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Users\valen\Documents\Informatique-L3\Stage_NER\NER\src\NER\Results\"/>
    </mc:Choice>
  </mc:AlternateContent>
  <xr:revisionPtr revIDLastSave="0" documentId="13_ncr:1_{B4C151DD-B54B-4695-A7E3-60522516FCC3}" xr6:coauthVersionLast="47" xr6:coauthVersionMax="47" xr10:uidLastSave="{00000000-0000-0000-0000-000000000000}"/>
  <bookViews>
    <workbookView xWindow="-96" yWindow="-96" windowWidth="23232" windowHeight="12432" activeTab="1" xr2:uid="{00000000-000D-0000-FFFF-FFFF00000000}"/>
  </bookViews>
  <sheets>
    <sheet name="Results" sheetId="1" r:id="rId1"/>
    <sheet name="Analyses" sheetId="2" r:id="rId2"/>
  </sheets>
  <definedNames>
    <definedName name="_xlnm._FilterDatabase" localSheetId="0" hidden="1">Results!$A$1:$M$34964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3" i="2" l="1"/>
  <c r="O23" i="2"/>
  <c r="P23" i="2"/>
  <c r="Q23" i="2" s="1"/>
  <c r="O24" i="2"/>
  <c r="P24" i="2"/>
  <c r="Q24" i="2" s="1"/>
  <c r="O25" i="2"/>
  <c r="P25" i="2"/>
  <c r="Q25" i="2" s="1"/>
  <c r="O26" i="2"/>
  <c r="P26" i="2"/>
  <c r="Q26" i="2" s="1"/>
  <c r="O27" i="2"/>
  <c r="Q27" i="2" s="1"/>
  <c r="P27" i="2"/>
  <c r="O28" i="2"/>
  <c r="P28" i="2"/>
  <c r="O29" i="2"/>
  <c r="P29" i="2"/>
  <c r="O30" i="2"/>
  <c r="P30" i="2"/>
  <c r="O31" i="2"/>
  <c r="P31" i="2"/>
  <c r="Q31" i="2" s="1"/>
  <c r="O32" i="2"/>
  <c r="P32" i="2"/>
  <c r="O33" i="2"/>
  <c r="P33" i="2"/>
  <c r="K23" i="2"/>
  <c r="L23" i="2"/>
  <c r="M23" i="2" s="1"/>
  <c r="K24" i="2"/>
  <c r="L24" i="2"/>
  <c r="M24" i="2" s="1"/>
  <c r="K25" i="2"/>
  <c r="L25" i="2"/>
  <c r="M25" i="2" s="1"/>
  <c r="K26" i="2"/>
  <c r="L26" i="2"/>
  <c r="M26" i="2" s="1"/>
  <c r="K27" i="2"/>
  <c r="M27" i="2" s="1"/>
  <c r="L27" i="2"/>
  <c r="K28" i="2"/>
  <c r="L28" i="2"/>
  <c r="K29" i="2"/>
  <c r="L29" i="2"/>
  <c r="K30" i="2"/>
  <c r="L30" i="2"/>
  <c r="M30" i="2" s="1"/>
  <c r="K31" i="2"/>
  <c r="M31" i="2" s="1"/>
  <c r="L31" i="2"/>
  <c r="K32" i="2"/>
  <c r="L32" i="2"/>
  <c r="K33" i="2"/>
  <c r="M33" i="2" s="1"/>
  <c r="L33" i="2"/>
  <c r="P22" i="2"/>
  <c r="O22" i="2"/>
  <c r="L22" i="2"/>
  <c r="K22" i="2"/>
  <c r="M22" i="2" s="1"/>
  <c r="H23" i="2"/>
  <c r="H24" i="2"/>
  <c r="H25" i="2"/>
  <c r="H26" i="2"/>
  <c r="H27" i="2"/>
  <c r="H28" i="2"/>
  <c r="H29" i="2"/>
  <c r="H30" i="2"/>
  <c r="H31" i="2"/>
  <c r="H32" i="2"/>
  <c r="I32" i="2" s="1"/>
  <c r="H33" i="2"/>
  <c r="I33" i="2" s="1"/>
  <c r="G23" i="2"/>
  <c r="G24" i="2"/>
  <c r="G25" i="2"/>
  <c r="G26" i="2"/>
  <c r="G27" i="2"/>
  <c r="G28" i="2"/>
  <c r="G29" i="2"/>
  <c r="G30" i="2"/>
  <c r="G31" i="2"/>
  <c r="G32" i="2"/>
  <c r="G33" i="2"/>
  <c r="Q28" i="2"/>
  <c r="Q29" i="2"/>
  <c r="Q30" i="2"/>
  <c r="Q32" i="2"/>
  <c r="Q33" i="2"/>
  <c r="M28" i="2"/>
  <c r="M29" i="2"/>
  <c r="M32" i="2"/>
  <c r="H22" i="2"/>
  <c r="I22" i="2" s="1"/>
  <c r="G22" i="2"/>
  <c r="E23" i="2"/>
  <c r="E24" i="2"/>
  <c r="E25" i="2"/>
  <c r="E26" i="2"/>
  <c r="E27" i="2"/>
  <c r="E28" i="2"/>
  <c r="E29" i="2"/>
  <c r="E30" i="2"/>
  <c r="E31" i="2"/>
  <c r="E32" i="2"/>
  <c r="E33" i="2"/>
  <c r="C23" i="2"/>
  <c r="D23" i="2"/>
  <c r="C24" i="2"/>
  <c r="D24" i="2"/>
  <c r="C25" i="2"/>
  <c r="D25" i="2"/>
  <c r="C26" i="2"/>
  <c r="D26" i="2"/>
  <c r="C27" i="2"/>
  <c r="D27" i="2"/>
  <c r="C28" i="2"/>
  <c r="D28" i="2"/>
  <c r="C29" i="2"/>
  <c r="D29" i="2"/>
  <c r="C30" i="2"/>
  <c r="D30" i="2"/>
  <c r="C31" i="2"/>
  <c r="D31" i="2"/>
  <c r="C32" i="2"/>
  <c r="D32" i="2"/>
  <c r="C33" i="2"/>
  <c r="D33" i="2"/>
  <c r="D22" i="2"/>
  <c r="C22" i="2"/>
  <c r="E22" i="2" s="1"/>
  <c r="B22" i="2"/>
  <c r="R23" i="2"/>
  <c r="R24" i="2"/>
  <c r="R25" i="2"/>
  <c r="R26" i="2"/>
  <c r="R27" i="2"/>
  <c r="R28" i="2"/>
  <c r="R29" i="2"/>
  <c r="R30" i="2"/>
  <c r="R31" i="2"/>
  <c r="R32" i="2"/>
  <c r="R33" i="2"/>
  <c r="L16" i="2" s="1"/>
  <c r="R22" i="2"/>
  <c r="J12" i="2"/>
  <c r="N23" i="2"/>
  <c r="N24" i="2"/>
  <c r="N25" i="2"/>
  <c r="N26" i="2"/>
  <c r="N27" i="2"/>
  <c r="N28" i="2"/>
  <c r="N29" i="2"/>
  <c r="N30" i="2"/>
  <c r="N31" i="2"/>
  <c r="N32" i="2"/>
  <c r="N33" i="2"/>
  <c r="N22" i="2"/>
  <c r="B23" i="2"/>
  <c r="F23" i="2"/>
  <c r="J23" i="2"/>
  <c r="B24" i="2"/>
  <c r="F24" i="2"/>
  <c r="J24" i="2"/>
  <c r="B25" i="2"/>
  <c r="F25" i="2"/>
  <c r="J25" i="2"/>
  <c r="B26" i="2"/>
  <c r="F26" i="2"/>
  <c r="J14" i="2" s="1"/>
  <c r="J26" i="2"/>
  <c r="B27" i="2"/>
  <c r="F27" i="2"/>
  <c r="J27" i="2"/>
  <c r="B28" i="2"/>
  <c r="F28" i="2"/>
  <c r="J28" i="2"/>
  <c r="B29" i="2"/>
  <c r="F29" i="2"/>
  <c r="J29" i="2"/>
  <c r="B30" i="2"/>
  <c r="F30" i="2"/>
  <c r="J30" i="2"/>
  <c r="B31" i="2"/>
  <c r="F31" i="2"/>
  <c r="J31" i="2"/>
  <c r="B32" i="2"/>
  <c r="F32" i="2"/>
  <c r="J32" i="2"/>
  <c r="B33" i="2"/>
  <c r="F33" i="2"/>
  <c r="J33" i="2"/>
  <c r="J22" i="2"/>
  <c r="F22" i="2"/>
  <c r="N3" i="2"/>
  <c r="M3" i="2"/>
  <c r="A1" i="2" a="1"/>
  <c r="A1" i="2" s="1"/>
  <c r="L13" i="2" l="1"/>
  <c r="M13" i="2" s="1"/>
  <c r="K14" i="2"/>
  <c r="L15" i="2"/>
  <c r="K16" i="2"/>
  <c r="L14" i="2"/>
  <c r="M14" i="2" s="1"/>
  <c r="K15" i="2"/>
  <c r="M16" i="2"/>
  <c r="M15" i="2"/>
  <c r="Q22" i="2"/>
  <c r="I31" i="2"/>
  <c r="I29" i="2"/>
  <c r="I27" i="2"/>
  <c r="I25" i="2"/>
  <c r="I23" i="2"/>
  <c r="I30" i="2"/>
  <c r="I28" i="2"/>
  <c r="I26" i="2"/>
  <c r="I24" i="2"/>
  <c r="J16" i="2"/>
  <c r="J15" i="2"/>
  <c r="F35" i="2"/>
  <c r="J13" i="2"/>
  <c r="B35" i="2"/>
  <c r="N35" i="2"/>
  <c r="J35" i="2"/>
  <c r="J36" i="2" s="1"/>
  <c r="B36" i="2"/>
  <c r="F36" i="2"/>
  <c r="N36" i="2"/>
  <c r="B9" i="2"/>
  <c r="D5" i="2"/>
  <c r="D13" i="2"/>
  <c r="B10" i="2"/>
  <c r="D6" i="2"/>
  <c r="B13" i="2"/>
  <c r="C9" i="2"/>
  <c r="B6" i="2"/>
  <c r="D12" i="2"/>
  <c r="D8" i="2"/>
  <c r="C5" i="2"/>
  <c r="C12" i="2"/>
  <c r="C8" i="2"/>
  <c r="B5" i="2"/>
  <c r="C13" i="2"/>
  <c r="D9" i="2"/>
  <c r="C6" i="2"/>
  <c r="D11" i="2"/>
  <c r="C4" i="2"/>
  <c r="B12" i="2"/>
  <c r="B8" i="2"/>
  <c r="D4" i="2"/>
  <c r="C2" i="2"/>
  <c r="D2" i="2"/>
  <c r="C11" i="2"/>
  <c r="D7" i="2"/>
  <c r="B4" i="2"/>
  <c r="B11" i="2"/>
  <c r="C7" i="2"/>
  <c r="D3" i="2"/>
  <c r="D10" i="2"/>
  <c r="B7" i="2"/>
  <c r="C3" i="2"/>
  <c r="B2" i="2"/>
  <c r="C10" i="2"/>
  <c r="B3" i="2"/>
  <c r="K5" i="2" l="1"/>
  <c r="M5" i="2" s="1"/>
  <c r="B16" i="2"/>
  <c r="D17" i="2"/>
  <c r="E6" i="2"/>
  <c r="B40" i="2"/>
  <c r="B41" i="2" s="1"/>
  <c r="K12" i="2"/>
  <c r="E3" i="2"/>
  <c r="N12" i="2"/>
  <c r="E13" i="2"/>
  <c r="E10" i="2"/>
  <c r="C16" i="2"/>
  <c r="B15" i="2"/>
  <c r="E4" i="2"/>
  <c r="L5" i="2" s="1"/>
  <c r="N5" i="2" s="1"/>
  <c r="E8" i="2"/>
  <c r="C17" i="2"/>
  <c r="E17" i="2" s="1"/>
  <c r="C15" i="2"/>
  <c r="E12" i="2"/>
  <c r="D15" i="2"/>
  <c r="E15" i="2" s="1"/>
  <c r="E11" i="2"/>
  <c r="K11" i="2"/>
  <c r="D16" i="2"/>
  <c r="L12" i="2"/>
  <c r="B17" i="2"/>
  <c r="E9" i="2"/>
  <c r="J11" i="2"/>
  <c r="N11" i="2" s="1"/>
  <c r="L11" i="2"/>
  <c r="E7" i="2"/>
  <c r="E5" i="2"/>
  <c r="E2" i="2"/>
  <c r="M12" i="2" l="1"/>
  <c r="O12" i="2" s="1"/>
  <c r="M11" i="2"/>
  <c r="O11" i="2" s="1"/>
  <c r="E16" i="2"/>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<sst xmlns="http://schemas.openxmlformats.org/spreadsheetml/2006/main" count="215347" uniqueCount="33569">
  <si>
    <t>manual cat</t>
  </si>
  <si>
    <t>correct</t>
  </si>
  <si>
    <t>extent</t>
  </si>
  <si>
    <t>category</t>
  </si>
  <si>
    <t>titles</t>
  </si>
  <si>
    <t>NER</t>
  </si>
  <si>
    <t>NER_label</t>
  </si>
  <si>
    <t>desc</t>
  </si>
  <si>
    <t>method</t>
  </si>
  <si>
    <t>main_graph</t>
  </si>
  <si>
    <t>second_graph</t>
  </si>
  <si>
    <t>third_graph</t>
  </si>
  <si>
    <t>file_id</t>
  </si>
  <si>
    <t>PER</t>
  </si>
  <si>
    <t>Faster than fear</t>
  </si>
  <si>
    <t>Haffner</t>
  </si>
  <si>
    <t>e s'adresser à... elle. En garde à vue, Haffner n'avoue toujours pas où se trouve Marce</t>
  </si>
  <si>
    <t>spaCy</t>
  </si>
  <si>
    <t>lle n'a plus rien à voir avec l'affaire Haffner, mais celui-ci demande à ne parler qu'à</t>
  </si>
  <si>
    <t>spaCy_Stanza</t>
  </si>
  <si>
    <t>Marcel</t>
  </si>
  <si>
    <t>, haffner n ' avoue toujours pas où se trouve marcel .</t>
  </si>
  <si>
    <t>casEN_spaCy_Stanza</t>
  </si>
  <si>
    <t>grfpersGenerique</t>
  </si>
  <si>
    <t>Sunny</t>
  </si>
  <si>
    <t>MISC</t>
  </si>
  <si>
    <t>ralf a pu prouver son innocence et sunny a été suspendue de ses fonctions . elle n '</t>
  </si>
  <si>
    <t>Stanza</t>
  </si>
  <si>
    <t>LOC</t>
  </si>
  <si>
    <t xml:space="preserve"> mais celui-ci demande à ne parler qu'à Sunny. D'ailleurs, elle est persuadée que Nor</t>
  </si>
  <si>
    <t>affaire Haffner</t>
  </si>
  <si>
    <t>n ' a plus rien à voir avec l ' affaire haffner , mais celui - ci demande à ne parler qu</t>
  </si>
  <si>
    <t>Nora</t>
  </si>
  <si>
    <t>sunny . d ' ailleurs , elle est persuadée que nora a divulgué des informations à son agresseur et décide donc</t>
  </si>
  <si>
    <t>casEN_Stanza_priority</t>
  </si>
  <si>
    <t xml:space="preserve">Ralf a pu prouver son innocence et Sunny a été suspendue de ses fonctions. Elle </t>
  </si>
  <si>
    <t>nny. D'ailleurs, elle est persuadée que Nora a divulgué des informations à son agres</t>
  </si>
  <si>
    <t>Commissaire Magellan (S1-E30)</t>
  </si>
  <si>
    <t>Delandin</t>
  </si>
  <si>
    <t>'apprête à être exposée dans la galerie Delandin. Mais la directrice et fondatrice du li</t>
  </si>
  <si>
    <t>spaCy_Stanza_priority</t>
  </si>
  <si>
    <t>Tristan Garil</t>
  </si>
  <si>
    <t>l ' oeuvre du talentueux photographe tristan garil s ' apprête à être exposée dans la galerie delandin</t>
  </si>
  <si>
    <t>casEN_Stanza</t>
  </si>
  <si>
    <t>grfpersPrenomNom</t>
  </si>
  <si>
    <t>grftagPrenom</t>
  </si>
  <si>
    <t>grftagNomFamille</t>
  </si>
  <si>
    <t>Estelle Delandin</t>
  </si>
  <si>
    <t>delandin . mais la directrice et fondatrice du lieu , estelle delandin , est assassinée . le commissaire magellan et le lieutenant</t>
  </si>
  <si>
    <t>galerie</t>
  </si>
  <si>
    <t>ORG</t>
  </si>
  <si>
    <t>tristan garil s ' apprête à être exposée dans la galerie delandin . mais la directrice et fondatrice du lieu ,</t>
  </si>
  <si>
    <t>casEN</t>
  </si>
  <si>
    <t>grforgProximite</t>
  </si>
  <si>
    <t>commissaire Magellan</t>
  </si>
  <si>
    <t>u, Estelle Delandin, est assassinée. Le commissaire Magellan et le lieutenant Selma Berrayah se char</t>
  </si>
  <si>
    <t>garil s ' apprête à être exposée dans la galerie delandin . mais la directrice et fondatrice du lieu , estelle</t>
  </si>
  <si>
    <t>grforgSeule</t>
  </si>
  <si>
    <t>Tristan</t>
  </si>
  <si>
    <t xml:space="preserve">L'oeuvre du talentueux photographe Tristan Garil s'apprête à être exposée dans la </t>
  </si>
  <si>
    <t>Selma Berrayah</t>
  </si>
  <si>
    <t>, est assassinée . le commissaire magellan et le lieutenant selma berrayah se chargent de l ' enquête . au fil de</t>
  </si>
  <si>
    <t>Magellan</t>
  </si>
  <si>
    <t>lieu , estelle delandin , est assassinée . le commissaire magellan et le lieutenant selma berrayah se chargent de l '</t>
  </si>
  <si>
    <t>grfpersContextePersonne</t>
  </si>
  <si>
    <t>La mort du Père Noël</t>
  </si>
  <si>
    <t>Le Père Noël</t>
  </si>
  <si>
    <t>Le Père Noël est mort. Qui l'a tué ?</t>
  </si>
  <si>
    <t>Père Noël</t>
  </si>
  <si>
    <t>le père noël est mort . qui l ' a tué ?</t>
  </si>
  <si>
    <t>casEN_opti</t>
  </si>
  <si>
    <t>grfpersAmbigus</t>
  </si>
  <si>
    <t>Christophe Diaz</t>
  </si>
  <si>
    <t>jour de la fête de la bière à saignac , christophe diaz est retrouvé mort à la brasserie des trois amis .</t>
  </si>
  <si>
    <t>meilleure bière artisanale . au cours de son enquête , magellan découvre . . . la rivalité qui opposait la victime</t>
  </si>
  <si>
    <t>Saignac</t>
  </si>
  <si>
    <t>Le jour de la fête de la Bière à Saignac, Christophe Diaz est retrouvé mort à la</t>
  </si>
  <si>
    <t>fête de la</t>
  </si>
  <si>
    <t>Le jour de la fête de la Bière à Saignac, Christophe Diaz est re</t>
  </si>
  <si>
    <t>Bière</t>
  </si>
  <si>
    <t>Le jour de la fête de la Bière à Saignac, Christophe Diaz est retrouvé</t>
  </si>
  <si>
    <t>Trois Amis</t>
  </si>
  <si>
    <t xml:space="preserve">az est retrouvé mort à la brasserie des Trois Amis. Le jeune brasseur avait un avenir des </t>
  </si>
  <si>
    <t>brasserie</t>
  </si>
  <si>
    <t>à saignac , christophe diaz est retrouvé mort à la brasserie des trois amis . le jeune brasseur avait un avenir</t>
  </si>
  <si>
    <t>Claude Verague</t>
  </si>
  <si>
    <t>qui opposait la victime à son beau - père , claude verague , également brasseur . mais le commissaire n ' est</t>
  </si>
  <si>
    <t>fête de la Bière</t>
  </si>
  <si>
    <t>le jour de la fête de la bière à saignac , christophe diaz est retrouvé mort à la</t>
  </si>
  <si>
    <t>Commissaire Magellan (S1-E34)</t>
  </si>
  <si>
    <t>Le commissaire Magellan et la lieutenante Berrayah mènent des i</t>
  </si>
  <si>
    <t>Audrey Galvi</t>
  </si>
  <si>
    <t>berrayah mènent des investigations sur l ' assassinat d ' audrey galvi , une championne olympique devenue entraîneuse . réputée pour son</t>
  </si>
  <si>
    <t>Berrayah</t>
  </si>
  <si>
    <t>le commissaire magellan et la lieutenante berrayah mènent des investigations sur l ' assassinat d ' audrey</t>
  </si>
  <si>
    <t>Lucie Mauricourt</t>
  </si>
  <si>
    <t>avait entrepris de mener deux prodiges de la glace , lucie mauricourt et lorena bardin , jusqu ' aux . . .</t>
  </si>
  <si>
    <t>Lorena Bardin</t>
  </si>
  <si>
    <t>mener deux prodiges de la glace , lucie mauricourt et lorena bardin , jusqu ' aux . . . marches du podium</t>
  </si>
  <si>
    <t>le commissaire magellan et la lieutenante berrayah mènent des investigations sur l '</t>
  </si>
  <si>
    <t xml:space="preserve"> commissaire Magellan et la lieutenante Berrayah mènent des investigations sur l'assassi</t>
  </si>
  <si>
    <t>Einstein : équations criminelles (S3-E1)</t>
  </si>
  <si>
    <t>Bochum</t>
  </si>
  <si>
    <t>poignardé lors d ' une fête , les enquêteurs de bochum sont sur le qui - vive : le meurtrier se</t>
  </si>
  <si>
    <t>grfgeogPlaceDico</t>
  </si>
  <si>
    <t>Albert Einstein</t>
  </si>
  <si>
    <t>aurait hérité des aptitudes mentales de son aïeul supposé : albert einstein . arrêté pour consommation de stupéfiants , felix passe ,</t>
  </si>
  <si>
    <t>police</t>
  </si>
  <si>
    <t>passe , contre son gré , un accord avec la police afin d ' éviter la prison : il va devoir</t>
  </si>
  <si>
    <t>grforgPolice</t>
  </si>
  <si>
    <t>Felix</t>
  </si>
  <si>
    <t>brillant physicien , felix winterberg aurait hérité des aptitudes mentales de son aïeul supposé</t>
  </si>
  <si>
    <t>Felix Winterberg</t>
  </si>
  <si>
    <t>brillant physicien , felix winterberg aurait hérité des aptitudes mentales de son aïeul supposé :</t>
  </si>
  <si>
    <t>Arrêté</t>
  </si>
  <si>
    <t>aptitudes mentales de son aïeul supposé : albert einstein . arrêté pour consommation de stupéfiants , felix passe , contre son</t>
  </si>
  <si>
    <t>Elena Lange</t>
  </si>
  <si>
    <t>éviter la prison : il va devoir aider la commissaire elena lange à résoudre . . . des affaires criminelles épineuses .</t>
  </si>
  <si>
    <t>Chicago Fire (S2-E11)</t>
  </si>
  <si>
    <t>Casey</t>
  </si>
  <si>
    <t xml:space="preserve"> la situation ne tarde pas à dégénérer. Casey a toujours de gros problèmes de mémoire</t>
  </si>
  <si>
    <t>Dawson</t>
  </si>
  <si>
    <t>es de mémoire mais refuse d'en parler à Dawson.</t>
  </si>
  <si>
    <t>Chicago Police Department (S2-E10)</t>
  </si>
  <si>
    <t>Burgess</t>
  </si>
  <si>
    <t>sont à déplorer . toutes étaient des avocats brillants . burgess est à la fois inquiète et excitée car c '</t>
  </si>
  <si>
    <t>Erin</t>
  </si>
  <si>
    <t>tente de le faire parler . de son côté , erin a du mal à reprendre le dessus et doit faire</t>
  </si>
  <si>
    <t>. Toutes étaient des avocats brillants. Burgess est à la fois inquiète et excitée car c</t>
  </si>
  <si>
    <t>équipe</t>
  </si>
  <si>
    <t>l ' équipe est appelée dans un club de sport où des coups</t>
  </si>
  <si>
    <t>Voight</t>
  </si>
  <si>
    <t>e affaire sur laquelle elle intervient. Voight parvient à neutraliser l'un... des malf</t>
  </si>
  <si>
    <t>Family Law (S1-E1)</t>
  </si>
  <si>
    <t>Abby</t>
  </si>
  <si>
    <t>eu. Cela met en lumière la dépendance d'Abby, qui continue de nier ce fait. C'est un</t>
  </si>
  <si>
    <t>jeu . cela met en lumière la dépendance d ' abby , qui continue de nier ce fait . c '</t>
  </si>
  <si>
    <t>Daniel</t>
  </si>
  <si>
    <t>daniel et abigail défendent une mère qui risque de perdre la</t>
  </si>
  <si>
    <t>Abigail</t>
  </si>
  <si>
    <t>daniel et abigail défendent une mère qui risque de perdre la garde de</t>
  </si>
  <si>
    <t>Daniel et Abigail</t>
  </si>
  <si>
    <t>Daniel et Abigail défendent une mère qui risque de perdre</t>
  </si>
  <si>
    <t>Danielle</t>
  </si>
  <si>
    <t>e prix. Daniel décide de se marier avec Danielle et Lucy exprime... son avis à ce sujet.</t>
  </si>
  <si>
    <t>payer le prix . daniel décide de se marier avec danielle et lucy exprime . . . son avis à ce</t>
  </si>
  <si>
    <t>Lucy</t>
  </si>
  <si>
    <t>el décide de se marier avec Danielle et Lucy exprime... son avis à ce sujet.</t>
  </si>
  <si>
    <t>prix . daniel décide de se marier avec danielle et lucy exprime . . . son avis à ce sujet .</t>
  </si>
  <si>
    <t>' il s ' apprêtait à dévoiler ? le commissaire magellan et le lieutenant selma berrayah vont devoir apprendre à lire</t>
  </si>
  <si>
    <t>apprêtait à dévoiler ? le commissaire magellan et le lieutenant selma berrayah vont devoir apprendre à lire entre les lignes du roman</t>
  </si>
  <si>
    <t xml:space="preserve">Adrien Beauval est de retour à Saignac pour la signature de son dernier roman </t>
  </si>
  <si>
    <t>me et qu'il s'apprêtait à dévoiler ? Le commissaire Magellan et le lieutenant Selma Berrayah vont de</t>
  </si>
  <si>
    <t>Adrien Beauval</t>
  </si>
  <si>
    <t>adrien beauval est de retour à saignac pour la signature de son</t>
  </si>
  <si>
    <t>université</t>
  </si>
  <si>
    <t>d ' avoir fait chanter des hommes de l ' université faisant secrètement appel à des escort girls , pour leur</t>
  </si>
  <si>
    <t>Abigail et Daniel représentent un adolescent ga</t>
  </si>
  <si>
    <t>abigail et daniel représentent un adolescent gai , fier de son</t>
  </si>
  <si>
    <t>té, Harry donne une... seconde chance à Abigail.</t>
  </si>
  <si>
    <t>abigail et daniel représentent un adolescent gai , fier de son identité sexuelle</t>
  </si>
  <si>
    <t>Harry</t>
  </si>
  <si>
    <t>lorsque le jeune homme disparaît . de son côté , harry donne une . . . seconde chance à abigail .</t>
  </si>
  <si>
    <t>Chicago Fire (S1-E12)</t>
  </si>
  <si>
    <t>Brent Seabrook</t>
  </si>
  <si>
    <t>l ' académie . deux joueurs professionnels de hockey , brent seabrook et duncan keith , se confient à leslie shay .</t>
  </si>
  <si>
    <t xml:space="preserve"> Deux joueurs professionnels de hockey, Brent Seabrook et Duncan Keith, se confient à Leslie S</t>
  </si>
  <si>
    <t>Duncan Keith</t>
  </si>
  <si>
    <t>. deux joueurs professionnels de hockey , brent seabrook et duncan keith , se confient à leslie shay . . .</t>
  </si>
  <si>
    <t>re d'un traumatisme crânien.... Quant à Dawson, il a les plus grandes difficultés à pa</t>
  </si>
  <si>
    <t>à se venger de Kelly. Pendant ce temps, Casey consulte un médecin au sujet de ses pro</t>
  </si>
  <si>
    <t>Vince Keeler</t>
  </si>
  <si>
    <t>sœur katie qui a été enlevée . la police soupçonne vince keeler , un voyou qui cherche à se venger de kelly</t>
  </si>
  <si>
    <t>Leslie Shay</t>
  </si>
  <si>
    <t>, brent seabrook et duncan keith , se confient à leslie shay . . .</t>
  </si>
  <si>
    <t>Kelly</t>
  </si>
  <si>
    <t>kelly est fou d ' inquiétude pour sa sœur katie qui</t>
  </si>
  <si>
    <t>Katie</t>
  </si>
  <si>
    <t>kelly est fou d ' inquiétude pour sa sœur katie qui a été enlevée . la police soupçonne vince keeler</t>
  </si>
  <si>
    <t>académie</t>
  </si>
  <si>
    <t>à oxygène en vue de son entrée à l ' académie . deux joueurs professionnels de hockey , brent seabrook et</t>
  </si>
  <si>
    <t>pour sa sœur katie qui a été enlevée . la police soupçonne vince keeler , un voyou qui cherche à se</t>
  </si>
  <si>
    <t>Severide</t>
  </si>
  <si>
    <t>stagiaire aux côtés de l ' équipe de casey . severide enrage à l ' idée que keeler puisse être libéré</t>
  </si>
  <si>
    <t>grforgGenerique</t>
  </si>
  <si>
    <t>équipe Casey</t>
  </si>
  <si>
    <t>En attendant de repasser ses examens, Dawson est de retour à la brigade en tant qu'ambulancière. Jones, quant à elle, s'apprête à faire ses premiers pas de stagiaire aux côtés de l'équipe de Casey. Severide enrage à l'idée que Keeler puisse être libéré après ce qu'il a fait subir à sa... sœur. Il compte bien prendre les choses en main. En proie à de nouveaux problèmes conjugaux, Benny, le père de Kelly, refait surface. Il propose son aide à Severide, mais celui-ci ne veut rien entendre. Entre temps, l'équipe doit intervenir pour un incendie dans un immeuble de dix-huit étages en centre-ville...</t>
  </si>
  <si>
    <t>brigade</t>
  </si>
  <si>
    <t>repasser ses examens , dawson est de retour à la brigade en tant qu ' ambulancière . jones , quant à</t>
  </si>
  <si>
    <t>, refait surface. Il propose son aide à Severide, mais celui-ci ne veut rien entendre. E</t>
  </si>
  <si>
    <t>s de stagiaire aux côtés de l'équipe de Casey. Severide enrage à l'idée que Keeler pu</t>
  </si>
  <si>
    <t>pas de stagiaire aux côtés de l ' équipe de casey . severide enrage à l ' idée que keeler puisse</t>
  </si>
  <si>
    <t>Benny</t>
  </si>
  <si>
    <t>roie à de nouveaux problèmes conjugaux, Benny, le père de Kelly, refait surface. Il p</t>
  </si>
  <si>
    <t>de nouveaux problèmes conjugaux , benny , le père de kelly , refait surface . il propose son aide à severide</t>
  </si>
  <si>
    <t>Keeler</t>
  </si>
  <si>
    <t>de casey . severide enrage à l ' idée que keeler puisse être libéré après ce qu ' il a fait</t>
  </si>
  <si>
    <t>Jones</t>
  </si>
  <si>
    <t>retour à la brigade en tant qu ' ambulancière . jones , quant à elle , s ' apprête à faire</t>
  </si>
  <si>
    <t>En attendant de repasser ses examens, Dawson est de retour à la brigade en tant qu'a</t>
  </si>
  <si>
    <t>grfroleName</t>
  </si>
  <si>
    <t>ses premiers pas de stagiaire aux côtés de l ' équipe de casey . severide enrage à l ' idée que</t>
  </si>
  <si>
    <t>Carter</t>
  </si>
  <si>
    <t>é par le commandant Perry dont le neveu Carter est affecté à une équipe de flics ripou</t>
  </si>
  <si>
    <t>Linda</t>
  </si>
  <si>
    <t>fragile . de son côté , olinsky est sollicité par linda , une femme avec laquelle il a eu une liaison</t>
  </si>
  <si>
    <t>Olinsky</t>
  </si>
  <si>
    <t>que... reste très fragile. De son côté, Olinsky est sollicité par Linda, une femme avec</t>
  </si>
  <si>
    <t>Lindsay</t>
  </si>
  <si>
    <t>licate. En revanche, il s'inquiète pour Lindsay dont l'équilibre psychologique... reste</t>
  </si>
  <si>
    <t>délicate . en revanche , il s ' inquiète pour lindsay dont l ' équilibre psychologique . . . reste très</t>
  </si>
  <si>
    <t>commandant perry dont le neveu carter est affecté à une équipe de flics ripoux qui se sont spécialisés dans le racket</t>
  </si>
  <si>
    <t>mission</t>
  </si>
  <si>
    <t>laquelle il a eu une liaison lors d ' une mission d ' infiltration qui remonte à seize ans .</t>
  </si>
  <si>
    <t>grforgAdministrative</t>
  </si>
  <si>
    <t>Voight est contacté par le commandant Perry do</t>
  </si>
  <si>
    <t>voight est contacté par le commandant perry dont le neveu carter</t>
  </si>
  <si>
    <t>Perry</t>
  </si>
  <si>
    <t>voight est contacté par le commandant perry dont le neveu carter est affecté à une équipe de</t>
  </si>
  <si>
    <t>Hank</t>
  </si>
  <si>
    <t>és dans le racket de dealers de drogue. Hank a un plan pour le sortir de cette situa</t>
  </si>
  <si>
    <t>Halstead</t>
  </si>
  <si>
    <t xml:space="preserve"> d'un gang qui la met sur les traces de Halstead. De son côté, Erin poursuit sa lente et</t>
  </si>
  <si>
    <t>Chicago</t>
  </si>
  <si>
    <t>traque l ' un des fugitifs les plus recherchés de chicago , le membre d ' un gang qui la met</t>
  </si>
  <si>
    <t>sur les traces de halstead . de son côté , erin poursuit sa lente et inéluctable descente dans l ' alcool</t>
  </si>
  <si>
    <t>Platt</t>
  </si>
  <si>
    <t>en vain. Olinsky confie son... secret à Platt. Lorsque les choses tournent mal pour H</t>
  </si>
  <si>
    <t>unité</t>
  </si>
  <si>
    <t>l ' unité de renseignement traque l ' un des fugitifs les plus</t>
  </si>
  <si>
    <t>vain . olinsky confie son . . . secret à platt . lorsque les choses tournent mal pour halstead , il</t>
  </si>
  <si>
    <t>mal pour Halstead, il décide d'informer Lindsay.</t>
  </si>
  <si>
    <t>e. Jay tente de la raisonner ; en vain. Olinsky confie son... secret à Platt. Lorsque l</t>
  </si>
  <si>
    <t>Jay</t>
  </si>
  <si>
    <t>inéluctable descente dans l ' alcool et la drogue . jay tente de la raisonner ; en vain . olinsky confie</t>
  </si>
  <si>
    <t>tournent mal pour halstead , il décide d ' informer lindsay .</t>
  </si>
  <si>
    <t>t. Lorsque les choses tournent mal pour Halstead, il décide d'informer Lindsay.</t>
  </si>
  <si>
    <t>abigail et daniel représentent un homme dont l ' épouse se</t>
  </si>
  <si>
    <t>abigail et daniel représentent un homme dont l ' épouse se trouve dans</t>
  </si>
  <si>
    <t>re en question... son engagement envers Danielle.</t>
  </si>
  <si>
    <t>à remettre en question . . . son engagement envers danielle .</t>
  </si>
  <si>
    <t>Abigail et Daniel représentent un homme dont l'</t>
  </si>
  <si>
    <t>ERR</t>
  </si>
  <si>
    <t>Alzheimer</t>
  </si>
  <si>
    <t>qui , selon lui , aggrave sa maladie d ' alzheimer . pour cela , ils doivent réussir à annuler la</t>
  </si>
  <si>
    <t>New York Unité Spéciale (S20-E14)</t>
  </si>
  <si>
    <t>Carisi</t>
  </si>
  <si>
    <t xml:space="preserve">vant les portes d'un hôpital. Olivia et Carisi ne tardent pas à lui rendre visite. La </t>
  </si>
  <si>
    <t>devant les portes d ' un hôpital . olivia et carisi ne tardent pas à lui rendre visite . la jeune</t>
  </si>
  <si>
    <t>Olivia</t>
  </si>
  <si>
    <t>une voiture devant les portes d ' un hôpital . olivia et carisi ne tardent pas à lui rendre visite .</t>
  </si>
  <si>
    <t>hôpital</t>
  </si>
  <si>
    <t>d ' une voiture devant les portes d ' un hôpital . olivia et carisi ne tardent pas à lui rendre</t>
  </si>
  <si>
    <t>. . appréhendé . son témoignage permet à l ' unité d ' infiltrer un réseau de prostitution de femmes socialement</t>
  </si>
  <si>
    <t>' homme et viole la jeune femme . l ' unité intervient rapidement sur les lieux pour recueillir témoignages et indices</t>
  </si>
  <si>
    <t>Stacey</t>
  </si>
  <si>
    <t>victimes révèlent que leur agresseur les appelait l ' une stacey , l ' autre chad ce qui pourrait . .</t>
  </si>
  <si>
    <t>Chad</t>
  </si>
  <si>
    <t>seur les appelait l'une Stacey, l'autre Chad ce qui pourrait... laisser croire qu'il</t>
  </si>
  <si>
    <t>les appelait l ' une stacey , l ' autre chad ce qui pourrait . . . laisser croire qu '</t>
  </si>
  <si>
    <t>t que leur agresseur les appelait l'une Stacey, l'autre Chad ce qui pourrait... laisse</t>
  </si>
  <si>
    <t>S.W.A.T. (S4-E17)</t>
  </si>
  <si>
    <t>Ellis</t>
  </si>
  <si>
    <t>leur racisme , lee durham et ses acolytes gibson et ellis ne seront pas licenciés de la police de los angeles</t>
  </si>
  <si>
    <t>Gibson</t>
  </si>
  <si>
    <t xml:space="preserve">eur racisme, Lee Durham et ses acolytes Gibson et Ellis ne seront pas licenciés de la </t>
  </si>
  <si>
    <t>IMDB</t>
  </si>
  <si>
    <t xml:space="preserve">r que quelqu'un ne leur vienne en aide. IMDB: The team races to rescue victims of a </t>
  </si>
  <si>
    <t>que quelqu ' un ne leur vienne en aide . imdb : the team races to rescue victims of a sex</t>
  </si>
  <si>
    <t>Hondo finds himself at odds with Leroy and Darryl over the future of their business</t>
  </si>
  <si>
    <t>ring that is preying on disenfranchised women . also , hondo finds himself at odds with leroy and darryl over the future of their business , and street confronts chris about meeti . . .</t>
  </si>
  <si>
    <t>Hondo finds</t>
  </si>
  <si>
    <t>preying on disenfranchised women. Also, Hondo finds himself at odds with Leroy and Darryl o</t>
  </si>
  <si>
    <t>Jimmy</t>
  </si>
  <si>
    <t>en probation et réassignés à d ' autres divisions . jimmy a passé un test pour savoir s ' il peut</t>
  </si>
  <si>
    <t>S.W.A.T.</t>
  </si>
  <si>
    <t>ne fusillade dans un relais routier, le S.W.A.T. tente de démanteler un réseau de trafic</t>
  </si>
  <si>
    <t>Street</t>
  </si>
  <si>
    <t>and darryl over the future of their business , and street confronts chris about meeti . . .</t>
  </si>
  <si>
    <t>and Street</t>
  </si>
  <si>
    <t>rryl over the future of their business, and Street confronts Chris about meeti...</t>
  </si>
  <si>
    <t>Los Angeles</t>
  </si>
  <si>
    <t>ne seront pas licenciés de la police de Los Angeles. Ils sont placés en probation et réassi</t>
  </si>
  <si>
    <t>Leroy</t>
  </si>
  <si>
    <t>women . also , hondo finds himself at odds with leroy and darryl over the future of their business , and</t>
  </si>
  <si>
    <t>Lee Durham</t>
  </si>
  <si>
    <t>malgré des preuves flagrantes de leur racisme , lee durham et ses acolytes gibson et ellis ne seront pas licenciés</t>
  </si>
  <si>
    <t>e, Lee Durham et ses acolytes Gibson et Ellis ne seront pas licenciés de la police de</t>
  </si>
  <si>
    <t>Chris</t>
  </si>
  <si>
    <t>over the future of their business , and street confronts chris about meeti . . .</t>
  </si>
  <si>
    <t>casEN_spaCy</t>
  </si>
  <si>
    <t>Californie</t>
  </si>
  <si>
    <t>seau de trafic sexuel dans le sud de la Californie. La mission s'annonce compliquée car le</t>
  </si>
  <si>
    <t>Also</t>
  </si>
  <si>
    <t>at is preying on disenfranchised women. Also, Hondo finds himself at odds with Leroy</t>
  </si>
  <si>
    <t>Chris about meeti</t>
  </si>
  <si>
    <t>trafic sexuel dans le sud de la californie . la mission s ' annonce compliquée car les criminels sont prudents et</t>
  </si>
  <si>
    <t>police Los</t>
  </si>
  <si>
    <t>Malgré des preuves flagrantes de leur racisme, Lee Durham et ses acolytes Gibson et Ellis ne seront pas licenciés de la police de Los Angeles. Ils sont placés en probation et réassignés à d'autres divisions. Jimmy a passé un test pour savoir s'il peut donner une partie de son foie à sa... mère malade, en attente d'un greffe. Après une fusillade dans un relais routier, le S.W.A.T. tente de démanteler un réseau de trafic sexuel dans le sud de la Californie. La mission s'annonce compliquée car les criminels sont prudents et mobiles. Ils déplacent les jeunes femmes qu'ils exploitent tous les mois pour éviter que quelqu'un ne leur vienne en aide. IMDB: The team races to rescue victims of a sex trafficking ring that is preying on disenfranchised women. Also, Hondo finds himself at odds with Leroy and Darryl over the future of their business, and Street confronts Chris about meeti...</t>
  </si>
  <si>
    <t>Black</t>
  </si>
  <si>
    <t>climat est très tendu à los angeles . le mouvement black justice now , mené par kevin hilliard , prend de</t>
  </si>
  <si>
    <t>Black Justice Now</t>
  </si>
  <si>
    <t xml:space="preserve"> très tendu à Los Angeles. Le mouvement Black Justice Now, mené par Kevin Hilliard, prend de l'am</t>
  </si>
  <si>
    <t>Durham</t>
  </si>
  <si>
    <t>a . times concernant le groupe de policiers racistes , durham et ses acolytes ont été licenciés , mais le climat</t>
  </si>
  <si>
    <t>ernant le groupe de policiers racistes, Durham et ses acolytes ont été licenciés, mais</t>
  </si>
  <si>
    <t>Hondo</t>
  </si>
  <si>
    <t>Suite aux révélations de Hondo dans les colonnes du L.A. Times concern</t>
  </si>
  <si>
    <t>. enquête pour trouver les responsables de cet attentat . jimmy , dont les tests de compatibilité se sont avérés concluants</t>
  </si>
  <si>
    <t>Justice Now</t>
  </si>
  <si>
    <t>est très tendu à los angeles . le mouvement black justice now , mené par kevin hilliard , prend de l '</t>
  </si>
  <si>
    <t>Kevin Hilliard</t>
  </si>
  <si>
    <t>angeles . le mouvement black justice now , mené par kevin hilliard , prend de l ' ampleur . tous les policiers</t>
  </si>
  <si>
    <t>L.A. Times</t>
  </si>
  <si>
    <t>suite aux révélations de hondo dans les colonnes du l . a . times concernant le groupe de policiers racistes , durham et ses</t>
  </si>
  <si>
    <t>vélations de Hondo dans les colonnes du L.A. Times concernant le groupe de policiers racis</t>
  </si>
  <si>
    <t>été licenciés , mais le climat est très tendu à los angeles . le mouvement black justice now , mené par kevin</t>
  </si>
  <si>
    <t>une bombe explose dans un poste de police . le s . w . a . t . enquête pour trouver les responsables de cet attentat . jimmy</t>
  </si>
  <si>
    <t>mbe explose dans un poste de police. Le S.W.A.T. enquête pour trouver les responsables d</t>
  </si>
  <si>
    <t>se sont avérés concluants , va rentrer à l ’ hôpital pour faire don d ' une partie de son foie</t>
  </si>
  <si>
    <t>le dos . une bombe explose dans un poste de police . le s . w . a . t .</t>
  </si>
  <si>
    <t>Salut l'Ile-de-France</t>
  </si>
  <si>
    <t>Actu</t>
  </si>
  <si>
    <t>' île - de - france , en direct . actu , sport , culture , good vibes , bien -</t>
  </si>
  <si>
    <t>ctualité de l'Île-de-France, en direct. Actu, sport, culture, good vibes, bien-être,</t>
  </si>
  <si>
    <t>Félicité Kindoki</t>
  </si>
  <si>
    <t>france , c ' est le talk quotidien présenté par félicité kindoki qui fait le tour de toute l ' actualité de</t>
  </si>
  <si>
    <t>Retrouvez</t>
  </si>
  <si>
    <t>duplex depuis les 4 coins de la région. Retrouvez l'émission du lundi au vendredi, à part</t>
  </si>
  <si>
    <t>Île-de-France</t>
  </si>
  <si>
    <t>salut l ' île - de - france , c ' est le talk quotidien présenté par félicité</t>
  </si>
  <si>
    <t>grftoolPolylexical</t>
  </si>
  <si>
    <t>Viens je t'emmène</t>
  </si>
  <si>
    <t>Clubs sportifs</t>
  </si>
  <si>
    <t>' émission de proximité qui révèlera de véritables pépites ! clubs sportifs , associations , habitants , nathalie dartois . . .</t>
  </si>
  <si>
    <t>grforgSport</t>
  </si>
  <si>
    <t>Francilien</t>
  </si>
  <si>
    <t>magazine découverte en immersion dans le territoire francilien . la région regorge de lieux à découvrir et d</t>
  </si>
  <si>
    <t>ouverte en immersion dans le territoire Francilien. La région regorge de lieux à découvrir</t>
  </si>
  <si>
    <t>Nathalie Dartois</t>
  </si>
  <si>
    <t>véritables pépites ! clubs sportifs , associations , habitants , nathalie dartois . . . ira à la rencontre de celles et</t>
  </si>
  <si>
    <t>Viens</t>
  </si>
  <si>
    <t xml:space="preserve"> et d'habitants prêts à vous y emmener. Viens je t'emmène, c'est l'émission de proxim</t>
  </si>
  <si>
    <t>Eco and co</t>
  </si>
  <si>
    <t>le magazine économique d ' île - de - france .</t>
  </si>
  <si>
    <t>Café sur scène</t>
  </si>
  <si>
    <t>Nathalie</t>
  </si>
  <si>
    <t>le rendez - vous culturel , présenté par nathalie dartois . chaque jour , nathalie est reçue par celles</t>
  </si>
  <si>
    <t>enté par Nathalie Dartois. Chaque jour, Nathalie est reçue par celles et ceux qui font l</t>
  </si>
  <si>
    <t>le rendez - vous culturel , présenté par nathalie dartois . chaque jour , nathalie est reçue par celles et</t>
  </si>
  <si>
    <t>R.I.S. Police scientifique (S1-E1)</t>
  </si>
  <si>
    <t>, est retrouvé mort dans son bureau à l ' université . ses mains et ses yeux ont été brûlés au</t>
  </si>
  <si>
    <t>Julie</t>
  </si>
  <si>
    <t>trésor mythique . . . . venturi , hugo et julie mènent l ' enquête .</t>
  </si>
  <si>
    <t>Venturi</t>
  </si>
  <si>
    <t>un code menant à un trésor mythique.... Venturi, Hugo et Julie mènent l'enquête.</t>
  </si>
  <si>
    <t>Hugo</t>
  </si>
  <si>
    <t>à un trésor mythique . . . . venturi , hugo et julie mènent l ' enquête .</t>
  </si>
  <si>
    <t>Moyen Age</t>
  </si>
  <si>
    <t>troisième degré par l ' assassin . un ouvrage du moyen age a disparu . il renfermerait un code menant à un</t>
  </si>
  <si>
    <t>ème degré par l'assassin. Un ouvrage du Moyen Age a disparu. Il renfermerait un code mena</t>
  </si>
  <si>
    <t>Age</t>
  </si>
  <si>
    <t>degré par l ' assassin . un ouvrage du moyen age a disparu . il renfermerait un code menant à un</t>
  </si>
  <si>
    <t>code menant à un trésor mythique . . . . venturi , hugo et julie mènent l ' enquête .</t>
  </si>
  <si>
    <t>Henri Costa</t>
  </si>
  <si>
    <t>henri costa , un brillant professeur d ' histoire ancienne et de</t>
  </si>
  <si>
    <t>concentrer sur les cercles d ' initiés de l ' université .</t>
  </si>
  <si>
    <t>Marc Venturi</t>
  </si>
  <si>
    <t>face à un tueur en série aux rituels celtiques . marc venturi propose à ses collaborateurs de se concentrer sur les cercles</t>
  </si>
  <si>
    <t>frappé deux fois en 24 heures . toute l ' équipe doit donc faire face à un tueur en série aux</t>
  </si>
  <si>
    <t>Costa</t>
  </si>
  <si>
    <t>l ' assassin de costa a déjà frappé deux fois en 24 heures . toute</t>
  </si>
  <si>
    <t>L'assassin de Costa a déjà frappé deux fois en 24 heures.To</t>
  </si>
  <si>
    <t>Les mystères de l'amour (S22-E7)</t>
  </si>
  <si>
    <t>Stéphanie</t>
  </si>
  <si>
    <t>nse qu'il a une relation avec Clémence. Stéphanie attend le résultat du test capillaire..</t>
  </si>
  <si>
    <t>Nicolas</t>
  </si>
  <si>
    <t xml:space="preserve"> raison d'un nouvel accident cardiaque, Nicolas est en réanimation, toujours inconscien</t>
  </si>
  <si>
    <t>en raison d ' un nouvel accident cardiaque , nicolas est en réanimation , toujours inconscient . hélène attend avec</t>
  </si>
  <si>
    <t>José</t>
  </si>
  <si>
    <t>avec angoisse les pronostics des médecins . le comportement de josé inquiète béatrice . elle pense qu ' il a une</t>
  </si>
  <si>
    <t>Béatrice</t>
  </si>
  <si>
    <t>les pronostics des médecins . le comportement de josé inquiète béatrice . elle pense qu ' il a une relation avec</t>
  </si>
  <si>
    <t>Hélène</t>
  </si>
  <si>
    <t>cardiaque , nicolas est en réanimation , toujours inconscient . hélène attend avec angoisse les pronostics des médecins . le comportement</t>
  </si>
  <si>
    <t>Clémence</t>
  </si>
  <si>
    <t>e. Elle pense qu'il a une relation avec Clémence. Stéphanie attend le résultat du test c</t>
  </si>
  <si>
    <t>Alex</t>
  </si>
  <si>
    <t>le résultat du test capillaire . . . fait sur alex , ce qui lui permettrait peut - être d '</t>
  </si>
  <si>
    <t>t en réanimation, toujours inconscient. Hélène attend avec angoisse les pronostics des</t>
  </si>
  <si>
    <t>pense qu ' il a une relation avec clémence . stéphanie attend le résultat du test capillaire . . . fait</t>
  </si>
  <si>
    <t>Le grand journal des territoires</t>
  </si>
  <si>
    <t>presse locales</t>
  </si>
  <si>
    <t>avec les chaînes de télévision et les rédactions de la presse locales , un tour des régions à la rencontre des acteurs</t>
  </si>
  <si>
    <t>Ci né ma</t>
  </si>
  <si>
    <t>infos</t>
  </si>
  <si>
    <t>ties ciné: bandes annonces, interviews, infos,...</t>
  </si>
  <si>
    <t>interviews</t>
  </si>
  <si>
    <t>é de vos sorties ciné: bandes annonces, interviews, infos,...</t>
  </si>
  <si>
    <t>R.I.S. Police scientifique (S2-E2)</t>
  </si>
  <si>
    <t>entourage de la défunte est étrangement silencieux . l ' équipe retrouve des traces de poison sur une lettre de menace</t>
  </si>
  <si>
    <t>vu personne entrer ou sortir du bureau. Venturi, Julie et Nathalie ne trouvent pas l'ar</t>
  </si>
  <si>
    <t>entreprise</t>
  </si>
  <si>
    <t>une jeune chef d ' entreprise meurt dans son bureau après avoir appelé à l '</t>
  </si>
  <si>
    <t>grforgEntreprise</t>
  </si>
  <si>
    <t xml:space="preserve"> ou sortir du bureau. Venturi, Julie et Nathalie ne trouvent pas l'arme du crime. Rapide</t>
  </si>
  <si>
    <t>entrer ou sortir du bureau . venturi , julie et nathalie ne trouvent pas l ' arme du crime . rapidement</t>
  </si>
  <si>
    <t>ne entrer ou sortir du bureau. Venturi, Julie et Nathalie ne trouvent pas l'arme du c</t>
  </si>
  <si>
    <t>' a vu personne entrer ou sortir du bureau . venturi , julie et nathalie ne trouvent pas l ' arme</t>
  </si>
  <si>
    <t>vu personne entrer ou sortir du bureau . venturi , julie et nathalie ne trouvent pas l ' arme du crime</t>
  </si>
  <si>
    <t>Victor</t>
  </si>
  <si>
    <t>à son rendez - vous . pendant ce temps , victor commence à écrire un roman relatant un amour impossible .</t>
  </si>
  <si>
    <t>Pierre</t>
  </si>
  <si>
    <t>Jeanne est accompagnée de Pierre pour se rendre à son rendez-vous. Penda</t>
  </si>
  <si>
    <t>Sylvain</t>
  </si>
  <si>
    <t>commence à écrire un roman relatant un amour impossible . sylvain , quant à lui , propose d ' organiser une</t>
  </si>
  <si>
    <t>Maurizio</t>
  </si>
  <si>
    <t>sur le réseau... du trafic de drogue de Maurizio en déjeunant avec lui.</t>
  </si>
  <si>
    <t>John Sigmund</t>
  </si>
  <si>
    <t>à lui , propose d ' organiser une rencontre avec john sigmund . de son côté , ingrid essaie d ' en</t>
  </si>
  <si>
    <t>Jeanne</t>
  </si>
  <si>
    <t>jeanne est accompagnée de pierre pour se rendre à son rendez</t>
  </si>
  <si>
    <t>jeanne est accompagnée de pierre pour se rendre à son rendez - vous . pendant</t>
  </si>
  <si>
    <t>Ingrid</t>
  </si>
  <si>
    <t>ncontre avec John Sigmund. De son côté, Ingrid essaie d'en savoir davantage sur le rés</t>
  </si>
  <si>
    <t>Die wilden Philippinen</t>
  </si>
  <si>
    <t>Luçon</t>
  </si>
  <si>
    <t>L'île de Luçon possède les récifs comptant le plus d'e</t>
  </si>
  <si>
    <t>île de Luçon</t>
  </si>
  <si>
    <t>l ' île de luçon possède les récifs comptant le plus d ' espèces différentes</t>
  </si>
  <si>
    <t>île de Palawan</t>
  </si>
  <si>
    <t>tropicales , de sublimes plages et récifs , l ' île de palawan , située à l ' extrême ouest des philippines ,</t>
  </si>
  <si>
    <t>Palawan</t>
  </si>
  <si>
    <t xml:space="preserve"> de sublimes plages et récifs, l'île de Palawan, située à l'extrême ouest des Philippin</t>
  </si>
  <si>
    <t>Philippines</t>
  </si>
  <si>
    <t>e Palawan, située à l'extrême ouest des Philippines, est aussi un bijou de biodiversité.</t>
  </si>
  <si>
    <t>Hills</t>
  </si>
  <si>
    <t>de l ' archipel mindanao , sur bohol , chocolate hills est une formation géologique composée de millier de collines collées</t>
  </si>
  <si>
    <t>Chocolate Hills</t>
  </si>
  <si>
    <t>coeur de l ' archipel mindanao , sur bohol , chocolate hills est une formation géologique composée de millier de collines collées</t>
  </si>
  <si>
    <t>Bohol</t>
  </si>
  <si>
    <t>Au coeur de l'archipel Mindanao, sur Bohol, Chocolate Hills est une formation géol</t>
  </si>
  <si>
    <t>oeur de l'archipel Mindanao, sur Bohol, Chocolate Hills est une formation géologique composée d</t>
  </si>
  <si>
    <t>archipel Mindanao</t>
  </si>
  <si>
    <t>Au coeur de l'archipel Mindanao, sur Bohol, Chocolate Hills est une for</t>
  </si>
  <si>
    <t>Pause</t>
  </si>
  <si>
    <t>Voirplusmoins</t>
  </si>
  <si>
    <t>font partie . chacun cherche à rejoindre la réalité . voirplusmoins</t>
  </si>
  <si>
    <t xml:space="preserve"> Chacun cherche à rejoindre la réalité. Voirplusmoins</t>
  </si>
  <si>
    <t>Mit dem Zug durch die Mongolei</t>
  </si>
  <si>
    <t>Oulan-Bator</t>
  </si>
  <si>
    <t>kin, en passant par la capitale mongole Oulan-Bator.</t>
  </si>
  <si>
    <t>, à pékin , en passant par la capitale mongole oulan - bator .</t>
  </si>
  <si>
    <t>Oulan-Oude</t>
  </si>
  <si>
    <t xml:space="preserve">ol, train mythique qui relie la ville d'Oulan-Oude, en Russie, à Pékin, en passant par la </t>
  </si>
  <si>
    <t>Russie</t>
  </si>
  <si>
    <t>relie la ville d ' oulan - oude , en russie , à pékin , en passant par la capitale mongole</t>
  </si>
  <si>
    <t>Transmongol</t>
  </si>
  <si>
    <t>Un voyage sur le Transmongol, train mythique qui relie la ville d'Ou</t>
  </si>
  <si>
    <t>Pékin</t>
  </si>
  <si>
    <t>d ' oulan - oude , en russie , à pékin , en passant par la capitale mongole oulan - bator</t>
  </si>
  <si>
    <t>Mit dem Zug zum Mont Blanc</t>
  </si>
  <si>
    <t>Europe</t>
  </si>
  <si>
    <t>le mont blanc , appelé aussi toit de l ' europe : il culmine dans la chaîne des alpes à 4810</t>
  </si>
  <si>
    <t>grfplace</t>
  </si>
  <si>
    <t>Alpes</t>
  </si>
  <si>
    <t>Europe  : il culmine dans la chaîne des Alpes à 4810 mètres.</t>
  </si>
  <si>
    <t>l'Europe</t>
  </si>
  <si>
    <t xml:space="preserve">t, le mont Blanc, appelé aussi  toit de l'Europe  : il culmine dans la chaîne des Alpes </t>
  </si>
  <si>
    <t>mont Blanc</t>
  </si>
  <si>
    <t>rte du sommet français le plus haut, le mont Blanc, appelé aussi  toit de l'Europe  : il c</t>
  </si>
  <si>
    <t>Die Mariazellerbahn - Auf der Himmelstreppe zur Wallfahrt</t>
  </si>
  <si>
    <t>Jahrhundert</t>
  </si>
  <si>
    <t xml:space="preserve"> Der Wallfahrtsort Mariazell war im 19. Jahrhundert einer der am stärksten besuchten Fremde</t>
  </si>
  <si>
    <t>Hundert Jahre alte E-Loks</t>
  </si>
  <si>
    <t>glänzt mit neuen triebwagen , die stolz himmelstreppe heißen . hundert jahre alte e - loks , die bis vor kurzem im plandienst waren , fahren</t>
  </si>
  <si>
    <t>Hundert Jahre</t>
  </si>
  <si>
    <t>agen, die stolz  Himmelstreppe  heißen. Hundert Jahre alte E-Loks, die bis vor kurzem im Plan</t>
  </si>
  <si>
    <t>Gebirgsbahn in Österreich</t>
  </si>
  <si>
    <t xml:space="preserve">e sichern die Zukunft der einzigartigen Gebirgsbahn in Österreich. Eisenbahn-Romantik zeigt eine Bahn im </t>
  </si>
  <si>
    <t>Fremdenverkehrsorte in der k. &amp; k.</t>
  </si>
  <si>
    <t>undert einer der am stärksten besuchten Fremdenverkehrsorte in der k. &amp; k. Monarchie und auch mitverantwortlich fü</t>
  </si>
  <si>
    <t>Eisenbahn-Romantik zeigt</t>
  </si>
  <si>
    <t>inzigartigen Gebirgsbahn in Österreich. Eisenbahn-Romantik zeigt eine Bahn im Umbruch, alt und neu in ei</t>
  </si>
  <si>
    <t>Die Mariazellerbahn</t>
  </si>
  <si>
    <t xml:space="preserve"> Un billet de train pour...Épisode 816: Die Mariazellerbahn - Auf der Himmelstreppe zur Wallfahrt D</t>
  </si>
  <si>
    <t>Himmelstreppe  zum Wallfahrtsort</t>
  </si>
  <si>
    <t xml:space="preserve"> Bahn. Seit kurzem geht es nun mit der  Himmelstreppe  zum Wallfahrtsort. Die 91 Kilometer lange... Schmalspurba</t>
  </si>
  <si>
    <t>gleichnamigen bahn . seit kurzem geht es nun mit der himmelstreppe zum wallfahrtsort . die 91 kilometer lange . . . schmalspurbahn von</t>
  </si>
  <si>
    <t>Himmelstreppe  heißen</t>
  </si>
  <si>
    <t>pölten nach mariazell glänzt mit neuen triebwagen , die stolz himmelstreppe heißen . hundert jahre alte e - loks , die bis</t>
  </si>
  <si>
    <t xml:space="preserve">Himmelstreppe  </t>
  </si>
  <si>
    <t>glänzt mit neuen Triebwagen, die stolz  Himmelstreppe  heißen. Hundert Jahre alte E-Loks, die b</t>
  </si>
  <si>
    <t>Alpenlandschaft</t>
  </si>
  <si>
    <t>bahn im umbruch , alt und neu in einer wildromantischen alpenlandschaft .</t>
  </si>
  <si>
    <t>Museumsbetrieb</t>
  </si>
  <si>
    <t>rzem im Plandienst waren, fahren nun im Museumsbetrieb und die modernen Züge sichern die Zukun</t>
  </si>
  <si>
    <t>Schmalspurbahn von</t>
  </si>
  <si>
    <t>allfahrtsort. Die 91 Kilometer lange... Schmalspurbahn von St. Pölten nach Mariazell glänzt mit ne</t>
  </si>
  <si>
    <t>Schmalspurbahn von St. Pölten nach Mariazell</t>
  </si>
  <si>
    <t>zum wallfahrtsort . die 91 kilometer lange . . . schmalspurbahn von st . pölten nach mariazell glänzt mit neuen triebwagen , die stolz himmelstreppe heißen .</t>
  </si>
  <si>
    <t>Seit kurzem</t>
  </si>
  <si>
    <t>ich für den Bau der gleichnamigen Bahn. Seit kurzem geht es nun mit der  Himmelstreppe  zum</t>
  </si>
  <si>
    <t>Triebwagen</t>
  </si>
  <si>
    <t xml:space="preserve"> Pölten nach Mariazell glänzt mit neuen Triebwagen, die stolz  Himmelstreppe  heißen. Hund</t>
  </si>
  <si>
    <t>Wallfahrtsort Mariazell war im</t>
  </si>
  <si>
    <t xml:space="preserve">Auf der Himmelstreppe zur Wallfahrt Der Wallfahrtsort Mariazell war im 19. Jahrhundert einer der am stärksten </t>
  </si>
  <si>
    <t>Zukunft</t>
  </si>
  <si>
    <t>trieb und die modernen Züge sichern die Zukunft der einzigartigen Gebirgsbahn in Österr</t>
  </si>
  <si>
    <t>Züge sichern die Zukunft der einzigartigen Gebirgsbahn in Österreich</t>
  </si>
  <si>
    <t>plandienst waren , fahren nun im museumsbetrieb und die modernen züge sichern die zukunft der einzigartigen gebirgsbahn in österreich . eisenbahn - romantik zeigt eine bahn im umbruch ,</t>
  </si>
  <si>
    <t>den Bau</t>
  </si>
  <si>
    <t>onarchie und auch mitverantwortlich für den Bau der gleichnamigen Bahn. Seit kurzem geh</t>
  </si>
  <si>
    <t>fahren</t>
  </si>
  <si>
    <t xml:space="preserve">die bis vor kurzem im Plandienst waren, fahren nun im Museumsbetrieb und die modernen </t>
  </si>
  <si>
    <t>gleichnamigen Bahn</t>
  </si>
  <si>
    <t xml:space="preserve"> auch mitverantwortlich für den Bau der gleichnamigen Bahn. Seit kurzem geht es nun mit der  Himme</t>
  </si>
  <si>
    <t>modernen Züge</t>
  </si>
  <si>
    <t>n, fahren nun im Museumsbetrieb und die modernen Züge sichern die Zukunft der einzigartigen G</t>
  </si>
  <si>
    <t>neu</t>
  </si>
  <si>
    <t>tik zeigt eine Bahn im Umbruch, alt und neu in einer wildromantischen Alpenlandscha</t>
  </si>
  <si>
    <t>von</t>
  </si>
  <si>
    <t>wallfahrtsort . die 91 kilometer lange . . . schmalspurbahn von st . pölten nach mariazell glänzt mit neuen triebwagen ,</t>
  </si>
  <si>
    <t>grftagParticule</t>
  </si>
  <si>
    <t>wildromantischen Alpenlandschaft</t>
  </si>
  <si>
    <t>e Bahn im Umbruch, alt und neu in einer wildromantischen Alpenlandschaft.</t>
  </si>
  <si>
    <t>Épisode 816: Die Mariazellerbahn</t>
  </si>
  <si>
    <t>résumé un billet de train pour . . . épisode 816 : die mariazellerbahn - auf der himmelstreppe zur wallfahrt der wallfahrtsort mariazell war</t>
  </si>
  <si>
    <t>Auf der Himmelstreppe zur Wallfahrt Der Wallfahrtsort Mariazell</t>
  </si>
  <si>
    <t>pour . . . épisode 816 : die mariazellerbahn - auf der himmelstreppe zur wallfahrt der wallfahrtsort mariazell war im 19 . jahrhundert einer der am stärksten besuchten</t>
  </si>
  <si>
    <t>Bahn im</t>
  </si>
  <si>
    <t>terreich. Eisenbahn-Romantik zeigt eine Bahn im Umbruch, alt und neu in einer wildroman</t>
  </si>
  <si>
    <t>Bahn im Umbruch</t>
  </si>
  <si>
    <t>einzigartigen gebirgsbahn in österreich . eisenbahn - romantik zeigt eine bahn im umbruch , alt und neu in einer wildromantischen alpenlandschaft .</t>
  </si>
  <si>
    <t>Bau der gleichnamigen Bahn</t>
  </si>
  <si>
    <t>. &amp; k . monarchie und auch mitverantwortlich für den bau der gleichnamigen bahn . seit kurzem geht es nun mit der himmelstreppe zum</t>
  </si>
  <si>
    <t>Die 91</t>
  </si>
  <si>
    <t xml:space="preserve"> der  Himmelstreppe  zum Wallfahrtsort. Die 91 Kilometer lange... Schmalspurbahn von S</t>
  </si>
  <si>
    <t>Das Mansfelder Land - Vielfalt auf Schienen</t>
  </si>
  <si>
    <t>-Französischen Krieg Metz und damit das neu eroberte Elsass-Lothringen an die Reich</t>
  </si>
  <si>
    <t>Verein der Mansfelder Bergwerksbahn</t>
  </si>
  <si>
    <t>s Bahnhofsgebäude gehört inzwischen dem Verein der Mansfelder Bergwerksbahn, der sich in der Tradition des Kupfersc</t>
  </si>
  <si>
    <t>die reichshauptstadt berlin anzuschließen . das bahnhofsgebäude gehört inzwischen dem verein der mansfelder bergwerksbahn , der sich in der tradition des kupferschieferbergbaus und hüttenwesens</t>
  </si>
  <si>
    <t>Treiben</t>
  </si>
  <si>
    <t>nd um den Bahnhof herrscht geschäftiges Treiben, eine Bahnwerkstatt und eine Bergwerksb</t>
  </si>
  <si>
    <t>magdeburg nach erfurt . rund um den bahnhof herrscht geschäftiges treiben , eine bahnwerkstatt und eine bergwerksbahn sind hier zu hause</t>
  </si>
  <si>
    <t>Tradition des Kupferschieferbergbaus und Hüttenwesens sieht</t>
  </si>
  <si>
    <t>dem verein der mansfelder bergwerksbahn , der sich in der tradition des kupferschieferbergbaus und hüttenwesens sieht . der zug startet direkt hinter dem normalspurbahnhof klostermansfeld am</t>
  </si>
  <si>
    <t>Stunden</t>
  </si>
  <si>
    <t>werksbahn sind hier zu Hause. Alle zwei Stunden fährt ein Regionalzug auf der sogenannt</t>
  </si>
  <si>
    <t>Sie</t>
  </si>
  <si>
    <t xml:space="preserve">zug auf der sogenannten Kanonenbahn.... Sie wurde aus militärstrategischen Gründen </t>
  </si>
  <si>
    <t>Rund um den Bahnhof</t>
  </si>
  <si>
    <t xml:space="preserve"> der Strecke von Magdeburg nach Erfurt. Rund um den Bahnhof herrscht geschäftiges Treiben, eine Bah</t>
  </si>
  <si>
    <t>- anhalt an der strecke von magdeburg nach erfurt . rund um den bahnhof herrscht geschäftiges treiben , eine bahnwerkstatt und eine bergwerksbahn sind</t>
  </si>
  <si>
    <t>Reichshauptstadt Berlin</t>
  </si>
  <si>
    <t>s neu eroberte Elsass-Lothringen an die Reichshauptstadt Berlin anzuschließen. Das Bahnhofsgebäude gehö</t>
  </si>
  <si>
    <t>Reichshauptstadt</t>
  </si>
  <si>
    <t>und damit das neu eroberte elsass - lothringen an die reichshauptstadt berlin anzuschließen . das bahnhofsgebäude gehört inzwischen dem verein der</t>
  </si>
  <si>
    <t>Regionalzug</t>
  </si>
  <si>
    <t>r zu Hause. Alle zwei Stunden fährt ein Regionalzug auf der sogenannten Kanonenbahn.... Sie</t>
  </si>
  <si>
    <t>Normalspurbahnhof Klostermansfeld am Schmalspurbahnhof Benndorf und transportiert heutzutage nicht mehr Kupferschiefer</t>
  </si>
  <si>
    <t>und hüttenwesens sieht . der zug startet direkt hinter dem normalspurbahnhof klostermansfeld am schmalspurbahnhof benndorf und transportiert heutzutage nicht mehr kupferschiefer , sondern eisenbahnfans .</t>
  </si>
  <si>
    <t>Normalspurbahnhof Klostermansfeld am Schmalspurbahnhof Benndorf</t>
  </si>
  <si>
    <t>ieht. Der Zug startet direkt hinter dem Normalspurbahnhof Klostermansfeld am Schmalspurbahnhof Benndorf und transportiert heutzutage nicht mehr</t>
  </si>
  <si>
    <t>Metz</t>
  </si>
  <si>
    <t>gründen gebaut , um nach dem deutsch - französischen krieg metz und damit das neu eroberte elsass - lothringen an die</t>
  </si>
  <si>
    <t>Kupferschieferbergbaus</t>
  </si>
  <si>
    <t>erksbahn, der sich in der Tradition des Kupferschieferbergbaus und Hüttenwesens sieht. Der Zug startet</t>
  </si>
  <si>
    <t>Kupferschiefer</t>
  </si>
  <si>
    <t>und transportiert heutzutage nicht mehr Kupferschiefer, sondern Eisenbahnfans.</t>
  </si>
  <si>
    <t>Kanonenbahn....</t>
  </si>
  <si>
    <t>hrt ein Regionalzug auf der sogenannten Kanonenbahn.... Sie wurde aus militärstrategischen Grün</t>
  </si>
  <si>
    <t>Hüttenwesens</t>
  </si>
  <si>
    <t>radition des Kupferschieferbergbaus und Hüttenwesens sieht. Der Zug startet direkt hinter de</t>
  </si>
  <si>
    <t>Hause</t>
  </si>
  <si>
    <t>att und eine Bergwerksbahn sind hier zu Hause. Alle zwei Stunden fährt ein Regionalzu</t>
  </si>
  <si>
    <t>Erfurt</t>
  </si>
  <si>
    <t>in sachsen - anhalt an der strecke von magdeburg nach erfurt . rund um den bahnhof herrscht geschäftiges treiben , eine</t>
  </si>
  <si>
    <t>Elsass</t>
  </si>
  <si>
    <t>n Krieg Metz und damit das neu eroberte Elsass-Lothringen an die Reichshauptstadt Berl</t>
  </si>
  <si>
    <t>Alle zwei</t>
  </si>
  <si>
    <t xml:space="preserve"> eine Bergwerksbahn sind hier zu Hause. Alle zwei Stunden fährt ein Regionalzug auf der s</t>
  </si>
  <si>
    <t>Bergwerksbahn</t>
  </si>
  <si>
    <t>es Treiben, eine Bahnwerkstatt und eine Bergwerksbahn sind hier zu Hause. Alle zwei Stunden f</t>
  </si>
  <si>
    <t>Benndorf</t>
  </si>
  <si>
    <t>der doppelbahnhof klostermansfeld - benndorf liegt in sachsen - anhalt an der strecke von magdeburg</t>
  </si>
  <si>
    <t>Bahnwerkstatt und eine Bergwerksbahn sind hier zu Hause</t>
  </si>
  <si>
    <t>. rund um den bahnhof herrscht geschäftiges treiben , eine bahnwerkstatt und eine bergwerksbahn sind hier zu hause . alle zwei stunden fährt ein regionalzug auf der sogenannten</t>
  </si>
  <si>
    <t>Bahnwerkstatt</t>
  </si>
  <si>
    <t>hof herrscht geschäftiges Treiben, eine Bahnwerkstatt und eine Bergwerksbahn sind hier zu Hau</t>
  </si>
  <si>
    <t>Bahnhofsgebäude</t>
  </si>
  <si>
    <t>chshauptstadt Berlin anzuschließen. Das Bahnhofsgebäude gehört inzwischen dem Verein der Mansfe</t>
  </si>
  <si>
    <t>Berlin</t>
  </si>
  <si>
    <t>damit das neu eroberte elsass - lothringen an die reichshauptstadt berlin anzuschließen . das bahnhofsgebäude gehört inzwischen dem verein der mansfelder</t>
  </si>
  <si>
    <t>Das Bahnhofsgebäude</t>
  </si>
  <si>
    <t>eroberte elsass - lothringen an die reichshauptstadt berlin anzuschließen . das bahnhofsgebäude gehört inzwischen dem verein der mansfelder bergwerksbahn , der sich</t>
  </si>
  <si>
    <t>Deutsch-Französischen Krieg Metz und damit das neu eroberte Elsass-Lothringen an die Reichshauptstadt Berlin anzuschließen</t>
  </si>
  <si>
    <t>sie wurde aus militärstrategischen gründen gebaut , um nach dem deutsch - französischen krieg metz und damit das neu eroberte elsass - lothringen an die reichshauptstadt berlin anzuschließen . das bahnhofsgebäude gehört inzwischen dem verein der mansfelder bergwerksbahn</t>
  </si>
  <si>
    <t>Deutsch-Französischen Krieg Metz</t>
  </si>
  <si>
    <t>rategischen Gründen gebaut, um nach dem Deutsch-Französischen Krieg Metz und damit das neu eroberte Elsass-Lothr</t>
  </si>
  <si>
    <t>Deutsch</t>
  </si>
  <si>
    <t>sie wurde aus militärstrategischen gründen gebaut , um nach dem deutsch - französischen krieg metz und damit das neu eroberte elsass</t>
  </si>
  <si>
    <t>grfpersDico</t>
  </si>
  <si>
    <t>Der Zug</t>
  </si>
  <si>
    <t>sich in der tradition des kupferschieferbergbaus und hüttenwesens sieht . der zug startet direkt hinter dem normalspurbahnhof klostermansfeld am schmalspurbahnhof benndorf und</t>
  </si>
  <si>
    <t>Der Doppelbahnhof Klostermansfeld-Benndorf liegt in Sachsen-Anhalt an der Strecke von Magdeburg nach Erfurt</t>
  </si>
  <si>
    <t>der doppelbahnhof klostermansfeld - benndorf liegt in sachsen - anhalt an der strecke von magdeburg nach erfurt . rund um den bahnhof herrscht geschäftiges treiben , eine</t>
  </si>
  <si>
    <t>Der Doppelbahnhof Klostermansfeld-Benndorf</t>
  </si>
  <si>
    <t xml:space="preserve">Der Doppelbahnhof Klostermansfeld-Benndorf liegt in Sachsen-Anhalt an der Strecke </t>
  </si>
  <si>
    <t>sondern Eisenbahnfans</t>
  </si>
  <si>
    <t>t heutzutage nicht mehr Kupferschiefer, sondern Eisenbahnfans.</t>
  </si>
  <si>
    <t>Eisenbahnfans</t>
  </si>
  <si>
    <t>schmalspurbahnhof benndorf und transportiert heutzutage nicht mehr kupferschiefer , sondern eisenbahnfans .</t>
  </si>
  <si>
    <t>- benndorf liegt in sachsen - anhalt an der strecke von magdeburg nach erfurt . rund um den bahnhof herrscht geschäftiges</t>
  </si>
  <si>
    <t>125 Jahre Schwäbische Alb-Bahn</t>
  </si>
  <si>
    <t>Um das Jubiläum</t>
  </si>
  <si>
    <t>schwäbische alb - bahn wurde 2018 125 jahre alt . um das jubiläum gehörig zu feiern , kam auch eine der originalen dampfzahnrad</t>
  </si>
  <si>
    <t>Lok</t>
  </si>
  <si>
    <t>. . . umweg für die fast 100 - jährige lok .</t>
  </si>
  <si>
    <t>Und</t>
  </si>
  <si>
    <t>ie 97 501, hoch auf die Alb geschnauft. Und zwar über die Geislinger Steige, da die</t>
  </si>
  <si>
    <t>Jubiläum</t>
  </si>
  <si>
    <t>b-Bahn wurde 2018 125 Jahre alt. Um das Jubiläum gehörig zu feiern, kam auch eine der or</t>
  </si>
  <si>
    <t>Die Schwäbische Alb-Bahn wurde 2018 125 Jahre alt</t>
  </si>
  <si>
    <t>die schwäbische alb - bahn wurde 2018 125 jahre alt . um das jubiläum gehörig zu feiern , kam auch</t>
  </si>
  <si>
    <t>hoch</t>
  </si>
  <si>
    <t>iginalen Dampfzahnrad-Loks, die 97 501, hoch auf die Alb geschnauft. Und zwar über d</t>
  </si>
  <si>
    <t>tiger... Umweg für die fast 100-jährige Lok.</t>
  </si>
  <si>
    <t>Schienen an der Honauer Steige</t>
  </si>
  <si>
    <t>. und zwar über die geislinger steige , da die schienen an der honauer steige 1970 rausgerissen wurden . ein mächtiger . . . umweg</t>
  </si>
  <si>
    <t>zwar über die Geislinger Steige, da die Schienen an der Honauer Steige 1970 rausgerissen wurden. Ein mächtiger</t>
  </si>
  <si>
    <t>Alb</t>
  </si>
  <si>
    <t>fzahnrad-Loks, die 97 501, hoch auf die Alb geschnauft. Und zwar über die Geislinge</t>
  </si>
  <si>
    <t>Alb geschnauft</t>
  </si>
  <si>
    <t>- loks , die 97 501 , hoch auf die alb geschnauft . und zwar über die geislinger steige , da die</t>
  </si>
  <si>
    <t>Dampfzahnrad-Loks</t>
  </si>
  <si>
    <t>zu feiern, kam auch eine der originalen Dampfzahnrad-Loks, die 97 501, hoch auf die Alb geschnauf</t>
  </si>
  <si>
    <t>Jahre</t>
  </si>
  <si>
    <t>Die Schwäbische Alb-Bahn wurde 2018 125 Jahre alt. Um das Jubiläum gehörig zu feiern,</t>
  </si>
  <si>
    <t>Und zwar über die Geislinger Steige</t>
  </si>
  <si>
    <t>die 97 501 , hoch auf die alb geschnauft . und zwar über die geislinger steige , da die schienen an der honauer steige 1970 rausgerissen</t>
  </si>
  <si>
    <t>Ein</t>
  </si>
  <si>
    <t>onauer Steige 1970 rausgerissen wurden. Ein mächtiger... Umweg für die fast 100-jäh</t>
  </si>
  <si>
    <t>rausgerissen wurden</t>
  </si>
  <si>
    <t>die Schienen an der Honauer Steige 1970 rausgerissen wurden. Ein mächtiger... Umweg für die fast 10</t>
  </si>
  <si>
    <t>Die Schwäbische</t>
  </si>
  <si>
    <t>Die Schwäbische Alb-Bahn wurde 2018 125 Jahre alt. Um d</t>
  </si>
  <si>
    <t>kam auch</t>
  </si>
  <si>
    <t xml:space="preserve">alt. Um das Jubiläum gehörig zu feiern, kam auch eine der originalen Dampfzahnrad-Loks, </t>
  </si>
  <si>
    <t>Entlang der Cambrian Coast in Wales</t>
  </si>
  <si>
    <t>Holzbrücke von</t>
  </si>
  <si>
    <t xml:space="preserve">llheli, bewegen sich gemütlich über die Holzbrücke von Barmouth und direkt an der Meereskante </t>
  </si>
  <si>
    <t>Küstenlandschaft zu stoppen</t>
  </si>
  <si>
    <t xml:space="preserve">arfshaltestellen in der eindrucksvollen Küstenlandschaft zu stoppen. Drei permanente Haltestellen sind für </t>
  </si>
  <si>
    <t>Haltestellen</t>
  </si>
  <si>
    <t>nlandschaft zu stoppen. Drei permanente Haltestellen sind für Dampflok- und Schmalspurbahn-L</t>
  </si>
  <si>
    <t>Holzbrücke von Barmouth und direkt an der Meereskante entlang</t>
  </si>
  <si>
    <t>wales starten in pwllheli , bewegen sich gemütlich über die holzbrücke von barmouth und direkt an der meereskante entlang , um dann an zahlreichen bedarfshaltestellen in der eindrucksvollen küstenlandschaft</t>
  </si>
  <si>
    <t>entlang , um dann an zahlreichen bedarfshaltestellen in der eindrucksvollen küstenlandschaft zu stoppen . drei permanente haltestellen sind für dampflok - und schmalspurbahn</t>
  </si>
  <si>
    <t>Fairbourne und Tywyn</t>
  </si>
  <si>
    <t>purbahn-Liebhaber ein Muss: Porthmadog, Fairbourne und Tywyn.</t>
  </si>
  <si>
    <t>Drei permanente Haltestellen sind für Dampflok</t>
  </si>
  <si>
    <t>an zahlreichen bedarfshaltestellen in der eindrucksvollen küstenlandschaft zu stoppen . drei permanente haltestellen sind für dampflok - und schmalspurbahn - liebhaber ein muss : porthmadog ,</t>
  </si>
  <si>
    <t>Drei</t>
  </si>
  <si>
    <t>ucksvollen Küstenlandschaft zu stoppen. Drei permanente Haltestellen sind für Dampfl</t>
  </si>
  <si>
    <t>Der Drachen ist das Wahrzeichen der Waliser</t>
  </si>
  <si>
    <t>der drachen ist das wahrzeichen der waliser , und die kohlevertilgende dampfeisenbahn wird gern mit ihm verglichen</t>
  </si>
  <si>
    <t>Bedarfshaltestellen</t>
  </si>
  <si>
    <t>eskante entlang, um dann an zahlreichen Bedarfshaltestellen in der eindrucksvollen Küstenlandschaft</t>
  </si>
  <si>
    <t>Meerblick</t>
  </si>
  <si>
    <t xml:space="preserve"> das ein gefundenes Fressen. Reisen mit Meerblick und Direktanschluss an Museumsbahnen in</t>
  </si>
  <si>
    <t>Meereskante</t>
  </si>
  <si>
    <t>lzbrücke von Barmouth und direkt an der Meereskante entlang, um dann an zahlreichen Bedarfs</t>
  </si>
  <si>
    <t>Muss</t>
  </si>
  <si>
    <t>pflok- und Schmalspurbahn-Liebhaber ein Muss: Porthmadog, Fairbourne und Tywyn.</t>
  </si>
  <si>
    <t>Porthmadog</t>
  </si>
  <si>
    <t xml:space="preserve"> und Schmalspurbahn-Liebhaber ein Muss: Porthmadog, Fairbourne und Tywyn.</t>
  </si>
  <si>
    <t>Reisen</t>
  </si>
  <si>
    <t xml:space="preserve"> Rogers ist das ein gefundenes Fressen. Reisen mit Meerblick und Direktanschluss an Mu</t>
  </si>
  <si>
    <t>Reisen mit Meerblick und Direktanschluss an Museumsbahnen in allen Größen</t>
  </si>
  <si>
    <t>und legendenkenner christian rogers ist das ein gefundenes fressen . reisen mit meerblick und direktanschluss an museumsbahnen in allen größen , . . . das ermöglicht die cambrian line in</t>
  </si>
  <si>
    <t>Transport for Wales starten in Pwllheli</t>
  </si>
  <si>
    <t>line in wales . die blauen und silbernen dieseltriebwagen von transport for wales starten in pwllheli , bewegen sich gemütlich über die holzbrücke von barmouth und</t>
  </si>
  <si>
    <t>Wahrzeichen der Waliser</t>
  </si>
  <si>
    <t>Der Drachen ist das Wahrzeichen der Waliser, und die kohlevertilgende Dampfeisenbah</t>
  </si>
  <si>
    <t>bewegen sich gemütlich</t>
  </si>
  <si>
    <t>ransport for Wales starten in Pwllheli, bewegen sich gemütlich über die Holzbrücke von Barmouth und di</t>
  </si>
  <si>
    <t>cambrian line in wales . die blauen und silbernen dieseltriebwagen von transport for wales starten in pwllheli , bewegen sich gemütlich</t>
  </si>
  <si>
    <t>um dann an</t>
  </si>
  <si>
    <t xml:space="preserve"> und direkt an der Meereskante entlang, um dann an zahlreichen Bedarfshaltestellen in der </t>
  </si>
  <si>
    <t>und Schmalspurbahn-Liebhaber ein Muss: Porthmadog</t>
  </si>
  <si>
    <t>zu stoppen . drei permanente haltestellen sind für dampflok - und schmalspurbahn - liebhaber ein muss : porthmadog , fairbourne und tywyn .</t>
  </si>
  <si>
    <t>Christian Rogers</t>
  </si>
  <si>
    <t>ihm verglichen . für den eisenbahn - enthusiasten und legendenkenner christian rogers ist das ein gefundenes fressen . reisen mit meerblick und</t>
  </si>
  <si>
    <t>Dampflok-</t>
  </si>
  <si>
    <t xml:space="preserve">. Drei permanente Haltestellen sind für Dampflok- und Schmalspurbahn-Liebhaber ein Muss: </t>
  </si>
  <si>
    <t>Größen</t>
  </si>
  <si>
    <t>rektanschluss an Museumsbahnen in allen Größen,... das ermöglicht die Cambrian Line in</t>
  </si>
  <si>
    <t>Für den Eisenbahn-Enthusiasten und Legendenkenner Christian Rogers ist das ein gefundenes Fressen</t>
  </si>
  <si>
    <t>und die kohlevertilgende dampfeisenbahn wird gern mit ihm verglichen . für den eisenbahn - enthusiasten und legendenkenner christian rogers ist das ein gefundenes fressen . reisen mit meerblick und direktanschluss an museumsbahnen in allen</t>
  </si>
  <si>
    <t>Für den</t>
  </si>
  <si>
    <t>eisenbahn wird gern mit ihm verglichen. Für den Eisenbahn-Enthusiasten und Legendenkenn</t>
  </si>
  <si>
    <t>Fressen</t>
  </si>
  <si>
    <t>Christian Rogers ist das ein gefundenes Fressen. Reisen mit Meerblick und Direktanschlu</t>
  </si>
  <si>
    <t>Cambrian Line in Wales</t>
  </si>
  <si>
    <t>in allen größen , . . . das ermöglicht die cambrian line in wales . die blauen und silbernen dieseltriebwagen von transport for wales</t>
  </si>
  <si>
    <t>Der "Velay-Express" - Dampf und Diesel im Zentralmassiv</t>
  </si>
  <si>
    <t>Millimeter breiten</t>
  </si>
  <si>
    <t xml:space="preserve"> 30 Kilometern pro Stunde über die 1000 Millimeter breiten Gleise. Die Männer und Frauen vom Verei</t>
  </si>
  <si>
    <t>Tournon-sur-Rhône</t>
  </si>
  <si>
    <t>über 200 kilometer langes bahnnetz . die strecke verlief zwischen tournon - sur - rhône , le cheylard , le puy - en - velay</t>
  </si>
  <si>
    <t>So entstand</t>
  </si>
  <si>
    <t>ür wirtschaftlichen Aufschwung gesorgt. So entstand ein über 200 Kilometer langes Bahnnetz.</t>
  </si>
  <si>
    <t>Saint-Agrève</t>
  </si>
  <si>
    <t>museumsbetrieb wieder auf . seit 1970 verkehrt zwischen raucoules und saint - agrève der velay - express . wobei express ein wenig übertrieben</t>
  </si>
  <si>
    <t>Raucoules und Saint-Agrève der Velay-Express</t>
  </si>
  <si>
    <t>vereine den museumsbetrieb wieder auf . seit 1970 verkehrt zwischen raucoules und saint - agrève der velay - express . wobei express ein wenig übertrieben klingt . zuckelt doch</t>
  </si>
  <si>
    <t>Schmalspurbahnen haben vor über 120 Jahren auch in Frankreich in abgelegenen Gegenden für wirtschaftlichen Aufschwung gesorgt</t>
  </si>
  <si>
    <t>schmalspurbahnen haben vor über 120 jahren auch in frankreich in abgelegenen gegenden für wirtschaftlichen aufschwung gesorgt . so entstand ein über 200 kilometer langes bahnnetz .</t>
  </si>
  <si>
    <t>Schmalspurbahnen haben vor</t>
  </si>
  <si>
    <t>Schmalspurbahnen haben vor über 120 Jahren auch in Frankreich in a</t>
  </si>
  <si>
    <t>Jahren</t>
  </si>
  <si>
    <t>Schmalspurbahnen haben vor über 120 Jahren auch in Frankreich in abgelegenen Gegen</t>
  </si>
  <si>
    <t>Kilometer</t>
  </si>
  <si>
    <t>hwung gesorgt. So entstand ein über 200 Kilometer langes Bahnnetz. Die Strecke verlief zw</t>
  </si>
  <si>
    <t>Betrieb der</t>
  </si>
  <si>
    <t xml:space="preserve">es Du Velay  kümmern sich um Erhalt und Betrieb der Fahrzeuge und der Strecke. Und es gibt </t>
  </si>
  <si>
    <t>Bahnnetz</t>
  </si>
  <si>
    <t xml:space="preserve"> entstand ein über 200 Kilometer langes Bahnnetz. Die Strecke verlief zwischen Tournon-s</t>
  </si>
  <si>
    <t>Die Strecke verlief zwischen Tournon-sur-Rhône</t>
  </si>
  <si>
    <t>. so entstand ein über 200 kilometer langes bahnnetz . die strecke verlief zwischen tournon - sur - rhône , le cheylard , le puy - en - velay</t>
  </si>
  <si>
    <t>Familie</t>
  </si>
  <si>
    <t>ecke. Und es gibt hier sogar eine ganze Familie, die sich über drei Generationen dem  L</t>
  </si>
  <si>
    <t>Die Strecke</t>
  </si>
  <si>
    <t xml:space="preserve">ein über 200 Kilometer langes Bahnnetz. Die Strecke verlief zwischen Tournon-sur-Rhône, Le </t>
  </si>
  <si>
    <t>Die Männer und Frauen vom Verein  Voies Ferrées</t>
  </si>
  <si>
    <t>kilometern pro stunde über die 1000 millimeter breiten gleise . die männer und frauen vom verein voies ferrées du velay kümmern sich um erhalt und betrieb der fahrzeuge</t>
  </si>
  <si>
    <t>Kilometer langes Bahnnetz</t>
  </si>
  <si>
    <t>für wirtschaftlichen aufschwung gesorgt . so entstand ein über 200 kilometer langes bahnnetz . die strecke verlief zwischen tournon - sur - rhône</t>
  </si>
  <si>
    <t>Kilometern pro</t>
  </si>
  <si>
    <t>. Zuckelt doch der Dampfzug mit rund 30 Kilometern pro Stunde über die 1000 Millimeter breiten</t>
  </si>
  <si>
    <t>Freizeit</t>
  </si>
  <si>
    <t>ne  verschrieben hat - zumindest in der Freizeit.</t>
  </si>
  <si>
    <t>Generationen</t>
  </si>
  <si>
    <t xml:space="preserve"> eine ganze Familie, die sich über drei Generationen dem  Leben auf der Schiene  verschriebe</t>
  </si>
  <si>
    <t>leben auf der schiene verschrieben hat - zumindest in der freizeit .</t>
  </si>
  <si>
    <t xml:space="preserve">Frauen vom Verein  </t>
  </si>
  <si>
    <t xml:space="preserve">llimeter breiten Gleise. Die Männer und Frauen vom Verein  Voies Ferrées Du Velay  kümmern sich um </t>
  </si>
  <si>
    <t>Kurz</t>
  </si>
  <si>
    <t>Cheylard, Le Puy-en-Velay und Dunières. Kurz nach der Stilllegung... 1968 nahmen zwe</t>
  </si>
  <si>
    <t>Kilometern pro Stunde über die 1000 Millimeter breiten Gleise</t>
  </si>
  <si>
    <t>übertrieben klingt . zuckelt doch der dampfzug mit rund 30 kilometern pro stunde über die 1000 millimeter breiten gleise . die männer und frauen vom verein voies ferrées du</t>
  </si>
  <si>
    <t>Voies Ferrées Du Velay</t>
  </si>
  <si>
    <t>millimeter breiten gleise . die männer und frauen vom verein voies ferrées du velay kümmern sich um erhalt und betrieb der fahrzeuge und der</t>
  </si>
  <si>
    <t>grfadress</t>
  </si>
  <si>
    <t>Und es gibt</t>
  </si>
  <si>
    <t xml:space="preserve"> Betrieb der Fahrzeuge und der Strecke. Und es gibt hier sogar eine ganze Familie, die sich</t>
  </si>
  <si>
    <t>Vereine den Museumsbetrieb wieder auf</t>
  </si>
  <si>
    <t>kurz nach der stilllegung . . . 1968 nahmen zwei vereine den museumsbetrieb wieder auf . seit 1970 verkehrt zwischen raucoules und saint - agrève</t>
  </si>
  <si>
    <t>Velay  kümmern sich um Erhalt und Betrieb der Fahrzeuge und der Strecke</t>
  </si>
  <si>
    <t>. die männer und frauen vom verein voies ferrées du velay kümmern sich um erhalt und betrieb der fahrzeuge und der strecke . und es gibt hier sogar eine ganze familie ,</t>
  </si>
  <si>
    <t>Zuckelt doch der Dampfzug</t>
  </si>
  <si>
    <t xml:space="preserve"> Express  ein wenig übertrieben klingt. Zuckelt doch der Dampfzug mit rund 30 Kilometern pro Stunde über </t>
  </si>
  <si>
    <t xml:space="preserve">Wobei  </t>
  </si>
  <si>
    <t>les und Saint-Agrève der Velay-Express. Wobei  Express  ein wenig übertrieben klingt. Z</t>
  </si>
  <si>
    <t>die sich</t>
  </si>
  <si>
    <t xml:space="preserve"> es gibt hier sogar eine ganze Familie, die sich über drei Generationen dem  Leben auf d</t>
  </si>
  <si>
    <t>Männer</t>
  </si>
  <si>
    <t>die 1000 Millimeter breiten Gleise. Die Männer und Frauen vom Verein  Voies Ferrées Du</t>
  </si>
  <si>
    <t>Le Cheylard</t>
  </si>
  <si>
    <t>cke verlief zwischen Tournon-sur-Rhône, Le Cheylard, Le Puy-en-Velay und Dunières. Kurz nac</t>
  </si>
  <si>
    <t>Leben</t>
  </si>
  <si>
    <t>e, die sich über drei Generationen dem  Leben auf der Schiene  verschrieben hat - zum</t>
  </si>
  <si>
    <t>Le Puy-en-Velay und Dunières</t>
  </si>
  <si>
    <t>wischen Tournon-sur-Rhône, Le Cheylard, Le Puy-en-Velay und Dunières. Kurz nach der Stilllegung... 1968 nahm</t>
  </si>
  <si>
    <t>Le Puy-en-Velay</t>
  </si>
  <si>
    <t>zwischen tournon - sur - rhône , le cheylard , le puy - en - velay und dunières . kurz nach der stilllegung . . .</t>
  </si>
  <si>
    <t>Raucoules</t>
  </si>
  <si>
    <t>wieder auf. Seit 1970 verkehrt zwischen Raucoules und Saint-Agrève der Velay-Express. Wob</t>
  </si>
  <si>
    <t>Kurz nach der Stilllegung</t>
  </si>
  <si>
    <t>, le puy - en - velay und dunières . kurz nach der stilllegung . . . 1968 nahmen zwei vereine den museumsbetrieb wieder</t>
  </si>
  <si>
    <t>Mit dem Zug entlang der Côte Bleue</t>
  </si>
  <si>
    <t>Marseille</t>
  </si>
  <si>
    <t>au départ de miramas en direction de marseille , découverte en train de la côte bleue , l</t>
  </si>
  <si>
    <t>Miramas</t>
  </si>
  <si>
    <t>Au départ de Miramas en direction de Marseille, découverte e</t>
  </si>
  <si>
    <t>Côte Bleue</t>
  </si>
  <si>
    <t>de Marseille, découverte en train de la Côte Bleue, l'un des plus beaux itinéraires panora</t>
  </si>
  <si>
    <t>Mit dem Zug durch die Algarve</t>
  </si>
  <si>
    <t>Castro Marim</t>
  </si>
  <si>
    <t>à ses habitants . ainsi , la petite ville de castro marim est réputée pour son excellent sel de mer et le</t>
  </si>
  <si>
    <t>CP</t>
  </si>
  <si>
    <t xml:space="preserve"> de la compagnie ferroviaire portugaise CP y circulent... encore dans un parfum de</t>
  </si>
  <si>
    <t>es habitants. Ainsi, la petite ville de Castro Marim est réputée pour son excellent sel de m</t>
  </si>
  <si>
    <t>Algarve</t>
  </si>
  <si>
    <t>situé dans le sud du portugal , l ' algarve , le plus grand récif naturel du pays , est</t>
  </si>
  <si>
    <t>de vieux wagons diesel sexagénaires de la compagnie ferroviaire portugaise cp y circulent . . . encore dans un parfum de</t>
  </si>
  <si>
    <t>Faro</t>
  </si>
  <si>
    <t>. Non loin de la capitale de la région, Faro, s'étend sur 60 kilomètres le parc natu</t>
  </si>
  <si>
    <t>parc</t>
  </si>
  <si>
    <t>, faro , s ' étend sur 60 kilomètres le parc naturel de ria formosa .</t>
  </si>
  <si>
    <t>Santa Luiza</t>
  </si>
  <si>
    <t>n excellent sel de mer et le village de Santa Luiza, pour son poulpe délicieux. Non loin de</t>
  </si>
  <si>
    <t>Ria Formosa</t>
  </si>
  <si>
    <t>s ' étend sur 60 kilomètres le parc naturel de ria formosa .</t>
  </si>
  <si>
    <t>Real de Santo</t>
  </si>
  <si>
    <t>à retordre à leurs conducteurs . au départ de vila real de santo antónio , à la frontière espagnole , la côte baignée</t>
  </si>
  <si>
    <t>grftagNomNobiliaire</t>
  </si>
  <si>
    <t>Santo António</t>
  </si>
  <si>
    <t>à leurs conducteurs . au départ de vila real de santo antónio , à la frontière espagnole , la côte baignée de</t>
  </si>
  <si>
    <t>Portugal</t>
  </si>
  <si>
    <t>situé dans le sud du portugal , l ' algarve , le plus grand récif naturel</t>
  </si>
  <si>
    <t xml:space="preserve"> conducteurs. Au départ de Vila Real de Santo António, à la frontière espagnole, la côte baig</t>
  </si>
  <si>
    <t>Vila Real</t>
  </si>
  <si>
    <t>fil à retordre à leurs conducteurs . au départ de vila real de santo antónio , à la frontière espagnole , la</t>
  </si>
  <si>
    <t>ordre à leurs conducteurs. Au départ de Vila Real de Santo António, à la frontière espagn</t>
  </si>
  <si>
    <t>compagnie ferroviaire portugaise</t>
  </si>
  <si>
    <t>et chaussures . de vieux wagons diesel sexagénaires de la compagnie ferroviaire portugaise cp y circulent . . . encore dans un parfum</t>
  </si>
  <si>
    <t>grforgTransport</t>
  </si>
  <si>
    <t>liège</t>
  </si>
  <si>
    <t>f naturel du pays, est célèbre pour son liège, matière première traditionnelle utilis</t>
  </si>
  <si>
    <t>marines</t>
  </si>
  <si>
    <t>, la côte baignée de soleil offre pléthore de richesses marines à ses habitants . ainsi , la petite ville de</t>
  </si>
  <si>
    <t>grforgArmee</t>
  </si>
  <si>
    <t>parc naturel de Ria Formosa</t>
  </si>
  <si>
    <t>ion, Faro, s'étend sur 60 kilomètres le parc naturel de Ria Formosa.</t>
  </si>
  <si>
    <t>Mit dem Zug durch Mallorca</t>
  </si>
  <si>
    <t>Majorque</t>
  </si>
  <si>
    <t>escapade à majorque à la découverte du réseau ferroviaire au départ de palma</t>
  </si>
  <si>
    <t>Escapade à Majorque à la découverte du réseau ferroviaire a</t>
  </si>
  <si>
    <t>Palma de Majorque</t>
  </si>
  <si>
    <t>majorque à la découverte du réseau ferroviaire au départ de palma de majorque et de l ' attraction du tren de soller avec</t>
  </si>
  <si>
    <t>Tren de Soller</t>
  </si>
  <si>
    <t>Palma de Majorque et de l'attraction du Tren de Soller avec ses wagons en bois.</t>
  </si>
  <si>
    <t>de palma de majorque et de l ' attraction du tren de soller avec ses wagons en bois .</t>
  </si>
  <si>
    <t>erte du réseau ferroviaire au départ de Palma de Majorque et de l'attraction du Tren de Soller av</t>
  </si>
  <si>
    <t>Mit dem Zug durch Sabah auf Borneo</t>
  </si>
  <si>
    <t>zones</t>
  </si>
  <si>
    <t>le chemin de fer , qui relie le nord aux zones portuaires depuis le xixe siècle , permet d ' embarquer</t>
  </si>
  <si>
    <t>île de Bornéo</t>
  </si>
  <si>
    <t>sur l ' île de bornéo , le chemin de fer , qui relie le nord</t>
  </si>
  <si>
    <t>Nord</t>
  </si>
  <si>
    <t>bornéo , le chemin de fer , qui relie le nord aux zones portuaires depuis le xixe siècle , permet d</t>
  </si>
  <si>
    <t>XIXe</t>
  </si>
  <si>
    <t xml:space="preserve"> le Nord aux zones portuaires depuis le XIXe siècle, permet d'embarquer pour une pit</t>
  </si>
  <si>
    <t xml:space="preserve"> Bornéo, le chemin de fer, qui relie le Nord aux zones portuaires depuis le XIXe siè</t>
  </si>
  <si>
    <t>Bornéo</t>
  </si>
  <si>
    <t>Sur l'île de Bornéo, le chemin de fer, qui relie le Nord au</t>
  </si>
  <si>
    <t>Mit dem Zug durch Transsilvanien</t>
  </si>
  <si>
    <t>Carpates roumaines</t>
  </si>
  <si>
    <t>célèbre par dracula , la transylvanie , au pied des carpates roumaines , déploie une extraordinaire diversité de ses paysages . hautes</t>
  </si>
  <si>
    <t>Transylvanie</t>
  </si>
  <si>
    <t>Rendue célèbre par Dracula, la Transylvanie, au pied des Carpates roumaines, déploi</t>
  </si>
  <si>
    <t>Dracula</t>
  </si>
  <si>
    <t xml:space="preserve">Rendue célèbre par Dracula, la Transylvanie, au pied des Carpates </t>
  </si>
  <si>
    <t>Rendue</t>
  </si>
  <si>
    <t>Rendue célèbre par Dracula, la Transylvanie, a</t>
  </si>
  <si>
    <t>Carpates</t>
  </si>
  <si>
    <t>r Dracula, la Transylvanie, au pied des Carpates roumaines, déploie une extraordinaire d</t>
  </si>
  <si>
    <t>Hautes montagnes</t>
  </si>
  <si>
    <t>roumaines , déploie une extraordinaire diversité de ses paysages . hautes montagnes , forêts millénaires et châteaux somptueux se dévoilent au fil</t>
  </si>
  <si>
    <t>Durchs Böhmische Mittelgebirge nach Prag</t>
  </si>
  <si>
    <t>Bahngleise</t>
  </si>
  <si>
    <t>das ehemalige KZ Theresienstadt, dessen Bahngleise noch heute ein Symbol für die dunkelste</t>
  </si>
  <si>
    <t>KZ Theresienstadt</t>
  </si>
  <si>
    <t>en Weltkriegs und besucht das ehemalige KZ Theresienstadt, dessen Bahngleise noch heute ein Symbo</t>
  </si>
  <si>
    <t>Doch der</t>
  </si>
  <si>
    <t xml:space="preserve">mals bunten jüdischen Leben der Region. Doch der Film erzählt auch von den dramatischen </t>
  </si>
  <si>
    <t>Die Zuschauer</t>
  </si>
  <si>
    <t>wunderschöne landschaft des böhmischen mittelgebirges und besucht mittelalterliche burgen . die zuschauer . . . erfahren vom ehemals bunten jüdischen leben der</t>
  </si>
  <si>
    <t>Der Film erzählt die Geschichte dieser Bahnlinien</t>
  </si>
  <si>
    <t>quer durch böhmen bis in die goldene stadt prag . der film erzählt die geschichte dieser bahnlinien , schaut auf die wunderschöne landschaft des böhmischen mittelgebirges und</t>
  </si>
  <si>
    <t>Geschichte</t>
  </si>
  <si>
    <t>oldene Stadt Prag. Der Film erzählt die Geschichte dieser Bahnlinien, schaut auf die wunde</t>
  </si>
  <si>
    <t>Entwicklungen</t>
  </si>
  <si>
    <t xml:space="preserve"> Film erzählt auch von den dramatischen Entwicklungen während des Zweiten Weltkriegs und besu</t>
  </si>
  <si>
    <t>Elbe schlängeln sich zwei Eisenbahnstrecken quer durch Böhmen bis in die Goldene Stadt Prag</t>
  </si>
  <si>
    <t>links und rechts der elbe schlängeln sich zwei eisenbahnstrecken quer durch böhmen bis in die goldene stadt prag . der film erzählt die geschichte dieser bahnlinien , schaut</t>
  </si>
  <si>
    <t>Eisenbahnstrecken</t>
  </si>
  <si>
    <t>nd rechts der Elbe schlängeln sich zwei Eisenbahnstrecken quer durch Böhmen bis in die Goldene St</t>
  </si>
  <si>
    <t>Doch der Film</t>
  </si>
  <si>
    <t>. erfahren vom ehemals bunten jüdischen leben der region . doch der film erzählt auch von den dramatischen entwicklungen während des zweiten weltkriegs</t>
  </si>
  <si>
    <t>rechts der</t>
  </si>
  <si>
    <t>Links und rechts der Elbe schlängeln sich zwei Eisenbahnstre</t>
  </si>
  <si>
    <t>erfahren vom</t>
  </si>
  <si>
    <t>ttelalterliche Burgen. Die Zuschauer... erfahren vom ehemals bunten jüdischen Leben der Regi</t>
  </si>
  <si>
    <t>von den</t>
  </si>
  <si>
    <t xml:space="preserve"> der Region. Doch der Film erzählt auch von den dramatischen Entwicklungen während des </t>
  </si>
  <si>
    <t>Symbol</t>
  </si>
  <si>
    <t>stadt, dessen Bahngleise noch heute ein Symbol für die dunkelste Zeit deutscher Geschi</t>
  </si>
  <si>
    <t>Theresienstadt</t>
  </si>
  <si>
    <t>entwicklungen während des zweiten weltkriegs und besucht das ehemalige kz theresienstadt , dessen bahngleise noch heute ein symbol für die dunkelste</t>
  </si>
  <si>
    <t>Zeit deutscher</t>
  </si>
  <si>
    <t>noch heute ein Symbol für die dunkelste Zeit deutscher Geschichte sind.</t>
  </si>
  <si>
    <t>Zweiten Weltkriegs</t>
  </si>
  <si>
    <t xml:space="preserve"> dramatischen Entwicklungen während des Zweiten Weltkriegs und besucht das ehemalige KZ Theresiens</t>
  </si>
  <si>
    <t>Zweiten Weltkriegs und besucht das ehemalige KZ Theresienstadt</t>
  </si>
  <si>
    <t>der film erzählt auch von den dramatischen entwicklungen während des zweiten weltkriegs und besucht das ehemalige kz theresienstadt , dessen bahngleise noch heute ein symbol für die dunkelste</t>
  </si>
  <si>
    <t>Leben der Region</t>
  </si>
  <si>
    <t>die zuschauer . . . erfahren vom ehemals bunten jüdischen leben der region . doch der film erzählt auch von den dramatischen entwicklungen</t>
  </si>
  <si>
    <t>Links</t>
  </si>
  <si>
    <t>Links und rechts der Elbe schlängeln sich zwe</t>
  </si>
  <si>
    <t>Landschaft des Böhmischen Mittelgebirges und besucht mittelalterliche Burgen</t>
  </si>
  <si>
    <t>erzählt die geschichte dieser bahnlinien , schaut auf die wunderschöne landschaft des böhmischen mittelgebirges und besucht mittelalterliche burgen . die zuschauer . . . erfahren vom ehemals bunten</t>
  </si>
  <si>
    <t>Böhmischen Mittelgebirges und besucht</t>
  </si>
  <si>
    <t>aut auf die wunderschöne Landschaft des Böhmischen Mittelgebirges und besucht mittelalterliche Burgen. Die Zuschauer.</t>
  </si>
  <si>
    <t>Böhmen</t>
  </si>
  <si>
    <t xml:space="preserve"> sich zwei Eisenbahnstrecken quer durch Böhmen bis in die Goldene Stadt Prag. Der Film</t>
  </si>
  <si>
    <t>Burgen</t>
  </si>
  <si>
    <t xml:space="preserve">elgebirges und besucht mittelalterliche Burgen. Die Zuschauer... erfahren vom ehemals </t>
  </si>
  <si>
    <t>Bahnlinien</t>
  </si>
  <si>
    <t xml:space="preserve"> Der Film erzählt die Geschichte dieser Bahnlinien, schaut auf die wunderschöne Landschaft</t>
  </si>
  <si>
    <t>Bahngleise noch heute ein Symbol für die dunkelste Zeit deutscher Geschichte sind</t>
  </si>
  <si>
    <t>zweiten weltkriegs und besucht das ehemalige kz theresienstadt , dessen bahngleise noch heute ein symbol für die dunkelste zeit deutscher geschichte sind .</t>
  </si>
  <si>
    <t>Goldene Stadt Prag</t>
  </si>
  <si>
    <t>hnstrecken quer durch Böhmen bis in die Goldene Stadt Prag. Der Film erzählt die Geschichte dieser</t>
  </si>
  <si>
    <t>Landschaft</t>
  </si>
  <si>
    <t>Bahnlinien, schaut auf die wunderschöne Landschaft des Böhmischen Mittelgebirges und besuc</t>
  </si>
  <si>
    <t>Les pirates du métro</t>
  </si>
  <si>
    <t>de dollars ! le lieutenant garber , directeur de la police du métro new - yorkais , est chargé de mener</t>
  </si>
  <si>
    <t>Garber</t>
  </si>
  <si>
    <t>. . : un million de dollars ! le lieutenant garber , directeur de la police du métro new - yorkais</t>
  </si>
  <si>
    <t>New York</t>
  </si>
  <si>
    <t>la voiture motrice d ' une rame de métro de new york . ils l ' immobilisent entre deux stations et prennent</t>
  </si>
  <si>
    <t>métro de New York</t>
  </si>
  <si>
    <t>rer de la voiture motrice d'une rame de métro de New York. Ils l'immobilisent entre deux stations</t>
  </si>
  <si>
    <t>lieutenant Garber</t>
  </si>
  <si>
    <t>. . . : un million de dollars ! le lieutenant garber , directeur de la police du métro new - yorkais</t>
  </si>
  <si>
    <t>Mit dem Zug auf St. Kitts</t>
  </si>
  <si>
    <t>île d'Antigua</t>
  </si>
  <si>
    <t>Située à l'est de l'île d'Antigua dans les Caraïbes, l'archipel de Saint-</t>
  </si>
  <si>
    <t>Christophe</t>
  </si>
  <si>
    <t>dans les caraïbes , l ' archipel de saint - christophe renferme une nature opulente et un patrimoine marqué par l</t>
  </si>
  <si>
    <t>archipel de Saint-Christophe</t>
  </si>
  <si>
    <t>de l'île d'Antigua dans les Caraïbes, l'archipel de Saint-Christophe renferme une nature opulente et un patr</t>
  </si>
  <si>
    <t>Caraïbes</t>
  </si>
  <si>
    <t>est de l ' île d ' antigua dans les caraïbes , l ' archipel de saint - christophe renferme une</t>
  </si>
  <si>
    <t>Antigua</t>
  </si>
  <si>
    <t>à l ' est de l ' île d ' antigua dans les caraïbes , l ' archipel de saint -</t>
  </si>
  <si>
    <t>grfgeogRiviere</t>
  </si>
  <si>
    <t>Kärnten - Sonne, See und Dampf</t>
  </si>
  <si>
    <t>Nostalgiebahnen</t>
  </si>
  <si>
    <t xml:space="preserve"> der Güterverkehr. Der Eisenbahnverein  Nostalgiebahnen in Kärnten  kaufte daraufhin die verble</t>
  </si>
  <si>
    <t>Tourismus in</t>
  </si>
  <si>
    <t>ähe ist Klagenfurt zu einem Zentrum des Tourismus in Österreich geworden. Dies hat Klagenfur</t>
  </si>
  <si>
    <t>Museumsbahn</t>
  </si>
  <si>
    <t>ende Strecke und betreibt sie heute als Museumsbahn.</t>
  </si>
  <si>
    <t>Wiener als Sommerdestination entdeckten</t>
  </si>
  <si>
    <t>die fahrt herrliche ausblicke auf den wörthersee , den reiche wiener als sommerdestination entdeckten . auf der nahen rosentalbahn wartet in weizelsdorf ein dampfzug</t>
  </si>
  <si>
    <t>Wörthersee ist ein Hauptanziehungspunkt</t>
  </si>
  <si>
    <t>kärnten ist ein beliebtes urlaubsparadies . vor allem der wörthersee ist ein hauptanziehungspunkt . aufgrund seiner nähe ist klagenfurt zu einem zentrum des</t>
  </si>
  <si>
    <t>Auf</t>
  </si>
  <si>
    <t>iener als Sommerdestination entdeckten. Auf der nahen Rosentalbahn wartet in Weizel</t>
  </si>
  <si>
    <t>Urlaubsparadies</t>
  </si>
  <si>
    <t>Kärnten ist ein beliebtes Urlaubsparadies. Vor allem der Wörthersee ist ein Haupt</t>
  </si>
  <si>
    <t>Weizelsdorf</t>
  </si>
  <si>
    <t>als sommerdestination entdeckten . auf der nahen rosentalbahn wartet in weizelsdorf ein dampfzug mit offenen plattformwagen im stil der 50er -</t>
  </si>
  <si>
    <t>Wiener</t>
  </si>
  <si>
    <t>usblicke auf den Wörthersee, den reiche Wiener als Sommerdestination entdeckten. Auf d</t>
  </si>
  <si>
    <t>Zentrum</t>
  </si>
  <si>
    <t>und seiner Nähe ist Klagenfurt zu einem Zentrum des Tourismus in Österreich geworden. D</t>
  </si>
  <si>
    <t>den</t>
  </si>
  <si>
    <t>herrliche Ausblicke auf den Wörthersee, den reiche Wiener als Sommerdestination ent</t>
  </si>
  <si>
    <t>Strecke und betreibt</t>
  </si>
  <si>
    <t>nten  kaufte daraufhin die verbleibende Strecke und betreibt sie heute als Museumsbahn.</t>
  </si>
  <si>
    <t>Stadt mit der Südbahn</t>
  </si>
  <si>
    <t>klagenfurt auch der eisenbahn zu verdanken . 1864 wurde die stadt mit der südbahn an das . . . österreichische eisenbahnnetz angeschlossen . den</t>
  </si>
  <si>
    <t>Güterverkehr</t>
  </si>
  <si>
    <t>eingestellt . in den 1990er - jahren folgte auch der güterverkehr . der eisenbahnverein nostalgiebahnen in kärnten kaufte daraufhin die verbleibende</t>
  </si>
  <si>
    <t>Hauptanziehungspunkt</t>
  </si>
  <si>
    <t>adies. Vor allem der Wörthersee ist ein Hauptanziehungspunkt. Aufgrund seiner Nähe ist Klagenfurt zu</t>
  </si>
  <si>
    <t>Klagenfurt zu einem Zentrum des Tourismus in Österreich geworden</t>
  </si>
  <si>
    <t>der wörthersee ist ein hauptanziehungspunkt . aufgrund seiner nähe ist klagenfurt zu einem zentrum des tourismus in österreich geworden . dies hat klagenfurt auch der eisenbahn zu verdanken .</t>
  </si>
  <si>
    <t>Nähe ist</t>
  </si>
  <si>
    <t>n Hauptanziehungspunkt. Aufgrund seiner Nähe ist Klagenfurt zu einem Zentrum des Tourism</t>
  </si>
  <si>
    <t>Plattformwagen im Stil der 50er-Jahre</t>
  </si>
  <si>
    <t>in Weizelsdorf ein Dampfzug mit offenen Plattformwagen im Stil der 50er-Jahre. Damals wurde der Personenverkehr auf d</t>
  </si>
  <si>
    <t>den Wörthersee</t>
  </si>
  <si>
    <t>n bot die Fahrt herrliche Ausblicke auf den Wörthersee, den reiche Wiener als Sommerdestinatio</t>
  </si>
  <si>
    <t>Kärnten ist</t>
  </si>
  <si>
    <t>Kärnten ist ein beliebtes Urlaubsparadies. Vor alle</t>
  </si>
  <si>
    <t>Kärnten  kaufte daraufhin</t>
  </si>
  <si>
    <t>Der Eisenbahnverein  Nostalgiebahnen in Kärnten  kaufte daraufhin die verbleibende Strecke und betreibt s</t>
  </si>
  <si>
    <t>kaufte daraufhin die verbleibende strecke und betreibt sie heute als museumsbahn .</t>
  </si>
  <si>
    <t>Dampfzug</t>
  </si>
  <si>
    <t xml:space="preserve"> Rosentalbahn wartet in Weizelsdorf ein Dampfzug mit offenen Plattformwagen im Stil der </t>
  </si>
  <si>
    <t>Den Reisenden</t>
  </si>
  <si>
    <t>reichische Eisenbahnnetz angeschlossen. Den Reisenden bot die Fahrt herrliche Ausblicke auf d</t>
  </si>
  <si>
    <t>Den Reisenden bot die Fahrt herrliche Ausblicke auf den Wörthersee</t>
  </si>
  <si>
    <t>südbahn an das . . . österreichische eisenbahnnetz angeschlossen . den reisenden bot die fahrt herrliche ausblicke auf den wörthersee , den reiche wiener als sommerdestination entdeckten . auf der</t>
  </si>
  <si>
    <t>Der Eisenbahnverein  Nostalgiebahnen in Kärnten</t>
  </si>
  <si>
    <t>in den 1990er - jahren folgte auch der güterverkehr . der eisenbahnverein nostalgiebahnen in kärnten kaufte daraufhin die verbleibende strecke und betreibt sie heute als</t>
  </si>
  <si>
    <t>Dies hat Klagenfurt auch der Eisenbahn zu verdanken</t>
  </si>
  <si>
    <t>klagenfurt zu einem zentrum des tourismus in österreich geworden . dies hat klagenfurt auch der eisenbahn zu verdanken . 1864 wurde die stadt mit der südbahn an das</t>
  </si>
  <si>
    <t>Ausblicke</t>
  </si>
  <si>
    <t>. Den Reisenden bot die Fahrt herrliche Ausblicke auf den Wörthersee, den reiche Wiener a</t>
  </si>
  <si>
    <t>Rosentalbahn wartet in</t>
  </si>
  <si>
    <t>erdestination entdeckten. Auf der nahen Rosentalbahn wartet in Weizelsdorf ein Dampfzug mit offenen Pl</t>
  </si>
  <si>
    <t>Sommerdestination entdeckten</t>
  </si>
  <si>
    <t>f den Wörthersee, den reiche Wiener als Sommerdestination entdeckten. Auf der nahen Rosentalbahn wartet in W</t>
  </si>
  <si>
    <t>der nahen rosentalbahn wartet in weizelsdorf ein dampfzug mit offenen plattformwagen im stil der 50er - jahre . damals wurde der personenverkehr auf der strecke eingestellt .</t>
  </si>
  <si>
    <t>Personenverkehr</t>
  </si>
  <si>
    <t>m Stil der 50er-Jahre. Damals wurde der Personenverkehr auf der Strecke eingestellt. In den 199</t>
  </si>
  <si>
    <t>Eisenbahnnetz angeschlossen</t>
  </si>
  <si>
    <t xml:space="preserve">t der Südbahn an das... österreichische Eisenbahnnetz angeschlossen. Den Reisenden bot die Fahrt herrliche </t>
  </si>
  <si>
    <t>Damals wurde der Personenverkehr auf der Strecke eingestellt</t>
  </si>
  <si>
    <t>mit offenen plattformwagen im stil der 50er - jahre . damals wurde der personenverkehr auf der strecke eingestellt . in den 1990er - jahren folgte auch der güterverkehr</t>
  </si>
  <si>
    <t>Eisenbahn zu verdanken</t>
  </si>
  <si>
    <t xml:space="preserve"> geworden. Dies hat Klagenfurt auch der Eisenbahn zu verdanken. 1864 wurde die Stadt mit der Südbahn a</t>
  </si>
  <si>
    <t>Aufgrund</t>
  </si>
  <si>
    <t>örthersee ist ein Hauptanziehungspunkt. Aufgrund seiner Nähe ist Klagenfurt zu einem Zen</t>
  </si>
  <si>
    <t>Vacances : on a échangé nos maisons</t>
  </si>
  <si>
    <t>Léa</t>
  </si>
  <si>
    <t>opposé de leur quotidien. De leur côté, Léa, Gaëtan et leurs deux enfants vont goût</t>
  </si>
  <si>
    <t>parc aquatique</t>
  </si>
  <si>
    <t>joies de la vie niçoise : bord de mer , parc aquatique et spécialités gastronomiques en tous genres .</t>
  </si>
  <si>
    <t xml:space="preserve"> joies de la vie niçoise : bord de mer, parc aquatique et spécialités gastronomiques en tous g</t>
  </si>
  <si>
    <t>Nice</t>
  </si>
  <si>
    <t>deux enfants vivent dans une villa sur les hauteurs de nice . ils vont quitter le soleil de la côte d</t>
  </si>
  <si>
    <t>Simon</t>
  </si>
  <si>
    <t>deux nouvelles familles vont échanger leur maison . audrey , simon et leurs deux enfants vivent dans une villa sur les</t>
  </si>
  <si>
    <t>Côte d’Azur</t>
  </si>
  <si>
    <t>de nice . ils vont quitter le soleil de la côte d ’ azur pour la fraicheur franc - comtoise . au programme :</t>
  </si>
  <si>
    <t>Côte d’</t>
  </si>
  <si>
    <t xml:space="preserve"> Nice. Ils vont quitter le soleil de la Côte d’Azur pour la fraicheur franc-comtoise. A</t>
  </si>
  <si>
    <t>Gaëtan</t>
  </si>
  <si>
    <t>é de leur quotidien. De leur côté, Léa, Gaëtan et leurs deux enfants vont goûter aux j</t>
  </si>
  <si>
    <t>’ opposé de leur quotidien . de leur côté , léa , gaëtan et leurs deux enfants vont goûter aux joies</t>
  </si>
  <si>
    <t>Audrey</t>
  </si>
  <si>
    <t>deux nouvelles familles vont échanger leur maison . audrey , simon et leurs deux enfants vivent dans une villa</t>
  </si>
  <si>
    <t>de leur quotidien . de leur côté , léa , gaëtan et leurs deux enfants vont goûter aux joies de la</t>
  </si>
  <si>
    <t>La robe de ma vie</t>
  </si>
  <si>
    <t>boutique</t>
  </si>
  <si>
    <t>pour le plus beau jour de leur vie . une boutique , deux clientes et leurs accompagnants vivront devant vous cette</t>
  </si>
  <si>
    <t>La petite maison dans la prairie (S3-E11)</t>
  </si>
  <si>
    <t>Stanley Novack</t>
  </si>
  <si>
    <t>le docteur baker se sent responsable de la mort de stanley novack , un fermier . fortement affecté par ce décès ,</t>
  </si>
  <si>
    <t>Baker</t>
  </si>
  <si>
    <t>le docteur baker se sent responsable de la mort de stanley novack ,</t>
  </si>
  <si>
    <t>grfpersCivilitePersonne</t>
  </si>
  <si>
    <t>Walnut Grove</t>
  </si>
  <si>
    <t>jesse james et son frère frank se cachent près de walnut grove , se faisant passer pour des hommes d ' affaires</t>
  </si>
  <si>
    <t>s et son frère Frank se cachent près de Walnut Grove, se faisant passer pour des hommes d'af</t>
  </si>
  <si>
    <t>Jesse James</t>
  </si>
  <si>
    <t>les bandits jesse james et son frère frank se cachent près de walnut grove</t>
  </si>
  <si>
    <t>Frank</t>
  </si>
  <si>
    <t>les bandits jesse james et son frère frank se cachent près de walnut grove , se faisant passer</t>
  </si>
  <si>
    <t>Alice</t>
  </si>
  <si>
    <t>la grange et les détruit . cette situation catastrophique pousse alice à chercher un emploi . malgré l ' opposition de</t>
  </si>
  <si>
    <t>Jonathan Garvey</t>
  </si>
  <si>
    <t>alors que jonathan garvey célèbre avec sa famille la fin des récoltes , qui</t>
  </si>
  <si>
    <t>. . . une place au bureau de poste de walnut grove . devant l ' entêtement de son épouse , jonathan</t>
  </si>
  <si>
    <t>ouve... une place au bureau de poste de Walnut Grove. Devant l'entêtement de son épouse, Jon</t>
  </si>
  <si>
    <t>bureau de poste Walnut</t>
  </si>
  <si>
    <t>Alors que Jonathan Garvey célèbre avec sa famille la fin des récoltes, qui ont été bonnes, un incendie se déclare dans la grange et les détruit. Cette situation catastrophique pousse Alice à chercher un emploi. Malgré l'opposition de son mari qui refuse qu'elle travaille, elle trouve... une place au bureau de poste de Walnut Grove. Devant l'entêtement de son épouse, Jonathan quitte la ville et la laisse seule.</t>
  </si>
  <si>
    <t>Jonathan</t>
  </si>
  <si>
    <t>alors que jonathan garvey célèbre avec sa famille la fin des récoltes ,</t>
  </si>
  <si>
    <t>lèbre boxeur Joe Kagan est de passage à Walnut Grove pour un match exceptionnel. A cette occ</t>
  </si>
  <si>
    <t>Joe Kagan</t>
  </si>
  <si>
    <t>le célèbre boxeur joe kagan est de passage à walnut grove pour un match exceptionnel</t>
  </si>
  <si>
    <t>le célèbre boxeur joe kagan est de passage à walnut grove pour un match exceptionnel . a cette occasion , un</t>
  </si>
  <si>
    <t>Charmed (S7-E11)</t>
  </si>
  <si>
    <t>Halliwell</t>
  </si>
  <si>
    <t>parer du Nexus, tend un piège aux sœurs Halliwell afin de pénétrer dans leur manoir. Un d</t>
  </si>
  <si>
    <t>Leo</t>
  </si>
  <si>
    <t>leo a du mal à accepter sa condition de simple mortel</t>
  </si>
  <si>
    <t>Zankou</t>
  </si>
  <si>
    <t>à piper de ses inquiétudes . au même moment , zankou , voulant s ' emparer du nexus , tend un</t>
  </si>
  <si>
    <t>per de ses inquiétudes. Au même moment, Zankou, voulant s'emparer du Nexus, tend un pi</t>
  </si>
  <si>
    <t>ur manoir. Un de ses démons s'attaque à Leo. Wyatt, voulant protéger ses parents,..</t>
  </si>
  <si>
    <t>Nexus</t>
  </si>
  <si>
    <t>même moment , zankou , voulant s ' emparer du nexus , tend un piège aux sœurs halliwell afin de pénétrer</t>
  </si>
  <si>
    <t>Wyatt</t>
  </si>
  <si>
    <t>noir. Un de ses démons s'attaque à Leo. Wyatt, voulant protéger ses parents,... les e</t>
  </si>
  <si>
    <t>un de ses démons s ' attaque à leo . wyatt , voulant protéger ses parents , . . . les</t>
  </si>
  <si>
    <t>me moment, Zankou, voulant s'emparer du Nexus, tend un piège aux sœurs Halliwell afin</t>
  </si>
  <si>
    <t>Piper</t>
  </si>
  <si>
    <t>ndition de simple mortel et fait part à Piper de ses inquiétudes. Au même moment, Zan</t>
  </si>
  <si>
    <t>Leo a du mal à accepter sa condition de sim</t>
  </si>
  <si>
    <t>Katya</t>
  </si>
  <si>
    <t>re, est agressée par un démon du nom de Katya qui tente de la lui dérober, afin de ré</t>
  </si>
  <si>
    <t>Nadia</t>
  </si>
  <si>
    <t>nadia , la gardienne de la boîte de pandore , est</t>
  </si>
  <si>
    <t>pandore , est agressée par un démon du nom de katya qui tente de la lui dérober , afin de répandre</t>
  </si>
  <si>
    <t>même. Nadia contacte aussitôt les sœurs Halliwell pour leur demander de l'aide.... Mais P</t>
  </si>
  <si>
    <t>Nadia, la gardienne de la boîte de Pandore, e</t>
  </si>
  <si>
    <t>Fondateurs</t>
  </si>
  <si>
    <t>culté à prédire le danger intéresse les Fondateurs.</t>
  </si>
  <si>
    <t>menace . cette faculté à prédire le danger intéresse les fondateurs .</t>
  </si>
  <si>
    <t>Paige</t>
  </si>
  <si>
    <t>l pour leur demander de l'aide.... Mais Paige ressent une douleur étrange qui s'avère</t>
  </si>
  <si>
    <t>tement, la boîte disparaît d'elle-même. Nadia contacte aussitôt les sœurs Halliwell p</t>
  </si>
  <si>
    <t>boîte de Pandore</t>
  </si>
  <si>
    <t>nadia , la gardienne de la boîte de pandore , est agressée par un démon du nom de katya</t>
  </si>
  <si>
    <t>Pandore</t>
  </si>
  <si>
    <t>Nadia, la gardienne de la boîte de Pandore, est agressée par un démon du nom de Ka</t>
  </si>
  <si>
    <t>Mitchell Haines</t>
  </si>
  <si>
    <t>un être de lumière , doit venir en aide à mitchell haines , son premier protégé . de son côté , phoebe</t>
  </si>
  <si>
    <t>Imara</t>
  </si>
  <si>
    <t>, phoebe se fait dérober une mèche de cheveux par imara , une sorcière , qui prend ainsi possession de son</t>
  </si>
  <si>
    <t>Paige, devenue un être de lumière, doit venir</t>
  </si>
  <si>
    <t>Phoebe</t>
  </si>
  <si>
    <t>ines, son premier protégé. De son côté, Phoebe se fait dérober une mèche de cheveux pa</t>
  </si>
  <si>
    <t>n être de lumière, doit venir en aide à Mitchell Haines, son premier protégé. De son côté, Phoe</t>
  </si>
  <si>
    <t>e fait dérober une mèche de cheveux par Imara, une sorcière, qui prend ainsi possessi</t>
  </si>
  <si>
    <t>Le jardin d'enfants prévient Piper et Leo que leur fils Wyatt se comporte de mani</t>
  </si>
  <si>
    <t>: il parlerait à un ami imaginaire . les soeurs halliwell découvrent , qu ' en réalité , son ami est</t>
  </si>
  <si>
    <t>le jardin d ' enfants prévient piper et leo que leur fils wyatt se comporte de manière</t>
  </si>
  <si>
    <t>Vicus</t>
  </si>
  <si>
    <t>nt, qu'en réalité, son ami est le démon Vicus.</t>
  </si>
  <si>
    <t xml:space="preserve">Le jardin d'enfants prévient Piper et Leo que leur fils Wyatt se comporte </t>
  </si>
  <si>
    <t>d ' enfants prévient piper et leo que leur fils wyatt se comporte de manière étrange : il parlerait à un</t>
  </si>
  <si>
    <t>jardin</t>
  </si>
  <si>
    <t>le jardin d ' enfants prévient piper et leo que leur fils</t>
  </si>
  <si>
    <t xml:space="preserve">rlerait à un ami imaginaire. Les soeurs Halliwell découvrent, qu'en réalité, son ami est </t>
  </si>
  <si>
    <t>Les</t>
  </si>
  <si>
    <t>manière étrange : il parlerait à un ami imaginaire . les soeurs halliwell découvrent , qu ' en réalité , son</t>
  </si>
  <si>
    <t>le jardin d ' enfants prévient piper et leo que leur fils wyatt se comporte de manière étrange :</t>
  </si>
  <si>
    <t>d ' un tueur à gages assassine un ami de phoebe . mais zankou est le réel instigateur de ce meurtre</t>
  </si>
  <si>
    <t>tueur à gages assassine un ami de phoebe . mais zankou est le réel instigateur de ce meurtre . son but</t>
  </si>
  <si>
    <t xml:space="preserve"> gages assassine un ami de Phoebe. Mais Zankou est le réel instigateur de ce meurtre. </t>
  </si>
  <si>
    <t>Livre des ombres</t>
  </si>
  <si>
    <t xml:space="preserve"> les Halliwell et mettre la main sur le Livre des ombres.</t>
  </si>
  <si>
    <t xml:space="preserve"> d'un tueur à gages assassine un ami de Phoebe. Mais Zankou est le réel instigateur de</t>
  </si>
  <si>
    <t>de ce meurtre. Son but : fragiliser les Halliwell et mettre la main sur le Livre des ombr</t>
  </si>
  <si>
    <t>instigateur de ce meurtre . son but : fragiliser les halliwell et mettre la main sur le livre des ombres .</t>
  </si>
  <si>
    <t>Superman Returns</t>
  </si>
  <si>
    <t>Daily Planet</t>
  </si>
  <si>
    <t xml:space="preserve"> amour Lois Lane, reporter au quotidien Daily Planet, a été récompensée... pour un essai int</t>
  </si>
  <si>
    <t>que son grand amour lois lane , reporter au quotidien daily planet , a été récompensée . . . pour un essai</t>
  </si>
  <si>
    <t>Lois</t>
  </si>
  <si>
    <t>. sur place , il apprend que son grand amour lois lane , reporter au quotidien daily planet , a été</t>
  </si>
  <si>
    <t>Lois Lane</t>
  </si>
  <si>
    <t>. sur place , il apprend que son grand amour lois lane , reporter au quotidien daily planet , a été récompensée</t>
  </si>
  <si>
    <t>Kansas</t>
  </si>
  <si>
    <t>natale , krypton . le super - héros arrive au kansas , et rend visite à sa mère adoptive . puis</t>
  </si>
  <si>
    <t>Krypton</t>
  </si>
  <si>
    <t>s un long séjour sur sa planète natale, Krypton. Le super-héros arrive au Kansas, et re</t>
  </si>
  <si>
    <t>Metropolis</t>
  </si>
  <si>
    <t>visite à sa mère adoptive . puis , il regagne metropolis . sur place , il apprend que son grand amour</t>
  </si>
  <si>
    <t>te à sa mère adoptive. Puis, il regagne Metropolis. Sur place, il apprend que son grand am</t>
  </si>
  <si>
    <t>Mère</t>
  </si>
  <si>
    <t>héros arrive au kansas , et rend visite à sa mère adoptive . puis , il regagne metropolis . sur place</t>
  </si>
  <si>
    <t>Richard White</t>
  </si>
  <si>
    <t>garçon , lois s ' est mise en ménage avec richard white , le neveu de son patron . cependant , superman</t>
  </si>
  <si>
    <t>Superman</t>
  </si>
  <si>
    <t>superman est de retour sur terre après un long séjour sur</t>
  </si>
  <si>
    <t xml:space="preserve"> « Pourquoi le monde n'a plus besoin de Superman ? ». Mère d'un petit garçon, Lois s'est</t>
  </si>
  <si>
    <t>ite, le neveu de son patron. Cependant, Superman n'a pas perdu espoir de la reconquérir.</t>
  </si>
  <si>
    <t>Superman est de retour sur Terre après un long s</t>
  </si>
  <si>
    <t>Terre</t>
  </si>
  <si>
    <t>Superman est de retour sur Terre après un long séjour sur sa planète nat</t>
  </si>
  <si>
    <t>« Pourquoi le monde</t>
  </si>
  <si>
    <t>a été récompensée . . . pour un essai intitulé « pourquoi le monde n ' a plus besoin de superman ? » .</t>
  </si>
  <si>
    <t>Super danger : quand les éléments se déchaînent</t>
  </si>
  <si>
    <t>Norfolk</t>
  </si>
  <si>
    <t>terrains en Écosse. Une petite ville du Norfolk tente de faire face à l’érosion des côt</t>
  </si>
  <si>
    <t>Grande-Bretagne</t>
  </si>
  <si>
    <t>’ embrase immédiatement . des vents violents soufflent sur la grande - bretagne . . . . le toit d ’ un immeuble</t>
  </si>
  <si>
    <t>Pays de Galles</t>
  </si>
  <si>
    <t>le toit d ’ un immeuble est arraché . au pays de galles , le tempête dennis provoque des inondations sans précédent .</t>
  </si>
  <si>
    <t>Surrey</t>
  </si>
  <si>
    <t>enchent un gigantesque incendie dans le Surrey où une réserve naturelle part en fumée.</t>
  </si>
  <si>
    <t>jusqu’</t>
  </si>
  <si>
    <t xml:space="preserve"> foudre offre un spectacle éblouissant, jusqu’à ce qu’elle frappe une maison qui s’emb</t>
  </si>
  <si>
    <t>Écosse</t>
  </si>
  <si>
    <t>mois d ’ août engendrent des glissements de terrains en écosse . une petite ville du norfolk tente de faire face</t>
  </si>
  <si>
    <t>tempête Dennis</t>
  </si>
  <si>
    <t>immeuble est arraché . au pays de galles , le tempête dennis provoque des inondations sans précédent . les pluies torrentielles du</t>
  </si>
  <si>
    <t>York</t>
  </si>
  <si>
    <t>où une réserve naturelle part en fumée . près de york , la foudre offre un spectacle éblouissant , jusqu ’</t>
  </si>
  <si>
    <t>qu’</t>
  </si>
  <si>
    <t>re un spectacle éblouissant, jusqu’à ce qu’elle frappe une maison qui s’embrase imm</t>
  </si>
  <si>
    <t>La Météo</t>
  </si>
  <si>
    <t>Thierry Paulme</t>
  </si>
  <si>
    <t>du lundi au vendredi , retrouvez le bulletin météo de thierry paulme . l ' été retrouvez également la météo des lacs</t>
  </si>
  <si>
    <t>La reine blanche (S2-E36)</t>
  </si>
  <si>
    <t>Ngassa</t>
  </si>
  <si>
    <t xml:space="preserve"> après avoir fini ses études en Europe. Ngassa espère faire sa vie avec lui, sans se d</t>
  </si>
  <si>
    <t>Wilson</t>
  </si>
  <si>
    <t>wilson est sur le point de rentrer au village après avoir</t>
  </si>
  <si>
    <t>de rentrer au village après avoir fini ses études en europe . ngassa espère faire sa vie avec lui , sans</t>
  </si>
  <si>
    <t>Imbewu : le fruit du mensonge</t>
  </si>
  <si>
    <t>Bhengu famille</t>
  </si>
  <si>
    <t>Les secrets hantent la famille Bhengu famille. Ngcolosi découvre que son frère est en</t>
  </si>
  <si>
    <t>Bhengu</t>
  </si>
  <si>
    <t>les secrets hantent la famille bhengu famille . ngcolosi découvre que son frère est en réalité</t>
  </si>
  <si>
    <t>Ngcolosi</t>
  </si>
  <si>
    <t>rets hantent la famille Bhengu famille. Ngcolosi découvre que son frère est en réalité l</t>
  </si>
  <si>
    <t>Mami Gbangban</t>
  </si>
  <si>
    <t>Afrique</t>
  </si>
  <si>
    <t>une des meilleures . . . comédiennes de l ' afrique .</t>
  </si>
  <si>
    <t>Adrienne Koutouan</t>
  </si>
  <si>
    <t>et grotesques où elle se trouve . l ' actrice adrienne koutouan a remporté avec succès le rôle de mami gbangban et</t>
  </si>
  <si>
    <t>touan a remporté avec succès le rôle de Mami Gbangban et est considérée comme l'une des meill</t>
  </si>
  <si>
    <t>actrice adrienne koutouan a remporté avec succès le rôle de mami gbangban et est considérée comme l ' une des meilleures .</t>
  </si>
  <si>
    <t>l'Afrique</t>
  </si>
  <si>
    <t xml:space="preserve"> l'une des meilleures... comédiennes de l'Afrique.</t>
  </si>
  <si>
    <t>Clips A+</t>
  </si>
  <si>
    <t>pop</t>
  </si>
  <si>
    <t>ofitez de tous les genres de la musiqe: pop, rock, zouglou, rumba.</t>
  </si>
  <si>
    <t>Découvrez</t>
  </si>
  <si>
    <t>Découvrez les meilleurs clips et vidéos chaque se</t>
  </si>
  <si>
    <t>Profitez</t>
  </si>
  <si>
    <t>e semiane dans cette émission musicale. Profitez de tous les genres de la musiqe: pop, r</t>
  </si>
  <si>
    <t>zouglou</t>
  </si>
  <si>
    <t>ous les genres de la musiqe: pop, rock, zouglou, rumba.</t>
  </si>
  <si>
    <t>rumba</t>
  </si>
  <si>
    <t>enres de la musiqe: pop, rock, zouglou, rumba.</t>
  </si>
  <si>
    <t>Salut les Musclés (S1-E113)</t>
  </si>
  <si>
    <t>Hilguegue</t>
  </si>
  <si>
    <t>cuisine aujourd'hui : Eric est malade ! Hilguegue décide alors de prendre la relève, avec</t>
  </si>
  <si>
    <t>mademoiselle Catherine</t>
  </si>
  <si>
    <t>de prendre la relève , avec l ' aide de mademoiselle catherine .</t>
  </si>
  <si>
    <t>Catherine</t>
  </si>
  <si>
    <t>prendre la relève , avec l ' aide de mademoiselle catherine .</t>
  </si>
  <si>
    <t>Eric</t>
  </si>
  <si>
    <t>n ' émane de la cuisine aujourd ' hui : eric est malade ! hilguegue décide alors de prendre la relève</t>
  </si>
  <si>
    <t>Salut les Musclés (S1-E126)</t>
  </si>
  <si>
    <t>Valériane</t>
  </si>
  <si>
    <t>Valériane est dans tous ses états. Elle a été tra</t>
  </si>
  <si>
    <t>Minet</t>
  </si>
  <si>
    <t xml:space="preserve"> qu'elle organise. Elle cherche partout Minet pour qu'il lui vienne en aide et se ren</t>
  </si>
  <si>
    <t>Mlle Catherine</t>
  </si>
  <si>
    <t>u'il lui vienne en aide et se rend chez Mlle Catherine, qui lui propose gentiment... de s'en c</t>
  </si>
  <si>
    <t>de charité qu ' elle organise . elle cherche partout minet pour qu ' il lui vienne en aide et se</t>
  </si>
  <si>
    <t>il lui vienne en aide et se rend chez mlle catherine , qui lui propose gentiment . . . de s</t>
  </si>
  <si>
    <t>ureux. Sa fiancée doit bientôt arriver, Hilguegue prépare donc une boisson régénérante au</t>
  </si>
  <si>
    <t>Musclés</t>
  </si>
  <si>
    <t>Après un gala de trois jours, les Musclés sont épuisés et n'ont même pas le coura</t>
  </si>
  <si>
    <t>Framboisier</t>
  </si>
  <si>
    <t xml:space="preserve"> pas le courage de regagner leurs lits. Framboisier, lui, est en pleine forme : il est amou</t>
  </si>
  <si>
    <t>après un gala de trois jours , les musclés sont épuisés et n ' ont même pas le courage</t>
  </si>
  <si>
    <t>Les vacances de l'amour (S3-E39)</t>
  </si>
  <si>
    <t>John Foster</t>
  </si>
  <si>
    <t>à s ' introduire dans le bureau du directeur , john foster . invoquant leurs anciennes relations , ils exigent une grosse</t>
  </si>
  <si>
    <t>Laly</t>
  </si>
  <si>
    <t xml:space="preserve">Depuis une semaine, Laly se rend quotidiennement dans un bar de </t>
  </si>
  <si>
    <t>ville pour regarder le bulletin météo à la télévision . jimmy sympathise avec maud , une nouvelle cliente , qu '</t>
  </si>
  <si>
    <t>bar</t>
  </si>
  <si>
    <t>depuis une semaine , laly se rend quotidiennement dans un bar de la ville pour regarder le bulletin météo à la</t>
  </si>
  <si>
    <t>Maud</t>
  </si>
  <si>
    <t xml:space="preserve"> à la télévision. Jimmy sympathise avec Maud, une nouvelle cliente, qu'il a essayé e</t>
  </si>
  <si>
    <t>Le Guennec</t>
  </si>
  <si>
    <t>eaux ont lieu à Love Island. Tandis que Le Guennec se lamente auprès de Nicolas, Myriam, u</t>
  </si>
  <si>
    <t>, les interpelle . elle est à la recherche de jeanne . . .</t>
  </si>
  <si>
    <t>Love Island</t>
  </si>
  <si>
    <t>Plusieurs vols de tableaux ont lieu à Love Island. Tandis que Le Guennec se lamente auprè</t>
  </si>
  <si>
    <t>plusieurs vols de tableaux ont lieu à love island . tandis que le guennec se lamente auprès de nicolas</t>
  </si>
  <si>
    <t>Myriam</t>
  </si>
  <si>
    <t>e Guennec se lamente auprès de Nicolas, Myriam, une très belle jeune femme, les interp</t>
  </si>
  <si>
    <t>dis que Le Guennec se lamente auprès de Nicolas, Myriam, une très belle jeune femme, le</t>
  </si>
  <si>
    <t>island . tandis que le guennec se lamente auprès de nicolas , myriam , une très belle jeune femme , les</t>
  </si>
  <si>
    <t>Johanna</t>
  </si>
  <si>
    <t>dolly , une amie de johanna qui vient d ' épouser le richissime john collins ,</t>
  </si>
  <si>
    <t>John Collins</t>
  </si>
  <si>
    <t>amie de johanna qui vient d ' épouser le richissime john collins , arrive à love island pour y passer sa lune</t>
  </si>
  <si>
    <t>er le richissime John Collins, arrive à Love Island pour y passer sa lune de miel...</t>
  </si>
  <si>
    <t>Dolly</t>
  </si>
  <si>
    <t>Dolly, une amie de Johanna qui vient d'épouse</t>
  </si>
  <si>
    <t>d ' épouser le richissime john collins , arrive à love island pour y passer sa lune de miel . . .</t>
  </si>
  <si>
    <t>Premiers baisers (S1-E162)</t>
  </si>
  <si>
    <t>Annette</t>
  </si>
  <si>
    <t>evoir Géraldine, qui reste introuvable. Annette et Virginie tombent sous le charme de S</t>
  </si>
  <si>
    <t>Etats-Unis</t>
  </si>
  <si>
    <t>justine est repartie pour les etats - unis . jérôme tente alors de revoir géraldine , qui reste</t>
  </si>
  <si>
    <t>Géraldine</t>
  </si>
  <si>
    <t>tats-Unis. Jérôme tente alors de revoir Géraldine, qui reste introuvable. Annette et Virg</t>
  </si>
  <si>
    <t>Justine</t>
  </si>
  <si>
    <t>justine est repartie pour les etats - unis . jérôme tente</t>
  </si>
  <si>
    <t>Jérôme</t>
  </si>
  <si>
    <t>justine est repartie pour les etats - unis . jérôme tente alors de revoir géraldine , qui reste introuvable .</t>
  </si>
  <si>
    <t>Stéphane</t>
  </si>
  <si>
    <t>introuvable . annette et virginie tombent sous le charme de stéphane . . .</t>
  </si>
  <si>
    <t>Virginie</t>
  </si>
  <si>
    <t>de revoir géraldine , qui reste introuvable . annette et virginie tombent sous le charme de stéphane . . .</t>
  </si>
  <si>
    <t>dine, qui reste introuvable. Annette et Virginie tombent sous le charme de Stéphane...</t>
  </si>
  <si>
    <t xml:space="preserve">e : Stéphane aurait tenté de la violer. Géraldine avoue à Jérôme qu'il lui est arrivé la </t>
  </si>
  <si>
    <t>stéphane aurait tenté de la violer . géraldine avoue à jérôme qu ' il lui est arrivé la même mésaventure .</t>
  </si>
  <si>
    <t>matin , elle arrive effondrée , et pour cause : stéphane aurait tenté de la violer . géraldine avoue à jérôme</t>
  </si>
  <si>
    <t xml:space="preserve">Virginie n'est pas rentrée de la nuit. Au petit </t>
  </si>
  <si>
    <t xml:space="preserve">enter pour expliquer l'absence de Luc à Virginie. En désespoir de cause, elle décide de </t>
  </si>
  <si>
    <t>Annette ne sait plus quoi inventer pour expliqu</t>
  </si>
  <si>
    <t>Luc</t>
  </si>
  <si>
    <t>sait plus quoi inventer pour expliquer l ' absence de luc à virginie . en désespoir de cause , elle décide</t>
  </si>
  <si>
    <t>Luc vit le grand amour avec Virginie. Jalouse, Annette décide de faire osten</t>
  </si>
  <si>
    <t>Bernard</t>
  </si>
  <si>
    <t>jalouse , annette décide de faire ostensiblement la cour à bernard . pour lui donner une leçon , la bande demande</t>
  </si>
  <si>
    <t>écide de faire ostensiblement la cour à Bernard. Pour lui donner une leçon, la bande de</t>
  </si>
  <si>
    <t>ui donner une leçon, la bande demande à Géraldine d'embrasser Joël...</t>
  </si>
  <si>
    <t>Jalouse</t>
  </si>
  <si>
    <t>luc vit le grand amour avec virginie . jalouse , annette décide de faire ostensiblement la cour à bernard</t>
  </si>
  <si>
    <t>Luc vit le grand amour avec Virginie. Jalouse, Annette décide de faire ostensiblement</t>
  </si>
  <si>
    <t>Joël</t>
  </si>
  <si>
    <t>leçon , la bande demande à géraldine d ' embrasser joël . . .</t>
  </si>
  <si>
    <t>luc vit le grand amour avec virginie . jalouse , annette</t>
  </si>
  <si>
    <t xml:space="preserve"> le grand amour avec Virginie. Jalouse, Annette décide de faire ostensiblement la cour </t>
  </si>
  <si>
    <t>Virginie annonce à Annette que ses relations ave</t>
  </si>
  <si>
    <t>curieuse Annette</t>
  </si>
  <si>
    <t xml:space="preserve">e se limitent pas à un simple flirt. La curieuse Annette tente d'en savoir davantage, mais leur </t>
  </si>
  <si>
    <t>virginie annonce à annette que ses relations avec luc ne se limitent pas à</t>
  </si>
  <si>
    <t>Virginie annonce à Annette que ses relations avec Luc ne se limite</t>
  </si>
  <si>
    <t>virginie annonce à annette que ses relations avec luc ne se limitent pas à un simple flirt . la</t>
  </si>
  <si>
    <t>virginie annonce à annette que ses relations avec luc ne se</t>
  </si>
  <si>
    <t>Roger</t>
  </si>
  <si>
    <t>roger est surexcité car il va participer à un casting pour</t>
  </si>
  <si>
    <t xml:space="preserve"> série  Amour toujours . Très inspirée, Annette fabrique une affiche mentionnant que l'</t>
  </si>
  <si>
    <t>Amour</t>
  </si>
  <si>
    <t xml:space="preserve"> participer à un casting pour la série  Amour toujours . Très inspirée, Annette fabri</t>
  </si>
  <si>
    <t>Amour toujours</t>
  </si>
  <si>
    <t>car il va participer à un casting pour la série amour toujours . très inspirée , annette fabrique une affiche mentionnant que</t>
  </si>
  <si>
    <t>autant que valentine , comme annette , adore la série amour toujours . . .</t>
  </si>
  <si>
    <t>lentine, comme Annette, adore la série  Amour toujours ...</t>
  </si>
  <si>
    <t>x filles, d'autant que Valentine, comme Annette, adore la série  Amour toujours ...</t>
  </si>
  <si>
    <t>train de composer des vers à la cafète, Annette fait la connaissance de Valentine. Le c</t>
  </si>
  <si>
    <t>Valentine</t>
  </si>
  <si>
    <t>vers à la cafète , annette fait la connaissance de valentine . le courant passe à merveille entre les deux filles</t>
  </si>
  <si>
    <t>Les nouvelles filles d'à côté (S1-E114)</t>
  </si>
  <si>
    <t>Paul</t>
  </si>
  <si>
    <t>dans un livre de paul , pierre retrouve une photo de ses voisines . il</t>
  </si>
  <si>
    <t>dans un livre de paul , pierre retrouve une photo de ses voisines . il est furieux</t>
  </si>
  <si>
    <t xml:space="preserve">Dans un livre de Paul, Pierre retrouve une photo de ses voisines. Il </t>
  </si>
  <si>
    <t>monsieur Laplace</t>
  </si>
  <si>
    <t>' adopter des hamsters . gérard annonce aux filles que monsieur laplace veut vendre la salle de sport à un riche texan</t>
  </si>
  <si>
    <t>Laplace</t>
  </si>
  <si>
    <t>adopter des hamsters . gérard annonce aux filles que monsieur laplace veut vendre la salle de sport à un riche texan</t>
  </si>
  <si>
    <t>Texan</t>
  </si>
  <si>
    <t>laplace veut vendre la salle de sport à un riche texan . . .</t>
  </si>
  <si>
    <t>groupesHumains</t>
  </si>
  <si>
    <t>eut vendre la salle de sport à un riche Texan...</t>
  </si>
  <si>
    <t>Pierre et Paul décident d'adopter des hamsters</t>
  </si>
  <si>
    <t>Gérard</t>
  </si>
  <si>
    <t>pierre et paul décident d ' adopter des hamsters . gérard annonce aux filles que monsieur laplace veut vendre la salle</t>
  </si>
  <si>
    <t>pierre et paul décident d ' adopter des hamsters . gérard</t>
  </si>
  <si>
    <t>pierre et paul décident d ' adopter des hamsters . gérard annonce aux</t>
  </si>
  <si>
    <t>la salle de sport . elles y croisent pierre et paul et ne cessent de leur faire du charme .</t>
  </si>
  <si>
    <t xml:space="preserve">t à la salle de sport. Elles y croisent Pierre et Paul et ne cessent de leur faire du </t>
  </si>
  <si>
    <t>le de sport. Elles y croisent Pierre et Paul et ne cessent de leur faire du charme.</t>
  </si>
  <si>
    <t>rendent à la salle de sport . elles y croisent pierre et paul et ne cessent de leur faire du charme</t>
  </si>
  <si>
    <t>Albert</t>
  </si>
  <si>
    <t>héritage , ils sont obligés de prendre soin d ' albert , le cheval du défunt . cindy et les filles</t>
  </si>
  <si>
    <t>Pierre et Paul viennent d'hériter de l'oncle A</t>
  </si>
  <si>
    <t>Pierre et Paul</t>
  </si>
  <si>
    <t>pierre et paul viennent d ' hériter de l ' oncle anatole .</t>
  </si>
  <si>
    <t>Anatole</t>
  </si>
  <si>
    <t>et paul viennent d ' hériter de l ' oncle anatole . alors qu ' ils se réjouissent déjà , on</t>
  </si>
  <si>
    <t>Cindy</t>
  </si>
  <si>
    <t>dre soin d'Albert, le cheval du défunt. Cindy et les filles proposent de les aider à.</t>
  </si>
  <si>
    <t>pierre et paul viennent d ' hériter de l ' oncle</t>
  </si>
  <si>
    <t xml:space="preserve">Mauvaise pioche pour Pierre et Paul : ils ont investi toutes leurs </t>
  </si>
  <si>
    <t>mauvaise pioche pour pierre et paul : ils ont investi toutes leurs économies dans</t>
  </si>
  <si>
    <t>mauvaise pioche pour pierre et paul : ils ont investi toutes leurs économies dans une société</t>
  </si>
  <si>
    <t>paul a conclu un pacte avec pierre et a fait voeu</t>
  </si>
  <si>
    <t>paul a conclu un pacte avec pierre et a fait voeu de chasteté . son serment lui</t>
  </si>
  <si>
    <t>Paul a conclu un pacte avec Pierre et a fait voeu de chasteté. Son serment</t>
  </si>
  <si>
    <t xml:space="preserve">Pierre et Paul, obnubilés par leurs voisines, </t>
  </si>
  <si>
    <t>pierre et paul , obnubilés par leurs voisines , sont contraints</t>
  </si>
  <si>
    <t>Pierre et Paul, obnubilés par leurs voisines, sont con</t>
  </si>
  <si>
    <t>pierre et paul , obnubilés par leurs voisines , sont contraints de prendre</t>
  </si>
  <si>
    <t>les moyens de faire acheter des objets totalement inutiles à gérard . a bout de nerfs , celui - ci décide</t>
  </si>
  <si>
    <t>Ramirez</t>
  </si>
  <si>
    <t>Ramirez tente par tous les moyens de faire ache</t>
  </si>
  <si>
    <t>Clem (S10-E1)</t>
  </si>
  <si>
    <t>Fred</t>
  </si>
  <si>
    <t>plaît à rêver d ' une toute nouvelle vie avec fred pour elle et ses enfants . mais petit à petit</t>
  </si>
  <si>
    <t>Joris</t>
  </si>
  <si>
    <t xml:space="preserve"> détriment néanmoins de son amitié avec Joris et de sa relation avec Izia.</t>
  </si>
  <si>
    <t>Val</t>
  </si>
  <si>
    <t xml:space="preserve"> de ses mensonges.... Pendant ce temps, Val, s'engage davantage encore... dans l'éc</t>
  </si>
  <si>
    <t>ses mensonges . . . . pendant ce temps , val , s ' engage davantage encore . . . dans</t>
  </si>
  <si>
    <t>Clem</t>
  </si>
  <si>
    <t>ement d'Emma. Tout en menant l'enquête, Clem se plaît à rêver d'une toute nouvelle v</t>
  </si>
  <si>
    <t>Emma</t>
  </si>
  <si>
    <t>resserre autour du drame de l ' empoisonnement d ' emma . tout en menant l ' enquête , clem se</t>
  </si>
  <si>
    <t>Izia</t>
  </si>
  <si>
    <t>mitié avec Joris et de sa relation avec Izia.</t>
  </si>
  <si>
    <t>' emma . tout en menant l ' enquête , clem se plaît à rêver d ' une toute nouvelle vie</t>
  </si>
  <si>
    <t>Clara</t>
  </si>
  <si>
    <t>encore . . . dans l ' écologie auprès de clara , une jolie activiste , au détriment néanmoins de son</t>
  </si>
  <si>
    <t>clem se bat seule sur tous les fronts : elle vient</t>
  </si>
  <si>
    <t>d ' ozra , et d ' être quittée par fred du jour au lendemain . sans compter qu ' elle</t>
  </si>
  <si>
    <t>' affronter les responsables de l ' empoisonnement d ' emma . elle trouve d ' ailleurs une alliée surprise .</t>
  </si>
  <si>
    <t>Ozra</t>
  </si>
  <si>
    <t xml:space="preserve"> fronts : elle vient d'être licenciée d'Ozra, et d'être quittée par Fred du jour au </t>
  </si>
  <si>
    <t>qui l ' a privée de sa mère caro . fred ne parvient pas à lui donner sa version des faits</t>
  </si>
  <si>
    <t>femme . les responsables de l ’ empoisonnement d ’ emma quant à eux nient toujours les faits et se montrent</t>
  </si>
  <si>
    <t>Bouleversée, Clem découvre enfin la vérité sur l'accident</t>
  </si>
  <si>
    <t>bouleversée , clem découvre enfin la vérité sur l ' accident qui l</t>
  </si>
  <si>
    <t>casEN_spaCy_Stanza_priority</t>
  </si>
  <si>
    <t>Caro</t>
  </si>
  <si>
    <t>' accident qui l ' a privée de sa mère caro . fred ne parvient pas à lui donner sa version</t>
  </si>
  <si>
    <t>Bouleversée</t>
  </si>
  <si>
    <t>Bouleversée, Clem découvre enfin la vérité sur l'ac</t>
  </si>
  <si>
    <t>n’</t>
  </si>
  <si>
    <t>ontrent... désormais menaçants. Mais ce n’est sans compter sur la détermination de</t>
  </si>
  <si>
    <t>Vampire Diaries (S4-E10)</t>
  </si>
  <si>
    <t>Caroline</t>
  </si>
  <si>
    <t>sorcier - s ’ introduit dans le dortoir universitaire de caroline . celle - ci accepte de l ’ héberger .</t>
  </si>
  <si>
    <t>Damon</t>
  </si>
  <si>
    <t xml:space="preserve">Damon part avec Silas, redevenu mortel, à la </t>
  </si>
  <si>
    <t>Dr Maxfield</t>
  </si>
  <si>
    <t xml:space="preserve"> obtenir des informations de la part du Dr Maxfield. Quant à Tessa, elle met en place un pl</t>
  </si>
  <si>
    <t>Bonnie</t>
  </si>
  <si>
    <t>la recherche de la fameuse ancre qui permettra de ressusciter bonnie . pendant ce temps , katherine - toujours en vie</t>
  </si>
  <si>
    <t>euse ancre qui permettra de ressusciter Bonnie. Pendant ce temps, Katherine - toujours</t>
  </si>
  <si>
    <t>roduit dans le dortoir universitaire de Caroline. Celle-ci accepte de l’héberger... si e</t>
  </si>
  <si>
    <t>’ aide à obtenir des informations de la part du dr maxfield . quant à tessa , elle met en place un</t>
  </si>
  <si>
    <t>Elena</t>
  </si>
  <si>
    <t>tessa , elle met en place un plan pour kidnapper elena .</t>
  </si>
  <si>
    <t>Katherine</t>
  </si>
  <si>
    <t>qui permettra de ressusciter bonnie . pendant ce temps , katherine - toujours en vie depuis qu ’ elle a été</t>
  </si>
  <si>
    <t>Maxfield</t>
  </si>
  <si>
    <t>aide à obtenir des informations de la part du dr maxfield . quant à tessa , elle met en place un</t>
  </si>
  <si>
    <t>Silas</t>
  </si>
  <si>
    <t>damon part avec silas , redevenu mortel , à la recherche de la fameuse</t>
  </si>
  <si>
    <t xml:space="preserve">Damon part avec Silas, redevenu mortel, à la recherche de la </t>
  </si>
  <si>
    <t>Tessa</t>
  </si>
  <si>
    <t>informations de la part du dr maxfield . quant à tessa , elle met en place un plan pour kidnapper elena</t>
  </si>
  <si>
    <t>ions de la part du Dr Maxfield. Quant à Tessa, elle met en place un plan pour kidnapp</t>
  </si>
  <si>
    <t>mps, Katherine - toujours en vie depuis qu’elle a été mordue par le sorcier - s’int</t>
  </si>
  <si>
    <t>Damon et Elena</t>
  </si>
  <si>
    <t>après une nuit agitée , stefan recouvre la mémoire . damon et elena lui révèlent qu ’ amara , le véritable amour de</t>
  </si>
  <si>
    <t>uit agitée, Stefan recouvre la mémoire. Damon et Elena lui révèlent qu’Amara, le véri</t>
  </si>
  <si>
    <t>Amara</t>
  </si>
  <si>
    <t>la mémoire . damon et elena lui révèlent qu ’ amara , le véritable amour de silas , qui est restée</t>
  </si>
  <si>
    <t>. . subies par son corps et consulte le dr maxfield . il lui apprend qu ’ il ne lui reste</t>
  </si>
  <si>
    <t>consulte le Dr Maxfield. Il lui apprend qu’il ne lui reste que quelques mois à vivr</t>
  </si>
  <si>
    <t>Stefan</t>
  </si>
  <si>
    <t>Après une nuit agitée, Stefan recouvre la mémoire. Damon et Elena lui</t>
  </si>
  <si>
    <t>évèlent qu’Amara, le véritable amour de Silas, qui est restée enfermée dans la pierre</t>
  </si>
  <si>
    <t>. . . subies par son corps et consulte le dr maxfield . il lui apprend qu ’ il ne lui reste</t>
  </si>
  <si>
    <t>l ’ au - delà . de son côté , katherine s ’ inquiète des transformations . . . subies par</t>
  </si>
  <si>
    <t>nuit agitée , stefan recouvre la mémoire . damon et elena lui révèlent qu ’ amara , le véritable amour de</t>
  </si>
  <si>
    <t xml:space="preserve">... subies par son corps et consulte le Dr Maxfield. Il lui apprend qu’il ne lui reste que </t>
  </si>
  <si>
    <t>qu’Amara</t>
  </si>
  <si>
    <t>la mémoire. Damon et Elena lui révèlent qu’Amara, le véritable amour de Silas, qui est r</t>
  </si>
  <si>
    <t>Voyageur</t>
  </si>
  <si>
    <t>ine, elle aide Matt à se débarrasser du Voyageur qui a pris possession de son esprit dur</t>
  </si>
  <si>
    <t>à katherine , elle aide matt à se débarrasser du voyageur qui a pris possession de son esprit durant l ’</t>
  </si>
  <si>
    <t>elle condition de vampire. De son côté, Stefan, qui a été enfermé pendant trois mois d</t>
  </si>
  <si>
    <t>Matt</t>
  </si>
  <si>
    <t>atique.... Quant à Katherine, elle aide Matt à se débarrasser du Voyageur qui a pris</t>
  </si>
  <si>
    <t xml:space="preserve"> le retour de Bonnie parmi les vivants, Caroline et Elena aident Jesse à contrôler sa no</t>
  </si>
  <si>
    <t>l’université pour célébrer le retour de Bonnie parmi les vivants, Caroline et Elena ai</t>
  </si>
  <si>
    <t>pour célébrer le retour de bonnie parmi les vivants , caroline et elena aident jesse à contrôler sa nouvelle condition de</t>
  </si>
  <si>
    <t>fête à l ’ université pour célébrer le retour de bonnie parmi les vivants , caroline et elena aident jesse à</t>
  </si>
  <si>
    <t>Jesse</t>
  </si>
  <si>
    <t>de bonnie parmi les vivants , caroline et elena aident jesse à contrôler sa nouvelle condition de vampire . de son</t>
  </si>
  <si>
    <t>. . . . quant à katherine , elle aide matt à se débarrasser du voyageur qui a pris possession de</t>
  </si>
  <si>
    <t>le retour de bonnie parmi les vivants , caroline et elena aident jesse à contrôler sa nouvelle condition de vampire .</t>
  </si>
  <si>
    <t>stress post - traumatique . . . . quant à katherine , elle aide matt à se débarrasser du voyageur qui</t>
  </si>
  <si>
    <t>alors qu ’ elles préparent une fête à l ’ université pour célébrer le retour de bonnie parmi les vivants ,</t>
  </si>
  <si>
    <t xml:space="preserve">Alors qu’elles préparent une fête à l’université </t>
  </si>
  <si>
    <t>Aaron</t>
  </si>
  <si>
    <t>elena se rend dans le dortoir d ’ aaron , l ’ ancien colocataire de jesse , afin qu</t>
  </si>
  <si>
    <t>petit ami dans une cellule . pendant ce temps , caroline revient à mystic falls , déterminée à exorciser les démons</t>
  </si>
  <si>
    <t>qu ’ il l ’ aide à retrouver le docteur maxfield et damon . il l ’ emmène dans la maison</t>
  </si>
  <si>
    <t>Augustine</t>
  </si>
  <si>
    <t>la maison whitmore , repaire des membres de la société augustine . à leur arrivée , wes injecte à la jeune</t>
  </si>
  <si>
    <t>elena se rend dans le dortoir d ’ aaron , l</t>
  </si>
  <si>
    <t>aide à retrouver le docteur Maxfield et Damon. Il l’emmène dans la maison Whitmore, r</t>
  </si>
  <si>
    <t>more, repaire des membres de la société Augustine. À leur arrivée, Wes injecte à la jeune</t>
  </si>
  <si>
    <t>on, l’ancien colocataire de Jesse, afin qu’il l’aide à retrouver le docteur Maxfiel</t>
  </si>
  <si>
    <t>maison</t>
  </si>
  <si>
    <t>maxfield et damon . il l ’ emmène dans la maison whitmore , repaire des membres de la société augustine .</t>
  </si>
  <si>
    <t>maison Whitmore</t>
  </si>
  <si>
    <t xml:space="preserve"> Maxfield et Damon. Il l’emmène dans la maison Whitmore, repaire des membres de la société Augu</t>
  </si>
  <si>
    <t>Mystic Falls</t>
  </si>
  <si>
    <t>e. Pendant ce temps, Caroline revient à Mystic Falls, déterminée à exorciser les démons de S</t>
  </si>
  <si>
    <t>s, déterminée à exorciser les démons de Stefan.</t>
  </si>
  <si>
    <t>Wes</t>
  </si>
  <si>
    <t xml:space="preserve">e la société Augustine. À leur arrivée, Wes injecte à la jeune fille une piqûre de </t>
  </si>
  <si>
    <t>Whitmore</t>
  </si>
  <si>
    <t>et damon . il l ’ emmène dans la maison whitmore , repaire des membres de la société augustine . à</t>
  </si>
  <si>
    <t>dortoir d ’ aaron , l ’ ancien colocataire de jesse , afin qu ’ il l ’ aide à retrouver</t>
  </si>
  <si>
    <t>. dans le passé , et il libère enzo . nadia , de son côté , propose un plan à katherine</t>
  </si>
  <si>
    <t>nadia , de son côté , propose un plan à katherine afin de retarder son vieillissement .</t>
  </si>
  <si>
    <t>d ' elena . pendant ce temps , le docteur maxfield révèle à la jeune femme que son père a mené</t>
  </si>
  <si>
    <t>Enzo</t>
  </si>
  <si>
    <t>. . . dans le passé , et il libère enzo . nadia , de son côté , propose un plan</t>
  </si>
  <si>
    <t>obtenir des informations sur le lieu de détention d ' elena . pendant ce temps , le docteur maxfield révèle à</t>
  </si>
  <si>
    <t>Damon réussit à s'échapper de sa cellule et v</t>
  </si>
  <si>
    <t>s'échapper de sa cellule et va chercher Stefan. Les deux frères partent questionner Aa</t>
  </si>
  <si>
    <t xml:space="preserve">vampires... dans le passé, et il libère Enzo. Nadia, de son côté, propose un plan à </t>
  </si>
  <si>
    <t>es... dans le passé, et il libère Enzo. Nadia, de son côté, propose un plan à Katheri</t>
  </si>
  <si>
    <t>et va chercher stefan . les deux frères partent questionner aaron afin d ' obtenir des informations sur le lieu de</t>
  </si>
  <si>
    <t>Vampire Diaries (S5-E11)</t>
  </si>
  <si>
    <t>donné naissance , en 1490 , à sa fille , nadia , qu ' on lui a tout de suite enlevée</t>
  </si>
  <si>
    <t>alors que damon et elena viennent de rompre , katherine est sur le point de mourir , ce que le</t>
  </si>
  <si>
    <t>alors que damon et elena viennent de rompre , katherine est sur le point de</t>
  </si>
  <si>
    <t>Nadia helps</t>
  </si>
  <si>
    <t>aroline avoue ses sentiments à Klaus. , Nadia helps her mom with a fighting plan.</t>
  </si>
  <si>
    <t xml:space="preserve">Alors que Damon et Elena viennent de rompre, Katherine </t>
  </si>
  <si>
    <t xml:space="preserve">dia, qu'on lui a tout de suite enlevée. Nadia tente de la sauver en lui proposant... </t>
  </si>
  <si>
    <t>a donné naissance, en 1490, à sa fille, Nadia, qu'on lui a tout de suite enlevée. Nad</t>
  </si>
  <si>
    <t>corps , mais katherine refuse . pendant ce temps , caroline avoue ses sentiments à klaus . , nadia helps her</t>
  </si>
  <si>
    <t>Klaus</t>
  </si>
  <si>
    <t xml:space="preserve"> temps, Caroline avoue ses sentiments à Klaus. , Nadia helps her mom with a fighting </t>
  </si>
  <si>
    <t>Reporters AB3 - 2022</t>
  </si>
  <si>
    <t>Châteaubriant</t>
  </si>
  <si>
    <t>A 70 kilomètres de Nantes, Châteaubriant est une commune où le manque de médecin</t>
  </si>
  <si>
    <t>Nantes</t>
  </si>
  <si>
    <t>a 70 kilomètres de nantes , châteaubriant est une commune où le manque de médecins</t>
  </si>
  <si>
    <t>Gros</t>
  </si>
  <si>
    <t>a donc pas le droit à l ' erreur . gros plan . . . sur cette situation difficile et sur</t>
  </si>
  <si>
    <t xml:space="preserve">n praticien. Le service des urgences de Châteaubriant n'a donc pas le droit à l'erreur. Gros </t>
  </si>
  <si>
    <t>Hélène et les garçons</t>
  </si>
  <si>
    <t>, les filles sont suivies par un mystérieux inconnu . nathalie se rend au garage et demande aux garçons l '</t>
  </si>
  <si>
    <t>garage</t>
  </si>
  <si>
    <t>suivies par un mystérieux inconnu . nathalie se rend au garage et demande aux garçons l ' autorisation d ' assister</t>
  </si>
  <si>
    <t>cafétéria</t>
  </si>
  <si>
    <t>a la cafétéria , les filles sont suivies par un mystérieux inconnu .</t>
  </si>
  <si>
    <t>lettre pour l'inviter à un rendez-vous. Hélène et Adeline arrivent au garage, où se tr</t>
  </si>
  <si>
    <t>Thierry</t>
  </si>
  <si>
    <t>laly est aux anges depuis que thierry lui a envoyé une lettre pour l ' inviter à</t>
  </si>
  <si>
    <t>Adeline</t>
  </si>
  <si>
    <t>' inviter à un rendez - vous . hélène et adeline arrivent au garage , où se trouvent sébastien et nicolas</t>
  </si>
  <si>
    <t>r l'inviter à un rendez-vous. Hélène et Adeline arrivent au garage, où se trouvent Séba</t>
  </si>
  <si>
    <t xml:space="preserve"> au garage, où se trouvent Sébastien et Nicolas...</t>
  </si>
  <si>
    <t>Sébastien</t>
  </si>
  <si>
    <t>hélène et adeline arrivent au garage , où se trouvent sébastien et nicolas . . .</t>
  </si>
  <si>
    <t>pour l ' inviter à un rendez - vous . hélène et adeline arrivent au garage , où se trouvent sébastien</t>
  </si>
  <si>
    <t>adeline arrivent au garage , où se trouvent sébastien et nicolas . . .</t>
  </si>
  <si>
    <t>laly est aux anges depuis que thierry lui a envoyé une</t>
  </si>
  <si>
    <t>un rendez - vous . hélène et adeline arrivent au garage , où se trouvent sébastien et nicolas . . .</t>
  </si>
  <si>
    <t>Christian</t>
  </si>
  <si>
    <t>afin de tester christian , johanna décide de pousser josé dans les bras de</t>
  </si>
  <si>
    <t>Bénédicte</t>
  </si>
  <si>
    <t>raconte tout à ses amies , ainsi qu ' à bénédicte . . .</t>
  </si>
  <si>
    <t>afin de tester christian , johanna décide de pousser josé dans les bras de thérèse . elle raconte tout à</t>
  </si>
  <si>
    <t>afin de tester christian , johanna décide de pousser josé dans les bras de thérèse .</t>
  </si>
  <si>
    <t>le raconte tout à ses amies, ainsi qu'à Bénédicte...</t>
  </si>
  <si>
    <t>Thérèse</t>
  </si>
  <si>
    <t>, johanna décide de pousser josé dans les bras de thérèse . elle raconte tout à ses amies , ainsi qu</t>
  </si>
  <si>
    <t>doit subir une intervention chirurgicale . elle essaie de joindre christian pour lui annoncer son départ pour les etats - unis</t>
  </si>
  <si>
    <t>de joindre christian pour lui annoncer son départ pour les etats - unis . . .</t>
  </si>
  <si>
    <t>johanna est inquiète car sa mère doit subir une intervention chirurgicale</t>
  </si>
  <si>
    <t>Premiers baisers (S1-E7)</t>
  </si>
  <si>
    <t>jérôme pose sa candidature au poste de représentant des délégués de</t>
  </si>
  <si>
    <t>candidature au poste de représentant des délégués de classe . justine fait de même . les jeunes gens ne tardent pas</t>
  </si>
  <si>
    <t>Premiers baisers (S1-E1)</t>
  </si>
  <si>
    <t>on vient de livrer à la cafétéria une machine capable de mesurer le potentiel amoureux . françois</t>
  </si>
  <si>
    <t>François</t>
  </si>
  <si>
    <t>cafétéria une machine capable de mesurer le potentiel amoureux . françois est imbattable . . .</t>
  </si>
  <si>
    <t>Les vacances de l'amour (S4-E1)</t>
  </si>
  <si>
    <t>Eve</t>
  </si>
  <si>
    <t>La santé mentale d'Eve est de plus en plus chancelante mais, m</t>
  </si>
  <si>
    <t>Peter</t>
  </si>
  <si>
    <t>mais , malgré le diagnostic très pessimiste des médecins , peter ne peut se résoudre à la faire interner . .</t>
  </si>
  <si>
    <t>la santé mentale d ' eve est de plus en plus chancelante mais , malgré le</t>
  </si>
  <si>
    <t>Mathieu</t>
  </si>
  <si>
    <t>au petit matin , eve , blottie contre mathieu , qui pilote l ' avion de peter , contemple</t>
  </si>
  <si>
    <t>Au petit matin, Eve, blottie contre Mathieu, qui pilote l'a</t>
  </si>
  <si>
    <t>au petit matin , eve , blottie contre mathieu , qui pilote l ' avion</t>
  </si>
  <si>
    <t>blottie contre mathieu , qui pilote l ' avion de peter , contemple le ciel . euphorique , elle embrasse fougueusement</t>
  </si>
  <si>
    <t>e contre Mathieu, qui pilote l'avion de Peter, contemple le ciel. Euphorique, elle em</t>
  </si>
  <si>
    <t>Les mystères de l'amour (S18-E17)</t>
  </si>
  <si>
    <t>hélène surveille de près la séance de sport de céline et</t>
  </si>
  <si>
    <t>Fanny</t>
  </si>
  <si>
    <t>près la séance de sport de céline et nicolas . fanny , elle , reçoit la visite de son agent .</t>
  </si>
  <si>
    <t>de près la séance de sport de Céline et Nicolas. Fanny, elle, reçoit la visite de son a</t>
  </si>
  <si>
    <t>son agent . cathy et béatrice sont en retard . josé et julien sont inquiets .</t>
  </si>
  <si>
    <t>Julien</t>
  </si>
  <si>
    <t>. cathy et béatrice sont en retard . josé et julien sont inquiets .</t>
  </si>
  <si>
    <t>, reçoit la visite de son agent . cathy et béatrice sont en retard . josé et julien sont inquiets .</t>
  </si>
  <si>
    <t>Hélène surveille de près la séance de sport de</t>
  </si>
  <si>
    <t>surveille de près la séance de sport de céline et nicolas . fanny , elle , reçoit la visite de son</t>
  </si>
  <si>
    <t>Cathy</t>
  </si>
  <si>
    <t>, elle , reçoit la visite de son agent . cathy et béatrice sont en retard . josé et julien sont</t>
  </si>
  <si>
    <t>Céline</t>
  </si>
  <si>
    <t>hélène surveille de près la séance de sport de céline et nicolas . fanny , elle , reçoit la visite</t>
  </si>
  <si>
    <t>Pour remonter le moral à Hélène, Peter lui propose de passer la journée</t>
  </si>
  <si>
    <t>pas la seule à ne pas apprécier Céline. Ingrid voit d'un très mauvais oeil sa présence</t>
  </si>
  <si>
    <t>d ' un très mauvais oeil sa présence auprès de nicolas . accompagnée d ' alex , fanny part en province</t>
  </si>
  <si>
    <t>très mauvais oeil sa présence auprès de Nicolas. Accompagnée d'Alex, Fanny part en prov</t>
  </si>
  <si>
    <t>pour remonter le moral à hélène , peter lui propose de passer la journée ensemble comme au bon</t>
  </si>
  <si>
    <t>Rudy</t>
  </si>
  <si>
    <t>son album et de sa tournée . la vie de rudy est menacée , il est la cible des complices d</t>
  </si>
  <si>
    <t>. son album et de sa tournée. La vie de Rudy est menacée, il est la cible des compli</t>
  </si>
  <si>
    <t>n ' est pas la seule à ne pas apprécier céline . ingrid voit d ' un très mauvais oeil sa</t>
  </si>
  <si>
    <t>pour remonter le moral à hélène , peter lui propose de passer la journée ensemble comme</t>
  </si>
  <si>
    <t>oeil sa présence auprès de nicolas . accompagnée d ' alex , fanny part en province faire la promo de .</t>
  </si>
  <si>
    <t>Accompagnée d'Alex</t>
  </si>
  <si>
    <t xml:space="preserve">ais oeil sa présence auprès de Nicolas. Accompagnée d'Alex, Fanny part en province faire la promo </t>
  </si>
  <si>
    <t>menacée , il est la cible des complices d ' alice , qui a d ' ailleurs disparu . . .</t>
  </si>
  <si>
    <t>présence auprès de nicolas . accompagnée d ' alex , fanny part en province faire la promo de . . .</t>
  </si>
  <si>
    <t>et à la nostalgie . la course poursuite continue pour rudy et alice , qui tentent d ' échapper aux hommes</t>
  </si>
  <si>
    <t>Rudy et Alice</t>
  </si>
  <si>
    <t>lgie. La course poursuite continue pour Rudy et Alice, qui tentent d'échapper aux hommes lanc</t>
  </si>
  <si>
    <t>hélène et peter prolongent leurs retrouvailles en tête - à - tête ,</t>
  </si>
  <si>
    <t>. faire un choix crucial . les invitations lancées , cathy et béatrice redoublent d ' astuces pour organiser l '</t>
  </si>
  <si>
    <t>un choix crucial . les invitations lancées , cathy et béatrice redoublent d ' astuces pour organiser l ' anniversaire surprise</t>
  </si>
  <si>
    <t>Miranda</t>
  </si>
  <si>
    <t>leurs trousses . après la dernière visite de sa tante miranda , laly doit . . . faire un choix crucial</t>
  </si>
  <si>
    <t>la dernière visite de sa tante Miranda, Laly doit... faire un choix crucial. Les inv</t>
  </si>
  <si>
    <t>d ' astuces pour organiser l ' anniversaire surprise de josé . . .</t>
  </si>
  <si>
    <t>hélène et peter prolongent leurs retrouvailles en tête - à -</t>
  </si>
  <si>
    <t>Cathy et Béatrice</t>
  </si>
  <si>
    <t>. faire un choix crucial . les invitations lancées , cathy et béatrice redoublent d ' astuces pour organiser l ' anniversaire surprise</t>
  </si>
  <si>
    <t>la nostalgie . la course poursuite continue pour rudy et alice , qui tentent d ' échapper aux hommes lancés à</t>
  </si>
  <si>
    <t>Dr House</t>
  </si>
  <si>
    <t>Taub</t>
  </si>
  <si>
    <t>. . . à l ' accident . parallèlement , taub , qui a décidé de réintégrer son poste , redouble</t>
  </si>
  <si>
    <t>Princeton</t>
  </si>
  <si>
    <t>d ' hôpital et décide de le faire transférer à princeton pour le prendre en charge . il est en effet</t>
  </si>
  <si>
    <t xml:space="preserve">érieure... à l'accident. Parallèlement, Taub, qui a décidé de réintégrer son poste, </t>
  </si>
  <si>
    <t>House</t>
  </si>
  <si>
    <t>se réveille , incapable de bouger ou de communiquer . house , qui vient de faire une chute en moto ,</t>
  </si>
  <si>
    <t>une chute en moto , partage sa chambre d ' hôpital et décide de le faire transférer à princeton pour le</t>
  </si>
  <si>
    <t>Eddie</t>
  </si>
  <si>
    <t>ssé les six derniers mois à s'occuper d'Eddie, son mari mourant, est admise aux urgen</t>
  </si>
  <si>
    <t>Alors que House et son équipe sont très affectés par la</t>
  </si>
  <si>
    <t>alors que house et son équipe sont très affectés par la mort de</t>
  </si>
  <si>
    <t>alors que house et son équipe sont très affectés par la mort de l ' un</t>
  </si>
  <si>
    <t>les six derniers mois à s ' occuper d ' eddie , son mari mourant , est admise aux urgences pour</t>
  </si>
  <si>
    <t>Charlotte</t>
  </si>
  <si>
    <t>, ils doivent néanmoins continuer à gérer le service . charlotte , une femme âgée qui a passé les six derniers</t>
  </si>
  <si>
    <t>e pas à découvrir que, quand la santé d'Eddie s'améliore, celle de Charlotte empire !</t>
  </si>
  <si>
    <t>Cameron</t>
  </si>
  <si>
    <t>ns. Chase ne comprend pas l'attitude de Cameron et s'inquiète sur... l'avenir de leur r</t>
  </si>
  <si>
    <t>ses vacances avec Chase pour convaincre House de s'occuper du cas d'un militant écolo</t>
  </si>
  <si>
    <t>cameron reporte ses vacances avec chase pour convaincre house de s ' occuper du cas d ' un militant</t>
  </si>
  <si>
    <t>relation . pendant ce temps , house se demande pourquoi wilson a commencé un nouveau régime alimentaire .</t>
  </si>
  <si>
    <t>Chase</t>
  </si>
  <si>
    <t>cameron reporte ses vacances avec chase pour convaincre house de s ' occuper du cas d</t>
  </si>
  <si>
    <t>cameron reporte ses vacances avec chase pour convaincre house de s</t>
  </si>
  <si>
    <t>nir de leur relation. Pendant ce temps, House se demande pourquoi Wilson a commencé u</t>
  </si>
  <si>
    <t xml:space="preserve"> évanoui au milieu d'une manifestation. House accepte mais lui demande de faire elle-</t>
  </si>
  <si>
    <t>Cameron reporte ses vacances avec Chase pour convaincre House de s'occuper du c</t>
  </si>
  <si>
    <t>de de faire elle-même tous les examens. Chase ne comprend pas l'attitude de Cameron e</t>
  </si>
  <si>
    <t>Urgences (S10-E11)</t>
  </si>
  <si>
    <t>pour assister à une réunion mouvementée de la fondation . abby tente de comprendre les causes psychologiques qui entraînent de fausses</t>
  </si>
  <si>
    <t>Kem</t>
  </si>
  <si>
    <t>Kem arrive juste à temps à Chicago pour ass</t>
  </si>
  <si>
    <t>kem arrive juste à temps à chicago pour assister à une réunion mouvementée de la fondation .</t>
  </si>
  <si>
    <t>Fondation</t>
  </si>
  <si>
    <t>à chicago pour assister à une réunion mouvementée de la fondation . abby tente de comprendre les causes psychologiques qui entraînent</t>
  </si>
  <si>
    <t>grforgEconomie</t>
  </si>
  <si>
    <t>ssister à une réunion mouvementée de la Fondation. Abby tente de comprendre les causes ps</t>
  </si>
  <si>
    <t>Carter est inquiet car le bébé de Kem ne donne aucun signe de vie dans le ven</t>
  </si>
  <si>
    <t>Carter est inquiet car le bébé de Kem ne donne</t>
  </si>
  <si>
    <t>mère . il l ' emmène aussitôt à l ' hôpital . mais là , ils apprennent avec horreur que leur</t>
  </si>
  <si>
    <t>Luka</t>
  </si>
  <si>
    <t>Au moment où Luka s'arrête sur la route pour aider une fe</t>
  </si>
  <si>
    <t>Chalet pour deux</t>
  </si>
  <si>
    <t>Noël</t>
  </si>
  <si>
    <t>Une semaine avant Noël, Seth apprend qu'il a hérité d'une part</t>
  </si>
  <si>
    <t>Seth</t>
  </si>
  <si>
    <t>une semaine avant noël , seth apprend qu ' il a hérité d ' une partie</t>
  </si>
  <si>
    <t>Une</t>
  </si>
  <si>
    <t>une semaine avant noël , seth apprend qu ' il a</t>
  </si>
  <si>
    <t>L'Harmonie de Noël</t>
  </si>
  <si>
    <t>Harmony</t>
  </si>
  <si>
    <t>Harmony est fiancée à un célèbre chanteur. Quan</t>
  </si>
  <si>
    <t>r. Quand ce dernier la quitte peu avant Noël, la jeune femme, effondrée, décide de r</t>
  </si>
  <si>
    <t>Demolition Man</t>
  </si>
  <si>
    <t>Phoenix</t>
  </si>
  <si>
    <t>ion définitive, ce dernier doit arrêter Phoenix avec l'aide des policiers Lenina Huxley</t>
  </si>
  <si>
    <t>mégalopole californienne où toute violence a été éradiquée . simon phoenix , un tueur psychopathe condamné à une longue peine d</t>
  </si>
  <si>
    <t>Lenina Huxley</t>
  </si>
  <si>
    <t>dernier doit arrêter phoenix avec l ' aide des policiers lenina huxley et alfredo garcia . . .</t>
  </si>
  <si>
    <t>' une visite médicale pour s ' évader . la police , ne sachant plus comment lutter contre de tels .</t>
  </si>
  <si>
    <t>San Angeles</t>
  </si>
  <si>
    <t>en 2032 , san angeles est une mégalopole californienne où toute violence a été éradiquée</t>
  </si>
  <si>
    <t>John Spartan</t>
  </si>
  <si>
    <t>criminels , décide de réanimer son ennemi de toujours , john spartan , un policier surnommé demolition man , cryogénisé à titre</t>
  </si>
  <si>
    <t>Simon Phoenix</t>
  </si>
  <si>
    <t>une mégalopole californienne où toute violence a été éradiquée . simon phoenix , un tueur psychopathe condamné à une longue peine d</t>
  </si>
  <si>
    <t>urs, John Spartan, un policier surnommé Demolition Man, cryogénisé à titre de punition en 1996</t>
  </si>
  <si>
    <t>ennemi de toujours , john spartan , un policier surnommé demolition man , cryogénisé à titre de punition en 1996 . en</t>
  </si>
  <si>
    <t>Alfredo Garcia</t>
  </si>
  <si>
    <t>phoenix avec l ' aide des policiers lenina huxley et alfredo garcia . . .</t>
  </si>
  <si>
    <t>Faster</t>
  </si>
  <si>
    <t>établissement</t>
  </si>
  <si>
    <t>retrouve sa liberté . a peine sorti de l ' établissement pénitentiaire , il se rend dans un immeuble de bureau</t>
  </si>
  <si>
    <t>Appels d'urgence</t>
  </si>
  <si>
    <t>Internet</t>
  </si>
  <si>
    <t>quelques années, le nombre d’achats sur Internet a explosé et la multiplication des vols</t>
  </si>
  <si>
    <t>Immersion</t>
  </si>
  <si>
    <t>électroniques et objets du quotidien ont également la cote . immersion dans le quotidien de cette compagnie et leurs opérations coup</t>
  </si>
  <si>
    <t>Appels d'urgence Saison 1Cambriolages</t>
  </si>
  <si>
    <t>résumé appels d ' urgence saison 1cambriolages , effractions et vols de colis , les gendarmes de</t>
  </si>
  <si>
    <t>banlieue Lyon</t>
  </si>
  <si>
    <t>Résumé Appels d'urgence Saison 1Cambriolages, effractions et vols de colis, les gendarmes de Lyon contre-attaquent Dans la banlieue de Lyon, une compagnie de gendarmes est spécialisée dans la lutte anti-cambriolages. Depuis quelques années, le nombre d’achats sur Internet a explosé et la multiplication des vols de colis a obligé cette compagnie à faire de la lutte contre ce fléau une priorité. Livreurs... malhonnêtes ou rodeurs de halls d’immeubles, nombreux sont les profils de ces voleurs. Même si les smartphones sont les objets les plus recherchés, les autres appareils électroniques et objets du quotidien ont également la cote. Immersion dans le quotidien de cette compagnie et leurs opérations coup de poing menées contre ces nouveaux délits.</t>
  </si>
  <si>
    <t>Saison</t>
  </si>
  <si>
    <t>résumé appels d ' urgence saison 1cambriolages , effractions et vols de colis , les gendarmes</t>
  </si>
  <si>
    <t>Lyon</t>
  </si>
  <si>
    <t>on contre-attaquent Dans la banlieue de Lyon, une compagnie de gendarmes est spécial</t>
  </si>
  <si>
    <t>, effractions et vols de colis , les gendarmes de lyon contre - attaquent dans la banlieue de lyon , une</t>
  </si>
  <si>
    <t>Wheeler Dealers France</t>
  </si>
  <si>
    <t>Gerry</t>
  </si>
  <si>
    <t xml:space="preserve">Disposant d'un budget de 12 000 euros, Gerry se lance à la recherche d'une DS. Mais </t>
  </si>
  <si>
    <t>Aurélien</t>
  </si>
  <si>
    <t>. il craque et montre avec fierté sa trouvaille à aurélien . mais celui - ci déchante rapidement .</t>
  </si>
  <si>
    <t>DS Pallas</t>
  </si>
  <si>
    <t>à la recherche d'une DS. Mais c'est une DS Pallas affichée à 18 000 euros qui retient fin</t>
  </si>
  <si>
    <t>d ' une ds . mais c ' est une ds pallas affichée à 18 000 euros qui retient finalement son attention</t>
  </si>
  <si>
    <t>DS</t>
  </si>
  <si>
    <t>os, Gerry se lance à la recherche d'une DS. Mais c'est une DS Pallas affichée à 18</t>
  </si>
  <si>
    <t>Ford</t>
  </si>
  <si>
    <t>quête d'une vraie star d'Hollywood : la Ford Mustang Cabriolet. Depuis sa création e</t>
  </si>
  <si>
    <t>gerry et aurélien se lancent en quête d ' une vraie star d</t>
  </si>
  <si>
    <t>d ' une vraie star d ' hollywood : la ford mustang cabriolet . depuis sa création en 1964 , elle</t>
  </si>
  <si>
    <t>Hollywood</t>
  </si>
  <si>
    <t>lancent en quête d ' une vraie star d ' hollywood : la ford mustang cabriolet . depuis sa création en</t>
  </si>
  <si>
    <t>Gerry et Aurélien se lancent en quête d'une v</t>
  </si>
  <si>
    <t xml:space="preserve"> en Europe. Sa cote monte en flèche, et Gerry est bien décidé à... profiter de ce mar</t>
  </si>
  <si>
    <t>est aujourd ' hui la voiture la plus collectionnée en europe . sa cote monte en flèche , et gerry est</t>
  </si>
  <si>
    <t>Ford Mustang Cabriolet</t>
  </si>
  <si>
    <t>d ' une vraie star d ' hollywood : la ford mustang cabriolet . depuis sa création en 1964 , elle est devenue</t>
  </si>
  <si>
    <t>Mustang Cabriolet</t>
  </si>
  <si>
    <t xml:space="preserve"> d'une vraie star d'Hollywood : la Ford Mustang Cabriolet. Depuis sa création en 1964, elle est d</t>
  </si>
  <si>
    <t xml:space="preserve">ù certains véhicules restent embourbés. Gerry dispose de 1 500 euros pour trouver la </t>
  </si>
  <si>
    <t>aurélien et gerry recherchent la version 4x4 de la fiat panda</t>
  </si>
  <si>
    <t>Panda</t>
  </si>
  <si>
    <t>agent le même objectif : faire de cette Panda 4X4 un exemplaire unique, prêt à gravir</t>
  </si>
  <si>
    <t>Aurélien et Gerry recherchent la version 4X4 de la Fiat P</t>
  </si>
  <si>
    <t>un exemplaire unique, prêt à gravir les Alpes.</t>
  </si>
  <si>
    <t>Fiat</t>
  </si>
  <si>
    <t>aurélien et gerry recherchent la version 4x4 de la fiat panda . avec son poids léger et ses roues fines</t>
  </si>
  <si>
    <t>grforgDico</t>
  </si>
  <si>
    <t>Panda 4X4</t>
  </si>
  <si>
    <t>jamais et partagent le même objectif : faire de cette panda 4x4 un exemplaire unique , prêt à gravir les alpes .</t>
  </si>
  <si>
    <t>4X4</t>
  </si>
  <si>
    <t>aurélien et gerry recherchent la version 4x4 de la fiat panda . avec son poids léger et</t>
  </si>
  <si>
    <t>Fiat Panda</t>
  </si>
  <si>
    <t xml:space="preserve"> Gerry recherchent la version 4X4 de la Fiat Panda. Avec son poids léger et ses roues fine</t>
  </si>
  <si>
    <t>cher et très rapidement faire monter la facture . a aurélien de trouver la solution pour limiter les coûts .</t>
  </si>
  <si>
    <t>Porsche</t>
  </si>
  <si>
    <t>gerry , qui adore les premiers modèles de porsche , recherche une 944 . c ' est elle qui</t>
  </si>
  <si>
    <t>Gerry, qui adore les premiers modèles de Pors</t>
  </si>
  <si>
    <t>firme allemande</t>
  </si>
  <si>
    <t>élevés . en effet , les pièces détachées de la firme allemande peuvent coûter extrêmement cher et très rapidement faire monter la</t>
  </si>
  <si>
    <t>erry, qui adore les premiers modèles de Porsche, recherche une 944. C'est elle qui a pe</t>
  </si>
  <si>
    <t>Peugeot 304</t>
  </si>
  <si>
    <t>ncent dans la rénovation d'un cabriolet Peugeot 304. Chic et moderne lorsqu'elle a été mise</t>
  </si>
  <si>
    <t>Gerry et Aurélien se lancent dans la rénovati</t>
  </si>
  <si>
    <t>Chic</t>
  </si>
  <si>
    <t>dans la rénovation d ' un cabriolet peugeot 304 . chic et moderne lorsqu ' elle a été mise en vente</t>
  </si>
  <si>
    <t>gerry et aurélien se lancent dans la rénovation d ' un cabriolet peugeot</t>
  </si>
  <si>
    <t>Peugeot</t>
  </si>
  <si>
    <t>aurélien se lancent dans la rénovation d ' un cabriolet peugeot 304 . chic et moderne lorsqu ' elle a été</t>
  </si>
  <si>
    <t>Columbo</t>
  </si>
  <si>
    <t>este. Devenue une star grâce à la série Columbo (c'était la voiture du célèbre inspecte</t>
  </si>
  <si>
    <t>. . . 70 . 000 euros . gerry et aurélien vont devoir donner un sacré coup de collier . l</t>
  </si>
  <si>
    <t>sacré coup de collier. L'exemplaire que Gerry a ramené à l'atelier est en cours de re</t>
  </si>
  <si>
    <t>se revend pas moins de... 70.000 euros. Gerry et Aurélien vont devoir donner un sacré</t>
  </si>
  <si>
    <t>a monté en flèche et aujourd ' hui , une peugeot 403 cabriolet ne se revend pas moins de . .</t>
  </si>
  <si>
    <t>' est donc un chantier phénoménal qui les attend . voirplusmoins</t>
  </si>
  <si>
    <t>Peugeot 403 Cabriolet</t>
  </si>
  <si>
    <t>e a monté en flèche et aujourd'hui, une Peugeot 403 Cabriolet ne se revend pas moins de... 70.000 eur</t>
  </si>
  <si>
    <t xml:space="preserve"> un chantier phénoménal qui les attend. Voirplusmoins</t>
  </si>
  <si>
    <t>parvenir à en tirer ensuite un très bon prix . voirplusmoins</t>
  </si>
  <si>
    <t>Super 5 GT Turbo</t>
  </si>
  <si>
    <t>ées 1980 en faisant l'acquisition d'une Super 5 GT Turbo. Ils ne cachent pas leur enthousiasme m</t>
  </si>
  <si>
    <t>Résumé Gerry</t>
  </si>
  <si>
    <t xml:space="preserve">Résumé Gerry et Aurélien retournent dans les années </t>
  </si>
  <si>
    <t>résumé gerry et aurélien retournent dans les années 1980 en faisant l ' acquisition</t>
  </si>
  <si>
    <t>résumé gerry et aurélien retournent dans les années 1980 en faisant l</t>
  </si>
  <si>
    <t>Super</t>
  </si>
  <si>
    <t>années 1980 en faisant l ' acquisition d ' une super 5 gt turbo . ils ne cachent pas leur enthousiasme</t>
  </si>
  <si>
    <t>Bretagne</t>
  </si>
  <si>
    <t>en bretagne , aurélien et gerry se procurent une jaguar xj -</t>
  </si>
  <si>
    <t>en bretagne , aurélien et gerry se procurent une jaguar xj - s v12</t>
  </si>
  <si>
    <t>En Bretagne</t>
  </si>
  <si>
    <t>En Bretagne, Aurélien et Gerry se procurent une Jag</t>
  </si>
  <si>
    <t>En Bretagne, Aurélien et Gerry se procurent une Jaguar XJ-S V12, véhic</t>
  </si>
  <si>
    <t>Jaguar XJ-S V12</t>
  </si>
  <si>
    <t>gne, Aurélien et Gerry se procurent une Jaguar XJ-S V12, véhicule qui représente le luxe à l'an</t>
  </si>
  <si>
    <t>Alien Theory</t>
  </si>
  <si>
    <t>' idée selon laquelle des êtres extraterrestres intelligents visitaient la terre et établissaient un contact avec des humains durant l '</t>
  </si>
  <si>
    <t>la Terre</t>
  </si>
  <si>
    <t>extraterrestres intelligents visitaient la Terre et établissaient un contact avec des hu</t>
  </si>
  <si>
    <t>Antiquité</t>
  </si>
  <si>
    <t>nt un contact avec des humains durant l'Antiquité. Les défenseurs de cette théorie suggèr</t>
  </si>
  <si>
    <t>Aztèques</t>
  </si>
  <si>
    <t>Le site antique de Teotihuacan, que les Aztèques appelaient la  Cité des Dieux , est l'u</t>
  </si>
  <si>
    <t>Cité des Dieux</t>
  </si>
  <si>
    <t xml:space="preserve">huacan, que les Aztèques appelaient la  Cité des Dieux , est l'un des plus grands mystères du </t>
  </si>
  <si>
    <t>Cité</t>
  </si>
  <si>
    <t>site antique de teotihuacan , que les aztèques appelaient la cité des dieux , est l ' un des plus grands</t>
  </si>
  <si>
    <t>Teotihuacan</t>
  </si>
  <si>
    <t>le site antique de teotihuacan , que les aztèques appelaient la cité des dieux ,</t>
  </si>
  <si>
    <t>le site antique de teotihuacan , que les aztèques appelaient la cité des dieux , est l ' un</t>
  </si>
  <si>
    <t>être des éléments . . . de technologie extraterrestre ? voirplusmoins</t>
  </si>
  <si>
    <t>Storage Wars : Adjugé, vendu</t>
  </si>
  <si>
    <t>Thornhill</t>
  </si>
  <si>
    <t>Les acheteurs de Thornhill courent se mettre à l'abri lorsqu'un CD</t>
  </si>
  <si>
    <t>les acheteurs de thornhill courent se mettre à l ' abri lorsqu ' un</t>
  </si>
  <si>
    <t>Roy</t>
  </si>
  <si>
    <t xml:space="preserve"> lorsqu'un CD d'auto-assistance donne à Roy un nouveau souffle dans sa vie !</t>
  </si>
  <si>
    <t>CD</t>
  </si>
  <si>
    <t>ll courent se mettre à l'abri lorsqu'un CD d'auto-assistance donne à Roy un nouvea</t>
  </si>
  <si>
    <t>Adjugé, vendu !</t>
  </si>
  <si>
    <t>déroule tout près du lycée de don , roy et paul ; aussi , tous les enchérisseurs se sentent nostalgiques de</t>
  </si>
  <si>
    <t>lycée de Don</t>
  </si>
  <si>
    <t>l ' enchère de brampton se déroule tout près du lycée de don , roy et paul ; aussi , tous les enchérisseurs</t>
  </si>
  <si>
    <t>n se déroule tout près du lycée de Don, Roy et Paul ; aussi, tous les enchérisseurs</t>
  </si>
  <si>
    <t>Roy et Paul</t>
  </si>
  <si>
    <t>brampton se déroule tout près du lycée de don , roy et paul ; aussi , tous les enchérisseurs se sentent nostalgiques de</t>
  </si>
  <si>
    <t>Brampton</t>
  </si>
  <si>
    <t>L'enchère de Brampton se déroule tout près du lycée de Don, R</t>
  </si>
  <si>
    <t>Don</t>
  </si>
  <si>
    <t>ampton se déroule tout près du lycée de Don, Roy et Paul ; aussi, tous les enchéris</t>
  </si>
  <si>
    <t>lycée Don</t>
  </si>
  <si>
    <t>L'enchère de Brampton se déroule tout près du lycée de Don, Roy et Paul ; aussi, tous les enchérisseurs se sentent nostalgiques de leurs jeunes années.</t>
  </si>
  <si>
    <t>Ursula</t>
  </si>
  <si>
    <t>rchent des objets de qualité, tandis qu'Ursula est dans l'attente d'une bonne affaire.</t>
  </si>
  <si>
    <t>Tout le monde est en effervescence : Cindy et Rock cherchent des objets de qualité</t>
  </si>
  <si>
    <t>Rock</t>
  </si>
  <si>
    <t>tout le monde est en effervescence : cindy et rock cherchent des objets de qualité , tandis qu ' ursula</t>
  </si>
  <si>
    <t>e monde est en effervescence : Cindy et Rock cherchent des objets de qualité, tandis</t>
  </si>
  <si>
    <t>rock cherchent des objets de qualité , tandis qu ' ursula est dans l ' attente d ' une bonne affaire</t>
  </si>
  <si>
    <t>tout le monde est en effervescence : cindy et rock cherchent des objets de qualité , tandis qu</t>
  </si>
  <si>
    <t xml:space="preserve"> voyante et leur intuition ; cependant, Ursula est convaincue que de bonnes affaires s</t>
  </si>
  <si>
    <t>Don Mills</t>
  </si>
  <si>
    <t>a don mills , rick et cindy sont partagés entre les conseils de</t>
  </si>
  <si>
    <t>casEN_spaCy_priority</t>
  </si>
  <si>
    <t>grftagNomFamilleParticule</t>
  </si>
  <si>
    <t>a don mills , rick et cindy sont partagés entre les conseils de leur voyante et leur</t>
  </si>
  <si>
    <t>conseils de leur voyante et leur intuition ; cependant , ursula est convaincue que de bonnes affaires s ' annoncent pour</t>
  </si>
  <si>
    <t>A Don Mills, Rick et Cindy sont partagés entre les conseils de leu</t>
  </si>
  <si>
    <t>Rick</t>
  </si>
  <si>
    <t>a don mills , rick et cindy sont partagés entre les conseils de leur voyante</t>
  </si>
  <si>
    <t>Citroën Visa Chrono</t>
  </si>
  <si>
    <t>impossible d ’ en trouver sur le marché . la citroën visa chrono , produite à seulement 3 810 exemplaires , représente une</t>
  </si>
  <si>
    <t xml:space="preserve"> collection, une voiture tellement rare qu’il est presque impossible d’en trouver s</t>
  </si>
  <si>
    <t>possible d’en trouver sur le marché. La Citroën Visa Chrono, produite à seulement 3 810 exemplaires</t>
  </si>
  <si>
    <t>Gerry a réussi un bel exploit : se procurer u</t>
  </si>
  <si>
    <t>erie, la peinture... Cette fois, le but n’est pas de faire du bénéfice, mais de pr</t>
  </si>
  <si>
    <t>Z3</t>
  </si>
  <si>
    <t>ce succès... en ramenant à l'atelier un Z3 payé seulement 8 000 €.</t>
  </si>
  <si>
    <t>la bmw z3 est l ' un des petits cabriolets les plus iconiques</t>
  </si>
  <si>
    <t>BMW Z3</t>
  </si>
  <si>
    <t>La BMW Z3 est l'un des petits cabriolets les plus</t>
  </si>
  <si>
    <t xml:space="preserve">ster sexy et financièrement accessible. Gerry compte bien surfer sur ce succès... en </t>
  </si>
  <si>
    <t>BMW</t>
  </si>
  <si>
    <t>la bmw z3 est l ' un des petits cabriolets les plus</t>
  </si>
  <si>
    <t>Hexagone</t>
  </si>
  <si>
    <t>lers » en Angleterre. De passage dans l'Hexagone, il partage ainsi ses conseils avec son</t>
  </si>
  <si>
    <t>Jaguar Type E</t>
  </si>
  <si>
    <t>Gerry est à la recherche d'une Jaguar Type E, véritable légende de l'industrie autom</t>
  </si>
  <si>
    <t>Mike Brewer</t>
  </si>
  <si>
    <t>. pour l ' aider , il fait appel à mike brewer , l ' expert négociateur qui incarne « wheeler dealers</t>
  </si>
  <si>
    <t>Wheeler</t>
  </si>
  <si>
    <t>wer, l'expert négociateur qui incarne « Wheeler Dealers » en Angleterre. De passage dan</t>
  </si>
  <si>
    <t>Wheeler Dealers</t>
  </si>
  <si>
    <t>mike brewer , l ' expert négociateur qui incarne « wheeler dealers » en angleterre . de passage dans l ' hexagone</t>
  </si>
  <si>
    <t>Angleterre</t>
  </si>
  <si>
    <t>' expert négociateur qui incarne « wheeler dealers » en angleterre . de passage dans l ' hexagone , il partage</t>
  </si>
  <si>
    <t>Gerry est à la recherche d'une Jaguar Type E,</t>
  </si>
  <si>
    <t>industrie</t>
  </si>
  <si>
    <t>une jaguar type e , véritable légende de l ' industrie automobile anglaise . pour l ' aider , il fait</t>
  </si>
  <si>
    <t>conseils avec son alter ego . . . français et aurélien . mais ceux - ci ont une frayeur : le</t>
  </si>
  <si>
    <t>Golf GTI</t>
  </si>
  <si>
    <t>gerry achète une golf gti de 1986 comptabilisant seulement 160 000 kilomètres au compteur ,</t>
  </si>
  <si>
    <t>Golf</t>
  </si>
  <si>
    <t>Gerry achète une Golf GTI de 1986 comptabilisant seulement 16</t>
  </si>
  <si>
    <t>Dans</t>
  </si>
  <si>
    <t>, mais dont la carrosserie est en mauvais état . dans les années 1980 et 1990 , le véhicule était prisé</t>
  </si>
  <si>
    <t>Gerry achète une Golf GTI de 1986 comptabilis</t>
  </si>
  <si>
    <t>le véhicule était prisé par les jeunes. Gerry le sait bien et souhaite bien tirer pro</t>
  </si>
  <si>
    <t>profit de son acquisition . auparavant , . . . aurélien tente de rendre au bolide ses lettres de noblesse .</t>
  </si>
  <si>
    <t>er à cette nouvelle journée d'enchères, Roy est accompagné de son chien. Mais il n'</t>
  </si>
  <si>
    <t>Nick Kypreos</t>
  </si>
  <si>
    <t>couple père - fils que forment paul et bogart . nick kypreos , ancien champion de hockey sur glace , fait une</t>
  </si>
  <si>
    <t>les vétérans et le couple père - fils que forment paul et bogart . nick kypreos , ancien champion de hockey</t>
  </si>
  <si>
    <t>Vétérans</t>
  </si>
  <si>
    <t>La compétition fait rage entre les  Vétérans  et le couple  père-fils  que forment P</t>
  </si>
  <si>
    <t>la compétition fait rage entre les vétérans et le couple père - fils que forment paul et</t>
  </si>
  <si>
    <t>Bogart</t>
  </si>
  <si>
    <t>et le couple père - fils que forment paul et bogart . nick kypreos , ancien champion de hockey sur glace</t>
  </si>
  <si>
    <t>paul et bogart concoctent une toute nouvelle stratégie pour une vente</t>
  </si>
  <si>
    <t>Robb</t>
  </si>
  <si>
    <t>éclate avec l'icône canadienne du métal Robb Reiner d'Anvil.</t>
  </si>
  <si>
    <t>u docteur, Ursula s'adonne à son art et Roy s'éclate avec l'icône canadienne du mét</t>
  </si>
  <si>
    <t>pas avoir de stratégie du tout. Rick et Cindy jouent au docteur, Ursula s'adonne à so</t>
  </si>
  <si>
    <t>Leaside</t>
  </si>
  <si>
    <t>stratégie pour une vente aux enchères à Leaside : ne pas avoir de stratégie du tout. Ri</t>
  </si>
  <si>
    <t>paul et bogart concoctent une toute nouvelle stratégie pour une vente aux enchères</t>
  </si>
  <si>
    <t xml:space="preserve"> tout. Rick et Cindy jouent au docteur, Ursula s'adonne à son art et Roy s'éclate avec</t>
  </si>
  <si>
    <t>Robb Reiner d'Anvil</t>
  </si>
  <si>
    <t>s ' éclate avec l ' icône canadienne du métal robb reiner d ' anvil .</t>
  </si>
  <si>
    <t>une toute nouvelle stratégie pour une vente aux enchères à leaside : ne pas avoir de stratégie du tout . rick</t>
  </si>
  <si>
    <t>leaside : ne pas avoir de stratégie du tout . rick et cindy jouent au docteur , ursula s ' adonne</t>
  </si>
  <si>
    <t>de : ne pas avoir de stratégie du tout. Rick et Cindy jouent au docteur, Ursula s'ad</t>
  </si>
  <si>
    <t>Reiner d' Anvil</t>
  </si>
  <si>
    <t>' éclate avec l ' icône canadienne du métal robb reiner d ' anvil .</t>
  </si>
  <si>
    <t>Tommy</t>
  </si>
  <si>
    <t>rejoint les enchérisseurs. Il s'agit de Tommy, un homme solide et fier de ses origine</t>
  </si>
  <si>
    <t>venu rejoint les enchérisseurs . il s ' agit de tommy , un homme solide et fier de ses origines grecques</t>
  </si>
  <si>
    <t>Les acheteurs n’hésitent pas à enchérir sur des box aban</t>
  </si>
  <si>
    <t xml:space="preserve"> dont ils ignorent tout du contenu. Ils n’ont même pas le droit d’y toucher avant </t>
  </si>
  <si>
    <t>Niagara Falls</t>
  </si>
  <si>
    <t>mporter la mise. Puis, dans la ville de Niagara Falls, dans l’Ontario, ils font des découvert</t>
  </si>
  <si>
    <t>remporter la mise . puis , dans la ville de niagara falls , dans l ’ ontario , ils font des découvertes</t>
  </si>
  <si>
    <t>Ontario</t>
  </si>
  <si>
    <t>dans la ville de niagara falls , dans l ’ ontario , ils font des découvertes aussi étranges que merveilleuses .</t>
  </si>
  <si>
    <t>Adjugé, vendu</t>
  </si>
  <si>
    <t>paul et bogart se présentent aux enchères avec une nouvelle «</t>
  </si>
  <si>
    <t>paul et bogart se présentent aux enchères avec une nouvelle « arme secrète</t>
  </si>
  <si>
    <t>Barry</t>
  </si>
  <si>
    <t>aux enchères avec une nouvelle « arme secrète » : barry , le frère de paul , qui n ' a</t>
  </si>
  <si>
    <t>Il n’est jamais facile de participer à une ve</t>
  </si>
  <si>
    <t>e aux enchères dont le contenu des lots n’est pas dévoilé à l’avance. Mais quand u</t>
  </si>
  <si>
    <t>Toronto</t>
  </si>
  <si>
    <t>dans les environs de toronto , paul a l ' intention d ' apprendre à</t>
  </si>
  <si>
    <t>re à Bogart les secrets du métier, mais Ursula confie sa lassitude face à ce système d</t>
  </si>
  <si>
    <t>dans les environs de toronto , paul a l ' intention d ' apprendre à bogart les</t>
  </si>
  <si>
    <t>, paul a l ' intention d ' apprendre à bogart les secrets du métier , mais ursula confie sa lassitude</t>
  </si>
  <si>
    <t>à s ' enfuir et à rejoindre le cirque . rick prend les choses en main , cindy ne . .</t>
  </si>
  <si>
    <t>cirque</t>
  </si>
  <si>
    <t>sa fille à s ' enfuir et à rejoindre le cirque . rick prend les choses en main , cindy ne</t>
  </si>
  <si>
    <t>elle veut qu'ils se serrent les coudes. Ursula encourage sa fille à s'enfuir et à rejo</t>
  </si>
  <si>
    <t>une vente aux enchères dans le quartier de junction à toronto . si un problème survient , elle veut qu '</t>
  </si>
  <si>
    <t>en main, Cindy ne... le remarque pas et Roy met le feu à son verre.</t>
  </si>
  <si>
    <t>quartier Junction</t>
  </si>
  <si>
    <t>Paul et Bogart sont rejoints par leur coach de vie pour une vente aux enchères dans le quartier de Junction à Toronto. Si un problème survient, elle veut qu'ils se serrent les coudes. Ursula encourage sa fille à s'enfuir et à rejoindre le cirque. Rick prend les choses en main, Cindy ne... le remarque pas et Roy met le feu à son verre.</t>
  </si>
  <si>
    <t>paul et bogart sont rejoints par leur coach de vie pour</t>
  </si>
  <si>
    <t xml:space="preserve"> cirque. Rick prend les choses en main, Cindy ne... le remarque pas et Roy met le feu</t>
  </si>
  <si>
    <t>Junction</t>
  </si>
  <si>
    <t xml:space="preserve"> vente aux enchères dans le quartier de Junction à Toronto. Si un problème survient, ell</t>
  </si>
  <si>
    <t>paul et bogart sont rejoints par leur coach de vie pour une vente</t>
  </si>
  <si>
    <t>Roy pousse la distraction à un tout autre n</t>
  </si>
  <si>
    <t xml:space="preserve">vente aux enchères à Etobicoke. Rick et Cindy font un travail de détective, Ursula a </t>
  </si>
  <si>
    <t>a vraiment besoin d ' un coup de main et paul et bogart se font un peu . . . d</t>
  </si>
  <si>
    <t>Etobicoke</t>
  </si>
  <si>
    <t>heteurs lors d'une vente aux enchères à Etobicoke. Rick et Cindy font un travail de détec</t>
  </si>
  <si>
    <t>' une vente aux enchères à etobicoke . rick et cindy font un travail de détective , ursula a vraiment besoin</t>
  </si>
  <si>
    <t>besoin d ' un coup de main et paul et bogart se font un peu . . . d ' argent</t>
  </si>
  <si>
    <t xml:space="preserve"> et Cindy font un travail de détective, Ursula a vraiment besoin d'un coup de main et </t>
  </si>
  <si>
    <t>lors d ' une vente aux enchères à etobicoke . rick et cindy font un travail de détective , ursula a</t>
  </si>
  <si>
    <t>Les deux orphelines vampires</t>
  </si>
  <si>
    <t>allées Père Lachaise</t>
  </si>
  <si>
    <t>Henriette et Louise sont deux jeunes et ravissantes orphelines qui se prennent pour des réincarnations de déesses aztèques. Aveugles le jour, elles voient bleu la nuit quand elles se transforment en vampires. Un brillant médecin, le docteur Dennery, les emmènent à Paris pour les opérer.... Elles s'enfuient après l'avoir poignardé. Dans les allées du Père Lachaise, une femme chauve-souris prend les soeurs sous sa protection.</t>
  </si>
  <si>
    <t>Aveugles</t>
  </si>
  <si>
    <t>des réincarnations de déesses aztèques. Aveugles le jour, elles voient bleu la nuit quan</t>
  </si>
  <si>
    <t>qui se prennent pour des réincarnations de déesses aztèques . aveugles le jour , elles voient bleu la nuit quand elles</t>
  </si>
  <si>
    <t>Paris</t>
  </si>
  <si>
    <t>brillant médecin , le docteur dennery , les emmènent à paris pour les opérer . . . . elles s '</t>
  </si>
  <si>
    <t>Louise</t>
  </si>
  <si>
    <t>henriette et louise sont deux jeunes et ravissantes orphelines qui se prennent pour</t>
  </si>
  <si>
    <t>Dennery</t>
  </si>
  <si>
    <t>transforment en vampires . un brillant médecin , le docteur dennery , les emmènent à paris pour les opérer . .</t>
  </si>
  <si>
    <t>Henriette</t>
  </si>
  <si>
    <t>Henriette et Louise sont deux jeunes et ravissant</t>
  </si>
  <si>
    <t>cin, le docteur Dennery, les emmènent à Paris pour les opérer.... Elles s'enfuient ap</t>
  </si>
  <si>
    <t>Père Lachaise</t>
  </si>
  <si>
    <t>après l ' avoir poignardé . dans les allées du père lachaise , une femme chauve - souris prend les soeurs sous</t>
  </si>
  <si>
    <t>s l'avoir poignardé. Dans les allées du Père Lachaise, une femme chauve-souris prend les soeu</t>
  </si>
  <si>
    <t>La vampire nue</t>
  </si>
  <si>
    <t>Pierre Radamante</t>
  </si>
  <si>
    <t>pierre radamante vient au secours d ' une charmante demoiselle poursuivie par</t>
  </si>
  <si>
    <t>Georges</t>
  </si>
  <si>
    <t>peu après , le jeune homme découvre avec horreur que georges , son propre père , et quelques amis choisis se</t>
  </si>
  <si>
    <t>e jeune homme découvre avec horreur que Georges, son propre père, et quelques amis choi</t>
  </si>
  <si>
    <t>La revanche des mortes vivantes</t>
  </si>
  <si>
    <t>de trois jeunes femmes dans des circonstances demeurées inexpliquées , une rumeur affirme que les malheureuses ont été contaminées par les</t>
  </si>
  <si>
    <t>usine locale</t>
  </si>
  <si>
    <t>été contaminées par les déchets chimiques que rejette l ' usine locale . une nuit , les trois mortes sortent de leur</t>
  </si>
  <si>
    <t>Crimes en série (S1-E10)</t>
  </si>
  <si>
    <t>Bruxelles</t>
  </si>
  <si>
    <t>série qui sévit en belgique . il se rend à bruxelles pour aider la police criminelle locale . le tueur ,</t>
  </si>
  <si>
    <t>Belgique</t>
  </si>
  <si>
    <t>messages d ' un tueur en série qui sévit en belgique . il se rend à bruxelles pour aider la police</t>
  </si>
  <si>
    <t>Berthier</t>
  </si>
  <si>
    <t>Berthier reçoit des messages d'un tueur en série</t>
  </si>
  <si>
    <t>belgique . il se rend à bruxelles pour aider la police criminelle locale . le tueur , sadique et machiavélique ,</t>
  </si>
  <si>
    <t>Interruption des programmes</t>
  </si>
  <si>
    <t>Factory</t>
  </si>
  <si>
    <t>Moscou</t>
  </si>
  <si>
    <t>l ' oligarque kalougine , qui gère la société depuis moscou , vient pour annoncer froidement que l ' usine cessera</t>
  </si>
  <si>
    <t>usine</t>
  </si>
  <si>
    <t>perdue en pleine campagne russe , une usine qui n ' a pas été rénovée depuis l '</t>
  </si>
  <si>
    <t>Kalougine</t>
  </si>
  <si>
    <t xml:space="preserve"> activité. Jusqu'au jour où l'oligarque Kalougine, qui gère la société depuis Moscou, vie</t>
  </si>
  <si>
    <t>activité . jusqu ' au jour où l ' oligarque kalougine , qui gère la société depuis moscou , vient pour</t>
  </si>
  <si>
    <t>in, les hommes, cagoulés, s'emparent de Kalougine et le séquestrent dans l'usine.</t>
  </si>
  <si>
    <t>Le Gris</t>
  </si>
  <si>
    <t xml:space="preserve"> plus tard. L'un d'entre eux, surnommé «Le Gris», réunit ses camarades les plus proches</t>
  </si>
  <si>
    <t>Le septième fils</t>
  </si>
  <si>
    <t>Résumé Maître Gregory</t>
  </si>
  <si>
    <t>Résumé Maître Gregory, chasseur émérite, parvient à emprisonn</t>
  </si>
  <si>
    <t>Gregory</t>
  </si>
  <si>
    <t>résumé maître gregory , chasseur émérite , parvient à emprisonner une redoutable sorcière</t>
  </si>
  <si>
    <t>taverne</t>
  </si>
  <si>
    <t>parvient à s ' échapper , maître gregory erre de taverne en taverne avec son disciple , le jeune tom ward</t>
  </si>
  <si>
    <t>Tom Ward</t>
  </si>
  <si>
    <t>de taverne en taverne avec son disciple , le jeune tom ward . celui - ci , septième fils d ' un</t>
  </si>
  <si>
    <t>Maître Gregory</t>
  </si>
  <si>
    <t>maître Gregory</t>
  </si>
  <si>
    <t>a lui être prodigué par maître Gregory. Voirplusmoins</t>
  </si>
  <si>
    <t>Danger Close</t>
  </si>
  <si>
    <t>Harry Smith</t>
  </si>
  <si>
    <t>18 août 1966 . pendant plusieurs heures , le major harry smith et ses 108 hommes , pour la plupart jeunes et</t>
  </si>
  <si>
    <t>Vietcong</t>
  </si>
  <si>
    <t>plupart jeunes et inexpérimentés , se battent contre 2500 soldats vietcong et nord - vietnamiens . repliés dans une plantation de</t>
  </si>
  <si>
    <t>imentés, se battent contre 2500 soldats Vietcong et nord-vietnamiens. Repliés dans une p</t>
  </si>
  <si>
    <t>Vietnam</t>
  </si>
  <si>
    <t>Vietnam, le 18 août 1966. Pendant plusieurs heu</t>
  </si>
  <si>
    <t>Ip Man 3</t>
  </si>
  <si>
    <t>Hongkong</t>
  </si>
  <si>
    <t>à foshan , en chine , ip man vit à hongkong avec son épouse et leur fils cadet et fait la</t>
  </si>
  <si>
    <t>Ip</t>
  </si>
  <si>
    <t>e Lee. Le jeune homme, qui avait croisé Ip Man alors qu'il était... enfant, rêve t</t>
  </si>
  <si>
    <t>Chine</t>
  </si>
  <si>
    <t>son fils aîné ip chun étudie à foshan , en chine , ip man vit à hongkong avec son épouse et</t>
  </si>
  <si>
    <t>école</t>
  </si>
  <si>
    <t>et fait la promotion des arts martiaux . dans son école c ' est là qu ' il reçoit la visite</t>
  </si>
  <si>
    <t>Ip Chun</t>
  </si>
  <si>
    <t>en 1959 , tandis que son fils aîné ip chun étudie à foshan , en chine , ip man vit</t>
  </si>
  <si>
    <t>Ip Man</t>
  </si>
  <si>
    <t>aîné ip chun étudie à foshan , en chine , ip man vit à hongkong avec son épouse et leur fils cadet</t>
  </si>
  <si>
    <t>Ching</t>
  </si>
  <si>
    <t>appelé en urgence à l ' école car son fils ching s ' est battu dans la cours de récréation avec</t>
  </si>
  <si>
    <t>Bruce Lee</t>
  </si>
  <si>
    <t>' est là qu ' il reçoit la visite de bruce lee . le jeune homme , qui avait croisé ip man</t>
  </si>
  <si>
    <t>étudie à Foshan, en Chine, Ip Man vit à Hongkong avec son épouse et leur fils cadet et f</t>
  </si>
  <si>
    <t>Foshan</t>
  </si>
  <si>
    <t>ndis que son fils aîné Ip Chun étudie à Foshan, en Chine, Ip Man vit à Hongkong avec s</t>
  </si>
  <si>
    <t xml:space="preserve">aîné Ip Chun étudie à Foshan, en Chine, Ip Man vit à Hongkong avec son épouse et leur </t>
  </si>
  <si>
    <t>L'échange</t>
  </si>
  <si>
    <t>Amérique du Sud</t>
  </si>
  <si>
    <t>ingénieur américain peter bowman est enlevé par des guérilleros en amérique du sud . le négociateur terry thorne est envoyé sur place pour</t>
  </si>
  <si>
    <t>Peter Bowman</t>
  </si>
  <si>
    <t>l ' ingénieur américain peter bowman est enlevé par des guérilleros en amérique du sud .</t>
  </si>
  <si>
    <t>Terry</t>
  </si>
  <si>
    <t>par des guérilleros en amérique du sud . le négociateur terry thorne est envoyé sur place pour gérer le conflit .</t>
  </si>
  <si>
    <t>Touché</t>
  </si>
  <si>
    <t>Terry à se retirer... des négociations. Touché par le désarroi d'Alice, l'épouse du ca</t>
  </si>
  <si>
    <t>l ' ingénieur américain peter bowman est enlevé par des guérilleros en amérique du sud</t>
  </si>
  <si>
    <t>Terry Thorne</t>
  </si>
  <si>
    <t>par des guérilleros en amérique du sud . le négociateur terry thorne est envoyé sur place pour gérer le conflit . alors</t>
  </si>
  <si>
    <t>. des négociations . touché par le désarroi d ' alice , l ' épouse du captif , il décide de</t>
  </si>
  <si>
    <t>Les héros de Télémark</t>
  </si>
  <si>
    <t>Pedersen</t>
  </si>
  <si>
    <t>es Allemands s'assurent... la victoire. Pedersen avertit Londres. Des résistants s'intro</t>
  </si>
  <si>
    <t>usine Vemork</t>
  </si>
  <si>
    <t>A Oslo, en 1942, le Pr Pedersen reçoit un rapport secret de Nilssen, ingénieur en chef de l'usine de Vemork aux mains des nazis. Il y fait état d'une production intense d'eau lourde, indispensable à la fabrication de la bombe atomique. En devançant ainsi les Alliés, les Allemands s'assurent... la victoire. Pedersen avertit Londres. Des résistants s'introduisent dans l'usine afin de la saboter. Un bombardement massif arrête la production mais les Allemands décident de transporter les réserves non détruites dans un train spécial embarqué sur un bateau.</t>
  </si>
  <si>
    <t>A Oslo</t>
  </si>
  <si>
    <t>A Oslo, en 1942, le Pr Pedersen reçoit un rapp</t>
  </si>
  <si>
    <t>Allemands</t>
  </si>
  <si>
    <t>bombe atomique . en devançant ainsi les alliés , les allemands s ' assurent . . . la victoire . pedersen</t>
  </si>
  <si>
    <t>Alliés</t>
  </si>
  <si>
    <t xml:space="preserve"> bombe atomique. En devançant ainsi les Alliés, les Allemands s'assurent... la victoir</t>
  </si>
  <si>
    <t>fabrication de la bombe atomique . en devançant ainsi les alliés , les allemands s ' assurent . . . la</t>
  </si>
  <si>
    <t>nt massif arrête la production mais les Allemands décident de transporter les réserves no</t>
  </si>
  <si>
    <t>que. En devançant ainsi les Alliés, les Allemands s'assurent... la victoire. Pedersen ave</t>
  </si>
  <si>
    <t>Oslo</t>
  </si>
  <si>
    <t>a oslo , en 1942 , le pr pedersen reçoit un rapport</t>
  </si>
  <si>
    <t>Nilssen</t>
  </si>
  <si>
    <t>Pr Pedersen reçoit un rapport secret de Nilssen, ingénieur en chef de l'usine de Vemork</t>
  </si>
  <si>
    <t>1942 , le pr pedersen reçoit un rapport secret de nilssen , ingénieur en chef de l ' usine de vemork</t>
  </si>
  <si>
    <t>Londres</t>
  </si>
  <si>
    <t>' assurent . . . la victoire . pedersen avertit londres . des résistants s ' introduisent dans l ' usine</t>
  </si>
  <si>
    <t>secret de nilssen , ingénieur en chef de l ' usine de vemork aux mains des nazis . il y fait</t>
  </si>
  <si>
    <t>Vemork</t>
  </si>
  <si>
    <t>ilssen, ingénieur en chef de l'usine de Vemork aux mains des nazis. Il y fait état d'u</t>
  </si>
  <si>
    <t>Pr Pedersen</t>
  </si>
  <si>
    <t>A Oslo, en 1942, le Pr Pedersen reçoit un rapport secret de Nilssen, in</t>
  </si>
  <si>
    <t>Romulus et Rémus</t>
  </si>
  <si>
    <t>Amulius</t>
  </si>
  <si>
    <t>capitale du latium . pour rester roi , le tyrannique amulius oblige sa nièce rhéa silvia à faire voeu de chasteté</t>
  </si>
  <si>
    <t xml:space="preserve"> Latium. Pour rester roi, le tyrannique Amulius oblige sa nièce Rhéa Silvia à faire voe</t>
  </si>
  <si>
    <t xml:space="preserve">mulus et Remus. Craignant les foudres d'Amulius, elle abandonne les enfants dans... un </t>
  </si>
  <si>
    <t>lles. Peu après, Faustulus, le berger d'Amulius, suit l'animal sacré et découvrit les b</t>
  </si>
  <si>
    <t>Faustulus</t>
  </si>
  <si>
    <t>lle leur offre ses mamelles. Peu après, Faustulus, le berger d'Amulius, suit l'animal sac</t>
  </si>
  <si>
    <t>Latium</t>
  </si>
  <si>
    <t>nt J.-C., à Albe-la-Longue, capitale du Latium. Pour rester roi, le tyrannique Amulius</t>
  </si>
  <si>
    <t>J.</t>
  </si>
  <si>
    <t>En 773 avant J.-C., à Albe-la-Longue, capitale du Latiu</t>
  </si>
  <si>
    <t>mont Palatin</t>
  </si>
  <si>
    <t>échouent près d ' un figuier , au pied du mont palatin . là , une louve , qui vient de perdre</t>
  </si>
  <si>
    <t>capitale Latium</t>
  </si>
  <si>
    <t>En 773 avant J.-C., à Albe-la-Longue, capitale du Latium. Pour rester roi, le tyrannique Amulius oblige sa nièce Rhéa Silvia à faire voeu de chasteté. Mais la princesse, violée, met au monde des jumeaux, Romulus et Remus. Craignant les foudres d'Amulius, elle abandonne les enfants dans... un berceau sur le Tibre en crue, non loin de Rome. Quand les eaux se retirent, les nouveau-nés échouent près d'un figuier, au pied du mont Palatin. Là, une louve, qui vient de perdre ses petits, entend leurs vagissements. Au lieu de les tuer, elle leur offre ses mamelles. Peu après, Faustulus, le berger d'Amulius, suit l'animal sacré et découvrit les bébés, qu'il emmène dans son étable.</t>
  </si>
  <si>
    <t>Palatin</t>
  </si>
  <si>
    <t>uent près d'un figuier, au pied du mont Palatin. Là, une louve, qui vient de perdre ses</t>
  </si>
  <si>
    <t>Rhéa Silvia</t>
  </si>
  <si>
    <t>pour rester roi , le tyrannique amulius oblige sa nièce rhéa silvia à faire voeu de chasteté . mais la princesse ,</t>
  </si>
  <si>
    <t>Remus</t>
  </si>
  <si>
    <t>violée , met au monde des jumeaux , romulus et remus . craignant les foudres d ' amulius , elle abandonne</t>
  </si>
  <si>
    <t>Albe-la-Longue</t>
  </si>
  <si>
    <t>En 773 avant J.-C., à Albe-la-Longue, capitale du Latium. Pour rester roi, l</t>
  </si>
  <si>
    <t>J\.</t>
  </si>
  <si>
    <t>Romulus et Remus</t>
  </si>
  <si>
    <t xml:space="preserve">esse, violée, met au monde des jumeaux, Romulus et Remus. Craignant les foudres d'Amulius, elle </t>
  </si>
  <si>
    <t>Romulus</t>
  </si>
  <si>
    <t>princesse , violée , met au monde des jumeaux , romulus et remus . craignant les foudres d ' amulius ,</t>
  </si>
  <si>
    <t>Tibre</t>
  </si>
  <si>
    <t>e les enfants dans... un berceau sur le Tibre en crue, non loin de Rome. Quand les ea</t>
  </si>
  <si>
    <t>Rome</t>
  </si>
  <si>
    <t>berceau sur le tibre en crue , non loin de rome . quand les eaux se retirent , les nouveau -</t>
  </si>
  <si>
    <t>xXx</t>
  </si>
  <si>
    <t>Cage</t>
  </si>
  <si>
    <t>propose la mission à Xander. Sur place, Cage tombe bientôt sous le charme de la véné</t>
  </si>
  <si>
    <t>Prague</t>
  </si>
  <si>
    <t>99 , une organisation criminelle dont le siège est à prague . il propose la mission à xander . sur place</t>
  </si>
  <si>
    <t>NSA</t>
  </si>
  <si>
    <t>ce de... sécurité nationale américaine (NSA), souhaite recruter un agent secret hor</t>
  </si>
  <si>
    <t>er ses exploits, qu'il met en ligne sur Internet. Cage, dont les spectaculaires cascades</t>
  </si>
  <si>
    <t>Xander</t>
  </si>
  <si>
    <t>xander cage , surnommé xxx , féru de sports extrêmes ,</t>
  </si>
  <si>
    <t>Yelena</t>
  </si>
  <si>
    <t>, cage tombe bientôt sous le charme de la vénéneuse yelena .</t>
  </si>
  <si>
    <t>Xander Cage</t>
  </si>
  <si>
    <t>Xander Cage, surnommé xXx, féru de sports extrêmes,</t>
  </si>
  <si>
    <t>dont le siège est à prague . il propose la mission à xander . sur place , cage tombe bientôt sous</t>
  </si>
  <si>
    <t>xander cage , surnommé xxx , féru de sports extrêmes , n ' a de</t>
  </si>
  <si>
    <t>Agence de... sécurité nationale américaine</t>
  </si>
  <si>
    <t>r Augustus Gibbons. Ce responsable de l'Agence de... sécurité nationale américaine (NSA), souhaite recruter un agent secre</t>
  </si>
  <si>
    <t>Agence</t>
  </si>
  <si>
    <t>approché par augustus gibbons . ce responsable de l ' agence de . . . sécurité nationale américaine ( nsa )</t>
  </si>
  <si>
    <t>xander cage , surnommé xxx , féru de sports extrêmes , n</t>
  </si>
  <si>
    <t>autorités</t>
  </si>
  <si>
    <t>les spectaculaires cascades ne sont pas toujours appréciées par les autorités , est bientôt approché par augustus gibbons . ce responsable</t>
  </si>
  <si>
    <t>grforgGouvernement</t>
  </si>
  <si>
    <t xml:space="preserve"> bientôt sous le charme de la vénéneuse Yelena.</t>
  </si>
  <si>
    <t>Anarchie 99</t>
  </si>
  <si>
    <t>souhaite recruter un agent secret hors normes , pour infiltrer anarchie 99 , une organisation criminelle dont le siège est à prague</t>
  </si>
  <si>
    <t>Augustus Gibbons</t>
  </si>
  <si>
    <t>les autorités, est bientôt approché par Augustus Gibbons. Ce responsable de l'Agence de... sécur</t>
  </si>
  <si>
    <t>Anarchie</t>
  </si>
  <si>
    <t>gent secret hors normes, pour infiltrer Anarchie 99, une organisation criminelle dont le</t>
  </si>
  <si>
    <t>Les nerfs à vif</t>
  </si>
  <si>
    <t>Sam Bowden</t>
  </si>
  <si>
    <t>libéré , il entend se venger de son avocat , sam bowden . cady l ' accuse d ' avoir sciemment laissé</t>
  </si>
  <si>
    <t>Max Cady</t>
  </si>
  <si>
    <t>max cady , un psychopathe , a purgé une peine de quatorze</t>
  </si>
  <si>
    <t>Cady</t>
  </si>
  <si>
    <t>Bowden</t>
  </si>
  <si>
    <t>, il entend se venger de son avocat , sam bowden . cady l ' accuse d ' avoir sciemment laissé</t>
  </si>
  <si>
    <t>u s'installe dans la même ville que les Bowden et commence un petit jeu d'intimidation</t>
  </si>
  <si>
    <t>Democracy Maybe</t>
  </si>
  <si>
    <t>Media Failings</t>
  </si>
  <si>
    <t>how autocratic leaders undermine democracy and increase their power . media failings , the methods of tyrants and those willing to challenge</t>
  </si>
  <si>
    <t>To Challenge Power</t>
  </si>
  <si>
    <t>he Methods Of Tyrants And Those Willing To Challenge Power.</t>
  </si>
  <si>
    <t>The Methods</t>
  </si>
  <si>
    <t>d Increase Their Power. Media Failings, The Methods Of Tyrants And Those Willing To Challen</t>
  </si>
  <si>
    <t>The Methods Of Tyrants And Those Willing To Challenge Power</t>
  </si>
  <si>
    <t>undermine democracy and increase their power . media failings , the methods of tyrants and those willing to challenge power .</t>
  </si>
  <si>
    <t>Look At How Autocratic Leaders Undermine Democracy And Increase Their Power</t>
  </si>
  <si>
    <t>a look at how autocratic leaders undermine democracy and increase their power . media failings , the methods of tyrants and those</t>
  </si>
  <si>
    <t>a look at how autocratic leaders undermine democracy and increase</t>
  </si>
  <si>
    <t>Democracy And Increase Their Power</t>
  </si>
  <si>
    <t>Maman Girafe</t>
  </si>
  <si>
    <t>autres espèces , relation avec son milieu . . . voirplusmoins</t>
  </si>
  <si>
    <t>es espèces, relation avec son milieu... Voirplusmoins</t>
  </si>
  <si>
    <t>Le jardin extraordinaire</t>
  </si>
  <si>
    <t>Tanguy</t>
  </si>
  <si>
    <t xml:space="preserve"> char à voile, en plongée et en bateau, Tanguy part à la découverte d'un milieu surpre</t>
  </si>
  <si>
    <t>Une ferme sauvage</t>
  </si>
  <si>
    <t>Jura Suisse</t>
  </si>
  <si>
    <t>Résumé Dans les montagnes du Jura Suisse, les mondes domestique et sauvage se cr</t>
  </si>
  <si>
    <t>Dans la peau des...</t>
  </si>
  <si>
    <t>la Ciotat</t>
  </si>
  <si>
    <t>capture dans les eaux des calanques . . . de la ciotat à leur arrivée dans les grands aquariums en compagnie d</t>
  </si>
  <si>
    <t>' un personnage haut en couleur , seul spécialiste en europe de la pêche d ' animaux vivants .</t>
  </si>
  <si>
    <t>Ciotat</t>
  </si>
  <si>
    <t>re dans les eaux des calanques... de la Ciotat à leur arrivée dans les grands aquarium</t>
  </si>
  <si>
    <t>Le vétérinaire de Bondi Beach</t>
  </si>
  <si>
    <t>Blue Mountains</t>
  </si>
  <si>
    <t>docteur lisa chimes se rendent dans les régions brûlées des blue mountains , dans la banlieue de sydney . pour aider des</t>
  </si>
  <si>
    <t>équipe Bondi</t>
  </si>
  <si>
    <t>Filmée après les récents feux de brousse, la saison 6 du vétérinaire de Bondi Beach débute par des histoires émouvantes. Le Docteur Chris Brown et le docteur Lisa Chimes se rendent dans les régions brûlées des Blue Mountains, dans la banlieue de Sydney. Pour aider des animaux blessés,... bloqués ou en détresse, l'équipe de Bondi Vet ne rebrousse jamais chemin !</t>
  </si>
  <si>
    <t>Bondi Vet</t>
  </si>
  <si>
    <t>. bloqués ou en détresse , l ' équipe de bondi vet ne rebrousse jamais chemin !</t>
  </si>
  <si>
    <t>Bondi Beach</t>
  </si>
  <si>
    <t xml:space="preserve"> brousse, la saison 6 du vétérinaire de Bondi Beach débute par des histoires émouvantes. Le</t>
  </si>
  <si>
    <t>se rendent dans les régions brûlées des Blue Mountains, dans la banlieue de Sydney. Pour aider</t>
  </si>
  <si>
    <t>Docteur Chris Brown</t>
  </si>
  <si>
    <t>de bondi beach débute par des histoires émouvantes . le docteur chris brown et le docteur lisa chimes se rendent dans les régions</t>
  </si>
  <si>
    <t>Docteur</t>
  </si>
  <si>
    <t>débute par des histoires émouvantes. Le Docteur Chris Brown et le docteur Lisa Chimes s</t>
  </si>
  <si>
    <t>banlieue Sydney</t>
  </si>
  <si>
    <t>Sydney</t>
  </si>
  <si>
    <t>des Blue Mountains, dans la banlieue de Sydney. Pour aider des animaux blessés,... blo</t>
  </si>
  <si>
    <t>Lisa Chimes</t>
  </si>
  <si>
    <t>histoires émouvantes . le docteur chris brown et le docteur lisa chimes se rendent dans les régions brûlées des blue mountains ,</t>
  </si>
  <si>
    <t>Chris Brown</t>
  </si>
  <si>
    <t>bondi beach débute par des histoires émouvantes . le docteur chris brown et le docteur lisa chimes se rendent dans les régions</t>
  </si>
  <si>
    <t>... bloqués ou en détresse, l'équipe de Bondi Vet ne rebrousse jamais chemin !</t>
  </si>
  <si>
    <t>Paul O'Grady, pour l'amour des chiens</t>
  </si>
  <si>
    <t>Teckel</t>
  </si>
  <si>
    <t>llemand géant qui cherche l'amour et un Teckel au tempérament fougueux.</t>
  </si>
  <si>
    <t>Allemand</t>
  </si>
  <si>
    <t xml:space="preserve">Paul O'Grady rencontre un dogue Allemand géant qui cherche l'amour et un Teckel </t>
  </si>
  <si>
    <t>paul o ' grady rencontre un dogue allemand géant qui cherche l ' amour et un teckel au</t>
  </si>
  <si>
    <t>Paul O'Grady</t>
  </si>
  <si>
    <t>paul o ' grady rencontre un dogue allemand géant qui cherche l ' amour</t>
  </si>
  <si>
    <t>West Highland Terrier</t>
  </si>
  <si>
    <t>paul doit gagner la confiance d ' un west highland terrier terrifié par le chenil .</t>
  </si>
  <si>
    <t>Paul doit gagner la confiance d'un West Highland Terrier terrifié par le chenil.</t>
  </si>
  <si>
    <t>paul doit gagner la confiance d ' un west highland terrier</t>
  </si>
  <si>
    <t>Border Collie</t>
  </si>
  <si>
    <t>r avec un problème d'incontinence et un Border Collie avec une pathologie de la hanche.</t>
  </si>
  <si>
    <t>Golden Retriever</t>
  </si>
  <si>
    <t>paul o ' grady rencontre un magnifique golden retriever avec un problème d ' incontinence et un border collie</t>
  </si>
  <si>
    <t>paul o ' grady rencontre un magnifique golden retriever avec un problème d '</t>
  </si>
  <si>
    <t>golden retriever avec un problème d ' incontinence et un border collie avec une pathologie de la hanche .</t>
  </si>
  <si>
    <t>paul o ' grady tombe sous le charme d ' un shi - tzu</t>
  </si>
  <si>
    <t>Shi-Tzu</t>
  </si>
  <si>
    <t>Paul O'Grady tombe sous le charme d'un Shi-Tzu de 4 mois souffrant d'un grave problème</t>
  </si>
  <si>
    <t>o ' grady tombe sous le charme d ' un shi - tzu de 4 mois souffrant d ' un grave problème de</t>
  </si>
  <si>
    <t>Le chien, meilleur copain des animaux</t>
  </si>
  <si>
    <t>Le chien, meilleur copain des animaux Saison</t>
  </si>
  <si>
    <t>résumé le chien , meilleur copain des animaux saison 1épisode 5 : abby &amp; bonedigger and annabelle &amp; louise</t>
  </si>
  <si>
    <t>Louise Abby</t>
  </si>
  <si>
    <t>saison 1épisode 5 : abby &amp; bonedigger and annabelle &amp; louise abby le teckel est l ' ami le plus cher d</t>
  </si>
  <si>
    <t>saison 1épisode 5 : abby &amp; bonedigger and annabelle &amp; louise abby le teckel est l ' ami le plus cher</t>
  </si>
  <si>
    <t>Atlas</t>
  </si>
  <si>
    <t xml:space="preserve">l est l'ami le plus cher d'un lion de l'Atlas nommé Bonedigger. La chienne Annabelle </t>
  </si>
  <si>
    <t>le plus cher d ' un lion de l ' atlas nommé bonedigger . la chienne annabelle adore faire la course</t>
  </si>
  <si>
    <t>grftagNomFamilleDe</t>
  </si>
  <si>
    <t>chien , meilleur copain des animaux saison 1épisode 5 : abby &amp; bonedigger and annabelle &amp; louise abby le teckel est</t>
  </si>
  <si>
    <t>Abby &amp; Bonedigger and Annabelle</t>
  </si>
  <si>
    <t>chien , meilleur copain des animaux saison 1épisode 5 : abby &amp; bonedigger and annabelle &amp; louise abby le teckel est l ' ami le</t>
  </si>
  <si>
    <t>Annabelle</t>
  </si>
  <si>
    <t>de l'Atlas nommé Bonedigger. La chienne Annabelle adore faire la course avec Louise, un h</t>
  </si>
  <si>
    <t>Abby &amp; Bonedigger and Annabelle &amp; Louise Abby</t>
  </si>
  <si>
    <t>r copain des animaux Saison 1Épisode 5: Abby &amp; Bonedigger and Annabelle &amp; Louise Abby le teckel est l'ami le plus cher d'un l</t>
  </si>
  <si>
    <t>Résumé</t>
  </si>
  <si>
    <t>Résumé Le chien, meilleur copain des animaux S</t>
  </si>
  <si>
    <t>Bonedigger and Annabelle &amp;</t>
  </si>
  <si>
    <t>meilleur copain des animaux saison 1épisode 5 : abby &amp; bonedigger and annabelle &amp; louise abby le teckel est l ' ami le plus</t>
  </si>
  <si>
    <t>Bonedigger</t>
  </si>
  <si>
    <t>le plus cher d'un lion de l'Atlas nommé Bonedigger. La chienne Annabelle adore faire la co</t>
  </si>
  <si>
    <t>meilleur copain des animaux saison 1épisode 5 : abby &amp; bonedigger and annabelle &amp; louise abby le teckel est l '</t>
  </si>
  <si>
    <t>Saison 1Épisode 5:</t>
  </si>
  <si>
    <t>é Le chien, meilleur copain des animaux Saison 1Épisode 5: Abby &amp; Bonedigger and Annabelle &amp; Louis</t>
  </si>
  <si>
    <t>Henry</t>
  </si>
  <si>
    <t>, tink , le teckel à deux pattes , et henry , le chat à trois pattes , sont les meilleurs</t>
  </si>
  <si>
    <t>Tink</t>
  </si>
  <si>
    <t xml:space="preserve">ats et des chiens ne se supportent pas, Tink, le teckel à deux pattes, et Henry, le </t>
  </si>
  <si>
    <t>des chats et des chiens ne se supportent pas , tink , le teckel à deux pattes , et henry ,</t>
  </si>
  <si>
    <t>Texas</t>
  </si>
  <si>
    <t>Au Texas, un bouvier australien, réputé pour son</t>
  </si>
  <si>
    <t>Animaux stars</t>
  </si>
  <si>
    <t>Bernard Montiel</t>
  </si>
  <si>
    <t>dans cet épisode , bernard montiel reçoit la célèbre danseuse et chorégraphe française marie - claude</t>
  </si>
  <si>
    <t>Marie-Claude Pietragalla</t>
  </si>
  <si>
    <t>, bernard montiel reçoit la célèbre danseuse et chorégraphe française marie - claude pietragalla pour parler animaux .</t>
  </si>
  <si>
    <t>Vétérinaires en terre d'Ecosse</t>
  </si>
  <si>
    <t>Aberdeen</t>
  </si>
  <si>
    <t>un veau aberdeen a été agressivement léché par sa mère , ce qui</t>
  </si>
  <si>
    <t>Un chien pour la vie</t>
  </si>
  <si>
    <t>David</t>
  </si>
  <si>
    <t>David et Beryl ont décidé d'introduire un chi</t>
  </si>
  <si>
    <t>Sue</t>
  </si>
  <si>
    <t xml:space="preserve"> David, atteint de sclérose en plaques. Sue se retrouve à adopter un chien, même si</t>
  </si>
  <si>
    <t>Beryl</t>
  </si>
  <si>
    <t>david et beryl ont décidé d ' introduire un chien dans leur couple</t>
  </si>
  <si>
    <t>David et Beryl ont décidé d'introduire un chien dans l</t>
  </si>
  <si>
    <t>david et beryl ont décidé d ' introduire un chien dans</t>
  </si>
  <si>
    <t>Baptiste Bataille</t>
  </si>
  <si>
    <t>biologiste et ornithologue , baptiste bataille propose des voyages aux photographes amateurs et professionnels en quête</t>
  </si>
  <si>
    <t>Madurai</t>
  </si>
  <si>
    <t>les madurai recherchent un chien qui les aidera à se familiariser avec</t>
  </si>
  <si>
    <t>Mike</t>
  </si>
  <si>
    <t>familiariser avec l ' idée d ' être parents . mike , épileptique , a été jumelé à un chien d</t>
  </si>
  <si>
    <t>Rocky</t>
  </si>
  <si>
    <t>janneke et son boston terrier fou , rocky , sont à la recherche d ' un nouveau compagnon</t>
  </si>
  <si>
    <t>Mason</t>
  </si>
  <si>
    <t>à la recherche d ' un nouveau compagnon . les mason cherchent un chiot pour leur fille de 16 ans .</t>
  </si>
  <si>
    <t>Janneke</t>
  </si>
  <si>
    <t xml:space="preserve">Janneke et son Boston terrier fou, Rocky, sont </t>
  </si>
  <si>
    <t>janneke et son boston terrier fou , rocky , sont à</t>
  </si>
  <si>
    <t>Janneke et son Boston terrier fou, Rocky, sont à la recherche d'un nouveau compa</t>
  </si>
  <si>
    <t>Boston terrier fou</t>
  </si>
  <si>
    <t>janneke et son boston terrier fou , rocky , sont à la recherche d ' un</t>
  </si>
  <si>
    <t>Boston</t>
  </si>
  <si>
    <t>janneke et son boston terrier fou , rocky , sont à la recherche d</t>
  </si>
  <si>
    <t>Rudy &amp; Barclay and Splash and Thelma</t>
  </si>
  <si>
    <t>chien , meilleur copain des animaux saison 2épisode 2 : rudy &amp; barclay and splash and thelma and louise rudy , un canard de pékin possessif et</t>
  </si>
  <si>
    <t>Splash</t>
  </si>
  <si>
    <t>lleur ami Barclay, un golden retriever. Splash, un cheval sourd à la robe pie, vit une</t>
  </si>
  <si>
    <t>Thelma</t>
  </si>
  <si>
    <t>e amitié avec les deux chèvres alpines, Thelma et Louise.</t>
  </si>
  <si>
    <t>Splash and</t>
  </si>
  <si>
    <t>x Saison 2Épisode 2: Rudy &amp; Barclay and Splash and Thelma and Louise Rudy, un canard de Pé</t>
  </si>
  <si>
    <t>Rudy &amp; Barclay and</t>
  </si>
  <si>
    <t>r copain des animaux Saison 2Épisode 2: Rudy &amp; Barclay and Splash and Thelma and Louise Rudy, un c</t>
  </si>
  <si>
    <t>Barclay and Splash and Thelma and</t>
  </si>
  <si>
    <t>meilleur copain des animaux saison 2épisode 2 : rudy &amp; barclay and splash and thelma and louise rudy , un canard de pékin possessif et dominant</t>
  </si>
  <si>
    <t>2 : rudy &amp; barclay and splash and thelma and louise rudy , un canard de pékin possessif et dominant ,</t>
  </si>
  <si>
    <t>Louise Rudy</t>
  </si>
  <si>
    <t>2 : rudy &amp; barclay and splash and thelma and louise rudy , un canard de pékin possessif et dominant , ne</t>
  </si>
  <si>
    <t>splash and thelma and louise rudy , un canard de pékin possessif et dominant , ne laisse pas les autres canards</t>
  </si>
  <si>
    <t>chien , meilleur copain des animaux saison 2épisode 2 : rudy &amp; barclay and splash and thelma and louise rudy ,</t>
  </si>
  <si>
    <t>Barclay</t>
  </si>
  <si>
    <t>meilleur copain des animaux saison 2épisode 2 : rudy &amp; barclay and splash and thelma and louise rudy , un canard</t>
  </si>
  <si>
    <t>canards s'approcher de son meilleur ami Barclay, un golden retriever. Splash, un cheval</t>
  </si>
  <si>
    <t>Saison 2Épisode 2</t>
  </si>
  <si>
    <t>é Le chien, meilleur copain des animaux Saison 2Épisode 2: Rudy &amp; Barclay and Splash and Thelma a</t>
  </si>
  <si>
    <t>Mammoth Jack</t>
  </si>
  <si>
    <t>jersiaise , nommée jerry , et gracie , un âne mammoth jack , sont également inséparables .</t>
  </si>
  <si>
    <t>Jerry</t>
  </si>
  <si>
    <t>ils sont pourtant fusionnels . une vache jersiaise , nommée jerry , et gracie , un âne mammoth jack , sont</t>
  </si>
  <si>
    <t>beagle</t>
  </si>
  <si>
    <t>n, et Ohses, un croisé border collie et beagle, ne pourraient pas être plus différents</t>
  </si>
  <si>
    <t>Ohses</t>
  </si>
  <si>
    <t xml:space="preserve">Aspen, un faucon, et Ohses, un croisé border collie et beagle, ne </t>
  </si>
  <si>
    <t>fusionnels. Une vache jersiaise, nommée Jerry, et Gracie, un âne Mammoth Jack, sont é</t>
  </si>
  <si>
    <t>Aspen</t>
  </si>
  <si>
    <t xml:space="preserve">Aspen, un faucon, et Ohses, un croisé border </t>
  </si>
  <si>
    <t>siaise, nommée Jerry, et Gracie, un âne Mammoth Jack, sont également inséparables.</t>
  </si>
  <si>
    <t>Jack</t>
  </si>
  <si>
    <t>, nommée jerry , et gracie , un âne mammoth jack , sont également inséparables .</t>
  </si>
  <si>
    <t>aspen , un faucon , et ohses , un croisé border collie et beagle , ne pourraient</t>
  </si>
  <si>
    <t>Gracie</t>
  </si>
  <si>
    <t>fusionnels . une vache jersiaise , nommée jerry , et gracie , un âne mammoth jack , sont également inséparables .</t>
  </si>
  <si>
    <t>. Une vache jersiaise, nommée Jerry, et Gracie, un âne Mammoth Jack, sont également in</t>
  </si>
  <si>
    <t>Halls Gap</t>
  </si>
  <si>
    <t>le docteur chris se rend au zoo de halls gap , où l ' attend stéphanie le lémurien , dont</t>
  </si>
  <si>
    <t>e rend au zoo de Halls Gap, où l'attend Stéphanie le lémurien, dont les gardiens craignen</t>
  </si>
  <si>
    <t>le docteur chris se rend au zoo de halls gap , où l</t>
  </si>
  <si>
    <t>Le docteur Chris se rend au zoo de Halls Gap, où l'attend Stéphanie le lémurien, don</t>
  </si>
  <si>
    <t>Stéphanie le lémurien</t>
  </si>
  <si>
    <t>au zoo de halls gap , où l ' attend stéphanie le lémurien , dont les gardiens craignent qu ' elle soit atteinte</t>
  </si>
  <si>
    <t>Gap</t>
  </si>
  <si>
    <t>zoo Halls</t>
  </si>
  <si>
    <t>Le docteur Chris se rend au zoo de Halls Gap, où l'attend Stéphanie le lémurien, dont les gardiens craignent qu'elle soit atteinte d'une infection grave.</t>
  </si>
  <si>
    <t>Elephants : retour à la vie sauvage</t>
  </si>
  <si>
    <t>Daphné Sheldrick</t>
  </si>
  <si>
    <t>dans le parc national de nairobi , au kenya , daphné sheldrick , surnommée la mère des éléphants , veille sur les</t>
  </si>
  <si>
    <t>Résumé Elephants</t>
  </si>
  <si>
    <t>résumé elephants : retour à la vie sauvageépisode 1 : l '</t>
  </si>
  <si>
    <t>parc national Nairobi</t>
  </si>
  <si>
    <t>Résumé Elephants : retour à la vie sauvageÉpisode 1: L'orphelinat des éléphants : Le parc national de Nairobi Dans le Parc national de Nairobi, au Kenya, Daphné Sheldrick, surnommée la  mère des éléphants , veille sur les pachydermes orphelins de la région.</t>
  </si>
  <si>
    <t>Parc national Nairobi</t>
  </si>
  <si>
    <t>Kenya</t>
  </si>
  <si>
    <t>de nairobi dans le parc national de nairobi , au kenya , daphné sheldrick , surnommée la mère des éléphants ,</t>
  </si>
  <si>
    <t>Parc national de Nairobi</t>
  </si>
  <si>
    <t xml:space="preserve">s : Le parc national de Nairobi Dans le Parc national de Nairobi, au Kenya, Daphné Sheldrick, surnommée </t>
  </si>
  <si>
    <t>parc national de Nairobi</t>
  </si>
  <si>
    <t>sode 1: L'orphelinat des éléphants : Le parc national de Nairobi Dans le Parc national de Nairobi, au Ke</t>
  </si>
  <si>
    <t>Sur les traces du dos argenté</t>
  </si>
  <si>
    <t>fond de la forêt tropicale africaine du gabon , une équipe d ' élite traque un dos argenté , un gorille</t>
  </si>
  <si>
    <t>Gabon</t>
  </si>
  <si>
    <t>au fond de la forêt tropicale africaine du gabon , une équipe d ' élite traque un dos argenté</t>
  </si>
  <si>
    <t>Springer</t>
  </si>
  <si>
    <t>forts . il vient aussi en aide à un épagneul springer qui a perdu l ' appétit .</t>
  </si>
  <si>
    <t>Staffie sensible</t>
  </si>
  <si>
    <t>Paul O'Grady aide un Staffie sensible à la voix et au son à surmonter son ave</t>
  </si>
  <si>
    <t>paul o ' grady aide un staffie sensible à la voix et au son</t>
  </si>
  <si>
    <t>s. Il vient aussi en aide à un épagneul Springer qui a perdu l'appétit.</t>
  </si>
  <si>
    <t>Staffie</t>
  </si>
  <si>
    <t>paul o ' grady aide un staffie sensible à la voix et au son à surmonter son</t>
  </si>
  <si>
    <t>Nouveaux vétérinaires</t>
  </si>
  <si>
    <t>Popcorn</t>
  </si>
  <si>
    <t>taires de donner une chance à leur chat Popcorn qui respire avec un tube dans la gorge.</t>
  </si>
  <si>
    <t>Florence</t>
  </si>
  <si>
    <t xml:space="preserve">espire avec un tube dans la gorge. Chez Florence, le chien Gibson arrive avec une grave </t>
  </si>
  <si>
    <t>Violette</t>
  </si>
  <si>
    <t xml:space="preserve"> pire césarienne de sa vie sur la vache Violette déchaînée. Alix essaie de convaincre de</t>
  </si>
  <si>
    <t>convaincre des propriétaires de donner une chance à leur chat popcorn qui respire avec un tube dans la gorge . chez</t>
  </si>
  <si>
    <t>Alix</t>
  </si>
  <si>
    <t>césarienne de sa vie sur la vache violette déchaînée . alix essaie de convaincre des propriétaires de donner une chance à</t>
  </si>
  <si>
    <t>Chez Florence</t>
  </si>
  <si>
    <t>popcorn qui respire avec un tube dans la gorge . chez florence , le chien gibson arrive avec une grave allergie .</t>
  </si>
  <si>
    <t>grfplaceBatiment</t>
  </si>
  <si>
    <t>Eléonore</t>
  </si>
  <si>
    <t>Eléonore doit faire la pire césarienne de sa vie</t>
  </si>
  <si>
    <t>qui respire avec un tube dans la gorge . chez florence , le chien gibson arrive avec une grave allergie .</t>
  </si>
  <si>
    <t xml:space="preserve"> dans la gorge. Chez Florence, le chien Gibson arrive avec une grave allergie.</t>
  </si>
  <si>
    <t>Les animaux et le sacré</t>
  </si>
  <si>
    <t>désert du Tahar</t>
  </si>
  <si>
    <t>u monde animal et végétal, ce peuple du désert du Tahar vénère tout particulièrement les gazell</t>
  </si>
  <si>
    <t>Inde</t>
  </si>
  <si>
    <t>plus étonnants , sont considérés comme des dieux vivants en inde . symbole par excellence de l ' inde , la</t>
  </si>
  <si>
    <t>Deshnok</t>
  </si>
  <si>
    <t>rajasthan , un statut privilégié . dans le temple de deshnok , les pèlerins accourent chaque jour des quatre coins du</t>
  </si>
  <si>
    <t>Végétariens</t>
  </si>
  <si>
    <t>asthan est aussi la terre des Bishnoïs. Végétariens et profondément attachés à la défense d</t>
  </si>
  <si>
    <t>. le rajasthan est aussi la terre des bishnoïs . végétariens et profondément attachés à la défense du monde animal et</t>
  </si>
  <si>
    <t>Rajasthan</t>
  </si>
  <si>
    <t>inités, confiseries et bols de lait. Le Rajasthan est aussi la terre des Bishnoïs. Végéta</t>
  </si>
  <si>
    <t>culture occidentale, le rat possède, au Rajasthan, un statut privilégié. Dans le temple d</t>
  </si>
  <si>
    <t>Bishnoïs</t>
  </si>
  <si>
    <t>de lait . le rajasthan est aussi la terre des bishnoïs . végétariens et profondément attachés à la défense du monde</t>
  </si>
  <si>
    <t>Indiens</t>
  </si>
  <si>
    <t>sérieux problèmes à la vie quotidienne . . . des indiens , notamment dans les villes . peu considéré , voire</t>
  </si>
  <si>
    <t>temple Deshnok</t>
  </si>
  <si>
    <t>De nombreux animaux, parfois des plus étonnants, sont considérés comme des dieux vivants en Inde. Symbole par excellence de l'Inde, la vache est l'animal le plus emblématique du panthéon hindouiste. Libre d'errer là où bon lui semble, elle pose de sérieux problèmes à la vie quotidienne... des Indiens, notamment dans les villes. Peu considéré, voire franchement haï dans la culture occidentale, le rat possède, au Rajasthan, un statut privilégié. Dans le temple de Deshnok, les pèlerins accourent chaque jour des quatre coins du pays pour offrir aux rats, incarnation de divinités, confiseries et bols de lait. Le Rajasthan est aussi la terre des Bishnoïs. Végétariens et profondément attachés à la défense du monde animal et végétal, ce peuple du désert du Tahar vénère tout particulièrement les gazelles.</t>
  </si>
  <si>
    <t>x problèmes à la vie quotidienne... des Indiens, notamment dans les villes. Peu considé</t>
  </si>
  <si>
    <t>terre des Bishnoïs</t>
  </si>
  <si>
    <t>bols de lait. Le Rajasthan est aussi la terre des Bishnoïs. Végétariens et profondément attachés à</t>
  </si>
  <si>
    <t>Pêcheur d'Islande</t>
  </si>
  <si>
    <t>bretagne , vers 1920 . comme chaque été , yann embarque</t>
  </si>
  <si>
    <t>Gaud</t>
  </si>
  <si>
    <t>eul amour : la mer. Il refuse d'épouser Gaud, très éprise, qui ne comprend pas les m</t>
  </si>
  <si>
    <t>mer d'Islande</t>
  </si>
  <si>
    <t xml:space="preserve"> été, Yann embarque à destination de la mer d'Islande pour pêcher un poisson réputé meilleur </t>
  </si>
  <si>
    <t>Sylvestre</t>
  </si>
  <si>
    <t>ec Gaud, la... sœur de son meilleur ami Sylvestre. Pensif et bourru, le marin a cependant</t>
  </si>
  <si>
    <t>e idylle s'est nouée lors d'un bal avec Gaud, la... sœur de son meilleur ami Sylvest</t>
  </si>
  <si>
    <t>Yann</t>
  </si>
  <si>
    <t>Bretagne, vers 1920. Comme chaque été, Yann embarque à destination de la mer d'Isla</t>
  </si>
  <si>
    <t>Pensif</t>
  </si>
  <si>
    <t>... sœur de son meilleur ami Sylvestre. Pensif et bourru, le marin a cependant déjà tr</t>
  </si>
  <si>
    <t>Islande</t>
  </si>
  <si>
    <t>, yann embarque à destination de la mer d ' islande pour pêcher un poisson réputé meilleur et vendu plus cher</t>
  </si>
  <si>
    <t>grfgeogMer</t>
  </si>
  <si>
    <t>Le tueur de l'ombre (S1-E3)</t>
  </si>
  <si>
    <t>équipes</t>
  </si>
  <si>
    <t>les équipes sont à la recherche de la voiture utilisée par anders</t>
  </si>
  <si>
    <t>à l ' intérieur duquel se trouve le corps de julie . jan est choqué par cette découverte macabre et provoque</t>
  </si>
  <si>
    <t>par cette découverte macabre et provoque une violente dispute avec louise .</t>
  </si>
  <si>
    <t>Anders Kjeldsen</t>
  </si>
  <si>
    <t>équipes sont à la recherche de la voiture utilisée par anders kjeldsen , pensant ainsi retrouver les corps de certaines de ses</t>
  </si>
  <si>
    <t>Jan</t>
  </si>
  <si>
    <t>' intérieur duquel se trouve le corps de julie . jan est choqué par cette découverte macabre et provoque une violente</t>
  </si>
  <si>
    <t>Le tueur de l'ombre : la mort est aveugle</t>
  </si>
  <si>
    <t>C’</t>
  </si>
  <si>
    <t xml:space="preserve"> ne fait pas l’unanimité dans l’équipe. C’est le moment que choisit Alice, la mère</t>
  </si>
  <si>
    <t>Louise Bergstein</t>
  </si>
  <si>
    <t>mère de la première victime et amie de la profileuse louise bergstein , . . . pour publier une vidéo sur facebook</t>
  </si>
  <si>
    <t>L’</t>
  </si>
  <si>
    <t>L’enquête est dans une impasse. Les enquêt</t>
  </si>
  <si>
    <t>idée ne fait pas l ’ unanimité dans l ’ équipe . c ’ est le moment que choisit alice ,</t>
  </si>
  <si>
    <t>s’adresse</t>
  </si>
  <si>
    <t>ussi des détails précieux du dossier et s’adresse directement au meurtrier. Devant une te</t>
  </si>
  <si>
    <t>mère de la première victime et amie de la profileuse louise bergstein , . . . pour publier une vidéo sur</t>
  </si>
  <si>
    <t>Facebook</t>
  </si>
  <si>
    <t xml:space="preserve">ergstein,... pour publier une vidéo sur Facebook. Elle annonce offrir 500 000 couronnes </t>
  </si>
  <si>
    <t>’ équipe . c ’ est le moment que choisit alice , la mère de la première victime et amie de</t>
  </si>
  <si>
    <t>Alice, la mère de la première victime et amie de la profileuse</t>
  </si>
  <si>
    <t>s l’équipe. C’est le moment que choisit Alice, la mère de la première victime et amie de la profileuse Louise Bergstein,... pour publier une v</t>
  </si>
  <si>
    <t>Les corbeaux, des oiseaux indésirables en ville</t>
  </si>
  <si>
    <t>parcs municipaux</t>
  </si>
  <si>
    <t>en allemagne , les corvidés sont partout . dans les parcs municipaux et les centres - villes , les corbeaux freux forment</t>
  </si>
  <si>
    <t>Allemagne</t>
  </si>
  <si>
    <t>en allemagne , les corvidés sont partout . dans les parcs municipaux</t>
  </si>
  <si>
    <t>Les ratons laveurs, nos nouveaux voisins ?</t>
  </si>
  <si>
    <t>Berlinois</t>
  </si>
  <si>
    <t xml:space="preserve">aide pour que les ratons laveurs et les Berlinois, qui en sont agacés, s'entendent : les </t>
  </si>
  <si>
    <t>une vétérinaire plaide pour que les ratons laveurs et les berlinois , qui en sont agacés , s ' entendent :</t>
  </si>
  <si>
    <t>Invitation au voyage</t>
  </si>
  <si>
    <t>Nouvelle-Calédonie</t>
  </si>
  <si>
    <t>- à chypre , l ' âne résiste - en nouvelle - calédonie , le ceviche de mahi - mahi de benoît -</t>
  </si>
  <si>
    <t>Linda Lorin</t>
  </si>
  <si>
    <t>linda lorin nous emmène à la découverte de notre patrimoine artistique ,</t>
  </si>
  <si>
    <t>A Saint-Cyr</t>
  </si>
  <si>
    <t>, le ceviche de mahi-mahi de Benoît* 3 *A Saint-Cyr, un cheval patriote* 4</t>
  </si>
  <si>
    <t>Benoît</t>
  </si>
  <si>
    <t>e-Calédonie, le ceviche de mahi-mahi de Benoît* 3 *A Saint-Cyr, un cheval patriote* 4</t>
  </si>
  <si>
    <t>*Les Highlands fantastiques</t>
  </si>
  <si>
    <t>- à saint - cyr , un cheval patriote . * les highlands fantastiques . . . de la saga outlander * 1 *</t>
  </si>
  <si>
    <t>A Chypre</t>
  </si>
  <si>
    <t>antastiques... de la saga Outlander* 1 *A Chypre, l'âne résiste* 2 *En Nouvelle-Calédoni</t>
  </si>
  <si>
    <t>Highlands fantastiques</t>
  </si>
  <si>
    <t xml:space="preserve">ne artistique, culturel et naturel. Les Highlands fantastiques de la saga Outlander - À Chypre, l'âne </t>
  </si>
  <si>
    <t>Chypre</t>
  </si>
  <si>
    <t>. les highlands fantastiques de la saga outlander - à chypre , l ' âne résiste - en nouvelle - calédonie</t>
  </si>
  <si>
    <t>Les Highlands fantastiques</t>
  </si>
  <si>
    <t>découverte de notre patrimoine artistique , culturel et naturel . les highlands fantastiques de la saga outlander - à chypre , l '</t>
  </si>
  <si>
    <t>Outlander* 1 *A Chypre</t>
  </si>
  <si>
    <t>* les highlands fantastiques . . . de la saga outlander * 1 * a chypre , l ' âne résiste * 2 * en nouvelle</t>
  </si>
  <si>
    <t>Outlander</t>
  </si>
  <si>
    <t>es Highlands fantastiques... de la saga Outlander* 1 *A Chypre, l'âne résiste* 2 *En Nouv</t>
  </si>
  <si>
    <t>Saint-Cyr</t>
  </si>
  <si>
    <t>le ceviche de mahi - mahi de benoît - à saint - cyr , un cheval patriote . * les highlands fantastiques .</t>
  </si>
  <si>
    <t>- À Saint-Cyr, un cheval patriote. *Les Highlands fantastiques... de la saga Outlander* 1 *A Chypre, l</t>
  </si>
  <si>
    <t>e-Calédonie, le ceviche de mahi-mahi de Benoît - À Saint-Cyr, un cheval patriote. *Les</t>
  </si>
  <si>
    <t>Benoît* 3 *A Saint-Cyr</t>
  </si>
  <si>
    <t>- calédonie , le ceviche de mahi - mahi de benoît * 3 * a saint - cyr , un cheval patriote * 4</t>
  </si>
  <si>
    <t>culturel et naturel . les highlands fantastiques de la saga outlander - à chypre , l ' âne résiste - en</t>
  </si>
  <si>
    <t>Ratan</t>
  </si>
  <si>
    <t xml:space="preserve"> 2 *En Inde, les épinards au fromage de Ratan* 3 *En Grèce, un coureur sauve l'honneu</t>
  </si>
  <si>
    <t>Cuba</t>
  </si>
  <si>
    <t>, femme , peintre et basque avant tout - à cuba , y a d ' la rumba dans l '</t>
  </si>
  <si>
    <t>Marie Garay</t>
  </si>
  <si>
    <t>découverte de notre patrimoine artistique , culturel et naturel . marie garay , femme , peintre et basque avant tout - à</t>
  </si>
  <si>
    <t>Ratan*</t>
  </si>
  <si>
    <t>2 * en inde , les épinards au fromage de ratan * 3 * en grèce , un coureur sauve l '</t>
  </si>
  <si>
    <t>A Cuba</t>
  </si>
  <si>
    <t>me, peintre... et Basque avant tout* 1 *A Cuba, y a d'la rumba dans l'air* 2 *En Inde,</t>
  </si>
  <si>
    <t>Grèce</t>
  </si>
  <si>
    <t>inde , les épinards au fromage de ratan - en grèce , un coureur sauve l ' honneur . * marie</t>
  </si>
  <si>
    <t>*Marie Garay</t>
  </si>
  <si>
    <t>en grèce , un coureur sauve l ' honneur . * marie garay , femme , peintre . . . et basque avant</t>
  </si>
  <si>
    <t>d ' la rumba dans l ' air - en inde , les épinards au fromage de ratan - en grèce</t>
  </si>
  <si>
    <t>Basque</t>
  </si>
  <si>
    <t>naturel. Marie Garay, femme, peintre et Basque avant tout - À Cuba, y a d'la rumba dan</t>
  </si>
  <si>
    <t>eur. *Marie Garay, femme, peintre... et Basque avant tout* 1 *A Cuba, y a d'la rumba d</t>
  </si>
  <si>
    <t>Le golfe de Californie</t>
  </si>
  <si>
    <t>commandant Cousteau</t>
  </si>
  <si>
    <t>be. Baptisée  aquarium du monde  par le commandant Cousteau, elle abrite les deux tiers des espèces</t>
  </si>
  <si>
    <t>Cabo Pulmo</t>
  </si>
  <si>
    <t>protection rapprochée . en 1995 , le parc national de cabo pulmo a été créé à l ' initiative des habitants du</t>
  </si>
  <si>
    <t>océan Pacifique</t>
  </si>
  <si>
    <t>Entre l'océan Pacifique et la mer de Cortez, la péninsule de Ba</t>
  </si>
  <si>
    <t>parc national de</t>
  </si>
  <si>
    <t>'une protection rapprochée. En 1995, le parc national de Cabo Pulmo a été créé à l'initiative de</t>
  </si>
  <si>
    <t>parc national</t>
  </si>
  <si>
    <t>d ' une protection rapprochée . en 1995 , le parc national de cabo pulmo a été créé à l ' initiative</t>
  </si>
  <si>
    <t>péninsule de Basse-Californie</t>
  </si>
  <si>
    <t>océan Pacifique et la mer de Cortez, la péninsule de Basse-Californie possède l'un des écosystèmes marins les</t>
  </si>
  <si>
    <t>Basse-Californie</t>
  </si>
  <si>
    <t>pacifique et la mer de cortez , la péninsule de basse - californie possède l ' un des écosystèmes marins les plus riches</t>
  </si>
  <si>
    <t>mer de Cortez</t>
  </si>
  <si>
    <t>Entre l'océan Pacifique et la mer de Cortez, la péninsule de Basse-Californie possè</t>
  </si>
  <si>
    <t>Cousteau</t>
  </si>
  <si>
    <t>du globe . baptisée aquarium du monde par le commandant cousteau , elle abrite les deux tiers des espèces de cétacés</t>
  </si>
  <si>
    <t>. . . récifs coralliens vivants de l ' hémisphère nord . fragilisés par des années de surexploitation et de tourisme</t>
  </si>
  <si>
    <t>hémisphère Nord</t>
  </si>
  <si>
    <t>rares . . . récifs coralliens vivants de l ' hémisphère nord . fragilisés par des années de surexploitation et de tourisme</t>
  </si>
  <si>
    <t>approchée. En 1995, le parc national de Cabo Pulmo a été créé à l'initiative des habitants</t>
  </si>
  <si>
    <t>cifs coralliens vivants de l'hémisphère Nord. Fragilisés par des années de surexploi</t>
  </si>
  <si>
    <t>plages paradisiaques et déserts sans fin , la péninsule de basse - californie se caractérise par une impressionnante diversité de paysages .</t>
  </si>
  <si>
    <t xml:space="preserve">s paradisiaques et déserts sans fin, la péninsule de Basse-Californie se caractérise par une impressionnante </t>
  </si>
  <si>
    <t>golfe de Californie</t>
  </si>
  <si>
    <t>Dans le golfe de Californie, le désert de Sonora, caractérisé par s</t>
  </si>
  <si>
    <t>dans le golfe de californie , le désert de sonora , caractérisé par son très</t>
  </si>
  <si>
    <t>Amérique</t>
  </si>
  <si>
    <t>, sert de refuge à l ' antilope d ' amérique , le deuxième mammifère le plus rapide au monde .</t>
  </si>
  <si>
    <t>désert de Sonora</t>
  </si>
  <si>
    <t>Dans le golfe de Californie, le désert de Sonora, caractérisé par son très riche écosyst</t>
  </si>
  <si>
    <t>ssons multicolores, les fonds marins du golfe de Californie abritent une biodiversité exceptionnell</t>
  </si>
  <si>
    <t>petits poissons multicolores , les fonds marins du golfe de californie abritent une biodiversité exceptionnelle aujourd ' hui en péril .</t>
  </si>
  <si>
    <t>L'art contre le chalutage, un musée sous-marin</t>
  </si>
  <si>
    <t>baie de Talamone</t>
  </si>
  <si>
    <t xml:space="preserve"> d'énormes sculptures en marbre dans la baie de Talamone, détruisant ainsi les filets des chalut</t>
  </si>
  <si>
    <t>Paolo Fanciulli</t>
  </si>
  <si>
    <t>sur la côte toscane , le pêcheur paolo fanciulli lutte pour la préservation des mers d ' une manière</t>
  </si>
  <si>
    <t>zone</t>
  </si>
  <si>
    <t>ainsi les filets des chalutiers qui agissent illégalement dans cette zone protégée . cependant , pour . . . créer et</t>
  </si>
  <si>
    <t>La cité sous la mer</t>
  </si>
  <si>
    <t>Lady Luck</t>
  </si>
  <si>
    <t>trouver l'épave d'un de ses bateaux, le Lady Luck, qu'un typhon a emporté sous les eaux a</t>
  </si>
  <si>
    <t>compagnie maritime Formby &amp; Cie</t>
  </si>
  <si>
    <t>, débarquent à kingston . ils sont engagés par la compagnie maritime formby &amp; cie pour retrouver l ' épave d ' un de ses</t>
  </si>
  <si>
    <t>Brad Carlton</t>
  </si>
  <si>
    <t>deux plongeurs , brad carlton et tony bartlett , débarquent à kingston . ils sont</t>
  </si>
  <si>
    <t>' épave d ' un de ses bateaux , le lady luck , qu ' un typhon a emporté sous les eaux</t>
  </si>
  <si>
    <t>Formby &amp; Cie</t>
  </si>
  <si>
    <t xml:space="preserve"> sont engagés par la compagnie maritime Formby &amp; Cie pour retrouver l'épave d'un de ses bate</t>
  </si>
  <si>
    <t>Kingston</t>
  </si>
  <si>
    <t>plongeurs , brad carlton et tony bartlett , débarquent à kingston . ils sont engagés par la compagnie maritime formby &amp;</t>
  </si>
  <si>
    <t>Jamaïque</t>
  </si>
  <si>
    <t>typhon a emporté sous les eaux au large de la jamaïque , engloutissant du même coup un trésor . . .</t>
  </si>
  <si>
    <t>lingots d ’ or . s ' ils réussissent leur mission , 25 000 dollars récompenseront leurs efforts . pour cette</t>
  </si>
  <si>
    <t>Tony Bartlett</t>
  </si>
  <si>
    <t>deux plongeurs , brad carlton et tony bartlett , débarquent à kingston . ils sont engagés par la</t>
  </si>
  <si>
    <t>Terry McBride</t>
  </si>
  <si>
    <t>et tony bartlett affrètent alors le rafiot de la commandante terry mcbride dont le charme ne laisse pas indifférent le premier .</t>
  </si>
  <si>
    <t>Orques en péril</t>
  </si>
  <si>
    <t>Océans</t>
  </si>
  <si>
    <t>chercheurs du ministère des Pêches, des Océans et de la Garde côtière s'apprêtent à ef</t>
  </si>
  <si>
    <t>Thomas Doniol-Valcroze</t>
  </si>
  <si>
    <t>vector , au large de la colombie - britannique , thomas doniol - valcroze et une équipe de chercheurs du ministère des pêches ,</t>
  </si>
  <si>
    <t>Pêches</t>
  </si>
  <si>
    <t>e équipe de chercheurs du ministère des Pêches, des Océans et de la Garde côtière s'ap</t>
  </si>
  <si>
    <t>Garde côtière</t>
  </si>
  <si>
    <t>du ministère des pêches , des océans et de la garde côtière s ' apprêtent à effectuer le recensement annuel des orques</t>
  </si>
  <si>
    <t>ministère des Pêches, des Océans</t>
  </si>
  <si>
    <t>thomas doniol - valcroze et une équipe de chercheurs du ministère des pêches , des océans et de la garde côtière s ' apprêtent à effectuer</t>
  </si>
  <si>
    <t>Garde</t>
  </si>
  <si>
    <t>nistère des Pêches, des Océans et de la Garde côtière s'apprêtent à effectuer le rece</t>
  </si>
  <si>
    <t>Colombie</t>
  </si>
  <si>
    <t>du navire de recherche vector , au large de la colombie - britannique , thomas doniol - valcroze et une équipe</t>
  </si>
  <si>
    <t>Vector</t>
  </si>
  <si>
    <t>a bord du navire de recherche vector , au large de la colombie - britannique , thomas</t>
  </si>
  <si>
    <t>colombie - britannique , thomas doniol - valcroze et une équipe de chercheurs du ministère des pêches , des océans et</t>
  </si>
  <si>
    <t xml:space="preserve">A bord du navire de recherche  Vector , au large de la Colombie-Britannique, </t>
  </si>
  <si>
    <t>ministère</t>
  </si>
  <si>
    <t>thomas doniol - valcroze et une équipe de chercheurs du ministère des pêches , des océans et de la garde côtière</t>
  </si>
  <si>
    <t>Colombie-Britannique</t>
  </si>
  <si>
    <t>e de recherche  Vector , au large de la Colombie-Britannique, Thomas Doniol-Valcroze et une équipe d</t>
  </si>
  <si>
    <t>La pieuvre géante du Pacifique</t>
  </si>
  <si>
    <t>Pacifique</t>
  </si>
  <si>
    <t xml:space="preserve"> à la rencontre de la pieuvre géante du Pacifique, fascinant céphalopode à l'intelligence</t>
  </si>
  <si>
    <t>Huit bras</t>
  </si>
  <si>
    <t>Huit bras, neuf cerveaux, 10 mètres d'envergure :</t>
  </si>
  <si>
    <t>Céphalopodes : le règne des ventouses</t>
  </si>
  <si>
    <t>Pieuvres</t>
  </si>
  <si>
    <t>Pieuvres, calmars, poulpes et seiches sont supér</t>
  </si>
  <si>
    <t>Emmanuelle</t>
  </si>
  <si>
    <t>moine artistique, culturel et naturel.  Emmanuelle , souvenir érotique de Thaïlande - Ibiz</t>
  </si>
  <si>
    <t xml:space="preserve"> de Maud - À Sydney, un héros oublié. * Emmanuelle , souvenir érotique de Thaïlande* 1 *Ib</t>
  </si>
  <si>
    <t>France, la tarte à l'oignon de Maud - À Sydney, un héros oublié. * Emmanuelle , souven</t>
  </si>
  <si>
    <t>Thaïlande* 1 *Ibiza</t>
  </si>
  <si>
    <t>un héros oublié . * emmanuelle , souvenir érotique de thaïlande * 1 * ibiza , . . . l ' île de la fête</t>
  </si>
  <si>
    <t>découverte de notre patrimoine artistique , culturel et naturel . emmanuelle , souvenir érotique de thaïlande - ibiza , l '</t>
  </si>
  <si>
    <t>ance, la tarte à l'oignon de Maud* 3 *A Sydney, un héros oublié* 4</t>
  </si>
  <si>
    <t>France</t>
  </si>
  <si>
    <t>haïlande - Ibiza, l'île de la fête - En France, la tarte à l'oignon de Maud - À Sydney</t>
  </si>
  <si>
    <t>ibiza , l ' île de la fête - en france , la tarte à l ' oignon de maud -</t>
  </si>
  <si>
    <t>Maud*</t>
  </si>
  <si>
    <t>en france , la tarte à l ' oignon de maud * 3 * a sydney , un héros oublié * 4</t>
  </si>
  <si>
    <t>Ibiza</t>
  </si>
  <si>
    <t>et naturel . emmanuelle , souvenir érotique de thaïlande - ibiza , l ' île de la fête - en france</t>
  </si>
  <si>
    <t>Thaïlande</t>
  </si>
  <si>
    <t>, culturel et naturel . emmanuelle , souvenir érotique de thaïlande - ibiza , l ' île de la fête -</t>
  </si>
  <si>
    <t>e* 2 *En France, la tarte à l'oignon de Maud* 3 *A Sydney, un héros oublié* 4</t>
  </si>
  <si>
    <t>e* 1 *Ibiza,... l'île de la fête* 2 *En France, la tarte à l'oignon de Maud* 3 *A Sydn</t>
  </si>
  <si>
    <t>Camargue</t>
  </si>
  <si>
    <t>de notre patrimoine artistique , culturel et naturel . la camargue , terre de western pour tony gatlif - à oman</t>
  </si>
  <si>
    <t>Tony Gatlif*</t>
  </si>
  <si>
    <t>. . * la camargue , terre de western pour tony gatlif * 1 * a oman , les hommes du désert prennent</t>
  </si>
  <si>
    <t>Tony Gatlif</t>
  </si>
  <si>
    <t>et naturel . la camargue , terre de western pour tony gatlif - à oman , les hommes du désert prennent la</t>
  </si>
  <si>
    <t>Slovénie</t>
  </si>
  <si>
    <t>, les hommes du désert prennent la mer - en slovénie , la soupe de nouilles au bœuf de mojca -</t>
  </si>
  <si>
    <t>Western</t>
  </si>
  <si>
    <t>ue son ombre.... *La Camargue, terre de Western pour Tony Gatlif* 1 *A Oman, les hommes</t>
  </si>
  <si>
    <t>A Oman</t>
  </si>
  <si>
    <t xml:space="preserve">, terre de Western pour Tony Gatlif* 1 *A Oman, les hommes du désert prennent la mer* </t>
  </si>
  <si>
    <t>Finlande</t>
  </si>
  <si>
    <t>la soupe de nouilles au bœuf de mojca - en finlande , il tire plus vite que son ombre . .</t>
  </si>
  <si>
    <t>Mojca*</t>
  </si>
  <si>
    <t>en slovénie , la soupe de nouilles au boeuf de mojca * 3 * en finlande , il tire plus vite que</t>
  </si>
  <si>
    <t>La Camargue</t>
  </si>
  <si>
    <t>e, il tire plus vite que son ombre.... *La Camargue, terre de Western pour Tony Gatlif* 1 *</t>
  </si>
  <si>
    <t>Oman</t>
  </si>
  <si>
    <t>camargue , terre de western pour tony gatlif - à oman , les hommes du désert prennent la mer - en</t>
  </si>
  <si>
    <t>Mojca</t>
  </si>
  <si>
    <t xml:space="preserve">vénie, la soupe de nouilles au boeuf de Mojca* 3 *En Finlande, il tire plus vite que </t>
  </si>
  <si>
    <t>Arte journal</t>
  </si>
  <si>
    <t>ARTE Journal</t>
  </si>
  <si>
    <t xml:space="preserve"> 19h45, la rédaction franco-allemande d'ARTE Journal propose une approche européenne et cult</t>
  </si>
  <si>
    <t>Le grand bleu</t>
  </si>
  <si>
    <t>Jacques</t>
  </si>
  <si>
    <t>deux enfants , jacques mayol et enzo molinari , passionnés de plongée , se</t>
  </si>
  <si>
    <t>Enzo Molinari</t>
  </si>
  <si>
    <t>deux enfants , jacques mayol et enzo molinari , passionnés de plongée , se chamaillent pour la possession</t>
  </si>
  <si>
    <t>deux enfants , jacques mayol et enzo molinari , passionnés de plongée , se chamaillent pour la</t>
  </si>
  <si>
    <t>Jacques Mayol</t>
  </si>
  <si>
    <t>deux enfants , jacques mayol et enzo molinari , passionnés de plongée , se chamaillent</t>
  </si>
  <si>
    <t>Opération jupons</t>
  </si>
  <si>
    <t>Le Tigre</t>
  </si>
  <si>
    <t>une île des philippines , le sous - marin américain le tigre des mers est gravement endommagé par une attaque aérienne japonaise</t>
  </si>
  <si>
    <t>Nick</t>
  </si>
  <si>
    <t xml:space="preserve">ent grâce à l'ingéniosité du lieutenant Nick Holden, dandy et escroc hors pair, qui </t>
  </si>
  <si>
    <t>le 10 décembre 1941 , accosté sur une île des philippines , le sous - marin américain le tigre des mers</t>
  </si>
  <si>
    <t>Le</t>
  </si>
  <si>
    <t>le 10 décembre 1941 , accosté sur une île des philippines</t>
  </si>
  <si>
    <t>guerre du Pacifique</t>
  </si>
  <si>
    <t>japonaise dans les premiers jours de la guerre du Pacifique. Son commandant, Matt Sherman, a seulem</t>
  </si>
  <si>
    <t>Nick Holden</t>
  </si>
  <si>
    <t>il y parvient grâce à l ' ingéniosité du lieutenant nick holden , dandy et escroc hors pair , qui déniche tout</t>
  </si>
  <si>
    <t>Matt Sherman</t>
  </si>
  <si>
    <t>jours de la guerre du pacifique . son commandant , matt sherman , a seulement quinze jours pour le remettre en .</t>
  </si>
  <si>
    <t>armée</t>
  </si>
  <si>
    <t>escale sur une île , cinq infirmières de l ' armée sont recueillies à bord , mettant l ' équipage en</t>
  </si>
  <si>
    <t>Le Tigre des mers</t>
  </si>
  <si>
    <t>es Philippines, le sous-marin américain Le Tigre des mers est gravement endommagé par une attaque</t>
  </si>
  <si>
    <t>Chasseur de bolides</t>
  </si>
  <si>
    <t>Corvette</t>
  </si>
  <si>
    <t>e vont tenter de mettre la main sur une Corvette, superbe... de loin mais loin d'être pa</t>
  </si>
  <si>
    <t>DJ Ashba</t>
  </si>
  <si>
    <t>L'ancien guitariste des Guns &amp; Roses, DJ Ashba demande à Danny de transformer sa Lambo</t>
  </si>
  <si>
    <t>et paulie vont tenter de mettre la main sur une corvette , superbe . . . de loin mais loin d</t>
  </si>
  <si>
    <t>Paulie</t>
  </si>
  <si>
    <t>quelque chose pour la compagne de dj . ryan et paulie vont tenter de mettre la main sur une corvette ,</t>
  </si>
  <si>
    <t>Lamborghini Murcielago</t>
  </si>
  <si>
    <t>Ashba demande à Danny de transformer sa Lamborghini Murcielago en voiture masculine ultime. Mais Danny</t>
  </si>
  <si>
    <t>Danny</t>
  </si>
  <si>
    <t>guitariste des guns &amp; roses , dj ashba demande à danny de transformer sa lamborghini murcielago en voiture masculine ultime .</t>
  </si>
  <si>
    <t>Guns &amp; Roses</t>
  </si>
  <si>
    <t>l ' ancien guitariste des guns &amp; roses , dj ashba demande à danny de transformer sa lamborghini</t>
  </si>
  <si>
    <t>Ryan</t>
  </si>
  <si>
    <t>un petit quelque chose pour la compagne de dj . ryan et paulie vont tenter de mettre la main sur une</t>
  </si>
  <si>
    <t>e chose pour la compagne de DJ. Ryan et Paulie vont tenter de mettre la main sur une C</t>
  </si>
  <si>
    <t>roses , dj ashba demande à danny de transformer sa lamborghini murcielago en voiture masculine ultime . mais danny veut s '</t>
  </si>
  <si>
    <t>DJ. Ryan</t>
  </si>
  <si>
    <t>' inclure un petit quelque chose pour la compagne de dj . ryan et paulie vont tenter de mettre la main sur une</t>
  </si>
  <si>
    <t>danny commence à travailler sur un projet qui lui tient à</t>
  </si>
  <si>
    <t>Pick Up</t>
  </si>
  <si>
    <t>t qui lui tient à coeur : une Chevy C10 Pick Up, qu'il a l'intention de rénover entière</t>
  </si>
  <si>
    <t>Chevy C</t>
  </si>
  <si>
    <t>Danny commence à travailler sur un projet qui lui tient à coeur : une Chevy C10 Pick Up, qu'il a l'intention de rénover entièrement, sans se ruiner.</t>
  </si>
  <si>
    <t>Chevy</t>
  </si>
  <si>
    <t>r un projet qui lui tient à coeur : une Chevy C10 Pick Up, qu'il a l'intention de rén</t>
  </si>
  <si>
    <t>Chevy C10 Pick Up</t>
  </si>
  <si>
    <t>sur un projet qui lui tient à coeur : une chevy c10 pick up , qu ' il a l ' intention de rénover</t>
  </si>
  <si>
    <t>Bird édition</t>
  </si>
  <si>
    <t>lui offrant une voiture très particulière : une t - bird édition spéciale de 1957 , entièrement rénovée .</t>
  </si>
  <si>
    <t>grforgMedia</t>
  </si>
  <si>
    <t>T-Bird</t>
  </si>
  <si>
    <t>père en lui offrant une voiture très particulière : une t - bird édition spéciale de 1957 , entièrement rénovée .</t>
  </si>
  <si>
    <t>T-Bird édition spéciale</t>
  </si>
  <si>
    <t>ant une voiture très particulière : une T-Bird édition spéciale de 1957, entièrement rénovée.</t>
  </si>
  <si>
    <t>Immortelle Coccinelle</t>
  </si>
  <si>
    <t>Coccinelle</t>
  </si>
  <si>
    <t>mythique de volkswagen nous racontent l ' histoire de la coccinelle . conçue dans les années 30 par ferdinand porsche ,</t>
  </si>
  <si>
    <t>Volkswagen</t>
  </si>
  <si>
    <t>des passionnés du modèle mythique de volkswagen nous racontent l ' histoire de la coccinelle . conçue</t>
  </si>
  <si>
    <t>Ferdinand Porsche</t>
  </si>
  <si>
    <t>de la coccinelle . conçue dans les années 30 par ferdinand porsche , cette voiture sera produite à plus de 21 millions</t>
  </si>
  <si>
    <t>Des passionnés du modèle mythique de Volkswagen nous racontent l'histoire de la Coccine</t>
  </si>
  <si>
    <t>kswagen nous racontent l'histoire de la Coccinelle. Conçue dans les années 30 par Ferdinan</t>
  </si>
  <si>
    <t>La saga Michelin</t>
  </si>
  <si>
    <t>Auvergne</t>
  </si>
  <si>
    <t>rie familiale au bord de la faillite en Auvergne. Ainsi débute l'incroyable saga des frè</t>
  </si>
  <si>
    <t>Édouard</t>
  </si>
  <si>
    <t xml:space="preserve"> l'incroyable saga des frères Michelin, Édouard l'artiste se révélant un industriel ave</t>
  </si>
  <si>
    <t>André</t>
  </si>
  <si>
    <t>averti , . . . innovateur , et son frère andré un des grands pionniers de la publicité et du marketing</t>
  </si>
  <si>
    <t>' engagent dans la remise à flot d ' une industrie familiale au bord de la faillite en auvergne . ainsi</t>
  </si>
  <si>
    <t>frères Michelin</t>
  </si>
  <si>
    <t>en auvergne . ainsi débute l ' incroyable saga des frères michelin , édouard l ' artiste se révélant un industriel averti</t>
  </si>
  <si>
    <t>iel averti,... innovateur, et son frère André un des grands pionniers de la publicité</t>
  </si>
  <si>
    <t>À la fin du XIXe siècle, deux frères parisiens, un artis</t>
  </si>
  <si>
    <t>Michelin</t>
  </si>
  <si>
    <t>auvergne . ainsi débute l ' incroyable saga des frères michelin , édouard l ' artiste se révélant un industriel averti</t>
  </si>
  <si>
    <t>Édouard l'artiste</t>
  </si>
  <si>
    <t>ainsi débute l ' incroyable saga des frères michelin , édouard l ' artiste se révélant un industriel averti , . . . innovateur</t>
  </si>
  <si>
    <t>Rétromania</t>
  </si>
  <si>
    <t>Italie</t>
  </si>
  <si>
    <t>direction l ' italie pour une virée chez l ' un des designers les</t>
  </si>
  <si>
    <t>Direction</t>
  </si>
  <si>
    <t>direction l ' italie pour une virée chez l ' un</t>
  </si>
  <si>
    <t>l'Italie</t>
  </si>
  <si>
    <t xml:space="preserve">Direction l'Italie pour une virée chez l'un des designers </t>
  </si>
  <si>
    <t>Zagato</t>
  </si>
  <si>
    <t>gners les plus célèbres de l'histoire : Zagato !</t>
  </si>
  <si>
    <t>Zagato !</t>
  </si>
  <si>
    <t>des designers les plus célèbres de l ' histoire : zagato !</t>
  </si>
  <si>
    <t>Les dépanneurs de l'extrême</t>
  </si>
  <si>
    <t>Goliath</t>
  </si>
  <si>
    <t>boue et que truckworks livre une bataille de david contre goliath contre huit énormes camions miniers .</t>
  </si>
  <si>
    <t>Clayton</t>
  </si>
  <si>
    <t>dans la rivière turros , tandis que la dépanneuse de clayton récupère une excavatrice ensevelie dans la boue et que truckworks</t>
  </si>
  <si>
    <t>Wagga</t>
  </si>
  <si>
    <t>la dépanneuse de wagga exécute un sauvetage difficile de grue dans la rivière turros</t>
  </si>
  <si>
    <t>dans la boue et que truckworks livre une bataille de david contre goliath contre huit énormes camions miniers .</t>
  </si>
  <si>
    <t>ère Turros, tandis que la dépanneuse de Clayton récupère une excavatrice ensevelie dans</t>
  </si>
  <si>
    <t>dépanneuse de Wagga</t>
  </si>
  <si>
    <t xml:space="preserve">La dépanneuse de Wagga exécute un sauvetage difficile de grue </t>
  </si>
  <si>
    <t>bataille de David</t>
  </si>
  <si>
    <t>ans la boue et que Truckworks livre une bataille de David contre Goliath contre huit énormes cami</t>
  </si>
  <si>
    <t>bataille de David contre Goliath</t>
  </si>
  <si>
    <t>excavatrice ensevelie dans la boue et que truckworks livre une bataille de david contre goliath contre huit énormes camions miniers .</t>
  </si>
  <si>
    <t>Truckworks</t>
  </si>
  <si>
    <t>cavatrice ensevelie dans la boue et que Truckworks livre une bataille de David contre Goli</t>
  </si>
  <si>
    <t>Turros</t>
  </si>
  <si>
    <t>etage difficile de grue dans la rivière Turros, tandis que la dépanneuse de Clayton ré</t>
  </si>
  <si>
    <t>clayton récupère une excavatrice ensevelie dans la boue et que truckworks livre une bataille de david contre goliath contre huit énormes</t>
  </si>
  <si>
    <t>la dépanneuse de clayton s ' efforce de dégager un catamaran de la plage</t>
  </si>
  <si>
    <t>' une île vierge , tandis que la dépanneuse de wagga dégage un silo endommagé d ' un entrepôt de blé</t>
  </si>
  <si>
    <t xml:space="preserve">île vierge, tandis que la dépanneuse de Wagga dégage un silo endommagé d'un entrepôt </t>
  </si>
  <si>
    <t>La dépanneuse de Clayton s'efforce de dégager un catamaran de la</t>
  </si>
  <si>
    <t>Vintage Mecanic</t>
  </si>
  <si>
    <t>Allain</t>
  </si>
  <si>
    <t>françois allain ressuscite une voiture emblématique du patrimoine automobile français : la</t>
  </si>
  <si>
    <t>françois allain ressuscite une voiture emblématique du patrimoine automobile français :</t>
  </si>
  <si>
    <t>Français</t>
  </si>
  <si>
    <t>e emblématique du patrimoine automobile Français: la Citroën Rosalie 10L de 1932. Cepend</t>
  </si>
  <si>
    <t>Arnaud Ducruet</t>
  </si>
  <si>
    <t>restauration . enfin , allain invitera l ' acteur , arnaud ducruet , pour une ballade d ' anthologie dans les années</t>
  </si>
  <si>
    <t>Citroën</t>
  </si>
  <si>
    <t>e du patrimoine automobile Français: la Citroën Rosalie 10L de 1932. Cependant, le véhi</t>
  </si>
  <si>
    <t>Citroën Rosalie 10L</t>
  </si>
  <si>
    <t>ressuscite une voiture emblématique du patrimoine automobile français : la citroën rosalie 10l de 1932 . cependant , le véhicule dépasse sa côte</t>
  </si>
  <si>
    <t>ce qui ne semble pas du goût de l ' équipe des restaurateurs de françois . ensemble , ils vont trouver</t>
  </si>
  <si>
    <t>François Allain</t>
  </si>
  <si>
    <t>Michel Drucker</t>
  </si>
  <si>
    <t>- vous à l ' animateur et producteur de télévision michel drucker à l ' hôtel de marigny , près du palais</t>
  </si>
  <si>
    <t>L'Hôtel de Marigny</t>
  </si>
  <si>
    <t>oducteur de télévision Michel Drucker à L'Hôtel de Marigny, près du palais de... l'Elysée, afin de</t>
  </si>
  <si>
    <t>Citroën SM</t>
  </si>
  <si>
    <t>llenge de taille : remettre en état une Citroën SM datant de 1970, dont la suspension hydr</t>
  </si>
  <si>
    <t>Elysée</t>
  </si>
  <si>
    <t>ôtel de Marigny, près du palais de... l'Elysée, afin de retracer ensemble l'histoire d</t>
  </si>
  <si>
    <t>françois allain relève un challenge de taille : remettre en état une</t>
  </si>
  <si>
    <t>l ' animateur et producteur de télévision michel drucker à l ' hôtel de marigny , près du palais de . . . l '</t>
  </si>
  <si>
    <t>Hôtel Marigny</t>
  </si>
  <si>
    <t>François Allain relève un challenge de taille : remettre en état une Citroën SM datant de 1970, dont la suspension hydraulique est hors service. L'éminent expert donne ensuite rendez-vous à l'animateur et producteur de télévision Michel Drucker à L'Hôtel de Marigny, près du palais de... l'Elysée, afin de retracer ensemble l'histoire de cette belle automobile, qui transporta plusieurs responsables politiques.</t>
  </si>
  <si>
    <t>, près du palais de . . . l ' elysée , afin de retracer ensemble l ' histoire de cette</t>
  </si>
  <si>
    <t>musée Gendarmerie nationale</t>
  </si>
  <si>
    <t>François se lance dans la rénovation d'une Renault Alpine A310 de la Gendarmerie, datant de 1981. Il s'agit de la première restauration automobile du musée de la Gendarmerie nationale. Entre les suspensions, le radiateur, le carburateur... le travail à entreprendre s'avère énorme. En... outre, l'équipe ne dispose que de trois semaines pour retaper le véhicule qui doit être présenté lors d'un événement. Le champion de natation Alain Bernard, ancien gendarme, est invité à effectuer un test de sécurité à bord d'une Alpine.</t>
  </si>
  <si>
    <t>Gendarmerie</t>
  </si>
  <si>
    <t>la rénovation d ' une renault alpine a310 de la gendarmerie , datant de 1981 . il s ' agit de</t>
  </si>
  <si>
    <t>françois se lance dans la rénovation d ' une renault alpine</t>
  </si>
  <si>
    <t>ovation d'une Renault Alpine A310 de la Gendarmerie, datant de 1981. Il s'agit de la premiè</t>
  </si>
  <si>
    <t>énorme . en . . . outre , l ' équipe ne dispose que de trois semaines pour retaper le véhicule</t>
  </si>
  <si>
    <t>Gendarmerie nationale</t>
  </si>
  <si>
    <t xml:space="preserve"> restauration automobile du musée de la Gendarmerie nationale. Entre les suspensions, le radiateur, l</t>
  </si>
  <si>
    <t>Renault</t>
  </si>
  <si>
    <t>françois se lance dans la rénovation d ' une renault alpine a310 de la gendarmerie , datant de 1981 .</t>
  </si>
  <si>
    <t>Renault Alpine A310</t>
  </si>
  <si>
    <t>françois se lance dans la rénovation d ' une renault alpine a310 de la gendarmerie , datant de 1981 . il s</t>
  </si>
  <si>
    <t>Alain Bernard</t>
  </si>
  <si>
    <t>lors d ' un événement . le champion de natation alain bernard , ancien gendarme , est invité à effectuer un test</t>
  </si>
  <si>
    <t>Alpine</t>
  </si>
  <si>
    <t>françois se lance dans la rénovation d ' une renault alpine a310 de la gendarmerie , datant de 1981 . il</t>
  </si>
  <si>
    <t>ectuer un test de sécurité à bord d'une Alpine.</t>
  </si>
  <si>
    <t>Austin Healey</t>
  </si>
  <si>
    <t>' icône des cabriolets anglais des sixties : l ' austin healey 3000 . l ' expert s ' est lancé dans</t>
  </si>
  <si>
    <t>pour cette nouvelle restauration , françois allain va s ' attaquer à l ' icône des cabriolets</t>
  </si>
  <si>
    <t>Austin Healey 3000</t>
  </si>
  <si>
    <t>' icône des cabriolets anglais des sixties : l ' austin healey 3000 . l ' expert s ' est lancé dans un</t>
  </si>
  <si>
    <t>Ford GPA</t>
  </si>
  <si>
    <t>une véritable légende de la seconde guerre mondiale : le ford gpa amphibie . ce véhicule destiné à l ’ armée américaine</t>
  </si>
  <si>
    <t>françois allain et son équipe d ’ experts s ’ attaquent à une véritable légende</t>
  </si>
  <si>
    <t>une véritable légende de la seconde guerre mondiale : le ford gpa amphibie . ce véhicule destiné à l ’ armée</t>
  </si>
  <si>
    <t>ende de la Seconde Guerre mondiale : le Ford GPA amphibie. Ce véhicule destiné à l’a</t>
  </si>
  <si>
    <t>Seconde Guerre mondiale</t>
  </si>
  <si>
    <t>attaquent à une véritable légende de la Seconde Guerre mondiale : le Ford GPA amphibie. Ce véhicule des</t>
  </si>
  <si>
    <t>armée américaine</t>
  </si>
  <si>
    <t>ford gpa amphibie . ce véhicule destiné à l ’ armée américaine est inspiré de la jeep et peu aussi bien rouler</t>
  </si>
  <si>
    <t>Jeep</t>
  </si>
  <si>
    <t xml:space="preserve"> à l’armée américaine est inspiré de la Jeep et peu aussi bien rouler sur la route q</t>
  </si>
  <si>
    <t>GPA</t>
  </si>
  <si>
    <t>de la Seconde Guerre mondiale : le Ford GPA amphibie. Ce véhicule destiné à l’armée</t>
  </si>
  <si>
    <t>françois allain et son équipe d ’ experts s ’ attaquent à</t>
  </si>
  <si>
    <t>Jonathan Lobert</t>
  </si>
  <si>
    <t>côté , le spécialiste de la voile et médaillé olympique jonathan lobert tente de manœuvrer cet imposant véhicule .</t>
  </si>
  <si>
    <t>françois allain et son équipe d ’ experts s ’ attaquent</t>
  </si>
  <si>
    <t>s , la légende des courses auto \ made in france \ des seventies . et qui dit légende , dit</t>
  </si>
  <si>
    <t>Reformater</t>
  </si>
  <si>
    <t>Et qui dit légende, dit défi colossal ! Reformater \ L'oiseau bleu\ , cet hélicoptère de l</t>
  </si>
  <si>
    <t>. et qui dit légende , dit défi colossal ! reformater \ l ' oiseau bleu \ , cet hélicoptère de</t>
  </si>
  <si>
    <t>CG 1200 S</t>
  </si>
  <si>
    <t xml:space="preserve">François Allain a mis la main sur une CG 1200 S, la légende des courses auto \ made in </t>
  </si>
  <si>
    <t>françois allain a mis la main sur une cg 1200 s , la légende des courses auto \ made in france</t>
  </si>
  <si>
    <t>françois allain a mis la main sur une cg 1200 s ,</t>
  </si>
  <si>
    <t>Mister V</t>
  </si>
  <si>
    <t>réussir à restaurer ce bijou sans exploser le budget . mister v , le youtubeur aux multiples talents et millions d ’</t>
  </si>
  <si>
    <t xml:space="preserve">aurer ce bijou sans exploser le budget. Mister V, le youtubeur aux multiples talents et </t>
  </si>
  <si>
    <t>corvette , est une légende américaine des années 50 . françois allain se lance dans la restauration de cette perle rare</t>
  </si>
  <si>
    <t>corvette , est une légende américaine des années 50 . françois allain se lance dans la restauration de cette perle rare ,</t>
  </si>
  <si>
    <t>ns la restauration de cette perle rare, qu’il a dénichée pour un ami. Cette voiture</t>
  </si>
  <si>
    <t>C1</t>
  </si>
  <si>
    <t>la c1 , la toute première des corvette , est une légende</t>
  </si>
  <si>
    <t>de boite de vitesses . . . françois et son équipe d ’ experts ne sont pas certains de réussir à</t>
  </si>
  <si>
    <t>Corvette C4</t>
  </si>
  <si>
    <t>a chance de tester la Corvette C1 et la Corvette C4.</t>
  </si>
  <si>
    <t>la c1 , la toute première des corvette , est une légende américaine des années 50 . françois</t>
  </si>
  <si>
    <t xml:space="preserve">La C1, la toute première des Corvette, est une légende américaine des années </t>
  </si>
  <si>
    <t>Corvette C</t>
  </si>
  <si>
    <t>La C1, la toute première des Corvette, est une légende américaine des années 50. François Allain se lance dans la restauration de cette perle rare, qu’il a dénichée pour un ami. Cette voiture mythique va se montrer têtue avec nos experts de la restauration : châssis en vrac, remontage... et test moteur, problème de boite de vitesses... François et son équipe d’experts ne sont pas certains de réussir à restaurer ce bijou sans exploser le budget. Mister V, le youtubeur aux multiples talents et millions d’abonnés, aura la chance de tester la Corvette C1 et la Corvette C4.</t>
  </si>
  <si>
    <t>La C1, la toute première des Corvette, est un</t>
  </si>
  <si>
    <t>Corvette C1</t>
  </si>
  <si>
    <t>d ’ abonnés , aura la chance de tester la corvette c1 et la corvette c4 .</t>
  </si>
  <si>
    <t xml:space="preserve"> d’abonnés, aura la chance de tester la Corvette C1 et la Corvette C4.</t>
  </si>
  <si>
    <t>Le convoi de l'extrême : chaos sur la glace</t>
  </si>
  <si>
    <t>Steph</t>
  </si>
  <si>
    <t>d les oblige à rester sur leurs gardes. Steph fait face à un chargement instable...</t>
  </si>
  <si>
    <t>Art</t>
  </si>
  <si>
    <t>alors qu ' art prend la route pour aller livrer du matériel de construction</t>
  </si>
  <si>
    <t>Winnipeg</t>
  </si>
  <si>
    <t>tombe en panne à quelques kilomètres de Winnipeg. Polar Industries s'apprête à effectuer</t>
  </si>
  <si>
    <t>Reno Ward</t>
  </si>
  <si>
    <t>north caribou . il est accompagné de lisa et de reno ward , le fils de darrell . très vite , le</t>
  </si>
  <si>
    <t>Industries</t>
  </si>
  <si>
    <t>tombe en panne à quelques kilomètres de winnipeg . polar industries s ' apprête à effectuer sa plus grosse livraison de</t>
  </si>
  <si>
    <t>Darrell</t>
  </si>
  <si>
    <t xml:space="preserve">gné de Lisa et de Reno Ward, le fils de Darrell. Très vite, le groupe se retrouve pris </t>
  </si>
  <si>
    <t>Alors qu'Art prend la route pour aller livrer du mat</t>
  </si>
  <si>
    <t>Pauingassi</t>
  </si>
  <si>
    <t>la route pour aller livrer du matériel de construction à pauingassi , son camion tombe en panne à quelques kilomètres de</t>
  </si>
  <si>
    <t>North Caribou</t>
  </si>
  <si>
    <t>d'acheminer... ce convoi exceptionnel à North Caribou. Il est accompagné de Lisa et de Reno W</t>
  </si>
  <si>
    <t>Mark</t>
  </si>
  <si>
    <t>et toute l ' équipe se tient au diapason . mark se charge d ' acheminer . . . ce convoi</t>
  </si>
  <si>
    <t>Lisa</t>
  </si>
  <si>
    <t>l à North Caribou. Il est accompagné de Lisa et de Reno Ward, le fils de Darrell. Tr</t>
  </si>
  <si>
    <t>convoi exceptionnel à north caribou . il est accompagné de lisa et de reno ward , le fils de darrell .</t>
  </si>
  <si>
    <t>grosse livraison de la saison , et toute l ' équipe se tient au diapason . mark se charge d '</t>
  </si>
  <si>
    <t>Polar Industries</t>
  </si>
  <si>
    <t>anne à quelques kilomètres de Winnipeg. Polar Industries s'apprête à effectuer sa plus grosse li</t>
  </si>
  <si>
    <t>er livrer du matériel de construction à Pauingassi, son camion tombe en panne à quelques k</t>
  </si>
  <si>
    <t>blizzard</t>
  </si>
  <si>
    <t xml:space="preserve"> piège face à une météo capricieuse. Le blizzard les oblige à rester sur leurs gardes. S</t>
  </si>
  <si>
    <t>Little</t>
  </si>
  <si>
    <t>son côté , alex . . . se dirige vers little grand rapids . malgré son retard , il n '</t>
  </si>
  <si>
    <t>Little Grand Rapids</t>
  </si>
  <si>
    <t>io. De son côté, Alex... se dirige vers Little Grand Rapids. Malgré son retard, il n'hésite pas à s</t>
  </si>
  <si>
    <t>. il effectue une livraison à shamattawa . quant à art , il se rend à sachigo , mais pour atteindre</t>
  </si>
  <si>
    <t>un autre routier . face à ses difficultés financières , lisa n ' a d ' autre choix que de s</t>
  </si>
  <si>
    <t>er. Face à ses difficultés financières, Lisa n'a d'autre choix que de s'adresser à s</t>
  </si>
  <si>
    <t>Grand</t>
  </si>
  <si>
    <t>côté , alex . . . se dirige vers little grand rapids . malgré son retard , il n ' hésite</t>
  </si>
  <si>
    <t>Todd</t>
  </si>
  <si>
    <t>bloqué trois jours longs comme une éternité à thompson , todd reprend enfin la route . il effectue une livraison à</t>
  </si>
  <si>
    <t>Thompson</t>
  </si>
  <si>
    <t xml:space="preserve"> trois jours longs comme une éternité à Thompson, Todd reprend enfin la route. Il effect</t>
  </si>
  <si>
    <t>Sachigo</t>
  </si>
  <si>
    <t>à Shamattawa. Quant à Art, il se rend à Sachigo, mais pour atteindre son but, il doit t</t>
  </si>
  <si>
    <t>traverser la piste gelée la plus longue de l ' ontario . de son côté , alex . . . se</t>
  </si>
  <si>
    <t>tue une livraison à Shamattawa. Quant à Art, il se rend à Sachigo, mais pour attein</t>
  </si>
  <si>
    <t>Shamattawa</t>
  </si>
  <si>
    <t>n la route. Il effectue une livraison à Shamattawa. Quant à Art, il se rend à Sachigo, mai</t>
  </si>
  <si>
    <t>longue de l ' ontario . de son côté , alex . . . se dirige vers little grand rapids .</t>
  </si>
  <si>
    <t>destiné à une infirmerie . lisa , qui a remboursé mark , effectue sa première course de la saison . pour</t>
  </si>
  <si>
    <t>En rentrant à Winnipeg, capitale de la province du Manitoba, A</t>
  </si>
  <si>
    <t>Manitoba</t>
  </si>
  <si>
    <t xml:space="preserve"> à Winnipeg, capitale de la province du Manitoba, Alex perd le contrôle de son véhicule.</t>
  </si>
  <si>
    <t>Deer Lake</t>
  </si>
  <si>
    <t>on véhicule. De son côté, Art se rend à Deer Lake, dans l'ouest de Terre-Neuve, pour hono</t>
  </si>
  <si>
    <t>Kasabonika</t>
  </si>
  <si>
    <t>uant à Lisa, elle prend la direction de Kasabonika, dans l'Ontario, afin d'acheminer du ma</t>
  </si>
  <si>
    <t xml:space="preserve"> construction destiné à une infirmerie. Lisa, qui a remboursé Mark, effectue sa prem</t>
  </si>
  <si>
    <t>ve, pour honorer une livraison. Quant à Lisa, elle prend la direction de Kasabonika,</t>
  </si>
  <si>
    <t>le contrôle de son véhicule . de son côté , art se rend à deer lake , dans l ' ouest</t>
  </si>
  <si>
    <t>à winnipeg , capitale de la province du manitoba , alex perd le contrôle de son véhicule . de son côté</t>
  </si>
  <si>
    <t>la saison . pour assurer la survie de l ' entreprise , elle est aidée par reno ward .</t>
  </si>
  <si>
    <t>Terre-Neuve</t>
  </si>
  <si>
    <t>rt se rend à Deer Lake, dans l'ouest de Terre-Neuve, pour honorer une livraison. Quant à Li</t>
  </si>
  <si>
    <t>elle prend la direction de kasabonika , dans l ' ontario , afin d ' acheminer du matériel . . .</t>
  </si>
  <si>
    <t>survie de l ' entreprise , elle est aidée par reno ward .</t>
  </si>
  <si>
    <t>province Manitoba</t>
  </si>
  <si>
    <t>En rentrant à Winnipeg, capitale de la province du Manitoba, Alex perd le contrôle de son véhicule. De son côté, Art se rend à Deer Lake, dans l'ouest de Terre-Neuve, pour honorer une livraison. Quant à Lisa, elle prend la direction de Kasabonika, dans l'Ontario, afin d'acheminer du matériel... de construction destiné à une infirmerie. Lisa, qui a remboursé Mark, effectue sa première course de la saison. Pour assurer la survie de l'entreprise, elle est aidée par Reno Ward.</t>
  </si>
  <si>
    <t>grforgPlaceGeoPolitique</t>
  </si>
  <si>
    <t>Art se rend</t>
  </si>
  <si>
    <t xml:space="preserve"> contrôle de son véhicule. De son côté, Art se rend à Deer Lake, dans l'ouest de Terre-Neuv</t>
  </si>
  <si>
    <t>- neuve , pour honorer une livraison . quant à lisa , elle prend la direction de kasabonika , dans l</t>
  </si>
  <si>
    <t>Top Gear</t>
  </si>
  <si>
    <t>Jaremy</t>
  </si>
  <si>
    <t>que les petites citadines sont vraiment amusantes à conduire , jaremy met à l ' épreuve une supercar danoise et le</t>
  </si>
  <si>
    <t>nes sont vraiment amusantes à conduire, Jaremy met à l'épreuve une supercar danoise et</t>
  </si>
  <si>
    <t>Jeremy Clarkson</t>
  </si>
  <si>
    <t>jeremy clarkson , richard hammond et james may partent en voyage en</t>
  </si>
  <si>
    <t>Richard Hammond</t>
  </si>
  <si>
    <t>jeremy clarkson , richard hammond et james may partent en voyage en ukraine pour prouver</t>
  </si>
  <si>
    <t>supercar</t>
  </si>
  <si>
    <t xml:space="preserve"> à conduire, Jaremy met à l'épreuve une supercar danoise et le musicien James Blunt est </t>
  </si>
  <si>
    <t>Ukraine</t>
  </si>
  <si>
    <t>, richard hammond et james may partent en voyage en ukraine pour prouver que les petites citadines sont vraiment amusantes à</t>
  </si>
  <si>
    <t>James May</t>
  </si>
  <si>
    <t>jeremy clarkson , richard hammond et james may partent en voyage en ukraine pour prouver que les petites</t>
  </si>
  <si>
    <t>James Blunt</t>
  </si>
  <si>
    <t>à l ' épreuve une supercar danoise et le musicien james blunt est l ' invité de cet épisode .</t>
  </si>
  <si>
    <t>james may teste la caterham 620r , jeremy clarkson conduit la touring</t>
  </si>
  <si>
    <t>Mercedes Benz G63</t>
  </si>
  <si>
    <t>e pendant que Richard Hammond essaye un Mercedes Benz G63 AMG spécial à 6 roues motrices à Dubaï.</t>
  </si>
  <si>
    <t>james may teste la caterham 620r , jeremy clarkson conduit la touring disco volante en italie pendant que richard</t>
  </si>
  <si>
    <t>Mercedes Benz</t>
  </si>
  <si>
    <t>disco volante en italie pendant que richard hammond essaye un mercedes benz g63 amg spécial à 6 roues motrices à dubaï .</t>
  </si>
  <si>
    <t>Mercedes Benz G63 AMG</t>
  </si>
  <si>
    <t>clarkson conduit la touring disco volante en italie pendant que richard hammond essaye un mercedes benz g63 amg spécial à 6 roues</t>
  </si>
  <si>
    <t>Touring Disco</t>
  </si>
  <si>
    <t>terham 620R, Jeremy Clarkson conduit la Touring Disco Volante en italie pendant que Richard H</t>
  </si>
  <si>
    <t>Caterham</t>
  </si>
  <si>
    <t>james may teste la caterham 620r , jeremy clarkson conduit la touring disco volante en</t>
  </si>
  <si>
    <t>Caterham 620R</t>
  </si>
  <si>
    <t>James May teste la Caterham 620R, Jeremy Clarkson conduit la Touring Dis</t>
  </si>
  <si>
    <t>Dubaï</t>
  </si>
  <si>
    <t>mercedes benz g63 amg spécial à 6 roues motrices à dubaï .</t>
  </si>
  <si>
    <t>Touring Disco Volante</t>
  </si>
  <si>
    <t>may teste la caterham 620r , jeremy clarkson conduit la touring disco volante en italie pendant que richard hammond essaye un mercedes benz</t>
  </si>
  <si>
    <t>italie</t>
  </si>
  <si>
    <t>son conduit la Touring Disco Volante en italie pendant que Richard Hammond essaye un M</t>
  </si>
  <si>
    <t>trio</t>
  </si>
  <si>
    <t>le trio de choc tente de prouver que les berlines de leur</t>
  </si>
  <si>
    <t>grforgMusique</t>
  </si>
  <si>
    <t>Afghanistan</t>
  </si>
  <si>
    <t>romeo 4c . james may visite un camp militaire en afghanistan .</t>
  </si>
  <si>
    <t>Alfa Romeo</t>
  </si>
  <si>
    <t xml:space="preserve">, en Italie, pour réaliser un test de l'Alfa Romeo 4C. James May visite un camp militaire </t>
  </si>
  <si>
    <t>Côme</t>
  </si>
  <si>
    <t>kson se rendent sur les rives du lac de Côme, en Italie, pour réaliser un test de l'</t>
  </si>
  <si>
    <t>réaliser un test de l ' alfa romeo 4c . james may visite un camp militaire en afghanistan .</t>
  </si>
  <si>
    <t>rendent sur les rives du lac de côme , en italie , pour réaliser un test de l ' alfa romeo</t>
  </si>
  <si>
    <t>Clarkson</t>
  </si>
  <si>
    <t>hammond et clarkson se rendent sur les rives du lac de côme ,</t>
  </si>
  <si>
    <t>Alfa Romeo 4C</t>
  </si>
  <si>
    <t>en italie , pour réaliser un test de l ' alfa romeo 4c . james may visite un camp militaire en afghanistan .</t>
  </si>
  <si>
    <t>Hammond</t>
  </si>
  <si>
    <t>Hammond et Clarkson se rendent sur les rives du</t>
  </si>
  <si>
    <t>lac de Côme</t>
  </si>
  <si>
    <t>hammond et clarkson se rendent sur les rives du lac de côme , en italie , pour réaliser un test de l</t>
  </si>
  <si>
    <t>hammond et clarkson se rendent sur les rives du lac de</t>
  </si>
  <si>
    <t>Club 700</t>
  </si>
  <si>
    <t>sieurs rubriques composent la tranche : infos, gag, ciné one, stars...</t>
  </si>
  <si>
    <t>gag</t>
  </si>
  <si>
    <t>rubriques composent la tranche : infos, gag, ciné one, stars...</t>
  </si>
  <si>
    <t>one</t>
  </si>
  <si>
    <t>composent la tranche : infos, gag, ciné one, stars...</t>
  </si>
  <si>
    <t>Sport One</t>
  </si>
  <si>
    <t>Chronique sportive</t>
  </si>
  <si>
    <t xml:space="preserve">Chronique sportive qui décrypte l'actualité de la semaine </t>
  </si>
  <si>
    <t>On est ensemble</t>
  </si>
  <si>
    <t>Programme</t>
  </si>
  <si>
    <t>programme axé sur des questions de la vie diplomatique entre la</t>
  </si>
  <si>
    <t>Rd Congo</t>
  </si>
  <si>
    <t>estions de la vie diplomatique entre la Rd Congo et les autres Etats du monde (pays ayan</t>
  </si>
  <si>
    <t>Congo</t>
  </si>
  <si>
    <t>sur des questions de la vie diplomatique entre la rd congo et les autres etats du monde ( pays ayant des</t>
  </si>
  <si>
    <t>Etats du monde</t>
  </si>
  <si>
    <t>matique entre la Rd Congo et les autres Etats du monde (pays ayant des ambassades ou consulats</t>
  </si>
  <si>
    <t>Etats</t>
  </si>
  <si>
    <t>ire sur les relations bilatérales entre Etats. L'interview... d'un ambassadeur ou d'u</t>
  </si>
  <si>
    <t>ambassades</t>
  </si>
  <si>
    <t>et les autres etats du monde ( pays ayant des ambassades ou consulats au congo ) . sous forme d '</t>
  </si>
  <si>
    <t>Debriefing</t>
  </si>
  <si>
    <t>Débriefing</t>
  </si>
  <si>
    <t>forme d ' interview mais entrecoupée de trois rubriques . débriefing reçoit chaque semaine des personnalités du monde politique et scientifique</t>
  </si>
  <si>
    <t>ew mais entrecoupée de trois rubriques. Débriefing reçoit chaque semaine des personnalités</t>
  </si>
  <si>
    <t>Scam Interceptors</t>
  </si>
  <si>
    <t>nombre de cybercriminels avec l ' aide d ' une équipe de hackers éthiques . en utilisant la même technologie que</t>
  </si>
  <si>
    <t>YouTuber</t>
  </si>
  <si>
    <t>Le présentateur Rav Wilding et le YouTuber Jim Browning se lancent dans une missio</t>
  </si>
  <si>
    <t>YouTuber Jim Browning</t>
  </si>
  <si>
    <t>le présentateur rav wilding et le youtuber jim browning se lancent dans une mission passionnante , tentant d '</t>
  </si>
  <si>
    <t>Rav Wilding</t>
  </si>
  <si>
    <t>le présentateur rav wilding et le youtuber jim browning se lancent dans une mission</t>
  </si>
  <si>
    <t>wilding et le youtuber jim browning se lancent dans une mission passionnante , tentant d ' arrêter et de traquer un</t>
  </si>
  <si>
    <t>Jim Browning</t>
  </si>
  <si>
    <t>Bargain Hunt</t>
  </si>
  <si>
    <t>Jonathan Pratt</t>
  </si>
  <si>
    <t>christina trevanion is in leominster with experts kate bliss and jonathan pratt and the red and blue teams . christina also reveals</t>
  </si>
  <si>
    <t>Christina Trevanion is in Leominster</t>
  </si>
  <si>
    <t>christina trevanion is in leominster with experts kate bliss and jonathan pratt and the red</t>
  </si>
  <si>
    <t>Christina Trevanion</t>
  </si>
  <si>
    <t>christina trevanion is in leominster with experts kate bliss and jonathan pratt</t>
  </si>
  <si>
    <t>Kate Bliss and</t>
  </si>
  <si>
    <t>Trevanion is in Leominster with experts Kate Bliss and Jonathan Pratt and the red and blue tea</t>
  </si>
  <si>
    <t>Leominster with</t>
  </si>
  <si>
    <t>Christina Trevanion is in Leominster with experts Kate Bliss and Jonathan Pratt a</t>
  </si>
  <si>
    <t>Christina also</t>
  </si>
  <si>
    <t>athan Pratt and the red and blue teams. Christina also reveals a menacing-looking mystery anti</t>
  </si>
  <si>
    <t>Christina</t>
  </si>
  <si>
    <t>christina trevanion is in leominster with experts kate bliss and jonathan</t>
  </si>
  <si>
    <t>Kate Bliss and Jonathan Pratt and the red and blue teams</t>
  </si>
  <si>
    <t>christina trevanion is in leominster with experts kate bliss and jonathan pratt and the red and blue teams . christina also reveals a menacing - looking mystery antique</t>
  </si>
  <si>
    <t>Kate Bliss</t>
  </si>
  <si>
    <t>christina trevanion is in leominster with experts kate bliss and jonathan pratt and the red and blue teams .</t>
  </si>
  <si>
    <t>Doctors (S24-E100)</t>
  </si>
  <si>
    <t>cabinet médical</t>
  </si>
  <si>
    <t>la vie quotidienne dans un cabinet médical géré par un médecin aux problèmes personnels insolubles .</t>
  </si>
  <si>
    <t>Escape to the Country</t>
  </si>
  <si>
    <t>Tay</t>
  </si>
  <si>
    <t>the king of scotland ' s rivers , the magnificent tay , where he learns about the efforts being . .</t>
  </si>
  <si>
    <t>Jules Hudson</t>
  </si>
  <si>
    <t>jules hudson unearths some excellent and innovative property choices in the magical</t>
  </si>
  <si>
    <t>Scotland's rivers</t>
  </si>
  <si>
    <t>to mess about in a boat on the king of scotland ' s rivers , the magnificent tay , where he learns about the</t>
  </si>
  <si>
    <t>Perth and Kinross for his</t>
  </si>
  <si>
    <t xml:space="preserve">rty choices in the magical landscape of Perth and Kinross for his buyer's budget of £210,000. Jules also </t>
  </si>
  <si>
    <t>g of Scotland's rivers, the magnificent Tay, where he learns about the efforts bein</t>
  </si>
  <si>
    <t>Jules</t>
  </si>
  <si>
    <t>jules hudson unearths some excellent and innovative property choices in the</t>
  </si>
  <si>
    <t>Perth and Kinross</t>
  </si>
  <si>
    <t>excellent and innovative property choices in the magical landscape of perth and kinross for his buyer ' s budget of £ 210 ,</t>
  </si>
  <si>
    <t>The Repair Shop</t>
  </si>
  <si>
    <t>inkwell</t>
  </si>
  <si>
    <t>atue, a photographer's timer and an owl inkwell.</t>
  </si>
  <si>
    <t>EastEnders</t>
  </si>
  <si>
    <t>Queen Vic</t>
  </si>
  <si>
    <t>partagé ces moments , autour d ' un verre au queen vic ou sur les bancs du parc .</t>
  </si>
  <si>
    <t>un verre au queen vic ou sur les bancs du parc .</t>
  </si>
  <si>
    <t>théâtre</t>
  </si>
  <si>
    <t>londres , le quartier d ' albert square est le théâtre des déboires et moments de joies quotidiens de ses habitants</t>
  </si>
  <si>
    <t>situé à l ' est de londres , le quartier d ' albert square est le théâtre</t>
  </si>
  <si>
    <t>quartier Albert Square</t>
  </si>
  <si>
    <t>Situé à l'est de Londres, le quartier d'Albert Square est le théâtre des déboires et moments de joies quotidiens de ses habitants. Entre tensions familiales et amoureuses, tragédies humaines et sociales, les rires et joies simples trouvent quand même leur place, et nombres de ces citoyens... ordinaires, jeunes et vieux, ont partagé ces moments, autour d'un verre au Queen Vic ou sur les bancs du parc.</t>
  </si>
  <si>
    <t>rtagé ces moments, autour d'un verre au Queen Vic ou sur les bancs du parc.</t>
  </si>
  <si>
    <t>Albert Square</t>
  </si>
  <si>
    <t xml:space="preserve">Situé à l'est de Londres, le quartier d'Albert Square est le théâtre des déboires et moments </t>
  </si>
  <si>
    <t>badly burned in</t>
  </si>
  <si>
    <t>The team takes on a toy dog, badly burned in a house fire.</t>
  </si>
  <si>
    <t>Shetland (S8-E1)</t>
  </si>
  <si>
    <t>querelles de deux familles de l ' île , les wilson et les haldane , tous rongés par l ' amertume</t>
  </si>
  <si>
    <t>Haldane</t>
  </si>
  <si>
    <t>ux familles de l'île, les Wilson et les Haldane, tous rongés par l'amertume et la cupid</t>
  </si>
  <si>
    <t>Ann Cleeves</t>
  </si>
  <si>
    <t>un environnement inhospitalier . inspirée des romans policiers d ' ann cleeves , écrivain britannique à succès , cette série britannique sous</t>
  </si>
  <si>
    <t>Bressay</t>
  </si>
  <si>
    <t xml:space="preserve"> de la petite communauté... de l'île de Bressay. Avec son équipe, il sera confronté aux</t>
  </si>
  <si>
    <t>Jimmy Perez</t>
  </si>
  <si>
    <t>dans des circonstances mystérieuses . l ' inspecteur de police jimmy perez décide de mener l ' enquête au sein de la</t>
  </si>
  <si>
    <t>es mystérieuses. L'inspecteur de police Jimmy Perez décide de mener l'enquête au sein de la</t>
  </si>
  <si>
    <t>. de l ' île de bressay . avec son équipe , il sera confronté aux querelles de deux familles de</t>
  </si>
  <si>
    <t>assé, notamment ceux survenus durant la Seconde Guerre mondiale, dans un environnement inhospitalier. I</t>
  </si>
  <si>
    <t>Shetland</t>
  </si>
  <si>
    <t>Dans l'archipel isolé des Shetland, des archéologues déterrent des ossemen</t>
  </si>
  <si>
    <t>île de Bressay</t>
  </si>
  <si>
    <t>de la petite communauté . . . de l ' île de bressay . avec son équipe , il sera confronté aux querelles</t>
  </si>
  <si>
    <t>Shakespeare in Love</t>
  </si>
  <si>
    <t>Viola</t>
  </si>
  <si>
    <t>lors d ' une audition , il remarque la radieuse viola de lesseps et en tombe amoureux . . . .</t>
  </si>
  <si>
    <t>Viola de Lesseps</t>
  </si>
  <si>
    <t>lors d ' une audition , il remarque la radieuse viola de lesseps et en tombe amoureux . . . . cette jeune</t>
  </si>
  <si>
    <t>Ethel</t>
  </si>
  <si>
    <t>a pour l'heure que le titre : «Roméo et Ethel, la fille du pirate». Lors d'une auditi</t>
  </si>
  <si>
    <t>Juliette</t>
  </si>
  <si>
    <t>apparaît comme l'incarnation même de sa Juliette. Mais Viola est déjà fiancée au comte d</t>
  </si>
  <si>
    <t>a londres , en 1593 , william shakespeare , jeune auteur au</t>
  </si>
  <si>
    <t>comte de Wessex</t>
  </si>
  <si>
    <t>de sa juliette . mais viola est déjà fiancée au comte de wessex .</t>
  </si>
  <si>
    <t>grftagTitreNobiliaireS</t>
  </si>
  <si>
    <t>d'une audition, il remarque la radieuse Viola de Lesseps et en tombe amoureux.... Cette jeune ar</t>
  </si>
  <si>
    <t>Wessex</t>
  </si>
  <si>
    <t>Mais Viola est déjà fiancée au comte de Wessex.</t>
  </si>
  <si>
    <t>comte de</t>
  </si>
  <si>
    <t>uliette. Mais Viola est déjà fiancée au comte de Wessex.</t>
  </si>
  <si>
    <t>William Shakespeare</t>
  </si>
  <si>
    <t>a londres , en 1593 , william shakespeare , jeune auteur au talent prometteur , doit livrer une</t>
  </si>
  <si>
    <t>Roméo</t>
  </si>
  <si>
    <t>ré, il n'a pour l'heure que le titre : «Roméo et Ethel, la fille du pirate». Lors d'u</t>
  </si>
  <si>
    <t>Roméo et Ethel</t>
  </si>
  <si>
    <t>a pour l ' heure que le titre : « roméo et ethel , la fille du pirate » . lors d '</t>
  </si>
  <si>
    <t>DNA Family Secrets</t>
  </si>
  <si>
    <t>un marin chinois qui a risqué sa vie pour la grande - bretagne pendant la seconde guerre mondiale , a été déporté de</t>
  </si>
  <si>
    <t xml:space="preserve"> vie pour la Grande-Bretagne pendant la Seconde Guerre mondiale, a été déporté de force après la guerre</t>
  </si>
  <si>
    <t>Judy</t>
  </si>
  <si>
    <t>Le père de Judy, un marin chinois qui a risqué sa vie p</t>
  </si>
  <si>
    <t>le père de judy , un marin chinois qui a risqué sa vie pour</t>
  </si>
  <si>
    <t>A table avec Nigella</t>
  </si>
  <si>
    <t>Lawson</t>
  </si>
  <si>
    <t>plats traditionnels et recettes d ' inspirations multiples , nigella lawson veille toujours à ce que ses repas soient agréables et</t>
  </si>
  <si>
    <t>Nigella Lawson</t>
  </si>
  <si>
    <t>s et recettes d'inspirations multiples, Nigella Lawson veille toujours à ce que ses repas soie</t>
  </si>
  <si>
    <t>Semi-Detached (S1-E2)</t>
  </si>
  <si>
    <t>Stuart</t>
  </si>
  <si>
    <t>Financially stretched Stuart is late for a much-needed DJ-ing job, h</t>
  </si>
  <si>
    <t>a poorly</t>
  </si>
  <si>
    <t>Stuart stumbles upon an angry daughter, a poorly cat and a dead body.</t>
  </si>
  <si>
    <t>Financially</t>
  </si>
  <si>
    <t>Financially stretched Stuart is late for a much-nee</t>
  </si>
  <si>
    <t>Stuart stumbles</t>
  </si>
  <si>
    <t>th his playlists on. During his search, Stuart stumbles upon an angry daughter, a poorly cat an</t>
  </si>
  <si>
    <t>Call the Midwife (S9-E1)</t>
  </si>
  <si>
    <t>East End</t>
  </si>
  <si>
    <t xml:space="preserve">e-femme dans le quartier déshérité de l'East End londonien. Associée à ses collègues du </t>
  </si>
  <si>
    <t>Poplar and Mother Mildred</t>
  </si>
  <si>
    <t>de downton abbey . , a diphtheria outbreak sweeps through poplar and mother mildred seeks to help a distraught woman who abandoned her newborn</t>
  </si>
  <si>
    <t>couvent St-Nonnatus</t>
  </si>
  <si>
    <t>' east end londonien . associée à ses collègues du couvent st - nonnatus , elle découvre la misère parfois sordide des habitants .</t>
  </si>
  <si>
    <t>Jennifer Lee</t>
  </si>
  <si>
    <t>, pour échapper à un chagrin d ' amour , jennifer lee , jeune fille de bonne famille , décide d '</t>
  </si>
  <si>
    <t>Poplar and</t>
  </si>
  <si>
    <t xml:space="preserve"> , a diphtheria outbreak sweeps through Poplar and Mother Mildred seeks to help a distraug</t>
  </si>
  <si>
    <t>une série empathique , finement réalisée , qui connaît en angleterre un succès comparable à celui de downton abbey . ,</t>
  </si>
  <si>
    <t>St-Nonnatus</t>
  </si>
  <si>
    <t>en. Associée à ses collègues du couvent St-Nonnatus, elle découvre la misère parfois sordid</t>
  </si>
  <si>
    <t>Downton Abbey</t>
  </si>
  <si>
    <t>eterre un succès comparable à celui de  Downton Abbey . , a diphtheria outbreak sweeps throug</t>
  </si>
  <si>
    <t>Jennifer Worth</t>
  </si>
  <si>
    <t>leur formidable appétit de vivre . adaptée des mémoires de jennifer worth , une série empathique , finement réalisée , qui connaît</t>
  </si>
  <si>
    <t>St</t>
  </si>
  <si>
    <t>east end londonien . associée à ses collègues du couvent st - nonnatus , elle découvre la misère parfois sordide des</t>
  </si>
  <si>
    <t>Hold the Sunset (S2-E2)</t>
  </si>
  <si>
    <t>wedding and they want to exclude bob from it . roger confesses to edith that he ' s in love with</t>
  </si>
  <si>
    <t>Georgie is the one</t>
  </si>
  <si>
    <t>t from him. But she has no idea... that Georgie is the one making it.</t>
  </si>
  <si>
    <t>which</t>
  </si>
  <si>
    <t>s in love with Georgie, Bob's daughter, which makes her upset. However, he manages to</t>
  </si>
  <si>
    <t>planning their wedding and</t>
  </si>
  <si>
    <t>Phil and Edith start planning their wedding and they want to exclude Bob from it. Roger</t>
  </si>
  <si>
    <t>Bob's daughter</t>
  </si>
  <si>
    <t>edith that he ' s in love with georgie , bob ' s daughter , which makes her upset . however , he manages</t>
  </si>
  <si>
    <t>But</t>
  </si>
  <si>
    <t xml:space="preserve"> a wedding video as a present from him. But she has no idea... that Georgie is the </t>
  </si>
  <si>
    <t>Edith</t>
  </si>
  <si>
    <t>phil and edith start planning their wedding and they want to exclude bob</t>
  </si>
  <si>
    <t>Bob</t>
  </si>
  <si>
    <t>edith start planning their wedding and they want to exclude bob from it . roger confesses to edith that he '</t>
  </si>
  <si>
    <t>Bob from it</t>
  </si>
  <si>
    <t xml:space="preserve"> their wedding and they want to exclude Bob from it. Roger confesses to Edith that he's in </t>
  </si>
  <si>
    <t>However</t>
  </si>
  <si>
    <t xml:space="preserve"> Bob's daughter, which makes her upset. However, he manages to persuade her to agree fo</t>
  </si>
  <si>
    <t>agree for a wedding</t>
  </si>
  <si>
    <t xml:space="preserve"> However, he manages to persuade her to agree for a wedding video as a present from him. But she ha</t>
  </si>
  <si>
    <t>Roger confesses to Edith that he's in love with Georgie</t>
  </si>
  <si>
    <t>wedding and they want to exclude bob from it . roger confesses to edith that he ' s in love with georgie , bob ' s daughter , which makes her upset</t>
  </si>
  <si>
    <t>her upset</t>
  </si>
  <si>
    <t>th Georgie, Bob's daughter, which makes her upset. However, he manages to persuade her to</t>
  </si>
  <si>
    <t>Bob'</t>
  </si>
  <si>
    <t>o Edith that he's in love with Georgie, Bob's daughter, which makes her upset. Howev</t>
  </si>
  <si>
    <t>Phil and</t>
  </si>
  <si>
    <t xml:space="preserve">Phil and Edith start planning their wedding and </t>
  </si>
  <si>
    <t>one hour to</t>
  </si>
  <si>
    <t>of amateur antiques collectors are give one hour to spend £300 at a trade fair and then sel</t>
  </si>
  <si>
    <t>two teams of amateur antiques collectors are give</t>
  </si>
  <si>
    <t xml:space="preserve">ning British reality programme in which two teams of amateur antiques collectors are give one hour to spend £300 at a trade fair </t>
  </si>
  <si>
    <t>Long-running British reality</t>
  </si>
  <si>
    <t>long - running british reality programme in which two teams of amateur antiques collectors are</t>
  </si>
  <si>
    <t>Long-running British</t>
  </si>
  <si>
    <t>long - running british reality programme in which two teams of amateur antiques collectors</t>
  </si>
  <si>
    <t>Les hôtels les plus incroyables du monde</t>
  </si>
  <si>
    <t>Monica</t>
  </si>
  <si>
    <t>giles et monica se rendent à singapour pour visiter le marine bay sands</t>
  </si>
  <si>
    <t>hôtels</t>
  </si>
  <si>
    <t>marine bay sands , qui figure parmi les plus grands hôtels du monde . il comprend plus de 2500 chambres ,</t>
  </si>
  <si>
    <t>Marine Bay Sands</t>
  </si>
  <si>
    <t>giles et monica se rendent à singapour pour visiter le marine bay sands , qui figure parmi les plus grands hôtels du monde</t>
  </si>
  <si>
    <t>Singapour</t>
  </si>
  <si>
    <t>giles et monica se rendent à singapour pour visiter le marine bay sands , qui figure parmi</t>
  </si>
  <si>
    <t>Giles</t>
  </si>
  <si>
    <t>Giles et Monica se rendent à Singapour pour v</t>
  </si>
  <si>
    <t xml:space="preserve"> se rendent à Singapour pour visiter le Marine Bay Sands, qui figure parmi les plus grands hôtel</t>
  </si>
  <si>
    <t xml:space="preserve">Giles et Monica se rendent à Singapour pour visiter le </t>
  </si>
  <si>
    <t>Antiques Roadshow</t>
  </si>
  <si>
    <t>une équipe d ' experts réputés parcourt le royaume - uni et</t>
  </si>
  <si>
    <t>Royaume-Uni</t>
  </si>
  <si>
    <t>une équipe d ' experts réputés parcourt le royaume - uni et visite une série de lieux magnifiques tels que des</t>
  </si>
  <si>
    <t>jardins</t>
  </si>
  <si>
    <t>châteaux , des demeures seigneuriales , des manoirs , des jardins et des musées . ils sont accueillis par des particuliers</t>
  </si>
  <si>
    <t>The Great British Sewing Bee</t>
  </si>
  <si>
    <t>l ' espoir d ' être couronné meilleur couturier de grande - bretagne . dans chaque épisode à thème , les candidats doivent</t>
  </si>
  <si>
    <t>George Clarke's Old House, New Home</t>
  </si>
  <si>
    <t>Can</t>
  </si>
  <si>
    <t>kitchen has been plonked in completely the wrong place . can he come up with a new design in keeping with</t>
  </si>
  <si>
    <t>Devon</t>
  </si>
  <si>
    <t>george visits a victorian semi - detached house in devon where the kitchen has been plonked in completely the wrong</t>
  </si>
  <si>
    <t>kitchen has been</t>
  </si>
  <si>
    <t xml:space="preserve"> semi-detached house in Devon where the kitchen has been plonked in completely the wrong place. </t>
  </si>
  <si>
    <t>Victorian</t>
  </si>
  <si>
    <t xml:space="preserve">George visits a Victorian semi-detached house in Devon where the </t>
  </si>
  <si>
    <t>George visits a Victorian semi-detached house in Devon</t>
  </si>
  <si>
    <t>George</t>
  </si>
  <si>
    <t>george visits a victorian semi - detached house in devon where</t>
  </si>
  <si>
    <t>Ghosts (S2-E1)</t>
  </si>
  <si>
    <t>Alison</t>
  </si>
  <si>
    <t>Alison passe la soirée avec ses amies et laiss</t>
  </si>
  <si>
    <t>alison passe la soirée avec ses amies et laisse mike seul avec les fantômes . des cambrioleurs en profitent pour</t>
  </si>
  <si>
    <t>font tout pour joindre alison . . . et la police …</t>
  </si>
  <si>
    <t>alison passe la soirée avec ses amies et laisse mike seul</t>
  </si>
  <si>
    <t>éveiller Mike et font tout pour joindre Alison... et la police…</t>
  </si>
  <si>
    <t xml:space="preserve">male, les fantômes tentent de réveiller Mike et font tout pour joindre Alison... et </t>
  </si>
  <si>
    <t>Summer of Rockets</t>
  </si>
  <si>
    <t>with</t>
  </si>
  <si>
    <t>e summer of 1958, an inventor is tasked with a mission by MI5. Following the Soviets</t>
  </si>
  <si>
    <t>summer of 1958 , an inventor is tasked with a mission by mi5 . following the soviets ' launch of the</t>
  </si>
  <si>
    <t>MI</t>
  </si>
  <si>
    <t>In the summer of 1958, an inventor is tasked with a mission by MI5. Following the Soviets' launch of the first intercontinental ballistic missile, fear permeates the lives of all.</t>
  </si>
  <si>
    <t>Following the Soviets</t>
  </si>
  <si>
    <t>an inventor is tasked with a mission by mi5 . following the soviets ' launch of the first intercontinental ballistic missile , fear</t>
  </si>
  <si>
    <t>MI5</t>
  </si>
  <si>
    <t>an inventor is tasked with a mission by MI5. Following the Soviets' launch of the f</t>
  </si>
  <si>
    <t>1958 , an inventor is tasked with a mission by mi5 . following the soviets ' launch of the first intercontinental</t>
  </si>
  <si>
    <t>Following the</t>
  </si>
  <si>
    <t>ventor is tasked with a mission by MI5. Following the Soviets' launch of the first interconti</t>
  </si>
  <si>
    <t>Your Honor (S2-E1)</t>
  </si>
  <si>
    <t>Adam Desiato</t>
  </si>
  <si>
    <t>de la famille baxter , eugene jones abat par accident adam desiato . le jeune homme est recherché dans toute la ville</t>
  </si>
  <si>
    <t>Baxter</t>
  </si>
  <si>
    <t>s ' en prendre à un membre de la famille baxter , eugene jones abat par accident adam desiato . le</t>
  </si>
  <si>
    <t>Assistant U.S. Attorney upends Michael's</t>
  </si>
  <si>
    <t>gina baxter channels her anger . the arrival of an assistant u . s . attorney upends michael ' s . . .</t>
  </si>
  <si>
    <t>arrival of an</t>
  </si>
  <si>
    <t>ile Gina Baxter channels her anger. The arrival of an Assistant U.S. Attorney upends Michael'</t>
  </si>
  <si>
    <t>Olivia Delmont</t>
  </si>
  <si>
    <t>. . . . il reçoit la visite d ' olivia delmont , substitut du procureur de louisiane . elle tente de</t>
  </si>
  <si>
    <t>Michael Desiato</t>
  </si>
  <si>
    <t>en place par les baxter . imdb : a grieving michael desiato is beyond hope . eugene is aided by unlikely benefactors</t>
  </si>
  <si>
    <t>Costello</t>
  </si>
  <si>
    <t xml:space="preserve"> Baxter. Après ses aveux à l'inspecteur Costello, Michael est placé en détention.... Il </t>
  </si>
  <si>
    <t>Eugene is aided</t>
  </si>
  <si>
    <t>rieving Michael Desiato is beyond hope. Eugene is aided by unlikely benefactors. Jimmy Baxter l</t>
  </si>
  <si>
    <t>Desire</t>
  </si>
  <si>
    <t>est recherché dans toute la ville par le clan des desire et par les hommes de main du gang baxter .</t>
  </si>
  <si>
    <t>ché dans toute la ville par le clan des Desire et par les hommes de main du gang Baxte</t>
  </si>
  <si>
    <t>Eugene</t>
  </si>
  <si>
    <t>en prendre à un membre de la famille baxter , eugene jones abat par accident adam desiato . le jeune homme</t>
  </si>
  <si>
    <t>Michael</t>
  </si>
  <si>
    <t>. après ses aveux à l ' inspecteur costello , michael est placé en détention . . . . il reçoit</t>
  </si>
  <si>
    <t>Jimmy Baxter</t>
  </si>
  <si>
    <t>beyond hope . eugene is aided by unlikely benefactors . jimmy baxter looks to expand his criminal empire while gina baxter channels</t>
  </si>
  <si>
    <t>Louisiane</t>
  </si>
  <si>
    <t>visite d ' olivia delmont , substitut du procureur de louisiane . elle tente de le convaincre de l ' aider</t>
  </si>
  <si>
    <t>Michael Desiato is beyond hope</t>
  </si>
  <si>
    <t>en place par les baxter . imdb : a grieving michael desiato is beyond hope . eugene is aided by unlikely benefactors . jimmy baxter</t>
  </si>
  <si>
    <t>Eugene Jones</t>
  </si>
  <si>
    <t>en prendre à un membre de la famille baxter , eugene jones abat par accident adam desiato . le jeune homme est</t>
  </si>
  <si>
    <t>Gina Baxter</t>
  </si>
  <si>
    <t>. jimmy baxter looks to expand his criminal empire while gina baxter channels her anger . the arrival of an assistant u</t>
  </si>
  <si>
    <t>riminelle mise en place par les Baxter. IMDB: A grieving Michael Desiato is beyond h</t>
  </si>
  <si>
    <t>sation criminelle mise en place par les Baxter. IMDB: A grieving Michael Desiato is be</t>
  </si>
  <si>
    <t>Carlo</t>
  </si>
  <si>
    <t>un ami boucher . de son côté , gina pousse carlo à sombrer dans la violence . . . pour assouvir</t>
  </si>
  <si>
    <t>sauver la carrière politique de son ami charlie figaro , michael accepte de collaborer avec olivia delmont et se retrouve libre</t>
  </si>
  <si>
    <t>son ami charlie figaro , michael accepte de collaborer avec olivia delmont et se retrouve libre après avoir payé une caution .</t>
  </si>
  <si>
    <t>. . . pour assouvir son désir de vengeance . jimmy baxter apprend que michael a été libéré . il craint une</t>
  </si>
  <si>
    <t>Gina</t>
  </si>
  <si>
    <t>livreur chez un ami boucher . de son côté , gina pousse carlo à sombrer dans la violence . . .</t>
  </si>
  <si>
    <t>Charlie Figaro</t>
  </si>
  <si>
    <t>afin de sauver la carrière politique de son ami charlie figaro , michael accepte de collaborer avec olivia delmont et se</t>
  </si>
  <si>
    <t>Little Mo</t>
  </si>
  <si>
    <t xml:space="preserve">e patron de la mafia locale. A Houston, Little Mo parvient à se procurer... de la drogue </t>
  </si>
  <si>
    <t>Houston</t>
  </si>
  <si>
    <t>preuves contre le patron de la mafia locale . a houston , little mo parvient à se procurer . . .</t>
  </si>
  <si>
    <t>concerner le terrain que la ville lui avait accordé . michael tente de résister à la pression que lui met olivia</t>
  </si>
  <si>
    <t>Trey</t>
  </si>
  <si>
    <t>. . . de la drogue grâce à son cousin trey .</t>
  </si>
  <si>
    <t>le patron de la mafia locale . a houston , little mo parvient à se procurer . . . de la drogue</t>
  </si>
  <si>
    <t>le patron de la mafia locale . a houston , little mo parvient à se procurer . . . de la</t>
  </si>
  <si>
    <t>jimmy baxter apprend qu ' un nouvel appel d ' offre va</t>
  </si>
  <si>
    <t>michael tente de résister à la pression que lui met olivia delmont pour l ' aider à trouver des preuves contre le</t>
  </si>
  <si>
    <t>En plein feu</t>
  </si>
  <si>
    <t>simon théodas , divorcé , vit dans les landes avec son</t>
  </si>
  <si>
    <t>Simon Théodas</t>
  </si>
  <si>
    <t>simon théodas , divorcé , vit dans les landes avec son père</t>
  </si>
  <si>
    <t>Samuel</t>
  </si>
  <si>
    <t>. en route , les deux hommes tentent de joindre samuel , le fils de simon , mais les lignes téléphoniques</t>
  </si>
  <si>
    <t>Landes</t>
  </si>
  <si>
    <t>simon théodas , divorcé , vit dans les landes avec son père , joseph . depuis plusieurs jours ,</t>
  </si>
  <si>
    <t>télévision . cette alerte est redoublée par celle de la police , qui appelle simon : tous les habitants de la</t>
  </si>
  <si>
    <t>Joseph</t>
  </si>
  <si>
    <t>divorcé , vit dans les landes avec son père , joseph . depuis plusieurs jours , des incendies font rage dans</t>
  </si>
  <si>
    <t>A l'ombre des filles</t>
  </si>
  <si>
    <t>Résumé Luc Jardon</t>
  </si>
  <si>
    <t>Résumé Luc Jardon, chanteur lyrique, a accepté de partici</t>
  </si>
  <si>
    <t>Marzena</t>
  </si>
  <si>
    <t>pour quitter la morosité de sa cellule , ou encore marzena , venue de cracovie , qui veut profiter de ce</t>
  </si>
  <si>
    <t>er la morosité de sa cellule, ou encore Marzena, venue de Cracovie, qui veut profiter d</t>
  </si>
  <si>
    <t>Cracovie</t>
  </si>
  <si>
    <t>de sa cellule , ou encore marzena , venue de cracovie , qui veut profiter de ce cours pour perfectionner son</t>
  </si>
  <si>
    <t>Jeanine</t>
  </si>
  <si>
    <t>vec lesquelles il va travailler. Il y a Jeanine, qui pense avoir une bonne oreille et v</t>
  </si>
  <si>
    <t>Luc Jardon</t>
  </si>
  <si>
    <t>résumé luc jardon , chanteur lyrique , a accepté de participer à un</t>
  </si>
  <si>
    <t xml:space="preserve"> cours pour perfectionner son français. Voirplusmoins  )</t>
  </si>
  <si>
    <t>femmes . en découvrant pour la première fois l ' établissement , il est un peu refroidi par les propos d</t>
  </si>
  <si>
    <t>Jess</t>
  </si>
  <si>
    <t xml:space="preserve"> et voudrait se perfectionner en chant, Jess, qui a choisi de participer à l'atelier</t>
  </si>
  <si>
    <t>Le pharaon, le sauvage et la princesse</t>
  </si>
  <si>
    <t>Tanouékamani</t>
  </si>
  <si>
    <t>à l ' emplacement de l ' actuel soudan , tanouékamani , un jeune roi , est amoureux de nasalsa ,</t>
  </si>
  <si>
    <t>Soudan</t>
  </si>
  <si>
    <t>. . à l ' emplacement de l ' actuel soudan , tanouékamani , un jeune roi , est amoureux de</t>
  </si>
  <si>
    <t>XVIIIe</t>
  </si>
  <si>
    <t xml:space="preserve">s roses et le Prince des beignets» : au XVIIIe siècle, en Turquie, l'histoire d'amour </t>
  </si>
  <si>
    <t>le Prince</t>
  </si>
  <si>
    <t>risonnier. - «La Princesse des roses et le Prince des beignets» : au XVIIIe siècle, en Tu</t>
  </si>
  <si>
    <t>Koush</t>
  </si>
  <si>
    <t>e l'Egypte ancienne, dans le royaume de Koush,... à l'emplacement de l'actuel Soudan,</t>
  </si>
  <si>
    <t>La Princesse des roses</t>
  </si>
  <si>
    <t xml:space="preserve"> se lie d'amitié avec un prisonnier. - «La Princesse des roses et le Prince des beignets» : au XVIIIe </t>
  </si>
  <si>
    <t>Nasalsa</t>
  </si>
  <si>
    <t>, tanouékamani , un jeune roi , est amoureux de nasalsa , une princesse voisine , mais la mère de la</t>
  </si>
  <si>
    <t>Le Beau Sauvage</t>
  </si>
  <si>
    <t>mme destine son enfant à un pharaon. - «Le Beau Sauvage» : au moyen-âge, dans un château en Auv</t>
  </si>
  <si>
    <t>uékamani, un jeune roi, est amoureux de Nasalsa, une princesse voisine, mais la mère de</t>
  </si>
  <si>
    <t>Pharaon</t>
  </si>
  <si>
    <t>. la raconteuse se fixe sur trois histoires . « pharaon ! » : au temps de l ' egypte ancienne</t>
  </si>
  <si>
    <t>aconteuse se fixe sur trois histoires. «Pharaon ! » : au temps de l'Egypte ancienne, da</t>
  </si>
  <si>
    <t>Beau Sauvage</t>
  </si>
  <si>
    <t>destine son enfant à un pharaon . - « le beau sauvage » : au moyen - âge , dans un château</t>
  </si>
  <si>
    <t>Egypte</t>
  </si>
  <si>
    <t>« pharaon ! » : au temps de l ' egypte ancienne , dans le royaume de koush , . .</t>
  </si>
  <si>
    <t>Egypte ancienne</t>
  </si>
  <si>
    <t>histoires. «Pharaon ! » : au temps de l'Egypte ancienne, dans le royaume de Koush,... à l'empla</t>
  </si>
  <si>
    <t>Prince</t>
  </si>
  <si>
    <t>prisonnier . - « la princesse des roses et le prince des beignets » : au xviiie siècle , en turquie</t>
  </si>
  <si>
    <t>... à l'emplacement de l'actuel Soudan, Tanouékamani, un jeune roi, est amoureux de Nasalsa,</t>
  </si>
  <si>
    <t>Turquie</t>
  </si>
  <si>
    <t>prince des beignets » : au xviiie siècle , en turquie , l ' histoire d ' amour contrariée entre un</t>
  </si>
  <si>
    <t>royaume de Koush</t>
  </si>
  <si>
    <t>au temps de l ' egypte ancienne , dans le royaume de koush , . . . à l ' emplacement de l</t>
  </si>
  <si>
    <t>age» : au moyen-âge, dans un château en Auvergne, le fils d'un seigneur violent se lie d</t>
  </si>
  <si>
    <t>Le petit piaf</t>
  </si>
  <si>
    <t>Réunion</t>
  </si>
  <si>
    <t>, vit un village de l ' île de la réunion . elevé par sa mère ella , qui travaille dur</t>
  </si>
  <si>
    <t>Kids</t>
  </si>
  <si>
    <t>pour l'émission de télé-crochet Star... Kids a été acceptée. Mais Nelson est extrême</t>
  </si>
  <si>
    <t>Ella</t>
  </si>
  <si>
    <t>' île de la réunion . elevé par sa mère ella , qui travaille dur pour que le garçon fasse de</t>
  </si>
  <si>
    <t>Résumé Nelson</t>
  </si>
  <si>
    <t xml:space="preserve">Résumé Nelson, 11 ans, vit un village de l'île de la </t>
  </si>
  <si>
    <t>Pierre Leroy</t>
  </si>
  <si>
    <t>deux meilleurs amis , il pense alors à aller voir pierre leroy , un chanteur sur le retour qui doit prochainement se</t>
  </si>
  <si>
    <t>Nelson</t>
  </si>
  <si>
    <t>résumé nelson , 11 ans , vit un village de l '</t>
  </si>
  <si>
    <t>île de la Réunion</t>
  </si>
  <si>
    <t xml:space="preserve">umé Nelson, 11 ans, vit un village de l'île de la Réunion. Elevé par sa mère Ella, qui travaille </t>
  </si>
  <si>
    <t>Star...</t>
  </si>
  <si>
    <t>idature pour l'émission de télé-crochet Star... Kids a été acceptée. Mais Nelson est ex</t>
  </si>
  <si>
    <t>meilleurs amis , il pense alors à aller voir pierre leroy , un chanteur sur le retour qui doit prochainement se</t>
  </si>
  <si>
    <t>Star</t>
  </si>
  <si>
    <t>sa candidature pour l ' émission de télé - crochet star . . . kids a été acceptée . mais nelson</t>
  </si>
  <si>
    <t>Star... Kids</t>
  </si>
  <si>
    <t>sa candidature pour l ' émission de télé - crochet star . . . kids a été acceptée . mais nelson est extrêmement timide et</t>
  </si>
  <si>
    <t>'est pas disposé à entraîner le garçon. Voirplusmoins  )</t>
  </si>
  <si>
    <t>Le nouveau jouet</t>
  </si>
  <si>
    <t>philippe etienne , l ' homme le plus riche de france , décide . . . de privatiser la boutique pour</t>
  </si>
  <si>
    <t>Alexandre</t>
  </si>
  <si>
    <t>privatiser la boutique pour offrir un cadeau à son fils alexandre , ce dernier choisit sami comme nouveau jouet . lorsqu</t>
  </si>
  <si>
    <t>' il accepte cet emploi de jouet . . . voirplusmoins</t>
  </si>
  <si>
    <t>de France</t>
  </si>
  <si>
    <t>Philippe Etienne, l'homme le plus riche de France, décide... de privatiser la boutique po</t>
  </si>
  <si>
    <t>de france , décide . . . de privatiser la boutique pour offrir un cadeau à son fils alexandre , ce</t>
  </si>
  <si>
    <t>Résumé Vivant</t>
  </si>
  <si>
    <t xml:space="preserve">Résumé Vivant de petites malversations, Sami réussit </t>
  </si>
  <si>
    <t xml:space="preserve"> qu'il accepte cet  emploi  de jouet... Voirplusmoins</t>
  </si>
  <si>
    <t>Philippe Etienne</t>
  </si>
  <si>
    <t>comme agent de sécurité dans un grand magasin . lorsque philippe etienne , l ' homme le plus riche de france ,</t>
  </si>
  <si>
    <t>magasin</t>
  </si>
  <si>
    <t>cité est embauché comme agent de sécurité dans un grand magasin . lorsque philippe etienne , l ' homme le plus</t>
  </si>
  <si>
    <t>Sami</t>
  </si>
  <si>
    <t>Résumé Vivant de petites malversations, Sami réussit enfin à trouver un emploi accep</t>
  </si>
  <si>
    <t xml:space="preserve"> son fils Alexandre, ce dernier choisit Sami comme nouveau jouet. Lorsqu'on tente de</t>
  </si>
  <si>
    <t>American Dad ! (S18-E10)</t>
  </si>
  <si>
    <t>. . . le reste de la famille monte une entreprise de restauration mobile . . .</t>
  </si>
  <si>
    <t>magasins</t>
  </si>
  <si>
    <t>essayant désespérément de le garder actif malgré la fermeture des magasins . quand steve se présente pour un emploi d '</t>
  </si>
  <si>
    <t>roger travaille comme directeur d ' un centre commercial en plein</t>
  </si>
  <si>
    <t>Steve</t>
  </si>
  <si>
    <t>le garder actif malgré la fermeture des magasins . quand steve se présente pour un emploi d ' été , roger</t>
  </si>
  <si>
    <t>centre commercial</t>
  </si>
  <si>
    <t>roger travaille comme directeur d ' un centre commercial en plein déclin , essayant désespérément de le garder actif</t>
  </si>
  <si>
    <t>les parents de barry étant absents , steve et les autres poussent ce dernier</t>
  </si>
  <si>
    <t>Snot</t>
  </si>
  <si>
    <t>nt accidentellement la stéréo, Barry et Snot se lancent à la recherche de nouveaux h</t>
  </si>
  <si>
    <t>les parents de barry étant absents , steve et les autres poussent ce dernier à organiser une fête</t>
  </si>
  <si>
    <t>, l ' une . . . des identités de roger , qui devient obsédé par barry . pendant ce temps</t>
  </si>
  <si>
    <t>Stan</t>
  </si>
  <si>
    <t>qui devient obsédé par barry . pendant ce temps , stan tente de réussir un salto arrière . . .</t>
  </si>
  <si>
    <t>Atlanta (S4-E5)</t>
  </si>
  <si>
    <t>Thomas Washington</t>
  </si>
  <si>
    <t>un documentaire revient sur le parcours surprenant de thomas washington , un spécialiste de l ' animation . en 1992</t>
  </si>
  <si>
    <t>. . . pour insuffler un renouveau dans l ' entreprise . il a pour ambition de réaliser un film qui</t>
  </si>
  <si>
    <t>animation . en 1992 , alors que des émeutes embrasent los angeles , une erreur liée à une homonymie l ' amène</t>
  </si>
  <si>
    <t>Washington</t>
  </si>
  <si>
    <t>Disney</t>
  </si>
  <si>
    <t>nymie l'amène à être nommé à la tête de Disney. Washington compte bien profiter de cet</t>
  </si>
  <si>
    <t>l ' amène à être nommé à la tête de disney . washington compte bien profiter de cette opportunité . .</t>
  </si>
  <si>
    <t>Tulsa King (S1-E5)</t>
  </si>
  <si>
    <t>Stacy</t>
  </si>
  <si>
    <t>d'une réunion entre le... FBI et l'ATF, Stacy tente de recentrer l'enquête sur les Bl</t>
  </si>
  <si>
    <t>Tyson</t>
  </si>
  <si>
    <t xml:space="preserve"> la pression augmente, Dwight, Mitch et Tyson forment leur équipe. Après avoir élimin</t>
  </si>
  <si>
    <t>Black MacAdam</t>
  </si>
  <si>
    <t>cy tente de recentrer l'enquête sur les Black MacAdam plutôt que sur le Général...</t>
  </si>
  <si>
    <t>Bodhi</t>
  </si>
  <si>
    <t>dwight et bodhi présentent le plan du casino à jimmy . alors que</t>
  </si>
  <si>
    <t>pression augmente , dwight , mitch et tyson forment leur équipe . après avoir éliminé son père , chickie est déterminé</t>
  </si>
  <si>
    <t>le . . . fbi et l ' atf , stacy tente de recentrer l ' enquête sur les black macadam</t>
  </si>
  <si>
    <t>Général</t>
  </si>
  <si>
    <t>sur les Black MacAdam plutôt que sur le Général...</t>
  </si>
  <si>
    <t>dwight et bodhi présentent le plan du casino à jimmy . alors que la pression augmente , dwight , mitch</t>
  </si>
  <si>
    <t>Mitch</t>
  </si>
  <si>
    <t>jimmy . alors que la pression augmente , dwight , mitch et tyson forment leur équipe . après avoir éliminé son</t>
  </si>
  <si>
    <t>FBI</t>
  </si>
  <si>
    <t>lors d ' une réunion entre le . . . fbi et l ' atf , stacy tente de recentrer l</t>
  </si>
  <si>
    <t>Dwight</t>
  </si>
  <si>
    <t xml:space="preserve"> son père, Chickie est déterminé à tuer Dwight qu'il accuse de s'être montré irrespect</t>
  </si>
  <si>
    <t>ATF</t>
  </si>
  <si>
    <t>réunion entre le . . . fbi et l ' atf , stacy tente de recentrer l ' enquête sur les</t>
  </si>
  <si>
    <t>Dwight et Bodhi présentent le plan du casino à</t>
  </si>
  <si>
    <t>, stacy tente de recentrer l ' enquête sur les black macadam plutôt que sur le général . . .</t>
  </si>
  <si>
    <t>Dwight et Bodhi présentent le plan du casino à Jimmy. A</t>
  </si>
  <si>
    <t>dwight et bodhi présentent le plan du casino à jimmy .</t>
  </si>
  <si>
    <t xml:space="preserve"> Jimmy. Alors que la pression augmente, Dwight, Mitch et Tyson forment leur équipe. Ap</t>
  </si>
  <si>
    <t>Chickie</t>
  </si>
  <si>
    <t>r équipe. Après avoir éliminé son père, Chickie est déterminé à tuer Dwight qu'il accus</t>
  </si>
  <si>
    <t>Magic Mike : Dernière danse</t>
  </si>
  <si>
    <t>et ressusciter sur scène le grand magic mike dans un théâtre dont elle est propriétaire . mais , arrivé dans la</t>
  </si>
  <si>
    <t>Maxandra Mendoza</t>
  </si>
  <si>
    <t xml:space="preserve"> comme barman jusqu'à sa rencontre avec Maxandra Mendoza, l'épouse d'un richissime homme d'affai</t>
  </si>
  <si>
    <t>Miami</t>
  </si>
  <si>
    <t>fermer son entreprise d ' ameublement . désormais installé à miami , il survit en travaillant comme barman jusqu ' à</t>
  </si>
  <si>
    <t>de l ' épidémie de covid - 19 ont contraint mike lane à fermer son entreprise d ' ameublement . désormais</t>
  </si>
  <si>
    <t>s, arrivé dans la capitale britannique, Mike va vite comprendre que son employeuse n</t>
  </si>
  <si>
    <t>Mike Lane</t>
  </si>
  <si>
    <t>de l ' épidémie de covid - 19 ont contraint mike lane à fermer son entreprise d ' ameublement . désormais installé</t>
  </si>
  <si>
    <t>Mendoza</t>
  </si>
  <si>
    <t>travaillant comme barman jusqu ' à sa rencontre avec maxandra mendoza , l ' épouse d ' un richissime homme d</t>
  </si>
  <si>
    <t>Magic Mike</t>
  </si>
  <si>
    <t>seurs et ressusciter sur scène le grand Magic Mike dans un théâtre dont elle est propriéta</t>
  </si>
  <si>
    <t>' il ne peut pas refuser : la suivre à londres pour y entraîner un groupe de danseurs et strip -</t>
  </si>
  <si>
    <t>Covid-19</t>
  </si>
  <si>
    <t>ercussions économiques de l'épidémie de Covid-19 ont contraint Mike Lane à fermer son en</t>
  </si>
  <si>
    <t>les répercussions économiques de l ' épidémie de covid - 19 ont contraint mike lane à fermer son entreprise d '</t>
  </si>
  <si>
    <t>covid - 19 ont contraint mike lane à fermer son entreprise d ' ameublement . désormais installé à miami , il</t>
  </si>
  <si>
    <t>Le pire voisin au monde</t>
  </si>
  <si>
    <t>Otto</t>
  </si>
  <si>
    <t>résumé otto , un sexagénaire , vit seul depuis la mort de</t>
  </si>
  <si>
    <t>non loin de chez lui avec leurs deux enfants . voirplusmoins</t>
  </si>
  <si>
    <t>Marisol</t>
  </si>
  <si>
    <t>bruit provenant de sa rue. Il s'agit de Marisol et Tommy, qui emménagent non loin de ch</t>
  </si>
  <si>
    <t>sa rue . il s ' agit de marisol et tommy , qui emménagent non loin de chez lui avec leurs</t>
  </si>
  <si>
    <t xml:space="preserve">u amène cache la profonde détresse... d'Otto, qui ne veut plus vivre depuis la mort </t>
  </si>
  <si>
    <t>Quand tu seras grand</t>
  </si>
  <si>
    <t>Yannick</t>
  </si>
  <si>
    <t>de retraite d ' une petite ville de province , yannick partage sa bonne humeur et sa joie de vivre avec</t>
  </si>
  <si>
    <t>Aude</t>
  </si>
  <si>
    <t>informés que les élèves d ' une école voisine et aude , leur animatrice , vont désormais partager le réfectoire avec</t>
  </si>
  <si>
    <t>et lui sont informés que les élèves d ' une école voisine et aude , leur animatrice , vont désormais partager</t>
  </si>
  <si>
    <t>En corps</t>
  </si>
  <si>
    <t>Elise Gauthier</t>
  </si>
  <si>
    <t>qu ' elle se prépare à entrer en scène , elise gauthier , danseuse classique , aperçoit julien , son compagnon ,</t>
  </si>
  <si>
    <t>deux ans de convalescence si elle veut correctement récupérer . voirplusmoins</t>
  </si>
  <si>
    <t>en scène , elise gauthier , danseuse classique , aperçoit julien , son compagnon , également danseur , enlacer blanche ,</t>
  </si>
  <si>
    <t>t se blesse. Quand elle s'en ouvre... à Yann, son masseur-kinésithérapeute, elle com</t>
  </si>
  <si>
    <t>Blanche</t>
  </si>
  <si>
    <t>aperçoit julien , son compagnon , également danseur , enlacer blanche , une autre membre de la troupe . peu de</t>
  </si>
  <si>
    <t>Elise</t>
  </si>
  <si>
    <t>qu ' elle se prépare à entrer en scène , elise gauthier , danseuse classique , aperçoit julien , son compagnon</t>
  </si>
  <si>
    <t>nd qu'il est également très affecté car Blanche était sa fiancée. La situation se compl</t>
  </si>
  <si>
    <t xml:space="preserve"> temps après, en pleine représentation, Elise fait un faux mouvement et se blesse. Qu</t>
  </si>
  <si>
    <t xml:space="preserve">n compagnon, également danseur, enlacer Blanche, une autre membre de la troupe. Peu de </t>
  </si>
  <si>
    <t>Pimp My Ride US</t>
  </si>
  <si>
    <t>Xzibit</t>
  </si>
  <si>
    <t>xzibit et son équipe s ' occupent d ' une berline</t>
  </si>
  <si>
    <t>xzibit et son équipe s ' occupent d ' une berline mercedes de 1981</t>
  </si>
  <si>
    <t>Mercedes</t>
  </si>
  <si>
    <t xml:space="preserve"> et son équipe s'occupent d'une berline Mercedes de 1981 qui est en bien piètre état. A </t>
  </si>
  <si>
    <t xml:space="preserve">Xzibit et son équipe s'occupent d'une berline </t>
  </si>
  <si>
    <t>et son équipe s ' occupent d ' une berline mercedes de 1981 qui est en bien piètre état . a</t>
  </si>
  <si>
    <t>Robert</t>
  </si>
  <si>
    <t>mécaniciens apportent une touche de modernité au van chevrolet de robert . et le transforment en véritable casino sur roues avec</t>
  </si>
  <si>
    <t>le rappeur xzibit et son équipe de mécaniciens apportent une touche de modernité</t>
  </si>
  <si>
    <t>le rappeur xzibit et son équipe de mécaniciens apportent une touche de modernité au van chevrolet</t>
  </si>
  <si>
    <t>van Chevrolet</t>
  </si>
  <si>
    <t>son équipe de mécaniciens apportent une touche de modernité au van chevrolet de robert . et le transforment en véritable casino sur</t>
  </si>
  <si>
    <t xml:space="preserve">Le rappeur Xzibit et son équipe de mécaniciens apportent </t>
  </si>
  <si>
    <t>Ferrari</t>
  </si>
  <si>
    <t>sono capable de reproduire le son d'une Ferrari.</t>
  </si>
  <si>
    <t>une sono capable de reproduire le son d ' une ferrari .</t>
  </si>
  <si>
    <t>xzibit risque sa vie en apportant aux mécaniciens du garage gas</t>
  </si>
  <si>
    <t>Xzibit risque sa vie en apportant aux mécanici</t>
  </si>
  <si>
    <t>apportant aux mécaniciens du garage gas la maxima 89 de seth car la voiture n ' a plus de portes avant</t>
  </si>
  <si>
    <t>Maxima 89</t>
  </si>
  <si>
    <t>ortant aux mécaniciens du garage GAS la Maxima 89 de Seth car la voiture n'a plus de port</t>
  </si>
  <si>
    <t>GAS</t>
  </si>
  <si>
    <t xml:space="preserve"> en apportant aux mécaniciens du garage GAS la Maxima 89 de Seth car la voiture n'a</t>
  </si>
  <si>
    <t>résumé xzibit et son équipe redonnent une nouvelle jeunesse à une petite ford festiva surnommée</t>
  </si>
  <si>
    <t>Skippy</t>
  </si>
  <si>
    <t>redonnent une nouvelle jeunesse à une petite ford festiva surnommée skippy par sa propriétaire , vanessa . ils installent ainsi un</t>
  </si>
  <si>
    <t>Ford Festiva</t>
  </si>
  <si>
    <t>nent une nouvelle jeunesse à une petite Ford Festiva surnommée Skippy par sa propriétaire, V</t>
  </si>
  <si>
    <t>sse à une petite Ford Festiva surnommée Skippy par sa propriétaire, Vanessa. Ils insta</t>
  </si>
  <si>
    <t>Résumé Xzibit</t>
  </si>
  <si>
    <t>Résumé Xzibit et son équipe redonnent une nouvelle je</t>
  </si>
  <si>
    <t>Festiva</t>
  </si>
  <si>
    <t>son équipe redonnent une nouvelle jeunesse à une petite ford festiva surnommée skippy par sa propriétaire , vanessa . ils installent</t>
  </si>
  <si>
    <t>Vanessa</t>
  </si>
  <si>
    <t>une petite ford festiva surnommée skippy par sa propriétaire , vanessa . ils installent ainsi un système nitro , de vraies</t>
  </si>
  <si>
    <t>a surnommée Skippy par sa propriétaire, Vanessa. Ils installent ainsi un système nitro,</t>
  </si>
  <si>
    <t>et son équipe redonnent une nouvelle jeunesse à une petite ford festiva surnommée skippy par sa propriétaire , vanessa . ils</t>
  </si>
  <si>
    <t>et son équipe redonnent une nouvelle jeunesse à une petite ford festiva surnommée skippy par sa propriétaire , vanessa . ils installent</t>
  </si>
  <si>
    <t>et maintenant à même d ' impressionner ses amis . voirplusmoins</t>
  </si>
  <si>
    <t>résumé xzibit et son équipe redonnent une nouvelle jeunesse à une petite</t>
  </si>
  <si>
    <t>Houston Chamillionaire</t>
  </si>
  <si>
    <t>Le rappeur de Houston Chamillionaire remplace Xzibit pour tuner la voiture d</t>
  </si>
  <si>
    <t>peur de Houston Chamillionaire remplace Xzibit pour tuner la voiture de Jonathan, un f</t>
  </si>
  <si>
    <t>Honda CRX</t>
  </si>
  <si>
    <t>l ' équipe chrome entièrement le véhicule , une puissante honda crx de 1991 , pour lui donner . . . un</t>
  </si>
  <si>
    <t>Honda</t>
  </si>
  <si>
    <t xml:space="preserve"> entièrement le véhicule, une puissante Honda CRX de 1991, pour lui donner... un air </t>
  </si>
  <si>
    <t>le rappeur de houston chamillionaire remplace xzibit pour tuner la voiture de jonathan ,</t>
  </si>
  <si>
    <t>comic book « les quatre fantastiques » . l ' équipe chrome entièrement le véhicule , une puissante honda crx de</t>
  </si>
  <si>
    <t>Surfeur d'argent»</t>
  </si>
  <si>
    <t>. . . un air de famille avec le « surfeur d ' argent » .</t>
  </si>
  <si>
    <t>le rappeur de houston chamillionaire remplace xzibit pour tuner la voiture de jonathan , un fan absolu</t>
  </si>
  <si>
    <t>Surfeur</t>
  </si>
  <si>
    <t>ui donner... un air de famille avec le «Surfeur d'argent».</t>
  </si>
  <si>
    <t>Les Quatre Fantastiques</t>
  </si>
  <si>
    <t>éférence n'est autre que le comic book «Les Quatre Fantastiques». L'équipe chrome entièrement le véhicu</t>
  </si>
  <si>
    <t>de houston chamillionaire remplace xzibit pour tuner la voiture de jonathan , un fan absolu de bandes dessinées , dont la</t>
  </si>
  <si>
    <t>Ford Econoline</t>
  </si>
  <si>
    <t>son équipe se mettent en quatre pour adapter un van ford econoline de 1972 aux exigences de son propriétaire , david ,</t>
  </si>
  <si>
    <t>xzibit et son équipe se mettent en quatre pour adapter un</t>
  </si>
  <si>
    <t>ford econoline de 1972 aux exigences de son propriétaire , david , responsable d ' une petite affaire de toilettage pour</t>
  </si>
  <si>
    <t>van Ford Econoline</t>
  </si>
  <si>
    <t>pe se mettent en quatre pour adapter un van Ford Econoline de 1972 aux exigences de son propriétai</t>
  </si>
  <si>
    <t>xzibit et son équipe se mettent en quatre pour adapter un van ford econoline</t>
  </si>
  <si>
    <t>1972 aux exigences de son propriétaire, David, responsable d'une petite affaire de to</t>
  </si>
  <si>
    <t>Xzibit et son équipe se mettent en quatre pour</t>
  </si>
  <si>
    <t>van Ford</t>
  </si>
  <si>
    <t>et son équipe se mettent en quatre pour adapter un van ford econoline de 1972 aux exigences de son propriétaire , david</t>
  </si>
  <si>
    <t>Tyler Perry's Young Dylan (S1-E1)</t>
  </si>
  <si>
    <t>Rebbeca</t>
  </si>
  <si>
    <t xml:space="preserve"> à préparer le tour qu'ils vont jouer à Rebbeca à son retour.</t>
  </si>
  <si>
    <t>Myles</t>
  </si>
  <si>
    <t>Alors que Myles et Yasmine essaient de distinguer le vr</t>
  </si>
  <si>
    <t>Yasmine</t>
  </si>
  <si>
    <t>alors que myles et yasmine essaient de distinguer le vrai du faux dans un mensonge</t>
  </si>
  <si>
    <t>Dylan</t>
  </si>
  <si>
    <t>mensonge devenu de plus en plus énorme, Dylan les aide à préparer le tour qu'ils vont</t>
  </si>
  <si>
    <t>alors que myles et yasmine essaient de distinguer le vrai du faux dans</t>
  </si>
  <si>
    <t xml:space="preserve">Alors que Myles et Yasmine essaient de distinguer le vrai du faux </t>
  </si>
  <si>
    <t>Sister Sister (S3-E22)</t>
  </si>
  <si>
    <t>Ray</t>
  </si>
  <si>
    <t>ray est ravi de son nouveau mécanicien , un ancien délinquant</t>
  </si>
  <si>
    <t>Tia</t>
  </si>
  <si>
    <t>e homme arrive à la maison pour inviter Tia...</t>
  </si>
  <si>
    <t>Tamera</t>
  </si>
  <si>
    <t xml:space="preserve">Tamera accepte le défi de Tia : elle ne devra </t>
  </si>
  <si>
    <t>tamera accepte le défi de tia : elle ne devra plus</t>
  </si>
  <si>
    <t>Vivica</t>
  </si>
  <si>
    <t>ne. Mais lorsqu'elle se rend compte que Vivica trompe Ray ou lorsqu'une importante cli</t>
  </si>
  <si>
    <t>mais lorsqu ' elle se rend compte que vivica trompe ray ou lorsqu ' une importante cliente lui demande son avis</t>
  </si>
  <si>
    <t>Tamera accepte le défi de Tia : elle ne devra plus mentir pendant une</t>
  </si>
  <si>
    <t>tamera accepte le défi de tia : elle ne devra plus mentir pendant une semaine .</t>
  </si>
  <si>
    <t>iente lui demande son avis sur sa robe, Tamera se trouve confrontée à un dilemme. La v</t>
  </si>
  <si>
    <t>donc de lui trouver un petit ami . entretemps , lisa doit faire l ' éloge d ' une femme qu</t>
  </si>
  <si>
    <t xml:space="preserve">e lui trouver un petit ami. Entretemps, Lisa doit faire l'éloge d'une femme qu'elle </t>
  </si>
  <si>
    <t>Tyreke</t>
  </si>
  <si>
    <t xml:space="preserve">Tia et Tyreke en ont assez de voir Tamera les suivre </t>
  </si>
  <si>
    <t>tia et tyreke en ont assez de voir tamera les suivre</t>
  </si>
  <si>
    <t>Tia et Tyreke en ont assez de voir Tamera l</t>
  </si>
  <si>
    <t>tia et tyreke en ont assez de voir tamera les suivre dans leurs</t>
  </si>
  <si>
    <t>tia et tyreke en ont assez de voir tamera les suivre dans leurs sorties . ils décident donc de</t>
  </si>
  <si>
    <t>Tia et Tyreke en ont assez de voir Tamera les suivre dans leurs sorties. Ils déci</t>
  </si>
  <si>
    <t>House of Payne (S8-E1)</t>
  </si>
  <si>
    <t>découvre ses origines et l ' arbre généalogique d ' ella .</t>
  </si>
  <si>
    <t>Curtis</t>
  </si>
  <si>
    <t>curtis force tout le monde dans la famille à faire un</t>
  </si>
  <si>
    <t>Curtis force tout le monde dans la famille à f</t>
  </si>
  <si>
    <t>ella s ' attire des problèmes à cause de ses achats</t>
  </si>
  <si>
    <t>Malik</t>
  </si>
  <si>
    <t xml:space="preserve"> cause de ses achats en ligne. Lisa met Malik au défi de ne pas toucher à son télépho</t>
  </si>
  <si>
    <t>à cause de ses achats en ligne . lisa met malik au défi de ne pas toucher à son téléphone .</t>
  </si>
  <si>
    <t>des problèmes à cause de ses achats en ligne . lisa met malik au défi de ne pas toucher à son</t>
  </si>
  <si>
    <t>oblèmes à cause de ses achats en ligne. Lisa met Malik au défi de ne pas toucher à s</t>
  </si>
  <si>
    <t>naviguent en eaux troubles en devenant co - parents . ella et curtis , qui est réticent , travaillent sur leur</t>
  </si>
  <si>
    <t>Calvin</t>
  </si>
  <si>
    <t>calvin et miranda naviguent en eaux troubles en devenant co -</t>
  </si>
  <si>
    <t>calvin et miranda naviguent en eaux troubles en devenant co - parents .</t>
  </si>
  <si>
    <t>roubles en devenant co-parents. Ella et Curtis, qui est réticent, travaillent sur leur</t>
  </si>
  <si>
    <t>eaux troubles en devenant co - parents . ella et curtis , qui est réticent , travaillent sur leur intimité .</t>
  </si>
  <si>
    <t>House of Payne (S8-E4)</t>
  </si>
  <si>
    <t>Payne</t>
  </si>
  <si>
    <t>les payne , membres d ' une famille multigénérationnelle vivant sous le</t>
  </si>
  <si>
    <t>Les Payne, membres d'une famille multigénérationn</t>
  </si>
  <si>
    <t>La famille Foldingue</t>
  </si>
  <si>
    <t>Denise</t>
  </si>
  <si>
    <t>, va enfin se marier avec la ravissante Denise. Sa famille, qui craignait de le voir r</t>
  </si>
  <si>
    <t>Love</t>
  </si>
  <si>
    <t>, est enchantée . hélas , son double , buddy love , réapparaît . il ne laissera sherman en paix que</t>
  </si>
  <si>
    <t>Sherman</t>
  </si>
  <si>
    <t>le pr sherman klump , un éminent biologiste au physique peu avantageux ,</t>
  </si>
  <si>
    <t>Buddy Love</t>
  </si>
  <si>
    <t>vie , est enchantée . hélas , son double , buddy love , réapparaît . il ne laissera sherman en paix que</t>
  </si>
  <si>
    <t>Pr Sherman Klump</t>
  </si>
  <si>
    <t xml:space="preserve">Le Pr Sherman Klump, un éminent biologiste au physique peu </t>
  </si>
  <si>
    <t xml:space="preserve"> vie, est enchantée. Hélas, son double, Buddy Love, réapparaît. Il ne laissera Sherman en </t>
  </si>
  <si>
    <t>peu avantageux , va enfin se marier avec la ravissante denise . sa famille , qui craignait de le voir rester</t>
  </si>
  <si>
    <t xml:space="preserve"> Buddy Love, réapparaît. Il ne laissera Sherman en paix que si ce dernier... lui livre </t>
  </si>
  <si>
    <t>Sister Sister (S5-E12)</t>
  </si>
  <si>
    <t>Darcy</t>
  </si>
  <si>
    <t>lisa reçoit la visite de sa jeune soeur darcy , a qui elle reproche d ' avoir toujours abusé</t>
  </si>
  <si>
    <t>Lisa with her younger</t>
  </si>
  <si>
    <t>pérer... IMDB: The twins try to reunite Lisa with her younger sister Darcy, whom she has not spoken t</t>
  </si>
  <si>
    <t>Lisa reçoit la visite de sa jeune soeur Darc</t>
  </si>
  <si>
    <t>y, whom she has not spoken to in years. Lisa refuses, until Darcy announces that she</t>
  </si>
  <si>
    <t>Lisa refuses</t>
  </si>
  <si>
    <t>, whom she has not spoken to in years . lisa refuses , until darcy announces that she ' s in need</t>
  </si>
  <si>
    <t>concilier, sans succès. C'est alors que Darcy annonce qu'elle... va se faire opérer..</t>
  </si>
  <si>
    <t>Darcy announces that she'</t>
  </si>
  <si>
    <t>spoken to in years. Lisa refuses, until Darcy announces that she's in need of surgery.</t>
  </si>
  <si>
    <t>to reunite Lisa with her younger sister Darcy, whom she has not spoken to in years. L</t>
  </si>
  <si>
    <t>Lisa reçoit la visite de sa jeune soeur Darcy, a qui elle reproche d'avoir toujours a</t>
  </si>
  <si>
    <t>surgery</t>
  </si>
  <si>
    <t>l Darcy announces that she's in need of surgery.</t>
  </si>
  <si>
    <t>lisa reçoit la visite de sa jeune soeur darcy , a</t>
  </si>
  <si>
    <t>R'n'B  702</t>
  </si>
  <si>
    <t>d ' assister à un concert exceptionnel du trio de r ' n ' b 702 . . .</t>
  </si>
  <si>
    <t>dans une bataille des sexes avec leurs petits amis . lisa décide d ' aider les filles en leur fixant les</t>
  </si>
  <si>
    <t>Diavian</t>
  </si>
  <si>
    <t>Diavian et les jumelles se sont engagées dans u</t>
  </si>
  <si>
    <t>diavian et les jumelles se sont engagées dans une bataille des</t>
  </si>
  <si>
    <t>aille des sexes avec leurs petits amis. Lisa décide d'aider les filles en leur fixan</t>
  </si>
  <si>
    <t>trio R'n'B</t>
  </si>
  <si>
    <t>Diavian et les jumelles se sont engagées dans une bataille des sexes avec leurs petits amis. Lisa décide d'aider les filles en leur fixant les règles du jeu. Le groupe d'amis a l'occasion d'assister à un concert exceptionnel du trio de R'n'B  702 ...</t>
  </si>
  <si>
    <t>R'n'B</t>
  </si>
  <si>
    <t>er à un concert exceptionnel du trio de R'n'B  702 ...</t>
  </si>
  <si>
    <t>Voisins mais pas trop</t>
  </si>
  <si>
    <t>Dave</t>
  </si>
  <si>
    <t>dave se lance dans la campagne des municipales avec le soutien</t>
  </si>
  <si>
    <t>Isaiah Evans</t>
  </si>
  <si>
    <t>pour contrer la popularité de son adversaire déjà en place isaiah evans , mais aussi les coups bas du conseiller .</t>
  </si>
  <si>
    <t>ses proches . il aura bien besoin des conseils de calvin pour contrer la popularité de son adversaire déjà en place</t>
  </si>
  <si>
    <t>malcolm veut organiser une marche pacifique devant le poste de police , mais les forces de l ' ordre répliquent violemment</t>
  </si>
  <si>
    <t>une soirée pour sa campagne électorale . malcolm annonce que trey a subi des violences policières . malcolm veut organiser une</t>
  </si>
  <si>
    <t>ampagne électorale. Malcolm annonce que Trey a subi des violences policières. Malcol</t>
  </si>
  <si>
    <t>Malcolm</t>
  </si>
  <si>
    <t>dave organise une soirée pour sa campagne électorale . malcolm annonce que trey a subi des violences policières . malcolm</t>
  </si>
  <si>
    <t>dave organise une soirée pour sa campagne électorale . malcolm annonce</t>
  </si>
  <si>
    <t>la veille des élections , isaiah evans annonce à dave qu ' un débat doit avoir lieu</t>
  </si>
  <si>
    <t>Butler</t>
  </si>
  <si>
    <t>'un débat doit avoir lieu le soir-même. Butler et Johnson cherchent comment recueillir</t>
  </si>
  <si>
    <t>. en reprenant les idées du programme de dave , calvin invente des slogans qui riment .</t>
  </si>
  <si>
    <t>Johnson</t>
  </si>
  <si>
    <t>doit avoir lieu le soir - même . butler et johnson cherchent comment recueillir des votes . en reprenant les idées</t>
  </si>
  <si>
    <t>la veille des élections , isaiah evans annonce à dave qu ' un débat doit avoir lieu le soir -</t>
  </si>
  <si>
    <t>Running Out of Time</t>
  </si>
  <si>
    <t>Brenda</t>
  </si>
  <si>
    <t>brenda harper a dû faire face à la mort soudaine de</t>
  </si>
  <si>
    <t xml:space="preserve"> de son mari. Depuis qu'elle est veuve, Brenda s'occupe seule de sa fille adolescente </t>
  </si>
  <si>
    <t>Brenda Harper</t>
  </si>
  <si>
    <t>brenda harper a dû faire face à la mort soudaine de son</t>
  </si>
  <si>
    <t>upérer un dossier qui lui a appartenu.. Brenda est informée par un ami proche de son m</t>
  </si>
  <si>
    <t>Mon Ex choisit mon Next</t>
  </si>
  <si>
    <t>Mon ex</t>
  </si>
  <si>
    <t xml:space="preserve">  Mon ex choisit mon next   redonne une chance d</t>
  </si>
  <si>
    <t>Emission spéciale : La Nuit de la cyber</t>
  </si>
  <si>
    <t>Cybersécurité</t>
  </si>
  <si>
    <t>artie de cette soirée consacrée... à la Cybersécurité.</t>
  </si>
  <si>
    <t>partie de cette soirée consacrée . . . à la cybersécurité .</t>
  </si>
  <si>
    <t>entreprises</t>
  </si>
  <si>
    <t>cyber mettre en place ? comment protéger les infrastructures des entreprises ? l ' intelligence artificielle , menace ou opportunité ?</t>
  </si>
  <si>
    <t>Programmes de la nuit BFM Lille</t>
  </si>
  <si>
    <t>Lille</t>
  </si>
  <si>
    <t>suivez le programme de la nuit sur bfm lille .</t>
  </si>
  <si>
    <t>BFM Lille</t>
  </si>
  <si>
    <t>Suivez le programme de la nuit sur BFM Lille.</t>
  </si>
  <si>
    <t>Charlie et l'alphabet</t>
  </si>
  <si>
    <t>Charlie</t>
  </si>
  <si>
    <t>dans chaque épisode , charlie rencontre un de ses amis . ensembles , ils se</t>
  </si>
  <si>
    <t>Chansons et de comptines</t>
  </si>
  <si>
    <t>BabyTV</t>
  </si>
  <si>
    <t>Résumé Profite de la collection BabyTV et de ses chansons et rimes du monde en</t>
  </si>
  <si>
    <t>Chante</t>
  </si>
  <si>
    <t>re bonjour dans 10 langues différentes. Chante également plusieurs classiques, notamme</t>
  </si>
  <si>
    <t>The Hello Song</t>
  </si>
  <si>
    <t>chansons et rimes du monde entier ! grâce à ' the hello song ' , apprends à dire bonjour dans 10 langues différentes</t>
  </si>
  <si>
    <t>ons et rimes du monde entier ! Grâce à 'The Hello Song', apprends à dire bonjour dans 10 langu</t>
  </si>
  <si>
    <t>Baa Baa</t>
  </si>
  <si>
    <t>amment  Je suis une petite théière  et 'Baa Baa mouton noir'.</t>
  </si>
  <si>
    <t>classiques , notamment je suis une petite théière et ' baa baa mouton noir ' .</t>
  </si>
  <si>
    <t>The Hello Song'</t>
  </si>
  <si>
    <t>chansons et rimes du monde entier ! grâce à ' the hello song ' , apprends à dire bonjour dans 10 langues différentes .</t>
  </si>
  <si>
    <t>Mini scéance de matinée</t>
  </si>
  <si>
    <t>animaux montent des pièces fascinantes dans le monde magique du théâtre . dans chaque épisode , les amis visitent une partie</t>
  </si>
  <si>
    <t>Bip Bip</t>
  </si>
  <si>
    <t>Trucky</t>
  </si>
  <si>
    <t>épisode leur amitié est mise à l ' épreuve . trucky est responsable , voum vam est aventureux alors que roady</t>
  </si>
  <si>
    <t>isode leur amitié est mise à l'épreuve. Trucky est responsable, Voum Vam est aventureu</t>
  </si>
  <si>
    <t>Roady</t>
  </si>
  <si>
    <t>trucky est responsable , voum vam est aventureux alors que roady est toujours soucieux ; ensembles , ils vivent des aventures</t>
  </si>
  <si>
    <t xml:space="preserve">able, Voum Vam est aventureux alors que Roady est toujours soucieux ; ensembles, ils </t>
  </si>
  <si>
    <t>Voum Vam</t>
  </si>
  <si>
    <t>se à l'épreuve. Trucky est responsable, Voum Vam est aventureux alors que Roady est touj</t>
  </si>
  <si>
    <t>Dino &amp; la chasse aux œufs</t>
  </si>
  <si>
    <t>épisode , nos héros suivent la piste des œufs en mission pour trouver les œufs et les ramener en toute sécurité</t>
  </si>
  <si>
    <t>maternelle</t>
  </si>
  <si>
    <t>dinosaures où deux œufs de dinosaure ont disparu de la maternelle des bébés dinosaures . dans chaque épisode , nos héros</t>
  </si>
  <si>
    <t>BabyTV remonte le temps jusqu'à l'époque des d</t>
  </si>
  <si>
    <t>Victor et Doudou</t>
  </si>
  <si>
    <t>Résumé Dude</t>
  </si>
  <si>
    <t>résumé dude ne se souvient pas de ce qu ' il cherche</t>
  </si>
  <si>
    <t>Walter</t>
  </si>
  <si>
    <t>ce qu ' il cherche . heureusement , son ami walter est toujours là pour l ' aider . écoutez le</t>
  </si>
  <si>
    <t>Écoutez</t>
  </si>
  <si>
    <t>mi Walter est toujours là pour l'aider. Écoutez le couple décrire chaque objet et essay</t>
  </si>
  <si>
    <t>Oliver Découvre</t>
  </si>
  <si>
    <t>Oliver</t>
  </si>
  <si>
    <t>oliver emmène les téléspectateurs là où il aime se rendre autour</t>
  </si>
  <si>
    <t>Le jardin d'enfants de Toto</t>
  </si>
  <si>
    <t>Robbie</t>
  </si>
  <si>
    <t>toto et son meilleur ami robbie sont des jouets qui prennent vie dans un jardin d</t>
  </si>
  <si>
    <t>Toto et son meilleur ami Robbie sont des jouets qui prennent vie dans u</t>
  </si>
  <si>
    <t>Toto</t>
  </si>
  <si>
    <t>toto et son meilleur ami robbie sont des jouets qui prennent</t>
  </si>
  <si>
    <t>ami robbie sont des jouets qui prennent vie dans un jardin d ' enfants lorsque tous les enfants sont partis .</t>
  </si>
  <si>
    <t>Bonne fête à toi</t>
  </si>
  <si>
    <t>Faites de votre enfant une star sur BabyTV en créant leur propre message d'anniver</t>
  </si>
  <si>
    <t>peut être visionné en ligne ou soumis à BabyTV pour la chance d'être présenté à l'ante</t>
  </si>
  <si>
    <t>La visite en ville de la petite Lola</t>
  </si>
  <si>
    <t>Lola</t>
  </si>
  <si>
    <t>accompagnez lola dans une série d ' aventures en ville . découvrez</t>
  </si>
  <si>
    <t>e,... de manière sûre et amusante, avec Lola et ses amis.</t>
  </si>
  <si>
    <t>la dans une série d'aventures en ville. Découvrez le skateboard, les camions de pompiers,</t>
  </si>
  <si>
    <t>Accompagnez Lola</t>
  </si>
  <si>
    <t>Accompagnez Lola dans une série d'aventures en ville. Dé</t>
  </si>
  <si>
    <t>Les amis du bain</t>
  </si>
  <si>
    <t>ing... dans la salle de bain amusante ! Voirplusmoins</t>
  </si>
  <si>
    <t>Résumé Plouf</t>
  </si>
  <si>
    <t>résumé plouf , plouf et prépare - toi à vivre une aventure</t>
  </si>
  <si>
    <t>Frogy &amp; Ducky</t>
  </si>
  <si>
    <t>à vivre une aventure dans le bain avec ellie , frogy &amp; ducky - tes nouveaux jouets pour le bain préférés ! rejoins</t>
  </si>
  <si>
    <t>Ellie</t>
  </si>
  <si>
    <t xml:space="preserve"> à vivre une aventure dans le bain avec Ellie, Frogy &amp; Ducky - tes nouveaux jouets po</t>
  </si>
  <si>
    <t>- toi à vivre une aventure dans le bain avec ellie , frogy &amp; ducky - tes nouveaux jouets pour le</t>
  </si>
  <si>
    <t>plouf</t>
  </si>
  <si>
    <t>Résumé Plouf, plouf et prépare-toi à vivre une aventure dan</t>
  </si>
  <si>
    <t>. . . dans la salle de bain amusante ! voirplusmoins</t>
  </si>
  <si>
    <t>prépare-toi</t>
  </si>
  <si>
    <t xml:space="preserve">Résumé Plouf, plouf et prépare-toi à vivre une aventure dans le bain avec </t>
  </si>
  <si>
    <t>Frogy &amp; Ducky - tes nouveaux jouets</t>
  </si>
  <si>
    <t>à vivre une aventure dans le bain avec ellie , frogy &amp; ducky - tes nouveaux jouets pour le bain préférés ! rejoins - les alors qu</t>
  </si>
  <si>
    <t>Résumé Plouf, plouf et prépare-toi à vivre une avent</t>
  </si>
  <si>
    <t>Les studios BabyTV</t>
  </si>
  <si>
    <t>Résumé Studios</t>
  </si>
  <si>
    <t>résumé studios babytv studios prête vie aux évènements historiques de manière ludique</t>
  </si>
  <si>
    <t>votre enfant qui prend part à ces moments magiques . voirplusmoins</t>
  </si>
  <si>
    <t>la Joconde</t>
  </si>
  <si>
    <t xml:space="preserve">vol des frères Wright ou la création de la Joconde. Le premier rôle revient... toujours à </t>
  </si>
  <si>
    <t>Joconde</t>
  </si>
  <si>
    <t>premier vol des frères wright ou la création de la joconde . le premier rôle revient . . . toujours à</t>
  </si>
  <si>
    <t>BabyTV Studios</t>
  </si>
  <si>
    <t>résumé studios babytv studios prête vie aux évènements historiques de manière ludique et interactive</t>
  </si>
  <si>
    <t>Studios BabyTV Studios</t>
  </si>
  <si>
    <t>frères Wright</t>
  </si>
  <si>
    <t>les Jeux Olympiques, le premier vol des frères Wright ou la création de la Joconde. Le premie</t>
  </si>
  <si>
    <t>Jeux Olympiques</t>
  </si>
  <si>
    <t xml:space="preserve"> scène dans des évènements tels que les Jeux Olympiques, le premier vol des frères Wright ou la</t>
  </si>
  <si>
    <t>Studios BabyTV</t>
  </si>
  <si>
    <t>Résumé Studios BabyTV Studios prête vie aux évènements histor</t>
  </si>
  <si>
    <t>L'Egg Band</t>
  </si>
  <si>
    <t>ABC</t>
  </si>
  <si>
    <t>de l'autobus, Finger Family, la chanson ABC et bien plus encore ! Faites la fête, d</t>
  </si>
  <si>
    <t>ites des découvertes et grandissez avec L'Egg Band en chantant les chansons et les comptin</t>
  </si>
  <si>
    <t>Finger Family</t>
  </si>
  <si>
    <t>res, telles que Les roues de l'autobus, Finger Family, la chanson ABC et bien plus encore ! F</t>
  </si>
  <si>
    <t>, telles que les roues de l ' autobus , finger family , la chanson abc et bien plus encore ! faites</t>
  </si>
  <si>
    <t>Faites la fête</t>
  </si>
  <si>
    <t>y, la chanson ABC et bien plus encore ! Faites la fête, dansez et laissez-vous emporter par de</t>
  </si>
  <si>
    <t>Les roues de l'autobus</t>
  </si>
  <si>
    <t>chansons et les comptines les plus populaires , telles que les roues de l ' autobus , finger family , la chanson abc et bien plus</t>
  </si>
  <si>
    <t>de l ' autobus , finger family , la chanson abc et bien plus encore ! faites la fête , dansez</t>
  </si>
  <si>
    <t>Le monde est merveilleux</t>
  </si>
  <si>
    <t>Gaia</t>
  </si>
  <si>
    <t>chenilles se transforment en papillons et bien plus encore avec gaia l ' adorable fée .</t>
  </si>
  <si>
    <t>Gaia l'adorable fée</t>
  </si>
  <si>
    <t>t en papillons et bien plus encore avec Gaia l'adorable fée.</t>
  </si>
  <si>
    <t>Agence de détectives de Zeina</t>
  </si>
  <si>
    <t>Zeina</t>
  </si>
  <si>
    <t>très familier arrive sur le pas de la porte de zeina , oubliant à quoi il sert . en cherchant la</t>
  </si>
  <si>
    <t>porte de Zeina</t>
  </si>
  <si>
    <t xml:space="preserve">n très familier arrive sur le pas de la porte de Zeina, oubliant à quoi il sert. En cherchant </t>
  </si>
  <si>
    <t>porte</t>
  </si>
  <si>
    <t>objet quotidien très familier arrive sur le pas de la porte de zeina , oubliant à quoi il sert . en</t>
  </si>
  <si>
    <t xml:space="preserve"> quoi il sert. En cherchant la réponse, Zeina et son meilleur ami Roy ont trouvé une </t>
  </si>
  <si>
    <t>véritable utilité de l ' objet leur est révélée . voirplusmoins</t>
  </si>
  <si>
    <t>le utilité de l'objet leur est révélée. Voirplusmoins</t>
  </si>
  <si>
    <t>t la réponse, Zeina et son meilleur ami Roy ont trouvé une nouvelle utilisation hil</t>
  </si>
  <si>
    <t>Bienvenue sur l'île</t>
  </si>
  <si>
    <t>Lily</t>
  </si>
  <si>
    <t>sage cocotier, Bucky le rocher curieux, Lily la petite fleur et Blossom, le joyeux p</t>
  </si>
  <si>
    <t>Bucky</t>
  </si>
  <si>
    <t>nt quatre amis. Coco, le sage cocotier, Bucky le rocher curieux, Lily la petite fleur</t>
  </si>
  <si>
    <t>Blossom</t>
  </si>
  <si>
    <t>rocher curieux, Lily la petite fleur et Blossom, le joyeux papayer. Vous pourriez pense</t>
  </si>
  <si>
    <t>, le sage cocotier , bucky le rocher curieux , lily la petite fleur et blossom , le joyeux papayer .</t>
  </si>
  <si>
    <t>Coco</t>
  </si>
  <si>
    <t>, sur une petite île , vivaient quatre amis . coco , le sage cocotier , bucky le rocher curieux ,</t>
  </si>
  <si>
    <t>Résumé Très loin, sur une petite île, vivaient</t>
  </si>
  <si>
    <t>ou l ' abeille qui vient chercher du pollen . voirplusmoins</t>
  </si>
  <si>
    <t>La salle de classe de Teeny et Tiny</t>
  </si>
  <si>
    <t>Tiny</t>
  </si>
  <si>
    <t xml:space="preserve">Teeny et Tiny sont deux amis espiègles et joyeux qui </t>
  </si>
  <si>
    <t>Teeny</t>
  </si>
  <si>
    <t>Teeny et Tiny sont deux amis espiègles et joy</t>
  </si>
  <si>
    <t>teeny et tiny sont deux amis espiègles et joyeux qui nous invitent à</t>
  </si>
  <si>
    <t>Le vélo de Mike</t>
  </si>
  <si>
    <t>résumé le garage à vélos de mike est l ' endroit où tout le monde se rend</t>
  </si>
  <si>
    <t xml:space="preserve">Résumé Le garage à vélos de Mike est l'endroit où tout le monde se rend </t>
  </si>
  <si>
    <t>essaie encore ( et encore , et encore ) . voirplusmoins</t>
  </si>
  <si>
    <t xml:space="preserve"> à résoudre. Qu'il soit petit ou grand, Mike est toujours là pour aider ses amis ave</t>
  </si>
  <si>
    <t>résumé le garage à vélos de mike est l ' endroit où tout</t>
  </si>
  <si>
    <t>Résumé Le garage à vélos de Mike est l'endroit</t>
  </si>
  <si>
    <t>Colle-toi à Mick</t>
  </si>
  <si>
    <t>Mick</t>
  </si>
  <si>
    <t>mick propose de trouver et de collecter des autocollants pour son</t>
  </si>
  <si>
    <t xml:space="preserve"> cuisine d'un ami et d'autres endroits, Mick en découvre plus sur ces différents lie</t>
  </si>
  <si>
    <t>Rejoignez Mick</t>
  </si>
  <si>
    <t xml:space="preserve"> et les objets qui leurs sont associés. Rejoignez Mick lors de ses recherches pour améliorer..</t>
  </si>
  <si>
    <t>Rocco</t>
  </si>
  <si>
    <t xml:space="preserve">Rocco l'écureuil vit dans la forêt. Tous les </t>
  </si>
  <si>
    <t>eurs peuvent s'identifier aux défis que Rocco... doit relever et partager sa joie lor</t>
  </si>
  <si>
    <t>Billy Bam Bam</t>
  </si>
  <si>
    <t>Billy</t>
  </si>
  <si>
    <t>billy et bam bam est une série dynamique et passionnante mettant</t>
  </si>
  <si>
    <t>Bam Bam</t>
  </si>
  <si>
    <t xml:space="preserve"> Billy et Bam Bam  est une série dynamique et passionnant</t>
  </si>
  <si>
    <t xml:space="preserve"> Billy et Bam Bam  est une série dynamique et </t>
  </si>
  <si>
    <t>trouvent dans la maison et dans . . . le parc - un rouleau de papier peut devenir un train tchou</t>
  </si>
  <si>
    <t>billy et bam bam est une série dynamique et passionnante mettant en scène d</t>
  </si>
  <si>
    <t>Yoyo le magicien</t>
  </si>
  <si>
    <t>Yoyo</t>
  </si>
  <si>
    <t>yoyo et darwin sont meilleurs amis . yoyo est magicien et</t>
  </si>
  <si>
    <t xml:space="preserve"> il est contrarié. Même si les sorts de Yoyo ne fonctionnent pas toujours comme prév</t>
  </si>
  <si>
    <t>Darwin</t>
  </si>
  <si>
    <t>yoyo et darwin sont meilleurs amis . yoyo est magicien et croit pouvoir</t>
  </si>
  <si>
    <t xml:space="preserve">Yoyo et Darwin sont meilleurs amis. Yoyo est magicien et croit pouvoir utiliser </t>
  </si>
  <si>
    <t>Yoyo et Darwin sont meilleurs amis. Yoyo est</t>
  </si>
  <si>
    <t>Quelle journée merveilleuse</t>
  </si>
  <si>
    <t>à chaque instant . . . de la journée ! voirplusmoins</t>
  </si>
  <si>
    <t>eté à chaque instant... de la journée ! Voirplusmoins</t>
  </si>
  <si>
    <t>LaLe Ki LoLu</t>
  </si>
  <si>
    <t>Extrême-Orient</t>
  </si>
  <si>
    <t>magique . de l ' égypte ancienne à l ' extrême - orient , les deux adorables créatures communiquent entre elles par des</t>
  </si>
  <si>
    <t>Lale</t>
  </si>
  <si>
    <t>rejoignez lale et lolu dans leur aventure dans un monde féerique et</t>
  </si>
  <si>
    <t>Lolu</t>
  </si>
  <si>
    <t>Rejoignez Lale et Lolu dans leur aventure dans un monde féeriq</t>
  </si>
  <si>
    <t>Rejoignez Lale</t>
  </si>
  <si>
    <t>Rejoignez Lale et Lolu dans leur aventure dans un mond</t>
  </si>
  <si>
    <t>Égypte ancienne</t>
  </si>
  <si>
    <t xml:space="preserve">dans un monde féerique et magique. De l'Égypte ancienne à l'Extrême-Orient, les deux adorables </t>
  </si>
  <si>
    <t>Égypte</t>
  </si>
  <si>
    <t>dans un monde féerique et magique . de l ' égypte ancienne à l ' extrême - orient , les deux</t>
  </si>
  <si>
    <t>Bande d'Œufs</t>
  </si>
  <si>
    <t>joignez - vous aux cinq membres œufs de la bande d ' œufs la plus cool pour chanter les chansons et les comptines</t>
  </si>
  <si>
    <t xml:space="preserve">bet, Vive le vent et bien plus encore ! Faites la fête, dansez, devenez fous, amusez-vous,... </t>
  </si>
  <si>
    <t>Joignez</t>
  </si>
  <si>
    <t xml:space="preserve">Joignez-vous aux cinq membres œufs de la Bande </t>
  </si>
  <si>
    <t xml:space="preserve">oignez-vous aux cinq membres œufs de la Bande d'Œufs la plus cool pour chanter les chansons </t>
  </si>
  <si>
    <t>La famille des doigts</t>
  </si>
  <si>
    <t>plus populaires comme les roues de l ' autobus , la famille des doigts , la chanson de l ' alphabet , vive le</t>
  </si>
  <si>
    <t>La chanson de l'alphabet</t>
  </si>
  <si>
    <t>de l ' autobus , la famille des doigts , la chanson de l ' alphabet , vive le vent et bien plus encore ! faites</t>
  </si>
  <si>
    <t>3D</t>
  </si>
  <si>
    <t xml:space="preserve"> classiques et profitez d'une animation 3D pour la télévision bébé nouvelle et pas</t>
  </si>
  <si>
    <t>Vive le vent</t>
  </si>
  <si>
    <t>des doigts , la chanson de l ' alphabet , vive le vent et bien plus encore ! faites la fête , dansez</t>
  </si>
  <si>
    <t>chanter les chansons et les comptines les plus populaires comme les roues de l ' autobus , la famille des doigts , la chanson de l</t>
  </si>
  <si>
    <t>Vive</t>
  </si>
  <si>
    <t>e des doigts, La chanson de l'alphabet, Vive le vent et bien plus encore ! Faites la</t>
  </si>
  <si>
    <t>Pix &amp; Leo</t>
  </si>
  <si>
    <t>petite renarde pleine de vie , et son meilleur ami leo , un lion curieux qui aime faire la sieste .</t>
  </si>
  <si>
    <t>arde pleine de vie, et son meilleur ami Leo, un lion curieux qui aime faire la sies</t>
  </si>
  <si>
    <t>Le club des tout-petits</t>
  </si>
  <si>
    <t>Bébé</t>
  </si>
  <si>
    <t xml:space="preserve">Une série adorable qui parle d'amitié. Bébé papillon et ses amis se remémorent les </t>
  </si>
  <si>
    <t>Bébé papillon</t>
  </si>
  <si>
    <t>une série adorable qui parle d ' amitié . bébé papillon et ses amis se remémorent les bons moments qu '</t>
  </si>
  <si>
    <t>Yoho Ahoy</t>
  </si>
  <si>
    <t>Jouer</t>
  </si>
  <si>
    <t>Jouer aux pirates est toujours amusa, qui n'a</t>
  </si>
  <si>
    <t>trésorLou</t>
  </si>
  <si>
    <t>les terres afin de trouver le coffre au trésorLou coffre au trésor est toujours rempli d'</t>
  </si>
  <si>
    <t>Tutti Frutti</t>
  </si>
  <si>
    <t>Tutti Frutti est un dessin animé musical. Il rend ho</t>
  </si>
  <si>
    <t>Frutti</t>
  </si>
  <si>
    <t>tutti frutti est un dessin animé musical . il rend hommage aux</t>
  </si>
  <si>
    <t>Hardy</t>
  </si>
  <si>
    <t xml:space="preserve">spectacles de rue initiés par Laurel et Hardy. Dans chaque épisode, Tutti, la fraise </t>
  </si>
  <si>
    <t>Tutti</t>
  </si>
  <si>
    <t>r Laurel et Hardy. Dans chaque épisode, Tutti, la fraise et Frutti, l'ananas, interpr</t>
  </si>
  <si>
    <t>tutti frutti est un dessin animé musical . il rend hommage</t>
  </si>
  <si>
    <t>ans chaque épisode, Tutti, la fraise et Frutti, l'ananas, interprètent un célèbre numé</t>
  </si>
  <si>
    <t>Laurel</t>
  </si>
  <si>
    <t>. il rend hommage aux spectacles de rue initiés par laurel et hardy . dans chaque épisode , tutti , la</t>
  </si>
  <si>
    <t>Charlie et les chiffres</t>
  </si>
  <si>
    <t>Rejoignez Charlie</t>
  </si>
  <si>
    <t xml:space="preserve"> les numéros d'un à dix ont le pouvoir. Rejoignez Charlie en rencontrant tous ces nombres charman</t>
  </si>
  <si>
    <t>Royaume des Chiffres</t>
  </si>
  <si>
    <t>chiffres se transforme en aventure amusante lorsque charlie visite le royaume des chiffres , un monde magique dans lequel les numéros d '</t>
  </si>
  <si>
    <t>ture amusante lorsque Charlie visite le Royaume des Chiffres, un monde magique dans lequel les numér</t>
  </si>
  <si>
    <t>' apprentissage des chiffres se transforme en aventure amusante lorsque charlie visite le royaume des chiffres , un monde magique dans</t>
  </si>
  <si>
    <t>Giggle Wiggle</t>
  </si>
  <si>
    <t>BabyTV !</t>
  </si>
  <si>
    <t>bougez et dansez avec babytv ! cette série encourage les enfants à s ' amuser en</t>
  </si>
  <si>
    <t>Bougez et dansez avec BabyTV ! Cette série encourage les enfants à s</t>
  </si>
  <si>
    <t>Une traînée d'escargot</t>
  </si>
  <si>
    <t>M. l'Escargot</t>
  </si>
  <si>
    <t>er dans la nature. Lors de ses voyages, M. l'Escargot rencontre différents animaux et fait de</t>
  </si>
  <si>
    <t>Escargot</t>
  </si>
  <si>
    <t>M. l'Escargot est un explorateur sympathique qui s'av</t>
  </si>
  <si>
    <t>l'Escargot</t>
  </si>
  <si>
    <t>m . l ' escargot est un explorateur sympathique qui s ' aventure à l</t>
  </si>
  <si>
    <t>Dans le monde animal</t>
  </si>
  <si>
    <t xml:space="preserve">Découvrez le monde magnifique et passionnant des </t>
  </si>
  <si>
    <t>Explorez</t>
  </si>
  <si>
    <t xml:space="preserve"> magnifique et passionnant des animaux! Explorez leur environnement et découvrez où ils </t>
  </si>
  <si>
    <t>Monde Animal</t>
  </si>
  <si>
    <t>aits fascinants vous .attendent dans le Monde Animal.</t>
  </si>
  <si>
    <t>Monde</t>
  </si>
  <si>
    <t>découvrez le monde magnifique et passionnant des animaux ! explorez leur environnement et</t>
  </si>
  <si>
    <t>Résumé Rejoignez Lale et Lolu dans leur aventure dans un mond</t>
  </si>
  <si>
    <t>Rejoignez Lale et Lolu</t>
  </si>
  <si>
    <t>résumé rejoignez lale et lolu dans leur aventure dans un monde féerique et magique .</t>
  </si>
  <si>
    <t>Résumé Rejoignez Lale et Lolu dans leur aventure dans un monde féeriq</t>
  </si>
  <si>
    <t>Charlie et les formes</t>
  </si>
  <si>
    <t xml:space="preserve">d'apprentissage de nouveaux concepts de BabyTV est de retour avec une troisième série </t>
  </si>
  <si>
    <t>de babytv est de retour avec une troisième série : charlie et les formes . charlie continue d ' aider ses</t>
  </si>
  <si>
    <t>st de retour avec une troisième série : Charlie et les formes. Charlie continue d'aider ses amis de d</t>
  </si>
  <si>
    <t>Choopies</t>
  </si>
  <si>
    <t>Les Choopies sont des heureux scouts aventureux. Dan</t>
  </si>
  <si>
    <t>reçoivent une affectation de leur chef scout et partent en mission pour ramener un objet différent . quand ils reviennent ,</t>
  </si>
  <si>
    <t>Profite de la collection BabyTV et de ses chansons et rimes du monde en</t>
  </si>
  <si>
    <t>Le train postal</t>
  </si>
  <si>
    <t>suivez les aventures de frank - la - tornade dans sa course à travers le</t>
  </si>
  <si>
    <t>Frank-la-tornade</t>
  </si>
  <si>
    <t>suivez les aventures de frank - la - tornade dans sa course à travers le monde pour livrer des</t>
  </si>
  <si>
    <t>Partez</t>
  </si>
  <si>
    <t xml:space="preserve"> ses amis dans leurs habitats naturels. Partez à la rencontre d'ours dans les vallées </t>
  </si>
  <si>
    <t xml:space="preserve">Suivez les aventures de Frank-la-tornade dans sa course à travers le monde pour </t>
  </si>
  <si>
    <t>Studios BabyTV Studios prête vie aux évènements histor</t>
  </si>
  <si>
    <t>studios babytv studios prête vie aux évènements historiques de manière ludique et interactive</t>
  </si>
  <si>
    <t>résumé toto et son meilleur ami robbie sont des jouets qui prennent vie dans un jardin d</t>
  </si>
  <si>
    <t>et vivent d ' incroyables . . . aventures . voirplusmoins</t>
  </si>
  <si>
    <t>Résumé Toto</t>
  </si>
  <si>
    <t>Résumé Toto et son meilleur ami Robbie sont des jou</t>
  </si>
  <si>
    <t>Résumé Toto et son meilleur ami Robbie sont des jouets qui prennent vie dans u</t>
  </si>
  <si>
    <t>Ellie, Frogy &amp; Ducky - tes nouveaux jouets</t>
  </si>
  <si>
    <t>- toi à vivre une aventure dans le bain avec ellie , frogy &amp; ducky - tes nouveaux jouets pour le bain préférés ! rejoins - les alors qu</t>
  </si>
  <si>
    <t>le garage à vélos de mike est l ' endroit où tout le monde se rend</t>
  </si>
  <si>
    <t xml:space="preserve">Le garage à vélos de Mike est l'endroit où tout le monde se rend </t>
  </si>
  <si>
    <t>le garage à vélos de mike est l ' endroit où tout</t>
  </si>
  <si>
    <t>Maya et Yaya</t>
  </si>
  <si>
    <t>Résumé Bienvenue</t>
  </si>
  <si>
    <t>Résumé Bienvenue dans le monde plein d'aventureux de May</t>
  </si>
  <si>
    <t>Maya</t>
  </si>
  <si>
    <t>résumé bienvenue dans le monde plein d ' aventureux de maya et yaya , deux éléphants en pâte à modeler avec</t>
  </si>
  <si>
    <t>Yaya</t>
  </si>
  <si>
    <t xml:space="preserve"> le monde plein d'aventureux de Maya et Yaya, deux éléphants en pâte à modeler avec </t>
  </si>
  <si>
    <t>, mais cela se terminent toujours par un câlin . voirplusmoins</t>
  </si>
  <si>
    <t>dans le monde plein d ' aventureux de maya et yaya , deux éléphants en pâte à modeler avec des personnalités</t>
  </si>
  <si>
    <t>nue dans le monde plein d'aventureux de Maya et Yaya, deux éléphants en pâte à model</t>
  </si>
  <si>
    <t>passant les obstacles et les problèmes. Maya et Yaya résolvent leurs problèmes avec.</t>
  </si>
  <si>
    <t>les obstacles et les problèmes. Maya et Yaya résolvent leurs problèmes avec... genti</t>
  </si>
  <si>
    <t>Draco</t>
  </si>
  <si>
    <t>Draco ? Est-ce supérieur ou inférieur à Draco? Découvrez-le en nous rejoignant... !</t>
  </si>
  <si>
    <t>l ' adorable draco joue avec ses jouets et apprend la différence entre grand</t>
  </si>
  <si>
    <t>L'adorable Draco joue avec ses jouets et apprend la diff</t>
  </si>
  <si>
    <t>ne. Est-ce plus grand ou plus petit que Draco ? Est-ce supérieur ou inférieur à Draco</t>
  </si>
  <si>
    <t>Si on dansait</t>
  </si>
  <si>
    <t>Levez</t>
  </si>
  <si>
    <t>Levez-vous de votre canapé et bougez ! Les en</t>
  </si>
  <si>
    <t>Le terrain de jeux magique de Papy Joe</t>
  </si>
  <si>
    <t xml:space="preserve">ants et merveilleux avec l'aide de Joy, Dylan et de son fidèle chien Pepper. Écoutez </t>
  </si>
  <si>
    <t>Grand-père</t>
  </si>
  <si>
    <t>grand - père joe utilise ses cubes de construction magiques pour créer des</t>
  </si>
  <si>
    <t>Joe</t>
  </si>
  <si>
    <t>grand - père joe utilise ses cubes de construction magiques pour créer des animaux</t>
  </si>
  <si>
    <t>Pepper</t>
  </si>
  <si>
    <t>de de Joy, Dylan et de son fidèle chien Pepper. Écoutez les mots magiques de Grand-pèr</t>
  </si>
  <si>
    <t>grand - père joe utilise ses cubes de construction magiques pour</t>
  </si>
  <si>
    <t>Joy</t>
  </si>
  <si>
    <t>des jouets surprenants et merveilleux avec l ' aide de joy , dylan et de son fidèle chien pepper . écoutez</t>
  </si>
  <si>
    <t>en Pepper. Écoutez les mots magiques de Grand-père qui prêtent vie aux cubes et la fête co</t>
  </si>
  <si>
    <t>Melody la musicienne</t>
  </si>
  <si>
    <t>Beethoven</t>
  </si>
  <si>
    <t>résumé une série magique remplie de morceaux classiques par beethoven , vivaldi , bach , mozart et bien davantage .</t>
  </si>
  <si>
    <t>Mozart</t>
  </si>
  <si>
    <t>de morceaux classiques par beethoven , vivaldi , bach , mozart et bien davantage . la magie de la mélodie interagit</t>
  </si>
  <si>
    <t>Vivaldi</t>
  </si>
  <si>
    <t>une série magique remplie de morceaux classiques par beethoven , vivaldi , bach , mozart et bien davantage . la magie</t>
  </si>
  <si>
    <t>par le chef d ' orchestre interne de babytv . voirplusmoins</t>
  </si>
  <si>
    <t>orchestre</t>
  </si>
  <si>
    <t>davantage . la magie de la mélodie interagit avec un orchestre de musiciens jouant du violon , de l ' alto</t>
  </si>
  <si>
    <t>tées par le chef d'orchestre interne de BabyTV. Voirplusmoins</t>
  </si>
  <si>
    <t>spécialement adaptées par le chef d ' orchestre interne de babytv . voirplusmoins</t>
  </si>
  <si>
    <t>Bach</t>
  </si>
  <si>
    <t xml:space="preserve">eaux classiques par Beethoven, Vivaldi, Bach, Mozart et bien davantage. La magie de </t>
  </si>
  <si>
    <t>Bonne nuit Teddy Bear</t>
  </si>
  <si>
    <t>Teddy Bear</t>
  </si>
  <si>
    <t>alors qu ' il se prépare au lit , teddy bear raconte à son mama bear tout ce qu ' il</t>
  </si>
  <si>
    <t>Mama Bear</t>
  </si>
  <si>
    <t>répare au lit, Teddy Bear raconte à son Mama Bear tout ce qu'il a appris au cours de la j</t>
  </si>
  <si>
    <t>Alors qu'il se prépare au lit, Teddy Bear raconte à son Mama Bear tout ce qu'il a</t>
  </si>
  <si>
    <t xml:space="preserve">la journée. L'imagination débordante de Teddy Bear et le monde fantastique dans lequel il </t>
  </si>
  <si>
    <t>se prépare au lit , teddy bear raconte à son mama bear tout ce qu ' il a appris au cours de</t>
  </si>
  <si>
    <t>Ferme les yeux</t>
  </si>
  <si>
    <t>assieds-toi</t>
  </si>
  <si>
    <t>Ferme les yeux, assieds-toi et mets-toi à l'aise. C'est l'heure d'a</t>
  </si>
  <si>
    <t>Étoile filante</t>
  </si>
  <si>
    <t>axant avec les personnages adorables de BabyTV</t>
  </si>
  <si>
    <t>un voyage relaxant avec les personnages adorables de babytv</t>
  </si>
  <si>
    <t>Océan</t>
  </si>
  <si>
    <t>Rejoignez</t>
  </si>
  <si>
    <t>un mélange entre nature et imagination. Rejoignez-nous pour une promenade paisible le lon</t>
  </si>
  <si>
    <t>r le plaisir des yeux et des oreilles ! Voirplusmoins</t>
  </si>
  <si>
    <t>dentelle pour le plaisir des yeux et des oreilles ! voirplusmoins</t>
  </si>
  <si>
    <t>Fleurs</t>
  </si>
  <si>
    <t>Ciel nocturne</t>
  </si>
  <si>
    <t>Babyhood</t>
  </si>
  <si>
    <t>les amis de babyhood sont de retour et embarquent cette fois - ci pour</t>
  </si>
  <si>
    <t>Hippo</t>
  </si>
  <si>
    <t xml:space="preserve"> nocturne relaxant. Visite la Lune avec Hippo, balance-toi de nuage en nuage avec des</t>
  </si>
  <si>
    <t>Montgolfière</t>
  </si>
  <si>
    <t>uage avec des moutons et promène-toi en Montgolfière en faisant coucou au soleil.</t>
  </si>
  <si>
    <t>Lune</t>
  </si>
  <si>
    <t xml:space="preserve"> un voyage nocturne relaxant. Visite la Lune avec Hippo, balance-toi de nuage en nua</t>
  </si>
  <si>
    <t>de Babyhood</t>
  </si>
  <si>
    <t>Les amis de Babyhood sont de retour et embarquent cette fois</t>
  </si>
  <si>
    <t>pour un voyage nocturne relaxant . visite la lune avec hippo , balance - toi de nuage en nuage avec des</t>
  </si>
  <si>
    <t>Ciel</t>
  </si>
  <si>
    <t>Girls at work - la firme</t>
  </si>
  <si>
    <t>cabinet avocats</t>
  </si>
  <si>
    <t>Résumé Dans ce cabinet d'avocats pour clients fortunés, tous les coups sont bons pour clore un dossier...</t>
  </si>
  <si>
    <t>Egō</t>
  </si>
  <si>
    <t>Tinja</t>
  </si>
  <si>
    <t xml:space="preserve">pue par l'irruption d'une corneille que Tinja parvient à recueillir mais que sa mère </t>
  </si>
  <si>
    <t>Tinja, une adolescente de 12 ans, vit avec so</t>
  </si>
  <si>
    <t>Tnija</t>
  </si>
  <si>
    <t>lques instants après. Un peu plus tard, Tnija découvre un oeuf étrange dans sa chambr</t>
  </si>
  <si>
    <t>The Duke</t>
  </si>
  <si>
    <t>Kempton Bunton</t>
  </si>
  <si>
    <t>début de l ' année 1961 , à newcastle , kempton bunton , un chauffeur de taxis sexagénaire , manifeste par courriers</t>
  </si>
  <si>
    <t xml:space="preserve"> Au début de l'année 1961, à Newcastle, Kempton Bunton, un chauffeur de taxis sexagénaire, man</t>
  </si>
  <si>
    <t>Grande Bretagne</t>
  </si>
  <si>
    <t>en découle . un jour , kempton apprend que la grande bretagne vient de préempter ' un portrait du duc de wellington</t>
  </si>
  <si>
    <t>Francisco Goya</t>
  </si>
  <si>
    <t>de préempter ' un portrait du duc de wellington par francisco goya d ' une valeur de 140 000 livres sterling .</t>
  </si>
  <si>
    <t>duc de Wellington</t>
  </si>
  <si>
    <t>la grande bretagne vient de préempter ' un portrait du duc de wellington par francisco goya d ' une valeur de 140 000</t>
  </si>
  <si>
    <t>livres sterling . une idée lui vient en tête . voirplusmoins</t>
  </si>
  <si>
    <t>Kempton</t>
  </si>
  <si>
    <t>e la publicité qui en découle. Un jour, Kempton apprend que la Grande Bretagne vient de</t>
  </si>
  <si>
    <t>Sterling</t>
  </si>
  <si>
    <t>sco Goya d'une valeur de 140 000 livres Sterling. Une idée lui vient en tête. Voirplusmo</t>
  </si>
  <si>
    <t>Dorothy</t>
  </si>
  <si>
    <t>causent . . . du tracas à son épouse , dorothy , qui craint de perdre son emploi à cause de</t>
  </si>
  <si>
    <t>Newcastle</t>
  </si>
  <si>
    <t>résumé au début de l ' année 1961 , à newcastle , kempton bunton , un chauffeur de taxis sexagénaire ,</t>
  </si>
  <si>
    <t>The North Sea</t>
  </si>
  <si>
    <t>de participer à la mise une place d ' une mission de sauvetage pour évacuer les éventuels rescapés de la catastrophe</t>
  </si>
  <si>
    <t>Norvège</t>
  </si>
  <si>
    <t>résumé depuis 1969 , la norvège exploite des gisements pétrolifères dans la mer du nord .</t>
  </si>
  <si>
    <t>Sofia</t>
  </si>
  <si>
    <t>station . . . de forage off - shore . sofia , ingénieure spécialisée , et son collègue arthur sont immédiatement</t>
  </si>
  <si>
    <t>sauvetage pour évacuer les éventuels rescapés de la catastrophe . voirplusmoins</t>
  </si>
  <si>
    <t>collègue Arthur</t>
  </si>
  <si>
    <t>. Sofia, ingénieure spécialisée, et son collègue Arthur sont immédiatement appelés sur non loin</t>
  </si>
  <si>
    <t>Arthur</t>
  </si>
  <si>
    <t>shore . sofia , ingénieure spécialisée , et son collègue arthur sont immédiatement appelés sur non loin des lieux . en</t>
  </si>
  <si>
    <t>Mer du Nord</t>
  </si>
  <si>
    <t>oite des gisements pétrolifères dans la Mer du Nord. Seulement, ces extractions, extrêmemen</t>
  </si>
  <si>
    <t>la norvège exploite des gisements pétrolifères dans la mer du nord . seulement , ces extractions , extrêmement rentables , ne</t>
  </si>
  <si>
    <t>Radio Metronom</t>
  </si>
  <si>
    <t>Nicolae Ceausescu</t>
  </si>
  <si>
    <t>communiste , mené d ' une main de fer par nicolae ceausescu . un soir , la petite bande se retrouve pour</t>
  </si>
  <si>
    <t>Securitate</t>
  </si>
  <si>
    <t>retourner tragiquement contre ses auteurs . en effet , la securitate , police secrète du dictateur , débarque et met un</t>
  </si>
  <si>
    <t xml:space="preserve">uement contre ses auteurs. En effet, la Securitate, police secrète du dictateur, débarque </t>
  </si>
  <si>
    <t>soumis à des interrogatoires musclés... Voirplusmoins</t>
  </si>
  <si>
    <t>militari et soumis à des interrogatoires musclés . . . voirplusmoins</t>
  </si>
  <si>
    <t>Bucarest</t>
  </si>
  <si>
    <t>résumé en 1972 , à bucarest , la capitale roumaine . agée de 17 ans ,</t>
  </si>
  <si>
    <t>Metronom</t>
  </si>
  <si>
    <t>e se retrouve pour lire une lettre dans Metronom, une émission de radio... diffusée clan</t>
  </si>
  <si>
    <t>contre ses auteurs . en effet , la securitate , police secrète du dictateur , débarque et met un terme à</t>
  </si>
  <si>
    <t>Ana</t>
  </si>
  <si>
    <t>, la capitale roumaine. Agée de 17 ans, Ana subit, comme tous ses amis, la répressi</t>
  </si>
  <si>
    <t>Choeur de rockers</t>
  </si>
  <si>
    <t>résumé depuis sa plus tendre enfance , alex rêve de remplir les salles de concert , mais son</t>
  </si>
  <si>
    <t>ce projet et se mettre au rock . . . voirplusmoins )</t>
  </si>
  <si>
    <t>Résumé Depuis sa plus tendre enfance, Alex rêv</t>
  </si>
  <si>
    <t>ur de ce projet et se mettre au rock... Voirplusmoins  )</t>
  </si>
  <si>
    <t>chorale</t>
  </si>
  <si>
    <t>une nouvelle mission originale : devenir mentor d ' une chorale composée uniquement de retraités . très vite , alex comprend</t>
  </si>
  <si>
    <t>de scie , elle accepte . . . une nouvelle mission originale : devenir mentor d ' une chorale composée uniquement</t>
  </si>
  <si>
    <t>La Ligne</t>
  </si>
  <si>
    <t>Interdite</t>
  </si>
  <si>
    <t>nement, dans l'attente de son jugement. Interdite d'entrer en contact avec cette dernière</t>
  </si>
  <si>
    <t>rait l'envoyer derrière les barreaux... Voirplusmoins</t>
  </si>
  <si>
    <t>Margaret</t>
  </si>
  <si>
    <t>Après avoir violemment agressé sa mère, Margaret, 35 ans, doit respecter une mesure d'él</t>
  </si>
  <si>
    <t>e cent mètres de la maison où elle vit, Margaret subit cette décision comme une... total</t>
  </si>
  <si>
    <t>Résumé Après avoir violemment agressé sa mère,</t>
  </si>
  <si>
    <t>Les miens</t>
  </si>
  <si>
    <t>Delphine</t>
  </si>
  <si>
    <t>soir , il accepte l ' invitation de sa collègue delphine à une soirée en boite de nuit . il quitte</t>
  </si>
  <si>
    <t>et fait une chute qui cause un traumatisme crânien . voirplusmoins )</t>
  </si>
  <si>
    <t>Ryad</t>
  </si>
  <si>
    <t>e. Moussa n'ose d'ailleurs pas avouer à Ryad que sa femme l'a quittée. Un soir, il a</t>
  </si>
  <si>
    <t>Samia</t>
  </si>
  <si>
    <t>s à l'assumer. Très proche de sa soeur, Samia, qui s'occupe beaucoup de lui, il se se</t>
  </si>
  <si>
    <t>grande entreprise , traverse une passe difficile . sa femme nora est partie et il ne parvient pas à l '</t>
  </si>
  <si>
    <t xml:space="preserve"> traverse une passe difficile. Sa femme Nora est partie et il ne parvient pas à l'as</t>
  </si>
  <si>
    <t>, il se sent très complexé par son frère , ryad , célèbre présentateur d ' émissions . . . télévisées</t>
  </si>
  <si>
    <t>résumé moussa , directeur financier dans une grande entreprise , traverse une passe difficile . sa femme nora est</t>
  </si>
  <si>
    <t>il se sent très complexé par son frère, Ryad, célèbre présentateur d'émissions... té</t>
  </si>
  <si>
    <t>Résumé Moussa</t>
  </si>
  <si>
    <t>Résumé Moussa, directeur financier dans une grande en</t>
  </si>
  <si>
    <t>Moussa</t>
  </si>
  <si>
    <t xml:space="preserve"> peu de temps à consacrer à sa famille. Moussa n'ose d'ailleurs pas avouer à Ryad que </t>
  </si>
  <si>
    <t>La montagne</t>
  </si>
  <si>
    <t>ieur souhaite en connaître l'origine... Voirplusmoins  )</t>
  </si>
  <si>
    <t>connaissance d ' une autre passionnée d ' alpinisme , léa , cheffe cuisinière . il est alors témoin d '</t>
  </si>
  <si>
    <t>ace et laisse ses collègues retourner à Paris sans lui. Ebloui par ces paysages grand</t>
  </si>
  <si>
    <t>Résumé Présent</t>
  </si>
  <si>
    <t>Résumé Présent dans les Alpes pour la présentation d'u</t>
  </si>
  <si>
    <t>ingénieur souhaite en connaître l ' origine . . . voirplusmoins )</t>
  </si>
  <si>
    <t>' un projet dans le cadre de son travail , pierre , un ingénieur parisien , décide de rester sur place</t>
  </si>
  <si>
    <t>un projet dans le cadre de son travail, Pierre, un ingénieur parisien, décide de reste</t>
  </si>
  <si>
    <t>de rester sur place et laisse ses collègues retourner à paris sans lui . ebloui par ces paysages grandioses , il</t>
  </si>
  <si>
    <t>nce d'une autre passionnée d'alpinisme, Léa, cheffe cuisinière. Il est alors témoin</t>
  </si>
  <si>
    <t>Résumé Présent dans les Alpes pour la présentation d'un projet dans l</t>
  </si>
  <si>
    <t>Home cinéma</t>
  </si>
  <si>
    <t>Home Cinéma</t>
  </si>
  <si>
    <t>Home Cinéma fait sa grande rentrée ! Une nouvelle s</t>
  </si>
  <si>
    <t>cinéma international</t>
  </si>
  <si>
    <t>promesses et qui fait écho à l ' actualité du cinéma international ! au programme : fabrice du welz , des personnalités</t>
  </si>
  <si>
    <t>Fabrice Du Welz</t>
  </si>
  <si>
    <t>l ' actualité du cinéma international ! au programme : fabrice du welz , des personnalités exceptionnelles et le traditionnel agenda .</t>
  </si>
  <si>
    <t>Sacrées momies</t>
  </si>
  <si>
    <t>Nefer</t>
  </si>
  <si>
    <t>, le jeune homme se retrouve promis à la princesse nefer , fille du grand pharaon . seulement , ni elle</t>
  </si>
  <si>
    <t>Egyptiens</t>
  </si>
  <si>
    <t>. en effet , nefer , thut et tous les egyptiens qui les entourent sont en fait des momies qui vient</t>
  </si>
  <si>
    <t>Thut</t>
  </si>
  <si>
    <t>compliquée les attend. En effet, Nefer, Thut et tous les Egyptiens qui les entourent</t>
  </si>
  <si>
    <t>lord Sylvester Carnaby</t>
  </si>
  <si>
    <t xml:space="preserve"> royaume caché dans une pyramide. Quand lord Sylvester Carnaby, un archéologue britannique, ouvre un p</t>
  </si>
  <si>
    <t>Sylvester Carnaby</t>
  </si>
  <si>
    <t>dans un royaume caché dans une pyramide . quand lord sylvester carnaby , un archéologue britannique , ouvre un passage entre le</t>
  </si>
  <si>
    <t>résumé thut , un ancien conducteur de chars égyptiens , signe désormais</t>
  </si>
  <si>
    <t>Nefer et Thut</t>
  </si>
  <si>
    <t xml:space="preserve">e monde des momies et le monde moderne, Nefer et Thut se retrouvent confrontés à de nombreux </t>
  </si>
  <si>
    <t>Résumé Thut</t>
  </si>
  <si>
    <t>Résumé Thut, un ancien conducteur de chars égyptien</t>
  </si>
  <si>
    <t>tend. En effet, Nefer, Thut et tous les Egyptiens qui les entourent sont en fait des momi</t>
  </si>
  <si>
    <t>et thut se retrouvent confrontés à de nombreux problèmes . voirplusmoins</t>
  </si>
  <si>
    <t xml:space="preserve">homme se retrouve promis à la princesse Nefer, fille du grand pharaon. Seulement, ni </t>
  </si>
  <si>
    <t>Trois mille ans à t'attendre</t>
  </si>
  <si>
    <t>hôtel</t>
  </si>
  <si>
    <t>le flacon s ' ouvre dans sa chambre d ' hôtel , un génie en sort , qui demande aussitôt à</t>
  </si>
  <si>
    <t>Istanbul</t>
  </si>
  <si>
    <t>binnie , docteure britannique en narratologie , se rend à istanbul , à l ' invitation d ' un confrère ,</t>
  </si>
  <si>
    <t>Génie</t>
  </si>
  <si>
    <t>' ouvre dans sa chambre d ' hôtel , un génie en sort , qui demande aussitôt à alithea de formuler</t>
  </si>
  <si>
    <t>con s'ouvre dans sa chambre d'hôtel, un Génie en sort, qui demande aussitôt à Alithea</t>
  </si>
  <si>
    <t>Alithea Binnie</t>
  </si>
  <si>
    <t xml:space="preserve">Alithea Binnie, docteure britannique en narratologie, </t>
  </si>
  <si>
    <t>Günhan</t>
  </si>
  <si>
    <t>l ' invitation d ' un confrère , le professeur günhan , pour participer à une conférence sur les mythes et</t>
  </si>
  <si>
    <t>Alithea</t>
  </si>
  <si>
    <t>alithea binnie , docteure britannique en narratologie , se rend à</t>
  </si>
  <si>
    <t>sences et manifestations autour d'elle, Alithea, au cours d'une... promenade dans Istan</t>
  </si>
  <si>
    <t>n Génie en sort, qui demande aussitôt à Alithea de formuler trois voeux. Mais la savant</t>
  </si>
  <si>
    <t>After Yang</t>
  </si>
  <si>
    <t>firme Frères &amp; Soeurs</t>
  </si>
  <si>
    <t>a pas été . . . acheté chez la grande firme frères &amp; soeurs , spécialisée dans ces androïdes , mais dans une boutique</t>
  </si>
  <si>
    <t>soeurs , spécialisée dans ces androïdes , mais dans une boutique qui vend des androïdes d ' occasion , reconditionnés .</t>
  </si>
  <si>
    <t>Jake</t>
  </si>
  <si>
    <t>dans un futur proche , jake , son épouse kara , leur fille adoptive mika et</t>
  </si>
  <si>
    <t>Dans un futur proche, Jake, son épouse Kara, leur fille adoptive M</t>
  </si>
  <si>
    <t>Frères &amp; Soeurs</t>
  </si>
  <si>
    <t xml:space="preserve"> pas été... acheté chez la grande firme Frères &amp; Soeurs, spécialisée dans ces androïdes, mais d</t>
  </si>
  <si>
    <t>Yang</t>
  </si>
  <si>
    <t>, son épouse kara , leur fille adoptive mika et yang mènent une existence heureuse . mais yang , un androïde</t>
  </si>
  <si>
    <t>Mika</t>
  </si>
  <si>
    <t>, jake , son épouse kara , leur fille adoptive mika et yang mènent une existence heureuse . mais yang ,</t>
  </si>
  <si>
    <t>Kara</t>
  </si>
  <si>
    <t>dans un futur proche , jake , son épouse kara , leur fille adoptive mika et yang mènent une existence</t>
  </si>
  <si>
    <t xml:space="preserve">e, son épouse Kara, leur fille adoptive Mika et Yang mènent une existence heureuse. </t>
  </si>
  <si>
    <t>ès avoir tenté de trouver une solution, Jake décide de s'en occuper lui-même.</t>
  </si>
  <si>
    <t>Tout le monde aime Jeanne</t>
  </si>
  <si>
    <t>Nausicaa</t>
  </si>
  <si>
    <t>peu , elle était la fondatrice de l ' organisme nausicaa et la créatrice d ' une ambitieuse structure en titane</t>
  </si>
  <si>
    <t>elle était la fondatrice de l'organisme Nausicaa et la créatrice d'une ambitieuse struct</t>
  </si>
  <si>
    <t>Claudia</t>
  </si>
  <si>
    <t>, revendre l ' appartement lisboète de leur mère , claudia , morte un an plus tôt . voirplusmoins</t>
  </si>
  <si>
    <t>Jeanne Mayer</t>
  </si>
  <si>
    <t>résumé la vie de jeanne mayer n ' est pas très réjouissante . il y a</t>
  </si>
  <si>
    <t>pourquoi elle se rend chez sa notaire avec son frère simon pour faire le point sur la situation . tous tombent</t>
  </si>
  <si>
    <t>mère , claudia , morte un an plus tôt . voirplusmoins</t>
  </si>
  <si>
    <t>résumé la vie de jeanne mayer n ' est pas très réjouissante . il y</t>
  </si>
  <si>
    <t>Maria rêve</t>
  </si>
  <si>
    <t>Maria Rodgrigues</t>
  </si>
  <si>
    <t>résumé maria rodgrigues vient assurer la dernière toilette d ' une vielle dame</t>
  </si>
  <si>
    <t>Ecole Beaux-Arts</t>
  </si>
  <si>
    <t>Résumé Maria Rodgrigues vient assurer la dernière toilette d'une vielle dame qu'elle assistait pour diverses tâches depuis des années. Pour rebondir elle postule à une annonce pour un poste de femme de ménage à l'Ecole des Beaux-Arts de Paris. Elle est tout de suite embauchée et découvre un... environnement qui lui était jusqu'alors étranger, celui d'un art contemporain, représenté notamment par Naomie Hosseinzadeh, une des élèves de l'établissement, aux créations audacieuses. Elle fait également la connaissance de Hubert, le gardien des lieux, un personnage légèrement décalé. Voirplusmoins</t>
  </si>
  <si>
    <t>Résumé Maria</t>
  </si>
  <si>
    <t>Résumé Maria Rodgrigues vient assurer la dernière to</t>
  </si>
  <si>
    <t>Naomie Hosseinzadeh</t>
  </si>
  <si>
    <t>celui d ' un art contemporain , représenté notamment par naomie hosseinzadeh , une des élèves de l ' établissement , aux</t>
  </si>
  <si>
    <t>ménage à l ' ecole des beaux - arts de paris . elle est tout de suite embauchée et découvre un</t>
  </si>
  <si>
    <t>le gardien des lieux , un personnage légèrement décalé . voirplusmoins</t>
  </si>
  <si>
    <t>Ecole des Beaux-Arts de Paris</t>
  </si>
  <si>
    <t>ce pour un poste de femme de ménage à l'Ecole des Beaux-Arts de Paris. Elle est tout de suite embauchée et dé</t>
  </si>
  <si>
    <t>Hubert</t>
  </si>
  <si>
    <t>aux créations audacieuses . elle fait également la connaissance de hubert , le gardien des lieux , un personnage légèrement décalé</t>
  </si>
  <si>
    <t>par naomie hosseinzadeh , une des élèves de l ' établissement , aux créations audacieuses . elle fait également la connaissance</t>
  </si>
  <si>
    <t>Conduire ou mourir</t>
  </si>
  <si>
    <t>Hernandez</t>
  </si>
  <si>
    <t>Hernandez vit clandestinement aux États-Unis avec</t>
  </si>
  <si>
    <t>États-Unis</t>
  </si>
  <si>
    <t>hernandez vit clandestinement aux états - unis avec sa famille . étant donné que le gouvernement modifie</t>
  </si>
  <si>
    <t>From (S2-E1)</t>
  </si>
  <si>
    <t>arrivants sont sains et saufs. Kenny et Ellis font une découverte macabre dans la for</t>
  </si>
  <si>
    <t>des nouveaux arrivants sont sains et saufs . kenny et ellis font une découverte macabre dans la forêt . boyd lutte</t>
  </si>
  <si>
    <t>Boyd</t>
  </si>
  <si>
    <t>et ellis font une découverte macabre dans la forêt . boyd lutte contre la réalité de ce qui lui arrive .</t>
  </si>
  <si>
    <t>Donna</t>
  </si>
  <si>
    <t>Grâce aux efforts de Donna et Kenny, la plupart des nouveaux arriv</t>
  </si>
  <si>
    <t>Kenny</t>
  </si>
  <si>
    <t>grâce aux efforts de donna et kenny , la plupart des nouveaux arrivants sont sains et saufs</t>
  </si>
  <si>
    <t>nouveaux arrivants sont sains et saufs. Kenny et Ellis font une découverte macabre da</t>
  </si>
  <si>
    <t>Kenny et Ellis</t>
  </si>
  <si>
    <t>la plupart des nouveaux arrivants sont sains et saufs . kenny et ellis font une découverte macabre dans la forêt . boyd lutte</t>
  </si>
  <si>
    <t>Grâce aux efforts de Donna et Kenny, la plupart des nouveaux arrivants sont</t>
  </si>
  <si>
    <t>Sara</t>
  </si>
  <si>
    <t>devient de plus en plus alarmant , le retour de sara en ville le met dans une position difficile . jim</t>
  </si>
  <si>
    <t>Alors que l'état de Boyd devient de plus en plus alarmant, le re</t>
  </si>
  <si>
    <t>alors que l ' état de boyd devient de plus en plus alarmant , le retour de</t>
  </si>
  <si>
    <t>Jim</t>
  </si>
  <si>
    <t>sara en ville le met dans une position difficile . jim partage une nouvelle théorie troublante à propos de la ville</t>
  </si>
  <si>
    <t xml:space="preserve"> de plus en plus alarmant, le retour de Sara en ville le met dans une position diffi</t>
  </si>
  <si>
    <t>The Last of Us (S1-E1)</t>
  </si>
  <si>
    <t>Sarah</t>
  </si>
  <si>
    <t>qu ’ une terrible pandémie sévit sur la planète , sarah , son père joël et son oncle tommy sont forcés</t>
  </si>
  <si>
    <t>Lucioles</t>
  </si>
  <si>
    <t xml:space="preserve"> Mais un groupe de rebelles, appelé les Lucioles, tente de leur tenir tête. Dans cet env</t>
  </si>
  <si>
    <t>Twenty</t>
  </si>
  <si>
    <t>une jeune fille hors de la ville. IMDB: Twenty years after a fungal outbreak ravages t</t>
  </si>
  <si>
    <t>nète, Sarah, son père Joël et son oncle Tommy sont forcés de fuir, mais l’armée les e</t>
  </si>
  <si>
    <t>planète , sarah , son père joël et son oncle tommy sont forcés de fuir , mais l ’ armée les</t>
  </si>
  <si>
    <t xml:space="preserve">terrible pandémie sévit sur la planète, Sarah, son père Joël et son oncle Tommy sont </t>
  </si>
  <si>
    <t>pandémie sévit sur la planète , sarah , son père joël et son oncle tommy sont forcés de fuir , mais</t>
  </si>
  <si>
    <t>Joel and Tess</t>
  </si>
  <si>
    <t>years after a fungal outbreak ravages the planet , survivors joel and tess are tasked with a mission that could change everything .</t>
  </si>
  <si>
    <t>oncle tommy sont forcés de fuir , mais l ’ armée les empêche d ’ atteindre leur but et un drame</t>
  </si>
  <si>
    <t>Twenty years</t>
  </si>
  <si>
    <t>une jeune fille hors de la ville . imdb : twenty years after a fungal outbreak ravages the planet , survivors joel</t>
  </si>
  <si>
    <t>planet , survivors joel and tess are tasked with a mission that could change everything .</t>
  </si>
  <si>
    <t>net, survivors Joel and Tess are tasked with a mission that could change everything.</t>
  </si>
  <si>
    <t>FEDRA</t>
  </si>
  <si>
    <t xml:space="preserve">drame survient. Vingt ans plus tard, la FEDRA, une organisation militaire, a pris le </t>
  </si>
  <si>
    <t xml:space="preserve">ël survit tant bien que mal. Mais alors qu’il cherche à retrouver son frère Tommy, </t>
  </si>
  <si>
    <t>, une organisation militaire , a pris le contrôle de boston et des . . . survivants . mais un groupe</t>
  </si>
  <si>
    <t>En 2003, alors qu’une terrible pandémie sévit sur la planè</t>
  </si>
  <si>
    <t>de mener une jeune fille hors de la ville . imdb : twenty years after a fungal outbreak ravages the planet</t>
  </si>
  <si>
    <t>mener une jeune fille hors de la ville. IMDB: Twenty years after a fungal outbreak r</t>
  </si>
  <si>
    <t>Joel and</t>
  </si>
  <si>
    <t xml:space="preserve"> outbreak ravages the planet, survivors Joel and Tess are tasked with a mission that cou</t>
  </si>
  <si>
    <t>il cherche à retrouver son frère Tommy, Joël se voit chargé par la cheffe de la révo</t>
  </si>
  <si>
    <t>survivants . mais un groupe de rebelles , appelé les lucioles , tente de leur tenir tête . dans cet environnement</t>
  </si>
  <si>
    <t>restent sur leur garde face à la blessure d ’ ellie . ils commencent peu à peu à comprendre l ’</t>
  </si>
  <si>
    <t>effrayante . après avoir fui la zone de quarantaine , joël et tess restent sur leur garde face à la blessure</t>
  </si>
  <si>
    <t>et fait une découverte effrayante . après avoir fui la zone de quarantaine , joël et tess restent sur leur garde</t>
  </si>
  <si>
    <t>Tess</t>
  </si>
  <si>
    <t>oir fui la zone de quarantaine, Joël et Tess restent sur leur garde face à la blessu</t>
  </si>
  <si>
    <t>après avoir fui la zone de quarantaine , joël et tess restent sur leur garde face à la blessure d ’</t>
  </si>
  <si>
    <t>Après avoir fui la zone de quarantaine, Joël et Tess restent sur leur garde face à l</t>
  </si>
  <si>
    <t>’ état de la ville du haut d ’ un hôtel , ils se dirigent vers le musée . mais une</t>
  </si>
  <si>
    <t>d’Ellie</t>
  </si>
  <si>
    <t xml:space="preserve">stent sur leur garde face à la blessure d’Ellie. Ils commencent peu à peu à comprendre </t>
  </si>
  <si>
    <t>Ibu Ratna</t>
  </si>
  <si>
    <t>À Jakarta, en 2003, Ibu Ratna, professeur en mycologie, est réquisiti</t>
  </si>
  <si>
    <t>Jakarta</t>
  </si>
  <si>
    <t>à jakarta , en 2003 , ibu ratna , professeur en mycologie</t>
  </si>
  <si>
    <t>l’apocalypse</t>
  </si>
  <si>
    <t xml:space="preserve"> civils, Bill, qui s’était préparé... à l’apocalypse, échappe à leur filet. Dans sa petite v</t>
  </si>
  <si>
    <t>talité tandis que Franck lui apporte ce qu’il lui manquait.</t>
  </si>
  <si>
    <t>après les événements du capitole , joël et ellie poursuivent leur chemin à l ’ ouest de</t>
  </si>
  <si>
    <t>Capitole</t>
  </si>
  <si>
    <t xml:space="preserve">Après les événements du Capitole, Joël et Ellie poursuivent leur chemin </t>
  </si>
  <si>
    <t>s’</t>
  </si>
  <si>
    <t>e la FEDRA évacue les civils, Bill, qui s’était préparé... à l’apocalypse, échappe</t>
  </si>
  <si>
    <t>Après les événements du Capitole, Joël et Ellie poursuivent leur chemin à l’ou</t>
  </si>
  <si>
    <t>cupérer des provisions. L’occasion pour Ellie d’en apprendre plus sur les origines de</t>
  </si>
  <si>
    <t>après les événements du capitole , joël et ellie poursuivent leur chemin à l ’</t>
  </si>
  <si>
    <t>s de la pandémie. En 2003, alors que la FEDRA évacue les civils, Bill, qui s’était pr</t>
  </si>
  <si>
    <t>rès les événements du Capitole, Joël et Ellie poursuivent leur chemin à l’ouest de Bo</t>
  </si>
  <si>
    <t>Franck</t>
  </si>
  <si>
    <t>et pour repousser les infectés . mais un jour , franck tombe dans l ’ un de ses pièges . bill</t>
  </si>
  <si>
    <t>après les événements du capitole , joël et ellie poursuivent leur chemin à l ’ ouest de boston et</t>
  </si>
  <si>
    <t>Bill</t>
  </si>
  <si>
    <t>2003 , alors que la fedra évacue les civils , bill , qui s ’ était préparé . . . à</t>
  </si>
  <si>
    <t>et ellie poursuivent leur chemin à l ’ ouest de boston et font une halte pour récupérer des provisions . l</t>
  </si>
  <si>
    <t>en direction du wyoming dans l ’ espoir de retrouver tommy , le frère de joël . ellie profite alors du</t>
  </si>
  <si>
    <t>City</t>
  </si>
  <si>
    <t>le binôme arrive . . . aux abords de kansas city , mais l ’ itinéraire pour la traverser s ’</t>
  </si>
  <si>
    <t>Wyoming</t>
  </si>
  <si>
    <t>lie reprennent la route en direction du Wyoming dans l’espoir de retrouver Tommy, le fr</t>
  </si>
  <si>
    <t>un pick - up et quelques provisions , joël et ellie reprennent la route en direction du wyoming dans l ’</t>
  </si>
  <si>
    <t xml:space="preserve">n du Wyoming dans l’espoir de retrouver Tommy, le frère de Joël. Ellie profite alors </t>
  </si>
  <si>
    <t>péré un pick-up et quelques provisions, Joël et Ellie reprennent la route en directi</t>
  </si>
  <si>
    <t>pick-up et quelques provisions, Joël et Ellie reprennent la route en direction du Wyo</t>
  </si>
  <si>
    <t>r de retrouver Tommy, le frère de Joël. Ellie profite alors du trajet pour en apprend</t>
  </si>
  <si>
    <t>. tandis que kathleen cherche à obtenir des informations sur henry , une véritable chasse à l ’ homme débute dans</t>
  </si>
  <si>
    <t>, le binôme arrive . . . aux abords de kansas city , mais l ’ itinéraire pour la traverser s</t>
  </si>
  <si>
    <t>Kathleen</t>
  </si>
  <si>
    <t>et tombent dans un guet - apens . tandis que kathleen cherche à obtenir des informations sur henry , une véritable</t>
  </si>
  <si>
    <t>Kansas City</t>
  </si>
  <si>
    <t>orêt, le binôme arrive... aux abords de Kansas City, mais l’itinéraire pour la traverser s’</t>
  </si>
  <si>
    <t>avoir récupéré un pick - up et quelques provisions , joël et ellie reprennent la route en direction du wyoming dans</t>
  </si>
  <si>
    <t>fite pour se confier à Joël. Mais alors qu’ils touchent au but, le groupe tombe dan</t>
  </si>
  <si>
    <t>Sam</t>
  </si>
  <si>
    <t>par kathleen , la traque d ’ henry et de sam se poursuit . après une dizaine de jours à se</t>
  </si>
  <si>
    <t>. C’est là qu’ils croisent le chemin de Joël et d’Ellie. Ils leur proposent... un pl</t>
  </si>
  <si>
    <t>tandis que kansas city est tombée aux mains de la résistance menée par</t>
  </si>
  <si>
    <t>e le père et le fils à partir. C’est là qu’ils croisent le chemin de Joël et d’Elli</t>
  </si>
  <si>
    <t xml:space="preserve">min, Henry en profite pour se confier à Joël. Mais alors qu’ils touchent au but, le </t>
  </si>
  <si>
    <t>chemin Joël</t>
  </si>
  <si>
    <t>Tandis que Kansas City est tombée aux mains de la résistance menée par Kathleen, la traque d’Henry et de Sam se poursuit. Après une dizaine de jours à se cacher, le manque de vivres force le père et le fils à partir. C’est là qu’ils croisent le chemin de Joël et d’Ellie. Ils leur proposent... un plan pour quitter la ville sans se faire repérer en échange de leur protection. Alors que le groupe est en chemin, Henry en profite pour se confier à Joël. Mais alors qu’ils touchent au but, le groupe tombe dans une embuscade. Mais un danger bien plus important menace les survivants.</t>
  </si>
  <si>
    <t>tandis que kansas city est tombée aux mains de la résistance menée par kathleen</t>
  </si>
  <si>
    <t>’ ils croisent le chemin de joël et d ’ ellie . ils leur proposent . . . un plan pour</t>
  </si>
  <si>
    <t>city est tombée aux mains de la résistance menée par kathleen , la traque d ’ henry et de sam se</t>
  </si>
  <si>
    <t>la résistance menée par kathleen , la traque d ’ henry et de sam se poursuit . après une dizaine de</t>
  </si>
  <si>
    <t xml:space="preserve"> qu’ils croisent le chemin de Joël et d’Ellie. Ils leur proposent... un plan pour qui</t>
  </si>
  <si>
    <t>’ est là qu ’ ils croisent le chemin de joël et d ’ ellie . ils leur proposent . .</t>
  </si>
  <si>
    <t>vres force le père et le fils à partir. C’est là qu’ils croisent le chemin de Joël</t>
  </si>
  <si>
    <t>Marlon</t>
  </si>
  <si>
    <t xml:space="preserve">y. Ils s’introduisent dans le chalet de Marlon et Florence pour demander leur chemin. </t>
  </si>
  <si>
    <t>Trois mois plus tard, Joël et Ellie sont toujours en route pour re</t>
  </si>
  <si>
    <t>trois mois plus tard , joël et ellie sont toujours en route pour retrouver tommy . ils s</t>
  </si>
  <si>
    <t>Joël et Ellie</t>
  </si>
  <si>
    <t>tommy . ils s ’ introduisent dans le chalet de marlon et florence pour demander leur chemin . malgré les avertissements</t>
  </si>
  <si>
    <t>chalet Marlon</t>
  </si>
  <si>
    <t>Trois mois plus tard, Joël et Ellie sont toujours en route pour retrouver Tommy. Ils s’introduisent dans le chalet de Marlon et Florence pour demander leur chemin. Malgré les avertissements du couple, le binôme repart en direction d’une rivière. Après une halte dans une grotte, Joël et... Ellie tombent dans une embuscade de cavaliers. Ces derniers les mènent jusqu’à un camp fortifié totalement autonome. En parallèle, Ellie en apprend plus sur le passé de son coéquipier. De son côté, Joël demande une faveur à un proche pour honorer une promesse faite à Tess.</t>
  </si>
  <si>
    <t>trois mois plus tard , joël et ellie sont toujours en route pour retrouver tommy .</t>
  </si>
  <si>
    <t>e sont toujours en route pour retrouver Tommy. Ils s’introduisent dans le chalet de M</t>
  </si>
  <si>
    <t>Trois mois plus tard, Joël et Ellie sont toujours en route pour retrouver T</t>
  </si>
  <si>
    <t>ifié totalement autonome. En parallèle, Ellie en apprend plus sur le passé de son coé</t>
  </si>
  <si>
    <t xml:space="preserve">vière. Après une halte dans une grotte, Joël et... Ellie tombent dans une embuscade </t>
  </si>
  <si>
    <t>, joël et ellie sont toujours en route pour retrouver tommy . ils s ’ introduisent dans le chalet de marlon</t>
  </si>
  <si>
    <t>roche pour honorer une promesse faite à Tess.</t>
  </si>
  <si>
    <t>faveur à un proche pour honorer une promesse faite à tess .</t>
  </si>
  <si>
    <t>s une halte dans une grotte, Joël et... Ellie tombent dans une embuscade de cavaliers</t>
  </si>
  <si>
    <t>ntroduisent dans le chalet de Marlon et Florence pour demander leur chemin. Malgré les a</t>
  </si>
  <si>
    <t>oigner. Quelque temps auparavant, alors qu’elle était élève à la FEDRA, Ellie recev</t>
  </si>
  <si>
    <t>Joel</t>
  </si>
  <si>
    <t>Tandis que Joel est grièvement blessé, Ellie fait de so</t>
  </si>
  <si>
    <t>aravant, alors qu’elle était élève à la FEDRA, Ellie recevait la visite nocturne d’un</t>
  </si>
  <si>
    <t>à son amie une soirée de découverte dans le vieux centre commercial condamné de la zq . une fois sur place ,</t>
  </si>
  <si>
    <t>Riley Abel</t>
  </si>
  <si>
    <t>amie qu ’ elle pensait morte depuis des semaines , riley abel . cette dernière , désormais . . . membre des</t>
  </si>
  <si>
    <t>ZQ</t>
  </si>
  <si>
    <t>de découverte dans le vieux centre commercial condamné de la zq . une fois sur place , riley fait de nombreuses</t>
  </si>
  <si>
    <t xml:space="preserve">ait la visite nocturne d’une bonne amie qu’elle pensait morte depuis des semaines, </t>
  </si>
  <si>
    <t>Tandis que Joel est grièvement blessé, Ellie fait de son mieux pour tenter de le soi</t>
  </si>
  <si>
    <t>tandis que joel est grièvement blessé , ellie fait de son mieux pour tenter de le soigner .</t>
  </si>
  <si>
    <t>, alors qu’elle était élève à la FEDRA, Ellie recevait la visite nocturne d’une bonne</t>
  </si>
  <si>
    <t>Riley</t>
  </si>
  <si>
    <t>amie qu ’ elle pensait morte depuis des semaines , riley abel . cette dernière , désormais . . . membre</t>
  </si>
  <si>
    <t xml:space="preserve">e, Riley fait de nombreuses surprises à Ellie puis lui fait une annonce fracassante. </t>
  </si>
  <si>
    <t>Cette dernière, désormais... membre des Lucioles, propose à son amie une soirée de décou</t>
  </si>
  <si>
    <t>James</t>
  </si>
  <si>
    <t>chasse et croise le chemin du pasteur david et de james . elle leur propose un marché , échanger son gibier</t>
  </si>
  <si>
    <t xml:space="preserve"> en découdre. Bientôt, c’est au tour de Joel de venir en aide à sa jeune protégée. P</t>
  </si>
  <si>
    <t>chemin pasteur David</t>
  </si>
  <si>
    <t>Alors qu’Ellie fait de son mieux pour soigner la blessure de Joel, les vivres viennent à manquer pour les deux survivants. L’adolescente part alors à la chasse et croise le chemin du pasteur David et de James. Elle leur propose un marché, échanger son gibier contre des médicaments. Mais... lorsqu’Ellie comprend que la communauté des deux hommes cherche à venger la mort de l’un des leurs, elle retourne prévenir Joel de leur arrivée et compte bien en découdre. Bientôt, c’est au tour de Joel de venir en aide à sa jeune protégée. Pour ça, il est prêt à tout, même au pire.</t>
  </si>
  <si>
    <t>c’</t>
  </si>
  <si>
    <t>ée et compte bien en découdre. Bientôt, c’est au tour de Joel de venir en aide à s</t>
  </si>
  <si>
    <t xml:space="preserve"> l’un des leurs, elle retourne prévenir Joel de leur arrivée et compte bien en décou</t>
  </si>
  <si>
    <t>qu’Ellie</t>
  </si>
  <si>
    <t>Alors qu’Ellie fait de son mieux pour soigner la bless</t>
  </si>
  <si>
    <t>e son mieux pour soigner la blessure de Joel, les vivres viennent à manquer pour les</t>
  </si>
  <si>
    <t>alors qu ’ ellie fait de son mieux pour soigner la blessure de joel</t>
  </si>
  <si>
    <t>a chasse et croise le chemin du pasteur David et de James. Elle leur propose un march</t>
  </si>
  <si>
    <t xml:space="preserve"> contre des médicaments. Mais... lorsqu’Ellie comprend que la communauté des deux hom</t>
  </si>
  <si>
    <t>té débarque. Quelques années plus tard, Ellie et Joel poursuivent toujours leur quête</t>
  </si>
  <si>
    <t>infecté débarque . quelques années plus tard , ellie et joel poursuivent toujours leur quête vers un hôpital . en chemin</t>
  </si>
  <si>
    <t>, ellie et joel poursuivent toujours leur quête vers un hôpital . en chemin , le duo fait une belle rencontre</t>
  </si>
  <si>
    <t>une embuscade vient tout gâcher. Tandis qu’Ellie est sur le point de subir une opér</t>
  </si>
  <si>
    <t>nt de subir une opération chirurgicale, Joel ne l’entend pas de cette oreille et est</t>
  </si>
  <si>
    <t>duo</t>
  </si>
  <si>
    <t>leur quête vers un hôpital . en chemin , le duo fait une belle rencontre inattendue , l ’ occasion pour</t>
  </si>
  <si>
    <t>mais un infecté débarque . quelques années plus tard , ellie et joel poursuivent toujours leur quête vers un hôpital .</t>
  </si>
  <si>
    <t xml:space="preserve"> part se réfugier dans une maison alors qu’elle est sur le point d’accoucher, mais </t>
  </si>
  <si>
    <t>ue. Quelques années plus tard, Ellie et Joel poursuivent toujours leur quête vers un</t>
  </si>
  <si>
    <t>Succession (S4-E3)</t>
  </si>
  <si>
    <t>Gerri</t>
  </si>
  <si>
    <t>ier avec Matsson. Il décide de renvoyer Gerri, car il estime qu'elle a mal géré les c</t>
  </si>
  <si>
    <t>Logan</t>
  </si>
  <si>
    <t>le jour du mariage de connor et willa , logan part pour la suède avec tom et quelques cadres pour</t>
  </si>
  <si>
    <t>Shiv</t>
  </si>
  <si>
    <t>bord du bateau où leur frère va se marier , shiv , roman et kendall reçoivent un appel alarmant de tom</t>
  </si>
  <si>
    <t>Le jour du mariage de Connor et Willa, Logan part pour la Suède avec Tom et quelques</t>
  </si>
  <si>
    <t>Roman</t>
  </si>
  <si>
    <t xml:space="preserve">ateau où leur frère va se marier, Shiv, Roman et Kendall reçoivent un appel alarmant </t>
  </si>
  <si>
    <t>d du bateau où leur frère va se marier, Shiv, Roman et Kendall reçoivent un appel al</t>
  </si>
  <si>
    <t>Connor</t>
  </si>
  <si>
    <t>le jour du mariage de connor et willa , logan part pour la suède avec tom</t>
  </si>
  <si>
    <t>Tom</t>
  </si>
  <si>
    <t>connor et willa , logan part pour la suède avec tom et quelques cadres pour négocier avec matsson . il décide</t>
  </si>
  <si>
    <t>s du scandale des croisières, et charge Roman de profiter des noces pour lui annoncer</t>
  </si>
  <si>
    <t>et Willa, Logan part pour la Suède avec Tom et quelques cadres pour négocier avec M</t>
  </si>
  <si>
    <t>Suède</t>
  </si>
  <si>
    <t>mariage de connor et willa , logan part pour la suède avec tom et quelques cadres pour négocier avec matsson .</t>
  </si>
  <si>
    <t>Kendall</t>
  </si>
  <si>
    <t>leur frère va se marier , shiv , roman et kendall reçoivent un appel alarmant de tom .</t>
  </si>
  <si>
    <t>leur frère va se marier, Shiv, Roman et Kendall reçoivent un appel alarmant de Tom.</t>
  </si>
  <si>
    <t>Willa</t>
  </si>
  <si>
    <t>le jour du mariage de connor et willa , logan part pour la suède avec tom et quelques</t>
  </si>
  <si>
    <t>Le jour du mariage de Connor et Willa, Logan part pour la Suède avec Tom et q</t>
  </si>
  <si>
    <t>Matsson</t>
  </si>
  <si>
    <t>m et quelques cadres pour négocier avec Matsson. Il décide de renvoyer Gerri, car il es</t>
  </si>
  <si>
    <t>géré les conséquences du scandale des croisières , et charge roman de profiter des noces pour lui annoncer la . .</t>
  </si>
  <si>
    <t xml:space="preserve"> Kendall reçoivent un appel alarmant de Tom.</t>
  </si>
  <si>
    <t>au lendemain d ' une terrible nouvelle , shiv reçoit des informations plus encourageantes sur sa propre santé .</t>
  </si>
  <si>
    <t>geantes sur sa propre santé. La famille Roy et les associés se réunissent au domici</t>
  </si>
  <si>
    <t>Au lendemain d'une terrible nouvelle, Shiv reçoit des informations plus encouragea</t>
  </si>
  <si>
    <t>Marcia</t>
  </si>
  <si>
    <t>st stupéfait. Absente depuis un moment, Marcia est de retour.</t>
  </si>
  <si>
    <t>s associés se réunissent au domicile de Logan. Hugo informe Kendall que sa fille pour</t>
  </si>
  <si>
    <t xml:space="preserve">el délit d'initié. Dans le coffre de... Logan, Frank découvre un document où Kendall </t>
  </si>
  <si>
    <t>principal concerné est stupéfait . absente depuis un moment , marcia est de retour .</t>
  </si>
  <si>
    <t>famille roy et les associés se réunissent au domicile de logan . hugo informe kendall que sa fille pourrait être impliquée</t>
  </si>
  <si>
    <t>. dans le coffre de . . . logan , frank découvre un document où kendall est désigné comme successeur .</t>
  </si>
  <si>
    <t>et les associés se réunissent au domicile de logan . hugo informe kendall que sa fille pourrait être impliquée dans un</t>
  </si>
  <si>
    <t>.. Logan, Frank découvre un document où Kendall est désigné comme successeur. Alors que</t>
  </si>
  <si>
    <t>sent au domicile de Logan. Hugo informe Kendall que sa fille pourrait être impliquée da</t>
  </si>
  <si>
    <t>Django (S1-E1)</t>
  </si>
  <si>
    <t>Elizabeth</t>
  </si>
  <si>
    <t>n ' avoir pas répondu à ses nombreuses lettres . elizabeth est . . . profondément troublée par une chanson que</t>
  </si>
  <si>
    <t>r pas répondu à ses nombreuses lettres. Elizabeth est... profondément troublée par une ch</t>
  </si>
  <si>
    <t>reproche à son père de vouloir refaire sa vie avec sarah , un acte qui selon lui déshonore la mémoire de</t>
  </si>
  <si>
    <t>Django</t>
  </si>
  <si>
    <t>défunte mère . de son côté , sarah reproche à django de ne pas être revenu la chercher à la fin</t>
  </si>
  <si>
    <t>émoire de sa défunte mère. De son côté, Sarah reproche à Django de ne pas être revenu</t>
  </si>
  <si>
    <t>Seymour</t>
  </si>
  <si>
    <t>seymour reproche à son père de vouloir refaire sa vie avec</t>
  </si>
  <si>
    <t>son père de vouloir refaire sa vie avec Sarah, un acte qui selon lui déshonore la mém</t>
  </si>
  <si>
    <t>Antonio</t>
  </si>
  <si>
    <t>mais ce dernier est abattu sur la route de san antonio . le shérif boone et ses hommes vient le chercher</t>
  </si>
  <si>
    <t>sujet du litige de propriété qui l ' oppose à elizabeth , mais ce dernier est abattu sur la route de</t>
  </si>
  <si>
    <t>ec son père, Seymour trouve refuge chez Elizabeth. Elle songe à le manipuler finement afi</t>
  </si>
  <si>
    <t>Elmdale</t>
  </si>
  <si>
    <t xml:space="preserve">ent le chercher pour l'escorter jusqu'à Elmdale. De son côté,... après sa dispute avec </t>
  </si>
  <si>
    <t>John</t>
  </si>
  <si>
    <t>john ellis attend martin gress , un avocat qui doit le</t>
  </si>
  <si>
    <t>John Ellis</t>
  </si>
  <si>
    <t>john ellis attend martin gress , un avocat qui doit le représenter</t>
  </si>
  <si>
    <t>shérif Boone</t>
  </si>
  <si>
    <t xml:space="preserve"> abattu sur la route de San Antonio. Le shérif Boone et ses hommes vient le chercher pour l'</t>
  </si>
  <si>
    <t>Martin Gress</t>
  </si>
  <si>
    <t>john ellis attend martin gress , un avocat qui doit le représenter au tribunal au</t>
  </si>
  <si>
    <t>route San</t>
  </si>
  <si>
    <t>John Ellis attend Martin Gress, un avocat qui doit le représenter au tribunal au sujet du litige de propriété qui l'oppose à Elizabeth, mais ce dernier est abattu sur la route de San Antonio. Le shérif Boone et ses hommes vient le chercher pour l'escorter jusqu'à Elmdale. De son côté,... après sa dispute avec son père, Seymour trouve refuge chez Elizabeth. Elle songe à le manipuler finement afin de pouvoir atteindre John.</t>
  </si>
  <si>
    <t>ôté,... après sa dispute avec son père, Seymour trouve refuge chez Elizabeth. Elle song</t>
  </si>
  <si>
    <t>San Antonio</t>
  </si>
  <si>
    <t>s ce dernier est abattu sur la route de San Antonio. Le shérif Boone et ses hommes vient le</t>
  </si>
  <si>
    <t>Boone</t>
  </si>
  <si>
    <t>abattu sur la route de san antonio . le shérif boone et ses hommes vient le chercher pour l ' escorter</t>
  </si>
  <si>
    <t>tribunal</t>
  </si>
  <si>
    <t>martin gress , un avocat qui doit le représenter au tribunal au sujet du litige de propriété qui l ' oppose</t>
  </si>
  <si>
    <t>grforgJustice</t>
  </si>
  <si>
    <t>Scooby-Doo et compagnie</t>
  </si>
  <si>
    <t>fête foraine</t>
  </si>
  <si>
    <t>les lemmings ont improvisé une attraction digne d ' une fête foraine dans le salon . réveillé , grizzy éjecte leur centrifugeuse</t>
  </si>
  <si>
    <t>Lemmings</t>
  </si>
  <si>
    <t>les lemmings ont improvisé une attraction digne d ' une fête foraine</t>
  </si>
  <si>
    <t>Les Lemmings ont improvisé une attraction digne d'un</t>
  </si>
  <si>
    <t>éjecte leur centrifugeuse dehors et les Lemmings atterrissent dans la station scientifiq</t>
  </si>
  <si>
    <t xml:space="preserve"> ! Une complicité naît entre eux et les Lemmings entraînent... le mastodonte dans leur j</t>
  </si>
  <si>
    <t>Grizzy</t>
  </si>
  <si>
    <t>' une fête foraine dans le salon . réveillé , grizzy éjecte leur centrifugeuse dehors et les lemmings atterrissent dans la</t>
  </si>
  <si>
    <t>e fête foraine dans le salon. Réveillé, Grizzy éjecte leur centrifugeuse dehors et les</t>
  </si>
  <si>
    <t>Quoi de neuf, Scooby-Doo ?</t>
  </si>
  <si>
    <t>Scooby Doo</t>
  </si>
  <si>
    <t>d ' un voyage au mexique , la bande de scooby doo essaie d ' empêcher un ver de sable géant de</t>
  </si>
  <si>
    <t>Mexique</t>
  </si>
  <si>
    <t>lors d ' un voyage au mexique , la bande de scooby doo essaie d ' empêcher</t>
  </si>
  <si>
    <t>Scooby</t>
  </si>
  <si>
    <t>ors d'un voyage au Mexique, la bande de Scooby Doo essaie d'empêcher un ver de sable g</t>
  </si>
  <si>
    <t>Lors d'un voyage au Mexique, la bande de Scooby Doo essaie d'empêch</t>
  </si>
  <si>
    <t>Scooby-Doo, Mystères Associés (S1-E11)</t>
  </si>
  <si>
    <t>Royal Knights Faire</t>
  </si>
  <si>
    <t>le bande assiste à la royal knights faire , à crystal cove , mais la fête accueille un</t>
  </si>
  <si>
    <t>Crystal Cove</t>
  </si>
  <si>
    <t>e assiste à la  Royal Knights Faire , à Crystal Cove, mais la fête accueille un invité inatt</t>
  </si>
  <si>
    <t>Royal</t>
  </si>
  <si>
    <t>le bande assiste à la royal knights faire , à crystal cove , mais la fête</t>
  </si>
  <si>
    <t>Royal Knights</t>
  </si>
  <si>
    <t>Le bande assiste à la  Royal Knights Faire , à Crystal Cove, mais la fête ac</t>
  </si>
  <si>
    <t>gnome</t>
  </si>
  <si>
    <t xml:space="preserve"> fête accueille un invité inattendu. Un gnome effrayant paralyse tous les visiteurs v</t>
  </si>
  <si>
    <t>le bande assiste à la royal knights faire , à crystal cove , mais la fête accueille un invité inattendu . un</t>
  </si>
  <si>
    <t>quand deux monstres géants attaquent crystal cove , le maire demande de l ' aide à scoody</t>
  </si>
  <si>
    <t>Scooby-Doo</t>
  </si>
  <si>
    <t>tre sa relation avec Vera ou celle avec Scooby-Doo...</t>
  </si>
  <si>
    <t>Scoody-Doo</t>
  </si>
  <si>
    <t>stal Cove, le maire demande de l'aide à Scoody-Doo et ses amis. Pendant ce temps, Sammy do</t>
  </si>
  <si>
    <t>cove , le maire demande de l ' aide à scoody - doo et ses amis . pendant ce temps , sammy doit</t>
  </si>
  <si>
    <t>Sammy</t>
  </si>
  <si>
    <t>- doo et ses amis . pendant ce temps , sammy doit choisir entre sa relation avec vera ou celle avec</t>
  </si>
  <si>
    <t>Vera</t>
  </si>
  <si>
    <t>mmy doit choisir entre sa relation avec Vera ou celle avec Scooby-Doo...</t>
  </si>
  <si>
    <t>ce temps , sammy doit choisir entre sa relation avec vera ou celle avec scooby - doo . . .</t>
  </si>
  <si>
    <t>Grizzy et les lemmings (S1-E46)</t>
  </si>
  <si>
    <t>Orléans</t>
  </si>
  <si>
    <t>à un important match de catch à la nouvelle - orléans . sur place , ils découvrent qu ' un horrible</t>
  </si>
  <si>
    <t>Brandon Vietti</t>
  </si>
  <si>
    <t>scooby doo , la folie du catch . téléfilm de brandon vietti ( usa , 2014 ) . le chien détective et</t>
  </si>
  <si>
    <t>Elena d'Avalor •</t>
  </si>
  <si>
    <t>tôme sème la terreur... dans la ville • Elena d'Avalor • En sortant de l'école.</t>
  </si>
  <si>
    <t>Grizzy et les Lemmings • Scooby Doo, la folie du catch. Téléfi</t>
  </si>
  <si>
    <t>USA</t>
  </si>
  <si>
    <t>la folie du catch . téléfilm de brandon vietti ( usa , 2014 ) . le chien détective et ses amis</t>
  </si>
  <si>
    <t>elena d ' avalor • en sortant de l ' école .</t>
  </si>
  <si>
    <t>grizzy et les lemmings • scooby doo , la folie du catch . téléfilm de brandon vietti</t>
  </si>
  <si>
    <t>grizzy et les lemmings • scooby doo , la folie du catch . téléfilm</t>
  </si>
  <si>
    <t>La Nouvelle-Orléans</t>
  </si>
  <si>
    <t>ssister à un important match de catch à La Nouvelle-Orléans. Sur place, ils découvrent qu'un horrib</t>
  </si>
  <si>
    <t>Elena d'Avalor</t>
  </si>
  <si>
    <t>sème la terreur . . . dans la ville • elena d ' avalor • en sortant de l ' école .</t>
  </si>
  <si>
    <t>Elena d' Avalor</t>
  </si>
  <si>
    <t>par les lemmings parmi d ' autres objets anciens , grizzy constate que tous les lemmings se prosternent devant lui et</t>
  </si>
  <si>
    <t>lemmings parmi d'autres objets anciens, Grizzy constate que tous les lemmings se prost</t>
  </si>
  <si>
    <t>grizzy tente d ' épater l ' ourse dont il est</t>
  </si>
  <si>
    <t>grizzy , gros ours placide et chapardeur , vit comme un</t>
  </si>
  <si>
    <t>Grizzy, gros ours placide et chapardeur, vit c</t>
  </si>
  <si>
    <t>ris qui retombent devant la cabane, les Lemmings découvrent un boîtier qui permet d'annu</t>
  </si>
  <si>
    <t>grizzy et les lemmings , qui se disputent un pot de pâte à tartiner</t>
  </si>
  <si>
    <t>grizzy et les lemmings , qui se disputent un pot de</t>
  </si>
  <si>
    <t>Grizzy et les Lemmings, qui se disputent un pot de pâte à tart</t>
  </si>
  <si>
    <t>ings à bord de ces étonnants zeppelins, Grizzy comprend qu'il va devoir rapidement leu</t>
  </si>
  <si>
    <t>TV-SNACK</t>
  </si>
  <si>
    <t>rizzy est dérangé au milieu de son plan TV-SNACK par une étrange flotte d'objets incongr</t>
  </si>
  <si>
    <t>Grizzy est dérangé au milieu de son plan TV-SN</t>
  </si>
  <si>
    <t>grizzy est dérangé au milieu de son plan tv - snack</t>
  </si>
  <si>
    <t>grizzy est dérangé au milieu de son plan tv - snack par une étrange flotte d ' objets incongrus transformés en</t>
  </si>
  <si>
    <t>Grizzy découvre avec bonheur que le ranger a f</t>
  </si>
  <si>
    <t>Looney Tunes Cartoons (S6-E178)</t>
  </si>
  <si>
    <t>Daffy</t>
  </si>
  <si>
    <t>cercueil contenant la meilleure amie de Daffy…</t>
  </si>
  <si>
    <t>plus moche que moi , tu meurs / l ' hôtel terreur / un hôtel pharaonique daffy demande à porky de</t>
  </si>
  <si>
    <t>meurs / l ' hôtel terreur / un hôtel pharaonique daffy demande à porky de l ' aider à transporter quelque</t>
  </si>
  <si>
    <t>Terreur / Un hôtel pharaonique</t>
  </si>
  <si>
    <t xml:space="preserve"> Plus moche que moi, tu meurs / L'hôtel Terreur / Un hôtel pharaonique Daffy demande à Porky de l'aider à tran</t>
  </si>
  <si>
    <t>Porky</t>
  </si>
  <si>
    <t xml:space="preserve"> / Un hôtel pharaonique Daffy demande à Porky de l'aider à transporter quelque chose.</t>
  </si>
  <si>
    <t>Looney Tunes CartoonsÉpisode 180: Promenade au cimetière / Plus moche que moi</t>
  </si>
  <si>
    <t>résumé looney tunes cartoonsépisode 180 : promenade au cimetière / plus moche que moi , tu meurs / l ' hôtel terreur / un</t>
  </si>
  <si>
    <t>Promenade</t>
  </si>
  <si>
    <t>ésumé Looney Tunes CartoonsÉpisode 180: Promenade au cimetière / Plus moche que moi, tu m</t>
  </si>
  <si>
    <t>de l'aider à transporter quelque chose. Porky découvre rapidement qu'ils doivent tran</t>
  </si>
  <si>
    <t xml:space="preserve"> L'hôtel Terreur / Un hôtel pharaonique Daffy demande à Porky de l'aider à transporte</t>
  </si>
  <si>
    <t>Looney Tunes CartoonsÉpisode</t>
  </si>
  <si>
    <t>Résumé Looney Tunes CartoonsÉpisode 180: Promenade au cimetière / Plus moch</t>
  </si>
  <si>
    <t>Looney Tunes</t>
  </si>
  <si>
    <t>résumé looney tunes cartoonsépisode 180 : promenade au cimetière / plus moche que</t>
  </si>
  <si>
    <t>L'hôtel Terreur</t>
  </si>
  <si>
    <t>cimetière / plus moche que moi , tu meurs / l ' hôtel terreur / un hôtel pharaonique daffy demande à porky de l</t>
  </si>
  <si>
    <t>Arachnée</t>
  </si>
  <si>
    <t>antogonos qui souffre de démangeaisons chroniques . tandis qu ' arachnée une mystérieuse femme - araignée . . . terrorise athènes</t>
  </si>
  <si>
    <t>Athènes</t>
  </si>
  <si>
    <t>voit attribuer un rôle dans un mystère mythique : à athènes la princesse véramonia doit épouser shlémélius fils du roi antogonos</t>
  </si>
  <si>
    <t>Athènes Fredrikos</t>
  </si>
  <si>
    <t>arachnée une mystérieuse femme - araignée . . . terrorise athènes fredrikos enquête sur le mystère de la méduse avant de se</t>
  </si>
  <si>
    <t>de la Méduse avant de se concentrer sur Arachnée qui serait une créature envoyée par les</t>
  </si>
  <si>
    <t>Samcrate</t>
  </si>
  <si>
    <t>par les dieux pour empêcher le mariage. Samcrate joue les philosophes et Daphné en fémin</t>
  </si>
  <si>
    <t>Antogonos</t>
  </si>
  <si>
    <t>athènes la princesse véramonia doit épouser shlémélius fils du roi antogonos qui souffre de démangeaisons chroniques . tandis qu ' arachnée</t>
  </si>
  <si>
    <t>Shlémélius</t>
  </si>
  <si>
    <t>nes la princesse Véramonia doit épouser Shlémélius fils du Roi Antogonos qui souffre de dé</t>
  </si>
  <si>
    <t>Méduse</t>
  </si>
  <si>
    <t>. terrorise athènes fredrikos enquête sur le mystère de la méduse avant de se concentrer sur arachnée qui serait une créature</t>
  </si>
  <si>
    <t>scooby et ses amis se retrouvent dans la grèce antique où chacun se voit attribuer un rôle dans un</t>
  </si>
  <si>
    <t>Grèce Antique</t>
  </si>
  <si>
    <t>cooby et ses amis se retrouvent dans la Grèce Antique où chacun se voit attribuer un rôle dan</t>
  </si>
  <si>
    <t>sclave de… Véramonia !Un voyage dans la Grèce Antique…</t>
  </si>
  <si>
    <t>Roi Antogonos</t>
  </si>
  <si>
    <t>ramonia doit épouser Shlémélius fils du Roi Antogonos qui souffre de démangeaisons chroniques</t>
  </si>
  <si>
    <t>Véramonia</t>
  </si>
  <si>
    <t>rôle dans un mystère mythique : à athènes la princesse véramonia doit épouser shlémélius fils du roi antogonos qui souffre de</t>
  </si>
  <si>
    <t>Scooby et ses amis se retrouvent dans la Grèce</t>
  </si>
  <si>
    <t>Daphné</t>
  </si>
  <si>
    <t>pour empêcher le mariage . samcrate joue les philosophes et daphné en féministe avant l ' heure ne se tire pas</t>
  </si>
  <si>
    <t>' heure ne se tire pas trop mal de sa mission d ' esclave de … véramonia ! un voyage dans</t>
  </si>
  <si>
    <t>princesse Véramonia</t>
  </si>
  <si>
    <t>dans un mystère mythique : à Athènes la princesse Véramonia doit épouser Shlémélius fils du Roi Ant</t>
  </si>
  <si>
    <t>as trop mal de sa mission d'esclave de… Véramonia !Un voyage dans la Grèce Antique…</t>
  </si>
  <si>
    <t>Les lapins crétins : invasion</t>
  </si>
  <si>
    <t>Les Lapins Crétins</t>
  </si>
  <si>
    <t>à la téléportatélé dans... la saison 3, Les Lapins Crétins n'auront, dans cette saison 4, qu'une s</t>
  </si>
  <si>
    <t>Lapin</t>
  </si>
  <si>
    <t>d ' un dirigeable ) équipé d ' une technologie lapin qui est d ' autant plus surprenant que les crétins</t>
  </si>
  <si>
    <t>les Crétins</t>
  </si>
  <si>
    <t>technologie lapin qui est d ' autant plus surprenant que les crétins ne semblent pas du tout savoir s ' en s</t>
  </si>
  <si>
    <t>Crétins</t>
  </si>
  <si>
    <t>ui est d'autant plus surprenant que les Crétins ne semblent pas du tout savoir s'en s's</t>
  </si>
  <si>
    <t>Grizzy et les lemmings (S3-E3)</t>
  </si>
  <si>
    <t>les lemmings remarquent un bloc de glace devant la cabane , qui</t>
  </si>
  <si>
    <t>vraie tornade . à son réveil , . . . grizzy découvre la cabane sens dessus dessous . il est furieux</t>
  </si>
  <si>
    <t>Attendris</t>
  </si>
  <si>
    <t>n raton préhistorique à dents de sabre. Attendris, les Lemmings le libèrent et veulent le</t>
  </si>
  <si>
    <t>orique à dents de sabre. Attendris, les Lemmings le libèrent et veulent le domestiquer c</t>
  </si>
  <si>
    <t>Les Lemmings remarquent un bloc de glace devant la c</t>
  </si>
  <si>
    <t>Les aventures du petit pingouin</t>
  </si>
  <si>
    <t>grizzy découvre par hasard un vieux médaillon amérindien avec un symbole</t>
  </si>
  <si>
    <t xml:space="preserve"> contrôlant tout à distance ou pour les Lemmings de quoi créer de nouveaux jeux super dé</t>
  </si>
  <si>
    <t>le canapé en contrôlant tout à distance ou pour les lemmings de quoi créer de nouveaux jeux super décoiffants .</t>
  </si>
  <si>
    <t>Tom et Jerry Show (S4-E17)</t>
  </si>
  <si>
    <t>e enquête rapide lui apprend que les... Lemmings ont ajouté du jus de citron dans le pot</t>
  </si>
  <si>
    <t>possible ? pourtant il vient de confisquer le pot aux lemmings qui avaient l ' air de se régaler . une</t>
  </si>
  <si>
    <t>Grizzy n'en revient pas : il vient d'ingurgite</t>
  </si>
  <si>
    <t>rtant il vient de confisquer le pot aux Lemmings qui avaient l'air de se régaler. Une en</t>
  </si>
  <si>
    <t>l ' attitude de tom a fini par agacer le duc . pour le remettre</t>
  </si>
  <si>
    <t>Boswell</t>
  </si>
  <si>
    <t>s de la garde royale. Entre temps c'est Boswell un chien de garde qui est chargé de sur</t>
  </si>
  <si>
    <t>Tom et Jerry Show (S5-E5)</t>
  </si>
  <si>
    <t>Cates</t>
  </si>
  <si>
    <t>Cates qui s'apprêtait à participer et à rempo</t>
  </si>
  <si>
    <t>se retrouve la jambe dans le plâtre à cause de tom et désigne celui - ci comme nouveau champion . il</t>
  </si>
  <si>
    <t>. il décide de confisquer la caisse à roulettes des lemmings et de lui apporter de sérieuses modifications . les .</t>
  </si>
  <si>
    <t>une publicité de magazine montrant un couple devant un 4x4 grizzy s ' imagine que s ' il possédait une belle</t>
  </si>
  <si>
    <t xml:space="preserve">rter de sérieuses modifications. Les... Lemmings ne sont pas contre le surclassement du </t>
  </si>
  <si>
    <t xml:space="preserve">gazine montrant un couple devant un 4x4 Grizzy s'imagine que s'il possédait une belle </t>
  </si>
  <si>
    <t>de confisquer la caisse à roulettes des Lemmings et de lui apporter de sérieuses modific</t>
  </si>
  <si>
    <t>Les Lemmings découvrent dans une grotte amérindienne</t>
  </si>
  <si>
    <t>nt un peu de ce liquide de jouvence sur Grizzy. Il se transforme aussitôt en inoffensi</t>
  </si>
  <si>
    <t>les lemmings découvrent dans une grotte amérindienne une étrange mare qui a</t>
  </si>
  <si>
    <t>supermarché</t>
  </si>
  <si>
    <t>son pot de pâte à tartiner grizzy percute près du supermarché une borne d ' arcade contenant un mannequin de voyante</t>
  </si>
  <si>
    <t>amment les pièges que lui réservent les Lemmings.</t>
  </si>
  <si>
    <t>qui lui ont volé son pot de pâte à tartiner grizzy percute près du supermarché une borne d ' arcade contenant</t>
  </si>
  <si>
    <t>en poursuivant les lemmings qui lui ont volé son pot de pâte à tartiner</t>
  </si>
  <si>
    <t>lui ont volé son pot de pâte à tartiner Grizzy percute près du supermarché une borne d</t>
  </si>
  <si>
    <t>En poursuivant les Lemmings qui lui ont volé son pot de pâte à tart</t>
  </si>
  <si>
    <t>agacé par la course - poursuite bruyante des lemmings et du raton laveur , grizzy stoppe leur jeu et</t>
  </si>
  <si>
    <t>uyante des Lemmings et du raton laveur, Grizzy stoppe leur jeu et provoque la chute du</t>
  </si>
  <si>
    <t xml:space="preserve">cé par la course-poursuite bruyante des Lemmings et du raton laveur, Grizzy stoppe leur </t>
  </si>
  <si>
    <t>uvissant tous ses besoins. Envieux, les Lemmings montent un plan pour prendre possession</t>
  </si>
  <si>
    <t>de retour de sa partie de pêche , grizzy rapporte malencontreusement avec lui une électrode dirigeant un robot .</t>
  </si>
  <si>
    <t>De retour de sa partie de pêche, Grizzy rapporte malencontreusement avec lui un</t>
  </si>
  <si>
    <t>ours , assouvissant tous ses besoins . envieux , les lemmings montent un plan pour prendre possession de ce nouvel allié</t>
  </si>
  <si>
    <t>se lèche déjà les babines , mais il aperçoit les lemmings qui chevauchent le poisson dans une partie de rodéo .</t>
  </si>
  <si>
    <t>on pour le hisser jusqu'à lui, mais les Lemmings le font nager vers le large. Chacun tir</t>
  </si>
  <si>
    <t>Ça</t>
  </si>
  <si>
    <t>Ça ne mord décidément pas à la canne à pêc</t>
  </si>
  <si>
    <t xml:space="preserve"> déjà les babines, mais il aperçoit les Lemmings qui chevauchent le poisson dans une par</t>
  </si>
  <si>
    <t>lagon</t>
  </si>
  <si>
    <t>e un magnifique espadon nageant dans le lagon. L'ours se lèche déjà les babines, mais</t>
  </si>
  <si>
    <t xml:space="preserve">rd décidément pas à la canne à pêche de Grizzy qui désespère. C'est alors qu'il avise </t>
  </si>
  <si>
    <t>is la cabane qui lui sert... d'attache, Grizzy parvient à attraper l'espadon pour le h</t>
  </si>
  <si>
    <t>ne mord décidément pas à la canne à pêche de grizzy qui désespère . c ' est alors qu ' il</t>
  </si>
  <si>
    <t xml:space="preserve"> met à trembler à chaque rasade versée. Grizzy... qui a décidé de faire une sieste dan</t>
  </si>
  <si>
    <t>Les Lemmings ont découvert qu'en versant quelques go</t>
  </si>
  <si>
    <t>les lemmings ont découvert qu ' en versant quelques gouttes de tabasco</t>
  </si>
  <si>
    <t>Tabasco</t>
  </si>
  <si>
    <t xml:space="preserve">uvert qu'en versant quelques gouttes de Tabasco dans une faille rocheuse, de puissants </t>
  </si>
  <si>
    <t>a bouteille, avant de découvrir que les Lemmings en ont tout un stock !</t>
  </si>
  <si>
    <t>qui se met à trembler à chaque rasade versée . grizzy . . . qui a décidé de faire une sieste</t>
  </si>
  <si>
    <t>Mister Bean</t>
  </si>
  <si>
    <t xml:space="preserve">ures hilarantes ! La série met en scène Mister Bean, son meilleur ami Teddy, sa redoutable </t>
  </si>
  <si>
    <t>Teddy</t>
  </si>
  <si>
    <t>série met en scène mister bean , son meilleur ami teddy , sa redoutable logeuse , mrs wicket et tous les</t>
  </si>
  <si>
    <t>scène Mister Bean</t>
  </si>
  <si>
    <t>d ' autres mésaventures hilarantes ! la série met en scène mister bean , son meilleur ami teddy , sa redoutable logeuse ,</t>
  </si>
  <si>
    <t>grftagCiviliteS</t>
  </si>
  <si>
    <t>Wicket</t>
  </si>
  <si>
    <t>son meilleur ami teddy , sa redoutable logeuse , mrs wicket et tous les incidents inattendus qui pimentent la vie quotidienne</t>
  </si>
  <si>
    <t>Mrs Wicket</t>
  </si>
  <si>
    <t>lleur ami Teddy, sa redoutable logeuse, Mrs Wicket et tous les incidents inattendus qui pi</t>
  </si>
  <si>
    <t xml:space="preserve">nimé. Au cours de 52 nouveaux épisodes, Mister Bean va créer sa propre électricité, gagner </t>
  </si>
  <si>
    <t>Bean est de retour ! Mister Bean est de retour pour une deuxième série d</t>
  </si>
  <si>
    <t>Bean</t>
  </si>
  <si>
    <t>bean est de retour ! mister bean est de retour pour</t>
  </si>
  <si>
    <t>à ce qu ' il aperçoive le nouveau compagnon des lemmings , un crabe , en ouvrir une d ' un</t>
  </si>
  <si>
    <t>Grizzy est à court d'idées pour ouvrir sa noix</t>
  </si>
  <si>
    <t>grizzy est à court d ' idées pour ouvrir sa noix</t>
  </si>
  <si>
    <t>Grizzy en prend les commandes, mais les Lemmings aussi veulent jouer avec la manette !</t>
  </si>
  <si>
    <t>u'il aperçoive le nouveau compagnon des Lemmings, un crabe, en ouvrir une d'un coup de p</t>
  </si>
  <si>
    <t>la nourriture , les participants doivent remporter des épreuves en équipe , sous . . . la surveillance d ' un</t>
  </si>
  <si>
    <t xml:space="preserve"> à l'équipe rouge, elle est composée de Grizzy, d'une rame et d'un crabe ahuri !</t>
  </si>
  <si>
    <t>. . la surveillance d ' un drone . les lemmings forment l ' équipe jaune . quant à l '</t>
  </si>
  <si>
    <t>à l ' équipe rouge , elle est composée de grizzy , d ' une rame et d ' un crabe</t>
  </si>
  <si>
    <t>sous... la surveillance d'un drone. Les Lemmings forment l'équipe jaune. Quant à l'équip</t>
  </si>
  <si>
    <t xml:space="preserve">En cherchant à éviter le hors-bord des Lemmings, Grizzy perce son matelas pneumatique, </t>
  </si>
  <si>
    <t>hant fièrement son cétacé et chasse les Lemmings... de son coin tranquille. Mais l'imagi</t>
  </si>
  <si>
    <t>en cherchant à éviter le hors - bord des lemmings , grizzy perce son matelas pneumatique , qui l '</t>
  </si>
  <si>
    <t>coin tranquille. Mais l'imagination des Lemmings va de pair avec la taille de ce potenti</t>
  </si>
  <si>
    <t>ant à éviter le hors-bord des Lemmings, Grizzy perce son matelas pneumatique, qui l'éj</t>
  </si>
  <si>
    <t>cherchant à éviter le hors - bord des lemmings , grizzy perce son matelas pneumatique , qui l ' éjecte dans</t>
  </si>
  <si>
    <t>Mr Magoo</t>
  </si>
  <si>
    <t>Mikkelsen</t>
  </si>
  <si>
    <t xml:space="preserve"> Freddy s'en va dévaliser la maison des Mikkelsen. Le temps presse pour Mike. D'abord réc</t>
  </si>
  <si>
    <t>ache et condamne l'entrée de la grotte. Mike parviendra-t-il à sortir de ce piège et</t>
  </si>
  <si>
    <t xml:space="preserve"> en opération   récupération d'objet  , Mike se fait piéger et enfermer dans une cag</t>
  </si>
  <si>
    <t>son des Mikkelsen. Le temps presse pour Mike. D'abord récupérer la clé de la cage co</t>
  </si>
  <si>
    <t>Mercury</t>
  </si>
  <si>
    <t>' abord récupérer la clé de la cage confiée à mercury . . . . mais dans l ' action ,</t>
  </si>
  <si>
    <t>Freddy</t>
  </si>
  <si>
    <t>avoir demandé à son frère de surveiller le carlin , freddy s ' en va dévaliser la maison des mikkelsen .</t>
  </si>
  <si>
    <t>maison Mikkelsen</t>
  </si>
  <si>
    <t>Résumé Alors qu'il est en opération   récupération d'objet  , Mike se fait piéger et enfermer dans une cage. Après avoir demandé à son frère de surveiller le carlin, Freddy s'en va dévaliser la maison des Mikkelsen. Le temps presse pour Mike. D'abord récupérer la clé de la cage confiée à Mercury.... Mais dans l'action, un rocher se détache et condamne l'entrée de la grotte. Mike parviendra-t-il à sortir de ce piège et empêcher Freddy de saccager la maison ? Voirplusmoins</t>
  </si>
  <si>
    <t>presse</t>
  </si>
  <si>
    <t>en va dévaliser la maison des mikkelsen . le temps presse pour mike . d ' abord récupérer la clé de</t>
  </si>
  <si>
    <t>d récupérer la clé de la cage confiée à Mercury.... Mais dans l'action, un rocher se dé</t>
  </si>
  <si>
    <t>' il est en opération récupération d ' objet , mike se fait piéger et enfermer dans une cage . après</t>
  </si>
  <si>
    <t>empêcher Freddy de saccager la maison ? Voirplusmoins</t>
  </si>
  <si>
    <t>ce piège et empêcher freddy de saccager la maison ? voirplusmoins</t>
  </si>
  <si>
    <t>Coyote</t>
  </si>
  <si>
    <t>personnages ont de nouveaux... traits : Coyote par exemple est le voisin vantard de Bu</t>
  </si>
  <si>
    <t>Bunny</t>
  </si>
  <si>
    <t>dans leur univers originel du comique de situation avec bugs bunny comme personnage principal . d ' autres personnages comme vil</t>
  </si>
  <si>
    <t>résumé dans cette série les looney tunes quittent le monde du sitcom pour retourner dans leur univers</t>
  </si>
  <si>
    <t>Bugs</t>
  </si>
  <si>
    <t>retourner dans leur univers originel du comique de situation avec bugs bunny comme personnage principal . d ' autres personnages comme</t>
  </si>
  <si>
    <t>Sam le Pirate</t>
  </si>
  <si>
    <t>'autres personnages comme Vil Coyote et Sam le Pirate apparaissent pour l'embêter. Certains p</t>
  </si>
  <si>
    <t>Squeaks</t>
  </si>
  <si>
    <t>eaux personnages : un écureuil prénommé Squeaks et une version miniature de Bigfoot qui</t>
  </si>
  <si>
    <t>principal . d ' autres personnages comme vil coyote et sam le pirate apparaissent pour l ' embêter . certains personnages</t>
  </si>
  <si>
    <t>Bigfoot</t>
  </si>
  <si>
    <t>: un écureuil prénommé squeaks et une version miniature de bigfoot qui devient ami avec bugs . de la même façon</t>
  </si>
  <si>
    <t>mmé Squeaks et une version miniature de Bigfoot qui devient ami avec Bugs. De la même f</t>
  </si>
  <si>
    <t>Taz</t>
  </si>
  <si>
    <t>par exemple est le voisin vantard de bugs tandis que taz ( renommé théodore taz ) est employé comme comptable bien</t>
  </si>
  <si>
    <t>Résumé Dans cette série les Looney Tunes quittent le monde du sitcom pour retour</t>
  </si>
  <si>
    <t>vantard de Bugs</t>
  </si>
  <si>
    <t>aits : Coyote par exemple est le voisin vantard de Bugs tandis que Taz (renommé Théodore Taz) e</t>
  </si>
  <si>
    <t>Vil Coyote</t>
  </si>
  <si>
    <t>e principal. D'autres personnages comme Vil Coyote et Sam le Pirate apparaissent pour l'em</t>
  </si>
  <si>
    <t>mais jamais sans l ' aide de ses amis . voirplusmoins</t>
  </si>
  <si>
    <t>Théodore Taz</t>
  </si>
  <si>
    <t>le voisin vantard de bugs tandis que taz ( renommé théodore taz ) est employé comme comptable bien qu ' il dissimule</t>
  </si>
  <si>
    <t>Bugs Bunny</t>
  </si>
  <si>
    <t>retourner dans leur univers originel du comique de situation avec bugs bunny comme personnage principal . d ' autres personnages comme vil</t>
  </si>
  <si>
    <t>s originel du comique de situation avec Bugs Bunny comme personnage principal. D'autres pe</t>
  </si>
  <si>
    <t>st le voisin vantard de Bugs tandis que Taz (renommé Théodore Taz) est employé comm</t>
  </si>
  <si>
    <t>bunny comme personnage principal . d ' autres personnages comme vil coyote et sam le pirate apparaissent pour l ' embêter .</t>
  </si>
  <si>
    <t>à du grand n'importe quoi… Et pourtant, Mike aura fort à faire contre cet adversaire</t>
  </si>
  <si>
    <t>de la tanière . mercury doit cambrioler la maison de mike afin de trouver de quoi libérer son frère . mais</t>
  </si>
  <si>
    <t>maison Mike</t>
  </si>
  <si>
    <t>La maladresse de Mercury a des conséquences fâcheuses. Freddy se retrouve enfermé dans le coffre-fort de la tanière. Mercury doit cambrioler la maison de Mike afin de trouver de quoi libérer son frère. Mais déjà qu'avec Freddy, c'est pas gagné, alors tout seul, les tentatives de Mercury... ressemblent bien vite à du grand n'importe quoi… Et pourtant, Mike aura fort à faire contre cet adversaire imprévisible !</t>
  </si>
  <si>
    <t>e. Mercury doit cambrioler la maison de Mike afin de trouver de quoi libérer son frè</t>
  </si>
  <si>
    <t>la maladresse de mercury a des conséquences fâcheuses . freddy se retrouve enfermé dans le coffre - fort de la</t>
  </si>
  <si>
    <t xml:space="preserve">ermé dans le coffre-fort de la tanière. Mercury doit cambrioler la maison de Mike afin </t>
  </si>
  <si>
    <t>la maladresse de mercury a des conséquences fâcheuses . freddy se retrouve enfermé dans</t>
  </si>
  <si>
    <t>gné, alors tout seul, les tentatives de Mercury... ressemblent bien vite à du grand n'i</t>
  </si>
  <si>
    <t>La maladresse de Mercury a des conséquences fâcheuses. Freddy se</t>
  </si>
  <si>
    <t>Baby Boss : les affaires reprennent (S3-E7)</t>
  </si>
  <si>
    <t>. Les Lemmings l'adoptent aussitôt mais Grizzy convoite aussi la planche pour s'en ser</t>
  </si>
  <si>
    <t>n ' a donc pas besoin de roulettes . les lemmings l ' adoptent aussitôt mais grizzy convoite aussi la planche</t>
  </si>
  <si>
    <t>t n'a donc pas besoin de roulettes. Les Lemmings l'adoptent aussitôt mais Grizzy convoit</t>
  </si>
  <si>
    <t>de roulettes . les lemmings l ' adoptent aussitôt mais grizzy convoite aussi la planche pour s ' en servir de</t>
  </si>
  <si>
    <t>Mr Bean (S2-E27)</t>
  </si>
  <si>
    <t>Mister Bean repeint son salon, mais sa peur de la r</t>
  </si>
  <si>
    <t>n salon, mais sa peur de la réaction de Mrs Wicket lui fait faire d'horribles cauchemars..</t>
  </si>
  <si>
    <t>mister bean repeint son salon , mais sa peur de la réaction</t>
  </si>
  <si>
    <t>salon , mais sa peur de la réaction de mrs wicket lui fait faire d ' horribles cauchemars . . .</t>
  </si>
  <si>
    <t>Weasel</t>
  </si>
  <si>
    <t>ais Magoo, sauveteur en montagne, prend Weasel pour un skieur en détresse...</t>
  </si>
  <si>
    <t>dans le désert , fizz et weasel préparent le lancement d ' un feu d ' artifice</t>
  </si>
  <si>
    <t>Dans le désert, Fizz et Weasel préparent le lancement d'un feu d'artif</t>
  </si>
  <si>
    <t>Fizz</t>
  </si>
  <si>
    <t>Dans le désert, Fizz et Weasel préparent le lancement d'un f</t>
  </si>
  <si>
    <t>dans le désert , fizz et weasel préparent le lancement d ' un feu d</t>
  </si>
  <si>
    <t>ment d'un feu d'artifice à la gloire de Fizz. Mais Magoo, sauveteur en montagne, pre</t>
  </si>
  <si>
    <t>Magoo</t>
  </si>
  <si>
    <t>eu d'artifice à la gloire de Fizz. Mais Magoo, sauveteur en montagne, prend Weasel po</t>
  </si>
  <si>
    <t>Mister Bean a proposé à Mrs Wicket et à son amie de les conduire à un matc</t>
  </si>
  <si>
    <t>Mister Bean a proposé à Mrs Wicket et à son amie de</t>
  </si>
  <si>
    <t>mister bean a proposé à mrs wicket et à son amie de les conduire à un match</t>
  </si>
  <si>
    <t>mister bean a proposé à mrs wicket et à son amie de</t>
  </si>
  <si>
    <t>alors que fizz et weasel tournent une pub pour le nouveau parfum spécial</t>
  </si>
  <si>
    <t>alors que fizz et weasel tournent une pub pour le nouveau parfum spécial odeur fizz</t>
  </si>
  <si>
    <t>Nanogambas</t>
  </si>
  <si>
    <t>zz pour un enfant égaré de la tribu des Nanogambas...</t>
  </si>
  <si>
    <t>Fizz tombe dans les égouts. Il y croise Magoo, croyant explorer la jungle. Ce dernier</t>
  </si>
  <si>
    <t>ub pour le nouveau parfum spécial odeur Fizz, Fizz tombe dans les égouts. Il y crois</t>
  </si>
  <si>
    <t>r le nouveau parfum spécial odeur Fizz, Fizz tombe dans les égouts. Il y croise Mago</t>
  </si>
  <si>
    <t>Alors que Fizz et Weasel tournent une pub pour le nouv</t>
  </si>
  <si>
    <t>Alors que Fizz et Weasel tournent une pub pour le nouveau parfum</t>
  </si>
  <si>
    <t>nt explorer la jungle. Ce dernier prend Fizz pour un enfant égaré de la tribu des Na</t>
  </si>
  <si>
    <t xml:space="preserve">Mister Bean constate avec joie qu'il a pu observer </t>
  </si>
  <si>
    <t>mister bean constate avec joie qu ' il a pu observer tous</t>
  </si>
  <si>
    <t>Scooby-Doo : Retour sur l'île aux zombies</t>
  </si>
  <si>
    <t>un échec . cette fois - ci , lorsque leur hôtel est attaqué par une bande de zombies , les détectives</t>
  </si>
  <si>
    <t>aisse de fusées et de feux d'artifices, Grizzy se fait embarquer avec eux lors du déco</t>
  </si>
  <si>
    <t>Grizzy et les lemmings (S1-E15)</t>
  </si>
  <si>
    <t>camping</t>
  </si>
  <si>
    <t>' est l ' occasion de découvrir les joies du camping sauvage . . .</t>
  </si>
  <si>
    <t xml:space="preserve">nt pas se partager la cabane du ranger, Grizzy et les Lemmings finissent par la faire </t>
  </si>
  <si>
    <t>ne veulent pas se partager la cabane du ranger , grizzy et les lemmings finissent par la faire exploser . parmi</t>
  </si>
  <si>
    <t xml:space="preserve">ager la cabane du ranger, Grizzy et les Lemmings finissent par la faire exploser. Parmi </t>
  </si>
  <si>
    <t>se partager la cabane du ranger , grizzy et les lemmings finissent par la faire exploser . parmi les débris ,</t>
  </si>
  <si>
    <t>, grizzy cadenasse le placard à nourriture pour empêcher les lemmings d ' y accéder . et pour être sûr qu</t>
  </si>
  <si>
    <t>'ils ne pourront pas forcer le cadenas, Grizzy balance tous les outils de la maison da</t>
  </si>
  <si>
    <t>pendant le temps de sa sieste , grizzy cadenasse le placard à nourriture pour empêcher les lemmings d</t>
  </si>
  <si>
    <t xml:space="preserve"> placard à nourriture pour empêcher les Lemmings d'y accéder. Et pour être sûr qu'ils ne</t>
  </si>
  <si>
    <t xml:space="preserve">Pendant le temps de sa sieste, Grizzy cadenasse le placard à nourriture pour </t>
  </si>
  <si>
    <t xml:space="preserve"> outils de la maison dans le ravin. Les Lemmings trouvent alors une caisse de mini blocs</t>
  </si>
  <si>
    <t>Moka</t>
  </si>
  <si>
    <t>Résumé Petit croco naïf et intrépide, Moka, le fils du roi de la savane, décide de</t>
  </si>
  <si>
    <t>Résumé Petit croco naïf et intrépide, Moka, le</t>
  </si>
  <si>
    <t>Cerise</t>
  </si>
  <si>
    <t xml:space="preserve">e de partir explorer son vaste royaume. Cerise, une courageuse rhinocéros de la garde </t>
  </si>
  <si>
    <t>savane , décide de partir explorer son vaste royaume . cerise , une courageuse rhinocéros de la garde royale , part</t>
  </si>
  <si>
    <t xml:space="preserve"> arrêt dans des situations impossibles. Voirplusmoins</t>
  </si>
  <si>
    <t>nd désespoir, l'insatiable curiosité de Moka et son attitude impulsive... les metten</t>
  </si>
  <si>
    <t>. les mettent sans arrêt dans des situations impossibles . voirplusmoins</t>
  </si>
  <si>
    <t>Oscar et</t>
  </si>
  <si>
    <t xml:space="preserve">Oscar et Leah sont maintenant dans la Grotte de </t>
  </si>
  <si>
    <t>Grotte de Jade</t>
  </si>
  <si>
    <t>Oscar et Leah sont maintenant dans la Grotte de Jade, pleine d'or et gardée par une araignée</t>
  </si>
  <si>
    <t>Leah</t>
  </si>
  <si>
    <t>Oscar et Leah sont maintenant dans la Grotte de Jade,</t>
  </si>
  <si>
    <t>Don Corleone</t>
  </si>
  <si>
    <t>' or et gardée par une araignée géante contrôlée par don corleone .</t>
  </si>
  <si>
    <t>Mr Bean (S3-E1)</t>
  </si>
  <si>
    <t>au quotidien : à la plage , à l ' hôpital , dans les magasins , tout est prétexte aux facéties</t>
  </si>
  <si>
    <t>la plage , à l ' hôpital , dans les magasins , tout est prétexte aux facéties les plus insolites .</t>
  </si>
  <si>
    <t>Looney Tunes Cartoons (S2-E6)</t>
  </si>
  <si>
    <t>bugs en prime : sam le chasseur de prime tombe sur l ' avis de</t>
  </si>
  <si>
    <t>bugs en prime : sam le chasseur de prime tombe sur</t>
  </si>
  <si>
    <t>nse-t-il. Pas sûr…Un distributeur buté: Porky passe devant un distributeur automatiqu</t>
  </si>
  <si>
    <t>daffy avocat : elmer se rend au tribunal pour excès de</t>
  </si>
  <si>
    <t>daffy avocat : elmer se rend au tribunal pour excès de vitesse . l ' amende n '</t>
  </si>
  <si>
    <t>Elmer</t>
  </si>
  <si>
    <t>Daffy avocat: Elmer se rend au tribunal pour excès de vites</t>
  </si>
  <si>
    <t xml:space="preserve"> 30 dollars et il décide de payer, mais Daffy intervient et lui propose de le représe</t>
  </si>
  <si>
    <t>Looney Tunes Show</t>
  </si>
  <si>
    <t>le prix nobel . daffy reçoit le prix nobel et décide de construire une étagère</t>
  </si>
  <si>
    <t>anniversaire était mesquin . - piège à éoliennes . le coyote récupère un char à voile . . .</t>
  </si>
  <si>
    <t xml:space="preserve">ups de marteau et de scie. -  Mesquin . Daffy explique... gentiment à Porky pourquoi </t>
  </si>
  <si>
    <t xml:space="preserve"> Le prix Nobel . Daffy reçoit le prix Nobel et décide de const</t>
  </si>
  <si>
    <t>prix Nobel</t>
  </si>
  <si>
    <t xml:space="preserve"> Le prix Nobel . Daffy reçoit le prix Nobel et décide de construire une étagère pou</t>
  </si>
  <si>
    <t xml:space="preserve"> Le prix Nobel . Daffy reçoit le prix Nobel et décide </t>
  </si>
  <si>
    <t>outils et de matériaux . malheureusement , la maison de bugs se désintègre peu à peu sous ses coups de marteau</t>
  </si>
  <si>
    <t>maison Bugs</t>
  </si>
  <si>
    <t xml:space="preserve"> Le prix Nobel . Daffy reçoit le prix Nobel et décide de construire une étagère pour y exhiber son trophée. Il se procure toutes sortes d'outils et de matériaux. Malheureusement, la maison de Bugs se désintègre peu à peu sous ses coups de marteau et de scie. -  Mesquin . Daffy explique... gentiment à Porky pourquoi son cadeau d'anniversaire était mesquin. -  Piège à éoliennes . Le Coyote récupère un char à voile...</t>
  </si>
  <si>
    <t>Piège à éoliennes</t>
  </si>
  <si>
    <t>pourquoi son cadeau d ' anniversaire était mesquin . - piège à éoliennes . le coyote récupère un char à voile . .</t>
  </si>
  <si>
    <t>Mesquin . Daffy explique... gentiment à Porky pourquoi son cadeau d'anniversaire étai</t>
  </si>
  <si>
    <t>Nobel</t>
  </si>
  <si>
    <t>le prix nobel . daffy reçoit le prix nobel et décide de construire</t>
  </si>
  <si>
    <t>Mesquin</t>
  </si>
  <si>
    <t>sous ses coups de marteau et de scie . - mesquin . daffy explique . . . gentiment à porky pourquoi</t>
  </si>
  <si>
    <t>Le Coyote</t>
  </si>
  <si>
    <t>e était mesquin. -  Piège à éoliennes . Le Coyote récupère un char à voile...</t>
  </si>
  <si>
    <t>-  Mesquin</t>
  </si>
  <si>
    <t>u sous ses coups de marteau et de scie. -  Mesquin . Daffy explique... gentiment à Porky p</t>
  </si>
  <si>
    <t>mesquin</t>
  </si>
  <si>
    <t>ourquoi son cadeau d'anniversaire était mesquin. -  Piège à éoliennes . Le Coyote récup</t>
  </si>
  <si>
    <t>-  Piège</t>
  </si>
  <si>
    <t>on cadeau d'anniversaire était mesquin. -  Piège à éoliennes . Le Coyote récupère un cha</t>
  </si>
  <si>
    <t>- mesquin . daffy explique . . . gentiment à porky pourquoi son cadeau d ' anniversaire était mesquin . -</t>
  </si>
  <si>
    <t>Trop cool, Scooby-Doo !</t>
  </si>
  <si>
    <t>Abigail Bishop</t>
  </si>
  <si>
    <t>, venu à l ' époque au secours d ' abigail bishop , jugée . . . comme tant d ' autres</t>
  </si>
  <si>
    <t>Salem</t>
  </si>
  <si>
    <t>le maire de salem souhaite redorer l ' image de sa ville , célèbre</t>
  </si>
  <si>
    <t>XVIIe</t>
  </si>
  <si>
    <t>célèbre pour sa chasse aux sorcières au XVIIe siècle. Pour cela, il organise une céré</t>
  </si>
  <si>
    <t>Maire de Salem</t>
  </si>
  <si>
    <t>Le Maire de Salem souhaite redorer l'image de sa ville, c</t>
  </si>
  <si>
    <t>cles de silence, réapparaît le démon de Salem, venu à l'époque au secours d'Abigail B</t>
  </si>
  <si>
    <t xml:space="preserve"> aujourd'hui ? Entre démon et sorcière, Scooby et ses amis vont avoir de quoi s'occupe</t>
  </si>
  <si>
    <t>il aujourd ' hui ? entre démon et sorcière , scooby et ses amis vont avoir de quoi s ' occuper</t>
  </si>
  <si>
    <t>Comte-sans-tête</t>
  </si>
  <si>
    <t xml:space="preserve">stitution d'un incident de 1899 avec un Comte-sans-tête qui erre dans le manoir à la recherche </t>
  </si>
  <si>
    <t>Lady de Hurlevent</t>
  </si>
  <si>
    <t>' amis participe à un jeu de rôle annuel chez lady de hurlevent intitulé monstres et mystères . il s ' agit cette</t>
  </si>
  <si>
    <t>la reconstitution d ' un incident de 1899 avec un comte - sans - tête qui erre dans le manoir à la recherche d '</t>
  </si>
  <si>
    <t>Mystères</t>
  </si>
  <si>
    <t>Lady de Hurlevent intitulé  Monstres et Mystères . Il s'agit cette fois de la reconstitu</t>
  </si>
  <si>
    <t>le clown ? l ' ami d ' enfance de daphné ? bientôt le voile sera levé . . .</t>
  </si>
  <si>
    <t>Monstres et</t>
  </si>
  <si>
    <t>annuel chez Lady de Hurlevent intitulé  Monstres et Mystères . Il s'agit cette fois de la r</t>
  </si>
  <si>
    <t>Monstres et Mystères</t>
  </si>
  <si>
    <t>un jeu de rôle annuel chez lady de hurlevent intitulé monstres et mystères . il s ' agit cette fois de la reconstitution</t>
  </si>
  <si>
    <t>Les as de la jungle à la rescousse (S2-E32)</t>
  </si>
  <si>
    <t>Ernest</t>
  </si>
  <si>
    <t>kiwi vient chercher les As : son tonton Ernest est parti au fond de la mer dans un sca</t>
  </si>
  <si>
    <t>As</t>
  </si>
  <si>
    <t>Un petit kiwi vient chercher les As : son tonton Ernest est parti au fond d</t>
  </si>
  <si>
    <t>un petit kiwi vient chercher les as : son tonton ernest est parti au fond de la</t>
  </si>
  <si>
    <t>Jungle</t>
  </si>
  <si>
    <t>and rendez-vous des scientifiques de la Jungle, ils viennent tous présenter leur nouve</t>
  </si>
  <si>
    <t>Les... As</t>
  </si>
  <si>
    <t>énergie incroyable , mais vladimir parvient à leur dérober . les . . . as vont tout faire pour récupérer l ' invention d '</t>
  </si>
  <si>
    <t>Vladimir</t>
  </si>
  <si>
    <t>de dégager une source d ' énergie incroyable , mais vladimir parvient à leur dérober . les . . . as</t>
  </si>
  <si>
    <t>tous présenter leur nouvelle invention. Ernest et Gilbert présentent une nouvelle sour</t>
  </si>
  <si>
    <t>est le grand rendez - vous des scientifiques de la jungle , ils viennent tous présenter leur nouvelle invention . ernest</t>
  </si>
  <si>
    <t>Gilbert</t>
  </si>
  <si>
    <t>nter leur nouvelle invention. Ernest et Gilbert présentent une nouvelle source d'énergi</t>
  </si>
  <si>
    <t xml:space="preserve"> pour récupérer l'invention d'Ernest et Gilbert...</t>
  </si>
  <si>
    <t>tout faire pour récupérer l'invention d'Ernest et Gilbert...</t>
  </si>
  <si>
    <t>jérémie , une gerboise vient chercher les as , une bande de koalas vole les fruits de son</t>
  </si>
  <si>
    <t>ébarrasser des koalas. Mais dés que les As ont le dos tourné, les koakas en profit</t>
  </si>
  <si>
    <t>viennent pour chercher leurs fruits les As sont là pour... les recevoir. Les As pa</t>
  </si>
  <si>
    <t>es As sont là pour... les recevoir. Les As parviennent à se débarrasser des koalas</t>
  </si>
  <si>
    <t>Jérémie</t>
  </si>
  <si>
    <t>jérémie , une gerboise vient chercher les as , une bande</t>
  </si>
  <si>
    <t>s koakas en profitent pour revenir. Les As entraînent les gerboises à avoir confia</t>
  </si>
  <si>
    <t>érémie, une gerboise vient chercher les As, une bande de koalas vole les fruits de</t>
  </si>
  <si>
    <t>es n'ont aucune confiance en elles. Les As se rendent au village des gerboises. Qu</t>
  </si>
  <si>
    <t>Magoo !</t>
  </si>
  <si>
    <t>tout le monde aime magoo ! ce petit monsieur jovial et bienveillant est toujours prêt à</t>
  </si>
  <si>
    <t>Tout le monde aime Magoo ! Ce petit monsieur jovial et bienveill</t>
  </si>
  <si>
    <t>inlassablement... les plans farfelus de Fizz un hamster mégalo avide de gloire.</t>
  </si>
  <si>
    <t>Les as de la jungle à la rescousse (S2-E49)</t>
  </si>
  <si>
    <t>certains méchants - stupides de la jungle se réunissent , ils veulent prouver à toute la jungle</t>
  </si>
  <si>
    <t>Certains méchants-stupides de la Jungle se réunissent, ils veulent prouver à to</t>
  </si>
  <si>
    <t>nissent, ils veulent prouver à toute la Jungle qu'ils sont les plus forts. L'un d'entr</t>
  </si>
  <si>
    <t>d ' entre eux censé enlever le plus intelligent des as , se trompe et ramène miguel . les grosses brutes</t>
  </si>
  <si>
    <t>Miguel</t>
  </si>
  <si>
    <t>intelligent des As, se trompe et ramène Miguel. Les grosses brutes lui demandent de co</t>
  </si>
  <si>
    <t>de construire un robot, pas de problème Miguel... fait appel à ses souvenirs et leur c</t>
  </si>
  <si>
    <t>x censé enlever le plus intelligent des As, se trompe et ramène Miguel. Les grosse</t>
  </si>
  <si>
    <t>fizz et weasel sont au supermarché pour acheter de quoi concocter le meilleur</t>
  </si>
  <si>
    <t xml:space="preserve"> meilleur flan du monde. Ils y croisent Magoo qui, croyant être à la fête foraine, pr</t>
  </si>
  <si>
    <t>fizz et weasel sont au supermarché pour acheter de quoi concocter le meilleur flan du monde</t>
  </si>
  <si>
    <t>ils y croisent magoo qui , croyant être à la fête foraine , prend fizz pour une peluche qu ' il a</t>
  </si>
  <si>
    <t>Fizz et Weasel sont au supermarché pour ache</t>
  </si>
  <si>
    <t>, croyant être à la fête foraine, prend Fizz pour une peluche qu'il a gagnée et Weas</t>
  </si>
  <si>
    <t>fizz et weasel sont au supermarché pour acheter de quoi concocter</t>
  </si>
  <si>
    <t>Fizz pour une peluche qu'il a gagnée et Weasel pour un joueur jaloux qui veut la lui v</t>
  </si>
  <si>
    <t>Fizz et Weasel sont au supermarché pour acheter de quo</t>
  </si>
  <si>
    <t>Fizz s'apprête à faire un one-man show. Magoo prend Weasel pour une momie qu'il a dér</t>
  </si>
  <si>
    <t>à faire un one - man show . magoo prend weasel pour une momie qu ' il a dérangée et tente</t>
  </si>
  <si>
    <t>te à faire un one-man show. Magoo prend Weasel pour une momie qu'il a dérangée et tent</t>
  </si>
  <si>
    <t>e trouve dans la salle de conférence où Fizz s'apprête à faire un one-man show. Mago</t>
  </si>
  <si>
    <t>Magoo croit être enfermé dans une pyramide al</t>
  </si>
  <si>
    <t>Magoo pense faire du scooter sous-marin et dé</t>
  </si>
  <si>
    <t>Atlantide</t>
  </si>
  <si>
    <t>faire du scooter sous - marin et découvrir l ' atlantide . en réalité , il est à new york ,</t>
  </si>
  <si>
    <t xml:space="preserve">, et chevauche la dernière invention de Fizz : une graine volante destinée à donner </t>
  </si>
  <si>
    <t>à new york , et chevauche la dernière invention de fizz : une graine volante destinée à donner la couleur de</t>
  </si>
  <si>
    <t>magoo pense faire du scooter sous - marin et découvrir l</t>
  </si>
  <si>
    <t>l ' atlantide . en réalité , il est à new york , et chevauche la dernière invention de fizz : une</t>
  </si>
  <si>
    <t>Grizzy et les lemmings (S1-E44)</t>
  </si>
  <si>
    <t>Résumé Grizzy et les Lemmings se disputent la tablette après avoir dé</t>
  </si>
  <si>
    <t>Résumé Grizzy</t>
  </si>
  <si>
    <t>résumé grizzy et les lemmings se disputent la tablette après avoir découvert</t>
  </si>
  <si>
    <t>résumé grizzy et les lemmings se disputent la tablette après avoir découvert une appli amusante</t>
  </si>
  <si>
    <t>e portrait de... manière bien réelle... Voirplusmoins</t>
  </si>
  <si>
    <t>de . . . manière bien réelle . . . voirplusmoins</t>
  </si>
  <si>
    <t>Résumé Grizzy et les Lemmings se disputent la tablett</t>
  </si>
  <si>
    <t>à un vieux manuel d ' origami traditionnel , les lemmings fabriquent à la chaîne des oiseaux en papier avec lesquels</t>
  </si>
  <si>
    <t>oiseaux en papier avec lesquels ils jouent à planer . grizzy réalise qu ' il pourrait fabriquer le magnifique papillon en</t>
  </si>
  <si>
    <t xml:space="preserve"> amoureux. Mais pour faire plier les... Lemmings, il faut d'abord devenir un vrai maître</t>
  </si>
  <si>
    <t xml:space="preserve"> devenir un vrai maître de l'origami... Voirplusmoins</t>
  </si>
  <si>
    <t>un vrai maître de l ' origami . . . voirplusmoins</t>
  </si>
  <si>
    <t>ieux manuel d'origami traditionnel, les Lemmings fabriquent à la chaîne des oiseaux en p</t>
  </si>
  <si>
    <t>et se promènent , ils font la connaissance du ranger mark qui les met en garde contre toute infraction . daphné</t>
  </si>
  <si>
    <t>mark qui les met en garde contre toute infraction . daphné essaie d ' observer les oiseaux . . . mais</t>
  </si>
  <si>
    <t>fred amène toute l ' équipe faire du camping pour affûter leurs sens et ainsi , faire d '</t>
  </si>
  <si>
    <t>fred amène toute l ' équipe faire du camping pour affûter</t>
  </si>
  <si>
    <t>fred amène toute l ' équipe faire du camping pour affûter leurs sens et ainsi ,</t>
  </si>
  <si>
    <t>majeure . son avocat n ' est nulle autre que daphné , qui a gagné son titre dans . . .</t>
  </si>
  <si>
    <t>vol : on lui reproche d ' avoir pillé les magasins d ' une ville - fantôme , abandonné par la</t>
  </si>
  <si>
    <t>fred se retrouve sur le banc des accusés et doit répondre</t>
  </si>
  <si>
    <t>Cajuns</t>
  </si>
  <si>
    <t>de neuf , scooby - doo ? panique chez les cajuns . scooby - doo et ses amis doivent faire face</t>
  </si>
  <si>
    <t>2 rue</t>
  </si>
  <si>
    <t>qu ' un objectif : s ' évader • foot 2 rue extrême .</t>
  </si>
  <si>
    <t xml:space="preserve"> de neuf, Scooby-Doo ? Panique chez les Cajuns. Scooby-Doo et ses amis doivent faire f</t>
  </si>
  <si>
    <t>Dalton</t>
  </si>
  <si>
    <t>ennent hanter La Nouvelle-Orléans • Les Dalton. Emprisonnés dans un pénitencier ultram</t>
  </si>
  <si>
    <t>Foot 2</t>
  </si>
  <si>
    <t>alton n'ont qu'un objectif : s'évader • Foot 2 rue extrême.</t>
  </si>
  <si>
    <t xml:space="preserve">amoderne en... plein désert, les frères Dalton n'ont qu'un objectif : s'évader • Foot </t>
  </si>
  <si>
    <t>la guerre civile. Ils reviennent hanter La Nouvelle-Orléans • Les Dalton. Emprisonnés dans un pénit</t>
  </si>
  <si>
    <t>Foot 2 rue extrême</t>
  </si>
  <si>
    <t>ont qu ' un objectif : s ' évader • foot 2 rue extrême .</t>
  </si>
  <si>
    <t>quoi de neuf , scooby - doo ? panique chez les cajuns . scooby - doo et</t>
  </si>
  <si>
    <t>Panique</t>
  </si>
  <si>
    <t>Quoi de neuf, Scooby-Doo ? Panique chez les Cajuns. Scooby-Doo et ses amis</t>
  </si>
  <si>
    <t>la guerre civile . ils reviennent hanter la nouvelle - orléans • les dalton . emprisonnés dans un pénitencier ultramoderne en</t>
  </si>
  <si>
    <t>Les Dalton</t>
  </si>
  <si>
    <t>civile . ils reviennent hanter la nouvelle - orléans • les dalton . emprisonnés dans un pénitencier ultramoderne en . . .</t>
  </si>
  <si>
    <t>frères Dalton</t>
  </si>
  <si>
    <t>pénitencier ultramoderne en . . . plein désert , les frères dalton n ' ont qu ' un objectif : s '</t>
  </si>
  <si>
    <t>Quoi de neuf, Scooby-Doo ? Panique chez les Cajuns. Scooby-Doo e</t>
  </si>
  <si>
    <t>Doc Tally</t>
  </si>
  <si>
    <t>et ses amis participent à la 70ème course culinaire de doc tally , une chaîne de fast food . mais ils doivent</t>
  </si>
  <si>
    <t>de fast food . mais ils doivent faire face à jim gaffigan , glouton bien connu qui a remporté de nombreux</t>
  </si>
  <si>
    <t>Jim Gaffigan</t>
  </si>
  <si>
    <t>de fast food . mais ils doivent faire face à jim gaffigan , glouton bien connu qui a remporté de nombreux concours</t>
  </si>
  <si>
    <t>l ' asphalte . finalement , jim et l ' équipe finissent par faire équipe et par démasquer le coupable ,</t>
  </si>
  <si>
    <t>restaurants</t>
  </si>
  <si>
    <t>son frère et voulait se venger en faisant fermer les restaurants tout en empochant l ' argent de l ' assurance</t>
  </si>
  <si>
    <t>Tally</t>
  </si>
  <si>
    <t>ses amis participent à la 70ème course culinaire de doc tally , une chaîne de fast food . mais ils doivent</t>
  </si>
  <si>
    <t>assurance</t>
  </si>
  <si>
    <t>restaurants tout en empochant l ' argent de l ' assurance .</t>
  </si>
  <si>
    <t>grforgFinance</t>
  </si>
  <si>
    <t>ticipent à la 70ème course culinaire de Doc Tally, une chaîne de fast food. Mais ils doiv</t>
  </si>
  <si>
    <t>Bill Tally</t>
  </si>
  <si>
    <t>finissent par faire équipe et par démasquer le coupable , bill tally . ce dernier avait été évincé par son frère et</t>
  </si>
  <si>
    <t>yummy !</t>
  </si>
  <si>
    <t>a fente du… distributeur automatique de yummy !?! L'ours les rejoint sur le ponton. Si.</t>
  </si>
  <si>
    <t>rie famine. Il observe aux jumelles les Lemmings, surexcités, glisser toute sorte de pet</t>
  </si>
  <si>
    <t>de grizzy crie famine . il observe aux jumelles les lemmings , surexcités , glisser toute sorte de petits objets métalliques</t>
  </si>
  <si>
    <t>spérément vides, alors que l'estomac de Grizzy crie famine. Il observe aux jumelles le</t>
  </si>
  <si>
    <t>sont désespérément vides , alors que l ' estomac de grizzy crie famine . il observe aux jumelles les lemmings ,</t>
  </si>
  <si>
    <t>Si</t>
  </si>
  <si>
    <t xml:space="preserve">y !?! L'ours les rejoint sur le ponton. Si... seulement ils trouvaient des pièces </t>
  </si>
  <si>
    <t>de la société destroido , qui fabrique les snacks préférés sammy et scooby . . .</t>
  </si>
  <si>
    <t>Destroido</t>
  </si>
  <si>
    <t xml:space="preserve"> ciblent les travailleurs de la société Destroido, qui fabrique les snacks préférés Sammy</t>
  </si>
  <si>
    <t>roido, qui fabrique les snacks préférés Sammy et Scooby...</t>
  </si>
  <si>
    <t>crystal cove souffre d ' une infestation d ' insectes mortels qui</t>
  </si>
  <si>
    <t>i fabrique les snacks préférés Sammy et Scooby...</t>
  </si>
  <si>
    <t>société destroido , qui fabrique les snacks préférés sammy et scooby . . .</t>
  </si>
  <si>
    <t>Scooby-Doo, Mystères Associés (S1-E14)</t>
  </si>
  <si>
    <t>MYSTERY SOLVER'S CONVENTION</t>
  </si>
  <si>
    <t>gang has been invited to compete in the annual teen mystery solver ' s convention . a weekend affair where mystery solving teams from around</t>
  </si>
  <si>
    <t>e des amateurs de mystères se déroule à Crystal Cove, Scooby-Doo est malade. Confrontée à un</t>
  </si>
  <si>
    <t>n invited to compete in the annual TEEN MYSTERY SOLVER'S CONVENTION. A weekend affair where mystery solving</t>
  </si>
  <si>
    <t>IMDB:</t>
  </si>
  <si>
    <t xml:space="preserve">iquée, la bande a besoin de son aide... IMDB: The Mystery Inc. gang has been invited </t>
  </si>
  <si>
    <t>The Mystery Inc. gang</t>
  </si>
  <si>
    <t>a besoin de son aide . . . imdb : the mystery inc . gang has been invited to compete in the annual teen mystery</t>
  </si>
  <si>
    <t>que la finale des amateurs de mystères se déroule à crystal cove , scooby - doo est malade . confrontée à une</t>
  </si>
  <si>
    <t xml:space="preserve"> de mystères se déroule à Crystal Cove, Scooby-Doo est malade. Confrontée à une énigme com</t>
  </si>
  <si>
    <t>des amateurs de mystères se déroule à crystal cove , scooby - doo est malade . confrontée à une énigme compliquée , la</t>
  </si>
  <si>
    <t>The Mystery Inc</t>
  </si>
  <si>
    <t>a besoin de son aide . . . imdb : the mystery inc . gang has been invited to compete in the annual</t>
  </si>
  <si>
    <t>TEEN MYSTERY SOLVER'S CONVENTION</t>
  </si>
  <si>
    <t>. gang has been invited to compete in the annual teen mystery solver ' s convention . a weekend affair where mystery solving teams from around</t>
  </si>
  <si>
    <t xml:space="preserve"> la bande a besoin de son aide... IMDB: The Mystery Inc. gang has been invited to compete in th</t>
  </si>
  <si>
    <t>Roland Magdane : Déjanté</t>
  </si>
  <si>
    <t>t... le temps ! L’art de cet humoriste, c’est d’observer ses quidams sous un micro</t>
  </si>
  <si>
    <t>Pépé</t>
  </si>
  <si>
    <t>ages de ses précédents spectacles comme Pépé et Mémé, plus déchaînés que jamais.</t>
  </si>
  <si>
    <t>Pépé et Mémé</t>
  </si>
  <si>
    <t>pour interpréter tous les personnages de ses précédents spectacles comme pépé et mémé , plus déchaînés que jamais .</t>
  </si>
  <si>
    <t>Roland Magdane</t>
  </si>
  <si>
    <t>one man show , films , théâtre et télévision , roland magdane revient , entouré de ses personnages mythiques , avec toujours</t>
  </si>
  <si>
    <t>Mémé</t>
  </si>
  <si>
    <t>ses précédents spectacles comme Pépé et Mémé, plus déchaînés que jamais.</t>
  </si>
  <si>
    <t>ans de carrière enchaînant one man show , films , théâtre et télévision , roland magdane revient , entouré de ses</t>
  </si>
  <si>
    <t>one man show</t>
  </si>
  <si>
    <t>rès quarante ans de carrière enchaînant one man show, films, théâtre et télévision, Roland M</t>
  </si>
  <si>
    <t>Gym direct</t>
  </si>
  <si>
    <t>toujours autant de vitalité incarnée par sandrine arcizet et son équipe de coachs du lundi au vendredi .</t>
  </si>
  <si>
    <t>Sandrine Arcizet</t>
  </si>
  <si>
    <t>nouvelles personnalités invitées et toujours autant de vitalité incarnée par sandrine arcizet et son équipe de coachs du lundi au vendredi .</t>
  </si>
  <si>
    <t>Télé-achat</t>
  </si>
  <si>
    <t>et une sélection des meilleures ventes. Découvrez les meilleurs produits à des prix imbat</t>
  </si>
  <si>
    <t>Les animaux de la 8</t>
  </si>
  <si>
    <t>Lac du Coq</t>
  </si>
  <si>
    <t>. En Seine-et-Marne, Elodie se rend, au Lac du Coq à Roissy-en-Brie, pour une session de c</t>
  </si>
  <si>
    <t>Canidélite d'Egly</t>
  </si>
  <si>
    <t>quelques règles à respecter . en essonne , au centre canidélite d ' egly , sandrine s ' initiera au treiball . puis ,</t>
  </si>
  <si>
    <t>gles à respecter. En Essonne, au centre Canidélite d'Egly, Sandrine s'initiera au treiball. Puis,</t>
  </si>
  <si>
    <t>Sandrine</t>
  </si>
  <si>
    <t>sandrine arcizet et elodie ageron font le plein d ' idées</t>
  </si>
  <si>
    <t>Essonne</t>
  </si>
  <si>
    <t>. un vétérinaire donne quelques règles à respecter . en essonne , au centre canidélite d ' egly , sandrine s</t>
  </si>
  <si>
    <t>Elodie</t>
  </si>
  <si>
    <t>sandrine arcizet et elodie ageron font le plein d ' idées pour se dépenser</t>
  </si>
  <si>
    <t>Dynamic Dogs</t>
  </si>
  <si>
    <t>initiera au treiball. Puis, elle visite Dynamic Dogs, une salle de sport réservée aux toutou</t>
  </si>
  <si>
    <t>Elodie Ageron</t>
  </si>
  <si>
    <t>sandrine arcizet et elodie ageron font le plein d ' idées pour se dépenser avec</t>
  </si>
  <si>
    <t>Sandrine Arcizet et Elodie Ageron font le plein d'idées pour se dé</t>
  </si>
  <si>
    <t>sandrine arcizet et elodie ageron font le plein d ' idées pour</t>
  </si>
  <si>
    <t>Seine-et-Marne</t>
  </si>
  <si>
    <t>toutous . . . et à leurs maîtres . en seine - et - marne , elodie se rend , au lac du coq à</t>
  </si>
  <si>
    <t>Brie</t>
  </si>
  <si>
    <t>, au lac du coq à roissy - en - brie , pour une session de cani - cross avec des</t>
  </si>
  <si>
    <t>Roissy-en-Brie</t>
  </si>
  <si>
    <t>-Marne, Elodie se rend, au Lac du Coq à Roissy-en-Brie, pour une session de cani-cross avec de</t>
  </si>
  <si>
    <t>Le pape Jean-Paul II</t>
  </si>
  <si>
    <t>Archevêque</t>
  </si>
  <si>
    <t>s lui valent d'être rapidement... nommé Archevêque puis Cardinal… Ce film est également un</t>
  </si>
  <si>
    <t>lui valent d ' être rapidement . . . nommé archevêque puis cardinal … ce film est également une exploration de</t>
  </si>
  <si>
    <t>Eglise</t>
  </si>
  <si>
    <t xml:space="preserve">de personnes et a changé le visage de l’Eglise et du monde, mais également comment il </t>
  </si>
  <si>
    <t>Cardinal</t>
  </si>
  <si>
    <t xml:space="preserve">tre rapidement... nommé Archevêque puis Cardinal… Ce film est également une exploration </t>
  </si>
  <si>
    <t>Pape</t>
  </si>
  <si>
    <t>Jean-Paul II – premier Pape depuis 1522 à ne pas être italien – est</t>
  </si>
  <si>
    <t>après avoir étudié la philosophie , la littérature et le théâtre , il enseigne l ' éthique et la théologie .</t>
  </si>
  <si>
    <t>Pologne</t>
  </si>
  <si>
    <t>1522 à ne pas être italien – est né en pologne sous le nom de karol wojtyla . après avoir étudié</t>
  </si>
  <si>
    <t>Jean-Paul II</t>
  </si>
  <si>
    <t>jean - paul ii – premier pape depuis 1522 à ne pas être italien</t>
  </si>
  <si>
    <t>Karol Wojtyla</t>
  </si>
  <si>
    <t>italien – est né en pologne sous le nom de karol wojtyla . après avoir étudié la philosophie , la littérature et</t>
  </si>
  <si>
    <t>où il a accompli 104 voyages apostoliques hors d ' italie , et ses années comme evêque de rome , il</t>
  </si>
  <si>
    <t>toute la vie du pape jean - paul ii est retracée , de sa prise de conscience lors de</t>
  </si>
  <si>
    <t>a - t - il été si important pour le monde ?</t>
  </si>
  <si>
    <t>- t - il transformé la face de l ’ eglise ? quel fut son combat contre le nazisme puis le</t>
  </si>
  <si>
    <t xml:space="preserve"> Comment a-t-il transformé la face de l’Eglise ? Quel fut son combat contre le nazisme</t>
  </si>
  <si>
    <t>d'Italie</t>
  </si>
  <si>
    <t xml:space="preserve"> accompli 104 voyages apostoliques hors d'Italie, et ses années comme Evêque de Rome, il</t>
  </si>
  <si>
    <t>e de l’homme et ses mystères : pourquoi s’est-il engagé en religion ? Comment a-t-</t>
  </si>
  <si>
    <t>prise de conscience lors de l ’ invasion de la pologne à son dernier jour en passant par son long pontificat</t>
  </si>
  <si>
    <t>d ' italie , et ses années comme evêque de rome , il a visité 317 des 333 paroisses . .</t>
  </si>
  <si>
    <t>333 paroisses</t>
  </si>
  <si>
    <t>comme evêque de rome , il a visité 317 des 333 paroisses . . . de son diocèse . le film explore</t>
  </si>
  <si>
    <t>Evêque de Rome</t>
  </si>
  <si>
    <t>ques hors d'Italie, et ses années comme Evêque de Rome, il a visité 317 des 333 paroisses... d</t>
  </si>
  <si>
    <t>apostoliques hors d ' italie , et ses années comme evêque de rome , il a visité 317 des 333 paroisses . .</t>
  </si>
  <si>
    <t>Faustine, apôtre de la miséricorde</t>
  </si>
  <si>
    <t>Lodz</t>
  </si>
  <si>
    <t>rdre contact avec le Christ. En 1924, à Lodz, Faustine, désormais une jeune femme de</t>
  </si>
  <si>
    <t>Jésus</t>
  </si>
  <si>
    <t>pologne . la jeune fille , convaincue de parler avec jésus , exprime avec ferveur sa volonté d ' entrer au</t>
  </si>
  <si>
    <t>Faustine</t>
  </si>
  <si>
    <t>en 1922 , faustine kowalska vit avec ses parents dans un petit village reculé</t>
  </si>
  <si>
    <t>Christ</t>
  </si>
  <si>
    <t>ine... finit par perdre contact avec le Christ. En 1924, à Lodz, Faustine, désormais u</t>
  </si>
  <si>
    <t>vit avec ses parents dans un petit village reculé de pologne . la jeune fille , convaincue de parler avec jésus</t>
  </si>
  <si>
    <t>ontact avec le Christ. En 1924, à Lodz, Faustine, désormais une jeune femme de 19 ans, d</t>
  </si>
  <si>
    <t>Faustine Kowalska</t>
  </si>
  <si>
    <t>en 1922 , faustine kowalska vit avec ses parents dans un petit village reculé de</t>
  </si>
  <si>
    <t>Saint Antoine-Marie Claret</t>
  </si>
  <si>
    <t>Azorín</t>
  </si>
  <si>
    <t>en 1930 , l ' écrivain et intellectuel azorín dénonce une calomnie qui s ' est propagée pendant près</t>
  </si>
  <si>
    <t>Antoine-Marie Claret</t>
  </si>
  <si>
    <t>la vie et les oeuvres de l ' archevêque espagnol antoine - marie claret , fondateur des missionnaires clarétains , ont été falsifiées par</t>
  </si>
  <si>
    <t>En 1930, l'écrivain et intellectuel Azorín dénonce une calomnie qui s'est propagée</t>
  </si>
  <si>
    <t>es par les ennemis de l'homme d'Eglise. Azorín,... homme de gauche et foncièrement ant</t>
  </si>
  <si>
    <t>falsifiées par les ennemis de l'homme d'Eglise. Azorín,... homme de gauche et foncière</t>
  </si>
  <si>
    <t>vérité sur la vie de celui qui fut archevêque de cuba et confesseur de la reine isabelle ii . il met</t>
  </si>
  <si>
    <t>homme d'Eglise</t>
  </si>
  <si>
    <t>, ont été falsifiées par les ennemis de l ' homme d ' eglise . azorín , . . . homme de gauche et</t>
  </si>
  <si>
    <t>Isabelle II</t>
  </si>
  <si>
    <t>qui fut archevêque de cuba et confesseur de la reine isabelle ii . il met notamment en lumière son opposition à l</t>
  </si>
  <si>
    <t>PAF</t>
  </si>
  <si>
    <t>crible par pascale de la tour du pin et ses équipes qui proposent des analyses et décryptages des dernières tendances .</t>
  </si>
  <si>
    <t>Pascale de La Tour</t>
  </si>
  <si>
    <t>l ' audiovisuel français est passé au crible par pascale de la tour du pin et ses équipes qui proposent des analyses et</t>
  </si>
  <si>
    <t>Pascale de La Tour du Pin</t>
  </si>
  <si>
    <t>visuel français est passé au crible par Pascale de La Tour du Pin et ses équipes qui proposent des analys</t>
  </si>
  <si>
    <t>Touche pas à mon poste !</t>
  </si>
  <si>
    <t>C8</t>
  </si>
  <si>
    <t xml:space="preserve">plus commentée du PAF est de retour sur C8 avec Cyril Hanouna et toujours plus de </t>
  </si>
  <si>
    <t>Cyril Hanouna</t>
  </si>
  <si>
    <t>plus commentée du paf est de retour sur c8 avec cyril hanouna et toujours plus de deux heures de direct . de</t>
  </si>
  <si>
    <t>l ' émission la plus commentée du paf est de retour sur c8 avec cyril hanouna et toujours</t>
  </si>
  <si>
    <t>L'émission la plus commentée du PAF est de retour sur C8 avec Cyril Hanouna</t>
  </si>
  <si>
    <t>Darka</t>
  </si>
  <si>
    <t>ivités, des surprises et bien sûr de la Darka... !</t>
  </si>
  <si>
    <t>des exclusivités , des surprises et bien sûr de la darka . . . !</t>
  </si>
  <si>
    <t>Mongeville (S1-E7)</t>
  </si>
  <si>
    <t>alors qu ' elle déjeune à la table de pierre , un grand restaurant bordelais , la critique gastronomique julie</t>
  </si>
  <si>
    <t>Lelandais</t>
  </si>
  <si>
    <t>à la ciguë . est - elle la victime de lelandais , le chef du restaurant qui ne lui a jamais</t>
  </si>
  <si>
    <t>La Table de Pierre</t>
  </si>
  <si>
    <t>Alors qu'elle déjeune à La Table de Pierre, un grand restaurant bordelais, la crit</t>
  </si>
  <si>
    <t>Julie Decker</t>
  </si>
  <si>
    <t>pierre , un grand restaurant bordelais , la critique gastronomique julie decker s ’ écroule , foudroyée par un empoisonnement à la</t>
  </si>
  <si>
    <t>Mongeville</t>
  </si>
  <si>
    <t>la critique ? Pour résoudre ce mystère, Mongeville et Valentine s’immiscent dans les cuisi</t>
  </si>
  <si>
    <t>restaurant bordelais</t>
  </si>
  <si>
    <t>elle déjeune à la table de pierre , un grand restaurant bordelais , la critique gastronomique julie decker s ’ écroule ,</t>
  </si>
  <si>
    <t>t qui ne lui a jamais pardonné l’étoile qu’il a perdue ? A-t-elle... subi les foudr</t>
  </si>
  <si>
    <t>la critique ? pour résoudre ce mystère , mongeville et valentine s ’ immiscent dans les cuisines de la grande gastronomie</t>
  </si>
  <si>
    <t>es foudres d’une confrérie de chefs qui s’était liguée contre les méthodes de la c</t>
  </si>
  <si>
    <t>méthodes de la critique ? pour résoudre ce mystère , mongeville et valentine s ’ immiscent dans les cuisines de la</t>
  </si>
  <si>
    <t>ment à la ciguë. Est-elle la victime de Lelandais, le chef du restaurant qui ne lui a jam</t>
  </si>
  <si>
    <t>Valentine s’</t>
  </si>
  <si>
    <t>Pour résoudre ce mystère, Mongeville et Valentine s’immiscent dans les cuisines de la grande</t>
  </si>
  <si>
    <t>Amélie</t>
  </si>
  <si>
    <t xml:space="preserve"> vit sur les lieux avec ses deux filles Amélie et Claire. Ils ne tardent pas... à déco</t>
  </si>
  <si>
    <t>a été tuée ou si elle est la meurtrière . voirplusmoins</t>
  </si>
  <si>
    <t>résumé mongeville et valentine découvrent le cadavre d ' un homme transpercé d '</t>
  </si>
  <si>
    <t xml:space="preserve"> été tuée ou si elle est la meurtrière. Voirplusmoins</t>
  </si>
  <si>
    <t>Claire</t>
  </si>
  <si>
    <t xml:space="preserve">es lieux avec ses deux filles Amélie et Claire. Ils ne tardent pas... à découvrir que </t>
  </si>
  <si>
    <t>Béatrice Lesparre</t>
  </si>
  <si>
    <t>une réserve ornithologique du sud - ouest . ils interrogent béatrice lesparre , une chercheuse aussi brillante qu ' excentrique qui vit</t>
  </si>
  <si>
    <t>vit sur les lieux avec ses deux filles amélie et claire . ils ne tardent pas . . . à découvrir</t>
  </si>
  <si>
    <t>résumé mongeville et valentine découvrent le cadavre d ' un homme transpercé</t>
  </si>
  <si>
    <t>Résumé Mongeville et Valentine découvrent le cadavre d'un</t>
  </si>
  <si>
    <t>Résumé Mongeville et Valentine découvrent le cadavre d'un homme transp</t>
  </si>
  <si>
    <t>La sélection</t>
  </si>
  <si>
    <t>La Sélection CNEWS</t>
  </si>
  <si>
    <t>Bienvenue dans La Sélection CNEWS, l'agenda des événements du moment à ne</t>
  </si>
  <si>
    <t>festival</t>
  </si>
  <si>
    <t>cinéma, théâtre, spectacle, exposition, festival, concert…</t>
  </si>
  <si>
    <t>moment à ne pas manquer : culture , cinéma , théâtre , spectacle , exposition , festival , concert …</t>
  </si>
  <si>
    <t>L'heure des livres</t>
  </si>
  <si>
    <t>#HDLivres</t>
  </si>
  <si>
    <t>jour l ' actualité littéraire en recevant un invité dans # hdlivres .</t>
  </si>
  <si>
    <t>Anne</t>
  </si>
  <si>
    <t>Anne Fulda vous présente chaque jour l'actua</t>
  </si>
  <si>
    <t>Anne Fulda</t>
  </si>
  <si>
    <t>anne fulda vous présente chaque jour l ' actualité littéraire en recevant</t>
  </si>
  <si>
    <t>HDLivres</t>
  </si>
  <si>
    <t xml:space="preserve"> littéraire en recevant un invité dans #HDLivres.</t>
  </si>
  <si>
    <t>L'hebdo de l'éco</t>
  </si>
  <si>
    <t>Eric de Riedmatten</t>
  </si>
  <si>
    <t>eric de riedmatten reçoit chaque week - end un invité dans # lhebdodeleco</t>
  </si>
  <si>
    <t>#LHebdoDeLEco</t>
  </si>
  <si>
    <t>de riedmatten reçoit chaque week - end un invité dans # lhebdodeleco pour approfondir un sujet économique .</t>
  </si>
  <si>
    <t>La matinale</t>
  </si>
  <si>
    <t>Romain Desarbres</t>
  </si>
  <si>
    <t>tous les matins , romain desarbres , ses chroniqueurs et ses invités vous informent dans #</t>
  </si>
  <si>
    <t>LaMatinale</t>
  </si>
  <si>
    <t>urs et ses invités vous informent dans #LaMatinale de 6h à 9h du lundi au vendredi</t>
  </si>
  <si>
    <t>#LaMatinale</t>
  </si>
  <si>
    <t>desarbres , ses chroniqueurs et ses invités vous informent dans # lamatinale de 6h à 9h du lundi au vendredi</t>
  </si>
  <si>
    <t>L'heure des pros</t>
  </si>
  <si>
    <t>#HDPros</t>
  </si>
  <si>
    <t>invités débattent des grands thèmes de l ' actualité dans # hdpros de 9h à 10h30 du lundi au vendredi .</t>
  </si>
  <si>
    <t>HDPros</t>
  </si>
  <si>
    <t xml:space="preserve"> des grands thèmes de l'actualité dans #HDPros de 9h à 10h30 du lundi au vendredi.</t>
  </si>
  <si>
    <t>Pascal Praud</t>
  </si>
  <si>
    <t>pascal praud et ses invités débattent des grands thèmes de l '</t>
  </si>
  <si>
    <t>En quête d'esprit</t>
  </si>
  <si>
    <t>Aymeric Pourbaix</t>
  </si>
  <si>
    <t>aymeric pourbaix et ses invités abordent l ' actualité d ' un</t>
  </si>
  <si>
    <t>#EQE</t>
  </si>
  <si>
    <t>d ' un point de vue spirituel et philosophique dans # eqe .</t>
  </si>
  <si>
    <t>EQE</t>
  </si>
  <si>
    <t>de vue spirituel et philosophique dans #EQE.</t>
  </si>
  <si>
    <t>Midi News</t>
  </si>
  <si>
    <t>#MidiNews</t>
  </si>
  <si>
    <t>info du jour , des experts et nos journalistes dans # midinews .</t>
  </si>
  <si>
    <t>Sonia Mabrouk</t>
  </si>
  <si>
    <t>sonia mabrouk reçoit les acteurs de l ' info du jour ,</t>
  </si>
  <si>
    <t>MidiNews</t>
  </si>
  <si>
    <t>, des experts et nos journalistes dans #MidiNews.</t>
  </si>
  <si>
    <t>180 Minutes info</t>
  </si>
  <si>
    <t>Nelly Daynac</t>
  </si>
  <si>
    <t>les invités de nelly daynac débattent de l ' actualité dans # 180minutesinfo du lundi</t>
  </si>
  <si>
    <t>#180minutesInfo</t>
  </si>
  <si>
    <t>invités de nelly daynac débattent de l ' actualité dans # 180minutesinfo du lundi au vendredi</t>
  </si>
  <si>
    <t>Punchline</t>
  </si>
  <si>
    <t>Laurence Ferrari</t>
  </si>
  <si>
    <t>les invités de laurence ferrari débattent de l ' actualité dans # punchline du lundi</t>
  </si>
  <si>
    <t>#Punchline</t>
  </si>
  <si>
    <t>invités de laurence ferrari débattent de l ' actualité dans # punchline du lundi au jeudi de 17h à 19h .</t>
  </si>
  <si>
    <t>Punchline du lundi</t>
  </si>
  <si>
    <t xml:space="preserve"> Ferrari débattent de l'actualité dans #Punchline du lundi au jeudi de 17h à 19h.</t>
  </si>
  <si>
    <t>Face à l'info</t>
  </si>
  <si>
    <t>#Facealinfo</t>
  </si>
  <si>
    <t>kelly et ses chroniqueurs débattent de l ' actualité dans # facealinfo .</t>
  </si>
  <si>
    <t>Facealinfo</t>
  </si>
  <si>
    <t>niqueurs débattent de l'actualité dans #Facealinfo.</t>
  </si>
  <si>
    <t>Christine Kelly</t>
  </si>
  <si>
    <t>christine kelly et ses chroniqueurs débattent de l ' actualité dans #</t>
  </si>
  <si>
    <t>L'heure des Pros 2</t>
  </si>
  <si>
    <t>Julien Pasquet</t>
  </si>
  <si>
    <t>. présenté par pascal praud du lundi au jeudi et julien pasquet le vendredi .</t>
  </si>
  <si>
    <t>#HDPros2</t>
  </si>
  <si>
    <t>les invités de # hdpros2 débattent des grands thèmes de l ' actualité . présenté</t>
  </si>
  <si>
    <t>des grands thèmes de l ' actualité . présenté par pascal praud du lundi au jeudi et julien pasquet le vendredi .</t>
  </si>
  <si>
    <t>Le meilleur de l'info</t>
  </si>
  <si>
    <t>Olivier Benkemoun</t>
  </si>
  <si>
    <t>olivier benkemoun revient sur la journée d ' infos et de débats</t>
  </si>
  <si>
    <t>CNEWS</t>
  </si>
  <si>
    <t>s et de débats traités sur l'antenne de CNEWS dans #lemeilleurdelinfo</t>
  </si>
  <si>
    <t>infos et de débats traités sur l ' antenne de cnews dans # lemeilleurdelinfo</t>
  </si>
  <si>
    <t>#lemeilleurdelinfo</t>
  </si>
  <si>
    <t>de débats traités sur l ' antenne de cnews dans # lemeilleurdelinfo</t>
  </si>
  <si>
    <t>Soir Info</t>
  </si>
  <si>
    <t>Soir info</t>
  </si>
  <si>
    <t>actualité de la journée dans l'émission Soir info.</t>
  </si>
  <si>
    <t>julien pasquet et ses invités débattent des grands thèmes de l '</t>
  </si>
  <si>
    <t>Le meilleur forgeron</t>
  </si>
  <si>
    <t>Francs</t>
  </si>
  <si>
    <t>tte hache de jet était utilisée par les Francs mérovingiens et carolingiens entre le V</t>
  </si>
  <si>
    <t>Ve</t>
  </si>
  <si>
    <t>était utilisée par les francs mérovingiens et carolingiens entre le ve et le viiie siècle . leur réalisation doivent résister aux</t>
  </si>
  <si>
    <t>francisques . cette hache de jet était utilisée par les francs mérovingiens et carolingiens entre le ve et le viiie siècle</t>
  </si>
  <si>
    <t>Meilleur forgeron</t>
  </si>
  <si>
    <t>concourent pour le titre honorifique de Meilleur forgeron. Les candidats se départagent lors de l</t>
  </si>
  <si>
    <t>s mérovingiens et carolingiens entre le Ve et le VIIIe siècle. Leur réalisation do</t>
  </si>
  <si>
    <t>Le baltringue</t>
  </si>
  <si>
    <t>JP</t>
  </si>
  <si>
    <t>plus grand monde. Un jour, il rencontre JP, qui accompagne sa filleule à un concou</t>
  </si>
  <si>
    <t>ce dernier est en fait un agent secret ayant pour mission d ' empêcher un trafic d ' armes dans un</t>
  </si>
  <si>
    <t>Guy</t>
  </si>
  <si>
    <t>m . guy est un présentateur télé sur le déclin . s '</t>
  </si>
  <si>
    <t>Normandie</t>
  </si>
  <si>
    <t>her un trafic d'armes dans un casino de Normandie.</t>
  </si>
  <si>
    <t>M. Guy</t>
  </si>
  <si>
    <t>a voix de la jeune fille, Guy propose à JP de le déposer en voiture.... Il ne sait</t>
  </si>
  <si>
    <t>Troublé</t>
  </si>
  <si>
    <t>gne sa filleule à un concours de chant. Troublé par la voix de la jeune fille, Guy prop</t>
  </si>
  <si>
    <t>intéresse plus grand monde . un jour , il rencontre jp , qui accompagne sa filleule à un concours de chant</t>
  </si>
  <si>
    <t>Broken City</t>
  </si>
  <si>
    <t>Billy Taggart</t>
  </si>
  <si>
    <t>billy taggart , policier de new york , échappe à une condamnation</t>
  </si>
  <si>
    <t>mairie</t>
  </si>
  <si>
    <t>valliant , adversaire de hostetler dans la course à la mairie .</t>
  </si>
  <si>
    <t>Hostetler</t>
  </si>
  <si>
    <t>une condamnation pour meurtre après une intervention discrète du maire hostetler . il est néanmoins démis de ses fonctions et sept</t>
  </si>
  <si>
    <t>Jack Valliant</t>
  </si>
  <si>
    <t>est proche de paul andrews , directeur de campagne de jack valliant , adversaire de hostetler dans la course à la mairie</t>
  </si>
  <si>
    <t>billy taggart , policier de new york , échappe à une</t>
  </si>
  <si>
    <t>billy taggart , policier de new york , échappe à une condamnation pour meurtre après une intervention</t>
  </si>
  <si>
    <t>Cathleen</t>
  </si>
  <si>
    <t>élections , fait appel à lui pour surveiller sa femme cathleen , qu ' il soupçonne de voir un homme .</t>
  </si>
  <si>
    <t>Paul Andrews</t>
  </si>
  <si>
    <t>la suit et découvre qu ' elle est proche de paul andrews , directeur de campagne de jack valliant , adversaire de</t>
  </si>
  <si>
    <t>Star Trek : sans limites</t>
  </si>
  <si>
    <t>Kirk</t>
  </si>
  <si>
    <t>a bord de l ' uss enterprise , le capitaine kirk s ' ennuie . il accepte une mission de secours</t>
  </si>
  <si>
    <t>le capitaine kirk s ' ennuie . il accepte une mission de secours d ' un vaisseau échoué sur une planète</t>
  </si>
  <si>
    <t>Krall</t>
  </si>
  <si>
    <t>et subit une terrible attaque menée par Krall, un extraterrestre, qui cherche à s'emp</t>
  </si>
  <si>
    <t>USS Enterprise</t>
  </si>
  <si>
    <t>A bord de l'USS Enterprise, le capitaine Kirk s'ennuie. Il accepte</t>
  </si>
  <si>
    <t>Starfleet</t>
  </si>
  <si>
    <t>inconnue. En approchant, le vaisseau de Starfleet subit une terrible attaque menée par Kr</t>
  </si>
  <si>
    <t>Bones</t>
  </si>
  <si>
    <t>ordonne l'abandon du vaisseau. Spock et Bones parviennent à monter dans une navette e</t>
  </si>
  <si>
    <t>capitaine Kirk</t>
  </si>
  <si>
    <t>A bord de l'USS Enterprise, le capitaine Kirk s'ennuie. Il accepte une mission de sec</t>
  </si>
  <si>
    <t>Spock</t>
  </si>
  <si>
    <t xml:space="preserve">et, puis ordonne l'abandon du vaisseau. Spock et Bones parviennent à monter dans une </t>
  </si>
  <si>
    <t>une planète inconnue . en approchant , le vaisseau de starfleet subit une terrible attaque menée par krall , un extraterrestre</t>
  </si>
  <si>
    <t>Enterprise</t>
  </si>
  <si>
    <t>objet contenu dans... les archives de l'Enterprise. Kirk parvient à cacher l'objet, puis o</t>
  </si>
  <si>
    <t>XIe</t>
  </si>
  <si>
    <t xml:space="preserve"> épée était utilisée en Europe entre le XIe et le XVIe siècle.</t>
  </si>
  <si>
    <t>centimètres . cette épée était utilisée en europe entre le xie et le xvie siècle .</t>
  </si>
  <si>
    <t>40 et 60 centimètres . cette épée était utilisée en europe entre le xie et le xvie siècle .</t>
  </si>
  <si>
    <t>Damas</t>
  </si>
  <si>
    <t>dont le défi de réaliser une lame en acier de damas , deux finalistes retournent dans leurs forges pour recréer une</t>
  </si>
  <si>
    <t>émission , des artisans concourent pour le titre honorifique de meilleur forgeron et s ' affrontent lors d ' épreuves éliminatoires .</t>
  </si>
  <si>
    <t>concourent pour le titre honorifique de Meilleur forgeron et s'affrontent lors d'épreuves élimina</t>
  </si>
  <si>
    <t>XVIe</t>
  </si>
  <si>
    <t>t utilisée en Europe entre le XIe et le XVIe siècle.</t>
  </si>
  <si>
    <t>Moyen-Orient</t>
  </si>
  <si>
    <t>isés ce type de sabre courbé répandu au Moyen-Orient depuis la période ottomane. Un jury com</t>
  </si>
  <si>
    <t>Jérusalem</t>
  </si>
  <si>
    <t>emblématique : le cimeterre de saladin . le conquérant de jérusalem aurait utilisé contre les croisés ce type de sabre courbé</t>
  </si>
  <si>
    <t>Croisés</t>
  </si>
  <si>
    <t xml:space="preserve"> de Jérusalem aurait utilisé contre les Croisés ce type de sabre courbé répandu au Moye</t>
  </si>
  <si>
    <t>contre les croisés ce type de sabre courbé répandu au moyen - orient depuis la période ottomane . un jury composé de trois</t>
  </si>
  <si>
    <t>Saladin</t>
  </si>
  <si>
    <t xml:space="preserve"> arme... emblématique : le cimeterre de Saladin. Le conquérant de Jérusalem aurait util</t>
  </si>
  <si>
    <t>concourent pour le titre honorifique de Meilleur forgeron. Les candidats en lice se départagent l</t>
  </si>
  <si>
    <t>saladin . le conquérant de jérusalem aurait utilisé contre les croisés ce type de sabre courbé répandu au moyen - orient</t>
  </si>
  <si>
    <t>Gangsterdam</t>
  </si>
  <si>
    <t>Ruben Jablonski</t>
  </si>
  <si>
    <t>ruben jablonski , jeune homme naïf et piètre étudiant en droit ,</t>
  </si>
  <si>
    <t>convaincu par le potentiel de ruben , lui propose une mission à amsterdam avec nora . bien décidé à impressionner la</t>
  </si>
  <si>
    <t>Amsterdam</t>
  </si>
  <si>
    <t>le potentiel de ruben , lui propose une mission à amsterdam avec nora . bien décidé à impressionner la jeune femme</t>
  </si>
  <si>
    <t>Mischka</t>
  </si>
  <si>
    <t>omprend que Nora vend de la drogue pour Mischka, un criminel. Celui-ci, convaincu par l</t>
  </si>
  <si>
    <t>est grâce à cela qu ' il rencontre la belle nora , étudiante comme lui . mais la jeune femme ,</t>
  </si>
  <si>
    <t>Pays-Bas</t>
  </si>
  <si>
    <t>femme , ruben accepte . dans le train pour les pays - bas , il découvre avec surprise que son meilleur ami s</t>
  </si>
  <si>
    <t>ui propose une mission à Amsterdam avec Nora. Bien décidé à impressionner la jeune f</t>
  </si>
  <si>
    <t>le. Jusqu'au... jour où il comprend que Nora vend de la drogue pour Mischka, un crim</t>
  </si>
  <si>
    <t>Ruben</t>
  </si>
  <si>
    <t>ruben jablonski , jeune homme naïf et piètre étudiant en droit</t>
  </si>
  <si>
    <t>Problemos</t>
  </si>
  <si>
    <t>Margaux</t>
  </si>
  <si>
    <t>vacances , victor , son épouse jeanne et leur fille margaux ont décidé de faire une halte de quelques jours dans</t>
  </si>
  <si>
    <t>chemin du retour des vacances , victor , son épouse jeanne et leur fille margaux ont décidé de faire une halte</t>
  </si>
  <si>
    <t>sur le chemin du retour des vacances , victor , son épouse jeanne et leur fille margaux ont décidé</t>
  </si>
  <si>
    <t>Jean-Paul</t>
  </si>
  <si>
    <t>une communauté , installée en pleine nature , où vit jean - paul , l ' ancien professeur de yoga de jeanne .</t>
  </si>
  <si>
    <t>Yoga</t>
  </si>
  <si>
    <t>vit jean - paul , l ' ancien professeur de yoga de jeanne . très citadins et connectés , victor et</t>
  </si>
  <si>
    <t xml:space="preserve">ù vit Jean-Paul, l'ancien professeur de Yoga de Jeanne. Très citadins et connectés, </t>
  </si>
  <si>
    <t>Coup de jeune</t>
  </si>
  <si>
    <t>Emission</t>
  </si>
  <si>
    <t>emission dédiée aux jeunes qui présente des nouveaux projets des jeunes</t>
  </si>
  <si>
    <t>Emission dédiée aux jeunes qui présente des nouv</t>
  </si>
  <si>
    <t>boutiques</t>
  </si>
  <si>
    <t>pour faire les boutiques sans sortir de chez soi .</t>
  </si>
  <si>
    <t>Attitude montagne</t>
  </si>
  <si>
    <t>Attitude</t>
  </si>
  <si>
    <t>L'émission  Attitude montagne  est un magazine d'information</t>
  </si>
  <si>
    <t>l ' émission attitude montagne est un magazine d ' information qui aborde de nombreux</t>
  </si>
  <si>
    <t>JT Sport</t>
  </si>
  <si>
    <t>Journal des sports</t>
  </si>
  <si>
    <t>s classements, chaque lundi dans votre  Journal des sports .</t>
  </si>
  <si>
    <t>Retrouvez les meilleurs moments de l'actualité sp</t>
  </si>
  <si>
    <t>Réussites : le portrait</t>
  </si>
  <si>
    <t>Réussites</t>
  </si>
  <si>
    <t>res et expériences dans votre magazine  Réussites : le portrait .</t>
  </si>
  <si>
    <t>Découvrez les portraits des gens de votre entoura</t>
  </si>
  <si>
    <t>Il était une fois dans l'Aube</t>
  </si>
  <si>
    <t>Aube</t>
  </si>
  <si>
    <t>l ' émission il était une fois dans l ' aube est un magazine de découverte .</t>
  </si>
  <si>
    <t>l'Aube</t>
  </si>
  <si>
    <t>L'émission  Il était une fois dans l'Aube  est un magazine de découverte.</t>
  </si>
  <si>
    <t>Journal flash</t>
  </si>
  <si>
    <t>suivez toute l ' actualité dans l ' aube dans votre journal flash .</t>
  </si>
  <si>
    <t>ute l'actualité dans l'Aube dans votre  Journal flash .</t>
  </si>
  <si>
    <t>Météo + Qualité de l'air</t>
  </si>
  <si>
    <t>Cecil Rich</t>
  </si>
  <si>
    <t>chaque jour , du lundi au vendredi , cecil rich vous donne les prévisions météo départementales et nationales . dès</t>
  </si>
  <si>
    <t>Le grand quizz</t>
  </si>
  <si>
    <t>Canal</t>
  </si>
  <si>
    <t>musez-vous avec votre  Grand quizz  sur Canal 32.</t>
  </si>
  <si>
    <t>Canal 32</t>
  </si>
  <si>
    <t>amis et amusez - vous avec votre grand quizz sur canal 32 .</t>
  </si>
  <si>
    <t>Testez</t>
  </si>
  <si>
    <t>Testez vos connaissances avec votre famille ou</t>
  </si>
  <si>
    <t>Grand quizz</t>
  </si>
  <si>
    <t>ou avec des amis et amusez - vous avec votre grand quizz sur canal 32 .</t>
  </si>
  <si>
    <t>vec des amis et amusez-vous avec votre  Grand quizz  sur Canal 32.</t>
  </si>
  <si>
    <t>L'art de faire</t>
  </si>
  <si>
    <t>Découvrez comment l' art et le savoir-faire assoc</t>
  </si>
  <si>
    <t>faire associés peuvent être un excellent mélange dans votre magazine l ' art de faire .</t>
  </si>
  <si>
    <t>Infos Ciné</t>
  </si>
  <si>
    <t>Découvrez toute l'actualité cinéma, à travers ban</t>
  </si>
  <si>
    <t>La minute de l'immobilier</t>
  </si>
  <si>
    <t>Emission réalisée en partenariat avec la FNAIM d</t>
  </si>
  <si>
    <t>emission réalisée en partenariat avec la fnaim de l ' aube</t>
  </si>
  <si>
    <t>FNAIM</t>
  </si>
  <si>
    <t>de l'Aube. Les agents immobiliers de la FNAIM vous donnent, une semaine sur deux, tou</t>
  </si>
  <si>
    <t>FNAIM de l'Aube</t>
  </si>
  <si>
    <t>mission réalisée en partenariat avec la FNAIM de l'Aube. Les agents immobiliers de la FNAIM vou</t>
  </si>
  <si>
    <t>Emission en alternance</t>
  </si>
  <si>
    <t>Retrouvez dans cette tranche horaire, des magazin</t>
  </si>
  <si>
    <t>des portraits , des émissions pédagogiques qui concernent l ' aube .</t>
  </si>
  <si>
    <t>Club Estac</t>
  </si>
  <si>
    <t>Club</t>
  </si>
  <si>
    <t>club estac vous fait vivre l ' actualité du club ,</t>
  </si>
  <si>
    <t xml:space="preserve"> Club Estac  vous fait vivre l'actualité du club, d</t>
  </si>
  <si>
    <t>Damien Ardeois</t>
  </si>
  <si>
    <t>évoque le prochain match , avec des invités surprise ! damien ardeois et sébastien dallet reçoivent comme toujours un membre de l</t>
  </si>
  <si>
    <t>Estac</t>
  </si>
  <si>
    <t>reçoivent comme toujours un membre de l'Estac pour évoquer l'actualité du club troyen</t>
  </si>
  <si>
    <t>Facebook Club Estac</t>
  </si>
  <si>
    <t>u poser des questions à l'invité sur le Facebook Club Estac.</t>
  </si>
  <si>
    <t>SMS</t>
  </si>
  <si>
    <t xml:space="preserve">s pouvez gagner des places de match par SMS. Vous pouvez également réagir ou poser </t>
  </si>
  <si>
    <t xml:space="preserve"> invités  surprise  ! Damien Ardeois et Sébastien Dallet reçoivent comme toujours un memb</t>
  </si>
  <si>
    <t>Sébastien Dallet</t>
  </si>
  <si>
    <t>match , avec des invités surprise ! damien ardeois et sébastien dallet reçoivent comme toujours un membre de l ' estac pour</t>
  </si>
  <si>
    <t>Info rétro</t>
  </si>
  <si>
    <t>L'actualité Auboise, 10 ans après. Découvrez les reportages qui ont fait l'actualité</t>
  </si>
  <si>
    <t>Auboise</t>
  </si>
  <si>
    <t>L'actualité Auboise, 10 ans après. Découvrez les reportages</t>
  </si>
  <si>
    <t>l ' actualité auboise , 10 ans après . découvrez les reportages qui ont</t>
  </si>
  <si>
    <t>Passion bénévoles</t>
  </si>
  <si>
    <t>entraide et de bénévolat dans le département de l ' aube .</t>
  </si>
  <si>
    <t>département de l'Aube</t>
  </si>
  <si>
    <t>ité, d'entraide et de bénévolat dans le département de l'Aube.</t>
  </si>
  <si>
    <t>Infos Troyes / L'objet d'une histoire / C'est mon quartier</t>
  </si>
  <si>
    <t>Info Troyes</t>
  </si>
  <si>
    <t>au courant de toute l ' actualité de troyes avec info troyes et c ' est mon quartier et découvrez les mille</t>
  </si>
  <si>
    <t>Troyes</t>
  </si>
  <si>
    <t>. soyez au courant de toute l ' actualité de troyes avec info troyes et c ' est mon quartier et</t>
  </si>
  <si>
    <t>nt de toute l'actualité de Troyes avec  Info Troyes  et  C'est mon quartier  et découvrez l</t>
  </si>
  <si>
    <t>Soyez</t>
  </si>
  <si>
    <t>rois émissions diffusées en alternance. Soyez au courant de toute l'actualité de Troy</t>
  </si>
  <si>
    <t>Rediffusions</t>
  </si>
  <si>
    <t>Rediffusion</t>
  </si>
  <si>
    <t>Rediffusion en boucle du programme télévisé toute l</t>
  </si>
  <si>
    <t>Objectif Blake !</t>
  </si>
  <si>
    <t>Blake</t>
  </si>
  <si>
    <t>blake est hanté par leonard dans ses rêves parce que leonard</t>
  </si>
  <si>
    <t>Blake est hanté par Leonard dans ses rêves pa</t>
  </si>
  <si>
    <t>parce que Leonard contrôle les rêves de Blake afin d'inciter le garçon à se faire att</t>
  </si>
  <si>
    <t>Leonard</t>
  </si>
  <si>
    <t>té par Leonard dans ses rêves parce que Leonard contrôle les rêves de Blake afin d'inci</t>
  </si>
  <si>
    <t>Blake est hanté par Leonard dans ses rêves parce que Leonard contrô</t>
  </si>
  <si>
    <t>Skye</t>
  </si>
  <si>
    <t>a dix minutes pour rendre un livre de bibliothèque de skye et les extracureuils l ' attaquent sans cesse pour l</t>
  </si>
  <si>
    <t>blake a dix minutes pour rendre un livre de bibliothèque de</t>
  </si>
  <si>
    <t>Skye et les Extracureuils</t>
  </si>
  <si>
    <t>pour rendre un livre de bibliothèque de Skye et les Extracureuils l'attaquent sans cesse pour l'en empêch</t>
  </si>
  <si>
    <t>Blake a dix minutes pour rendre un livre de b</t>
  </si>
  <si>
    <t>bibliothèque Skye</t>
  </si>
  <si>
    <t>Blake a dix minutes pour rendre un livre de bibliothèque de Skye et les Extracureuils l'attaquent sans cesse pour l'en empêcher...</t>
  </si>
  <si>
    <t>Extracureuils</t>
  </si>
  <si>
    <t>pour rendre un livre de bibliothèque de skye et les extracureuils l ' attaquent sans cesse pour l ' en empêcher</t>
  </si>
  <si>
    <t>Baskup (S2-E2)</t>
  </si>
  <si>
    <t>Anubis Champions</t>
  </si>
  <si>
    <t>les high 5 sont en egypte pour affronter les anubis champions . le terrain se trouve au milieu d ' une</t>
  </si>
  <si>
    <t>igh 5 sont en Egypte pour affronter les Anubis Champions. Le terrain se trouve au milieu d'une a</t>
  </si>
  <si>
    <t>High 5</t>
  </si>
  <si>
    <t>Les High 5 sont en Egypte pour affronter les Anubi</t>
  </si>
  <si>
    <t>Anubis</t>
  </si>
  <si>
    <t>les high 5 sont en egypte pour affronter les anubis champions . le terrain se trouve au milieu d '</t>
  </si>
  <si>
    <t>ndroit. Pour s'assurer la victoire, les High 5 s'enfoncent dans les tréfonds de la pyr</t>
  </si>
  <si>
    <t>les high 5 sont en egypte pour affronter les anubis champions . le terrain se trouve</t>
  </si>
  <si>
    <t>les high 5 sont en egypte pour affronter les anubis champions . le</t>
  </si>
  <si>
    <t>les high 5 partent en chine affronter les sichuan shaolins dans leur monastère du panda .</t>
  </si>
  <si>
    <t>du panda . c ' est l ' occasion pour mike d ' en apprendre plus sur ses origines . .</t>
  </si>
  <si>
    <t>Sichuan Shaolins</t>
  </si>
  <si>
    <t>s High 5 partent en Chine affronter les Sichuan Shaolins dans leur monastère du panda. C'est l'o</t>
  </si>
  <si>
    <t xml:space="preserve">Les High 5 partent en Chine affronter les Sichuan </t>
  </si>
  <si>
    <t>Baskup (S2-E10)</t>
  </si>
  <si>
    <t>Black Pirates</t>
  </si>
  <si>
    <t>Les High 5 affrontent les Black Pirates sur leur bateau. Le terrible Sim, coach</t>
  </si>
  <si>
    <t>Les High 5 affrontent les Black Pirates sur leur b</t>
  </si>
  <si>
    <t>Les High 5</t>
  </si>
  <si>
    <t>les high 5 affrontent les black pirates sur leur bateau . le terrible</t>
  </si>
  <si>
    <t>les high 5 affrontent les black pirates sur leur bateau . le terrible sim , coach</t>
  </si>
  <si>
    <t>Sim</t>
  </si>
  <si>
    <t>affrontent les black pirates sur leur bateau . le terrible sim , coach de l ' équipe adverse , kidnappe l</t>
  </si>
  <si>
    <t>ck Pirates sur leur bateau. Le terrible Sim, coach de l'équipe adverse, kidnappe l'</t>
  </si>
  <si>
    <t>Jamie a des tentacules (S1-E24)</t>
  </si>
  <si>
    <t>Général Vlok</t>
  </si>
  <si>
    <t xml:space="preserve">nir des pirates de l'espace pour que le Général Vlok n'ose plus s'en prendre à eux. Dommage </t>
  </si>
  <si>
    <t>Jamie</t>
  </si>
  <si>
    <t>jamie et nerdy décident de devenir des pirates de l '</t>
  </si>
  <si>
    <t>Nerdy</t>
  </si>
  <si>
    <t>Jamie et Nerdy décident de devenir des pirates de l'es</t>
  </si>
  <si>
    <t>Vlok</t>
  </si>
  <si>
    <t>des pirates de l ' espace pour que le général vlok n ' ose plus s ' en prendre à eux</t>
  </si>
  <si>
    <t>Greugreu le Sanguinaire</t>
  </si>
  <si>
    <t xml:space="preserve"> Dommage que leur capitaine, le célèbre Greugreu le Sanguinaire, soit un peu grabataire sur les bords..</t>
  </si>
  <si>
    <t>à eux . dommage que leur capitaine , le célèbre greugreu le sanguinaire , soit un peu grabataire sur les bords . .</t>
  </si>
  <si>
    <t>jamie se voit affublé d ' un bracelet d ' alarme</t>
  </si>
  <si>
    <t>JamieGN</t>
  </si>
  <si>
    <t>t affublé d'un bracelet d'alarme par le JamieGN, une unité Blarb sensée intervenir à ch</t>
  </si>
  <si>
    <t>dire qu'en compagnie d'un stressé comme Nerdy, c'est pas gagné...</t>
  </si>
  <si>
    <t>Blarb</t>
  </si>
  <si>
    <t>bracelet d ' alarme par le jamiegn , une unité blarb sensée intervenir à chaque fois que le prince émettra une</t>
  </si>
  <si>
    <t>un bracelet d ' alarme par le jamiegn , une unité blarb sensée intervenir à chaque fois que le prince émettra</t>
  </si>
  <si>
    <t>Ministère</t>
  </si>
  <si>
    <t>. . . : allait récupérer la mémoire manquante au ministère des souvenirs . encore faut - il retrouver la bonne</t>
  </si>
  <si>
    <t>pour aider jamie qui s ' est fait griller par ses parents sans</t>
  </si>
  <si>
    <t>Ministère des souvenirs</t>
  </si>
  <si>
    <t>llait récupérer la mémoire manquante au Ministère des souvenirs. Encore faut-il retrouver la bonne...</t>
  </si>
  <si>
    <t>iller par ses parents sans son costume, Nerdy les flashe avec le transpondeur afin de</t>
  </si>
  <si>
    <t>de l ' assister , lui le prince blarb , jamie commande un robot à tout faire . mais c '</t>
  </si>
  <si>
    <t>Contact</t>
  </si>
  <si>
    <t xml:space="preserve">mande un robot à tout faire. Mais c'est Contact qui prend sa place et s'infiltre ainsi </t>
  </si>
  <si>
    <t>l ' arrivée du vrai robot va venir compliquer la mission . d ' autant . . . plus que nerdy</t>
  </si>
  <si>
    <t>Prince Blarb</t>
  </si>
  <si>
    <t>nerdy qui refuse de l ' assister , lui le prince blarb , jamie commande un robot à tout faire . mais</t>
  </si>
  <si>
    <t>liquer la mission. D'autant... plus que Nerdy est sur ses gardes...</t>
  </si>
  <si>
    <t>Pour palier à la ' paresse ' de Nerdy qui refuse de l'assister, lui le Prince</t>
  </si>
  <si>
    <t xml:space="preserve">ence. Jamie prend place sur le trône de Blarb en compagnie de Nerdy. Il reçoit alors </t>
  </si>
  <si>
    <t>son absence . jamie prend place sur le trône de blarb en compagnie de nerdy . il reçoit alors la visite</t>
  </si>
  <si>
    <t>la galaxie</t>
  </si>
  <si>
    <t>me Roi des Blarbs. Son plan : conquérir la galaxie et détruire les peuples qui s'opposeron</t>
  </si>
  <si>
    <t>Molbie</t>
  </si>
  <si>
    <t>Il reçoit alors la visite de son cousin Molbie, qui détrône Jamie grâce à une horrible</t>
  </si>
  <si>
    <t>nerdy . il reçoit alors la visite de son cousin molbie , qui détrône jamie grâce à une horrible trahison et</t>
  </si>
  <si>
    <t>le père de jamie , qui doit s ' absenter à l ' autre</t>
  </si>
  <si>
    <t>prend place sur le trône de blarb en compagnie de nerdy . il reçoit alors la visite de son cousin molbie</t>
  </si>
  <si>
    <t>e sur le trône de Blarb en compagnie de Nerdy. Il reçoit alors la visite de son cousi</t>
  </si>
  <si>
    <t>Roi des Blarbs</t>
  </si>
  <si>
    <t>une horrible trahison et . . . s ' autoproclame roi des blarbs . son plan : conquérir la galaxie et détruire les</t>
  </si>
  <si>
    <t>C'est bon signe</t>
  </si>
  <si>
    <t>u film à succès La Famille Bélier. Dans C'est bon signe, il se tient face caméra pour vous livr</t>
  </si>
  <si>
    <t>Luca Gelberg</t>
  </si>
  <si>
    <t>animé par l ' acteur luca gelberg , connu notamment pour avoir joué le rôle du petit</t>
  </si>
  <si>
    <t>Louane</t>
  </si>
  <si>
    <t>oué le rôle du petit frère aux côtés de Louane dans La Famille Bélier, ce programme ex</t>
  </si>
  <si>
    <t>La Famille Bélier</t>
  </si>
  <si>
    <t xml:space="preserve">du petit frère aux côtés de Louane dans La Famille Bélier, ce programme exclusif offre une image </t>
  </si>
  <si>
    <t>nes réellement sourdes du film à succès La Famille Bélier. Dans C'est bon signe, il se tient face</t>
  </si>
  <si>
    <t>Bien dans tes baskets</t>
  </si>
  <si>
    <t>Laura Georges</t>
  </si>
  <si>
    <t>en compagnie de djibril cissé , rio mavuba et laura georges , avec la nouvelle émission sportive bien dans tes baskets</t>
  </si>
  <si>
    <t>ges, avec la nouvelle émission sportive Bien dans tes baskets, les enfants seront aux premières loges</t>
  </si>
  <si>
    <t>Rio Mavuba</t>
  </si>
  <si>
    <t>En compagnie de Djibril Cissé, Rio Mavuba et Laura Georges, avec la nouvelle émis</t>
  </si>
  <si>
    <t>en compagnie de djibril cissé , rio mavuba et laura georges , avec la nouvelle émission sportive bien</t>
  </si>
  <si>
    <t>Djibril Cissé</t>
  </si>
  <si>
    <t>En compagnie de Djibril Cissé, Rio Mavuba et Laura Georges, avec la n</t>
  </si>
  <si>
    <t>La légende de Spark</t>
  </si>
  <si>
    <t>Automoville</t>
  </si>
  <si>
    <t>alors que tout automoville s ' assagit grâce aux étoiles d ' horus ,</t>
  </si>
  <si>
    <t>Spark</t>
  </si>
  <si>
    <t xml:space="preserve">le s'assagit grâce aux étoiles d'Horus, Spark fait un rêve étrange où la ville n'est </t>
  </si>
  <si>
    <t>s ' assagit grâce aux étoiles d ' horus , spark fait un rêve étrange où la ville n ' est</t>
  </si>
  <si>
    <t>Alors que tout Automoville s'assagit grâce aux étoiles d'Horus, Sp</t>
  </si>
  <si>
    <t>Horus</t>
  </si>
  <si>
    <t>tout automoville s ' assagit grâce aux étoiles d ' horus , spark fait un rêve étrange où la ville n</t>
  </si>
  <si>
    <t>vre sans rêve et sans liberté déplait à Spark qui décide de défier Horus sur le circu</t>
  </si>
  <si>
    <t>Vivre</t>
  </si>
  <si>
    <t>Vivre sans rêve et sans liberté déplait à Spa</t>
  </si>
  <si>
    <t>et sans liberté déplait à spark qui décide de défier horus sur le circuit ultime mais il réalise qu ' il</t>
  </si>
  <si>
    <t>vivre sans rêve et sans liberté déplait à spark qui décide de défier horus sur le circuit ultime mais</t>
  </si>
  <si>
    <t>Sept Circuits du Pic du Pneu</t>
  </si>
  <si>
    <t>spark lutte sans relâche contre horus , en refaisant les sept circuits du pic du pneu soutenu de tous les turbo pilotes d ' automoville .</t>
  </si>
  <si>
    <t>Sept Circuits</t>
  </si>
  <si>
    <t xml:space="preserve"> relâche contre Horus, en refaisant les Sept Circuits du Pic du Pneu soutenu de tous les turb</t>
  </si>
  <si>
    <t>Pic</t>
  </si>
  <si>
    <t>relâche contre horus , en refaisant les sept circuits du pic du pneu soutenu de tous les turbo pilotes d '</t>
  </si>
  <si>
    <t>neu soutenu de tous les turbo pilotes d'Automoville.</t>
  </si>
  <si>
    <t>le circuit ultime continue et spark lutte sans relâche contre horus , en refaisant les sept circuits du pic du pneu</t>
  </si>
  <si>
    <t>du pneu soutenu de tous les turbo pilotes d ' automoville .</t>
  </si>
  <si>
    <t>Le circuit ultime continue et Spark lutte sans relâche contre Horus, en ref</t>
  </si>
  <si>
    <t>Starlight</t>
  </si>
  <si>
    <t>spark , mécanicien au garage starlight , rêve de devenir turbo - pilote . sa vie</t>
  </si>
  <si>
    <t>Spark, mécanicien au garage Starlight, rêve d</t>
  </si>
  <si>
    <t>Spark, mécanicien au garage Starlight, rêve de devenir turbo-pilote. Sa vie p</t>
  </si>
  <si>
    <t>Mini ninjas (S1-E43)</t>
  </si>
  <si>
    <t>Ninjas</t>
  </si>
  <si>
    <t>Lors d'une séance de rodéo, les Ninjas découvrent que Futo a peur des buffles,</t>
  </si>
  <si>
    <t>Futo</t>
  </si>
  <si>
    <t xml:space="preserve">nce de rodéo, les Ninjas découvrent que Futo a peur des buffles, et cela depuis que </t>
  </si>
  <si>
    <t>' une séance de rodéo , les ninjas découvrent que futo a peur des buffles , et cela depuis que son</t>
  </si>
  <si>
    <t>Akajita</t>
  </si>
  <si>
    <t xml:space="preserve">raconté l'histoire du terrible yokaï, l'Akajita. Si le maître explique que le démon de </t>
  </si>
  <si>
    <t>les Ninjas</t>
  </si>
  <si>
    <t>lors d ' une séance de rodéo , les ninjas découvrent que futo a peur des buffles , et cela</t>
  </si>
  <si>
    <t>Fox</t>
  </si>
  <si>
    <t>ncent à leur poursuite mais trop tard : Fox et les singes tombent dans un piège ten</t>
  </si>
  <si>
    <t>Suzume</t>
  </si>
  <si>
    <t>emparent de toutes leurs affaires ! hiro , futo et suzume se lancent à leur poursuite mais trop tard : fox</t>
  </si>
  <si>
    <t>s ' emparent de toutes leurs affaires ! hiro , futo et suzume se lancent à leur poursuite mais trop tard</t>
  </si>
  <si>
    <t>Mini</t>
  </si>
  <si>
    <t>profitant d ' une baignade des mini - ninjas dans la rivière , les singes s '</t>
  </si>
  <si>
    <t>Mini-Ninjas</t>
  </si>
  <si>
    <t>profitant d ' une baignade des mini - ninjas dans la rivière , les singes s ' emparent de</t>
  </si>
  <si>
    <t>e toutes leurs affaires ! Hiro, Futo et Suzume se lancent à leur poursuite mais trop t</t>
  </si>
  <si>
    <t xml:space="preserve">Profitant d'une baignade des Mini-Ninjas dans la rivière, les singes s'emparent </t>
  </si>
  <si>
    <t>appât idéal pour capturer... aussi… les Mini-Ninjas...</t>
  </si>
  <si>
    <t>Shoko</t>
  </si>
  <si>
    <t xml:space="preserve"> singes tombent dans un piège tendu par Shoko, qui comprend vite qu'ils feront un app</t>
  </si>
  <si>
    <t>Hiro</t>
  </si>
  <si>
    <t>s s'emparent de toutes leurs affaires ! Hiro, Futo et Suzume se lancent à leur pours</t>
  </si>
  <si>
    <t>les singes s ' emparent de toutes leurs affaires ! hiro , futo et suzume se lancent à leur poursuite mais</t>
  </si>
  <si>
    <t>parent de toutes leurs affaires ! Hiro, Futo et Suzume se lancent à leur poursuite m</t>
  </si>
  <si>
    <t>suzume se lancent à leur poursuite mais trop tard : fox et les singes tombent dans un piège tendu par shoko</t>
  </si>
  <si>
    <t>résumé shoko installe son campement . . . tout près du ninja</t>
  </si>
  <si>
    <t>es Secrètes pour faire fuir Shoko. Mais Shoko ne croit pas aux fantômes... et elle dé</t>
  </si>
  <si>
    <t>capturer un de ces spectres pour ashida . . . voirplusmoins</t>
  </si>
  <si>
    <t>er  les Gorges Secrètes pour faire fuir Shoko. Mais Shoko ne croit pas aux fantômes..</t>
  </si>
  <si>
    <t>Ashida</t>
  </si>
  <si>
    <t>près du ninja - raft ! il apparaît qu ' ashida veut avoir forteresse secondaire dans la région ! après avoir</t>
  </si>
  <si>
    <t>raft</t>
  </si>
  <si>
    <t>a région ! Après avoir immergé le ninja-raft en toute hâte, nos héros décident de  h</t>
  </si>
  <si>
    <t>rer un de ces  spectres  pour Ashida... Voirplusmoins</t>
  </si>
  <si>
    <t>Résumé Shoko</t>
  </si>
  <si>
    <t xml:space="preserve">Résumé Shoko installe son campement... tout près du </t>
  </si>
  <si>
    <t>out près du ninja-raft ! Il apparaît qu'Ashida veut avoir  forteresse secondaire  dans</t>
  </si>
  <si>
    <t>e de capturer un de ces  spectres  pour Ashida... Voirplusmoins</t>
  </si>
  <si>
    <t>Gorges Secrètes</t>
  </si>
  <si>
    <t>en toute hâte , nos héros décident de hanter les gorges secrètes pour faire fuir shoko . mais shoko ne croit pas</t>
  </si>
  <si>
    <t>âte, nos héros décident de  hanter  les Gorges Secrètes pour faire fuir Shoko. Mais Shoko ne cr</t>
  </si>
  <si>
    <t>Pokémon, les voyages</t>
  </si>
  <si>
    <t>Concours Pokémon</t>
  </si>
  <si>
    <t xml:space="preserve">voir un Nymphali en compétition dans un Concours Pokémon. Là, elle est approchée par la vedette </t>
  </si>
  <si>
    <t>Concours</t>
  </si>
  <si>
    <t>à, elle est approchée par la vedette du Concours, Atalante, qui l'encourage à s'inscrire</t>
  </si>
  <si>
    <t>Serena</t>
  </si>
  <si>
    <t>c insiste pour combattre Sacha ! Chloé, Serena et Atalante font toutes des performance</t>
  </si>
  <si>
    <t>urage à s'inscrire. Elle croise ensuite Serena, la Dresseuse de Nymphali et l'ancienne</t>
  </si>
  <si>
    <t>Pokémon</t>
  </si>
  <si>
    <t>des performances incroyables avec leurs Pokémon, et alors que Serena dit au revoir à Ch</t>
  </si>
  <si>
    <t>Sacha</t>
  </si>
  <si>
    <t>chloé se rend à nénucrique pour retrouver sacha et goh et voir un nymphali en compétition dans un</t>
  </si>
  <si>
    <t>Sacha !</t>
  </si>
  <si>
    <t>que le champion d ' arène marc insiste pour combattre sacha ! chloé , serena et atalante font toutes des performances incroyables</t>
  </si>
  <si>
    <t xml:space="preserve"> retrouvailles soient courtes, Sacha et Serena promettent de continuer à s'encourager </t>
  </si>
  <si>
    <t>yables avec leurs Pokémon, et alors que Serena dit au revoir à Chloé, Sacha et Goh arr</t>
  </si>
  <si>
    <t>Chloé</t>
  </si>
  <si>
    <t>chloé se rend à nénucrique pour retrouver sacha et goh et</t>
  </si>
  <si>
    <t>Nymphali</t>
  </si>
  <si>
    <t>à nénucrique pour retrouver sacha et goh et voir un nymphali en compétition dans un concours pokémon . là , elle</t>
  </si>
  <si>
    <t>Nénucrique</t>
  </si>
  <si>
    <t xml:space="preserve">Chloé se rend à Nénucrique pour retrouver Sacha et Goh et voir un </t>
  </si>
  <si>
    <t xml:space="preserve"> pour retrouver Sacha et Goh et voir un Nymphali en compétition dans un Concours Pokémon</t>
  </si>
  <si>
    <t>' encourage à s ' inscrire . elle croise ensuite serena , la dresseuse de nymphali et l ' ancienne compagne</t>
  </si>
  <si>
    <t>Sacha et Goh</t>
  </si>
  <si>
    <t>chloé se rend à nénucrique pour retrouver sacha et goh et voir un nymphali en compétition dans un concours pokémon</t>
  </si>
  <si>
    <t>Marc</t>
  </si>
  <si>
    <t>goh sont retardés parce que le champion d ' arène marc insiste pour combattre sacha ! chloé , serena et atalante</t>
  </si>
  <si>
    <t>Goh</t>
  </si>
  <si>
    <t>du concours. Pendant ce temps, Sacha et Goh sont retardés parce que le Champion d'A</t>
  </si>
  <si>
    <t>Arène</t>
  </si>
  <si>
    <t>et goh sont retardés parce que le champion d ' arène marc insiste pour combattre sacha ! chloé , serena et</t>
  </si>
  <si>
    <t>Arène Marc</t>
  </si>
  <si>
    <t>et goh sont retardés parce que le champion d ' arène marc insiste pour combattre sacha ! chloé , serena et atalante</t>
  </si>
  <si>
    <t>Atalante</t>
  </si>
  <si>
    <t>, elle est approchée par la vedette du concours , atalante , qui l ' encourage à s ' inscrire .</t>
  </si>
  <si>
    <t>pour combattre Sacha ! Chloé, Serena et Atalante font toutes des performances incroyable</t>
  </si>
  <si>
    <t>Dresseuse de Nymphali</t>
  </si>
  <si>
    <t xml:space="preserve">nscrire. Elle croise ensuite Serena, la Dresseuse de Nymphali et l'ancienne compagne de... voyage de </t>
  </si>
  <si>
    <t>Dresseuse</t>
  </si>
  <si>
    <t>s ' inscrire . elle croise ensuite serena , la dresseuse de nymphali et l ' ancienne compagne de . .</t>
  </si>
  <si>
    <t>t approchée par la vedette du Concours, Atalante, qui l'encourage à s'inscrire. Elle cro</t>
  </si>
  <si>
    <t>Champion</t>
  </si>
  <si>
    <t>temps , sacha et goh sont retardés parce que le champion d ' arène marc insiste pour combattre sacha ! chloé</t>
  </si>
  <si>
    <t>Champion d'Arène Marc</t>
  </si>
  <si>
    <t>Sacha et Goh sont retardés parce que le Champion d'Arène Marc insiste pour combattre Sacha ! Chloé, S</t>
  </si>
  <si>
    <t>ène Marc insiste pour combattre Sacha ! Chloé, Serena et Atalante font toutes des per</t>
  </si>
  <si>
    <t>Chloé se rend à Nénucrique pour retrouver Sac</t>
  </si>
  <si>
    <t xml:space="preserve">on, et alors que Serena dit au revoir à Chloé, Sacha et Goh arrivent enfin. Bien que </t>
  </si>
  <si>
    <t>et goh et voir un nymphali en compétition dans un concours pokémon . là , elle est approchée par la vedette</t>
  </si>
  <si>
    <t>nd à Nénucrique pour retrouver Sacha et Goh et voir un Nymphali en compétition dans</t>
  </si>
  <si>
    <t xml:space="preserve"> Serena dit au revoir à Chloé, Sacha et Goh arrivent enfin. Bien que leurs retrouva</t>
  </si>
  <si>
    <t>Miaouss</t>
  </si>
  <si>
    <t>e n'a pas d'auditeurs. Jessie, James et Miaouss reformatent alors l'émission en ' Ta-ta</t>
  </si>
  <si>
    <t>a pas d ' auditeurs . jessie , james et miaouss reformatent alors l ' émission en ' ta - ta</t>
  </si>
  <si>
    <t>Professeur Cerise</t>
  </si>
  <si>
    <t xml:space="preserve"> auditeurs. Pendant ce temps, Ren et le Professeur Cerise sont devenus de grands fans de l'émissi</t>
  </si>
  <si>
    <t>les auditeurs . pendant ce temps , ren et le professeur cerise sont devenus de grands fans de l ' émission ,</t>
  </si>
  <si>
    <t>Ren</t>
  </si>
  <si>
    <t>des questions pour les auditeurs . pendant ce temps , ren et le professeur cerise sont devenus de grands fans de</t>
  </si>
  <si>
    <t>auditeurs . pendant ce temps , ren et le professeur cerise sont devenus de grands fans de l ' émission ,</t>
  </si>
  <si>
    <t>Ta-ta-tam</t>
  </si>
  <si>
    <t>aouss reformatent alors l'émission en ' Ta-ta-tam Z ', qui devient un succès avec des jeu</t>
  </si>
  <si>
    <t>Ta-ta-tam Z '</t>
  </si>
  <si>
    <t>james et miaouss reformatent alors l ' émission en ' ta - ta - tam z ' , qui devient un succès avec des jeux , des</t>
  </si>
  <si>
    <t>Jessie</t>
  </si>
  <si>
    <t>populaire,... elle n'a pas d'auditeurs. Jessie, James et Miaouss reformatent alors l'é</t>
  </si>
  <si>
    <t>. elle n ' a pas d ' auditeurs . jessie , james et miaouss reformatent alors l ' émission en</t>
  </si>
  <si>
    <t>Team Rocket</t>
  </si>
  <si>
    <t>s charismatiques. L'objectif premier de Team Rocket de trouver de nouveaux membres a peut-ê</t>
  </si>
  <si>
    <t>La Team Rocket ourdit ses tours habituels, mais leur d</t>
  </si>
  <si>
    <t>la team rocket ourdit ses tours habituels , mais leur dernier complot pour</t>
  </si>
  <si>
    <t>n ' a pas d ' auditeurs . jessie , james et miaouss reformatent alors l ' émission en ' ta</t>
  </si>
  <si>
    <t>Z '</t>
  </si>
  <si>
    <t>rmatent alors l'émission en ' Ta-ta-tam Z ', qui devient un succès avec des jeux, d</t>
  </si>
  <si>
    <t>Radio du Royaume Secret</t>
  </si>
  <si>
    <t>une émission de web radio nocturne ! mais ' la radio du royaume secret de la team rocket ' n ' est pas seulement</t>
  </si>
  <si>
    <t>Web</t>
  </si>
  <si>
    <t>ièrement divertissant : une émission de Web radio nocturne ! Mais ' la Radio du Roy</t>
  </si>
  <si>
    <t>Web radio nocturne !</t>
  </si>
  <si>
    <t>implique quelque chose de particulièrement divertissant : une émission de web radio nocturne ! mais ' la radio du royaume secret de la team</t>
  </si>
  <si>
    <t>Radio du Royaume Secret de la Team Rocket '</t>
  </si>
  <si>
    <t>ssion de Web radio nocturne ! Mais ' la Radio du Royaume Secret de la Team Rocket ' n'est pas seulement impopulaire,... ell</t>
  </si>
  <si>
    <t>Sonic Boom (S2-E1)</t>
  </si>
  <si>
    <t>Sonic et Tails</t>
  </si>
  <si>
    <t>repaire est hanté , eggman le vend à barker . sonic et tails doivent prouver qu ' il n ' y a pas</t>
  </si>
  <si>
    <t>Eggman</t>
  </si>
  <si>
    <t>Croyant que son repaire est hanté, Eggman le vend à Barker. Sonic et Tails doiven</t>
  </si>
  <si>
    <t>Tails</t>
  </si>
  <si>
    <t>anté, Eggman le vend à Barker. Sonic et Tails doivent prouver qu'il n'y a pas de fant</t>
  </si>
  <si>
    <t>Barker</t>
  </si>
  <si>
    <t>son repaire est hanté, Eggman le vend à Barker. Sonic et Tails doivent prouver qu'il n</t>
  </si>
  <si>
    <t>Sonic</t>
  </si>
  <si>
    <t>ire est hanté, Eggman le vend à Barker. Sonic et Tails doivent prouver qu'il n'y a pa</t>
  </si>
  <si>
    <t>Sonic Boom (S1-E17)</t>
  </si>
  <si>
    <t>Amy</t>
  </si>
  <si>
    <t>se un vide-grenier. Malencontreusement, Amy libère d'étranges créatures.</t>
  </si>
  <si>
    <t>Sticks</t>
  </si>
  <si>
    <t>grand ménage dans la décharge qui sert de maison à sticks , et organise un vide - grenier . malencontreusement ,</t>
  </si>
  <si>
    <t>amy fait un grand ménage dans la décharge qui sert de</t>
  </si>
  <si>
    <t>e dans la décharge qui sert de maison à Sticks, et organise un vide-grenier. Malencont</t>
  </si>
  <si>
    <t>Foot 2 rue</t>
  </si>
  <si>
    <t>Petit Dragon</t>
  </si>
  <si>
    <t>petit dragon propose à jérémy de former une équipe pour les sélections</t>
  </si>
  <si>
    <t>Dragon</t>
  </si>
  <si>
    <t>Petit Dragon propose à Jérémy de former une équipe p</t>
  </si>
  <si>
    <t>Jérémy</t>
  </si>
  <si>
    <t>petit dragon propose à jérémy de former une équipe pour les sélections au prochain mondial</t>
  </si>
  <si>
    <t>u prochain mondial de foot de rue. Mais Jérémy a déjà une équipe...</t>
  </si>
  <si>
    <t>petit dragon propose à jérémy de former une équipe pour les sélections au prochain mondial de foot de rue</t>
  </si>
  <si>
    <t>Petit Dragon propose à Jérémy de former une équipe pour les sélection</t>
  </si>
  <si>
    <t>Marblegen</t>
  </si>
  <si>
    <t>Snipers des Olympiens</t>
  </si>
  <si>
    <t>Aïssa, Cosmo et les Snipers des Olympiens tentent de mettre la main sur Phobos, u</t>
  </si>
  <si>
    <t>Phobos</t>
  </si>
  <si>
    <t>Olympiens tentent de mettre la main sur Phobos, une bille terrifiante, mais la Créatur</t>
  </si>
  <si>
    <t>la Créature</t>
  </si>
  <si>
    <t>sur Phobos, une bille terrifiante, mais la Créature les emmène dans un monde alternatif afi</t>
  </si>
  <si>
    <t>les snipers des olympiens tentent de mettre la main sur phobos , une bille terrifiante , mais la créature les emmène</t>
  </si>
  <si>
    <t>Olympiens</t>
  </si>
  <si>
    <t>aïssa , cosmo et les snipers des olympiens tentent de mettre la main sur phobos , une bille</t>
  </si>
  <si>
    <t>Cosmo</t>
  </si>
  <si>
    <t>Aïssa, Cosmo et les Snipers des Olympiens tentent de</t>
  </si>
  <si>
    <t>Créature</t>
  </si>
  <si>
    <t>main sur phobos , une bille terrifiante , mais la créature les emmène dans un monde alternatif afin de les confronter</t>
  </si>
  <si>
    <t>Aïssa</t>
  </si>
  <si>
    <t>aïssa , cosmo et les snipers des olympiens tentent de mettre</t>
  </si>
  <si>
    <t>aïssa , cosmo et les snipers des olympiens tentent de mettre la main</t>
  </si>
  <si>
    <t>Aïssa, Cosmo et les Snipers des Olympiens ten</t>
  </si>
  <si>
    <t>Snipers</t>
  </si>
  <si>
    <t>aïssa , cosmo et les snipers des olympiens tentent de mettre la main sur phobos ,</t>
  </si>
  <si>
    <t>Météores</t>
  </si>
  <si>
    <t>les météores apprennent que dans sa jeunesse , zuméo formait un duo</t>
  </si>
  <si>
    <t>Les Météores</t>
  </si>
  <si>
    <t xml:space="preserve">Les Météores apprennent que dans sa jeunesse, Zuméo </t>
  </si>
  <si>
    <t>Gaïa Fulmina</t>
  </si>
  <si>
    <t>sa jeunesse , zuméo formait un duo de snipers avec gaïa fulmina , l ' alchimiste des olympiens . leur collaboration s</t>
  </si>
  <si>
    <t>Battle Ultime clandestine</t>
  </si>
  <si>
    <t>olympiens . leur collaboration s ' est arrêtée après une battle ultime clandestine car interdite , dans laquelle ils se sont fait voler</t>
  </si>
  <si>
    <t>Battle Ultime</t>
  </si>
  <si>
    <t>r collaboration s'est arrêtée après une Battle Ultime clandestine car interdite, dans laquell</t>
  </si>
  <si>
    <t>de snipers avec gaïa fulmina , l ' alchimiste des olympiens . leur collaboration s ' est arrêtée après une battle</t>
  </si>
  <si>
    <t>Zuméo</t>
  </si>
  <si>
    <t>téores apprennent que dans sa jeunesse, Zuméo formait un duo de snipers avec Gaïa Ful</t>
  </si>
  <si>
    <t>météores apprennent que dans sa jeunesse , zuméo formait un duo de snipers avec gaïa fulmina , l ' alchimiste des</t>
  </si>
  <si>
    <t>Beyblade Burst (S7-E7)</t>
  </si>
  <si>
    <t>Beyblade</t>
  </si>
  <si>
    <t>oi connaît-il certaines des légendes du Beyblade ?</t>
  </si>
  <si>
    <t>Bladers</t>
  </si>
  <si>
    <t>camp de combat ne se relâche pas , et certains bladers ont plus de mal à suivre les règles de wakiya</t>
  </si>
  <si>
    <t>Pri</t>
  </si>
  <si>
    <t>des combats avec une livraison spéciale . . . pour pri . qu ' est - ce que pax a apporté</t>
  </si>
  <si>
    <t>Hyuga</t>
  </si>
  <si>
    <t>réclame sa revanche à son nouveau rival Hyuga. Pendant ce temps, Pax arrive sur l'île</t>
  </si>
  <si>
    <t>ats avec une livraison spéciale... pour Pri. Qu'est-ce que Pax a apporté et pourquo</t>
  </si>
  <si>
    <t xml:space="preserve">e combat ne se relâche pas, et certains Bladers ont plus de mal à suivre les règles de </t>
  </si>
  <si>
    <t>rebelle : il réclame sa revanche à son nouveau rival hyuga . pendant ce temps , pax arrive sur l '</t>
  </si>
  <si>
    <t>Wakiya</t>
  </si>
  <si>
    <t xml:space="preserve"> ont plus de mal à suivre les règles de Wakiya que d'autres. Bel est le plus rebelle :</t>
  </si>
  <si>
    <t>Bel</t>
  </si>
  <si>
    <t>suivre les règles de wakiya que d ' autres . bel est le plus rebelle : il réclame sa revanche à</t>
  </si>
  <si>
    <t>Pax</t>
  </si>
  <si>
    <t>son spéciale... pour Pri. Qu'est-ce que Pax a apporté et pourquoi connaît-il certai</t>
  </si>
  <si>
    <t xml:space="preserve"> nouveau rival Hyuga. Pendant ce temps, Pax arrive sur l'île des combats avec une l</t>
  </si>
  <si>
    <t>apporté et pourquoi connaît - il certaines des légendes du beyblade ?</t>
  </si>
  <si>
    <t>les bladers peuvent participer à un tournoi de combats en duo ! certaines équipes , comme celle des frères hizashi ,</t>
  </si>
  <si>
    <t>Quadra</t>
  </si>
  <si>
    <t>. . pas tellement ! le prince des ténèbres et quadra vont - ils . . . arriver à travailler ensemble</t>
  </si>
  <si>
    <t>s tellement ! Le Prince des Ténèbres et Quadra vont-ils... arriver à travailler ensemb</t>
  </si>
  <si>
    <t>' est le point culminant du camp de combat de wakiya : les bladers peuvent participer à un tournoi de combats</t>
  </si>
  <si>
    <t>Le Prince des Ténèbres</t>
  </si>
  <si>
    <t>mais d ' autres . . . pas tellement ! le prince des ténèbres et quadra vont - ils . . . arriver à</t>
  </si>
  <si>
    <t>point culminant du camp de combat de wakiya : les bladers peuvent participer à un tournoi de combats en duo !</t>
  </si>
  <si>
    <t>inant du camp de combat de Wakiya : les Bladers peuvent participer à un tournoi de comb</t>
  </si>
  <si>
    <t>des frères hizashi , sont déjà habiles à travailler en équipe . mais d ' autres . . . pas tellement</t>
  </si>
  <si>
    <t>frères Hizashi</t>
  </si>
  <si>
    <t>combats en duo ! certaines équipes , comme celle des frères hizashi , sont déjà habiles à travailler en équipe . mais</t>
  </si>
  <si>
    <t>participer à un tournoi de combats en duo ! certaines équipes , comme celle des frères hizashi , sont déjà habiles</t>
  </si>
  <si>
    <t>Hizashi</t>
  </si>
  <si>
    <t>rtaines équipes, comme celle des frères Hizashi, sont déjà habiles à travailler en équi</t>
  </si>
  <si>
    <t>Prince des Ténèbres</t>
  </si>
  <si>
    <t>d ' autres . . . pas tellement ! le prince des ténèbres et quadra vont - ils . . . arriver à</t>
  </si>
  <si>
    <t>le point culminant du camp de combat de Wakiya : les Bladers peuvent participer à un t</t>
  </si>
  <si>
    <t>100% Loup</t>
  </si>
  <si>
    <t>académie Hurleville</t>
  </si>
  <si>
    <t>Freddy Lupin réussit à convaincre les anciens de la meute de le laisser passer l'épreuve d'entrée à l'académie d'Hurleville, réservée aux loups.</t>
  </si>
  <si>
    <t>Hurleville</t>
  </si>
  <si>
    <t>épreuve d ' entrée à l ' académie d ' hurleville , réservée aux loups .</t>
  </si>
  <si>
    <t>Freddy Lupin</t>
  </si>
  <si>
    <t>freddy lupin réussit à convaincre les anciens de la meute de le</t>
  </si>
  <si>
    <t>hurloween tombe un soir de pleine lune ! l ' école se retrouve confinée , et les élèves montent une pièce</t>
  </si>
  <si>
    <t>Pincus</t>
  </si>
  <si>
    <t>utalement interrompu, les adultes (même Pincus !) deviennent prisonniers d'eux-mêmes !</t>
  </si>
  <si>
    <t>retrouve confinée , et les élèves montent une pièce de théâtre . quand le spectacle est brutalement interrompu , les adultes</t>
  </si>
  <si>
    <t>Hurloween</t>
  </si>
  <si>
    <t>cette année , hurloween tombe un soir de pleine lune ! l ' école</t>
  </si>
  <si>
    <t>Cette année, Hurloween tombe un soir de pleine lune! L'école s</t>
  </si>
  <si>
    <t>Pincus !</t>
  </si>
  <si>
    <t>le spectacle est brutalement interrompu , les adultes ( même pincus ! ) deviennent prisonniers d ' eux - mêmes !</t>
  </si>
  <si>
    <t>Baskup (S2-E23)</t>
  </si>
  <si>
    <t>tombe sous le charme de l ' envoûtant kevin , leo , lui , est terrifié car il est persuadé d</t>
  </si>
  <si>
    <t>Movie Stars</t>
  </si>
  <si>
    <t>od, les High 5 rencontrent l'équipe des Movie Stars. Si Mia tombe sous le charme de l'envoû</t>
  </si>
  <si>
    <t>Kevin</t>
  </si>
  <si>
    <t>Mia tombe sous le charme de l'envoûtant Kevin, Leo, lui, est terrifié car il est pers</t>
  </si>
  <si>
    <t xml:space="preserve">be sous le charme de l'envoûtant Kevin, Leo, lui, est terrifié car il est persuadé </t>
  </si>
  <si>
    <t>A Hollywood, les High 5 rencontrent l'équipe des Movie Stars. S</t>
  </si>
  <si>
    <t>équipe Movie</t>
  </si>
  <si>
    <t>A Hollywood, les High 5 rencontrent l'équipe des Movie Stars. Si Mia tombe sous le charme de l'envoûtant Kevin, Leo, lui, est terrifié car il est persuadé d'avoir affaire à un groupe de vampires...</t>
  </si>
  <si>
    <t>a hollywood , les high 5 rencontrent l ' équipe des movie</t>
  </si>
  <si>
    <t>Mia</t>
  </si>
  <si>
    <t>5 rencontrent l ' équipe des movie stars . si mia tombe sous le charme de l ' envoûtant kevin ,</t>
  </si>
  <si>
    <t>si mia tombe sous le charme de l ' envoûtant kevin , leo , lui , est terrifié car il est</t>
  </si>
  <si>
    <t>le l'astro-set des Gémeaux et exige que Cosmo et Sam reviennent pour reprendre les ma</t>
  </si>
  <si>
    <t>bombi a retrouvé la trace de cosmo et sam : il vole l ' astro - set des gémeaux</t>
  </si>
  <si>
    <t>Bombi a retrouvé la trace de Cosmo et Sam : il vole l'astro-set des Gémeau</t>
  </si>
  <si>
    <t>Gémeaux</t>
  </si>
  <si>
    <t>sam : il vole l ' astro - set des gémeaux et exige que cosmo et sam reviennent pour reprendre les</t>
  </si>
  <si>
    <t xml:space="preserve"> Cosmo et Sam : il vole l'astro-set des Gémeaux et exige que Cosmo et Sam reviennent po</t>
  </si>
  <si>
    <t>ins qui l'ont rendu riche par le passé. Cosmo accepte : il faut absolument qu'ils réc</t>
  </si>
  <si>
    <t>La Tribu</t>
  </si>
  <si>
    <t xml:space="preserve"> Et il a un plan, qui inclut... Luna et La Tribu, leurs adversaires du moment... mais qu</t>
  </si>
  <si>
    <t>Luna</t>
  </si>
  <si>
    <t>omulus ! Et il a un plan, qui inclut... Luna et La Tribu, leurs adversaires du momen</t>
  </si>
  <si>
    <t>: il faut absolument qu ' ils récupèrent rémus et romulus ! et il a un plan , qui inclut .</t>
  </si>
  <si>
    <t>Rémus</t>
  </si>
  <si>
    <t xml:space="preserve"> : il faut absolument qu'ils récupèrent Rémus et Romulus ! Et il a un plan, qui inclu</t>
  </si>
  <si>
    <t>' ils se jettent dans la gueule du loup ! aïssa , frustrée et trop by - the - book pour</t>
  </si>
  <si>
    <t>Bombi</t>
  </si>
  <si>
    <t>Bombi a retrouvé la trace de Cosmo et Sam : i</t>
  </si>
  <si>
    <t>ur donner une bonne leçon au terrifiant Bombi !</t>
  </si>
  <si>
    <t>bombi a retrouvé la trace de cosmo et sam : il vole l ' astro - set</t>
  </si>
  <si>
    <t>ils se jettent dans la gueule du loup ! Aïssa, frustrée et trop by-the-book pour appr</t>
  </si>
  <si>
    <t>Bombi !</t>
  </si>
  <si>
    <t>finalement de concert pour donner une bonne leçon au terrifiant bombi !</t>
  </si>
  <si>
    <t>e pour une visite... de routine de leur Arène...</t>
  </si>
  <si>
    <t>Drex</t>
  </si>
  <si>
    <t>, ils vont devoir trouver une solution avant que miss drex ne débarque pour une visite . . . de routine</t>
  </si>
  <si>
    <t>Miss Drex</t>
  </si>
  <si>
    <t>t devoir trouver une solution avant que Miss Drex ne débarque pour une visite... de routi</t>
  </si>
  <si>
    <t>Labo</t>
  </si>
  <si>
    <t>Suite à un incident alchimique au Labo ayant créé une boucle spatiale, les Mét</t>
  </si>
  <si>
    <t>suite à un incident alchimique au labo ayant créé une boucle spatiale , les météores sont prisonniers</t>
  </si>
  <si>
    <t>Observatoire</t>
  </si>
  <si>
    <t>boucle spatiale , les météores sont prisonniers de l ' observatoire ! traqués par une araignée géante qui va leur donner</t>
  </si>
  <si>
    <t>Traqués</t>
  </si>
  <si>
    <t>es sont prisonniers de l'Observatoire ! Traqués par une araignée géante qui va leur don</t>
  </si>
  <si>
    <t>Observatoire !</t>
  </si>
  <si>
    <t xml:space="preserve">ale, les Météores sont prisonniers de l'Observatoire ! Traqués par une araignée géante qui va </t>
  </si>
  <si>
    <t>boucle spatiale , les météores sont prisonniers de l ' observatoire ! traqués par une araignée géante qui va leur donner bien</t>
  </si>
  <si>
    <t>pour une visite . . . de routine de leur arène . . .</t>
  </si>
  <si>
    <t>) , ils vont devoir trouver une solution avant que miss drex ne débarque pour une visite . . . de routine</t>
  </si>
  <si>
    <t>abo ayant créé une boucle spatiale, les Météores sont prisonniers de l'Observatoire ! Tr</t>
  </si>
  <si>
    <t>Sonic est capturé par Eggman. Ils sont coincés dans un temple et for</t>
  </si>
  <si>
    <t>Sonic est capturé par Eggman. Ils sont coincé</t>
  </si>
  <si>
    <t>pour en sortir . pendant ce temps , l ' équipe semble un peu perdue sans son leader . . .</t>
  </si>
  <si>
    <t>eggman se trouve un nouvel ami maléfique . orbot et cubot</t>
  </si>
  <si>
    <t>Cubot</t>
  </si>
  <si>
    <t>rouve un nouvel ami maléfique. Orbot et Cubot, ses acolytes habituels, se sentent que</t>
  </si>
  <si>
    <t>eggman se trouve un nouvel ami maléfique . orbot et cubot , ses acolytes habituels , se sentent quelque peu délaissés</t>
  </si>
  <si>
    <t>Eggman se trouve un nouvel ami maléfique. Orbo</t>
  </si>
  <si>
    <t>Orbot</t>
  </si>
  <si>
    <t>gman se trouve un nouvel ami maléfique. Orbot et Cubot, ses acolytes habituels, se se</t>
  </si>
  <si>
    <t>Sonic Boom (S1-E18)</t>
  </si>
  <si>
    <t>Sonic doit rapporter des livres à la biblioth</t>
  </si>
  <si>
    <t>ibliothèque sous peine de faire payer à Amy des pénalités de retard. Mais il y a de</t>
  </si>
  <si>
    <t>. mais il y a des jours où même une mission aussi simple peut être compliquée . . .</t>
  </si>
  <si>
    <t>livres à la bibliothèque sous peine de faire payer à amy des pénalités de retard . mais il y a des</t>
  </si>
  <si>
    <t>Inazuma Eleven Go</t>
  </si>
  <si>
    <t>Arion</t>
  </si>
  <si>
    <t>Arion et JP regardent la finale de l'année pr</t>
  </si>
  <si>
    <t>Arion et JP regardent la finale de l'année précéden</t>
  </si>
  <si>
    <t>arion et jp regardent la finale de l ' année précédente</t>
  </si>
  <si>
    <t>arion et jp regardent la finale de l ' année précédente . ils</t>
  </si>
  <si>
    <t>' entraînent dur pour la phase de qualification de la zone est . . .</t>
  </si>
  <si>
    <t>zone Est</t>
  </si>
  <si>
    <t>ur pour la phase de qualification de la zone Est...</t>
  </si>
  <si>
    <t>Pokémon : XY</t>
  </si>
  <si>
    <t>Pouic</t>
  </si>
  <si>
    <t xml:space="preserve">Platane pour en apprendre davantage sur Pouic, le nouvel ami de Clem. La Team Rocket </t>
  </si>
  <si>
    <t>e davantage sur Pouic, le nouvel ami de Clem. La Team Rocket est très excitée d'appr</t>
  </si>
  <si>
    <t>ge sur Pouic, le nouvel ami de Clem. La Team Rocket est très excitée d'apprendre qu'il s'ag</t>
  </si>
  <si>
    <t>amis appellent le professeur platane pour en apprendre davantage sur pouic , le nouvel ami de clem . la team rocket</t>
  </si>
  <si>
    <t>en chemin vers auffrac - les - congères , sacha et ses amis appellent le professeur platane pour en apprendre</t>
  </si>
  <si>
    <t>en apprendre davantage sur pouic , le nouvel ami de clem . la team rocket est très excitée d ' apprendre</t>
  </si>
  <si>
    <t>Auffrac-les-Congères</t>
  </si>
  <si>
    <t>En chemin vers Auffrac-les-Congères, Sacha et ses amis appellent le profess</t>
  </si>
  <si>
    <t>dre qu'il s'agit peut-être d'un nouveau Pokémon, et commence à préparer un plan...</t>
  </si>
  <si>
    <t>Platane</t>
  </si>
  <si>
    <t>- congères , sacha et ses amis appellent le professeur platane pour en apprendre davantage sur pouic , le nouvel ami</t>
  </si>
  <si>
    <t>alors qu ' ils traversent une forêt , sacha et ses amis entendent des appels à l ' aide</t>
  </si>
  <si>
    <t>Beyblade Burst</t>
  </si>
  <si>
    <t>après une défaite écrasante et un belfyre brisé , bel s ' enferme au passage fantôme et verrouille la porte</t>
  </si>
  <si>
    <t>Belfyre</t>
  </si>
  <si>
    <t>après une défaite écrasante et un belfyre brisé , bel s ' enferme au passage fantôme et</t>
  </si>
  <si>
    <t>Bashara</t>
  </si>
  <si>
    <t>des Ténèbres se cache dans la solitude, Bashara, Ilya et Rashad gravissent les rangs du</t>
  </si>
  <si>
    <t>Après une défaite écrasante et un Belfyre brisé, Bel s'enferme au Passage Fantôme</t>
  </si>
  <si>
    <t>Rashad gravissent les rangs du monde du Beyblade. Mais un désir ardent anime Rashad, qui</t>
  </si>
  <si>
    <t>pourrait-il raviver la passion des deux Bladers ?</t>
  </si>
  <si>
    <t>nouvelles toupies pourrait - il raviver la passion des deux bladers ?</t>
  </si>
  <si>
    <t>Rashad</t>
  </si>
  <si>
    <t xml:space="preserve">du Beyblade. Mais un désir ardent anime Rashad, qui... en veut encore plus. Forger de </t>
  </si>
  <si>
    <t>Passage</t>
  </si>
  <si>
    <t>et un belfyre brisé , bel s ' enferme au passage fantôme et verrouille la porte derrière lui . tandis que</t>
  </si>
  <si>
    <t>le la porte derrière lui. Tandis que le Prince des Ténèbres se cache dans la solitude, Bashara, Ily</t>
  </si>
  <si>
    <t xml:space="preserve"> défaite écrasante et un Belfyre brisé, Bel s'enferme au Passage Fantôme et verroui</t>
  </si>
  <si>
    <t>et verrouille la porte derrière lui . tandis que le prince des ténèbres se cache dans la solitude , bashara , ilya et</t>
  </si>
  <si>
    <t>Passage Fantôme</t>
  </si>
  <si>
    <t>e et un Belfyre brisé, Bel s'enferme au Passage Fantôme et verrouille la porte derrière lui. Ta</t>
  </si>
  <si>
    <t>Forger</t>
  </si>
  <si>
    <t>ime Rashad, qui... en veut encore plus. Forger de nouvelles toupies pourrait-il ravive</t>
  </si>
  <si>
    <t>et un belfyre brisé , bel s ' enferme au passage fantôme et verrouille la porte derrière lui . tandis que le</t>
  </si>
  <si>
    <t>ache dans la solitude, Bashara, Ilya et Rashad gravissent les rangs du monde du Beybla</t>
  </si>
  <si>
    <t>Ilya</t>
  </si>
  <si>
    <t>res se cache dans la solitude, Bashara, Ilya et Rashad gravissent les rangs du monde</t>
  </si>
  <si>
    <t>l ' ascension de rashad au rang de ' haut prince ' commence par une intense bataille contre son ami et</t>
  </si>
  <si>
    <t>Haut Prince</t>
  </si>
  <si>
    <t xml:space="preserve"> protocole ne... sera pas toléré par le Haut Prince. Il fera régner l'ordre !</t>
  </si>
  <si>
    <t>L'ascension de Rashad au rang de ' Haut Prince ' commence par</t>
  </si>
  <si>
    <t>défie rashad lui - même . mais le mépris de bel pour le protocole ne . . . sera pas toléré</t>
  </si>
  <si>
    <t>arène</t>
  </si>
  <si>
    <t>, le prince des ténèbres se précipite dans l ' arène et défie rashad lui - même . mais le mépris</t>
  </si>
  <si>
    <t>, valt . inspiré par cet impressionnant combat , le prince des ténèbres se précipite dans l ' arène et défie rashad lui</t>
  </si>
  <si>
    <t>spiré par cet impressionnant combat, le Prince des Ténèbres se précipite dans l'arène et défie Rash</t>
  </si>
  <si>
    <t>L'ascension de Rashad au rang de ' Haut Prince ' commence par une intense bataille con</t>
  </si>
  <si>
    <t>éfie Rashad lui-même. Mais le mépris de Bel pour le protocole ne... sera pas toléré</t>
  </si>
  <si>
    <t>bres se précipite dans l'arène et défie Rashad lui-même. Mais le mépris de Bel pour le</t>
  </si>
  <si>
    <t>Valt</t>
  </si>
  <si>
    <t>ontre son ami et mentor de longue date, Valt. Inspiré par cet impressionnant combat,</t>
  </si>
  <si>
    <t>Beyblade Burst (S6-E17)</t>
  </si>
  <si>
    <t xml:space="preserve"> mettre de côté son désir de vaincre... Rashad lui-même.</t>
  </si>
  <si>
    <t>Ranzo</t>
  </si>
  <si>
    <t>sembler assez simple , mais si bel , valt et ranzo veulent réussir , le prince des ténèbres va devoir mettre</t>
  </si>
  <si>
    <t xml:space="preserve">Bel veut à tous prix affronter Rashad, mais il doit se rappeler que c'est un </t>
  </si>
  <si>
    <t>peut sembler assez simple, mais si Bel, Valt et Ranzo veulent réussir, le Prince des</t>
  </si>
  <si>
    <t>Travailler ensemble</t>
  </si>
  <si>
    <t>'est un combat en équipe, pas en solo ! Travailler ensemble comme une équipe peut sembler assez sim</t>
  </si>
  <si>
    <t>si bel , valt et ranzo veulent réussir , le prince des ténèbres va devoir mettre de côté son désir de vaincre .</t>
  </si>
  <si>
    <t>doit se rappeler que c ' est un combat en équipe , pas en solo ! travailler ensemble comme une équipe</t>
  </si>
  <si>
    <t>Bel veut à tous prix affronter Rashad, mais</t>
  </si>
  <si>
    <t xml:space="preserve"> Bel, Valt et Ranzo veulent réussir, le Prince des Ténèbres va devoir mettre de côté son désir de v</t>
  </si>
  <si>
    <t>uipe peut sembler assez simple, mais si Bel, Valt et Ranzo veulent réussir, le Prin</t>
  </si>
  <si>
    <t>bler assez simple, mais si Bel, Valt et Ranzo veulent réussir, le Prince des Ténèbres</t>
  </si>
  <si>
    <t>Baskup (S2-E26)</t>
  </si>
  <si>
    <t>le tempête, comme on n'en voit jamais à San Antonio, s'abat sur la ville. Quand le Voodoo V</t>
  </si>
  <si>
    <t>odoo Van débarque dans le voisinage des High 5, il déclenche la suspicion des habitant</t>
  </si>
  <si>
    <t>, comme on n ' en voit jamais à san antonio , s ' abat sur la ville . quand le</t>
  </si>
  <si>
    <t>Voodoo Van</t>
  </si>
  <si>
    <t xml:space="preserve"> Antonio, s'abat sur la ville. Quand le Voodoo Van débarque dans le voisinage des High 5, </t>
  </si>
  <si>
    <t>Zak Storm, super Pirate (S1-E13)</t>
  </si>
  <si>
    <t>, l ' une des neuf seigneurs . . . aztèques bannis du triangle des bermudes , et elle compte lever</t>
  </si>
  <si>
    <t>de Xibalba, l'une des neuf seigneurs... Aztèques bannis du Triangle des Bermudes, et ell</t>
  </si>
  <si>
    <t>Xibalba</t>
  </si>
  <si>
    <t>par une dame verte . il s ' agit de xibalba , l ' une des neuf seigneurs . . .</t>
  </si>
  <si>
    <t>ossédé par une dame verte. Il s'agit de Xibalba, l'une des neuf seigneurs... Aztèques b</t>
  </si>
  <si>
    <t>Bermudes</t>
  </si>
  <si>
    <t>neuf seigneurs . . . aztèques bannis du triangle des bermudes , et elle compte lever une armée d ' ombres</t>
  </si>
  <si>
    <t>Clovis</t>
  </si>
  <si>
    <t>semble également devenir plus agressif. Clovis voit clairement ce qu'il arrive à l'ali</t>
  </si>
  <si>
    <t>Caramba</t>
  </si>
  <si>
    <t xml:space="preserve"> qu'il a découvert un collier brillant, Caramba est devenu audacieux et de plus en plus</t>
  </si>
  <si>
    <t>du triangle des bermudes , et elle compte lever une armée d ' ombres pour semer le chaos sur ce monde</t>
  </si>
  <si>
    <t>Triangle des Bermudes</t>
  </si>
  <si>
    <t>es neuf seigneurs... Aztèques bannis du Triangle des Bermudes, et elle compte lever une armée d'ombre</t>
  </si>
  <si>
    <t>7Cs</t>
  </si>
  <si>
    <t>les 7cs arrachent un bébé vouivre / dragon des griffes de golden</t>
  </si>
  <si>
    <t>Crogar</t>
  </si>
  <si>
    <t>qu'ils tentent de le ramener à sa mère, Crogar développe un lien spécial avec la créat</t>
  </si>
  <si>
    <t>Golden Bones</t>
  </si>
  <si>
    <t>7cs arrachent un bébé vouivre / dragon des griffes de golden bones . alors qu ' ils tentent de le ramener à</t>
  </si>
  <si>
    <t>arrachent un bébé vouivre / dragon des griffes de golden bones . alors qu ' ils tentent de le ramener à</t>
  </si>
  <si>
    <t>en spécial avec la créature. Tandis que Bones les rattrape au milieu de dangereux gla</t>
  </si>
  <si>
    <t>ttrape au milieu de dangereux glaciers, Crogar doit accepter de se séparer de son bébé</t>
  </si>
  <si>
    <t>t un bébé vouivre/dragon des griffes de Golden Bones. Alors qu'ils tentent de le ramener à s</t>
  </si>
  <si>
    <t>Les légendaires (S1-E15)</t>
  </si>
  <si>
    <t>Skroa</t>
  </si>
  <si>
    <t>résumé skroa , le sorcier galina parvient à voler le précieux bâton</t>
  </si>
  <si>
    <t>Résumé Skroa</t>
  </si>
  <si>
    <t xml:space="preserve">Résumé Skroa, le sorcier Galina parvient à voler le </t>
  </si>
  <si>
    <t>Galina</t>
  </si>
  <si>
    <t>Résumé Skroa, le sorcier Galina parvient à voler le précieux bâton-aigl</t>
  </si>
  <si>
    <t>bâton-aigle de Jadina</t>
  </si>
  <si>
    <t>e souhaite faire Skroa de cet œuf et du bâton-aigle de Jadina ? Voirplusmoins</t>
  </si>
  <si>
    <t xml:space="preserve">ésormais éteinte.... Que souhaite faire Skroa de cet œuf et du bâton-aigle de Jadina </t>
  </si>
  <si>
    <t xml:space="preserve"> ses trousses, nos héros découvrent que Skroa s'est aussi emparé d'un œuf fossilisé, </t>
  </si>
  <si>
    <t>Jadina</t>
  </si>
  <si>
    <t>galina parvient à voler le précieux bâton - aigle de jadina qui se retrouve de surcroit aveuglée à cause d '</t>
  </si>
  <si>
    <t>cet œuf et du bâton - aigle de jadina ? voirplusmoins</t>
  </si>
  <si>
    <t xml:space="preserve">ier Galina parvient à voler le précieux bâton-aigle de Jadina qui se retrouve de surcroit aveuglée à </t>
  </si>
  <si>
    <t>Les légendaires (S1-E14)</t>
  </si>
  <si>
    <t>Etoile Elementaria</t>
  </si>
  <si>
    <t>la cause du phénomène : c ' est l ' etoile elementaria , une étrange pierre qui agit sur les . .</t>
  </si>
  <si>
    <t>Elémentaires</t>
  </si>
  <si>
    <t>range pierre qui agit sur les... forces Elémentaires. Voirplusmoins</t>
  </si>
  <si>
    <t>étrange pierre qui agit sur les . . . forces elémentaires . voirplusmoins</t>
  </si>
  <si>
    <t>Légendaires</t>
  </si>
  <si>
    <t>pelés à la rescousse, Shimy et ses amis Légendaires découvrent vite la cause du phénomène :</t>
  </si>
  <si>
    <t>Shimy</t>
  </si>
  <si>
    <t>ants en pierre. Appelés à la rescousse, Shimy et ses amis Légendaires découvrent vite</t>
  </si>
  <si>
    <t>qui agit sur les . . . forces elémentaires . voirplusmoins</t>
  </si>
  <si>
    <t>royaume des Elfes</t>
  </si>
  <si>
    <t>Résumé Depuis quelques semaines, le royaume des Elfes est victime d'un phénomène mystérieux q</t>
  </si>
  <si>
    <t>Z-Défense</t>
  </si>
  <si>
    <t>Ambition</t>
  </si>
  <si>
    <t>, il comprend : sécurité &amp; service - technologie - ambition - résilience . . . . ce plan d '</t>
  </si>
  <si>
    <t>STAR</t>
  </si>
  <si>
    <t>' investissements supplémentaires . c ' est pourquoi le plan star a été développé , il comprend : sécurité &amp; service</t>
  </si>
  <si>
    <t>la Défense</t>
  </si>
  <si>
    <t>. Afin de continuer à remplir son rôle, la Défense a besoin d'investissements supplémentai</t>
  </si>
  <si>
    <t>Sécurité &amp; Service</t>
  </si>
  <si>
    <t>le plan star a été développé , il comprend : sécurité &amp; service - technologie - ambition - résilience . . . .</t>
  </si>
  <si>
    <t>années . afin de continuer à remplir son rôle , la défense a besoin d ' investissements supplémentaires . c ' est</t>
  </si>
  <si>
    <t>supplémentaires. C'est pourquoi le plan STAR a été développé, il comprend : Sécurité</t>
  </si>
  <si>
    <t>Technologie</t>
  </si>
  <si>
    <t>été développé , il comprend : sécurité &amp; service - technologie - ambition - résilience . . . . ce plan</t>
  </si>
  <si>
    <t>armée belge</t>
  </si>
  <si>
    <t>. . ce plan d ' investissement préparera l ' armée belge aux défis complexes de demain .</t>
  </si>
  <si>
    <t>Le journal de l'emploi</t>
  </si>
  <si>
    <t>' emploi , les stages et les formations , les entreprises , les codes , les droits et les lois en</t>
  </si>
  <si>
    <t>Magazine</t>
  </si>
  <si>
    <t>magazine consacré au monde du travail où vous vous informez sur</t>
  </si>
  <si>
    <t>Magazine consacré au monde du travail où vous vo</t>
  </si>
  <si>
    <t>Fenêtre sur...</t>
  </si>
  <si>
    <t>Ile de France</t>
  </si>
  <si>
    <t>les divers sujets à visée régionale de l ' ile de france sont abordés dans le magazine fenêtre sur . .</t>
  </si>
  <si>
    <t>Fenêtre</t>
  </si>
  <si>
    <t>de France sont abordés dans le magazine Fenêtre sur..</t>
  </si>
  <si>
    <t>Mon job</t>
  </si>
  <si>
    <t>Magazine informatif à portée professionnelle, qu</t>
  </si>
  <si>
    <t>Heureux élus !</t>
  </si>
  <si>
    <t>Ile-de-France</t>
  </si>
  <si>
    <t>sa commune , son département ou la région d ' ile - de - france .</t>
  </si>
  <si>
    <t>Talents</t>
  </si>
  <si>
    <t>''Talents</t>
  </si>
  <si>
    <t>le magazine ' ' talents ' ' reçoit les invités connus et célèbres du monde</t>
  </si>
  <si>
    <t>''Talents''</t>
  </si>
  <si>
    <t>Le magazine ''Talents'' reçoit les invités connus et célèbres d</t>
  </si>
  <si>
    <t>Il était une fois la France</t>
  </si>
  <si>
    <t>' émission destinée au procès de l ' immigration en france visant à mieux comprendre la réalité et la vie quotidienne</t>
  </si>
  <si>
    <t xml:space="preserve"> destinée au procès de l'immigration en France visant à mieux comprendre la réalité et</t>
  </si>
  <si>
    <t>La nouvelle vague</t>
  </si>
  <si>
    <t>Soyez au courant des nouveautés du monde de l</t>
  </si>
  <si>
    <t>courant des nouveautés du monde de la culture , du théâtre , du cinéma avec le magazine ' ' la nouvelle</t>
  </si>
  <si>
    <t>''La nouvelle vague</t>
  </si>
  <si>
    <t xml:space="preserve"> du théâtre, du cinéma avec le magazine ''La nouvelle vague''.</t>
  </si>
  <si>
    <t>She Said</t>
  </si>
  <si>
    <t>Harvey Weinstein</t>
  </si>
  <si>
    <t>une enquête sur les agissements du . . . producteur harvey weinstein . bien que jodi , soit parvenue à parler avec</t>
  </si>
  <si>
    <t>Jodi</t>
  </si>
  <si>
    <t>résumé en 2016 , megan twohey et jodi kantor sont toutes les deux journalistes pour le new york</t>
  </si>
  <si>
    <t>Jodi Kantor</t>
  </si>
  <si>
    <t>résumé en 2016 , megan twohey et jodi kantor sont toutes les deux journalistes pour le new york times</t>
  </si>
  <si>
    <t xml:space="preserve">. producteur Harvey Weinstein. Bien que Jodi, soit parvenue à parler avec certaines </t>
  </si>
  <si>
    <t>es femmes, avant et après son élection, Jodi démarre une enquête sur les agissements</t>
  </si>
  <si>
    <t>Megan</t>
  </si>
  <si>
    <t>résumé en 2016 , megan twohey et jodi kantor sont toutes les deux journalistes pour</t>
  </si>
  <si>
    <t>lui demander des conseils sur sa façon de procéder . voirplusmoins</t>
  </si>
  <si>
    <t>Megan Twohey</t>
  </si>
  <si>
    <t>résumé en 2016 , megan twohey et jodi kantor sont toutes les deux journalistes pour le</t>
  </si>
  <si>
    <t>New York Times</t>
  </si>
  <si>
    <t xml:space="preserve">nt toutes les deux journalistes pour le New York Times. Tandis que Megan mène une enquête sur </t>
  </si>
  <si>
    <t>Donald Trump</t>
  </si>
  <si>
    <t>que megan mène une enquête sur les comportements inappropriés de donald trump auprès de certaines femmes , avant et après son élection</t>
  </si>
  <si>
    <t>et jodi kantor sont toutes les deux journalistes pour le new york times . tandis que megan mène une enquête sur les</t>
  </si>
  <si>
    <t>Poof</t>
  </si>
  <si>
    <t>FYZZLE Cosmetics</t>
  </si>
  <si>
    <t>nt à devenir leur propre patron grâce à FYZZLE Cosmetics. Bientôt, un petit chien, du sang et un</t>
  </si>
  <si>
    <t>Ruby</t>
  </si>
  <si>
    <t>ruby et paula se préparent à devenir leur propre patron grâce</t>
  </si>
  <si>
    <t>Paula</t>
  </si>
  <si>
    <t>Ruby et Paula se préparent à devenir leur propre patr</t>
  </si>
  <si>
    <t>Ruby et Paula se préparent à devenir leur pr</t>
  </si>
  <si>
    <t>En aparté</t>
  </si>
  <si>
    <t>Une personnalité est invitée par Nathalie Levy à évoquer son actualité et à parle</t>
  </si>
  <si>
    <t>Nathalie Levy</t>
  </si>
  <si>
    <t>une personnalité est invitée par nathalie levy à évoquer son actualité et à parler de sa vie</t>
  </si>
  <si>
    <t>VTC (S1-E1)</t>
  </si>
  <si>
    <t>Without</t>
  </si>
  <si>
    <t>by delivering a mysterious bag for him. Without knowing, she has just put herself at th</t>
  </si>
  <si>
    <t>chauffeuse de vtc , nora est dans une situation ultra précaire : accro aux amphétamines</t>
  </si>
  <si>
    <t>ivre la nuit la plus intense de sa vie. IMDB: Night driver for a VTC company, Nora d</t>
  </si>
  <si>
    <t>Night driver for a VTC company</t>
  </si>
  <si>
    <t>a nuit la plus intense de sa vie. IMDB: Night driver for a VTC company, Nora does her brother a favour by deli</t>
  </si>
  <si>
    <t>Ben</t>
  </si>
  <si>
    <t>la garde alternée de sa fille . quand son frère ben , lui - même chauffeur , a un accident ,</t>
  </si>
  <si>
    <t>Nora does her</t>
  </si>
  <si>
    <t>. IMDB: Night driver for a VTC company, Nora does her brother a favour by delivering a myster</t>
  </si>
  <si>
    <t xml:space="preserve">, lui-même chauffeur, a un accident,... Nora propose de livrer un colis à sa place. </t>
  </si>
  <si>
    <t>Chauffeuse de VTC, Nora est dans une situation ultra précaire :</t>
  </si>
  <si>
    <t>Without knowing</t>
  </si>
  <si>
    <t>a favour by delivering a mysterious bag for him . without knowing , she has just put herself at the service of</t>
  </si>
  <si>
    <t>VTC</t>
  </si>
  <si>
    <t>chauffeuse de vtc , nora est dans une situation ultra précaire : accro</t>
  </si>
  <si>
    <t>bag for him</t>
  </si>
  <si>
    <t>her a favour by delivering a mysterious bag for him. Without knowing, she has just put hers</t>
  </si>
  <si>
    <t>she has just</t>
  </si>
  <si>
    <t>ysterious bag for him. Without knowing, she has just put herself at the service of a dangero</t>
  </si>
  <si>
    <t>Nora does her brother</t>
  </si>
  <si>
    <t>. imdb : night driver for a vtc company , nora does her brother a favour by delivering a mysterious bag for him .</t>
  </si>
  <si>
    <t>vivre la nuit la plus intense de sa vie . imdb : night driver for a vtc company , nora does</t>
  </si>
  <si>
    <t>Chauffeuse de VTC</t>
  </si>
  <si>
    <t>Chauffeuse de VTC, Nora est dans une situation ultra préc</t>
  </si>
  <si>
    <t>nora , qui a besoin d ' argent , accepte d</t>
  </si>
  <si>
    <t>Nora, qui a besoin d'argent, accepte d'effec</t>
  </si>
  <si>
    <t>mar. Echange de tirs, course-poursuite. Nora se retrouve avec le cadavre d'un inconn</t>
  </si>
  <si>
    <t>Moitié.e.s</t>
  </si>
  <si>
    <t>Pauline Clément</t>
  </si>
  <si>
    <t>cette collection de programmes courts , de et avec pauline clément parodie les podcast intimistes et met en scène des couples</t>
  </si>
  <si>
    <t>Super Mario Bros. le film</t>
  </si>
  <si>
    <t>restaurant Brooklyn</t>
  </si>
  <si>
    <t>Précédé par son armée de Koopas, le sinistre roi Bowser parvient à entrer dans la forteresse de glace des pingouins pour s'emparer d'une étoile très puissante, lui conférant des pouvoirs illimités Pendant ce temps, dans un restaurant de Brooklyn, Mario et son frère Luigi, qui se sont... mis à leur compte et ont fondé leur entreprise de plomberie, attendent leur premier appel d'un client, déclenchant les sarcasmes de Spike, leur ancien employeur. C'est alors qu'on les appelle pour s'occuper d'une fuite dans une luxueuse demeure des environs. Mais leur première mission est un fiasco.</t>
  </si>
  <si>
    <t>plomberie</t>
  </si>
  <si>
    <t>mis à leur compte et ont fondé leur entreprise de plomberie , attendent leur premier appel d ' un client ,</t>
  </si>
  <si>
    <t>Pendant</t>
  </si>
  <si>
    <t>e, lui conférant des pouvoirs illimités Pendant ce temps, dans un restaurant de Brookly</t>
  </si>
  <si>
    <t>Brooklyn</t>
  </si>
  <si>
    <t>Pendant ce temps, dans un restaurant de Brooklyn, Mario et son frère Luigi, qui se sont.</t>
  </si>
  <si>
    <t>armée Koopas</t>
  </si>
  <si>
    <t>Koopas</t>
  </si>
  <si>
    <t>Précédé par son armée de Koopas, le sinistre roi Bowser parvient à entr</t>
  </si>
  <si>
    <t>Luigi</t>
  </si>
  <si>
    <t>dans un restaurant de brooklyn , mario et son frère luigi , qui se sont . . . mis à leur</t>
  </si>
  <si>
    <t>Mario</t>
  </si>
  <si>
    <t>pendant ce temps , dans un restaurant de brooklyn , mario et son frère luigi , qui se sont . .</t>
  </si>
  <si>
    <t>dans une luxueuse demeure des environs . mais leur première mission est un fiasco .</t>
  </si>
  <si>
    <t>roi Bowser</t>
  </si>
  <si>
    <t>dé par son armée de Koopas, le sinistre roi Bowser parvient à entrer dans la forteresse de</t>
  </si>
  <si>
    <t>Spike</t>
  </si>
  <si>
    <t>un client, déclenchant les sarcasmes de Spike, leur ancien employeur. C'est alors qu'</t>
  </si>
  <si>
    <t>. . mis à leur compte et ont fondé leur entreprise de plomberie , attendent leur premier appel d ' un</t>
  </si>
  <si>
    <t>Bowser</t>
  </si>
  <si>
    <t>précédé par son armée de koopas , le sinistre roi bowser parvient à entrer dans la forteresse de glace des pingouins</t>
  </si>
  <si>
    <t>appel d ' un client , déclenchant les sarcasmes de spike , leur ancien employeur . c ' est alors qu</t>
  </si>
  <si>
    <t>Le Chat potté 2 : la dernière quête</t>
  </si>
  <si>
    <t>résumé toujours aussi volubile et toujours aussi recherché par les autorités , le chat potté festoie avec de nombreux amis dans</t>
  </si>
  <si>
    <t>il ne lui en reste plus qu ' une . voirplusmoins</t>
  </si>
  <si>
    <t>Résumé Toujours aussi volubile et toujours aus</t>
  </si>
  <si>
    <t>Astérix et Obélix : L'Empire du Milieu</t>
  </si>
  <si>
    <t>Obélix</t>
  </si>
  <si>
    <t>sa garde du corps . graindemaïs raconte à astérix , obélix et leurs amis , . . . comment il a</t>
  </si>
  <si>
    <t>Astérix et Obélix</t>
  </si>
  <si>
    <t xml:space="preserve"> Emus par l'histoire de la jeune femme, Astérix et Obélix décident d'aider Graindemaïs à escorter</t>
  </si>
  <si>
    <t>Astérix</t>
  </si>
  <si>
    <t>yi et sa garde du corps . graindemaïs raconte à astérix , obélix et leurs amis , . . . comment</t>
  </si>
  <si>
    <t>Graindemaïs</t>
  </si>
  <si>
    <t>criblé de flèches . a son bord , le commerçant graindemaïs , la princesse chinoise fu yi et sa garde du</t>
  </si>
  <si>
    <t>Emus</t>
  </si>
  <si>
    <t>in Quin. Escorté de nombreux guerriers. Emus par l'histoire de la jeune femme, Astér</t>
  </si>
  <si>
    <t>Fu Yi</t>
  </si>
  <si>
    <t>son bord , le commerçant graindemaïs , la princesse chinoise fu yi et sa garde du corps . graindemaïs raconte à astérix</t>
  </si>
  <si>
    <t>Astérix, Obélix</t>
  </si>
  <si>
    <t xml:space="preserve">a garde du corps. Graindemaïs raconte à Astérix, Obélix et leurs amis,... comment il a escorté </t>
  </si>
  <si>
    <t>. mais leur parcours est semé d ' embûches . voirplusmoins</t>
  </si>
  <si>
    <t>Deng Tsin Quin</t>
  </si>
  <si>
    <t>vie par son prétendant, le prince félon Deng Tsin Quin. Escorté de nombreux guerriers. Emus pa</t>
  </si>
  <si>
    <t>' aider graindemaïs à escorter fu yi jusqu ' en chine . mais leur parcours est semé d ' embûches .</t>
  </si>
  <si>
    <t>Alibi.com 2</t>
  </si>
  <si>
    <t>Greg</t>
  </si>
  <si>
    <t>résumé greg a connu un un important succès avec sa société alibi</t>
  </si>
  <si>
    <t>Flo</t>
  </si>
  <si>
    <t>anciens associés, au grand désespoir de Flo, qui commence à trouver leur vie de cou</t>
  </si>
  <si>
    <t>Résumé Greg</t>
  </si>
  <si>
    <t xml:space="preserve">Résumé Greg a connu un un important succès avec sa </t>
  </si>
  <si>
    <t>en mariage lors d ' un dîner au restaurant . voirplusmoins</t>
  </si>
  <si>
    <t>restaurant</t>
  </si>
  <si>
    <t>une demande en mariage lors d ' un dîner au restaurant . voirplusmoins</t>
  </si>
  <si>
    <t>Alibi.com</t>
  </si>
  <si>
    <t xml:space="preserve"> un un important succès avec sa société Alibi.com, destinée à fournir des excuses clefs e</t>
  </si>
  <si>
    <t>situations pénibles de son quotidien . mais par amour pour flo , sa compagne , il a accepté de ne plus</t>
  </si>
  <si>
    <t>s de son quotidien. Mais par amour pour Flo, sa compagne, il a accepté de ne plus m</t>
  </si>
  <si>
    <t>greg a connu un un important succès avec sa société alibi . com , destinée à fournir des excuses clefs en mains à</t>
  </si>
  <si>
    <t>Têtàtête(s)</t>
  </si>
  <si>
    <t>Canal+</t>
  </si>
  <si>
    <t>dus en salles et des films diffusés sur Canal+.</t>
  </si>
  <si>
    <t>Laurie Cholewa</t>
  </si>
  <si>
    <t>chaque semaine , une interview par laurie cholewa des talents ou cinéastes des films à l ' affiche</t>
  </si>
  <si>
    <t>10 jours encore sans maman</t>
  </si>
  <si>
    <t>Antoine</t>
  </si>
  <si>
    <t>depuis son licenciement , antoine s ' occupe de ses quatre enfants au quotidien ,</t>
  </si>
  <si>
    <t>Isabelle</t>
  </si>
  <si>
    <t>, il rêve de repos et compte sur sa femme isabelle , une avocate , . . . pour l '</t>
  </si>
  <si>
    <t>Clique</t>
  </si>
  <si>
    <t>JT de Clique  , le journal</t>
  </si>
  <si>
    <t xml:space="preserve"> Pauline Clavière ouvre le bal avec  Le JT de Clique  , le journal avec tout ce qu'il fallait cliquer dans</t>
  </si>
  <si>
    <t>Mouloud Achour</t>
  </si>
  <si>
    <t>nouvel horaire , nouvelle formule pour clique , présenté par mouloud achour . a 19h45 pauline clavière ouvre le bal avec le</t>
  </si>
  <si>
    <t>Pauline Clavière</t>
  </si>
  <si>
    <t>pour clique , présenté par mouloud achour . a 19h45 pauline clavière ouvre le bal avec le jt de clique , le</t>
  </si>
  <si>
    <t>nouvel horaire , nouvelle formule pour clique , présenté par mouloud achour . a 19h45 pauline clavière</t>
  </si>
  <si>
    <t>Clique X</t>
  </si>
  <si>
    <t>mouloud achour revient à son exercice signature , le \ clique x \ face à face iconique , . . . entretien</t>
  </si>
  <si>
    <t>revient à son exercice signature, le \  Clique X \  face à face iconique,... entretien a</t>
  </si>
  <si>
    <t>CLIQUE</t>
  </si>
  <si>
    <t>Le JT de Clique</t>
  </si>
  <si>
    <t>achour . a 19h45 pauline clavière ouvre le bal avec le jt de clique , le journal avec tout ce qu ' il fallait</t>
  </si>
  <si>
    <t>Nouvel horaire, nouvelle formule pour CLIQUE, présenté par Mouloud Achour. A 19h45 P</t>
  </si>
  <si>
    <t>Pauline</t>
  </si>
  <si>
    <t>E, présenté par Mouloud Achour. A 19h45 Pauline Clavière ouvre le bal avec  Le JT de Cl</t>
  </si>
  <si>
    <t>Tchi tcha</t>
  </si>
  <si>
    <t>TCHI</t>
  </si>
  <si>
    <t>pt minutes de cinéma du lundi au jeudi. TCHI TCHA traite de tous les cinémas avec cu</t>
  </si>
  <si>
    <t>CANAL+</t>
  </si>
  <si>
    <t>nements cinéma diffusés sur les chaînes CANAL+.</t>
  </si>
  <si>
    <t>TCHI TCHA</t>
  </si>
  <si>
    <t>tchi tcha présentée par laurie cholewa revient cette saison en quotidienne ,</t>
  </si>
  <si>
    <t>tchi tcha présentée par laurie cholewa revient cette saison en quotidienne , soit une dose journalière</t>
  </si>
  <si>
    <t>TCHI TCHA présentée par Laurie Cholewa revie</t>
  </si>
  <si>
    <t>TCHA</t>
  </si>
  <si>
    <t>nutes de cinéma du lundi au jeudi. TCHI TCHA traite de tous les cinémas avec curiosi</t>
  </si>
  <si>
    <t>Journal du cinéma des années</t>
  </si>
  <si>
    <t>, des entretiens et quelques pépites du Journal du cinéma des années... 90. Et chaque semaine, une interview</t>
  </si>
  <si>
    <t>TCHI TCHA présentée par Laurie Cholewa revient ce</t>
  </si>
  <si>
    <t>Journal du cinéma</t>
  </si>
  <si>
    <t>travers des sujets , des entretiens et quelques pépites du journal du cinéma des années . . . 90 . et chaque semaine</t>
  </si>
  <si>
    <t>Supercell</t>
  </si>
  <si>
    <t>dans l ' ouest du texas , bill brody , célèbre chasseur de tempêtes , en observe une</t>
  </si>
  <si>
    <t>Bill Brody</t>
  </si>
  <si>
    <t>dans l ' ouest du texas , bill brody , célèbre chasseur de tempêtes , en observe une en</t>
  </si>
  <si>
    <t>Ouest</t>
  </si>
  <si>
    <t>dans l ' ouest du texas , bill brody , célèbre chasseur de tempêtes</t>
  </si>
  <si>
    <t>Ouest du Texas</t>
  </si>
  <si>
    <t>Dans l'Ouest du Texas, Bill Brody, célèbre chasseur de tempêt</t>
  </si>
  <si>
    <t>Quinn</t>
  </si>
  <si>
    <t>le garçon retourne à la maison rejoindre sa mère , quinn , bill saute dans sa camionnette équipée et , accompagné</t>
  </si>
  <si>
    <t xml:space="preserve">ontent est particulièrement violente et Bill et les deux jeunes hommes périssent au </t>
  </si>
  <si>
    <t>William</t>
  </si>
  <si>
    <t>tempêtes , en observe une en préparation avec son fils william . alors que le garçon retourne à la maison rejoindre</t>
  </si>
  <si>
    <t>et les deux jeunes hommes périssent au cours de leur mission . dix ans plus tard , william , étudiant ,</t>
  </si>
  <si>
    <t>dans l ' ouest du texas , bill brody , célèbre chasseur de tempêtes , en</t>
  </si>
  <si>
    <t>Golda</t>
  </si>
  <si>
    <t>Etat d'Israël</t>
  </si>
  <si>
    <t>, golda meir est la première ministre de l ' etat d ' israël depuis plus de quatre ans . alors que la guerre</t>
  </si>
  <si>
    <t>guerre du Kippour</t>
  </si>
  <si>
    <t>depuis plus de quatre ans. Alors que la guerre du Kippour l'a forcée à prendre des décisions radi</t>
  </si>
  <si>
    <t>Golda Meir</t>
  </si>
  <si>
    <t>en 1974 , golda meir est la première ministre de l ' etat d '</t>
  </si>
  <si>
    <t>Etat Israël</t>
  </si>
  <si>
    <t>En 1974, Golda Meir est la première ministre de l'Etat d'Israël depuis plus de quatre ans. Alors que la guerre du Kippour l'a forcée à prendre des décisions radicales, la femme politique est désormais convoquée à répondre aux questions de la commission Agranat, chargée d'évaluer les éventuels... dysfonctionnements de la défense israélienne pendant ce conflit. Autrefois en position de force, Golda Meir est désormais affaiblie, notamment par certaines de ses déclarations publiques controversées passées, mais aussi par une situation internationale qui la dépasse.</t>
  </si>
  <si>
    <t>commission Agranat</t>
  </si>
  <si>
    <t>onvoquée à répondre aux questions de la commission Agranat, chargée d'évaluer les éventuels... dys</t>
  </si>
  <si>
    <t>Agranat</t>
  </si>
  <si>
    <t>est désormais convoquée à répondre aux questions de la commission agranat , chargée d ' évaluer les éventuels . . .</t>
  </si>
  <si>
    <t>Israël</t>
  </si>
  <si>
    <t>ir est la première ministre de l'Etat d'Israël depuis plus de quatre ans. Alors que la</t>
  </si>
  <si>
    <t>Scream VI</t>
  </si>
  <si>
    <t>Tara</t>
  </si>
  <si>
    <t>de temps après , samantha carpenter et sa jeune soeur tara , toujours marquées par les événements . . . survenus</t>
  </si>
  <si>
    <t>prend à un client et au gérant du magasin . voirplusmoins</t>
  </si>
  <si>
    <t>s, Samantha Carpenter et sa jeune soeur Tara, toujours marquées par les événements..</t>
  </si>
  <si>
    <t>supérette</t>
  </si>
  <si>
    <t>, qui les poursuit . elles trouvent refuge ans une supérette où le tueur les retrouve et s ' en prend</t>
  </si>
  <si>
    <t>Woodsboro</t>
  </si>
  <si>
    <t>ts... survenus quelques mois plus tôt à Woodsboro, étudient désormais à New York. Un soir</t>
  </si>
  <si>
    <t>Ghostface»</t>
  </si>
  <si>
    <t>est assassinée dans une ruelle par un émule des « ghostface » , plusieurs tueurs en série influencés par les films d</t>
  </si>
  <si>
    <t>Ghostface</t>
  </si>
  <si>
    <t xml:space="preserve">sinée dans une ruelle par un émule des «Ghostface», plusieurs tueurs en série influencés </t>
  </si>
  <si>
    <t>résumé a new york , laura crane , qui donne des cours de cinéma</t>
  </si>
  <si>
    <t>Samantha Carpenter</t>
  </si>
  <si>
    <t>films d ' horreur . peu de temps après , samantha carpenter et sa jeune soeur tara , toujours marquées par les</t>
  </si>
  <si>
    <t>Laura Crane</t>
  </si>
  <si>
    <t>résumé a new york , laura crane , qui donne des cours de cinéma à l '</t>
  </si>
  <si>
    <t>, qui donne des cours de cinéma à l ' université , est assassinée dans une ruelle par un émule des</t>
  </si>
  <si>
    <t>M3GAN</t>
  </si>
  <si>
    <t>Gemma</t>
  </si>
  <si>
    <t>Après des mois de travail acharné, Gemma s'estime enfin prête à dévoiler sa dern</t>
  </si>
  <si>
    <t>. en effet , cette jeune roboticienne employée par une entreprise qui développe des jouets présente fièrement m3gan , une poupée</t>
  </si>
  <si>
    <t xml:space="preserve"> toutes leurs tâches quotidiennes. Mais Gemma fait parallèlement face à un terrible d</t>
  </si>
  <si>
    <t>après des mois de travail acharné , gemma s ' estime enfin prête à dévoiler sa dernière création</t>
  </si>
  <si>
    <t>éveloppe des jouets présente fièrement  M3GAN , une poupée révolutionnaire dont l'int</t>
  </si>
  <si>
    <t>Le Menu</t>
  </si>
  <si>
    <t>Margot</t>
  </si>
  <si>
    <t xml:space="preserve">Résumé Jeune couple mondain, Margot et Tyler embarquent à bord d'un bateau </t>
  </si>
  <si>
    <t>Tyler</t>
  </si>
  <si>
    <t>résumé jeune couple mondain , margot et tyler embarquent à bord d ' un bateau en direction d</t>
  </si>
  <si>
    <t>Slowik</t>
  </si>
  <si>
    <t xml:space="preserve">lus étranges. Maître des lieux, le chef Slowik annonce avoir concocté une panoplie de </t>
  </si>
  <si>
    <t>des plus étranges . maître des lieux , le chef slowik annonce avoir concocté une panoplie de plats gastronomiques dont ses</t>
  </si>
  <si>
    <t>Résumé Jeune couple mondain, Margot et Tyler embarquent à bord d'un bateau en direct</t>
  </si>
  <si>
    <t>une crainte non feinte chez ces derniers . . . voirplusmoins</t>
  </si>
  <si>
    <t>résumé jeune couple mondain , margot et tyler embarquent à bord d ' un bateau en</t>
  </si>
  <si>
    <t>Dragon Ball Super : Super Hero</t>
  </si>
  <si>
    <t>Magenta</t>
  </si>
  <si>
    <t xml:space="preserve">ve, Piccolo décide d'activer le plan de Magenta et kidnapper Pan, tout en la prévenant </t>
  </si>
  <si>
    <t>armée Ruban</t>
  </si>
  <si>
    <t>Alors que Goku a terrassé l'armée du Ruban Rouge, Magenta souhaite ressusciter l'organisation de son père. Aidé par le docteur Hedo, ils décident de se battre contre la Capsule Corp, en créant Gamma 1 et 2, deux cyborgs ultimes. Jusqu'au jour où ils attaquent Piccolo et Pan, la fille... de Gohan. Mais cette attaque va réveiller les vrais  héros  qui s'entrainait jusqu'ici tranquillement. Après avoir subi l'offensive, Piccolo décide d'activer le plan de Magenta et kidnapper Pan, tout en la prévenant qu'il s'agit d'un leurre. Informé de toute la situation, Gohan débarque et se transforme en Super Saiyan pour défendre les siens...</t>
  </si>
  <si>
    <t>Pan</t>
  </si>
  <si>
    <t>. jusqu ' au jour où ils attaquent piccolo et pan , la fille . . . de gohan . mais</t>
  </si>
  <si>
    <t>toute la situation , gohan débarque et se transforme en super saiyan pour défendre les siens . . .</t>
  </si>
  <si>
    <t>Ruban Rouge</t>
  </si>
  <si>
    <t>alors que goku a terrassé l ' armée du ruban rouge , magenta souhaite ressusciter l ' organisation de son père</t>
  </si>
  <si>
    <t>Alors que Goku a terrassé l'armée du Ruban Rouge, Magenta souhaite ressusciter l'organis</t>
  </si>
  <si>
    <t>Capsule Corp</t>
  </si>
  <si>
    <t>docteur hedo , ils décident de se battre contre la capsule corp , en créant gamma 1 et 2 , deux cyborgs</t>
  </si>
  <si>
    <t>do, ils décident de se battre contre la Capsule Corp, en créant Gamma 1 et 2, deux cyborgs u</t>
  </si>
  <si>
    <t>Gamma 1</t>
  </si>
  <si>
    <t>attre contre la Capsule Corp, en créant Gamma 1 et 2, deux cyborgs ultimes. Jusqu'au jo</t>
  </si>
  <si>
    <t>Goku</t>
  </si>
  <si>
    <t>alors que goku a terrassé l ' armée du ruban rouge , magenta</t>
  </si>
  <si>
    <t>Gohan</t>
  </si>
  <si>
    <t xml:space="preserve"> leurre. Informé de toute la situation, Gohan débarque et se transforme en Super Saiy</t>
  </si>
  <si>
    <t>Alors que Goku a terrassé l'armée du Ruban Rouge, Mage</t>
  </si>
  <si>
    <t>goku a terrassé l ' armée du ruban rouge , magenta souhaite ressusciter l ' organisation de son père . aidé</t>
  </si>
  <si>
    <t>Piccolo</t>
  </si>
  <si>
    <t>ultimes. Jusqu'au jour où ils attaquent Piccolo et Pan, la fille... de Gohan. Mais cett</t>
  </si>
  <si>
    <t>ttaquent Piccolo et Pan, la fille... de Gohan. Mais cette attaque va réveiller les vr</t>
  </si>
  <si>
    <t xml:space="preserve">Goku a terrassé l'armée du Ruban Rouge, Magenta souhaite ressusciter l'organisation de </t>
  </si>
  <si>
    <t>Super Saiyan</t>
  </si>
  <si>
    <t>ion, Gohan débarque et se transforme en Super Saiyan pour défendre les siens...</t>
  </si>
  <si>
    <t>Hedo</t>
  </si>
  <si>
    <t>' organisation de son père . aidé par le docteur hedo , ils décident de se battre contre la capsule corp</t>
  </si>
  <si>
    <t xml:space="preserve">illement. Après avoir subi l'offensive, Piccolo décide d'activer le plan de Magenta et </t>
  </si>
  <si>
    <t>Avatar : La voie de l'eau</t>
  </si>
  <si>
    <t>Pandora</t>
  </si>
  <si>
    <t>Résumé Le temps a passé sur la planète Pandora et Jake Sully, qui vit désormais à trav</t>
  </si>
  <si>
    <t>Lo'ak</t>
  </si>
  <si>
    <t>n épouse Neyriti, leurs fils Neteyam et Lo'ak, leur fille Tuk, Spider, le fils du col</t>
  </si>
  <si>
    <t>résumé le temps a passé sur la planète pandora et jake sully , qui vit désormais à travers son</t>
  </si>
  <si>
    <t xml:space="preserve"> perturbé par le retour des humains sur Pandora. Le colonel Quartich, dont le patrimoin</t>
  </si>
  <si>
    <t>Na'vi</t>
  </si>
  <si>
    <t xml:space="preserve"> qui vit désormais à travers son avatar Na'vi, mène une existence paisible comme chef</t>
  </si>
  <si>
    <t>Omaticaya</t>
  </si>
  <si>
    <t>e existence paisible comme chef du clan Omaticaya, avec son épouse Neyriti, leurs fils Ne</t>
  </si>
  <si>
    <t>vi , mène une existence paisible comme chef du clan omaticaya , avec son épouse neyriti , leurs fils neteyam et</t>
  </si>
  <si>
    <t>Na'vi de Grace Augustine</t>
  </si>
  <si>
    <t>fille adoptive... Kiri, née de l'avatar Na'vi de Grace Augustine. Mais cet équilibre est perturbé par le</t>
  </si>
  <si>
    <t xml:space="preserve">enirs ont été transférés dans un avatar Na'vi, est à la tête d'un commando chargé de </t>
  </si>
  <si>
    <t>Jake Sully</t>
  </si>
  <si>
    <t>résumé le temps a passé sur la planète pandora et jake sully , qui vit désormais à travers son avatar na '</t>
  </si>
  <si>
    <t>Grace Augustine</t>
  </si>
  <si>
    <t>, née de l ' avatar na ' vi de grace augustine . mais cet équilibre est perturbé par le retour des</t>
  </si>
  <si>
    <t>jake sully , qui vit désormais à travers son avatar na ' vi , mène une existence paisible comme chef du clan omaticaya</t>
  </si>
  <si>
    <t>colonel Quaritch</t>
  </si>
  <si>
    <t>, leur fille tuk , spider , le fils du colonel quaritch , et leur fille adoptive . . . kiri ,</t>
  </si>
  <si>
    <t>les humains , qui ont rendu la terre inhabitable . voirplusmoins</t>
  </si>
  <si>
    <t>colonel Quartich</t>
  </si>
  <si>
    <t>r le retour des humains sur Pandora. Le colonel Quartich, dont le patrimoine génétique et les so</t>
  </si>
  <si>
    <t>planète pour les humains, qui ont rendu la Terre inhabitable. Voirplusmoins</t>
  </si>
  <si>
    <t>Neteyam</t>
  </si>
  <si>
    <t>clan omaticaya , avec son épouse neyriti , leurs fils neteyam et lo ' ak , leur fille tuk , spider</t>
  </si>
  <si>
    <t>Neyriti</t>
  </si>
  <si>
    <t>paisible comme chef du clan omaticaya , avec son épouse neyriti , leurs fils neteyam et lo ' ak , leur</t>
  </si>
  <si>
    <t>seconde planète pour les humains , qui ont rendu la terre inhabitable . voirplusmoins</t>
  </si>
  <si>
    <t>Tuk</t>
  </si>
  <si>
    <t>leurs fils neteyam et lo ' ak , leur fille tuk , spider , le fils du colonel quaritch , et</t>
  </si>
  <si>
    <t>Sully</t>
  </si>
  <si>
    <t>le temps a passé sur la planète pandora et jake sully , qui vit désormais à travers son avatar na '</t>
  </si>
  <si>
    <t>Kiri</t>
  </si>
  <si>
    <t>nel Quaritch, et leur fille adoptive... Kiri, née de l'avatar Na'vi de Grace Augusti</t>
  </si>
  <si>
    <t>, avec son épouse neyriti , leurs fils neteyam et lo ' ak , leur fille tuk , spider , le fils du</t>
  </si>
  <si>
    <t>Quartich</t>
  </si>
  <si>
    <t>par le retour des humains sur pandora . le colonel quartich , dont le patrimoine génétique et les souvenirs ont été</t>
  </si>
  <si>
    <t>de chasser Sully et les siens, afin que Pandora devienne une seconde planète pour les h</t>
  </si>
  <si>
    <t>Quaritch</t>
  </si>
  <si>
    <t>leur fille tuk , spider , le fils du colonel quaritch , et leur fille adoptive . . . kiri ,</t>
  </si>
  <si>
    <t>Spider</t>
  </si>
  <si>
    <t xml:space="preserve"> fils Neteyam et Lo'ak, leur fille Tuk, Spider, le fils du colonel Quaritch, et leur f</t>
  </si>
  <si>
    <t>Black Panther : Wakanda Forever</t>
  </si>
  <si>
    <t>Shuri</t>
  </si>
  <si>
    <t>Résumé Désespérée, Shuri met tout en oeuvre pour tenter de sauve</t>
  </si>
  <si>
    <t>résumé désespérée , shuri met tout en oeuvre pour tenter de sauver t '</t>
  </si>
  <si>
    <t>de vibranium . le wakanda est alors accusé par les etats - unis d ' avoir mené cette opération sous - marine meurtrière</t>
  </si>
  <si>
    <t>wakanda et adresse un ultimatum à ramonda et shuri . voirplusmoins</t>
  </si>
  <si>
    <t>da et adresse un ultimatum à Ramonda et Shuri. Voirplusmoins</t>
  </si>
  <si>
    <t>dresse un ultimatum à Ramonda et Shuri. Voirplusmoins</t>
  </si>
  <si>
    <t>Vibranium</t>
  </si>
  <si>
    <t>nus exploiter un gisement sous-marin de Vibranium. Le Wakanda est alors accusé par les Et</t>
  </si>
  <si>
    <t>Namor</t>
  </si>
  <si>
    <t>des agissements de l ' armée française au wakanda , namor , le prince des mers , et ses soldats attaquent</t>
  </si>
  <si>
    <t>ements de l'armée française au Wakanda, Namor, le prince des mers, et ses soldats att</t>
  </si>
  <si>
    <t>Ramonda</t>
  </si>
  <si>
    <t>temps plus tard. Un an après, alors que Ramonda dénonce et prouve des agissements de l'</t>
  </si>
  <si>
    <t>Résumé Désespérée</t>
  </si>
  <si>
    <t>Résumé Désespérée, Shuri met tout en oeuvre pour tenter d</t>
  </si>
  <si>
    <t>-marine meurtrière. Peu de temps après, Namor se rend au Wakanda et adresse un ultima</t>
  </si>
  <si>
    <t>T'Challa</t>
  </si>
  <si>
    <t xml:space="preserve">et tout en oeuvre pour tenter de sauver T'Challa. Mais ses efforts sont vains et le roi </t>
  </si>
  <si>
    <t>équipe américains</t>
  </si>
  <si>
    <t>Résumé Désespérée, Shuri met tout en oeuvre pour tenter de sauver T'Challa. Mais ses efforts sont vains et le roi meurt quelque temps plus tard. Un an après, alors que Ramonda dénonce et prouve des agissements de l'armée française au Wakanda, Namor, le prince des mers, et ses soldats attaquent... une équipe de militaires américains venus exploiter un gisement sous-marin de Vibranium. Le Wakanda est alors accusé par les Etats-Unis d'avoir mené cette opération sous-marine meurtrière. Peu de temps après, Namor se rend au Wakanda et adresse un ultimatum à Ramonda et Shuri. Voirplusmoins</t>
  </si>
  <si>
    <t>armée française</t>
  </si>
  <si>
    <t>que ramonda dénonce et prouve des agissements de l ' armée française au wakanda , namor , le prince des mers ,</t>
  </si>
  <si>
    <t>Wakanda</t>
  </si>
  <si>
    <t>e. Peu de temps après, Namor se rend au Wakanda et adresse un ultimatum à Ramonda et Sh</t>
  </si>
  <si>
    <t>des agissements de l'armée française au Wakanda, Namor, le prince des mers, et ses sold</t>
  </si>
  <si>
    <t>un gisement sous-marin de Vibranium. Le Wakanda est alors accusé par les Etats-Unis d'a</t>
  </si>
  <si>
    <t>marine</t>
  </si>
  <si>
    <t>- unis d ' avoir mené cette opération sous - marine meurtrière . peu de temps après , namor se rend</t>
  </si>
  <si>
    <t>nd au Wakanda et adresse un ultimatum à Ramonda et Shuri. Voirplusmoins</t>
  </si>
  <si>
    <t>temps plus tard . un an après , alors que ramonda dénonce et prouve des agissements de l ' armée française</t>
  </si>
  <si>
    <t>Black Adam</t>
  </si>
  <si>
    <t>Kahndaq</t>
  </si>
  <si>
    <t>euple souterrain. De nos jours, dans un Kahndaq oppressé par l'Intergang, un groupe par</t>
  </si>
  <si>
    <t>Teth Adam</t>
  </si>
  <si>
    <t>Ahk-Ton. C'est alors qu'un jeune homme, Teth Adam, s'est levé contre lui avant de se voir</t>
  </si>
  <si>
    <t>cité antique. C'est là qu'elle découvre Teth Adam, devenu un puissant personnage.</t>
  </si>
  <si>
    <t>royaume de Kahndaq</t>
  </si>
  <si>
    <t>Le royaume de Kahndaq, plusieurs millénaires avant notre ère,</t>
  </si>
  <si>
    <t>le royaume de kahndaq , plusieurs millénaires avant notre ère , était le siège</t>
  </si>
  <si>
    <t>Intergang</t>
  </si>
  <si>
    <t>s jours, dans un Kahndaq oppressé par l'Intergang, un groupe paramilitaire représentant d</t>
  </si>
  <si>
    <t>nos jours , dans un kahndaq oppressé par l ' intergang , un groupe paramilitaire représentant d ' obscurs intérêts financiers</t>
  </si>
  <si>
    <t>Ahk-Ton</t>
  </si>
  <si>
    <t>rs la science jusqu'à la venue du tyran Ahk-Ton. C'est alors qu'un jeune homme, Teth Ad</t>
  </si>
  <si>
    <t>vers la science jusqu ' à la venue du tyran ahk - ton . c ' est alors qu ' un jeune homme</t>
  </si>
  <si>
    <t>Adrianna Tomaz</t>
  </si>
  <si>
    <t>un groupe paramilitaire représentant d ' obscurs intérêts financiers , adrianna tomaz , une archéologue , tente de retrouver une précieuse couronne</t>
  </si>
  <si>
    <t>Adam</t>
  </si>
  <si>
    <t>' est alors qu ' un jeune homme , teth adam , s ' est levé contre lui avant de se</t>
  </si>
  <si>
    <t>Donjons &amp; Dragons : L'honneur des voleurs</t>
  </si>
  <si>
    <t>Edgin Darvis</t>
  </si>
  <si>
    <t>Edgin Darvis, un barde, et sa camarade Holga Kilogre</t>
  </si>
  <si>
    <t>Holga Kilogre</t>
  </si>
  <si>
    <t>Edgin Darvis, un barde, et sa camarade Holga Kilogre, une barbare, purgent depuis deux ans u</t>
  </si>
  <si>
    <t>edgin darvis , un barde , et sa camarade holga kilogre ,</t>
  </si>
  <si>
    <t>Edgin</t>
  </si>
  <si>
    <t>ances pénitentiaires.... C'est ainsi qu'Edgin retrace devant un conseil de sages la s</t>
  </si>
  <si>
    <t>65 : La Terre d'avant</t>
  </si>
  <si>
    <t>contient l ' autre survivante du vol , koa . voirplusmoins</t>
  </si>
  <si>
    <t>Somaris</t>
  </si>
  <si>
    <t>y a 65 millions d'années sur la planète Somaris. Mills, talentueux pilote, parvient à c</t>
  </si>
  <si>
    <t>Mills</t>
  </si>
  <si>
    <t>65 millions d ' années sur la planète somaris . mills , talentueux pilote , parvient à convaincre sa femme d</t>
  </si>
  <si>
    <t>Nevine</t>
  </si>
  <si>
    <t>ettra de payer les soins de leur fille, Nevine. Deux ans ont passé et le vaisseau pilo</t>
  </si>
  <si>
    <t>y a 65 millions d ' années sur la planète somaris . mills , talentueux pilote , parvient à convaincre sa</t>
  </si>
  <si>
    <t xml:space="preserve">iloté par Mills fait son retour vers... Somaris. C'est alors que l'aéronef se retrouve </t>
  </si>
  <si>
    <t>Koa</t>
  </si>
  <si>
    <t>une capsule contient l ' autre survivante du vol , koa . voirplusmoins</t>
  </si>
  <si>
    <t>Koa.</t>
  </si>
  <si>
    <t>ule contient l'autre survivante du vol, Koa. Voirplusmoins</t>
  </si>
  <si>
    <t>, parvient à convaincre sa femme d ' effectuer une mission spatiale de deux ans , qui leur permettra de payer</t>
  </si>
  <si>
    <t>Dalva</t>
  </si>
  <si>
    <t>irruption dans le domicile des keller et emmène la jeune dalva , 12 ans , qui vit là avec son père</t>
  </si>
  <si>
    <t>Keller</t>
  </si>
  <si>
    <t>ice fait irruption dans le domicile des Keller et emmène la jeune Dalva, 12 ans, qui v</t>
  </si>
  <si>
    <t>12 ans , qui vit là avec son père , jacques . l ' enfant est emmenée à givet , dans</t>
  </si>
  <si>
    <t>une nuit , bogny - sur - meuse , dans les</t>
  </si>
  <si>
    <t xml:space="preserve"> domicile des Keller et emmène la jeune Dalva, 12 ans, qui vit là avec son père, Jacq</t>
  </si>
  <si>
    <t>Bogny-sur-Meuse</t>
  </si>
  <si>
    <t>une nuit , bogny - sur - meuse , dans les ardennes françaises , la police fait irruption</t>
  </si>
  <si>
    <t>Ardennes</t>
  </si>
  <si>
    <t>Une nuit, Bogny-sur-Meuse, dans les Ardennes françaises, la police fait irruption da</t>
  </si>
  <si>
    <t>françaises , la police fait irruption dans le domicile des keller et emmène la jeune dalva , 12 ans , qui</t>
  </si>
  <si>
    <t>sur - meuse , dans les ardennes françaises , la police fait irruption dans le domicile des keller et emmène la</t>
  </si>
  <si>
    <t>Givet</t>
  </si>
  <si>
    <t>n père, Jacques. L'enfant est emmenée à Givet, dans un centre pour adolescents, où, a</t>
  </si>
  <si>
    <t>Les Pires</t>
  </si>
  <si>
    <t>Jessy</t>
  </si>
  <si>
    <t>conter. Il jette bientôt son dévolu sur Jessy, Maylis, Lily et Ryan, impressionné par</t>
  </si>
  <si>
    <t>Picasso</t>
  </si>
  <si>
    <t>rochain projet. Il se rend dans la cité Picasso, à Boulogne-sur-Mer, pour trouver les a</t>
  </si>
  <si>
    <t>Boulogne-sur-Mer</t>
  </si>
  <si>
    <t>jet. Il se rend dans la cité Picasso, à Boulogne-sur-Mer, pour trouver les acteurs de don film e</t>
  </si>
  <si>
    <t>il jette bientôt son dévolu sur jessy , maylis , lily et ryan , impressionné par leur énergie et leur répartie</t>
  </si>
  <si>
    <t>Gabriel</t>
  </si>
  <si>
    <t>résumé gabriel , réalisateur de films , cherche de jeunes comédiens pour</t>
  </si>
  <si>
    <t>il veut raconter . il jette bientôt son dévolu sur jessy , maylis , lily et ryan , impressionné par leur</t>
  </si>
  <si>
    <t>Maylis</t>
  </si>
  <si>
    <t>raconter . il jette bientôt son dévolu sur jessy , maylis , lily et ryan , impressionné par leur énergie et</t>
  </si>
  <si>
    <t xml:space="preserve"> le plus de problèmes dans le quartier. Voirplusmoins</t>
  </si>
  <si>
    <t>t leur répartie. Au cours d'une séance, Maylis s'étonne : elle se demande pourquoi Gab</t>
  </si>
  <si>
    <t xml:space="preserve"> Il jette bientôt son dévolu sur Jessy, Maylis, Lily et Ryan, impressionné par leur én</t>
  </si>
  <si>
    <t>qui connaissent le plus de problèmes dans le quartier . voirplusmoins</t>
  </si>
  <si>
    <t>cité Boulogne-sur-Mer</t>
  </si>
  <si>
    <t>Résumé Gabriel, réalisateur de films, cherche de jeunes comédiens pour son prochain projet. Il se rend dans la cité Picasso, à Boulogne-sur-Mer, pour trouver les acteurs de don film et auditionne des adolescents du quartier, en leur posant des questions sur leurs vies et en leur exposant des... aspects du scénario, afin de voir si les jeunes gens sont en adéquation l'histoire qu'il veut raconter. Il jette bientôt son dévolu sur Jessy, Maylis, Lily et Ryan, impressionné par leur énergie et leur répartie. Au cours d'une séance, Maylis s'étonne : elle se demande pourquoi Gabriel a choisi «les pires» : les enfants qui connaissent le plus de problèmes dans le quartier. Voirplusmoins</t>
  </si>
  <si>
    <t>Résumé Gabriel</t>
  </si>
  <si>
    <t>Résumé Gabriel, réalisateur de films, cherche de jeune</t>
  </si>
  <si>
    <t xml:space="preserve">e bientôt son dévolu sur Jessy, Maylis, Lily et Ryan, impressionné par leur énergie </t>
  </si>
  <si>
    <t>bientôt son dévolu sur jessy , maylis , lily et ryan , impressionné par leur énergie et leur répartie . au</t>
  </si>
  <si>
    <t>Le Grand Cirque</t>
  </si>
  <si>
    <t>Momo</t>
  </si>
  <si>
    <t>chaque soir , momo , comédien en difficulté , parcourt les scènes de stand</t>
  </si>
  <si>
    <t>' il a rendez - vous à l ' hôpital robert - debré , il croise michel , responsable . .</t>
  </si>
  <si>
    <t>clowns</t>
  </si>
  <si>
    <t>l, responsable... depuis des années des clowns venus réconforter les enfants. Michel d</t>
  </si>
  <si>
    <t>hôpital Robert-Debré</t>
  </si>
  <si>
    <t xml:space="preserve"> Un jour, alors qu'il a rendez-vous à l'hôpital Robert-Debré, il croise Michel, responsable... depui</t>
  </si>
  <si>
    <t>décerne tout de suite un potentiel chez Momo et lui propose de remplacer le clown ac</t>
  </si>
  <si>
    <t>Chaque soir, Momo, comédien en difficulté, parcourt les s</t>
  </si>
  <si>
    <t>qu ' il a rendez - vous à l ' hôpital robert - debré , il croise michel , responsable .</t>
  </si>
  <si>
    <t>difficulté , parcourt les scènes de stand - up de paris . mais ses performances ne suscitent que peu de réactions</t>
  </si>
  <si>
    <t>lté, parcourt les scènes de stand-up de Paris. Mais ses performances ne suscitent que</t>
  </si>
  <si>
    <t>Michel</t>
  </si>
  <si>
    <t>à l ' hôpital robert - debré , il croise michel , responsable . . . depuis des années des clowns</t>
  </si>
  <si>
    <t>Debré</t>
  </si>
  <si>
    <t>a rendez - vous à l ' hôpital robert - debré , il croise michel , responsable . . . depuis</t>
  </si>
  <si>
    <t>ous à l'hôpital Robert-Debré, il croise Michel, responsable... depuis des années des c</t>
  </si>
  <si>
    <t>+ de courts</t>
  </si>
  <si>
    <t>COURTS</t>
  </si>
  <si>
    <t>uatrième dimanches de chaque mois, + DE COURTS accompagne la diffusion de deux à trois</t>
  </si>
  <si>
    <t>deuxième et quatrième dimanches de chaque mois , + de courts accompagne la diffusion de deux à trois courts - métrages</t>
  </si>
  <si>
    <t>urt métrage et qui en veut toujours + ! Magazine bimensuel proposé les deuxième et quatr</t>
  </si>
  <si>
    <t>Night Raiders</t>
  </si>
  <si>
    <t>Canada</t>
  </si>
  <si>
    <t>en 2044 , le canada , totalement dévasté , est sous la coupe d '</t>
  </si>
  <si>
    <t>Niska</t>
  </si>
  <si>
    <t>battre . jusqu ' à présent , . . . niska et sa fille waseese , qui vivent et surviennent à</t>
  </si>
  <si>
    <t>raînés à se battre. Jusqu'à présent,... Niska et sa fille Waseese, qui vivent et surv</t>
  </si>
  <si>
    <t>Waseese</t>
  </si>
  <si>
    <t>à présent , . . . niska et sa fille waseese , qui vivent et surviennent à leurs besoins , sont</t>
  </si>
  <si>
    <t>académies militaires</t>
  </si>
  <si>
    <t>dès l ' adolescence , sont attendus dans les nombreuses académies militaires du pays , où ils seront entraînés à se battre</t>
  </si>
  <si>
    <t>Vaincre ou mourir</t>
  </si>
  <si>
    <t>Charette</t>
  </si>
  <si>
    <t>quelques mois après le début de la révolution française , charette , lieutenant de vaisseau dans la marine royale , décide</t>
  </si>
  <si>
    <t xml:space="preserve">mouvement de protestation, font appel à Charette pour prendre les rênes de la rébellion </t>
  </si>
  <si>
    <t>Révolution française</t>
  </si>
  <si>
    <t xml:space="preserve">Quelques mois après le début de la Révolution française, Charette, lieutenant de vaisseau dans </t>
  </si>
  <si>
    <t xml:space="preserve">ès le début de la Révolution française, Charette, lieutenant de vaisseau dans la Marine </t>
  </si>
  <si>
    <t>Marine royale</t>
  </si>
  <si>
    <t>harette, lieutenant de vaisseau dans la Marine royale, décide de démissionner de son poste et</t>
  </si>
  <si>
    <t>1793 , alors que la colère du peuple pousse les autorités à prendre des mesures de plus en . . .</t>
  </si>
  <si>
    <t>château vendéen</t>
  </si>
  <si>
    <t>démissionner de son poste et de se retirer dans son château vendéen . en 1793 , alors que la colère du peuple</t>
  </si>
  <si>
    <t>Marine</t>
  </si>
  <si>
    <t>révolution française , charette , lieutenant de vaisseau dans la marine royale , décide de démissionner de son poste et de</t>
  </si>
  <si>
    <t>u roi aux commandes du pays. Très vite, Charette fait ses preuves en tant que fin stratè</t>
  </si>
  <si>
    <t>The Reef 2 : Traquées</t>
  </si>
  <si>
    <t>Annie</t>
  </si>
  <si>
    <t>toujours affectée par ce drame , retrouve sa petite soeur annie , ainsi que jodie et lisa pour une sortie en</t>
  </si>
  <si>
    <t xml:space="preserve"> par ce drame, retrouve sa petite soeur Annie, ainsi que Jodie et Lisa pour une sorti</t>
  </si>
  <si>
    <t>Nic</t>
  </si>
  <si>
    <t>résumé cath , sa soeur nic et leurs amies jodie et lisa viennent sortent avec plaisir</t>
  </si>
  <si>
    <t>cath , sa soeur nic et leurs amies jodie et lisa viennent sortent avec plaisir d ' une belle session de</t>
  </si>
  <si>
    <t>session de plongée sous - marine et sont attendues par greg , le mari de cath , qui ramène cette dernière</t>
  </si>
  <si>
    <t xml:space="preserve"> petite soeur Annie, ainsi que Jodie et Lisa pour une sortie en kayak. Voirplusmoins</t>
  </si>
  <si>
    <t>h, sa soeur Nic et leurs amies Jodie et Lisa viennent sortent avec plaisir d'une bel</t>
  </si>
  <si>
    <t>Cath</t>
  </si>
  <si>
    <t>résumé cath , sa soeur nic et leurs amies jodie et lisa</t>
  </si>
  <si>
    <t xml:space="preserve">... des comportements inappropriés avec Cath. Aussi est-elle très inquiète quand sa </t>
  </si>
  <si>
    <t>Jodie et Lisa pour une sortie en kayak. Voirplusmoins</t>
  </si>
  <si>
    <t>plaisir d ' une belle session de plongée sous - marine et sont attendues par greg , le mari de cath</t>
  </si>
  <si>
    <t>Jodie</t>
  </si>
  <si>
    <t>ésumé Cath, sa soeur Nic et leurs amies Jodie et Lisa viennent sortent avec plaisir d</t>
  </si>
  <si>
    <t>trouve sa petite soeur Annie, ainsi que Jodie et Lisa pour une sortie en kayak. Voirp</t>
  </si>
  <si>
    <t>dans la baignoire. Neuf mois plus tard, Nic, toujours affectée par ce drame, retrou</t>
  </si>
  <si>
    <t xml:space="preserve"> de venir rapidement. Arrivée chez eux, Nic découvre avec horreur Greg hébété, et l</t>
  </si>
  <si>
    <t>que jodie et lisa pour une sortie en kayak . voirplusmoins</t>
  </si>
  <si>
    <t>Résumé Cath</t>
  </si>
  <si>
    <t>Résumé Cath, sa soeur Nic et leurs amies Jodie et L</t>
  </si>
  <si>
    <t>nière à la maison. De retour chez elle, Nic est contrariée car elle sait que Greg a</t>
  </si>
  <si>
    <t>Résumé Cath, sa soeur Nic et leurs amies Jodie et Lisa viennent s</t>
  </si>
  <si>
    <t xml:space="preserve"> et sont attendues par Greg, le mari de Cath, qui ramène cette dernière à la maison.</t>
  </si>
  <si>
    <t>Marlowe</t>
  </si>
  <si>
    <t>Philip Marlowe</t>
  </si>
  <si>
    <t>ctobre 1939, à Bay City, en Californie, Philip Marlowe, détective privé, reçoit Clare Cavendis</t>
  </si>
  <si>
    <t>1939 , à bay city , en californie , philip marlowe , détective privé , reçoit clare cavendish dans son bureau</t>
  </si>
  <si>
    <t>pses dans le récit fait par sa cliente, Marlowe démarre son enquête, qui l'emmène d'abo</t>
  </si>
  <si>
    <t>Dorothy Quincannon</t>
  </si>
  <si>
    <t>pétrole et d ' une ancienne gloire du cinéma , dorothy quincannon . elle cherche à retrouver son amant , nico peterson</t>
  </si>
  <si>
    <t>Nico Peterson</t>
  </si>
  <si>
    <t>dorothy quincannon . elle cherche à retrouver son amant , nico peterson , . . . accessoiriste pour le cinéma , qui</t>
  </si>
  <si>
    <t>octobre 1939 , à bay city , en californie , philip marlowe , détective privé , reçoit clare cavendish dans son bureau</t>
  </si>
  <si>
    <t>Peterson</t>
  </si>
  <si>
    <t>quincannon . elle cherche à retrouver son amant , nico peterson , . . . accessoiriste pour le cinéma , qui</t>
  </si>
  <si>
    <t>En octobre 1939, à Bay City, en Californie, Philip Marlowe, détective privé, reçoi</t>
  </si>
  <si>
    <t>Bay City</t>
  </si>
  <si>
    <t>En octobre 1939, à Bay City, en Californie, Philip Marlowe, détecti</t>
  </si>
  <si>
    <t>en octobre 1939 , à bay city , en californie , philip marlowe , détective privé ,</t>
  </si>
  <si>
    <t>Clare</t>
  </si>
  <si>
    <t xml:space="preserve">Philip Marlowe, détective privé, reçoit Clare Cavendish dans son bureau. Sa nouvelle </t>
  </si>
  <si>
    <t>Clare Cavendish</t>
  </si>
  <si>
    <t>en californie , philip marlowe , détective privé , reçoit clare cavendish dans son bureau . sa nouvelle cliente est mariée et</t>
  </si>
  <si>
    <t>Dead for a Dollar</t>
  </si>
  <si>
    <t>Nathan Price</t>
  </si>
  <si>
    <t>max est présenté à l ' homme d ' affaires nathan price , qui a une demande à lui faire : selon</t>
  </si>
  <si>
    <t>prison d'Etat</t>
  </si>
  <si>
    <t>borlund , chasseur de primes , se rend à la prison d ' etat pour rencontrer un de ses détenus qu ' il connaît</t>
  </si>
  <si>
    <t>prison Etat</t>
  </si>
  <si>
    <t>Résumé En juin 1897, à Albuquerque, sur le territoire du Nouveau Mexique, Max Borlund, chasseur de primes, se rend à la prison d'Etat pour rencontrer un de ses détenus qu'il connaît bien, Joe Cribbens, qui doit sortir sous peu après avoir purgé une peine de cinq ans de prison. On octobre de... la même année, Max est présenté à l'homme d'affaires Nathan Price, qui a une demande à lui faire : selon lui, Elijah Jones, un soldat noir, a enlevé sa femme Rachel et demande une rançon de 10 000 dollars en échange de sa liberté. Accompagné par le sergent Alonzo Poe, il se lance sur leurs traces. Voirplusmoins</t>
  </si>
  <si>
    <t>Nouveau</t>
  </si>
  <si>
    <t>juin 1897 , à albuquerque , sur le territoire du nouveau mexique , max borlund , chasseur de primes , se</t>
  </si>
  <si>
    <t>Nouveau Mexique</t>
  </si>
  <si>
    <t>97, à Albuquerque, sur le territoire du Nouveau Mexique, Max Borlund, chasseur de primes, se re</t>
  </si>
  <si>
    <t>Albuquerque</t>
  </si>
  <si>
    <t>résumé en juin 1897 , à albuquerque , sur le territoire du nouveau mexique , max borlund</t>
  </si>
  <si>
    <t>1897 , à albuquerque , sur le territoire du nouveau mexique , max borlund , chasseur de primes , se rend</t>
  </si>
  <si>
    <t>Etat</t>
  </si>
  <si>
    <t>asseur de primes, se rend à la prison d'Etat pour rencontrer un de ses détenus qu'il</t>
  </si>
  <si>
    <t>Joe Cribbens</t>
  </si>
  <si>
    <t>un de ses détenus qu ' il connaît bien , joe cribbens , qui doit sortir sous peu après avoir purgé une</t>
  </si>
  <si>
    <t>alonzo poe , il se lance sur leurs traces . voirplusmoins</t>
  </si>
  <si>
    <t>Rachel</t>
  </si>
  <si>
    <t>jones , un soldat noir , a enlevé sa femme rachel et demande une rançon de 10 000 dollars en échange</t>
  </si>
  <si>
    <t>Alonzo Poe</t>
  </si>
  <si>
    <t>en échange de sa liberté . accompagné par le sergent alonzo poe , il se lance sur leurs traces . voirplusmoins</t>
  </si>
  <si>
    <t>Elijah Jones</t>
  </si>
  <si>
    <t>a une demande à lui faire : selon lui , elijah jones , un soldat noir , a enlevé sa femme rachel</t>
  </si>
  <si>
    <t>Max</t>
  </si>
  <si>
    <t>à albuquerque , sur le territoire du nouveau mexique , max borlund , chasseur de primes , se rend à la</t>
  </si>
  <si>
    <t>Max Borlund</t>
  </si>
  <si>
    <t>à albuquerque , sur le territoire du nouveau mexique , max borlund , chasseur de primes , se rend à la prison</t>
  </si>
  <si>
    <t>L'attaque du métro 123</t>
  </si>
  <si>
    <t>un matin , à new york , alors que walter garber travaille à son poste central d ' aiguillage du métro</t>
  </si>
  <si>
    <t>un matin , à new york , alors que walter garber travaille à son poste central</t>
  </si>
  <si>
    <t>Walter Garber</t>
  </si>
  <si>
    <t>Ryder</t>
  </si>
  <si>
    <t>la rame . il . . . dit se nommer ryder , exige une importante rançon de dix millions de dollars</t>
  </si>
  <si>
    <t>Défense d'atterrir</t>
  </si>
  <si>
    <t>aéroport Incheon</t>
  </si>
  <si>
    <t>A l'aéroport d'Incheon, Ryu Jin-seok, un jeune homme, fait preuve d'un comportement étrange, qui effraie une employée du lieu. Au même moment, Park Jae-hyuk, un homme aviophobe, s'apprête à embarquer dans le vol n°KI501 pour Hawaï avec sa fille qui doit être soignée là-bas. Le même vol... accueille également la femme de Gu In-ho, un officier de police. Alors que l'avion pour Hawaï décolle, Ryu Jin-seok, est finalement à bord. Ce que les autres passagers ignorent, c'est que le jeune homme, fils d'un cadre dans une agence gouvernementale de santé, est parvenu à embarquer avec lui des capsules contenant un virus extrêmement dangereux.</t>
  </si>
  <si>
    <t>aéroport d'Incheon</t>
  </si>
  <si>
    <t>A l'aéroport d'Incheon, Ryu Jin-seok, un jeune homme, fait pre</t>
  </si>
  <si>
    <t>Ryu Jin-seok</t>
  </si>
  <si>
    <t>a l ' aéroport d ' incheon , ryu jin - seok , un jeune homme , fait preuve d ' un</t>
  </si>
  <si>
    <t>Park Jae-hyuk</t>
  </si>
  <si>
    <t>e une employée du lieu. Au même moment, Park Jae-hyuk, un homme aviophobe, s'apprête à embarq</t>
  </si>
  <si>
    <t>Hawaï</t>
  </si>
  <si>
    <t>apprête à embarquer dans le vol n ° ki501 pour hawaï avec sa fille qui doit être soignée là - bas</t>
  </si>
  <si>
    <t>Ryu Jin</t>
  </si>
  <si>
    <t>a l ' aéroport d ' incheon , ryu jin - seok , un jeune homme , fait preuve d</t>
  </si>
  <si>
    <t>Gu In-ho</t>
  </si>
  <si>
    <t xml:space="preserve"> vol... accueille également la femme de Gu In-ho, un officier de police. Alors que l'avi</t>
  </si>
  <si>
    <t>même vol . . . accueille également la femme de gu in - ho , un officier de police . alors que l '</t>
  </si>
  <si>
    <t>Incheon</t>
  </si>
  <si>
    <t>a l ' aéroport d ' incheon , ryu jin - seok , un jeune homme ,</t>
  </si>
  <si>
    <t>KI501</t>
  </si>
  <si>
    <t xml:space="preserve">be, s'apprête à embarquer dans le vol n°KI501 pour Hawaï avec sa fille qui doit être </t>
  </si>
  <si>
    <t>Je verrai toujours vos visages</t>
  </si>
  <si>
    <t>la justice restaurative , sous la supervision de paul , fanny et michel mènent avec judith un exercice de discussion entre</t>
  </si>
  <si>
    <t>Sabine</t>
  </si>
  <si>
    <t>mes de vols avec violences, et Nawelle, Sabine et Grégoire, victimes de ce type d'agre</t>
  </si>
  <si>
    <t>Thomas</t>
  </si>
  <si>
    <t>séances de préparation , fanny et michel réunissent nassim , thomas et issa , détenus pour des crimes de vols avec</t>
  </si>
  <si>
    <t>résumé a paris , dans les locaux attribués à l ' institut français</t>
  </si>
  <si>
    <t>Résumé A Paris, dans les locaux attribués à l'institut</t>
  </si>
  <si>
    <t>Grégoire</t>
  </si>
  <si>
    <t>de vols avec violences , et nawelle , sabine et grégoire , victimes de ce type d ' agressions . voirplusmoins</t>
  </si>
  <si>
    <t>Nawelle</t>
  </si>
  <si>
    <t>r des crimes de vols avec violences, et Nawelle, Sabine et Grégoire, victimes de ce typ</t>
  </si>
  <si>
    <t>détenus pour des crimes de vols avec violences , et nawelle , sabine et grégoire , victimes de ce type d</t>
  </si>
  <si>
    <t>français pour la justice restaurative , sous la supervision de paul , fanny et michel mènent avec judith un exercice de</t>
  </si>
  <si>
    <t>Résumé A Paris, dans les locaux attribués à l'</t>
  </si>
  <si>
    <t>Issa</t>
  </si>
  <si>
    <t>préparation , fanny et michel réunissent nassim , thomas et issa , détenus pour des crimes de vols avec violences ,</t>
  </si>
  <si>
    <t>Judith</t>
  </si>
  <si>
    <t>la supervision de paul , fanny et michel mènent avec judith un exercice de discussion entre deux bénévoles et une criminelle</t>
  </si>
  <si>
    <t>restaurative , sous la supervision de paul , fanny et michel mènent avec judith un exercice de discussion entre deux bénévoles</t>
  </si>
  <si>
    <t>justice</t>
  </si>
  <si>
    <t>les locaux attribués à l ' institut français pour la justice restaurative , sous la supervision de paul , fanny et</t>
  </si>
  <si>
    <t>institut français</t>
  </si>
  <si>
    <t>a paris , dans les locaux attribués à l ' institut français pour la justice restaurative , sous la supervision de paul</t>
  </si>
  <si>
    <t>grégoire , victimes de ce type d ' agressions . voirplusmoins</t>
  </si>
  <si>
    <t>Michel réunissent Nassim</t>
  </si>
  <si>
    <t>ès des séances de préparation, Fanny et Michel réunissent Nassim, Thomas et Issa, détenus pour des crime</t>
  </si>
  <si>
    <t>Nassim</t>
  </si>
  <si>
    <t>après des séances de préparation , fanny et michel réunissent nassim , thomas et issa , détenus pour des crimes de</t>
  </si>
  <si>
    <t>Eperdument</t>
  </si>
  <si>
    <t>Fresnes</t>
  </si>
  <si>
    <t>, vient d ' être transférée de la prison de fresnes pour rapprochement familial . après avoir fait connaissance avec ses</t>
  </si>
  <si>
    <t>Jean Firmino</t>
  </si>
  <si>
    <t>ses voisines de cellule , la jeune femme rencontre vite jean firmino , le directeur de l ' établissement , . .</t>
  </si>
  <si>
    <t>prison de Fresnes</t>
  </si>
  <si>
    <t xml:space="preserve"> mineure, vient d'être transférée de la prison de Fresnes pour rapprochement familial. Après avoi</t>
  </si>
  <si>
    <t>prison Fresnes</t>
  </si>
  <si>
    <t>Anna Amari, condamnée pour un crime commis alors qu'elle était mineure, vient d'être transférée de la prison de Fresnes pour rapprochement familial. Après avoir fait connaissance avec ses voisines de cellule, la jeune femme rencontre vite Jean Firmino, le directeur de l'établissement,... qui se révèle très humain. Tous deux se revoient régulièrement et bientôt, une relation de complicité se noue entre eux.</t>
  </si>
  <si>
    <t>Anna Amari</t>
  </si>
  <si>
    <t>anna amari , condamnée pour un crime commis alors qu ' elle</t>
  </si>
  <si>
    <t>48 heures pour un crime</t>
  </si>
  <si>
    <t>Mobile</t>
  </si>
  <si>
    <t>la brigade criminelle de mobile enquête sur la disparition d ' un jeune homme de</t>
  </si>
  <si>
    <t>la brigade criminelle de mobile enquête sur la disparition d ' un</t>
  </si>
  <si>
    <t>La brigade criminelle de Mobile enquête sur la disparition d'un jeune h</t>
  </si>
  <si>
    <t>Fin des programmes</t>
  </si>
  <si>
    <t>Le globe-cooker - Frédéric Chesneau</t>
  </si>
  <si>
    <t>zébus</t>
  </si>
  <si>
    <t>afin de découvrir le célèbre marché aux zébus. Puis, dans la mangrove, il part à la p</t>
  </si>
  <si>
    <t>cochon</t>
  </si>
  <si>
    <t xml:space="preserve">de base, est servi avec de la viande de cochon ou, plus rarement, du zébu. Les fruits </t>
  </si>
  <si>
    <t>institution</t>
  </si>
  <si>
    <t>composée . . . de légumes traditionnels , une véritable institution . le riz , aliment de base , est servi</t>
  </si>
  <si>
    <t>, le tout enveloppé dans des feuilles de bananiers . fred se rend à ambalavao afin de découvrir le célèbre marché</t>
  </si>
  <si>
    <t>Madagascar</t>
  </si>
  <si>
    <t>Madagascar est une île d'exception extrêmement vas</t>
  </si>
  <si>
    <t>Malgaches</t>
  </si>
  <si>
    <t>a donc développé une réelle mixité des traditions . les malgaches ont fait de la cuisine , souvent composée . .</t>
  </si>
  <si>
    <t>é une réelle mixité des traditions. Les Malgaches ont fait de la cuisine, souvent composé</t>
  </si>
  <si>
    <t>Ambalavao</t>
  </si>
  <si>
    <t>s feuilles de bananiers. Fred se rend à Ambalavao afin de découvrir le célèbre marché aux</t>
  </si>
  <si>
    <t>océan Indien</t>
  </si>
  <si>
    <t>ception extrêmement vaste. Situé dans l'océan Indien, ce territoire est le carrefour des cul</t>
  </si>
  <si>
    <t>Des villes à hauteur d'hommes</t>
  </si>
  <si>
    <t>passage ouragan Katrina</t>
  </si>
  <si>
    <t>Quinze ans après le passage de l'ouragan Katrina, la ville de la Nouvelle-Orléans a reconstruit les quartiers dévastés. Des artistes locaux ont uni leurs forces pour préserver l'identité unique de la ville.</t>
  </si>
  <si>
    <t>ouragan Katrina</t>
  </si>
  <si>
    <t>Quinze ans après le passage de l'ouragan Katrina, la ville de la Nouvelle-Orléans a reco</t>
  </si>
  <si>
    <t>' ouragan katrina , la ville de la nouvelle - orléans a reconstruit les quartiers dévastés . des artistes locaux ont</t>
  </si>
  <si>
    <t>Nouvelle-Orléans</t>
  </si>
  <si>
    <t>ge de l'ouragan Katrina, la ville de la Nouvelle-Orléans a reconstruit les quartiers dévastés. D</t>
  </si>
  <si>
    <t>Narco Circus</t>
  </si>
  <si>
    <t>cartel Medellin</t>
  </si>
  <si>
    <t>Romain Bolzinger raconte comment une bande de criminels colombiens a fondé le redoutable cartel de Medellin, et a lancé un vaste trafic de cocaïne dans les années 70 et 80.</t>
  </si>
  <si>
    <t>Romain Bolzinger</t>
  </si>
  <si>
    <t>romain bolzinger raconte comment une bande de criminels colombiens a fondé le</t>
  </si>
  <si>
    <t>Medellin</t>
  </si>
  <si>
    <t xml:space="preserve">ombiens a fondé le redoutable cartel de Medellin, et a lancé un vaste trafic de cocaïne </t>
  </si>
  <si>
    <t>bande de criminels colombiens a fondé le redoutable cartel de medellin , et a lancé un vaste trafic de cocaïne dans</t>
  </si>
  <si>
    <t>Peña Nieto</t>
  </si>
  <si>
    <t>fait des milliers de morts . une fois le président peña nieto en place , la dea planifie des arrestations .</t>
  </si>
  <si>
    <t>DEA</t>
  </si>
  <si>
    <t>is le président Peña Nieto en place, la DEA planifie des arrestations.</t>
  </si>
  <si>
    <t>une fois le président peña nieto en place , la dea planifie des arrestations .</t>
  </si>
  <si>
    <t>Calderón</t>
  </si>
  <si>
    <t xml:space="preserve">Sous la présidence de Calderón, la guerre contre les narcotrafiquants </t>
  </si>
  <si>
    <t>Révoltes barbares</t>
  </si>
  <si>
    <t>Histoire</t>
  </si>
  <si>
    <t>et viriate , dans la péninsule ibérique défrayent l ' histoire en lançant deux guerres distinctes contre le même ennemi ,</t>
  </si>
  <si>
    <t>Hannibal</t>
  </si>
  <si>
    <t>au iième siècle avant j . c . , hannibal , à carthagène et viriate , dans la péninsule ibérique</t>
  </si>
  <si>
    <t>Lusitanien</t>
  </si>
  <si>
    <t xml:space="preserve">urera 7 siècles. Viriate, simple berger Lusitanien , lancera une guérilla contre l'empire </t>
  </si>
  <si>
    <t>Servius Sulpicius Galba</t>
  </si>
  <si>
    <t>révolte soit maté par le préteur romain Servius Sulpicius Galba, il survivra et restera dans l'Histoire</t>
  </si>
  <si>
    <t>empire romain</t>
  </si>
  <si>
    <t>deux guerres distinctes contre le même ennemi , l ' empire romain . hannibal , dit le conquérant traverse la gaule et</t>
  </si>
  <si>
    <t>gaule</t>
  </si>
  <si>
    <t>Hannibal, dit le conquérant traverse la gaule et le massif des Alpes avec 50 000 homm</t>
  </si>
  <si>
    <t>massif des Alpes</t>
  </si>
  <si>
    <t>t le conquérant traverse la gaule et le massif des Alpes avec 50 000 hommes et 80 éléphants... d</t>
  </si>
  <si>
    <t>Viriate</t>
  </si>
  <si>
    <t>j . c . , hannibal , à carthagène et viriate , dans la péninsule ibérique défrayent l ' histoire en</t>
  </si>
  <si>
    <t>Carthagène</t>
  </si>
  <si>
    <t>siècle avant j . c . , hannibal , à carthagène et viriate , dans la péninsule ibérique défrayent l '</t>
  </si>
  <si>
    <t>us Galba, il survivra et restera dans l'Histoire.</t>
  </si>
  <si>
    <t>IIème</t>
  </si>
  <si>
    <t>Au IIème siècle avant J.C., Hannibal, à Carthagè</t>
  </si>
  <si>
    <t>J.C.</t>
  </si>
  <si>
    <t>au iième siècle avant j . c . , hannibal , à carthagène et viriate , dans la</t>
  </si>
  <si>
    <t>e avant J.C., Hannibal, à Carthagène et Viriate, dans la péninsule ibérique défrayent l</t>
  </si>
  <si>
    <t>Viriathe</t>
  </si>
  <si>
    <t>Viriathe, un berger lusitanien devenu général, l</t>
  </si>
  <si>
    <t>Espagne</t>
  </si>
  <si>
    <t>; il est considéré comme le premier héros national en espagne et au portugal .</t>
  </si>
  <si>
    <t>viriathe , un berger lusitanien devenu général , lutta contre rome et ses légions pour défendre la liberté menacée des peuples</t>
  </si>
  <si>
    <t>considéré comme le premier héros national en espagne et au portugal .</t>
  </si>
  <si>
    <t>déré comme le premier héros national en Espagne et au Portugal.</t>
  </si>
  <si>
    <t>péninsule Ibérique</t>
  </si>
  <si>
    <t>pour défendre la liberté menacée des peuples indigènes de la péninsule ibérique ; il est considéré comme le premier héros national en</t>
  </si>
  <si>
    <t>Il était une fois à Londongrad</t>
  </si>
  <si>
    <t>quartier londonien</t>
  </si>
  <si>
    <t>dans le quartier londonien , où vivent les oligarques russes installés en angleterre ,</t>
  </si>
  <si>
    <t>Washington DC</t>
  </si>
  <si>
    <t>roche du gouvernement britannique et de Washington DC.</t>
  </si>
  <si>
    <t>quartier londonien , où vivent les oligarques russes installés en angleterre , la journaliste heidi blake enquête sur la mort suspecte</t>
  </si>
  <si>
    <t>' un milliardaire russe proche du gouvernement britannique et de washington dc .</t>
  </si>
  <si>
    <t>Heidi Blake</t>
  </si>
  <si>
    <t>vivent les oligarques russes installés en angleterre , la journaliste heidi blake enquête sur la mort suspecte d ' un milliardaire russe</t>
  </si>
  <si>
    <t>d ' autres oligarques et riches russes qui rejoignent le royaume - uni afin d ' y mener des transactions douteuses .</t>
  </si>
  <si>
    <t>Boris Berezovsky</t>
  </si>
  <si>
    <t>en 2000 , l ' oligarque russe boris berezovsky doit s ' exiler à londres . il est bientôt</t>
  </si>
  <si>
    <t>Russes</t>
  </si>
  <si>
    <t>est bientôt imité par d ' autres oligarques et riches russes qui rejoignent le royaume - uni afin d ' y</t>
  </si>
  <si>
    <t>' oligarque russe boris berezovsky doit s ' exiler à londres . il est bientôt imité par d ' autres oligarques</t>
  </si>
  <si>
    <t xml:space="preserve">imité par d'autres oligarques et riches Russes qui rejoignent le Royaume-Uni afin d'y </t>
  </si>
  <si>
    <t>Young</t>
  </si>
  <si>
    <t>russe a un coût élevé . les affaires que scot young mène avec l ' ex - oligarque russe , devenu</t>
  </si>
  <si>
    <t>Poutine</t>
  </si>
  <si>
    <t>revanche , projette ouvertement de renverser le régime de vladimir poutine , mais cette nouvelle révolution russe a un coût élevé</t>
  </si>
  <si>
    <t>boris berezovsky , qui a soif de revanche , projette ouvertement de</t>
  </si>
  <si>
    <t>Vladimir Poutine</t>
  </si>
  <si>
    <t>de revanche , projette ouvertement de renverser le régime de vladimir poutine , mais cette nouvelle révolution russe a un coût élevé</t>
  </si>
  <si>
    <t>Scot Young</t>
  </si>
  <si>
    <t xml:space="preserve">russe a un coût élevé. Les affaires que Scot Young mène avec l'ex-oligarque russe, devenu </t>
  </si>
  <si>
    <t>Alexander Perepilichny</t>
  </si>
  <si>
    <t>russe en 2012 . deux jours avant sa mort , alexander perepilichny était à paris où il aurait été empoisonné .</t>
  </si>
  <si>
    <t>deux jours avant sa mort , alexander perepilichny était à paris où il aurait été empoisonné .</t>
  </si>
  <si>
    <t>sa mort, Alexander Perepilichny était à Paris où il aurait été empoisonné.</t>
  </si>
  <si>
    <t>Kremlin</t>
  </si>
  <si>
    <t>alistes à enquêter sur l'implication du Kremlin dans la mort d'un homme d'affaires et l</t>
  </si>
  <si>
    <t>Williams</t>
  </si>
  <si>
    <t>un sac de sport placé dans sa baignoire . gareth williams avait enquêté quelques mois auparavant sur le blanchiment d '</t>
  </si>
  <si>
    <t>Gareth Williams</t>
  </si>
  <si>
    <t xml:space="preserve">n sac de sport placé dans sa baignoire. Gareth Williams avait enquêté quelques mois auparavant </t>
  </si>
  <si>
    <t>lors de l ' enquête sur cette mort mystérieuse , heidi blake et son équipe font apparaître . . . la dépendance</t>
  </si>
  <si>
    <t>enquête sur cette mort mystérieuse , heidi blake et son équipe font apparaître . . . la dépendance du royaume -</t>
  </si>
  <si>
    <t>En 2010, le cadavre d'un agent du MI6 et as du décodage est retrouvé dans un sac de sport placé dans sa baignoire. Gareth Williams avait enquêté quelques mois auparavant sur le blanchiment d'argent russe. Lors de l'enquête sur cette mort mystérieuse, Heidi Blake et son équipe font apparaître... la dépendance du Royaume-Uni à l'argent russe.</t>
  </si>
  <si>
    <t>e l'enquête sur cette mort mystérieuse, Heidi Blake et son équipe font apparaître... la dép</t>
  </si>
  <si>
    <t>MI6</t>
  </si>
  <si>
    <t xml:space="preserve">En 2010, le cadavre d'un agent du MI6 et as du décodage est retrouvé dans un </t>
  </si>
  <si>
    <t>son équipe font apparaître . . . la dépendance du royaume - uni à l ' argent russe .</t>
  </si>
  <si>
    <t>Tell Me Iggy</t>
  </si>
  <si>
    <t>Nick Kent</t>
  </si>
  <si>
    <t>ans de carrière . des artistes comme debbie harry , nick kent ou john waters apportent leurs témoignages .</t>
  </si>
  <si>
    <t>Debbie Harry</t>
  </si>
  <si>
    <t>revient ses cinquante ans de carrière . des artistes comme debbie harry , nick kent ou john waters apportent leurs témoignages .</t>
  </si>
  <si>
    <t>Icône</t>
  </si>
  <si>
    <t>Icône du rock depuis un demi-siècle, Iggy Pop</t>
  </si>
  <si>
    <t>John Waters</t>
  </si>
  <si>
    <t>. des artistes comme debbie harry , nick kent ou john waters apportent leurs témoignages .</t>
  </si>
  <si>
    <t>Iggy Pop</t>
  </si>
  <si>
    <t>icône du rock depuis un demi - siècle , iggy pop revient ses cinquante ans de carrière . des artistes comme</t>
  </si>
  <si>
    <t>Les disparus de la Black Coast</t>
  </si>
  <si>
    <t>Piha</t>
  </si>
  <si>
    <t>8 ans a disparu sans laisser de trace à Piha, ville côtière de Nouvelle-Zélande. Ava</t>
  </si>
  <si>
    <t>Nouvelle-Zélande</t>
  </si>
  <si>
    <t>sans laisser de trace à piha , ville côtière de nouvelle - zélande . avant lui , depuis 1992 , cinq jeunes adultes</t>
  </si>
  <si>
    <t>Piha beach</t>
  </si>
  <si>
    <t>Située à proximité d'Auckland, Piha beach, est une plage appréciée des surfeurs d</t>
  </si>
  <si>
    <t>située à proximité d ' auckland , piha beach , est une plage appréciée des surfeurs du monde entier</t>
  </si>
  <si>
    <t>Auckland</t>
  </si>
  <si>
    <t>située à proximité d ' auckland , piha beach , est une plage appréciée des surfeurs</t>
  </si>
  <si>
    <t>s'est volatilisée sur la route menant à Piha. Quelques années plus tard, en 2020, c'</t>
  </si>
  <si>
    <t>La Liste : Everything or Nothing</t>
  </si>
  <si>
    <t>Jérémie Heitz</t>
  </si>
  <si>
    <t>passionnés par la pratique du ski libre hors piste , jérémie heitz et sam anthamatten parcourent le monde entier afin de skier</t>
  </si>
  <si>
    <t>Sam Anthamatten</t>
  </si>
  <si>
    <t>pratique du ski libre hors piste , jérémie heitz et sam anthamatten parcourent le monde entier afin de skier sur les sommets</t>
  </si>
  <si>
    <t>Mon odyssée africaine</t>
  </si>
  <si>
    <t>Kimberose</t>
  </si>
  <si>
    <t xml:space="preserve"> un pays africain et le font découvrir. Kimberose se rend au Ghana.</t>
  </si>
  <si>
    <t>Ghana</t>
  </si>
  <si>
    <t>africain et le font découvrir . kimberose se rend au ghana .</t>
  </si>
  <si>
    <t>pays africain</t>
  </si>
  <si>
    <t>des personnalités présentent un pays africain et le font découvrir . kimberose se rend au ghana</t>
  </si>
  <si>
    <t>grftagPaysDe</t>
  </si>
  <si>
    <t>personnalités présentent un pays africain et le font découvrir . kimberose se rend au ghana .</t>
  </si>
  <si>
    <t>Miss France 2014</t>
  </si>
  <si>
    <t xml:space="preserve"> un pays africain et le font découvrir. Miss France 2014, Flora Coquerel part à la découverte du</t>
  </si>
  <si>
    <t>Miss France</t>
  </si>
  <si>
    <t>personnalité présentent un pays africain et le font découvrir . miss france 2014 , flora coquerel part à la découverte du bénin</t>
  </si>
  <si>
    <t>Flora Coquerel</t>
  </si>
  <si>
    <t>africain et le font découvrir . miss france 2014 , flora coquerel part à la découverte du bénin .</t>
  </si>
  <si>
    <t>Bénin</t>
  </si>
  <si>
    <t>france 2014 , flora coquerel part à la découverte du bénin .</t>
  </si>
  <si>
    <t>trois personnalité présentent un pays africain et le font découvrir . miss france 2014 , flora</t>
  </si>
  <si>
    <t>Les éclaireurs de l'eau</t>
  </si>
  <si>
    <t>Polynésie Française</t>
  </si>
  <si>
    <t>pour protéger la faune et la flore aquatique . en polynésie française , titouan 22 ans , a créé l ' association</t>
  </si>
  <si>
    <t>Troy</t>
  </si>
  <si>
    <t xml:space="preserve"> préservation des cétacés. Au Honduras, Troy, le maire d'une petite île a trouvé un </t>
  </si>
  <si>
    <t>pêcheurs pour la préservation des cétacés . au honduras , troy , le maire d ' une petite île a trouvé</t>
  </si>
  <si>
    <t>Katerina</t>
  </si>
  <si>
    <t>r les récifs coralliens.... Au Mexique, Katerina, passionnée de baleine à bosses, travai</t>
  </si>
  <si>
    <t>Titouan</t>
  </si>
  <si>
    <t>lore aquatique. En Polynésie Française, Titouan 22 ans, a créé l'association  Coral Gar</t>
  </si>
  <si>
    <t>pour préserver les récifs coralliens . . . . au mexique , katerina , passionnée de baleine à bosses , travaillent</t>
  </si>
  <si>
    <t xml:space="preserve"> préserver les récifs coralliens.... Au Mexique, Katerina, passionnée de baleine à boss</t>
  </si>
  <si>
    <t>Coral Gardeners</t>
  </si>
  <si>
    <t>, titouan 22 ans , a créé l ' association coral gardeners pour préserver les récifs coralliens . . . . au</t>
  </si>
  <si>
    <t>Honduras</t>
  </si>
  <si>
    <t>rs pour la préservation des cétacés. Au Honduras, Troy, le maire d'une petite île a trou</t>
  </si>
  <si>
    <t>les récifs coralliens . . . . au mexique , katerina , passionnée de baleine à bosses , travaillent avec les</t>
  </si>
  <si>
    <t>jérôme delafosse et son équipe de passionnés surnommée les éclaireurs de l ' eau s</t>
  </si>
  <si>
    <t>maire et fervent protecteur d ' une petite île du honduras , a trouve une solution idoine pour transformer les déchets</t>
  </si>
  <si>
    <t>Jérôme Delafosse</t>
  </si>
  <si>
    <t>jérôme delafosse et son équipe de passionnés surnommée les éclaireurs de l</t>
  </si>
  <si>
    <t>ns visant à préserver les fonds marins. Titouan, 22 ans, veille sur les récifs coralien</t>
  </si>
  <si>
    <t>aux différentes actions visant à préserver les fonds marins . titouan , 22 ans , veille sur les récifs coraliens en</t>
  </si>
  <si>
    <t>milliers de coraux dans les océans du monde entier . troy , maire et fervent protecteur d ' une petite île</t>
  </si>
  <si>
    <t>faisant notamment de la prévention . il a fondé les coral gardeners , association . . . qui plante plusieurs centaines de</t>
  </si>
  <si>
    <t>Plastic Odyssey</t>
  </si>
  <si>
    <t>' augmentation de la pollution plastique dans les océans , simon , alex , et bob , trois jeunes français ,</t>
  </si>
  <si>
    <t>plastique dans les océans , simon , alex , et bob , trois jeunes français , ont décidé de s '</t>
  </si>
  <si>
    <t>de la pollution plastique dans les océans , simon , alex , et bob , trois jeunes français , ont décidé</t>
  </si>
  <si>
    <t>laboratoire</t>
  </si>
  <si>
    <t>de s ' embarquer à bord d ' un navire laboratoire pour développer des solutions concrètes . l ' expédition plastic</t>
  </si>
  <si>
    <t>stique dans les océans, Simon, Alex, et Bob, trois jeunes Français, ont décidé de s</t>
  </si>
  <si>
    <t>, simon , alex , et bob , trois jeunes français , ont décidé de s ' embarquer à bord d</t>
  </si>
  <si>
    <t>r des solutions concrètes. L'expédition Plastic Odyssey a parcouru ainsi les... mers du globe p</t>
  </si>
  <si>
    <t xml:space="preserve">éans, Simon, Alex, et Bob, trois jeunes Français, ont décidé de s'embarquer à bord d'un </t>
  </si>
  <si>
    <t>à leurs activités professionnelles . certains ont même créé des entreprises de recyclage de plastique donnant naissance à une nouvelle filière</t>
  </si>
  <si>
    <t>Les éclaireurs de l'énergie</t>
  </si>
  <si>
    <t>Damien</t>
  </si>
  <si>
    <t>la . . . bioluminescence . de son côté , damien est à la tête d ' un collectif d '</t>
  </si>
  <si>
    <t>Agribiométhane</t>
  </si>
  <si>
    <t>du gaz vert . en 2014 , ils ont fondé agribiométhane un complexe industriel qui transforme les déchets organiques de leurs</t>
  </si>
  <si>
    <t>ent du gaz vert. En 2014, ils ont fondé Agribiométhane un complexe industriel qui transforme l</t>
  </si>
  <si>
    <t>. sandra a créé une entreprise qui cultive des bactéries marines qui produisent de la lumière , un phénomène naturel appelé</t>
  </si>
  <si>
    <t>en france , des ingénieurs , des éleveurs ou encore des producteurs</t>
  </si>
  <si>
    <t>Sandra</t>
  </si>
  <si>
    <t>la neutralité carbone en optant pour les énergies renouvelables . sandra a créé une entreprise qui cultive des bactéries marines qui</t>
  </si>
  <si>
    <t>En France, des ingénieurs, des éleveurs ou encore</t>
  </si>
  <si>
    <t>exploitations</t>
  </si>
  <si>
    <t>un complexe industriel qui transforme les déchets organiques de leurs exploitations en biogaz .</t>
  </si>
  <si>
    <t>optant pour les énergies renouvelables . sandra a créé une entreprise qui cultive des bactéries marines qui produisent de la lumière</t>
  </si>
  <si>
    <t>Aston Villa / Luton Town</t>
  </si>
  <si>
    <t>Villa</t>
  </si>
  <si>
    <t>premier league . 10e journée . aston villa / luton town .</t>
  </si>
  <si>
    <t>Premier League</t>
  </si>
  <si>
    <t>Premier League. 10e journée. Aston Villa / Luton Town.</t>
  </si>
  <si>
    <t>Aston Villa</t>
  </si>
  <si>
    <t>Town</t>
  </si>
  <si>
    <t>Luton Town</t>
  </si>
  <si>
    <t>Al-Hilal / Al-Ahli</t>
  </si>
  <si>
    <t>Pro League</t>
  </si>
  <si>
    <t>Saudi Pro League. 11e journée. Al-Hilal / Al-Ahli.</t>
  </si>
  <si>
    <t>Al</t>
  </si>
  <si>
    <t>saudi pro league . 11e journée . al - hilal / al - ahli .</t>
  </si>
  <si>
    <t>Al-Hilal</t>
  </si>
  <si>
    <t>Al-Ahli</t>
  </si>
  <si>
    <t>pro league . 11e journée . al - hilal / al - ahli .</t>
  </si>
  <si>
    <t>Saudi Pro League</t>
  </si>
  <si>
    <t>saudi pro league . 11e journée . al - hilal / al -</t>
  </si>
  <si>
    <t>Al-Fayha / Al-Nassr</t>
  </si>
  <si>
    <t>Al-Fayha</t>
  </si>
  <si>
    <t>Saudi Pro League. 11e journée. Al-Fayha / Al-Nassr.</t>
  </si>
  <si>
    <t>saudi pro league . 11e journée . al - fayha / al - nassr .</t>
  </si>
  <si>
    <t>saudi pro league . 11e journée . al - fayha / al -</t>
  </si>
  <si>
    <t>Al-Nassr</t>
  </si>
  <si>
    <t>udi Pro League. 11e journée. Al-Fayha / Al-Nassr.</t>
  </si>
  <si>
    <t>Wolverhampton / Newcastle</t>
  </si>
  <si>
    <t>premier league . 10e journée . wolverhampton / newcastle .</t>
  </si>
  <si>
    <t>Premier League. 10e journée. Wolverhampton / Newcastle</t>
  </si>
  <si>
    <t>Wolverhampton</t>
  </si>
  <si>
    <t>Arsenal / Sheffield United</t>
  </si>
  <si>
    <t>Arsenal</t>
  </si>
  <si>
    <t>premier league . 10e journée . arsenal / sheffield united .</t>
  </si>
  <si>
    <t>Premier League. 10e journée. Arsenal / Sheffield United.</t>
  </si>
  <si>
    <t>Premier League. 10e journée. Arsenal / Sheffield Unite</t>
  </si>
  <si>
    <t>Sheffield</t>
  </si>
  <si>
    <t>Sheffield United</t>
  </si>
  <si>
    <t>Itinéraire d'un enfant gâté</t>
  </si>
  <si>
    <t>lion a grandi et s ' est épanoui dans un cirque . après une chute grave , il se reconvertit dans</t>
  </si>
  <si>
    <t>et feint de disparaître . il part en fait en afrique où il compte bien se faire oublier une fois pour</t>
  </si>
  <si>
    <t>' âge de 3 ans par sa mère dépressive , sam lion a grandi et s ' est épanoui dans un</t>
  </si>
  <si>
    <t>une chute grave , il se reconvertit dans l ' industrie du nettoyage des grandes villes . arrivé à la cinquantaine</t>
  </si>
  <si>
    <t>Sam Lion</t>
  </si>
  <si>
    <t>' âge de 3 ans par sa mère dépressive , sam lion a grandi et s ' est épanoui dans un cirque</t>
  </si>
  <si>
    <t>Il était une fois la Révolution</t>
  </si>
  <si>
    <t>Pancho Villa</t>
  </si>
  <si>
    <t>de rejoindre l'armée révolutionnaire de Pancho Villa. Cependant, les deux hommes sympathisen</t>
  </si>
  <si>
    <t>armée révolutionnaire Pancho Villa</t>
  </si>
  <si>
    <t>Au Mexique, en 1913, Juan Miranda, un pilleur de diligences, rencontre Sean Mallory, un révolutionnaire irlandais expert en explosifs recherché par les Britanniques. Miranda veut convaincre Mallory de s'associer à lui pour braquer la banque de Mesa Verde. Mais l'Irlandais préfère s'attaquer... à une mine d'or avant de rejoindre l'armée révolutionnaire de Pancho Villa. Cependant, les deux hommes sympathisent.</t>
  </si>
  <si>
    <t>Irlandais</t>
  </si>
  <si>
    <t>pilleur de diligences , rencontre sean mallory , un révolutionnaire irlandais expert en explosifs recherché par les britanniques . miranda veut</t>
  </si>
  <si>
    <t>braquer la banque de Mesa Verde. Mais l'Irlandais préfère s'attaquer... à une mine d'or a</t>
  </si>
  <si>
    <t>Mallory</t>
  </si>
  <si>
    <t>juan miranda , un pilleur de diligences , rencontre sean mallory , un révolutionnaire irlandais expert en explosifs recherché par les</t>
  </si>
  <si>
    <t>Juan Miranda</t>
  </si>
  <si>
    <t>au mexique , en 1913 , juan miranda , un pilleur de diligences , rencontre sean mallory ,</t>
  </si>
  <si>
    <t>Mesa Verde</t>
  </si>
  <si>
    <t>s ' associer à lui pour braquer la banque de mesa verde . mais l ' irlandais préfère s ' attaquer .</t>
  </si>
  <si>
    <t>ssocier à lui pour braquer la banque de Mesa Verde. Mais l'Irlandais préfère s'attaquer...</t>
  </si>
  <si>
    <t>au mexique , en 1913 , juan miranda , un pilleur de</t>
  </si>
  <si>
    <t>Au Mexique, en 1913, Juan Miranda, un pilleur de d</t>
  </si>
  <si>
    <t>Britanniques</t>
  </si>
  <si>
    <t>, un révolutionnaire irlandais expert en explosifs recherché par les britanniques . miranda veut convaincre mallory de s ' associer à</t>
  </si>
  <si>
    <t>banque Mesa</t>
  </si>
  <si>
    <t>Sean Mallory</t>
  </si>
  <si>
    <t>, juan miranda , un pilleur de diligences , rencontre sean mallory , un révolutionnaire irlandais expert en explosifs recherché par les</t>
  </si>
  <si>
    <t>s expert en explosifs recherché par les Britanniques. Miranda veut convaincre Mallory de s'a</t>
  </si>
  <si>
    <t>Jeux d'enfants</t>
  </si>
  <si>
    <t>Sophie</t>
  </si>
  <si>
    <t>julien , issu d ' un milieu aisé , et sophie , fille d ' émigrés polonais , deux enfants de</t>
  </si>
  <si>
    <t>julien , issu d ' un milieu aisé , et sophie</t>
  </si>
  <si>
    <t>Belphégor, le fantôme du Louvre</t>
  </si>
  <si>
    <t>Louvre</t>
  </si>
  <si>
    <t>, en l ' an 2000 , au musée du louvre , une momie récemment découverte est à l ' étude</t>
  </si>
  <si>
    <t>au Louvre</t>
  </si>
  <si>
    <t xml:space="preserve"> événements inexplicables se produisent au Louvre.</t>
  </si>
  <si>
    <t>musée Louvre</t>
  </si>
  <si>
    <t>A Paris, en l'an 2000, au musée du Louvre, une momie récemment découverte est à l'étude dans les réserves. Par un hasard de circonstances, Lisa, une jeune femme qui habite près du musée, dans l'appartement de sa défunte grand-mère, a l'occasion d'approcher la momie. Mais peu après, la... jeune femme commence à se comporter de manière étrange. Parallèllement, des événements inexplicables se produisent au Louvre.</t>
  </si>
  <si>
    <t>dans les réserves . par un hasard de circonstances , lisa , une jeune femme qui habite près du musée ,</t>
  </si>
  <si>
    <t>serves. Par un hasard de circonstances, Lisa, une jeune femme qui habite près du mus</t>
  </si>
  <si>
    <t>musée du Louvre</t>
  </si>
  <si>
    <t>A Paris, en l'an 2000, au musée du Louvre, une momie récemment découverte est à l</t>
  </si>
  <si>
    <t>a paris , en l ' an 2000 , au musée du</t>
  </si>
  <si>
    <t xml:space="preserve">A Paris, en l'an 2000, au musée du Louvre, une </t>
  </si>
  <si>
    <t>La princesse de Montpensier</t>
  </si>
  <si>
    <t>Charles IX</t>
  </si>
  <si>
    <t>en 1562 , le roi charles ix gouverne la france et les guerres de religion font rage</t>
  </si>
  <si>
    <t>en 1562 , le roi charles ix gouverne la france et les guerres de religion font rage . marie de</t>
  </si>
  <si>
    <t>château Champigny</t>
  </si>
  <si>
    <t>En 1562, le roi Charles IX gouverne la France et les guerres de religion font rage. Marie de Mézières, amoureuse d'Henri, duc de Guise, est contrainte par son père d'épouser le prince de Montpensier. Son mari, appelé par le roi à rejoindre la guerre contre les protestants, la laisse en... compagnie de son précepteur, le comte de Chabannes, loin du monde, au château de Champigny. La jeune femme, qui ne parvient pas à oublier le duc de Guise, devient malgré elle l’enjeu de passions auxquelles vient se mêler un autre soupirant, le duc d’Anjou, futur Henri III...</t>
  </si>
  <si>
    <t>duc d’Anjou</t>
  </si>
  <si>
    <t>passions auxquelles vient se mêler un autre soupirant , le duc d ’ anjou , futur henri iii . . .</t>
  </si>
  <si>
    <t>prince de Montpensier</t>
  </si>
  <si>
    <t>, est contrainte par son père d ' épouser le prince de montpensier . son mari , appelé par le roi à rejoindre</t>
  </si>
  <si>
    <t>château de Champigny</t>
  </si>
  <si>
    <t xml:space="preserve">e comte de Chabannes, loin du monde, au château de Champigny. La jeune femme, qui ne parvient pas à </t>
  </si>
  <si>
    <t>Henri duc de Guise</t>
  </si>
  <si>
    <t>Marie de Mézières</t>
  </si>
  <si>
    <t>la france et les guerres de religion font rage . marie de mézières , amoureuse d ' henri , duc de guise ,</t>
  </si>
  <si>
    <t>duc de Guise</t>
  </si>
  <si>
    <t>femme, qui ne parvient pas à oublier le duc de Guise, devient malgré elle l’enjeu de passion</t>
  </si>
  <si>
    <t>la France</t>
  </si>
  <si>
    <t>En 1562, le roi Charles IX gouverne la France et les guerres de religion font rage. M</t>
  </si>
  <si>
    <t>Henri III</t>
  </si>
  <si>
    <t>autre soupirant , le duc d ’ anjou , futur henri iii . . .</t>
  </si>
  <si>
    <t>Henri</t>
  </si>
  <si>
    <t>nt rage. Marie de Mézières, amoureuse d'Henri, duc de Guise, est contrainte par son p</t>
  </si>
  <si>
    <t>duc d' Anjou</t>
  </si>
  <si>
    <t>comte de Chabannes</t>
  </si>
  <si>
    <t>en . . . compagnie de son précepteur , le comte de chabannes , loin du monde , au château de champigny .</t>
  </si>
  <si>
    <t>. marie de mézières , amoureuse d ' henri , duc de guise , est contrainte par son père d ' épouser le</t>
  </si>
  <si>
    <t>Populaire</t>
  </si>
  <si>
    <t>Rose Pamphyle</t>
  </si>
  <si>
    <t>résumé a la fin des années 50 , rose pamphyle , qui s ' est entrainée quelque temps dans l</t>
  </si>
  <si>
    <t>assurance Louis Echard</t>
  </si>
  <si>
    <t>Résumé A la fin des années 50, Rose Pamphyle, qui s'est entrainée quelque temps dans l'épicerie familiale, vient d'être embauchée comme secrétaire dans le cabinet d'assurance de Louis Echard. Peu convaincu par ses talents de secrétaire mais épaté par sa rapidité, celui-ci décide d'inscrire la... jeune femme à un concours de vitesse dactylographique. Après un premier échec, Louis propose à Rose de venir s'entraîner chez lui en vue de la prochaine compétition. Voirplusmoins</t>
  </si>
  <si>
    <t>Rose</t>
  </si>
  <si>
    <t>résumé a la fin des années 50 , rose pamphyle , qui s ' est entrainée quelque temps dans</t>
  </si>
  <si>
    <t>entraîner chez lui en vue de la prochaine compétition . voirplusmoins</t>
  </si>
  <si>
    <t>lui en vue de la prochaine compétition. Voirplusmoins</t>
  </si>
  <si>
    <t>Louis Echard</t>
  </si>
  <si>
    <t>crétaire dans le cabinet d'assurance de Louis Echard. Peu convaincu par ses talents de secré</t>
  </si>
  <si>
    <t>Louis</t>
  </si>
  <si>
    <t>embauchée comme secrétaire dans le cabinet d ' assurance de louis echard . peu convaincu par ses talents de secrétaire mais</t>
  </si>
  <si>
    <t>le plateau du film le magicien d ' oz , judy garland , encore adolescente , se confie au puissant producteur</t>
  </si>
  <si>
    <t>Joey</t>
  </si>
  <si>
    <t xml:space="preserve">ésormais mère de deux enfants, Lorna et Joey, est loin de sa gloire hollywoodienne. </t>
  </si>
  <si>
    <t>Lorna</t>
  </si>
  <si>
    <t>, Judy, désormais mère de deux enfants, Lorna et Joey, est loin de sa gloire hollywoo</t>
  </si>
  <si>
    <t xml:space="preserve">ssus du... commun des mortels. En 1968, Judy, désormais mère de deux enfants, Lorna </t>
  </si>
  <si>
    <t>Le Magicien d'Oz</t>
  </si>
  <si>
    <t>En 1939, sur le plateau du film Le Magicien d'Oz, Judy Garland, encore adolescente, se c</t>
  </si>
  <si>
    <t>Judy Garland</t>
  </si>
  <si>
    <t>le plateau du film le magicien d ' oz , judy garland , encore adolescente , se confie au puissant producteur louis</t>
  </si>
  <si>
    <t>Mayer</t>
  </si>
  <si>
    <t>adolescente , se confie au puissant producteur louis b . mayer : elle rêve parfois d ' avoir la vie normale</t>
  </si>
  <si>
    <t>Louis B\. Mayer</t>
  </si>
  <si>
    <t>En 1939, sur le plateau du film Le Magicien d'Oz, Judy Garland, encore adolescente, se confie au puissant producteur Louis B. Mayer : elle rêve parfois d'avoir la vie normale des autres jeunes filles. Mais Mayer parvient à la convaincre de son destin de star, qui la place au-dessus du... commun des mortels. En 1968, Judy, désormais mère de deux enfants, Lorna et Joey, est loin de sa gloire hollywoodienne. Elle effectue avec eux une tournée musicale mondiale pour laquelle elle est fort peu rémunérée. L'artiste espère ainsi regagner en notoriété...</t>
  </si>
  <si>
    <t>grftagPrenomInitiale</t>
  </si>
  <si>
    <t>Louis B. Mayer</t>
  </si>
  <si>
    <t>cente, se confie au puissant producteur Louis B. Mayer : elle rêve parfois d'avoir la vie norm</t>
  </si>
  <si>
    <t xml:space="preserve"> normale des autres jeunes filles. Mais Mayer parvient à la convaincre de son destin </t>
  </si>
  <si>
    <t>Miss Révolution</t>
  </si>
  <si>
    <t>d’</t>
  </si>
  <si>
    <t xml:space="preserve">ente sur scène la gagnante autrichienne d’un concours de beauté, à Londres, Sally </t>
  </si>
  <si>
    <t>Jo Robinson</t>
  </si>
  <si>
    <t>femme fait la connaissance de la turbulente militante féministe , jo robinson . . .</t>
  </si>
  <si>
    <t>qui soutient les troupes américaines au Vietnam, leur présente sur scène la gagnante au</t>
  </si>
  <si>
    <t>Sally Alexander</t>
  </si>
  <si>
    <t>d ’ un concours de beauté , à londres , sally alexander , divorcée et mère d ’ une petite fille ,</t>
  </si>
  <si>
    <t>gagnante autrichienne d ’ un concours de beauté , à londres , sally alexander , divorcée et mère d ’ une</t>
  </si>
  <si>
    <t>collège</t>
  </si>
  <si>
    <t>d ’ une petite fille , se présente devant un collège exclusivement masculin pour tenter de . . . reprendre ses</t>
  </si>
  <si>
    <t>Bob Hope</t>
  </si>
  <si>
    <t>en 1970 , alors que bob hope , qui soutient les troupes américaines au vietnam , leur</t>
  </si>
  <si>
    <t>Sally</t>
  </si>
  <si>
    <t>d ’ un concours de beauté , à londres , sally alexander , divorcée et mère d ’ une petite fille</t>
  </si>
  <si>
    <t>The Duchess</t>
  </si>
  <si>
    <t>Georgiana Spencer</t>
  </si>
  <si>
    <t>le, à la veille de ses 17 ans, la belle Georgiana Spencer est heureuse d'épouser le fortuné duc d</t>
  </si>
  <si>
    <t>Georgiana s’</t>
  </si>
  <si>
    <t>son épouse un ménage à trois. Meurtrie, Georgiana s’engage en politique dans les rangs du pa</t>
  </si>
  <si>
    <t>Charles Grey</t>
  </si>
  <si>
    <t>parti whig , où elle croise le futur premier ministre charles grey , dont elle s ’ éprend .</t>
  </si>
  <si>
    <t>Georgiana</t>
  </si>
  <si>
    <t>à la veille de ses 17 ans , la belle georgiana spencer est heureuse d ' épouser le fortuné duc de</t>
  </si>
  <si>
    <t>Premier ministre</t>
  </si>
  <si>
    <t xml:space="preserve"> du parti Whig, où elle croise le futur Premier ministre Charles Grey, dont elle s’éprend.</t>
  </si>
  <si>
    <t>Trompée</t>
  </si>
  <si>
    <t>tend qu'une chose d'elle : un héritier. Trompée, humiliée chez elle, elle est... adulée</t>
  </si>
  <si>
    <t>Elizabeth Foster</t>
  </si>
  <si>
    <t>. bientôt , le duc s ' éprend de lady elizabeth foster et impose à son épouse un ménage à trois .</t>
  </si>
  <si>
    <t>Whig</t>
  </si>
  <si>
    <t>ge en politique dans les rangs du parti Whig, où elle croise le futur Premier minist</t>
  </si>
  <si>
    <t>Devonshire</t>
  </si>
  <si>
    <t>st heureuse d'épouser le fortuné duc de Devonshire. Mais elle doit très vite déchanter. Au</t>
  </si>
  <si>
    <t>duc de Devonshire</t>
  </si>
  <si>
    <t>belle georgiana spencer est heureuse d ' épouser le fortuné duc de devonshire . mais elle doit très vite déchanter . aucune complicité</t>
  </si>
  <si>
    <t>Au XVIIIe siècle, à la veille de ses 17 ans, la b</t>
  </si>
  <si>
    <t>Meurtrie</t>
  </si>
  <si>
    <t>et impose à son épouse un ménage à trois . meurtrie , georgiana s ’ engage en politique dans les rangs</t>
  </si>
  <si>
    <t xml:space="preserve"> impose à son épouse un ménage à trois. Meurtrie, Georgiana s’engage en politique dans l</t>
  </si>
  <si>
    <t>Miss Daisy et son chauffeur</t>
  </si>
  <si>
    <t>miss Daisy</t>
  </si>
  <si>
    <t>dans les années 1940 , miss daisy , 72 ans , vit à atlanta , en géorgie</t>
  </si>
  <si>
    <t xml:space="preserve">Dans les années 1940, miss Daisy, 72 ans, vit à Atlanta, en Géorgie. Un </t>
  </si>
  <si>
    <t>Daisy</t>
  </si>
  <si>
    <t>Hoke Colburn</t>
  </si>
  <si>
    <t>us en état de conduire. Il recrute donc Hoke Colburn, un noir, comme chauffeur. Mais la viei</t>
  </si>
  <si>
    <t>Boolie</t>
  </si>
  <si>
    <t>ns, vit à Atlanta, en Géorgie. Un jour, Boolie, son fils, estime qu'elle n'est plus en</t>
  </si>
  <si>
    <t>Atlanta</t>
  </si>
  <si>
    <t>1940 , miss daisy , 72 ans , vit à atlanta , en géorgie . un jour , boolie , son</t>
  </si>
  <si>
    <t>Géorgie</t>
  </si>
  <si>
    <t>daisy , 72 ans , vit à atlanta , en géorgie . un jour , boolie , son fils , estime</t>
  </si>
  <si>
    <t>Creed : L'héritage Rocky</t>
  </si>
  <si>
    <t>Rocky Balboa</t>
  </si>
  <si>
    <t>plus connue au monde . aux états - unis , rocky balboa est devenu le working class hero par excellence , le</t>
  </si>
  <si>
    <t>saga en six films , rocky a connu un succès triomphal et révélé une superstar légendaire</t>
  </si>
  <si>
    <t>saga sportive cinématographique la plus connue au monde . aux états - unis , rocky balboa est devenu le working class hero par</t>
  </si>
  <si>
    <t>Michael B. Jordan</t>
  </si>
  <si>
    <t>isateur Ryan Coogler et le jeune acteur Michael B. Jordan annoncent vouloir ressusciter la franch</t>
  </si>
  <si>
    <t>made in America</t>
  </si>
  <si>
    <t>class hero par excellence , le symbole de la résilience made in america . . . . un symbole qui dépassera largement les</t>
  </si>
  <si>
    <t>Saga</t>
  </si>
  <si>
    <t>saga en six films , rocky a connu un succès triomphal</t>
  </si>
  <si>
    <t>Apollo Creed</t>
  </si>
  <si>
    <t xml:space="preserve"> pour donner vie à Adonis Creed, fils d'Apollo Creed, ancien adversaire devenu ami de Rocky,</t>
  </si>
  <si>
    <t>America</t>
  </si>
  <si>
    <t>par excellence , le symbole de la résilience made in america . . . . un symbole qui dépassera largement les</t>
  </si>
  <si>
    <t>Adonis Creed</t>
  </si>
  <si>
    <t>jordan annoncent vouloir ressusciter la franchise pour donner vie à adonis creed , fils d ' apollo creed , ancien adversaire devenu</t>
  </si>
  <si>
    <t>pour donner vie à adonis creed , fils d ' apollo creed , ancien adversaire devenu ami de rocky , beaucoup sont</t>
  </si>
  <si>
    <t xml:space="preserve">ce, le symbole de la résilience made in America.... Un symbole qui dépassera largement </t>
  </si>
  <si>
    <t>Ryan Coogler</t>
  </si>
  <si>
    <t>culture populaire mondiale . en 2015 , quand le réalisateur ryan coogler et le jeune acteur michael b . jordan annoncent vouloir</t>
  </si>
  <si>
    <t xml:space="preserve">a plus connue au monde. Aux États-Unis, Rocky Balboa est devenu le  working class hero  par </t>
  </si>
  <si>
    <t>Michael B\. Jordan</t>
  </si>
  <si>
    <t>Saga en six films,  Rocky  a connu un succès triomphal et révélé une superstar légendaire. Elle reste la saga sportive cinématographique la plus connue au monde. Aux États-Unis, Rocky Balboa est devenu le  working class hero  par excellence, le symbole de la résilience made in America.... Un symbole qui dépassera largement les frontières pour faire du boxeur de Philadelphie une pure légende de la culture populaire mondiale. En 2015, quand le réalisateur Ryan Coogler et le jeune acteur Michael B. Jordan annoncent vouloir ressusciter la franchise pour donner vie à Adonis Creed, fils d'Apollo Creed, ancien adversaire devenu ami de Rocky, beaucoup sont sceptiques. Leur trilogie a fait taire les doutes et relevé le défi en respectant l'ADN de la saga d'origine.</t>
  </si>
  <si>
    <t>Philadelphie</t>
  </si>
  <si>
    <t>qui dépassera largement les frontières pour faire du boxeur de philadelphie une pure légende de la culture populaire mondiale . en</t>
  </si>
  <si>
    <t>Creed : l'héritage de Rocky Balboa</t>
  </si>
  <si>
    <t>veuve du célèbre boxeur . de nos jours , à los angeles , alors qu ' une belle carrière l ' attend</t>
  </si>
  <si>
    <t>à la dure , il décide de se rendre à philadelphie , où vit toujours rocky balboa , le plus célèbre</t>
  </si>
  <si>
    <t>décide de se rendre à philadelphie , où vit toujours rocky balboa , le plus célèbre adversaire de son défunt père .</t>
  </si>
  <si>
    <t>Mary Anne</t>
  </si>
  <si>
    <t>d ' accueil , avant d ' être recueilli par mary anne , la veuve du célèbre boxeur . de nos jours</t>
  </si>
  <si>
    <t>Adonis Johnson</t>
  </si>
  <si>
    <t>en 1998 , adonis johnson , le fils naturel d ' apollo creed , est</t>
  </si>
  <si>
    <t xml:space="preserve">1998, Adonis Johnson, le fils naturel d'Apollo Creed, est un adolescent révolté et violent, </t>
  </si>
  <si>
    <t>carrière l ' attend dans le monde de l ' entreprise , . . . le jeune homme choisit l '</t>
  </si>
  <si>
    <t>1998 , adonis johnson , le fils naturel d ' apollo creed , est un adolescent révolté et violent , qui vit</t>
  </si>
  <si>
    <t>Rocky Balboa, ex-champion du monde de boxe, tient un</t>
  </si>
  <si>
    <t>tient un restaurant dans le quartier de Philadelphie qui l'a vu grandir. Depuis la mort de s</t>
  </si>
  <si>
    <t>, et ce d ' autant plus que son fils robert le fuit . cherchant à redonner un sens à sa</t>
  </si>
  <si>
    <t>Adrian</t>
  </si>
  <si>
    <t>a vu grandir . depuis la mort de sa femme adrian , il est inconsolable , et ce d ' autant</t>
  </si>
  <si>
    <t>ex - champion du monde de boxe , tient un restaurant dans le quartier de philadelphie qui l ' a vu</t>
  </si>
  <si>
    <t>fédération</t>
  </si>
  <si>
    <t>. . . remonter sur le ring . mais la fédération refuse de lui donner une licence car il est âgé</t>
  </si>
  <si>
    <t>quartier Philadelphie</t>
  </si>
  <si>
    <t>Rocky Balboa, ex-champion du monde de boxe, tient un restaurant dans le quartier de Philadelphie qui l'a vu grandir. Depuis la mort de sa femme Adrian, il est inconsolable, et ce d'autant plus que son fils Robert le fuit. Cherchant à redonner un sens à sa vie, Rocky décide bientôt de... remonter sur le ring. Mais la fédération refuse de lui donner une licence car il est âgé de plus de 60 ans.</t>
  </si>
  <si>
    <t>rocky balboa , ex - champion du monde de boxe , tient</t>
  </si>
  <si>
    <t>rocky balboa , ex - champion du monde de boxe ,</t>
  </si>
  <si>
    <t>Petit poilu</t>
  </si>
  <si>
    <t>Petit Poilu</t>
  </si>
  <si>
    <t>petit poilu quitte chaque matin sa maman et sa maison pour se</t>
  </si>
  <si>
    <t>Poilu</t>
  </si>
  <si>
    <t>Petit Poilu quitte chaque matin sa maman et sa mais</t>
  </si>
  <si>
    <t>Incas</t>
  </si>
  <si>
    <t>inaire à la découverte de l'espace, des Incas ou encore des fonds marins. Le soir, Pe</t>
  </si>
  <si>
    <t>as ou encore des fonds marins. Le soir, Petit Poilu revient toujours émerveillé et heureux.</t>
  </si>
  <si>
    <t>maman et sa maison pour se rendre à l ' école . de surprise en surprise , de rencontre en rencontre</t>
  </si>
  <si>
    <t>résumé petit poilu quitte chaque matin sa maman et sa maison pour se</t>
  </si>
  <si>
    <t>Résumé Petit Poilu quitte chaque matin sa maman et sa mais</t>
  </si>
  <si>
    <t>émerveillé et heureux . . . de ses aventures . voirplusmoins</t>
  </si>
  <si>
    <t>Yuku et la fleur de l'Himalaya</t>
  </si>
  <si>
    <t>Himalaya</t>
  </si>
  <si>
    <t xml:space="preserve"> des enfants est celle de la fleur de l'Himalaya. Mais celle-ci est interrompue, quand l</t>
  </si>
  <si>
    <t>Yuku</t>
  </si>
  <si>
    <t>désapprouvée par maman souris , yuku préfère lire des contes que de chercher de la nourriture</t>
  </si>
  <si>
    <t>Souris</t>
  </si>
  <si>
    <t>désapprouvée par maman souris , yuku préfère lire des contes que de chercher de</t>
  </si>
  <si>
    <t xml:space="preserve">habitent discrètement. Il faut dire que Yuku, comme ses jeunes soeurs, est fascinée </t>
  </si>
  <si>
    <t>eine de ruse et musicienne prometteuse, Yuku s'empare de l'ukulélé et entonne une ch</t>
  </si>
  <si>
    <t>Désapprouvée par Maman Souris, Yuku préfère lire des contes que de chercher</t>
  </si>
  <si>
    <t>Maman Souris</t>
  </si>
  <si>
    <t>Désapprouvée par Maman Souris, Yuku préfère lire des contes que de ch</t>
  </si>
  <si>
    <t>La vie compliquée de Léa Olivier (S3-E1)</t>
  </si>
  <si>
    <t>c ' est la rentrée des classes pour léa et sa bande , et la dernière avant d '</t>
  </si>
  <si>
    <t>C'est la rentrée des classes pour Léa et sa bande, et la dernière avant d'ent</t>
  </si>
  <si>
    <t>Olivier</t>
  </si>
  <si>
    <t xml:space="preserve">avenir professionnel, et se rapproche d'Olivier, au grand dam de Maude qui a également </t>
  </si>
  <si>
    <t>sur son avenir professionnel , et se rapproche d ' olivier , au grand dam de maude qui a également des</t>
  </si>
  <si>
    <t>Maude</t>
  </si>
  <si>
    <t>se rapproche d'Olivier, au grand dam de Maude qui a également des vues sur lui.</t>
  </si>
  <si>
    <t>Polo, l'explorateur de l'imaginaire</t>
  </si>
  <si>
    <t>Habiter</t>
  </si>
  <si>
    <t>Habiter un arbre illuminé de lapions, jouer à s</t>
  </si>
  <si>
    <t>Polo</t>
  </si>
  <si>
    <t>naire dans lequel évolue le petit chien Polo.</t>
  </si>
  <si>
    <t>r où Polo invita ses amis au bal masqué Habiter un arbre illuminé de lapions, jouer à s</t>
  </si>
  <si>
    <t>Résumé Polo</t>
  </si>
  <si>
    <t>Résumé Polo, l'explorateur de l'imaginaire Saison 2</t>
  </si>
  <si>
    <t>résumé polo , l ' explorateur de l ' imaginaire saison 2épisode</t>
  </si>
  <si>
    <t>maginaire Saison 2Épisode 3: Le jour où Polo invita ses amis au bal masqué Habiter u</t>
  </si>
  <si>
    <t>Saison 2Épisode 3:</t>
  </si>
  <si>
    <t xml:space="preserve">umé Polo, l'explorateur de l'imaginaire Saison 2Épisode 3: Le jour où Polo invita ses amis au bal </t>
  </si>
  <si>
    <t>maginaire Saison 2Épisode 6: Le jour où Polo arriva au bout du monde Habiter un arbr</t>
  </si>
  <si>
    <t>Le jour où Polo arriva au bout du monde Habiter un arbre illuminé de lapions, jouer à s</t>
  </si>
  <si>
    <t>Saison 2Épisode 7</t>
  </si>
  <si>
    <t xml:space="preserve">umé Polo, l'explorateur de l'imaginaire Saison 2Épisode 7: Le jour où Oscar le bonhomme de neige </t>
  </si>
  <si>
    <t>Oscar</t>
  </si>
  <si>
    <t>l ' imaginaire saison 2épisode 7 : le jour où oscar le bonhomme de neige commença à fondre habiter un arbre</t>
  </si>
  <si>
    <t xml:space="preserve">maginaire Saison 2Épisode 7: Le jour où Oscar le bonhomme de neige commença à fondre </t>
  </si>
  <si>
    <t xml:space="preserve"> le bonhomme de neige commença à fondre Habiter un arbre illuminé de lapions, jouer à s</t>
  </si>
  <si>
    <t>Plouf</t>
  </si>
  <si>
    <t>maginaire Saison 2Épisode 8: Le jour où Plouf émerveilla les pingouins Habiter un arb</t>
  </si>
  <si>
    <t xml:space="preserve"> jour où Plouf émerveilla les pingouins Habiter un arbre illuminé de lapions, jouer à s</t>
  </si>
  <si>
    <t>Saison 2Épisode 9</t>
  </si>
  <si>
    <t>umé Polo, l'explorateur de l'imaginaire Saison 2Épisode 9: Le jour où l'échelle se décrocha de la</t>
  </si>
  <si>
    <t>our où l'échelle se décrocha de la lune Habiter un arbre illuminé de lapions, jouer à s</t>
  </si>
  <si>
    <t>s frères Krapos voulurent voler la lune Habiter un arbre illuminé de lapions, jouer à s</t>
  </si>
  <si>
    <t>Krapos</t>
  </si>
  <si>
    <t>ison 2Épisode 10: Le jour où les frères Krapos voulurent voler la lune Habiter un arbr</t>
  </si>
  <si>
    <t>Saison 2Épisode 10</t>
  </si>
  <si>
    <t>umé Polo, l'explorateur de l'imaginaire Saison 2Épisode 10: Le jour où les frères Krapos voulurent</t>
  </si>
  <si>
    <t>Molang (S5-E40)</t>
  </si>
  <si>
    <t>Piu Piu</t>
  </si>
  <si>
    <t>Lorsque Molang et Piu Piu préparent une potion pour soigner les b</t>
  </si>
  <si>
    <t>Molang</t>
  </si>
  <si>
    <t>lorsque molang et piu piu préparent une potion pour soigner les boutons</t>
  </si>
  <si>
    <t>Lorsque Molang et Piu Piu préparent une potion pour so</t>
  </si>
  <si>
    <t>suite à une attaque de boulets de coco , molang et piu piu sont séparés sur deux îles . pour</t>
  </si>
  <si>
    <t xml:space="preserve">Suite à une attaque de boulets de coco, Molang et Piu Piu sont séparés sur deux îles. </t>
  </si>
  <si>
    <t>e attaque de boulets de coco, Molang et Piu Piu sont séparés sur deux îles. Pour se ret</t>
  </si>
  <si>
    <t>à une attaque de boulets de coco , molang et piu piu sont séparés sur deux îles . pour se retrouver ,</t>
  </si>
  <si>
    <t>Molang et Piu Piu pensent avoir vu un monstre dans la for</t>
  </si>
  <si>
    <t xml:space="preserve">Molang et Piu Piu pensent avoir vu un monstre </t>
  </si>
  <si>
    <t>molang et piu piu pensent avoir vu un monstre dans la</t>
  </si>
  <si>
    <t>Les aventures de Paddington (S2-E12)</t>
  </si>
  <si>
    <t>Paddington</t>
  </si>
  <si>
    <t>paddington fait une chute et perd confiance dans ses talents de</t>
  </si>
  <si>
    <t>Paddington fait une chute et perd confiance dans s</t>
  </si>
  <si>
    <t>Toq</t>
  </si>
  <si>
    <t>dans une bouteille dans le lac. Judy et Toq en trouvent une aussi, mais qui découvr</t>
  </si>
  <si>
    <t>carte au trésor dans une bouteille dans le lac . judy et toq en trouvent une aussi , mais qui découvrira</t>
  </si>
  <si>
    <t>jonathan et paddington trouvent une carte au trésor dans une bouteille</t>
  </si>
  <si>
    <t>jonathan et paddington trouvent une carte au trésor dans une bouteille dans le</t>
  </si>
  <si>
    <t>Jonathan et Paddington trouvent une carte au trésor dans une b</t>
  </si>
  <si>
    <t xml:space="preserve"> trésor dans une bouteille dans le lac. Judy et Toq en trouvent une aussi, mais qui </t>
  </si>
  <si>
    <t>trésor dans une bouteille dans le lac . judy et toq en trouvent une aussi , mais qui découvrira le trésor</t>
  </si>
  <si>
    <t>Hello Kitty : Super Style ! (S1-E15)</t>
  </si>
  <si>
    <t>est l ' athlète la plus talentueuse de port - cerise . mais quand elle doit affronter vastus , elle perd</t>
  </si>
  <si>
    <t>Zing</t>
  </si>
  <si>
    <t>Zing est l'athlète la plus talentueuse de Po</t>
  </si>
  <si>
    <t>Kitty Athlète</t>
  </si>
  <si>
    <t>nter Vastus, elle perd tous ses moyens. Kitty Athlète lui prête main forte...</t>
  </si>
  <si>
    <t>Port-Cerise</t>
  </si>
  <si>
    <t>ng est l'athlète la plus talentueuse de Port-Cerise. Mais quand elle doit affronter Vastus,</t>
  </si>
  <si>
    <t>Vastus</t>
  </si>
  <si>
    <t>-Cerise. Mais quand elle doit affronter Vastus, elle perd tous ses moyens. Kitty Athlè</t>
  </si>
  <si>
    <t>doit affronter vastus , elle perd tous ses moyens . kitty athlète lui prête main forte . . .</t>
  </si>
  <si>
    <t>Kitty Exploratrice</t>
  </si>
  <si>
    <t>, mais leur chemin est semé d ' embûches . kitty exploratrice aide ses amis . . .</t>
  </si>
  <si>
    <t>Temple</t>
  </si>
  <si>
    <t>maru et p . i s ' aventurent dans le temple pingouinais pour une chasse au trésor , mais leur chemin</t>
  </si>
  <si>
    <t>Temple Pingouinais</t>
  </si>
  <si>
    <t>maru et p . i s ' aventurent dans le temple pingouinais pour une chasse au trésor , mais leur chemin est</t>
  </si>
  <si>
    <t>Badtz Maru et P.I s'aventurent dans le Temple Pingouinais pour une chasse au trésor, mais leur ch</t>
  </si>
  <si>
    <t>, mais leur chemin est semé d'embûches. Kitty Exploratrice aide ses amis...</t>
  </si>
  <si>
    <t>P.I</t>
  </si>
  <si>
    <t>Badtz Maru et P.I s'aventurent dans le Temple Pingouinais</t>
  </si>
  <si>
    <t>Badtz Maru</t>
  </si>
  <si>
    <t>Badtz Maru et P.I s'aventurent dans le Temple Ping</t>
  </si>
  <si>
    <t>Mush-Mush &amp; les Champotes (S2-E1)</t>
  </si>
  <si>
    <t>Chapeau Caché</t>
  </si>
  <si>
    <t>Mush est persuadé d'être le plus fort à Chapeau Caché, le cache-cache des Champotes. Il ne lu</t>
  </si>
  <si>
    <t>mush est persuadé d ' être le plus fort à chapeau caché , le cache - cache des champotes . il ne</t>
  </si>
  <si>
    <t>Musho</t>
  </si>
  <si>
    <t>otes. Il ne lui reste plus qu'à trouver Musho, mais le Champâgé aussi semble très dou</t>
  </si>
  <si>
    <t>Champâgé</t>
  </si>
  <si>
    <t>reste plus qu ' à trouver musho , mais le champâgé aussi semble très doué à ce jeu - là .</t>
  </si>
  <si>
    <t xml:space="preserve"> reste plus qu'à trouver Musho, mais le Champâgé aussi semble très doué à ce jeu-là...  </t>
  </si>
  <si>
    <t>Mush-Mush</t>
  </si>
  <si>
    <t>mush - mush est persuadé d ' être le plus fort à chapeau</t>
  </si>
  <si>
    <t>Champotes</t>
  </si>
  <si>
    <t>fort à chapeau caché , le cache - cache des champotes . il ne lui reste plus qu ' à trouver</t>
  </si>
  <si>
    <t>ort à Chapeau Caché, le cache-cache des Champotes. Il ne lui reste plus qu'à trouver Mush</t>
  </si>
  <si>
    <t>Myc</t>
  </si>
  <si>
    <t xml:space="preserve"> forts. C'est sans compter sur Lilit et Myc...  )</t>
  </si>
  <si>
    <t>Sumush</t>
  </si>
  <si>
    <t>Sumush étant parti en forêt, Mush-Mush et Fong</t>
  </si>
  <si>
    <t>sumush étant parti en forêt , mush - mush et fonge décrètent qu ' ils sont les champotes les</t>
  </si>
  <si>
    <t>Lilit</t>
  </si>
  <si>
    <t xml:space="preserve"> les plus forts. C'est sans compter sur Lilit et Myc...  )</t>
  </si>
  <si>
    <t>les plus forts . c ' est sans compter sur lilit et myc . . . )</t>
  </si>
  <si>
    <t>- mush et fonge décrètent qu ' ils sont les champotes les plus forts . c ' est sans compter sur</t>
  </si>
  <si>
    <t>forts . c ' est sans compter sur lilit et myc . . . )</t>
  </si>
  <si>
    <t>Sumush étant parti en forêt, Mush-Mush et Fonge décrètent qu'ils sont les Cham</t>
  </si>
  <si>
    <t xml:space="preserve">Mush et Fonge décrètent qu'ils sont les Champotes les plus forts. C'est sans compter sur </t>
  </si>
  <si>
    <t>Fonge</t>
  </si>
  <si>
    <t>mush étant parti en forêt, Mush-Mush et Fonge décrètent qu'ils sont les Champotes les</t>
  </si>
  <si>
    <t>sumush étant parti en forêt , mush - mush et fonge décrètent qu ' ils sont les champotes les plus forts</t>
  </si>
  <si>
    <t>Oddbods : la fête des monstres</t>
  </si>
  <si>
    <t>Jeff</t>
  </si>
  <si>
    <t>, cherche à redonner leur aspect normal aux invités de jeff , métamorphosés en leurs terrifiants alter ego lors de sa</t>
  </si>
  <si>
    <t>Slick</t>
  </si>
  <si>
    <t xml:space="preserve">Slick, déguisé en Sherlock Holmes, cherche à </t>
  </si>
  <si>
    <t>Sherlock Holmes</t>
  </si>
  <si>
    <t xml:space="preserve">Slick, déguisé en Sherlock Holmes, cherche à redonner leur aspect normal </t>
  </si>
  <si>
    <t>Oddbods : La citrouille de la trouille</t>
  </si>
  <si>
    <t>Vêtus</t>
  </si>
  <si>
    <t>Vêtus d'habits de fourrure aux couleurs vives</t>
  </si>
  <si>
    <t>Oddbods</t>
  </si>
  <si>
    <t>et tous dotés d ' une personnalité différente , les oddbods sont sept drôles de personnages qui passent leur temps à</t>
  </si>
  <si>
    <t>otés d'une personnalité différente, les Oddbods sont sept drôles de personnages qui pas</t>
  </si>
  <si>
    <t>Lena &amp; Snowball</t>
  </si>
  <si>
    <t>brimée par ses camarades à l ' école et laissée seule à la maison par ses parents trop</t>
  </si>
  <si>
    <t>sauver le pauvre snowball , aidée par son nouvel ami jake , prêt à tout pour elle . . .</t>
  </si>
  <si>
    <t>Lena</t>
  </si>
  <si>
    <t>la maison par ses parents trop occupés, Lena continue d'espérer qu'elle aura un jour</t>
  </si>
  <si>
    <t>seule à la maison par ses parents trop occupés , lena continue d ' espérer qu ' elle aura un jour</t>
  </si>
  <si>
    <t>Snowball</t>
  </si>
  <si>
    <t>' éviter les ennuis à ce nouveau compagnon , baptisé snowball , mais les braconniers maladroits qui ont enlevé le précieux</t>
  </si>
  <si>
    <t xml:space="preserve"> ennuis à ce nouveau compagnon, baptisé Snowball, mais les braconniers maladroits qui on</t>
  </si>
  <si>
    <t>a payé veulent absolument le récupérer. Lena se lance alors dans une course pour sau</t>
  </si>
  <si>
    <t xml:space="preserve">s dans une course pour sauver le pauvre Snowball, aidée par son nouvel ami Jake, prêt à </t>
  </si>
  <si>
    <t>n débarqué chez... elle à l'improviste. Lena essaie d'éviter les ennuis à ce nouveau</t>
  </si>
  <si>
    <t>Ariol</t>
  </si>
  <si>
    <t>Asine</t>
  </si>
  <si>
    <t>mamie asine a beau être une experte du métro , elle est</t>
  </si>
  <si>
    <t>Mamie Asine</t>
  </si>
  <si>
    <t>Bisbille</t>
  </si>
  <si>
    <t>osé sur les volcans est l'occasion pour Bisbille de faire une déclaration d'amour enflam</t>
  </si>
  <si>
    <t>un exposé sur les volcans est l ' occasion pour bisbille de faire une déclaration d ' amour enflammée . .</t>
  </si>
  <si>
    <t>ramono et la génisse pétula , entre histoires d ' école et de football et admiration de son héros , le</t>
  </si>
  <si>
    <t>le quotidien d ' ariol , un petit âne plein d ' imagination , et</t>
  </si>
  <si>
    <t>Ramono</t>
  </si>
  <si>
    <t>' imagination , et de ses amis , le cochon ramono et la génisse pétula , entre histoires d ' école</t>
  </si>
  <si>
    <t>Pétula</t>
  </si>
  <si>
    <t>es amis, le cochon Ramono et la génisse Pétula, entre histoires d'école et de football</t>
  </si>
  <si>
    <t>Le quotidien d'Ariol, un petit âne plein d'imagination, et d</t>
  </si>
  <si>
    <t>Cheval</t>
  </si>
  <si>
    <t>de football et admiration de son héros , le chevalier cheval .</t>
  </si>
  <si>
    <t>1 2 3 cuisine</t>
  </si>
  <si>
    <t>Louise Denisot</t>
  </si>
  <si>
    <t>d ' un ingrédient phare sous le regard bienveillant de louise denisot .</t>
  </si>
  <si>
    <t>Baaz</t>
  </si>
  <si>
    <t>nouveaux lieux et se fait de nouveaux amis , comme baaz , un inventeur - recycleur , ou les nouvelles voisines</t>
  </si>
  <si>
    <t>toujours curieux et plein de gentillesse , paddington découvre de nouveaux lieux et se fait de nouveaux amis</t>
  </si>
  <si>
    <t>Yasmin Kamali</t>
  </si>
  <si>
    <t>, un inventeur - recycleur , ou les nouvelles voisines yasmin kamali et sa fille toq .</t>
  </si>
  <si>
    <t>, ou les nouvelles voisines yasmin kamali et sa fille toq .</t>
  </si>
  <si>
    <t>ieux et se fait de nouveaux amis, comme Baaz, un inventeur-recycleur, ou les nouvell</t>
  </si>
  <si>
    <t>ujours curieux et plein de gentillesse, Paddington découvre de nouveaux lieux et se fait d</t>
  </si>
  <si>
    <t>ront-ils malgré tout à passer un joyeux Noël ?...</t>
  </si>
  <si>
    <t>Arriveront</t>
  </si>
  <si>
    <t>ont bloqués devant leur porte d'entrée. Arriveront-ils malgré tout à passer un joyeux Noël</t>
  </si>
  <si>
    <t>Brown</t>
  </si>
  <si>
    <t>c ' est le jour de noël et les brown sont bloqués devant leur porte d ' entrée . arriveront</t>
  </si>
  <si>
    <t>C'est le jour de Noël et les Brown sont bloqués devant leur p</t>
  </si>
  <si>
    <t>Zouk (S1-E1)</t>
  </si>
  <si>
    <t>Zouk</t>
  </si>
  <si>
    <t>zouk réveille la vieille statue d ' un magicien farfelu qui</t>
  </si>
  <si>
    <t>Nono</t>
  </si>
  <si>
    <t>ente comme Merlin Zinzin et décrète que Nono est le descendant du jeune roi Arthur..</t>
  </si>
  <si>
    <t>et décrète que nono est le descendant du jeune roi arthur . . .</t>
  </si>
  <si>
    <t>Zouk réveille la vieille statue d'un magicie</t>
  </si>
  <si>
    <t>Merlin Zinzin</t>
  </si>
  <si>
    <t>statue d ' un magicien farfelu qui se présente comme merlin zinzin et décrète que nono est le descendant du jeune roi</t>
  </si>
  <si>
    <t>Bureau des Objets fantastiques</t>
  </si>
  <si>
    <t>magie - mimes dans l ' ascenseur qui mène au bureau des objets fantastiques perdus , zouk transforme nono en centaure . . .</t>
  </si>
  <si>
    <t>ts fantastiques Perdus, Zouk transforme Nono en centaure...</t>
  </si>
  <si>
    <t>Bureau des Objets fantastiques Perdus</t>
  </si>
  <si>
    <t>gie-mimes  dans l'ascenseur qui mène au Bureau des Objets fantastiques Perdus, Zouk transforme Nono en centaure...</t>
  </si>
  <si>
    <t>mène au bureau des objets fantastiques perdus , zouk transforme nono en centaure . . .</t>
  </si>
  <si>
    <t>ascenseur qui mène au bureau des objets fantastiques perdus , zouk transforme nono en centaure . . .</t>
  </si>
  <si>
    <t xml:space="preserve"> Bureau des Objets fantastiques Perdus, Zouk transforme Nono en centaure...</t>
  </si>
  <si>
    <t>Team Nuggets</t>
  </si>
  <si>
    <t>hui porte sur les organes internes . zazie demande à tessa de se mettre debout sur une table pour pointer du</t>
  </si>
  <si>
    <t>Zazie</t>
  </si>
  <si>
    <t>' aujourd ' hui porte sur les organes internes . zazie demande à tessa de se mettre debout sur une table</t>
  </si>
  <si>
    <t>Glarsson</t>
  </si>
  <si>
    <t xml:space="preserve"> regarder Kikou à la télé. En arrivant, Glarsson rencontre Ptiramo et veut absolument jo</t>
  </si>
  <si>
    <t>Ptiramo</t>
  </si>
  <si>
    <t>a télé. En arrivant, Glarsson rencontre Ptiramo et veut absolument jouer avec lui...</t>
  </si>
  <si>
    <t>zazie invite glarsson chez elle pour regarder kikou à la télé . en</t>
  </si>
  <si>
    <t>Kikou</t>
  </si>
  <si>
    <t>zazie invite glarsson chez elle pour regarder kikou à la télé . en arrivant , glarsson rencontre ptiramo</t>
  </si>
  <si>
    <t>Zazie invite Glarsson chez elle pour regarder Kikou à la télé</t>
  </si>
  <si>
    <t>zazie invite glarsson chez elle pour regarder kikou à la télé</t>
  </si>
  <si>
    <t>invite Glarsson chez elle pour regarder Kikou à la télé. En arrivant, Glarsson rencon</t>
  </si>
  <si>
    <t>zazie emmène sa trottinette à l ' école mais personne ne</t>
  </si>
  <si>
    <t>zazie emmène sa trottinette à l ' école mais personne ne veut jouer avec elle . en rentrant</t>
  </si>
  <si>
    <t>Footcheball</t>
  </si>
  <si>
    <t>Tony Vernagallo</t>
  </si>
  <si>
    <t>chaque semaine , dans ce court magazine , tony vernagallo en apprend plus sur le ballon rond aux jeunes téléspectateurs</t>
  </si>
  <si>
    <t>Waffle, le chien waouh</t>
  </si>
  <si>
    <t>Brooklyn-Bell</t>
  </si>
  <si>
    <t>après son arrivée au sein de la famille Brooklyn-Bell, Waffle déborde toujours autant d'énerg</t>
  </si>
  <si>
    <t>un an après son arrivée au sein de la famille brooklyn - bell , waffle déborde toujours autant d ' énergie et croque</t>
  </si>
  <si>
    <t>Waffle</t>
  </si>
  <si>
    <t>ée au sein de la famille Brooklyn-Bell, Waffle déborde toujours autant d'énergie et cr</t>
  </si>
  <si>
    <t>Dinocity (S1-E32)</t>
  </si>
  <si>
    <t>Tyra</t>
  </si>
  <si>
    <t xml:space="preserve">Ricky et Tyra sont deux joyeux petits dinosaures qui </t>
  </si>
  <si>
    <t>ricky et tyra sont deux joyeux petits dinosaures qui utilisent leur imagination pour</t>
  </si>
  <si>
    <t>Ricky</t>
  </si>
  <si>
    <t>Ricky et Tyra sont deux joyeux petits dinosau</t>
  </si>
  <si>
    <t>ricky et tyra sont deux joyeux petits dinosaures qui utilisent leur</t>
  </si>
  <si>
    <t>Shrek fais-moi peur</t>
  </si>
  <si>
    <t>Shrek</t>
  </si>
  <si>
    <t>C'est Halloween, le jour favori de Shrek. L'ogre vert se délecte déjà à l'idée d</t>
  </si>
  <si>
    <t>défi Fiona</t>
  </si>
  <si>
    <t>s aux enfants du quartier, Shrek met au défi Fiona, l'âne, le chat potté et tous ses... pr</t>
  </si>
  <si>
    <t>Fiona</t>
  </si>
  <si>
    <t>bonbons aux enfants du quartier , shrek met au défi fiona , l ' âne , le chat potté et tous</t>
  </si>
  <si>
    <t>Lord Farquaad</t>
  </si>
  <si>
    <t>passer la nuit dans le château hanté de Lord Farquaad à se raconter des histoires effrayantes</t>
  </si>
  <si>
    <t>Halloween</t>
  </si>
  <si>
    <t>C'est Halloween, le jour favori de Shrek. L'ogre vert s</t>
  </si>
  <si>
    <t>c ' est halloween , le jour favori de shrek . l ' ogre vert se délecte déjà à l</t>
  </si>
  <si>
    <t>onnels bonbons aux enfants du quartier, Shrek met au défi Fiona, l'âne, le chat potté</t>
  </si>
  <si>
    <t>Gary, le roi de l'effroi</t>
  </si>
  <si>
    <t>se déguise en un affreux goule pour paraître effrayant . dans la nuit d ' halloween , il se retrouve piégé</t>
  </si>
  <si>
    <t>Beatrix</t>
  </si>
  <si>
    <t>piégé dans le monde des humains . il rencontre alors beatrix , une jeune fille qui comme lui manque de confiance</t>
  </si>
  <si>
    <t>Gary</t>
  </si>
  <si>
    <t>gary , un monstre mignon , se déguise en un affreux</t>
  </si>
  <si>
    <t>pour paraître effrayant. Dans la nuit d'Halloween, il se retrouve piégé dans le monde des</t>
  </si>
  <si>
    <t>e monde des humains. Il rencontre alors Beatrix, une jeune fille qui comme lui manque d</t>
  </si>
  <si>
    <t>Monstres contre aliens : les citrouilles mutantes venues de l'espace</t>
  </si>
  <si>
    <t>susan , bob , le chaînon manquant et le docteur cafard doivent enquêter</t>
  </si>
  <si>
    <t>Susan</t>
  </si>
  <si>
    <t>susan , bob , le chaînon manquant et le docteur cafard</t>
  </si>
  <si>
    <t>Susan, Bob, le Chaînon manquant et le docteur</t>
  </si>
  <si>
    <t>euse présence extraterrestre le jour de Halloween. A mesure que la nuit avance, les citro</t>
  </si>
  <si>
    <t>Cafard</t>
  </si>
  <si>
    <t>susan , bob , le chaînon manquant et le docteur cafard doivent enquêter sur une mystérieuse présence extraterrestre le jour de</t>
  </si>
  <si>
    <t>Bob, le Chaînon manquant</t>
  </si>
  <si>
    <t>Susan, Bob, le Chaînon manquant et le docteur Cafard doivent enquêter s</t>
  </si>
  <si>
    <t>le Chaînon manquant</t>
  </si>
  <si>
    <t>susan , bob , le chaînon manquant et le docteur cafard doivent enquêter sur une mystérieuse présence</t>
  </si>
  <si>
    <t>L'histoire racontée par des chaussettes, le film</t>
  </si>
  <si>
    <t>Lassé</t>
  </si>
  <si>
    <t>Lassé de s'écouler bêtement, le Temps s'arrêt</t>
  </si>
  <si>
    <t>Temps</t>
  </si>
  <si>
    <t>lassé de s ' écouler bêtement , le temps s ' arrête brutalement . sa voix se met à</t>
  </si>
  <si>
    <t>le Temps</t>
  </si>
  <si>
    <t>La vie en slip</t>
  </si>
  <si>
    <t>pedro se réunissent dans leur repaire secret pour choisir une mission dans le grand livre de la coolitude . ils mettent</t>
  </si>
  <si>
    <t>tous les matins , jipé , issa et pedro se réunissent dans leur repaire secret pour choisir</t>
  </si>
  <si>
    <t>Pedro</t>
  </si>
  <si>
    <t xml:space="preserve">Tous les matins, Jipé, Issa et Pedro se réunissent dans leur repaire secret </t>
  </si>
  <si>
    <t>tous les matins , jipé , issa et pedro se réunissent dans leur repaire secret pour choisir une mission</t>
  </si>
  <si>
    <t>Tous les matins, Jipé, Issa et Pedro se réunissent dans leur repair</t>
  </si>
  <si>
    <t>Jipé</t>
  </si>
  <si>
    <t xml:space="preserve">Tous les matins, Jipé, Issa et Pedro se réunissent dans leur </t>
  </si>
  <si>
    <t>La méthode Flore</t>
  </si>
  <si>
    <t>Flore</t>
  </si>
  <si>
    <t>Flore, une fillette de 10 ans, vit dans un mo</t>
  </si>
  <si>
    <t>Trio : la légende d'Odin</t>
  </si>
  <si>
    <t>Lars</t>
  </si>
  <si>
    <t>simen et lars habitent à skjåk , un village isolé cerné de hautes</t>
  </si>
  <si>
    <t>quelque part dans la montagne . nora , lars et simon décident . . . de le retrouver . . .</t>
  </si>
  <si>
    <t>, un village isolé cerné de hautes montagnes enneigées . nora , une nouvelle venue , vient s ' installer à</t>
  </si>
  <si>
    <t>Skjåk</t>
  </si>
  <si>
    <t>une nouvelle venue, vient s'installer à Skjåk. Elle se lie d'amitié avec les deux gar</t>
  </si>
  <si>
    <t xml:space="preserve">lé cerné de hautes montagnes enneigées. Nora, une nouvelle venue, vient s'installer </t>
  </si>
  <si>
    <t>it caché quelque part dans la montagne. Nora, Lars et Simon décident... de le retrou</t>
  </si>
  <si>
    <t>Simen</t>
  </si>
  <si>
    <t>simen et lars habitent à skjåk , un village isolé cerné</t>
  </si>
  <si>
    <t>Simen et Lars habitent à Skjåk, un village is</t>
  </si>
  <si>
    <t>Simen et Lars habitent à Skjåk, un village isolé cerné de hautes monta</t>
  </si>
  <si>
    <t>'enfuit au moment de rentrer à l'école. Nora s'en émeut et va trouver son grand-père</t>
  </si>
  <si>
    <t>le premier médaillon livre ses mystères . le trio part en quête des autres fragments . parallèlement , henrik</t>
  </si>
  <si>
    <t>s ' enfuit au moment de rentrer à l ' école . nora s ' en émeut et va trouver son</t>
  </si>
  <si>
    <t>Henrik</t>
  </si>
  <si>
    <t>te des autres fragments. Parallèlement, Henrik, un jeune garçon, s'enfuit au moment de</t>
  </si>
  <si>
    <t>enfuit au moment de rentrer à l ' école . nora s ' en émeut et va trouver son grand -</t>
  </si>
  <si>
    <t>Antoine l'Aventure, la France des légendes</t>
  </si>
  <si>
    <t>Drac</t>
  </si>
  <si>
    <t>ravin mystérieux serait la demeure d'un Drac. Une créature maléfique capable de fair</t>
  </si>
  <si>
    <t xml:space="preserve">Au coeur de l'Auvergne, un ravin mystérieux serait la demeure </t>
  </si>
  <si>
    <t>, un ravin mystérieux serait la demeure d ' un drac . une créature maléfique capable de faire pleuvoir un déluge</t>
  </si>
  <si>
    <t>Antoine l'Aventure</t>
  </si>
  <si>
    <t>jungle Amazonienne</t>
  </si>
  <si>
    <t>, la végétation est aussi luxuriante que celle de la jungle amazonienne . mais pour y parvenir , le chemin est long</t>
  </si>
  <si>
    <t>Amazonienne</t>
  </si>
  <si>
    <t>aussi luxuriante que celle de la jungle Amazonienne. Mais pour y parvenir, le chemin est lo</t>
  </si>
  <si>
    <t>Cantal</t>
  </si>
  <si>
    <t>Au coeur du Cantal, tout au fond de la vallée de la Jordan</t>
  </si>
  <si>
    <t>Jordanne</t>
  </si>
  <si>
    <t>Cantal, tout au fond de la vallée de la Jordanne, la végétation est aussi luxuriante que</t>
  </si>
  <si>
    <t>L'histoire racontée par des chaussettes</t>
  </si>
  <si>
    <t>dans un petit théâtre de marionnettes , des chaussettes revisitent avec humour les grands</t>
  </si>
  <si>
    <t>Runes (S1-E11)</t>
  </si>
  <si>
    <t>Guillaume le Conquérant</t>
  </si>
  <si>
    <t xml:space="preserve">rône. Celui qui sera plus tard surnommé Guillaume le Conquérant se fait de nouveaux amis et trouve des </t>
  </si>
  <si>
    <t>des signes gravés . . . dans une grotte de normandie . il réussit à les déchiffrer et découvre ainsi d</t>
  </si>
  <si>
    <t>grfgeogPhysique</t>
  </si>
  <si>
    <t>XIIe</t>
  </si>
  <si>
    <t>Au XIIe siècle, le jeune Guillaume, 12 ans, vit</t>
  </si>
  <si>
    <t>Guillaume</t>
  </si>
  <si>
    <t>au xiie siècle , le jeune guillaume , 12 ans , vit sous une fausse identité dans</t>
  </si>
  <si>
    <t>vikings</t>
  </si>
  <si>
    <t xml:space="preserve"> et découvre ainsi d'anciennes légendes vikings.  )</t>
  </si>
  <si>
    <t>Le fantôme de Lord Farquaad</t>
  </si>
  <si>
    <t>Farquaad</t>
  </si>
  <si>
    <t>enlevée par thelonius , envoyé par le fantôme de lord farquaad . ce dernier compte la précipiter du haut d '</t>
  </si>
  <si>
    <t>shrek et fiona sont en pleins préparatifs de leur lune de</t>
  </si>
  <si>
    <t xml:space="preserve">Shrek et Fiona sont en pleins préparatifs de </t>
  </si>
  <si>
    <t>r en enfer. Sans une once d'hésitation, Shrek, l'âne et le dragon se lancent à son se</t>
  </si>
  <si>
    <t>Shrek et Fiona sont en pleins préparatifs de leur lune</t>
  </si>
  <si>
    <t>lord Farquaad</t>
  </si>
  <si>
    <t>par Thelonius, envoyé par le fantôme de lord Farquaad. Ce dernier compte la précipiter du hau</t>
  </si>
  <si>
    <t>shrek et fiona sont en pleins préparatifs de leur lune de miel .</t>
  </si>
  <si>
    <t>Thelonius</t>
  </si>
  <si>
    <t xml:space="preserve"> de paradis, sa promise est enlevée par Thelonius, envoyé par le fantôme de lord Farquaad</t>
  </si>
  <si>
    <t>La nuit des carottes zombies</t>
  </si>
  <si>
    <t>Murphy</t>
  </si>
  <si>
    <t>explosion d ' une citrouille extraterrestre dans le jardin de murphy . les monstres doivent intervenir .</t>
  </si>
  <si>
    <t>jardin Murphy</t>
  </si>
  <si>
    <t>Des carottes prennent vie après l'explosion d'une citrouille extraterrestre dans le jardin de Murphy. Les monstres doivent intervenir.</t>
  </si>
  <si>
    <t>ouille extraterrestre dans le jardin de Murphy. Les monstres doivent intervenir.</t>
  </si>
  <si>
    <t>Mush-Mush &amp; les Champotes en LSF</t>
  </si>
  <si>
    <t>Sep</t>
  </si>
  <si>
    <t>montre nostalgique de sa jeunesse , mush - mush , sep et lilit lui proposent de passer du temps avec eux</t>
  </si>
  <si>
    <t xml:space="preserve">ureusement, cela ne fait que rappeler à Musho qu'il a bel et bien vieilli. Les trois </t>
  </si>
  <si>
    <t xml:space="preserve"> nostalgique de sa jeunesse, Mush-Mush, Sep et Lilit lui proposent de passer du tem</t>
  </si>
  <si>
    <t>o se montre nostalgique de sa jeunesse, Mush-Mush, Sep et Lilit lui proposent de passer d</t>
  </si>
  <si>
    <t>de sa jeunesse , mush - mush , sep et lilit lui proposent de passer du temps avec eux , les</t>
  </si>
  <si>
    <t>gique de sa jeunesse, Mush-Mush, Sep et Lilit lui proposent de passer du temps avec e</t>
  </si>
  <si>
    <t>Champlugrands</t>
  </si>
  <si>
    <t>lui proposent de passer du temps avec eux , les champlugrands . malheureusement , cela ne fait que rappeler à musho</t>
  </si>
  <si>
    <t>posent de passer du temps avec eux, les Champlugrands. Malheureusement, cela ne fait que rapp</t>
  </si>
  <si>
    <t>Quand Musho se montre nostalgique de sa jeunesse, M</t>
  </si>
  <si>
    <t>Sève-les-Pins</t>
  </si>
  <si>
    <t>n lumineux qui guide les Champotes vers Sève-les-Pins la nuit ne fonctionne plus. Alors Lilit</t>
  </si>
  <si>
    <t>les - pins la nuit ne fonctionne plus . alors lilit décide de prendre sa place pour la soirée . mais</t>
  </si>
  <si>
    <t>Le champignon lumineux qui guide les Champotes vers Sève-les-Pins la nuit ne fonctionn</t>
  </si>
  <si>
    <t>-Pins la nuit ne fonctionne plus. Alors Lilit décide de prendre sa place pour la soir</t>
  </si>
  <si>
    <t>Lilit regrette</t>
  </si>
  <si>
    <t>ière qu'elle émet commence à clignoter, Lilit regrette... ce qu'elle a dit...</t>
  </si>
  <si>
    <t>dans son nouveau collège et au sein de l ' équipe du journal de l ' établissement , de forger de</t>
  </si>
  <si>
    <t>Marilou</t>
  </si>
  <si>
    <t>laisse derrière elle sa meilleure amie, Marilou, et son amoureux, Thomas, qui lui manqu</t>
  </si>
  <si>
    <t>léa olivier , 14 ans , vient tout juste de déménager</t>
  </si>
  <si>
    <t>sa meilleure amie , marilou , et son amoureux , thomas , qui lui manquent beaucoup . . . . léa</t>
  </si>
  <si>
    <t>beaucoup . elle laisse derrière elle sa meilleure amie , marilou , et son amoureux , thomas , qui lui manquent</t>
  </si>
  <si>
    <t>Léa Olivier</t>
  </si>
  <si>
    <t>léa olivier , 14 ans , vient tout juste de déménager avec</t>
  </si>
  <si>
    <t>, Thomas, qui lui manquent beaucoup.... Léa va essayer de garder le contact avec eu</t>
  </si>
  <si>
    <t>s ' efforçant de s ' intégrer dans son nouveau collège et au sein de l ' équipe du journal de</t>
  </si>
  <si>
    <t>sein de l ' équipe du journal de l ' établissement , de forger de nouvelles amitiés .</t>
  </si>
  <si>
    <t>île Sainte Marie</t>
  </si>
  <si>
    <t>e à Montréal, à 500 km du village sur l'île Sainte Marie où elle est née. Dès lors, sa vie se co</t>
  </si>
  <si>
    <t>Montréal</t>
  </si>
  <si>
    <t>, vient tout juste de déménager avec sa famille à montréal , à 500 km du village sur l ' île</t>
  </si>
  <si>
    <t>Marie</t>
  </si>
  <si>
    <t>à 500 km du village sur l ' île sainte marie où elle est née . dès lors , sa vie</t>
  </si>
  <si>
    <t>Toulon / Oyonnax</t>
  </si>
  <si>
    <t>Oyonnax</t>
  </si>
  <si>
    <t>Top 14. 4e journée. Toulon / Oyonnax.</t>
  </si>
  <si>
    <t>Top 14</t>
  </si>
  <si>
    <t>Toulon</t>
  </si>
  <si>
    <t>top 14 . 4e journée . toulon / oyonnax .</t>
  </si>
  <si>
    <t>Montpellier / Racing 92</t>
  </si>
  <si>
    <t>Montpellier</t>
  </si>
  <si>
    <t>Top 14. 4e journée. Montpellier / Racing 92.</t>
  </si>
  <si>
    <t>top 14 . 4e journée . montpellier / racing 92 .</t>
  </si>
  <si>
    <t>grfplaceName2orgName</t>
  </si>
  <si>
    <t>Racing 92</t>
  </si>
  <si>
    <t>Rugby : The Rugby Championship</t>
  </si>
  <si>
    <t>l'Afrique du Sud</t>
  </si>
  <si>
    <t>es All Blacks ont devancé au classement l'Afrique du Sud, championne du monde en titre. L'Argent</t>
  </si>
  <si>
    <t>Rugby Championship</t>
  </si>
  <si>
    <t>é pour la quatrième fois consécutive le Rugby Championship. Les All Blacks ont devancé au classeme</t>
  </si>
  <si>
    <t>Afrique du Sud</t>
  </si>
  <si>
    <t>. les all blacks ont devancé au classement l ' afrique du sud , championne du monde en titre . l ' argentine</t>
  </si>
  <si>
    <t>Beauden Barrett</t>
  </si>
  <si>
    <t>beauden barrett et les néo - zélandais ont remporté pour la quatrième</t>
  </si>
  <si>
    <t xml:space="preserve">Beauden Barrett et les Néo-Zélandais ont remporté pour </t>
  </si>
  <si>
    <t>Rugby</t>
  </si>
  <si>
    <t>- zélandais ont remporté pour la quatrième fois consécutive le rugby championship . les all blacks ont devancé au classement l</t>
  </si>
  <si>
    <t>- zélandais ont remporté pour la quatrième fois consécutive le rugby championship . les all blacks ont devancé au classement l '</t>
  </si>
  <si>
    <t>Australie</t>
  </si>
  <si>
    <t>la troisième place laissant la dernière place à l ' australie en crise . . . de confiance depuis plusieurs mois</t>
  </si>
  <si>
    <t>Argentine</t>
  </si>
  <si>
    <t>sud , championne du monde en titre . l ' argentine termine à la troisième place laissant la dernière place à</t>
  </si>
  <si>
    <t>All Blacks</t>
  </si>
  <si>
    <t>pour la quatrième fois consécutive le rugby championship . les all blacks ont devancé au classement l ' afrique du sud ,</t>
  </si>
  <si>
    <t>Néo-Zélandais</t>
  </si>
  <si>
    <t>beauden barrett et les néo - zélandais ont remporté pour la quatrième fois consécutive le rugby championship</t>
  </si>
  <si>
    <t>Beauden Barrett et les Néo-Zélandais ont remporté pour la quatrième fois con</t>
  </si>
  <si>
    <t>Les beaux perdants</t>
  </si>
  <si>
    <t>équipe de France de football</t>
  </si>
  <si>
    <t>le 8 juillet 1982 , à séville , l ' équipe de france de football est éliminée par la république fédérale d ’ allemagne en</t>
  </si>
  <si>
    <t>Maxime Bossis</t>
  </si>
  <si>
    <t>de l ' équipe de france . alain giresse , maxime bossis , patrick battiston ou encore harald schumacher reviennent à mots</t>
  </si>
  <si>
    <t>demi - finale de la coupe du monde organisée en espagne . portés par michel platini , les bleus ont pourtant</t>
  </si>
  <si>
    <t>inale de la coupe du monde organisée en Espagne. Portés par Michel Platini, les Bleus o</t>
  </si>
  <si>
    <t>Séville</t>
  </si>
  <si>
    <t>le 8 juillet 1982 , à séville , l ' équipe de france de football est éliminée</t>
  </si>
  <si>
    <t>Paul Breitner</t>
  </si>
  <si>
    <t>rejoints au score . . . par les allemands . paul breitner et les siens s ' imposent finalement lors de la</t>
  </si>
  <si>
    <t>équipe France</t>
  </si>
  <si>
    <t>Le 8 juillet 1982, à Séville, l'équipe de France de football est éliminée par la République Fédérale d’Allemagne en demi-finale de la coupe du monde organisée en Espagne. Portés par Michel Platini, les Bleus ont pourtant mené (3-1) durant la prolongation avant d'être rejoints au score... par les Allemands. Paul Breitner et les siens s'imposent finalement lors de la séance des tirs au but. Quarante ans plus tard, Hervé Mathoux revient au stade Ramon-Sanchez-Pizjuan en compagnie des acteurs de ce match mythique qui a marqué l'histoire de l'équipe de France. Alain Giresse, Maxime Bossis, Patrick Battiston ou encore Harald Schumacher reviennent à mots choisis sur les faits marquants de la rencontre.</t>
  </si>
  <si>
    <t>Michel Platini</t>
  </si>
  <si>
    <t>la coupe du monde organisée en espagne . portés par michel platini , les bleus ont pourtant mené ( 3 - 1</t>
  </si>
  <si>
    <t>République Fédérale d’Allemagne</t>
  </si>
  <si>
    <t xml:space="preserve"> France de football est éliminée par la République Fédérale d’Allemagne en demi-finale de la coupe du monde org</t>
  </si>
  <si>
    <t>République Fédérale Allemagne</t>
  </si>
  <si>
    <t>Le 8 juillet 1982, à Séville, l'équipe de France de football est éliminée par la Républi</t>
  </si>
  <si>
    <t xml:space="preserve">que qui a marqué l'histoire de l'équipe de France. Alain Giresse, Maxime Bossis, Patrick </t>
  </si>
  <si>
    <t xml:space="preserve">ant d'être rejoints au score... par les Allemands. Paul Breitner et les siens s'imposent </t>
  </si>
  <si>
    <t>équipe de France</t>
  </si>
  <si>
    <t>le 8 juillet 1982 , à séville , l ' équipe de france de football est éliminée par la république fédérale d ’</t>
  </si>
  <si>
    <t>Patrick Battiston</t>
  </si>
  <si>
    <t>équipe de france . alain giresse , maxime bossis , patrick battiston ou encore harald schumacher reviennent à mots choisis sur les</t>
  </si>
  <si>
    <t>Harald Schumacher</t>
  </si>
  <si>
    <t>alain giresse , maxime bossis , patrick battiston ou encore harald schumacher reviennent à mots choisis sur les faits marquants de la</t>
  </si>
  <si>
    <t>' être rejoints au score . . . par les allemands . paul breitner et les siens s ' imposent finalement</t>
  </si>
  <si>
    <t>Bleus</t>
  </si>
  <si>
    <t>organisée en espagne . portés par michel platini , les bleus ont pourtant mené ( 3 - 1 ) durant la</t>
  </si>
  <si>
    <t>Alain Giresse</t>
  </si>
  <si>
    <t>l ' histoire de l ' équipe de france . alain giresse , maxime bossis , patrick battiston ou encore harald schumacher</t>
  </si>
  <si>
    <t>Espagne. Portés par Michel Platini, les Bleus ont pourtant mené (3-1) durant la prolo</t>
  </si>
  <si>
    <t>stade Ramon-Sanchez-Pizjuan</t>
  </si>
  <si>
    <t>ans plus tard, Hervé Mathoux revient au stade Ramon-Sanchez-Pizjuan en compagnie des acteurs de ce match my</t>
  </si>
  <si>
    <t>stade</t>
  </si>
  <si>
    <t>. quarante ans plus tard , hervé mathoux revient au stade ramon - sanchez - pizjuan en compagnie des acteurs de</t>
  </si>
  <si>
    <t>le 8 juillet 1982 , à séville , l ' équipe</t>
  </si>
  <si>
    <t>Hervé Mathoux</t>
  </si>
  <si>
    <t>des tirs au but . quarante ans plus tard , hervé mathoux revient au stade ramon - sanchez - pizjuan en compagnie</t>
  </si>
  <si>
    <t>Bayonne / Stade Français Paris</t>
  </si>
  <si>
    <t>Parisiens</t>
  </si>
  <si>
    <t>Léo Barré et les Parisiens ont remporté leur trois premiers matchs</t>
  </si>
  <si>
    <t>Léo Barré</t>
  </si>
  <si>
    <t>léo barré et les parisiens ont remporté leur trois premiers matchs du</t>
  </si>
  <si>
    <t>Bayonnais</t>
  </si>
  <si>
    <t xml:space="preserve"> place du classement. De leur côté, les Bayonnais restent sur une victoire et deux défait</t>
  </si>
  <si>
    <t>léo barré et les parisiens ont remporté leur trois premiers matchs du championnat et occupent</t>
  </si>
  <si>
    <t>première place du classement . de leur côté , les bayonnais restent sur une victoire et deux défaites .</t>
  </si>
  <si>
    <t>Toulouse / Bordeaux-Bègles</t>
  </si>
  <si>
    <t>stade Ernest-Wallon</t>
  </si>
  <si>
    <t>père... faire un coup sur la pelouse du stade Ernest-Wallon. Demi-finalistes du championnat de Fran</t>
  </si>
  <si>
    <t>ans leurs internationaux, les champions de France veulent s'installer durablement parmi l</t>
  </si>
  <si>
    <t>une défaite . sans leurs internationaux , les champions de france veulent s ' installer durablement parmi les six premiers .</t>
  </si>
  <si>
    <t>Lucas Tauzin</t>
  </si>
  <si>
    <t>lucas tauzin et les toulousains ont débuté le championnat par deux victoires</t>
  </si>
  <si>
    <t>Toulousains</t>
  </si>
  <si>
    <t>Lucas Tauzin et les Toulousains ont débuté le championnat par deux vict</t>
  </si>
  <si>
    <t>lucas tauzin et les toulousains ont débuté le championnat par deux victoires et une défaite</t>
  </si>
  <si>
    <t>. . . faire un coup sur la pelouse du stade ernest - wallon . demi - finalistes du championnat de</t>
  </si>
  <si>
    <t>Maxime Lamothe</t>
  </si>
  <si>
    <t>championnat de france la saison dernière , les coéquipiers de maxime lamothe veulent franchir une marche cette année en endossant le rôle</t>
  </si>
  <si>
    <t>champions de France</t>
  </si>
  <si>
    <t>victoires et une défaite . sans leurs internationaux , les champions de france veulent s ' installer durablement parmi les six premiers .</t>
  </si>
  <si>
    <t>championnat de France</t>
  </si>
  <si>
    <t xml:space="preserve">stade Ernest-Wallon. Demi-finalistes du championnat de France la saison dernière, les coéquipiers de </t>
  </si>
  <si>
    <t>Ugo Mola</t>
  </si>
  <si>
    <t>installer durablement parmi les six premiers . les joueurs de ugo mola affrontent ce soir une solide formation girondine qui espère .</t>
  </si>
  <si>
    <t>Arthur Darrouzes</t>
  </si>
  <si>
    <t>tous les matins de 6h à 10h , arthur darrouzes vous emmène dans un tour du monde complet de l</t>
  </si>
  <si>
    <t>Sports collectifs</t>
  </si>
  <si>
    <t>tour du monde complet de l ' actualité sportive . sports collectifs ou individuels , en france ou à l ' étranger</t>
  </si>
  <si>
    <t>e. Sports collectifs ou individuels, en France ou à l'étranger, tous les faits marquan</t>
  </si>
  <si>
    <t>' actualité sportive . sports collectifs ou individuels , en france ou à l ' étranger , tous les faits marquants</t>
  </si>
  <si>
    <t>Rallye : Rallye d'Europe Centrale</t>
  </si>
  <si>
    <t>édition</t>
  </si>
  <si>
    <t>le rallye d ' europe centrale fête sa première édition avec un parcours réparti dans trois pays : l '</t>
  </si>
  <si>
    <t>rallye d'Europe Centrale</t>
  </si>
  <si>
    <t>Le rallye d'Europe Centrale fête sa première édition avec un parcou</t>
  </si>
  <si>
    <t>avec un parcours réparti dans trois pays : l ' allemagne , la république tchèque et l ' autriche . au</t>
  </si>
  <si>
    <t>République Tchèque</t>
  </si>
  <si>
    <t>réparti dans trois pays : l ' allemagne , la république tchèque et l ' autriche . au final , les participants</t>
  </si>
  <si>
    <t>parti dans trois pays : l'Allemagne, la République Tchèque et l'Autriche. Au final, les participan</t>
  </si>
  <si>
    <t>Autriche</t>
  </si>
  <si>
    <t>l ' allemagne , la république tchèque et l ' autriche . au final , les participants devront parcourir 313 km</t>
  </si>
  <si>
    <t>Europe Centrale</t>
  </si>
  <si>
    <t>le rallye d ' europe centrale fête sa première édition avec un parcours réparti dans trois</t>
  </si>
  <si>
    <t>Moto GP : Grand Prix de Thaïlande</t>
  </si>
  <si>
    <t>Espagnol</t>
  </si>
  <si>
    <t>thaïlande entre l ' italien francesco bagnaia et l ' espagnol jorge martin . de son côté , marco bezzecchi cherchera</t>
  </si>
  <si>
    <t>Francesco Bagnaia</t>
  </si>
  <si>
    <t>titre s ' écrire en thaïlande entre l ' italien francesco bagnaia et l ' espagnol jorge martin . de son côté</t>
  </si>
  <si>
    <t>Jorge Martin</t>
  </si>
  <si>
    <t>entre l ' italien francesco bagnaia et l ' espagnol jorge martin . de son côté , marco bezzecchi cherchera à prendre</t>
  </si>
  <si>
    <t>Marco Bezzecchi</t>
  </si>
  <si>
    <t>l ' espagnol jorge martin . de son côté , marco bezzecchi cherchera à prendre des points importants pour conforter sa troisième</t>
  </si>
  <si>
    <t>Espagnol Jorge Martin</t>
  </si>
  <si>
    <t xml:space="preserve"> entre l'Italien Francesco Bagnaia et l'Espagnol Jorge Martin. De son côté, Marco Bezzecchi cherchera</t>
  </si>
  <si>
    <t>de la lutte pour le titre s ' écrire en thaïlande entre l ' italien francesco bagnaia et l ' espagnol</t>
  </si>
  <si>
    <t>Italien</t>
  </si>
  <si>
    <t xml:space="preserve"> le titre s'écrire en Thaïlande entre l'Italien Francesco Bagnaia et l'Espagnol Jorge M</t>
  </si>
  <si>
    <t>Le JT</t>
  </si>
  <si>
    <t>Tour du monde en bref</t>
  </si>
  <si>
    <t>Tour du monde en bref et en images des dernières actualités i</t>
  </si>
  <si>
    <t>JT</t>
  </si>
  <si>
    <t>portantes tous sports confondus dans le JT d'Infosport+.</t>
  </si>
  <si>
    <t>JT d'Infosport+</t>
  </si>
  <si>
    <t>images des dernières actualités importantes tous sports confondus dans le jt d ' infosport + .</t>
  </si>
  <si>
    <t>Infosport+</t>
  </si>
  <si>
    <t>ntes tous sports confondus dans le JT d'Infosport+.</t>
  </si>
  <si>
    <t>Tour</t>
  </si>
  <si>
    <t>tour du monde en bref et en images des dernières actualités</t>
  </si>
  <si>
    <t>Padel : Open de Minorque</t>
  </si>
  <si>
    <t>Minorque</t>
  </si>
  <si>
    <t>world padel tour . open de minorque . finale messieurs .</t>
  </si>
  <si>
    <t>Open de Minorque</t>
  </si>
  <si>
    <t>World Padel Tour. Open de Minorque. Finale messieurs.</t>
  </si>
  <si>
    <t>Finale messieurs</t>
  </si>
  <si>
    <t>World Padel Tour</t>
  </si>
  <si>
    <t>World Padel</t>
  </si>
  <si>
    <t>World Padel Tour. Open de Minorque. Finale messieur</t>
  </si>
  <si>
    <t>Rallye</t>
  </si>
  <si>
    <t>championnat du monde des rallyes . rallye d ' europe centrale . review .</t>
  </si>
  <si>
    <t>Rallye d'Europe Centrale</t>
  </si>
  <si>
    <t>Championnat du monde des rallyes. Rallye d'Europe Centrale. Review.</t>
  </si>
  <si>
    <t>Review</t>
  </si>
  <si>
    <t>monde des rallyes . rallye d ' europe centrale . review .</t>
  </si>
  <si>
    <t xml:space="preserve"> des rallyes. Rallye d'Europe Centrale. Review.</t>
  </si>
  <si>
    <t>Championnat du monde des rallyes</t>
  </si>
  <si>
    <t>OM, dans les yeux des miens</t>
  </si>
  <si>
    <t>Namek</t>
  </si>
  <si>
    <t>portrait d'Elma, Michaël, Hamza, Jules, Namek, Médéric et Marie-Laure dont l'existenc</t>
  </si>
  <si>
    <t>d ' elma , michaël , hamza , jules , namek , médéric et marie - laure dont l ' existence</t>
  </si>
  <si>
    <t>Médéric</t>
  </si>
  <si>
    <t xml:space="preserve">t d'Elma, Michaël, Hamza, Jules, Namek, Médéric et Marie-Laure dont l'existence tourne </t>
  </si>
  <si>
    <t>elma , michaël , hamza , jules , namek , médéric et marie - laure dont l ' existence tourne autour</t>
  </si>
  <si>
    <t>Hamza</t>
  </si>
  <si>
    <t>isse ainsi le portrait d'Elma, Michaël, Hamza, Jules, Namek, Médéric et Marie-Laure d</t>
  </si>
  <si>
    <t>esquisse ainsi le portrait d ' elma , michaël , hamza , jules , namek , médéric et marie - laure</t>
  </si>
  <si>
    <t>Michaël</t>
  </si>
  <si>
    <t>le reporter esquisse ainsi le portrait d ' elma , michaël , hamza , jules , namek , médéric et marie</t>
  </si>
  <si>
    <t>rter esquisse ainsi le portrait d'Elma, Michaël, Hamza, Jules, Namek, Médéric et Marie-</t>
  </si>
  <si>
    <t>Philippe Pujol</t>
  </si>
  <si>
    <t>pendant un an , le . . . journaliste , philippe pujol a suivi les fans qui encouragent l ' om chaque</t>
  </si>
  <si>
    <t>PSG</t>
  </si>
  <si>
    <t>, et des ambiances lors du fameux classique contre le psg , le grand rival .</t>
  </si>
  <si>
    <t>Olympique de Marseille</t>
  </si>
  <si>
    <t>marseille est peuplée de passionnés de football . l ' olympique de marseille , seul club français à avoir remporté la ligue des</t>
  </si>
  <si>
    <t>OM</t>
  </si>
  <si>
    <t>philippe pujol a suivi les fans qui encouragent l ' om chaque week - end . le reporter esquisse ainsi le</t>
  </si>
  <si>
    <t>ville Marseille</t>
  </si>
  <si>
    <t>La ville de Marseille est peuplée de passionnés de football. L'Olympique de Marseille, seul club français à avoir remporté la Ligue des champions, draine quelque 60 000 supporters dans l'enceinte du Stade Vélodrome les soirs de matchs de Ligue 1 et de coupe d'Europe. Pendant un an, le... journaliste, Philippe Pujol a suivi les fans qui encouragent l'OM chaque week-end. Le reporter esquisse ainsi le portrait d'Elma, Michaël, Hamza, Jules, Namek, Médéric et Marie-Laure dont l'existence tourne autour de leur club de coeur. Ils évoquent les origines de leur passion, les souvenirs émouvants des victoires importantes, des défaites douloureuses, et des ambiances lors du fameux  classique  contre le PSG, le grand rival.</t>
  </si>
  <si>
    <t>coupe d'Europe</t>
  </si>
  <si>
    <t>me les soirs de matchs de Ligue 1 et de coupe d'Europe. Pendant un an, le... journaliste, Phil</t>
  </si>
  <si>
    <t>Stade Vélodrome</t>
  </si>
  <si>
    <t>ue 60 000 supporters dans l'enceinte du Stade Vélodrome les soirs de matchs de Ligue 1 et de co</t>
  </si>
  <si>
    <t>draine quelque 60 000 supporters dans l ' enceinte du stade vélodrome les soirs de matchs de ligue 1 et de coupe</t>
  </si>
  <si>
    <t>Laure</t>
  </si>
  <si>
    <t>hamza , jules , namek , médéric et marie - laure dont l ' existence tourne autour de leur club de</t>
  </si>
  <si>
    <t>le portrait d ' elma , michaël , hamza , jules , namek , médéric et marie - laure dont l</t>
  </si>
  <si>
    <t>Elma</t>
  </si>
  <si>
    <t xml:space="preserve">e reporter esquisse ainsi le portrait d'Elma, Michaël, Hamza, Jules, Namek, Médéric </t>
  </si>
  <si>
    <t>de matchs de ligue 1 et de coupe d ' europe . pendant un an , le . . . journaliste</t>
  </si>
  <si>
    <t>Ligue champions</t>
  </si>
  <si>
    <t>Ligue 1</t>
  </si>
  <si>
    <t xml:space="preserve"> Stade Vélodrome les soirs de matchs de Ligue 1 et de coupe d'Europe. Pendant un an, le</t>
  </si>
  <si>
    <t xml:space="preserve">La ville de Marseille est peuplée de passionnés de football. </t>
  </si>
  <si>
    <t>Marie-Laure</t>
  </si>
  <si>
    <t xml:space="preserve">ichaël, Hamza, Jules, Namek, Médéric et Marie-Laure dont l'existence tourne autour de leur </t>
  </si>
  <si>
    <t>michaël , hamza , jules , namek , médéric et marie - laure dont l ' existence tourne autour de leur club de</t>
  </si>
  <si>
    <t>michaël , hamza , jules , namek , médéric et marie - laure dont l ' existence tourne autour de leur</t>
  </si>
  <si>
    <t>Ligue des champions</t>
  </si>
  <si>
    <t xml:space="preserve"> seul club français à avoir remporté la Ligue des champions, draine quelque 60 000 supporters dans </t>
  </si>
  <si>
    <t>de marseille , seul club français à avoir remporté la ligue des champions , draine quelque 60 000 supporters dans l ' enceinte</t>
  </si>
  <si>
    <t>' enceinte du stade vélodrome les soirs de matchs de ligue 1 et de coupe d ' europe . pendant un an</t>
  </si>
  <si>
    <t>Ligue</t>
  </si>
  <si>
    <t>de marseille , seul club français à avoir remporté la ligue des champions , draine quelque 60 000 supporters dans l</t>
  </si>
  <si>
    <t>Magistral.e</t>
  </si>
  <si>
    <t>César</t>
  </si>
  <si>
    <t>, le cinéaste français remportait . . . notamment le césar et l ' oscar du meilleur réalisateur pour le long</t>
  </si>
  <si>
    <t>Michel Hazanavicius</t>
  </si>
  <si>
    <t>différentes étapes de leur processus de création . le réalisateur michel hazanavicius est l ' invité de ce premier numéro . en</t>
  </si>
  <si>
    <t>Oscar du meilleur réalisateur</t>
  </si>
  <si>
    <t>s remportait... notamment le César et l'Oscar du meilleur réalisateur pour le long-métrage  The Artist . Il é</t>
  </si>
  <si>
    <t>The Artist</t>
  </si>
  <si>
    <t>' oscar du meilleur réalisateur pour le long - métrage the artist . il évoque son expérience et son parcours en donnant</t>
  </si>
  <si>
    <t>story-boards</t>
  </si>
  <si>
    <t>cuments de travail, croquis, maquettes, story-boards, scripts...</t>
  </si>
  <si>
    <t>lleur réalisateur pour le long-métrage  The Artist . Il évoque son expérience et son parco</t>
  </si>
  <si>
    <t>Leila Slimani</t>
  </si>
  <si>
    <t>étapes de leur processus de création . l ' écrivaine leila slimani est l ' invitée de ce nouveau numéro . la</t>
  </si>
  <si>
    <t>Prix Goncourt</t>
  </si>
  <si>
    <t>nouveau numéro. La romancière a reçu le Prix Goncourt en 2016 pour...  Chanson douce  son deu</t>
  </si>
  <si>
    <t>Chanson douce</t>
  </si>
  <si>
    <t>reçu le prix goncourt en 2016 pour . . . chanson douce son deuxième ouvrage . elle évoque son expérience et son</t>
  </si>
  <si>
    <t>de ce nouveau numéro . la romancière a reçu le prix goncourt en 2016 pour . . . chanson douce son deuxième</t>
  </si>
  <si>
    <t>Riad</t>
  </si>
  <si>
    <t>réalisateur et auteur de bande dessinée Riad Sattouf évoque le processus de création</t>
  </si>
  <si>
    <t>Riad Sattouf</t>
  </si>
  <si>
    <t>ce nouvel opus le réalisateur et auteur de bande dessinée riad sattouf évoque le processus de création dans . . . le</t>
  </si>
  <si>
    <t>Cheffe</t>
  </si>
  <si>
    <t xml:space="preserve">s étapes de leur processus de création. Cheffe cuisinière et maître restauratrice, la </t>
  </si>
  <si>
    <t>Anne-Sophie</t>
  </si>
  <si>
    <t>e et maître restauratrice, la Française Anne-Sophie Pic totalise pour ses différents établi</t>
  </si>
  <si>
    <t>Française</t>
  </si>
  <si>
    <t xml:space="preserve"> cuisinière et maître restauratrice, la Française Anne-Sophie Pic totalise pour ses diffé</t>
  </si>
  <si>
    <t>établissements</t>
  </si>
  <si>
    <t>la française anne - sophie pic totalise pour ses différents établissements , huit . . . étoiles michelin . elle accepte</t>
  </si>
  <si>
    <t>pour ses différents établissements , huit . . . étoiles michelin . elle accepte de livrer quelques secrets sur sa méthode</t>
  </si>
  <si>
    <t>Anne-Sophie Pic</t>
  </si>
  <si>
    <t>création . cheffe cuisinière et maître restauratrice , la française anne - sophie pic totalise pour ses différents établissements , huit . . .</t>
  </si>
  <si>
    <t>Laurent Lafitte</t>
  </si>
  <si>
    <t>pensionnaire de la comédie - française , l ' acteur laurent lafitte analyse la relation singulière entre le mot , le comédien</t>
  </si>
  <si>
    <t>Comédie-Française</t>
  </si>
  <si>
    <t>étapes de leur processus de création . pensionnaire de la comédie - française , l ' acteur laurent lafitte analyse la relation singulière</t>
  </si>
  <si>
    <t>ocessus de création. Pensionnaire de la Comédie-Française, l'acteur Laurent Lafitte analyse la re</t>
  </si>
  <si>
    <t>comédien . . . et spectateur sur une scène de théâtre . il revient ainsi sur les différentes expériences de sa</t>
  </si>
  <si>
    <t>Chanel</t>
  </si>
  <si>
    <t>amoureux . . . de l ' image . de chanel à kodak , il façonne des images publicitaires depuis près</t>
  </si>
  <si>
    <t>t un esthète amoureux... de l'image. De Chanel à Kodak, il façonne des images publicit</t>
  </si>
  <si>
    <t>Kodak</t>
  </si>
  <si>
    <t>ète amoureux... de l'image. De Chanel à Kodak, il façonne des images publicitaires de</t>
  </si>
  <si>
    <t>. . de l ' image . de chanel à kodak , il façonne des images publicitaires depuis près de cinquante</t>
  </si>
  <si>
    <t>Jean-Paul Goude</t>
  </si>
  <si>
    <t>danseur , metteur en scène et réalisateur de publicité , jean - paul goude est un esthète amoureux . . . de l '</t>
  </si>
  <si>
    <t>Narvalo (S1-E1)</t>
  </si>
  <si>
    <t>Aziz</t>
  </si>
  <si>
    <t>avant de comparaître au tribunal , aziz explique à son avocate comment il s ' est fait</t>
  </si>
  <si>
    <t>Avant de comparaître au tribunal, Aziz explique à son avocate comment il s'est</t>
  </si>
  <si>
    <t>avant de comparaître au tribunal , aziz explique à son avocate comment il s '</t>
  </si>
  <si>
    <t>maternité</t>
  </si>
  <si>
    <t>' accouché reçoit la visite de ses copines à la maternité . elles la retrouvent en colère et remontée contre le</t>
  </si>
  <si>
    <t>Nora qui vient d'accouché reçoit la visite d</t>
  </si>
  <si>
    <t>nora qui vient d ' accouché reçoit la visite de ses</t>
  </si>
  <si>
    <t>Bezoud</t>
  </si>
  <si>
    <t>une fête improvisée tourne au chaos chez m . bezoud , un homme très respecté dans son quartier . ce</t>
  </si>
  <si>
    <t>M. Bezoud</t>
  </si>
  <si>
    <t>ne fête improvisée tourne au chaos chez M. Bezoud, un homme très respecté dans son quarti</t>
  </si>
  <si>
    <t>e venir chez lui fumer de la marijuana. Moussa accepte mais ne tarde pas à regretter s</t>
  </si>
  <si>
    <t>mise à un inconnu lors d ' un contrôle de police . pour le remercier , ce dernier lui propose de</t>
  </si>
  <si>
    <t>Moussa sauve la mise à un inconnu lors d'un co</t>
  </si>
  <si>
    <t>Hanane</t>
  </si>
  <si>
    <t>après une nuit de fête , hanane se réveille chez un beau gosse rencontré la veille en</t>
  </si>
  <si>
    <t>Après une nuit de fête, Hanane se réveille chez un beau gosse rencontr</t>
  </si>
  <si>
    <t>Manu</t>
  </si>
  <si>
    <t>manu et zac doivent repeindre leur appartement pendant le week -</t>
  </si>
  <si>
    <t>Zac</t>
  </si>
  <si>
    <t>Manu et Zac doivent repeindre leur appartement pend</t>
  </si>
  <si>
    <t>manu et zac doivent repeindre leur appartement pendant le week - end .</t>
  </si>
  <si>
    <t xml:space="preserve">Flo se retrouve au commissariat avec de la </t>
  </si>
  <si>
    <t>Medhi</t>
  </si>
  <si>
    <t>medhi est fou amoureux d ' inès et envisage de demander</t>
  </si>
  <si>
    <t>Inès</t>
  </si>
  <si>
    <t>Medhi est fou amoureux d'Inès et envisage de demander sa main. Pour c</t>
  </si>
  <si>
    <t>medhi est fou amoureux d ' inès et envisage de demander sa main . pour cela ,</t>
  </si>
  <si>
    <t>Narvalo (S3-E1)</t>
  </si>
  <si>
    <t>Blaise</t>
  </si>
  <si>
    <t>Emilie utilise le téléphone portable de Blaise. Elle découvre qu'il la trompe avec cin</t>
  </si>
  <si>
    <t>Emilie</t>
  </si>
  <si>
    <t>emilie utilise le téléphone portable de blaise . elle découvre qu</t>
  </si>
  <si>
    <t>Emilie utilise le téléphone portable de Blaise</t>
  </si>
  <si>
    <t>Narvalo (S2-E2)</t>
  </si>
  <si>
    <t>installé depuis peu à marseille , thomas raconte comment une série de bagarres l '</t>
  </si>
  <si>
    <t>installé depuis peu à marseille , thomas raconte comment une série de bagarres l ' a convaincu</t>
  </si>
  <si>
    <t>banlieue parisienne</t>
  </si>
  <si>
    <t>série de bagarres l ' a convaincu de retourner en banlieue parisienne .</t>
  </si>
  <si>
    <t>Pistonné</t>
  </si>
  <si>
    <t xml:space="preserve">Pistonné par son frère, Aziz travaille dans une </t>
  </si>
  <si>
    <t xml:space="preserve">Pistonné par son frère, Aziz travaille dans une entreprise de vente </t>
  </si>
  <si>
    <t>pistonné par son frère , aziz travaille dans une entreprise de vente de pochettes d '</t>
  </si>
  <si>
    <t>pistonné par son frère , aziz travaille dans une entreprise de vente de pochettes d ' allumettes personnalisées . le</t>
  </si>
  <si>
    <t>Mamad</t>
  </si>
  <si>
    <t>En partant en vacances Mamad commet un délit de fuite. Arrivé dans l</t>
  </si>
  <si>
    <t>CV</t>
  </si>
  <si>
    <t>il réalise qu ' il a oublié la pile de cv dans le véhicule qu ' il a abandonné .</t>
  </si>
  <si>
    <t>sophie organise une fête trop bruyante dans son appartement . sa</t>
  </si>
  <si>
    <t>son appartement . sa voisine , excédée , appelle la police . quelques jours plus tard , sophie , amère ,</t>
  </si>
  <si>
    <t>Emilien</t>
  </si>
  <si>
    <t>nts agissent comme un élixir de vérité. Emilien commence à révéler tous ses secrets.</t>
  </si>
  <si>
    <t>, emilien est transporté par les pompiers dans l ' hôpital où il travaille comme anesthésiste . il persuade un de</t>
  </si>
  <si>
    <t>Après un accident de scooter, Emilien est transporté par les pompiers dans l'</t>
  </si>
  <si>
    <t>Cédric est monté à Paris pour passer un moment agréable en boîte</t>
  </si>
  <si>
    <t>cédric est monté à paris pour passer un moment agréable en boîte de nuit .</t>
  </si>
  <si>
    <t>Cédric</t>
  </si>
  <si>
    <t>Cédric est monté à Paris pour passer un moment</t>
  </si>
  <si>
    <t>pour autant , il se fait refouler par tous les établissements de la nuit où il se présente . il décide</t>
  </si>
  <si>
    <t>entrée d ' une boîte de nuit , sophie et justine parviennent à s ' incruster dans une soirée privée .</t>
  </si>
  <si>
    <t>Sophis</t>
  </si>
  <si>
    <t>partir . après avoir consommé de nombreuses boissons alcoolisées , sophis veut tout de même rentrer chez . . . elle</t>
  </si>
  <si>
    <t>l ' entrée d ' une boîte de nuit , sophie et justine parviennent à s ' incruster dans une soirée</t>
  </si>
  <si>
    <t xml:space="preserve">mmé de nombreuses boissons alcoolisées, Sophis veut tout de même rentrer chez... elle </t>
  </si>
  <si>
    <t>Sofiane</t>
  </si>
  <si>
    <t>Sofiane met tout en oeuvre pour réussir l'exame</t>
  </si>
  <si>
    <t>sofiane met tout en oeuvre pour réussir l ' examen du</t>
  </si>
  <si>
    <t>Kader</t>
  </si>
  <si>
    <t>uartier de son enfance. Il découvre que Kader est devenu pratiquement fou. Ses amis l</t>
  </si>
  <si>
    <t>sofiane est de retour dans le quartier de son enfance .</t>
  </si>
  <si>
    <t>dans le quartier de son enfance . il découvre que kader est devenu pratiquement fou . ses amis lui racontent les</t>
  </si>
  <si>
    <t>Sofiane est de retour dans le quartier de son e</t>
  </si>
  <si>
    <t>delphine tente d ' expliquer à un de ses amis pourquoi</t>
  </si>
  <si>
    <t>Mélissa</t>
  </si>
  <si>
    <t>Après avoir accompagné son amie Mélissa aux urgences de l'hôpital, Romain passe</t>
  </si>
  <si>
    <t>Romain</t>
  </si>
  <si>
    <t>son amie mélissa aux urgences de l ' hôpital , romain passe une nuit éprouvante en salle d ' attente .</t>
  </si>
  <si>
    <t>avoir accompagné son amie mélissa aux urgences de l ' hôpital , romain passe une nuit éprouvante en salle d '</t>
  </si>
  <si>
    <t>amie Mélissa aux urgences de l'hôpital, Romain passe une nuit éprouvante en salle d'at</t>
  </si>
  <si>
    <t>Narvalo (S3-E5)</t>
  </si>
  <si>
    <t>Seb</t>
  </si>
  <si>
    <t>seb décide d ' emmener sa femme aux antilles pour se</t>
  </si>
  <si>
    <t xml:space="preserve">Seb décide d'emmener sa femme aux Antilles </t>
  </si>
  <si>
    <t>resse. Durant l'organisation du voyage, Seb doit faire face à de nombreux imprévus.</t>
  </si>
  <si>
    <t>Antilles</t>
  </si>
  <si>
    <t>seb décide d ' emmener sa femme aux antilles pour se faire pardonner une nouvelle maladresse . durant l</t>
  </si>
  <si>
    <t>moussa organise une soirée pour sauver son agence spécialisée dans l</t>
  </si>
  <si>
    <t>Moussa organise une soirée pour sauver son age</t>
  </si>
  <si>
    <t xml:space="preserve">Au cours de la soirée, Moussa doit faire face à de nombreux imprévus </t>
  </si>
  <si>
    <t>66-5 (S1-E3)</t>
  </si>
  <si>
    <t>La vie de Roxane</t>
  </si>
  <si>
    <t>Résumé La vie de Roxane, une jeune avocate d'affaires dans un c</t>
  </si>
  <si>
    <t>Roxane</t>
  </si>
  <si>
    <t>résumé la vie de roxane , une jeune avocate d ' affaires dans un cabinet</t>
  </si>
  <si>
    <t>dans un cabinet parisien , est bouleversée le jour où samuel , son mari , également homme de loi associé dans</t>
  </si>
  <si>
    <t>oeur vient de fuguer une nouvelle fois. Voirplusmoins  )</t>
  </si>
  <si>
    <t>mère de Roxane</t>
  </si>
  <si>
    <t>net très important.... Par ailleurs, la mère de Roxane lui apprend que sa jeune soeur vient de</t>
  </si>
  <si>
    <t>Bilal</t>
  </si>
  <si>
    <t xml:space="preserve"> découvre que Chérilus est en lien avec Bilal une ancienne connaissance. Voirplusmoin</t>
  </si>
  <si>
    <t>Fresne</t>
  </si>
  <si>
    <t>défendre son petit frère rudy détenu au centre pénitentiaire de fresne . ce dernier est impliqué dans une . . .</t>
  </si>
  <si>
    <t xml:space="preserve"> Rudy détenu au centre pénitentiaire de Fresne. Ce dernier est impliqué dans une... gr</t>
  </si>
  <si>
    <t>Chérilus</t>
  </si>
  <si>
    <t>'être placé en détention en provisoire. Chérilus, un dealer de la cité demande à l'avoca</t>
  </si>
  <si>
    <t>rtation de cocaïne. Roxane découvre que Chérilus est en lien avec Bilal une ancienne con</t>
  </si>
  <si>
    <t>cocaïne . roxane découvre que chérilus est en lien avec bilal une ancienne connaissance . voirplusmoins )</t>
  </si>
  <si>
    <t>résumé roxane désire soutenir publiquement son mari avant d ' apprendre qu</t>
  </si>
  <si>
    <t>n avec Bilal une ancienne connaissance. Voirplusmoins  )</t>
  </si>
  <si>
    <t>demande à l ' avocate de défendre son petit frère rudy détenu au centre pénitentiaire de fresne . ce dernier est</t>
  </si>
  <si>
    <t xml:space="preserve">rosse affaire d'importation de cocaïne. Roxane découvre que Chérilus est en lien avec </t>
  </si>
  <si>
    <t>centre pénitentiaire Fresne</t>
  </si>
  <si>
    <t>Résumé Roxane désire soutenir publiquement son mari avant d'apprendre qu'il est sur le point d'être placé en détention en provisoire. Chérilus, un dealer de la cité demande à l'avocate de défendre son petit frère Rudy détenu au centre pénitentiaire de Fresne. Ce dernier est impliqué dans une... grosse affaire d'importation de cocaïne. Roxane découvre que Chérilus est en lien avec Bilal une ancienne connaissance. Voirplusmoins  )</t>
  </si>
  <si>
    <t>à l'avocate de défendre son petit frère Rudy détenu au centre pénitentiaire de Fresn</t>
  </si>
  <si>
    <t>kg de cocaïne . il avoue qu ' un certain max lui l ' a mis sur cette affaire qui pouvait</t>
  </si>
  <si>
    <t>Muriel Courtois</t>
  </si>
  <si>
    <t>' enquête sur samuel , la juge d ' instruction muriel courtois ordonne une perquisition à son domicile . voirplusmoins )</t>
  </si>
  <si>
    <t>résumé roxane rend visite à rudy qui vient de sortir du coma</t>
  </si>
  <si>
    <t>up d'argent. De son côté, Bilal avertit Roxane qu'elle... n'a pas intérêt à demander l</t>
  </si>
  <si>
    <t xml:space="preserve">Résumé Roxane rend visite à Rudy qui vient de sortir </t>
  </si>
  <si>
    <t>résumé roxane rend visite à rudy qui vient de sortir du coma . elle l '</t>
  </si>
  <si>
    <t>Résumé Roxane rend visite à Rudy qui vient de sortir du coma. Elle l'int</t>
  </si>
  <si>
    <t>temps , dans le cadre de l ' enquête sur samuel , la juge d ' instruction muriel courtois ordonne une</t>
  </si>
  <si>
    <t>rdonne une perquisition à son domicile. Voirplusmoins  )</t>
  </si>
  <si>
    <t>restaurant Chérilus</t>
  </si>
  <si>
    <t>Résumé Roxane rend visite à Rudy qui vient de sortir du coma. Elle l'interroge sur les motifs qui l'ont poussés à transporter 45 kg de cocaïne. Il avoue qu'un certain Max lui l'a mis sur cette affaire qui pouvait lui permettre de gagner beaucoup d'argent. De son côté, Bilal avertit Roxane qu'elle... n'a pas intérêt à demander les vidéos de surveillance du restaurant de Chérilus. Pendant ce temps, dans le cadre de l'enquête sur Samuel, la juge d'instruction Muriel Courtois ordonne une perquisition à son domicile. Voirplusmoins  )</t>
  </si>
  <si>
    <t xml:space="preserve"> gagner beaucoup d'argent. De son côté, Bilal avertit Roxane qu'elle... n'a pas intér</t>
  </si>
  <si>
    <t>gagner beaucoup d ' argent . de son côté , bilal avertit roxane qu ' elle . . . n '</t>
  </si>
  <si>
    <t>vidéos de surveillance du restaurant de Chérilus. Pendant ce temps, dans le cadre de l'e</t>
  </si>
  <si>
    <t>Pasquale</t>
  </si>
  <si>
    <t>roxane , rudy se rétracte lors de la confrontation avec pasquale et encourt dix ans de réclusion . l ' avocat</t>
  </si>
  <si>
    <t>ne que la confrontation entre Samuel et Juliette a été en faveur... de son époux. La jeu</t>
  </si>
  <si>
    <t>Samuel et Juliette</t>
  </si>
  <si>
    <t>temps , paul annonce à roxane que la confrontation entre samuel et juliette a été en faveur . . . de son époux</t>
  </si>
  <si>
    <t>temps , paul annonce à roxane que la confrontation entre samuel et juliette a été en faveur . . . de</t>
  </si>
  <si>
    <t>Résumé A</t>
  </si>
  <si>
    <t>Résumé A la grande surprise de Roxane, Rudy se r</t>
  </si>
  <si>
    <t>Résumé A la grande surprise de Roxane, Rudy se rétracte lors de la confrontation av</t>
  </si>
  <si>
    <t>résumé a la grande surprise de roxane , rudy se rétracte lors de la confrontation avec pasquale et encourt</t>
  </si>
  <si>
    <t>berté. Pendant ce temps, Paul annonce à Roxane que la confrontation entre Samuel et Ju</t>
  </si>
  <si>
    <t>Résumé A la grande surprise de Roxane, Rudy se rétracte lors de la confrontat</t>
  </si>
  <si>
    <t>résumé a la grande surprise de roxane , rudy se rétracte lors de la confrontation avec pasquale</t>
  </si>
  <si>
    <t>demande de remise en liberté . pendant ce temps , paul annonce à roxane que la confrontation entre samuel et juliette</t>
  </si>
  <si>
    <t xml:space="preserve"> rétracte lors de la confrontation avec Pasquale et encourt dix ans de réclusion. L'avoc</t>
  </si>
  <si>
    <t>s'est contredite sur plusieurs détails. Voirplusmoins  )</t>
  </si>
  <si>
    <t>résumé désormais avocate pénaliste à bobigny , roxane a découvert que le fameux max qui a présenté rudy</t>
  </si>
  <si>
    <t>Boutaleb</t>
  </si>
  <si>
    <t>, bilal est menacé par ses complices , les frères boutaleb et le capitaine morand à qui il sert d '</t>
  </si>
  <si>
    <t>aire annuler de l’affaire. De son côté, Bilal est menacé par ses complices, les frère</t>
  </si>
  <si>
    <t>st menacé par ses complices, les frères Boutaleb et le capitaine Morand à qui il sert d'</t>
  </si>
  <si>
    <t>pénaliste à bobigny , roxane a découvert que le fameux max qui a présenté rudy au policier infiltré est en fait</t>
  </si>
  <si>
    <t>Morand</t>
  </si>
  <si>
    <t>par ses complices , les frères boutaleb et le capitaine morand à qui il sert d ' indic . voirplusmoins )</t>
  </si>
  <si>
    <t>annuler de l ’ affaire . de son côté , bilal est menacé par ses complices , les frères boutaleb et</t>
  </si>
  <si>
    <t xml:space="preserve"> Désormais avocate pénaliste à Bobigny, Roxane a découvert que le fameux Max qui a pré</t>
  </si>
  <si>
    <t>l ’ infraction et propose à l ’ avocat de pasquale de . . . l ’ aider à faire annuler</t>
  </si>
  <si>
    <t>à l’infraction et propose à l’avocat de Pasquale de... l’aider à faire annuler de l’affa</t>
  </si>
  <si>
    <t>ouvert que le fameux Max qui a présenté Rudy au policier infiltré est en fait un off</t>
  </si>
  <si>
    <t>roxane a découvert que le fameux max qui a présenté rudy au policier infiltré est en fait un officier de la</t>
  </si>
  <si>
    <t>bigny, Roxane a découvert que le fameux Max qui a présenté Rudy au policier infiltr</t>
  </si>
  <si>
    <t>Bobigny</t>
  </si>
  <si>
    <t>Résumé Désormais avocate pénaliste à Bobigny, Roxane a découvert que le fameux Max q</t>
  </si>
  <si>
    <t>capitaine Morand à qui il sert d'indic. Voirplusmoins  )</t>
  </si>
  <si>
    <t>cité où il organise ses trafics illicites avec les frères boutaleb , bilal confie à l ’ avocate une mystérieuse enveloppe</t>
  </si>
  <si>
    <t>ane se remet secrètement en couple avec Bilal. Après une descente de police dans la c</t>
  </si>
  <si>
    <t>e. Hicham, chef de gang,... demande aux Boutaleb de retrouver les 45 kg de drogue qui on</t>
  </si>
  <si>
    <t>résumé roxane se remet secrètement en couple avec bilal . après une descente de police dans la cité où</t>
  </si>
  <si>
    <t>secrètement en couple avec bilal . après une descente de police dans la cité où il organise ses trafics illicites avec</t>
  </si>
  <si>
    <t>vre qu'une arme a été cachée chez elle. Voirplusmoins  )</t>
  </si>
  <si>
    <t>résumé roxane se remet secrètement en couple avec bilal . après une</t>
  </si>
  <si>
    <t>Hicham</t>
  </si>
  <si>
    <t>doit amener à une adresse située dans la capitale . hicham , chef de gang , . . . demande aux</t>
  </si>
  <si>
    <t>e à l’avocate une mystérieuse enveloppe qu’elle doit amener à une adresse située da</t>
  </si>
  <si>
    <t>ics illicites avec les frères Boutaleb, Bilal confie à l’avocate une mystérieuse enve</t>
  </si>
  <si>
    <t>rudy depuis sa sortie de prison . . . . les frères boutaleb tentent de découvrir l ' identité de la</t>
  </si>
  <si>
    <t>pour échapper à une inculpation pour blanchiment d ' argent bilal décide de donner aux policiers des informations impliquant rudy .</t>
  </si>
  <si>
    <t>ce dernier doit écouler une importante quantité de drogue . roxane s ' inquiète de n ' avoir aucune nouvelle de</t>
  </si>
  <si>
    <t>uler une importante quantité de drogue. Roxane s'inquiète de n'avoir aucune nouvelle d</t>
  </si>
  <si>
    <t>argent bilal décide de donner aux policiers des informations impliquant rudy . il leur indique que ce dernier doit écouler une</t>
  </si>
  <si>
    <t>sa sortie de prison . . . . les frères boutaleb tentent de découvrir l ' identité de la personne qui</t>
  </si>
  <si>
    <t>puis sa sortie de prison.... Les frères Boutaleb tentent de découvrir l'identité de la p</t>
  </si>
  <si>
    <t>qui veut empêcher la transaction avec le gang d ' hicham . )</t>
  </si>
  <si>
    <t>e inculpation pour blanchiment d'argent Bilal décide de donner aux policiers des info</t>
  </si>
  <si>
    <t>x policiers des informations impliquant Rudy. Il leur indique que ce dernier doit éc</t>
  </si>
  <si>
    <t>'inquiète de n'avoir aucune nouvelle de Rudy depuis sa sortie de prison.... Les frèr</t>
  </si>
  <si>
    <t>Bilal propose à Roxane un plan risqué pour faire tomber les fr</t>
  </si>
  <si>
    <t>bilal propose à roxane un plan risqué pour faire tomber les frères boutaleb .</t>
  </si>
  <si>
    <t>à roxane un plan risqué pour faire tomber les frères boutaleb . pour autant , l ' avocate met sa carrière</t>
  </si>
  <si>
    <t>lan risqué pour faire tomber les frères Boutaleb. Pour autant, l'avocate met sa carrière</t>
  </si>
  <si>
    <t>la vérité sur la mort de son frère. Les Boutaleb lui font croire qu'il a été tué par les</t>
  </si>
  <si>
    <t>te met sa carrière en jeu en acceptant. Chérilus tente de connaître la vérité sur la mor</t>
  </si>
  <si>
    <t>Colombiens</t>
  </si>
  <si>
    <t>font croire qu ' il a été tué par les colombiens . pendant ce temps , la . . . mère</t>
  </si>
  <si>
    <t xml:space="preserve">lui font croire qu'il a été tué par les Colombiens. Pendant ce temps, la... mère de Jason </t>
  </si>
  <si>
    <t>Jason</t>
  </si>
  <si>
    <t>pendant ce temps , la . . . mère de jason appelle roxane . son fils , qui semble gravement blessé</t>
  </si>
  <si>
    <t>tre l'auteur de l'incendie du garage de Bilal.  )</t>
  </si>
  <si>
    <t>bilal propose à roxane un plan risqué pour faire tomber les</t>
  </si>
  <si>
    <t>Bilal propose à Roxane un plan risqué pour fa</t>
  </si>
  <si>
    <t>garage Bilal</t>
  </si>
  <si>
    <t>Bilal propose à Roxane un plan risqué pour faire tomber les frères Boutaleb. Pour autant, l'avocate met sa carrière en jeu en acceptant. Chérilus tente de connaître la vérité sur la mort de son frère. Les Boutaleb lui font croire qu'il a été tué par les Colombiens. Pendant ce temps, la... mère de Jason appelle Roxane. Son fils, qui semble gravement blessé, se réfugie dans le mutisme. Il avoue à l'avocate être l'auteur de l'incendie du garage de Bilal.  )</t>
  </si>
  <si>
    <t>t ce temps, la... mère de Jason appelle Roxane. Son fils, qui semble gravement blessé,</t>
  </si>
  <si>
    <t>Billions (S7-E11)</t>
  </si>
  <si>
    <t>Mike Prince</t>
  </si>
  <si>
    <t>mike prince tente une nouvelle fois de tirer profit du travail d</t>
  </si>
  <si>
    <t>Wendy</t>
  </si>
  <si>
    <t>ancien employé . une trahison interne ébranle la confiance de wendy .</t>
  </si>
  <si>
    <t>Chuck</t>
  </si>
  <si>
    <t>chuck se lance dans une affaire qui pourrait impliquer prince .</t>
  </si>
  <si>
    <t>Capper</t>
  </si>
  <si>
    <t>pourrait impliquer Prince. De son côté, Capper doit faire face aux conséquences de leu</t>
  </si>
  <si>
    <t>chuck se lance dans une affaire qui pourrait impliquer prince . de son côté , capper doit faire face aux</t>
  </si>
  <si>
    <t>conséquences de leur dernière manoeuvre . se sentant submergée , wendy demande de l ' aide .</t>
  </si>
  <si>
    <t xml:space="preserve">Chuck se lance dans une affaire qui pourrait </t>
  </si>
  <si>
    <t>dans une affaire qui pourrait impliquer Prince. De son côté, Capper doit faire face au</t>
  </si>
  <si>
    <t>Fear the Walking Dead (S8-E8)</t>
  </si>
  <si>
    <t>du padre . elle se lie d ' amitié avec ren , une fillette . l ' enfant lui demande de</t>
  </si>
  <si>
    <t>Morgan</t>
  </si>
  <si>
    <t>sept ans près avoir aidé morgan à sauver mo , madison a été capturée et vit</t>
  </si>
  <si>
    <t>Mo</t>
  </si>
  <si>
    <t>ept ans près avoir aidé Morgan à sauver Mo, Madison a été capturée et vit enfermée</t>
  </si>
  <si>
    <t>camp du Padre</t>
  </si>
  <si>
    <t xml:space="preserve"> dans le sous-sol d'un des bâtiments du camp du Padre. Elle se lie d'amitié avec Ren, une fil</t>
  </si>
  <si>
    <t>Madison</t>
  </si>
  <si>
    <t>ans près avoir aidé Morgan à sauver Mo, Madison a été capturée et vit enfermée dans une</t>
  </si>
  <si>
    <t xml:space="preserve">Sept ans près avoir aidé Morgan à sauver Mo, Madison a été capturée et </t>
  </si>
  <si>
    <t>Padre</t>
  </si>
  <si>
    <t>- sol d ' un des bâtiments du camp du padre . elle se lie d ' amitié avec ren ,</t>
  </si>
  <si>
    <t>en sécurité jusqu ' à l ' arrivée d ' adrian , un père de famille à la recherche d '</t>
  </si>
  <si>
    <t>e croit en sécurité jusqu'à l'arrivée d'Adrian, un père de famille à la recherche d'Ha</t>
  </si>
  <si>
    <t>Hannah</t>
  </si>
  <si>
    <t>, un père de famille à la recherche d ' hannah sa fille récemment disparue . après avoir remarqué les talents</t>
  </si>
  <si>
    <t>epuis qu'elle est parvenue à quitter le Padre. Elle se croit en sécurité jusqu'à l'ar</t>
  </si>
  <si>
    <t>June</t>
  </si>
  <si>
    <t>june vit seule dans la nature depuis qu ' elle est</t>
  </si>
  <si>
    <t>Sporza: Veldrijden</t>
  </si>
  <si>
    <t>Oudenaarde</t>
  </si>
  <si>
    <t>trofee oudenaarde : koppenbergcross . elite vrouwen .</t>
  </si>
  <si>
    <t>Koppenbergcross</t>
  </si>
  <si>
    <t>Trofee Oudenaarde: Koppenbergcross. Elite vrouwen.</t>
  </si>
  <si>
    <t>Trofee Oudenaarde</t>
  </si>
  <si>
    <t>Elite vrouwen</t>
  </si>
  <si>
    <t>The office (S3-E12)</t>
  </si>
  <si>
    <t>Angela</t>
  </si>
  <si>
    <t>dant ce temps, Dwight essaie de couvrir Angela, qui manque de peu un délai capital pou</t>
  </si>
  <si>
    <t>ventes . pendant ce temps , dwight essaie de couvrir angela , qui manque de peu un délai capital pour l</t>
  </si>
  <si>
    <t>qui manque de peu un délai capital pour l ' entreprise . de son côté , . . . karen apprend</t>
  </si>
  <si>
    <t>Karen</t>
  </si>
  <si>
    <t>' entreprise . de son côté , . . . karen apprend de surprenantes nouvelles . . .</t>
  </si>
  <si>
    <t>décrocher des ventes. Pendant ce temps, Dwight essaie de couvrir Angela, qui manque de</t>
  </si>
  <si>
    <t>michael reprend le travail au poste où il avait commencé sa</t>
  </si>
  <si>
    <t>La chambre du fils</t>
  </si>
  <si>
    <t>A Ancône</t>
  </si>
  <si>
    <t>A Ancône, en Italie, Giovanni, psychanalyste, mè</t>
  </si>
  <si>
    <t>Ancône</t>
  </si>
  <si>
    <t>a ancône , en italie , giovanni , psychanalyste , mène une</t>
  </si>
  <si>
    <t>a ancône , en italie , giovanni , psychanalyste , mène une vie aisée et</t>
  </si>
  <si>
    <t>Paola</t>
  </si>
  <si>
    <t>, mène une vie aisée et harmonieuse avec sa femme paola , éditrice , et ses enfants irène et andrea .</t>
  </si>
  <si>
    <t>Arianna</t>
  </si>
  <si>
    <t>lettre adressée à son fils et écrite par une certaine arianna , que le garçon avait apparemment rencontrée l ' été</t>
  </si>
  <si>
    <t>Giovanni</t>
  </si>
  <si>
    <t>a ancône , en italie , giovanni , psychanalyste , mène une vie aisée et harmonieuse avec</t>
  </si>
  <si>
    <t>Andrea</t>
  </si>
  <si>
    <t>aola, éditrice, et ses enfants Irène et Andrea. Mais un jour ce dernier se noie lors d</t>
  </si>
  <si>
    <t>e à son fils et écrite par une certaine Arianna, que le garçon avait apparemment rencon</t>
  </si>
  <si>
    <t>Irène</t>
  </si>
  <si>
    <t>a femme Paola, éditrice, et ses enfants Irène et Andrea. Mais un jour ce dernier se n</t>
  </si>
  <si>
    <t>Le Monde incroyable de Gumball (S5-E22)</t>
  </si>
  <si>
    <t>Maman</t>
  </si>
  <si>
    <t>mamie jojo a offert un vase hideux à maman , qui cherche un moyen de s ' en débarrasser</t>
  </si>
  <si>
    <t>Mamie Jojo a offert un vase hideux à Maman, qui cherche un moyen de s'en débarrass</t>
  </si>
  <si>
    <t>Jojo</t>
  </si>
  <si>
    <t>mamie jojo a offert un vase hideux à maman , qui cherche</t>
  </si>
  <si>
    <t>Mamie Jojo</t>
  </si>
  <si>
    <t>Gumball</t>
  </si>
  <si>
    <t>Gumball prétend qu'il est un skater parce qu'il</t>
  </si>
  <si>
    <t>skater parce qu ' il a un skateboard , mais darwin le soupçonne de n ' être qu ' un frimeur</t>
  </si>
  <si>
    <t>gumball prétend qu ' il est un skater parce qu '</t>
  </si>
  <si>
    <t>Pomme &amp; Oignon (S1-E28)</t>
  </si>
  <si>
    <t>Diamant Jaune</t>
  </si>
  <si>
    <t>de voir cinq rubis soldats envoyées par Diamant Jaune sortir du vaisseau-traqueur. Grenat déf</t>
  </si>
  <si>
    <t>Grenat</t>
  </si>
  <si>
    <t>mant Jaune sortir du vaisseau-traqueur. Grenat défusionne pour que Rubis infiltre le g</t>
  </si>
  <si>
    <t>Lapis</t>
  </si>
  <si>
    <t xml:space="preserve"> de Steven et Perle Améthyste Saphir et Lapis déguisées en humaines qui affronte l'éq</t>
  </si>
  <si>
    <t>Steven</t>
  </si>
  <si>
    <t>steven et les gemmes sont stupéfaits de voir cinq rubis soldats</t>
  </si>
  <si>
    <t>elles devront partir pour toujours . c ' est une équipe composée de steven et perle améthyste saphir et lapis déguisées</t>
  </si>
  <si>
    <t>Rubis</t>
  </si>
  <si>
    <t>au-traqueur. Grenat défusionne pour que Rubis infiltre le groupe et découvre quel est</t>
  </si>
  <si>
    <t>fronte l'équipe des rubis infiltrés par Rubis.</t>
  </si>
  <si>
    <t>Péridot Steven</t>
  </si>
  <si>
    <t>s... ne fouillent les lieux et trouvent Péridot Steven leur propose un match de base-ball : si</t>
  </si>
  <si>
    <t>gemmes sont stupéfaits de voir cinq rubis soldats envoyées par diamant jaune sortir du vaisseau - traqueur . grenat défusionne pour que</t>
  </si>
  <si>
    <t>Perle Améthyste Saphir</t>
  </si>
  <si>
    <t>. c ' est une équipe composée de steven et perle améthyste saphir et lapis déguisées en humaines qui affronte l ' équipe</t>
  </si>
  <si>
    <t>Lion</t>
  </si>
  <si>
    <t>rme être déjà venu dans ce lieu avec le Lion et retrouve l'épée de sa mère. Submergé</t>
  </si>
  <si>
    <t>Gemmes</t>
  </si>
  <si>
    <t xml:space="preserve">Alors que Steven et les Gemmes se trouvent sur le lieu d'une ancienne </t>
  </si>
  <si>
    <t>steven affirme être déjà venu dans ce lieu avec le lion et retrouve l ' épée de sa mère . submergée</t>
  </si>
  <si>
    <t>Perle</t>
  </si>
  <si>
    <t>se trouvent sur le lieu d ' une ancienne bataille perle montre à notre héros le fourreau qui jadis accueillait l</t>
  </si>
  <si>
    <t>ent sur le lieu d'une ancienne bataille Perle montre à notre héros le fourreau qui ja</t>
  </si>
  <si>
    <t xml:space="preserve">pée de sa mère. Submergée par l'émotion Perle finit par s'isoler pour repenser à son </t>
  </si>
  <si>
    <t>Perle Steven</t>
  </si>
  <si>
    <t>entreposait ses objets préférés . a la grande surprise de perle steven affirme être déjà venu dans ce lieu avec le lion</t>
  </si>
  <si>
    <t>Steven Perle</t>
  </si>
  <si>
    <t>' épée de rose . en évoquant la mère de steven perle se remémore d ' anciens souvenirs et se laisse gagner</t>
  </si>
  <si>
    <t>Steven et les Gemmes</t>
  </si>
  <si>
    <t>alors que steven et les gemmes se trouvent sur le lieu d ' une ancienne bataille</t>
  </si>
  <si>
    <t>bataille Perle</t>
  </si>
  <si>
    <t>gemmes se trouvent sur le lieu d ' une ancienne bataille perle montre à notre héros le fourreau qui jadis accueillait l</t>
  </si>
  <si>
    <t>alors que steven et les gemmes se trouvent sur le lieu d '</t>
  </si>
  <si>
    <t>héros le fourreau qui jadis accueillait l ' épée de rose . en évoquant la mère de steven perle se remémore</t>
  </si>
  <si>
    <t>Cristal</t>
  </si>
  <si>
    <t>est sans doute pas aussi puissant que les gemmes de cristal .</t>
  </si>
  <si>
    <t>Gemmes de Cristal</t>
  </si>
  <si>
    <t>t sans doute pas aussi puissant que les Gemmes de Cristal.</t>
  </si>
  <si>
    <t>Crois</t>
  </si>
  <si>
    <t>Crois en Steven ! Steven Universe est un héro</t>
  </si>
  <si>
    <t>Crois en Steven !</t>
  </si>
  <si>
    <t>crois en steven ! steven universe est un héros mi - humain mi -</t>
  </si>
  <si>
    <t>crois en steven ! steven universe est un héros mi - humain mi</t>
  </si>
  <si>
    <t>Steven Universe</t>
  </si>
  <si>
    <t>crois en steven ! steven universe est un héros mi - humain mi - gemme qui</t>
  </si>
  <si>
    <t>mi-Gemme</t>
  </si>
  <si>
    <t xml:space="preserve"> Steven Universe est un héros mi-humain mi-Gemme qui apprend à sauver le monde en utilis</t>
  </si>
  <si>
    <t>Teen Titans Go ! (S5-E8)</t>
  </si>
  <si>
    <t>Cerveau</t>
  </si>
  <si>
    <t>ce à ses compagnons que leur ennemi, le Cerveau, a mis au point une combinaison de comb</t>
  </si>
  <si>
    <t>Robin</t>
  </si>
  <si>
    <t>robin annonce à ses compagnons que leur ennemi , le cerveau</t>
  </si>
  <si>
    <t>robin annonce à ses compagnons que leur ennemi , le cerveau , a mis au point une combinaison de combat indestructible</t>
  </si>
  <si>
    <t>Bumblebee</t>
  </si>
  <si>
    <t>. il suggère d ' engager atom , bien que bumblebee soit dotée du même pouvoir . . . et se</t>
  </si>
  <si>
    <t>ir. Il suggère d'engager Atom, bien que Bumblebee soit dotée du même pouvoir... et se tro</t>
  </si>
  <si>
    <t>Atom</t>
  </si>
  <si>
    <t xml:space="preserve">pable de rétrécir. Il suggère d'engager Atom, bien que Bumblebee soit dotée du même </t>
  </si>
  <si>
    <t>héros capable de rétrécir . il suggère d ' engager atom , bien que bumblebee soit dotée du même pouvoir .</t>
  </si>
  <si>
    <t>pour que bumblebee ne se sente pas exclue lorsqu ' ils évoquent des</t>
  </si>
  <si>
    <t>Pour que Bumblebee ne se sente pas exclue lorsqu'ils évoqu</t>
  </si>
  <si>
    <t>Titans</t>
  </si>
  <si>
    <t>quent des évènements passés, les jeunes Titans voyagent dans le temps pour intégrer le</t>
  </si>
  <si>
    <t>nuit , une nouvelle menace extraterrestre se manifeste à jump city . . .</t>
  </si>
  <si>
    <t>Les filles des Titans organisent une soirée pyjama. La même n</t>
  </si>
  <si>
    <t>Jump City</t>
  </si>
  <si>
    <t>même nuit , une nouvelle menace extraterrestre se manifeste à jump city . . .</t>
  </si>
  <si>
    <t>le menace extraterrestre se manifeste à Jump City...</t>
  </si>
  <si>
    <t>Starfire</t>
  </si>
  <si>
    <t>comme blackfire , la soeur maléfique de starfire , débute la conquête de la terre , les filles</t>
  </si>
  <si>
    <t>Comme Blackfire, la soeur maléfique de Starfire, débute la conquête de la Terre, les fi</t>
  </si>
  <si>
    <t>soeur maléfique de starfire , débute la conquête de la terre , les filles de l ' équipe des jeunes titans</t>
  </si>
  <si>
    <t>conquête de la terre , les filles de l ' équipe des jeunes titans mettent tout en oeuvre pour l '</t>
  </si>
  <si>
    <t>ique de Starfire, débute la conquête de la Terre, les filles de l'équipe des jeunes tita</t>
  </si>
  <si>
    <t>Blackfire</t>
  </si>
  <si>
    <t>comme blackfire , la soeur maléfique de starfire , débute la conquête</t>
  </si>
  <si>
    <t>Comme Blackfire, la soeur maléfique de Starfire, débute</t>
  </si>
  <si>
    <t>Le Monde incroyable de Gumball (S4-E17)</t>
  </si>
  <si>
    <t>gumball et darwin veulent à tout prix faire partie d '</t>
  </si>
  <si>
    <t>gumball et darwin veulent à tout prix faire partie d ' une bande</t>
  </si>
  <si>
    <t>Gumball et Darwin veulent à tout prix faire par</t>
  </si>
  <si>
    <t>gumball et darwin remarquent pour la première fois qu ' il y a</t>
  </si>
  <si>
    <t>, qui ont leurs propres histoires . parmi eux , clare , qui doit déménager et profite de sa dernière journée</t>
  </si>
  <si>
    <t>collège Elmore</t>
  </si>
  <si>
    <t>Gumball et Darwin remarquent pour la première fois qu'il y a d'autres classes que la leur au collège d'Elmore et donc d'autres élèves, qui ont leurs propres histoires. Parmi eux, Clare, qui doit déménager et profite de sa dernière journée à Elmore pour dire au-revoir à ses amis. Gumball... et Darwin se donnent alors la mission de l'aider et de faire en sorte qu'elle ne soit pas obligée de partir...</t>
  </si>
  <si>
    <t>gumball . . . et darwin se donnent alors la mission de l ' aider et de faire en sorte qu</t>
  </si>
  <si>
    <t xml:space="preserve"> Elmore pour dire au-revoir à ses amis. Gumball... et Darwin se donnent alors la missio</t>
  </si>
  <si>
    <t>Elmore</t>
  </si>
  <si>
    <t>ger et profite de sa dernière journée à Elmore pour dire au-revoir à ses amis. Gumball</t>
  </si>
  <si>
    <t xml:space="preserve">autres classes que la leur au collège d'Elmore et donc d'autres élèves, qui ont leurs </t>
  </si>
  <si>
    <t>gumball et darwin remarquent pour la première fois qu ' il</t>
  </si>
  <si>
    <t>Gumball et Darwin remarquent pour la première f</t>
  </si>
  <si>
    <t>Papa</t>
  </si>
  <si>
    <t>mamie jojo et louie ont décidé de se marier . papa n ' est pas vraiment d ' accord et fait</t>
  </si>
  <si>
    <t>mamie jojo et louie ont décidé de se marier . papa n</t>
  </si>
  <si>
    <t>Louie</t>
  </si>
  <si>
    <t>Mamie Jojo et Louie ont décidé de se marier. Papa n'est pas</t>
  </si>
  <si>
    <t>Masami</t>
  </si>
  <si>
    <t>darwin sont invités à la fête d ' anniversaire de masami . ils ne veulent pas la décevoir et cherchent le</t>
  </si>
  <si>
    <t>gumball et darwin sont invités à la fête d ' anniversaire</t>
  </si>
  <si>
    <t>ont invités à la fête d'anniversaire de Masami. Ils ne veulent pas la décevoir et cher</t>
  </si>
  <si>
    <t>gumball et darwin sont invités à la fête d ' anniversaire de masami</t>
  </si>
  <si>
    <t>Gumball et Darwin sont invités à la fête d'anni</t>
  </si>
  <si>
    <t>Fitzgerald</t>
  </si>
  <si>
    <t>gumball est prêt à tout pour prouver à monsieur fitzgerald qu ' il est digne de sortir avec penny .</t>
  </si>
  <si>
    <t>gumball est prêt à tout pour prouver à monsieur fitzgerald qu</t>
  </si>
  <si>
    <t>Gumball est prêt à tout pour prouver à monsieur</t>
  </si>
  <si>
    <t>Penny</t>
  </si>
  <si>
    <t>monsieur fitzgerald qu ' il est digne de sortir avec penny . il devient donc son stagiaire pour une journée ,</t>
  </si>
  <si>
    <t>monsieur Fitzgerald</t>
  </si>
  <si>
    <t>tzgerald qu'il est digne de sortir avec Penny. Il devient donc son stagiaire pour une</t>
  </si>
  <si>
    <t xml:space="preserve">-père, Louie offre un chèque à Gumball, Darwin et Anaïs. Tous les trois songent alors </t>
  </si>
  <si>
    <t>- père , louie offre un chèque à gumball , darwin et anaïs . tous les trois songent alors à ce</t>
  </si>
  <si>
    <t>Anaïs</t>
  </si>
  <si>
    <t>ie offre un chèque à Gumball, Darwin et Anaïs. Tous les trois songent alors à ce qu'i</t>
  </si>
  <si>
    <t>bon grand - père , louie offre un chèque à gumball , darwin et anaïs . tous les trois songent alors</t>
  </si>
  <si>
    <t>En bon grand-père, Louie offre un chèque à Gumball, Darwin et An</t>
  </si>
  <si>
    <t>bon grand-père, Louie offre un chèque à Gumball, Darwin et Anaïs. Tous les trois songen</t>
  </si>
  <si>
    <t>en bon grand - père , louie offre un chèque à gumball , darwin et anaïs .</t>
  </si>
  <si>
    <t>Abraca (S1-E17)</t>
  </si>
  <si>
    <t>Prince Blizzard</t>
  </si>
  <si>
    <t>le prince blizzard est si susceptible qu ' à la moindre contrariété ,</t>
  </si>
  <si>
    <t>Abraca</t>
  </si>
  <si>
    <t>s il doit lui demander de la recharger. Abraca et Firmin sauront-ils l'accueillir sans</t>
  </si>
  <si>
    <t>, mais il doit lui demander de la recharger . abraca et firmin sauront - ils l ' accueillir sans être</t>
  </si>
  <si>
    <t>Firmin</t>
  </si>
  <si>
    <t>lui demander de la recharger. Abraca et Firmin sauront-ils l'accueillir sans être conf</t>
  </si>
  <si>
    <t>Carabosse</t>
  </si>
  <si>
    <t>moindre contrariété , il lance une tempête de neige . carabosse lui a fabriqué une amulette qui lui permet de contrôler</t>
  </si>
  <si>
    <t>Abraca (S1-E6)</t>
  </si>
  <si>
    <t>commence à reprendre son apparence bestiale , il file chez carabosse pour trouver . . . un antidote . ce sera</t>
  </si>
  <si>
    <t>La Bête</t>
  </si>
  <si>
    <t xml:space="preserve">La Bête est désormais un prince, adulé par ses </t>
  </si>
  <si>
    <t>Valeureux</t>
  </si>
  <si>
    <t>un prince, adulé par ses admiratrices ! Valeureux, grand, beau et fort, c'est un héros pa</t>
  </si>
  <si>
    <t>re son apparence bestiale, il file chez Carabosse pour trouver... un antidote. Ce sera l'</t>
  </si>
  <si>
    <t>Belle</t>
  </si>
  <si>
    <t>, c ' est un héros parfait , marié à belle , l ' amour de sa vie . mais lorsque</t>
  </si>
  <si>
    <t>Coache-Moi si tu peux (S1-E39)</t>
  </si>
  <si>
    <t>, grand footballeur , doit dégonfler son égo et aider daniel , qui n ' est pas très doué , à</t>
  </si>
  <si>
    <t>Erico Platana</t>
  </si>
  <si>
    <t>pour retrouver sa forme humaine , erico platana , grand footballeur , doit dégonfler son égo et aider</t>
  </si>
  <si>
    <t>Teen Titans Go! (S6-E37)</t>
  </si>
  <si>
    <t>C'est la panique dans la tour ! Les Titans se préparent à l'arrivée de Doomsday, l</t>
  </si>
  <si>
    <t>ue. Son rêve serait de devenir l'ami de Superman...</t>
  </si>
  <si>
    <t>Doomsday</t>
  </si>
  <si>
    <t xml:space="preserve"> Les Titans se préparent à l'arrivée de Doomsday, le super vilain qui détruit tout sur s</t>
  </si>
  <si>
    <t>! les titans se préparent à l ' arrivée de doomsday , le super vilain qui détruit tout sur son passage</t>
  </si>
  <si>
    <t>Fisc</t>
  </si>
  <si>
    <t xml:space="preserve">r tout cet argent. Mais trois agents du Fisc viennent sonner à la porte de la tour. </t>
  </si>
  <si>
    <t>Nos amis</t>
  </si>
  <si>
    <t>nos amis trouve un ticket gagnant au fond d ' un sachet</t>
  </si>
  <si>
    <t>vont dépenser tout cet argent . mais trois agents du fisc viennent sonner à la porte de la tour . nos</t>
  </si>
  <si>
    <t>Raven</t>
  </si>
  <si>
    <t>nt de donner la moitié de leur fortune, Raven ne trouve... qu'une seule solution. Fai</t>
  </si>
  <si>
    <t>Teen Titans Go ! (S6-E37)</t>
  </si>
  <si>
    <t>Raven et Starfire se rendent à la patinoire et elles se f</t>
  </si>
  <si>
    <t>équipe roller</t>
  </si>
  <si>
    <t>Raven et Starfire se rendent à la patinoire et elles se font recruter par Harley Quinn, Poison Ivy et Catwoman pour intégrer leur équipe de roller. Les règles du sport qu'elles pratiquent sont un peu curieuses mais nos deux amies acceptent d'intégrer leur équipe.</t>
  </si>
  <si>
    <t>harley quinn , poison ivy et catwoman pour intégrer leur équipe de roller . les règles du sport qu ' elles</t>
  </si>
  <si>
    <t>raven et starfire se rendent à la patinoire et elles se font recruter</t>
  </si>
  <si>
    <t>raven et starfire se rendent à la patinoire et elles se</t>
  </si>
  <si>
    <t>Catwoman</t>
  </si>
  <si>
    <t>se font recruter par harley quinn , poison ivy et catwoman pour intégrer leur équipe de roller . les règles du</t>
  </si>
  <si>
    <t>Poison Ivy</t>
  </si>
  <si>
    <t>lles se font recruter par Harley Quinn, Poison Ivy et Catwoman pour intégrer leur équipe d</t>
  </si>
  <si>
    <t>ecruter par Harley Quinn, Poison Ivy et Catwoman pour intégrer leur équipe de roller. Le</t>
  </si>
  <si>
    <t>Harley Quinn</t>
  </si>
  <si>
    <t>rendent à la patinoire et elles se font recruter par harley quinn , poison ivy et catwoman pour intégrer leur équipe de</t>
  </si>
  <si>
    <t>patinoire et elles se font recruter par harley quinn , poison ivy et catwoman pour intégrer leur équipe de roller . les</t>
  </si>
  <si>
    <t>Polaire</t>
  </si>
  <si>
    <t>grizz panda et polaire sont trois ours marginaux qui essaient de se faire accepter</t>
  </si>
  <si>
    <t>Grizz Panda</t>
  </si>
  <si>
    <t>grizz panda et polaire sont trois ours marginaux qui essaient de se</t>
  </si>
  <si>
    <t>Grizz Panda et Polaire sont trois ours marginaux qu</t>
  </si>
  <si>
    <t>jeunes titans en ont assez des dîners que leur prépare robin . ce soir - là , son saumon en croûte</t>
  </si>
  <si>
    <t>Jeunes Titans</t>
  </si>
  <si>
    <t>te d'eau qui fait déborder le vase. Les Jeunes Titans décident de se faire plaisir et de remp</t>
  </si>
  <si>
    <t>les jeunes titans en ont assez des dîners que leur prépare robin .</t>
  </si>
  <si>
    <t>Les Jeunes Titans en ont assez des dîners que leur prépar</t>
  </si>
  <si>
    <t>un monde civilisé n ' est pas chose facile . voirplusmoins</t>
  </si>
  <si>
    <t>résumé grizz panda et polaire sont trois ours marginaux qui essaient de se faire accepter</t>
  </si>
  <si>
    <t>résumé grizz panda et polaire sont trois ours marginaux qui essaient de se</t>
  </si>
  <si>
    <t>Coache-Moi si tu peux (S1-E38)</t>
  </si>
  <si>
    <t>Résumé Les Titans sont fascinés par leurs bras</t>
  </si>
  <si>
    <t>Les Titans</t>
  </si>
  <si>
    <t>Résumé Les Titans sont fascinés par leurs bras musclés. I</t>
  </si>
  <si>
    <t>ne les regarde jamais à quoi bon les muscler . raven n ' est pas de cet avis et lorsque d</t>
  </si>
  <si>
    <t xml:space="preserve">nstres de métal détruisent la ville les Titans s'aperçoivent... que la force de leurs </t>
  </si>
  <si>
    <t>résumé les titans sont fascinés par leurs bras musclés . ils les aiment</t>
  </si>
  <si>
    <t xml:space="preserve"> insuffisante. Raven décide d'aider les Titans à rendre leurs jambes utiles au combat.</t>
  </si>
  <si>
    <t>les titans à rendre leurs jambes utiles au combat . voirplusmoins</t>
  </si>
  <si>
    <t>Résumé Robin</t>
  </si>
  <si>
    <t>Résumé Robin surprend ses amis en train de manger de</t>
  </si>
  <si>
    <t>Changelin</t>
  </si>
  <si>
    <t>ne dent. Mais lorsque Cyborg explique à Changelin que de nos jours la... petite souris n'</t>
  </si>
  <si>
    <t>Cyborg</t>
  </si>
  <si>
    <t>oit lui arracher une dent. Mais lorsque Cyborg explique à Changelin que de nos jours l</t>
  </si>
  <si>
    <t>résumé robin surprend ses amis en train de manger des aliments dangereux</t>
  </si>
  <si>
    <t xml:space="preserve">ulaire d'une bonne hygiène. Robin dit à Changelin qu'il doit lui arracher une dent. Mais </t>
  </si>
  <si>
    <t>s ' enrichir en perdant exprès toutes ses dents … voirplusmoins</t>
  </si>
  <si>
    <t>We Bare Bears (S1-E1)</t>
  </si>
  <si>
    <t>Grizz</t>
  </si>
  <si>
    <t>Grizz, Panda et Polaire veulent goûter les ta</t>
  </si>
  <si>
    <t>au ramen d ' un food truck installé dans un parc . très déçu par le taco , ils décident de</t>
  </si>
  <si>
    <t>grizz , panda et polaire veulent goûter les tacos au ramen d ' un food</t>
  </si>
  <si>
    <t>Panda et Polaire</t>
  </si>
  <si>
    <t xml:space="preserve">Grizz, Panda et Polaire veulent goûter les tacos au ramen d'un </t>
  </si>
  <si>
    <t>grizz , qui trouve sa vie trop confortable , décide d</t>
  </si>
  <si>
    <t>Grizz, qui trouve sa vie trop confortable, dé</t>
  </si>
  <si>
    <t>Mère Nature</t>
  </si>
  <si>
    <t>annonce qu ' ils vont vivre selon les lois de mère nature et qu ' ils devront chasser pour se nourrir et</t>
  </si>
  <si>
    <t>dans la forêt , soi - disant pour faire du camping . mais une fois perdus dans les bois , il</t>
  </si>
  <si>
    <t xml:space="preserve">vie en ligne détruite par une souris et Grizz se retrouve coincé en haut d'un arbre. </t>
  </si>
  <si>
    <t>e battre contre un aspirateur autonome, Panda voit sa vie en ligne détruite par une s</t>
  </si>
  <si>
    <t>est un jour comme les autres pour les ours . polaire doit se battre contre un aspirateur autonome , panda voit</t>
  </si>
  <si>
    <t>voit sa vie en ligne détruite par une souris et grizz se retrouve coincé en haut d ' un arbre .</t>
  </si>
  <si>
    <t>. polaire doit se battre contre un aspirateur autonome , panda voit sa vie en ligne détruite par une souris et</t>
  </si>
  <si>
    <t>Nom Nom</t>
  </si>
  <si>
    <t>nom nom le roi du web est déchu de son trône après</t>
  </si>
  <si>
    <t>brité. Mais nos héros ne savent pas que Nom Nom se sert d'eux et qu'il a un plan diabol</t>
  </si>
  <si>
    <t>La Quête héroïque du valeureux Prince Ivandoe</t>
  </si>
  <si>
    <t>Plume d'or</t>
  </si>
  <si>
    <t>son fidèle écuyer bert , part en quête de la plume d ' or sur la montagne de l ' aigle , . .</t>
  </si>
  <si>
    <t>Ivandoe</t>
  </si>
  <si>
    <t>la plus grande aventure de sa vie . le prince ivandoe , accompagné de son fidèle écuyer bert , part en</t>
  </si>
  <si>
    <t>Bert</t>
  </si>
  <si>
    <t>. le prince ivandoe , accompagné de son fidèle écuyer bert , part en quête de la plume d ' or</t>
  </si>
  <si>
    <t>Aigle</t>
  </si>
  <si>
    <t>e de la Plume d'or sur la montagne de l'Aigle,... à travers les cinq royaumes. Un voy</t>
  </si>
  <si>
    <t>Sauvage</t>
  </si>
  <si>
    <t xml:space="preserve"> le gang des minettes voleuses mené par Sauvage. Ils retrouvent Cupcake, le caniche cha</t>
  </si>
  <si>
    <t>Cupcake</t>
  </si>
  <si>
    <t>r leurs biens. Mais l'objet précieux de Cupcake s'avère être sa plus grande faiblesse..</t>
  </si>
  <si>
    <t>leuses mené par Sauvage. Ils retrouvent Cupcake, le caniche champion de la survie en fo</t>
  </si>
  <si>
    <t>gang des minettes voleuses mené par sauvage . ils retrouvent cupcake , le caniche champion de la survie en forêt ,</t>
  </si>
  <si>
    <t>Le Prince et le couic</t>
  </si>
  <si>
    <t>quête héroïque du valeureux prince ivandoe saison 1épisode 13 : le prince et le couic de l ' obéissance le prince ivandoe se fait voler</t>
  </si>
  <si>
    <t>Le Prince</t>
  </si>
  <si>
    <t>reux Prince Ivandoe Saison 1Épisode 13: Le Prince et le couic de l'obéissance Le Prince I</t>
  </si>
  <si>
    <t>Le Prince Ivandoe</t>
  </si>
  <si>
    <t>: le prince et le couic de l ' obéissance le prince ivandoe se fait voler sa carte et son épée par le</t>
  </si>
  <si>
    <t xml:space="preserve">: Le Prince et le couic de l'obéissance Le Prince Ivandoe se fait voler sa carte et son épée par </t>
  </si>
  <si>
    <t>résumé la quête héroïque du valeureux prince ivandoe saison 1épisode 13 : le prince et le couic</t>
  </si>
  <si>
    <t>Résumé La quête héroïque du valeureux Prince Ivandoe Saison 1Épisode 13: Le Prince e</t>
  </si>
  <si>
    <t>Prince Ivandoe Saison</t>
  </si>
  <si>
    <t>résumé la quête héroïque du valeureux prince ivandoe saison 1épisode 13 : le prince et le couic de l</t>
  </si>
  <si>
    <t>de combat dans la jungle , le prince ivandoe , bert et cupcake décident de récupérer leurs biens . mais l</t>
  </si>
  <si>
    <t>s la jungle, le Prince Ivandoe, Bert et Cupcake décident de récupérer leurs biens. Mais</t>
  </si>
  <si>
    <t>Prince Ivandoe</t>
  </si>
  <si>
    <t>résumé la quête héroïque du valeureux prince ivandoe saison 1épisode 13 : le prince et le couic de</t>
  </si>
  <si>
    <t>son épée par le gang des minettes voleuses mené par sauvage . ils retrouvent cupcake , le caniche champion de la</t>
  </si>
  <si>
    <t>Le Monde incroyable de Gumball (S6-E30)</t>
  </si>
  <si>
    <t>Fuzzy</t>
  </si>
  <si>
    <t>gumball retrouve fuzzy , son meilleur ami d ' enfance , ce qui</t>
  </si>
  <si>
    <t>son meilleur ami d ' enfance , ce qui rend darwin très jaloux . . .</t>
  </si>
  <si>
    <t>Gumball retrouve Fuzzy, son meilleur ami d'enfance, ce qui ren</t>
  </si>
  <si>
    <t>gumball retrouve fuzzy , son meilleur ami d ' enfance ,</t>
  </si>
  <si>
    <t>Gumball retrouve Fuzzy, son meilleur ami d'enfa</t>
  </si>
  <si>
    <t>darwin n ' arrive pas à prendre des décisions tout seul</t>
  </si>
  <si>
    <t>Teen Titans Go! (S4-E10)</t>
  </si>
  <si>
    <t>Spin the Bottle</t>
  </si>
  <si>
    <t>plus clairement . . . imdb : the titans play spin the bottle as starfire tries to improve her vocabulary through kissing .</t>
  </si>
  <si>
    <t>Spin the Bottle  as Starfire tries to improve her vocabulary through kissing</t>
  </si>
  <si>
    <t>us clairement... IMDB: The Titans play  Spin the Bottle  as Starfire tries to improve her vocabulary through kissing.</t>
  </si>
  <si>
    <t>starfire est ennuyée parce que ses amis ne comprennent pas toujours</t>
  </si>
  <si>
    <t>The Titans play  Spin the Bottle  as Starfire</t>
  </si>
  <si>
    <t>. . . plus clairement . . . imdb : the titans play spin the bottle as starfire tries to improve her vocabulary through kissing .</t>
  </si>
  <si>
    <t>The Titans</t>
  </si>
  <si>
    <t>. . . plus clairement . . . imdb : the titans play spin the bottle as starfire tries to improve her</t>
  </si>
  <si>
    <t xml:space="preserve"> s'exprimer... plus clairement... IMDB: The Titans play  Spin the Bottle  as Starfire trie</t>
  </si>
  <si>
    <t>oir de s'exprimer... plus clairement... IMDB: The Titans play  Spin the Bottle  as St</t>
  </si>
  <si>
    <t>Tamarien</t>
  </si>
  <si>
    <t xml:space="preserve"> pas toujours ce qu'elle dit. Le peuple Tamarien a la faculté d'accéder au langage d'une</t>
  </si>
  <si>
    <t>Tamaran</t>
  </si>
  <si>
    <t>figure starfire , une princesse extraterrestre née sur la planète tamaran , mais aussi raven , fille d ' une terrienne</t>
  </si>
  <si>
    <t>Terrienne</t>
  </si>
  <si>
    <t>tamaran , mais aussi raven , fille d ' une terrienne et d ' un lointain conquérant . une série d</t>
  </si>
  <si>
    <t>leur tête , robin , qui a grandi dans un cirque avec ses parents . il . . . a été</t>
  </si>
  <si>
    <t>hui de ses propres ailes , après avoir quitté gotham city pour jump city . a ses côtés , figure starfire</t>
  </si>
  <si>
    <t>Gotham City</t>
  </si>
  <si>
    <t>' hui de ses propres ailes , après avoir quitté gotham city pour jump city . a ses côtés , figure starfire</t>
  </si>
  <si>
    <t>Gotham</t>
  </si>
  <si>
    <t>' hui de ses propres ailes , après avoir quitté gotham city pour jump city . a ses côtés , figure</t>
  </si>
  <si>
    <t>cesse extraterrestre née sur la planète Tamaran, mais aussi Raven, fille d'une Terrienn</t>
  </si>
  <si>
    <t xml:space="preserve"> Tamaran, mais aussi Raven, fille d'une Terrienne et d'un lointain conquérant. Une série </t>
  </si>
  <si>
    <t>es, après avoir quitté Gotham City pour Jump City. A ses côtés, figure Starfire, une prin</t>
  </si>
  <si>
    <t xml:space="preserve"> née sur la planète Tamaran, mais aussi Raven, fille d'une Terrienne et d'un lointain</t>
  </si>
  <si>
    <t>univers de tous les périls . a leur tête , robin , qui a grandi dans un cirque avec ses parents</t>
  </si>
  <si>
    <t>city pour jump city . a ses côtés , figure starfire , une princesse extraterrestre née sur la planète tamaran ,</t>
  </si>
  <si>
    <t>ity pour Jump City. A ses côtés, figure Starfire, une princesse extraterrestre née sur l</t>
  </si>
  <si>
    <t>Batman</t>
  </si>
  <si>
    <t>vec ses parents. Il... a été adopté par Batman, qui l'a bien entraîné. Il vole aujourd</t>
  </si>
  <si>
    <t>Teen Titans</t>
  </si>
  <si>
    <t xml:space="preserve">Les Teen Titans ne sont pas des ados comme les autres. </t>
  </si>
  <si>
    <t>ses amis qu ' ils doivent retourner à l ' école pour acquérir certaines connaissances qui leur fait défaut . il</t>
  </si>
  <si>
    <t>robin arrive avec une moustache et explique à ses amis qu</t>
  </si>
  <si>
    <t>L'armure de Jade (S1-E8)</t>
  </si>
  <si>
    <t>Ban Tang</t>
  </si>
  <si>
    <t>il faut le voir pour le croire : ban tang s ' est vidé de ses habitants ! rectification :</t>
  </si>
  <si>
    <t>Jade</t>
  </si>
  <si>
    <t>eclat , c ' est aussi retrouver le parchemin - jade est plus déterminée que jamais à vaincre la tigresse .</t>
  </si>
  <si>
    <t>Eclat</t>
  </si>
  <si>
    <t>sont tous devenus invisibles , la faute à un nouvel eclat . la tigresse s ' en empare et l '</t>
  </si>
  <si>
    <t>. Xin Qi, la mère de L.J. ! Retrouver l'Eclat, c'est aussi retrouver le Parchemin - J</t>
  </si>
  <si>
    <t>L.J. !</t>
  </si>
  <si>
    <t>sauver . . . xin qi , la mère de l . j . ! retrouver l ' eclat , c ' est aussi retrouver</t>
  </si>
  <si>
    <t>Parchemin des Pierres</t>
  </si>
  <si>
    <t>pour voler ni vue ni connue le précieux Parchemin des Pierres - sans lui, Liam ne pourra pas sauver..</t>
  </si>
  <si>
    <t>evenus invisibles, la faute à un nouvel Eclat. La Tigresse s'en empare et l'utilise p</t>
  </si>
  <si>
    <t>Tigresse</t>
  </si>
  <si>
    <t xml:space="preserve">isibles, la faute à un nouvel Eclat. La Tigresse s'en empare et l'utilise pour voler ni </t>
  </si>
  <si>
    <t>Xin Qi</t>
  </si>
  <si>
    <t>lui , liam ne pourra pas sauver . . . xin qi , la mère de l . j . ! retrouver</t>
  </si>
  <si>
    <t>Liam</t>
  </si>
  <si>
    <t>cieux Parchemin des Pierres - sans lui, Liam ne pourra pas sauver... Xin Qi, la mère</t>
  </si>
  <si>
    <t>Parchemin</t>
  </si>
  <si>
    <t>' utilise pour voler ni vue ni connue le précieux parchemin des pierres - sans lui , liam ne pourra pas</t>
  </si>
  <si>
    <t>Il faut le voir pour le croire : Ban Tang s'est vidé de ses habitants ! Rectifica</t>
  </si>
  <si>
    <t>La Tigresse</t>
  </si>
  <si>
    <t>devenus invisibles , la faute à un nouvel eclat . la tigresse s ' en empare et l ' utilise pour voler</t>
  </si>
  <si>
    <t>L\.J\.</t>
  </si>
  <si>
    <t>Il faut le voir pour le croire : Ban Tang s'est vidé de ses habitants ! Rectification : ils sont tous devenus invisibles, la faute à un nouvel Eclat. La Tigresse s'en empare et l'utilise pour voler ni vue ni connue le précieux Parchemin des Pierres - sans lui, Liam ne pourra pas sauver... Xin Qi, la mère de L.J. ! Retrouver l'Eclat, c'est aussi retrouver le Parchemin - Jade est plus déterminée que jamais à vaincre La Tigresse. Elle trouvera à cette occasion une alliée inattendue…  )</t>
  </si>
  <si>
    <t>st plus déterminée que jamais à vaincre La Tigresse. Elle trouvera à cette occasion une all</t>
  </si>
  <si>
    <t>Eclipse</t>
  </si>
  <si>
    <t>ce soir , l ' eclipse de lune illuminera le ciel de ban tang : le</t>
  </si>
  <si>
    <t>sque enfin de... compléter son Armure ! Jade tente de l'en empêcher, aidée par Xin Q</t>
  </si>
  <si>
    <t>Eclipse de Lune</t>
  </si>
  <si>
    <t>Ce soir, l'Eclipse de Lune illuminera le ciel de Ban Tang : le mom</t>
  </si>
  <si>
    <t>l'Eclipse de Lune illuminera le ciel de Ban Tang : le moment idéal pour tenter de rendre</t>
  </si>
  <si>
    <t>ée par Xin Qi, sa mère et la précédente Jade. Le Spectre Rouge découvrant que Jade 7</t>
  </si>
  <si>
    <t>ce soir , l ' eclipse de lune illuminera le ciel de ban tang : le moment idéal</t>
  </si>
  <si>
    <t>Spectre Rouge</t>
  </si>
  <si>
    <t>ent de plus en plus fréquemment - et le Spectre Rouge risque enfin de... compléter son Armure</t>
  </si>
  <si>
    <t>, l ' eclipse de lune illuminera le ciel de ban tang : le moment idéal pour tenter de rendre un corps</t>
  </si>
  <si>
    <t>Eclats</t>
  </si>
  <si>
    <t>lémentaire. Pour couronner le tout, les Eclats apparaissent de plus en plus fréquemmen</t>
  </si>
  <si>
    <t>le moment idéal pour tenter de rendre un corps à xin qi , qui s ' épuise dans les champs d '</t>
  </si>
  <si>
    <t>les Eclats</t>
  </si>
  <si>
    <t>d ' électricité élémentaire . pour couronner le tout , les eclats apparaissent de plus en plus fréquemment - et le spectre</t>
  </si>
  <si>
    <t>Armure !</t>
  </si>
  <si>
    <t xml:space="preserve"> Rouge risque enfin de... compléter son Armure ! Jade tente de l'en empêcher, aidée par </t>
  </si>
  <si>
    <t>Jade 7</t>
  </si>
  <si>
    <t>e Jade. Le Spectre Rouge découvrant que Jade 7 a survécu… jure de s'en débarrasser une</t>
  </si>
  <si>
    <t>n Qi, sa mère et la précédente Jade. Le Spectre Rouge découvrant que Jade 7 a survécu… jure d</t>
  </si>
  <si>
    <t>We Bare Bears (S3-E53)</t>
  </si>
  <si>
    <t>chloé a raté son examen en se laissant intimider par son</t>
  </si>
  <si>
    <t>monsieur Lampwick</t>
  </si>
  <si>
    <t>son examen en se laissant intimider par son professeur , monsieur lampwick , lequel refuse de lui laisser une deuxième chance .</t>
  </si>
  <si>
    <t>Chloé a raté son examen en se laissant intimi</t>
  </si>
  <si>
    <t>Lampwick</t>
  </si>
  <si>
    <t>examen en se laissant intimider par son professeur , monsieur lampwick , lequel refuse de lui laisser une deuxième chance .</t>
  </si>
  <si>
    <t>Ranger Tabes</t>
  </si>
  <si>
    <t>Le Ranger Tabes a préparé un succulent sandwich qu'elle</t>
  </si>
  <si>
    <t>Ranger</t>
  </si>
  <si>
    <t>le ranger tabes a préparé un succulent sandwich qu ' elle s</t>
  </si>
  <si>
    <t>We Baby Bears</t>
  </si>
  <si>
    <t>Craig</t>
  </si>
  <si>
    <t>résumé craig et ses meilleurs amis kelsey et jp , vivent chaque</t>
  </si>
  <si>
    <t>Souche</t>
  </si>
  <si>
    <t>t des aventures dans leur petit QG : la Souche. Voirplusmoins</t>
  </si>
  <si>
    <t>Kelsey</t>
  </si>
  <si>
    <t>résumé craig et ses meilleurs amis kelsey et jp , vivent chaque jour des aventures dans ce</t>
  </si>
  <si>
    <t>entures dans leur petit QG : la Souche. Voirplusmoins</t>
  </si>
  <si>
    <t xml:space="preserve">é Craig et ses meilleurs amis Kelsey et JP, vivent chaque jour des aventures dans </t>
  </si>
  <si>
    <t>des aventures dans leur petit qg : la souche . voirplusmoins</t>
  </si>
  <si>
    <t>Résumé Craig</t>
  </si>
  <si>
    <t>Résumé Craig et ses meilleurs amis Kelsey et JP, viv</t>
  </si>
  <si>
    <t>où vivent des aventures dans leur petit qg : la souche . voirplusmoins</t>
  </si>
  <si>
    <t>Résumé Craig et ses meilleurs amis Kelsey et JP, vivent chaque jour des aventures</t>
  </si>
  <si>
    <t>résumé craig et ses meilleurs amis kelsey et jp , vivent chaque jour des aventures dans ce coin sauvage</t>
  </si>
  <si>
    <t>Crique</t>
  </si>
  <si>
    <t>s dans ce coin sauvage qu'on appelle la Crique, un paradis pour les enfants où les cha</t>
  </si>
  <si>
    <t>lorent des endroits... inexplorés de la Crique, rencontrent de nouveaux enfants, où vi</t>
  </si>
  <si>
    <t>Tara Phtalate</t>
  </si>
  <si>
    <t>une rencontre inattendue , celle de polly ethylène et de tara phtalate …</t>
  </si>
  <si>
    <t>Polly Ethylène</t>
  </si>
  <si>
    <t>qu ' ils font une rencontre inattendue , celle de polly ethylène et de tara phtalate …</t>
  </si>
  <si>
    <t>les jeunes titans se préparent à passer une journée de rêve à la</t>
  </si>
  <si>
    <t>Les Jeunes Titans se préparent à passer une journée de rê</t>
  </si>
  <si>
    <t>résumé la quête héroïque du valeureux prince ivandoe saison 1épisode 3 : le prince et le barde sans fard</t>
  </si>
  <si>
    <t>Le Prince et le barde</t>
  </si>
  <si>
    <t>quête héroïque du valeureux prince ivandoe saison 1épisode 3 : le prince et le barde sans fard dans un monde de héros flamboyants , de</t>
  </si>
  <si>
    <t xml:space="preserve">ureux Prince Ivandoe Saison 1Épisode 3: Le Prince et le barde sans fard Dans un monde de </t>
  </si>
  <si>
    <t>résumé la quête héroïque du valeureux prince ivandoe saison 1épisode 3 : le prince et le barde sans</t>
  </si>
  <si>
    <t>résumé la quête héroïque du valeureux prince ivandoe saison 1épisode 3 : le prince et le barde</t>
  </si>
  <si>
    <t>Résumé La quête héroïque du valeureux Prince Ivandoe Saison 1Épisode 3: Le Prince et</t>
  </si>
  <si>
    <t>Teen Titans Go! (S3-E1)</t>
  </si>
  <si>
    <t>Totally Spies!</t>
  </si>
  <si>
    <t>Spies</t>
  </si>
  <si>
    <t>' en prend à des gens du spectacle . les spies mènent l ' enquête et s ' aperçoivent qu '</t>
  </si>
  <si>
    <t>s'en prend à des gens du spectacle. Les Spies mènent l'enquête et s'aperçoivent qu'il</t>
  </si>
  <si>
    <t>Panique dans les salons de manucure : les Spies</t>
  </si>
  <si>
    <t>panique dans les salons de manucure : les spies enquêtent sur une série d ' enlèvements , qui les</t>
  </si>
  <si>
    <t xml:space="preserve">nique dans les salons de manucure : les Spies enquêtent sur une série d'enlèvements, </t>
  </si>
  <si>
    <t>Manny Wong</t>
  </si>
  <si>
    <t>' enlèvements , qui les mènent sur la trace de manny wong , qui hypnotise et contrôle toutes ses anciennes clientes qui</t>
  </si>
  <si>
    <t>Ben 10</t>
  </si>
  <si>
    <t>Chevalier Eternel</t>
  </si>
  <si>
    <t>, ben n ' arrête pas de penser que le chevalier eternel est après lui . il le voit partout et réagit</t>
  </si>
  <si>
    <t>Eternel</t>
  </si>
  <si>
    <t>ben n ' arrête pas de penser que le chevalier eternel est après lui . il le voit partout et réagit</t>
  </si>
  <si>
    <t xml:space="preserve"> visite dans une ville minière fantôme, Ben n'arrête pas de penser que le Chevalier</t>
  </si>
  <si>
    <t>tôme, Ben n'arrête pas de penser que le Chevalier Eternel est après lui. Il le voit partout et ré</t>
  </si>
  <si>
    <t>rfois d'énormes dégâts, au grand dam de Max et de Gwen...</t>
  </si>
  <si>
    <t>parfois d ' énormes dégâts , au grand dam de max et de gwen . . .</t>
  </si>
  <si>
    <t>Gwen</t>
  </si>
  <si>
    <t>ormes dégâts, au grand dam de Max et de Gwen...</t>
  </si>
  <si>
    <t>énormes dégâts , au grand dam de max et de gwen . . .</t>
  </si>
  <si>
    <t>eant une appli sur la tablette de Gwen, Ben se retrouve propulsé dans le monde virt</t>
  </si>
  <si>
    <t>en téléchargeant une appli sur la tablette de gwen , ben se retrouve propulsé dans le monde virtuel de</t>
  </si>
  <si>
    <t>Xingo</t>
  </si>
  <si>
    <t>, ben se retrouve propulsé dans le monde virtuel de xingo , tandis que ce dernier est téléporté dans le monde</t>
  </si>
  <si>
    <t>rouve propulsé dans le monde virtuel de Xingo, tandis que ce dernier est téléporté da</t>
  </si>
  <si>
    <t xml:space="preserve"> En plus du danger que cela représente, Ben commence à avoir ce qu'il croit être de</t>
  </si>
  <si>
    <t>Tennyson</t>
  </si>
  <si>
    <t>qu ' ils volent vers l ' egypte , les tennyson sont pris dans une nappe de brouillard . en plus</t>
  </si>
  <si>
    <t>Alors qu'ils volent vers l'Egypte, les Tennyson sont pris dans une nappe de brouillard.</t>
  </si>
  <si>
    <t>alors qu ' ils volent vers l ' egypte , les tennyson sont pris dans une nappe de brouillard</t>
  </si>
  <si>
    <t>Ninjago (S12-E12)</t>
  </si>
  <si>
    <t>Crâne</t>
  </si>
  <si>
    <t>et Zane d'être des alliés du Sorcier au Crâne et les amène à leur chef, qui les conda</t>
  </si>
  <si>
    <t>Sorcier au Crâne</t>
  </si>
  <si>
    <t>soupçonne kai et zane d ' être des alliés du sorcier au crâne et les amène à leur chef , qui les condamne</t>
  </si>
  <si>
    <t>Kai</t>
  </si>
  <si>
    <t>un groupe de geckle soupçonne kai et zane d ' être des alliés du sorcier au</t>
  </si>
  <si>
    <t>Mino</t>
  </si>
  <si>
    <t>eur chef, qui les condamne au procès du Mino.</t>
  </si>
  <si>
    <t>alliés du Sorcier</t>
  </si>
  <si>
    <t xml:space="preserve">Geckle soupçonne Kai et Zane d'être des alliés du Sorcier au Crâne et les amène à leur chef, qui </t>
  </si>
  <si>
    <t>Zane</t>
  </si>
  <si>
    <t>Un groupe de Geckle soupçonne Kai et Zane d'être des alliés du Sorcier au Crâne e</t>
  </si>
  <si>
    <t>Geckle</t>
  </si>
  <si>
    <t>Un groupe de Geckle soupçonne Kai et Zane d'être des alliés</t>
  </si>
  <si>
    <t>procès du Mino</t>
  </si>
  <si>
    <t>les amène à leur chef , qui les condamne au procès du mino .</t>
  </si>
  <si>
    <t>Cole</t>
  </si>
  <si>
    <t>Séparé des autres, Cole cherche un moyen de regagner la surface</t>
  </si>
  <si>
    <t>Séparé</t>
  </si>
  <si>
    <t>Séparé des autres, Cole cherche un moyen de re</t>
  </si>
  <si>
    <t>séparé des autres , cole cherche un moyen de regagner la surface pour alerter le</t>
  </si>
  <si>
    <t>Sorcier</t>
  </si>
  <si>
    <t>rter le roi du danger que représente le Sorcier au crâne.</t>
  </si>
  <si>
    <t>Craig de la crique (S4-E37)</t>
  </si>
  <si>
    <t xml:space="preserve">Craig et ses meilleurs amis Kelsey et JP, vivent chaque jour des aventures dans </t>
  </si>
  <si>
    <t>où vivent des aventures dans leur petit qg : la souche .</t>
  </si>
  <si>
    <t>t des aventures dans leur petit QG : la Souche.</t>
  </si>
  <si>
    <t>craig et ses meilleurs amis kelsey et jp , vivent chaque jour des aventures dans ce</t>
  </si>
  <si>
    <t>craig et ses meilleurs amis kelsey et jp , vivent chaque</t>
  </si>
  <si>
    <t>Craig et ses meilleurs amis Kelsey et JP, vivent chaque jour des aventures</t>
  </si>
  <si>
    <t>craig et ses meilleurs amis kelsey et jp , vivent chaque jour des aventures dans ce coin sauvage</t>
  </si>
  <si>
    <t>Craig de la crique (S3-E10)</t>
  </si>
  <si>
    <t>aig et ses deux meilleurs amis, J.P. et Kelsey.</t>
  </si>
  <si>
    <t>ses deux meilleurs amis , j . p . et kelsey .</t>
  </si>
  <si>
    <t>J.P.</t>
  </si>
  <si>
    <t>aventures cosmiques de craig et ses deux meilleurs amis , j . p . et kelsey .</t>
  </si>
  <si>
    <t>les aventures cosmiques de craig et ses deux meilleurs amis , j . p .</t>
  </si>
  <si>
    <t>es de Craig et ses deux meilleurs amis, J.P. et Kelsey.</t>
  </si>
  <si>
    <t xml:space="preserve"> savoir défendre la Terre aux côtés des Gemmes. Conscient que cette décision est lourd</t>
  </si>
  <si>
    <t>son destin à savoir défendre la terre aux côtés des gemmes . conscient que cette décision est lourde de . .</t>
  </si>
  <si>
    <t>Jaspe Connie</t>
  </si>
  <si>
    <t xml:space="preserve">Résumé Après la bataille contre Jaspe Connie tente de contacter Steven car elle est </t>
  </si>
  <si>
    <t>est - il vraiment prêt à sauter le pas ? voirplusmoins</t>
  </si>
  <si>
    <t>oit suivre son destin à savoir défendre la Terre aux côtés des Gemmes. Conscient que cet</t>
  </si>
  <si>
    <t>résumé après la bataille contre jaspe connie tente de contacter steven car elle est inquiète pour lui . notre héros estime</t>
  </si>
  <si>
    <t>' il doit suivre son destin à savoir défendre la terre aux côtés des gemmes . conscient que cette décision est</t>
  </si>
  <si>
    <t>Donut...</t>
  </si>
  <si>
    <t xml:space="preserve"> et Grizz part à la poursuite du Rat... Donut... Voirplusmoins</t>
  </si>
  <si>
    <t xml:space="preserve">re le métro pour rentrer chez eux. Mais Panda fait tomber son portable sur les rails </t>
  </si>
  <si>
    <t xml:space="preserve">portable avant que le métro n'arrive et Grizz part à la poursuite du Rat... Donut... </t>
  </si>
  <si>
    <t>Rat</t>
  </si>
  <si>
    <t>fait tomber son portable sur les rails et un petit rat vole le bracelet fitness de grizz . panda et polaire</t>
  </si>
  <si>
    <t>'arrive et Grizz part à la poursuite du Rat... Donut... Voirplusmoins</t>
  </si>
  <si>
    <t>Résumé Grizz</t>
  </si>
  <si>
    <t>Résumé Grizz, Panda et Polaire doivent prendre le mé</t>
  </si>
  <si>
    <t>résumé grizz , panda et polaire doivent prendre le métro pour rentrer chez eux . mais</t>
  </si>
  <si>
    <t>Résumé Grizz, Panda et Polaire doivent prendre le métro pou</t>
  </si>
  <si>
    <t>Donut</t>
  </si>
  <si>
    <t>grizz part à la poursuite du rat . . . donut . . . voirplusmoins</t>
  </si>
  <si>
    <t>résumé grizz , panda et polaire doivent prendre le métro pour rentrer</t>
  </si>
  <si>
    <t>résumé grizz , panda et polaire doivent prendre le métro pour rentrer chez eux</t>
  </si>
  <si>
    <t xml:space="preserve">n petit rat vole le bracelet fitness de Grizz. Panda et Polaire tentent de récupérer </t>
  </si>
  <si>
    <t>charlie fait la connaissance de ralph et comme ce dernier lui</t>
  </si>
  <si>
    <t>Ralph</t>
  </si>
  <si>
    <t>Charlie fait la connaissance de Ralph et comme ce dernier lui ressemble beauc</t>
  </si>
  <si>
    <t>charlie fait la connaissance de ralph et comme ce dernier lui ressemble beaucoup , il veut</t>
  </si>
  <si>
    <t>robin demande à ses amis de lui ouvrir le portail mais</t>
  </si>
  <si>
    <t>Les Teen Titans sont ravis : ils vont manger des brocol</t>
  </si>
  <si>
    <t>Eisenstein</t>
  </si>
  <si>
    <t>d ' employer une méthode inventée par le cinéaste russe eisenstein . . . : le montage . cette technique cinématographique</t>
  </si>
  <si>
    <t xml:space="preserve"> méthode inventée par le cinéaste russe Eisenstein... : le montage. Cette technique cinéma</t>
  </si>
  <si>
    <t>te à voir d'un œil nouveau les actes du Spectre Rouge… Réveille-toi Jade, avant qu'il ne soit</t>
  </si>
  <si>
    <t>L.J.</t>
  </si>
  <si>
    <t>' est tissé entre kai et le spectre rouge , l . j . broie du noir : mais grâce à des lunettes contenant</t>
  </si>
  <si>
    <t xml:space="preserve">le lien qui s'est tissé entre Kai et le Spectre Rouge, L.J. broie du noir : mais grâce à des </t>
  </si>
  <si>
    <t>Eclats à Ban Tang</t>
  </si>
  <si>
    <t>. maintenant , tout le chaos produit par un deuxième eclats à ban tang lui semble être un jeu inoffensif . . . !</t>
  </si>
  <si>
    <t>finaux et le lien qui s ' est tissé entre kai et le spectre rouge , l . j . broie</t>
  </si>
  <si>
    <t xml:space="preserve"> chaos produit par un deuxième Eclats à Ban Tang lui semble être un jeu inoffensif... ! </t>
  </si>
  <si>
    <t>, tout le chaos produit par un deuxième Eclats à Ban Tang lui semble être un jeu inoff</t>
  </si>
  <si>
    <t>Réveille-toi Jade</t>
  </si>
  <si>
    <t>œil nouveau les actes du Spectre Rouge… Réveille-toi Jade, avant qu'il ne soit trop tard !  )</t>
  </si>
  <si>
    <t xml:space="preserve"> mais grâce à des lunettes contenant un Eclat elle se met à voir la vie en rose. Main</t>
  </si>
  <si>
    <t>L.J. broie du noir</t>
  </si>
  <si>
    <t>st tissé entre Kai et le Spectre Rouge, L.J. broie du noir : mais grâce à des lunettes contenant u</t>
  </si>
  <si>
    <t>Le monde incroyable de Gumball (S1-E2)</t>
  </si>
  <si>
    <t>. penny annonce que le sien , c ' est gumball et masami que le sien , c ' est darwin</t>
  </si>
  <si>
    <t>annonce que le sien , c ' est gumball et masami que le sien , c ' est darwin . maintenant</t>
  </si>
  <si>
    <t>lles prétendent toutes avoir un fiancé. Penny annonce que le sien, c'est Gumball et M</t>
  </si>
  <si>
    <t>les filles prétendent toutes avoir un fiancé . penny annonce que le sien , c ' est gumball et</t>
  </si>
  <si>
    <t>gumball et masami que le sien , c ' est darwin . maintenant il faut passer aux actes , et s</t>
  </si>
  <si>
    <t>iancé. Penny annonce que le sien, c'est Gumball et Masami que le sien, c'est Darwin. Ma</t>
  </si>
  <si>
    <t>y annonce que le sien, c'est Gumball et Masami que le sien, c'est Darwin. Maintenant i</t>
  </si>
  <si>
    <t>n confie la maison et sa petite soeur à Gumball. Darwin et lui font vivre un enfer à la</t>
  </si>
  <si>
    <t>, maman confie la maison et sa petite soeur à gumball . darwin et lui font vivre un enfer à la</t>
  </si>
  <si>
    <t>confie la maison et sa petite soeur à gumball . darwin et lui font vivre un enfer à la pauvre anaïs</t>
  </si>
  <si>
    <t>darwin et lui font vivre un enfer à la pauvre anaïs , qui finit par se rebeller . les parents reviennent</t>
  </si>
  <si>
    <t>faute d ' avoir un baby - sitter , maman confie la maison et sa petite soeur à gumball .</t>
  </si>
  <si>
    <t>Faute d'avoir un baby-sitter, Maman confie la maison et sa petite soeur à G</t>
  </si>
  <si>
    <t>pauvre Anaïs</t>
  </si>
  <si>
    <t xml:space="preserve"> Darwin et lui font vivre un enfer à la pauvre Anaïs, qui finit par se rebeller. Les parents</t>
  </si>
  <si>
    <t>Teen Titans Go ! (S2-E12)</t>
  </si>
  <si>
    <t>Brother Blood</t>
  </si>
  <si>
    <t>rester . . . là . . . imdb : brother blood erases the memories of the titans ( sans robin )</t>
  </si>
  <si>
    <t>giving Robin</t>
  </si>
  <si>
    <t>he memories of the Titans (sans Robin), giving Robin the opportunity to re-train them to res</t>
  </si>
  <si>
    <t>. imdb : brother blood erases the memories of the titans ( sans robin ) , giving robin the opportunity to</t>
  </si>
  <si>
    <t>brother blood erases the memories of the titans ( sans robin ) , giving robin the opportunity to re - train</t>
  </si>
  <si>
    <t>c ' est le jour d ' halloween . raven est impatiente de faire la fête avec ses amis mais</t>
  </si>
  <si>
    <t>the Titans</t>
  </si>
  <si>
    <t>. . imdb : brother blood erases the memories of the titans ( sans robin ) , giving robin the opportunity to</t>
  </si>
  <si>
    <t>elle ne va pas en rester... là... IMDB: Brother Blood erases the memories of the Titans (sans</t>
  </si>
  <si>
    <t xml:space="preserve">C'est le jour d'Halloween. Raven est impatiente de faire la fête </t>
  </si>
  <si>
    <t>Teen Titans Go! (S3-E52)</t>
  </si>
  <si>
    <t>Les amis s'apprêtent à célébrer Halloween et à commencer la distribution de frian</t>
  </si>
  <si>
    <t>vent qu'il ne reste plus aucun bonbon d'Halloween dans la ville. Heureusement que Changel</t>
  </si>
  <si>
    <t>lloween dans la ville. Heureusement que Changelin en a gardé un paquet de l'année dernièr</t>
  </si>
  <si>
    <t>Les Super Nanas</t>
  </si>
  <si>
    <t>Bulle et Rebelle</t>
  </si>
  <si>
    <t>les aventures de belle , bulle et rebelle , trois super - héroïnes fréquemment appelées à la rescousse</t>
  </si>
  <si>
    <t>Townsville</t>
  </si>
  <si>
    <t>appelées à la rescousse par le maire de Townsville, bourgade assaillie par des créatures d</t>
  </si>
  <si>
    <t>les aventures de belle , bulle et rebelle , trois super - héroïnes fréquemment</t>
  </si>
  <si>
    <t>Rebelle</t>
  </si>
  <si>
    <t>Les aventures de Belle, Bulle et Rebelle, trois super-héroïnes fréquemment appel</t>
  </si>
  <si>
    <t>héroïnes fréquemment appelées à la rescousse par le maire de townsville , bourgade assaillie par des créatures de toutes sortes .</t>
  </si>
  <si>
    <t>Bulle</t>
  </si>
  <si>
    <t>Les aventures de Belle, Bulle et Rebelle, trois super-héroïnes fréque</t>
  </si>
  <si>
    <t>Belle, Bulle et Rebelle, trois petites filles, possè</t>
  </si>
  <si>
    <t>Belle, Bulle et Rebelle, trois petites filles, possèdent des su</t>
  </si>
  <si>
    <t>Mojo Jojo</t>
  </si>
  <si>
    <t>re les monstres qui menacent la ville : Mojo Jojo, les Invertébrés, Gros Filou ou... le G</t>
  </si>
  <si>
    <t>lutter contre les monstres qui menacent la ville : mojo jojo , les invertébrés , gros filou ou . . .</t>
  </si>
  <si>
    <t>belle , bulle et rebelle , trois petites filles , possèdent</t>
  </si>
  <si>
    <t>Belle, Bulle et Rebelle, trois petites filles</t>
  </si>
  <si>
    <t>Gros Filou</t>
  </si>
  <si>
    <t>menacent la ville : mojo jojo , les invertébrés , gros filou ou . . . le gang des véreux .</t>
  </si>
  <si>
    <t>pouvoirs . quand elles ne vont pas en classe de maternelle , elles sont appelées à la rescousse par le maire</t>
  </si>
  <si>
    <t>appelées à la rescousse par le maire de Townsville pour lutter contre les monstres qui men</t>
  </si>
  <si>
    <t>Gang des Véreux</t>
  </si>
  <si>
    <t>o, les Invertébrés, Gros Filou ou... le Gang des Véreux.</t>
  </si>
  <si>
    <t>elles sont appelées à la rescousse par le maire de townsville pour lutter contre les monstres qui menacent la ville :</t>
  </si>
  <si>
    <t>Invertébrés</t>
  </si>
  <si>
    <t xml:space="preserve"> qui menacent la ville : Mojo Jojo, les Invertébrés, Gros Filou ou... le Gang des Véreux.</t>
  </si>
  <si>
    <t>les invertébrés , gros filou ou . . . le gang des véreux .</t>
  </si>
  <si>
    <t>monstres qui menacent la ville : mojo jojo , les invertébrés , gros filou ou . . . le gang des</t>
  </si>
  <si>
    <t xml:space="preserve"> la ville : Mojo Jojo, les Invertébrés, Gros Filou ou... le Gang des Véreux.</t>
  </si>
  <si>
    <t>belle , bulle et rebelle , trois petites filles , possèdent des super - pouvoirs</t>
  </si>
  <si>
    <t>We Bare Bears (S3-E54)</t>
  </si>
  <si>
    <t>Gang des Canailles</t>
  </si>
  <si>
    <t>s oursons doivent affronter le terrible Gang des Canailles pour remporter la pizza qui leur est du</t>
  </si>
  <si>
    <t>encore faut - il qu ' ils sachent jouer en équipe . . .</t>
  </si>
  <si>
    <t>les trois petits oursons doivent affronter le terrible gang des canailles pour remporter la pizza qui leur est due . encore</t>
  </si>
  <si>
    <t>Roi de la Montagne</t>
  </si>
  <si>
    <t>s ' inviter chez les ours pour une partie de roi de la montagne givrée mais polaire le met à la porte . il</t>
  </si>
  <si>
    <t>Ralph veut s'inviter chez les Ours pour une p</t>
  </si>
  <si>
    <t>pour une partie de roi de la montagne givrée mais polaire le met à la porte . il décide alors de</t>
  </si>
  <si>
    <t>Montagne Givrée</t>
  </si>
  <si>
    <t xml:space="preserve"> les Ours pour une partie de  Roi de la Montagne Givrée  mais Polaire le met à la porte. Il déc</t>
  </si>
  <si>
    <t>ralph veut s ' inviter chez les ours pour une partie</t>
  </si>
  <si>
    <t>Ours</t>
  </si>
  <si>
    <t xml:space="preserve">Ralph veut s'inviter chez les Ours pour une partie de  Roi de la Montagne </t>
  </si>
  <si>
    <t>ralph veut s ' inviter chez les ours pour une partie de roi de la montagne givrée mais</t>
  </si>
  <si>
    <t>Roi</t>
  </si>
  <si>
    <t xml:space="preserve">viter chez les Ours pour une partie de  Roi de la Montagne Givrée  mais Polaire le </t>
  </si>
  <si>
    <t>Roi de la Montagne Givrée</t>
  </si>
  <si>
    <t>s ' inviter chez les ours pour une partie de roi de la montagne givrée mais polaire le met à la porte . il décide</t>
  </si>
  <si>
    <t>El Oso</t>
  </si>
  <si>
    <t>amis . c ' est alors qu ' il rencontre el oso , un redoutable bandito dont la tête est mise à</t>
  </si>
  <si>
    <t>charlie parcourt le désert du mexique et cherche à se faire</t>
  </si>
  <si>
    <t>e des amis. C'est alors qu'il rencontre El Oso, un redoutable  bandito  dont la tête e</t>
  </si>
  <si>
    <t>charlie parcourt le désert du mexique et cherche à se faire des amis . c '</t>
  </si>
  <si>
    <t>désert du Mexique</t>
  </si>
  <si>
    <t>Charlie parcourt le désert du Mexique et cherche à se faire des amis. C'est a</t>
  </si>
  <si>
    <t>Metropolis !</t>
  </si>
  <si>
    <t>robin se chargera même d ' organiser le voyage vers metropolis ! cyborg n ' aura qu ' à se laisser guider</t>
  </si>
  <si>
    <t xml:space="preserve"> pour le tournoi annuel de ping-pong de Metropolis. Changelin, Raven et Starfire sont tous</t>
  </si>
  <si>
    <t>d'organiser le voyage vers Metropolis ! Cyborg n'aura qu'à se laisser guider ! Par dép</t>
  </si>
  <si>
    <t>cyborg est très ennuyé : il explique à robin qu ' il n ' a pas de partenaire pour</t>
  </si>
  <si>
    <t>Raven et Starfire</t>
  </si>
  <si>
    <t xml:space="preserve"> de ping-pong de Metropolis. Changelin, Raven et Starfire sont tous occupés et ne peuvent l'accom</t>
  </si>
  <si>
    <t>annuel de ping - pong de metropolis . changelin , raven et starfire sont tous occupés et ne peuvent l '</t>
  </si>
  <si>
    <t>rnoi annuel de ping-pong de Metropolis. Changelin, Raven et Starfire sont tous occupés et</t>
  </si>
  <si>
    <t>ping - pong de metropolis . changelin , raven et starfire sont tous occupés et ne peuvent l ' accompagner .</t>
  </si>
  <si>
    <t xml:space="preserve">hargera même d'organiser le voyage vers Metropolis ! Cyborg n'aura qu'à se laisser guider </t>
  </si>
  <si>
    <t>Cyborg est très ennuyé : il explique à Robin q</t>
  </si>
  <si>
    <t>cyborg est très ennuyé : il explique à robin qu '</t>
  </si>
  <si>
    <t>enseigner l'art de la dissimulation aux Jeunes Titans, mais ces derniers en ont assez des cou</t>
  </si>
  <si>
    <t>planète de Starfire</t>
  </si>
  <si>
    <t>est comme jouer à cache - cache . sur la planète de starfire , ce jeu existe aussi , il s ' appelle</t>
  </si>
  <si>
    <t xml:space="preserve"> jouer à cache-cache. Sur la planète de Starfire, ce jeu existe aussi, il s'appelle le G</t>
  </si>
  <si>
    <t>Glunkakakakah</t>
  </si>
  <si>
    <t>ce jeu existe aussi , il s ' appelle le glunkakakakah .</t>
  </si>
  <si>
    <t>robin veut enseigner l ' art de la dissimulation aux jeunes</t>
  </si>
  <si>
    <t>robin veut enseigner l ' art de la dissimulation aux jeunes titans , mais ces derniers en ont assez des cours ennuyeux</t>
  </si>
  <si>
    <t>e, ce jeu existe aussi, il s'appelle le Glunkakakakah.</t>
  </si>
  <si>
    <t>Ses amis</t>
  </si>
  <si>
    <t>e lamentablement, comme à son habitude, Ses amis sont en panique parce qu'il est tombé p</t>
  </si>
  <si>
    <t>Capitaine Cool !</t>
  </si>
  <si>
    <t>est tombé pile poil sur leur ami imaginaire , le capitaine cool !</t>
  </si>
  <si>
    <t>amis se prélassent au bord de la piscine quand soudain robin surgit et s ' écrase lamentablement , comme à son</t>
  </si>
  <si>
    <t>Capitaine Cool</t>
  </si>
  <si>
    <t>é pile poil sur leur ami imaginaire, le Capitaine Cool !</t>
  </si>
  <si>
    <t>Cool</t>
  </si>
  <si>
    <t>tombé pile poil sur leur ami imaginaire , le capitaine cool !</t>
  </si>
  <si>
    <t>Carrie</t>
  </si>
  <si>
    <t xml:space="preserve"> Mais ce qu'il ne savait pas, c'est que Carrie... a vraiment très, très faim...</t>
  </si>
  <si>
    <t>quand carrie explique à gumball et darwin qu ' elle meurt de faim car les fantômes ne</t>
  </si>
  <si>
    <t>Quand Carrie explique à Gumball et Darwin qu'elle me</t>
  </si>
  <si>
    <t>Darwin lui propose d'emprunter celui de Gumball. Mais ce qu'il ne savait pas, c'est que</t>
  </si>
  <si>
    <t>quand carrie explique à gumball et darwin qu ' elle meurt de</t>
  </si>
  <si>
    <t>quand carrie explique à gumball et darwin qu ' elle meurt de faim car les</t>
  </si>
  <si>
    <t>Quand Carrie explique à Gumball et Darwin qu'elle meurt de faim car les</t>
  </si>
  <si>
    <t>Gumball prend les rênes de l'enquête, et retrac</t>
  </si>
  <si>
    <t>gumball prend les rênes de l ' enquête , et retrace</t>
  </si>
  <si>
    <t>simian retrouve le proviseur brown enfermé dans le casier de gumball , enroulé dans du papier toilette , la tête rasée</t>
  </si>
  <si>
    <t>lorsque mademoiselle simian retrouve le proviseur brown enfermé dans le casier de gumball , enroulé dans du</t>
  </si>
  <si>
    <t>mademoiselle Simian</t>
  </si>
  <si>
    <t>Lorsque mademoiselle Simian retrouve le proviseur Brown enfermé dan</t>
  </si>
  <si>
    <t>oviseur Brown enfermé dans le casier de Gumball, enroulé dans du papier toilette, la tê</t>
  </si>
  <si>
    <t>Simian</t>
  </si>
  <si>
    <t>lorsque mademoiselle simian retrouve le proviseur brown enfermé dans le casier de gumball</t>
  </si>
  <si>
    <t>s les lèvres : qui a bien pu faire ça ? Gumball prend les rênes de l'enquête,... et ret</t>
  </si>
  <si>
    <t>partent en week - end , c ' est mamie jojo qui vient garder les enfants , en les accueillant d</t>
  </si>
  <si>
    <t>si bien les faire . mais , cette fois , gumball a décidé qu ' il était trop grand pour ce</t>
  </si>
  <si>
    <t>Papa et Maman</t>
  </si>
  <si>
    <t>Quand Papa et Maman partent en week-end, c'est mamie Jojo q</t>
  </si>
  <si>
    <t>it si bien les faire. Mais, cette fois, Gumball a décidé qu'il était trop grand pour ce</t>
  </si>
  <si>
    <t>mamie Jojo</t>
  </si>
  <si>
    <t>maman partent en week - end , c ' est mamie jojo qui vient garder les enfants , en les accueillant d</t>
  </si>
  <si>
    <t>Adventure Time avec Finn and Jake</t>
  </si>
  <si>
    <t>Verolive</t>
  </si>
  <si>
    <t>une mystérieuse comète menace la tranquillité de tous . verolive , puissant magicien , croit avoir trouvé un moyen de</t>
  </si>
  <si>
    <t>Finn</t>
  </si>
  <si>
    <t>alors qu ' il est en train de dormir , finn réalise un voyage astral . désormais capable de se déplacer</t>
  </si>
  <si>
    <t>Maison sautante</t>
  </si>
  <si>
    <t>personnes , dont le roi des glaces , la princesse maison sautante et bien d ' autres encore . . .</t>
  </si>
  <si>
    <t>s, dont le roi des Glaces, la princesse Maison sautante et bien d'autres encore...</t>
  </si>
  <si>
    <t>roi des Glaces</t>
  </si>
  <si>
    <t>à nez avec une foule de personnes , dont le roi des glaces , la princesse maison sautante et bien d ' autres</t>
  </si>
  <si>
    <t>Maison</t>
  </si>
  <si>
    <t>Glaces</t>
  </si>
  <si>
    <t>une foule de personnes, dont le roi des Glaces, la princesse Maison sautante et bien d</t>
  </si>
  <si>
    <t>Adventure Time (S6-E1)</t>
  </si>
  <si>
    <t>Bimo</t>
  </si>
  <si>
    <t>Alors que Jake, Finn et Bimo passent une soirée tranquille, une mouc</t>
  </si>
  <si>
    <t xml:space="preserve">Alors que Jake, Finn et Bimo passent une soirée tranquille, </t>
  </si>
  <si>
    <t>alors que jake , finn et bimo passent une soirée tranquille , une mouche devenue</t>
  </si>
  <si>
    <t>Menthol Arnold</t>
  </si>
  <si>
    <t>barrasser, Jake décide de faire appel à Menthol Arnold, mais le résultat est peu concluant...</t>
  </si>
  <si>
    <t>alors que jake , finn et bimo passent une soirée tranquille , une mouche devenue fantôme vient</t>
  </si>
  <si>
    <t>Alors que Jake, Finn et Bimo passent une soirée tranqu</t>
  </si>
  <si>
    <t>alors que jake , finn et bimo passent une soirée tranquille , une</t>
  </si>
  <si>
    <t>Arnold</t>
  </si>
  <si>
    <t>en débarrasser , jake décide de faire appel à menthol arnold , mais le résultat est peu concluant . . .</t>
  </si>
  <si>
    <t>Baby Looney Tunes</t>
  </si>
  <si>
    <t>Baby Bugs</t>
  </si>
  <si>
    <t>maison victorienne sous l ' oeil bienveillant de mémé . baby bugs prend son rôle de chef de bande très à coeur</t>
  </si>
  <si>
    <t>victorienne sous l'oeil bienveillant de Mémé. Baby Bugs prend son rôle de chef de ba</t>
  </si>
  <si>
    <t>Baby Titi</t>
  </si>
  <si>
    <t>bande très à coeur . il veille sur ses amis baby titi et baby grosminet , dont la tendresse laisse cependant présager</t>
  </si>
  <si>
    <t>Baby Grosminet</t>
  </si>
  <si>
    <t>coeur . il veille sur ses amis baby titi et baby grosminet , dont la tendresse laisse cependant présager d ' un</t>
  </si>
  <si>
    <t>résumé les baby looney tunes sont adorables et vivent tous ensemble dans une grande maison</t>
  </si>
  <si>
    <t xml:space="preserve">Résumé Les Baby Looney Tunes sont adorables et vivent tous ensemble </t>
  </si>
  <si>
    <t>' un . . . avenir des plus agités . voirplusmoins</t>
  </si>
  <si>
    <t>résager d'un... avenir des plus agités. Voirplusmoins</t>
  </si>
  <si>
    <t>Bugs Bunny Constructeurs (S1-E8)</t>
  </si>
  <si>
    <t>construction acme , bugs bunny et lola bunny gèrent une équipe de bricoleurs qui , en toute honnêteté , ne devrait</t>
  </si>
  <si>
    <t>résumé dans l ' entreprise de construction acme , bugs bunny et lola bunny gèrent</t>
  </si>
  <si>
    <t>tions les plus Looney jamais réalisées. Voirplusmoins</t>
  </si>
  <si>
    <t>Dans l'entreprise de construction ACME, Bugs Bunny et Lola Bunny gèrent une équipe de bric</t>
  </si>
  <si>
    <t>Lola Bunny</t>
  </si>
  <si>
    <t>l ' entreprise de construction acme , bugs bunny et lola bunny gèrent une équipe de bricoleurs qui , en toute honnêteté</t>
  </si>
  <si>
    <t>résumé dans l ' entreprise de construction acme , bugs bunny et lola bunny gèrent une équipe de bricoleurs qui ,</t>
  </si>
  <si>
    <t>pour bâtir les constructions les plus looney jamais réalisées . voirplusmoins</t>
  </si>
  <si>
    <t>Pig</t>
  </si>
  <si>
    <t>, en travaillant en équipe , daffy duck , porky pig , titi et leurs amis parviennent à tirer le meilleur</t>
  </si>
  <si>
    <t>Looney</t>
  </si>
  <si>
    <t>s pour bâtir les constructions les plus Looney jamais réalisées. Voirplusmoins</t>
  </si>
  <si>
    <t>et de leurs véhicules pour bâtir les constructions les plus looney jamais réalisées . voirplusmoins</t>
  </si>
  <si>
    <t>Daffy Duck</t>
  </si>
  <si>
    <t xml:space="preserve"> Malgré tout, en travaillant en équipe, Daffy Duck, Porky Pig, Titi et leurs amis parvienn</t>
  </si>
  <si>
    <t>Porky Pig</t>
  </si>
  <si>
    <t>, en travaillant en équipe, Daffy Duck, Porky Pig, Titi et leurs amis parviennent à tirer</t>
  </si>
  <si>
    <t>Titi</t>
  </si>
  <si>
    <t>travaillant en équipe , daffy duck , porky pig , titi et leurs amis parviennent à tirer le meilleur parti de</t>
  </si>
  <si>
    <t>llant en équipe, Daffy Duck, Porky Pig, Titi et leurs amis parviennent à tirer le me</t>
  </si>
  <si>
    <t>tout , en travaillant en équipe , daffy duck , porky pig , titi et leurs amis parviennent à tirer le meilleur</t>
  </si>
  <si>
    <t>résumé dans l ' entreprise de construction acme , bugs bunny et lola bunny gèrent une équipe de bricoleurs qui</t>
  </si>
  <si>
    <t>ACME</t>
  </si>
  <si>
    <t>résumé dans l ' entreprise de construction acme , bugs bunny et lola bunny gèrent une équipe de</t>
  </si>
  <si>
    <t>Bugs Bunny Constructeurs (S1-E29)</t>
  </si>
  <si>
    <t>Kingdom Force (S1-E1)</t>
  </si>
  <si>
    <t>La Force des Royaumes</t>
  </si>
  <si>
    <t xml:space="preserve">La Force des Royaumes est une unité d'élite au service de la </t>
  </si>
  <si>
    <t>Cinq Royaumes</t>
  </si>
  <si>
    <t>d'élite au service de la population des Cinq Royaumes. Composée de cinq membres, chacun étant</t>
  </si>
  <si>
    <t>unité d ' élite au service de la population des cinq royaumes . composée de cinq membres , chacun étant un héros</t>
  </si>
  <si>
    <t>QG</t>
  </si>
  <si>
    <t>s véhicules tout terrain pendant que le QG mobile patrouille à la recherche... d'a</t>
  </si>
  <si>
    <t>cinq royaumes avec ses véhicules tout terrain pendant que le qg mobile patrouille à la recherche . . . d '</t>
  </si>
  <si>
    <t>la force des royaumes est une unité d ' élite au service de la population des cinq</t>
  </si>
  <si>
    <t xml:space="preserve"> royaume, elle protège les citoyens des Cinq Royaumes avec ses véhicules tout terrain pendant</t>
  </si>
  <si>
    <t>Lou et sa petite troupe</t>
  </si>
  <si>
    <t>Lou</t>
  </si>
  <si>
    <t>Lou est découragée quand son concert de xyl</t>
  </si>
  <si>
    <t>Interstellar Ella</t>
  </si>
  <si>
    <t>Ella Ryder</t>
  </si>
  <si>
    <t>part entre mars et jupiter dans la voie lactée , ella ryder , 8 ans , part avec ses amis pour de</t>
  </si>
  <si>
    <t>rend aussi unique que son nom : interstellaire ella ! voirplusmoins )</t>
  </si>
  <si>
    <t>Interstellaire Ella !</t>
  </si>
  <si>
    <t>ce qui la rend aussi unique que son nom : interstellaire ella ! voirplusmoins )</t>
  </si>
  <si>
    <t>Interstellaire Ella</t>
  </si>
  <si>
    <t xml:space="preserve"> qui la rend aussi unique que son nom : Interstellaire Ella ! Voirplusmoins  )</t>
  </si>
  <si>
    <t>Jupiter</t>
  </si>
  <si>
    <t>tiale située quelque part entre Mars et Jupiter dans la Voie lactée, Ella Ryder, 8 ans,</t>
  </si>
  <si>
    <t>Mars</t>
  </si>
  <si>
    <t>tion spatiale située quelque part entre Mars et Jupiter dans la Voie lactée, Ella Ry</t>
  </si>
  <si>
    <t>Voie lactée</t>
  </si>
  <si>
    <t xml:space="preserve">lque part entre Mars et Jupiter dans la Voie lactée, Ella Ryder, 8 ans, part avec ses amis </t>
  </si>
  <si>
    <t>part entre mars et jupiter dans la voie lactée , ella ryder , 8 ans , part avec ses amis pour</t>
  </si>
  <si>
    <t>... aventures d'Ella</t>
  </si>
  <si>
    <t xml:space="preserve"> à vivre et encore plus à explorer ! Les... aventures d'Ella sont amusantes, mais elles sont aussi t</t>
  </si>
  <si>
    <t>Thomas et ses amis : Tous en avant ! (S1-E41)</t>
  </si>
  <si>
    <t>Résumé Thomas et ses amis : Tous en avant !</t>
  </si>
  <si>
    <t>résumé thomas et ses amis : tous en avant ! saison 25épisode 26 : pas d ' électricité , pas</t>
  </si>
  <si>
    <t>résumé thomas et ses amis : tous en avant ! saison 25épisode</t>
  </si>
  <si>
    <t>résumé thomas et ses amis : tous en avant ! saison 25épisode 26 : pas d ' électricité , pas de</t>
  </si>
  <si>
    <t>Épisode 26: Pas d'électricité</t>
  </si>
  <si>
    <t>Résumé Thomas et ses amis : Tous en avant ! Saison 25Épisode 26: Pas d'électricité, pas de problème ! Il a des yeux ronds malicieux, une bouche dessinée en un sourire et des sourcils interrogatifs. Voici Thomas, la petite locomotive, ami des plus petits.</t>
  </si>
  <si>
    <t>Résumé Thomas</t>
  </si>
  <si>
    <t>Résumé Thomas et ses amis : Tous en avant ! Saison 25</t>
  </si>
  <si>
    <t>Géo Jet (S1-E11)</t>
  </si>
  <si>
    <t>Géo Jet</t>
  </si>
  <si>
    <t>les géo jet se rendent en irlande , pour voir la chaussée des</t>
  </si>
  <si>
    <t>Les Géo Jet se rendent en Irlande, pour voir la Cha</t>
  </si>
  <si>
    <t>Chaussée des Géants</t>
  </si>
  <si>
    <t>Jet se rendent en Irlande, pour voir la Chaussée des Géants et observer les oiseaux plongeurs.</t>
  </si>
  <si>
    <t>Chaussée</t>
  </si>
  <si>
    <t>géo jet se rendent en irlande , pour voir la chaussée des géants et observer les oiseaux plongeurs .</t>
  </si>
  <si>
    <t>Irlande</t>
  </si>
  <si>
    <t>les géo jet se rendent en irlande , pour voir la chaussée des géants et observer les</t>
  </si>
  <si>
    <t>Les Géo Jet se rendent en Amérique du Nord, à San F</t>
  </si>
  <si>
    <t>les géo jet se rendent en amérique du nord , à san francisco</t>
  </si>
  <si>
    <t>Golden Gate</t>
  </si>
  <si>
    <t xml:space="preserve"> à piloter le mégavroom sous le pont du Golden Gate.</t>
  </si>
  <si>
    <t>Francisco</t>
  </si>
  <si>
    <t>jet se rendent en amérique du nord , à san francisco , pour que xuli s ' entraîne à piloter le</t>
  </si>
  <si>
    <t>Amérique du Nord</t>
  </si>
  <si>
    <t>Les Géo Jet se rendent en Amérique du Nord, à San Francisco, pour que Xuli s'entra</t>
  </si>
  <si>
    <t>les géo jet se rendent en amérique du nord , à san francisco , pour que xuli</t>
  </si>
  <si>
    <t>les géo jet se rendent en amérique du nord , à san francisco , pour que xuli s '</t>
  </si>
  <si>
    <t>Xuli</t>
  </si>
  <si>
    <t xml:space="preserve">ique du Nord, à San Francisco, pour que Xuli s'entraîne à piloter le mégavroom sous </t>
  </si>
  <si>
    <t>pont Golden</t>
  </si>
  <si>
    <t>Les Géo Jet se rendent en Amérique du Nord, à San Francisco, pour que Xuli s'entraîne à piloter le mégavroom sous le pont du Golden Gate.</t>
  </si>
  <si>
    <t>San Francisco</t>
  </si>
  <si>
    <t xml:space="preserve">o Jet se rendent en Amérique du Nord, à San Francisco, pour que Xuli s'entraîne à piloter le </t>
  </si>
  <si>
    <t>Les chansons de Cocomelon</t>
  </si>
  <si>
    <t>JJ</t>
  </si>
  <si>
    <t>dans cocomelon , jj et ses frères et sœurs vivent des aventures amusantes et</t>
  </si>
  <si>
    <t>crèche</t>
  </si>
  <si>
    <t>amusantes et réalistes - qu ' ils aillent à la crèche ou restent à la maison , il y a toujours</t>
  </si>
  <si>
    <t>Dans CoComelon, JJ et ses frères et sœurs vivent des avent</t>
  </si>
  <si>
    <t>CoComelon</t>
  </si>
  <si>
    <t>Dans CoComelon, JJ et ses frères et sœurs vivent des a</t>
  </si>
  <si>
    <t>Crapaud et compagnie</t>
  </si>
  <si>
    <t>Compagnie</t>
  </si>
  <si>
    <t>crapaud et compagnie , basé sur l ' œuvre littéraire classique de kenneth</t>
  </si>
  <si>
    <t xml:space="preserve"> pour les 4-7 ans, dans laquelle Taupe, Rat et Crapaud sont rejoints par Hérissonne</t>
  </si>
  <si>
    <t>Taupe, Rat et Crapaud</t>
  </si>
  <si>
    <t>animée pour les 4 - 7 ans , dans laquelle taupe , rat et crapaud sont rejoints par hérissonne , une jeune hérissonne pleine de</t>
  </si>
  <si>
    <t>Taupe</t>
  </si>
  <si>
    <t xml:space="preserve"> animée pour les 4-7 ans, dans laquelle Taupe, Rat et Crapaud sont rejoints par Héris</t>
  </si>
  <si>
    <t>Le Vent dans les Saules</t>
  </si>
  <si>
    <t>sur l ' œuvre littéraire classique de kenneth grahame , le vent dans les saules , prend joliment vie dans une toute nouvelle série animée</t>
  </si>
  <si>
    <t>Hérissonne</t>
  </si>
  <si>
    <t>Taupe, Rat et Crapaud sont rejoints par Hérissonne, une jeune hérissonne pleine de joie de</t>
  </si>
  <si>
    <t>Saules</t>
  </si>
  <si>
    <t>e de Kenneth Grahame,  Le Vent dans les Saules , prend joliment vie dans une toute nou</t>
  </si>
  <si>
    <t>Kenneth Grahame</t>
  </si>
  <si>
    <t>compagnie , basé sur l ' œuvre littéraire classique de kenneth grahame , le vent dans les saules , prend joliment vie</t>
  </si>
  <si>
    <t>Crapaud</t>
  </si>
  <si>
    <t xml:space="preserve"> Crapaud et Compagnie, basé sur l'œuvre littérai</t>
  </si>
  <si>
    <t>es 4-7 ans, dans laquelle Taupe, Rat et Crapaud sont rejoints par Hérissonne, une jeune</t>
  </si>
  <si>
    <t>Skiff</t>
  </si>
  <si>
    <t>Quand Skiff a une fissure dans sa coque, Thomas doi</t>
  </si>
  <si>
    <t>quand skiff a une fissure dans sa coque , thomas doit l ' emmener à terre , à harwick ,</t>
  </si>
  <si>
    <t>se sent mal sur la terre ferme et rend la mission difficile .</t>
  </si>
  <si>
    <t xml:space="preserve">, à Harwick, pour des réparations. Mais Skiff se sent mal sur la terre ferme et rend </t>
  </si>
  <si>
    <t>quand skiff a une fissure dans sa coque , thomas doit l</t>
  </si>
  <si>
    <t>Harwick</t>
  </si>
  <si>
    <t>coque, Thomas doit l'emmener à terre, à Harwick, pour des réparations. Mais Skiff se se</t>
  </si>
  <si>
    <t>dessinée en un sourire et des sourcils interrogatifs . voici thomas , la petite locomotive , ami des plus petits .</t>
  </si>
  <si>
    <t>Lou apprend qu'elle ne peut pas se fâcher s</t>
  </si>
  <si>
    <t>Lou apprend à tenir compte des besoins et d</t>
  </si>
  <si>
    <t>Lou apprend à prendre une décision.</t>
  </si>
  <si>
    <t>Lucas l'araignée</t>
  </si>
  <si>
    <t>Lucas</t>
  </si>
  <si>
    <t>résumé lucas l ' araignée suit les aventures d ' une petite</t>
  </si>
  <si>
    <t>Résumé Lucas l'Araignée</t>
  </si>
  <si>
    <t>résumé lucas l ' araignée suit les aventures d ' une petite araignée sauteuse au</t>
  </si>
  <si>
    <t>Lucas l'Araignée</t>
  </si>
  <si>
    <t>Résumé Lucas l'Araignée suit les aventures d'une petite araigné</t>
  </si>
  <si>
    <t>Résumé Lucas l'Araignée suit les aventures d'u</t>
  </si>
  <si>
    <t>, en répandant l ' amour et la convivialité . voirplusmoins</t>
  </si>
  <si>
    <t>n répandant l'amour et la convivialité. Voirplusmoins</t>
  </si>
  <si>
    <t>dans l ' entreprise de construction acme , bugs bunny et lola bunny gèrent une équipe de</t>
  </si>
  <si>
    <t>s pour bâtir les constructions les plus Looney jamais réalisées.</t>
  </si>
  <si>
    <t>et de leurs véhicules pour bâtir les constructions les plus looney jamais réalisées .</t>
  </si>
  <si>
    <t>dans l ' entreprise de construction acme , bugs bunny et lola bunny gèrent</t>
  </si>
  <si>
    <t>dans l ' entreprise de construction acme , bugs bunny et lola bunny gèrent une équipe de bricoleurs qui</t>
  </si>
  <si>
    <t>dans l ' entreprise de construction acme , bugs bunny et lola bunny gèrent une équipe de bricoleurs qui ,</t>
  </si>
  <si>
    <t>Batwheels (S1-E28)</t>
  </si>
  <si>
    <t>Batgirl</t>
  </si>
  <si>
    <t>e de Gotham aux côtés de Batman, Robin, Batgirl et tout un cortège de super-héros DC. V</t>
  </si>
  <si>
    <t>bon , d ' accord , ce ne sont pas batman et robin . ce sont les batwheels , une super</t>
  </si>
  <si>
    <t>ville de gotham aux côtés de batman , robin , batgirl et tout un cortège de super - héros dc .</t>
  </si>
  <si>
    <t>d ' accord , ce ne sont pas batman et robin . ce sont les batwheels , une super équipe de</t>
  </si>
  <si>
    <t>et tout un cortège de super - héros dc . voirplusmoins</t>
  </si>
  <si>
    <t>rues Gotham</t>
  </si>
  <si>
    <t>Résumé Les Batwheels sont de formidables combattants qui unissent leurs forces pour affronter le mal et éradiquer la criminalité des rues de Gotham City. Ce sont... Bon, d'accord, ce ne sont pas Batman et Robin. Ce sont les Batwheels, une super équipe de bolides doués de parole et prêts à lutter... pour défendre la ville de Gotham aux côtés de Batman, Robin, Batgirl et tout un cortège de super-héros DC. Voirplusmoins</t>
  </si>
  <si>
    <t>ville Gotham</t>
  </si>
  <si>
    <t>l et tout un cortège de super-héros DC. Voirplusmoins</t>
  </si>
  <si>
    <t>et robin . ce sont les batwheels , une super équipe de bolides doués de parole et prêts à lutter .</t>
  </si>
  <si>
    <t xml:space="preserve">s à lutter... pour défendre la ville de Gotham aux côtés de Batman, Robin, Batgirl et </t>
  </si>
  <si>
    <t>et éradiquer la criminalité des rues de Gotham City. Ce sont... Bon, d'accord, ce ne sont p</t>
  </si>
  <si>
    <t>DC</t>
  </si>
  <si>
    <t>tgirl et tout un cortège de super-héros DC. Voirplusmoins</t>
  </si>
  <si>
    <t>Résumé Les Batwheels sont de formidables comba</t>
  </si>
  <si>
    <t>e sont... Bon, d'accord, ce ne sont pas Batman et Robin. Ce sont les Batwheels, une su</t>
  </si>
  <si>
    <t>Batwheels</t>
  </si>
  <si>
    <t>résumé les batwheels sont de formidables combattants qui unissent leurs forces pour affronter</t>
  </si>
  <si>
    <t>éfendre la ville de Gotham aux côtés de Batman, Robin, Batgirl et tout un cortège de s</t>
  </si>
  <si>
    <t>Résumé Les Batwheels sont de formidables combattants qui uni</t>
  </si>
  <si>
    <t>Bon</t>
  </si>
  <si>
    <t>rues de gotham city . ce sont . . . bon , d ' accord , ce ne sont pas batman</t>
  </si>
  <si>
    <t>le mal et éradiquer la criminalité des rues de gotham city . ce sont . . . bon , d '</t>
  </si>
  <si>
    <t>, batgirl et tout un cortège de super - héros dc . voirplusmoins</t>
  </si>
  <si>
    <t>e sont pas Batman et Robin. Ce sont les Batwheels, une super équipe de bolides doués de p</t>
  </si>
  <si>
    <t>Alice &amp; Lewis (S1-E50)</t>
  </si>
  <si>
    <t>Lewis</t>
  </si>
  <si>
    <t>une pièce de théâtre et compte bien la monter avec lewis . une nouvelle qui enchante sa majesté : elle exige</t>
  </si>
  <si>
    <t>Dum l'emporte</t>
  </si>
  <si>
    <t>n modifie son texte, fait tout pour que Dum l'emporte.  )</t>
  </si>
  <si>
    <t>Dum</t>
  </si>
  <si>
    <t>nos héros s ' empressent de proposer à di et dum les rôles principaux . . . . seulement voilà ,</t>
  </si>
  <si>
    <t>alice débarque au pays des merveilles très excitée : elle a</t>
  </si>
  <si>
    <t>Pays des Merveilles</t>
  </si>
  <si>
    <t>Alice débarque au Pays des Merveilles très excitée : elle a inventé une pièce</t>
  </si>
  <si>
    <t>Majesté</t>
  </si>
  <si>
    <t xml:space="preserve">vec Lewis. Une nouvelle qui enchante sa Majesté : elle exige que la représentation ait </t>
  </si>
  <si>
    <t>la monter avec lewis . une nouvelle qui enchante sa majesté : elle exige que la représentation ait lieu dans son</t>
  </si>
  <si>
    <t>Théâtre</t>
  </si>
  <si>
    <t>merveilles très excitée : elle a inventé une pièce de théâtre et compte bien la monter avec lewis . une nouvelle</t>
  </si>
  <si>
    <t>Di et Dum</t>
  </si>
  <si>
    <t>château . nos héros s ' empressent de proposer à di et dum les rôles principaux . . . . seulement voilà ,</t>
  </si>
  <si>
    <t>s excitée : elle a inventé une pièce de Théâtre et compte bien la monter avec Lewis. Un</t>
  </si>
  <si>
    <t>Di</t>
  </si>
  <si>
    <t>u. Nos héros s'empressent de proposer à Di et Dum les rôles principaux.... Seuleme</t>
  </si>
  <si>
    <t>château . nos héros s ' empressent de proposer à di et dum les rôles principaux . . . . seulement</t>
  </si>
  <si>
    <t>ilisant, Alice ouvre un passage vers le Pays des Merveilles, un endroit... où les horloges s'enrhum</t>
  </si>
  <si>
    <t>alice vient d ' emménager dans un nouveau quartier , mais</t>
  </si>
  <si>
    <t>lucas l ' araignée suit les aventures d ' une petite araignée sauteuse au</t>
  </si>
  <si>
    <t>lucas l ' araignée suit les aventures d ' une petite</t>
  </si>
  <si>
    <t>Lucas l'Araignée suit les aventures d'une petite araigné</t>
  </si>
  <si>
    <t>Declan</t>
  </si>
  <si>
    <t xml:space="preserve"> Declan cause une dispute en refusant de dire  </t>
  </si>
  <si>
    <t>elodie met lou en colère en ne tenant pas sa promesse</t>
  </si>
  <si>
    <t xml:space="preserve">Elodie met Lou en colère en ne tenant pas sa promesse </t>
  </si>
  <si>
    <t>Lou trouve difficile de dire au revoir à so</t>
  </si>
  <si>
    <t>Batwheels (S1-E33)</t>
  </si>
  <si>
    <t>résumé bibi , batgirl et robin sont parvenus à capturer toyman et mettre la</t>
  </si>
  <si>
    <t>Rembobineur temporel</t>
  </si>
  <si>
    <t>pturer Toyman et mettre la main sur son Rembobineur temporel. Tout le monde est aux anges, tout le m</t>
  </si>
  <si>
    <t>Rembobineur temporel de Toyman</t>
  </si>
  <si>
    <t xml:space="preserve">e... sentiment d'échec, elle utilise le Rembobineur temporel de Toyman pour refaire la mission autant de fois </t>
  </si>
  <si>
    <t>résumé bibi , batgirl et robin sont parvenus à capturer toyman et mettre la main sur</t>
  </si>
  <si>
    <t>Résumé Bibi</t>
  </si>
  <si>
    <t>Résumé Bibi, Batgirl et Robin sont parvenus à captu</t>
  </si>
  <si>
    <t>Toyman</t>
  </si>
  <si>
    <t>résumé bibi , batgirl et robin sont parvenus à capturer toyman et mettre la main sur son rembobineur temporel . tout</t>
  </si>
  <si>
    <t>Bibi</t>
  </si>
  <si>
    <t>résumé bibi , batgirl et robin sont parvenus à capturer toyman et</t>
  </si>
  <si>
    <t>Résumé Bibi, Batgirl et Robin sont parvenus à capturer Toyma</t>
  </si>
  <si>
    <t>sera nécessaire pour qu ' elle réussisse sa cascade . voirplusmoins</t>
  </si>
  <si>
    <t>tgirl et Robin sont parvenus à capturer Toyman et mettre la main sur son Rembobineur t</t>
  </si>
  <si>
    <t>aire pour qu'elle réussisse sa cascade. Voirplusmoins</t>
  </si>
  <si>
    <t>Rembobineur</t>
  </si>
  <si>
    <t>parvenus à capturer toyman et mettre la main sur son rembobineur temporel . tout le monde est aux anges , tout</t>
  </si>
  <si>
    <t>elle utilise le rembobineur temporel de toyman pour refaire la mission autant de fois qu ' il sera nécessaire pour qu</t>
  </si>
  <si>
    <t>résumé crapaud et compagnie , basé sur l ' œuvre littéraire classique de kenneth</t>
  </si>
  <si>
    <t>Résumé  Crapaud et Compagnie</t>
  </si>
  <si>
    <t>Résumé  Crapaud</t>
  </si>
  <si>
    <t>Résumé  Crapaud et Compagnie, basé sur l'œuvre littérai</t>
  </si>
  <si>
    <t xml:space="preserve"> hérissonne pleine de joie de... vivre. Voirplusmoins</t>
  </si>
  <si>
    <t>hérissonne pleine de joie de . . . vivre . voirplusmoins</t>
  </si>
  <si>
    <t>Géo Jet (S2-E44)</t>
  </si>
  <si>
    <t>l ' équipe géo jet affronte l ' équipe gronchon lors d '</t>
  </si>
  <si>
    <t>L'équipe Géo Jet affronte l'équipe Gronchon lors d'un gr</t>
  </si>
  <si>
    <t>Gronchon</t>
  </si>
  <si>
    <t>l ' équipe géo jet affronte l ' équipe gronchon lors d ' un grand jeu géotissime et planétaire !</t>
  </si>
  <si>
    <t>l ' équipe géo jet affronte l ' équipe gronchon lors d ' un grand</t>
  </si>
  <si>
    <t>L'équipe Géo Jet affronte l'équipe Gronchon lors d'un grand jeu géotissime et plané</t>
  </si>
  <si>
    <t>parc national de Yosemite</t>
  </si>
  <si>
    <t>esse Glorinda et la  cascade de feu  du parc national de Yosemite ?</t>
  </si>
  <si>
    <t>sauver la princesse glorinda et la cascade de feu du parc national de yosemite ?</t>
  </si>
  <si>
    <t>Les Géo Jet</t>
  </si>
  <si>
    <t xml:space="preserve"> Les Géo Jet parviendront-ils à sauver la princesse </t>
  </si>
  <si>
    <t>les géo jet parviendront - ils à sauver la princesse glorinda et la</t>
  </si>
  <si>
    <t>Glorinda</t>
  </si>
  <si>
    <t xml:space="preserve"> parviendront-ils à sauver la princesse Glorinda et la  cascade de feu  du parc national</t>
  </si>
  <si>
    <t>les géo jet parviendront - ils à sauver la princesse glorinda et la cascade de feu du parc national de yosemite</t>
  </si>
  <si>
    <t>la Force des Royaumes</t>
  </si>
  <si>
    <t>onstre de pierre se disputent Ouistiti, la Force des Royaumes doit intervenir avant que leur bataille</t>
  </si>
  <si>
    <t>Pacotille</t>
  </si>
  <si>
    <t>Alors que Pacotille et le Monstre de pierre se disputent Ou</t>
  </si>
  <si>
    <t>Ouistiti</t>
  </si>
  <si>
    <t xml:space="preserve">le et le Monstre de pierre se disputent Ouistiti, la Force des Royaumes doit intervenir </t>
  </si>
  <si>
    <t>alors que pacotille et le monstre de pierre se disputent ouistiti , la</t>
  </si>
  <si>
    <t>Monstre de pierre</t>
  </si>
  <si>
    <t>alors que pacotille et le monstre de pierre se disputent ouistiti , la force des royaumes doit intervenir</t>
  </si>
  <si>
    <t>Monstre</t>
  </si>
  <si>
    <t>Alors que Pacotille et le Monstre de pierre se disputent Ouistiti, la For</t>
  </si>
  <si>
    <t>Force des Royaumes</t>
  </si>
  <si>
    <t>et le monstre de pierre se disputent ouistiti , la force des royaumes doit intervenir avant que leur bataille ne sème la pagaille</t>
  </si>
  <si>
    <t>Royaumes</t>
  </si>
  <si>
    <t>taille ne sème la pagaille sur les cinq Royaumes.</t>
  </si>
  <si>
    <t>alors que pacotille et le monstre de pierre se disputent ouistiti , la force des royaumes doit intervenir avant que leur</t>
  </si>
  <si>
    <t>La Force des Royaumes doit absolument arrêter un robot-nettoy</t>
  </si>
  <si>
    <t>c ' est la journée des contraires ! mais thomas comprend mal le jeu et livre accidentellement la mauvaise cargaison</t>
  </si>
  <si>
    <t>résumé thomas et ses amis : tous en avant ! saison 25épisode 15 : a la poursuite de l '</t>
  </si>
  <si>
    <t>résumé thomas et ses amis : tous en avant ! saison 25épisode 15 : a la poursuite de l ' arc</t>
  </si>
  <si>
    <t>porter au défilé s ' éloigner dans les airs , thomas l ' aide à trouver une solution .</t>
  </si>
  <si>
    <t>quand nia voit le ballon qu ' elle avait pour mission de porter au défilé s ' éloigner dans les airs</t>
  </si>
  <si>
    <t>Nia</t>
  </si>
  <si>
    <t>Quand Nia voit le ballon qu'elle avait pour missi</t>
  </si>
  <si>
    <t>pays des merveilles , bien décidée à faire goûter à lewis ses nouveaux chewing - gums . seul hic , le</t>
  </si>
  <si>
    <t>he, la tâche a vite fait de se corser ! Voirplusmoins  )</t>
  </si>
  <si>
    <t>pays des Merveilles</t>
  </si>
  <si>
    <t>résumé alice déboule au pays des merveilles , bien décidée à faire goûter à lewis ses nouveaux</t>
  </si>
  <si>
    <t>Résumé Alice</t>
  </si>
  <si>
    <t>Résumé Alice déboule au pays des Merveilles, bien dé</t>
  </si>
  <si>
    <t>résumé alice déboule au pays des merveilles , bien décidée à faire</t>
  </si>
  <si>
    <t>Merveilles</t>
  </si>
  <si>
    <t>Résumé Alice déboule au pays des Merveilles, bien décidée à faire goûter à Lewis se</t>
  </si>
  <si>
    <t>Alice &amp; Lewis (S1-E23)</t>
  </si>
  <si>
    <t>Queen</t>
  </si>
  <si>
    <t>large conch on her head and pretends to be a queen . the queen sees potential in alice and takes her</t>
  </si>
  <si>
    <t>Voirplusmoins IMDB</t>
  </si>
  <si>
    <t>, jusqu ' à lui ressembler un peu trop … voirplusmoins imdb : alice puts a large conch on her head and</t>
  </si>
  <si>
    <t>ramène un gros coquillage qu ' elle veut offrir à lewis . seulement quand elle arrive au pdm , la reine</t>
  </si>
  <si>
    <t>PDM</t>
  </si>
  <si>
    <t>à Lewis. Seulement quand elle arrive au PDM, la Reine veut le cadeau pour elle. Ali</t>
  </si>
  <si>
    <t>veut offrir à lewis . seulement quand elle arrive au pdm , la reine veut le cadeau pour elle . alice</t>
  </si>
  <si>
    <t>The Queen sees potential in</t>
  </si>
  <si>
    <t>on her head and pretends to be a queen. The Queen sees potential in Alice and takes her under her wing, but</t>
  </si>
  <si>
    <t xml:space="preserve">Résumé De retour de vacances, Alice ramène un </t>
  </si>
  <si>
    <t>résumé de retour de vacances , alice ramène un gros coquillage qu ' elle veut offrir à</t>
  </si>
  <si>
    <t>Reine de cœur !</t>
  </si>
  <si>
    <t>. . et pas n ' importe laquelle , la reine de cœur ! lewis est inquiet et il a raison , car alice</t>
  </si>
  <si>
    <t>The Queen sees potential in Alice</t>
  </si>
  <si>
    <t>on her head and pretends to be a queen . the queen sees potential in alice and takes her under her wing , but lewis does</t>
  </si>
  <si>
    <t>Reine</t>
  </si>
  <si>
    <t>Reine,... et pas n'importe laquelle, la Reine de cœur ! Lewis est inquiet et il a rai</t>
  </si>
  <si>
    <t xml:space="preserve"> Seulement quand elle arrive au PDM, la Reine veut le cadeau pour elle. Alice lui fai</t>
  </si>
  <si>
    <t xml:space="preserve"> alors de la coacher à l'art d'être une Reine,... et pas n'importe laquelle, la Reine</t>
  </si>
  <si>
    <t xml:space="preserve"> her wing, but Lewis does not trust the Queen.  )</t>
  </si>
  <si>
    <t>lewis . seulement quand elle arrive au pdm , la reine veut le cadeau pour elle . alice lui fait croire</t>
  </si>
  <si>
    <t>qu'il s'agit de sa propre couronne ; la Reine y croit et décide alors de la coacher à</t>
  </si>
  <si>
    <t>Lewis does not trust the Queen</t>
  </si>
  <si>
    <t>in alice and takes her under her wing , but lewis does not trust the queen . )</t>
  </si>
  <si>
    <t>la Reine</t>
  </si>
  <si>
    <t>à lewis . seulement quand elle arrive au pdm , la reine veut le cadeau pour elle . alice lui fait croire</t>
  </si>
  <si>
    <t>trust</t>
  </si>
  <si>
    <t>takes her under her wing , but lewis does not trust the queen . )</t>
  </si>
  <si>
    <t>Lewis does not</t>
  </si>
  <si>
    <t>Alice and takes her under her wing, but Lewis does not trust the Queen.  )</t>
  </si>
  <si>
    <t>conch on her head</t>
  </si>
  <si>
    <t xml:space="preserve"> Voirplusmoins IMDB: Alice puts a large conch on her head and pretends to be a queen. The Queen s</t>
  </si>
  <si>
    <t>Biba</t>
  </si>
  <si>
    <t>lu et biba trichent sans le vouloir , lors d ' une chasse</t>
  </si>
  <si>
    <t>Lu et Biba trichent sans le vouloir, lors d'une ch</t>
  </si>
  <si>
    <t>biba reçoit un cadeau d ' anniversaire que lou voulait absolument</t>
  </si>
  <si>
    <t>iba reçoit un cadeau d'anniversaire que Lou voulait absolument.</t>
  </si>
  <si>
    <t xml:space="preserve">Declan apprend que parfois, on ne connaît pas </t>
  </si>
  <si>
    <t>Résumé Dans CoComelon, JJ et ses frères et sœurs vivent des a</t>
  </si>
  <si>
    <t>avec . . . les amis et la famille . voirplusmoins</t>
  </si>
  <si>
    <t>résumé dans cocomelon , jj et ses frères et sœurs vivent des aventures amusantes et</t>
  </si>
  <si>
    <t>Résumé Dans CoComelon, JJ et ses frères et sœurs vivent des avent</t>
  </si>
  <si>
    <t>coeur . il veille sur ses amis baby titi et baby grosminet dont la tendresse laisse cependant présager d ' un .</t>
  </si>
  <si>
    <t>bande très à coeur . il veille sur ses amis baby titi et baby grosminet dont la tendresse laisse cependant présager d</t>
  </si>
  <si>
    <t>Thomas et ses amis : Tous en avant ! (S1-E40)</t>
  </si>
  <si>
    <t>Biodiversité 30 ans après Tchernobyl</t>
  </si>
  <si>
    <t>centrale nucléaire de Tchernobyl</t>
  </si>
  <si>
    <t xml:space="preserve">Après la catastrophe de la centrale nucléaire de Tchernobyl, en 1986, toute la ville s'est trouvée </t>
  </si>
  <si>
    <t>centrale nucléaire Tchernobyl</t>
  </si>
  <si>
    <t>Après la catastrophe de la centrale nucléaire de Tchernobyl, en 1986, toute la ville s'est trouvée dans la zone de radiation. 30 ans plus tard, un chercheur fait découvrir comment la nature a repris ses droits.</t>
  </si>
  <si>
    <t>, toute la ville s ' est trouvée dans la zone de radiation . 30 ans plus tard , un chercheur</t>
  </si>
  <si>
    <t>catastrophe de la centrale nucléaire de Tchernobyl</t>
  </si>
  <si>
    <t>après la catastrophe de la centrale nucléaire de tchernobyl , en 1986 , toute la ville s ' est</t>
  </si>
  <si>
    <t>Wild Game - La cuisine de nos origines</t>
  </si>
  <si>
    <t>Inuvialuit d'Inuvik</t>
  </si>
  <si>
    <t>rich francis visite la communauté inuvialuit d ' inuvik , dans les territoires du nord - ouest , où</t>
  </si>
  <si>
    <t>île de la Tortue</t>
  </si>
  <si>
    <t>une des sources de nourriture unique récoltée sur l ' île de la tortue , l ' animal national du canada , le castor</t>
  </si>
  <si>
    <t>Rich</t>
  </si>
  <si>
    <t>rich francis visite la communauté inuvialuit d ' inuvik , dans</t>
  </si>
  <si>
    <t>Rich Francis</t>
  </si>
  <si>
    <t>Rich Francis visite la communauté Inuvialuit d'Inuvi</t>
  </si>
  <si>
    <t>île de la tortue , l ' animal national du canada , le castor !</t>
  </si>
  <si>
    <t>communauté inuvialuit d ' inuvik , dans les territoires du nord - ouest , où il a hâte d ' en</t>
  </si>
  <si>
    <t>Territoires du Nord-Ouest</t>
  </si>
  <si>
    <t xml:space="preserve">ommunauté Inuvialuit d'Inuvik, dans les Territoires du Nord-Ouest, où il a hâte d'en apprendre davantage </t>
  </si>
  <si>
    <t>Tortue</t>
  </si>
  <si>
    <t>rriture unique récoltée sur l'île de la Tortue, l'animal national du Canada, le castor</t>
  </si>
  <si>
    <t>Francis</t>
  </si>
  <si>
    <t>rich francis visite la communauté inuvialuit d ' inuvik , dans les</t>
  </si>
  <si>
    <t>communauté Inuvialuit d'Inuvik</t>
  </si>
  <si>
    <t>Rich Francis visite la communauté Inuvialuit d'Inuvik, dans les Territoires du Nord-Ouest, où</t>
  </si>
  <si>
    <t>sources de nourriture les plus importantes récoltées sur l ' île de la tortue : le maïs blanc !</t>
  </si>
  <si>
    <t xml:space="preserve">Rich Francis visite la communauté Haudenosaunee des </t>
  </si>
  <si>
    <t>rich francis visite la communauté haudenosaunee des six nations , en ontario</t>
  </si>
  <si>
    <t>francis visite la communauté haudenosaunee des six nations , en ontario , où il a hâte d ' apprendre l '</t>
  </si>
  <si>
    <t>s importantes récoltées sur l'île de la Tortue : le maïs blanc !</t>
  </si>
  <si>
    <t>Haudenosaunee des Six Nations</t>
  </si>
  <si>
    <t>rich francis visite la communauté haudenosaunee des six nations , en ontario , où il a hâte d '</t>
  </si>
  <si>
    <t>Rich Francis visite la communauté Haudenosaunee des Six Nations, en Ontario, où il a hâte d'apprendre l</t>
  </si>
  <si>
    <t>rich francis visite la communauté haudenosaunee des six nations , en</t>
  </si>
  <si>
    <t>Rich Francis visite la communauté Mi'kmaq de Membert</t>
  </si>
  <si>
    <t>Nouvelle-Écosse</t>
  </si>
  <si>
    <t>visite la communauté mi ' kmaq de membertou , en nouvelle - écosse , où il sera initié à un poisson qui passionne</t>
  </si>
  <si>
    <t>rich francis visite la communauté mi ' kmaq de membertou ,</t>
  </si>
  <si>
    <t>les pêcheurs sportifs que les pêcheurs de subsistance : le bar rayé .</t>
  </si>
  <si>
    <t>Mi'kmaq de Membertou</t>
  </si>
  <si>
    <t xml:space="preserve">Rich Francis visite la communauté Mi'kmaq de Membertou, en Nouvelle-Écosse, où il sera initié </t>
  </si>
  <si>
    <t>Mi'kmaq</t>
  </si>
  <si>
    <t>rich francis visite la communauté mi ' kmaq de membertou , en nouvelle - écosse , où il</t>
  </si>
  <si>
    <t>Membertou</t>
  </si>
  <si>
    <t>rich francis visite la communauté mi ' kmaq de membertou , en nouvelle - écosse , où il sera initié</t>
  </si>
  <si>
    <t>rich francis visite la communauté mi ' kmaq de membertou , en</t>
  </si>
  <si>
    <t>Rich Francis visite la communauté mohawk de Kahnawak</t>
  </si>
  <si>
    <t>rich francis visite la communauté mohawk de kahnawake , au québec</t>
  </si>
  <si>
    <t>rich francis visite la communauté mohawk de kahnawake , au québec ,</t>
  </si>
  <si>
    <t>Québec</t>
  </si>
  <si>
    <t>rich francis visite la communauté mohawk de kahnawake , au québec , où il découvre un poisson préhistorique qui vit dans</t>
  </si>
  <si>
    <t>Saint-Laurent</t>
  </si>
  <si>
    <t>n poisson préhistorique qui vit dans le Saint-Laurent depuis qu'il est un fleuve : l'esturgeo</t>
  </si>
  <si>
    <t>Kahnawake</t>
  </si>
  <si>
    <t xml:space="preserve"> Francis visite la communauté mohawk de Kahnawake, au Québec, où il découvre un poisson p</t>
  </si>
  <si>
    <t>Laurent</t>
  </si>
  <si>
    <t>découvre un poisson préhistorique qui vit dans le saint - laurent depuis qu ' il est un fleuve : l '</t>
  </si>
  <si>
    <t>Chasse du brocard avec le prince de Strongoli</t>
  </si>
  <si>
    <t>Sud</t>
  </si>
  <si>
    <t xml:space="preserve">Direction le Sud de la France, dans le Gers, une région </t>
  </si>
  <si>
    <t>région propice à la chasse du brocard . fernando et julien , armés de leur carabine , sont à la recherche</t>
  </si>
  <si>
    <t>direction le sud de la france , dans le gers , une région propice à la</t>
  </si>
  <si>
    <t>Gers</t>
  </si>
  <si>
    <t>direction le sud de la france , dans le gers , une région propice à la chasse du brocard .</t>
  </si>
  <si>
    <t>direction le sud de la france , dans le gers ,</t>
  </si>
  <si>
    <t>Fernando</t>
  </si>
  <si>
    <t xml:space="preserve"> région propice à la chasse du brocard. Fernando et Julien, armés de leur carabine, sont</t>
  </si>
  <si>
    <t>Jpcv/ Des brochets des truites et la bonne prune du moulin</t>
  </si>
  <si>
    <t>Lot</t>
  </si>
  <si>
    <t>, des truites et la bonne prune du moulin entre lot et dordogne , nous alternerons entre pêche en bateau et</t>
  </si>
  <si>
    <t>Dordogne</t>
  </si>
  <si>
    <t>truites et la bonne prune du moulin entre lot et dordogne , nous alternerons entre pêche en bateau et pêche en</t>
  </si>
  <si>
    <t>Résumé J'irai pêcher chez vous Saison</t>
  </si>
  <si>
    <t>résumé j ' irai pêcher chez vous saison 3épisode 2 : des brochets , des truites et la</t>
  </si>
  <si>
    <t>nous découvrirons quelques - uns des plus beaux villages de france et des sites touristiques uniques où le patrimoine et la</t>
  </si>
  <si>
    <t>ns quelques-uns des plus beaux villages de France et des sites touristiques uniques où le</t>
  </si>
  <si>
    <t>J'irai pêcher chez vous</t>
  </si>
  <si>
    <t>Maine</t>
  </si>
  <si>
    <t xml:space="preserve"> tout près de chez lui, entre Sarthe et Maine et Loire, que Julien fait étape pour ce</t>
  </si>
  <si>
    <t>Maine et Loire</t>
  </si>
  <si>
    <t>est tout près de chez lui , entre sarthe et maine et loire , que julien fait étape pour ce nouvel épisode .</t>
  </si>
  <si>
    <t>est tout près de chez lui , entre sarthe et maine et loire , que julien fait étape pour ce nouvel</t>
  </si>
  <si>
    <t>Sarthe</t>
  </si>
  <si>
    <t>c ' est tout près de chez lui , entre sarthe et maine et loire , que julien fait étape pour</t>
  </si>
  <si>
    <t>Loire</t>
  </si>
  <si>
    <t>près de chez lui , entre sarthe et maine et loire , que julien fait étape pour ce nouvel épisode .</t>
  </si>
  <si>
    <t>lui , entre sarthe et maine et loire , que julien fait étape pour ce nouvel épisode . au programme du</t>
  </si>
  <si>
    <t>Monster Carp</t>
  </si>
  <si>
    <t>se rendant dans le sud - ouest de l ' espagne et dans la province d ' estrémadure pour tenter de</t>
  </si>
  <si>
    <t>Neil</t>
  </si>
  <si>
    <t>Dans le deuxième épisode, Neil et Tom relèvent un défi encore plus gra</t>
  </si>
  <si>
    <t>dans le deuxième épisode , neil et tom relèvent un défi encore plus grand en se rendant dans</t>
  </si>
  <si>
    <t>province Estrémadure</t>
  </si>
  <si>
    <t>Dans le deuxième épisode, Neil et Tom relèvent un défi encore plus grand en se rendant dans le sud-ouest de l'Espagne et dans la province d'Estrémadure pour tenter de prendre leur revanche sur un lac qui les a bien battus il y a quelques saisons avec Monster Carp.</t>
  </si>
  <si>
    <t>les a bien battus il y a quelques saisons avec monster carp .</t>
  </si>
  <si>
    <t>province d'Estrémadure</t>
  </si>
  <si>
    <t>ns le sud-ouest de l'Espagne et dans la province d'Estrémadure pour tenter de prendre leur revanche su</t>
  </si>
  <si>
    <t xml:space="preserve">nd en se rendant dans le sud-ouest de l'Espagne et dans la province d'Estrémadure pour </t>
  </si>
  <si>
    <t>Estrémadure</t>
  </si>
  <si>
    <t>de l ' espagne et dans la province d ' estrémadure pour tenter de prendre leur revanche sur un lac qui</t>
  </si>
  <si>
    <t>ien battus il y a quelques saisons avec Monster Carp.</t>
  </si>
  <si>
    <t>Chasseur d'aventure</t>
  </si>
  <si>
    <t>Sambar</t>
  </si>
  <si>
    <t>rivière. Son objectif : chasser le cerf Sambar.</t>
  </si>
  <si>
    <t>Robert Fickling</t>
  </si>
  <si>
    <t>robert fickling teste un nouveau moyen de transport pour aller chasser :</t>
  </si>
  <si>
    <t>Pure Fly</t>
  </si>
  <si>
    <t>Jackson</t>
  </si>
  <si>
    <t>deux jours . la côte ouest s ' étend de jackson ' s bay au sud jusqu ' à karamea au</t>
  </si>
  <si>
    <t>Bay</t>
  </si>
  <si>
    <t>la côte ouest s ' étend de jackson ' s bay au sud jusqu ' à karamea au nord et elle</t>
  </si>
  <si>
    <t xml:space="preserve"> une fois de plus traversé les Alpes du Sud pour un road trip de deux jours. La côt</t>
  </si>
  <si>
    <t>Jackson's Bay</t>
  </si>
  <si>
    <t>deux jours . la côte ouest s ' étend de jackson ' s bay au sud jusqu ' à karamea au nord et elle</t>
  </si>
  <si>
    <t>ous avons une fois de plus traversé les Alpes du Sud pour un road trip de deux jours.</t>
  </si>
  <si>
    <t>Jackson'</t>
  </si>
  <si>
    <t xml:space="preserve">de deux jours. La côte ouest s'étend de Jackson's Bay au sud jusqu'à Karamea au nord et </t>
  </si>
  <si>
    <t>Alpes du Sud</t>
  </si>
  <si>
    <t>nous avons une fois de plus traversé les alpes du sud pour un road trip de deux jours . la côte</t>
  </si>
  <si>
    <t>Karamea</t>
  </si>
  <si>
    <t>s'étend de Jackson's Bay au sud jusqu'à Karamea au nord et elle regorge d'incroyables p</t>
  </si>
  <si>
    <t xml:space="preserve">urs. La côte ouest s'étend de Jackson's Bay au sud jusqu'à Karamea au nord et elle </t>
  </si>
  <si>
    <t>Upper Ohau</t>
  </si>
  <si>
    <t>saison de la pêche à la mouche sur la rivière upper ohau le 1er septembre , 8 semaines plus tôt que l</t>
  </si>
  <si>
    <t>Anto Hall</t>
  </si>
  <si>
    <t>, un spécialiste de la capture de grosses truites et anto hall , un habitué de l ' émission , . .</t>
  </si>
  <si>
    <t xml:space="preserve"> de la pêche à la mouche sur la rivière Upper Ohau le 1er septembre, 8 semaines plus tôt q</t>
  </si>
  <si>
    <t>ste de la capture de grosses truites et Anto Hall, un habitué de l'émission,... ont décid</t>
  </si>
  <si>
    <t>Charles Smith</t>
  </si>
  <si>
    <t>tôt que l ' ouverture traditionnelle des autres régions . charles smith , un spécialiste de la capture de grosses truites et</t>
  </si>
  <si>
    <t>Fish &amp; Game NZ</t>
  </si>
  <si>
    <t>fish &amp; game nz a décidé d ' ouvrir la saison de la pêche</t>
  </si>
  <si>
    <t>Hall</t>
  </si>
  <si>
    <t>un spécialiste de la capture de grosses truites et anto hall , un habitué de l ' émission , . .</t>
  </si>
  <si>
    <t>Fish</t>
  </si>
  <si>
    <t>fish &amp; game nz a décidé d ' ouvrir la saison</t>
  </si>
  <si>
    <t>Game NZ</t>
  </si>
  <si>
    <t>Andrew Harding</t>
  </si>
  <si>
    <t>' une autre rivière . . . . qui de andrew harding ou kyle adams obtiendra les plus grosses prises ?</t>
  </si>
  <si>
    <t>Kyle Adams</t>
  </si>
  <si>
    <t>rivière . . . . qui de andrew harding ou kyle adams obtiendra les plus grosses prises ?</t>
  </si>
  <si>
    <t>baie de Hawkes</t>
  </si>
  <si>
    <t>agne  , nos pêcheurs se rendent dans la baie de Hawkes. Le premier jour, ils pêcheront tous de</t>
  </si>
  <si>
    <t>La flèche bleue</t>
  </si>
  <si>
    <t>victor chasse selon la tradition de son grand - père ,</t>
  </si>
  <si>
    <t>Fusil</t>
  </si>
  <si>
    <t xml:space="preserve">ploration : le piémont du Jura vaudois. Fusil en bandoulière, on avance avec lui sur </t>
  </si>
  <si>
    <t>piémont du Jura vaudois</t>
  </si>
  <si>
    <t>chamane mexicain . son terrain d ' exploration : le piémont du jura vaudois . fusil en bandoulière , on avance avec lui sur</t>
  </si>
  <si>
    <t>du Jura</t>
  </si>
  <si>
    <t xml:space="preserve"> Son terrain d'exploration : le piémont du Jura vaudois. Fusil en bandoulière, on avanc</t>
  </si>
  <si>
    <t>Québec à vol d'oiseau</t>
  </si>
  <si>
    <t>Pourvoirie Lac Goéland</t>
  </si>
  <si>
    <t>te à Sylvain Ayotte, propriétaire de la Pourvoirie Lac Goéland. Cette destination située à l'entrée de</t>
  </si>
  <si>
    <t>Eeyou Istchee Baie-James</t>
  </si>
  <si>
    <t>tination située à l'entrée de la région Eeyou Istchee Baie-James a tout pour séduire les amateurs de pêc</t>
  </si>
  <si>
    <t>l ' entrée de la région eeyou istchee baie - james a tout pour séduire les amateurs de pêche aux brochets</t>
  </si>
  <si>
    <t>Sylvain Ayotte</t>
  </si>
  <si>
    <t>l ' équipe de qvo rend visite à sylvain ayotte , propriétaire de la pourvoirie lac goéland . cette destination</t>
  </si>
  <si>
    <t>équipe QVO</t>
  </si>
  <si>
    <t>L'équipe de QVO rend visite à Sylvain Ayotte, propriétaire de la Pourvoirie Lac Goéland. Cette destination située à l'entrée de la région Eeyou Istchee Baie-James a tout pour séduire les amateurs de pêche aux brochets et aux dorés.</t>
  </si>
  <si>
    <t>QVO</t>
  </si>
  <si>
    <t>L'équipe de QVO rend visite à Sylvain Ayotte, propriéta</t>
  </si>
  <si>
    <t>cette destination située à l ' entrée de la région eeyou istchee baie - james a tout pour séduire les amateurs de pêche aux brochets</t>
  </si>
  <si>
    <t>L'équipe de QVO découvre la région de la Côte-Nord d'ou</t>
  </si>
  <si>
    <t>mer du Saint-Laurent</t>
  </si>
  <si>
    <t>estigieuse rivière Moisie aux fruits de mer du Saint-Laurent.</t>
  </si>
  <si>
    <t>Côte-Nord</t>
  </si>
  <si>
    <t>'équipe de QVO découvre la région de la Côte-Nord d'ouest en est. Tout au long de la rout</t>
  </si>
  <si>
    <t>prestigieuse rivière moisie aux fruits de mer du saint - laurent .</t>
  </si>
  <si>
    <t>équipe de qvo découvre la région de la côte - nord d ' ouest en est . tout au long de</t>
  </si>
  <si>
    <t>Moisie</t>
  </si>
  <si>
    <t>nt du saumon de la prestigieuse rivière Moisie aux fruits de mer du Saint-Laurent.</t>
  </si>
  <si>
    <t>L'équipe de QVO découvre la région de la Côte-Nord d'ouest en est. Tout au long de la route 138 se trouvent plusieurs possibilités de pêche allant du saumon de la prestigieuse rivière Moisie aux fruits de mer du Saint-Laurent.</t>
  </si>
  <si>
    <t>prestigieuse rivière Moisie</t>
  </si>
  <si>
    <t>trouvent plusieurs possibilités de pêche allant du saumon de la prestigieuse rivière moisie aux fruits de mer du saint - laurent .</t>
  </si>
  <si>
    <t>de retour en australie , robert fickling se rend dans le queensland avec pour</t>
  </si>
  <si>
    <t>de retour en australie , robert fickling se rend dans le queensland avec pour objectif de chasser</t>
  </si>
  <si>
    <t>Queensland</t>
  </si>
  <si>
    <t>retour en australie , robert fickling se rend dans le queensland avec pour objectif de chasser le cerf rusa .</t>
  </si>
  <si>
    <t>The Selous Game Reserve : Hunting Cape Buffalo</t>
  </si>
  <si>
    <t>non seulement la plus grande réserve faunique protégée d ' afrique , mais également du monde .</t>
  </si>
  <si>
    <t>Danemark</t>
  </si>
  <si>
    <t>couvre une superficie plus grande que la suisse ou le danemark . cela en fait non seulement la plus grande réserve</t>
  </si>
  <si>
    <t>Selous</t>
  </si>
  <si>
    <t xml:space="preserve"> de 54 000 km2, la réserve de gibier de Selous couvre une superficie plus grande que l</t>
  </si>
  <si>
    <t>Suisse</t>
  </si>
  <si>
    <t>ouvre une superficie plus grande que la Suisse ou le Danemark. Cela en fait non seulem</t>
  </si>
  <si>
    <t>compte tenu du titre de l ' émission - monster carp - il semblait tout à fait approprié que neil et</t>
  </si>
  <si>
    <t>- il semblait tout à fait approprié que neil et tom terminent cette série par une visite au lac qui abrite</t>
  </si>
  <si>
    <t>- il semblait tout à fait approprié que Neil et Tom terminent cette série par une vi</t>
  </si>
  <si>
    <t>Fishing the Wild</t>
  </si>
  <si>
    <t>Joe Pike</t>
  </si>
  <si>
    <t>mike et joe pike se rendent dans les lointaines açores pour pêcher le barracuda</t>
  </si>
  <si>
    <t>Carangue</t>
  </si>
  <si>
    <t>estin de poisson au barbecue composé de Carangue en papillote et de barracuda grillé.</t>
  </si>
  <si>
    <t>mike et joe pike se rendent dans les lointaines açores pour</t>
  </si>
  <si>
    <t>lointaines Açores</t>
  </si>
  <si>
    <t xml:space="preserve">Mike et Joe Pike se rendent dans les lointaines Açores pour pêcher le barracuda à la lance et </t>
  </si>
  <si>
    <t>barracuda grillé</t>
  </si>
  <si>
    <t xml:space="preserve"> composé de Carangue en papillote et de barracuda grillé.</t>
  </si>
  <si>
    <t>Açores</t>
  </si>
  <si>
    <t>mike et joe pike se rendent dans les lointaines açores pour pêcher le barracuda à la lance et cuisiner un</t>
  </si>
  <si>
    <t>chasseur et pêcheur , est copropriétaire du seul pub de grande - bretagne à posséder une prestigieuse étoile michelin . fishing the wild</t>
  </si>
  <si>
    <t>pub de grande - bretagne à posséder une prestigieuse étoile michelin . fishing the wild suit mike alors qu ' il</t>
  </si>
  <si>
    <t>grande - bretagne à posséder une prestigieuse étoile michelin . fishing the wild suit mike alors qu ' il récolte les ingrédients naturels</t>
  </si>
  <si>
    <t>Mike Robinson</t>
  </si>
  <si>
    <t>mike robinson , restaurateur anglais , chasseur et pêcheur , est copropriétaire</t>
  </si>
  <si>
    <t>The Woodsman</t>
  </si>
  <si>
    <t>.. nouveaux restaurants  The Elder  et  The Woodsman .</t>
  </si>
  <si>
    <t>pour ses . . . nouveaux restaurants the elder et the woodsman .</t>
  </si>
  <si>
    <t>The Elder</t>
  </si>
  <si>
    <t>les plus célèbres pour ses . . . nouveaux restaurants the elder et the woodsman .</t>
  </si>
  <si>
    <t>restaurants The Elder</t>
  </si>
  <si>
    <t>plats les plus célèbres pour ses . . . nouveaux restaurants the elder et the woodsman .</t>
  </si>
  <si>
    <t xml:space="preserve">The Elder  </t>
  </si>
  <si>
    <t>èbres pour ses... nouveaux restaurants  The Elder  et  The Woodsman .</t>
  </si>
  <si>
    <t>mike robinson , restaurateur anglais , chasseur et pêcheur , est</t>
  </si>
  <si>
    <t>mike se rend dans les highlands d ' écosse pour pêcher le saumon et rechercher des ingrédients sauvages afin</t>
  </si>
  <si>
    <t>mike se rend dans les highlands d ' écosse pour pêcher</t>
  </si>
  <si>
    <t>Highlands</t>
  </si>
  <si>
    <t>Mike se rend dans les Highlands d'Écosse pour pêcher le saumon et reche</t>
  </si>
  <si>
    <t>Saint-Jacques</t>
  </si>
  <si>
    <t xml:space="preserve">ages afin de créer un plat de coquilles Saint-Jacques géantes et un festin de pâtes avec des </t>
  </si>
  <si>
    <t xml:space="preserve">Mike se rend dans les Highlands d'Écosse pour pêcher au harpon du lieu </t>
  </si>
  <si>
    <t>mike se rend dans les highlands d ' écosse pour pêcher au harpon du lieu jaune et des coquilles</t>
  </si>
  <si>
    <t xml:space="preserve">u harpon du lieu jaune et des coquilles Saint-Jacques afin de créer des pâtés au crabe et un </t>
  </si>
  <si>
    <t>Globe-pêcheurs au Groenland</t>
  </si>
  <si>
    <t>la pêche dans une nature . . . somptueuse . voirplusmoins</t>
  </si>
  <si>
    <t>Groenland</t>
  </si>
  <si>
    <t>passionnés de grands espaces , partent à la découverte du groenland et de ses habitants . au plus près de ceux</t>
  </si>
  <si>
    <t>la pêche dans une nature... somptueuse. Voirplusmoins</t>
  </si>
  <si>
    <t>Bertrand</t>
  </si>
  <si>
    <t>résumé pascal et bertrand , deux pêcheurs baroudeurs passionnés de grands espaces , partent</t>
  </si>
  <si>
    <t>Pascal</t>
  </si>
  <si>
    <t>résumé pascal et bertrand , deux pêcheurs baroudeurs passionnés de grands espaces</t>
  </si>
  <si>
    <t>Snapped : richesse fatale</t>
  </si>
  <si>
    <t>dans la maison et a tiré sur son mari , greg williams , un riche entrepreneur . puis , l '</t>
  </si>
  <si>
    <t>Greg Williams</t>
  </si>
  <si>
    <t>dans la maison et a tiré sur son mari , greg williams , un riche entrepreneur . puis , l ' intrus</t>
  </si>
  <si>
    <t>au texas , michele williams , paniquée , contacte la police . elle explique qu ' un intrus est entré par</t>
  </si>
  <si>
    <t>Michele Williams</t>
  </si>
  <si>
    <t>à keller , au texas , michele williams , paniquée , contacte la police . elle explique qu</t>
  </si>
  <si>
    <t xml:space="preserve">À Keller, au Texas, Michele Williams, paniquée, </t>
  </si>
  <si>
    <t>À Keller, au Texas, Michele Williams, paniquée, contacte l</t>
  </si>
  <si>
    <t>à keller , au texas , michele williams , paniquée , contacte</t>
  </si>
  <si>
    <t>Snapped : noces de sang</t>
  </si>
  <si>
    <t>Isabella</t>
  </si>
  <si>
    <t>la lune de miel en mer de lewis benett et isabella hellman a pris une tournure dramatique . dans la nuit</t>
  </si>
  <si>
    <t>e de leur catamaran, mais à son réveil, Isabella avait disparu. Pourtant, des éléments i</t>
  </si>
  <si>
    <t>Benett</t>
  </si>
  <si>
    <t>2017 , la lune de miel en mer de lewis benett et isabella hellman a pris une tournure dramatique . dans</t>
  </si>
  <si>
    <t>benett et isabella hellman a pris une tournure dramatique . dans la nuit du 15 , lewis lance un appel satellite</t>
  </si>
  <si>
    <t>mai 2017 , la lune de miel en mer de lewis benett et isabella hellman a pris une tournure dramatique .</t>
  </si>
  <si>
    <t>Isabella Hellman</t>
  </si>
  <si>
    <t>la lune de miel en mer de lewis benett et isabella hellman a pris une tournure dramatique . dans la nuit du</t>
  </si>
  <si>
    <t>Lewis Benett</t>
  </si>
  <si>
    <t>mai 2017 , la lune de miel en mer de lewis benett et isabella hellman a pris une tournure dramatique . dans</t>
  </si>
  <si>
    <t>comté de Miami-Dade</t>
  </si>
  <si>
    <t>de 21 ans , est retrouvé dans les rues du comté de miami - dade , en floride . sa mère explique aux enquêteurs ne</t>
  </si>
  <si>
    <t>Wendy Trapaga</t>
  </si>
  <si>
    <t>en octobre 2002 , le corps sans vie de wendy trapaga , une jeune femme de 21 ans , est retrouvé</t>
  </si>
  <si>
    <t>. . après avoir interrogé le jeune homme , la police s ' oriente sur une piste de club échangiste dont</t>
  </si>
  <si>
    <t>Floride</t>
  </si>
  <si>
    <t>les rues du comté de miami - dade , en floride . sa mère explique aux enquêteurs ne pas avoir eu</t>
  </si>
  <si>
    <t>Miami-Dade</t>
  </si>
  <si>
    <t xml:space="preserve"> est retrouvé dans les rues du comté de Miami-Dade, en Floride. Sa mère explique aux enquê</t>
  </si>
  <si>
    <t>en octobre 2002 , le corps sans vie de wendy trapaga , une jeune femme de 21 ans , est</t>
  </si>
  <si>
    <t>Michel Escoto</t>
  </si>
  <si>
    <t>est partie en lune de miel avec son fiancé , michel escoto . . . . après avoir interrogé le jeune homme</t>
  </si>
  <si>
    <t>est partie en lune de miel avec son fiancé , michel escoto . . . . après avoir interrogé le jeune</t>
  </si>
  <si>
    <t>rues comté Miami-Dade</t>
  </si>
  <si>
    <t>En octobre 2002, le corps sans vie de Wendy Trapaga, une jeune femme de 21 ans, est retrouvé dans les rues du comté de Miami-Dade, en Floride. Sa mère explique aux enquêteurs ne pas avoir eu de nouvelles de sa fille depuis qu'elle est partie en lune de miel avec son fiancé, Michel Escoto.... Après avoir interrogé le jeune homme, la police s'oriente sur une piste de club échangiste dont Wendy et Michel faisaient partie. Cependant, les enquêteurs remarquent un fait troublant. Michel a appelé son ex-petite amie le soir du meurtre.</t>
  </si>
  <si>
    <t>la jeune femme est retrouvée morte . les officiers de police . . . décident de s ' intéresser de plus</t>
  </si>
  <si>
    <t>Jenna, 17 ans, et Mike, 19 ans, vivent le parfait amour. En 20</t>
  </si>
  <si>
    <t>jenna , 17 ans , et mike , 19 ans , vivent le parfait amour . en</t>
  </si>
  <si>
    <t>ariage, Mike avait quitté sa femme pour Katie, une camarade de classe de cette derniè</t>
  </si>
  <si>
    <t>après leur mariage , mike avait quitté sa femme pour katie , une camarade de classe de cette dernière , et</t>
  </si>
  <si>
    <t>Jenna</t>
  </si>
  <si>
    <t>Jenna, 17 ans, et Mike, 19 ans, vivent le par</t>
  </si>
  <si>
    <t>Le jour où tout a basculé</t>
  </si>
  <si>
    <t>un braquage chez un bijoutier qui est un habitué du restaurant de sa compagne .</t>
  </si>
  <si>
    <t>SDF</t>
  </si>
  <si>
    <t>re informaticien va faire croire que le SDF a volé son violon.</t>
  </si>
  <si>
    <t>oniste en colocation accueille un jeune SDF dans l'appart qu'il partage. Son coloca</t>
  </si>
  <si>
    <t>un violoniste en colocation accueille un jeune sdf dans l ' appart qu ' il partage . son</t>
  </si>
  <si>
    <t>Plus belle la vie</t>
  </si>
  <si>
    <t>Xavier</t>
  </si>
  <si>
    <t>johanna sait très bien où elle en est avec xavier . la roue tournerait - elle enfin pour nathan ?</t>
  </si>
  <si>
    <t>Valentin</t>
  </si>
  <si>
    <t>roue tournerait - elle enfin pour nathan ? quant à valentin et patrick , leur retour d ' afrique du sud</t>
  </si>
  <si>
    <t>Patrick</t>
  </si>
  <si>
    <t>- elle enfin pour nathan ? quant à valentin et patrick , leur retour d ' afrique du sud cacherait -</t>
  </si>
  <si>
    <t>johanna sait très bien où elle en est avec xavier .</t>
  </si>
  <si>
    <t>quant à valentin et patrick , leur retour d ' afrique du sud cacherait - il quelque chose ?</t>
  </si>
  <si>
    <t>Nathan</t>
  </si>
  <si>
    <t>avec xavier . la roue tournerait - elle enfin pour nathan ? quant à valentin et patrick , leur retour d</t>
  </si>
  <si>
    <t>Boher</t>
  </si>
  <si>
    <t>Boher a peur de se transformer en femme à cau</t>
  </si>
  <si>
    <t>boher a peur de se transformer en femme à cause du</t>
  </si>
  <si>
    <t>à cause du cadeau que lui a fait samia . nathan , lui , craint de redevenir le mauvais élève qu</t>
  </si>
  <si>
    <t xml:space="preserve"> femme à cause du cadeau que lui a fait Samia. Nathan, lui, craint de redevenir le ma</t>
  </si>
  <si>
    <t>tandis que jean - françois touche le fond et dévoile une nouvelle facette de sa</t>
  </si>
  <si>
    <t>Jean-François</t>
  </si>
  <si>
    <t xml:space="preserve">Tandis que Jean-François touche le fond et dévoile une nouvelle </t>
  </si>
  <si>
    <t>Jean</t>
  </si>
  <si>
    <t>tandis que jean - françois touche le fond et dévoile une nouvelle facette</t>
  </si>
  <si>
    <t>fond et dévoile une nouvelle facette de sa personnalité , nathan se méprend sur les intentions de ses élèves . .</t>
  </si>
  <si>
    <t>Alors qu'elle croyait bien faire, Emilie se voit froidement repoussée. De son cô</t>
  </si>
  <si>
    <t>alors qu ' elle croyait bien faire , emilie se voit froidement repoussée . de son côté , thomas</t>
  </si>
  <si>
    <t>emilie se voit froidement repoussée . de son côté , thomas passe du désespoir le plus sombre à l ' espoir</t>
  </si>
  <si>
    <t>thomas gagne en lucidité , alors que nathan est complètement déboussolé . la commissaire réclame un délai supplémentaire</t>
  </si>
  <si>
    <t>thomas gagne en lucidité , alors que nathan est complètement déboussolé</t>
  </si>
  <si>
    <t>, nathan décide de changer de méthode , pendant que jean - françois reçoit un drôle de dessin . de son</t>
  </si>
  <si>
    <t>décide de changer de méthode , pendant que jean - françois reçoit un drôle de dessin . de son côté ,</t>
  </si>
  <si>
    <t>cide de changer de méthode, pendant que Jean-François reçoit un drôle de dessin. De son côté,</t>
  </si>
  <si>
    <t>exaspéré , nathan décide de changer de méthode , pendant que jean -</t>
  </si>
  <si>
    <t>reçoit un drôle de dessin . de son côté , xavier pose pour les photographes . . .</t>
  </si>
  <si>
    <t>jean - françois a peur de perdre tout contrôle , tandis que nathan</t>
  </si>
  <si>
    <t>éducation nationale</t>
  </si>
  <si>
    <t>se demande si les nouvelles méthodes pédagogiques de l ' éducation nationale sont viables .</t>
  </si>
  <si>
    <t>Babeth</t>
  </si>
  <si>
    <t>on pour retrouver le sien. De son côté, Babeth se demande si les nouvelles méthodes pé</t>
  </si>
  <si>
    <t>françois a peur de perdre tout contrôle , tandis que nathan a enfin trouvé la solution pour retrouver le sien .</t>
  </si>
  <si>
    <t xml:space="preserve">Jean-François a peur de perdre tout contrôle, tandis </t>
  </si>
  <si>
    <t>jean - françois a peur de perdre tout contrôle , tandis</t>
  </si>
  <si>
    <t>alors que nathan révèle la part sombre qui se cache en lui ,</t>
  </si>
  <si>
    <t>révèle la part sombre qui se cache en lui , xavier s ' emporte une nouvelle fois . de leur côté</t>
  </si>
  <si>
    <t>Les petits meurtres d'Agatha Christie (S2-E22)</t>
  </si>
  <si>
    <t>Hercule Poirot</t>
  </si>
  <si>
    <t>with amnesia while working on an article ; adapted from hercule poirot ' s christmas .</t>
  </si>
  <si>
    <t>après avoir été assommée devant le bon temps , célèbre magasin , où elle venait d ' effectuer un reportage sur</t>
  </si>
  <si>
    <t xml:space="preserve">adapted from  </t>
  </si>
  <si>
    <t>th amnesia while working on an article; adapted from  Hercule Poirot's Christmas .</t>
  </si>
  <si>
    <t>le Bon Temps</t>
  </si>
  <si>
    <t>nésique après avoir été assommée devant le Bon Temps, célèbre magasin, où elle venait d'effe</t>
  </si>
  <si>
    <t>Avril</t>
  </si>
  <si>
    <t>' une de ses poches les coordonnées d ' alice avril . malheureusement , cette dernière . . . se réveille</t>
  </si>
  <si>
    <t>Avril is attacked and struggles with</t>
  </si>
  <si>
    <t>. Les suspects ne manquent pas... IMDB: Avril is attacked and struggles with amnesia while working on an article; ad</t>
  </si>
  <si>
    <t>Bon Temps</t>
  </si>
  <si>
    <t>. se réveille amnésique après avoir été assommée devant le bon temps , célèbre magasin , où elle venait d ' effectuer</t>
  </si>
  <si>
    <t>Alice Avril</t>
  </si>
  <si>
    <t>l ' une de ses poches les coordonnées d ' alice avril . malheureusement , cette dernière . . . se réveille</t>
  </si>
  <si>
    <t>assassiné . les suspects ne manquent pas . . . imdb : avril is attacked and struggles with amnesia while working</t>
  </si>
  <si>
    <t>Christmas</t>
  </si>
  <si>
    <t>article; adapted from  Hercule Poirot's Christmas .</t>
  </si>
  <si>
    <t>Hercule Poirot's Christmas</t>
  </si>
  <si>
    <t>cognac</t>
  </si>
  <si>
    <t xml:space="preserve">ccident de la route, un représentant en cognac et sa compagne sont retrouvés morts au </t>
  </si>
  <si>
    <t>Crimes</t>
  </si>
  <si>
    <t>de plusieurs coups de couteau par son propre père • marc , 5 ans , massacré dans l ’ indifférence .</t>
  </si>
  <si>
    <t>Josselin</t>
  </si>
  <si>
    <t>la séparation de ses parents Jessica et Josselin, la fillette a été tuée de plusieurs co</t>
  </si>
  <si>
    <t>es, notamment de la part son beau-père, David, 35 ans • Lila, 5 ans, livrée à un mons</t>
  </si>
  <si>
    <t>Lila</t>
  </si>
  <si>
    <t xml:space="preserve"> la part son beau-père, David, 35 ans • Lila, 5 ans, livrée à un monstre. En 2012, l</t>
  </si>
  <si>
    <t>Laurelyne</t>
  </si>
  <si>
    <t xml:space="preserve">Laurelyne, 8 ans, sacrifiée par vengeance. Après </t>
  </si>
  <si>
    <t>dans l ’ indifférence . a auby , dans le nord , le corps du jeune marc , victime d '</t>
  </si>
  <si>
    <t>Jessica</t>
  </si>
  <si>
    <t>sacrifiée par vengeance . après la séparation de ses parents jessica et josselin , la fillette a été tuée de plusieurs</t>
  </si>
  <si>
    <t>ré dans l’indifférence. A Auby, dans le Nord, le corps du jeune Marc, victime d'un t</t>
  </si>
  <si>
    <t>Auby</t>
  </si>
  <si>
    <t xml:space="preserve"> 5 ans, massacré dans l’indifférence. A Auby, dans le Nord, le corps du jeune Marc, </t>
  </si>
  <si>
    <t>, notamment de la part son beau - père , david , 35 ans • lila , 5 ans , livrée</t>
  </si>
  <si>
    <t>5 ans , massacré dans l ’ indifférence . a auby , dans le nord , le corps du jeune marc</t>
  </si>
  <si>
    <t>monstre . en 2012 , la petite est violée par frank , le nouveau compagnon de sa maman .</t>
  </si>
  <si>
    <t>La reine Christine</t>
  </si>
  <si>
    <t>' affirme comme une monarque déterminée en tout domaine . voirplusmoins</t>
  </si>
  <si>
    <t>Christine</t>
  </si>
  <si>
    <t>champ de bataille . seulement âgée de six ans , christine , . . . fille du roi est appelée immédiatement</t>
  </si>
  <si>
    <t>Guerre de 30 ans</t>
  </si>
  <si>
    <t>stave-Adolphe, étaient engagées dans la Guerre de 30 ans, qui installait une suprématie nordique</t>
  </si>
  <si>
    <t>ans , qui installait une suprématie nordique sur l ' europe . mais ce règne s ' est assombri avec la</t>
  </si>
  <si>
    <t>de bataille. Seulement âgée de six ans, Christine,... fille du roi est appelée immédiatem</t>
  </si>
  <si>
    <t>Gustave-Adolphe</t>
  </si>
  <si>
    <t>les armées de suède , sous le commandement du roi gustave - adolphe , étaient engagées dans la guerre de 30 ans ,</t>
  </si>
  <si>
    <t>de Suède</t>
  </si>
  <si>
    <t>Résumé En 1632, les armées de Suède, sous le commandement du roi Gustave-Ad</t>
  </si>
  <si>
    <t>sé et tandis que la guerre se poursuit, Christine s'affirme comme une monarque déterminée</t>
  </si>
  <si>
    <t>résumé en 1632 , les armées de suède , sous le commandement du roi gustave - adolphe ,</t>
  </si>
  <si>
    <t>armées Suède</t>
  </si>
  <si>
    <t>Résumé En 1632, les armées de Suède, sous le commandement du roi Gustave-Adolphe, étaient engagées dans la Guerre de 30 ans, qui installait une suprématie nordique sur l'Europe. Mais ce règne s'est assombri avec la mort brutale du roi sur le champ de bataille. Seulement âgée de six ans, Christine,... fille du roi est appelée immédiatement à remplacer son père sur le trône. Dès son premier discours, l'enfant fait preuve d'une étonnante force de conviction. Les années ont passé et tandis que la guerre se poursuit, Christine s'affirme comme une monarque déterminée en tout domaine. Voirplusmoins</t>
  </si>
  <si>
    <t>Théodora, impératrice de Byzance</t>
  </si>
  <si>
    <t>J-C</t>
  </si>
  <si>
    <t>en 527 après j - c , alors qu ' il se promène incognito dans les</t>
  </si>
  <si>
    <t>Arcal</t>
  </si>
  <si>
    <t>, de la noblesse, elle prend la place d'Arcal sur son char.</t>
  </si>
  <si>
    <t>néanmoins et se réfugie chez son fiancé Arcal. Peu après, lors de la grande course de</t>
  </si>
  <si>
    <t xml:space="preserve">En 527 après J-C, alors qu'il se promène incognito dans </t>
  </si>
  <si>
    <t>Byzance</t>
  </si>
  <si>
    <t xml:space="preserve">l se promène incognito dans les rues de Byzance, l'empereur Justinien est subjugué par </t>
  </si>
  <si>
    <t>rues Byzance</t>
  </si>
  <si>
    <t>En 527 après J-C, alors qu'il se promène incognito dans les rues de Byzance, l'empereur Justinien est subjugué par la grâce et la beauté de Theodora. Il la suit et lui offre un pendentif avant qu'elle ne disparaisse. Accusée de vol, la jeune femme comparaît devant un tribunal présidé... par Justinien. Sa passion coupable le conduit à la condamner lourdement. Elle s'échappe néanmoins et se réfugie chez son fiancé Arcal. Peu après, lors de la grande course de char annuelle entre les verts, du peuple, et les bleus, de la noblesse, elle prend la place d'Arcal sur son char.</t>
  </si>
  <si>
    <t>Justinien</t>
  </si>
  <si>
    <t>incognito dans les rues de byzance , l ' empereur justinien est subjugué par la grâce et la beauté de theodora</t>
  </si>
  <si>
    <t>Theodora</t>
  </si>
  <si>
    <t>t subjugué par la grâce et la beauté de Theodora. Il la suit et lui offre un pendentif a</t>
  </si>
  <si>
    <t>accusée de vol , la jeune femme comparaît devant un tribunal présidé . . . par justinien . sa passion coupable</t>
  </si>
  <si>
    <t>Sarabande</t>
  </si>
  <si>
    <t>Sophie-Dorothée</t>
  </si>
  <si>
    <t>en 1862 , sophie - dorothée de brunswick - lunebourg , qui vient de fêter ses</t>
  </si>
  <si>
    <t>George de Hanovre</t>
  </si>
  <si>
    <t>, apprend avec désarroi qu ' elle est promise prince george de hanovre . ce mariage arrangé , qui ne convient à aucun</t>
  </si>
  <si>
    <t>Brunswick-Lunebourg</t>
  </si>
  <si>
    <t>En 1862, Sophie-Dorothée de Brunswick-Lunebourg, qui vient de fêter ses 16 ans, apprend</t>
  </si>
  <si>
    <t>Sophie-Dorothée de Brunswick-Lunebourg</t>
  </si>
  <si>
    <t>en 1862 , sophie - dorothée de brunswick - lunebourg , qui vient de fêter ses 16 ans , apprend</t>
  </si>
  <si>
    <t>, apprend avec désarroi qu ' elle est promise prince george de hanovre . ce mariage arrangé , qui ne convient</t>
  </si>
  <si>
    <t>prince George</t>
  </si>
  <si>
    <t>emme une vie d'ennui et de solitude. Le prince George passant le plus clair de son temps dans</t>
  </si>
  <si>
    <t>Souvenirs perdus</t>
  </si>
  <si>
    <t xml:space="preserve">liés à des objets retrouvés. Un soir de Noël, deux amants se retrouvent grâce à une </t>
  </si>
  <si>
    <t>superbe jeune femme , également convoitée par un agent de police ?</t>
  </si>
  <si>
    <t>Ned Kelly</t>
  </si>
  <si>
    <t>Mr. Whitty</t>
  </si>
  <si>
    <t>ades de la police après s’être opposé à Mr. Whitty, un riche propriétaire terrien. Pour ve</t>
  </si>
  <si>
    <t>e voler plusieurs chevaux appartement à Mr. Whitty. La police se lance à ses trousses…</t>
  </si>
  <si>
    <t>brimades de la police après s ’ être opposé à mr . whitty , un riche propriétaire terrien . pour venger son frère</t>
  </si>
  <si>
    <t>Ned</t>
  </si>
  <si>
    <t>à la fin du xixe siècle , en australie . ned kelly , jeune homme d ’ origine irlandaise , est</t>
  </si>
  <si>
    <t>en concubinage avec un Américain. Alors qu’il tente de mener une vie normale,... Ne</t>
  </si>
  <si>
    <t>Américain</t>
  </si>
  <si>
    <t>e sa mère vivant en concubinage avec un Américain. Alors qu’il tente de mener une vie nor</t>
  </si>
  <si>
    <t>Whitty</t>
  </si>
  <si>
    <t>la police après s ’ être opposé à mr . whitty , un riche propriétaire terrien . pour venger son frère</t>
  </si>
  <si>
    <t>à la fin du xixe siècle , en australie . ned kelly , jeune homme d ’ origine irlandaise , est libéré</t>
  </si>
  <si>
    <t>. . ned est vite confronté aux brimades de la police après s ’ être opposé à mr . whitty ,</t>
  </si>
  <si>
    <t xml:space="preserve">À la fin du XIXe siècle, en Australie. Ned Kelly, jeune </t>
  </si>
  <si>
    <t>, il retrouve sa mère vivant en concubinage avec un américain . alors qu ’ il tente de mener une vie</t>
  </si>
  <si>
    <t>nfronté aux brimades de la police après s’être opposé à Mr. Whitty, un riche propr</t>
  </si>
  <si>
    <t>Dan</t>
  </si>
  <si>
    <t>, un riche propriétaire terrien . pour venger son frère dan , condamné à trois mois de prison , ned décide</t>
  </si>
  <si>
    <t>à la fin du xixe siècle , en australie . ned kelly , jeune homme d ’ origine irlandaise</t>
  </si>
  <si>
    <t>La diligence tragique</t>
  </si>
  <si>
    <t>Les Arnold</t>
  </si>
  <si>
    <t>'en débarrasser en attaquant le convoi. Les Arnold sont sauvés d’une mort certaine par l’i</t>
  </si>
  <si>
    <t>Chito Rafferty</t>
  </si>
  <si>
    <t>taires de la diligence, Dave Collins et Chito Rafferty. Ils parviennent à faire fuir les assai</t>
  </si>
  <si>
    <t>thatcher qu ' il arrive par la diligence de san francisco avec sa fille jessie . le contremaître , ayant profité</t>
  </si>
  <si>
    <t>arrive par la diligence de san francisco avec sa fille jessie . le contremaître , ayant profité de l ' absence</t>
  </si>
  <si>
    <t>d, propriétaire d'un ranch situé dans l'Ouest, annonce par télégramme à son contremai</t>
  </si>
  <si>
    <t>Peter Arnold</t>
  </si>
  <si>
    <t>peter arnold , propriétaire d ' un ranch situé dans l '</t>
  </si>
  <si>
    <t>Thatcher</t>
  </si>
  <si>
    <t>l ' ouest , annonce par télégramme à son contremaitre thatcher qu ' il arrive par la diligence de san francisco</t>
  </si>
  <si>
    <t xml:space="preserve">atcher qu'il arrive par la diligence de San Francisco avec sa fille Jessie. Le contremaître, </t>
  </si>
  <si>
    <t>Dave Collins</t>
  </si>
  <si>
    <t>par l ’ intervention des propriétaires de la diligence , dave collins et chito rafferty . ils parviennent à faire fuir les</t>
  </si>
  <si>
    <t>It Happened in Paris</t>
  </si>
  <si>
    <t>illionnaire américain, loue un studio à Paris afin de pouvoir s’adonner à la peinture</t>
  </si>
  <si>
    <t>Jacqueline</t>
  </si>
  <si>
    <t xml:space="preserve">ite l’un de l’autre. Lors d’une soirée, Jacqueline découvre que le vieux millionnaire qui </t>
  </si>
  <si>
    <t>d ’ un millionnaire américain , loue un studio à paris afin de pouvoir s ’ adonner à la peinture .</t>
  </si>
  <si>
    <t>paul jones , le fils d ’ un millionnaire américain ,</t>
  </si>
  <si>
    <t>Paul Jones</t>
  </si>
  <si>
    <t>paul jones , le fils d ’ un millionnaire américain , loue</t>
  </si>
  <si>
    <t>n quiproquo, il fait la connaissance de Jacqueline, une jeune mannequin qui habite dans un</t>
  </si>
  <si>
    <t>Garou-Garou, le passe-muraille</t>
  </si>
  <si>
    <t>il rencontre la charmante susan , qui vole dans les hôtels . très amoureux , il entend la ramener dans le</t>
  </si>
  <si>
    <t>bonnes intentions , léon va vite être confronté à la justice . mais aucune prison ne peut le retenir .</t>
  </si>
  <si>
    <t>Léon</t>
  </si>
  <si>
    <t>in. Mais, malgré ses bonnes intentions, Léon va vite être confronté à la justice. Ma</t>
  </si>
  <si>
    <t xml:space="preserve">Léon, un modeste fonctionnaire, se découvre </t>
  </si>
  <si>
    <t>léon , un modeste fonctionnaire , se découvre un jour le</t>
  </si>
  <si>
    <t>s incongrues, il rencontre la charmante Susan, qui vole dans les hôtels. Très amoureu</t>
  </si>
  <si>
    <t>! dans ses balades incongrues , il rencontre la charmante susan , qui vole dans les hôtels . très amoureux ,</t>
  </si>
  <si>
    <t>Van Gogh</t>
  </si>
  <si>
    <t>Marguerite</t>
  </si>
  <si>
    <t>' il se remet à peindre , van gogh séduit marguerite , la fille du médecin , qui ne tarde pas</t>
  </si>
  <si>
    <t>sse. En juillet, Vincent va voir Théo à Paris : les deux frères ont une violente alte</t>
  </si>
  <si>
    <t>Ravoux</t>
  </si>
  <si>
    <t>. Il loue une chambre chez l'aubergiste Ravoux puis se rend chez le docteur Gachet, au</t>
  </si>
  <si>
    <t>maîtresse . en juillet , vincent va voir théo à paris : les deux frères ont une violente altercation .</t>
  </si>
  <si>
    <t>docteur Gachet</t>
  </si>
  <si>
    <t>'aubergiste Ravoux puis se rend chez le docteur Gachet, auquel son frère Théo l'a recommandé a</t>
  </si>
  <si>
    <t>Théo</t>
  </si>
  <si>
    <t>se rend chez le docteur gachet , auquel son frère théo l ' a recommandé après les crises qui ont suscité</t>
  </si>
  <si>
    <t>Van</t>
  </si>
  <si>
    <t>le 21 mai 1890 , vincent van gogh arrive en train à auvers - sur - oise</t>
  </si>
  <si>
    <t>le 21 mai 1890 , vincent van gogh arrive en train à auvers - sur - oise .</t>
  </si>
  <si>
    <t>Vincent</t>
  </si>
  <si>
    <t>le 21 mai 1890 , vincent van gogh arrive en train à auvers - sur -</t>
  </si>
  <si>
    <t>Vincent Van Gogh</t>
  </si>
  <si>
    <t>Le 21 mai 1890, Vincent Van Gogh arrive en train à Auvers-sur-Oise. Il l</t>
  </si>
  <si>
    <t>Rémy</t>
  </si>
  <si>
    <t>les crises qui ont suscité son internement à saint - rémy - de - provence . le médecin le reçoit autant</t>
  </si>
  <si>
    <t>Saint-Rémy-de-Provence</t>
  </si>
  <si>
    <t>rises qui ont suscité son internement à Saint-Rémy-de-Provence. Le médecin le reçoit autant... pour le</t>
  </si>
  <si>
    <t>Auvers-sur-Oise</t>
  </si>
  <si>
    <t>mai 1890 , vincent van gogh arrive en train à auvers - sur - oise . il loue une chambre chez l ' aubergiste ravoux</t>
  </si>
  <si>
    <t>Provence</t>
  </si>
  <si>
    <t>suscité son internement à saint - rémy - de - provence . le médecin le reçoit autant . . . pour</t>
  </si>
  <si>
    <t>le 21 mai 1890 , vincent van gogh arrive en train</t>
  </si>
  <si>
    <t>Gachet</t>
  </si>
  <si>
    <t>l ' aubergiste ravoux puis se rend chez le docteur gachet , auquel son frère théo l ' a recommandé après</t>
  </si>
  <si>
    <t>oise . il loue une chambre chez l ' aubergiste ravoux puis se rend chez le docteur gachet , auquel son</t>
  </si>
  <si>
    <t>Le quai des brumes</t>
  </si>
  <si>
    <t>Quart-Vittel</t>
  </si>
  <si>
    <t>la coloniale , arrive au havre . un clochard , quart - vittel , le conduit à une baraque du port où un</t>
  </si>
  <si>
    <t>Panama</t>
  </si>
  <si>
    <t>une baraque du port où un vieil homme , surnommé panama , abrite des déclassés . là , jean rencontre un</t>
  </si>
  <si>
    <t>Zabel</t>
  </si>
  <si>
    <t>mystérieuse jeune femme , nelly , sous la coupe de zabel , un petit malfrat qui se veut honorable . jean</t>
  </si>
  <si>
    <t>oloniale, arrive au Havre. Un clochard, Quart-Vittel, le conduit à une baraque du port où un</t>
  </si>
  <si>
    <t>Nelly</t>
  </si>
  <si>
    <t>, et . . . une mystérieuse jeune femme , nelly , sous la coupe de zabel , un petit malfrat</t>
  </si>
  <si>
    <t>à, Jean rencontre un peintre désespéré, Michel, et... une mystérieuse jeune femme, Nel</t>
  </si>
  <si>
    <t>honorable. Jean tombe sous le charme de Nelly.</t>
  </si>
  <si>
    <t>et d ' un bateau pour quitter la france , jean , un déserteur de la coloniale , arrive au havre</t>
  </si>
  <si>
    <t>déclassés . là , jean rencontre un peintre désespéré , michel , et . . . une mystérieuse jeune femme ,</t>
  </si>
  <si>
    <t>un abri et d ' un bateau pour quitter la france , jean , un déserteur de la coloniale , arrive</t>
  </si>
  <si>
    <t>au Havre</t>
  </si>
  <si>
    <t xml:space="preserve">n, un déserteur de la Coloniale, arrive au Havre. Un clochard, Quart-Vittel, le conduit </t>
  </si>
  <si>
    <t>coupe de Zabel</t>
  </si>
  <si>
    <t>mystérieuse jeune femme, Nelly, sous la coupe de Zabel, un petit malfrat qui se veut honorable</t>
  </si>
  <si>
    <t>Havre</t>
  </si>
  <si>
    <t>jean , un déserteur de la coloniale , arrive au havre . un clochard , quart - vittel , le conduit</t>
  </si>
  <si>
    <t>e d'un abri et d'un bateau pour quitter la France, Jean, un déserteur de la Coloniale, ar</t>
  </si>
  <si>
    <t>Coloniale</t>
  </si>
  <si>
    <t>quitter la france , jean , un déserteur de la coloniale , arrive au havre . un clochard , quart -</t>
  </si>
  <si>
    <t>ter la France, Jean, un déserteur de la Coloniale, arrive au Havre. Un clochard, Quart-Vi</t>
  </si>
  <si>
    <t>Le jour se lève</t>
  </si>
  <si>
    <t>Françoise</t>
  </si>
  <si>
    <t>usie... quand ce dernier lui confie que Françoise est devenue sa maîtresse. Ecoeuré par l</t>
  </si>
  <si>
    <t>liaison avec clara , la compagne d ' un certain valentin et surtout sa jalousie . . . quand ce dernier</t>
  </si>
  <si>
    <t>traqué par la police pour avoir tué un homme , françois se barricade dans</t>
  </si>
  <si>
    <t>on avec Clara, la compagne d'un certain Valentin et surtout sa jalousie... quand ce dern</t>
  </si>
  <si>
    <t>jeune fleuriste dont il est épris ; sa liaison avec clara , la compagne d ' un certain valentin et surtout</t>
  </si>
  <si>
    <t>traqué par la police pour avoir tué un homme , françois se barricade dans sa mansarde . en attendant le petit</t>
  </si>
  <si>
    <t xml:space="preserve">it sa vie : son travail, son amour pour Françoise, une jeune fleuriste dont il est épris </t>
  </si>
  <si>
    <t>Traqué</t>
  </si>
  <si>
    <t xml:space="preserve">Traqué par la police pour avoir tué un homme, </t>
  </si>
  <si>
    <t>Maigret voit rouge</t>
  </si>
  <si>
    <t>quer pourquoi ils sont venus le faire à Paris...</t>
  </si>
  <si>
    <t>commissaire Maigret</t>
  </si>
  <si>
    <t>Lognon, l'adjoint du commissaire Maigret, assiste à une fusillade en plein Montm</t>
  </si>
  <si>
    <t>écroule . le temps que l ' inspecteur alerte les autorités , le corps a disparu , emporté dans une mystérieuse</t>
  </si>
  <si>
    <t>- il expliquer pourquoi ils sont venus le faire à paris . . .</t>
  </si>
  <si>
    <t>Montmartre</t>
  </si>
  <si>
    <t>du commissaire maigret , assiste à une fusillade en plein montmartre . criblé de balles , un homme s ' écroule</t>
  </si>
  <si>
    <t xml:space="preserve">igret, assiste à une fusillade en plein Montmartre. Criblé de balles, un homme s'écroule. </t>
  </si>
  <si>
    <t>Maigret</t>
  </si>
  <si>
    <t>mporté dans une mystérieuse DS blanche. Maigret est chargé de l'affaire et se met au tr</t>
  </si>
  <si>
    <t>lognon , l ' adjoint du commissaire maigret , assiste à une fusillade en plein montmartre . criblé</t>
  </si>
  <si>
    <t>Lognon</t>
  </si>
  <si>
    <t>lognon , l ' adjoint du commissaire maigret , assiste à</t>
  </si>
  <si>
    <t>a disparu, emporté dans une mystérieuse DS blanche. Maigret est chargé de l'affair</t>
  </si>
  <si>
    <t>Lognon, l'adjoint du commissaire Maigret, assi</t>
  </si>
  <si>
    <t>Américains</t>
  </si>
  <si>
    <t xml:space="preserve">ces mais il découvre rapidement que des Américains étaient aux trousses de la victime, il </t>
  </si>
  <si>
    <t>les indices sont minces mais il découvre rapidement que des américains étaient aux trousses de la victime , il s '</t>
  </si>
  <si>
    <t>La bête humaine</t>
  </si>
  <si>
    <t>Le Havre</t>
  </si>
  <si>
    <t>est assassiné à bord de l ' express paris - le havre . l ' enquête est confiée au juge denizet .</t>
  </si>
  <si>
    <t>gare du Havre</t>
  </si>
  <si>
    <t>t le coupable, Roubaud, sous-chef de la gare du Havre, qu'il a vu sortir du compartiment avec</t>
  </si>
  <si>
    <t>Lantier</t>
  </si>
  <si>
    <t>épouse... Séverine. Appelé à témoigner, Lantier garde le silence par égard pour la bell</t>
  </si>
  <si>
    <t>gare Havre</t>
  </si>
  <si>
    <t>Grandmorin, un haut magistrat retraité, est assassiné à bord de l'express Paris-Le Havre. L'enquête est confiée au juge Denizet. Mais Jacques Lantier, un cheminot solitaire, connaît le coupable, Roubaud, sous-chef de la gare du Havre, qu'il a vu sortir du compartiment avec sa jeune épouse... Séverine. Appelé à témoigner, Lantier garde le silence par égard pour la belle criminelle, dont il est épris. Sa discrétion lui vaut alors les faveurs de la belle. Amante passionnée, Séverine suggère à Lantier de supprimer son encombrant époux, qu'elle ne supporte plus.</t>
  </si>
  <si>
    <t>Séverine</t>
  </si>
  <si>
    <t>du compartiment avec sa jeune épouse... Séverine. Appelé à témoigner, Lantier garde le s</t>
  </si>
  <si>
    <t>faveurs de la belle. Amante passionnée, Séverine suggère à Lantier de supprimer son enco</t>
  </si>
  <si>
    <t>Amante</t>
  </si>
  <si>
    <t xml:space="preserve">lui vaut alors les faveurs de la belle. Amante passionnée, Séverine suggère à Lantier </t>
  </si>
  <si>
    <t>Roubaud</t>
  </si>
  <si>
    <t>heminot solitaire, connaît le coupable, Roubaud, sous-chef de la gare du Havre, qu'il a</t>
  </si>
  <si>
    <t>Paris-Le Havre</t>
  </si>
  <si>
    <t>aité, est assassiné à bord de l'express Paris-Le Havre. L'enquête est confiée au juge Denizet.</t>
  </si>
  <si>
    <t>' enquête est confiée au juge denizet . mais jacques lantier , un cheminot solitaire , connaît le coupable , roubaud</t>
  </si>
  <si>
    <t>retraité , est assassiné à bord de l ' express paris - le havre . l ' enquête est confiée au</t>
  </si>
  <si>
    <t>Jacques Lantier</t>
  </si>
  <si>
    <t>l ' enquête est confiée au juge denizet . mais jacques lantier , un cheminot solitaire , connaît le coupable , roubaud</t>
  </si>
  <si>
    <t>Denizet</t>
  </si>
  <si>
    <t>le havre . l ' enquête est confiée au juge denizet . mais jacques lantier , un cheminot solitaire , connaît</t>
  </si>
  <si>
    <t>Grandmorin</t>
  </si>
  <si>
    <t>grandmorin , un haut magistrat retraité , est assassiné à bord</t>
  </si>
  <si>
    <t>Grandmorin, un haut magistrat retraité, est assass</t>
  </si>
  <si>
    <t>La femme de Jean</t>
  </si>
  <si>
    <t>nieur hydraulicien pour quelques mois à Paris.</t>
  </si>
  <si>
    <t>jean est marié à nadine et il souhaite rompre , mais</t>
  </si>
  <si>
    <t>. . . un travail . bientôt , nadine rencontre david , un ingénieur hydraulicien pour quelques mois à paris .</t>
  </si>
  <si>
    <t>Rémi</t>
  </si>
  <si>
    <t>il finit pourtant par partir , laissant nadine désespérée . rémi revient d ' angleterre pour soutenir sa mère , à</t>
  </si>
  <si>
    <t>Nadine</t>
  </si>
  <si>
    <t>jean est marié à nadine et il souhaite rompre , mais ne sait comment s</t>
  </si>
  <si>
    <t>Jean est marié à Nadine et il souhaite rompre, mais ne sait com</t>
  </si>
  <si>
    <t>partir , laissant nadine désespérée . rémi revient d ' angleterre pour soutenir sa mère , à laquelle une amie procure</t>
  </si>
  <si>
    <t>rencontre david , un ingénieur hydraulicien pour quelques mois à paris .</t>
  </si>
  <si>
    <t>ment s'y prendre, car comme il le dit à Christine, sa maîtresse, il n'a rien à lui reproc</t>
  </si>
  <si>
    <t>' y prendre , car comme il le dit à christine , sa maîtresse , il n ' a rien à</t>
  </si>
  <si>
    <t xml:space="preserve"> Il finit pourtant par partir, laissant Nadine désespérée. Rémi revient d'Angleterre p</t>
  </si>
  <si>
    <t>ne amie procure... un travail. Bientôt, Nadine rencontre David, un ingénieur hydraulic</t>
  </si>
  <si>
    <t>La Femme de Tchaïkovski</t>
  </si>
  <si>
    <t>Aliona</t>
  </si>
  <si>
    <t>oches qui vont assister à la cérémonie, Aliona, prise... d'un vertige, voit Piotr Ilit</t>
  </si>
  <si>
    <t>Aliona Mikhaïlova</t>
  </si>
  <si>
    <t xml:space="preserve"> mondaine à Saint Pétersbourg, la jeune Aliona Mikhaïlova demande à une amie de la présenter à Tc</t>
  </si>
  <si>
    <t>Saint Pétersbourg</t>
  </si>
  <si>
    <t xml:space="preserve"> plus tôt, lors d'une soirée mondaine à Saint Pétersbourg, la jeune Aliona Mikhaïlova demande à u</t>
  </si>
  <si>
    <t>A la fin du mois d'octobre 1893, à Saint Pétersbourg, Aliona Mikhaïlova règle les derniers d</t>
  </si>
  <si>
    <t>Pétersbourg</t>
  </si>
  <si>
    <t>fin du mois d ' octobre 1893 , à saint pétersbourg , aliona mikhaïlova règle les derniers détails de l '</t>
  </si>
  <si>
    <t>Piotr Ilitch Tchaïkovski</t>
  </si>
  <si>
    <t>mikhaïlova règle les derniers détails de l ' enterrement de piotr ilitch tchaïkovski , qui fut son mari . alors que les corps</t>
  </si>
  <si>
    <t>mois d ' octobre 1893 , à saint pétersbourg , aliona mikhaïlova règle les derniers détails de l ' enterrement de</t>
  </si>
  <si>
    <t>is d'octobre 1893, à Saint Pétersbourg, Aliona Mikhaïlova règle les derniers détails de l'enterre</t>
  </si>
  <si>
    <t>Piotr Ilitch</t>
  </si>
  <si>
    <t>mikhaïlova règle les derniers détails de l ' enterrement de piotr ilitch tchaïkovski , qui fut son mari . alors que les</t>
  </si>
  <si>
    <t>Tchaïkovski</t>
  </si>
  <si>
    <t>va demande à une amie de la présenter à Tchaïkovski, déjà célèbre. Elle est immédiatement f</t>
  </si>
  <si>
    <t>Une jeune fille qui va bien</t>
  </si>
  <si>
    <t>eux d'elle, tente de la conquérir. Mais Irène s'éprend de Jacques, assistant de son m</t>
  </si>
  <si>
    <t>A Paris, pendant l'été 1942, Irène, une jeune française juive, tente de vi</t>
  </si>
  <si>
    <t>de la conquérir . mais irène s ' éprend de jacques , assistant de son médecin de famille .</t>
  </si>
  <si>
    <t>Jo</t>
  </si>
  <si>
    <t>ie avec ferveur Marivaux avec Vivianne, Jo et les autres. Enfin, Gilbert, fou amou</t>
  </si>
  <si>
    <t>Juifs</t>
  </si>
  <si>
    <t>famille des changements de statuts incessants et dégradants dont les juifs . . . sont victimes depuis quelque temps . employée</t>
  </si>
  <si>
    <t>Igor</t>
  </si>
  <si>
    <t>de vivre pleinement ses 19 ans . son frère , igor , tente de mener sérieusement ses études scientifiques , et</t>
  </si>
  <si>
    <t>les Juifs</t>
  </si>
  <si>
    <t xml:space="preserve">e statuts incessants et dégradants dont les Juifs... sont victimes depuis quelque temps. </t>
  </si>
  <si>
    <t>cours . elle étudie avec ferveur marivaux avec vivianne , jo et les autres . enfin , gilbert , fou amoureux</t>
  </si>
  <si>
    <t>Vivianne</t>
  </si>
  <si>
    <t>également des cours . elle étudie avec ferveur marivaux avec vivianne , jo et les autres . enfin , gilbert ,</t>
  </si>
  <si>
    <t xml:space="preserve"> Elle étudie avec ferveur Marivaux avec Vivianne, Jo et les autres. Enfin, Gilbert, fou </t>
  </si>
  <si>
    <t>mener sérieusement ses études scientifiques , et leur père , andré , cherche à protéger la famille des changements de statuts</t>
  </si>
  <si>
    <t>ses études scientifiques, et leur père, André, cherche à protéger la famille des chan</t>
  </si>
  <si>
    <t>avec Vivianne, Jo et les autres. Enfin, Gilbert, fou amoureux d'elle, tente de la conqu</t>
  </si>
  <si>
    <t>temps . employée à temps partiel comme ouvreuse dans un théâtre , la jeune femme prend également des cours . elle</t>
  </si>
  <si>
    <t>A Paris, pendant l'été 1942, Irène, une jeune f</t>
  </si>
  <si>
    <t>Marivaux</t>
  </si>
  <si>
    <t>ent des cours. Elle étudie avec ferveur Marivaux avec Vivianne, Jo et les autres. Enfin,</t>
  </si>
  <si>
    <t>a paris , pendant l ' été 1942 , irène , une</t>
  </si>
  <si>
    <t>Fanny Ardant, les films de ma vie</t>
  </si>
  <si>
    <t>Les dames de la côte</t>
  </si>
  <si>
    <t>d ' à côté de françois truffaut , ou encore les dames de la côte de nina companeez .</t>
  </si>
  <si>
    <t>Nina Companeez</t>
  </si>
  <si>
    <t>truffaut , ou encore les dames de la côte de nina companeez .</t>
  </si>
  <si>
    <t>fanny Ardant</t>
  </si>
  <si>
    <t>Le portrait de fanny Ardant, actrice éclectique et singulière qui a</t>
  </si>
  <si>
    <t>François Truffaut</t>
  </si>
  <si>
    <t>inoubliables comme dans la femme d ' à côté de françois truffaut , ou encore les dames de la côte de nina</t>
  </si>
  <si>
    <t>La femme d'à côté</t>
  </si>
  <si>
    <t>et singulière qui a incarné des rôles inoubliables comme dans la femme d ' à côté de françois truffaut , ou encore les dames de la</t>
  </si>
  <si>
    <t>Par coeurs</t>
  </si>
  <si>
    <t>Anton Tchekhov</t>
  </si>
  <si>
    <t>s ' apprête à jouer la cerisaie , d ' anton tchekhov . tandis que la première approche , la comédienne butte</t>
  </si>
  <si>
    <t>Isabelle Huppert</t>
  </si>
  <si>
    <t>jacquot a décidé de filmer , avec leur accord , isabelle huppert puis fabrice luchini , lors de leurs préparatifs avant de</t>
  </si>
  <si>
    <t>Inès Tabarin</t>
  </si>
  <si>
    <t>de deux directrices de la photographie , caroline champetier et inès tabarin , . . . le réalisateur suit d ' abord</t>
  </si>
  <si>
    <t>Fabrice Luchini</t>
  </si>
  <si>
    <t>de filmer , avec leur accord , isabelle huppert puis fabrice luchini , lors de leurs préparatifs avant de monter en scène</t>
  </si>
  <si>
    <t>Festival</t>
  </si>
  <si>
    <t>résumé en juillet 2021 , à l ' occasion du festival d ' avignon , benoit jacquot a décidé de filmer</t>
  </si>
  <si>
    <t>Festival d'Avignon</t>
  </si>
  <si>
    <t>Résumé En juillet 2021, à l'occasion du Festival d'Avignon, Benoit Jacquot a décidé de filmer, ave</t>
  </si>
  <si>
    <t>Caroline Champetier</t>
  </si>
  <si>
    <t>scène . accompagné de deux directrices de la photographie , caroline champetier et inès tabarin , . . . le réalisateur suit</t>
  </si>
  <si>
    <t>Benoit Jacquot</t>
  </si>
  <si>
    <t>à l ' occasion du festival d ' avignon , benoit jacquot a décidé de filmer , avec leur accord , isabelle</t>
  </si>
  <si>
    <t>prépare à lire un montage de textes de nietzsche . voirplusmoins )</t>
  </si>
  <si>
    <t>La Cerisaie</t>
  </si>
  <si>
    <t>Huppert alors qu'elle s'apprête à jouer La Cerisaie, d'Anton Tchekhov. Tandis que la premiè</t>
  </si>
  <si>
    <t>Nietzsche</t>
  </si>
  <si>
    <t>luchini se prépare à lire un montage de textes de nietzsche . voirplusmoins )</t>
  </si>
  <si>
    <t>Avignon</t>
  </si>
  <si>
    <t>2021 , à l ' occasion du festival d ' avignon , benoit jacquot a décidé de filmer , avec leur</t>
  </si>
  <si>
    <t>L'Affaire Collini</t>
  </si>
  <si>
    <t>l ' hôtel et de se laisser arrêter par la police . quelques heures plus tard , caspar leinen , un</t>
  </si>
  <si>
    <t>Stuttgatt</t>
  </si>
  <si>
    <t xml:space="preserve"> un ouvrier italien retraité, qui vit à Stuttgatt depuis trente ans, se rend dans la suit</t>
  </si>
  <si>
    <t>Leinen</t>
  </si>
  <si>
    <t>par la police . quelques heures plus tard , caspar leinen , un avocat débutant , est présenté à l '</t>
  </si>
  <si>
    <t>la cour d ' être commis d ' office . voirplusmoins</t>
  </si>
  <si>
    <t>, se rend dans la suite présidentielle de l ' hôtel circle où loge un riche industriel octogénaire , hans meyer</t>
  </si>
  <si>
    <t>hôtel Circle</t>
  </si>
  <si>
    <t>, se rend dans la suite présidentielle de l ' hôtel circle où loge un riche industriel octogénaire , hans meyer ,</t>
  </si>
  <si>
    <t>Hans Meyer</t>
  </si>
  <si>
    <t>' hôtel circle où loge un riche industriel octogénaire , hans meyer , qu ' il abat à bout portant de trois</t>
  </si>
  <si>
    <t>Fabrizio Collini</t>
  </si>
  <si>
    <t>résumé en 2001 , à berlin , fabrizio collini , un ouvrier italien retraité , qui vit à stuttgatt</t>
  </si>
  <si>
    <t>Caspar Leinen</t>
  </si>
  <si>
    <t>arrêter par la police . quelques heures plus tard , caspar leinen , un avocat débutant , est présenté à l '</t>
  </si>
  <si>
    <t>Intrigué</t>
  </si>
  <si>
    <t>l'accusé, incarcéré, qui reste mutique. Intrigué par le personnage et par ses motivation</t>
  </si>
  <si>
    <t>résumé en 2001 , à berlin , fabrizio collini , un ouvrier italien retraité , qui</t>
  </si>
  <si>
    <t>l ' accusé , incarcéré , qui reste mutique . intrigué par le personnage et par ses motivations , leinen demande</t>
  </si>
  <si>
    <t>Enquête sur un scandale d'état</t>
  </si>
  <si>
    <t>Marbella</t>
  </si>
  <si>
    <t>de drogue dans la grande demeure où il loge à marbella . trois ans plus tard , à marseille , jacques</t>
  </si>
  <si>
    <t>distribution de stupéfiants . quelque temps plus tard , à paris , stéphane vilner , journaliste à libération , est contacté</t>
  </si>
  <si>
    <t>loge à marbella . trois ans plus tard , à marseille , jacques billard , un influent policier à l '</t>
  </si>
  <si>
    <t>Jacques Billard</t>
  </si>
  <si>
    <t>marbella . trois ans plus tard , à marseille , jacques billard , un influent policier à l ' office de répression</t>
  </si>
  <si>
    <t xml:space="preserve"> à lui faire d'importantes révélations. Voirplusmoins</t>
  </si>
  <si>
    <t>Hubert Antoine</t>
  </si>
  <si>
    <t>résumé en 2012 , hubert antoine réceptionne un commando d ' hommes venus par la mer</t>
  </si>
  <si>
    <t>Stéphane Vilner</t>
  </si>
  <si>
    <t>stupéfiants . quelque temps plus tard , à paris , stéphane vilner , journaliste à libération , est contacté par hubert antoine</t>
  </si>
  <si>
    <t>Libération</t>
  </si>
  <si>
    <t>tard , à paris , stéphane vilner , journaliste à libération , est contacté par hubert antoine , prêt à lui</t>
  </si>
  <si>
    <t>stupéfiants. Quelque temps plus tard, à Paris, Stéphane Vilner, journaliste à Libérat</t>
  </si>
  <si>
    <t>gue dans la grande demeure où il loge à Marbella. Trois ans plus tard, à Marseille, Jacq</t>
  </si>
  <si>
    <t>Portrait de Véra Belmont</t>
  </si>
  <si>
    <t>Stephan Films</t>
  </si>
  <si>
    <t>françois truffaut . grâce à la maison de production , stephan films , elle contribue à . . . la réalisation d</t>
  </si>
  <si>
    <t>Claude Berri</t>
  </si>
  <si>
    <t>fait une place parmi les cinéastes comme jacques rozier , claude berri , claude lanzmann ou encore françois truffaut . grâce à</t>
  </si>
  <si>
    <t>La guerre du feu</t>
  </si>
  <si>
    <t xml:space="preserve">  Un condé ,  Rouge-baiser , ou encore  La guerre du feu ...</t>
  </si>
  <si>
    <t>Véra Belmont</t>
  </si>
  <si>
    <t>un portrait dense de la réalisatrice et productrice véra belmont . de rencontre en rencontre , elle s ' est</t>
  </si>
  <si>
    <t>jacques rozier , claude berri , claude lanzmann ou encore françois truffaut . grâce à la maison de production , stephan films</t>
  </si>
  <si>
    <t>Jacques Rozier</t>
  </si>
  <si>
    <t>s ' est fait une place parmi les cinéastes comme jacques rozier , claude berri , claude lanzmann ou encore françois truffaut</t>
  </si>
  <si>
    <t>Claude Lanzmann</t>
  </si>
  <si>
    <t>parmi les cinéastes comme jacques rozier , claude berri , claude lanzmann ou encore françois truffaut . grâce à la maison de</t>
  </si>
  <si>
    <t>Rouge-baiser</t>
  </si>
  <si>
    <t>. la réalisation d ' oeuvres comme un condé , rouge - baiser , ou encore la guerre du feu . . .</t>
  </si>
  <si>
    <t>Un condé</t>
  </si>
  <si>
    <t>à . . . la réalisation d ' oeuvres comme un condé , rouge - baiser , ou encore la guerre du</t>
  </si>
  <si>
    <t>Sur l'Adamant</t>
  </si>
  <si>
    <t>Adamant</t>
  </si>
  <si>
    <t>, qui se trouvent tous sur la péniche l'Adamant, amarrée sur le quai de la Rapée dans l</t>
  </si>
  <si>
    <t>Téléphone</t>
  </si>
  <si>
    <t>vec passion La bombe humaine, du groupe Téléphone, devant un public enthousiaste. Françoi</t>
  </si>
  <si>
    <t>Rapée</t>
  </si>
  <si>
    <t>he l'Adamant, amarrée sur le quai de la Rapée dans le 12e arrondissement... de Paris.</t>
  </si>
  <si>
    <t>quai Rapée</t>
  </si>
  <si>
    <t>Accompagné d'un musicien, François Gozlan chante avec passion La bombe humaine, du groupe Téléphone, devant un public enthousiaste. François et son public, sont des patients ou des soignants, qui se trouvent tous sur la péniche l'Adamant, amarrée sur le quai de la Rapée dans le 12e arrondissement... de Paris. Ce centre de jour, qui pratique la psychiatrie institutionnelle, accueille des adultes souffrant de troubles psychiques. En s'éloignant des pratiques d'enfermement, les soignants de ce centre misent sur la dynamique de groupe et la relation entre soignants et soignés. Nicolas Philibert les a filmés pendant sept mois.</t>
  </si>
  <si>
    <t>quai de la Rapée</t>
  </si>
  <si>
    <t>sur la péniche l ' adamant , amarrée sur le quai de la rapée dans le 12e arrondissement . . . de paris .</t>
  </si>
  <si>
    <t>Nicolas Philibert</t>
  </si>
  <si>
    <t>de groupe et la relation entre soignants et soignés . nicolas philibert les a filmés pendant sept mois .</t>
  </si>
  <si>
    <t>François Gozlan</t>
  </si>
  <si>
    <t>accompagné d ' un musicien , françois gozlan chante avec passion la bombe humaine , du groupe téléphone</t>
  </si>
  <si>
    <t>la rapée dans le 12e arrondissement . . . de paris . ce centre de jour , qui pratique la psychiatrie</t>
  </si>
  <si>
    <t>accompagné d ' un musicien , françois gozlan chante avec passion la bombe humaine , du groupe</t>
  </si>
  <si>
    <t xml:space="preserve"> Rapée dans le 12e arrondissement... de Paris. Ce centre de jour, qui pratique la psy</t>
  </si>
  <si>
    <t>Un crime</t>
  </si>
  <si>
    <t>Frédéric Chapelin-Tourvel</t>
  </si>
  <si>
    <t>avoir assassiné ses parents , des riches notables lyonnais , frédéric chapelin - tourvel est acquitté grâce à la brillante plaidoirie de son avocat</t>
  </si>
  <si>
    <t>Frédéric</t>
  </si>
  <si>
    <t>avoir assassiné ses parents , des riches notables lyonnais , frédéric chapelin - tourvel est acquitté grâce à la brillante plaidoirie</t>
  </si>
  <si>
    <t>Charles Dunand</t>
  </si>
  <si>
    <t>grâce à la brillante plaidoirie de son avocat , maître charles dunand . a peine libéré , le jeune homme convoque son</t>
  </si>
  <si>
    <t>Tous les matins du monde</t>
  </si>
  <si>
    <t>Jean de Sainte</t>
  </si>
  <si>
    <t>doutes le conduisent à se souvenir de son maître , jean de sainte colombe , un janséniste virtuose de la viole de gambe</t>
  </si>
  <si>
    <t>Jean de Sainte Colombe</t>
  </si>
  <si>
    <t xml:space="preserve">conduisent à se souvenir de son maître, Jean de Sainte Colombe, un janséniste virtuose de la viole de </t>
  </si>
  <si>
    <t>Sainte Colombe</t>
  </si>
  <si>
    <t xml:space="preserve"> l'ordre de venir jouer à la cour. Mais Sainte Colombe refuse sans ménagement l'offre royale. </t>
  </si>
  <si>
    <t>Marin Marais</t>
  </si>
  <si>
    <t>musicien et compositeur à la cour de louis xiv , marin marais traverse une crise artistique . ses doutes le conduisent à</t>
  </si>
  <si>
    <t>Louis XIV</t>
  </si>
  <si>
    <t>re musicien et compositeur à la cour de Louis XIV, Marin Marais traverse une crise artist</t>
  </si>
  <si>
    <t>Colombe</t>
  </si>
  <si>
    <t>à se souvenir de son maître , jean de sainte colombe , un janséniste virtuose de la viole de gambe .</t>
  </si>
  <si>
    <t>cour Louis XIV</t>
  </si>
  <si>
    <t>Résumé Célèbre musicien et compositeur à la cour de Louis XIV, Marin Marais traverse une crise artistique. Ses doutes le conduisent à se souvenir de son maître, Jean de Sainte Colombe, un janséniste virtuose de la viole de gambe. A la mort de sa femme, ce dernier se réfugie dans sa musique,... élevant seul ses deux filles. Aux côtés de leur père, les enfants participent à des concerts très appréciés par la noblesse locale. La réputation du musicien parvient même jusqu'au roi, qui lui intime l'ordre de venir jouer à la cour. Mais Sainte Colombe refuse sans ménagement l'offre royale. Voirplusmoins</t>
  </si>
  <si>
    <t xml:space="preserve"> refuse sans ménagement l'offre royale. Voirplusmoins</t>
  </si>
  <si>
    <t>sainte colombe refuse sans ménagement l ' offre royale . voirplusmoins</t>
  </si>
  <si>
    <t>Robuste</t>
  </si>
  <si>
    <t>aïssa , une lutteuse . la jeune sportive commence sa mission auprès de l ' acteur et a bien du mal</t>
  </si>
  <si>
    <t>plus complexe qu ' il n ' y parait . voirplusmoins</t>
  </si>
  <si>
    <t>Lalou</t>
  </si>
  <si>
    <t>et capricieux, il compte énormément sur Lalou, son agent de sécurité et assistant per</t>
  </si>
  <si>
    <t>seul . imprévisible et capricieux , il compte énormément sur lalou , son agent de sécurité et assistant personnel extrêmement dévoué</t>
  </si>
  <si>
    <t>ersonnel extrêmement dévoué. Seulement, Lalou, dont le père vient de mourir, doit s'a</t>
  </si>
  <si>
    <t>bsèques. Pour le remplacer, il a choisi Aïssa, une lutteuse. La jeune sportive commen</t>
  </si>
  <si>
    <t>aux obsèques . pour le remplacer , il a choisi aïssa , une lutteuse . la jeune sportive commence sa mission</t>
  </si>
  <si>
    <t>résumé georges , acteur de cinéma , reste une vedette mais supporte</t>
  </si>
  <si>
    <t>Résumé Georges</t>
  </si>
  <si>
    <t>Résumé Georges, acteur de cinéma, reste une vedette ma</t>
  </si>
  <si>
    <t>Le village</t>
  </si>
  <si>
    <t>Ardèche</t>
  </si>
  <si>
    <t>A Lussas, petit village d'Ardèche de mille habitants, c'est l'ouverture d</t>
  </si>
  <si>
    <t>Jean-Paul Roux</t>
  </si>
  <si>
    <t>marie barbe , le fondateur du festival , et par jean - paul roux , le maire du village . entre projections de films</t>
  </si>
  <si>
    <t>Etats généraux</t>
  </si>
  <si>
    <t>mille habitants , c ' est l ' ouverture des etats généraux du film documentaire orchestrée par jean - marie barbe ,</t>
  </si>
  <si>
    <t xml:space="preserve">cer... la création d'une plateforme sur Internet dédiée au documentaire d'auteur, et la </t>
  </si>
  <si>
    <t>village Ardèche</t>
  </si>
  <si>
    <t>A Lussas, petit village d'Ardèche de mille habitants, c'est l'ouverture des Etats généraux du film documentaire orchestrée par Jean-Marie Barbe, le fondateur du festival, et par Jean-Paul Roux, le maire du village. Entre projections de films et réunions, le festival est l'occasion d'annoncer... la création d'une plateforme sur Internet dédiée au documentaire d'auteur, et la construction d'un grand bâtiment.</t>
  </si>
  <si>
    <t>Lussas</t>
  </si>
  <si>
    <t>A Lussas, petit village d'Ardèche de mille habit</t>
  </si>
  <si>
    <t>Etats généraux du film documentaire</t>
  </si>
  <si>
    <t xml:space="preserve"> mille habitants, c'est l'ouverture des Etats généraux du film documentaire orchestrée par Jean-Marie Barbe, le fon</t>
  </si>
  <si>
    <t>Jean-Marie Barbe</t>
  </si>
  <si>
    <t>' ouverture des etats généraux du film documentaire orchestrée par jean - marie barbe , le fondateur du festival , et par jean -</t>
  </si>
  <si>
    <t>Chili 1976</t>
  </si>
  <si>
    <t>Carmen</t>
  </si>
  <si>
    <t>ans après le coup d ' état de pinochet , carmen , une élégante bourgeoise , part superviser la rénovation de</t>
  </si>
  <si>
    <t xml:space="preserve"> maison familiale en bord de mer. Alors qu’elle s’apprête à accueillir son mari, se</t>
  </si>
  <si>
    <t>coup d'état de Pinochet</t>
  </si>
  <si>
    <t xml:space="preserve">Chili, 1976. Trois ans après le coup d'état de Pinochet, Carmen, une élégante bourgeoise, part </t>
  </si>
  <si>
    <t>Sánchez</t>
  </si>
  <si>
    <t>é à la demande du prêtre local, le père Sánchez, qui l’héberge en secret dans sa parois</t>
  </si>
  <si>
    <t>de sauver cet inconnu , qui semble traqué par les autorités …</t>
  </si>
  <si>
    <t>blessé à la demande du prêtre local , le père sánchez , qui l ’ héberge en secret dans sa paroisse</t>
  </si>
  <si>
    <t>Pinochet</t>
  </si>
  <si>
    <t>. trois ans après le coup d ' état de pinochet , carmen , une élégante bourgeoise , part superviser la</t>
  </si>
  <si>
    <t>s ans après le coup d'état de Pinochet, Carmen, une élégante bourgeoise, part supervis</t>
  </si>
  <si>
    <t>Chili</t>
  </si>
  <si>
    <t>chili , 1976 . trois ans après le coup d '</t>
  </si>
  <si>
    <t xml:space="preserve">lus. Gardant le silence sur son action, Carmen tente alors de sauver cet inconnu, qui </t>
  </si>
  <si>
    <t>Les goûts et les couleurs</t>
  </si>
  <si>
    <t>duos</t>
  </si>
  <si>
    <t>album , marcia , jeune chanteuse passionnée , enregistre plusieurs duos avec son idole daredjane , une icône rock des années</t>
  </si>
  <si>
    <t>Yvette</t>
  </si>
  <si>
    <t>jeune placier sur le marché de bures - sur - yvette , qui n ’ a jamais aimé sa lointaine parente</t>
  </si>
  <si>
    <t xml:space="preserve"> sur le marché de Bures-sur-Yvette, qui n’a jamais aimé sa lointaine parente. Pour</t>
  </si>
  <si>
    <t>Bures-sur-Yvette</t>
  </si>
  <si>
    <t xml:space="preserve"> Denoël, jeune placier sur le marché de Bures-sur-Yvette, qui n’a jamais aimé sa lointaine paren</t>
  </si>
  <si>
    <t>Anthony Denoël</t>
  </si>
  <si>
    <t>des chansons appartiennent désormais à son ayant - droit , anthony denoël , jeune placier sur le marché de bures - sur</t>
  </si>
  <si>
    <t>Daredjane</t>
  </si>
  <si>
    <t>nregistre plusieurs duos avec son idole Daredjane, une icône rock des années 1970. Un mat</t>
  </si>
  <si>
    <t>Seine</t>
  </si>
  <si>
    <t>dernière s ’ est jetée la nuit précédente dans la seine . marcia n ’ ayant signé aucun contrat avec la</t>
  </si>
  <si>
    <t>pour son deuxième album , marcia , jeune chanteuse passionnée , enregistre plusieurs duos avec son</t>
  </si>
  <si>
    <t>contrat avec la défunte , . . . son manager josé lui apprend que la moitié des chansons appartiennent désormais à</t>
  </si>
  <si>
    <t>Pour son deuxième album, Marcia, jeune chanteuse passionnée, enregistre</t>
  </si>
  <si>
    <t>Marcia n’</t>
  </si>
  <si>
    <t>jetée la nuit précédente dans la Seine. Marcia n’ayant signé aucun contrat avec la défunt</t>
  </si>
  <si>
    <t>parente. Pour espérer sortir son album, Marcia doit absolument le convaincre.</t>
  </si>
  <si>
    <t>Adieu ma concubine</t>
  </si>
  <si>
    <t>Dieyi</t>
  </si>
  <si>
    <t>ans d ' histoire , les destins de xiaolou et dieyi … ces deux amis , qui se sont connus à</t>
  </si>
  <si>
    <t>Adieu</t>
  </si>
  <si>
    <t>nt la réplique dans le grand classique «Adieu ma concubine». Xiaolou y joue un roi dé</t>
  </si>
  <si>
    <t>Xiaolou</t>
  </si>
  <si>
    <t>e grand classique «Adieu ma concubine». Xiaolou y joue un roi détrôné et Dieyi sa fidèl</t>
  </si>
  <si>
    <t xml:space="preserve"> se sont connus à l'école de l'opéra de Pékin, se donnent la réplique dans le grand c</t>
  </si>
  <si>
    <t>inquante ans d'histoire, les destins de Xiaolou et Dieyi… Ces deux amis, qui se sont co</t>
  </si>
  <si>
    <t>opéra Pékin</t>
  </si>
  <si>
    <t>En Chine, sur plus de cinquante ans d'histoire, les destins de Xiaolou et Dieyi… Ces deux amis, qui se sont connus à l'école de l'opéra de Pékin, se donnent la réplique dans le grand classique «Adieu ma concubine». Xiaolou y joue un roi détrôné et Dieyi sa fidèle concubine qui finira... par se suicider par amour. Leurs rapports, déjà ambigus, se dégradent lorsque Xiaolou tombe sous le charme de Juxian, une courtisane.</t>
  </si>
  <si>
    <t>deux amis , qui se sont connus à l ' école de l ' opéra de pékin , se donnent la</t>
  </si>
  <si>
    <t>Juxian</t>
  </si>
  <si>
    <t>, se dégradent lorsque xiaolou tombe sous le charme de juxian , une courtisane .</t>
  </si>
  <si>
    <t>s d'histoire, les destins de Xiaolou et Dieyi… Ces deux amis, qui se sont connus à l'</t>
  </si>
  <si>
    <t>rts, déjà ambigus, se dégradent lorsque Xiaolou tombe sous le charme de Juxian, une cou</t>
  </si>
  <si>
    <t>en chine , sur plus de cinquante ans d ' histoire ,</t>
  </si>
  <si>
    <t>, se donnent la réplique dans le grand classique « adieu ma concubine » . xiaolou y joue un roi détrôné et dieyi</t>
  </si>
  <si>
    <t>lorsque Xiaolou tombe sous le charme de Juxian, une courtisane.</t>
  </si>
  <si>
    <t>bine». Xiaolou y joue un roi détrôné et Dieyi sa fidèle concubine qui finira... par s</t>
  </si>
  <si>
    <t>Contes du hasard et autres fantaisies</t>
  </si>
  <si>
    <t>Magie</t>
  </si>
  <si>
    <t>erviennent dans diverses existences. - «Magie ?». Après après une séance de photos en</t>
  </si>
  <si>
    <t>Meiko</t>
  </si>
  <si>
    <t>après après une séance de photos en pleine rue , meiko et tsugumi rentrent ensemble en taxi . pendant le trajet</t>
  </si>
  <si>
    <t>Sasaki</t>
  </si>
  <si>
    <t>un homme . - « la porte ouverte » . sasaki est . . . étudiant d ' un cours dispensé</t>
  </si>
  <si>
    <t>hasards amoureux qui interviennent dans diverses existences . - « magie ? » . après après une séance de photos en</t>
  </si>
  <si>
    <t>rès une séance de photos en pleine rue, Meiko et Tsugumi rentrent ensemble en taxi. P</t>
  </si>
  <si>
    <t>Xeron</t>
  </si>
  <si>
    <t>- « encore une fois » . en 2019 , xeron , un puissant virus , a rendu publiques tant de</t>
  </si>
  <si>
    <t>s études. - «Encore une fois». En 2019, Xeron, un puissant virus, a rendu publiques t</t>
  </si>
  <si>
    <t>Tsugumi</t>
  </si>
  <si>
    <t>ent ensemble en taxi. Pendant le trajet Tsugumi raconte sa rencontre avec un homme. - «</t>
  </si>
  <si>
    <t>éance de photos en pleine rue, Meiko et Tsugumi rentrent ensemble en taxi. Pendant le t</t>
  </si>
  <si>
    <t>Segawa</t>
  </si>
  <si>
    <t>est... étudiant d'un cours dispensé par Segawa, un prestigieux écrivain. Désespéré, il</t>
  </si>
  <si>
    <t>re avec un homme. - «La porte ouverte». Sasaki est... étudiant d'un cours dispensé par</t>
  </si>
  <si>
    <t>Une histoire extraordinaire</t>
  </si>
  <si>
    <t>Martin Provost</t>
  </si>
  <si>
    <t>et son éclairage . patrice leconte , robert guédiguian , martin provost , lucas belvaux , . . . vanessa van zuylen</t>
  </si>
  <si>
    <t>Robert Guédiguian</t>
  </si>
  <si>
    <t>rapport au temps et son éclairage . patrice leconte , robert guédiguian , martin provost , lucas belvaux , . . .</t>
  </si>
  <si>
    <t>Patrice Leconte</t>
  </si>
  <si>
    <t>son , son rapport au temps et son éclairage . patrice leconte , robert guédiguian , martin provost , lucas belvaux ,</t>
  </si>
  <si>
    <t>van zuylen ou encore michèle halberstadt apportent leur témoignage . voirplusmoins</t>
  </si>
  <si>
    <t>Michèle Halberstadt</t>
  </si>
  <si>
    <t>belvaux , . . . vanessa van zuylen ou encore michèle halberstadt apportent leur témoignage . voirplusmoins</t>
  </si>
  <si>
    <t>Résumé Et si le cinéma écrivait l'Histoire plus qu'il ne la saisissait ? Le cinéma</t>
  </si>
  <si>
    <t>Lucas Belvaux</t>
  </si>
  <si>
    <t>. patrice leconte , robert guédiguian , martin provost , lucas belvaux , . . . vanessa van zuylen ou encore michèle</t>
  </si>
  <si>
    <t>van</t>
  </si>
  <si>
    <t>martin provost , lucas belvaux , . . . vanessa van zuylen ou encore michèle halberstadt apportent leur témoignage . voirplusmoins</t>
  </si>
  <si>
    <t xml:space="preserve"> Halberstadt apportent leur témoignage. Voirplusmoins</t>
  </si>
  <si>
    <t>Vanessa van Zuylen</t>
  </si>
  <si>
    <t>uian, Martin Provost, Lucas Belvaux,... Vanessa van Zuylen ou encore Michèle Halberstadt apportent</t>
  </si>
  <si>
    <t>Une famille à louer</t>
  </si>
  <si>
    <t>paul - andré est riche , seul et dépressif . a</t>
  </si>
  <si>
    <t>paul - andré est riche , seul et dépressif . a la télévision</t>
  </si>
  <si>
    <t>la télévision , il est troublé par un sujet sur violette , une jeune femme qui a dû voler pour nourrir</t>
  </si>
  <si>
    <t>Paul-André</t>
  </si>
  <si>
    <t>ont en couple. Avec les deux enfants de Violette, la cohabitation ne s'annonce pas simpl</t>
  </si>
  <si>
    <t>vision, il est troublé par un sujet sur Violette, une jeune femme qui a dû voler pour no</t>
  </si>
  <si>
    <t>Tendre et saignant</t>
  </si>
  <si>
    <t>boucherie</t>
  </si>
  <si>
    <t>père jacques , pour l ' aider à agrandir la boucherie dont il s ' occupe depuis des décennies . c</t>
  </si>
  <si>
    <t>qu ' elle veut au plus vite liquider l ' entreprise , martial tente de la convaincre du contraire .</t>
  </si>
  <si>
    <t>important magazine de mode , est sollicitée par son père jacques , pour l ' aider à agrandir la boucherie dont</t>
  </si>
  <si>
    <t>Charly</t>
  </si>
  <si>
    <t xml:space="preserve"> quand Jacques meurt brutalement et que Charly se retrouve du jour au lendemain en cha</t>
  </si>
  <si>
    <t>charly fleury , éditrice parisienne très en vue dans un important</t>
  </si>
  <si>
    <t>Martial</t>
  </si>
  <si>
    <t>fait la connaissance de façon pour le moins inattendue avec martial . . . toussaint , fidèle employé de jacques .</t>
  </si>
  <si>
    <t>Charly Fleury</t>
  </si>
  <si>
    <t>charly fleury , éditrice parisienne très en vue dans un important magazine</t>
  </si>
  <si>
    <t>Toussaint</t>
  </si>
  <si>
    <t xml:space="preserve">our le moins inattendue avec Martial... Toussaint, fidèle employé de Jacques. Les choses </t>
  </si>
  <si>
    <t>Nos jours heureux</t>
  </si>
  <si>
    <t>Vincent Rousseau</t>
  </si>
  <si>
    <t>eté 1992 . vincent rousseau , 25 ans , dirige sa première colonie de vacances</t>
  </si>
  <si>
    <t>château XIXe</t>
  </si>
  <si>
    <t>Eté 1992. Vincent Rousseau, 25 ans, dirige sa première colonie de vacances. Lors du voyage en train, entre celui qui ne cesse de parler et celle qui ne veut pas éteindre son walkman, les ados se montrent insupportables. A leur arrivée dans un château du XIXe siècle, au cœur des Charentes,... moniteurs et gamins prennent leurs marques. Chacun arrive avec son histoire et tous vont se dévoiler lors du séjour. Les journées passent vite, entre les amourettes, les sorties, les activités ou les divers corvées. Prenant son rôle très à cœur, Vincent se met peu à peu à dos les autres moniteurs.</t>
  </si>
  <si>
    <t>Eté 1992</t>
  </si>
  <si>
    <t>Eté 1992. Vincent Rousseau, 25 ans, dirige sa pr</t>
  </si>
  <si>
    <t>Charentes</t>
  </si>
  <si>
    <t xml:space="preserve"> un château du XIXe siècle, au cœur des Charentes,... moniteurs et gamins prennent leurs </t>
  </si>
  <si>
    <t>bles. A leur arrivée dans un château du XIXe siècle, au cœur des Charentes,... monit</t>
  </si>
  <si>
    <t>eté 1992 . vincent rousseau , 25 ans , dirige sa première colonie de</t>
  </si>
  <si>
    <t>Sept ans au Tibet</t>
  </si>
  <si>
    <t>Nanga Parbat</t>
  </si>
  <si>
    <t>entreprend avec son ami peter aufschnaiter l ' ascension du nanga parbat , sommet inviolé de l ' himalaya . mais la</t>
  </si>
  <si>
    <t>Lhassa</t>
  </si>
  <si>
    <t>1944 , ils s ' évadent et se réfugient à lhassa , capitale spirituelle du tibet , résidence du dalaï -</t>
  </si>
  <si>
    <t>on du Nanga Parbat, sommet inviolé de l'Himalaya. Mais la guerre éclate. Ils sont fait p</t>
  </si>
  <si>
    <t>Anglais</t>
  </si>
  <si>
    <t>la guerre éclate . ils sont fait prisonniers par les anglais qui contrôlent l ' inde . en . . .</t>
  </si>
  <si>
    <t>sont fait prisonniers par les anglais qui contrôlent l ' inde . en . . . septembre 1944 , ils s</t>
  </si>
  <si>
    <t>Peter Aufschnaiter</t>
  </si>
  <si>
    <t>les sous - officiers nazis , entreprend avec son ami peter aufschnaiter l ' ascension du nanga parbat , sommet inviolé de</t>
  </si>
  <si>
    <t>résidence dalaï-lama</t>
  </si>
  <si>
    <t>Autriche, mai 1939. Heinrich Harrer, alpiniste et prof de gym pour les sous-officiers nazis, entreprend avec son ami Peter Aufschnaiter l'ascension du Nanga Parbat, sommet inviolé de l'Himalaya. Mais la guerre éclate. Ils sont fait prisonniers par les Anglais qui contrôlent l'Inde. En... septembre 1944, ils s'évadent et se réfugient à Lhassa, capitale spirituelle du Tibet, résidence du dalaï-lama.</t>
  </si>
  <si>
    <t xml:space="preserve">n ami Peter Aufschnaiter l'ascension du Nanga Parbat, sommet inviolé de l'Himalaya. Mais la </t>
  </si>
  <si>
    <t>Tibet</t>
  </si>
  <si>
    <t>gient à Lhassa, capitale spirituelle du Tibet, résidence du dalaï-lama.</t>
  </si>
  <si>
    <t xml:space="preserve">late. Ils sont fait prisonniers par les Anglais qui contrôlent l'Inde. En... septembre </t>
  </si>
  <si>
    <t>autriche , mai 1939 . heinrich harrer , alpiniste et prof</t>
  </si>
  <si>
    <t>Heinrich Harrer</t>
  </si>
  <si>
    <t>autriche , mai 1939 . heinrich harrer , alpiniste et prof de gym pour les sous -</t>
  </si>
  <si>
    <t>christine collins élève seule son fils de 9 ans , walter . un jour , quand elle revient de son travail</t>
  </si>
  <si>
    <t>Christine Collins</t>
  </si>
  <si>
    <t>en 1928 , à los angeles , christine collins élève seule son fils de 9 ans , walter .</t>
  </si>
  <si>
    <t>en 1928 , à los angeles , christine collins élève seule son fils de 9 ans , walter</t>
  </si>
  <si>
    <t>tente de faire relancer l ' enquête , mais la police refuse d ' entendre ses arguments .</t>
  </si>
  <si>
    <t>en 1928 , à los angeles , christine collins élève seule son fils de 9 ans</t>
  </si>
  <si>
    <t>re l'informent qu'elles l'ont retrouvé. Christine ne reconnaît pas l'enfant... et affirme</t>
  </si>
  <si>
    <t>Vue sur mer</t>
  </si>
  <si>
    <t>au milieu des années 1970 . roland et vanessa , un couple d ' américains à qui tout semble</t>
  </si>
  <si>
    <t>Côte d'Azur</t>
  </si>
  <si>
    <t>ssir, s'installent dans un palace de la Côte d'Azur. Roland, écrivain en panne d'inspiratio</t>
  </si>
  <si>
    <t>Roland</t>
  </si>
  <si>
    <t>au milieu des années 1970 . roland et vanessa , un couple d ' américains à qui</t>
  </si>
  <si>
    <t>la rencontre d ' un jeune couple de français : françois et léa .</t>
  </si>
  <si>
    <t>es 1970. Roland et Vanessa, un couple d'Américains à qui tout semble réussir, s'installent</t>
  </si>
  <si>
    <t>1970 . roland et vanessa , un couple d ' américains à qui tout semble réussir , s ' installent dans</t>
  </si>
  <si>
    <t xml:space="preserve"> jeune couple de français : François et Léa.</t>
  </si>
  <si>
    <t>d ' un jeune couple de français : françois et léa .</t>
  </si>
  <si>
    <t>The Tourist</t>
  </si>
  <si>
    <t>train qui l ' emmène de paris à venise , elise , une femme aussi belle qu ' énigmatique , le</t>
  </si>
  <si>
    <t xml:space="preserve">e train qui l'emmène de Paris à Venise, Elise, une femme aussi belle qu'énigmatique, </t>
  </si>
  <si>
    <t>professeur de mathématiques sans histoires , décide de voyager en europe pour oublier une rupture amoureuse . dans le train qui</t>
  </si>
  <si>
    <t xml:space="preserve"> un bandit mondialement recherché, dont Elise est la maîtresse.</t>
  </si>
  <si>
    <t>frank , professeur de mathématiques sans histoires , décide de voyager</t>
  </si>
  <si>
    <t>Venise</t>
  </si>
  <si>
    <t>. Dans le train qui l'emmène de Paris à Venise, Elise, une femme aussi belle qu'énigma</t>
  </si>
  <si>
    <t>amoureuse . dans le train qui l ' emmène de paris à venise , elise , une femme aussi belle qu</t>
  </si>
  <si>
    <t>emmène de</t>
  </si>
  <si>
    <t xml:space="preserve"> rupture amoureuse. Dans le train qui l'emmène de Paris à Venise, Elise, une femme aussi </t>
  </si>
  <si>
    <t>Les femmes de l'ombre</t>
  </si>
  <si>
    <t>dans la résistance française , louise s ' enfuit à londres après l ' assassinat de son mari . elle est</t>
  </si>
  <si>
    <t>engagée dans la résistance française , louise s ' enfuit à londres après l ' assassinat de</t>
  </si>
  <si>
    <t>SOE</t>
  </si>
  <si>
    <t xml:space="preserve">t de son mari. Elle est recrutée par le SOE, un service secret de renseignement et </t>
  </si>
  <si>
    <t>dans l ' urgence , on lui confie sa première mission , l ' exfiltration d ' un agent britannique .</t>
  </si>
  <si>
    <t>service secret</t>
  </si>
  <si>
    <t>mari . elle est recrutée par le soe , un service secret de renseignement et de sabotage piloté par churchill . dans</t>
  </si>
  <si>
    <t>homme n ' a pas encore parlé mais le temps presse . louise doit d ' abord constituer un commando de</t>
  </si>
  <si>
    <t>Résistance française</t>
  </si>
  <si>
    <t>Engagée dans la Résistance française, Louise s'enfuit à Londres après l'assa</t>
  </si>
  <si>
    <t>assassinat de son mari . elle est recrutée par le soe , un service secret de renseignement et de sabotage piloté</t>
  </si>
  <si>
    <t>Churchill</t>
  </si>
  <si>
    <t>un service secret de renseignement et de sabotage piloté par churchill . dans l ' urgence , on lui confie sa</t>
  </si>
  <si>
    <t>Coeurs vaillants</t>
  </si>
  <si>
    <t>musée national</t>
  </si>
  <si>
    <t>, et notamment celle du conservateur d ' un grand musée national , parvient à emmener hannah , jacques , josef ,</t>
  </si>
  <si>
    <t>rafle du Vélodrome d'Hiver</t>
  </si>
  <si>
    <t>Paul, six enfants juifs, rescapés de la rafle du Vélodrome d'Hiver, dans... le château de Chambord, où les</t>
  </si>
  <si>
    <t>château avant de reprendre clandestinement la route pour rejoindre la zone libre , où ils seront enfin en sécurité . )</t>
  </si>
  <si>
    <t>a paris , pendant l ' été 1942 , rose , grâce à ses connections dans le milieu de l</t>
  </si>
  <si>
    <t>cques, Josef, Clara, Henriette, Léon et Paul, six enfants juifs, rescapés de la rafl</t>
  </si>
  <si>
    <t>Vélodrome d'Hiver</t>
  </si>
  <si>
    <t>, six enfants juifs , rescapés de la rafle du vélodrome d ' hiver , dans . . . le château de chambord ,</t>
  </si>
  <si>
    <t>jacques , josef , clara , henriette , léon et paul , six enfants juifs , rescapés de la rafle du</t>
  </si>
  <si>
    <t>a paris , pendant l ' été 1942 , rose , grâce</t>
  </si>
  <si>
    <t xml:space="preserve">A Paris, pendant l'été 1942, Rose, grâce à ses </t>
  </si>
  <si>
    <t>nnah, Jacques, Josef, Clara, Henriette, Léon et Paul, six enfants juifs, rescapés de</t>
  </si>
  <si>
    <t>Josef</t>
  </si>
  <si>
    <t>al, parvient à emmener Hannah, Jacques, Josef, Clara, Henriette, Léon et Paul, six en</t>
  </si>
  <si>
    <t xml:space="preserve"> emmener Hannah, Jacques, Josef, Clara, Henriette, Léon et Paul, six enfants juifs, resca</t>
  </si>
  <si>
    <t>un grand musée national , parvient à emmener hannah , jacques , josef , clara , henriette , léon et paul</t>
  </si>
  <si>
    <t>, parvient à emmener hannah , jacques , josef , clara , henriette , léon et paul , six enfants juifs</t>
  </si>
  <si>
    <t>d ' un grand musée national , parvient à emmener hannah , jacques , josef , clara , henriette , léon</t>
  </si>
  <si>
    <t>château Chambord</t>
  </si>
  <si>
    <t>A Paris, pendant l'été 1942, Rose, grâce à ses connections dans le milieu de l'art, et notamment celle du conservateur d'un grand musée national, parvient à emmener Hannah, Jacques, Josef, Clara, Henriette, Léon et Paul, six enfants juifs, rescapés de la rafle du Vélodrome d'Hiver, dans... le château de Chambord, où les nazis ont entreposé nombre d'oeuvres d'art majeures du patrimoine mondial. La jeune femme et les enfants doivent passer une nuit dans le château avant de reprendre clandestinement la route pour rejoindre la zone libre, où ils seront enfin en sécurité.  )</t>
  </si>
  <si>
    <t>château de Chambord</t>
  </si>
  <si>
    <t xml:space="preserve"> rafle du Vélodrome d'Hiver, dans... le château de Chambord, où les nazis ont entreposé nombre d'oe</t>
  </si>
  <si>
    <t>Les heures sombres</t>
  </si>
  <si>
    <t>positions radicalement opposées à celles de chamberlain . . . voirplusmoins</t>
  </si>
  <si>
    <t>Tchécoslovaquie</t>
  </si>
  <si>
    <t>1940 , alors qu ' adolf hitler a envahi la tchécoslovaquie , la pologne , le danemark et la norvège ,</t>
  </si>
  <si>
    <t>qu ' adolf hitler a envahi la tchécoslovaquie , la pologne , le danemark et la norvège , trois millions de</t>
  </si>
  <si>
    <t>Neville Chamberlain</t>
  </si>
  <si>
    <t>erre, le Parlement a perdu confiance en Neville Chamberlain,... qui cherchait à préserver la paix à</t>
  </si>
  <si>
    <t>ère belges, prêts à envahir le reste de l'Europe. En Angleterre, le Parlement a perdu co</t>
  </si>
  <si>
    <t>Winston Churchill</t>
  </si>
  <si>
    <t>. un nom semble se démarquer , celui du conservateur winston churchill , aux positions radicalement opposées à celles de chamberlain .</t>
  </si>
  <si>
    <t>belges , prêts à envahir le reste de l ' europe . en angleterre , le parlement a perdu confiance en</t>
  </si>
  <si>
    <t>résumé le 9 mai 1940 , alors qu ' adolf hitler a</t>
  </si>
  <si>
    <t>la tchécoslovaquie , la pologne , le danemark et la norvège , trois millions de soldats allemands sont stationnés à la</t>
  </si>
  <si>
    <t>Adolf Hitler</t>
  </si>
  <si>
    <t>résumé le 9 mai 1940 , alors qu ' adolf hitler a envahi la tchécoslovaquie , la pologne , le danemark</t>
  </si>
  <si>
    <t>à envahir le reste de l ' europe . en angleterre , le parlement a perdu confiance en neville chamberlain ,</t>
  </si>
  <si>
    <t>Chamberlain</t>
  </si>
  <si>
    <t>en angleterre , le parlement a perdu confiance en neville chamberlain , . . . qui cherchait à préserver la paix</t>
  </si>
  <si>
    <t>hitler a envahi la tchécoslovaquie , la pologne , le danemark et la norvège , trois millions de soldats allemands sont</t>
  </si>
  <si>
    <t>Parlement</t>
  </si>
  <si>
    <t>reste de l ' europe . en angleterre , le parlement a perdu confiance en neville chamberlain , . . .</t>
  </si>
  <si>
    <t>grforgAssemblee</t>
  </si>
  <si>
    <t>Michael Jackson's This Is It</t>
  </si>
  <si>
    <t>le 25 juin 2009 , le monde entier suivait , en</t>
  </si>
  <si>
    <t>Michael Jackson</t>
  </si>
  <si>
    <t>la télévision , les derniers instants de la vie de michael jackson , icône de la musique depuis les années 1960 .</t>
  </si>
  <si>
    <t>assurer l ' été suivant , . . . à londres . ce film documentaire suit les répétitions de ce spectacle</t>
  </si>
  <si>
    <t>La totale !</t>
  </si>
  <si>
    <t>avec sa femme , hélène , et son fils , julien . mais en fait , françois est un espion ,</t>
  </si>
  <si>
    <t>soupçonne hélène d ' avoir une liaison avec un certain marcel , qui se prétend agent secret , il la met</t>
  </si>
  <si>
    <t>tronique. Lorsque... François soupçonne Hélène d'avoir une liaison avec un certain Mar</t>
  </si>
  <si>
    <t>Albert Grelleau</t>
  </si>
  <si>
    <t>est un espion , qui fait équipe avec son collègue albert grelleau , un as de l ' électronique . lorsque .</t>
  </si>
  <si>
    <t>François Voisin</t>
  </si>
  <si>
    <t>françois voisin , employé spécialisé dans la réparation des standards téléphoniques ,</t>
  </si>
  <si>
    <t>une vie en apparence bien rangée avec sa femme , hélène , et son fils , julien . mais en fait</t>
  </si>
  <si>
    <t>françois voisin , employé spécialisé dans la réparation des standards téléphoniques</t>
  </si>
  <si>
    <t>en fait , françois est un espion , qui fait équipe avec son collègue albert grelleau , un as de l</t>
  </si>
  <si>
    <t>Le voisin de Lou</t>
  </si>
  <si>
    <t>est secrètement amoureux de sa voisine, Lou. Lorsque celle-ci décide d'emménager ch</t>
  </si>
  <si>
    <t>vladimir , 15 ans , est secrètement amoureux de sa voisine</t>
  </si>
  <si>
    <t>Vladimir, 15 ans, est secrètement amoureux de sa</t>
  </si>
  <si>
    <t xml:space="preserve"> décide d'emménager chez son petit ami, Vladimir accepte tout de même de l'aider.  )</t>
  </si>
  <si>
    <t>Le bonheur de Paolo</t>
  </si>
  <si>
    <t>Paolo</t>
  </si>
  <si>
    <t>paolo est un homme heureux parce qu ' il est capable</t>
  </si>
  <si>
    <t>Koati</t>
  </si>
  <si>
    <t>Pako</t>
  </si>
  <si>
    <t xml:space="preserve">nner leur forêt. Mais Nachi, épaulé par Pako la grenouille et Xochi le papillon, ne </t>
  </si>
  <si>
    <t>Saina</t>
  </si>
  <si>
    <t xml:space="preserve"> s'empare de ses habitants, la méchante Saina, un serpent corail, tente de s'appropri</t>
  </si>
  <si>
    <t>Nachi</t>
  </si>
  <si>
    <t xml:space="preserve">ent toutes sortes d'animaux. Parmi eux, Nachi, un jeune coati orphelin qui vit seul, </t>
  </si>
  <si>
    <t>pays de Xo</t>
  </si>
  <si>
    <t>au coeur de la forêt tropicale que se trouve le pays de xo , dans lequel cohabitent toutes sortes d ' animaux .</t>
  </si>
  <si>
    <t>es cieux et abandonner leur forêt. Mais Nachi, épaulé par Pako la grenouille et Xochi</t>
  </si>
  <si>
    <t>Xo</t>
  </si>
  <si>
    <t>orsqu'une catastrophe menace le pays de Xo, il décide de devenir un leader pour sa</t>
  </si>
  <si>
    <t>orêt tropicale que se trouve le pays de Xo, dans lequel cohabitent toutes sortes d</t>
  </si>
  <si>
    <t>cohabitent toutes sortes d ' animaux . parmi eux , nachi , un jeune coati orphelin qui vit seul , en</t>
  </si>
  <si>
    <t>Xochi</t>
  </si>
  <si>
    <t>Nachi, épaulé par Pako la grenouille et Xochi le papillon, ne la laissera pas faire..</t>
  </si>
  <si>
    <t>Krypto et les Super-Animaux</t>
  </si>
  <si>
    <t>Alors que Krypton est sur le point d'exploser, Jor-El, po</t>
  </si>
  <si>
    <t>Krypto</t>
  </si>
  <si>
    <t>is juste avant que l'engin ne s'envole, Krypto, le petit chien de la famille, s'introd</t>
  </si>
  <si>
    <t>te contre les criminels, avec l'aide de Krypto, également doté de super-pouvoirs. Mais</t>
  </si>
  <si>
    <t>tropolis, Kal-El, désormais connu comme Superman, lutte contre les criminels, avec l'aid</t>
  </si>
  <si>
    <t>place le nourrisson dans une capsule à destination de la terre . mais juste avant que l ' engin ne s</t>
  </si>
  <si>
    <t>également doté de super - pouvoirs . mais la belle équipe est menacée quand lulu , un cochon d ' inde</t>
  </si>
  <si>
    <t>isson dans une capsule à destination de la Terre. Mais juste avant que l'engin ne s'envo</t>
  </si>
  <si>
    <t>Kal-El</t>
  </si>
  <si>
    <t>exploser , jor - el , pour mettre son fils kal - el en sûreté , place le nourrisson dans une capsule à</t>
  </si>
  <si>
    <t>'exploser, Jor-El, pour mettre son fils Kal-El en sûreté, place le nourrisson dans une</t>
  </si>
  <si>
    <t xml:space="preserve">ques décennies plus tard, à Métropolis, Kal-El, désormais connu comme Superman, lutte </t>
  </si>
  <si>
    <t>avant que l ' engin ne s ' envole , krypto , le petit chien de la famille , s '</t>
  </si>
  <si>
    <t>grftagOrgFunder</t>
  </si>
  <si>
    <t>Lulu</t>
  </si>
  <si>
    <t xml:space="preserve"> Mais la belle équipe est menacée quand Lulu, un cochon d'Inde ayant appartenu à Lex</t>
  </si>
  <si>
    <t>Métropolis</t>
  </si>
  <si>
    <t xml:space="preserve"> bleue. Quelques décennies plus tard, à Métropolis, Kal-El, désormais connu comme Superman</t>
  </si>
  <si>
    <t>Lex Luthor</t>
  </si>
  <si>
    <t>ulu, un cochon d'Inde ayant appartenu à Lex Luthor s'évade d'un refuge pour animaux.</t>
  </si>
  <si>
    <t>- pouvoirs . mais la belle équipe est menacée quand lulu , un cochon d ' inde ayant appartenu à lex</t>
  </si>
  <si>
    <t>Jor-El</t>
  </si>
  <si>
    <t>que krypton est sur le point d ' exploser , jor - el , pour mettre son fils kal - el en sûreté</t>
  </si>
  <si>
    <t>ue Krypton est sur le point d'exploser, Jor-El, pour mettre son fils Kal-El en sûreté,</t>
  </si>
  <si>
    <t>El</t>
  </si>
  <si>
    <t>est sur le point d ' exploser , jor - el , pour mettre son fils kal - el en sûreté</t>
  </si>
  <si>
    <t>alors que krypton est sur le point d ' exploser , jor -</t>
  </si>
  <si>
    <t>équipe est menacée quand lulu , un cochon d ' inde ayant appartenu à lex luthor s ' évade d '</t>
  </si>
  <si>
    <t>Sonic 2, le film</t>
  </si>
  <si>
    <t>Knuckles</t>
  </si>
  <si>
    <t>deux . . . univers : il fait apparaître ainsi knuckles , un rival de sonic et lui propose aussitôt de</t>
  </si>
  <si>
    <t>Robotnik</t>
  </si>
  <si>
    <t>' espace lointain par sonic , l ' impitoyable docteur robotnik subit un exil forcé sur la planète champignon , sur</t>
  </si>
  <si>
    <t>Seattle</t>
  </si>
  <si>
    <t>afin de le retrouver . pendant ce temps , à seattle , sonic , toujours aussi rapide , mais parfois un</t>
  </si>
  <si>
    <t>Banni dans l'espace lointain par Sonic, l'impitoyable docteur Robotnik subit u</t>
  </si>
  <si>
    <t>pose aussitôt de se rendre ensemble sur Terre afin de le retrouver. Pendant ce temps,</t>
  </si>
  <si>
    <t xml:space="preserve"> apparaître ainsi Knuckles, un rival de Sonic et lui propose aussitôt de se rendre en</t>
  </si>
  <si>
    <t>banni dans l ' espace lointain par sonic , l ' impitoyable docteur robotnik subit un exil forcé</t>
  </si>
  <si>
    <t>x... univers : il fait apparaître ainsi Knuckles, un rival de Sonic et lui propose aussi</t>
  </si>
  <si>
    <t>Banni</t>
  </si>
  <si>
    <t>Banni dans l'espace lointain par Sonic, l'imp</t>
  </si>
  <si>
    <t>retrouver. Pendant ce temps, à Seattle, Sonic, toujours aussi rapide, mais parfois un</t>
  </si>
  <si>
    <t>Tom Wachowski</t>
  </si>
  <si>
    <t>mais parfois un peu téméraire , tente d ' aider tom wachowski à faire régner l ' ordre dans la ville .</t>
  </si>
  <si>
    <t>Les animaux fantastiques : Les secrets de Dumbledore</t>
  </si>
  <si>
    <t>Gellert Grindelwald</t>
  </si>
  <si>
    <t xml:space="preserve"> par Croyance Bellebosse, des sbires de Gellert Grindelwald tuent la mère et s'emparent du nouveau-</t>
  </si>
  <si>
    <t>Norbert</t>
  </si>
  <si>
    <t>résumé en 1932 , norbert dragonneau se rend en chine , pour aider une qilin</t>
  </si>
  <si>
    <t>Albus Dumbledore</t>
  </si>
  <si>
    <t>temps plus tard , norbert est convoqué à poudlard par albus dumbledore . le puissant sorcier , lié par un pacte de</t>
  </si>
  <si>
    <t>Croyance Bellebosse</t>
  </si>
  <si>
    <t>e, à accoucher. Seulement, conduits par Croyance Bellebosse, des sbires de Gellert Grindelwald tuen</t>
  </si>
  <si>
    <t>résumé en 1932 , norbert dragonneau se rend en chine , pour aider une qilin , créature magique douée de</t>
  </si>
  <si>
    <t>il considère comme un danger pour l ' humanité . voirplusmoins</t>
  </si>
  <si>
    <t>Qilin</t>
  </si>
  <si>
    <t>norbert dragonneau se rend en chine , pour aider une qilin , créature magique douée de prescience , à accoucher .</t>
  </si>
  <si>
    <t>Norbert Dragonneau</t>
  </si>
  <si>
    <t>résumé en 1932 , norbert dragonneau se rend en chine , pour aider une qilin ,</t>
  </si>
  <si>
    <t>Grindelwald</t>
  </si>
  <si>
    <t>ant sorcier, lié par un pacte de sang à Grindelwald, sait qu'il va devoir recruter de jeune</t>
  </si>
  <si>
    <t>Poudlard</t>
  </si>
  <si>
    <t>temps plus tard, Norbert est convoqué à Poudlard par Albus Dumbledore. Le puissant sorci</t>
  </si>
  <si>
    <t xml:space="preserve">onneau se rend en Chine, pour aider une Qilin, créature magique douée de prescience, </t>
  </si>
  <si>
    <t>Drôles d'oiseaux</t>
  </si>
  <si>
    <t>Résumé Ellie</t>
  </si>
  <si>
    <t>résumé ellie , dix ans et demi , est passionnée d '</t>
  </si>
  <si>
    <t>sur une île sur la loire à quelques kilomètres du collège , une île . . . pleine d ' oiseaux</t>
  </si>
  <si>
    <t>la documentaliste , qui vit sur une île sur la loire à quelques kilomètres du collège , une île . .</t>
  </si>
  <si>
    <t xml:space="preserve">un livre au CDI, malheureusement fermé. Ellie décide alors de le ramener directement </t>
  </si>
  <si>
    <t>. . . pleine d ' oiseaux . . . voirplusmoins</t>
  </si>
  <si>
    <t>CDI</t>
  </si>
  <si>
    <t>un jour , elle doit absolument rapporter un livre au cdi , malheureusement fermé . ellie décide alors de le ramener</t>
  </si>
  <si>
    <t>Anna</t>
  </si>
  <si>
    <t>fermé . ellie décide alors de le ramener directement chez anna , la documentaliste , qui vit sur une île sur</t>
  </si>
  <si>
    <t>e doit absolument rapporter un livre au CDI, malheureusement fermé. Ellie décide al</t>
  </si>
  <si>
    <t>Résumé Ellie, dix ans et demi, est passionnée d'orni</t>
  </si>
  <si>
    <t>La grande aventure Lego</t>
  </si>
  <si>
    <t>Subjugué</t>
  </si>
  <si>
    <t>érieuse jeune femme, dans son chantier. Subjugué, il ne la dénonce pas. En la suivant, i</t>
  </si>
  <si>
    <t>Business</t>
  </si>
  <si>
    <t>dans un monde contrôlé par le président business , emmett est un ouvrier discret à la vie monotone</t>
  </si>
  <si>
    <t>Président</t>
  </si>
  <si>
    <t>e, persuadé qu'Emmett veut s'opposer au Président. Emmett est sauvé par Cool-Tag. Alors q</t>
  </si>
  <si>
    <t>Brique</t>
  </si>
  <si>
    <t>nce pas. En la suivant, il découvre la «Brique de résistance», une brique étrange. Qua</t>
  </si>
  <si>
    <t>pas . en la suivant , il découvre la « brique de résistance » , une brique étrange . quand .</t>
  </si>
  <si>
    <t>Président Business</t>
  </si>
  <si>
    <t>Dans un monde contrôlé par le Président Business, Emmett est un ouvrier discret à la vie</t>
  </si>
  <si>
    <t>seul capable de débarrasser le monde de Business et du Kragle, une arme terrible.</t>
  </si>
  <si>
    <t>à la vie monotone . un jour , il aperçoit cool - tag , une mystérieuse jeune femme , dans son</t>
  </si>
  <si>
    <t>dans un monde contrôlé par le président business , emmett est un ouvrier discret à la vie</t>
  </si>
  <si>
    <t>Emmett</t>
  </si>
  <si>
    <t>et un policier l'interroge, persuadé qu'Emmett veut s'opposer au Président. Emmett est</t>
  </si>
  <si>
    <t>Kragle</t>
  </si>
  <si>
    <t xml:space="preserve"> débarrasser le monde de Business et du Kragle, une arme terrible.</t>
  </si>
  <si>
    <t>seul capable de débarrasser le monde de business et du kragle , une arme terrible .</t>
  </si>
  <si>
    <t>Cool-Tag</t>
  </si>
  <si>
    <t xml:space="preserve">à la vie monotone. Un jour, il aperçoit Cool-Tag, une mystérieuse jeune femme, dans son </t>
  </si>
  <si>
    <t>nde contrôlé par le Président Business, Emmett est un ouvrier discret à la vie monoton</t>
  </si>
  <si>
    <t>oser au Président. Emmett est sauvé par Cool-Tag. Alors qu'ils prennent la fuite, elle l</t>
  </si>
  <si>
    <t>à la vie monotone . un jour , il aperçoit cool - tag , une mystérieuse jeune femme , dans son chantier .</t>
  </si>
  <si>
    <t xml:space="preserve"> qu'Emmett veut s'opposer au Président. Emmett est sauvé par Cool-Tag. Alors qu'ils pr</t>
  </si>
  <si>
    <t>La grande aventure Lego 2</t>
  </si>
  <si>
    <t>bien à bricksburg depuis que le constructeur , le jeune finn , passe plus de temps avec son père . mais</t>
  </si>
  <si>
    <t>Emmet</t>
  </si>
  <si>
    <t>est désormais rebaptisée apocalypseburg . dans cet univers dangereux seul emmet semble avoir conservé son inoxydable optimisme .</t>
  </si>
  <si>
    <t>Ligue des Justiciers</t>
  </si>
  <si>
    <t>, mettant même en échec les valeureux héros de la ligue des justiciers . cinq ans ont passé , et la ville ,</t>
  </si>
  <si>
    <t>Bricksburg</t>
  </si>
  <si>
    <t>tout va bien à bricksburg depuis que le constructeur , le jeune finn , passe</t>
  </si>
  <si>
    <t>Apocalypseburg</t>
  </si>
  <si>
    <t xml:space="preserve">lle, en ruine, est désormais rebaptisée Apocalypseburg. Dans cet univers dangereux seul Emmet </t>
  </si>
  <si>
    <t>Tout va bien à Bricksburg depuis que le constructeur, le jeune Fi</t>
  </si>
  <si>
    <t>semer le désordre dans la très ordonnée Bricksburg, mettant même en échec les valeureux hé</t>
  </si>
  <si>
    <t>seburg. Dans cet univers dangereux seul Emmet semble avoir conservé son inoxydable op</t>
  </si>
  <si>
    <t>Duplo</t>
  </si>
  <si>
    <t xml:space="preserve">n effet, les envahisseurs de la planète Duplo, aussi... destructeurs qu'insouciants, </t>
  </si>
  <si>
    <t>Lego Batman, le film</t>
  </si>
  <si>
    <t>Batcave</t>
  </si>
  <si>
    <t xml:space="preserve"> avant de rentrer, bien solitaire, à la Batcave.</t>
  </si>
  <si>
    <t>Bane</t>
  </si>
  <si>
    <t>l ' homme - mystère , l ' epouvantail , bane , double - face , catwoman , poison ivy ,</t>
  </si>
  <si>
    <t>epouvantail , bane , double - face , catwoman , poison ivy , le pingouin et bien d ' autres s '</t>
  </si>
  <si>
    <t>tère, l'Epouvantail, Bane, Double-Face, Catwoman, Poison Ivy, Le Pingouin et bien d'autr</t>
  </si>
  <si>
    <t>ouvantail, Bane, Double-Face, Catwoman, Poison Ivy, Le Pingouin et bien d'autres s'en... p</t>
  </si>
  <si>
    <t xml:space="preserve">eurs hommes, tout en tentant de joindre Batman, pour leur venir en aide. Le justicier </t>
  </si>
  <si>
    <t>l ' epouvantail , bane , double - face , catwoman , poison ivy , le pingouin et bien d '</t>
  </si>
  <si>
    <t>l'Homme-Mystère, l'Epouvantail</t>
  </si>
  <si>
    <t>sous la direction du joker . au même moment , l ' homme - mystère , l ' epouvantail , bane , double - face , catwoman , poison</t>
  </si>
  <si>
    <t>réunit ses meilleurs hommes , tout en tentant de joindre batman , pour leur venir en aide . le justicier masqué</t>
  </si>
  <si>
    <t xml:space="preserve">moment, l'Homme-Mystère, l'Epouvantail, Bane, Double-Face, Catwoman, Poison Ivy, Le </t>
  </si>
  <si>
    <t>en pleine nuit , un avion survolant gotham city , transportant d ' importantes quantités d ' explosifs ,</t>
  </si>
  <si>
    <t>Le Pingouin</t>
  </si>
  <si>
    <t>ane, Double-Face, Catwoman, Poison Ivy, Le Pingouin et bien d'autres s'en... prennent égale</t>
  </si>
  <si>
    <t>Joker</t>
  </si>
  <si>
    <t>piraté par des bandits masqués , sous la direction du joker . au même moment , l ' homme - mystère</t>
  </si>
  <si>
    <t>s bandits masqués, sous la direction du Joker. Au même moment, l'Homme-Mystère, l'Epo</t>
  </si>
  <si>
    <t>Gordon</t>
  </si>
  <si>
    <t>, qu ' ils menacent de détruire . le commissaire gordon réunit ses meilleurs hommes , tout en tentant de joindre</t>
  </si>
  <si>
    <t>Double-Face</t>
  </si>
  <si>
    <t>homme - mystère , l ' epouvantail , bane , double - face , catwoman , poison ivy , le pingouin et bien</t>
  </si>
  <si>
    <t>Epouvantail</t>
  </si>
  <si>
    <t>ker. Au même moment, l'Homme-Mystère, l'Epouvantail, Bane, Double-Face, Catwoman, Poison Iv</t>
  </si>
  <si>
    <t>, double - face , catwoman , poison ivy , le pingouin et bien d ' autres s ' en . .</t>
  </si>
  <si>
    <t>en pleine nuit , un avion survolant gotham city , transportant d ' importantes quantités d ' explosifs</t>
  </si>
  <si>
    <t>Homme-Mystère</t>
  </si>
  <si>
    <t>a direction du Joker. Au même moment, l'Homme-Mystère, l'Epouvantail, Bane, Double-Face, Catw</t>
  </si>
  <si>
    <t>, l'Homme-Mystère, l'Epouvantail, Bane, Double-Face, Catwoman, Poison Ivy, Le Pingouin et b</t>
  </si>
  <si>
    <t>Lego Ninjago : le film</t>
  </si>
  <si>
    <t>Garmadon</t>
  </si>
  <si>
    <t>protéger leur ville des agissements du terrible . . . garmadon . mais il se trouve que le chef des ninjas</t>
  </si>
  <si>
    <t>ville Ninjago</t>
  </si>
  <si>
    <t>conte alors l'histoire des ninjas de la ville Ninjago. Dans un autre monde, ceux-ci sont char</t>
  </si>
  <si>
    <t>résumé un petit garçon se rend dans un magasin d ' antiquités asiatiques pour faire réparer une de ses</t>
  </si>
  <si>
    <t>quelques amis fidèles , des ninjas , comme lui . voirplusmoins</t>
  </si>
  <si>
    <t>Lloyd</t>
  </si>
  <si>
    <t>mais il se trouve que le chef des ninjas , lloyd , par ailleurs un lycéen qui voudrait mener une existence</t>
  </si>
  <si>
    <t>nce normale, n'est autre que le fils de Garmadon, avec qui il entretient des rapports di</t>
  </si>
  <si>
    <t>ur ville des agissements du terrible... Garmadon. Mais il se trouve que le chef des ninj</t>
  </si>
  <si>
    <t>lycée</t>
  </si>
  <si>
    <t>, avec qui il entretient des rapports distants . au lycée , si la grande majorité lui reproche ses liens de</t>
  </si>
  <si>
    <t>Ninjago</t>
  </si>
  <si>
    <t>raconte alors l ' histoire des ninjas de la ville ninjago . dans un autre monde , ceux - ci sont</t>
  </si>
  <si>
    <t>Loyd</t>
  </si>
  <si>
    <t>té lui reproche ses liens de filiation, Loyd peut compter sur quelques amis fidèles,</t>
  </si>
  <si>
    <t>Breeders (S1-E1)</t>
  </si>
  <si>
    <t>ts. Il demande des conseils à son père. IMDB: The children won't sleep. Paul and All</t>
  </si>
  <si>
    <t>Luke</t>
  </si>
  <si>
    <t>Parents de Luke et Ava, Paul et Ally pensaient être cap</t>
  </si>
  <si>
    <t>parents de luke et ava , paul et ally pensaient être capables de les élever avec calme</t>
  </si>
  <si>
    <t>parents de luke et ava , paul et ally pensaient être capables de</t>
  </si>
  <si>
    <t>Paul and</t>
  </si>
  <si>
    <t>n père. IMDB: The children won't sleep. Paul and Ally thought these nights were over. Pa</t>
  </si>
  <si>
    <t>Ally</t>
  </si>
  <si>
    <t>Parents de Luke et Ava, Paul et Ally pensaient être capables de les élever a</t>
  </si>
  <si>
    <t>Ava</t>
  </si>
  <si>
    <t>Parents de Luke et Ava, Paul et Ally pensaient être capables d</t>
  </si>
  <si>
    <t>parents de luke et ava , paul et ally pensaient être capables de les élever</t>
  </si>
  <si>
    <t>children'</t>
  </si>
  <si>
    <t>he night fighting his own anger and his children's inability to go to sleep.</t>
  </si>
  <si>
    <t>The children won't sleep</t>
  </si>
  <si>
    <t xml:space="preserve"> demande des conseils à son père. IMDB: The children won't sleep. Paul and Ally thought these nights wer</t>
  </si>
  <si>
    <t>Paul and Ally thought these nights</t>
  </si>
  <si>
    <t>. imdb : the children won ' t sleep . paul and ally thought these nights were over . paul spends the night fighting his own</t>
  </si>
  <si>
    <t>Le spectacle de maternelle</t>
  </si>
  <si>
    <t>une salle de théâtre , un hibou maître d ' école tente de présenter le spectacle de maternelle de fin d</t>
  </si>
  <si>
    <t>maître d ' école tente de présenter le spectacle de maternelle de fin d ' année . la soirée vire rapidement</t>
  </si>
  <si>
    <t>dans une salle de théâtre , un hibou maître d ' école tente de présenter</t>
  </si>
  <si>
    <t>Faubourg 36</t>
  </si>
  <si>
    <t>dans un faubourg populaire du nord de paris en 1936 , l ' élection printanière du gouvernement de</t>
  </si>
  <si>
    <t>Dans un faubourg populaire du nord de Paris en 1936, l'élection printanière du gouv</t>
  </si>
  <si>
    <t>Front Populaire</t>
  </si>
  <si>
    <t>en 1936 , l ' élection printanière du gouvernement de front populaire fait naître les plus folles espérances mais favorise aussi la</t>
  </si>
  <si>
    <t>Jacky</t>
  </si>
  <si>
    <t>extrêmes. C'est là que Pigoil, Milou et Jacky, trois ouvriers du spectacle au chômage</t>
  </si>
  <si>
    <t>Milou</t>
  </si>
  <si>
    <t>des extrêmes . c ' est là que pigoil , milou et jacky , trois ouvriers du spectacle au chômage ,</t>
  </si>
  <si>
    <t xml:space="preserve">élection printanière du gouvernement de Front Populaire fait naître les plus folles espérances </t>
  </si>
  <si>
    <t>Pigoil</t>
  </si>
  <si>
    <t>la montée des extrêmes . c ' est là que pigoil , milou et jacky , trois ouvriers du spectacle au</t>
  </si>
  <si>
    <t>si la montée des extrêmes. C'est là que Pigoil, Milou et Jacky, trois ouvriers du spec</t>
  </si>
  <si>
    <t>16 ans ou presque</t>
  </si>
  <si>
    <t>LTCD</t>
  </si>
  <si>
    <t>la situation . le diagnostic tient en quatre lettres : ltcd , ou late teen crises disorder . frappé par cette</t>
  </si>
  <si>
    <t>Hyperactif</t>
  </si>
  <si>
    <t>nte carrière d'avocat et de philosophe. Hyperactif et talentueux, il suscite l'agacement d</t>
  </si>
  <si>
    <t>Arnaud</t>
  </si>
  <si>
    <t>arnaud mustier , 34 ans , mène une brillante carrière d</t>
  </si>
  <si>
    <t>Le diagnostic tient en quatre lettres : LTCD, ou Late Teen Crises Disorder. Frappé p</t>
  </si>
  <si>
    <t>Late Teen Crises Disorder</t>
  </si>
  <si>
    <t>stic tient en quatre lettres : LTCD, ou Late Teen Crises Disorder. Frappé par cette crise de puberté tard</t>
  </si>
  <si>
    <t>Arnaud Mustier</t>
  </si>
  <si>
    <t>arnaud mustier , 34 ans , mène une brillante carrière d '</t>
  </si>
  <si>
    <t>Le silence des agneaux</t>
  </si>
  <si>
    <t>équipe Jack Crawford</t>
  </si>
  <si>
    <t>Jeune stagiaire du FBI, Clarice Starling est rattachée à l'équipe de Jack Crawford, chef du département des sciences du comportement. Pour recueillir des informations sur Buffalo Bill, un tueur en série qui découpe une partie de la peau de ses victimes, son supérieur la charge d’interroger... Hannibal Lecter, un ancien psychiatre interné pour cannibalisme, afin qu’il l’aide à identifier Buffalo Bill. Manipulateur, Lecter dit détenir des informations. Mais il ne les donnera qu'en échange des confidences de Clarice. Entre eux, s'établit une étrange relation.</t>
  </si>
  <si>
    <t>chiatre interné pour cannibalisme, afin qu’il l’aide à identifier Buffalo Bill. Man</t>
  </si>
  <si>
    <t>Lecter</t>
  </si>
  <si>
    <t>supérieur la charge d ’ interroger . . . hannibal lecter , un ancien psychiatre interné pour cannibalisme , afin qu</t>
  </si>
  <si>
    <t>Buffalo Bill</t>
  </si>
  <si>
    <t>t. Pour recueillir des informations sur Buffalo Bill, un tueur en série qui découpe une part</t>
  </si>
  <si>
    <t>des sciences du comportement . pour recueillir des informations sur buffalo bill , un tueur en série qui découpe une partie de</t>
  </si>
  <si>
    <t>Buffalo</t>
  </si>
  <si>
    <t>des sciences du comportement . pour recueillir des informations sur buffalo bill , un tueur en série qui découpe une partie</t>
  </si>
  <si>
    <t>Clarice</t>
  </si>
  <si>
    <t>jeune stagiaire du fbi , clarice starling est rattachée à l ' équipe de jack crawford</t>
  </si>
  <si>
    <t>sciences du comportement . pour recueillir des informations sur buffalo bill , un tueur en série qui découpe une partie de</t>
  </si>
  <si>
    <t>Clarice Starling</t>
  </si>
  <si>
    <t>jeune stagiaire du fbi , clarice starling est rattachée à l ' équipe de jack crawford ,</t>
  </si>
  <si>
    <t>jeune stagiaire du fbi , clarice starling est rattachée à l ' équipe de</t>
  </si>
  <si>
    <t>Hannibal Lecter</t>
  </si>
  <si>
    <t>son supérieur la charge d ’ interroger . . . hannibal lecter , un ancien psychiatre interné pour cannibalisme , afin qu</t>
  </si>
  <si>
    <t>Jack Crawford</t>
  </si>
  <si>
    <t>ce Starling est rattachée à l'équipe de Jack Crawford, chef du département des sciences du co</t>
  </si>
  <si>
    <t>onnera qu'en échange des confidences de Clarice. Entre eux, s'établit une étrange relat</t>
  </si>
  <si>
    <t>Génération Vidéo Club</t>
  </si>
  <si>
    <t>Quentin Tarantino</t>
  </si>
  <si>
    <t>cinématographie accessible dans . . . les vidéo clubs : quentin tarantino , gaspar noé , le cinéma de hong kong ,</t>
  </si>
  <si>
    <t>cinéma Hong Kong</t>
  </si>
  <si>
    <t>Ancêtre des blu-rays, eux-même supplantés par le streaming, les vidéos ont formé une parenthèse enchantée dans la consommation de films qui a irrigué en profondeur le cinéma contemporain. Celui-ci s'est construit dans ses marges, en grande partie sur la cinématographie accessible dans... les vidéo clubs : Quentin Tarantino, Gaspar Noé, le cinéma de Hong Kong, ou encore les films d'horreur ou d'action. Toute une cinéphilie s'est inventée dans les allées des vidéo clubs, alors lieux de sociabilité et de frénésie où tous les genres de cinéma étaient accessibles et qui ont nourri les cinéastes d'aujourd'hui.</t>
  </si>
  <si>
    <t>Gaspar Noé</t>
  </si>
  <si>
    <t>. . . les vidéo clubs : quentin tarantino , gaspar noé , le cinéma de hong kong , ou encore les</t>
  </si>
  <si>
    <t>Hong Kong</t>
  </si>
  <si>
    <t>tin Tarantino, Gaspar Noé, le cinéma de Hong Kong, ou encore les films d'horreur ou d'act</t>
  </si>
  <si>
    <t>Eva</t>
  </si>
  <si>
    <t>Bertrand Valade</t>
  </si>
  <si>
    <t>a paris , bertrand valade rend visite de nuit à monsieur coulson , un vieil</t>
  </si>
  <si>
    <t>a paris , bertrand valade rend visite de nuit à monsieur coulson , un</t>
  </si>
  <si>
    <t>Coulson</t>
  </si>
  <si>
    <t>paris , bertrand valade rend visite de nuit à monsieur coulson , un vieil auteur anglais qui vient de terminer une</t>
  </si>
  <si>
    <t>Régis Grant</t>
  </si>
  <si>
    <t>. . . la pièce est un véritable succès et régis grant , son éditeur qui lui a fait une belle avance</t>
  </si>
  <si>
    <t>a paris , bertrand valade rend visite de nuit à monsieur coulson</t>
  </si>
  <si>
    <t>vieil auteur anglais qui vient de terminer une pièce de théâtre . quand celui - ci meurt brutalement , le jeune</t>
  </si>
  <si>
    <t>Grant</t>
  </si>
  <si>
    <t xml:space="preserve"> pièce est un véritable succès et Régis Grant, son éditeur qui lui a fait une belle a</t>
  </si>
  <si>
    <t>Passwords</t>
  </si>
  <si>
    <t>ernière oeuvre, non publiée, intitulée «Passwords», mots de passe. Quelques mois plus tar</t>
  </si>
  <si>
    <t>monsieur Coulson</t>
  </si>
  <si>
    <t>a paris , bertrand valade rend visite de nuit à monsieur coulson , un vieil auteur anglais qui vient de terminer une</t>
  </si>
  <si>
    <t xml:space="preserve">A Paris, Bertrand Valade rend visite de nuit à </t>
  </si>
  <si>
    <t>L'homme du Tai Chi</t>
  </si>
  <si>
    <t>Tiger</t>
  </si>
  <si>
    <t xml:space="preserve"> dessaisie de l'affaire. Parallèlement, Tiger, coursier et étudiant en tai chi, est..</t>
  </si>
  <si>
    <t>Sun Jingshi</t>
  </si>
  <si>
    <t>sun jingshi policière émérite , enquête sur les activités de donaka mark</t>
  </si>
  <si>
    <t>ès un combat pour tester ses capacités, Tiger est recruté.</t>
  </si>
  <si>
    <t>Donaka</t>
  </si>
  <si>
    <t>t en tai chi, est... bientôt engagé par Donaka, qui veut le voir combattre pour lui. A</t>
  </si>
  <si>
    <t>sun jingshi policière émérite , enquête sur les activités de donaka mark , mystérieux homme d ' affaires , qui organise</t>
  </si>
  <si>
    <t>Donaka Mark</t>
  </si>
  <si>
    <t>e émérite, enquête sur les activités de Donaka Mark, mystérieux homme d'affaires, qui organ</t>
  </si>
  <si>
    <t>jingshi policière émérite , enquête sur les activités de donaka mark , mystérieux homme d ' affaires , qui organise des</t>
  </si>
  <si>
    <t>The Batman</t>
  </si>
  <si>
    <t>Bruce Wayne</t>
  </si>
  <si>
    <t>appeler le sphinx . pendant ce temps , le milliardaire bruce wayne , qui s ' entraine au combat depuis deux ans</t>
  </si>
  <si>
    <t>mitchell jr . , dans un bel immeuble de gotham city , le maire corrompu de la ville , qui concourt</t>
  </si>
  <si>
    <t>la justice lui-même, sous le costume de Batman.</t>
  </si>
  <si>
    <t>ville , gangrénées par le crime , et rend la justice lui - même , sous le costume de batman .</t>
  </si>
  <si>
    <t>immeuble Gotham</t>
  </si>
  <si>
    <t>Pendant la nuit d'Halloween, Don Mitchell Jr., dans un bel immeuble de Gotham City, le maire corrompu de la ville, qui concourt difficilement à sa réélection, laisse sortir ses enfants déguisés avant d'aviser sur la suite de sa campagne avec un de ses conseillers au téléphone. C'est alors... qu'il est brutalement assassiné par un homme masqué qui se fait appeler Le Sphinx. Pendant ce temps, le milliardaire Bruce Wayne, qui s'entraine au combat depuis deux ans, parcourt incognito les rues de la ville, gangrénées par le crime, et rend la justice lui-même, sous le costume de Batman.</t>
  </si>
  <si>
    <t>Don Mitchell Jr.</t>
  </si>
  <si>
    <t>pendant la nuit d ' halloween , don mitchell jr . , dans un bel immeuble de gotham city , le</t>
  </si>
  <si>
    <t>Don Mitchell Jr</t>
  </si>
  <si>
    <t>pendant la nuit d ' halloween , don mitchell jr . , dans un bel immeuble de gotham city ,</t>
  </si>
  <si>
    <t>n Mitchell Jr., dans un bel immeuble de Gotham City, le maire corrompu de la ville, qui con</t>
  </si>
  <si>
    <t>Le Sphinx</t>
  </si>
  <si>
    <t>brutalement assassiné par un homme masqué qui se fait appeler le sphinx . pendant ce temps , le milliardaire bruce wayne ,</t>
  </si>
  <si>
    <t>par un homme masqué qui se fait appeler Le Sphinx. Pendant ce temps, le milliardaire Bruc</t>
  </si>
  <si>
    <t>Pendant la nuit d'Halloween, Don Mitchell Jr., dans un bel immeuble</t>
  </si>
  <si>
    <t>C'est la fin</t>
  </si>
  <si>
    <t>Jonah</t>
  </si>
  <si>
    <t>elle villa de luxe à Los Angeles. Outre Jonah et Jay, Danny McBride, Jonah Hill, Chri</t>
  </si>
  <si>
    <t>Michael Cera</t>
  </si>
  <si>
    <t>hill , christopher mintz - plasse , . . . michael cera et craig robinson font partie des invités . tout à</t>
  </si>
  <si>
    <t>Jonah Hill</t>
  </si>
  <si>
    <t>angeles . outre jonah et jay , danny mcbride , jonah hill , christopher mintz - plasse , . . . michael</t>
  </si>
  <si>
    <t>toute nouvelle villa de luxe à los angeles . outre jonah et jay , danny mcbride , jonah hill , christopher</t>
  </si>
  <si>
    <t>Rihanna</t>
  </si>
  <si>
    <t>est également touchée et plusieurs célébrités , parmi lesquelles , rihanna et michael cera , meurent brutalement au cours d '</t>
  </si>
  <si>
    <t>Franco</t>
  </si>
  <si>
    <t>e la ville de Los Angeles. La maison de Franco est également touchée et plusieurs célé</t>
  </si>
  <si>
    <t>Christopher Mintz-Plasse</t>
  </si>
  <si>
    <t>jonah et jay , danny mcbride , jonah hill , christopher mintz - plasse , . . . michael cera et craig robinson font</t>
  </si>
  <si>
    <t>Danny McBride</t>
  </si>
  <si>
    <t>luxe à los angeles . outre jonah et jay , danny mcbride , jonah hill , christopher mintz - plasse , .</t>
  </si>
  <si>
    <t>Craig Robinson</t>
  </si>
  <si>
    <t>mintz - plasse , . . . michael cera et craig robinson font partie des invités . tout à coup , une</t>
  </si>
  <si>
    <t>Résumé L'acteur canadien Jay Baruchel arrive tout juste àHollywood quand son ami Seth Rogen l'invite à participer à une grande fête chez son ami James Franco, qui étrenne sa toute nouvelle villa de luxe à Los Angeles. Outre Jonah et Jay, Danny McBride, Jonah Hill, Christopher Mintz-Plasse,... Michael Cera et Craig Robinson font partie des invités. Tout à coup, une catastrophe apocalyptique frappe la ville de Los Angeles. La maison de Franco est également touchée et plusieurs célébrités, parmi lesquelles, Rihanna et Michael Cera, meurent brutalement au cours d'un séisme. Voirplusmoins</t>
  </si>
  <si>
    <t>trophe apocalyptique frappe la ville de Los Angeles. La maison de Franco est également touc</t>
  </si>
  <si>
    <t>, qui étrenne sa toute nouvelle villa de luxe à los angeles . outre jonah et jay , danny mcbride , jonah</t>
  </si>
  <si>
    <t>, meurent brutalement au cours d ' un séisme . voirplusmoins</t>
  </si>
  <si>
    <t>Seth Rogen</t>
  </si>
  <si>
    <t>canadien jay baruchel arrive tout juste àhollywood quand son ami seth rogen l ' invite à participer à une grande fête chez</t>
  </si>
  <si>
    <t>maison Franco</t>
  </si>
  <si>
    <t>ville Los Angeles</t>
  </si>
  <si>
    <t>James Franco</t>
  </si>
  <si>
    <t>invite à participer à une grande fête chez son ami james franco , qui étrenne sa toute nouvelle villa de luxe à</t>
  </si>
  <si>
    <t>Jay Baruchel</t>
  </si>
  <si>
    <t>résumé l ' acteur canadien jay baruchel arrive tout juste àhollywood quand son ami seth rogen l</t>
  </si>
  <si>
    <t>àHollywood</t>
  </si>
  <si>
    <t>canadien Jay Baruchel arrive tout juste àHollywood quand son ami Seth Rogen l'invite à par</t>
  </si>
  <si>
    <t>résumé l ' acteur canadien jay baruchel arrive tout juste àhollywood quand son ami seth rogen</t>
  </si>
  <si>
    <t>Le livre d'Eli</t>
  </si>
  <si>
    <t>par sa foi , il évite le plus possible les zones de population et se nourrit de ce qu ' il</t>
  </si>
  <si>
    <t>Solara</t>
  </si>
  <si>
    <t xml:space="preserve">éfait, avant d'être arrêté par la jeune Solara, qui lui demande d'épargner le dernier </t>
  </si>
  <si>
    <t>Carnegie</t>
  </si>
  <si>
    <t>Eli est bientôt confronté aux hommes de Carnegie, chargés de l'intercepter. Le mystérieu</t>
  </si>
  <si>
    <t xml:space="preserve"> dans une ville dirigée par le terrible Carnegie. Ce dernier est prêt à tout pour mettre</t>
  </si>
  <si>
    <t>es arrivent bientôt et conduisent Eli à Carnegie.</t>
  </si>
  <si>
    <t>Eli</t>
  </si>
  <si>
    <t>en proie aux pillages et à la violence. Eli voyage seul. Guidé par sa foi, il évite</t>
  </si>
  <si>
    <t>in sur un livre bien précis, une bible. Eli est bientôt confronté aux hommes de Car</t>
  </si>
  <si>
    <t>s gardes arrivent bientôt et conduisent Eli à Carnegie.</t>
  </si>
  <si>
    <t>Twister</t>
  </si>
  <si>
    <t>Midwest</t>
  </si>
  <si>
    <t>e sillonne inlassablement les routes du Midwest à la tête d'une petite équipe de météor</t>
  </si>
  <si>
    <t>routes Midwest</t>
  </si>
  <si>
    <t>Jo Harding a vu son père emporté par une tornade. Quinze ans plus tard, la jeune femme sillonne inlassablement les routes du Midwest à la tête d'une petite équipe de météorologues, aventuriers et casse-cou, unis autour d'un même objectif : observer les tornades sur leur terrain d'élection.... Son ex-mari Bill Harding l'a aidée à mettre au point un appareil révolutionnaire destiné à mieux prévoir les cyclones. Avec sa nouvelle compagne, la psychanalyste Melissa, Bill se rend chez Jo pour lui faire signer les documents de divorce...</t>
  </si>
  <si>
    <t>jo harding a vu son père emporté par une tornade .</t>
  </si>
  <si>
    <t>Bill Harding</t>
  </si>
  <si>
    <t>' élection . . . . son ex - mari bill harding l ' a aidée à mettre au point un appareil</t>
  </si>
  <si>
    <t>Melissa</t>
  </si>
  <si>
    <t>les cyclones . avec sa nouvelle compagne , la psychanalyste melissa , bill se rend chez jo pour lui faire signer</t>
  </si>
  <si>
    <t xml:space="preserve">sychanalyste Melissa, Bill se rend chez Jo pour lui faire signer les documents de </t>
  </si>
  <si>
    <t>Jo Harding</t>
  </si>
  <si>
    <t>jo harding a vu son père emporté par une tornade . quinze</t>
  </si>
  <si>
    <t>tard , la jeune femme sillonne inlassablement les routes du midwest à la tête d ' une petite équipe de météorologues</t>
  </si>
  <si>
    <t>routes du midwest à la tête d ' une petite équipe de météorologues , aventuriers et casse - cou , unis</t>
  </si>
  <si>
    <t xml:space="preserve"> sa nouvelle compagne, la psychanalyste Melissa, Bill se rend chez Jo pour lui faire si</t>
  </si>
  <si>
    <t>' élection . . . . son ex - mari bill harding l ' a aidée à mettre au point un</t>
  </si>
  <si>
    <t>Sur Cine+</t>
  </si>
  <si>
    <t>Ciné+</t>
  </si>
  <si>
    <t>sur ciné + est l ' émission consacrée au cinéma .</t>
  </si>
  <si>
    <t>Black Storm</t>
  </si>
  <si>
    <t>du titus , leur véhicule blindé , matt et son équipe pourchassent les tornades , espérant obtenir des images qui les</t>
  </si>
  <si>
    <t>Oklahoma</t>
  </si>
  <si>
    <t>A Silverton, en Oklahoma, les lycéens se préparent pour la cérém</t>
  </si>
  <si>
    <t>Silverton</t>
  </si>
  <si>
    <t>a silverton , en oklahoma , les lycéens se préparent pour la</t>
  </si>
  <si>
    <t>persuadée qu'un... cyclone va traverser Silverton. Au lycée, la cérémonie est interrompue</t>
  </si>
  <si>
    <t>Titus</t>
  </si>
  <si>
    <t>' année . de leur côté , à bord du titus , leur véhicule blindé , matt et son équipe pourchassent</t>
  </si>
  <si>
    <t>un . . . cyclone va traverser silverton . au lycée , la cérémonie est interrompue par une averse violente ,</t>
  </si>
  <si>
    <t xml:space="preserve"> à bord du Titus, leur véhicule blindé, Matt et son équipe pourchassent les tornades</t>
  </si>
  <si>
    <t>Allison</t>
  </si>
  <si>
    <t>nir des images qui les rendront riches. Allison, sa météorologiste, est persuadée qu'un</t>
  </si>
  <si>
    <t>, à bord du titus , leur véhicule blindé , matt et son équipe pourchassent les tornades , espérant obtenir des</t>
  </si>
  <si>
    <t>Transformers</t>
  </si>
  <si>
    <t>Transformer</t>
  </si>
  <si>
    <t xml:space="preserve"> prendre l'apparence d'une machine : un Transformer. Il apprend alors que deux... familles </t>
  </si>
  <si>
    <t>prendre l ' apparence d ' une machine : un transformer . il apprend alors que deux . . . familles</t>
  </si>
  <si>
    <t>que la terre est leur nouveau terrain de bataille . voirplusmoins</t>
  </si>
  <si>
    <t>Sam Witwicky</t>
  </si>
  <si>
    <t>résumé lycéen timide et maladroit , sam witwicky est ravi : son père a enfin décidé de lui</t>
  </si>
  <si>
    <t>se livrent une guerre depuis des millénaires et que la terre est leur nouveau terrain de bataille . voirplusmoins</t>
  </si>
  <si>
    <t>ne guerre depuis des millénaires et que la Terre est leur nouveau terrain de bataille. V</t>
  </si>
  <si>
    <t>Terminator : Genisys</t>
  </si>
  <si>
    <t>John Connor</t>
  </si>
  <si>
    <t>en 2029 , john connor , leader charismatique et mystérieux de la résistance humaine ,</t>
  </si>
  <si>
    <t>Sarah Connor</t>
  </si>
  <si>
    <t xml:space="preserve"> en 1984, il fait la connaissance d'une Sarah Connor qui a été élevée par un Terminator.</t>
  </si>
  <si>
    <t>en 1984 , il fait la connaissance d ' une sarah connor qui a été élevée par un terminator .</t>
  </si>
  <si>
    <t>T-800</t>
  </si>
  <si>
    <t>pas à empêcher l ' envoi dans le passé du t - 800 . il demande donc à son fidèle kyle reese de</t>
  </si>
  <si>
    <t>pas à empêcher l'envoi dans le passé du T-800. Il demande donc à son fidèle Kyle Rees</t>
  </si>
  <si>
    <t>Terminator</t>
  </si>
  <si>
    <t>ne Sarah Connor qui a été élevée par un Terminator.</t>
  </si>
  <si>
    <t>Kyle Reese</t>
  </si>
  <si>
    <t>t - 800 . il demande donc à son fidèle kyle reese de faire le voyage dans le temps . . .</t>
  </si>
  <si>
    <t>Skynet</t>
  </si>
  <si>
    <t>'apprête à lancer l'assaut final contre Skynet et les machines. Mais il n'arrive pas à</t>
  </si>
  <si>
    <t>Five Minutes of Heaven</t>
  </si>
  <si>
    <t>jimmy , un indépendantiste , devant son jeune frère , joe . alistair est arrêté et purge douze ans de prison</t>
  </si>
  <si>
    <t>en 1975 , en irlande du nord , alistair little , 17 ans , membre</t>
  </si>
  <si>
    <t>en 1975 , en irlande du nord , alistair little , 17 ans , membre d '</t>
  </si>
  <si>
    <t>d ' un groupe paramilitaire pro - britannique , abat jimmy , un indépendantiste , devant son jeune frère , joe</t>
  </si>
  <si>
    <t>upe paramilitaire pro-britannique, abat Jimmy, un indépendantiste, devant son jeune f</t>
  </si>
  <si>
    <t>Irlande du Nord</t>
  </si>
  <si>
    <t>En 1975, en Irlande du Nord, Alistair Little, 17 ans, membre d'un g</t>
  </si>
  <si>
    <t>Alistair Little</t>
  </si>
  <si>
    <t>en 1975 , en irlande du nord , alistair little , 17 ans , membre d ' un groupe paramilitaire</t>
  </si>
  <si>
    <t>En 1975, en Irlande du Nord, Alistair Little, 17 ans, membre d'un groupe paramilitai</t>
  </si>
  <si>
    <t>Alistair</t>
  </si>
  <si>
    <t>en 1975 , en irlande du nord , alistair little , 17 ans , membre d ' un groupe</t>
  </si>
  <si>
    <t>Un traître idéal</t>
  </si>
  <si>
    <t>Dima</t>
  </si>
  <si>
    <t>C'est là qu'ils font la connaissance de Dima, un milliardaire russe charismatique et</t>
  </si>
  <si>
    <t>Perry Makepeace</t>
  </si>
  <si>
    <t>perry makepeace et gail perkins , des touristes anglais , passent des</t>
  </si>
  <si>
    <t>asile</t>
  </si>
  <si>
    <t>aux services secrets britanniques , en échange d ' un asile pour sa famille et lui . . .</t>
  </si>
  <si>
    <t>services secrets britanniques</t>
  </si>
  <si>
    <t>demande bientôt à son camarade de transmettre des informations aux services secrets britanniques , en échange d ' un asile pour sa famille</t>
  </si>
  <si>
    <t>Gail Perkins</t>
  </si>
  <si>
    <t>perry makepeace et gail perkins , des touristes anglais , passent des vacances en couple</t>
  </si>
  <si>
    <t>perry makepeace et gail perkins , des touristes anglais , passent</t>
  </si>
  <si>
    <t>' est là qu ' ils font la connaissance de dima , un milliardaire russe charismatique et particulièrement expansif , qui</t>
  </si>
  <si>
    <t>Marrakech</t>
  </si>
  <si>
    <t>lais, passent des vacances en couple, à Marrakech. C'est là qu'ils font la connaissance d</t>
  </si>
  <si>
    <t>un membre de la mafia russe. Et ce même Dima demande bientôt à son camarade de trans</t>
  </si>
  <si>
    <t>Paris-Manhattan</t>
  </si>
  <si>
    <t>Woody Allen</t>
  </si>
  <si>
    <t>en crise qui ne jure que par les films de woody allen , son idole de cinéma . et comme elle ne</t>
  </si>
  <si>
    <t>Alice Taglioni</t>
  </si>
  <si>
    <t>a paris , alice ( alice taglioni ) est une adolescente en crise qui ne jure que</t>
  </si>
  <si>
    <t>Michel Aumont</t>
  </si>
  <si>
    <t>travaille dans l ’ officine familiale avec son père ( michel aumont ) . un jour , celui - ci fait intervenir</t>
  </si>
  <si>
    <t>a paris , alice ( alice taglioni ) est une adolescente en crise qui</t>
  </si>
  <si>
    <t>a paris , alice ( alice taglioni ) est une adolescente en</t>
  </si>
  <si>
    <t>ui-ci fait intervenir dans la pharmacie Victor (Patrick Bruel), un spécialiste des ala</t>
  </si>
  <si>
    <t>jour , celui - ci fait intervenir dans la pharmacie victor ( patrick bruel ) , un spécialiste des alarmes qu</t>
  </si>
  <si>
    <t>Patrick Bruel</t>
  </si>
  <si>
    <t>celui - ci fait intervenir dans la pharmacie victor ( patrick bruel ) , un spécialiste des alarmes qu ’ il a</t>
  </si>
  <si>
    <t>A Paris, Alice (Alice Taglioni) est une adolescente en</t>
  </si>
  <si>
    <t>pharmacie</t>
  </si>
  <si>
    <t>un jour , celui - ci fait intervenir dans la pharmacie victor ( patrick bruel ) , un spécialiste des alarmes</t>
  </si>
  <si>
    <t>rick Bruel), un spécialiste des alarmes qu’il a croisé dans une soirée.</t>
  </si>
  <si>
    <t>A Paris, Alice (Alice Taglioni) est une adolesc</t>
  </si>
  <si>
    <t>La Brigade</t>
  </si>
  <si>
    <t>Cathy Marie</t>
  </si>
  <si>
    <t>cathy marie , cuisinière très talentueuse , se manifeste souvent par son</t>
  </si>
  <si>
    <t>Lyna Deletto</t>
  </si>
  <si>
    <t>itter sur un coup de tête la brigade de Lyna Deletto, une célèbre restauratrice. C'est aussi</t>
  </si>
  <si>
    <t>Lorenzo Cardi</t>
  </si>
  <si>
    <t>cathy finit par accepter de répondre à une annonce de lorenzo cardi , qui affirme rechercher un chef de cuisine pour un</t>
  </si>
  <si>
    <t>brigade Lyna Deletto</t>
  </si>
  <si>
    <t>Cathy Marie, cuisinière très talentueuse, se manifeste souvent par son fort caractère. C'est ce trait de personnalité qui lui fait quitter sur un coup de tête la brigade de Lyna Deletto, une célèbre restauratrice. C'est aussi ce qui lui empêche de retrouver du travail dans un milieu qui... commence à la connaître un peu trop. Devant leur frilosité, Cathy finit par accepter de répondre à une annonce de Lorenzo Cardi, qui affirme rechercher un chef de cuisine pour un lieu de charme. Seulement, Lorenzo est directeur d'un centre d'accueil pour mineurs isolés et Cathy hésite d'abord sérieusement à accepter le poste.</t>
  </si>
  <si>
    <t>Lorenzo</t>
  </si>
  <si>
    <t>cathy finit par accepter de répondre à une annonce de lorenzo cardi , qui affirme rechercher un chef de cuisine pour</t>
  </si>
  <si>
    <t>tre un peu trop. Devant leur frilosité, Cathy finit par accepter de répondre à une an</t>
  </si>
  <si>
    <t>cathy marie , cuisinière très talentueuse , se manifeste souvent par</t>
  </si>
  <si>
    <t>fait quitter sur un coup de tête la brigade de lyna deletto , une célèbre restauratrice . c ' est aussi ce</t>
  </si>
  <si>
    <t>355</t>
  </si>
  <si>
    <t>rande demeure, perdue dans la jungle au Sud de Bogota, Elijah Clarke s'entretient a</t>
  </si>
  <si>
    <t>récupérer l ' appareil avant de prendre la fuite à paris . se cachant poursuivi de toutes parts , rojas contacte</t>
  </si>
  <si>
    <t>Bogota</t>
  </si>
  <si>
    <t>grande demeure , perdue dans la jungle au sud de bogota , elijah clarke s ' entretient avec santiago , un</t>
  </si>
  <si>
    <t>Nick Fowler</t>
  </si>
  <si>
    <t>de ses meilleurs agents pour retrouver rojas à paris , nick fowler et mason browne .</t>
  </si>
  <si>
    <t>CIA</t>
  </si>
  <si>
    <t>se cachant poursuivi de toutes parts , rojas contacte la cia . celle - ci fait appel à deux de ses</t>
  </si>
  <si>
    <t>Luis Rojas</t>
  </si>
  <si>
    <t>, tourne . . . au bain de sang et luis rojas , un officier , parvient à récupérer l ' appareil</t>
  </si>
  <si>
    <t>Elijah Clarke</t>
  </si>
  <si>
    <t>, perdue dans la jungle au sud de bogota , elijah clarke s ' entretient avec santiago , un baron de la</t>
  </si>
  <si>
    <t>Santiago</t>
  </si>
  <si>
    <t>sud de bogota , elijah clarke s ' entretient avec santiago , un baron de la drogue , autour d '</t>
  </si>
  <si>
    <t>Rojas</t>
  </si>
  <si>
    <t xml:space="preserve"> de ses meilleurs agents pour retrouver Rojas à Paris, Nick Fowler et Mason Browne.</t>
  </si>
  <si>
    <t>Mason Browne</t>
  </si>
  <si>
    <t>agents pour retrouver rojas à paris , nick fowler et mason browne .</t>
  </si>
  <si>
    <t>meilleurs agents pour retrouver Rojas à Paris, Nick Fowler et Mason Browne.</t>
  </si>
  <si>
    <t>tourne . . . au bain de sang et luis rojas , un officier , parvient à récupérer l ' appareil</t>
  </si>
  <si>
    <t xml:space="preserve"> l'appareil avant de prendre la fuite à Paris. Se cachant poursuivi de toutes parts, </t>
  </si>
  <si>
    <t>police colombienne</t>
  </si>
  <si>
    <t>informatiques . mais l ' opération , surveillée par la police colombienne , tourne . . . au bain de sang et</t>
  </si>
  <si>
    <t>White House Down</t>
  </si>
  <si>
    <t>est au même moment que john cale , policier au capitole , tente d ' intégrer les services secrets . après</t>
  </si>
  <si>
    <t xml:space="preserve"> même moment que John Cale, policier au Capitole, tente d'intégrer les services secrets.</t>
  </si>
  <si>
    <t>Président Sawyer</t>
  </si>
  <si>
    <t>ui aura des répercussions mondiales, le Président Sawyer revient à Washington. C'est au même mom</t>
  </si>
  <si>
    <t>services secrets</t>
  </si>
  <si>
    <t>, policier au capitole , tente d ' intégrer les services secrets . après un échec , pour ne pas décevoir sa</t>
  </si>
  <si>
    <t>ondiales, le Président Sawyer revient à Washington. C'est au même moment que John Cale, po</t>
  </si>
  <si>
    <t>Maison Blanche</t>
  </si>
  <si>
    <t>ance avec elle... dans une visite de la Maison Blanche. C'est alors que le bâtiment est pris d</t>
  </si>
  <si>
    <t>un important sommet qui aura des répercussions mondiales , le président sawyer revient à washington . c ' est au même moment</t>
  </si>
  <si>
    <t>aura des répercussions mondiales , le président sawyer revient à washington . c ' est au même moment que john cale</t>
  </si>
  <si>
    <t>Sawyer</t>
  </si>
  <si>
    <t>important sommet qui aura des répercussions mondiales , le président sawyer revient à washington . c ' est au même moment</t>
  </si>
  <si>
    <t>John Cale</t>
  </si>
  <si>
    <t>à washington . c ' est au même moment que john cale , policier au capitole , tente d ' intégrer les</t>
  </si>
  <si>
    <t>Emily</t>
  </si>
  <si>
    <t>après un échec , pour ne pas décevoir sa fille emily , il se lance avec elle . . . dans</t>
  </si>
  <si>
    <t>elle . . . dans une visite de la maison blanche . c ' est alors que le bâtiment est pris</t>
  </si>
  <si>
    <t>avec elle . . . dans une visite de la maison blanche . c ' est alors que le bâtiment est</t>
  </si>
  <si>
    <t>Mad Max : Fury Road</t>
  </si>
  <si>
    <t>Max Max</t>
  </si>
  <si>
    <t>humains tentent de survivre dans d ' horribles conditions , max max , un ancien policier hanté par un lourd passé ,</t>
  </si>
  <si>
    <t>Furiosa</t>
  </si>
  <si>
    <t>qui règne en tyran sur la région . parallèlement , furiosa , une fidèle lieutenante de joe , prend la fuite</t>
  </si>
  <si>
    <t>Immortan Joe</t>
  </si>
  <si>
    <t xml:space="preserve"> une course-poursuite par les soldats d'Immortan Joe,... qui règne en tyran sur la région. P</t>
  </si>
  <si>
    <t>des jeunes femmes de son harem. Enragé, Immortan Joe envoie ses hommes pour traquer les rebe</t>
  </si>
  <si>
    <t>une course - poursuite par les soldats d ' immortan joe , . . . qui règne en tyran sur la</t>
  </si>
  <si>
    <t>Immortan</t>
  </si>
  <si>
    <t>après une course - poursuite par les soldats d ' immortan joe , . . . qui règne en tyran sur</t>
  </si>
  <si>
    <t xml:space="preserve"> en tyran sur la région. Parallèlement, Furiosa, une fidèle lieutenante de Joe, prend l</t>
  </si>
  <si>
    <t>La nuit du 12</t>
  </si>
  <si>
    <t>Maurienne</t>
  </si>
  <si>
    <t>la nuit , à saint - jean - de - maurienne , . . . à la périphérie de grenoble ,</t>
  </si>
  <si>
    <t>Vivès</t>
  </si>
  <si>
    <t>avec une certaine émotion et passe le flambeau à yohann vivès , jeune capitaine apprécié par ses troupes . un peu</t>
  </si>
  <si>
    <t>Yohann Vivès</t>
  </si>
  <si>
    <t>retraite avec une certaine émotion et passe le flambeau à yohann vivès , jeune capitaine apprécié par ses troupes . un peu</t>
  </si>
  <si>
    <t>Grenoble</t>
  </si>
  <si>
    <t>12 octobre 2016 , l ' hôtel de police de grenoble est le théâtre d ' une fête arrosée . le</t>
  </si>
  <si>
    <t>la nuit du 12 octobre 2016 , l ' hôtel de police de grenoble est le théâtre d ' une</t>
  </si>
  <si>
    <t>peu plus tard dans la nuit , à saint - jean - de - maurienne , . . . à la</t>
  </si>
  <si>
    <t>ean-de-Maurienne,... à la périphérie de Grenoble, Clara Royer, 21 ans, joyeuse, quitte u</t>
  </si>
  <si>
    <t>, l ' hôtel de police de grenoble est le théâtre d ' une fête arrosée . le chef de la</t>
  </si>
  <si>
    <t>police Grenoble</t>
  </si>
  <si>
    <t>La nuit du 12 octobre 2016, l'hôtel de police de Grenoble est le théâtre d'une fête arrosée. Le chef de la police judiciaire, prend sa retraite avec une certaine émotion et passe le flambeau à Yohann Vivès, jeune capitaine apprécié par ses troupes. Un peu plus tard dans la nuit, à Saint-Jean-de-Maurienne,... à la périphérie de Grenoble, Clara Royer, 21 ans, joyeuse, quitte une fête donnée par une amie. Alors qu'elle rentre à pied chez ses parents, un homme encagoulé l'interpelle par son prénom avant de l'arroser d'essence et d'y mettre le feu. Le lendemain matin, Vivès est appelé sur le lieu du crime.</t>
  </si>
  <si>
    <t>Saint-Jean-de-Maurienne</t>
  </si>
  <si>
    <t xml:space="preserve">oupes. Un peu plus tard dans la nuit, à Saint-Jean-de-Maurienne,... à la périphérie de Grenoble, Clara </t>
  </si>
  <si>
    <t>Clara Royer</t>
  </si>
  <si>
    <t>, . . . à la périphérie de grenoble , clara royer , 21 ans , joyeuse , quitte une fête donnée</t>
  </si>
  <si>
    <t xml:space="preserve"> d'y mettre le feu. Le lendemain matin, Vivès est appelé sur le lieu du crime.</t>
  </si>
  <si>
    <t>Top Gun : Maverick</t>
  </si>
  <si>
    <t>amiral Cain</t>
  </si>
  <si>
    <t>voir disparaître . maverick est alors chargé par l ' amiral cain de former les jeunes recrues sélectionnées pour cette dangereuse mission</t>
  </si>
  <si>
    <t>Pete Mitchell</t>
  </si>
  <si>
    <t>La cinquantaine, Pete Mitchell, surnommé «Maverick», n'a jamais dépass</t>
  </si>
  <si>
    <t>Maverick</t>
  </si>
  <si>
    <t>ricaine voudrait bien voir disparaître. Maverick est alors chargé par l'amiral Cain de f</t>
  </si>
  <si>
    <t>, . . . jugée totalement obsolète par l ' armée , pourrait lui valoir une retraite anticipée . seulement ,</t>
  </si>
  <si>
    <t>Mitchell</t>
  </si>
  <si>
    <t>la cinquantaine , pete mitchell , surnommé « maverick » , n ' a jamais</t>
  </si>
  <si>
    <t>cain de former les jeunes recrues sélectionnées pour cette dangereuse mission .</t>
  </si>
  <si>
    <t>Cain</t>
  </si>
  <si>
    <t xml:space="preserve"> Maverick est alors chargé par l'amiral Cain de former les jeunes recrues sélectionn</t>
  </si>
  <si>
    <t>' uranium dans une base inaccessible , que l ' armée américaine voudrait bien voir disparaître . maverick est alors chargé par</t>
  </si>
  <si>
    <t>stade commandant</t>
  </si>
  <si>
    <t>La cinquantaine, Pete Mitchell, surnommé «Maverick», n'a jamais dépassé le stade de commandant. Irréductible rebelle à toute forme d'autorité, le brillant pilote préfère bricoler de vieux modèles d'avions et battre des records de vitesse avec les derniers engins en date. Mais sa position,... jugée totalement obsolète par l'armée, pourrait lui valoir une retraite anticipée. Seulement, une nation étrangère se livre à des expériences d'enrichissement d'uranium dans une base inaccessible, que l'armée américaine voudrait bien voir disparaître. Maverick est alors chargé par l'amiral Cain de former les jeunes recrues sélectionnées pour cette dangereuse mission.</t>
  </si>
  <si>
    <t>Irréductible</t>
  </si>
  <si>
    <t xml:space="preserve"> jamais dépassé le stade de commandant. Irréductible rebelle à toute forme d'autorité, le br</t>
  </si>
  <si>
    <t xml:space="preserve"> cinquantaine, Pete Mitchell, surnommé «Maverick», n'a jamais dépassé le stade de comman</t>
  </si>
  <si>
    <t>la cinquantaine , pete mitchell , surnommé « maverick » , n ' a jamais dépassé le stade de</t>
  </si>
  <si>
    <t>Mission : Impossible</t>
  </si>
  <si>
    <t>Golitsyn</t>
  </si>
  <si>
    <t>Etats-Unis à Prague, d'arrêter l'espion Golitsyn, venu dérober une disquette contenant..</t>
  </si>
  <si>
    <t>Jim Phelps</t>
  </si>
  <si>
    <t>jim phelps , chef d ' une équipe de la cia ,</t>
  </si>
  <si>
    <t>Europe centrale</t>
  </si>
  <si>
    <t>. . . les noms de plusieurs agents officiant en europe centrale . mais l ' opération tourne mal . seul ethan</t>
  </si>
  <si>
    <t xml:space="preserve">s noms de plusieurs agents officiant en Europe centrale. Mais l'opération tourne mal. </t>
  </si>
  <si>
    <t>réception à l ' ambassade des etats - unis à prague , d ' arrêter l ' espion golitsyn , venu</t>
  </si>
  <si>
    <t>unis à prague , d ' arrêter l ' espion golitsyn , venu dérober une disquette contenant . . . les</t>
  </si>
  <si>
    <t>Jim Phelps, chef d'une équipe de la CIA, réunit ses meilleurs éléments, dont sa</t>
  </si>
  <si>
    <t>ambassade</t>
  </si>
  <si>
    <t>agit , lors d ' une réception à l ' ambassade des etats - unis à prague , d ' arrêter</t>
  </si>
  <si>
    <t>Ethan Hunt</t>
  </si>
  <si>
    <t>réunit ses meilleurs éléments , dont sa femme claire et ethan hunt , un as du déguisement , pour une mission délicate</t>
  </si>
  <si>
    <t>ethan hunt , un as du déguisement , pour une mission délicate . il s ' agit , lors d '</t>
  </si>
  <si>
    <t>Ethan</t>
  </si>
  <si>
    <t>rale. Mais l'opération tourne mal. Seul Ethan en sort vivant.</t>
  </si>
  <si>
    <t>équipe CIA</t>
  </si>
  <si>
    <t>Jim Phelps, chef d'une équipe de la CIA, réunit ses meilleurs éléments, dont sa femme Claire et Ethan Hunt, un as du déguisement, pour une mission délicate. Il s'agit, lors d'une réception à l'ambassade des Etats-Unis à Prague, d'arrêter l'espion Golitsyn, venu dérober une disquette contenant... les noms de plusieurs agents officiant en Europe centrale. Mais l'opération tourne mal. Seul Ethan en sort vivant.</t>
  </si>
  <si>
    <t>lors d ' une réception à l ' ambassade des etats - unis à prague , d ' arrêter l ' espion golitsyn</t>
  </si>
  <si>
    <t>réunit ses meilleurs éléments , dont sa femme claire et ethan hunt , un as du déguisement , pour une mission</t>
  </si>
  <si>
    <t>cia , réunit ses meilleurs éléments , dont sa femme claire et ethan hunt , un as du déguisement , pour</t>
  </si>
  <si>
    <t>Mission : Impossible 2</t>
  </si>
  <si>
    <t>la Chimère</t>
  </si>
  <si>
    <t>doit récupérer et détruire un virus mortel , baptisé « la chimère » , qui a été dérobé par son ancien collègue</t>
  </si>
  <si>
    <t>. . assistant luther stickell tentent d ' approcher nyah hall , l ' ex - petite amie d ' ambrose</t>
  </si>
  <si>
    <t>l ' agent secret ethan hunt doit récupérer et détruire un virus mortel , baptisé «</t>
  </si>
  <si>
    <t>dote et se terre dans un laboratoire de Sydney. Pour infiltrer son quartier général ha</t>
  </si>
  <si>
    <t>Sean Ambrose</t>
  </si>
  <si>
    <t>» , qui a été dérobé par son ancien collègue sean ambrose . ce dernier détient l ' antidote et se terre</t>
  </si>
  <si>
    <t>Luther Stickell</t>
  </si>
  <si>
    <t>hautement sécurisé , hunt et son . . . assistant luther stickell tentent d ' approcher nyah hall , l ' ex</t>
  </si>
  <si>
    <t>Hunt</t>
  </si>
  <si>
    <t>Nyah Hall</t>
  </si>
  <si>
    <t>ant Luther Stickell tentent d'approcher Nyah Hall, l'ex-petite amie d'Ambrose.</t>
  </si>
  <si>
    <t>Chimère</t>
  </si>
  <si>
    <t>t détruire un virus mortel, baptisé «la Chimère», qui a été dérobé par son ancien collè</t>
  </si>
  <si>
    <t>laboratoire Sydney</t>
  </si>
  <si>
    <t>L'agent secret Ethan Hunt doit récupérer et détruire un virus mortel, baptisé «la Chimère», qui a été dérobé par son ancien collègue Sean Ambrose. Ce dernier détient l'antidote et se terre dans un laboratoire de Sydney. Pour infiltrer son quartier général hautement sécurisé, Hunt et son... assistant Luther Stickell tentent d'approcher Nyah Hall, l'ex-petite amie d'Ambrose.</t>
  </si>
  <si>
    <t>Ambrose</t>
  </si>
  <si>
    <t>, qui a été dérobé par son ancien collègue sean ambrose . ce dernier détient l ' antidote et se terre</t>
  </si>
  <si>
    <t>vincent peltier traverse une jungle équatoriale particulièrement inhospitalière en compagnie d</t>
  </si>
  <si>
    <t>fonction publique</t>
  </si>
  <si>
    <t>économies , fondé sur la réduction des effectifs dans la fonction publique .</t>
  </si>
  <si>
    <t>Roselyn Bacheron</t>
  </si>
  <si>
    <t>existence heureuse qui s ' est brisée quand le ministre roselyn bacheron annoncé sur une chaine d ' information son plan drastique</t>
  </si>
  <si>
    <t>Vincent Peltier</t>
  </si>
  <si>
    <t>vincent peltier traverse une jungle équatoriale particulièrement inhospitalière en compagnie d '</t>
  </si>
  <si>
    <t>Permis de construire</t>
  </si>
  <si>
    <t>aire chargé de la succession du père de Romain, récemment décédé. Le dentiste, qui n'a</t>
  </si>
  <si>
    <t>Bompard</t>
  </si>
  <si>
    <t>confrère victor , romain leblanc reçoit un appel de maitre bompard , le notaire chargé de la succession du père de</t>
  </si>
  <si>
    <t>' il partage avec son ami et confrère victor , romain leblanc reçoit un appel de maitre bompard , le notaire</t>
  </si>
  <si>
    <t>architecte de renom , romain et sa femme cécile quittent paris pour la corse . )</t>
  </si>
  <si>
    <t>Muller</t>
  </si>
  <si>
    <t>er. Après avoir été mis en contact avec Muller, un architecte de renom, Romain et sa f</t>
  </si>
  <si>
    <t>Cécile</t>
  </si>
  <si>
    <t>, un architecte de renom , romain et sa femme cécile quittent paris pour la corse . )</t>
  </si>
  <si>
    <t>nom, Romain et sa femme Cécile quittent Paris pour la Corse.  )</t>
  </si>
  <si>
    <t xml:space="preserve">ct avec Muller, un architecte de renom, Romain et sa femme Cécile quittent Paris pour </t>
  </si>
  <si>
    <t>Romain Leblanc</t>
  </si>
  <si>
    <t>' il partage avec son ami et confrère victor , romain leblanc reçoit un appel de maitre bompard , le notaire chargé</t>
  </si>
  <si>
    <t>dentiste qu ' il partage avec son ami et confrère victor , romain leblanc reçoit un appel de maitre bompard ,</t>
  </si>
  <si>
    <t>Corse</t>
  </si>
  <si>
    <t>.. apprend que celui-ci, amoureux de la Corse à la fin de sa vie, a acheté un terrain</t>
  </si>
  <si>
    <t xml:space="preserve"> sa femme Cécile quittent Paris pour la Corse.  )</t>
  </si>
  <si>
    <t>le sur l'île. Sa dernière volonté : que Romain bâtisse là-bas la maison qu'il aurait v</t>
  </si>
  <si>
    <t>Nightmare Alley</t>
  </si>
  <si>
    <t>Pete</t>
  </si>
  <si>
    <t>de zeena , diseuse de bonne aventure , mariée à pete , un alcoolique notoire . il devient vite son amant</t>
  </si>
  <si>
    <t>ns l’Amérique des années 1940, Stanton «Stan» Carlisle traverse le pays à la recherc</t>
  </si>
  <si>
    <t>une tempête approche , il trouve un poste dans un cirque itinérant , où se produisent acrobates et monstres de foire</t>
  </si>
  <si>
    <t>Clem Hoatley</t>
  </si>
  <si>
    <t>, où se produisent acrobates et monstres de foire . clem hoatley , le patron du cirque et bonimenteur . . .</t>
  </si>
  <si>
    <t>na, diseuse de bonne aventure, mariée à Pete, un alcoolique notoire. Il devient vite</t>
  </si>
  <si>
    <t>dans l ’ amérique des années 1940 , stanton « stan » carlisle traverse le pays à la recherche d '</t>
  </si>
  <si>
    <t>dans l ’ amérique des années 1940 , stanton « stan » carlisle traverse</t>
  </si>
  <si>
    <t>Stanton «Stan» Carlisle</t>
  </si>
  <si>
    <t>dans l ’ amérique des années 1940 , stanton « stan » carlisle traverse le pays à la recherche d ' un travail</t>
  </si>
  <si>
    <t>Carlisle</t>
  </si>
  <si>
    <t>mérique des années 1940, Stanton «Stan» Carlisle traverse le pays à la recherche d'un tr</t>
  </si>
  <si>
    <t>Stanton «</t>
  </si>
  <si>
    <t>Dans l’Amérique des années 1940, Stanton «Stan» Carlisle traverse le pays à la rec</t>
  </si>
  <si>
    <t>Zeena</t>
  </si>
  <si>
    <t>au sein de la troupe et se rapproche de Zeena, diseuse de bonne aventure, mariée à Pe</t>
  </si>
  <si>
    <t>Wissper (S1-E46)</t>
  </si>
  <si>
    <t>Peggy</t>
  </si>
  <si>
    <t>la pauvre peggy le pingouin découvre les inconvénients d ' être petite .</t>
  </si>
  <si>
    <t xml:space="preserve"> glace pour jouer. Pour aider la petite Peggy, Wissper décide d'appeler l'immense Her</t>
  </si>
  <si>
    <t>Wissper</t>
  </si>
  <si>
    <t>pour jouer. Pour aider la petite Peggy, Wissper décide d'appeler l'immense Herbert le c</t>
  </si>
  <si>
    <t>Monty</t>
  </si>
  <si>
    <t>immense Herbert le cheval et le remuant Monty le suricate.</t>
  </si>
  <si>
    <t>Peggy le pingouin</t>
  </si>
  <si>
    <t>La pauvre Peggy le pingouin découvre les inconvénients d'être petit</t>
  </si>
  <si>
    <t>Herbert</t>
  </si>
  <si>
    <t>ggy, Wissper décide d'appeler l'immense Herbert le cheval et le remuant Monty le surica</t>
  </si>
  <si>
    <t>Monty le suricate</t>
  </si>
  <si>
    <t>appeler l ' immense herbert le cheval et le remuant monty le suricate .</t>
  </si>
  <si>
    <t>Mia et moi</t>
  </si>
  <si>
    <t>qu ' ils lui montrent l ' entrée de la galerie secrète . . .</t>
  </si>
  <si>
    <t>Rixel</t>
  </si>
  <si>
    <t>Rixel a obtenu une pierre qui fonctionne comm</t>
  </si>
  <si>
    <t>Plytheus</t>
  </si>
  <si>
    <t xml:space="preserve">ionne comme un talkie-walkie au près de Plytheus. Grâce à elle, il manipule ses animaux </t>
  </si>
  <si>
    <t>qui fonctionne comme un talkie - walkie au près de plytheus . grâce à elle , il manipule ses animaux restés</t>
  </si>
  <si>
    <t>Poochini</t>
  </si>
  <si>
    <t>il s ' avère que la boule de poils que billy et poochini ont aperçue n ' est autre qu '</t>
  </si>
  <si>
    <t>vère que la boule de poils que Billy et Poochini ont aperçue n'est autre qu'un chat. Cel</t>
  </si>
  <si>
    <t>Heidi 3D</t>
  </si>
  <si>
    <t>Bonne maman</t>
  </si>
  <si>
    <t>de Clara arrive à Dörfli, accompagné de Bonne maman, pour une visite. En les croisant, Pete</t>
  </si>
  <si>
    <t>Dörfli</t>
  </si>
  <si>
    <t>Le père de Clara arrive à Dörfli, accompagné de Bonne maman, pour une vi</t>
  </si>
  <si>
    <t>le père de clara arrive à dörfli , accompagné de bonne maman , pour une visite . en les croisant , peter</t>
  </si>
  <si>
    <t>maman , pour une visite . en les croisant , peter imagine que la police le recherche à cause du vol</t>
  </si>
  <si>
    <t>visite . en les croisant , peter imagine que la police le recherche à cause du vol du fauteuil , et</t>
  </si>
  <si>
    <t>le père de clara arrive à dörfli , accompagné de bonne maman , pour</t>
  </si>
  <si>
    <t>Pokémon: Noir et Blanc</t>
  </si>
  <si>
    <t>N. Intrigué</t>
  </si>
  <si>
    <t>faire escale . ils aperçoivent le laboratoire où est né n . intrigué , rachid se renseigne .</t>
  </si>
  <si>
    <t>Rachid</t>
  </si>
  <si>
    <t>t le laboratoire où est né N. Intrigué, Rachid se renseigne.</t>
  </si>
  <si>
    <t>sacha , iris , rachid , pikachu et coupenotte sont toujours sur le bateau qui</t>
  </si>
  <si>
    <t>Sacha, Iris, Rachid, Pikachu et Coupenotte sont toujours su</t>
  </si>
  <si>
    <t>Pikachu</t>
  </si>
  <si>
    <t>Sacha, Iris, Rachid, Pikachu et Coupenotte sont toujours sur le bate</t>
  </si>
  <si>
    <t>ls aperçoivent le laboratoire où est né N. Intrigué, Rachid se renseigne.</t>
  </si>
  <si>
    <t>N\. Intrigué</t>
  </si>
  <si>
    <t>Sacha, Iris, Rachid, Pikachu et Coupenotte sont toujours sur le bateau qui s'apprête à faire escale. Ils aperçoivent le laboratoire où est né N. Intrigué, Rachid se renseigne.</t>
  </si>
  <si>
    <t>Coupenotte</t>
  </si>
  <si>
    <t>sacha , iris , rachid , pikachu et coupenotte sont toujours sur le bateau qui s ' apprête à</t>
  </si>
  <si>
    <t>Sacha, Iris, Rachid, Pikachu et Coupenotte sont toujours sur le bateau qui s'apprê</t>
  </si>
  <si>
    <t>Iris</t>
  </si>
  <si>
    <t>Sacha, Iris, Rachid, Pikachu et Coupenotte sont tou</t>
  </si>
  <si>
    <t>sacha , iris , rachid , pikachu et coupenotte sont toujours sur le bateau qui s '</t>
  </si>
  <si>
    <t>s ' apprête à faire escale . ils aperçoivent le laboratoire où est né n . intrigué , rachid se renseigne</t>
  </si>
  <si>
    <t>sacha , iris , rachid , pikachu et coupenotte sont toujours</t>
  </si>
  <si>
    <t>Les experts : Manhattan (S5-E10)</t>
  </si>
  <si>
    <t>Mac Taylor</t>
  </si>
  <si>
    <t>mac taylor est appelé sur les lieux d ' un hold -</t>
  </si>
  <si>
    <t>Mac</t>
  </si>
  <si>
    <t xml:space="preserve">eurtre. Ce dernier compte sur l'aide de Mac pour prouver... son innocence. Tout en </t>
  </si>
  <si>
    <t>découvre le corps du directeur de la banque , mais joe , le braqueur , nie être l ' auteur du</t>
  </si>
  <si>
    <t>de réunir des indices à l ' aide de son équipe .</t>
  </si>
  <si>
    <t>mac taylor est appelé sur les lieux d ' un hold</t>
  </si>
  <si>
    <t>Les experts (S14-E13)</t>
  </si>
  <si>
    <t>' une flèche . grâce à l ' instinct de greg , les experts découvrent rapidement la scène et l '</t>
  </si>
  <si>
    <t>Las Vegas</t>
  </si>
  <si>
    <t>un tournoi d ' échecs qui se déroule actuellement à las vegas . il pourrait avoir commis d ' autres crimes .</t>
  </si>
  <si>
    <t>Elvis Presley</t>
  </si>
  <si>
    <t>un imitateur du chanteur elvis presley est retrouvé mort sur un banc . non loin de</t>
  </si>
  <si>
    <t>Les experts : Miami (S3-E1)</t>
  </si>
  <si>
    <t>Horatio</t>
  </si>
  <si>
    <t>eux par une corde sont découverts en pleine mer . horatio pense que leur bateau a été attaqué , et que</t>
  </si>
  <si>
    <t>l ' équipe enquête dans les bas - fonds de miami . . .</t>
  </si>
  <si>
    <t>des faits . pour découvrir la vérité , l ' équipe enquête dans les bas - fonds de miami . .</t>
  </si>
  <si>
    <t>ne corde sont découverts en pleine mer. Horatio pense que leur bateau a été attaqué, et</t>
  </si>
  <si>
    <t>Les experts : Manhattan (S5-E12)</t>
  </si>
  <si>
    <t>est perturbé par la présence d ' un agent du fbi dans les bureaux .</t>
  </si>
  <si>
    <t>resse reçu par les services de secours, Mac et son équipe se rendent dans un loft i</t>
  </si>
  <si>
    <t>découvre que l ' appartement est piégé . parallèlement , adam est perturbé par la présence d ' un agent du</t>
  </si>
  <si>
    <t>reçu par les services de secours , mac et son équipe se rendent dans un loft inoccupé et fermé depuis plusieurs</t>
  </si>
  <si>
    <t>appel de détresse reçu par les services de secours , mac et son équipe se rendent dans un loft inoccupé et</t>
  </si>
  <si>
    <t>apidement une étrange direction lorsque Mac... découvre que l'appartement est piégé</t>
  </si>
  <si>
    <t>NCIS</t>
  </si>
  <si>
    <t>américain . l ' agent tobias fornell , membre du fbi , participe à l ' enquête . )</t>
  </si>
  <si>
    <t>Syrie</t>
  </si>
  <si>
    <t>d ' un mouvement caritatif qui aide les enfants en syrie , vient tout juste d ' être relâchée par les</t>
  </si>
  <si>
    <t>Tobias Fornell</t>
  </si>
  <si>
    <t>de retour sur le territoire américain . l ' agent tobias fornell , membre du fbi , participe à l ' enquête</t>
  </si>
  <si>
    <t>Gibbs</t>
  </si>
  <si>
    <t>t en captivité. Chargé de l'interroger, Gibbs pense qu'un certain Kyle Nasry, un terr</t>
  </si>
  <si>
    <t>Kyle Nasry</t>
  </si>
  <si>
    <t>l ' interroger , gibbs pense qu ' un certain kyle nasry , un terroriste américain , a participé à son enlèvement</t>
  </si>
  <si>
    <t>Sarah Goode</t>
  </si>
  <si>
    <t>sarah goode , membre d ' un mouvement caritatif qui aide les</t>
  </si>
  <si>
    <t>le ncis enquête sur la mort du lieutenant eric kutzler , un</t>
  </si>
  <si>
    <t>pour un acte héroïque lors d ' une mission en afghanistan . hollis mann , du département de la défense ,</t>
  </si>
  <si>
    <t>' honneur pour un acte héroïque lors d ' une mission en afghanistan . hollis mann , du département de la</t>
  </si>
  <si>
    <t>Vince Armstrong</t>
  </si>
  <si>
    <t>entretient . . . avec elle une relation privilégiée . vince armstrong , le mari de la victime , fait des révélations</t>
  </si>
  <si>
    <t>département de la Défense</t>
  </si>
  <si>
    <t>' une mission en afghanistan . hollis mann , du département de la défense , collabore à cette enquête au grand dam de gibbs</t>
  </si>
  <si>
    <t>mission en Afghanistan. Hollis Mann, du département de la Défense, collabore à cette enquête au grand dam</t>
  </si>
  <si>
    <t>llabore à cette enquête au grand dam de Gibbs qui entretient... avec elle une relatio</t>
  </si>
  <si>
    <t>Médaille d'honneur</t>
  </si>
  <si>
    <t>omosexuel qui s'apprêtait à recevoir la Médaille d'honneur pour un acte héroïque lors d'une missio</t>
  </si>
  <si>
    <t>Hollis Mann</t>
  </si>
  <si>
    <t>ïque lors d'une mission en Afghanistan. Hollis Mann, du département de la Défense, collabor</t>
  </si>
  <si>
    <t>Eric Kutzler</t>
  </si>
  <si>
    <t>le ncis enquête sur la mort du lieutenant eric kutzler , un officier homosexuel qui s ' apprêtait à recevoir</t>
  </si>
  <si>
    <t>Standard de Liège / Harelbeke</t>
  </si>
  <si>
    <t>Harelbeke</t>
  </si>
  <si>
    <t>que. 16e de finale. Standard de Liège / Harelbeke.</t>
  </si>
  <si>
    <t>coupe de belgique . 16e de finale . standard de liège / harelbeke</t>
  </si>
  <si>
    <t>Liège</t>
  </si>
  <si>
    <t>coupe de belgique . 16e de finale . standard de liège / harelbeke .</t>
  </si>
  <si>
    <t>Coupe de Belgique</t>
  </si>
  <si>
    <t>Coupe de Belgique. 16e de finale. Standard de Liège / Har</t>
  </si>
  <si>
    <t>Standard de Liège</t>
  </si>
  <si>
    <t>Midway</t>
  </si>
  <si>
    <t>Edwin Layton</t>
  </si>
  <si>
    <t>de la marine américaine et de la marine japonaise , edwin layton , attaché naval adjoint , s ' entretient brièvement avec</t>
  </si>
  <si>
    <t>est en guerre , à l ' exception notable des etats - unis , l ' aviation japonaise bombarde pearl harbor .</t>
  </si>
  <si>
    <t>Pearl Harbor</t>
  </si>
  <si>
    <t>des etats - unis , l ' aviation japonaise bombarde pearl harbor .</t>
  </si>
  <si>
    <t>bombarde Pearl Harbor</t>
  </si>
  <si>
    <t>le des Etats-Unis, l'aviation japonaise bombarde Pearl Harbor.</t>
  </si>
  <si>
    <t>marine américaine</t>
  </si>
  <si>
    <t>, après un dîner protocolaire entre des représentants de la marine américaine et de la marine japonaise , edwin layton , attaché</t>
  </si>
  <si>
    <t>du Japon</t>
  </si>
  <si>
    <t xml:space="preserve"> évoque devant lui... l'ambition navale du Japon et sa dépendance regrettable au pétrole</t>
  </si>
  <si>
    <t>résidence</t>
  </si>
  <si>
    <t>le 4 décembre 1937 , dans la résidence kiyosumi , non loin de kyoto , après un dîner</t>
  </si>
  <si>
    <t>marine japonaise</t>
  </si>
  <si>
    <t>entre des représentants de la marine américaine et de la marine japonaise , edwin layton , attaché naval adjoint , s '</t>
  </si>
  <si>
    <t>Isoroku Yamamoto</t>
  </si>
  <si>
    <t>, s'entretient brièvement avec l'amiral Isoroku Yamamoto, qui évoque devant lui... l'ambition na</t>
  </si>
  <si>
    <t>Kyoto</t>
  </si>
  <si>
    <t xml:space="preserve">dans la résidence Kiyosumi, non loin de Kyoto, après un dîner protocolaire entre des </t>
  </si>
  <si>
    <t>le 4 décembre 1937 , dans la résidence kiyosumi , non</t>
  </si>
  <si>
    <t>Kiyosumi</t>
  </si>
  <si>
    <t>le 4 décembre 1937 , dans la résidence kiyosumi , non loin de kyoto , après un dîner protocolaire</t>
  </si>
  <si>
    <t>Le 4 décembre 1937, dans la résidence Kiyosumi, non loin de Kyoto, après un dîner prot</t>
  </si>
  <si>
    <t>Japon</t>
  </si>
  <si>
    <t>devant lui . . . l ' ambition navale du japon et sa dépendance regrettable au pétrole américain . quatre ans</t>
  </si>
  <si>
    <t>1937 , dans la résidence kiyosumi , non loin de kyoto , après un dîner protocolaire entre des représentants de la</t>
  </si>
  <si>
    <t>En quête de libertinage</t>
  </si>
  <si>
    <t>ur du milieu libertin. Parcourant toute la France, Gonzag &amp; Carmen, vous ouvrent les port</t>
  </si>
  <si>
    <t>Gonzag &amp; Carmen</t>
  </si>
  <si>
    <t xml:space="preserve">u libertin. Parcourant toute la France, Gonzag &amp; Carmen, vous ouvrent les portes des meilleurs </t>
  </si>
  <si>
    <t>plonge au coeur du milieu libertin . parcourant toute la france , gonzag &amp; carmen , vous ouvrent les portes des</t>
  </si>
  <si>
    <t>coeur du milieu libertin . parcourant toute la france , gonzag &amp; carmen , vous ouvrent les portes des meilleurs club libertins et</t>
  </si>
  <si>
    <t>Profession hardeuses - scène 3</t>
  </si>
  <si>
    <t>COLMAX</t>
  </si>
  <si>
    <t>Selection des meilleures scenes COLMAX. Gonzo, extreme, pornstars, MILFS, pres</t>
  </si>
  <si>
    <t>MILFS</t>
  </si>
  <si>
    <t>enes COLMAX. Gonzo, extreme, pornstars, MILFS, prestige, il y a forcément une scène p</t>
  </si>
  <si>
    <t>Selection</t>
  </si>
  <si>
    <t>Selection des meilleures scenes COLMAX. Gonzo, ex</t>
  </si>
  <si>
    <t>Gonzo</t>
  </si>
  <si>
    <t>Selection des meilleures scenes COLMAX. Gonzo, extreme, pornstars, MILFS, prestige, i</t>
  </si>
  <si>
    <t>Rose Valérie - Sa première scène</t>
  </si>
  <si>
    <t>X français</t>
  </si>
  <si>
    <t>la nouvelle bombe du x français a démarrer sous nos yeux , dans une scène ultra</t>
  </si>
  <si>
    <t>Anal</t>
  </si>
  <si>
    <t>l ' ampleur de ses talents de baiseuse acharnée . anal , pipe , vaginal . elle sait tout faire !</t>
  </si>
  <si>
    <t>La nouvelle bombe du X français a démarrer sous nos yeux, dans une scèn</t>
  </si>
  <si>
    <t>Juste pour le cul - scène 7 &amp; 8</t>
  </si>
  <si>
    <t>tion des meilleures scenes hard COLMAX. Gonzo, extreme, pornstars, MILFS, prestige, i</t>
  </si>
  <si>
    <t>hard COLMAX. Gonzo, extreme, pornstars, MILFS, prestige, il y a forcément une scène p</t>
  </si>
  <si>
    <t>Résumé Selection des meilleures scenes hard COLMAX. Gonz</t>
  </si>
  <si>
    <t>Résumé Selection des meilleures scenes hard CO</t>
  </si>
  <si>
    <t>mé Selection des meilleures scenes hard COLMAX. Gonzo, extreme, pornstars, MILFS, pres</t>
  </si>
  <si>
    <t>Une semaine avec Chloe Lacourt - scène 7</t>
  </si>
  <si>
    <t>Retrouvez nos programmes à partir de minuit.</t>
  </si>
  <si>
    <t>Takeshi's Castle Thailand</t>
  </si>
  <si>
    <t>Takeshi</t>
  </si>
  <si>
    <t>ceux qui espèrent prendre d ' assaut le château de takeshi sont nombreux , mais il faudra passer les démons de</t>
  </si>
  <si>
    <t>château Takeshi</t>
  </si>
  <si>
    <t>Ceux qui espèrent prendre d'assaut le château de Takeshi sont nombreux, mais il faudra passer les démons de  La Chute Finale . Pour les concurrents, encore plus de défis et de gardes se dressent sur leur chemin. Commenté par Marie Palot &amp; Louis-San.</t>
  </si>
  <si>
    <t>Marie Palot</t>
  </si>
  <si>
    <t>de gardes se dressent sur leur chemin . commenté par marie palot &amp; louis - san .</t>
  </si>
  <si>
    <t>La Chute Finale</t>
  </si>
  <si>
    <t xml:space="preserve">x, mais il faudra passer les démons de  La Chute Finale . Pour les concurrents, encore plus de </t>
  </si>
  <si>
    <t>château de Takeshi</t>
  </si>
  <si>
    <t>Ceux qui espèrent prendre d'assaut le château de Takeshi sont nombreux, mais il faudra passer le</t>
  </si>
  <si>
    <t>Marie Palot &amp; Louis-San</t>
  </si>
  <si>
    <t xml:space="preserve"> dressent sur leur chemin. Commenté par Marie Palot &amp; Louis-San.</t>
  </si>
  <si>
    <t>Louis-San</t>
  </si>
  <si>
    <t>dressent sur leur chemin . commenté par marie palot &amp; louis - san .</t>
  </si>
  <si>
    <t>les plus chanceux survivront . commenté par marie palot &amp; louis - san .</t>
  </si>
  <si>
    <t>oncurrents se battent pour atteindre le château de Takeshi. Il y a de l'eau, de la boue et des gen</t>
  </si>
  <si>
    <t xml:space="preserve"> plus chanceux survivront. Commenté par Marie Palot &amp; Louis-San.</t>
  </si>
  <si>
    <t>Cent courageux concurrents se battent pour atteindre le château de Takeshi. Il y a de l'eau, de la boue et des gens super bizarres. Seuls les plus forts, les plus malins et les plus chanceux survivront. Commenté par Marie Palot &amp; Louis-San.</t>
  </si>
  <si>
    <t>plus malins et les plus chanceux survivront . commenté par marie palot &amp; louis - san .</t>
  </si>
  <si>
    <t>ou des champignons volants . commenté par marie palot &amp; louis - san .</t>
  </si>
  <si>
    <t>s   champignons volants.   Commenté par Marie Palot &amp; Louis-San.</t>
  </si>
  <si>
    <t>Cent candidats aussi motivés qu'inconscients se préparent pour attaquer le château de Takeshi. Dans cette lutte acharnée, ils devront affronter de l'eau, de la boue, ou des   champignons volants.   Commenté par Marie Palot &amp; Louis-San.</t>
  </si>
  <si>
    <t>la boue , ou des champignons volants . commenté par marie palot &amp; louis - san .</t>
  </si>
  <si>
    <t>onscients se préparent pour attaquer le château de Takeshi. Dans cette lutte acharnée, ils devront</t>
  </si>
  <si>
    <t>Les Pierres Qui Coulent</t>
  </si>
  <si>
    <t xml:space="preserve"> des fous rires lorsqu'ils rencontrent  Les Pierres Qui Coulent  et l'épreuve du  Toc Toc . Commenté pa</t>
  </si>
  <si>
    <t>Toc Toc</t>
  </si>
  <si>
    <t>s Pierres Qui Coulent  et l'épreuve du  Toc Toc . Commenté par Marie Palot &amp; Louis-San.</t>
  </si>
  <si>
    <t>et l'épreuve du  Toc Toc . Commenté par Marie Palot &amp; Louis-San.</t>
  </si>
  <si>
    <t>Préparez</t>
  </si>
  <si>
    <t>x concurrents marchent vers le château. Préparez-vous à des sensations fortes, des gliss</t>
  </si>
  <si>
    <t>rencontrent les pierres qui coulent et l ' épreuve du toc toc . commenté par marie palot &amp; louis - san .</t>
  </si>
  <si>
    <t>et l ' épreuve du toc toc . commenté par marie palot &amp; louis - san .</t>
  </si>
  <si>
    <t>épreuve du toc toc . commenté par marie palot &amp; louis - san .</t>
  </si>
  <si>
    <t>restera dans la boue ? commenté par marie palot &amp; louis - san .</t>
  </si>
  <si>
    <t xml:space="preserve"> qui restera dans la boue? Commenté par Marie Palot &amp; Louis-San.</t>
  </si>
  <si>
    <t>Scratch Humain</t>
  </si>
  <si>
    <t>veau groupe de concurrents affronte le  Scratch Humain  et le   Le labyrinthe des abeilles.  T</t>
  </si>
  <si>
    <t>bout et qui restera dans la boue ? commenté par marie palot &amp; louis - san .</t>
  </si>
  <si>
    <t>Le labyrinthe des abeilles</t>
  </si>
  <si>
    <t>nouveau groupe de concurrents affronte le scratch humain et le le labyrinthe des abeilles . tous veulent leur place dans l ' attaque finale</t>
  </si>
  <si>
    <t>nt d'atteindre le château. Commenté par Marie Palot &amp; Louis-San.</t>
  </si>
  <si>
    <t>Tanith</t>
  </si>
  <si>
    <t>le général tanith a sélectionné un autre groupe de participants . ils vont</t>
  </si>
  <si>
    <t>général Tanith</t>
  </si>
  <si>
    <t>Le général Tanith a sélectionné un autre groupe de partic</t>
  </si>
  <si>
    <t>Les Ponts Suspendus</t>
  </si>
  <si>
    <t>evoir passer le   Bowling Humain   ou   Les Ponts Suspendus   et plein d'autres épreuves dingues av</t>
  </si>
  <si>
    <t>Ponts</t>
  </si>
  <si>
    <t>. ils vont devoir passer le bowling humain ou les ponts suspendus et plein d ' autres épreuves dingues avant d</t>
  </si>
  <si>
    <t>' atteindre le château . commenté par marie palot &amp; louis - san .</t>
  </si>
  <si>
    <t>dingues avant d ' atteindre le château . commenté par marie palot &amp; louis - san .</t>
  </si>
  <si>
    <t>Bowling Humain</t>
  </si>
  <si>
    <t>rticipants. Ils vont devoir passer le   Bowling Humain   ou   Les Ponts Suspendus   et plein d</t>
  </si>
  <si>
    <t>ats supplémentaires pour faire face au  Bowling Humain , au  Chemin Tortueux  et à  La Chute F</t>
  </si>
  <si>
    <t>Chemin Tortueux</t>
  </si>
  <si>
    <t>our faire face au  Bowling Humain , au  Chemin Tortueux  et à  La Chute Finale.  Survivront-ils</t>
  </si>
  <si>
    <t>face au bowling humain , au chemin tortueux et à la chute finale . survivront - ils jusqu ' à l ' assaut</t>
  </si>
  <si>
    <t>ut du château de Takeshi ? Commenté par Marie Palot &amp; Louis-San.</t>
  </si>
  <si>
    <t>Le général a recruté cent soldats supplémentaires pour faire face au  Bowling Humain , au  Chemin Tortueux  et à  La Chute Finale.  Survivront-ils jusqu'à l'assaut du château de Takeshi ? Commenté par Marie Palot &amp; Louis-San.</t>
  </si>
  <si>
    <t>le.  Survivront-ils jusqu'à l'assaut du château de Takeshi ? Commenté par Marie Palot &amp; Louis-San.</t>
  </si>
  <si>
    <t>Chemin</t>
  </si>
  <si>
    <t>soldats supplémentaires pour faire face au bowling humain , au chemin tortueux et à la chute finale . survivront - ils</t>
  </si>
  <si>
    <t>ing Humain , au  Chemin Tortueux  et à  La Chute Finale.  Survivront-ils jusqu'à l'assaut du ch</t>
  </si>
  <si>
    <t>l ' assaut du château de takeshi ? commenté par marie palot &amp; louis - san .</t>
  </si>
  <si>
    <t>du château de takeshi ? commenté par marie palot &amp; louis - san .</t>
  </si>
  <si>
    <t>Survivront</t>
  </si>
  <si>
    <t>hemin Tortueux  et à  La Chute Finale.  Survivront-ils jusqu'à l'assaut du château de Take</t>
  </si>
  <si>
    <t>Le Must du ridicule</t>
  </si>
  <si>
    <t>Must du Ridicule</t>
  </si>
  <si>
    <t xml:space="preserve"> vont vous faire mourir de rire dans le Must du Ridicule.</t>
  </si>
  <si>
    <t>cet épisode est consacré aux états - unis d ' amérique , le pays de la liberté ,</t>
  </si>
  <si>
    <t>cet épisode est consacré aux états - unis d ' amérique , le pays de la liberté , des cowboys et</t>
  </si>
  <si>
    <t>la liberté , des cowboys et de l ' oncle sam .</t>
  </si>
  <si>
    <t>États-Unis d'Amérique</t>
  </si>
  <si>
    <t xml:space="preserve">Cet épisode est consacré aux États-Unis d'Amérique, le pays de la liberté, des cowboys et </t>
  </si>
  <si>
    <t>Frasier (S8-E9)</t>
  </si>
  <si>
    <t>Lilith</t>
  </si>
  <si>
    <t>Après son divorce d'avec Lilith, Frasier Crane, psychiatre renommé, déc</t>
  </si>
  <si>
    <t>vie privée , devenue ennuyeuse à ses yeux . quittant boston sans états d ' âme , il part s '</t>
  </si>
  <si>
    <t>Frasier Crane</t>
  </si>
  <si>
    <t xml:space="preserve">Après son divorce d'avec Lilith, Frasier Crane, psychiatre renommé, décide de changer </t>
  </si>
  <si>
    <t>d ' âme , il part s ' installer à seattle , sa ville natale , où il commence à animer</t>
  </si>
  <si>
    <t>Crane</t>
  </si>
  <si>
    <t>après son divorce d ' avec lilith , frasier crane , psychiatre renommé , décide de changer d ' existence</t>
  </si>
  <si>
    <t>Un gars du Queens (S4-E14)</t>
  </si>
  <si>
    <t>Doug</t>
  </si>
  <si>
    <t>tout va bien pour doug heffernan , chauffeur - livreur , et son épouse carrie</t>
  </si>
  <si>
    <t>ée lorsqu'Arthur, l'excentrique père de Doug, vient s'installer chez eux après avoir</t>
  </si>
  <si>
    <t>. mais la tranquillité du couple est perturbée lorsqu ' arthur , l ' excentrique père de doug , vient s</t>
  </si>
  <si>
    <t xml:space="preserve">ernan, chauffeur-livreur, et son épouse Carrie, secrétaire dans un cabinet d'avocats, </t>
  </si>
  <si>
    <t>quartier Queens</t>
  </si>
  <si>
    <t>Tout va bien pour Doug Heffernan, chauffeur-livreur, et son épouse Carrie, secrétaire dans un cabinet d'avocats, dans leur quartier du Queens à New York. Mais la tranquillité du couple est perturbée lorsqu'Arthur, l'excentrique père de Doug, vient s'installer chez eux après avoir mis... feu accidentellement à son précédent logement...</t>
  </si>
  <si>
    <t>Queens</t>
  </si>
  <si>
    <t>abinet d'avocats, dans leur quartier du Queens à New York. Mais la tranquillité du cou</t>
  </si>
  <si>
    <t>d ' avocats , dans leur quartier du queens à new york . mais la tranquillité du couple est perturbée lorsqu '</t>
  </si>
  <si>
    <t>Doug Heffernan</t>
  </si>
  <si>
    <t>tout va bien pour doug heffernan , chauffeur - livreur , et son épouse carrie ,</t>
  </si>
  <si>
    <t>doug heffernan , chauffeur - livreur , et son épouse carrie , secrétaire dans un cabinet d ' avocats , dans</t>
  </si>
  <si>
    <t>Becker (S1-E8)</t>
  </si>
  <si>
    <t>Becker</t>
  </si>
  <si>
    <t>un journaliste surprend une conversation animée entre becker et un autre homme . il en déduit que becker</t>
  </si>
  <si>
    <t xml:space="preserve">ker et un autre homme. Il en déduit que Becker a des idées  politiquement incorrectes </t>
  </si>
  <si>
    <t xml:space="preserve"> surprend une conversation animée entre Becker et un autre homme. Il en déduit que Bec</t>
  </si>
  <si>
    <t>tes  et s'empresse d'écrire un article. Becker décide de l'affronter lors d'une émissi</t>
  </si>
  <si>
    <t>Becker a promis à l'un de ses confrères de lui</t>
  </si>
  <si>
    <t xml:space="preserve">urnal médical. Mais l'heure approche et Becker n'a toujours pas trouvé le temps de le </t>
  </si>
  <si>
    <t>How I Met Your Mother (S1-E12)</t>
  </si>
  <si>
    <t>jeune femme se voit offrir une bourse de recherche en allemagne . le couple a peu de temps pour réfléchir à</t>
  </si>
  <si>
    <t>Victoria</t>
  </si>
  <si>
    <t>Tout va pour le mieux entre Ted et Victoria, jusqu'au moment où la jeune femme se v</t>
  </si>
  <si>
    <t>Ted</t>
  </si>
  <si>
    <t>tout va pour le mieux entre ted et victoria , jusqu ' au moment où la jeune</t>
  </si>
  <si>
    <t>tout va pour le mieux entre ted et victoria , jusqu ' au moment où la jeune femme se</t>
  </si>
  <si>
    <t>Marshall</t>
  </si>
  <si>
    <t>grâce au piston de barney , marshall décroche un stage au service juridique de son entreprise .</t>
  </si>
  <si>
    <t>Barney</t>
  </si>
  <si>
    <t>grâce au piston de barney , marshall décroche un stage au service juridique de son</t>
  </si>
  <si>
    <t>, marshall décroche un stage au service juridique de son entreprise . mais , en décalage avec ses nouveaux collègues ,</t>
  </si>
  <si>
    <t xml:space="preserve">Grâce au piston de Barney, Marshall décroche un stage au service </t>
  </si>
  <si>
    <t>vraiment une bonne idée d ' aller chez robin . marshall et lily le lui déconseillent fortement . . . car</t>
  </si>
  <si>
    <t>bon n ' arrive après deux heures du matin . barney ne partage pas leur avis et veut leur prouver qu</t>
  </si>
  <si>
    <t>robin se sent très seule et supplie ted de passer chez</t>
  </si>
  <si>
    <t xml:space="preserve">ne idée d'aller chez Robin. Marshall et Lily le lui déconseillent fortement... car, </t>
  </si>
  <si>
    <t>. Il accepte. Sur le chemin, il pense à Victoria, dont il a attendu en vain un coup de f</t>
  </si>
  <si>
    <t>il accepte . sur le chemin , il pense à victoria , dont il a attendu en vain un coup de</t>
  </si>
  <si>
    <t>robin se sent très seule et supplie ted de passer chez elle à deux heures du matin .</t>
  </si>
  <si>
    <t>on n'arrive après deux heures du matin. Barney ne partage pas leur avis et veut leur p</t>
  </si>
  <si>
    <t>Brooklyn Nine-Nine (S1-E12)</t>
  </si>
  <si>
    <t>Charles</t>
  </si>
  <si>
    <t>terry et gina qu ' elle est tombée malade . charles décide d ' aider holt à préparer un petit déjeuner</t>
  </si>
  <si>
    <t>dant un voyage professionnel. Voyant qu'Amy se plaint du manque de romantisme de Te</t>
  </si>
  <si>
    <t>qu ' amy se plaint du manque de romantisme de teddy , il lui propose de venir aussi pour lui faire</t>
  </si>
  <si>
    <t>Sophia</t>
  </si>
  <si>
    <t>Jake propose à Sophia de l'accompagner pendant un voyage prof</t>
  </si>
  <si>
    <t>Rosa</t>
  </si>
  <si>
    <t>ncessamment sous peu. Pendant ce temps, Rosa refuse... d'admettre devant Terry et Gi</t>
  </si>
  <si>
    <t>, rosa refuse . . . d ' admettre devant terry et gina qu ' elle est tombée malade . charles</t>
  </si>
  <si>
    <t>jake propose à sophia de l ' accompagner pendant un voyage professionnel . voyant</t>
  </si>
  <si>
    <t>' accompagner pendant un voyage professionnel . voyant qu ' amy se plaint du manque de romantisme de teddy , il</t>
  </si>
  <si>
    <t>Holt</t>
  </si>
  <si>
    <t>elle est tombée malade . charles décide d ' aider holt à préparer un petit déjeuner d ' anniversaire pour kevin</t>
  </si>
  <si>
    <t>jake propose à sophia de l ' accompagner pendant un voyage</t>
  </si>
  <si>
    <t>refuse . . . d ' admettre devant terry et gina qu ' elle est tombée malade . charles décide d</t>
  </si>
  <si>
    <t>r un petit déjeuner d'anniversaire pour Kevin...</t>
  </si>
  <si>
    <t>Jake propose à Sophia de l'accompagner penda</t>
  </si>
  <si>
    <t>holt à préparer un petit déjeuner d ' anniversaire pour kevin . . .</t>
  </si>
  <si>
    <t>Pontiac</t>
  </si>
  <si>
    <t>Le voleur de Pontiac est de retour en cellule. Mais Holt lui</t>
  </si>
  <si>
    <t>voleur de pontiac est de retour en cellule . mais holt lui propose un marché quand il apprend que le bandit</t>
  </si>
  <si>
    <t>le voleur de pontiac est de retour en cellule . mais holt lui propose</t>
  </si>
  <si>
    <t>un baron de la drogue . parallèlement , gina et charles se rendent compte que leurs parents se rapprochent dangereusement .</t>
  </si>
  <si>
    <t>précieuses concernant un baron de la drogue . parallèlement , gina et charles se rendent compte que leurs parents se rapprochent</t>
  </si>
  <si>
    <t xml:space="preserve">Jake, qui a fait croire à son licenciement, </t>
  </si>
  <si>
    <t>jake , qui a fait croire à son licenciement , est</t>
  </si>
  <si>
    <t>à son licenciement , est en fait engagé dans une mission d ' infiltration visant à faire tomber une dangereuse famille</t>
  </si>
  <si>
    <t>Un gars, une fille (S3-E2)</t>
  </si>
  <si>
    <t>Alexandra</t>
  </si>
  <si>
    <t>un couple standard : jean ( surnommé loulou ) et alexandra ( surnommée chouchou ) , dite alex .</t>
  </si>
  <si>
    <t>Loulou</t>
  </si>
  <si>
    <t>quotidienne d ' un couple standard : jean ( surnommé loulou ) et alexandra ( surnommée chouchou ) , dite alex</t>
  </si>
  <si>
    <t xml:space="preserve"> vie quotidienne d'un couple standard : Jean (surnommé   Loulou  ) et Alexandra (sur</t>
  </si>
  <si>
    <t xml:space="preserve">d'un couple standard : Jean (surnommé   Loulou  ) et Alexandra (surnommée   Chouchou  </t>
  </si>
  <si>
    <t>Chouchou</t>
  </si>
  <si>
    <t>é   Loulou  ) et Alexandra (surnommée   Chouchou  ), dite   Alex  .</t>
  </si>
  <si>
    <t>loulou ) et alexandra ( surnommée chouchou ) , dite alex .</t>
  </si>
  <si>
    <t>humoristique la vie quotidienne d ' un couple standard : jean ( surnommé loulou ) et alexandra ( surnommée chouchou )</t>
  </si>
  <si>
    <t>Becker soigne Boyd, un patient qui prétend con</t>
  </si>
  <si>
    <t>becker soigne boyd , un patient qui prétend converser avec dieu . il</t>
  </si>
  <si>
    <t>Tout-Puissant</t>
  </si>
  <si>
    <t>boyd refuse car il préfère préserver sa relation avec le tout - puissant . . .</t>
  </si>
  <si>
    <t>l préfère préserver sa relation avec le Tout-Puissant...</t>
  </si>
  <si>
    <t>Dieu</t>
  </si>
  <si>
    <t>, un patient qui prétend converser avec Dieu. Il lui conseille d'aller voir un psych</t>
  </si>
  <si>
    <t>eille d'aller voir un psychologue, mais Boyd refuse car il préfère préserver sa rela</t>
  </si>
  <si>
    <t xml:space="preserve">Becker soigne Boyd, un patient qui prétend converser avec </t>
  </si>
  <si>
    <t>becker soigne boyd , un patient qui prétend converser avec dieu . il lui conseille d ' aller voir un psychologue</t>
  </si>
  <si>
    <t>un de ses patients . il demande à margaret et linda de l ' aider , mais la situation devient vite</t>
  </si>
  <si>
    <t xml:space="preserve">ants d'un de ses patients. Il demande à Margaret et Linda de l'aider, mais la situation </t>
  </si>
  <si>
    <t xml:space="preserve">Becker accepte de surveiller les enfants d'un </t>
  </si>
  <si>
    <t>Brooklyn Nine-Nine (S2-E12)</t>
  </si>
  <si>
    <t>sophia fait comprendre à jake que son métier de policier crée des complications dans le</t>
  </si>
  <si>
    <t>sophia fait comprendre à jake que son métier de policier crée</t>
  </si>
  <si>
    <t>Sophia fait comprendre à Jake que son métier d</t>
  </si>
  <si>
    <t>Wuntch</t>
  </si>
  <si>
    <t>s d'une importante soirée. De son côté, Wuntch sollicite le capitaine... Holt pour une</t>
  </si>
  <si>
    <t xml:space="preserve"> réclame une pause. Pour calmer le jeu, Jake entreprend d'impressionner le patron de</t>
  </si>
  <si>
    <t>Sophia fait comprendre à Jake que son métier de policier crée des com</t>
  </si>
  <si>
    <t>son côté , wuntch sollicite le capitaine . . . holt pour une recommandation en vue d ' un emploi .</t>
  </si>
  <si>
    <t>jake a quitté le commissariat en faisant croire à son licenciement</t>
  </si>
  <si>
    <t>Jake a quitté le commissariat en faisant cro</t>
  </si>
  <si>
    <t>ns avouer au préalable ses sentiments à Amy. Mais le départ du policier était un le</t>
  </si>
  <si>
    <t>licenciement , non sans avouer au préalable ses sentiments à amy . mais le départ du policier était un leurre .</t>
  </si>
  <si>
    <t>policier était un leurre . il a dû partir en mission d ' infiltration pendant plusieurs mois pour faire tomber une</t>
  </si>
  <si>
    <t>et joue les adorables vieillards à chaque fois qu ' amy et rosa sont dans les parages . . .</t>
  </si>
  <si>
    <t>manifeste son humeur . lorsqu ' il le remarque , jake décide de faire équipe , discrètement , avec kevin ,</t>
  </si>
  <si>
    <t>quelque chose agite le capitaine holt , qui manifeste son humeur . lorsqu ' il le</t>
  </si>
  <si>
    <t>se disculper par la même occasion . au commissariat , charles tente d ' obtenir les aveux d ' un suspect</t>
  </si>
  <si>
    <t>s adorables vieillards à chaque fois qu'Amy et Rosa sont dans les parages...</t>
  </si>
  <si>
    <t>, jake décide de faire équipe , discrètement , avec kevin , pour tenter de comprendre ce qui ne va pas</t>
  </si>
  <si>
    <t>les adorables vieillards à chaque fois qu ' amy et rosa sont dans les parages . . .</t>
  </si>
  <si>
    <t>este son humeur. Lorsqu'il le remarque, Jake décide de faire équipe, discrètement, a</t>
  </si>
  <si>
    <t>lorsqu ' il le remarque , jake décide de faire équipe , discrètement , avec kevin , pour tenter de comprendre</t>
  </si>
  <si>
    <t>ide de faire équipe, discrètement, avec Kevin, pour tenter de comprendre ce qui ne va</t>
  </si>
  <si>
    <t>mère de gina est arrivé , et toute l ' équipe se voit confier une mission à remplir au cours de</t>
  </si>
  <si>
    <t xml:space="preserve"> remplir au cours de la cérémonie. Mais Jake et Amy sont occupés à poursuivre un cri</t>
  </si>
  <si>
    <t>Lynn</t>
  </si>
  <si>
    <t>tenir son rôle d ' officiant . . . . lynn , lui , a soudain quelques doutes . . .</t>
  </si>
  <si>
    <t xml:space="preserve"> au cours de la cérémonie. Mais Jake et Amy sont occupés à poursuivre un criminel e</t>
  </si>
  <si>
    <t>le jour du mariage du père de charles avec la mère de gina est arrivé , et toute</t>
  </si>
  <si>
    <t>mission à remplir au cours de la cérémonie . mais jake et amy sont occupés à poursuivre un criminel et égarent</t>
  </si>
  <si>
    <t>remplir au cours de la cérémonie . mais jake et amy sont occupés à poursuivre un criminel et égarent une alliance</t>
  </si>
  <si>
    <t>du mariage du père de charles avec la mère de gina est arrivé , et toute l ' équipe se voit</t>
  </si>
  <si>
    <t>, et toute l ' équipe se voit confier une mission à remplir au cours de la cérémonie . mais jake</t>
  </si>
  <si>
    <t>poursuivre un criminel et égarent une alliance . quant à terry , il a bien du mal à tenir son rôle</t>
  </si>
  <si>
    <t>du mal à tenir son rôle d'officiant.... Lynn, lui, a soudain quelques doutes...</t>
  </si>
  <si>
    <t>How I Met Your Mother (S1-E2)</t>
  </si>
  <si>
    <t xml:space="preserve"> sœur sans plus attendre, Ted propose à Barney de s'offrir du bon temps dans une célèb</t>
  </si>
  <si>
    <t>' âme sœur sans plus attendre , ted propose à barney de s ' offrir du bon temps dans une célèbre</t>
  </si>
  <si>
    <t xml:space="preserve">s quartiers branchés. Pendant ce temps, Lily et Marshall essaient tant bien que mal </t>
  </si>
  <si>
    <t>Déterminé</t>
  </si>
  <si>
    <t>Déterminé à dénicher l'âme sœur sans plus attendr</t>
  </si>
  <si>
    <t>des quartiers branchés . pendant ce temps , lily et marshall essaient tant bien que mal de se prêter à des</t>
  </si>
  <si>
    <t>à dénicher l ' âme sœur sans plus attendre , ted propose à barney de s ' offrir du bon temps</t>
  </si>
  <si>
    <t>simplement attendre . . . toute la nuit , comme ted , pour voir apparaître l ' hypothétique femme de sa</t>
  </si>
  <si>
    <t>halloween . se déguiser en perroquet et pirate homo comme marshall et lily . acheter une série de panoplies pour faire</t>
  </si>
  <si>
    <t>roquet et pirate homo comme Marshall et Lily. Acheter une série de panoplies pour fa</t>
  </si>
  <si>
    <t>faire n'importe quoi, surtout le soir d'Halloween. Se déguiser en perroquet et pirate hom</t>
  </si>
  <si>
    <t>panoplies pour faire plusieurs fois une bonne première impression selon barney . ou bien tout simplement attendre . . . toute</t>
  </si>
  <si>
    <t>Ah</t>
  </si>
  <si>
    <t>croisée il y a quatre ans déguisée en citrouille . ah , l ' amûûûr .</t>
  </si>
  <si>
    <t>ois une bonne première impression selon Barney. Ou bien tout simplement attendre... to</t>
  </si>
  <si>
    <t>se déguiser en perroquet et pirate homo comme marshall et lily . acheter une série de panoplies pour faire plusieurs fois</t>
  </si>
  <si>
    <t>restaurant chinois , lily s ' installe chez ted et marshall . . .</t>
  </si>
  <si>
    <t>mois, est devenu un restaurant chinois, Lily s'installe chez Ted et Marshall...</t>
  </si>
  <si>
    <t>devenu un restaurant chinois , lily s ' installe chez ted et marshall . . .</t>
  </si>
  <si>
    <t>restaurant chinois</t>
  </si>
  <si>
    <t>mis les pieds depuis trois mois , est devenu un restaurant chinois , lily s ' installe chez ted et marshall .</t>
  </si>
  <si>
    <t>tager sa vie. De leur côté, Marshall et Lily découvrent une souris mutante dans leur</t>
  </si>
  <si>
    <t>ted va de mauvaises surprises en déconvenues : il a fait</t>
  </si>
  <si>
    <t>partager sa vie . de leur côté , marshall et lily découvrent une souris mutante dans leur appartement . ils ne</t>
  </si>
  <si>
    <t>susceptible de partager sa vie . de leur côté , marshall et lily découvrent une souris mutante dans leur appartement .</t>
  </si>
  <si>
    <t>barney , à la fois mentor et guide spirituel , décide</t>
  </si>
  <si>
    <t>Barney, à la fois mentor et guide spirituel, d</t>
  </si>
  <si>
    <t>fois mentor et guide spirituel , décide d ' aider ted à agir au lieu de réfléchir . le secret ?</t>
  </si>
  <si>
    <t>Boire</t>
  </si>
  <si>
    <t xml:space="preserve"> agir au lieu de réfléchir. Le secret ? Boire jusqu'à plus soif ! Mais le lendemain, </t>
  </si>
  <si>
    <t>à agir au lieu de réfléchir . le secret ? boire jusqu ' à plus soif ! mais le lendemain ,</t>
  </si>
  <si>
    <t>Reno 911 : n'appelez pas ! (S5-E1)</t>
  </si>
  <si>
    <t>Dangle</t>
  </si>
  <si>
    <t xml:space="preserve">Dangle rencontre sa nouvelle famille après le </t>
  </si>
  <si>
    <t>Workaholics (S1-E1)</t>
  </si>
  <si>
    <t>les garçons se mettent en grève lorsqu ' alice refuse de leur octroyer des congés pour noël . leur</t>
  </si>
  <si>
    <t>refuse de leur octroyer des congés pour Noël. Leur boss leur suggère, par la même oc</t>
  </si>
  <si>
    <t>South Park (S22-E5)</t>
  </si>
  <si>
    <t>Vélo</t>
  </si>
  <si>
    <t>les garçons craignent que la première place de la vélo parade ne leur échappe lorsque kenny refuse d ' y</t>
  </si>
  <si>
    <t xml:space="preserve"> la Vélo parade ne leur échappe lorsque Kenny refuse d'y participer...</t>
  </si>
  <si>
    <t>tout nouveau centre d ' accomplissement d ' une grande entreprise de commerce en ligne . . .</t>
  </si>
  <si>
    <t>South Park</t>
  </si>
  <si>
    <t>South Park est désigné pour devenir le foyer du to</t>
  </si>
  <si>
    <t>La grosse émission best of 2022</t>
  </si>
  <si>
    <t>Robins des Bois</t>
  </si>
  <si>
    <t>le courrier reçu par la chaîne , la troupe des robins des bois profitent de ces séquences pour laisser libre court à leur</t>
  </si>
  <si>
    <t>rrier reçu par la chaîne, la troupe des Robins des Bois profitent de ces séquences pour laisser</t>
  </si>
  <si>
    <t>Bois</t>
  </si>
  <si>
    <t>reçu par la chaîne , la troupe des robins des bois profitent de ces séquences pour laisser libre court à leur</t>
  </si>
  <si>
    <t>théâtre Comédie</t>
  </si>
  <si>
    <t xml:space="preserve"> s'installe à un bureau sur la scène du théâtre Comédie et s'adresse... à son invité pour diver</t>
  </si>
  <si>
    <t>public</t>
  </si>
  <si>
    <t>adresse . . . à son invité pour divertir le public et les téléspectateurs .</t>
  </si>
  <si>
    <t>s ' installe à un bureau sur la scène du théâtre comédie et s ' adresse . . . à son</t>
  </si>
  <si>
    <t>Dominique Farrugia</t>
  </si>
  <si>
    <t>cette émission , créée par dominique farrugia en 1997 et diffusée en direct cinq fois par semaine</t>
  </si>
  <si>
    <t>Comédie</t>
  </si>
  <si>
    <t>' installe à un bureau sur la scène du théâtre comédie et s ' adresse . . . à son invité</t>
  </si>
  <si>
    <t xml:space="preserve"> formé au début des années 1990, Kad et Olivier ont également eu l'honneur de présenter</t>
  </si>
  <si>
    <t>mythique formé au début des années 1990 , kad et olivier ont également eu l ' honneur de présenter la grosse</t>
  </si>
  <si>
    <t>Kad</t>
  </si>
  <si>
    <t>ythique formé au début des années 1990, Kad et Olivier ont également eu l'honneur d</t>
  </si>
  <si>
    <t>duo mythique formé au début des années 1990 , kad et olivier ont également eu l ' honneur de présenter</t>
  </si>
  <si>
    <t>Duo</t>
  </si>
  <si>
    <t>duo mythique formé au début des années 1990 , kad et</t>
  </si>
  <si>
    <t>américaine,  La grosse émission  reçoit Kad et O. Le duo comique revient sur ces an</t>
  </si>
  <si>
    <t>O\. Le</t>
  </si>
  <si>
    <t>Véritable talk-show humoristique à l'américaine,  La grosse émission  reçoit Kad et O. Le duo comique revient sur ces années de rires et de fous rires durant l'émission. Les experts du running gag n'en ratent pas une lorsqu'il s'agit de déconcerter le présentateur, mais surtout pour faire... rire les gens et pour cela ils n'ont aucune limite.</t>
  </si>
  <si>
    <t>O.</t>
  </si>
  <si>
    <t>ine,  La grosse émission  reçoit Kad et O. Le duo comique revient sur ces années d</t>
  </si>
  <si>
    <t>, la grosse émission reçoit kad et o . le duo comique revient sur ces années de rires et de fous</t>
  </si>
  <si>
    <t>Kad et O</t>
  </si>
  <si>
    <t>humoristique à l ' américaine , la grosse émission reçoit kad et o . le duo comique revient sur ces années de rires</t>
  </si>
  <si>
    <t>La grosse émission</t>
  </si>
  <si>
    <t>véritable talk - show humoristique à l ' américaine , la grosse émission reçoit kad et o . le duo comique revient sur</t>
  </si>
  <si>
    <t>la grosse émission revient sur le duo mythique des années 2000 kad et o . les deux</t>
  </si>
  <si>
    <t>grosse émission revient sur le duo mythique des années 2000 kad et o . les deux humoristes étaient aux manettes de l '</t>
  </si>
  <si>
    <t>O\. Les</t>
  </si>
  <si>
    <t xml:space="preserve"> La grosse émission  revient sur le duo mythique des années 2000 Kad et O. Les deux humoristes étaient aux manettes de l'émission entre 1999 et 2001. Grâce à leurs running gags, le duo complémentaire a mis à mal énormément d'invités, offrant aux téléspectateurs de véritables moments culte.... Le début d'une grande aventure pour les deux compères.</t>
  </si>
  <si>
    <t xml:space="preserve"> le duo mythique des années 2000 Kad et O. Les deux humoristes étaient aux manette</t>
  </si>
  <si>
    <t>ent sur le duo mythique des années 2000 Kad et O. Les deux humoristes étaient aux m</t>
  </si>
  <si>
    <t>Nuls</t>
  </si>
  <si>
    <t>x allures de clown blanc révélé par les Nuls s'offre un passage pour le moins remarq</t>
  </si>
  <si>
    <t>Alain Chabat</t>
  </si>
  <si>
    <t>acteur , réalisateur , scénariste , producteur , animateur : alain chabat ne manque pas de flèches à son arc . l</t>
  </si>
  <si>
    <t>clown blanc</t>
  </si>
  <si>
    <t xml:space="preserve">s à son arc. L'humoriste aux allures de clown blanc révélé par les Nuls s'offre un passage </t>
  </si>
  <si>
    <t>Grosse émission</t>
  </si>
  <si>
    <t>passage pour le moins remarqué à la tête de la grosse émission lors des mois de novembre et décembre 1998 . retour</t>
  </si>
  <si>
    <t>Acteur</t>
  </si>
  <si>
    <t>Acteur, réalisateur, scénariste, producteur, a</t>
  </si>
  <si>
    <t>Philippe Bouvard : L'art d'en rire</t>
  </si>
  <si>
    <t>Anne Roumanoff</t>
  </si>
  <si>
    <t>avec la participation de bernard mabille , jacques mailhot , anne roumanoff , stéphane bern , chantal ladesou , philippe chevallier ,</t>
  </si>
  <si>
    <t>Philippe Chevallier</t>
  </si>
  <si>
    <t>, anne roumanoff , stéphane bern , chantal ladesou , philippe chevallier , mimie mathy , enrico macias et smaïn .</t>
  </si>
  <si>
    <t>insolence, Philippe Bouvard a fait rire la France entière pendant plus de 40 ans. Du Théâ</t>
  </si>
  <si>
    <t>Théâtre de Bouvard</t>
  </si>
  <si>
    <t>ance entière pendant plus de 40 ans. Du Théâtre de Bouvard aux Grosses Têtes, de succès d’audience</t>
  </si>
  <si>
    <t xml:space="preserve">de Bouvard aux Grosses Têtes, de succès d’audience en découvertes de talents, cet </t>
  </si>
  <si>
    <t>Mimie Mathy</t>
  </si>
  <si>
    <t>, Chantal Ladesou, Philippe Chevallier, Mimie Mathy, Enrico Macias et Smaïn.</t>
  </si>
  <si>
    <t>Grosses Têtes</t>
  </si>
  <si>
    <t>us de 40 ans. Du Théâtre de Bouvard aux Grosses Têtes, de succès d’audience en découvertes de</t>
  </si>
  <si>
    <t>Chantal Ladesou</t>
  </si>
  <si>
    <t>, jacques mailhot , anne roumanoff , stéphane bern , chantal ladesou , philippe chevallier , mimie mathy , enrico macias et</t>
  </si>
  <si>
    <t>Enrico Macias</t>
  </si>
  <si>
    <t>, chantal ladesou , philippe chevallier , mimie mathy , enrico macias et smaïn .</t>
  </si>
  <si>
    <t>et son insolence , philippe bouvard a fait rire la france entière pendant plus de 40 ans . du théâtre de</t>
  </si>
  <si>
    <t xml:space="preserve"> à imposer son style inimitable dans le PAF. Ce documentaire... est l'occasion de r</t>
  </si>
  <si>
    <t>Bernard Mabille</t>
  </si>
  <si>
    <t>qui l ' ont côtoyé . avec la participation de bernard mabille , jacques mailhot , anne roumanoff , stéphane bern ,</t>
  </si>
  <si>
    <t>Stéphane Bern</t>
  </si>
  <si>
    <t>de bernard mabille , jacques mailhot , anne roumanoff , stéphane bern , chantal ladesou , philippe chevallier , mimie mathy ,</t>
  </si>
  <si>
    <t>Smaïn</t>
  </si>
  <si>
    <t>evallier, Mimie Mathy, Enrico Macias et Smaïn.</t>
  </si>
  <si>
    <t>Théâtre Bouvard</t>
  </si>
  <si>
    <t>Avec sa bonhommie et son insolence, Philippe Bouvard a fait rire la France entière pendant plus de 40 ans. Du Théâtre de Bouvard aux Grosses Têtes, de succès d’audience en découvertes de talents, cet homme de médias a réussi à imposer son style inimitable dans le PAF. Ce documentaire... est l'occasion de revivre ses moments cultes de télévision à travers des archives, des anecdotes inédites et les interviews des personnalités qui l'ont côtoyé. Avec la participation de Bernard Mabille, Jacques Mailhot, Anne Roumanoff, Stéphane Bern, Chantal Ladesou, Philippe Chevallier, Mimie Mathy, Enrico Macias et Smaïn.</t>
  </si>
  <si>
    <t>Philippe Bouvard</t>
  </si>
  <si>
    <t>avec sa bonhommie et son insolence , philippe bouvard a fait rire la france entière pendant plus de 40</t>
  </si>
  <si>
    <t>Jacques Mailhot</t>
  </si>
  <si>
    <t>ont côtoyé . avec la participation de bernard mabille , jacques mailhot , anne roumanoff , stéphane bern , chantal ladesou ,</t>
  </si>
  <si>
    <t>Module zap</t>
  </si>
  <si>
    <t>déos amateurs, people, passages télé... Internet fourmille de séquences toutes plus drôl</t>
  </si>
  <si>
    <t>ZAP</t>
  </si>
  <si>
    <t>et plus insolites les unes que les autres . le zap a ainsi déniché les plus belles chutes , des fous</t>
  </si>
  <si>
    <t>s insolites les unes que les autres. LE ZAP a ainsi déniché les plus belles chutes,</t>
  </si>
  <si>
    <t>os amateurs, people, passages télés ... Internet fourmille de séquences toutes plus drôl</t>
  </si>
  <si>
    <t>olites les unes que les autres. Dans le ZAP retrouvez les plus belles chutes, des f</t>
  </si>
  <si>
    <t>plus insolites les unes que les autres . dans le zap retrouvez les plus belles chutes , des fous - rires</t>
  </si>
  <si>
    <t>Robins des bois, the Story</t>
  </si>
  <si>
    <t>Marina Foïs</t>
  </si>
  <si>
    <t>les six membres de la troupe - elise larnicol , marina foïs , maurice barthelémy , pierre - françois . . .</t>
  </si>
  <si>
    <t>Pascal Vincent</t>
  </si>
  <si>
    <t>pierre - françois . . . martin - laval , pascal vincent et jean - paul rouve - revêtent leur costume de</t>
  </si>
  <si>
    <t>Maurice Barthelémy</t>
  </si>
  <si>
    <t>de la troupe - elise larnicol , marina foïs , maurice barthelémy , pierre - françois . . . martin - laval</t>
  </si>
  <si>
    <t>Pierre-François... Martin-Laval</t>
  </si>
  <si>
    <t>- elise larnicol , marina foïs , maurice barthelémy , pierre - françois . . . martin - laval , pascal vincent et jean - paul rouve - revêtent</t>
  </si>
  <si>
    <t>, un groupe d ' humoristes déniché et popularisé par dominique farrugia , qui est passé brillamment du petit au grand écran</t>
  </si>
  <si>
    <t>un florilège des meilleurs sketches des robins des bois , un groupe d ' humoristes déniché et popularisé par</t>
  </si>
  <si>
    <t>Laval</t>
  </si>
  <si>
    <t>barthelémy , pierre - françois . . . martin - laval , pascal vincent et jean - paul rouve - revêtent</t>
  </si>
  <si>
    <t>Martin</t>
  </si>
  <si>
    <t>, maurice barthelémy , pierre - françois . . . martin - laval , pascal vincent et jean - paul rouve</t>
  </si>
  <si>
    <t>- elise larnicol , marina foïs , maurice barthelémy , pierre - françois . . . martin - laval , pascal</t>
  </si>
  <si>
    <t>Pierre-François</t>
  </si>
  <si>
    <t>nicol, Marina Foïs, Maurice Barthelémy, Pierre-François... Martin-Laval, Pascal Vincent et Jean</t>
  </si>
  <si>
    <t>Elise Larnicol</t>
  </si>
  <si>
    <t>de plus , les six membres de la troupe - elise larnicol , marina foïs , maurice barthelémy , pierre - françois</t>
  </si>
  <si>
    <t>Jean-Paul Rouve</t>
  </si>
  <si>
    <t>. . . martin - laval , pascal vincent et jean - paul rouve - revêtent leur costume de présentateur télé , de cascadeurs</t>
  </si>
  <si>
    <t>troupe -</t>
  </si>
  <si>
    <t>Une fois de plus, les six membres de la troupe - Elise Larnicol, Marina Foïs, Maurice Ba</t>
  </si>
  <si>
    <t>Un florilège des meilleurs sketches des Robins des Bois, un groupe d'humoristes déniché et popu</t>
  </si>
  <si>
    <t>larnicol , marina foïs , maurice barthelémy , pierre - françois . . . martin - laval , pascal vincent et</t>
  </si>
  <si>
    <t>Le meilleur de Kad et Olivier</t>
  </si>
  <si>
    <t>Kad et Olivier</t>
  </si>
  <si>
    <t>les meilleurs moments de la grosse emission , version kad et olivier . sketches , parodies , dérapages , fous rires ,</t>
  </si>
  <si>
    <t>La Grosse Emission</t>
  </si>
  <si>
    <t>Les meilleurs moments de La Grosse Emission, version Kad et Olivier. Sketches, paro</t>
  </si>
  <si>
    <t>s de La Grosse Emission, version Kad et Olivier. Sketches, parodies, dérapages, fous ri</t>
  </si>
  <si>
    <t>parodies , dérapages , fous rires , l ' infernal duo kaddour merad - olivier baroux a laissé un nombre incalculable</t>
  </si>
  <si>
    <t>les meilleurs moments de la grosse emission , version kad et olivier . sketches , parodies ,</t>
  </si>
  <si>
    <t>Kaddour Merad-Olivier Baroux</t>
  </si>
  <si>
    <t>, dérapages, fous rires, l'infernal duo Kaddour Merad-Olivier Baroux a laissé un nombre incalculable de pres</t>
  </si>
  <si>
    <t>, dérapages , fous rires , l ' infernal duo kaddour merad - olivier baroux a laissé un nombre incalculable de prestations d ' anthologie</t>
  </si>
  <si>
    <t>Sketches</t>
  </si>
  <si>
    <t>de la grosse emission , version kad et olivier . sketches , parodies , dérapages , fous rires , l '</t>
  </si>
  <si>
    <t>rosse Emission, version Kad et Olivier. Sketches, parodies, dérapages, fous rires, l'inf</t>
  </si>
  <si>
    <t>meilleurs moments de la grosse emission , version kad et olivier . sketches , parodies , dérapages , fous rires ,</t>
  </si>
  <si>
    <t xml:space="preserve"> moments de La Grosse Emission, version Kad et Olivier. Sketches, parodies, dérapag</t>
  </si>
  <si>
    <t>Le zap</t>
  </si>
  <si>
    <t xml:space="preserve"> les meilleures séquences dénichées sur Internet sont également à l'honneur.</t>
  </si>
  <si>
    <t>Zap</t>
  </si>
  <si>
    <t>ses citrouilles et ses bonbons , la chaîne propose un zap exceptionnel . au programme de cette soirée placée sous le</t>
  </si>
  <si>
    <t>Pour célébrer la fête d'Halloween, qui s'est tenue il y a peu, avec ses f</t>
  </si>
  <si>
    <t>oile. Pour le meilleur ou pour le pire, Internet offre à tous et à toutes la possibilité</t>
  </si>
  <si>
    <t>nales qui ont fait le tour du monde via Internet.</t>
  </si>
  <si>
    <t>Le Zap</t>
  </si>
  <si>
    <t>culaires, personnages hors du commun… « Le Zap » propose un florilège des meilleures s</t>
  </si>
  <si>
    <t>Toile</t>
  </si>
  <si>
    <t>eures séquences qui font le buzz sur la Toile. Pour le meilleur ou pour le pire, Inte</t>
  </si>
  <si>
    <t>Fous rires</t>
  </si>
  <si>
    <t>fous rires , chutes spectaculaires , personnages hors du commun … «</t>
  </si>
  <si>
    <t>chutes spectaculaires , personnages hors du commun … « le zap » propose un florilège des meilleures séquences qui font le</t>
  </si>
  <si>
    <t>florilège des meilleures séquences qui font le buzz sur la toile . pour le meilleur ou pour le pire , internet</t>
  </si>
  <si>
    <t>, chutes spectaculaires , personnages hors du commun … « le zap » propose un florilège des meilleures séquences qui font le</t>
  </si>
  <si>
    <t>H (S1-E17)</t>
  </si>
  <si>
    <t>Farida</t>
  </si>
  <si>
    <t>farida , la petite sœur de jamel , fait un stage</t>
  </si>
  <si>
    <t>Déprimé</t>
  </si>
  <si>
    <t>commence à se comporter comme un chat ! Déprimé, le professeur Strauss,... qui a eu une</t>
  </si>
  <si>
    <t>Sabri</t>
  </si>
  <si>
    <t>e lui tourner autour. D'abord réticent, Sabri finit par croire en la réincarnation, e</t>
  </si>
  <si>
    <t>Strauss</t>
  </si>
  <si>
    <t>se comporter comme un chat ! déprimé , le professeur strauss , . . . qui a eu une liaison avec</t>
  </si>
  <si>
    <t>Aymé</t>
  </si>
  <si>
    <t>stage dans le service. Jamel interdit à Aymé, pourtant sous le charme de la jeune fe</t>
  </si>
  <si>
    <t>. qui a eu une liaison avec cécile , supplie clara de convaincre sa femme de revenir avec lui . il</t>
  </si>
  <si>
    <t>se rappeler à lui , de dormir à l ' hôpital .</t>
  </si>
  <si>
    <t>fait un stage dans le service . jamel interdit à aymé , pourtant sous le charme de la jeune femme ,</t>
  </si>
  <si>
    <t>, . . . qui a eu une liaison avec cécile , supplie clara de convaincre sa femme de revenir avec</t>
  </si>
  <si>
    <t>Farida, la petite sœur de Jamel, fait un stage</t>
  </si>
  <si>
    <t>Jamel</t>
  </si>
  <si>
    <t>Farida, la petite sœur de Jamel, fait un stage dans le service. Jamel i</t>
  </si>
  <si>
    <t>e Jamel, fait un stage dans le service. Jamel interdit à Aymé, pourtant sous le charm</t>
  </si>
  <si>
    <t>Youpi</t>
  </si>
  <si>
    <t>ur Strauss est désespéré par la mort de Youpi, son caniche. Par ailleurs, Sabri vient</t>
  </si>
  <si>
    <t>jamel amène à l ' hôpital son nouveau chien qui a tôt fait de semer la</t>
  </si>
  <si>
    <t>, le professeur strauss est désespéré par la mort de youpi , son caniche . par ailleurs , sabri vient .</t>
  </si>
  <si>
    <t>ensemble du personnel . de son côté , le professeur strauss est désespéré par la mort de youpi , son caniche</t>
  </si>
  <si>
    <t>on personnage, il subit les sarcasmes d'Aymé.</t>
  </si>
  <si>
    <t>rt de Youpi, son caniche. Par ailleurs, Sabri vient... enfin d'être choisi pour un rô</t>
  </si>
  <si>
    <t>Jamel amène à l'hôpital son nouveau chien qui</t>
  </si>
  <si>
    <t>de son personnage , il subit les sarcasmes d ' aymé .</t>
  </si>
  <si>
    <t>Jean-Pierre</t>
  </si>
  <si>
    <t>la pagaille dans le service . le molosse , prénommé jean - pierre , agace au plus haut point l ' ensemble du</t>
  </si>
  <si>
    <t>Corinne</t>
  </si>
  <si>
    <t>Aymé tombe sous le charme de Corinne, une charmante stagiaire à la beauté ra</t>
  </si>
  <si>
    <t>aymé tombe sous le charme de corinne , une charmante stagiaire</t>
  </si>
  <si>
    <t>dans la douleur , elle accepte d ' emménager chez béatrice .</t>
  </si>
  <si>
    <t>Aymé tombe sous le charme de Corinne, une ch</t>
  </si>
  <si>
    <t>à un important dégât des eaux dans son appartement , clara est contrainte de quitter les lieux . dans la douleur</t>
  </si>
  <si>
    <t>attendue, celle-ci jette son dévolu sur Jamel. De son côté, Sabri est chargé de forme</t>
  </si>
  <si>
    <t>ette son dévolu sur Jamel. De son côté, Sabri est chargé de former un autre stagiaire</t>
  </si>
  <si>
    <t>campagne nationale de don du sang. Mais Aymé, qui a extrêmement peur des piqûres, ch</t>
  </si>
  <si>
    <t>arguments pour convaincre les téléspectateurs de donner leur sang . rémi est persuadé de connaître la journaliste et cherche à se</t>
  </si>
  <si>
    <t>moyens à se soustraire à cette opération . le professeur strauss , interviewé par la présentatrice du journal venu couvrir .</t>
  </si>
  <si>
    <t xml:space="preserve"> organes humains propose ses services à Jamel.</t>
  </si>
  <si>
    <t>Flacon rouge</t>
  </si>
  <si>
    <t>pital, le service accueille l’opération Flacon rouge, une campagne nationale de don du sang.</t>
  </si>
  <si>
    <t>à l ’ hôpital , le service accueille l ’ opération flacon rouge ,</t>
  </si>
  <si>
    <t>opération Flacon rouge</t>
  </si>
  <si>
    <t>à l ’ hôpital , le service accueille l ’ opération flacon rouge , une campagne nationale de don du sang . mais</t>
  </si>
  <si>
    <t>alisée à quelques jours d'une première. Sabri s'improvise répétiteur et prend son rôl</t>
  </si>
  <si>
    <t>Micheline Presle</t>
  </si>
  <si>
    <t>la comédienne micheline presle est hospitalisée à quelques jours d ' une première .</t>
  </si>
  <si>
    <t>un peu trop au sérieux . de son côté , clara a trouvé un poste dans un autre établissement .</t>
  </si>
  <si>
    <t>côté , clara a trouvé un poste dans un autre établissement .</t>
  </si>
  <si>
    <t>Un chalet à Gstaad</t>
  </si>
  <si>
    <t>Françoise et Jean-Jacques Lombard, très riches ex</t>
  </si>
  <si>
    <t>Grégoire Lagarde</t>
  </si>
  <si>
    <t>à recevoir un couple d ' amis , alicia et grégoire lagarde . lui est un industriel , alicia est une aristocrate</t>
  </si>
  <si>
    <t>Alicia</t>
  </si>
  <si>
    <t>' apprêtent à recevoir un couple d ' amis , alicia et grégoire lagarde . lui est un industriel , alicia</t>
  </si>
  <si>
    <t>Jean-Jacques Lombard</t>
  </si>
  <si>
    <t>françoise et jean - jacques lombard , très riches exilés fiscaux dont la fortune repose sur</t>
  </si>
  <si>
    <t>La famille et le potager</t>
  </si>
  <si>
    <t>Casting</t>
  </si>
  <si>
    <t>Casting cinq étoiles pour ce spectacle au cours</t>
  </si>
  <si>
    <t>casting cinq étoiles pour ce spectacle au cours duquel marie et denis tentent de s ' extirper d ' un</t>
  </si>
  <si>
    <t>Denis</t>
  </si>
  <si>
    <t>cinq étoiles pour ce spectacle au cours duquel marie et denis tentent de s ' extirper d ' un bien mauvais</t>
  </si>
  <si>
    <t>casting cinq étoiles pour ce spectacle au cours duquel marie et</t>
  </si>
  <si>
    <t>Roland Magdane : La vie à deux c'est merveilleux</t>
  </si>
  <si>
    <t>dans ce spectacle , roland magdane dresse un portrait satirique de la vie de couple .</t>
  </si>
  <si>
    <t>H (S2-E6)</t>
  </si>
  <si>
    <t xml:space="preserve">teurs du service. Ils sont soutenus par Aymé, qui change très vite d’avis lorsqu’il </t>
  </si>
  <si>
    <t>le visionne . contre toute attente , ils découvrent que clara a joué dans ce film . très vite , la</t>
  </si>
  <si>
    <t>film pornographique. Il est surpris par Jamel alors qu’il le visionne. Contre toute a</t>
  </si>
  <si>
    <t>aphique. Il est surpris par Jamel alors qu’il le visionne. Contre toute attente, il</t>
  </si>
  <si>
    <t>la rumeur se . . . répand dans l ’ hôpital . par ailleurs , des manifestants anti - avortement font</t>
  </si>
  <si>
    <t>ir ce que veut dire le mot préliminaire Sabri, décide de louer un film pornographique</t>
  </si>
  <si>
    <t>la population à la merci de soldats sanguinaires . comme aymé est loin de rester insensible aux charmes de l ’</t>
  </si>
  <si>
    <t>la merci de soldats sanguinaires. Comme Aymé est loin de rester insensible aux charm</t>
  </si>
  <si>
    <t>Balkans</t>
  </si>
  <si>
    <t>en mission humanitaire dans un pays des Balkans, afin de secourir... la population à la</t>
  </si>
  <si>
    <t>Sabri et Jamel organisent un spectacle de magie au caf</t>
  </si>
  <si>
    <t>. . . . béa s ’ ennuie terriblement sans jean - françois . elle décide alors de partir avec son</t>
  </si>
  <si>
    <t>Béa</t>
  </si>
  <si>
    <t>sabri casse une jambe du magicien . . . . béa s ’ ennuie terriblement sans jean - françois . elle</t>
  </si>
  <si>
    <t>. . béa s ’ ennuie terriblement sans jean - françois . elle décide alors de partir avec son amie sabine</t>
  </si>
  <si>
    <t>elle décide alors de partir avec son amie sabine en mission humanitaire dans un pays des balkans , afin de secourir</t>
  </si>
  <si>
    <t>pays Balkans</t>
  </si>
  <si>
    <t>Sabri et Jamel organisent un spectacle de magie au café. Mais à la suite d’un malentendu, Sabri casse une jambe du magicien.... Béa s’ennuie terriblement sans Jean-François. Elle décide alors de partir avec son amie Sabine en mission humanitaire dans un pays des Balkans, afin de secourir... la population à la merci de soldats sanguinaires. Comme Aymé est loin de rester insensible aux charmes de l’amie en question, il décide de les accompagner dans l’espoir de la séduire. Il déchante rapidement une fois sur place.</t>
  </si>
  <si>
    <t>. . . . béa s ’ ennuie terriblement sans jean - françois . elle décide alors de partir avec son amie sabine</t>
  </si>
  <si>
    <t>cien.... Béa s’ennuie terriblement sans Jean-François. Elle décide alors de partir avec son a</t>
  </si>
  <si>
    <t>café</t>
  </si>
  <si>
    <t>sabri et jamel organisent un spectacle de magie au café . mais à la suite d ’ un malentendu ,</t>
  </si>
  <si>
    <t xml:space="preserve"> café. Mais à la suite d’un malentendu, Sabri casse une jambe du magicien.... Béa s’e</t>
  </si>
  <si>
    <t>le décide alors de partir avec son amie Sabine en mission humanitaire dans un pays des</t>
  </si>
  <si>
    <t>Sabri et Jamel organisent un spectacle de mag</t>
  </si>
  <si>
    <t>Anne-Laure</t>
  </si>
  <si>
    <t>location prévue dans le sud de la france . mais anne - laure ne compte pas l ' accompagner .</t>
  </si>
  <si>
    <t>st contrainte de renoncer à son voyage. Aymé ourrait bien profiter... de l'aubaine p</t>
  </si>
  <si>
    <t>Pendant que Jamel part en congés, malgré le refus de la d</t>
  </si>
  <si>
    <t>dans le sud de la france . mais anne - laure ne compte pas l ' accompagner .</t>
  </si>
  <si>
    <t>' accaparer sa location prévue dans le sud de la france . mais anne - laure ne compte pas l '</t>
  </si>
  <si>
    <t xml:space="preserve">er du repos, en emportant son fauteuil, Sabri le remplace à son poste à l'accueil au </t>
  </si>
  <si>
    <t>parer sa location prévue dans le Sud de la France. Mais Anne-Laure ne compte pas l'accomp</t>
  </si>
  <si>
    <t xml:space="preserve"> s'accaparer sa location prévue dans le Sud de la France. Mais Anne-Laure ne compte</t>
  </si>
  <si>
    <t>son poste à l ' accueil au pied levé . clara , qui avait organisé également ses vacances , est contrainte</t>
  </si>
  <si>
    <t>Christelle</t>
  </si>
  <si>
    <t>se vante d ’ être sorti avec une bombe , christelle , mais il s ’ avère qu ’ elle est</t>
  </si>
  <si>
    <t xml:space="preserve">our une banale entorse, est homosexuel, Jamel refuse de le présenter à l’ensemble de </t>
  </si>
  <si>
    <t>. béa , qui s ’ est fait larguer par jean - françois n ’ arrête pas de pleurer , car</t>
  </si>
  <si>
    <t>lorsqu ’ il apprend de la bouche de clara que son frère mourhad , admis dans le service pour</t>
  </si>
  <si>
    <t>, se vante d’être sorti avec une bombe, Christelle, mais il s’avère qu’elle est moins bell</t>
  </si>
  <si>
    <t>, il fait tout pour éviter que ça arrive . béa , qui s ’ est fait larguer par jean -</t>
  </si>
  <si>
    <t>, qui s ’ est fait larguer par jean - françois n ’ arrête pas de pleurer , car tout le</t>
  </si>
  <si>
    <t>ernier, séparé de son petit ami Miguel, s’apprête à retourner chez ses... parents,</t>
  </si>
  <si>
    <t>mais il s’avère qu’elle est moins belle qu’avant…</t>
  </si>
  <si>
    <t>Mourhad</t>
  </si>
  <si>
    <t>il apprend de la bouche de clara que son frère mourhad , admis dans le service pour une banale entorse ,</t>
  </si>
  <si>
    <t xml:space="preserve"> une bombe, Christelle, mais il s’avère qu’elle est moins belle qu’avant…</t>
  </si>
  <si>
    <t>que ce dernier, séparé de son petit ami Miguel, s’apprête à retourner chez ses... pare</t>
  </si>
  <si>
    <t>Jean-François n’</t>
  </si>
  <si>
    <t>arrive. Béa, qui s’est fait larguer par Jean-François n’arrête pas de pleurer, car tout le lui r</t>
  </si>
  <si>
    <t>. béa , qui s ’ est fait larguer par jean - françois n ’ arrête pas de pleurer , car tout le</t>
  </si>
  <si>
    <t>s de pleurer, car tout le lui rappelle. Aymé, quant à lui, se vante d’être sorti ave</t>
  </si>
  <si>
    <t>Cocovoit</t>
  </si>
  <si>
    <t>Meubler</t>
  </si>
  <si>
    <t xml:space="preserve">éage. Ou que l'un des passagers a pété. Meubler les silences, subir les goûts musicaux </t>
  </si>
  <si>
    <t>Meubler les silences</t>
  </si>
  <si>
    <t>ou que l ' un des passagers a pété . meubler les silences , subir les goûts musicaux des uns et des autres</t>
  </si>
  <si>
    <t>Olivier de Benoist : Le petit dernier</t>
  </si>
  <si>
    <t>Olivier de Benoist</t>
  </si>
  <si>
    <t>' y prennent tout simplement mieux que leurs compagnes , olivier de benoist ne cache pas son plaisir d ' accueillir un cinquième</t>
  </si>
  <si>
    <t>Olivier de Benoist : 0/40 ans</t>
  </si>
  <si>
    <t>le sien . dans un but d ' apaisement , olivier de benoist décide de faire amende honorable . pour soigner ce qui</t>
  </si>
  <si>
    <t>Verdict</t>
  </si>
  <si>
    <t>empoisonne andré , son mari , et ses enfants ; denis , 8 ans et mélodie , 10 ans . puis</t>
  </si>
  <si>
    <t>, marie - anne lafosse , 49 ans , empoisonne andré , son mari , et ses enfants ; denis ,</t>
  </si>
  <si>
    <t xml:space="preserve"> Marie-Anne Lafosse, 49 ans, empoisonne André, son mari, et ses enfants ; Denis, 8 an</t>
  </si>
  <si>
    <t>le 9 avril 2010 , marie - anne lafosse , 49</t>
  </si>
  <si>
    <t>Mélodie</t>
  </si>
  <si>
    <t xml:space="preserve"> mari, et ses enfants ; Denis, 8 ans et Mélodie, 10 ans. Puis, elle poignarde les deux </t>
  </si>
  <si>
    <t xml:space="preserve">emiers et tente de s'ouvrir les veines. Mélodie, bien que blessée, parvient à s'enfuir </t>
  </si>
  <si>
    <t>Cahors</t>
  </si>
  <si>
    <t>t du drame. Le procès s'ouvre en 2011 à Cahors. Marianne Lafosse est jugée pour deux a</t>
  </si>
  <si>
    <t>Marie-Anne Lafosse</t>
  </si>
  <si>
    <t>le 9 avril 2010 , marie - anne lafosse , 49 ans , empoisonne andré , son mari ,</t>
  </si>
  <si>
    <t>Marianne Lafosse</t>
  </si>
  <si>
    <t>le procès s ' ouvre en 2011 à cahors . marianne lafosse est jugée pour deux assassinats et une tentative .</t>
  </si>
  <si>
    <t>comportement difficile de son fils aîné , rémi , au collège au moment du drame . le procès s ' ouvre</t>
  </si>
  <si>
    <t>, et ses enfants ; denis , 8 ans et mélodie , 10 ans . puis , elle poignarde les deux</t>
  </si>
  <si>
    <t>famille évoque le comportement difficile de son fils aîné , rémi , au collège au moment du drame . le procès</t>
  </si>
  <si>
    <t>Les faits Karl Zéro</t>
  </si>
  <si>
    <t>Fatima</t>
  </si>
  <si>
    <t>corps de moktaria , de marie - hélène et de fatima ont été retrouvés atrocement mutilés . quant à tatiana ,</t>
  </si>
  <si>
    <t>gare Perpignan</t>
  </si>
  <si>
    <t>Entre 1995 et 2001, quatre jeunes femmes ont disparu à proximité de la gare de Perpignan. Les corps de Moktaria, de Marie-Hélène et de Fatima ont été retrouvés atrocement mutilés. Quant à Tatiana, elle reste introuvable.</t>
  </si>
  <si>
    <t>Perpignan</t>
  </si>
  <si>
    <t>s ont disparu à proximité de la gare de Perpignan. Les corps de Moktaria, de Marie-Hélène</t>
  </si>
  <si>
    <t>Tatiana</t>
  </si>
  <si>
    <t>de fatima ont été retrouvés atrocement mutilés . quant à tatiana , elle reste introuvable .</t>
  </si>
  <si>
    <t>é retrouvés atrocement mutilés. Quant à Tatiana, elle reste introuvable.</t>
  </si>
  <si>
    <t>perpignan . les corps de moktaria , de marie - hélène et de fatima ont été retrouvés atrocement mutilés . quant</t>
  </si>
  <si>
    <t>Moktaria</t>
  </si>
  <si>
    <t>proximité de la gare de perpignan . les corps de moktaria , de marie - hélène et de fatima ont été</t>
  </si>
  <si>
    <t>gare de Perpignan</t>
  </si>
  <si>
    <t>, quatre jeunes femmes ont disparu à proximité de la gare de perpignan . les corps de moktaria , de marie - hélène</t>
  </si>
  <si>
    <t>é de la gare de Perpignan. Les corps de Moktaria, de Marie-Hélène et de Fatima ont été r</t>
  </si>
  <si>
    <t>Marie-Hélène</t>
  </si>
  <si>
    <t>de Perpignan. Les corps de Moktaria, de Marie-Hélène et de Fatima ont été retrouvés atroceme</t>
  </si>
  <si>
    <t>gare de perpignan . les corps de moktaria , de marie - hélène et de fatima ont été retrouvés atrocement mutilés</t>
  </si>
  <si>
    <t>Marie-Hélène et de Fatima</t>
  </si>
  <si>
    <t>gare de perpignan . les corps de moktaria , de marie - hélène et de fatima ont été retrouvés atrocement mutilés . quant à tatiana ,</t>
  </si>
  <si>
    <t>orps de Moktaria, de Marie-Hélène et de Fatima ont été retrouvés atrocement mutilés. Q</t>
  </si>
  <si>
    <t>Mendes Abrantes</t>
  </si>
  <si>
    <t>Seridi, surnommé Samir, et Jose Nuno... Mendes Abrantes, déjà condamné pour viol en 1993. Les d</t>
  </si>
  <si>
    <t>Jose Nuno</t>
  </si>
  <si>
    <t>la victime , abdelaziz seridi , surnommé samir , et jose nuno . . . mendes abrantes , déjà condamné pour viol</t>
  </si>
  <si>
    <t>Jennifer Charron</t>
  </si>
  <si>
    <t>calciné d ' une jeune femme de 21 ans , jennifer charron , est découvert , reposant sur une dalle de béton</t>
  </si>
  <si>
    <t>Abdelaziz Seridi</t>
  </si>
  <si>
    <t>suspects, l'ex-petit-ami de la victime, Abdelaziz Seridi, surnommé Samir, et Jose Nuno... Mendes</t>
  </si>
  <si>
    <t>Seridi</t>
  </si>
  <si>
    <t>ex - petit - ami de la victime , abdelaziz seridi , surnommé samir , et jose nuno . . .</t>
  </si>
  <si>
    <t>Royan</t>
  </si>
  <si>
    <t>une dalle de béton , dans un bois près de royan . l ' enquête conduit à deux suspects , l</t>
  </si>
  <si>
    <t>Samir</t>
  </si>
  <si>
    <t xml:space="preserve"> la victime, Abdelaziz Seridi, surnommé Samir, et Jose Nuno... Mendes Abrantes, déjà </t>
  </si>
  <si>
    <t>Cas de divorce (S1-E81)</t>
  </si>
  <si>
    <t>monsieur leroy estime que la vie de pilote de course de son</t>
  </si>
  <si>
    <t>Monsieur Leroy</t>
  </si>
  <si>
    <t>Monsieur Leroy estime que la vie de pilote de course d</t>
  </si>
  <si>
    <t>Monsieur Lamarre</t>
  </si>
  <si>
    <t xml:space="preserve">Monsieur Lamarre demande le divorce : il reproche à son </t>
  </si>
  <si>
    <t>Lamarre</t>
  </si>
  <si>
    <t>monsieur lamarre demande le divorce : il reproche à son épouse de</t>
  </si>
  <si>
    <t>Confidences... d'experts psy</t>
  </si>
  <si>
    <t>Hélène Romano</t>
  </si>
  <si>
    <t>grands experts psychiatres et psychologues spécialistes des profils criminels , hélène romano , jean - luc ployé , fabien aubat et paul</t>
  </si>
  <si>
    <t>Fabien Aubat</t>
  </si>
  <si>
    <t>criminels , hélène romano , jean - luc ployé , fabien aubat et paul bensussan racontent leur parcours et leur métier avec</t>
  </si>
  <si>
    <t>Paul Bensussan</t>
  </si>
  <si>
    <t>romano , jean - luc ployé , fabien aubat et paul bensussan racontent leur parcours et leur métier avec passion , sincérité</t>
  </si>
  <si>
    <t>Jean-Luc Ployé</t>
  </si>
  <si>
    <t>et psychologues spécialistes des profils criminels , hélène romano , jean - luc ployé , fabien aubat et paul bensussan racontent leur parcours et</t>
  </si>
  <si>
    <t>Chasse à l'homme</t>
  </si>
  <si>
    <t>Patrick Haemers</t>
  </si>
  <si>
    <t>le 13 août 1987 , le gangster belge patrick haemers s ' évade lors d ' un transfert en fourgon</t>
  </si>
  <si>
    <t>le 13 août 1987 , le gangster belge patrick haemers s</t>
  </si>
  <si>
    <t>faux passeport , il réussit à s ' installer en amérique du sud avec sa femme et leur fils .</t>
  </si>
  <si>
    <t>Sur la scène du crime</t>
  </si>
  <si>
    <t>Scream</t>
  </si>
  <si>
    <t>ouvrent le masque noir et blanc du film Scream.</t>
  </si>
  <si>
    <t>le 8 février 2001 , le corps de priscilla , 14</t>
  </si>
  <si>
    <t>Priscilla</t>
  </si>
  <si>
    <t>le 8 février 2001 , le corps de priscilla , 14 ans , est découvert près de la ferme</t>
  </si>
  <si>
    <t>le 9 octobre 2001 , les médecins urgentistes sont appelés par</t>
  </si>
  <si>
    <t>Les enquêtes impossibles</t>
  </si>
  <si>
    <t>Candice</t>
  </si>
  <si>
    <t>le corps de laura est découvert chez elle . candice , la serveuse du bar dans lequel laura a passé</t>
  </si>
  <si>
    <t>Dérapage</t>
  </si>
  <si>
    <t>litaire. *Une bouteille inestimable* 1 *Dérapage* 2</t>
  </si>
  <si>
    <t>corps de Laura est découvert chez elle. Candice, la serveuse du bar dans lequel Laura a</t>
  </si>
  <si>
    <t>Laura</t>
  </si>
  <si>
    <t>le corps de laura est découvert chez elle . candice , la serveuse du</t>
  </si>
  <si>
    <t>Long Island : une saison pour tuer</t>
  </si>
  <si>
    <t>' affaire du tueur de daytona beach , josh et rachel se rendent en floride , où la fille de l</t>
  </si>
  <si>
    <t>Josh</t>
  </si>
  <si>
    <t xml:space="preserve">er l'affaire du tueur de Daytona Beach, Josh et Rachel se rendent en Floride, où la </t>
  </si>
  <si>
    <t>Daytona Beach</t>
  </si>
  <si>
    <t xml:space="preserve">Pour étudier l'affaire du tueur de Daytona Beach, Josh et Rachel se rendent en Floride, </t>
  </si>
  <si>
    <t>de daytona beach , josh et rachel se rendent en floride , où la fille de l ' une des victimes</t>
  </si>
  <si>
    <t>pour étudier l ' affaire du tueur de daytona beach , josh et rachel se rendent en floride , où</t>
  </si>
  <si>
    <t>Killer</t>
  </si>
  <si>
    <t>lorsque la police répond à un appel déchirant au 9 - 1 -</t>
  </si>
  <si>
    <t>Au coeur du mal avec Chris Cuomo</t>
  </si>
  <si>
    <t>Jennifer</t>
  </si>
  <si>
    <t>local john hill . ce dernier avait violé leur amie jennifer .</t>
  </si>
  <si>
    <t xml:space="preserve"> Hill. Ce dernier avait violé leur amie Jennifer.</t>
  </si>
  <si>
    <t>John Hill</t>
  </si>
  <si>
    <t>vengeance , tuent l ' homme d ' affaires local john hill . ce dernier avait violé leur amie jennifer .</t>
  </si>
  <si>
    <t>Chris Cuomo</t>
  </si>
  <si>
    <t>écrivant sur le système carcéral dans lequel il vit . chris cuomo s ' entretient avec lui .</t>
  </si>
  <si>
    <t>John J\. Lennon</t>
  </si>
  <si>
    <t>Le meurtrier John J. Lennon s'est construit une réputation littéraire en écrivant sur le système carcéral dans lequel il vit. Chris Cuomo s'entretient avec lui.</t>
  </si>
  <si>
    <t>John J. Lennon</t>
  </si>
  <si>
    <t>Le meurtrier John J. Lennon s'est construit une réputation littérai</t>
  </si>
  <si>
    <t>Death Row: Countdown To Execution</t>
  </si>
  <si>
    <t>Patrick Murphy</t>
  </si>
  <si>
    <t>rencontre avec patrick murphy , l ' un des plus célèbres fugitifs des etats</t>
  </si>
  <si>
    <t>un policier au cours d ' une attaque à main armée .</t>
  </si>
  <si>
    <t>murphy , l ' un des plus célèbres fugitifs des etats - unis , reconnu coupable du meurtre d ' un policier au</t>
  </si>
  <si>
    <t>Billie Wayne Coble</t>
  </si>
  <si>
    <t>billie wayne coble a tué trois membres de sa belle - famille en</t>
  </si>
  <si>
    <t>Marie-Madeleine Révillon</t>
  </si>
  <si>
    <t>11 janvier 1986 , les pompiers découvrent le cadavre de marie - madeleine révillon , une vieille dame de 84 ans qui a été</t>
  </si>
  <si>
    <t>le 11 janvier 1986 , les pompiers découvrent le cadavre de</t>
  </si>
  <si>
    <t>en 2005 , le corps d ' audrey , une jeune femme de 24 ans , est découvert</t>
  </si>
  <si>
    <t>police scientifique</t>
  </si>
  <si>
    <t>criminologues et d ' éminents experts médicaux et de la police scientifique . chaque numéro plonge au cœur d ' une enquête</t>
  </si>
  <si>
    <t>Disparitions</t>
  </si>
  <si>
    <t>Disparitions, assassins recherchés, crimes non éluci</t>
  </si>
  <si>
    <t>des policiers découvrent des restes humains appartenant à della et danny , les propriétaires . un chien policier détecte de l</t>
  </si>
  <si>
    <t>Della</t>
  </si>
  <si>
    <t>maison . des policiers découvrent des restes humains appartenant à della et danny , les propriétaires . un chien policier détecte</t>
  </si>
  <si>
    <t>uvrent des restes humains appartenant à Della et Danny, les propriétaires. Un chien p</t>
  </si>
  <si>
    <t>Cops</t>
  </si>
  <si>
    <t>conducteur nerveux se traduit par un séjour à l ' hôpital . une voiture pleine de jeunes passagers est arrêtée ,</t>
  </si>
  <si>
    <t>conducteur de quad déterminé d ' essayer de semer la police . un adjoint a des doutes sur la méfiance que</t>
  </si>
  <si>
    <t>banques</t>
  </si>
  <si>
    <t>méfiance que manifeste un homme à l ' égard des banques . un homme ignore des signaux d ' alarme évidents</t>
  </si>
  <si>
    <t xml:space="preserve"> avec remords que ses craintes liées au Covid-19 l'ont conduit à commettre une erreur. D</t>
  </si>
  <si>
    <t>on ne ferme pas sa porte à clé . la police exhorte un homme perturbé à faire de meilleurs choix .</t>
  </si>
  <si>
    <t>qui commettraient des crimes en séries, Josh et Rachel se lancent sur les routes amé</t>
  </si>
  <si>
    <t>routes américaines</t>
  </si>
  <si>
    <t>en séries , josh et rachel se lancent sur les routes américaines . ils rencontrent les filles qui travaillent sur les aires</t>
  </si>
  <si>
    <t>inter-Etats</t>
  </si>
  <si>
    <t>s d'un détective privé sur des routiers inter-Etats qui commettraient des crimes en séries,</t>
  </si>
  <si>
    <t>etats qui commettraient des crimes en séries , josh et rachel se lancent sur les routes américaines . ils rencontrent les</t>
  </si>
  <si>
    <t>Rote Rosen (S21-E96)</t>
  </si>
  <si>
    <t>Luneburg</t>
  </si>
  <si>
    <t xml:space="preserve"> nécessairement monotone. Les femmes de Luneburg l'ont bien compris, ces quadragénaires </t>
  </si>
  <si>
    <t>Sturm der Liebe (S19-E155)</t>
  </si>
  <si>
    <t>Fürstenhof</t>
  </si>
  <si>
    <t xml:space="preserve">Fürstenhof, hôtel cinq étoile au cœur de Vagen en </t>
  </si>
  <si>
    <t>Bavière</t>
  </si>
  <si>
    <t>fürstenhof , hôtel cinq étoile au cœur de vagen en bavière , est l ' épicentre des histoires qui lient de</t>
  </si>
  <si>
    <t>trahison . . . qui gravitent autour de l ' établissement sont nombreuses .</t>
  </si>
  <si>
    <t>Vagen</t>
  </si>
  <si>
    <t>ürstenhof, hôtel cinq étoile au cœur de Vagen en Bavière, est l'épicentre des histoir</t>
  </si>
  <si>
    <t>fürstenhof , hôtel cinq étoile au cœur de vagen en bavière , est</t>
  </si>
  <si>
    <t>1. FC Saarbrücken - FC Bayern München; anschließend Zusammenfassung der Spiele</t>
  </si>
  <si>
    <t>résumé football : coupe d ' allemagne saison 20231 . fc saarbrücken - fc bayern münchen /</t>
  </si>
  <si>
    <t>Anschließend Zusammenfassung</t>
  </si>
  <si>
    <t>1. FC Saarbrücken - FC Bayern München / Anschließend Zusammenfassung der Spiele Coupe d'Allemagne. 2. Hauptr</t>
  </si>
  <si>
    <t>Coupe d'Allemagne</t>
  </si>
  <si>
    <t>Résumé Football : Coupe d'Allemagne Saison 20231. FC Saarbrücken - FC Bayer</t>
  </si>
  <si>
    <t xml:space="preserve">Anschließend Zusammenfassung der Spiele Coupe d'Allemagne. 2. Hauptrunde. 1. FC Saarbrücken - FC </t>
  </si>
  <si>
    <t>Aus Saarbrücken</t>
  </si>
  <si>
    <t>nschließend Zusammenfassung der Spiele. Aus Saarbrücken.</t>
  </si>
  <si>
    <t>Résumé Football</t>
  </si>
  <si>
    <t>Résumé Football : Coupe d'Allemagne Saison 20231. FC Sa</t>
  </si>
  <si>
    <t>Hauptrunde</t>
  </si>
  <si>
    <t xml:space="preserve">assung der Spiele Coupe d'Allemagne. 2. Hauptrunde. 1. FC Saarbrücken - FC Bayern München </t>
  </si>
  <si>
    <t>FC Bayern München</t>
  </si>
  <si>
    <t>coupe d ' allemagne saison 20231 . fc saarbrücken - fc bayern münchen / anschließend zusammenfassung der spiele coupe d ' allemagne .</t>
  </si>
  <si>
    <t>Coupe d'Allemagne Saison</t>
  </si>
  <si>
    <t>résumé football : coupe d ' allemagne saison 20231 . fc saarbrücken - fc bayern münchen / anschließend</t>
  </si>
  <si>
    <t>Bayern</t>
  </si>
  <si>
    <t>d ' allemagne saison 20231 . fc saarbrücken - fc bayern münchen / anschließend zusammenfassung der spiele coupe d ' allemagne</t>
  </si>
  <si>
    <t>Anschließend Zusammenfassung der Spiele</t>
  </si>
  <si>
    <t>saison 20231 . fc saarbrücken - fc bayern münchen / anschließend zusammenfassung der spiele coupe d ' allemagne . 2 . hauptrunde . 1</t>
  </si>
  <si>
    <t>zusammenfassung der spiele coupe d ' allemagne . 2 . hauptrunde . 1 . fc saarbrücken - fc bayern münchen /</t>
  </si>
  <si>
    <t>FC Saarbrücken</t>
  </si>
  <si>
    <t>résumé football : coupe d ' allemagne saison 20231 . fc saarbrücken - fc bayern münchen / anschließend zusammenfassung der spiele coupe</t>
  </si>
  <si>
    <t>Anschließend Zusammenfassung der Spiele Coupe d'Allemagne</t>
  </si>
  <si>
    <t>saison 20231 . fc saarbrücken - fc bayern münchen / anschließend zusammenfassung der spiele coupe d ' allemagne . 2 . hauptrunde . 1 . fc saarbrücken -</t>
  </si>
  <si>
    <t>1. FC Saarbrücken - FC Bayern München / Anschließend Zusammenfassung der Spiele. Aus Saarbrücken.</t>
  </si>
  <si>
    <t>Alaska Express</t>
  </si>
  <si>
    <t>cas doit être traité au plus vite avant qu’un drame ne se produise. Par ailleurs, l</t>
  </si>
  <si>
    <t>Alaska</t>
  </si>
  <si>
    <t>le printemps débarque en alaska ; et avec lui , la montée des températures .</t>
  </si>
  <si>
    <t>Full Metal Plaquettes</t>
  </si>
  <si>
    <t>Cadillac</t>
  </si>
  <si>
    <t>équipe kindig - it et énormément de cuivre , la cadillac est rutilante et enfin prête à circuler .</t>
  </si>
  <si>
    <t>et d ' ajustements de la part de l ' équipe kindig - it et énormément de cuivre , la cadillac</t>
  </si>
  <si>
    <t>Kindig-It</t>
  </si>
  <si>
    <t>et d'ajustements de la part de l'équipe Kindig-It et énormément de cuivre, la Cadillac es</t>
  </si>
  <si>
    <t>e Kindig-It et énormément de cuivre, la Cadillac est rutilante et enfin prête à circuler</t>
  </si>
  <si>
    <t>Au cœur des brigades canines</t>
  </si>
  <si>
    <t>Alsatian Thor</t>
  </si>
  <si>
    <t>Dans le Yorkshire, Alsatian Thor rejoint une unité armée et prend d'assa</t>
  </si>
  <si>
    <t>Thor</t>
  </si>
  <si>
    <t>dans le yorkshire , alsatian thor rejoint une unité armée et prend d ' assaut un</t>
  </si>
  <si>
    <t>Meg</t>
  </si>
  <si>
    <t>d ' assaut un bâtiment désaffecté . le chien renifleur meg inspecte un appartement possiblement lié à du trafic .</t>
  </si>
  <si>
    <t>dans le yorkshire , alsatian thor rejoint une unité armée et prend d ' assaut un bâtiment désaffecté .</t>
  </si>
  <si>
    <t>Yorkshire</t>
  </si>
  <si>
    <t>dans le yorkshire , alsatian thor rejoint une unité armée et prend d</t>
  </si>
  <si>
    <t>dans le yorkshire , alsatian thor rejoint une unité armée et prend d ' assaut un bâtiment désaffecté . le</t>
  </si>
  <si>
    <t>Harris</t>
  </si>
  <si>
    <t>ambrioleur. Dans le Merseyside, l'agent Harris et son chien Kane recherchent un voleur</t>
  </si>
  <si>
    <t>Kane</t>
  </si>
  <si>
    <t>le merseyside , l ' agent harris et son chien kane recherchent un voleur de voiture .</t>
  </si>
  <si>
    <t>un cambrioleur . dans le merseyside , l ' agent harris et son chien kane recherchent un voleur de voiture .</t>
  </si>
  <si>
    <t>dans le yorkshire , le chien patto a été blessé en poursuivant un</t>
  </si>
  <si>
    <t>Patto</t>
  </si>
  <si>
    <t>Dans le Yorkshire, le chien Patto a été blessé en poursuivant un cambriol</t>
  </si>
  <si>
    <t>Merseyside</t>
  </si>
  <si>
    <t xml:space="preserve"> en poursuivant un cambrioleur. Dans le Merseyside, l'agent Harris et son chien Kane reche</t>
  </si>
  <si>
    <t>dans le yorkshire , le chien patto a été blessé en poursuivant un cambrioleur . dans le</t>
  </si>
  <si>
    <t>a été blessé en poursuivant un cambrioleur . dans le merseyside , l ' agent harris et son chien kane recherchent</t>
  </si>
  <si>
    <t>Sauveurs de trésors</t>
  </si>
  <si>
    <t>un entrepôt rempli d ' objets vintage en provenance des etats - unis dans le nottinghamshire .</t>
  </si>
  <si>
    <t>a londres , drew négocie un ancien équipement médical avant de visiter</t>
  </si>
  <si>
    <t>Nottinghamshire</t>
  </si>
  <si>
    <t>objets vintage en provenance des etats - unis dans le nottinghamshire .</t>
  </si>
  <si>
    <t>Drew</t>
  </si>
  <si>
    <t>a londres , drew négocie un ancien équipement médical avant de visiter un entrepôt</t>
  </si>
  <si>
    <t>A Londres, Drew négocie un ancien équipement médical av</t>
  </si>
  <si>
    <t>musée gallois ; enfin , il retrouve un ami à sheffield .</t>
  </si>
  <si>
    <t>Drew négocie avec un revendeur dans un manoi</t>
  </si>
  <si>
    <t>musée gallois</t>
  </si>
  <si>
    <t>, avant d ' aller admirer un turboréacteur dans un musée gallois ; enfin , il retrouve un ami à sheffield .</t>
  </si>
  <si>
    <t>Au coeur des douanes</t>
  </si>
  <si>
    <t>douanes</t>
  </si>
  <si>
    <t>suivez les agents de sécurité et des douanes à la frontière espagnole dans leur lutte contre les menaces</t>
  </si>
  <si>
    <t>' est cassé la jambe . ils trouvent une mystérieuse bmw liée à un trafic de drogue .</t>
  </si>
  <si>
    <t>les chiens policiers meg et thor sont réunis avec leur maître martin après que ce dernier</t>
  </si>
  <si>
    <t>les chiens policiers meg et thor sont réunis avec leur maître martin après que</t>
  </si>
  <si>
    <t>Les chiens policiers Meg et Thor sont réunis avec leur maître Ma</t>
  </si>
  <si>
    <t>chiens policiers meg et thor sont réunis avec leur maître martin après que ce dernier s ' est cassé la jambe</t>
  </si>
  <si>
    <t xml:space="preserve"> enquête sur une alerte à la bombe avec Oscar.</t>
  </si>
  <si>
    <t>maîtresse nikki enquête sur une alerte à la bombe avec oscar .</t>
  </si>
  <si>
    <t>Alsatian Kane</t>
  </si>
  <si>
    <t>Le débutant Alsatian Kane connaît une nuit agitée avec son maître</t>
  </si>
  <si>
    <t>le débutant alsatian kane connaît une nuit agitée avec son maître sur les traces</t>
  </si>
  <si>
    <t>Nikki</t>
  </si>
  <si>
    <t>les traces d ' un cambrioleur . la nouvelle maîtresse nikki enquête sur une alerte à la bombe avec oscar .</t>
  </si>
  <si>
    <t xml:space="preserve">d'un cambrioleur. La nouvelle maîtresse Nikki enquête sur une alerte à la bombe avec </t>
  </si>
  <si>
    <t>La ruée vers l'or : Dakota Boys</t>
  </si>
  <si>
    <t>concession</t>
  </si>
  <si>
    <t>commencé . kayla se bat pour accéder à sa nouvelle concession en construisant un accès dans les falaises .</t>
  </si>
  <si>
    <t>Kayla</t>
  </si>
  <si>
    <t>la saison avant qu'elle n'ait commencé. Kayla se bat pour accéder à sa nouvelle conce</t>
  </si>
  <si>
    <t>sse à tester leurs limites. L'équipe de Fred atteint des profondeurs dangereuses pou</t>
  </si>
  <si>
    <t>équipe Dustin</t>
  </si>
  <si>
    <t>L'équipe de Dustin fait une découverte palpitante qui les pousse à tester leurs limites. L'équipe de Fred atteint des profondeurs dangereuses pour parvenir au substrat rocheux.</t>
  </si>
  <si>
    <t>équipe Fred</t>
  </si>
  <si>
    <t>Dustin</t>
  </si>
  <si>
    <t xml:space="preserve">L'équipe de Dustin fait une découverte palpitante qui les </t>
  </si>
  <si>
    <t>Nugget Creek</t>
  </si>
  <si>
    <t>oit affronter les courants assassins de Nugget Creek.</t>
  </si>
  <si>
    <t>nd le site de plongée est mis en péril, Dustin adopte une nouvelle approche et doit af</t>
  </si>
  <si>
    <t>Retour à l'instinct primaire</t>
  </si>
  <si>
    <t>Bahamas</t>
  </si>
  <si>
    <t>aux bahamas , deux fans affrontent des insectes et des requins pendant</t>
  </si>
  <si>
    <t>Alex Manard</t>
  </si>
  <si>
    <t>survie dans des milieux hostiles , est accompagnée d ' alex manard , loin des idéaux physiques de sa jeune partenaire puisqu</t>
  </si>
  <si>
    <t>et autres tempêtes aussi violents qu ' imprévisibles , le duo va devoir se serrer les coudes malgré quelques menues frictions</t>
  </si>
  <si>
    <t>Equateur</t>
  </si>
  <si>
    <t>un binôme pour le moins éclectique se rend en equateur pour un séjour de trois semaines dans la jungle .</t>
  </si>
  <si>
    <t>Holly Roberts</t>
  </si>
  <si>
    <t>de trois semaines dans la jungle . en effet , holly roberts , experte autoproclamée en survie dans des milieux hostiles ,</t>
  </si>
  <si>
    <t>ôme pour le moins éclectique se rend en Equateur pour un séjour de trois semaines dans l</t>
  </si>
  <si>
    <t>Péril en haute mer</t>
  </si>
  <si>
    <t>Northwestern</t>
  </si>
  <si>
    <t xml:space="preserve"> de crabe, Mandy, elle, espère mener le Northwestern vers le succès.</t>
  </si>
  <si>
    <t>Mandy</t>
  </si>
  <si>
    <t>les navires suivent les bancs de crabe, Mandy, elle, espère mener le Northwestern ver</t>
  </si>
  <si>
    <t>de crabe , mandy , elle , espère mener le northwestern vers le succès .</t>
  </si>
  <si>
    <t>Harley</t>
  </si>
  <si>
    <t>tandis qu ' une ancienne rivalité ressurgit entre harley et keith alors que les navires suivent les bancs de</t>
  </si>
  <si>
    <t>Keith</t>
  </si>
  <si>
    <t>tandis qu ' une ancienne rivalité ressurgit entre harley et keith alors que les navires suivent les bancs de crabe ,</t>
  </si>
  <si>
    <t>Habitations en péril</t>
  </si>
  <si>
    <t>Raney</t>
  </si>
  <si>
    <t>n pied. Pour sauver leur propriété, les Raney doivent construire une toute nouvelle c</t>
  </si>
  <si>
    <t>Jeff Tatsch</t>
  </si>
  <si>
    <t>. isolé dans la montagne , l ' ancien marin jeff tatsch a subi une opération d ' urgence et s '</t>
  </si>
  <si>
    <t>Misty</t>
  </si>
  <si>
    <t xml:space="preserve"> survie Marty Raney et ses deux enfants Misty et Matt, proposent à des familles en di</t>
  </si>
  <si>
    <t>Tennessee</t>
  </si>
  <si>
    <t xml:space="preserve">e dans des conditions extrêmes. Dans le Tennessee, un couple vit au bord d'un précipice, </t>
  </si>
  <si>
    <t>l ’ artisan et expert en survie marty raney et ses deux enfants misty et matt , proposent à</t>
  </si>
  <si>
    <t>Marty Raney</t>
  </si>
  <si>
    <t xml:space="preserve">L’artisan et expert en survie Marty Raney </t>
  </si>
  <si>
    <t>en survie marty raney et ses deux enfants misty et matt , proposent à des familles en difficulté , de rénover</t>
  </si>
  <si>
    <t>arty Raney et ses deux enfants Misty et Matt, proposent à des familles en difficulté</t>
  </si>
  <si>
    <t>et expert en survie marty raney et ses deux enfants misty et matt , proposent à des familles en difficulté ,</t>
  </si>
  <si>
    <t>attaques de coyotes . les raney doivent alors construire un jardin à flanc de colline , transformer une grotte en une</t>
  </si>
  <si>
    <t>eau n’</t>
  </si>
  <si>
    <t>res de la famille Rain sont polluées, l’eau n’est pas potable et leur troupeau de chèv</t>
  </si>
  <si>
    <t>puits Amos Moses</t>
  </si>
  <si>
    <t>, et faire . . . appel au foreur de puits amos moses dans l ’ espoir de trouver « l ’ or</t>
  </si>
  <si>
    <t>Rain</t>
  </si>
  <si>
    <t>dans le kentucky , les terres de la famille rain sont polluées , l ’ eau n ’ est pas</t>
  </si>
  <si>
    <t>a été victime d ’ attaques de coyotes . les raney doivent alors construire un jardin à flanc de colline ,</t>
  </si>
  <si>
    <t>Kentucky</t>
  </si>
  <si>
    <t>dans le kentucky , les terres de la famille rain sont polluées ,</t>
  </si>
  <si>
    <t>Amos Moses</t>
  </si>
  <si>
    <t>et faire . . . appel au foreur de puits amos moses dans l ’ espoir de trouver « l ’ or</t>
  </si>
  <si>
    <t xml:space="preserve"> été victime d’attaques de coyotes. Les Raney doivent alors construire un jardin à fl</t>
  </si>
  <si>
    <t xml:space="preserve">s le Kentucky, les terres de la famille Rain sont polluées, l’eau n’est pas potable </t>
  </si>
  <si>
    <t>Occasions à saisir</t>
  </si>
  <si>
    <t>mike trouve la voiture de collection idéale , un coupé audi</t>
  </si>
  <si>
    <t>Coupé Audi</t>
  </si>
  <si>
    <t>uve la voiture de collection idéale, un Coupé Audi 1989. Cette voiture rare a peu de kilom</t>
  </si>
  <si>
    <t>Mike trouve une Corrado G60 de 1992 croulant</t>
  </si>
  <si>
    <t>Elvis</t>
  </si>
  <si>
    <t>sont rares et les compresseurs peuvent coûter cher , mais elvis reste déterminé malgré les risques .</t>
  </si>
  <si>
    <t>mike trouve une corrado g60 de 1992 croulant sous les modifications</t>
  </si>
  <si>
    <t>Corrado G60</t>
  </si>
  <si>
    <t>mike trouve une corrado g60 de 1992 croulant sous les modifications . les pièces sont</t>
  </si>
  <si>
    <t>Mike trouve une Corrado G60 de 1992 croulant sous les modifications</t>
  </si>
  <si>
    <t>Chevrolet Camaro</t>
  </si>
  <si>
    <t>En Californie, Mike a repéré une Chevrolet Camaro à demi restaurée. C'est ensuite à son c</t>
  </si>
  <si>
    <t>Chevrolet</t>
  </si>
  <si>
    <t>en californie , mike a repéré une chevrolet camaro à demi restaurée . c ' est ensuite à</t>
  </si>
  <si>
    <t>China</t>
  </si>
  <si>
    <t>restaurée . c ' est ensuite à son comparse edd china de faire preuve d ' ingéniosité pour rassembler les pièces</t>
  </si>
  <si>
    <t>en californie , mike a repéré une chevrolet camaro à demi restaurée . c ' est ensuite à son</t>
  </si>
  <si>
    <t>Edd China</t>
  </si>
  <si>
    <t>demi restaurée . c ' est ensuite à son comparse edd china de faire preuve d ' ingéniosité pour rassembler les pièces</t>
  </si>
  <si>
    <t>En Californie, Mike a repéré une Chevrolet Camaro à d</t>
  </si>
  <si>
    <t>en californie , mike a repéré une chevrolet camaro à demi restaurée . c</t>
  </si>
  <si>
    <t>restaurée. C'est ensuite à son comparse Edd China de faire preuve d'ingéniosité pour rass</t>
  </si>
  <si>
    <t>corvette ne sont pas créées de la même manière . mike trouve une chevrolet corvette z06 de 2002 avec plus de</t>
  </si>
  <si>
    <t>Ant</t>
  </si>
  <si>
    <t>de course homologuée pour la route mais Ant n'est pas du tout enthousiaste... quand</t>
  </si>
  <si>
    <t>Chevrolet Corvette Z06</t>
  </si>
  <si>
    <t>ées de la même manière. Mike trouve une Chevrolet Corvette Z06 de 2002 avec plus de 400 chevaux, capab</t>
  </si>
  <si>
    <t xml:space="preserve">Toutes les Corvette ne sont pas créées de la même manière. </t>
  </si>
  <si>
    <t>toutes les corvette ne sont pas créées de la même manière . mike</t>
  </si>
  <si>
    <t>pas créées de la même manière . mike trouve une chevrolet corvette z06 de 2002 avec plus de 400 chevaux , capable de</t>
  </si>
  <si>
    <t>est une voiture de course homologuée pour la route mais ant n ' est pas du tout enthousiaste . . .</t>
  </si>
  <si>
    <t>pas créées de la même manière . mike trouve une chevrolet corvette z06 de 2002 avec plus de 400 chevaux ,</t>
  </si>
  <si>
    <t>Objectif Terre</t>
  </si>
  <si>
    <t>martin et liz étudient l ' impact d ' un astéroïde</t>
  </si>
  <si>
    <t>Liz</t>
  </si>
  <si>
    <t>martin et liz étudient l ' impact d ' un astéroïde géant qui</t>
  </si>
  <si>
    <t xml:space="preserve">Martin et Liz étudient l'impact d'un astéroïde géant </t>
  </si>
  <si>
    <t>NASA</t>
  </si>
  <si>
    <t>des dinosaures ; martin teste un fusil créé par la nasa .</t>
  </si>
  <si>
    <t>res ; Martin teste un fusil créé par la NASA.</t>
  </si>
  <si>
    <t>liz la biologiste et martin le géologue enquêtent sur des mystères scientifiques ; quel est</t>
  </si>
  <si>
    <t>liz la biologiste et martin le géologue enquêtent sur des mystères</t>
  </si>
  <si>
    <t>Montagnes Rocheuses</t>
  </si>
  <si>
    <t>ifiques ; quel est le rapport entre les Montagnes Rocheuses et la bombe atomique ?</t>
  </si>
  <si>
    <t>L'Histoire en 3D</t>
  </si>
  <si>
    <t>chute catastrophique aurait pu inspirer la légende de l ' atlantide .</t>
  </si>
  <si>
    <t>cité grecque</t>
  </si>
  <si>
    <t>une mystérieuse cité grecque en ruines abrite le mythique labyrinthe et le minotaure :</t>
  </si>
  <si>
    <t>Labyrinthe</t>
  </si>
  <si>
    <t>té grecque en ruines abrite le mythique Labyrinthe et le Minotaure : sa chute catastrophiq</t>
  </si>
  <si>
    <t>Labyrinthe et le Minotaure</t>
  </si>
  <si>
    <t>une mystérieuse cité grecque en ruines abrite le mythique labyrinthe et le minotaure : sa chute catastrophique aurait pu inspirer la légende de</t>
  </si>
  <si>
    <t>Minotaure</t>
  </si>
  <si>
    <t>cité grecque en ruines abrite le mythique labyrinthe et le minotaure : sa chute catastrophique aurait pu inspirer la légende de</t>
  </si>
  <si>
    <t>Empire romain</t>
  </si>
  <si>
    <t>sa terreur fut responsable de la chute de l ' empire romain .</t>
  </si>
  <si>
    <t>Attila le Hun</t>
  </si>
  <si>
    <t xml:space="preserve">Attila le Hun était un féroce guerrier : de nouveaux </t>
  </si>
  <si>
    <t>Attila</t>
  </si>
  <si>
    <t>attila le hun était un féroce guerrier : de nouveaux indices</t>
  </si>
  <si>
    <t>l'Empire</t>
  </si>
  <si>
    <t xml:space="preserve"> terreur fut responsable de la chute de l'Empire romain.</t>
  </si>
  <si>
    <t>Hun</t>
  </si>
  <si>
    <t>attila le hun était un féroce guerrier : de nouveaux indices permettent de</t>
  </si>
  <si>
    <t>Constructions : mode d'emploi</t>
  </si>
  <si>
    <t>Superbike</t>
  </si>
  <si>
    <t>s de l'humanité : un jet pack, une moto Superbike et une dameuse.</t>
  </si>
  <si>
    <t>Voyage dans l'espace-temps avec Morgan Freeman</t>
  </si>
  <si>
    <t>Résumé Voyage dans l'espace-temps</t>
  </si>
  <si>
    <t>résumé voyage dans l ' espace - temps avec morgan freeman saison 5épisode 3 : la chance existe</t>
  </si>
  <si>
    <t>Morgan Freeman Saison</t>
  </si>
  <si>
    <t>résumé voyage dans l ' espace - temps avec morgan freeman saison 5épisode 3 : la chance existe - t - elle</t>
  </si>
  <si>
    <t>Résumé Voyage</t>
  </si>
  <si>
    <t>Résumé Voyage dans l'espace-temps avec Morgan Freeman</t>
  </si>
  <si>
    <t>Provoque</t>
  </si>
  <si>
    <t>e 3: La chance existe-t-elle vraiment ? Provoque-t-on la chance ou bien est-ce le contra</t>
  </si>
  <si>
    <t>Morgan Freeman</t>
  </si>
  <si>
    <t>résumé voyage dans l ' espace - temps avec morgan freeman saison 5épisode 3 : la chance existe - t -</t>
  </si>
  <si>
    <t>résumé voyage dans l ' espace - temps avec morgan freeman saison 5épisode 4 : l ' océan est - il</t>
  </si>
  <si>
    <t>résumé voyage dans l ' espace - temps avec morgan freeman saison 5épisode 4 : l ' océan est - il un</t>
  </si>
  <si>
    <t>résumé voyage dans l ' espace - temps avec morgan freeman saison 5épisode 4 : l ' océan</t>
  </si>
  <si>
    <t>Dr Pimple Popper</t>
  </si>
  <si>
    <t>femme est gênée par des bosses sur ses oreilles ; josé a une boule de la taille d ' une balle</t>
  </si>
  <si>
    <t>La tête de Josh est déformée suite à un accident de voi</t>
  </si>
  <si>
    <t>Brittney</t>
  </si>
  <si>
    <t>un accident de voiture, il y a 18 ans ; Brittney est couverte de bosses et T.J. a une bo</t>
  </si>
  <si>
    <t>accident de voiture , il y a 18 ans ; brittney est couverte de bosses et t . j . a</t>
  </si>
  <si>
    <t>T.J.</t>
  </si>
  <si>
    <t>a 18 ans ; brittney est couverte de bosses et t . j . a une bosse étrange sur le côté .</t>
  </si>
  <si>
    <t>Cooper's Treasure, un trésor vu de l'espace</t>
  </si>
  <si>
    <t>La saison dernière, Darrell avait repéré une épave de bateau liée à</t>
  </si>
  <si>
    <t>Christophe Colomb</t>
  </si>
  <si>
    <t>, darrell avait repéré une épave de bateau liée à christophe colomb grâce à cooper ; il n ' a plus que</t>
  </si>
  <si>
    <t>Cooper</t>
  </si>
  <si>
    <t>bateau liée à Christophe Colomb grâce à Cooper ; il n'a plus que huit semaines pour en</t>
  </si>
  <si>
    <t>une épave de bateau liée à christophe colomb grâce à cooper ; il n ' a plus que huit semaines pour</t>
  </si>
  <si>
    <t>Gordon Cooper</t>
  </si>
  <si>
    <t>du xviiie siècle ; une lettre dans les dossiers de gordon cooper parle d ' une épave liée à sir francis drake</t>
  </si>
  <si>
    <t>Darrell cherche l'origine d'un canon du XVIIIe siècle ; une lettre dans les dossiers d</t>
  </si>
  <si>
    <t>Sir Francis Drake</t>
  </si>
  <si>
    <t xml:space="preserve"> Gordon Cooper parle d'une épave liée à Sir Francis Drake.</t>
  </si>
  <si>
    <t>résumé cooper ' s treasure , un trésor vu de l '</t>
  </si>
  <si>
    <t>Résumé Cooper's Treasure</t>
  </si>
  <si>
    <t>résumé cooper ' s treasure , un trésor vu de l ' espace saison 2épisode</t>
  </si>
  <si>
    <t>Treasure</t>
  </si>
  <si>
    <t>Résumé Cooper's Treasure, un trésor vu de l'espace Saison 2Épiso</t>
  </si>
  <si>
    <t>er's Treasure, un trésor vu de l'espace Saison 2Épisode 2: A la recherche de la table d'or Darrel</t>
  </si>
  <si>
    <t>Francis Drake</t>
  </si>
  <si>
    <t>gordon cooper parle d ' une épave liée à sir francis drake .</t>
  </si>
  <si>
    <t xml:space="preserve">sode 2: A la recherche de la table d'or Darrell cherche l'origine d'un canon du XVIIIe </t>
  </si>
  <si>
    <t>s treasure , un trésor vu de l ' espace saison 2épisode 2 : a la recherche de la table d</t>
  </si>
  <si>
    <t>Résumé Cooper's Treasure, un trésor vu de l'es</t>
  </si>
  <si>
    <t>Dr Jeff : super véto</t>
  </si>
  <si>
    <t>Jeff Young</t>
  </si>
  <si>
    <t>, formée de plus de 30 membres , le dr jeff young tient l ' une des cliniques vétérinaires les plus affairées</t>
  </si>
  <si>
    <t>Dr Jeff Young</t>
  </si>
  <si>
    <t>équipe , formée de plus de 30 membres , le dr jeff young tient l ' une des cliniques vétérinaires les plus affairées</t>
  </si>
  <si>
    <t xml:space="preserve">quipe, formée de plus de 30 membres, le Dr Jeff Young tient l'une des cliniques vétérinaires </t>
  </si>
  <si>
    <t>l ' une des cliniques vétérinaires les plus affairées des etats - unis , où ils sauvent la vie de nombreux animaux .</t>
  </si>
  <si>
    <t>avec son équipe , formée de plus de 30 membres , le dr</t>
  </si>
  <si>
    <t>l ' une des cliniques les plus fréquentées d ' amérique , le docteur jeff tente de sauver un chien qui</t>
  </si>
  <si>
    <t>cliniques les plus fréquentées d ' amérique , le docteur jeff tente de sauver un chien qui a fait un arrêt</t>
  </si>
  <si>
    <t>Monster Truck</t>
  </si>
  <si>
    <t xml:space="preserve">s grandes inventions de l'humanité : un Monster Truck, un robot mobile interplanétaire et un </t>
  </si>
  <si>
    <t>les plus grandes inventions de l ' humanité : un monster truck , un robot mobile interplanétaire et un banc solaire</t>
  </si>
  <si>
    <t>JetWing</t>
  </si>
  <si>
    <t>s grandes inventions de l'humanité : un JetWing, une combinaison spatiale et un tramway</t>
  </si>
  <si>
    <t>IMAX 3D</t>
  </si>
  <si>
    <t>un porte - avions et une expérience de cinéma en imax 3d .</t>
  </si>
  <si>
    <t>IMAX</t>
  </si>
  <si>
    <t>e-avions et une expérience de cinéma en IMAX 3D.</t>
  </si>
  <si>
    <t>centrale hydroélectrique</t>
  </si>
  <si>
    <t>une voiture solaire , un gratte - ciel et une centrale hydroélectrique .</t>
  </si>
  <si>
    <t>Aliens : invasion imminente ?</t>
  </si>
  <si>
    <t>Résumé Aliens</t>
  </si>
  <si>
    <t>résumé aliens : invasion imminente ? saison 1épisode 1 : rencontres extraterrestres</t>
  </si>
  <si>
    <t>Rencontres extraterrestres : la levée du secret</t>
  </si>
  <si>
    <t>résumé aliens : invasion imminente ? saison 1épisode 1 : rencontres extraterrestres : la levée du secret des documents récemment rendus publics dévoilent des secrets troublants cachés</t>
  </si>
  <si>
    <t>Rencontres</t>
  </si>
  <si>
    <t>invasion imminente ? Saison 1Épisode 1: Rencontres extraterrestres : la levée du secret De</t>
  </si>
  <si>
    <t>résumé aliens : invasion imminente ? saison 1épisode 1 : rencontres extraterrestres : la levée du secret</t>
  </si>
  <si>
    <t>Invasion extraterrestre</t>
  </si>
  <si>
    <t>Hudson</t>
  </si>
  <si>
    <t>augmentation des phénomènes extraterrestres dans la vallée de l ' hudson .</t>
  </si>
  <si>
    <t>nes extraterrestres dans la vallée de l'Hudson.</t>
  </si>
  <si>
    <t>ben hansen et une équipe d ' experts en ovni enquêtent sur une récente augmentation</t>
  </si>
  <si>
    <t>OVNI</t>
  </si>
  <si>
    <t xml:space="preserve">Ben Hansen et une équipe d'experts en OVNI enquêtent sur une récente augmentation </t>
  </si>
  <si>
    <t>Ben Hansen</t>
  </si>
  <si>
    <t>ben hansen et une équipe d ' experts en ovni enquêtent sur</t>
  </si>
  <si>
    <t>L'incroyable Yellow Yeti</t>
  </si>
  <si>
    <t>Doudou</t>
  </si>
  <si>
    <t>subissent les étranges effets . / pour pouvoir récupérer son doudou fétiche , osmo doit s ' occuper du chaton de</t>
  </si>
  <si>
    <t>Doudou fétiche</t>
  </si>
  <si>
    <t>es effets. / Pour pouvoir récupérer son Doudou fétiche, Osmo doit s'occuper du chaton de Katz.</t>
  </si>
  <si>
    <t>Katz</t>
  </si>
  <si>
    <t>fétiche , osmo doit s ' occuper du chaton de katz . mais une chasse au monstre . . . commence</t>
  </si>
  <si>
    <t>Gustav</t>
  </si>
  <si>
    <t>gustav se vante d ' être allé dans un champ de</t>
  </si>
  <si>
    <t>Montagne</t>
  </si>
  <si>
    <t>- en - ciel interdit , en haut de la montagne des monstres , mais il le regrette quand ses amis</t>
  </si>
  <si>
    <t>Montagne des Monstres</t>
  </si>
  <si>
    <t xml:space="preserve">ige arc-en-ciel interdit, en haut de la Montagne des Monstres, mais il le regrette quand ses amis en </t>
  </si>
  <si>
    <t>Osmo</t>
  </si>
  <si>
    <t>effets . / pour pouvoir récupérer son doudou fétiche , osmo doit s ' occuper du chaton de katz . mais</t>
  </si>
  <si>
    <t>Winterton</t>
  </si>
  <si>
    <t xml:space="preserve"> une chasse au monstre... commence dans Winterton au moment où le chaton trop mignon disp</t>
  </si>
  <si>
    <t xml:space="preserve">r pouvoir récupérer son Doudou fétiche, Osmo doit s'occuper du chaton de Katz. Mais </t>
  </si>
  <si>
    <t>mais une chasse au monstre . . . commence dans winterton au moment où le chaton trop mignon disparait .</t>
  </si>
  <si>
    <t>Les Pyjamasques : Power Heroes - Le cercle des héros</t>
  </si>
  <si>
    <t>Frigoria</t>
  </si>
  <si>
    <t xml:space="preserve">8: Les héros de Frigoria / Les héros de Frigoria Partie II Ourski est un peu déçu de sa </t>
  </si>
  <si>
    <t>Ourski</t>
  </si>
  <si>
    <t>héros de frigoria / les héros de frigoria partie ii ourski est un peu déçu de sa visite à frigoria avec</t>
  </si>
  <si>
    <t>Les héros</t>
  </si>
  <si>
    <t>heroes - le cercle des héros saison 1épisode 8 : les héros de frigoria / les héros de frigoria partie ii ourski</t>
  </si>
  <si>
    <t>Résumé Les Pyjamasques : Power Heroes - Le cer</t>
  </si>
  <si>
    <t>les pyjamasques : power heroes - le cercle des héros saison 1épisode 8 : les héros de frigoria / les héros</t>
  </si>
  <si>
    <t>Cristal Polaire</t>
  </si>
  <si>
    <t>l ' espace . roméo s ' est emparé du cristal polaire de frigoria , ce qui fait perde sa frigoriforce à</t>
  </si>
  <si>
    <t>Saison 1Épisode 8</t>
  </si>
  <si>
    <t>es : Power Heroes - Le cercle des héros Saison 1Épisode 8: Les héros de Frigoria / Les héros de F</t>
  </si>
  <si>
    <t>de glace a été volée et il va devoir faire équipe avec la fée de l ' espace . roméo s</t>
  </si>
  <si>
    <t>r faire équipe avec la fée de l'espace. Roméo s'est emparé du Cristal Polaire de Frig</t>
  </si>
  <si>
    <t>Lilifée</t>
  </si>
  <si>
    <t>n peu déçu de sa visite à Frigoria avec Lilifée. Mais la Clé de Glace a été volée et il</t>
  </si>
  <si>
    <t>Frigoriforce</t>
  </si>
  <si>
    <t>laire de Frigoria, ce qui fait perde sa Frigoriforce à Ourski. Mais la ronde des héros n'a p</t>
  </si>
  <si>
    <t>Le cercle des héros Saison</t>
  </si>
  <si>
    <t>résumé les pyjamasques : power heroes - le cercle des héros saison 1épisode 8 : les héros de frigoria / les héros</t>
  </si>
  <si>
    <t>Clé de Glace</t>
  </si>
  <si>
    <t>visite à Frigoria avec Lilifée. Mais la Clé de Glace a été volée et il va devoir faire équip</t>
  </si>
  <si>
    <t>Les Pyjamasques : Power Heroes</t>
  </si>
  <si>
    <t>résumé les pyjamasques : power heroes - le cercle des héros saison 1épisode 8 : les</t>
  </si>
  <si>
    <t>s héros Saison 1Épisode 8: Les héros de Frigoria / Les héros de Frigoria Partie II Oursk</t>
  </si>
  <si>
    <t>I Ourski est un peu déçu de sa visite à Frigoria avec Lilifée. Mais la Clé de Glace a ét</t>
  </si>
  <si>
    <t>cristal polaire de frigoria , ce qui fait perde sa frigoriforce à ourski . mais la ronde des héros n '</t>
  </si>
  <si>
    <t>Frigoria Partie II Ourski</t>
  </si>
  <si>
    <t>8 : les héros de frigoria / les héros de frigoria partie ii ourski est un peu déçu de sa visite à frigoria avec</t>
  </si>
  <si>
    <t>est un peu déçu de sa visite à frigoria avec lilifée . mais la clé de glace a été volée et</t>
  </si>
  <si>
    <t>cercle des héros saison 1épisode 8 : les héros de frigoria / les héros de frigoria partie ii ourski est un</t>
  </si>
  <si>
    <t>Cristal Polaire de Frigoria</t>
  </si>
  <si>
    <t xml:space="preserve"> fée de l'espace. Roméo s'est emparé du Cristal Polaire de Frigoria, ce qui fait perde sa Frigoriforce à Ou</t>
  </si>
  <si>
    <t>Partie II Ourski</t>
  </si>
  <si>
    <t>: les héros de frigoria / les héros de frigoria partie ii ourski est un peu déçu de sa visite à frigoria avec</t>
  </si>
  <si>
    <t>ia, ce qui fait perde sa Frigoriforce à Ourski. Mais la ronde des héros n'a pas dit so</t>
  </si>
  <si>
    <t>Pyjamasques</t>
  </si>
  <si>
    <t>Résumé Les Pyjamasques : Power Heroes - Le cercle des héros Sa</t>
  </si>
  <si>
    <t>Power Heroes</t>
  </si>
  <si>
    <t>Résumé Les Pyjamasques : Power Heroes - Le cercle des héros Saison 1Épisode 8</t>
  </si>
  <si>
    <t>faire équipe avec la fée de l ' espace . roméo s ' est emparé du cristal polaire de frigoria ,</t>
  </si>
  <si>
    <t>Tara Duncan (S1-E20)</t>
  </si>
  <si>
    <t>Tingal</t>
  </si>
  <si>
    <t>Un ogre a été repéré à Tingal : ce sont des créatures très sauvages e</t>
  </si>
  <si>
    <t>ures très sauvages et dangereuses, mais Tara sent que celui-ci n'est pas ce qu'il se</t>
  </si>
  <si>
    <t>ce sont des créatures très sauvages et dangereuses , mais tara sent que celui - ci n ' est pas ce</t>
  </si>
  <si>
    <t>Angelica</t>
  </si>
  <si>
    <t>finit par faire de Magister son ennemi. Angelica, Tara et ses amis s'envolent pour la sa</t>
  </si>
  <si>
    <t>Carole</t>
  </si>
  <si>
    <t>carole a sauvé tara des sangraves : elle est devenue une</t>
  </si>
  <si>
    <t>Tara des Sangraves</t>
  </si>
  <si>
    <t>carole a sauvé tara des sangraves : elle est devenue une star à tingal . mais</t>
  </si>
  <si>
    <t>Carole a sauvé Tara des Sangraves : elle est devenue une star à Tingal. M</t>
  </si>
  <si>
    <t xml:space="preserve">Sangraves : elle est devenue une star à Tingal. Mais au fil du temps, elle commence à </t>
  </si>
  <si>
    <t>vanter et finit par faire de magister son ennemi . angelica , tara et ses amis s ' envolent pour la</t>
  </si>
  <si>
    <t xml:space="preserve">faire de Magister son ennemi. Angelica, Tara et ses amis s'envolent pour la sauver. </t>
  </si>
  <si>
    <t>carole a sauvé tara des sangraves : elle est devenue une star à tingal</t>
  </si>
  <si>
    <t>Carole a sauvé Tara des Sangraves : elle est d</t>
  </si>
  <si>
    <t>Magister</t>
  </si>
  <si>
    <t xml:space="preserve">mence à se vanter et finit par faire de Magister son ennemi. Angelica, Tara et ses amis </t>
  </si>
  <si>
    <t>Droners (S1-E5)</t>
  </si>
  <si>
    <t>Pirates</t>
  </si>
  <si>
    <t xml:space="preserve"> que Mouse porte à Max, de l'équipe des Pirates, Corto met publiquement en doute la lég</t>
  </si>
  <si>
    <t>Mouse</t>
  </si>
  <si>
    <t>jalouse de l ' admiration que mouse porte à max , de l ' équipe des pirates</t>
  </si>
  <si>
    <t>mouse porte à max , de l ' équipe des pirates , corto met publiquement en doute la légende selon laquelle</t>
  </si>
  <si>
    <t>Titan</t>
  </si>
  <si>
    <t>vaincu la terrible kumo , la plus grosse des araignées titan . max se révèle alors incapable de prouver la véracité</t>
  </si>
  <si>
    <t>Jalouse de l'admiration que Mouse porte à Max, de l'équipe des Pirates, C</t>
  </si>
  <si>
    <t>équipe Pirates</t>
  </si>
  <si>
    <t>Jalouse de l'admiration que Mouse porte à Max, de l'équipe des Pirates, Corto met publiquement en doute la légende selon laquelle Max aurait vaincu la terrible Kumo, la plus grosse des araignées Titan. Max se révèle alors incapable de prouver la véracité de son histoire et passe pour... une menteuse...</t>
  </si>
  <si>
    <t>Kumo</t>
  </si>
  <si>
    <t>doute la légende selon laquelle max aurait vaincu la terrible kumo , la plus grosse des araignées titan . max se</t>
  </si>
  <si>
    <t xml:space="preserve"> laquelle Max aurait vaincu la terrible Kumo, la plus grosse des araignées Titan. Ma</t>
  </si>
  <si>
    <t>jalouse de l ' admiration que mouse porte à max , de l ' équipe des pirates , corto met</t>
  </si>
  <si>
    <t>louse de l'admiration que Mouse porte à Max, de l'équipe des Pirates, Corto met pub</t>
  </si>
  <si>
    <t>ible Kumo, la plus grosse des araignées Titan. Max se révèle alors incapable de prouv</t>
  </si>
  <si>
    <t>Corto</t>
  </si>
  <si>
    <t>e porte à Max, de l'équipe des Pirates, Corto met publiquement en doute la légende se</t>
  </si>
  <si>
    <t>à max , de l ' équipe des pirates , corto met publiquement en doute la légende selon laquelle max aurait</t>
  </si>
  <si>
    <t>Mini ninjas (S2-E1)</t>
  </si>
  <si>
    <t>Zip Zip (S2-E2)</t>
  </si>
  <si>
    <t>Victoria !</t>
  </si>
  <si>
    <t>heure du traitement anti - puces , la hantise de victoria ! nos héros , quant à eux , peuvent se réjouir</t>
  </si>
  <si>
    <t>heure du traitement anti - puces , la hantise de victoria ! nos héros , quant à eux , peuvent se</t>
  </si>
  <si>
    <t>du traitement anti-puces, la hantise de Victoria ! Nos héros, quant à eux, peuvent se ré</t>
  </si>
  <si>
    <t>Mère et fille</t>
  </si>
  <si>
    <t>Escarpins</t>
  </si>
  <si>
    <t>aison 4Épisode 117: Et si on posait ? / Escarpins surprises / Le dernier mot / Tête en l'</t>
  </si>
  <si>
    <t>mot / Tête en l'air Et si on posait ? / Escarpins surprises / Le dernier mot / Tête en l'</t>
  </si>
  <si>
    <t>Tête</t>
  </si>
  <si>
    <t xml:space="preserve"> Escarpins surprises / Le dernier mot / Tête en l'air Et si on posait ? / Escarpins </t>
  </si>
  <si>
    <t xml:space="preserve"> Escarpins surprises / Le dernier mot / Tête en l'air</t>
  </si>
  <si>
    <t>Résumé Mère et fille Saison</t>
  </si>
  <si>
    <t>résumé mère et fille saison 4épisode 117 : et si on posait ? / escarpins</t>
  </si>
  <si>
    <t>Escarpins surprises</t>
  </si>
  <si>
    <t>saison 4épisode 117 : et si on posait ? / escarpins surprises / le dernier mot / tête en l ' air</t>
  </si>
  <si>
    <t>Le dernier mot / Tête en l'air</t>
  </si>
  <si>
    <t>: et si on posait ? / escarpins surprises / le dernier mot / tête en l ' air et si on posait ? / escarpins surprises / le</t>
  </si>
  <si>
    <t>résumé mère et fille saison 4épisode 117 : et si on posait</t>
  </si>
  <si>
    <t>La dent dure</t>
  </si>
  <si>
    <t>signature / soirée dvd / la voiture selon isa / la dent dure la signature / soirée dvd / la voiture selon isa</t>
  </si>
  <si>
    <t>résumé mère et fille saison 4épisode 118 : la signature / soirée dvd / la</t>
  </si>
  <si>
    <t>La signature / Soirée DVD</t>
  </si>
  <si>
    <t>D / La voiture selon Isa / La dent dure La signature / Soirée DVD / La voiture selon Isa / La dent dure</t>
  </si>
  <si>
    <t>La voiture selon Isa</t>
  </si>
  <si>
    <t>saison 4épisode 118 : la signature / soirée dvd / la voiture selon isa / la dent dure la signature / soirée dvd /</t>
  </si>
  <si>
    <t>Isa</t>
  </si>
  <si>
    <t>gnature / Soirée DVD / La voiture selon Isa / La dent dure</t>
  </si>
  <si>
    <t>gnature / Soirée DVD / La voiture selon Isa / La dent dure La signature / Soirée DV</t>
  </si>
  <si>
    <t>Soirée DVD</t>
  </si>
  <si>
    <t>mère et fille saison 4épisode 118 : la signature / soirée dvd / la voiture selon isa / la dent dure la</t>
  </si>
  <si>
    <t>résumé mère et fille saison 4épisode 118 : la signature / soirée</t>
  </si>
  <si>
    <t>La voiture selon Isa / La dent dure La signature / Soirée DVD</t>
  </si>
  <si>
    <t>saison 4épisode 118 : la signature / soirée dvd / la voiture selon isa / la dent dure la signature / soirée dvd / la voiture selon isa / la dent dure</t>
  </si>
  <si>
    <t>Soirée</t>
  </si>
  <si>
    <t>lle Saison 4Épisode 118: La signature / Soirée DVD / La voiture selon Isa / La dent du</t>
  </si>
  <si>
    <t>résumé l ' incroyable yellow yeti saison 1épisode 32 : le monstre à sa maman / une</t>
  </si>
  <si>
    <t>: le monstre à sa maman / une conversation glaçante osmo et rita rencontrent la famille de gustav mais doivent taire</t>
  </si>
  <si>
    <t>comme assistant et . . . rita comme interprète de ned , il peut prendre la suite de son père .</t>
  </si>
  <si>
    <t>s ne servent pas de repas de famille. / Osmo évite une discussion gênante avec son p</t>
  </si>
  <si>
    <t>Rita</t>
  </si>
  <si>
    <t>man / Une conversation glaçante Osmo et Rita rencontrent la famille de Gustav mais d</t>
  </si>
  <si>
    <t>monstre à sa maman / une conversation glaçante osmo et rita rencontrent la famille de gustav mais doivent taire sa vie</t>
  </si>
  <si>
    <t>ment. Avec Gustav comme assistant et... Rita comme interprète de Ned, il peut prendr</t>
  </si>
  <si>
    <t>Résumé L'incroyable Yellow Yeti Saison 1Épisod</t>
  </si>
  <si>
    <t>une conversation glaçante osmo et rita rencontrent la famille de gustav mais doivent taire sa vie parmi les humains . gustav</t>
  </si>
  <si>
    <t xml:space="preserve"> à sa maman / Une conversation glaçante Osmo et Rita rencontrent la famille de Gusta</t>
  </si>
  <si>
    <t>Yellow Yeti Saison</t>
  </si>
  <si>
    <t>Pyjamasques (S5-E23)</t>
  </si>
  <si>
    <t>Les Pyjamasques</t>
  </si>
  <si>
    <t>résumé les pyjamasques saison 5épisode 3 : les pyjamasques et hector le destructeur</t>
  </si>
  <si>
    <t xml:space="preserve">amasques et Hector le Destructeur / Les Pyjamasques et la fusée de Sorceline Hector trouve </t>
  </si>
  <si>
    <t>résumé les pyjamasques saison 5épisode 3 : les pyjamasques et hector le destructeur /</t>
  </si>
  <si>
    <t xml:space="preserve"> Les Pyjamasques Saison 5Épisode 3: Les Pyjamasques et Hector le Destructeur / Les Pyjamasq</t>
  </si>
  <si>
    <t>Hector</t>
  </si>
  <si>
    <t>résumé les pyjamasques saison 5épisode 3 : les pyjamasques et hector le destructeur / les pyjamasques et la fusée de sorceline</t>
  </si>
  <si>
    <t>Hector le Destructeur</t>
  </si>
  <si>
    <t>s Saison 5Épisode 3: Les Pyjamasques et Hector le Destructeur / Les Pyjamasques et la fusée de Sorcel</t>
  </si>
  <si>
    <t>Sorceline</t>
  </si>
  <si>
    <t>e erreur et décide de quitter l'espace. Sorceline compte se servir de lui.</t>
  </si>
  <si>
    <t>ctor trouve un astéroïde dans l'espace. Sorceline s'en empare. / Hector fait une erreur e</t>
  </si>
  <si>
    <t>Les Pyjamasques Saison</t>
  </si>
  <si>
    <t>Résumé Les Pyjamasques Saison 5Épisode 3: Les Pyjamasques et H</t>
  </si>
  <si>
    <t>Sorceline Hector</t>
  </si>
  <si>
    <t>ucteur / Les Pyjamasques et la fusée de Sorceline Hector trouve un astéroïde dans l'espace. Sorc</t>
  </si>
  <si>
    <t>résumé les pyjamasques saison 5épisode 3 : les pyjamasques et hector le destructeur / les pyjamasques et la fusée de sorceline hector trouve</t>
  </si>
  <si>
    <t>Viking Skool (S1-E1)</t>
  </si>
  <si>
    <t>Erik</t>
  </si>
  <si>
    <t>erik a toujours eu une poisse tenace . alors quand une</t>
  </si>
  <si>
    <t>Loki</t>
  </si>
  <si>
    <t>alors quand une pièce magique lui donne la chance de loki , il la saisit avec empressement . mais loki est</t>
  </si>
  <si>
    <t>i, il la saisit avec empressement. Mais Loki est un dieu du chaos, et chaque médaill</t>
  </si>
  <si>
    <t>ne pièce magique lui donne la chance de Loki, il la saisit avec empressement. Mais L</t>
  </si>
  <si>
    <t>Concentration au volant</t>
  </si>
  <si>
    <t>le plâtre / le coût de la vie / concentration au volant</t>
  </si>
  <si>
    <t>Concentration</t>
  </si>
  <si>
    <t>Le plâtre / Le coût de la vie / Concentration au volant</t>
  </si>
  <si>
    <t>résumé mère et fille saison 4épisode 130 : le quiproquo / à table ! /</t>
  </si>
  <si>
    <t>À table !</t>
  </si>
  <si>
    <t>lle Saison 4Épisode 130: Le quiproquo / À table ! / Infraction / Mieux que les moutons Le</t>
  </si>
  <si>
    <t>Infraction / Mieux que les moutons</t>
  </si>
  <si>
    <t>4épisode 130 : le quiproquo / à table ! / infraction / mieux que les moutons le quiproquo / à table ! / infraction / mieux</t>
  </si>
  <si>
    <t>Infraction / Mieux</t>
  </si>
  <si>
    <t xml:space="preserve"> les moutons Le quiproquo / À table ! / Infraction / Mieux que les moutons</t>
  </si>
  <si>
    <t xml:space="preserve">Épisode 130: Le quiproquo / À table ! / Infraction / Mieux que les moutons Le quiproquo / À table </t>
  </si>
  <si>
    <t xml:space="preserve"> / Mieux que les moutons Le quiproquo / À table ! / Infraction / Mieux que les moutons</t>
  </si>
  <si>
    <t>résumé mère et fille saison 4épisode 130 : le quiproquo / à</t>
  </si>
  <si>
    <t>Infraction / Mieux que les moutons Le quiproquo / À table !</t>
  </si>
  <si>
    <t>4épisode 130 : le quiproquo / à table ! / infraction / mieux que les moutons le quiproquo / à table ! / infraction / mieux que les moutons</t>
  </si>
  <si>
    <t>Crise d'ado</t>
  </si>
  <si>
    <t>crise d ' ado / le t - shirt / l ' exposé</t>
  </si>
  <si>
    <t>Le T-shirt</t>
  </si>
  <si>
    <t>Le T</t>
  </si>
  <si>
    <t>Crise d'ado / Le T-shirt/ L'exposé</t>
  </si>
  <si>
    <t>Crise d'ado /</t>
  </si>
  <si>
    <t>Hamster &amp; Gretel (S1-E13)</t>
  </si>
  <si>
    <t>école primaire</t>
  </si>
  <si>
    <t>des choses étranges commencent à se produire lorsque l ' école primaire répète sa pièce .</t>
  </si>
  <si>
    <t>Miraculous, les aventures de Ladybug et Chat Noir (S4-E23)</t>
  </si>
  <si>
    <t>Chat</t>
  </si>
  <si>
    <t>résumé ladybug et chat noir affrontent à nouveau glaciator , qui est convaincu que</t>
  </si>
  <si>
    <t>Noir</t>
  </si>
  <si>
    <t>résumé ladybug et chat noir affrontent à nouveau glaciator , qui est convaincu que les</t>
  </si>
  <si>
    <t>Chat Noir</t>
  </si>
  <si>
    <t>Lady</t>
  </si>
  <si>
    <t>' il cherche comment faire pour ne plus embêter sa lady avec ses sentiments , chat noir tombe sur marinette qui</t>
  </si>
  <si>
    <t>Marinette</t>
  </si>
  <si>
    <t>sa lady avec ses sentiments , chat noir tombe sur marinette qui , elle , cherche quelqu ' un pour s</t>
  </si>
  <si>
    <t>Glaciator</t>
  </si>
  <si>
    <t>dybug et Chat Noir affrontent à nouveau Glaciator, qui est convaincu que les deux super-h</t>
  </si>
  <si>
    <t>être amoureux, et qu'à force d'insister Chat Noir devient pénible.... Une fois le super v</t>
  </si>
  <si>
    <t>Résumé Ladybug et Chat Noir affrontent à nouveau Glaciator, qui est</t>
  </si>
  <si>
    <t xml:space="preserve">us embêter sa Lady avec ses sentiments, Chat Noir tombe sur Marinette qui, elle, cherche </t>
  </si>
  <si>
    <t>ut d'une grosse remise en question pour Chat Noir. Alors qu'il cherche comment faire pour</t>
  </si>
  <si>
    <t>s deux super-héros sont amoureux. Quand Chat Noir, facétieux, montre son accord avec ce p</t>
  </si>
  <si>
    <t>e comment faire pour ne plus embêter sa Lady avec ses sentiments, Chat Noir tombe su</t>
  </si>
  <si>
    <t>Ladybug</t>
  </si>
  <si>
    <t>montre son accord avec ce point de vue, Ladybug lui rappelle qu'ils ne peuvent pas être</t>
  </si>
  <si>
    <t>iments au garçon qu'elle aime en secret Voirplusmoins</t>
  </si>
  <si>
    <t>Résumé Ladybug</t>
  </si>
  <si>
    <t>résumé ladybug et chat noir affrontent à nouveau glaciator , qui est</t>
  </si>
  <si>
    <t>ses sentiments au garçon qu ' elle aime en secret voirplusmoins</t>
  </si>
  <si>
    <t>Résumé Ladybug et Chat Noir affrontent à nouveau Glaci</t>
  </si>
  <si>
    <t>vec ses sentiments, Chat Noir tombe sur Marinette qui, elle, cherche quelqu'un pour s'ent</t>
  </si>
  <si>
    <t>Miraculous, les aventures de Ladybug et Chat Noir (S4-E10)</t>
  </si>
  <si>
    <t>par exemple , rendre visite à tatie shu yin à londres . et si marinette n ' avait d ' autre</t>
  </si>
  <si>
    <t>akumatiser - que se passerait - t - il ? voirplusmoins</t>
  </si>
  <si>
    <t>Être Ladybug</t>
  </si>
  <si>
    <t>résumé être ladybug , c ' est une sacrée responsabilité . il faut</t>
  </si>
  <si>
    <t>Markov</t>
  </si>
  <si>
    <t>jour où Papillombre a choisi d'infecter Markov, le robot de Max, avec un virus maléfiq</t>
  </si>
  <si>
    <t>Papillombre</t>
  </si>
  <si>
    <t>' autre choix que de quitter paris le jour où papillombre a choisi d ' infecter markov , le robot de</t>
  </si>
  <si>
    <t>Shu Yin</t>
  </si>
  <si>
    <t>.. : par exemple, rendre visite à tatie Shu Yin à Londres. Et si Marinette n'avait d'au</t>
  </si>
  <si>
    <t>a choisi d ' infecter markov , le robot de max , avec un virus maléfique pour le ré - akumatiser</t>
  </si>
  <si>
    <t>Résumé Être Ladybug, c'est une sacrée responsabilité. Il fa</t>
  </si>
  <si>
    <t>. il faut être toujours prête à intervenir pour sauver paris ou à distribuer un super pouvoir à un nouveau héros</t>
  </si>
  <si>
    <t>te n'avait d'autre choix que de quitter Paris le jour où Papillombre a choisi d'infec</t>
  </si>
  <si>
    <t>toujours prête à intervenir pour sauver Paris ou à distribuer un super pouvoir à un n</t>
  </si>
  <si>
    <t>e choix que de quitter Paris le jour où Papillombre a choisi d'infecter Markov, le robot de</t>
  </si>
  <si>
    <t>visite à tatie Shu Yin à Londres. Et si Marinette n'avait d'autre choix que de quitter Pa</t>
  </si>
  <si>
    <t>La vallée des fées</t>
  </si>
  <si>
    <t>reine Clarion</t>
  </si>
  <si>
    <t>dans la vallée des fées que dirige la reine clarion , naît la fée clochette . désignée comme une fée</t>
  </si>
  <si>
    <t>Clarion</t>
  </si>
  <si>
    <t>Fée Clochette</t>
  </si>
  <si>
    <t>es que dirige la reine Clarion, naît la Fée Clochette. Désignée comme une fée  bricoleuse , e</t>
  </si>
  <si>
    <t>Vallée</t>
  </si>
  <si>
    <t>Dans la Vallée des fées que dirige la reine Clarion, n</t>
  </si>
  <si>
    <t>des fées que dirige la reine clarion , naît la fée clochette . désignée comme une fée bricoleuse , elle souhaite découvrir</t>
  </si>
  <si>
    <t>Vallée des fées</t>
  </si>
  <si>
    <t>dans la vallée des fées que dirige la reine clarion , naît la fée clochette</t>
  </si>
  <si>
    <t>Terence</t>
  </si>
  <si>
    <t xml:space="preserve">l'Arbre à poussière. Mais quand son ami Terence lui offre son aide, son tempérament et </t>
  </si>
  <si>
    <t>Lutin de l'Arbre à poussière</t>
  </si>
  <si>
    <t>créer un trésor capable de régénérer le Lutin de l'Arbre à poussière. Mais quand son ami Terence lui offre s</t>
  </si>
  <si>
    <t>Clochette</t>
  </si>
  <si>
    <t>La fée Clochette se voit confier le soin de créer un tré</t>
  </si>
  <si>
    <t>Arbre à poussière</t>
  </si>
  <si>
    <t>un trésor capable de régénérer le lutin de l ' arbre à poussière . mais quand son ami terence lui offre son aide</t>
  </si>
  <si>
    <t>fée Clochette</t>
  </si>
  <si>
    <t>la fée clochette se voit confier le soin de créer un trésor capable</t>
  </si>
  <si>
    <t>Lutin</t>
  </si>
  <si>
    <t>le soin de créer un trésor capable de régénérer le lutin de l ' arbre à poussière . mais quand son</t>
  </si>
  <si>
    <t>Miraculous World Paris : Les aventures de Toxinelle et Griffe Noire</t>
  </si>
  <si>
    <t>Griffe noire</t>
  </si>
  <si>
    <t>de la coccinelle et du chat noir , toxinelle et griffe noire , sont les méchants , et le porteur du papillon</t>
  </si>
  <si>
    <t>occinelle et du chat noir, Toxinelle et Griffe noire, sont les méchants, et le porteur du pa</t>
  </si>
  <si>
    <t>est inversé : les porteurs de la coccinelle et du chat noir , toxinelle et griffe noire , sont les méchants ,</t>
  </si>
  <si>
    <t>Hesperia</t>
  </si>
  <si>
    <t>es méchants, et le porteur du papillon, Hesperia, est un super-héros. Ladybug et... Chat</t>
  </si>
  <si>
    <t>Miraculous</t>
  </si>
  <si>
    <t>des porteurs de miraculous d ' un autre monde surgissent dans paris . ils</t>
  </si>
  <si>
    <t>culous d'un autre monde surgissent dans Paris. Ils viennent d'un univers parallèle où</t>
  </si>
  <si>
    <t>Toxinelle</t>
  </si>
  <si>
    <t xml:space="preserve">teurs de la coccinelle et du chat noir, Toxinelle et Griffe noire, sont les méchants, et </t>
  </si>
  <si>
    <t>les porteurs de la coccinelle et du chat noir , toxinelle et griffe noire , sont les méchants , et le</t>
  </si>
  <si>
    <t>dybug et... Chat Noir vont devoir aider Hesperia à contrer les attaques de leurs doubles</t>
  </si>
  <si>
    <t>sont les méchants , et le porteur du papillon , hesperia , est un super - héros . ladybug et .</t>
  </si>
  <si>
    <t>porteurs de miraculous d ' un autre monde surgissent dans paris . ils viennent d ' un univers parallèle où tout</t>
  </si>
  <si>
    <t>papillon, Hesperia, est un super-héros. Ladybug et... Chat Noir vont devoir aider Hespe</t>
  </si>
  <si>
    <t>est inversé : les porteurs de la coccinelle et du chat noir , toxinelle et griffe noire , sont les méchants</t>
  </si>
  <si>
    <t>... Chat Noir</t>
  </si>
  <si>
    <t>Hesperia, est un super-héros. Ladybug et... Chat Noir vont devoir aider Hesperia à contrer le</t>
  </si>
  <si>
    <t>papillon , hesperia , est un super - héros . ladybug et . . . chat noir vont devoir aider hesperia</t>
  </si>
  <si>
    <t>Miraculous du Papillon</t>
  </si>
  <si>
    <t>éfiques et les empêcher de s'emparer du Miraculous du Papillon.</t>
  </si>
  <si>
    <t>inversé : les porteurs de la coccinelle et du chat noir , toxinelle et griffe noire , sont les méchants ,</t>
  </si>
  <si>
    <t>Des porteurs de Miraculous d'un autre monde surgissent dans Paris.</t>
  </si>
  <si>
    <t>Gretel</t>
  </si>
  <si>
    <t xml:space="preserve">Hamster et Gretel affrontent un super vilain qui utilise </t>
  </si>
  <si>
    <t xml:space="preserve"> peurs des gens. Quand la grand-mère de Gretel et Kevin vient les garder, elle impose </t>
  </si>
  <si>
    <t>hamster et gretel affrontent un super vilain qui utilise les peurs des gens</t>
  </si>
  <si>
    <t>Hamster</t>
  </si>
  <si>
    <t>Hamster et Gretel affrontent un super vilain qu</t>
  </si>
  <si>
    <t xml:space="preserve"> gens. Quand la grand-mère de Gretel et Kevin vient les garder, elle impose des règle</t>
  </si>
  <si>
    <t>gens . quand la grand - mère de gretel et kevin vient les garder , elle impose des règles très strictes</t>
  </si>
  <si>
    <t>Ovni</t>
  </si>
  <si>
    <t>Résumé Alors qu'elle enquête sur un Ovni, Gretel néglige involontairement ses tâ</t>
  </si>
  <si>
    <t>Carolina</t>
  </si>
  <si>
    <t>e qui lui vaut d'être punie par Dave et Carolina pour tout le week-end. Elle doit mainte</t>
  </si>
  <si>
    <t>résumé alors qu ' elle enquête sur un ovni , gretel néglige involontairement ses tâches ménagères , ce qui lui vaut</t>
  </si>
  <si>
    <t>Bailey</t>
  </si>
  <si>
    <t>ns sa chambre. / Les plans de Gretel et Bailey... pour une soirée pyjama sont modifiés</t>
  </si>
  <si>
    <t>, ce qui lui vaut d ' être punie par dave et carolina pour tout le week - end . elle</t>
  </si>
  <si>
    <t>sumé Alors qu'elle enquête sur un Ovni, Gretel néglige involontairement ses tâches mén</t>
  </si>
  <si>
    <t>onfinée dans sa chambre. / Les plans de Gretel et Bailey... pour une soirée pyjama son</t>
  </si>
  <si>
    <t>à offrir qu ' elle ne le laisse entendre . voirplusmoins</t>
  </si>
  <si>
    <t>Tina</t>
  </si>
  <si>
    <t>our une soirée pyjama sont modifiés par Tina, une nouvelle élève de leur classe, qui</t>
  </si>
  <si>
    <t>Marvel Moon Girl et Devil le dinosaure</t>
  </si>
  <si>
    <t>Lunella</t>
  </si>
  <si>
    <t>lorsque lunella crée un produit chimique pour changer de cheveux , sans</t>
  </si>
  <si>
    <t>Lorsque Lunella crée un produit chimique pour changer d</t>
  </si>
  <si>
    <t>Miraculous, les aventures de Ladybug et Chat Noir (S3-E25)</t>
  </si>
  <si>
    <t>: une déclaration d ' amour à ladybug et à chat noir . mais laura se fait akumatiser par le papillon .</t>
  </si>
  <si>
    <t>: une déclaration d ' amour à ladybug et à chat noir . mais laura se fait akumatiser par le papillon</t>
  </si>
  <si>
    <t xml:space="preserve"> une déclaration d'amour à Ladybug et à Chat Noir. Mais Laura se fait akumatiser par le P</t>
  </si>
  <si>
    <t>sa dernière chanson : une déclaration d ' amour à ladybug et à chat noir . mais laura se fait akumatiser</t>
  </si>
  <si>
    <t>une déclaration d ' amour à ladybug et à chat noir . mais laura se fait akumatiser par le papillon .</t>
  </si>
  <si>
    <t>Laura Rossignol</t>
  </si>
  <si>
    <t>résumé laura rossignol , une jeune chanteuse américaine , est à paris pour</t>
  </si>
  <si>
    <t>résumé laura rossignol , une jeune chanteuse américaine , est à paris</t>
  </si>
  <si>
    <t>ère chanson : une déclaration d'amour à Ladybug et à Chat Noir. Mais Laura se fait akum</t>
  </si>
  <si>
    <t>er sous peine d'être figés à jamais. .. Voirplusmoins</t>
  </si>
  <si>
    <t>fait akumatiser par le papillon . devenue rossignoble , et armée de son micro magique , elle veut se venger de</t>
  </si>
  <si>
    <t>tesque comédie musicale, en forçant les Parisiens à chanter et danser sans s'arrêter sous</t>
  </si>
  <si>
    <t>laura rossignol , une jeune chanteuse américaine , est à paris pour tourner le clip de sa dernière chanson : une</t>
  </si>
  <si>
    <t>Papillon</t>
  </si>
  <si>
    <t>r. Mais Laura se fait akumatiser par le Papillon. Devenue Rossignoble, et armée de son m</t>
  </si>
  <si>
    <t>chat noir . mais laura se fait akumatiser par le papillon . devenue rossignoble , et armée de son micro magique</t>
  </si>
  <si>
    <t>n micro magique, elle veut se venger de Chloé... et faire de Paris une gigantesque co</t>
  </si>
  <si>
    <t>de paris une gigantesque comédie musicale , en forçant les parisiens à chanter et danser sans s ' arrêter sous peine</t>
  </si>
  <si>
    <t xml:space="preserve"> veut se venger de Chloé... et faire de Paris une gigantesque comédie musicale, en fo</t>
  </si>
  <si>
    <t>, une jeune chanteuse américaine, est à Paris pour tourner le clip de sa dernière cha</t>
  </si>
  <si>
    <t>Rossignoble</t>
  </si>
  <si>
    <t>ait akumatiser par le Papillon. Devenue Rossignoble, et armée de son micro magique, elle ve</t>
  </si>
  <si>
    <t>de son micro magique , elle veut se venger de chloé . . . et faire de paris une gigantesque comédie</t>
  </si>
  <si>
    <t>Résumé Laura</t>
  </si>
  <si>
    <t>Résumé Laura Rossignol, une jeune chanteuse américai</t>
  </si>
  <si>
    <t>mais laura se fait akumatiser par le papillon . devenue rossignoble , et armée de son micro magique , elle veut</t>
  </si>
  <si>
    <t>Adrien</t>
  </si>
  <si>
    <t>résumé alors que gabriel soupçonne adrien d ' être chat noir , ce dernier parvient à</t>
  </si>
  <si>
    <t>sur la double identité de son fils ?... Voirplusmoins</t>
  </si>
  <si>
    <t>la double identité de son fils ? . . . voirplusmoins</t>
  </si>
  <si>
    <t>et adrien parviendront - ils à leur échapper pour devenir ladybug et chat noir et arrêter le super vilain ? et</t>
  </si>
  <si>
    <t>u commun, qui traquent Adrien dans tout Paris. Marinette et Adrien parviendront-ils à</t>
  </si>
  <si>
    <t>Gorizilla</t>
  </si>
  <si>
    <t>e alors une véritable chasse à l'homme. Gorizilla, doté d'un... flair et d'une force hors</t>
  </si>
  <si>
    <t xml:space="preserve">en, son garde du corps est akumatisé en Gorizilla. Commence alors une véritable chasse à </t>
  </si>
  <si>
    <t>résumé alors que gabriel soupçonne adrien d ' être chat noir , ce dernier</t>
  </si>
  <si>
    <t>résumé alors que gabriel soupçonne adrien d ' être chat noir , ce dernier parvient à déjouer la vigilance de</t>
  </si>
  <si>
    <t>résumé alors que gabriel soupçonne adrien d ' être chat noir , ce dernier parvient à déjouer la vigilance de son</t>
  </si>
  <si>
    <t>Ladybug et Chat Noir</t>
  </si>
  <si>
    <t>ndront-ils à leur échapper pour devenir Ladybug et Chat Noir et arrêter le super vilain ? Et Gabriel</t>
  </si>
  <si>
    <t>retrouver adrien , son garde du corps est akumatisé en gorizilla . commence alors une véritable chasse à l ' homme</t>
  </si>
  <si>
    <t>n, qui traquent Adrien dans tout Paris. Marinette et Adrien parviendront-ils à leur échap</t>
  </si>
  <si>
    <t>force hors du commun , qui traquent adrien dans tout paris . marinette et adrien parviendront - ils à leur échapper</t>
  </si>
  <si>
    <t>Kiff (S1-E11)</t>
  </si>
  <si>
    <t>Troll</t>
  </si>
  <si>
    <t>Kiff et Barry aident un Troll local, mais s'aperçoivent qu'il a des d</t>
  </si>
  <si>
    <t>et barry écopent d ' une retenue et rencontrent une équipe hétéroclite d ' élèves qui les aident à s '</t>
  </si>
  <si>
    <t>kiff et barry aident un troll local , mais s ' aperçoivent qu ' il a</t>
  </si>
  <si>
    <t>Kiff</t>
  </si>
  <si>
    <t>Kiff et Barry aident un Troll local, mais s'</t>
  </si>
  <si>
    <t>ivent qu'il a des devinettes complexes. Kiff et Barry écopent d'une retenue et renco</t>
  </si>
  <si>
    <t>kiff et barry aident un troll local , mais s ' aperçoivent qu</t>
  </si>
  <si>
    <t>comprend pas et abandonne ondine pour rejoindre ses amis et chloé , dont il est amoureux . ondine est akumatisée par</t>
  </si>
  <si>
    <t>Ondine</t>
  </si>
  <si>
    <t>es amis et Chloé, dont il est amoureux. Ondine est akumatisée par le Papillon et devie</t>
  </si>
  <si>
    <t>résumé alors que kim s ' amuse avec son amie ondine à la piscine , cette dernière tente de lui avouer</t>
  </si>
  <si>
    <t>Syren</t>
  </si>
  <si>
    <t>t akumatisée par le Papillon et devient Syren. Désormais dotée... de nageoires et cap</t>
  </si>
  <si>
    <t>amoureux . ondine est akumatisée par le papillon et devient syren . désormais dotée . . . de nageoires et capable</t>
  </si>
  <si>
    <t>capable de respirer sous l ' eau , syren inonde paris de ses larmes . . . voirplusmoins</t>
  </si>
  <si>
    <t>Kim</t>
  </si>
  <si>
    <t>Résumé Alors que Kim s'amuse avec son amie Ondine à la pisci</t>
  </si>
  <si>
    <t xml:space="preserve">. Mais Kim ne comprend pas et abandonne Ondine pour rejoindre ses amis et Chloé, dont </t>
  </si>
  <si>
    <t>umé Alors que Kim s'amuse avec son amie Ondine à la piscine, cette dernière tente de l</t>
  </si>
  <si>
    <t xml:space="preserve"> amoureux. Ondine est akumatisée par le Papillon et devient Syren. Désormais dotée... de</t>
  </si>
  <si>
    <t>ires et capable de respirer sous l'eau, Syren inonde Paris de ses larmes... Voirplusm</t>
  </si>
  <si>
    <t>le de respirer sous l'eau, Syren inonde Paris de ses larmes... Voirplusmoins</t>
  </si>
  <si>
    <t>, syren inonde paris de ses larmes . . . voirplusmoins</t>
  </si>
  <si>
    <t>au, Syren inonde Paris de ses larmes... Voirplusmoins</t>
  </si>
  <si>
    <t>donne Ondine pour rejoindre ses amis et Chloé, dont il est amoureux. Ondine est akuma</t>
  </si>
  <si>
    <t>dont il est amoureux . ondine est akumatisée par le papillon et devient syren . désormais dotée . . . de</t>
  </si>
  <si>
    <t>ui avouer ses sentiments pour lui. Mais Kim ne comprend pas et abandonne Ondine pou</t>
  </si>
  <si>
    <t xml:space="preserve">Résumé Les amis de Marinette s'apprêtent à donner un concert à bord </t>
  </si>
  <si>
    <t>résumé les amis de marinette s ' apprêtent à donner un concert à bord de</t>
  </si>
  <si>
    <t>Juleka</t>
  </si>
  <si>
    <t xml:space="preserve"> elle rencontre Luka, le grand frère de Juleka. Doux et attentionné, ce dernier pourra</t>
  </si>
  <si>
    <t>à donner un concert à bord de la péniche de juleka , chaperonnés par sa mère , anarkal . alors que</t>
  </si>
  <si>
    <t xml:space="preserve"> bien semer le trouble dans le coeur de Marinette. Mais alors que le groupe démarre les r</t>
  </si>
  <si>
    <t>eronnés par sa mère, Anarkal. Alors que Marinette découvre, très déçue, qu'Adrien n'assis</t>
  </si>
  <si>
    <t>Anarkal</t>
  </si>
  <si>
    <t>er les trouble-fêtes. Déçue et énervée, Anarkal se fait akumatiser par Papillon et devi</t>
  </si>
  <si>
    <t>énervée, Anarkal se fait akumatiser par Papillon et devient Capitaine Hardrock. .. Voirp</t>
  </si>
  <si>
    <t>que le groupe démarre les répétitions , l ' agent roger vient jouer les trouble - fêtes . déçue et énervée</t>
  </si>
  <si>
    <t>illon et devient Capitaine Hardrock. .. Voirplusmoins</t>
  </si>
  <si>
    <t>ssistera pas au concert, elle rencontre Luka, le grand frère de Juleka. Doux et atte</t>
  </si>
  <si>
    <t>che de Juleka, chaperonnés par sa mère, Anarkal. Alors que Marinette découvre, très déç</t>
  </si>
  <si>
    <t>alors que marinette découvre , très déçue , qu ' adrien n ' assistera pas au concert , elle rencontre luka</t>
  </si>
  <si>
    <t>Capitaine Hardrock</t>
  </si>
  <si>
    <t>fait akumatiser par Papillon et devient Capitaine Hardrock. .. Voirplusmoins</t>
  </si>
  <si>
    <t>nner un concert à bord de la péniche de Juleka, chaperonnés par sa mère, Anarkal. Alor</t>
  </si>
  <si>
    <t>Doux</t>
  </si>
  <si>
    <t xml:space="preserve">ncontre Luka, le grand frère de Juleka. Doux et attentionné, ce dernier pourrait... </t>
  </si>
  <si>
    <t xml:space="preserve">'occasion, Audrey Bourgeois, la mère de Chloé et la reine internationale de la mode, </t>
  </si>
  <si>
    <t xml:space="preserve"> la vilaine la plus chic de tout Paris. Ladybug s'apprête à faire appel à un nouveau su</t>
  </si>
  <si>
    <t>héros pour l ' aider , mais elle perd le miraculous qu ' elle souhaitait lui confier . . . voirplusmoins</t>
  </si>
  <si>
    <t>l ' occasion , audrey bourgeois , la mère de chloé et la reine internationale de la mode , est de</t>
  </si>
  <si>
    <t>Audrey Bourgeois</t>
  </si>
  <si>
    <t>chapeau créé par marinette . pour l ' occasion , audrey bourgeois , la mère de chloé et la reine internationale de</t>
  </si>
  <si>
    <t>chapeau créé par marinette . pour l ' occasion , audrey bourgeois , la mère de chloé et la reine internationale</t>
  </si>
  <si>
    <t>miraculous qu ' elle souhaitait lui confier . . . voirplusmoins</t>
  </si>
  <si>
    <t>Style Queen</t>
  </si>
  <si>
    <t>par Gabriel le Papillon, Audrey devient Style Queen, la vilaine la plus chic de tout Paris.</t>
  </si>
  <si>
    <t>. . . par gabriel le papillon , audrey devient style queen , la vilaine la plus chic de tout paris .</t>
  </si>
  <si>
    <t>. . par gabriel le papillon , audrey devient style queen , la vilaine la plus chic de tout paris .</t>
  </si>
  <si>
    <t>Gabriel Agreste</t>
  </si>
  <si>
    <t>paris a rendez - vous au défilé de mode de gabriel agreste , durant lequel adrien portera un chapeau créé par marinette</t>
  </si>
  <si>
    <t>au défilé de mode de gabriel agreste , durant lequel adrien portera un chapeau créé par marinette . pour l '</t>
  </si>
  <si>
    <t>le Miraculous</t>
  </si>
  <si>
    <t>uper héros pour l'aider, mais elle perd le Miraculous qu'elle souhaitait lui confier... Voirp</t>
  </si>
  <si>
    <t>ulous qu'elle souhaitait lui confier... Voirplusmoins</t>
  </si>
  <si>
    <t>résumé c ' est la fashion week et le tout paris a rendez - vous au défilé de mode de gabriel</t>
  </si>
  <si>
    <t>Résumé C'est la Fashion Week et le tout Paris a rendez-vous au défilé de mode de Gabr</t>
  </si>
  <si>
    <t xml:space="preserve"> Queen, la vilaine la plus chic de tout Paris. Ladybug s'apprête à faire appel à un n</t>
  </si>
  <si>
    <t xml:space="preserve">quel Adrien portera un chapeau créé par Marinette. Pour l'occasion, Audrey Bourgeois, la </t>
  </si>
  <si>
    <t>paris a rendez - vous au défilé de mode de gabriel agreste , durant lequel adrien portera un chapeau créé par</t>
  </si>
  <si>
    <t>Fashion Week</t>
  </si>
  <si>
    <t>Résumé C'est la Fashion Week et le tout Paris a rendez-vous au défil</t>
  </si>
  <si>
    <t>Gabriel le Papillon</t>
  </si>
  <si>
    <t>ans la capitale. Mais, manipulée... par Gabriel le Papillon, Audrey devient Style Queen, la vilaine</t>
  </si>
  <si>
    <t>qu'elle est aussi... exceptionnelle que Marinette. Mais rien ne se passe comme prévu. Dés</t>
  </si>
  <si>
    <t>aléfiques, Queen Wasp veut se venger de Ladybug et Chat Noir, qui ne la reconnaissent pas en tant qu</t>
  </si>
  <si>
    <t xml:space="preserve">se le Miraculous de l'Abeille égaré par Ladybug pour se transformer en Queen Bee, bien </t>
  </si>
  <si>
    <t>résumé audrey bourgeois , reine de la mode et mère de chloé ,</t>
  </si>
  <si>
    <t>e de la mode et mère de Chloé, félicite Marinette pour son talent et lui propose de l'acc</t>
  </si>
  <si>
    <t>Miraculous de l'Abeille</t>
  </si>
  <si>
    <t>accompagner à new york . jalouse , chloé utilise le miraculous de l ' abeille égaré par ladybug pour se transformer en queen bee ,</t>
  </si>
  <si>
    <t>accompagner à new york . jalouse , chloé utilise le miraculous de l ' abeille égaré par ladybug pour se transformer</t>
  </si>
  <si>
    <t>Queen Wasp</t>
  </si>
  <si>
    <t>tête d ' une armée d ' abeilles maléfiques , queen wasp veut se venger de ladybug et chat noir , qui</t>
  </si>
  <si>
    <t>Queen Bee</t>
  </si>
  <si>
    <t>garé par Ladybug pour se transformer en Queen Bee, bien décidée à prouver à sa mère qu'el</t>
  </si>
  <si>
    <t>l ' abeille égaré par ladybug pour se transformer en queen bee , bien décidée à prouver à sa mère qu '</t>
  </si>
  <si>
    <t>son talent et lui propose de l ' accompagner à new york . jalouse , chloé utilise le miraculous de l '</t>
  </si>
  <si>
    <t>e de l'accompagner à New York. Jalouse, Chloé utilise le Miraculous de l'Abeille égar</t>
  </si>
  <si>
    <t>maléfiques , queen wasp veut se venger de ladybug et chat noir , qui ne la reconnaissent pas en tant que super</t>
  </si>
  <si>
    <t>audrey bourgeois , reine de la mode et mère de chloé , félicite marinette pour son talent et lui propose de</t>
  </si>
  <si>
    <t>maléfiques , queen wasp veut se venger de ladybug et chat noir , qui ne la reconnaissent pas en tant que</t>
  </si>
  <si>
    <t xml:space="preserve"> Bourgeois, reine de la mode et mère de Chloé, félicite Marinette pour son talent et </t>
  </si>
  <si>
    <t>, queen wasp veut se venger de ladybug et chat noir , qui ne la reconnaissent pas en tant que super</t>
  </si>
  <si>
    <t>le Miraculous de l'Abeille</t>
  </si>
  <si>
    <t>gner à New York. Jalouse, Chloé utilise le Miraculous de l'Abeille égaré par Ladybug pour se transformer e</t>
  </si>
  <si>
    <t>tête d'une armée d'abeilles maléfiques, Queen Wasp veut se venger de Ladybug et Chat Noir,</t>
  </si>
  <si>
    <t>reconnaissent pas en tant que super héroïne . . . voirplusmoins</t>
  </si>
  <si>
    <t>Résumé Audrey Bourgeois, reine de la mode et m</t>
  </si>
  <si>
    <t>comme prévu . désormais à la tête d ' une armée d ' abeilles maléfiques , queen wasp veut se venger</t>
  </si>
  <si>
    <t>chloé utilise le miraculous de l ' abeille égaré par ladybug pour se transformer en queen bee , bien décidée à</t>
  </si>
  <si>
    <t>ui propose de l'accompagner à New York. Jalouse, Chloé utilise le Miraculous de l'Abeil</t>
  </si>
  <si>
    <t>Les Green à Big City (S1-E1)</t>
  </si>
  <si>
    <t>The Greens</t>
  </si>
  <si>
    <t>, cricket attempts to launch a chicken into space . the greens are excited to continue their traditional monthly steak dinner ,</t>
  </si>
  <si>
    <t>Cricket</t>
  </si>
  <si>
    <t>pour impressionner ses voisins , cricket tente d ' envoyer une poule dans l ' espace</t>
  </si>
  <si>
    <t>r traditional monthly steak dinner, but Cricket accidentally loses the steaks on the su</t>
  </si>
  <si>
    <t>Pour impressionner ses voisins, Cricket tente d'envoyer une poule dans l'espace</t>
  </si>
  <si>
    <t>Cricket attempts to launch</t>
  </si>
  <si>
    <t>... IMDB: To impress his new neighbors, Cricket attempts to launch a chicken into space. The Greens are ex</t>
  </si>
  <si>
    <t>Greens</t>
  </si>
  <si>
    <t>pts to launch a chicken into space. The Greens are excited to continue their tradition</t>
  </si>
  <si>
    <t>the subway</t>
  </si>
  <si>
    <t>ricket accidentally loses the steaks on the subway.  )</t>
  </si>
  <si>
    <t>To impress his new neighbors</t>
  </si>
  <si>
    <t>nvoyer une poule dans l'espace... IMDB: To impress his new neighbors, Cricket attempts to launch a chicken i</t>
  </si>
  <si>
    <t>Les Green à Big City</t>
  </si>
  <si>
    <t>Tilly</t>
  </si>
  <si>
    <t>barbecue . - la fontaine à voeux . cricket escroque tilly avec une fontaine à voeux et a un cas de</t>
  </si>
  <si>
    <t xml:space="preserve">aux voisins qu'elle est une sorcière et Bill organise un barbecue. -  La fontaine à </t>
  </si>
  <si>
    <t>croire aux voisins qu ' elle est une sorcière et bill organise un barbecue . - la fontaine à voeux .</t>
  </si>
  <si>
    <t>organise un barbecue . - la fontaine à voeux . cricket escroque tilly avec une fontaine à voeux et a un</t>
  </si>
  <si>
    <t>légende urbaine . grand - mère fait croire aux voisins qu ' elle est</t>
  </si>
  <si>
    <t xml:space="preserve"> La fontaine à voeux . Cricket escroque Tilly avec une fontaine à voeux et a un cas d</t>
  </si>
  <si>
    <t>Bluey (S1-E9)</t>
  </si>
  <si>
    <t>Chilli</t>
  </si>
  <si>
    <t xml:space="preserve">t leur père, dans leurs jeux. La maman, Chilli, est retournée au travail, et le papa, </t>
  </si>
  <si>
    <t>Bluey</t>
  </si>
  <si>
    <t>tribuent à former des enfants épanouis. Bluey, un chiot bouvier australien, a une ima</t>
  </si>
  <si>
    <t>Bingo</t>
  </si>
  <si>
    <t>res ludiques. Elle et sa... petite sœur Bingo se lancent dans l'exploration de leur m</t>
  </si>
  <si>
    <t>de jouer , mais aussi pour tout le reste ! voirplusmoins</t>
  </si>
  <si>
    <t xml:space="preserve"> jouer, mais aussi pour tout le reste ! Voirplusmoins</t>
  </si>
  <si>
    <t>Bandit</t>
  </si>
  <si>
    <t>, est retournée au travail, et le papa, Bandit, jongle entre la garde des enfants et l</t>
  </si>
  <si>
    <t>ludiques . elle et sa . . . petite sœur bingo se lancent dans l ' exploration de leur monde ,</t>
  </si>
  <si>
    <t>Jeu de L'hôtel</t>
  </si>
  <si>
    <t>ge quand il se trouve embarqué dans le  Jeu de L'hôtel . Bluey joue le rôle du directeur d'hôt</t>
  </si>
  <si>
    <t>Papa subit des réveils</t>
  </si>
  <si>
    <t>. Avec son sens de l'humour... stoïque, Papa subit des réveils en pleine nuit, un matelas inconfortabl</t>
  </si>
  <si>
    <t>il se trouve embarqué dans le jeu de l ' hôtel . bluey joue le rôle du directeur d ' hôtel</t>
  </si>
  <si>
    <t>elu  pour pouvoir continuer à s'amuser. Voirplusmoins</t>
  </si>
  <si>
    <t>oreiller farfelu pour pouvoir continuer à s ' amuser . voirplusmoins</t>
  </si>
  <si>
    <t>Résumé Papa</t>
  </si>
  <si>
    <t>résumé papa tente de faire du ménage quand il se trouve embarqué</t>
  </si>
  <si>
    <t>rôle du directeur d ' hôtel aux petits soins , bingo celui de l ' assistant loufoque et papa est le</t>
  </si>
  <si>
    <t>ouve embarqué dans le  Jeu de L'hôtel . Bluey joue le rôle du directeur d'hôtel aux p</t>
  </si>
  <si>
    <t xml:space="preserve"> du directeur d'hôtel aux petits soins, Bingo celui de l'assistant loufoque et Papa e</t>
  </si>
  <si>
    <t>Papa est le malheureux</t>
  </si>
  <si>
    <t xml:space="preserve"> Bingo celui de l'assistant loufoque et Papa est le malheureux client qui tente désespérément de passe</t>
  </si>
  <si>
    <t>t une panne de télévision. Mais lorsque Bluey insiste pour diriger l'hôtel à sa maniè</t>
  </si>
  <si>
    <t>Tenant à poursuivre le jeu à tout prix, Bluey supplie sa soeur de continuer à jouer e</t>
  </si>
  <si>
    <t>Cat Noir is feeling left out and decides to give up his miraculous</t>
  </si>
  <si>
    <t xml:space="preserve"> she is Guardian of the Miraculous, but Cat Noir is feeling left out and decides to give up his miraculous. Ladybug now needs to deliver the Cat M</t>
  </si>
  <si>
    <t>the Cat Miraculous</t>
  </si>
  <si>
    <t>give up his miraculous . ladybug now needs to deliver the cat miraculous to some . . .</t>
  </si>
  <si>
    <t>team of superheroes now that she is Guardian of the Miraculous</t>
  </si>
  <si>
    <t xml:space="preserve"> Ladybug manages to assemble an amazing team of superheroes now that she is Guardian of the Miraculous, but Cat Noir is feeling left out and d</t>
  </si>
  <si>
    <t xml:space="preserve"> sport et le plaisir de jouer ensemble. Marinette, qui adore le foot, va lutter pour sauv</t>
  </si>
  <si>
    <t xml:space="preserve">loé... déteste le foot. Mais face à une Marinette imperturbable qui va l'inclure dans le </t>
  </si>
  <si>
    <t>Melle Bustier</t>
  </si>
  <si>
    <t>résumé melle bustier a organisé un match de foot pour faire découvrir à</t>
  </si>
  <si>
    <t>that she is guardian of the miraculous , but cat noir is feeling left out and decides to give up his</t>
  </si>
  <si>
    <t>Ladybug now needs to deliver the Cat Miraculous to some</t>
  </si>
  <si>
    <t>left out and decides to give up his miraculous . ladybug now needs to deliver the cat miraculous to some . . .</t>
  </si>
  <si>
    <t>valeurs du sport et le plaisir de jouer ensemble . marinette , qui adore le foot , va lutter pour sauver</t>
  </si>
  <si>
    <t>, va lutter pour sauver le match , même si chloé est bien décidée à tout faire pour perturber ce moment</t>
  </si>
  <si>
    <t>Cat Noir</t>
  </si>
  <si>
    <t>now that she is guardian of the miraculous , but cat noir is feeling left out and decides to give up his</t>
  </si>
  <si>
    <t>Guardian of the Miraculous</t>
  </si>
  <si>
    <t>assemble an amazing team of superheroes now that she is guardian of the miraculous , but cat noir is feeling left out and decides</t>
  </si>
  <si>
    <t>être akumatisée pour pouvoir se venger . voirplusmoins imdb : ladybug manages to assemble an amazing team of superheroes now that</t>
  </si>
  <si>
    <t xml:space="preserve"> pouvoir se venger. Voirplusmoins IMDB: Ladybug manages to assemble an amazing team of </t>
  </si>
  <si>
    <t xml:space="preserve"> and decides to give up his miraculous. Ladybug now needs to deliver the Cat Miraculous</t>
  </si>
  <si>
    <t>Cat Miraculous to some</t>
  </si>
  <si>
    <t>ulous. Ladybug now needs to deliver the Cat Miraculous to some...</t>
  </si>
  <si>
    <t>e dans le jeu malgré elle, la colère de Chloé atteint des sommets. Et elle n'espère p</t>
  </si>
  <si>
    <t>va lutter pour sauver le match, même si Chloé est bien décidée à tout faire pour pert</t>
  </si>
  <si>
    <t>r perturber ce moment joyeux. En effet, Chloé... déteste le foot. Mais face à une Mar</t>
  </si>
  <si>
    <t>Miraculous, les aventures de Ladybug et Chat Noir</t>
  </si>
  <si>
    <t>nge Paris dans un chaos météorologique. Marinette a la responsabilité de garder Manon, un</t>
  </si>
  <si>
    <t>Aurore Boréale</t>
  </si>
  <si>
    <t>résumé aurore boréale est la perdante d ' un concours où les téléspectateurs</t>
  </si>
  <si>
    <t>n ' ont pas voté pour elle . ladybug et chat noir doivent lutter contre . . . son pouvoir qui</t>
  </si>
  <si>
    <t>' autorité , alors qu ' au même moment , adrien , l ' élu de son cœur , est en</t>
  </si>
  <si>
    <t>Le Papillon</t>
  </si>
  <si>
    <t xml:space="preserve"> de la chaîne Kidz Plus. Akumatisée par Le Papillon, elle devient Climatika et se venge de </t>
  </si>
  <si>
    <t>Manon</t>
  </si>
  <si>
    <t>Marinette a la responsabilité de garder Manon, une petite fille qui met à mal son sen</t>
  </si>
  <si>
    <t>' ont pas voté pour elle . ladybug et chat noir doivent lutter contre . . . son pouvoir qui plonge</t>
  </si>
  <si>
    <t>Résumé Aurore Boréale</t>
  </si>
  <si>
    <t>doivent lutter contre . . . son pouvoir qui plonge paris dans un chaos météorologique . marinette a la responsabilité de</t>
  </si>
  <si>
    <t>de son cœur , est en pleine séance photos au parc . . . voirplusmoins</t>
  </si>
  <si>
    <t>un chaos météorologique . marinette a la responsabilité de garder manon , une petite fille qui met à mal son sens</t>
  </si>
  <si>
    <t xml:space="preserve"> est en pleine séance photos au parc... Voirplusmoins</t>
  </si>
  <si>
    <t>lutter contre... son pouvoir qui plonge Paris dans un chaos météorologique. Marinette</t>
  </si>
  <si>
    <t>Kidz Plus</t>
  </si>
  <si>
    <t>voter pour élire la nouvelle miss météo de la chaîne kidz plus . akumatisée par le papillon , elle devient climatika et</t>
  </si>
  <si>
    <t>Climatika</t>
  </si>
  <si>
    <t xml:space="preserve">kumatisée par Le Papillon, elle devient Climatika et se venge de tous ceux qui n'ont pas </t>
  </si>
  <si>
    <t>n ' ont pas voté pour elle . ladybug et chat noir doivent lutter contre . . . son pouvoir qui plonge</t>
  </si>
  <si>
    <t>ire la nouvelle miss météo de la chaîne Kidz Plus. Akumatisée par Le Papillon, elle devie</t>
  </si>
  <si>
    <t>ceux qui n ' ont pas voté pour elle . ladybug et chat noir doivent lutter contre . . . son</t>
  </si>
  <si>
    <t>tous ceux qui n'ont pas voté pour elle. Ladybug et Chat Noir doivent lutter contre... s</t>
  </si>
  <si>
    <t>Les Green à Big City (S2-E10)</t>
  </si>
  <si>
    <t>on s ' amuse à la campagne ! cricket retrouve un ancien ami .</t>
  </si>
  <si>
    <t>Sadie Sparks (S1-E26)</t>
  </si>
  <si>
    <t>Teepee</t>
  </si>
  <si>
    <t>p impulsifs. -  La montre monstrueuse . Teepee n'arrive pas à ouvrir son casier et Sad</t>
  </si>
  <si>
    <t>Sadie</t>
  </si>
  <si>
    <t>pee n'arrive pas à ouvrir son casier et Sadie utilise la magie pour l'aider. Malheure</t>
  </si>
  <si>
    <t>leurs élèves trop impulsifs . - la montre monstrueuse . teepee n ' arrive pas à ouvrir son casier et sadie</t>
  </si>
  <si>
    <t>elle a dû l'envoyer par mégarde dans le Labyrinthe... Voirplusmoins</t>
  </si>
  <si>
    <t>résumé manuel d ' arnaques avancées . sadie et blaine se battent pour un grimoire qui finit par</t>
  </si>
  <si>
    <t xml:space="preserve">Résumé  </t>
  </si>
  <si>
    <t>Résumé  Manuel d'arnaques avancées . Sadie et Bl</t>
  </si>
  <si>
    <t>Résumé  Manuel d'arnaques avancées . Sadie et Blaine se battent pour un grimoire q</t>
  </si>
  <si>
    <t>ui finit par s'ouvrir et parler. Ce que Sadie et Blaine ignorent, c'est qu'un magicie</t>
  </si>
  <si>
    <t>use montre de son grand-père a disparu. Sadie se dit qu'elle a dû l'envoyer par mégar</t>
  </si>
  <si>
    <t>Blaine</t>
  </si>
  <si>
    <t xml:space="preserve">  Manuel d'arnaques avancées . Sadie et Blaine se battent pour un grimoire qui finit p</t>
  </si>
  <si>
    <t>elle a dû l ' envoyer par mégarde dans le labyrinthe . . . voirplusmoins</t>
  </si>
  <si>
    <t>Manuel</t>
  </si>
  <si>
    <t>Résumé  Manuel d'arnaques avancées . Sadie et Blaine s</t>
  </si>
  <si>
    <t>résumé manuel d ' arnaques avancées . sadie et blaine se battent pour un grimoire qui finit par s '</t>
  </si>
  <si>
    <t>par s'ouvrir et parler. Ce que Sadie et Blaine ignorent, c'est qu'un magicien particul</t>
  </si>
  <si>
    <t>la magie pour l'aider. Malheureusement, Teepee constate que la précieuse montre de son</t>
  </si>
  <si>
    <t>voyer par mégarde dans le Labyrinthe... Voirplusmoins</t>
  </si>
  <si>
    <t>' envoyer par mégarde dans le labyrinthe . . . voirplusmoins</t>
  </si>
  <si>
    <t>à un atelier sur le langage corporel . pour aider lulu , qui a beaucoup de mal à danser , sadie</t>
  </si>
  <si>
    <t>. Comment faire pour retrouver la vraie Sadie? / Les élèves sont réunis dans le gymna</t>
  </si>
  <si>
    <t xml:space="preserve"> sur le  langage corporel  . Pour aider Lulu, qui a beaucoup de mal à danser, Sadie </t>
  </si>
  <si>
    <t>Résumé Lorsque Vincent met au défi Sadie et Bl</t>
  </si>
  <si>
    <t>résumé lorsque vincent met au défi sadie et blaine de préparer un sort d ' amplification complexe</t>
  </si>
  <si>
    <t xml:space="preserve">parer un sort d'amplification complexe, Blaine décide d'avoir recours à une technique </t>
  </si>
  <si>
    <t>mé Lorsque Vincent met au défi Sadie et Blaine de préparer un sort d'amplification com</t>
  </si>
  <si>
    <t>r Lulu, qui a beaucoup de mal à danser, Sadie jette un sort à ses chaussures. Voirplu</t>
  </si>
  <si>
    <t>défi Sadie</t>
  </si>
  <si>
    <t>Résumé Lorsque Vincent met au défi Sadie et Blaine de préparer un sort d'amplifi</t>
  </si>
  <si>
    <t>résumé lorsque vincent met au défi sadie et blaine de préparer un sort</t>
  </si>
  <si>
    <t>danser , sadie jette un sort à ses chaussures . voirplusmoins</t>
  </si>
  <si>
    <t>de marinette . sabine invite le père de tom , roland , à venir fêter l ' événement avec eux ,</t>
  </si>
  <si>
    <t>mé Aujourd'hui, c'est l'anniversaire de Tom, le papa de Marinette. Sabine invite le</t>
  </si>
  <si>
    <t>' hui , c ' est l ' anniversaire de tom , le papa de marinette . sabine invite le père</t>
  </si>
  <si>
    <t xml:space="preserve"> change. Pour faire plaisir à son père, Marinette... décide d'aller rencontrer son grand-</t>
  </si>
  <si>
    <t>, et finit par lui mentir sur son identité . voirplusmoins</t>
  </si>
  <si>
    <t xml:space="preserve">c'est l'anniversaire de Tom, le papa de Marinette. Sabine invite le père de Tom, Roland, </t>
  </si>
  <si>
    <t>joindre à eux. Mais une fois sur place, Marinette n'ose pas se présenter, intimidée par l</t>
  </si>
  <si>
    <t xml:space="preserve">iversaire de Tom, le papa de Marinette. Sabine invite le père de Tom, Roland, à venir </t>
  </si>
  <si>
    <t>Miraculous, Les aventures de Ladybug et Chat Noir</t>
  </si>
  <si>
    <t>Kagami</t>
  </si>
  <si>
    <t>à passer tout un week - end à londres avec kagami , elle décide de lui écrire une lettre pour lui</t>
  </si>
  <si>
    <t>résumé quand marinette apprend qu ' adrien s ' apprête à passer tout un week - end</t>
  </si>
  <si>
    <t>' apprête à passer tout un week - end à londres avec kagami , elle décide de lui écrire une lettre</t>
  </si>
  <si>
    <t>Marianne</t>
  </si>
  <si>
    <t>lui confie une ordonnance ainsi qu ' une lettre pour marianne , une vieille . . . amie à qui il</t>
  </si>
  <si>
    <t>Résumé Quand Marinette apprend qu'Adrien s'apprête à passer to</t>
  </si>
  <si>
    <t xml:space="preserve"> passer tout un week-end à Londres avec Kagami, elle décide de lui écrire une lettre p</t>
  </si>
  <si>
    <t>Fu</t>
  </si>
  <si>
    <t>qu ' il ne soit trop tard . mais maître fu , malade , lui confie une ordonnance ainsi qu '</t>
  </si>
  <si>
    <t>Maître Fu</t>
  </si>
  <si>
    <t>nts avant qu'il ne soit trop tard. Mais Maître Fu, malade, lui confie une ordonnance ains</t>
  </si>
  <si>
    <t>Résumé Quand Marinette apprend qu'Adrien s'app</t>
  </si>
  <si>
    <t>fort longtemps pour protéger la miracle box . . . voirplusmoins</t>
  </si>
  <si>
    <t>Adrien !</t>
  </si>
  <si>
    <t>amis , elle se retrouve à jouer les modèles avec adrien ! pour mieux mettre en valeur les créations de marinette ,</t>
  </si>
  <si>
    <t>lé, Juleka redevient Réflekta. Et quand Marinette et Adrien voient la super-vilaine arriv</t>
  </si>
  <si>
    <t>son désir de faire le mannequin pour le défilé , juleka redevient réflekta . et quand marinette et adrien voient la</t>
  </si>
  <si>
    <t xml:space="preserve">r de faire le mannequin pour le défilé, Juleka redevient Réflekta. Et quand Marinette </t>
  </si>
  <si>
    <t>reçu l ' aide d ' un allié spécial . voirplusmoins</t>
  </si>
  <si>
    <t>mieux mettre en valeur les créations de Marinette, ils enlèvent leurs Miraculous et les l</t>
  </si>
  <si>
    <t>Réflekta</t>
  </si>
  <si>
    <t>de faire le mannequin pour le défilé , juleka redevient réflekta . et quand marinette et adrien voient la super -</t>
  </si>
  <si>
    <t>en valeur les créations de marinette , ils enlèvent leurs miraculous et les laissent à l ' arrière d ' une</t>
  </si>
  <si>
    <t>Résumé Alors que Marinette organise un défilé de mode avec ses ami</t>
  </si>
  <si>
    <t>amis , elle se retrouve à jouer les modèles avec adrien ! pour mieux mettre en valeur les créations de marinette</t>
  </si>
  <si>
    <t>sée comme les autres et comprennent que Papillon a reçu l'aide d'un allié spécial. Voirp</t>
  </si>
  <si>
    <t>ations de Marinette, ils enlèvent leurs Miraculous et les laissent à l'arrière d'une voitu</t>
  </si>
  <si>
    <t>nequin pour le défilé, Juleka redevient Réflekta. Et quand Marinette et Adrien voient la</t>
  </si>
  <si>
    <t>a le coeur brisé et se fait akumatiser par le papillon . . . voirplusmoins</t>
  </si>
  <si>
    <t>résumé quand chat noir manque de comprendre que marinette est ladybug , marinette panique et lui fait croire qu</t>
  </si>
  <si>
    <t xml:space="preserve"> manque de comprendre que Marinette est Ladybug, Marinette panique et lui fait croire q</t>
  </si>
  <si>
    <t>Dupain-Cheng</t>
  </si>
  <si>
    <t>d'inviter Chat Noir à déjeuner chez les Dupain-Cheng.... Mais quand le super-héros leur avou</t>
  </si>
  <si>
    <t>résumé quand chat noir manque de comprendre que marinette est ladybug , marinette panique</t>
  </si>
  <si>
    <t>oeur brisé et se fait akumatiser par le Papillon... Voirplusmoins</t>
  </si>
  <si>
    <t>. mais ses parents assistent à sa déclaration , et tom , absolument ravi , décide d ' inviter chat noir</t>
  </si>
  <si>
    <t>Résumé Quand Chat</t>
  </si>
  <si>
    <t>Résumé Quand Chat Noir manque de comprendre que Marinette</t>
  </si>
  <si>
    <t xml:space="preserve"> qu'il n'est pas amoureux de Marinette, Tom a le coeur brisé et se fait akumatiser </t>
  </si>
  <si>
    <t xml:space="preserve"> leur avoue qu'il n'est pas amoureux de Marinette, Tom a le coeur brisé et se fait akumat</t>
  </si>
  <si>
    <t>t se fait akumatiser par le Papillon... Voirplusmoins</t>
  </si>
  <si>
    <t>et se fait akumatiser par le papillon . . . voirplusmoins</t>
  </si>
  <si>
    <t>résumé quand chat noir manque de comprendre que marinette est ladybug , marinette</t>
  </si>
  <si>
    <t xml:space="preserve"> parents assistent à sa déclaration, et Tom, absolument ravi, décide d'inviter Chat</t>
  </si>
  <si>
    <t>résumé quand chat noir manque de comprendre que marinette est ladybug , marinette panique et lui fait croire qu ' elle</t>
  </si>
  <si>
    <t>uand Chat Noir manque de comprendre que Marinette est Ladybug, Marinette panique et lui f</t>
  </si>
  <si>
    <t xml:space="preserve">e comprendre que Marinette est Ladybug, Marinette panique et lui fait croire qu'elle est </t>
  </si>
  <si>
    <t xml:space="preserve"> Tom, absolument ravi, décide d'inviter Chat Noir à déjeuner chez les Dupain-Cheng.... Ma</t>
  </si>
  <si>
    <t>, luka est akumatisé par le papillon . . . voirplusmoins</t>
  </si>
  <si>
    <t>e visant à trouver de nouveaux talents. Marinette y voit une occasion en or pour les Kitt</t>
  </si>
  <si>
    <t xml:space="preserve">. décors et les costumes. Mais bientôt, Marinette et ses amis s'aperçoivent que Bob Roth </t>
  </si>
  <si>
    <t>, Luka est akumatisé par le Papillon... Voirplusmoins</t>
  </si>
  <si>
    <t>urieux pour celle dont il est amoureux, Luka est akumatisé par le Papillon... Voirpl</t>
  </si>
  <si>
    <t>Kitty Section</t>
  </si>
  <si>
    <t>. marinette y voit une occasion en or pour les kitty section de se faire connaître du grand public . elle les</t>
  </si>
  <si>
    <t>XY</t>
  </si>
  <si>
    <t>résumé bob roth , père et producteur du célèbre xy , lance un appel d ' offre visant à trouver</t>
  </si>
  <si>
    <t xml:space="preserve">ette y voit une occasion en or pour les Kitty Section de se faire connaître du grand public. </t>
  </si>
  <si>
    <t>Bob Roth</t>
  </si>
  <si>
    <t>résumé bob roth , père et producteur du célèbre xy , lance un</t>
  </si>
  <si>
    <t>es créations de Marinette pour son fils XY. Furieux pour celle dont il est amoureu</t>
  </si>
  <si>
    <t>dont il est amoureux , luka est akumatisé par le papillon . . . voirplusmoins</t>
  </si>
  <si>
    <t>nt que Bob Roth a volé les créations de Marinette pour son fils XY. Furieux pour celle do</t>
  </si>
  <si>
    <t>est amoureux, Luka est akumatisé par le Papillon... Voirplusmoins</t>
  </si>
  <si>
    <t>Bob Roth, père et producteur du célèbre XY, lance un appel d'offre visant à trouve</t>
  </si>
  <si>
    <t xml:space="preserve">ule Adrien, son garde du corps, et même Nathalie pour entrer chez les Agreste et passer </t>
  </si>
  <si>
    <t>ousie. Mais ce... n'est pas la seule... Voirplusmoins</t>
  </si>
  <si>
    <t>. n ' est pas la seule . . . voirplusmoins</t>
  </si>
  <si>
    <t>résumé quand lila manipule adrien , son garde du corps , et même nathalie pour</t>
  </si>
  <si>
    <t>Agreste</t>
  </si>
  <si>
    <t>du corps , et même nathalie pour entrer chez les agreste et passer un peu de temps avec adrien , elle</t>
  </si>
  <si>
    <t>Résumé Quand Lila manipule Adrien, son garde du corps, et</t>
  </si>
  <si>
    <t>Résumé Quand Lila manipule Adrien, son garde d</t>
  </si>
  <si>
    <t>manipule adrien , son garde du corps , et même nathalie pour entrer chez les agreste et passer un peu de</t>
  </si>
  <si>
    <t>d'eux deux pour immortaliser le moment. Marinette, qui les a suivis et espionnés depuis l</t>
  </si>
  <si>
    <t>sur le toit du palace , prête à recevoir le miraculous . . . de l ' abeille . mais en</t>
  </si>
  <si>
    <t>ra lancent un nouveau sentimonstre dans Paris, Chloé est persuadée que Ladybug et Cha</t>
  </si>
  <si>
    <t>culous... de l'abeille. mais en vain... Voirplusmoins</t>
  </si>
  <si>
    <t>l ' abeille . mais en vain . . . voirplusmoins</t>
  </si>
  <si>
    <t>Mayura</t>
  </si>
  <si>
    <t>Résumé Quand le Papillon et Mayura lancent un nouveau sentimonstre dans Pa</t>
  </si>
  <si>
    <t xml:space="preserve">Résumé Quand le Papillon et Mayura lancent un </t>
  </si>
  <si>
    <t>Ladybug et Chat Noir vont faire appel à Queen Bee pour les aider à l'affronter. Impatient</t>
  </si>
  <si>
    <t xml:space="preserve">ent un nouveau sentimonstre dans Paris, Chloé est persuadée que Ladybug et Chat Noir </t>
  </si>
  <si>
    <t>sentimonstre dans paris , chloé est persuadée que ladybug et chat noir vont faire appel à queen bee pour les aider à</t>
  </si>
  <si>
    <t>persuadée que ladybug et chat noir vont faire appel à queen bee pour les aider à l ' affronter . impatiente ,</t>
  </si>
  <si>
    <t>quand le papillon et mayura lancent un nouveau sentimonstre dans paris , chloé est persuadée que ladybug et chat noir vont</t>
  </si>
  <si>
    <t>résumé quand le papillon et mayura lancent un nouveau sentimonstre dans paris , chloé est persuadée</t>
  </si>
  <si>
    <t>tre dans Paris, Chloé est persuadée que Ladybug et Chat Noir vont faire appel à Queen B</t>
  </si>
  <si>
    <t>papillon et mayura lancent un nouveau sentimonstre dans paris , chloé est persuadée que ladybug et chat noir vont faire appel</t>
  </si>
  <si>
    <t>sentimonstre dans paris , chloé est persuadée que ladybug et chat noir vont faire appel à queen bee pour les aider</t>
  </si>
  <si>
    <t>dans paris , chloé est persuadée que ladybug et chat noir vont faire appel à queen bee pour les aider à</t>
  </si>
  <si>
    <t xml:space="preserve"> le toit du Palace, prête à recevoir le Miraculous... de l'abeille. mais en vain... Voirpl</t>
  </si>
  <si>
    <t>Palace</t>
  </si>
  <si>
    <t>elle le fait depuis des mois sur le toit du palace , prête à recevoir le miraculous . . . de</t>
  </si>
  <si>
    <t>Résumé Quand le Papillon et Mayura lancent un nouveau sentimonst</t>
  </si>
  <si>
    <t>résumé quand le papillon et mayura lancent un nouveau sentimonstre dans paris , chloé</t>
  </si>
  <si>
    <t>ris, Chloé est persuadée que Ladybug et Chat Noir vont faire appel à Queen Bee pour les a</t>
  </si>
  <si>
    <t xml:space="preserve"> le fait depuis des mois sur le toit du Palace, prête à recevoir le Miraculous... de l</t>
  </si>
  <si>
    <t>nouvelle liberté , les abandonne sur place . . . voirplusmoins</t>
  </si>
  <si>
    <t>lle liberté, les abandonne sur place... Voirplusmoins</t>
  </si>
  <si>
    <t>Résumé Quand Ladybug et Chat Noir reprennent c</t>
  </si>
  <si>
    <t>et chat noir reprennent conscience dans un ascenseur de la tour montparnasse , ils se rendent compte qu ' ils ont</t>
  </si>
  <si>
    <t>Tour Montparnasse</t>
  </si>
  <si>
    <t>et chat noir reprennent conscience dans un ascenseur de la tour montparnasse , ils se rendent compte qu ' ils ont perdu</t>
  </si>
  <si>
    <t>nent conscience dans un ascenseur de la Tour Montparnasse, ils se rendent compte qu'ils ont perdu</t>
  </si>
  <si>
    <t>Plagg</t>
  </si>
  <si>
    <t>ar ils ont eux aussi... tout oublié. Et Plagg, bien décidé à profiter de cette nouvel</t>
  </si>
  <si>
    <t>résumé quand ladybug et chat noir reprennent conscience dans un ascenseur de la tour montparnasse ,</t>
  </si>
  <si>
    <t>résumé quand ladybug et chat noir reprennent conscience dans un ascenseur de la tour montparnasse</t>
  </si>
  <si>
    <t>la mémoire . ils se détransforment et redeviennent marinette et adrien l ' un devant l ' autre . impossible pour</t>
  </si>
  <si>
    <t>Résumé Quand Ladybug et Chat Noir reprennent conscience dans un ascenseur</t>
  </si>
  <si>
    <t>résumé quand ladybug et chat noir reprennent conscience dans un ascenseur de la</t>
  </si>
  <si>
    <t>Montparnasse</t>
  </si>
  <si>
    <t>chat noir reprennent conscience dans un ascenseur de la tour montparnasse , ils se rendent compte qu ' ils ont perdu</t>
  </si>
  <si>
    <t>. Ils se détransforment et redeviennent Marinette et Adrien l'un devant l'autre. Impossib</t>
  </si>
  <si>
    <t>Résumé Quand Ladybug et Chat Noir reprennent conscience dans</t>
  </si>
  <si>
    <t>Miraculous : Les aventures de Ladybug &amp; Chat Noir (S4-E23)</t>
  </si>
  <si>
    <t>Résumé Quand Marinette croit découvrir qu'Adri</t>
  </si>
  <si>
    <t>tout le monde … à commencer par ladybug et chat noir ! voirplusmoins</t>
  </si>
  <si>
    <t>Résumé Quand Marinette croit découvrir qu'Adrien est fan du cé</t>
  </si>
  <si>
    <t xml:space="preserve"> à commencer par Ladybug et Chat Noir ! Voirplusmoins</t>
  </si>
  <si>
    <t>monde … à commencer par ladybug et chat noir ! voirplusmoins</t>
  </si>
  <si>
    <t>Psycomédien</t>
  </si>
  <si>
    <t>is professionnel celui-ci. Akumatisé en Psycomédien, il impose aux gens les émotions de son</t>
  </si>
  <si>
    <t>iI</t>
  </si>
  <si>
    <t xml:space="preserve"> aux gens les émotions de son choix. Et iI a bien l'intention de faire passer l'en</t>
  </si>
  <si>
    <t>Harry Clown</t>
  </si>
  <si>
    <t>croit découvrir qu ' adrien est fan du célèbre comique harry clown , elle s ' associe au comédien pour tenter de</t>
  </si>
  <si>
    <t>résumé quand marinette croit découvrir qu ' adrien est fan du célèbre comique harry clown , elle s</t>
  </si>
  <si>
    <t>Chat Noir !</t>
  </si>
  <si>
    <t>à tout le monde … à commencer par ladybug et chat noir ! voirplusmoins</t>
  </si>
  <si>
    <t>ut le monde… à commencer par Ladybug et Chat Noir ! Voirplusmoins</t>
  </si>
  <si>
    <t>Dany</t>
  </si>
  <si>
    <t>and elle vient chercher le réconfort de Dany, elle ne sait... pas que lui aussi vien</t>
  </si>
  <si>
    <t>e rire à tout le monde… à commencer par Ladybug et Chat Noir ! Voirplusmoins</t>
  </si>
  <si>
    <t>de rire à tout le monde … à commencer par ladybug et chat noir ! voirplusmoins</t>
  </si>
  <si>
    <t>séduire Adrien en le faisant rire. Mais Marinette n'est pas une humoriste, et c'est un no</t>
  </si>
  <si>
    <t>Moi, Elvis (S1-E10)</t>
  </si>
  <si>
    <t>même plus qui elle est . elvis , boris et emma y voient la possibilité de lui reconstruire une personnalité en</t>
  </si>
  <si>
    <t>résumé assommée par un panier de basket , mademoiselle jennifer perd la mémoire et ne sait même plus qui elle</t>
  </si>
  <si>
    <t>Mademoiselle Jennifer</t>
  </si>
  <si>
    <t>ésumé Assommée par un panier de basket, Mademoiselle Jennifer perd la mémoire et ne sait même plus qu</t>
  </si>
  <si>
    <t>- elle le paradis pour toujours ? . . . voirplusmoins</t>
  </si>
  <si>
    <t>Boris</t>
  </si>
  <si>
    <t>ne sait même plus qui elle est . elvis , boris et emma y voient la possibilité de lui reconstruire une</t>
  </si>
  <si>
    <t>Résumé Assommée</t>
  </si>
  <si>
    <t>Résumé Assommée par un panier de basket, Mademoiselle J</t>
  </si>
  <si>
    <t>il au galop , ou . . . l ' école deviendra - t - elle le paradis pour toujours ?</t>
  </si>
  <si>
    <t>ra-t-elle le paradis pour toujours ?... Voirplusmoins</t>
  </si>
  <si>
    <t>mémoire et ne sait même plus qui elle est . elvis , boris et emma y voient la possibilité de lui</t>
  </si>
  <si>
    <t>Léonidas</t>
  </si>
  <si>
    <t>grand concours de karaoké à icaria , que le duo léonidas et irlanda gagne systématiquement . mais , à cause d</t>
  </si>
  <si>
    <t>le grand concours de karaoké à icaria , que le duo léonidas et irlanda gagne systématiquement . mais , à cause</t>
  </si>
  <si>
    <t>Icaria</t>
  </si>
  <si>
    <t>, c ' est le grand concours de karaoké à icaria , que le duo léonidas et irlanda gagne systématiquement .</t>
  </si>
  <si>
    <t>honneur . . . des riboldi ? . . . voirplusmoins</t>
  </si>
  <si>
    <t>Karaoké</t>
  </si>
  <si>
    <t>chaque année , c ' est le grand concours de karaoké à icaria , que le duo léonidas et irlanda gagne</t>
  </si>
  <si>
    <t>Irlanda</t>
  </si>
  <si>
    <t>araoké à Icaria, que le duo Léonidas et Irlanda gagne systématiquement. Mais, à cause d</t>
  </si>
  <si>
    <t>léonidas aphone , irlanda solo dans son duo : comment elvis va - t - il faire pour sauver l '</t>
  </si>
  <si>
    <t>ontraint d'abandonner. Léonidas aphone, Irlanda solo dans son duo : comment Elvis va-t-</t>
  </si>
  <si>
    <t>Riboldi</t>
  </si>
  <si>
    <t>faire pour sauver l ' honneur . . . des riboldi ? . . . voirplusmoins</t>
  </si>
  <si>
    <t>Résumé Comme chaque année, c'est le grand conc</t>
  </si>
  <si>
    <t>oncours de Karaoké à Icaria, que le duo Léonidas et Irlanda gagne systématiquement. Mais</t>
  </si>
  <si>
    <t>de karaoké à icaria , que le duo léonidas et irlanda gagne systématiquement . mais , à cause d ' un</t>
  </si>
  <si>
    <t>e, c'est le grand concours de Karaoké à Icaria, que le duo Léonidas et Irlanda gagne s</t>
  </si>
  <si>
    <t>haque année, c'est le grand concours de Karaoké à Icaria, que le duo Léonidas et Irland</t>
  </si>
  <si>
    <t>ur sauver l'honneur... des Riboldi ?... Voirplusmoins</t>
  </si>
  <si>
    <t>t-il faire pour sauver l'honneur... des Riboldi ?... Voirplusmoins</t>
  </si>
  <si>
    <t>Les Green à Big City (S3-E20)</t>
  </si>
  <si>
    <t>When the Greens return Gramma and Remy to Big City</t>
  </si>
  <si>
    <t>retarder leurs adieux aussi longtemps que possible . imdb : when the greens return gramma and remy to big city , they are determined to delay their goodbyes for as</t>
  </si>
  <si>
    <t>lorsque les green ramènent mamie et rémy à big city , ils sont déterminés à retarder leurs</t>
  </si>
  <si>
    <t>When the Greens</t>
  </si>
  <si>
    <t>eux aussi longtemps que possible. IMDB: When the Greens return Gramma and Remy to Big City, the</t>
  </si>
  <si>
    <t>retarder leurs adieux aussi longtemps que possible . imdb : when the greens return gramma and remy to big city , they are</t>
  </si>
  <si>
    <t>Green</t>
  </si>
  <si>
    <t xml:space="preserve">Lorsque les Green ramènent Mamie et Rémy à Big City, ils </t>
  </si>
  <si>
    <t>Gramma and Remy</t>
  </si>
  <si>
    <t>longtemps que possible . imdb : when the greens return gramma and remy to big city , they are determined to delay their</t>
  </si>
  <si>
    <t>Gramma and</t>
  </si>
  <si>
    <t xml:space="preserve"> possible. IMDB: When the Greens return Gramma and Remy to Big City, they are determined t</t>
  </si>
  <si>
    <t>Mamie</t>
  </si>
  <si>
    <t>lorsque les green ramènent mamie et rémy à big city , ils sont déterminés à</t>
  </si>
  <si>
    <t>Lorsque les Green ramènent Mamie et Rémy à Big City, ils sont déterminés à retar</t>
  </si>
  <si>
    <t>lorsque les green ramènent mamie et rémy à big city , ils sont déterminés à retarder leurs adieux aussi longtemps</t>
  </si>
  <si>
    <t>Big City</t>
  </si>
  <si>
    <t>sque les Green ramènent Mamie et Rémy à Big City, ils sont déterminés à retarder leurs a</t>
  </si>
  <si>
    <t>Lorsque les Green ramènent Mamie et Rémy à Big City, ils sont déterminés</t>
  </si>
  <si>
    <t>déterminés à retarder leurs adieux aussi longtemps que possible . imdb : when the greens return gramma and remy to big</t>
  </si>
  <si>
    <t>Les Green à Big City (S1-E7)</t>
  </si>
  <si>
    <t>Cricket Green</t>
  </si>
  <si>
    <t>bienvenue chez vous . cricket green et sa famille emménage chez grand - mère à big</t>
  </si>
  <si>
    <t>t sa famille emménage chez Grand-mère à Big City. -  Une poule dans l'espace . Pour impr</t>
  </si>
  <si>
    <t>chez vous . cricket green et sa famille emménage chez grand - mère à big city . - une poule dans</t>
  </si>
  <si>
    <t xml:space="preserve"> Bienvenue chez vous . Cricket Green et sa famille emménage chez Grand-mère </t>
  </si>
  <si>
    <t>Grand-mère</t>
  </si>
  <si>
    <t>chez vous . cricket green et sa famille emménage chez grand - mère à big city . - une poule dans l '</t>
  </si>
  <si>
    <t>Bienvenue chez vous</t>
  </si>
  <si>
    <t xml:space="preserve"> Bienvenue chez vous . Cricket Green et sa famille emménage </t>
  </si>
  <si>
    <t>et sa famille emménage chez grand - mère à big city . - une poule dans l ' espace . pour</t>
  </si>
  <si>
    <t xml:space="preserve">icket Green et sa famille emménage chez Grand-mère à Big City. -  Une poule dans l'espace </t>
  </si>
  <si>
    <t>space . Pour impressionner ses voisins, Cricket tente d'envoyer une poule dans l'espace</t>
  </si>
  <si>
    <t>Soirée Steaks</t>
  </si>
  <si>
    <t>eaks. Les Green préparent leur première Soirée Steaks à Big City et décident de rentrer en mé</t>
  </si>
  <si>
    <t>Les Green</t>
  </si>
  <si>
    <t>soirée steaks . les green préparent leur première soirée steaks à big city et décident</t>
  </si>
  <si>
    <t>préparent leur première Soirée Steaks à Big City et décident de rentrer en métro. - Le c</t>
  </si>
  <si>
    <t>our mériter de porter le nom de famille Green...</t>
  </si>
  <si>
    <t>décident de rentrer en métro . - le combat de cricket . cricket doit combattre un animal féroce pour mériter de</t>
  </si>
  <si>
    <t>. les green préparent leur première soirée steaks à big city et décident de rentrer en métro . - le combat</t>
  </si>
  <si>
    <t>combat de Cricket</t>
  </si>
  <si>
    <t>y et décident de rentrer en métro. - Le combat de Cricket. Cricket doit combattre un animal féroc</t>
  </si>
  <si>
    <t>soirée steaks . les green préparent leur première soirée steaks à big</t>
  </si>
  <si>
    <t xml:space="preserve"> Soirée steaks. Les Green préparent leur première Soirée Steaks à</t>
  </si>
  <si>
    <t>Baymax et les nouveaux héros</t>
  </si>
  <si>
    <t>Supersonic Sue</t>
  </si>
  <si>
    <t>le braquage d ' une banque mais sont battus par supersonic sue , une super - vilaine à l ' ancienne montée</t>
  </si>
  <si>
    <t>banque</t>
  </si>
  <si>
    <t>héros essaient d ' empêcher le braquage d ' une banque mais sont battus par supersonic sue , une super -</t>
  </si>
  <si>
    <t>Nouveaux Héros</t>
  </si>
  <si>
    <t>Les Nouveaux Héros essaient d'empêcher le braquage d'une b</t>
  </si>
  <si>
    <t xml:space="preserve">quage d'une banque mais sont battus par Supersonic Sue, une super-vilaine à l'ancienne montée </t>
  </si>
  <si>
    <t>Liv</t>
  </si>
  <si>
    <t>tenir des preuves de la malveillance de Liv...</t>
  </si>
  <si>
    <t>Baymax</t>
  </si>
  <si>
    <t>En découvrant que Baymax peut détecter les mensonges, Hiro tente</t>
  </si>
  <si>
    <t>que Baymax peut détecter les mensonges, Hiro tente de s'en servir pour obtenir des p</t>
  </si>
  <si>
    <t xml:space="preserve">Lunella essaie de surmonter sa maladresse lors </t>
  </si>
  <si>
    <t>dinosaure Devil</t>
  </si>
  <si>
    <t>identellement son cerveau avec celui du dinosaure Devil.</t>
  </si>
  <si>
    <t>Boy, Girl, etc... (S2-E37)</t>
  </si>
  <si>
    <t>Boy</t>
  </si>
  <si>
    <t>Lorsque Mouse s'aperçoit que Boy est incapable de dire la vérité et qu'i</t>
  </si>
  <si>
    <t>lorsque mouse s ' aperçoit que boy est incapable de dire la</t>
  </si>
  <si>
    <t>sentiments de la personne qui le porte. Boy accepte de porter le... bandeau, et dès</t>
  </si>
  <si>
    <t>Lorsque Mouse s'aperçoit que Boy est incapable de dir</t>
  </si>
  <si>
    <t xml:space="preserve"> lui sans aucun filtre ! Petit à petit, Boy apprend à s'exprimer honnêtement grâce </t>
  </si>
  <si>
    <t>Miss Molly</t>
  </si>
  <si>
    <t>r beaucoup de temps avec... la méchante Miss Molly ! Croyant qu'ils sont amoureux et envis</t>
  </si>
  <si>
    <t>Molly</t>
  </si>
  <si>
    <t>beaucoup de temps avec . . . la méchante miss molly ! croyant qu ' ils sont amoureux et envisagent de</t>
  </si>
  <si>
    <t xml:space="preserve"> pour les séparer ! Mais s'en prendre à Miss Molly n'est pas aussi facile qu'ils le... pen</t>
  </si>
  <si>
    <t>Papy</t>
  </si>
  <si>
    <t>À la grande horreur des enfants, Papy commence à passer beaucoup de temps ave</t>
  </si>
  <si>
    <t>Miss Molly !</t>
  </si>
  <si>
    <t>passer beaucoup de temps avec . . . la méchante miss molly ! croyant qu ' ils sont amoureux et envisagent de se</t>
  </si>
  <si>
    <t>passer beaucoup de temps avec . . . la méchante miss molly ! croyant qu ' ils sont amoureux et envisagent de</t>
  </si>
  <si>
    <t>Croyant</t>
  </si>
  <si>
    <t xml:space="preserve"> temps avec... la méchante Miss Molly ! Croyant qu'ils sont amoureux et envisagent de s</t>
  </si>
  <si>
    <t>Dog</t>
  </si>
  <si>
    <t>oquet devient fan de l'humour de Boy et Dog.</t>
  </si>
  <si>
    <t>perroquet devient fan de l ' humour de boy et dog .</t>
  </si>
  <si>
    <t>un perroquet devient fan de l ' humour de boy et dog .</t>
  </si>
  <si>
    <t>Un perroquet devient fan de l'humour de Boy et Dog.</t>
  </si>
  <si>
    <t>résumé les green à big city saison 1épisode 27 : le bal de la saint valentin /</t>
  </si>
  <si>
    <t>Saint-Valentin</t>
  </si>
  <si>
    <t>saint valentin / le mystérieux pollueur au bal de la saint - valentin , cricket a malgré lui un coup de coeur pour</t>
  </si>
  <si>
    <t>mystérieux pollueur au bal de la saint - valentin , cricket a malgré lui un coup de coeur pour gabriella .</t>
  </si>
  <si>
    <t>résumé les green à big city saison 1épisode 27 : le bal de la saint valentin</t>
  </si>
  <si>
    <t>Résumé Les Green à Big City Saison 1Épisode 27</t>
  </si>
  <si>
    <t>Au bal de la Saint-Valentin</t>
  </si>
  <si>
    <t xml:space="preserve">Saint Valentin / Le mystérieux pollueur Au bal de la Saint-Valentin, Cricket a malgré lui un coup de coeur </t>
  </si>
  <si>
    <t>x pollueur Au bal de la Saint-Valentin, Cricket a malgré lui un coup de coeur pour Gabr</t>
  </si>
  <si>
    <t>Gabriella</t>
  </si>
  <si>
    <t>cket a malgré lui un coup de coeur pour Gabriella. - Cricket se joint à l'officier Keys p</t>
  </si>
  <si>
    <t>Keys</t>
  </si>
  <si>
    <t>gabriella . - cricket se joint à l ' officier keys pour traquer un pollueur qui sévit dans le quartier .</t>
  </si>
  <si>
    <t>Le bal de la Saint Valentin</t>
  </si>
  <si>
    <t>résumé les green à big city saison 1épisode 27 : le bal de la saint valentin / le mystérieux pollueur au bal de la saint -</t>
  </si>
  <si>
    <t>Résumé Les Green à Big City Saison 1Épisode 27: Le bal d</t>
  </si>
  <si>
    <t>Raven (S1-E1)</t>
  </si>
  <si>
    <t>des aventures mouvementées mais amusantes , souvent en compagnie de tess , la . . . voisine et meilleure amie des</t>
  </si>
  <si>
    <t>mais amusantes, souvent en compagnie de Tess, la... voisine et meilleure amie des ju</t>
  </si>
  <si>
    <t>Chelsea</t>
  </si>
  <si>
    <t>les meilleures amies raven et chelsea se sont retrouvées et élèvent leurs trois enfants sous le</t>
  </si>
  <si>
    <t>Booker</t>
  </si>
  <si>
    <t>seule à avoir des visions, maintenant : Booker a lui aussi ce don. Ils ignorent parfoi</t>
  </si>
  <si>
    <t>leurs trois enfants sous le même toit ! Booker et Nia, les jumeaux de Raven âgés de on</t>
  </si>
  <si>
    <t>Levi</t>
  </si>
  <si>
    <t>s jumeaux de Raven âgés de onze ans, et Levi, le fils de neuf ans de Chelsea, vivent</t>
  </si>
  <si>
    <t>ze ans, et Levi, le fils de neuf ans de Chelsea, vivent des aventures mouvementées mais</t>
  </si>
  <si>
    <t>me toit ! Booker et Nia, les jumeaux de Raven âgés de onze ans, et Levi, le fils de n</t>
  </si>
  <si>
    <t>Raven et Chelsea</t>
  </si>
  <si>
    <t>Les meilleures amies Raven et Chelsea se sont retrouvées et élèvent leurs tro</t>
  </si>
  <si>
    <t>leurs trois enfants sous le même toit ! booker et nia , les jumeaux de raven âgés de onze ans ,</t>
  </si>
  <si>
    <t>Nia, les jumeaux</t>
  </si>
  <si>
    <t xml:space="preserve">s enfants sous le même toit ! Booker et Nia, les jumeaux de Raven âgés de onze ans, et Levi, le </t>
  </si>
  <si>
    <t>les meilleures amies raven et chelsea se sont retrouvées et élèvent leurs trois enfants</t>
  </si>
  <si>
    <t>Camp Kikiwaka (S4-E16)</t>
  </si>
  <si>
    <t>la piscine du camp champion a inondé leur campement . lou invite barb et ses</t>
  </si>
  <si>
    <t>emaine, mais le regrette immédiatement. IMDB: The pool at Camp Champion floods the g</t>
  </si>
  <si>
    <t>camp Champion</t>
  </si>
  <si>
    <t>The pool at Camp Champion floods the grounds</t>
  </si>
  <si>
    <t>la semaine , mais le regrette immédiatement . imdb : the pool at camp champion floods the grounds . barb and her campers are left camp - less</t>
  </si>
  <si>
    <t>Barb and</t>
  </si>
  <si>
    <t>campers are left camp-less. Lou invites Barb and her kids to stay at Kikiwaka for a week</t>
  </si>
  <si>
    <t>The pool at Camp Champion</t>
  </si>
  <si>
    <t>, mais le regrette immédiatement. IMDB: The pool at Camp Champion floods the grounds. Barb and her camper</t>
  </si>
  <si>
    <t>Kikiwaka</t>
  </si>
  <si>
    <t>leur campement . lou invite barb et ses campeurs à kikiwaka pour la semaine , mais le regrette immédiatement . imdb</t>
  </si>
  <si>
    <t>Barb</t>
  </si>
  <si>
    <t>ion a inondé leur campement. Lou invite Barb et ses campeurs à Kikiwaka pour la sema</t>
  </si>
  <si>
    <t>ol at Camp Champion floods the grounds. Barb and her campers are left camp-less. Lou inv</t>
  </si>
  <si>
    <t>Lou invites Barb</t>
  </si>
  <si>
    <t>barb and her campers are left camp - less . lou invites barb and her kids to stay at kikiwaka for a week</t>
  </si>
  <si>
    <t xml:space="preserve"> camp Champion a inondé leur campement. Lou invite Barb et ses campeurs à Kikiwaka </t>
  </si>
  <si>
    <t>ment. Lou invite Barb et ses campeurs à Kikiwaka pour la semaine, mais le regrette imméd</t>
  </si>
  <si>
    <t>Kikiwaka for a week</t>
  </si>
  <si>
    <t>ou invites Barb and her kids to stay at Kikiwaka for a week, but immediately regrets it.</t>
  </si>
  <si>
    <t>arb and her campers are left camp-less. Lou invites Barb and her kids to stay at Ki</t>
  </si>
  <si>
    <t>Camp Kikiwaka (S4-E1)</t>
  </si>
  <si>
    <t xml:space="preserve"> était un traître. C'est à Destiny et à Ava de sortir Lou de son désespoir...</t>
  </si>
  <si>
    <t>tre. C'est à Destiny et à Ava de sortir Lou de son désespoir...</t>
  </si>
  <si>
    <t>Lou découvre le journal du fondateur du cam</t>
  </si>
  <si>
    <t>Jedediah Swearengen</t>
  </si>
  <si>
    <t>couvre le journal du fondateur du camp, Jedediah Swearengen, et elle est choquée d'apprendre que so</t>
  </si>
  <si>
    <t>Destiny</t>
  </si>
  <si>
    <t>que son héros était un traître. C'est à Destiny et à Ava de sortir Lou de son désespoir</t>
  </si>
  <si>
    <t>Bidon</t>
  </si>
  <si>
    <t>ide de présenter un paresseux du nom de Bidon poilu, contre lui...</t>
  </si>
  <si>
    <t xml:space="preserve">Lou découvre que le maire Higgins, qui est </t>
  </si>
  <si>
    <t>Higgins</t>
  </si>
  <si>
    <t xml:space="preserve">Lou découvre que le maire Higgins, qui est candidat à sa réélection, est </t>
  </si>
  <si>
    <t>lou découvre que le maire higgins , qui est candidat à sa réélection , est une</t>
  </si>
  <si>
    <t>Jagged</t>
  </si>
  <si>
    <t>marinette , jalouse , oublie vite luka . et quand jagged stone vient chercher quelqu ' un pour remplacer la guitariste</t>
  </si>
  <si>
    <t>rrive alors Desperada, la guitariste de Jagged akumatisée après son renvoi. Avec sa gu</t>
  </si>
  <si>
    <t xml:space="preserve">iste qu'il a renvoyée... le même matin, Marinette lui suggère Adrien le pianiste, plutôt </t>
  </si>
  <si>
    <t>résumé lors d ' une répétition des kitty section , marinette et luka se rapprochent , devenant de plus</t>
  </si>
  <si>
    <t>, elle transforme les gens en autocollants . . . voirplusmoins</t>
  </si>
  <si>
    <t xml:space="preserve"> transforme les gens en autocollants... Voirplusmoins</t>
  </si>
  <si>
    <t>Stone</t>
  </si>
  <si>
    <t>, jalouse , oublie vite luka . et quand jagged stone vient chercher quelqu ' un pour remplacer la guitariste qu</t>
  </si>
  <si>
    <t>Jagged Stone</t>
  </si>
  <si>
    <t>tte, jalouse,oublie vite Luka. Et quand Jagged Stone vient chercher quelqu'un pour remplacer</t>
  </si>
  <si>
    <t xml:space="preserve"> suggère Adrien le pianiste, plutôt que Luka le guitariste. Arrive alors Desperada, </t>
  </si>
  <si>
    <t>Desperada</t>
  </si>
  <si>
    <t>pianiste , plutôt que luka le guitariste . arrive alors desperada , la guitariste de jagged akumatisée après son renvoi .</t>
  </si>
  <si>
    <t>, devenant de plus en plus complices . mais quand adrien et kagami arrivent ensemble , marinette , jalouse , oublie</t>
  </si>
  <si>
    <t>nsemble, Marinette, jalouse,oublie vite Luka. Et quand Jagged Stone vient chercher q</t>
  </si>
  <si>
    <t>Résumé Lors d'une répétition des Kitty Section, Marinette et Luka se rapprochent, deve</t>
  </si>
  <si>
    <t>ôt que Luka le guitariste. Arrive alors Desperada, la guitariste de Jagged akumatisée apr</t>
  </si>
  <si>
    <t>en plus complices. Mais quand Adrien et Kagami arrivent ensemble, Marinette, jalouse,o</t>
  </si>
  <si>
    <t>résumé lors d ' une répétition des kitty section , marinette et luka se rapprochent , devenant de plus en plus</t>
  </si>
  <si>
    <t>and Adrien et Kagami arrivent ensemble, Marinette, jalouse,oublie vite Luka. Et quand Jag</t>
  </si>
  <si>
    <t>d ' une répétition des kitty section , marinette et luka se rapprochent , devenant de plus en plus complices .</t>
  </si>
  <si>
    <t>étition des Kitty Section, Marinette et Luka se rapprochent, devenant de plus en plu</t>
  </si>
  <si>
    <t>ors d'une répétition des Kitty Section, Marinette et Luka se rapprochent, devenant de plu</t>
  </si>
  <si>
    <t>, l ' enfant découvre sa réserve de cadeaux pour adrien . très gênée , marinette lui fait croire qu '</t>
  </si>
  <si>
    <t>lui fait croire qu ' elle est un lutin du père noël , et noël demande à avoir son cadeau tout de</t>
  </si>
  <si>
    <t>lui fait croire qu'elle est un lutin du Père Noël, et Noël demande à avoir son cadeau tou</t>
  </si>
  <si>
    <t>rve de cadeaux pour Adrien. Très gênée, Marinette lui fait croire qu'elle est un lutin du</t>
  </si>
  <si>
    <t>Résumé Alors que Marinette garde Noël, le petit frère de Nino, l'e</t>
  </si>
  <si>
    <t>tiser par le... Papillon. Devenu Maître Noël et armé d'une boule à neige magique, il</t>
  </si>
  <si>
    <t>Résumé Alors que Marinette garde Noël, le petit frère de Nino, l'enfant décou</t>
  </si>
  <si>
    <t>Nino</t>
  </si>
  <si>
    <t>Marinette garde Noël, le petit frère de Nino, l'enfant découvre sa réserve de cadeau</t>
  </si>
  <si>
    <t>Marinette garde Noël</t>
  </si>
  <si>
    <t>résumé alors que marinette garde noël , le petit frère de nino , l ' enfant</t>
  </si>
  <si>
    <t>il envoie des jouets géants semer le chaos dans un paris enneigé . . . voirplusmoins</t>
  </si>
  <si>
    <t>es jouets géants semer le chaos dans un Paris enneigé... Voirplusmoins</t>
  </si>
  <si>
    <t>e qu'elle est un lutin du Père Noël, et Noël demande à avoir son cadeau tout de suit</t>
  </si>
  <si>
    <t>semer le chaos dans un Paris enneigé... Voirplusmoins</t>
  </si>
  <si>
    <t>à avoir son cadeau tout de suite. Quand Marinette refuse, Noël se fait akumatiser par le.</t>
  </si>
  <si>
    <t>alors que marinette garde noël , le petit frère de nino , l ' enfant découvre sa réserve de cadeaux pour</t>
  </si>
  <si>
    <t>, noël se fait akumatiser par le . . . papillon . devenu maître noël et armé d ' une boule</t>
  </si>
  <si>
    <t xml:space="preserve"> tout de suite. Quand Marinette refuse, Noël se fait akumatiser par le... Papillon. </t>
  </si>
  <si>
    <t>Maître Noël</t>
  </si>
  <si>
    <t>fait akumatiser par le . . . papillon . devenu maître noël et armé d ' une boule à neige magique ,</t>
  </si>
  <si>
    <t>comme une fusée pour aller explorer l ' espace … voirplusmoins</t>
  </si>
  <si>
    <t>résumé claudie , la maman de max , attend les résultats d ' un test qu '</t>
  </si>
  <si>
    <t xml:space="preserve"> astronaute. Le même jour, la classe de Marinette s'apprête à prendre le train pour aller</t>
  </si>
  <si>
    <t>londres . mais un akuma destiné à l ' agent roger se fait enfermer dans une valise , provoquant . .</t>
  </si>
  <si>
    <t>Claudie</t>
  </si>
  <si>
    <t>. la panique à bord. Devenue Startrain, Claudie veut utiliser son train comme une fusée</t>
  </si>
  <si>
    <t xml:space="preserve">Résumé Claudie, la maman de Max, attend les résultats </t>
  </si>
  <si>
    <t>Startrain</t>
  </si>
  <si>
    <t xml:space="preserve">rovoquant... la panique à bord. Devenue Startrain, Claudie veut utiliser son train comme </t>
  </si>
  <si>
    <t>provoquant . . . la panique à bord . devenue startrain , claudie veut utiliser son train comme une fusée pour</t>
  </si>
  <si>
    <t>à prendre le train pour aller passer la journée à londres . mais un akuma destiné à l ' agent roger</t>
  </si>
  <si>
    <t>Mme Mendeleiev</t>
  </si>
  <si>
    <t>Résumé A cause d'une erreur de Plagg, Mme Mendeleiev découvre l'existence du kwami et de Tik</t>
  </si>
  <si>
    <t>Mendeleiev</t>
  </si>
  <si>
    <t>a cause d ' une erreur de plagg , mme mendeleiev découvre l ' existence du kwami et de tikki .</t>
  </si>
  <si>
    <t>Résumé A cause d'une erreur de Plagg, Mme Mendel</t>
  </si>
  <si>
    <t>une vidéo qu'elle a faite des kwamis... Voirplusmoins</t>
  </si>
  <si>
    <t>Tikki</t>
  </si>
  <si>
    <t>iev découvre l'existence du kwami et de Tikki. Et elle est bien décidée à partager sa</t>
  </si>
  <si>
    <t>mme mendeleiev découvre l ' existence du kwami et de tikki . et elle est bien décidée à partager sa découverte</t>
  </si>
  <si>
    <t>qu ' elle a faite des kwamis . . . voirplusmoins</t>
  </si>
  <si>
    <t>Résumé A cause d'une erreur de Plagg, Mme Mendeleiev découvre l'existence du</t>
  </si>
  <si>
    <t>ayant pas eu le temps d ' informer marinette et adrien de leur mésaventure , personne ne peut empêcher la professeure</t>
  </si>
  <si>
    <t>amis n'ayant pas eu le temps d'informer Marinette et Adrien de leur mésaventure, personne</t>
  </si>
  <si>
    <t>Spidey et ses amis extraordinaires (S1-E15)</t>
  </si>
  <si>
    <t>Résumé Spidey</t>
  </si>
  <si>
    <t>résumé spidey et ses amis extraordinaires saison 2épisode 4 : l '</t>
  </si>
  <si>
    <t>Pagaille</t>
  </si>
  <si>
    <t>ison 2Épisode 4: L'escapade de Bootsy / Pagaille chez Tony L'équipe Spidey part en missi</t>
  </si>
  <si>
    <t>saison 2épisode 4 : l ' escapade de bootsy / pagaille chez tony l ' équipe spidey part en mission sous</t>
  </si>
  <si>
    <t>Octopus</t>
  </si>
  <si>
    <t>rt en mission sous-marine pour empêcher Octopus de perturber les animaux de l'océan. Gh</t>
  </si>
  <si>
    <t>Tony</t>
  </si>
  <si>
    <t>4 : l ' escapade de bootsy / pagaille chez tony l ' équipe spidey part en mission sous - marine</t>
  </si>
  <si>
    <t>L'escapade de Bootsy</t>
  </si>
  <si>
    <t>résumé spidey et ses amis extraordinaires saison 2épisode 4 : l ' escapade de bootsy / pagaille chez tony l ' équipe spidey part en</t>
  </si>
  <si>
    <t>Spidey</t>
  </si>
  <si>
    <t>de Bootsy / Pagaille chez Tony L'équipe Spidey part en mission sous-marine pour empêch</t>
  </si>
  <si>
    <t>' escapade de bootsy / pagaille chez tony l ' équipe spidey part en mission sous - marine pour empêcher octopus</t>
  </si>
  <si>
    <t>/ pagaille chez tony l ' équipe spidey part en mission sous - marine pour empêcher octopus de perturber les animaux</t>
  </si>
  <si>
    <t>tony l ' équipe spidey part en mission sous - marine pour empêcher octopus de perturber les animaux de l '</t>
  </si>
  <si>
    <t>Ant-Man et la Guêpe</t>
  </si>
  <si>
    <t>de l ' océan . ghost spider fait équipe avec ant - man et la guêpe pour empêcher le bouffon vert de détruire le parcours de</t>
  </si>
  <si>
    <t>Ant-Man</t>
  </si>
  <si>
    <t xml:space="preserve"> l'océan. Ghost Spider fait équipe avec Ant-Man et la Guêpe pour empêcher le Bouffon Ve</t>
  </si>
  <si>
    <t>équipe Spidey</t>
  </si>
  <si>
    <t>' escapade de bootsy / pagaille chez tony l ' équipe spidey part en mission sous - marine pour empêcher octopus de</t>
  </si>
  <si>
    <t>Ghost Spider</t>
  </si>
  <si>
    <t>us de perturber les animaux de l'océan. Ghost Spider fait équipe avec Ant-Man et la Guêpe po</t>
  </si>
  <si>
    <t>Bouffon Vert</t>
  </si>
  <si>
    <t>ec Ant-Man et la Guêpe pour empêcher le Bouffon Vert de détruire le parcours de mini-golf.</t>
  </si>
  <si>
    <t>Guêpe</t>
  </si>
  <si>
    <t>t Spider fait équipe avec Ant-Man et la Guêpe pour empêcher le Bouffon Vert de détrui</t>
  </si>
  <si>
    <t>Bootsy</t>
  </si>
  <si>
    <t>naires Saison 2Épisode 4: L'escapade de Bootsy / Pagaille chez Tony L'équipe Spidey pa</t>
  </si>
  <si>
    <t>résumé spidey et ses amis extraordinaires saison 2épisode 4 : l ' escapade de bootsy / pagaille</t>
  </si>
  <si>
    <t>Résumé Spidey et ses amis extraordinaires Saison 2Épi</t>
  </si>
  <si>
    <t>équipe spidey part en mission sous - marine pour empêcher octopus de perturber les animaux de l ' océan . ghost</t>
  </si>
  <si>
    <t>Spidey et ses amis extraordinaires (S1-E5)</t>
  </si>
  <si>
    <t>Résumé Spidey et ses amis extraordinaires Saison 1Épi</t>
  </si>
  <si>
    <t>résumé spidey et ses amis extraordinaires saison 1épisode 1 : l ' union fait la force /</t>
  </si>
  <si>
    <t>et fidèle Spider-robot de Spidey. Et Si Spidey se retrouve dans une situation délicate</t>
  </si>
  <si>
    <t>-E, l'amusant et fidèle Spider-robot de Spidey. Et Si Spidey se retrouve dans une situ</t>
  </si>
  <si>
    <t>résumé spidey et ses amis extraordinaires saison 1épisode 1 : l '</t>
  </si>
  <si>
    <t>Spider-robot de Spidey</t>
  </si>
  <si>
    <t>par trace - e , l ' amusant et fidèle spider - robot de spidey . et si spidey se retrouve dans une situation délicate</t>
  </si>
  <si>
    <t>Spider-robot</t>
  </si>
  <si>
    <t>sistés par Trace-E, l'amusant et fidèle Spider-robot de Spidey. Et Si Spidey se retrouve dan</t>
  </si>
  <si>
    <t>Si Spidey</t>
  </si>
  <si>
    <t>amusant et fidèle spider - robot de spidey . et si spidey se retrouve dans une situation délicate qui nécessite encore plus</t>
  </si>
  <si>
    <t>précipitera pour l'aider. Que l' équipe Spidey agisse seule ou assistée par un Avenger</t>
  </si>
  <si>
    <t>Avenger</t>
  </si>
  <si>
    <t xml:space="preserve"> de super-pouvoirs, nul doute qu'un ami Avenger se précipitera pour l'aider. Que l' équ</t>
  </si>
  <si>
    <t xml:space="preserve"> Spidey agisse seule ou assistée par un Avenger, ces super-héros vont unir leurs forces</t>
  </si>
  <si>
    <t>super - pouvoirs , nul doute qu ' un ami avenger se précipitera pour l ' aider . que l '</t>
  </si>
  <si>
    <t>Panthère Spidey</t>
  </si>
  <si>
    <t>union fait la force / La patience de la Panthère Spidey, notre voltigeur préféré, s'associe à G</t>
  </si>
  <si>
    <t>) et Miles Morales pour former l'équipe Spidey. Ils seront tous les trois assistés par</t>
  </si>
  <si>
    <t>Miles Morales</t>
  </si>
  <si>
    <t>associe à ghost - spider ( gwen stacey ) et miles morales pour former l ' équipe spidey . ils seront tous</t>
  </si>
  <si>
    <t>Trace-E</t>
  </si>
  <si>
    <t>équipe spidey . ils seront tous les trois assistés par trace - e , l ' amusant et fidèle spider - robot de</t>
  </si>
  <si>
    <t>gwen stacey ) et miles morales pour former l ' équipe spidey . ils seront tous les trois assistés par trace</t>
  </si>
  <si>
    <t xml:space="preserve"> Ils seront tous les trois assistés par Trace-E, l'amusant et fidèle Spider-robot de Sp</t>
  </si>
  <si>
    <t>Gwen Stacey</t>
  </si>
  <si>
    <t>préféré , s ' associe à ghost - spider ( gwen stacey ) et miles morales pour former l ' équipe spidey</t>
  </si>
  <si>
    <t xml:space="preserve">geur préféré, s'associe à Ghost-Spider (Gwen Stacey) et Miles Morales pour former l'équipe </t>
  </si>
  <si>
    <t>La patience de la Panthère Spidey</t>
  </si>
  <si>
    <t>1épisode 1 : l ' union fait la force / la patience de la panthère spidey , notre voltigeur préféré , s ' associe à ghost</t>
  </si>
  <si>
    <t>Ghost-Spider</t>
  </si>
  <si>
    <t>y, notre voltigeur préféré, s'associe à Ghost-Spider (Gwen Stacey) et Miles Morales pour for</t>
  </si>
  <si>
    <t>Eureka ! (S1-E1)</t>
  </si>
  <si>
    <t>eurêka et ses amis , pepper et barry , libèrent un mammouth laineux .</t>
  </si>
  <si>
    <t>Pepper et Barry</t>
  </si>
  <si>
    <t>Eurêka et ses amis, Pepper et Barry, libèrent un mammouth laineux.</t>
  </si>
  <si>
    <t>Eurêka</t>
  </si>
  <si>
    <t xml:space="preserve">Eurêka et ses amis, Pepper et Barry, libèrent </t>
  </si>
  <si>
    <t>Eureka</t>
  </si>
  <si>
    <t>grotte , interrompant la fête d ' anniversaire d ' eureka avant même qu ' elle ne commence .</t>
  </si>
  <si>
    <t>, interrompant la fête d'anniversaire d'Eureka avant même qu'elle ne commence.</t>
  </si>
  <si>
    <t>Kiya et les héros de Kimoja</t>
  </si>
  <si>
    <t>Kiya</t>
  </si>
  <si>
    <t>résumé quand kiya découvre que cette année motsie et jay ont fabriqué leurs</t>
  </si>
  <si>
    <t>Acrobrute</t>
  </si>
  <si>
    <t xml:space="preserve"> construire le sien toute seule. Lorsqu'Acrobrute menace de saboter tout l'événement, Kiy</t>
  </si>
  <si>
    <t>kiya apprend qu ' il est préférable de travailler en équipe . / papa jo est impatient . . . d</t>
  </si>
  <si>
    <t xml:space="preserve">Résumé Quand Kiya découvre que cette année Motsie et Jay </t>
  </si>
  <si>
    <t>ute menace de saboter tout l'événement, Kiya apprend qu'il est préférable de travail</t>
  </si>
  <si>
    <t>Motsie</t>
  </si>
  <si>
    <t>résumé quand kiya découvre que cette année motsie et jay ont fabriqué leurs propres cerfs - volants pour</t>
  </si>
  <si>
    <t>umé Quand Kiya découvre que cette année Motsie et Jay ont fabriqué leurs propres cerfs</t>
  </si>
  <si>
    <t>Papa Jo</t>
  </si>
  <si>
    <t>' il est préférable de travailler en équipe . / papa jo est impatient . . . d ' assister à la</t>
  </si>
  <si>
    <t>Kiya découvre que cette année Motsie et Jay ont fabriqué leurs propres cerfs-volant</t>
  </si>
  <si>
    <t>résumé quand kiya découvre que cette année motsie et jay ont fabriqué leurs propres cerfs - volants pour le festival</t>
  </si>
  <si>
    <t>il est préférable de travailler en équipe . / papa jo est impatient . . . d ' assister à la</t>
  </si>
  <si>
    <t>Jenny</t>
  </si>
  <si>
    <t>ites depuis des décennies. Mais lorsque Jenny déguise un gadget de contrôle en météor</t>
  </si>
  <si>
    <t>qué leurs propres cerfs-volants pour le festival, elle aussi veut construire le sien tou</t>
  </si>
  <si>
    <t>Résumé Quand Kiya découvre que cette année Mot</t>
  </si>
  <si>
    <t>bon d ' écouter les idées de ses amis . voirplusmoins</t>
  </si>
  <si>
    <t>t le monde à faire de drôles de danses, Kiya se sent responsable d'arranger la situa</t>
  </si>
  <si>
    <t>t préférable de travailler en équipe. / Papa Jo est impatient... d'assister à la premiè</t>
  </si>
  <si>
    <t>Bluey (S1-E37)</t>
  </si>
  <si>
    <t>Kimoja</t>
  </si>
  <si>
    <t>les dernières livraisons de glaces dans Kimoja. / Kiya prépare une soirée cinéma spéci</t>
  </si>
  <si>
    <t>suivre les dernières livraisons de glaces dans kimoja . / kiya prépare une soirée cinéma spéciale avec papa jo , et</t>
  </si>
  <si>
    <t>super secret</t>
  </si>
  <si>
    <t>que Motsie perd son carnet scientifique super secret, elle s'empresse de blâmer Jenny, qui é</t>
  </si>
  <si>
    <t>Résumé Lorsque Motsie perd son carnet scientif</t>
  </si>
  <si>
    <t>ma de Haddy, alimentée par des cristaux Voirplusmoins</t>
  </si>
  <si>
    <t>scientifique super secret , elle s ' empresse de blâmer jenny , qui était pourtant occupée à inventer un satellite pour</t>
  </si>
  <si>
    <t>Haddy</t>
  </si>
  <si>
    <t xml:space="preserve"> le regarder dans la salle de cinéma de Haddy, alimentée par des cristaux Voirplusmoi</t>
  </si>
  <si>
    <t>salle de cinéma de haddy , alimentée par des cristaux voirplusmoins</t>
  </si>
  <si>
    <t>prépare une soirée cinéma spéciale avec Papa Jo, et elle ne veut pas la partager... ave</t>
  </si>
  <si>
    <t>kimoja . / kiya prépare une soirée cinéma spéciale avec papa jo , et elle ne veut pas la partager . .</t>
  </si>
  <si>
    <t>. / kiya prépare une soirée cinéma spéciale avec papa jo , et elle ne veut pas la partager . .</t>
  </si>
  <si>
    <t>Galactopote</t>
  </si>
  <si>
    <t>er... avec ses amis et surtout pas avec Galactopote, qui a volé le film choisi par Kiya pou</t>
  </si>
  <si>
    <t xml:space="preserve">super secret, elle s'empresse de blâmer Jenny, qui était pourtant occupée à inventer </t>
  </si>
  <si>
    <t>un satellite pour suivre les dernières livraisons de glaces dans kimoja . / kiya prépare une soirée cinéma spéciale avec papa</t>
  </si>
  <si>
    <t>res livraisons de glaces dans Kimoja. / Kiya prépare une soirée cinéma spéciale avec</t>
  </si>
  <si>
    <t>actopote, qui a volé le film choisi par Kiya pour le regarder dans la salle de ciném</t>
  </si>
  <si>
    <t>Résumé Lorsque Motsie perd son carnet scientifique super secr</t>
  </si>
  <si>
    <t>résumé lorsque motsie perd son carnet scientifique super secret , elle s '</t>
  </si>
  <si>
    <t>cinéma Haddy</t>
  </si>
  <si>
    <t>Résumé Lorsque Motsie perd son carnet scientifique super secret, elle s'empresse de blâmer Jenny, qui était pourtant occupée à inventer un satellite pour suivre les dernières livraisons de glaces dans Kimoja. / Kiya prépare une soirée cinéma spéciale avec Papa Jo, et elle ne veut pas la partager... avec ses amis et surtout pas avec Galactopote, qui a volé le film choisi par Kiya pour le regarder dans la salle de cinéma de Haddy, alimentée par des cristaux Voirplusmoins</t>
  </si>
  <si>
    <t>Chouette, pas chouette (S1-E3)</t>
  </si>
  <si>
    <t>Lili</t>
  </si>
  <si>
    <t xml:space="preserve"> jouent au jeu des 7 familles. Et quand Lili demande   Dans la famille Pilote d'avio</t>
  </si>
  <si>
    <t xml:space="preserve">Kiki et Lili jouent au jeu des 7 familles. Et quand </t>
  </si>
  <si>
    <t>Kiki</t>
  </si>
  <si>
    <t>kiki et lili jouent au jeu des 7 familles . et</t>
  </si>
  <si>
    <t>Pilote d'avion</t>
  </si>
  <si>
    <t>7 familles . et quand lili demande dans la famille pilote d ' avion , je voudrais la fille , kiki n ' en</t>
  </si>
  <si>
    <t>Pilote</t>
  </si>
  <si>
    <t>s pouvoir choisir le métier qu'on veut. Pilote d'avion, ou chercheur, ou cascadeur, ou</t>
  </si>
  <si>
    <t>Et quand Lili demande   Dans la famille Pilote d'avion, je voudrais la fille  , Kiki n</t>
  </si>
  <si>
    <t>kiki et lili jouent au jeu des 7 familles . et quand lili</t>
  </si>
  <si>
    <t>Kiki et Lili jouent au jeu des 7 familles. E</t>
  </si>
  <si>
    <t>Pilote d'avion, je voudrais la fille  , Kiki n'en revient pas. Il doit y avoir une e</t>
  </si>
  <si>
    <t xml:space="preserve"> aimerait bien devenir... pilote ! Pour Kiki, une fille peut être hôtesse, mais pilo</t>
  </si>
  <si>
    <t xml:space="preserve">n'est pas un métier de fille ! Sauf que Lili, elle, aimerait bien devenir... pilote </t>
  </si>
  <si>
    <t xml:space="preserve">eut être hôtesse, mais pilote, ça non ! Kiki va découvrir qu'il n'y a rien de moins </t>
  </si>
  <si>
    <t>Star Wars : Les aventures des Petits Jedi (S1-E6)</t>
  </si>
  <si>
    <t>résumé star wars : les aventures des petits jedi saison 1épisode 1</t>
  </si>
  <si>
    <t>Yoda</t>
  </si>
  <si>
    <t>les jeunes jedi , partent pour leur première aventure . yoda leur confie une mission .</t>
  </si>
  <si>
    <t>résumé star wars : les aventures des petits jedi saison 1épisode 1 : les petits jedi / graines mystères kai</t>
  </si>
  <si>
    <t>Jedi</t>
  </si>
  <si>
    <t>s mystères Kai, Lys et Nubs, les jeunes Jedi, partent pour leur première aventure. Y</t>
  </si>
  <si>
    <t>Résumé Star Wars : Les aventures des Petits Jedi Saison</t>
  </si>
  <si>
    <t>partent pour leur première aventure . yoda leur confie une mission .</t>
  </si>
  <si>
    <t>Graines mystères Kai</t>
  </si>
  <si>
    <t>petits jedi saison 1épisode 1 : les petits jedi / graines mystères kai , lys et nubs , les jeunes jedi , partent</t>
  </si>
  <si>
    <t>Résumé Star Wars</t>
  </si>
  <si>
    <t xml:space="preserve">Résumé Star Wars : Les aventures des Petits Jedi Saison </t>
  </si>
  <si>
    <t>saison 1épisode 1 : les petits jedi / graines mystères kai , lys et nubs , les jeunes jedi , partent</t>
  </si>
  <si>
    <t>Lys</t>
  </si>
  <si>
    <t xml:space="preserve">Les petits Jedi / Graines mystères Kai, Lys et Nubs, les jeunes Jedi, partent pour </t>
  </si>
  <si>
    <t>1 : les petits jedi / graines mystères kai , lys et nubs , les jeunes jedi , partent pour leur</t>
  </si>
  <si>
    <t>Les petits Jedi</t>
  </si>
  <si>
    <t>: les aventures des petits jedi saison 1épisode 1 : les petits jedi / graines mystères kai , lys et nubs , les</t>
  </si>
  <si>
    <t>Nubs</t>
  </si>
  <si>
    <t>les petits jedi / graines mystères kai , lys et nubs , les jeunes jedi , partent pour leur première aventure</t>
  </si>
  <si>
    <t>its Jedi / Graines mystères Kai, Lys et Nubs, les jeunes Jedi, partent pour leur pre</t>
  </si>
  <si>
    <t>Petits Jedi Saison 1Épisode 1</t>
  </si>
  <si>
    <t>Résumé Star Wars : Les aventures des Petits Jedi Saison 1Épisode 1: Les petits Jedi / Graines mystères Kai</t>
  </si>
  <si>
    <t>i, partent pour leur première aventure. Yoda leur confie une mission.</t>
  </si>
  <si>
    <t>Jedi / Graines mystères Kai</t>
  </si>
  <si>
    <t xml:space="preserve">tits Jedi Saison 1Épisode 1: Les petits Jedi / Graines mystères Kai, Lys et Nubs, les jeunes Jedi, partent </t>
  </si>
  <si>
    <t>résumé star wars : les aventures des petits jedi saison 1épisode 1 : les petits jedi / graines mystères</t>
  </si>
  <si>
    <t>SuperChatons</t>
  </si>
  <si>
    <t>es SuperChatons et la Pieuvre-Robot Les SuperChatons doivent empêcher M. Petites-Pattes de c</t>
  </si>
  <si>
    <t>course . bitsy se sent remplacée quand sparks rend le super - robochaton super rapide pour arrêter la pieuvre - robot</t>
  </si>
  <si>
    <t>Petites-Pattes</t>
  </si>
  <si>
    <t>la pieuvre - robot les superchatons doivent empêcher m . petites - pattes de creuser des trous sur la piste de la folie</t>
  </si>
  <si>
    <t>Super-Robochaton</t>
  </si>
  <si>
    <t>course . bitsy se sent remplacée quand sparks rend le super - robochaton super rapide pour arrêter la pieuvre - robot .</t>
  </si>
  <si>
    <t>Super-Robochaton super</t>
  </si>
  <si>
    <t xml:space="preserve"> se sent remplacée quand Sparks rend le Super-Robochaton super rapide pour arrêter la Pieuvre-Robot.</t>
  </si>
  <si>
    <t>tons et les trous très troublants / Les SuperChatons et la Pieuvre-Robot Les SuperChatons do</t>
  </si>
  <si>
    <t>Pieuvre-Robot</t>
  </si>
  <si>
    <t>rès troublants / Les SuperChatons et la Pieuvre-Robot Les SuperChatons doivent empêcher M. Pe</t>
  </si>
  <si>
    <t>Robochaton super rapide pour arrêter la Pieuvre-Robot.</t>
  </si>
  <si>
    <t>Résumé SuperChatons</t>
  </si>
  <si>
    <t>Résumé SuperChatons Saison 1Épisode 14: Les SuperChatons et</t>
  </si>
  <si>
    <t>Les SuperChatons</t>
  </si>
  <si>
    <t>résumé superchatons saison 1épisode 14 : les superchatons et les trous très troublants / les superchatons et la</t>
  </si>
  <si>
    <t>mé SuperChatons Saison 1Épisode 14: Les SuperChatons et les trous très troublants / Les Supe</t>
  </si>
  <si>
    <t>M. Petites-Pattes</t>
  </si>
  <si>
    <t>Robot Les SuperChatons doivent empêcher M. Petites-Pattes de creuser des trous sur la piste de la</t>
  </si>
  <si>
    <t>Les SuperChatons et les trous très troublants</t>
  </si>
  <si>
    <t>résumé superchatons saison 1épisode 14 : les superchatons et les trous très troublants / les superchatons et la pieuvre - robot les superchatons</t>
  </si>
  <si>
    <t>Bitsy</t>
  </si>
  <si>
    <t xml:space="preserve"> trous sur la piste de la Folie-course. Bitsy se sent remplacée quand Sparks rend le </t>
  </si>
  <si>
    <t>Sparks</t>
  </si>
  <si>
    <t>e-course. Bitsy se sent remplacée quand Sparks rend le Super-Robochaton super rapide p</t>
  </si>
  <si>
    <t>Folie-course</t>
  </si>
  <si>
    <t>pattes de creuser des trous sur la piste de la folie - course . bitsy se sent remplacée quand sparks rend le super</t>
  </si>
  <si>
    <t>la Pieuvre-Robot Les SuperChatons</t>
  </si>
  <si>
    <t>superchatons et les trous très troublants / les superchatons et la pieuvre - robot les superchatons doivent empêcher m . petites - pattes de creuser des</t>
  </si>
  <si>
    <t>résumé superchatons saison 1épisode 14 : les superchatons et les trous très troublants</t>
  </si>
  <si>
    <t>nent pas, ils se relèvent.... / Lorsque Acrobrute continue d'embêter Kiya, elle apprend q</t>
  </si>
  <si>
    <t>résumé jay est déstabilisé lorsqu ' il commet quelques erreurs et perd</t>
  </si>
  <si>
    <t xml:space="preserve"> / Lorsque Acrobrute continue d'embêter Kiya, elle apprend qu'il est parfois préféra</t>
  </si>
  <si>
    <t>Unipug</t>
  </si>
  <si>
    <t>en tant que super - héros . quand primadonna perd unipug et met la ville sens dessus dessous c ' est</t>
  </si>
  <si>
    <t>de super - héros sur les toits de kimoja . voirplusmoins</t>
  </si>
  <si>
    <t>Primadonna</t>
  </si>
  <si>
    <t>onfiance en tant que super-héros. Quand Primadonna perd Unipug et met la ville sens dessus</t>
  </si>
  <si>
    <t xml:space="preserve"> que super-héros. Quand Primadonna perd Unipug et met la ville sens dessus dessous c'e</t>
  </si>
  <si>
    <t>- poursuite de super - héros sur les toits de kimoja . voirplusmoins</t>
  </si>
  <si>
    <t>. . . / lorsque acrobrute continue d ' embêter kiya , elle apprend qu ' il est parfois préférable d</t>
  </si>
  <si>
    <t>ursuite de super-héros sur les toits de Kimoja. Voirplusmoins</t>
  </si>
  <si>
    <t>La série suit Bluey, un chiot anthropomorphe de six ans, Bo</t>
  </si>
  <si>
    <t>la série suit bluey , un chiot anthropomorphe de six ans , bouvier australien</t>
  </si>
  <si>
    <t>Bouvier</t>
  </si>
  <si>
    <t>suit bluey , un chiot anthropomorphe de six ans , bouvier australien , caractérisé par son abondance d ' énergie ,</t>
  </si>
  <si>
    <t>ey, un chiot anthropomorphe de six ans, Bouvier australien, caractérisé par son abondan</t>
  </si>
  <si>
    <t>emmener à la maison la marionnette de la maternelle , bob , le bilby et de raconter leur week - end</t>
  </si>
  <si>
    <t>résumé c ' est au tour de bingo d ' emmener à la maison la marionnette de la</t>
  </si>
  <si>
    <t>passer un week - end mémorable . mais bingo et bluey passent . . . la majeure partie de la journée</t>
  </si>
  <si>
    <t>élaissé et en est très contrariée. Mais Bluey réalise que si elles font des choses pa</t>
  </si>
  <si>
    <t>outes été passionnantes, et cela incite Bingo à lui faire passer un week-end mémorabl</t>
  </si>
  <si>
    <t>et Bob ne semble pas beaucoup s'amuser. Bingo a l'impression de l'avoir délaissé et e</t>
  </si>
  <si>
    <t>er un week-end mémorable. Mais Bingo et Bluey passent... la majeure partie de la jour</t>
  </si>
  <si>
    <t>Résumé C'est au tour de Bingo d'emmener à la maison la marionnette de</t>
  </si>
  <si>
    <t>si elles font des choses passionnantes, Bob en sera ravi lui aussi. La famille se r</t>
  </si>
  <si>
    <t xml:space="preserve"> jouer à des jeux sur leur tablette, et Bob ne semble pas beaucoup s'amuser. Bingo </t>
  </si>
  <si>
    <t>aire passer un week-end mémorable. Mais Bingo et Bluey passent... la majeure partie d</t>
  </si>
  <si>
    <t>d ' emmener à la maison la marionnette de la maternelle , bob , le bilby et de raconter leur week</t>
  </si>
  <si>
    <t>Bob, le bilby</t>
  </si>
  <si>
    <t xml:space="preserve">maison la marionnette de la maternelle, Bob, le bilby et de raconter leur week-end ensemble. </t>
  </si>
  <si>
    <t xml:space="preserve"> ensemble. Les précédentes aventures de Bob ont toutes été passionnantes, et cela i</t>
  </si>
  <si>
    <t>se promener pour partager de bons moments avec bob . voirplusmoins</t>
  </si>
  <si>
    <t>Bob.</t>
  </si>
  <si>
    <t>ener pour partager de bons moments avec Bob. Voirplusmoins</t>
  </si>
  <si>
    <t xml:space="preserve"> disparaissent dans tout Féliville, les SuperChatons se lancent à la poursuite de la voleuse</t>
  </si>
  <si>
    <t>t à la poursuite de la voleuse, même si Bitsy est terrifiée par Chaloween.</t>
  </si>
  <si>
    <t xml:space="preserve">Quand les friandises d'Halloween disparaissent dans tout Féliville, les </t>
  </si>
  <si>
    <t>Chaloween</t>
  </si>
  <si>
    <t>oleuse, même si Bitsy est terrifiée par Chaloween.</t>
  </si>
  <si>
    <t>friandises d ' halloween disparaissent dans tout féliville , les superchatons se lancent à la poursuite de la voleuse , même</t>
  </si>
  <si>
    <t>lancent à la poursuite de la voleuse , même si bitsy est terrifiée par chaloween .</t>
  </si>
  <si>
    <t>Féliville</t>
  </si>
  <si>
    <t>ses d'Halloween disparaissent dans tout Féliville, les SuperChatons se lancent à la pours</t>
  </si>
  <si>
    <t>Les Ganguls / Les</t>
  </si>
  <si>
    <t>: les aventures des petits jedi saison 1épisode 12 : les ganguls / les œufs du chaos nash et ses amis jedi partent à</t>
  </si>
  <si>
    <t>Ganguls</t>
  </si>
  <si>
    <t>des Petits Jedi Saison 1Épisode 12: Les Ganguls / Les œufs du chaos Nash et ses amis Je</t>
  </si>
  <si>
    <t>résumé star wars : les aventures des petits jedi saison 1épisode 12</t>
  </si>
  <si>
    <t>ls / Les œufs du chaos Nash et ses amis Jedi partent à la recherche de son speeder v</t>
  </si>
  <si>
    <t>résumé star wars : les aventures des petits jedi saison 1épisode 12 : les ganguls / les œufs du chaos</t>
  </si>
  <si>
    <t>Les Ganguls</t>
  </si>
  <si>
    <t>: les aventures des petits jedi saison 1épisode 12 : les ganguls / les œufs du chaos nash et ses amis jedi</t>
  </si>
  <si>
    <t>Les œufs</t>
  </si>
  <si>
    <t>des petits jedi saison 1épisode 12 : les ganguls / les œufs du chaos nash et ses amis jedi partent à la</t>
  </si>
  <si>
    <t>Hap</t>
  </si>
  <si>
    <t>rche de son speeder volé. La cuisine de Hap est envahie par des créatures.</t>
  </si>
  <si>
    <t>Petits Jedi Saison 1Épisode 12</t>
  </si>
  <si>
    <t>Résumé Star Wars : Les aventures des Petits Jedi Saison 1Épisode 12: Les Ganguls / Les œufs du chaos Nash e</t>
  </si>
  <si>
    <t>la recherche de son speeder volé . la cuisine de hap est envahie par des créatures .</t>
  </si>
  <si>
    <t>résumé star wars : les aventures des petits jedi saison 1épisode 12 : les ganguls / les œufs du</t>
  </si>
  <si>
    <t>Nash</t>
  </si>
  <si>
    <t>ode 12: Les Ganguls / Les œufs du chaos Nash et ses amis Jedi partent à la recherche</t>
  </si>
  <si>
    <t>Bootsie</t>
  </si>
  <si>
    <t>extraordinaires saison 2épisode 40 : l ' épopée hantée de bootsie / halloween sans bonbons avec l ' aide de bootsie</t>
  </si>
  <si>
    <t>alloween et empêche les épouvantails du Bouffon Vert de voler les bonbons des enfants.</t>
  </si>
  <si>
    <t>Homme-Sable</t>
  </si>
  <si>
    <t>, l'équipe Spidey déjoue les plans de l'Homme-Sable reconverti en voleur d'objets de valeur</t>
  </si>
  <si>
    <t>l ' équipe spidey déjoue les plans de l ' homme - sable reconverti en voleur d ' objets de valeur de l</t>
  </si>
  <si>
    <t>Egypte Antique</t>
  </si>
  <si>
    <t>verti en voleur d'objets de valeur de l'Egypte Antique. L'équipe Spidey sauve la soirée Hallow</t>
  </si>
  <si>
    <t>pisode 40: L'épopée hantée de Bootsie / Halloween sans bonbons Avec l'aide de Bootsie, l'</t>
  </si>
  <si>
    <t xml:space="preserve">ntique. L'équipe Spidey sauve la soirée Halloween et empêche les épouvantails du Bouffon </t>
  </si>
  <si>
    <t>en voleur d ' objets de valeur de l ' egypte antique . l ' équipe spidey sauve la soirée halloween et</t>
  </si>
  <si>
    <t>en voleur d ' objets de valeur de l ' egypte antique . l ' équipe spidey sauve la soirée halloween</t>
  </si>
  <si>
    <t>résumé spidey et ses amis extraordinaires saison 2épisode 40 : l '</t>
  </si>
  <si>
    <t>/ Halloween sans bonbons Avec l'aide de Bootsie, l'équipe Spidey déjoue les plans de l'</t>
  </si>
  <si>
    <t>bonbons avec l ' aide de bootsie , l ' équipe spidey déjoue les plans de l ' homme - sable</t>
  </si>
  <si>
    <t>onbons Avec l'aide de Bootsie, l'équipe Spidey déjoue les plans de l'Homme-Sable recon</t>
  </si>
  <si>
    <t>résumé spidey et ses amis extraordinaires saison 2épisode 40 : l ' épopée hantée de bootsie /</t>
  </si>
  <si>
    <t>de valeur de l'Egypte Antique. L'équipe Spidey sauve la soirée Halloween et empêche le</t>
  </si>
  <si>
    <t xml:space="preserve"> Saison 2Épisode 40: L'épopée hantée de Bootsie / Halloween sans bonbons Avec l'aide de</t>
  </si>
  <si>
    <t xml:space="preserve"> 2Épisode 49: Bibou et les figurines de Roméo / Les Pyjamasques et le dragon  Bibou e</t>
  </si>
  <si>
    <t>Bibou</t>
  </si>
  <si>
    <t>umé Les Pyjamasques Saison 2Épisode 49: Bibou et les figurines de Roméo / Les Pyjamas</t>
  </si>
  <si>
    <t>résumé les pyjamasques saison 2épisode 49 : bibou et les figurines de roméo</t>
  </si>
  <si>
    <t>Résumé Les Pyjamasques Saison 2Épisode 49: Bibou et les figuri</t>
  </si>
  <si>
    <t>Amaya</t>
  </si>
  <si>
    <t xml:space="preserve">agon  Bibou et les figurines de Roméo . Amaya est très fière de la nouvelle figurine </t>
  </si>
  <si>
    <t>e 49: Bibou et les figurines de Roméo / Les Pyjamasques et le dragon  Bibou et les figurines de</t>
  </si>
  <si>
    <t>et le dragon  Bibou et les figurines de Roméo . Amaya est très fière de la nouvelle f</t>
  </si>
  <si>
    <t>e Roméo / Les Pyjamasques et le dragon  Bibou et les figurines de Roméo . Amaya est t</t>
  </si>
  <si>
    <t>Ninjaka</t>
  </si>
  <si>
    <t>ée, et les Pyjamasques veulent empêcher Ninjaka de le voler...</t>
  </si>
  <si>
    <t>est exposé au musée , et les pyjamasques veulent empêcher ninjaka de le voler . . .</t>
  </si>
  <si>
    <t>Les Pyjamasques et le dragon  Bibou</t>
  </si>
  <si>
    <t>2épisode 49 : bibou et les figurines de roméo / les pyjamasques et le dragon bibou et les figurines de roméo . amaya est très fière</t>
  </si>
  <si>
    <t>résumé les pyjamasques saison 2épisode 49 : bibou et les figurines de roméo /</t>
  </si>
  <si>
    <t>Bibou et les figurines</t>
  </si>
  <si>
    <t>résumé les pyjamasques saison 2épisode 49 : bibou et les figurines de roméo / les pyjamasques et le dragon bibou et</t>
  </si>
  <si>
    <t>et le dragon bibou et les figurines de roméo . amaya est très fière de la nouvelle figurine de zoé zap</t>
  </si>
  <si>
    <t>Zoé Zap</t>
  </si>
  <si>
    <t>. amaya est très fière de la nouvelle figurine de zoé zap qu ' elle a achetée , mais lorsque qu '</t>
  </si>
  <si>
    <t>pyjamasques saison 2épisode 49 : bibou et les figurines de roméo / les pyjamasques et le dragon bibou et les figurines</t>
  </si>
  <si>
    <t>décidé à en faire mauvais usage. -  Les Pyjamasques et le dragon .... Un gong très ancien e</t>
  </si>
  <si>
    <t>très ancien est exposé au musée, et les Pyjamasques veulent empêcher Ninjaka de le voler...</t>
  </si>
  <si>
    <t>Dotés</t>
  </si>
  <si>
    <t xml:space="preserve">Dotés de pouvoirs particuliers grâce à leurs </t>
  </si>
  <si>
    <t>ers grâce à leurs pyjamas spéciaux, les Pyjamasques vivent la nuit des aventures extraordin</t>
  </si>
  <si>
    <t>de pouvoirs particuliers grâce à leurs pyjamas spéciaux , les pyjamasques vivent la nuit des aventures extraordinaires au lieu de dormir</t>
  </si>
  <si>
    <t>Clara l'indécente</t>
  </si>
  <si>
    <t>Clara Mia</t>
  </si>
  <si>
    <t>clara mia a terminé ses études , elle va enfin pouvoir profiter</t>
  </si>
  <si>
    <t>Clara's secret</t>
  </si>
  <si>
    <t>the family honour is involved</t>
  </si>
  <si>
    <t>daughter is a whore!  From this moment, the family honour is involved. How to stop the gossips? Wouldn't it b</t>
  </si>
  <si>
    <t>from her</t>
  </si>
  <si>
    <t>man? All the more, Clara keeps escaping from her bedroom to carry on her meetings...At t</t>
  </si>
  <si>
    <t>You're</t>
  </si>
  <si>
    <t>n...in action! A waspish comment says:  You're daughter is a whore!  From this moment,</t>
  </si>
  <si>
    <t>How to stop the gossips</t>
  </si>
  <si>
    <t>from this moment , the family honour is involved . how to stop the gossips ? wouldn ' t it be better to marry her</t>
  </si>
  <si>
    <t>she jumps on her bike to</t>
  </si>
  <si>
    <t>ht is down, while her father is asleep, she jumps on her bike to join two young males to discover the pl</t>
  </si>
  <si>
    <t>Cunnilingus</t>
  </si>
  <si>
    <t>ds, the most perverse games are played. Cunnilingus, fellatios, anal and vaginal penetratio</t>
  </si>
  <si>
    <t>front-door</t>
  </si>
  <si>
    <t xml:space="preserve"> whole family discovers, hung on the... front-door, two pictures of the young woman...in a</t>
  </si>
  <si>
    <t>You</t>
  </si>
  <si>
    <t>. . in action ! a waspish comment says : you ' re daughter is a whore ! from this moment</t>
  </si>
  <si>
    <t>she is really on fire clara mariani , the daughter of one of the biggest landowner</t>
  </si>
  <si>
    <t>When the night is down</t>
  </si>
  <si>
    <t xml:space="preserve">of the biggest landowner of the region. When the night is down, while her father is asleep, she jumps </t>
  </si>
  <si>
    <t>Wouldn't it be better to marry</t>
  </si>
  <si>
    <t>r is involved. How to stop the gossips? Wouldn't it be better to marry her with a brave an innocent young man?</t>
  </si>
  <si>
    <t>Clara keeps</t>
  </si>
  <si>
    <t>brave an innocent young man ? all the more , clara keeps escaping from her bedroom to carry on her meetings .</t>
  </si>
  <si>
    <t>the fields , the most perverse games are played . cunnilingus , fellatios , anal and vaginal penetrations succeed to each</t>
  </si>
  <si>
    <t>to each</t>
  </si>
  <si>
    <t>, anal and vaginal penetrations succeed to each other...</t>
  </si>
  <si>
    <t>From</t>
  </si>
  <si>
    <t>ent says:  You're daughter is a whore!  From this moment, the family honour is invol</t>
  </si>
  <si>
    <t>A waspish</t>
  </si>
  <si>
    <t>ictures of the young woman...in action! A waspish comment says:  You're daughter is a who</t>
  </si>
  <si>
    <t>In the fields</t>
  </si>
  <si>
    <t>s and advances from the sons of family. In the fields, the most perverse games are played. Cu</t>
  </si>
  <si>
    <t>two pictures of the young woman</t>
  </si>
  <si>
    <t>y discovers, hung on the... front-door, two pictures of the young woman...in action! A waspish comment says:  Y</t>
  </si>
  <si>
    <t>Clara Mariani</t>
  </si>
  <si>
    <t>she is really on fire clara mariani , the daughter of one of the biggest landowner of</t>
  </si>
  <si>
    <t>All the more</t>
  </si>
  <si>
    <t>marry her with a brave an innocent young man ? all the more , clara keeps escaping from her bedroom to carry on</t>
  </si>
  <si>
    <t xml:space="preserve">her with a brave an innocent young man? All the more, Clara keeps escaping from her bedroom </t>
  </si>
  <si>
    <t>the daughter of one of the biggest</t>
  </si>
  <si>
    <t>She is really on fire Clara Mariani, the daughter of one of the biggest landowner of the region. When the night</t>
  </si>
  <si>
    <t>hung on the</t>
  </si>
  <si>
    <t>ne morning, the whole family discovers, hung on the... front-door, two pictures of the youn</t>
  </si>
  <si>
    <t>while her father is asleep</t>
  </si>
  <si>
    <t xml:space="preserve"> of the region. When the night is down, while her father is asleep, she jumps on her bike to join two youn</t>
  </si>
  <si>
    <t>One morning</t>
  </si>
  <si>
    <t>young males to discover the pleasures of rough sex . one morning , the whole family discovers , hung on the .</t>
  </si>
  <si>
    <t>to discover the pleasures of rough sex. One morning, the whole family discovers, hung on th</t>
  </si>
  <si>
    <t>She is really on fire</t>
  </si>
  <si>
    <t>She is really on fire Clara Mariani, the daughter of one of t</t>
  </si>
  <si>
    <t>two young</t>
  </si>
  <si>
    <t>s asleep, she jumps on her bike to join two young males to discover the pleasures of roug</t>
  </si>
  <si>
    <t>Seconde chance</t>
  </si>
  <si>
    <t>Carollina Cherry</t>
  </si>
  <si>
    <t>Carollina Cherry est en couple avec Ricky Manccini, le d</t>
  </si>
  <si>
    <t>Ania</t>
  </si>
  <si>
    <t>s arrivé, Carollina fait la rencontre d'Ania, la colocataire de Cléa.</t>
  </si>
  <si>
    <t>leur relation . carollina va soigner sa peine dans un café et fait la rencontre de cléa , une ravissante prof</t>
  </si>
  <si>
    <t>carollina cherry est en couple avec ricky manccini , le directeur de l ' agence immobilière pour</t>
  </si>
  <si>
    <t>Cherry</t>
  </si>
  <si>
    <t>carollina cherry est en couple avec ricky manccini , le directeur de</t>
  </si>
  <si>
    <t>Ricky Manccini</t>
  </si>
  <si>
    <t>carollina cherry est en couple avec ricky manccini , le directeur de l ' agence immobilière pour laquelle</t>
  </si>
  <si>
    <t>Cléa</t>
  </si>
  <si>
    <t>ne dans un café et fait la rencontre de Cléa, une ravissante prof de yoga habitant d</t>
  </si>
  <si>
    <t xml:space="preserve">nt dans le quartier. Son récit raconté, Cléa décide de ramener la jeune célibataire </t>
  </si>
  <si>
    <t>sa peine dans un café et fait la rencontre de cléa , une ravissante prof de yoga habitant dans le quartier</t>
  </si>
  <si>
    <t xml:space="preserve"> la rencontre d'Ania, la colocataire de Cléa.</t>
  </si>
  <si>
    <t>Carollina</t>
  </si>
  <si>
    <t>célibataire chez elle. Une fois arrivé, Carollina fait la rencontre d'Ania, la colocatair</t>
  </si>
  <si>
    <t>s une discussion portée sur le travail, Carollina fait vite comprendre à son homme que so</t>
  </si>
  <si>
    <t>y décide de mettre fin à leur relation. Carollina va soigner sa peine dans un café et fai</t>
  </si>
  <si>
    <t>Natural beauty vol 2</t>
  </si>
  <si>
    <t>Anissa Kate</t>
  </si>
  <si>
    <t>découvrez quelques une des plus jolies filles du métier . anissa kate , stella cox , belle claire , antonia sainz and</t>
  </si>
  <si>
    <t xml:space="preserve">Découvrez quelques une des plus jolies filles du </t>
  </si>
  <si>
    <t>Belle Claire</t>
  </si>
  <si>
    <t>filles du métier . anissa kate , stella cox , belle claire , antonia sainz and kendra star sont non seulement de</t>
  </si>
  <si>
    <t>Antonia Sainz</t>
  </si>
  <si>
    <t>. anissa kate , stella cox , belle claire , antonia sainz and kendra star sont non seulement de véritables performeuses mais</t>
  </si>
  <si>
    <t>Kendra Star</t>
  </si>
  <si>
    <t>, stella cox , belle claire , antonia sainz and kendra star sont non seulement de véritables performeuses mais elles sont toutes</t>
  </si>
  <si>
    <t>Stella Cox</t>
  </si>
  <si>
    <t>des plus jolies filles du métier . anissa kate , stella cox , belle claire , antonia sainz and kendra star sont</t>
  </si>
  <si>
    <t>Touch</t>
  </si>
  <si>
    <t>Œil</t>
  </si>
  <si>
    <t>les populations s ' y conformeraient . vera est un œil , son travail consiste à surveiller , à observer .</t>
  </si>
  <si>
    <t>a supposé que les populations s ' y conformeraient . vera est un œil , son travail consiste à surveiller ,</t>
  </si>
  <si>
    <t>lations s'y conformeraient. Vera est un Œil, son travail consiste à surveiller, à o</t>
  </si>
  <si>
    <t>Tushy Raw vol. 35</t>
  </si>
  <si>
    <t>RAW</t>
  </si>
  <si>
    <t>TUSHY RAW va droit au but : du sexe anal chaud et</t>
  </si>
  <si>
    <t>TUSHY RAW</t>
  </si>
  <si>
    <t>tushy raw va droit au but : du sexe anal chaud et</t>
  </si>
  <si>
    <t>Alexis 4 you</t>
  </si>
  <si>
    <t>Alexis Crystal</t>
  </si>
  <si>
    <t>between fiction and reality , the pretty alexis crystal will realize one of her most intense fantasies : giving</t>
  </si>
  <si>
    <t>giving herself to two</t>
  </si>
  <si>
    <t>lize one of her most intense fantasies: giving herself to two strangers at the same time. What if it'</t>
  </si>
  <si>
    <t>one of her most</t>
  </si>
  <si>
    <t xml:space="preserve"> the pretty Alexis Crystal will realize one of her most intense fantasies: giving herself to tw</t>
  </si>
  <si>
    <t>at the same time</t>
  </si>
  <si>
    <t>tasies: giving herself to two strangers at the same time. What if it's all just a dream?</t>
  </si>
  <si>
    <t>Between fiction and reality</t>
  </si>
  <si>
    <t>Between fiction and reality, the pretty Alexis Crystal will realize</t>
  </si>
  <si>
    <t>What</t>
  </si>
  <si>
    <t>self to two strangers at the same time. What if it's all just a dream?</t>
  </si>
  <si>
    <t>Liya for you</t>
  </si>
  <si>
    <t>in their sumptuous appartment after a romantic night out . ricky is about to have a last drink but as he</t>
  </si>
  <si>
    <t>That'</t>
  </si>
  <si>
    <t>excited, literally jumps on top of him. That's all it takes... for Ricky to give up h</t>
  </si>
  <si>
    <t>literally</t>
  </si>
  <si>
    <t>t girlfriend, the latter, very excited, literally jumps on top of him. That's all it take</t>
  </si>
  <si>
    <t>liya and rick get home in their sumptuous appartment after a romantic night</t>
  </si>
  <si>
    <t>just for you</t>
  </si>
  <si>
    <t>beautiful actresses of the moment, shot just for you!</t>
  </si>
  <si>
    <t>Liya</t>
  </si>
  <si>
    <t>liya and rick get home in their sumptuous appartment after a</t>
  </si>
  <si>
    <t xml:space="preserve"> to resist her charms, he finally joins Liya in bed… Discover the rest in this hot s</t>
  </si>
  <si>
    <t>one of the most beautiful actresses of the</t>
  </si>
  <si>
    <t>iscover the rest in this hot scene with one of the most beautiful actresses of the moment, shot just for you!</t>
  </si>
  <si>
    <t>very excited</t>
  </si>
  <si>
    <t xml:space="preserve">his magnificent girlfriend, the latter, very excited, literally jumps on top of him. That's </t>
  </si>
  <si>
    <t>the situation and the young Liya</t>
  </si>
  <si>
    <t>y to give up his first idea and embrace the situation and the young Liya. The pretty brunette soon goes to the b</t>
  </si>
  <si>
    <t>the latter</t>
  </si>
  <si>
    <t xml:space="preserve"> a drink to his magnificent girlfriend, the latter, very excited, literally jumps on top o</t>
  </si>
  <si>
    <t>soon goes to the bedroom and does not</t>
  </si>
  <si>
    <t>and the young Liya. The pretty brunette soon goes to the bedroom and does not wait for Ricky to undress as she starts</t>
  </si>
  <si>
    <t>Discover</t>
  </si>
  <si>
    <t>her charms , he finally joins liya in bed … discover the rest in this hot scene with one of the</t>
  </si>
  <si>
    <t>Liya and</t>
  </si>
  <si>
    <t>Liya and Rick get home in their sumptuous appart</t>
  </si>
  <si>
    <t>A day with Valentina Nappi</t>
  </si>
  <si>
    <t>Prenez</t>
  </si>
  <si>
    <t>votre charme et votre grande virilité ? Prenez soin d'elle, conduisez-la... au shootin</t>
  </si>
  <si>
    <t>Valentina Nappi</t>
  </si>
  <si>
    <t>une journée excitante avec la femme de vos rêves , valentina nappi ! cette magnifique brune sera votre petite amie pour une</t>
  </si>
  <si>
    <t>Climax 2</t>
  </si>
  <si>
    <t>Joy Club</t>
  </si>
  <si>
    <t>Le Joy Club permet à ses membres de réaliser tous l</t>
  </si>
  <si>
    <t>s fantasmes. Récemment mariés, Jason et Danielle vont y découvrir de nouveaux plaisirs q</t>
  </si>
  <si>
    <t>membres de réaliser tous leurs fantasmes . récemment mariés , jason et danielle vont y découvrir de nouveaux plaisirs qui renforceront</t>
  </si>
  <si>
    <t>le joy club permet à ses membres de réaliser tous leurs fantasmes .</t>
  </si>
  <si>
    <t>Blacked Raw Vol.52</t>
  </si>
  <si>
    <t>BLACKED RAW</t>
  </si>
  <si>
    <t>blacked raw est là pour embrasser de nouvelles cultures , du sexe</t>
  </si>
  <si>
    <t>BLACKED RAW est là pour embrasser de nouvelles cult</t>
  </si>
  <si>
    <t>Cherry 4 You</t>
  </si>
  <si>
    <t>Zazie Skymm</t>
  </si>
  <si>
    <t>cherry kiss , anya krey et zazie skymm passent des vacances bien méritées dans une luxueuse villa .</t>
  </si>
  <si>
    <t>Cherry Kiss</t>
  </si>
  <si>
    <t>cherry kiss , anya krey et zazie skymm passent des vacances bien</t>
  </si>
  <si>
    <t>Anya Krey</t>
  </si>
  <si>
    <t>cherry kiss , anya krey et zazie skymm passent des vacances bien méritées dans une</t>
  </si>
  <si>
    <t>Tout feu tout flamme</t>
  </si>
  <si>
    <t>Koch</t>
  </si>
  <si>
    <t>e à la demander en mariage ; les frères Koch relancent le restaurant et Anna teste d</t>
  </si>
  <si>
    <t>Kyle</t>
  </si>
  <si>
    <t>tandis que julie s ' interroge , kyle songe à la demander en mariage ; les frères koch</t>
  </si>
  <si>
    <t>la demander en mariage ; les frères koch relancent le restaurant et anna teste des plats sans gluten .</t>
  </si>
  <si>
    <t>en mariage ; les frères koch relancent le restaurant et anna teste des plats sans gluten .</t>
  </si>
  <si>
    <t>Kyle songe</t>
  </si>
  <si>
    <t>Tandis que Julie s'interroge, Kyle songe à la demander en mariage ; les frères K</t>
  </si>
  <si>
    <t>tandis que julie s ' interroge , kyle songe à la demander en</t>
  </si>
  <si>
    <t>à propos de la nouvelle petite amie de daniel ; candice a vraiment envie de devenir écrivain , mais rien ne</t>
  </si>
  <si>
    <t xml:space="preserve"> de la nouvelle petite amie de Daniel ; Candice a vraiment envie de devenir écrivain, m</t>
  </si>
  <si>
    <t>' inquiète à propos de la nouvelle petite amie de daniel ; candice a vraiment envie de devenir écrivain , mais</t>
  </si>
  <si>
    <t>Derek</t>
  </si>
  <si>
    <t>Derek s'inquiète à propos de la nouvelle peti</t>
  </si>
  <si>
    <t>Very Cavallari (S3-E1)</t>
  </si>
  <si>
    <t>de famille . elle regrette toujours son amitié perdue avec kelly .</t>
  </si>
  <si>
    <t>Kristin</t>
  </si>
  <si>
    <t>Kristin tente d'équilibrer travail et vie de fa</t>
  </si>
  <si>
    <t>voir sa mère et constater les progrès de son nouveau magasin . à nashville , justin et scoot cherchent une maison</t>
  </si>
  <si>
    <t>kristin se rend à chicago pour voir sa mère et constater les progrès de son</t>
  </si>
  <si>
    <t>kristin se rend à chicago pour voir sa mère et constater</t>
  </si>
  <si>
    <t>Justin</t>
  </si>
  <si>
    <t>ès de son nouveau magasin. À Nashville, Justin et Scoot cherchent une maison.</t>
  </si>
  <si>
    <t>Nashville</t>
  </si>
  <si>
    <t>r les progrès de son nouveau magasin. À Nashville, Justin et Scoot cherchent une maison.</t>
  </si>
  <si>
    <t>Scoot</t>
  </si>
  <si>
    <t>nouveau magasin. À Nashville, Justin et Scoot cherchent une maison.</t>
  </si>
  <si>
    <t xml:space="preserve">Kristin se rend à Chicago pour voir sa mère et </t>
  </si>
  <si>
    <t>Ice-T aime Coco</t>
  </si>
  <si>
    <t>Coco pense qu'elle pourrait être enceinte...</t>
  </si>
  <si>
    <t>coco pense qu ' elle pourrait être enceinte . . .</t>
  </si>
  <si>
    <t>WAGs LA (S3-E1)</t>
  </si>
  <si>
    <t>Instagram</t>
  </si>
  <si>
    <t>olivia gère un faux pas sur instagram . michelle quick , une nouvelle , a du mal</t>
  </si>
  <si>
    <t>olivia gère un faux pas sur instagram . michelle quick ,</t>
  </si>
  <si>
    <t>Olivia gère un faux pas sur Instagram. Michelle Quick, une nouvelle, a du mal</t>
  </si>
  <si>
    <t>Michelle Quick</t>
  </si>
  <si>
    <t>olivia gère un faux pas sur instagram . michelle quick , une nouvelle , a du mal à gérer ces</t>
  </si>
  <si>
    <t>Giuliana et Bill (S6-E11)</t>
  </si>
  <si>
    <t>Duke</t>
  </si>
  <si>
    <t>ents les plus importants dans la vie de Duke. Ils décident donc de partir en famille</t>
  </si>
  <si>
    <t>Giuliana</t>
  </si>
  <si>
    <t>Giuliana et Bill, très pris par leur travail, on</t>
  </si>
  <si>
    <t>giuliana et bill , très pris par leur travail , ont peur de</t>
  </si>
  <si>
    <t>Celebrity Game Face</t>
  </si>
  <si>
    <t>Jack Osbourne</t>
  </si>
  <si>
    <t>kelly et jack osbourne , loni love et james welsh , et erin andrews</t>
  </si>
  <si>
    <t>James Welsh</t>
  </si>
  <si>
    <t>kelly et jack osbourne , loni love et james welsh , et erin andrews et jarret stoll retrouvent kevin hart</t>
  </si>
  <si>
    <t>Jarret Stoll</t>
  </si>
  <si>
    <t>Love et James Welsh, et Erin Andrews et Jarret Stoll retrouvent Kevin Hart pour une soirée d</t>
  </si>
  <si>
    <t>kelly et jack osbourne , loni love et james welsh ,</t>
  </si>
  <si>
    <t>Erin Andrews</t>
  </si>
  <si>
    <t>jack osbourne , loni love et james welsh , et erin andrews et jarret stoll retrouvent kevin hart pour une soirée de</t>
  </si>
  <si>
    <t>kelly et jack osbourne , loni love et james welsh , et erin andrews et jarret stoll</t>
  </si>
  <si>
    <t>Loni Love</t>
  </si>
  <si>
    <t>Kelly et Jack Osbourne, Loni Love et James Welsh, et Erin Andrews et Jarr</t>
  </si>
  <si>
    <t>Kevin Hart</t>
  </si>
  <si>
    <t>james welsh , et erin andrews et jarret stoll retrouvent kevin hart pour une soirée de jeux .</t>
  </si>
  <si>
    <t>raven - symoné et miranda pearman - maday , terry et rachel bradshaw , et jamie chung et bryan greenburg</t>
  </si>
  <si>
    <t>Bryan Greenburg</t>
  </si>
  <si>
    <t>, terry et rachel bradshaw , et jamie chung et bryan greenburg retrouvent kevin hart pour une soirée de jeux .</t>
  </si>
  <si>
    <t>Raven-Symoné</t>
  </si>
  <si>
    <t>raven - symoné et miranda pearman - maday , terry et rachel bradshaw</t>
  </si>
  <si>
    <t>Jamie Chung</t>
  </si>
  <si>
    <t>pearman - maday , terry et rachel bradshaw , et jamie chung et bryan greenburg retrouvent kevin hart pour une soirée de</t>
  </si>
  <si>
    <t>Miranda Pearman-Maday</t>
  </si>
  <si>
    <t>raven - symoné et miranda pearman - maday , terry et rachel bradshaw , et jamie chung et</t>
  </si>
  <si>
    <t>rachel bradshaw , et jamie chung et bryan greenburg retrouvent kevin hart pour une soirée de jeux .</t>
  </si>
  <si>
    <t>Rachel Bradshaw</t>
  </si>
  <si>
    <t>- symoné et miranda pearman - maday , terry et rachel bradshaw , et jamie chung et bryan greenburg retrouvent kevin hart</t>
  </si>
  <si>
    <t>Bienvenue chez les Fraser</t>
  </si>
  <si>
    <t xml:space="preserve">Lorsque Matt organise un rendez-vous entre Maria et </t>
  </si>
  <si>
    <t>Maria</t>
  </si>
  <si>
    <t>lorsque matt organise un rendez - vous entre maria et un vieil ami , maria a une mauvaise surprise</t>
  </si>
  <si>
    <t>lorsque matt organise un rendez - vous entre maria et un vieil</t>
  </si>
  <si>
    <t>matt apprend la technologie à sa mère , mais cette dernière</t>
  </si>
  <si>
    <t>Alexa</t>
  </si>
  <si>
    <t>e a des paroles bien senties. Le père d'Alexa ne la soutient pas dans ses rêves de co</t>
  </si>
  <si>
    <t xml:space="preserve">Matt apprend la technologie à sa mère, mais </t>
  </si>
  <si>
    <t>a des paroles bien senties . le père d ' alexa ne la soutient pas dans ses rêves de concours .</t>
  </si>
  <si>
    <t>Mariée à un Jonas Brother</t>
  </si>
  <si>
    <t>Frankie</t>
  </si>
  <si>
    <t>rendent au texas pour passer du temps avec nick , frankie et ses parents , mais kevin et sa mère se</t>
  </si>
  <si>
    <t>Kevin et Dani se rendent au Texas pour passer du temps avec Nick, Frankie</t>
  </si>
  <si>
    <t>u Texas pour passer du temps avec Nick, Frankie et ses parents, mais Kevin et sa mère s</t>
  </si>
  <si>
    <t>dani se rendent au texas pour passer du temps avec nick , frankie et ses parents , mais kevin et sa</t>
  </si>
  <si>
    <t>Dani</t>
  </si>
  <si>
    <t>kevin et dani se rendent au texas pour passer du temps avec nick</t>
  </si>
  <si>
    <t>kevin et dani se rendent au texas pour passer du temps</t>
  </si>
  <si>
    <t>Kevin et Dani se rendent au Texas pour passer</t>
  </si>
  <si>
    <t>avec Nick, Frankie et ses parents, mais Kevin et sa mère se disputent...</t>
  </si>
  <si>
    <t>kevin , dani et les deleasa sermonnent bucky sur ses dangereuses</t>
  </si>
  <si>
    <t>Kevin, Dani et les Deleasa sermonnent Bucky sur ses</t>
  </si>
  <si>
    <t>kevin , dani et les deleasa sermonnent bucky sur ses dangereuses habitudes alimentaires</t>
  </si>
  <si>
    <t>Kevin, Dani et les Deleasa sermonnent Bucky sur ses dangereuses habitudes alimentai</t>
  </si>
  <si>
    <t>ses dangereuses habitudes alimentaires. Kevin tente d'entreprendre quelques travaux d</t>
  </si>
  <si>
    <t>Kevin, Dani et les Deleasa sermonnent Bucky s</t>
  </si>
  <si>
    <t>Deleasa</t>
  </si>
  <si>
    <t>Kevin, Dani et les Deleasa sermonnent Bucky sur ses dangereuses ha</t>
  </si>
  <si>
    <t>kevin , dani et les deleasa sermonnent bucky sur ses dangereuses habitudes alimentaires . kevin tente</t>
  </si>
  <si>
    <t>kevin , dani et les deleasa sermonnent bucky sur ses dangereuses habitudes alimentaires . kevin tente d '</t>
  </si>
  <si>
    <t>Jonas</t>
  </si>
  <si>
    <t>dani , kevin et les autres frères jonas remettent à kevin senior le prix du meilleur père de</t>
  </si>
  <si>
    <t>dani , kevin et les autres frères jonas remettent à kevin senior le</t>
  </si>
  <si>
    <t>Kevin Senior</t>
  </si>
  <si>
    <t>dani , kevin et les autres frères jonas remettent à kevin senior le prix du meilleur père de l ' année .</t>
  </si>
  <si>
    <t>dani , kevin et les autres frères jonas remettent à kevin</t>
  </si>
  <si>
    <t xml:space="preserve">Dani, Kevin et les autres frères Jonas remettent à </t>
  </si>
  <si>
    <t>' enregistrement stressante , des tensions apparaissent entre kevin et dani : ce dernier se démène pour organiser la fête de</t>
  </si>
  <si>
    <t>journée d ' enregistrement stressante , des tensions apparaissent entre kevin et dani : ce dernier se démène pour organiser la</t>
  </si>
  <si>
    <t>ssante, des tensions apparaissent entre Kevin et Dani : ce dernier se démène pour org</t>
  </si>
  <si>
    <t>L'incroyable famille Kardashian (S13-E1)</t>
  </si>
  <si>
    <t>Kim est choquée par l'augmentation des SDF à Los Angeles et décide de sensibiliser</t>
  </si>
  <si>
    <t>Kris</t>
  </si>
  <si>
    <t>et décide de sensibiliser les gens à cette crise . kris engage un scribe pour l ' enregistrer . . .</t>
  </si>
  <si>
    <t xml:space="preserve">Kim est choquée par l'augmentation des SDF </t>
  </si>
  <si>
    <t>kim est choquée par l ' augmentation des sdf à los angeles et décide de sensibiliser les gens à cette crise .</t>
  </si>
  <si>
    <t>ris ne se laisse pas faire par sa mère. Kim n'arrive pas à gérer son nouveau chiot.</t>
  </si>
  <si>
    <t>Khloé</t>
  </si>
  <si>
    <t>Khloé et Kendall décident de s'acheter une ar</t>
  </si>
  <si>
    <t>khloé et kendall décident de s ' acheter une arme pour</t>
  </si>
  <si>
    <t xml:space="preserve">Khloé et Kendall décident de s'acheter une arme pour se </t>
  </si>
  <si>
    <t>de s ' acheter une arme pour se protéger . kris ne se laisse pas faire par sa mère . kim</t>
  </si>
  <si>
    <t>Total Bellas (S6-E1)</t>
  </si>
  <si>
    <t>Nicole</t>
  </si>
  <si>
    <t>vacances avant accouchement . il y a des inquiétudes : nicole et artem n ' ont rien décidé de leur avenir</t>
  </si>
  <si>
    <t>Flagstaff</t>
  </si>
  <si>
    <t>La famille se rend à Flagstaff pour un des vacances avant accouchement</t>
  </si>
  <si>
    <t>Artem</t>
  </si>
  <si>
    <t>ent. Il y a des inquiétudes : Nicole et Artem n'ont rien décidé de leur avenir.</t>
  </si>
  <si>
    <t>la babymoon bella à flagstaff touche à sa fin . brie et nicole sont en</t>
  </si>
  <si>
    <t>babymoon Bella</t>
  </si>
  <si>
    <t>la babymoon bella à flagstaff touche à sa fin . brie et nicole</t>
  </si>
  <si>
    <t>la babymoon bella à flagstaff touche à sa fin . brie et nicole sont en désaccord avec leur mère sur les</t>
  </si>
  <si>
    <t>La babymoon Bella à Flagstaff touche à sa fin. Brie et Nicole sont en</t>
  </si>
  <si>
    <t>Bella</t>
  </si>
  <si>
    <t>La babymoon Bella à Flagstaff touche à sa fin. Brie et Ni</t>
  </si>
  <si>
    <t>bella à flagstaff touche à sa fin . brie et nicole sont en désaccord avec leur mère sur les invités de</t>
  </si>
  <si>
    <t>Chirurgie à tout prix</t>
  </si>
  <si>
    <t>terry et paul reçoivent une leçon de bimboformation . une patiente veut une</t>
  </si>
  <si>
    <t>terry et paul reçoivent une leçon de bimboformation . une patiente</t>
  </si>
  <si>
    <t>Paul Nassif</t>
  </si>
  <si>
    <t>terry dubrow et paul nassif , deux chirurgiens esthétiques , tentent de corriger des opérations</t>
  </si>
  <si>
    <t>Terry Dubrow</t>
  </si>
  <si>
    <t>terry dubrow et paul nassif , deux chirurgiens esthétiques , tentent de</t>
  </si>
  <si>
    <t>Dr Dubrow</t>
  </si>
  <si>
    <t>mexico demande au dr nassif de rattraper le travail . dr dubrow s ' attaque à une mastectomie bâclée . . .</t>
  </si>
  <si>
    <t>Mexico</t>
  </si>
  <si>
    <t>une femme transgenre ayant eu une rhinoplastie à mexico demande au dr nassif de rattraper le travail . dr</t>
  </si>
  <si>
    <t>Dubrow</t>
  </si>
  <si>
    <t>demande au dr nassif de rattraper le travail . dr dubrow s ' attaque à une mastectomie bâclée . . .</t>
  </si>
  <si>
    <t>Nassif</t>
  </si>
  <si>
    <t>transgenre ayant eu une rhinoplastie à mexico demande au dr nassif de rattraper le travail . dr dubrow s ' attaque</t>
  </si>
  <si>
    <t>Dr Nassif</t>
  </si>
  <si>
    <t>eu une rhinoplastie à Mexico demande au Dr Nassif de rattraper le travail. Dr Dubrow s'at</t>
  </si>
  <si>
    <t>e au Dr Nassif de rattraper le travail. Dr Dubrow s'attaque à une mastectomie bâclée...</t>
  </si>
  <si>
    <t>femme transgenre ayant eu une rhinoplastie à mexico demande au dr nassif de rattraper le travail . dr dubrow s ' attaque</t>
  </si>
  <si>
    <t>le docteur nassif aide une femme avec des lèvres boursoufflées . de son</t>
  </si>
  <si>
    <t>des lèvres boursoufflées . de son côté , le docteur dubrow s ' occupe d ' un cas difficile de poitrine</t>
  </si>
  <si>
    <t>, une jeune future mariée , fait appel au docteur nassif pour obtenir le nez qu ' elle désire . mais</t>
  </si>
  <si>
    <t>' oreille pour le reconstruire son nez . le docteur dubrow tente de . . . réparer les seins d '</t>
  </si>
  <si>
    <t>Holly</t>
  </si>
  <si>
    <t>tente de . . . réparer les seins d ' holly , qui se sont affaissés à la suite de plusieurs</t>
  </si>
  <si>
    <t>Mama June</t>
  </si>
  <si>
    <t>l ' actrice de la série honey boo boo , mama june , qui a besoin d ' une liposuccion du ventre</t>
  </si>
  <si>
    <t>Janan</t>
  </si>
  <si>
    <t>Après deux interventions, Janan, une jeune future mariée, fait appel au</t>
  </si>
  <si>
    <t>docteur Nassif</t>
  </si>
  <si>
    <t>janan , une jeune future mariée , fait appel au docteur nassif pour obtenir le nez qu ' elle désire . mais</t>
  </si>
  <si>
    <t>ne future mariée, fait appel au docteur Nassif pour obtenir le nez qu'elle désire. Mai</t>
  </si>
  <si>
    <t>après deux interventions , janan , une jeune future mariée , fait appel au docteur</t>
  </si>
  <si>
    <t>Honey Boo Boo</t>
  </si>
  <si>
    <t>, les docteurs accueillent l ' actrice de la série honey boo boo , mama june , qui a besoin d ' une</t>
  </si>
  <si>
    <t xml:space="preserve"> Dubrow tente de... réparer les seins d'Holly, qui se sont affaissés à la suite de pl</t>
  </si>
  <si>
    <t>eurs accueillent l'actrice de la série  Honey Boo Boo , Mama June, qui a besoin d'une liposuc</t>
  </si>
  <si>
    <t>les chirurgiens terry dubrow et paul nassif s ' occupent de plusieurs patients ,</t>
  </si>
  <si>
    <t>les chirurgiens terry dubrow et paul nassif s ' occupent de plusieurs patients , viennent en aide</t>
  </si>
  <si>
    <t>les docteurs dubrow et nassif rencontrent kimber james . cette transsexuelle , célèbre</t>
  </si>
  <si>
    <t>Kimber James</t>
  </si>
  <si>
    <t>s docteurs Dubrow et Nassif rencontrent Kimber James. Cette transsexuelle, célèbre aux Etats</t>
  </si>
  <si>
    <t>les docteurs dubrow et nassif rencontrent kimber james . cette transsexuelle , célèbre aux etats - unis ,</t>
  </si>
  <si>
    <t>Renee Talley</t>
  </si>
  <si>
    <t>, son nez et son vagin . puis ils voient renee talley qui se plaint de ses fesses .</t>
  </si>
  <si>
    <t>Les docteurs Dubrow et Nassif rencontrent Kimber James. Cet</t>
  </si>
  <si>
    <t>nassif rencontrent kimber james . cette transsexuelle , célèbre aux etats - unis , demande aux médecins de lui refaire sa poitrine ,</t>
  </si>
  <si>
    <t>les docteurs dubrow et nassif rencontrent kimber james . cette transsexuelle , célèbre aux etats</t>
  </si>
  <si>
    <t>s ' occupe du nez d ' une pateinte , terry reçoit un célèbre imitateur .</t>
  </si>
  <si>
    <t>faire refaire les seins et le ventre . tandis que paul s ' occupe du nez d ' une pateinte ,</t>
  </si>
  <si>
    <t>terry dubrow et paul nassif reçoivent janice qui voudrait remplacer ses vieux implants mammaires .</t>
  </si>
  <si>
    <t>terry dubrow et paul nassif reçoivent janice qui voudrait remplacer ses vieux</t>
  </si>
  <si>
    <t>Janice</t>
  </si>
  <si>
    <t>terry dubrow et paul nassif reçoivent janice qui voudrait remplacer ses vieux implants mammaires . ensuite ,</t>
  </si>
  <si>
    <t>Psychoses</t>
  </si>
  <si>
    <t>u risque... de sombrer dans la démence. Voirplusmoins</t>
  </si>
  <si>
    <t>risque . . . de sombrer dans la démence . voirplusmoins</t>
  </si>
  <si>
    <t>LandKrimi: Immerstill</t>
  </si>
  <si>
    <t xml:space="preserve">Lisa fait équipe avec son ex-compagnon pour </t>
  </si>
  <si>
    <t>lisa fait équipe avec son ex - compagnon pour enquêter sur la mystérieuse</t>
  </si>
  <si>
    <t>lisa fait équipe avec son ex - compagnon pour enquêter sur</t>
  </si>
  <si>
    <t>L'affaire Menten - Première partie</t>
  </si>
  <si>
    <t>dans les année 1970 , à amsterdam , un journaliste lance une enquête sur un homme d</t>
  </si>
  <si>
    <t>Pieter Menten</t>
  </si>
  <si>
    <t>nombreux crimes , commis pendant la seconde guerre mondiale , pieter menten . ils rencontre menten pour essayer de le faire parler</t>
  </si>
  <si>
    <t>é de nombreux crimes, commis pendant la Seconde Guerre mondiale, Pieter Menten. Ils rencontre Menten po</t>
  </si>
  <si>
    <t>Menten</t>
  </si>
  <si>
    <t>crimes , commis pendant la seconde guerre mondiale , pieter menten . ils rencontre menten pour essayer de le faire parler</t>
  </si>
  <si>
    <t>L'affaire Menten - Deuxième partie</t>
  </si>
  <si>
    <t>Hans Knoop</t>
  </si>
  <si>
    <t>opiniâtre , le journaliste néerlandais hans knoop pousuit son enquête sur pieter menten . il accumule les</t>
  </si>
  <si>
    <t>, le journaliste néerlandais hans knoop pousuit son enquête sur pieter menten . il accumule les documents et les témoignages et espère</t>
  </si>
  <si>
    <t>L'affaire Menten - Troisième partie</t>
  </si>
  <si>
    <t>victimes de ce criminel de guerre nazi d ' obtenir justice . . .</t>
  </si>
  <si>
    <t>enquêtant sur le passé de pieter menten , le journaliste hans knoop a pu monter un dossier solide . il espère que</t>
  </si>
  <si>
    <t>en enquêtant sur le passé de pieter menten , le journaliste hans knoop a pu monter un dossier</t>
  </si>
  <si>
    <t>Bon voyage</t>
  </si>
  <si>
    <t>résumé neil et elisabeth partent avec leurs enfants , david et rachel , faire du camping en france . dès</t>
  </si>
  <si>
    <t>neil et elisabeth partent avec leurs enfants , david et rachel , faire du camping en france . dès leur arrivée</t>
  </si>
  <si>
    <t>résumé neil et elisabeth partent avec leurs enfants , david et rachel</t>
  </si>
  <si>
    <t>que le couple y est pour quelque chose. Voirplusmoins</t>
  </si>
  <si>
    <t>Elisabeth</t>
  </si>
  <si>
    <t>résumé neil et elisabeth partent avec leurs enfants , david et rachel , faire</t>
  </si>
  <si>
    <t>arrivée , ils rencontrent un autre couple , simon et linda , qu ' ils ne vont cesser de croiser et</t>
  </si>
  <si>
    <t>avec leurs enfants , david et rachel , faire du camping en france . dès leur arrivée , ils rencontrent un</t>
  </si>
  <si>
    <t>dès leur arrivée , ils rencontrent un autre couple , simon et linda , qu ' ils ne vont cesser de</t>
  </si>
  <si>
    <t>Résumé Neil</t>
  </si>
  <si>
    <t>Résumé Neil et Elisabeth partent avec leurs enfants</t>
  </si>
  <si>
    <t>certains que le couple y est pour quelque chose . voirplusmoins</t>
  </si>
  <si>
    <t>enfants , david et rachel , faire du camping en france . dès leur arrivée , ils rencontrent un autre couple</t>
  </si>
  <si>
    <t>s, David et Rachel, faire du camping en France. Dès leur arrivée, ils rencontrent un a</t>
  </si>
  <si>
    <t>Résistance</t>
  </si>
  <si>
    <t>Lucía</t>
  </si>
  <si>
    <t>Espagne, 1944. Lucía retourne dans son village natal et y re</t>
  </si>
  <si>
    <t>ement et lorsque la garde civile traque Manuel, ils fuient ensemble dans la montagne..</t>
  </si>
  <si>
    <t>ne dans son village natal et y retrouve Manuel qui s'est engagé dans la résistance con</t>
  </si>
  <si>
    <t xml:space="preserve"> s'est engagé dans la résistance contre Franco. Lucia rejoint le mouvement et lorsque </t>
  </si>
  <si>
    <t>Lucia</t>
  </si>
  <si>
    <t>ngagé dans la résistance contre Franco. Lucia rejoint le mouvement et lorsque la gard</t>
  </si>
  <si>
    <t xml:space="preserve">Espagne, 1944. Lucía retourne dans son village </t>
  </si>
  <si>
    <t>Galantuomini</t>
  </si>
  <si>
    <t>enfance , un juge revient dans sa ville natale en italie . il découvre que la femme qu ' il a</t>
  </si>
  <si>
    <t>Etat d'urgence</t>
  </si>
  <si>
    <t>résumé années 80 , amsterdam . quand ils découvrent un projet d ' attentat sur</t>
  </si>
  <si>
    <t>Résumé Années 80, Amsterdam. Quand ils découvr</t>
  </si>
  <si>
    <t>Escalade : Qualification pour les Jeux olympiques d'été</t>
  </si>
  <si>
    <t>Finale dames</t>
  </si>
  <si>
    <t>pour les jeux olympiques d ' été . combiné . finale dames . a laval ( mayenne ) .</t>
  </si>
  <si>
    <t>Qualification</t>
  </si>
  <si>
    <t>qualification pour les jeux olympiques d ' été . combiné .</t>
  </si>
  <si>
    <t>Mayenne</t>
  </si>
  <si>
    <t>été . combiné . finale dames . a laval ( mayenne ) .</t>
  </si>
  <si>
    <t>d ' été . combiné . finale dames . a laval ( mayenne ) .</t>
  </si>
  <si>
    <t>Jeux olympiques d'été</t>
  </si>
  <si>
    <t>qualification pour les jeux olympiques d ' été . combiné . finale dames . a laval ( mayenne</t>
  </si>
  <si>
    <t>Jeux olympiques</t>
  </si>
  <si>
    <t>Qualification pour les Jeux olympiques d'été. Combiné. Finale dames. A Laval (</t>
  </si>
  <si>
    <t>Combiné</t>
  </si>
  <si>
    <t>qualification pour les jeux olympiques d ' été . combiné . finale dames . a laval ( mayenne ) .</t>
  </si>
  <si>
    <t>été . combiné . finale messieurs . a laval ( mayenne ) .</t>
  </si>
  <si>
    <t>Qualification pour les Jeux olympiques d'été. Combiné. Finale messieurs. A Lav</t>
  </si>
  <si>
    <t>qualification pour les jeux olympiques d ' été . combiné . finale messieurs . a laval ( mayenne</t>
  </si>
  <si>
    <t>d ' été . combiné . finale messieurs . a laval ( mayenne ) .</t>
  </si>
  <si>
    <t>pour les jeux olympiques d ' été . combiné . finale messieurs . a laval ( mayenne ) .</t>
  </si>
  <si>
    <t>qualification pour les jeux olympiques d ' été . combiné . finale messieurs . a laval ( mayenne ) .</t>
  </si>
  <si>
    <t>Ski alpin : Coupe du monde à Sölden</t>
  </si>
  <si>
    <t>Slalom géant dames</t>
  </si>
  <si>
    <t>monde féminine de ski alpin . epreuve de sölden . slalom géant dames . 1re manche .</t>
  </si>
  <si>
    <t>Epreuve de Sölden</t>
  </si>
  <si>
    <t>coupe du monde féminine de ski alpin . epreuve de sölden . slalom géant dames . 1re manche .</t>
  </si>
  <si>
    <t>Coupe du monde féminine</t>
  </si>
  <si>
    <t>Coupe du monde féminine de ski alpin. Epreuve de Sölden. Slalom</t>
  </si>
  <si>
    <t>Slalom</t>
  </si>
  <si>
    <t>minine de ski alpin. Epreuve de Sölden. Slalom géant dames . 1re manche.</t>
  </si>
  <si>
    <t>Coupe du monde féminine de ski alpin. Epreuve de Sölden. Slalom géant dames . 1re manche.</t>
  </si>
  <si>
    <t>manche</t>
  </si>
  <si>
    <t>uve de Sölden. Slalom géant dames . 1re manche.</t>
  </si>
  <si>
    <t>2e</t>
  </si>
  <si>
    <t>Epreuve de Sölden. Slalom géant dames . 2e manche.</t>
  </si>
  <si>
    <t>Coupe du monde féminine de ski alpin. Epreuve de Sölden. Slalom géant dames . 2e manche.</t>
  </si>
  <si>
    <t>coupe du monde féminine de ski alpin . epreuve de sölden . slalom géant dames . 2e manche .</t>
  </si>
  <si>
    <t>minine de ski alpin. Epreuve de Sölden. Slalom géant dames . 2e manche.</t>
  </si>
  <si>
    <t>monde féminine de ski alpin . epreuve de sölden . slalom géant dames . 2e manche .</t>
  </si>
  <si>
    <t>de Sölden. Slalom géant messieurs . 1re manche.</t>
  </si>
  <si>
    <t>Coupe du monde de ski alpin</t>
  </si>
  <si>
    <t>Coupe du monde de ski alpin. Epreuve de Sölden. Slalom géant messie</t>
  </si>
  <si>
    <t>Coupe du monde de ski alpin. Epreuve de Sölden. Slalom géant messieurs . 1re manche.</t>
  </si>
  <si>
    <t>coupe du monde de ski alpin . epreuve de sölden . slalom géant messieurs . 1re manche .</t>
  </si>
  <si>
    <t>Slalom géant messieurs</t>
  </si>
  <si>
    <t>du monde de ski alpin . epreuve de sölden . slalom géant messieurs . 1re manche .</t>
  </si>
  <si>
    <t xml:space="preserve"> monde de ski alpin. Epreuve de Sölden. Slalom géant messieurs . 1re manche.</t>
  </si>
  <si>
    <t>et du slalom géant la saison passée, le Suisse Marco Odermatt repart avec la faveur de</t>
  </si>
  <si>
    <t>g et du slalom géant la saison passée , le suisse marco odermatt repart avec la faveur des pronostics cette saison</t>
  </si>
  <si>
    <t>Marco Odermatt</t>
  </si>
  <si>
    <t>et du slalom géant la saison passée , le suisse marco odermatt repart avec la faveur des pronostics cette saison .</t>
  </si>
  <si>
    <t>Cyclo-cross : X2O Badkamers Trofee</t>
  </si>
  <si>
    <t>. 1re manche . course dames . a audenarde ( belgique ) .</t>
  </si>
  <si>
    <t>Audenarde</t>
  </si>
  <si>
    <t>ers Trofee. 1re manche. Course dames. A Audenarde (Belgique).</t>
  </si>
  <si>
    <t>X2O Badkamers Trofee</t>
  </si>
  <si>
    <t xml:space="preserve">X2O Badkamers Trofee. 1re manche. Course dames. A Audenarde </t>
  </si>
  <si>
    <t>Course dames</t>
  </si>
  <si>
    <t>x2o badkamers trofee . 1re manche . course dames . a audenarde ( belgique ) .</t>
  </si>
  <si>
    <t>Cyclisme sur piste : Ligue des champions</t>
  </si>
  <si>
    <t>ligue des champions . 2e manche . a berlin ( allemagne ) .</t>
  </si>
  <si>
    <t>Ligue des champions. 2e manche. A Berlin (Allemagne).</t>
  </si>
  <si>
    <t>Trofee. 1re manche. Course messieurs. A Audenarde (Belgique).</t>
  </si>
  <si>
    <t>. 1re manche . course messieurs . a audenarde ( belgique ) .</t>
  </si>
  <si>
    <t>X2O Badkamers Trofee. 1re manche. Course messieurs. A Audena</t>
  </si>
  <si>
    <t>Course messieurs</t>
  </si>
  <si>
    <t>x2o badkamers trofee . 1re manche . course messieurs . a audenarde ( belgique ) .</t>
  </si>
  <si>
    <t>Equitation : Coupe du monde de saut d'obstacles</t>
  </si>
  <si>
    <t>Coupe du monde de saut d'obstacles</t>
  </si>
  <si>
    <t>Coupe du monde de saut d'obstacles. A Washington.</t>
  </si>
  <si>
    <t>coupe du monde de saut d ' obstacles . a washington .</t>
  </si>
  <si>
    <t>Snooker : Masters d'Europe</t>
  </si>
  <si>
    <t>Snooker Main Tour</t>
  </si>
  <si>
    <t>Snooker Main Tour. Masters d'Europe. Finale. Barry Hawkin</t>
  </si>
  <si>
    <t>Finale</t>
  </si>
  <si>
    <t>snooker main tour . masters d ' europe . finale . barry hawkins / judd trump .</t>
  </si>
  <si>
    <t>Trump</t>
  </si>
  <si>
    <t>d ' europe . finale . barry hawkins / judd trump .</t>
  </si>
  <si>
    <t>Barry Hawkins</t>
  </si>
  <si>
    <t>main tour . masters d ' europe . finale . barry hawkins / judd trump .</t>
  </si>
  <si>
    <t>Masters d'Europe</t>
  </si>
  <si>
    <t>Snooker Main Tour. Masters d'Europe. Finale. Barry Hawkins / Judd Trump.</t>
  </si>
  <si>
    <t>snooker main tour . masters d ' europe . finale . barry hawkins</t>
  </si>
  <si>
    <t>Judd Trump</t>
  </si>
  <si>
    <t>sters d'Europe. Finale. Barry Hawkins / Judd Trump.</t>
  </si>
  <si>
    <t>Tennis : Masters 1000 de Paris</t>
  </si>
  <si>
    <t>Masters 1000 de Paris.</t>
  </si>
  <si>
    <t>Masters 1000</t>
  </si>
  <si>
    <t>masters 1000 de paris .</t>
  </si>
  <si>
    <t>X2O Badkamers Trofee. Dames. Oudenaarde.</t>
  </si>
  <si>
    <t>Dames</t>
  </si>
  <si>
    <t>x2o badkamers trofee . dames . oudenaarde .</t>
  </si>
  <si>
    <t>X2O Badkamers Trofee. Oudenaarde. Messieurs.</t>
  </si>
  <si>
    <t>x2o badkamers trofee . oudenaarde . messieurs .</t>
  </si>
  <si>
    <t>Messieurs</t>
  </si>
  <si>
    <t>Snooker : Open d'Ecosse</t>
  </si>
  <si>
    <t>Open d'Ecosse</t>
  </si>
  <si>
    <t>Open d'Ecosse. Qualifications.</t>
  </si>
  <si>
    <t>Ecosse</t>
  </si>
  <si>
    <t>open d ' ecosse . qualifications .</t>
  </si>
  <si>
    <t>Fitness</t>
  </si>
  <si>
    <t>Mettez</t>
  </si>
  <si>
    <t>Mettez-vous en forme avec FashionTV et vos mod</t>
  </si>
  <si>
    <t>FashionTV</t>
  </si>
  <si>
    <t>Mettez-vous en forme avec FashionTV et vos modèles préférés. Des conseils e</t>
  </si>
  <si>
    <t>F-people</t>
  </si>
  <si>
    <t>glamour hollywoodien</t>
  </si>
  <si>
    <t>emaine de la mode, les tapis rouges, le glamour hollywoodien et les événements de lancement.</t>
  </si>
  <si>
    <t xml:space="preserve">FashionTV vous offre un regard exclusif sur tous </t>
  </si>
  <si>
    <t>Fashion week</t>
  </si>
  <si>
    <t>FashionTV vous offre les dernières couvertures de</t>
  </si>
  <si>
    <t>Model talks</t>
  </si>
  <si>
    <t>Écoutez ce que les mannequins les plus célèbres</t>
  </si>
  <si>
    <t>Hairstyles</t>
  </si>
  <si>
    <t>Découvrez les coulisses des plus grands gourous d</t>
  </si>
  <si>
    <t xml:space="preserve"> matière de coiffure et de maquillage ! Découvrez les dernières tendances en matière de c</t>
  </si>
  <si>
    <t>Make-up</t>
  </si>
  <si>
    <t>Tim Walker story</t>
  </si>
  <si>
    <t>Tim Walker</t>
  </si>
  <si>
    <t>découvrez le monde fascinant de tim walker . avec fashiontv , nous vous offrons un spectacle complet</t>
  </si>
  <si>
    <t xml:space="preserve">Découvrez le monde fascinant de Tim Walker. Avec </t>
  </si>
  <si>
    <t>Admirez</t>
  </si>
  <si>
    <t>vec les plus grandes icônes de la mode. Admirez le monde glamoureux de la mode époustou</t>
  </si>
  <si>
    <t xml:space="preserve"> le monde fascinant de Tim Walker. Avec FashionTV, nous vous offrons un spectacle complet</t>
  </si>
  <si>
    <t>Fashion kids</t>
  </si>
  <si>
    <t>FashionTV vous apporte les dernières tendances de</t>
  </si>
  <si>
    <t>Designers</t>
  </si>
  <si>
    <t>FashionTV vous offre un regard exclusif et approf</t>
  </si>
  <si>
    <t>Apprenez</t>
  </si>
  <si>
    <t>sur les plus grands créateurs du monde. Apprenez à connaître les génies du monde de la m</t>
  </si>
  <si>
    <t>Fashion flix</t>
  </si>
  <si>
    <t>grande collection de films de mode avec FashionTV ! Choisissez parmi des centaines de fil</t>
  </si>
  <si>
    <t>FashionTV !</t>
  </si>
  <si>
    <t>découvrez la plus grande collection de films de mode avec fashiontv ! choisissez parmi des centaines de films de mode de vos</t>
  </si>
  <si>
    <t>Choisissez</t>
  </si>
  <si>
    <t>ction de films de mode avec FashionTV ! Choisissez parmi des centaines de films de mode de</t>
  </si>
  <si>
    <t>Découvrez la plus grande collection de films de m</t>
  </si>
  <si>
    <t>Chrissy Teigen story</t>
  </si>
  <si>
    <t>Chrissy Teigen</t>
  </si>
  <si>
    <t>découvrez le monde fascinant de chrissy teigen . avec fashiontv , nous vous offrons un spectacle complet</t>
  </si>
  <si>
    <t>monde fascinant de Chrissy Teigen. Avec FashionTV, nous vous offrons un spectacle complet</t>
  </si>
  <si>
    <t>Découvrez le monde fascinant de Chrissy Teigen. A</t>
  </si>
  <si>
    <t>Bridal</t>
  </si>
  <si>
    <t>f sur le monde enchanteur de la mariée. Soyez le premier à voir les meilleures collec</t>
  </si>
  <si>
    <t>FashionTV vous offre un regard exclusif sur le mo</t>
  </si>
  <si>
    <t>Fashion teens</t>
  </si>
  <si>
    <t>FashionTV vous présente les dernières tendances d</t>
  </si>
  <si>
    <t>Kaia Gerber story</t>
  </si>
  <si>
    <t>Découvrez le monde fascinant de Kaia Gerber. Avec</t>
  </si>
  <si>
    <t>Kaia Gerber</t>
  </si>
  <si>
    <t>découvrez le monde fascinant de kaia gerber . avec fashiontv , nous vous offrons un spectacle complet</t>
  </si>
  <si>
    <t>le monde fascinant de Kaia Gerber. Avec FashionTV, nous vous offrons un spectacle complet</t>
  </si>
  <si>
    <t>Top photoshoots</t>
  </si>
  <si>
    <t>Rejoignez FashionTV</t>
  </si>
  <si>
    <t xml:space="preserve">Rejoignez FashionTV et faites un voyage dans les coulisses </t>
  </si>
  <si>
    <t>rejoignez fashiontv et faites un voyage dans les coulisses des meilleures séances</t>
  </si>
  <si>
    <t>Made in Germany</t>
  </si>
  <si>
    <t>Rejoignez FashionTV, nous vous emmenons dans un voyage comp</t>
  </si>
  <si>
    <t>Célébrez</t>
  </si>
  <si>
    <t>vec les plus grandes icônes de la mode. Célébrez le glamour mondial avec une mode époust</t>
  </si>
  <si>
    <t>rejoignez fashiontv , nous vous emmenons dans un voyage complet avec les</t>
  </si>
  <si>
    <t>Fashion news</t>
  </si>
  <si>
    <t xml:space="preserve">FashionTV présente les dernières nouvelles de la </t>
  </si>
  <si>
    <t>Prada story</t>
  </si>
  <si>
    <t>Prada</t>
  </si>
  <si>
    <t>l ' histoire de la légendaire maison de couture italienne prada , une marque aux designs innovants qui en font l</t>
  </si>
  <si>
    <t xml:space="preserve"> légendaire maison de couture italienne Prada, une marque aux designs innovants qui e</t>
  </si>
  <si>
    <t>F-parties</t>
  </si>
  <si>
    <t>FashionTV vous donne une chance unique de partici</t>
  </si>
  <si>
    <t>Masterpieces</t>
  </si>
  <si>
    <t>Rejoignez FashionTV pour une heure de photos, de reportages</t>
  </si>
  <si>
    <t>rejoignez fashiontv pour une heure de photos , de reportages en coulisses</t>
  </si>
  <si>
    <t>Top Models</t>
  </si>
  <si>
    <t>Découvrez tout ce que vous avez toujours voulu sa</t>
  </si>
  <si>
    <t>Un dimanche à la campagne</t>
  </si>
  <si>
    <t>le film « les gamins » aux côtés d ’ alain chabat . entre une partie de pétanque , un tournoi de</t>
  </si>
  <si>
    <t>Le Coup de soleil</t>
  </si>
  <si>
    <t>occiante, interprète du célèbre titre « Le Coup de soleil » et le compositeur de la comédie music</t>
  </si>
  <si>
    <t>Richard Cocciante</t>
  </si>
  <si>
    <t>end , frédéric lopez reçoit à la campagne le chanteur richard cocciante , interprète du célèbre titre « le coup de soleil</t>
  </si>
  <si>
    <t>Les Gamins</t>
  </si>
  <si>
    <t>te Max Boublil, remarqué dans le film « Les Gamins » aux côtés d’Alain Chabat. Entre une p</t>
  </si>
  <si>
    <t>la comédie musicale à succès « notre - dame de paris » , l ’ actrice odile vuillemin , découverte dans</t>
  </si>
  <si>
    <t>Notre-Dame de Paris</t>
  </si>
  <si>
    <t>iteur de la comédie musicale à succès « Notre-Dame de Paris », l’actrice Odile Vuillemin, découvert</t>
  </si>
  <si>
    <t>Odile Vuillemin</t>
  </si>
  <si>
    <t>notre - dame de paris » , l ’ actrice odile vuillemin , découverte dans la série « profilage » , ainsi</t>
  </si>
  <si>
    <t>Max Boublil</t>
  </si>
  <si>
    <t>, ainsi . . . que le comédien et humoriste max boublil , remarqué dans le film « les gamins » aux</t>
  </si>
  <si>
    <t>Frédéric Lopez</t>
  </si>
  <si>
    <t>le temps d ’ un week - end , frédéric lopez reçoit à la campagne le chanteur richard cocciante , interprète</t>
  </si>
  <si>
    <t>Notre-Dame</t>
  </si>
  <si>
    <t>et le compositeur de la comédie musicale à succès « notre - dame de paris » , l ’ actrice odile vuillemin ,</t>
  </si>
  <si>
    <t>Profilage »</t>
  </si>
  <si>
    <t xml:space="preserve">e Vuillemin, découverte dans la série « Profilage », ainsi... que le comédien et humoriste </t>
  </si>
  <si>
    <t>et le compositeur de la comédie musicale à succès « notre - dame de paris » , l ’ actrice odile vuillemin , découverte dans</t>
  </si>
  <si>
    <t>Ça commence aujourd'hui</t>
  </si>
  <si>
    <t>e Bollaert accueille sur le plateau de  Ça commence aujourd'hui  des hommes et des</t>
  </si>
  <si>
    <t>Faustine Bollaert</t>
  </si>
  <si>
    <t>tous les jours , faustine bollaert accueille sur le plateau de ça commence aujourd ' hui</t>
  </si>
  <si>
    <t>Le Colorado provençal : le monde des ocres</t>
  </si>
  <si>
    <t>Gilles Camus</t>
  </si>
  <si>
    <t>, Christophe Allemand, Nicolas Brandel, Gilles Camus.</t>
  </si>
  <si>
    <t>Christophe Allemand</t>
  </si>
  <si>
    <t>avec sophie seigneur , nicolas raymond , richard mégret , christophe allemand , nicolas brandel , gilles camus .</t>
  </si>
  <si>
    <t>, richard mégret , christophe allemand , nicolas brandel , gilles camus .</t>
  </si>
  <si>
    <t>millions d ' années , ce qui allait devenir la provence était sous la mer . la mer en se retirant</t>
  </si>
  <si>
    <t>Sophie Seigneur</t>
  </si>
  <si>
    <t>serait restée secrète , cachée sous la végétation . avec sophie seigneur , nicolas raymond , richard mégret , christophe allemand ,</t>
  </si>
  <si>
    <t>eux et blancs. Le paysage de ce coin de Provence, bonifié par ses carrières, est le résu</t>
  </si>
  <si>
    <t>ions d'années, ce qui allait devenir la Provence était sous la mer. La mer en se retiran</t>
  </si>
  <si>
    <t>Nicolas Raymond</t>
  </si>
  <si>
    <t>, cachée sous la végétation . avec sophie seigneur , nicolas raymond , richard mégret , christophe allemand , nicolas brandel ,</t>
  </si>
  <si>
    <t>Richard Mégret</t>
  </si>
  <si>
    <t>la végétation . avec sophie seigneur , nicolas raymond , richard mégret , christophe allemand , nicolas brandel , gilles camus .</t>
  </si>
  <si>
    <t>Nicolas Brandel</t>
  </si>
  <si>
    <t>, nicolas raymond , richard mégret , christophe allemand , nicolas brandel , gilles camus .</t>
  </si>
  <si>
    <t>Rencontres sur la ligne Enoden</t>
  </si>
  <si>
    <t>Kamakura</t>
  </si>
  <si>
    <t>en visite à kamakura , une femme cherche à comprendre les différentes religions présentes</t>
  </si>
  <si>
    <t>une femme cherche à comprendre les différentes religions présentes au japon : un voyage onirique au coeur de la spiritualité de</t>
  </si>
  <si>
    <t>Un si grand soleil</t>
  </si>
  <si>
    <t>bien , christophe se sent investi d ' une nouvelle mission .</t>
  </si>
  <si>
    <t>alors qu ' eve et manu décident de tendre un piège à une amie</t>
  </si>
  <si>
    <t>alors qu ' eve et manu décident de tendre un piège à une amie pour son</t>
  </si>
  <si>
    <t>Eve et Manu</t>
  </si>
  <si>
    <t xml:space="preserve">Alors qu'Eve et Manu décident de tendre un piège à une amie </t>
  </si>
  <si>
    <t>tendre un piège à une amie pour son bien , christophe se sent investi d ' une nouvelle mission .</t>
  </si>
  <si>
    <t>Consomag</t>
  </si>
  <si>
    <t>Institut national de la consommation</t>
  </si>
  <si>
    <t>Le magazine de l'Institut national de la consommation donne à chacun des conseils pratiques p</t>
  </si>
  <si>
    <t>Chrétiens orientaux : Foi, espérances et traditions</t>
  </si>
  <si>
    <t>Orient</t>
  </si>
  <si>
    <t>a l ' heure où les pays de l ' orient chrétien vivent des périodes de guerre ou de fortes tensions</t>
  </si>
  <si>
    <t xml:space="preserve">A l'heure où les pays de l'Orient chrétien vivent des périodes de guerre </t>
  </si>
  <si>
    <t>chorales</t>
  </si>
  <si>
    <t>des périodes de guerre ou de fortes tensions , sept chorales de différentes traditions orientales de la région parisienne invitent à</t>
  </si>
  <si>
    <t>mot  Paix</t>
  </si>
  <si>
    <t>la région parisienne invitent à méditer sur le sens du mot paix .</t>
  </si>
  <si>
    <t>Orthodoxie</t>
  </si>
  <si>
    <t>Magazine religieux.</t>
  </si>
  <si>
    <t>Messe</t>
  </si>
  <si>
    <t>Eurovision</t>
  </si>
  <si>
    <t>que en direct ou en différé, parfois en Eurovision.</t>
  </si>
  <si>
    <t>messe catholique en direct ou en différé , parfois en eurovision .</t>
  </si>
  <si>
    <t>La p'tite librairie</t>
  </si>
  <si>
    <t>François Busnel</t>
  </si>
  <si>
    <t>françois busnel propose chaque jour de vous faire découvrir ou redécouvrir une</t>
  </si>
  <si>
    <t>, hugo apprend une bonne et une mauvaise nouvelle et christophe , bien malgré lui , est pris en photo .</t>
  </si>
  <si>
    <t>alors qu ' alex a passé une nuit torride , hugo apprend une bonne et une mauvaise nouvelle et christophe ,</t>
  </si>
  <si>
    <t>alors qu ' alex a passé une nuit torride , hugo apprend une bonne</t>
  </si>
  <si>
    <t>Candice Renoir</t>
  </si>
  <si>
    <t>à l ’ approche d ’ halloween , candice , désormais enquêtrice à la financière , accompagne antoine choisir</t>
  </si>
  <si>
    <t>atron d’une marque de bonbons à succès. C’est le début d’une enquête à haut risque</t>
  </si>
  <si>
    <t xml:space="preserve">À l’approche d’Halloween, Candice, désormais enquêtrice à la financière, </t>
  </si>
  <si>
    <t>père de l’enfant disparu, est le patron d’une marque de bonbons à succès. C’est le</t>
  </si>
  <si>
    <t xml:space="preserve"> elle oublie de surveiller la petite et Nathan, un garçon avec... lequel elle jouait. </t>
  </si>
  <si>
    <t>Suzanne</t>
  </si>
  <si>
    <t>choisir des citrouilles pour faire plaisir à sa fille , suzanne . distraite par une sorcière qui lui fait goûter des</t>
  </si>
  <si>
    <t>Sébastien Gazini</t>
  </si>
  <si>
    <t>par jack o ’ lantern , l ’ épouvantail . sébastien gazini , le père de l ’ enfant disparu , est</t>
  </si>
  <si>
    <t>, candice , désormais enquêtrice à la financière , accompagne antoine choisir des citrouilles pour faire plaisir à sa fille ,</t>
  </si>
  <si>
    <t>confitures maison , elle oublie de surveiller la petite et nathan , un garçon avec . . . lequel elle jouait</t>
  </si>
  <si>
    <t>À l’approche d’Halloween, Candice, désormais enquêtrice à la fin</t>
  </si>
  <si>
    <t>ut d’une enquête à haut risque en plein Halloween…</t>
  </si>
  <si>
    <t>retrouvée , suzanne dit que nathan a été enlevé par jack o ’ lantern , l ’ épouvantail . sébastien gazini</t>
  </si>
  <si>
    <t>Jack O’ Lantern</t>
  </si>
  <si>
    <t>Suzanne dit que Nathan a été enlevé par Jack O’ Lantern, l’épouvantail. Sébastien Gazini, le pè</t>
  </si>
  <si>
    <t>Aventures et mésaventures du bien-être</t>
  </si>
  <si>
    <t>Gérard Miller</t>
  </si>
  <si>
    <t>renonçant un temps à ses présupposés de psychanalyste , gérard miller s ’ intéresse à des pratiques en lien avec la</t>
  </si>
  <si>
    <t>Les soeurs Pathan</t>
  </si>
  <si>
    <t>En Inde, à Ahmedabad, dans l'Etat du Gujarat, le bastion politique des na</t>
  </si>
  <si>
    <t>Etat du Gujarat</t>
  </si>
  <si>
    <t>en inde , à ahmedabad , dans l ' etat du gujarat , le bastion politique des nationalistes hindous , rescapées des</t>
  </si>
  <si>
    <t>Suzain</t>
  </si>
  <si>
    <t xml:space="preserve"> refuge. A mesure qu'elles grandissent, Suzain et Sofia, trop jeunes pour avoir gardé </t>
  </si>
  <si>
    <t>. a mesure qu ' elles grandissent , suzain et sofia , trop jeunes pour avoir gardé le souvenir de ces</t>
  </si>
  <si>
    <t>Ahmedabad</t>
  </si>
  <si>
    <t>en inde , à ahmedabad , dans l ' etat du gujarat , le bastion</t>
  </si>
  <si>
    <t>Pathan</t>
  </si>
  <si>
    <t xml:space="preserve">roms anti-musulmans de 2002, les soeurs Pathan vivent sous la protection de leur père </t>
  </si>
  <si>
    <t>en inde , à ahmedabad , dans l ' etat du gujarat</t>
  </si>
  <si>
    <t>Etat Gujarat</t>
  </si>
  <si>
    <t>En Inde, à Ahmedabad, dans l'Etat du Gujarat, le bastion politique des nationalistes hindous, rescapées des pogroms anti-musulmans de 2002, les soeurs Pathan vivent sous la protection de leur père et de leur grand-mère en marge de la ville, aux côtés d'autres familles musulmanes qui y... ont trouvé refuge. A mesure qu'elles grandissent, Suzain et Sofia, trop jeunes pour avoir gardé le souvenir de ces funestes événements, en apprennent plus sur leur histoire et celle de leur famille. Le devenir de leur communauté demeure incertain dans cette région traversée par d'importantes tensions politiques et ethniques.</t>
  </si>
  <si>
    <t>Secrets d'histoire</t>
  </si>
  <si>
    <t>lointaine , où les terres qui formeront un jour la france étaient encore connues sous le nom de gaule . à</t>
  </si>
  <si>
    <t>Vercingétorix</t>
  </si>
  <si>
    <t>le simple énoncé du nom de vercingétorix nous transporte dans une période lointaine , où les terres</t>
  </si>
  <si>
    <t>Gaule</t>
  </si>
  <si>
    <t>jour la france étaient encore connues sous le nom de gaule . à cette époque , la redoutable armée romaine tente</t>
  </si>
  <si>
    <t>ne, où les terres qui formeront un jour la France étaient encore connues sous le nom de G</t>
  </si>
  <si>
    <t>armée romaine</t>
  </si>
  <si>
    <t>nom de gaule . à cette époque , la redoutable armée romaine tente par tous les moyens de conquérir ces territoires .</t>
  </si>
  <si>
    <t>Power Players (S1-E12)</t>
  </si>
  <si>
    <t>Power Players</t>
  </si>
  <si>
    <t>et se doter de super pouvoirs . accompagné des jouets power players , il combat les méchants .</t>
  </si>
  <si>
    <t>e super pouvoirs. Accompagné des jouets Power Players, il combat les méchants.</t>
  </si>
  <si>
    <t>Nawak (S1-E18)</t>
  </si>
  <si>
    <t>Nawak</t>
  </si>
  <si>
    <t>quand nawak apprend à faire des signaux de fumée , il réalise</t>
  </si>
  <si>
    <t>Quand Nawak apprend à faire des signaux de fumée, i</t>
  </si>
  <si>
    <t>, parfois maladroit , mais surtout enthousiaste et attachant , nawak est un jeune indien qui vit au milieu d '</t>
  </si>
  <si>
    <t>Kawak</t>
  </si>
  <si>
    <t>, au côté de son meilleur ami, le poney Kawak. Nawak est toujours partant pour résoud</t>
  </si>
  <si>
    <t>Indien</t>
  </si>
  <si>
    <t>siaste et attachant, Nawak est un jeune Indien qui vit au milieu d'une tribu sympathiq</t>
  </si>
  <si>
    <t>, au côté de son meilleur ami , le poney kawak . nawak est toujours partant pour résoudre les petits soucis</t>
  </si>
  <si>
    <t>mais surtout enthousiaste et attachant, Nawak est un jeune Indien qui vit au milieu d</t>
  </si>
  <si>
    <t xml:space="preserve">té de son meilleur ami, le poney Kawak. Nawak est toujours partant pour résoudre les </t>
  </si>
  <si>
    <t>mais surtout enthousiaste et attachant , nawak est un jeune indien qui vit au milieu d ' une tribu sympathique ,</t>
  </si>
  <si>
    <t>Rêveur</t>
  </si>
  <si>
    <t>Rêveur, insouciant, parfois maladroit, mais su</t>
  </si>
  <si>
    <t>Nawak (S1-E21)</t>
  </si>
  <si>
    <t xml:space="preserve"> se met en tête de dérober l'écharpe de Nawak en plein coeur de l'hiver, celui-ci att</t>
  </si>
  <si>
    <t>uchement gardé par une poule acariâtre. Nawak va devoir ruser pour tromper sa vigilan</t>
  </si>
  <si>
    <t>Pour son petit déjeuner, Nawak rêverait de se cuire un oeuf. Mais le s</t>
  </si>
  <si>
    <t>pour son petit déjeuner , nawak rêverait de se cuire un oeuf . mais le seul</t>
  </si>
  <si>
    <t>Titeuf</t>
  </si>
  <si>
    <t>Un matin, Titeuf se réveille dans la peau d'une fille. A</t>
  </si>
  <si>
    <t>Nadio</t>
  </si>
  <si>
    <t>ais en arrivant à l'école, il rencontre Nadio, qui l'embrasse sur la bouche...</t>
  </si>
  <si>
    <t>mais en arrivant à l ' école , il rencontre nadio , qui l ' embrasse sur la bouche . .</t>
  </si>
  <si>
    <t>à fait normale . mais en arrivant à l ' école , il rencontre nadio , qui l ' embrasse sur</t>
  </si>
  <si>
    <t>un matin , titeuf se réveille dans la peau d ' une fille .</t>
  </si>
  <si>
    <t>titeuf : « le cours d ' éducation sexuelle » .</t>
  </si>
  <si>
    <t>Nos voisins les pirates</t>
  </si>
  <si>
    <t>r • Anatole Latuile : « Super écolo » • Nos voisins les pirates : « Un métier de rêve ».</t>
  </si>
  <si>
    <t xml:space="preserve">Titeuf : « Le cours d'éducation sexuelle ». A </t>
  </si>
  <si>
    <t>Anatole Latuile</t>
  </si>
  <si>
    <t>. l ' écolier fait tout pour y échapper • anatole latuile : « super écolo » • nos voisins les pirates</t>
  </si>
  <si>
    <t>fait tout pour y échapper • anatole latuile : « super écolo » • nos voisins les pirates : « un</t>
  </si>
  <si>
    <t>on sexuelle ». A la veille de la leçon, Titeuf panique car les élèves devraient se ret</t>
  </si>
  <si>
    <t>t pour y échapper • Anatole Latuile : « Super écolo » • Nos voisins les pirates : « U</t>
  </si>
  <si>
    <t xml:space="preserve">t, il ressent encore quelque chose pour Nadia. Celle-ci, qui ne supporte pas de voir </t>
  </si>
  <si>
    <t>titeuf s ' est épris de ramatou . pour autant ,</t>
  </si>
  <si>
    <t>attiser sa jalousie en sortant avec son meilleur ami , manu . . .</t>
  </si>
  <si>
    <t>Titeuf s'est épris de Ramatou. Pour autant, il</t>
  </si>
  <si>
    <t>lle-ci, qui ne supporte pas de voir que Titeuf lui en préfère une autre, décide d'atti</t>
  </si>
  <si>
    <t>Ramatou</t>
  </si>
  <si>
    <t>Titeuf s'est épris de Ramatou. Pour autant, il ressent encore quelque</t>
  </si>
  <si>
    <t>titeuf s ' est épris de ramatou . pour autant , il ressent encore quelque chose pour</t>
  </si>
  <si>
    <t>. pour autant , il ressent encore quelque chose pour nadia . celle - ci , qui ne supporte pas de</t>
  </si>
  <si>
    <t xml:space="preserve">Ramatou, qui a peur de l'eau, cherche un moyen </t>
  </si>
  <si>
    <t>un moyen d'échapper au test de piscine. Titeuf lui promet de l'aider, mais le seul moy</t>
  </si>
  <si>
    <t xml:space="preserve"> pour cela est de jouer sur le passé de Ramatou pour sensibiliser les autres élèves. La</t>
  </si>
  <si>
    <t>un moyen d ' échapper au test de piscine . titeuf lui promet de l ' aider , mais le seul</t>
  </si>
  <si>
    <t>Maxime des brochettes</t>
  </si>
  <si>
    <t>min déguste des brochettes d'agneau, et Maxime des brochettes de poulet, tandis que Titeuf et Manu do</t>
  </si>
  <si>
    <t>Maxime</t>
  </si>
  <si>
    <t>, benjamin déguste des brochettes d ' agneau , et maxime des brochettes de poulet , tandis que titeuf et manu</t>
  </si>
  <si>
    <t>maxime des brochettes de poulet , tandis que titeuf et manu doivent se contenter de chou - fleur aux lardons .</t>
  </si>
  <si>
    <t>me des brochettes de poulet, tandis que Titeuf et Manu doivent se contenter de chou-fl</t>
  </si>
  <si>
    <t>Benjamin</t>
  </si>
  <si>
    <t>a la cantine , benjamin déguste des brochettes d ' agneau , et maxime des</t>
  </si>
  <si>
    <t>Tom et Jerry Tales</t>
  </si>
  <si>
    <t>tom et jerry sont pris dans une querelle entre deux sorcières . .</t>
  </si>
  <si>
    <t>Tom et Jerry</t>
  </si>
  <si>
    <t xml:space="preserve">Tom et Jerry sont pris dans une querelle entre deux </t>
  </si>
  <si>
    <t>tom et jerry sont pris dans une querelle entre deux sorcières</t>
  </si>
  <si>
    <t>Butch</t>
  </si>
  <si>
    <t>e inquiétante forêt, où ils rencontrent Butch, qui est pris au piège...</t>
  </si>
  <si>
    <t>Tom et Jerry se retrouvent dans une inquiétante forê</t>
  </si>
  <si>
    <t>tom et jerry se retrouvent dans une inquiétante forêt , où ils rencontrent</t>
  </si>
  <si>
    <t>tom et jerry se retrouvent dans une inquiétante forêt , où</t>
  </si>
  <si>
    <t>se retrouvent dans une inquiétante forêt , où ils rencontrent butch , qui est pris au piège . . .</t>
  </si>
  <si>
    <t>comme tous les soirs , tom va passer la nuit dehors . il tente bien de</t>
  </si>
  <si>
    <t>Jerry Vansourisling</t>
  </si>
  <si>
    <t>à terroriser les petites souris , mais . . . jerry vansourisling parvient à charmer le monstre et à le reconduire dans</t>
  </si>
  <si>
    <t>Loch Ness</t>
  </si>
  <si>
    <t>expulser . là , il tombe sur le monstre du loch ness qui se prend d ' affection pour lui . tom</t>
  </si>
  <si>
    <t xml:space="preserve">xpulser. Là, il tombe sur le monstre du Loch Ness qui se prend d'affection pour lui. Tom </t>
  </si>
  <si>
    <t>Vansourisling</t>
  </si>
  <si>
    <t>, mais personne ne le croit, mis à part Vansourisling, qui a été témoin de la transformation.</t>
  </si>
  <si>
    <t>, mais personne ne le croit , mis à part vansourisling , qui a été témoin de la transformation . .</t>
  </si>
  <si>
    <t>alors que tom se retrouve dehors pour passer la nuit , il tombe</t>
  </si>
  <si>
    <t>Rutger</t>
  </si>
  <si>
    <t>ant complètement congelé, Rolf, Rudy et Rutger s'en servent de luge mais ils atterriss</t>
  </si>
  <si>
    <t>Heinrick</t>
  </si>
  <si>
    <t>Heinrick met Tom dehors pour la nuit. Le retrouv</t>
  </si>
  <si>
    <t>heinrick met tom dehors pour la nuit . le retrouvant complètement congelé ,</t>
  </si>
  <si>
    <t>la nuit . le retrouvant complètement congelé , rolf , rudy et rutger s ' en servent de luge mais ils</t>
  </si>
  <si>
    <t>Rolf</t>
  </si>
  <si>
    <t>it. Le retrouvant complètement congelé, Rolf, Rudy et Rutger s'en servent de luge ma</t>
  </si>
  <si>
    <t>heinrick met tom dehors pour la nuit . le retrouvant complètement</t>
  </si>
  <si>
    <t>Heinrick met Tom dehors pour la nuit. Le retrouvant comp</t>
  </si>
  <si>
    <t>Tom et Jerry et le dragon perdu</t>
  </si>
  <si>
    <t xml:space="preserve"> de l'utiliser pour ses plans funestes. Tom et Jerry vont tout mettre en oeuvre pour faire é</t>
  </si>
  <si>
    <t xml:space="preserve">En se promenant dans la forêt, Tom et Jerry tombent sur un œuf ayant une apparence </t>
  </si>
  <si>
    <t>en se promenant dans la forêt , tom et jerry tombent sur un œuf ayant une apparence étrange</t>
  </si>
  <si>
    <t>en se promenant dans la forêt , tom et jerry tombent sur un œuf ayant une apparence étrange , gros</t>
  </si>
  <si>
    <t>Drizelda</t>
  </si>
  <si>
    <t xml:space="preserve"> c'était sans compter l'intervention de Drizelda, une sorcière maléfique. Elle s'empare </t>
  </si>
  <si>
    <t>Soudain</t>
  </si>
  <si>
    <t>ne apparence étrange, gros et brillant. Soudain, alors qu'ils examinent leur trouvaille</t>
  </si>
  <si>
    <t>mais c ' était sans compter l ' intervention de drizelda , une sorcière maléfique . elle s ' empare du</t>
  </si>
  <si>
    <t>Craig de la crique (S1-E1)</t>
  </si>
  <si>
    <t>craig va passer le week - end chez ses grands -</t>
  </si>
  <si>
    <t>ils découvrent qu ' une créature s ' attaque au jardin potager . ensemble ils tentent de comprendre ce qui se</t>
  </si>
  <si>
    <t>un matin , craig et ses amis découvrent que la souche a été vandalisée</t>
  </si>
  <si>
    <t>Goldorak (S1-E1)</t>
  </si>
  <si>
    <t>Goldorak</t>
  </si>
  <si>
    <t>éé par Minos et Hydargos pour piéger... Goldorak...</t>
  </si>
  <si>
    <t>Alcor</t>
  </si>
  <si>
    <t>détecte une anomalie dans l'ionosphère. Alcor, malgré le désaccord d'Actarus, s'envol</t>
  </si>
  <si>
    <t>Procyon</t>
  </si>
  <si>
    <t>le professeur procyon détecte une anomalie dans l ' ionosphère . alcor ,</t>
  </si>
  <si>
    <t>OVTerre</t>
  </si>
  <si>
    <t xml:space="preserve"> désaccord d'Actarus, s'envole dans son OVTerre et repère un champ de mines stellaires </t>
  </si>
  <si>
    <t>Actarus</t>
  </si>
  <si>
    <t>' ionosphère . alcor , malgré le désaccord d ' actarus , s ' envole dans son ovterre et repère un</t>
  </si>
  <si>
    <t>Minos</t>
  </si>
  <si>
    <t>. celui - ci a en réalité été créé par minos et hydargos pour piéger . . . goldorak . .</t>
  </si>
  <si>
    <t>onosphère. Alcor, malgré le désaccord d'Actarus, s'envole dans son OVTerre et repère un</t>
  </si>
  <si>
    <t>professeur procyon détecte une anomalie dans l ' ionosphère . alcor , malgré le désaccord d ' actarus , s '</t>
  </si>
  <si>
    <t>Hydargos</t>
  </si>
  <si>
    <t>i-ci a en réalité été créé par Minos et Hydargos pour piéger... Goldorak...</t>
  </si>
  <si>
    <t>Tandem (S3-E1)</t>
  </si>
  <si>
    <t>Soler</t>
  </si>
  <si>
    <t>aigues - mortes . ses doigts ont été piétinés . soler et marchal trouvent vite l ' identité de la victime</t>
  </si>
  <si>
    <t>Marchal</t>
  </si>
  <si>
    <t>mortes . ses doigts ont été piétinés . soler et marchal trouvent vite l ' identité de la victime . il</t>
  </si>
  <si>
    <t>Templier</t>
  </si>
  <si>
    <t>Un cadavre vêtu d'un costume de Templier est retrouvé un matin au pied des rempa</t>
  </si>
  <si>
    <t>retrouvé un matin au pied des remparts conduisant à la tour de constance d ' aigues - mortes . ses doigts</t>
  </si>
  <si>
    <t>, surtout depuis l ' annonce de son mariage avec charlotte , une riche notable .</t>
  </si>
  <si>
    <t>Constance d' Aigues-Mortes</t>
  </si>
  <si>
    <t>matin au pied des remparts conduisant à la tour de constance d ' aigues - mortes . ses doigts ont été piétinés . soler et marchal</t>
  </si>
  <si>
    <t>de la ville . . . et passionné du moyen age . la veille , ses collègues lui avaient organisé un</t>
  </si>
  <si>
    <t>Marco Salieri</t>
  </si>
  <si>
    <t>identité de la victime . il s ' agit de marco salieri , guide à l ' office de tourisme de la</t>
  </si>
  <si>
    <t>tourisme de la ville... et passionné du Moyen Age. La veille, ses collègues lui avaient o</t>
  </si>
  <si>
    <t>Marco</t>
  </si>
  <si>
    <t>identité de la victime . il s ' agit de marco salieri , guide à l ' office de tourisme de</t>
  </si>
  <si>
    <t xml:space="preserve">ésor, avec des énigmes à résoudre. Mais Marco ne comptait pas que des amis parmi les </t>
  </si>
  <si>
    <t>Tour de Constance d'Aigues-Mortes</t>
  </si>
  <si>
    <t xml:space="preserve">in au pied des remparts conduisant à la Tour de Constance d'Aigues-Mortes. Ses doigts ont été piétinés. Soler et </t>
  </si>
  <si>
    <t>retrouvé un matin au pied des remparts conduisant à la tour de constance d ' aigues - mortes . ses doigts ont été piétinés . soler et marchal</t>
  </si>
  <si>
    <t>Tandem</t>
  </si>
  <si>
    <t>un bassin d ' étude de daurades . soler et marchal découvrent bientôt que la victime était sur le point de</t>
  </si>
  <si>
    <t>retrouvé dans un bassin d ' étude de daurades . soler et marchal découvrent bientôt que la victime était sur le</t>
  </si>
  <si>
    <t>Le monde de Jamy</t>
  </si>
  <si>
    <t>JamySanté</t>
  </si>
  <si>
    <t>Résumé Le monde de JamySanté, transports, climat : les animaux ont l</t>
  </si>
  <si>
    <t>Jamy</t>
  </si>
  <si>
    <t>la création d'aéronefs moins polluants. Jamy part à la rencontre de ceux et celles q</t>
  </si>
  <si>
    <t>résumé le monde de jamysanté , transports , climat : les animaux ont la solution</t>
  </si>
  <si>
    <t>Les héros du patrimoine</t>
  </si>
  <si>
    <t>’ autres , comme swan , jérémie , bernard et stéphanie , sont convaincus que cet héritage en briques doit persister</t>
  </si>
  <si>
    <t>mémoire ouvrière de la région des hauts - de - france , . . . où logent 50 % des friches</t>
  </si>
  <si>
    <t>Swan</t>
  </si>
  <si>
    <t>loiter le terrain. Mais d’autres, comme Swan, Jérémie, Bernard et Stéphanie, sont co</t>
  </si>
  <si>
    <t>in. Mais d’autres, comme Swan, Jérémie, Bernard et Stéphanie, sont convaincus que cet h</t>
  </si>
  <si>
    <t>Au cœur de</t>
  </si>
  <si>
    <t>omment sauver notre héritage industriel Au cœur de Roubaix, une friche industrielle d’un p</t>
  </si>
  <si>
    <t>Hauts-de-France</t>
  </si>
  <si>
    <t>er la mémoire ouvrière de la région des Hauts-de-France,... où logent 50 % des friches industri</t>
  </si>
  <si>
    <t>Adrien Gavazzi</t>
  </si>
  <si>
    <t>une colonie de pigeons , symbole du déclin industriel . adrien gavazzi explore cet endroit singulier , à la rencontre de passionnés</t>
  </si>
  <si>
    <t>mais d ’ autres , comme swan , jérémie , bernard et stéphanie , sont convaincus que cet héritage en briques</t>
  </si>
  <si>
    <t>patrimoineUsines</t>
  </si>
  <si>
    <t>Résumé Les héros du patrimoineUsines, friches : comment sauver notre héritag</t>
  </si>
  <si>
    <t xml:space="preserve"> le terrain. Mais d’autres, comme Swan, Jérémie, Bernard et Stéphanie, sont convaincus </t>
  </si>
  <si>
    <t>exploiter le terrain . mais d ’ autres , comme swan , jérémie , bernard et stéphanie , sont convaincus que</t>
  </si>
  <si>
    <t>terrain . mais d ’ autres , comme swan , jérémie , bernard et stéphanie , sont convaincus que cet héritage</t>
  </si>
  <si>
    <t>autres, comme Swan, Jérémie, Bernard et Stéphanie, sont convaincus que cet héritage en br</t>
  </si>
  <si>
    <t>Roubaix</t>
  </si>
  <si>
    <t>friches : comment sauver notre héritage industriel au cœur de roubaix , une friche industrielle d ’ un peu plus d</t>
  </si>
  <si>
    <t>La vie secrète des chansons des Francofolies</t>
  </si>
  <si>
    <t>une évidence. Tout d'abord, parceque le Festival est le rendez-vous annuel incontournabl</t>
  </si>
  <si>
    <t>une évidence . tout d ' abord , parceque le festival est le rendez - vous annuel incontournable de la chanson</t>
  </si>
  <si>
    <t>FRANCOFOLIES</t>
  </si>
  <si>
    <t>ison de LA VIE DECRETE DES CHANSONS DES FRANCOFOLIES. Inspirée de la Vie secrète des chanson</t>
  </si>
  <si>
    <t>CHANSONS DES FRANCOFOLIES</t>
  </si>
  <si>
    <t>deuxième saison de la vie decrete des chansons des francofolies . inspirée de la vie secrète des chansons sur l</t>
  </si>
  <si>
    <t>Version francofolies</t>
  </si>
  <si>
    <t>sur l ' antenne de france 3 , sa déclinaison version francofolies sonne comme une évidence . tout d ' abord ,</t>
  </si>
  <si>
    <t>Version francofolies  sonne</t>
  </si>
  <si>
    <t xml:space="preserve"> l'antenne de France 3, sa déclinaison  Version francofolies  sonne comme une évidence. Tout d'abord, parce</t>
  </si>
  <si>
    <t>scènes Festival Rochelais</t>
  </si>
  <si>
    <t>Deuxième saison de LA VIE DECRETE DES CHANSONS DES FRANCOFOLIES. Inspirée de la Vie secrète des chansons sur l'antenne de France 3, sa déclinaison  Version francofolies  sonne comme une évidence. Tout d'abord, parceque le Festival est le rendez-vous annuel incontournable de la chanson... francophone, et ce depuis 1985. De ce fait les artistes habituellement présents autour du piano d'André MANOUKIAN, ont tous à la quasi-unanimité, foulé les différentes scènes du Festival Rochelais. Il faut enfin signaler que l'histoire de chansons francaise des dernières décennies est intrinsèquement liée à l'histoire des francofolies de La Rochelle.</t>
  </si>
  <si>
    <t>André MANOUKIAN</t>
  </si>
  <si>
    <t>fait les artistes habituellement présents autour du piano d ' andré manoukian , ont tous à la quasi - unanimité , foulé</t>
  </si>
  <si>
    <t>La Rochelle</t>
  </si>
  <si>
    <t>est intrinsèquement liée à l ' histoire des francofolies de la rochelle .</t>
  </si>
  <si>
    <t>France 3</t>
  </si>
  <si>
    <t xml:space="preserve">e secrète des chansons sur l'antenne de France 3, sa déclinaison  Version francofolies  </t>
  </si>
  <si>
    <t>la vie secrète des chansons sur l ' antenne de france 3 , sa déclinaison version francofolies sonne comme une évidence</t>
  </si>
  <si>
    <t>Festival Rochelais</t>
  </si>
  <si>
    <t xml:space="preserve">nimité, foulé les différentes scènes du Festival Rochelais. Il faut enfin signaler que l'histoire </t>
  </si>
  <si>
    <t>Vie secrète des chansons</t>
  </si>
  <si>
    <t>ANSONS DES FRANCOFOLIES. Inspirée de la Vie secrète des chansons sur l'antenne de France 3, sa déclinais</t>
  </si>
  <si>
    <t>évidence . tout d ' abord , parce que le festival est le rendez - vous annuel . . . incontournable</t>
  </si>
  <si>
    <t>Vie secrète des chansons  sur l'antenne de France 3</t>
  </si>
  <si>
    <t xml:space="preserve">ammes courts de 2'30''. Inspirée de la  Vie secrète des chansons  sur l'antenne de France 3, sa déclinaison  Version Francofolies  </t>
  </si>
  <si>
    <t>Francofolies</t>
  </si>
  <si>
    <t>la vie secrète des chansons des francofolies est une série de 34 programmes courts de 2 '</t>
  </si>
  <si>
    <t xml:space="preserve"> La vie secrète des chansons des Francofolies  est une série de 34 programmes courts </t>
  </si>
  <si>
    <t>Version Francofolies</t>
  </si>
  <si>
    <t xml:space="preserve"> La vie secrète des chansons des Francofolies  est une série de 34 programmes courts de 2'30''. Inspirée de la  Vie secrète des chansons  sur l'antenne de France 3, sa déclinaison  Version Francofolies  sonne comme une évidence. Tout d'abord, parce que le Festival est le rendez-vous annuel... incontournable de la chanson francophone, et ce depuis 1985. De ce fait les artistes habituellement présents autour du piano d'André Manolikian, ont tous à la quasi-unanimité, foulé les différentes scènes du Festival Rochelais. Il faut enfin signaler que l'histoire de chansons française des dernières décennies est intrinsèquement liée à l'histoire des Francofolies de La Rochelle.</t>
  </si>
  <si>
    <t>Version</t>
  </si>
  <si>
    <t xml:space="preserve"> l'antenne de France 3, sa déclinaison  Version Francofolies  sonne comme une évidence.</t>
  </si>
  <si>
    <t>Francofolies de La Rochelle</t>
  </si>
  <si>
    <t>dernières décennies est intrinsèquement liée à l ' histoire des francofolies de la rochelle .</t>
  </si>
  <si>
    <t>la vie secrète des chansons des francofolies est une série de 34 programmes courts de</t>
  </si>
  <si>
    <t>ne évidence. Tout d'abord, parce que le Festival est le rendez-vous annuel... incontourn</t>
  </si>
  <si>
    <t>André Manolikian</t>
  </si>
  <si>
    <t>fait les artistes habituellement présents autour du piano d ' andré manolikian , ont tous à la quasi - unanimité , foulé</t>
  </si>
  <si>
    <t>la vie secrète des chansons sur l ' antenne de france 3 , sa déclinaison version francofolies sonne comme une évidence .</t>
  </si>
  <si>
    <t>Chemins de Compostelle : un patrimoine révélé</t>
  </si>
  <si>
    <t>Saint Jacques</t>
  </si>
  <si>
    <t>is la découverte du tombeau de l'apôtre Saint Jacques au IXème siècle en Espagne, un impressi</t>
  </si>
  <si>
    <t>Saint-Michel</t>
  </si>
  <si>
    <t xml:space="preserve">structures uniques tels... que l’église Saint-Michel d’Aiguilhe, ou encore le Pont Valentré </t>
  </si>
  <si>
    <t>Compostelle</t>
  </si>
  <si>
    <t>s de pèlerins parcourent les chemins de Compostelle chaque année. Depuis la découverte du t</t>
  </si>
  <si>
    <t>église Saint-Michel d' Aiguilhe</t>
  </si>
  <si>
    <t>Plusieurs centaines de milliers de pèlerins parcourent les chemins de Compostelle chaque année. Depuis la découverte du tombeau de l'apôtre Saint Jacques au IXème siècle en Espagne, un impressionnant réseau de 3 000 kilomètres a été construit, jalonné de 71 mégastructures uniques tels... que l’église Saint-Michel d’Aiguilhe, ou encore le Pont Valentré de Cahors. Tous ces édifices fascinants sont les témoins de l'évolution des modes de construction des génies bâtisseurs à travers les siècles. Plongée au cœur de la richesse culturelle et architecturale de l'itinéraire.</t>
  </si>
  <si>
    <t>Aiguilhe</t>
  </si>
  <si>
    <t xml:space="preserve">ues tels... que l’église Saint-Michel d’Aiguilhe, ou encore le Pont Valentré de Cahors. </t>
  </si>
  <si>
    <t xml:space="preserve">Aiguilhe, ou encore le Pont Valentré de Cahors. Tous ces édifices fascinants sont les </t>
  </si>
  <si>
    <t>église Saint-Michel d’Aiguilhe</t>
  </si>
  <si>
    <t>71 mégastructures uniques tels . . . que l ’ église saint - michel d ’ aiguilhe , ou encore le pont valentré de cahors . tous</t>
  </si>
  <si>
    <t>depuis la découverte du tombeau de l ' apôtre saint jacques au ixème siècle en espagne , un impressionnant réseau de</t>
  </si>
  <si>
    <t>IXème</t>
  </si>
  <si>
    <t>du tombeau de l'apôtre Saint Jacques au IXème siècle en Espagne, un impressionnant ré</t>
  </si>
  <si>
    <t>apôtre Saint Jacques au IXème siècle en Espagne, un impressionnant réseau de 3 000 kilo</t>
  </si>
  <si>
    <t>Pont</t>
  </si>
  <si>
    <t>saint - michel d ’ aiguilhe , ou encore le pont valentré de cahors . tous ces édifices fascinants sont les</t>
  </si>
  <si>
    <t>de l ' apôtre saint jacques au ixème siècle en espagne , un impressionnant réseau de 3 000 kilomètres a été</t>
  </si>
  <si>
    <t>Pont Valentré</t>
  </si>
  <si>
    <t>e Saint-Michel d’Aiguilhe, ou encore le Pont Valentré de Cahors. Tous ces édifices fascinants</t>
  </si>
  <si>
    <t>Pont Valentré de Cahors</t>
  </si>
  <si>
    <t>saint - michel d ’ aiguilhe , ou encore le pont valentré de cahors . tous ces édifices fascinants sont les témoins de l</t>
  </si>
  <si>
    <t>chemins de Compostelle</t>
  </si>
  <si>
    <t>plusieurs centaines de milliers de pèlerins parcourent les chemins de compostelle chaque année . depuis la découverte du tombeau de l</t>
  </si>
  <si>
    <t>chemins</t>
  </si>
  <si>
    <t>plusieurs centaines de milliers de pèlerins parcourent les chemins de compostelle chaque année . depuis la découverte du tombeau</t>
  </si>
  <si>
    <t>Fora di strada</t>
  </si>
  <si>
    <t xml:space="preserve">Un parcours initiatique au coeur d'une Corse authentique grâce à des témoignages de </t>
  </si>
  <si>
    <t>Corsica Era</t>
  </si>
  <si>
    <t>archives par le prisme des images d ' archives de france 3 corse et de via stella , un invité revient</t>
  </si>
  <si>
    <t>Via Stella</t>
  </si>
  <si>
    <t>ages d'archives de France 3 Corse et de Via Stella, un invité revient sur des évènements m</t>
  </si>
  <si>
    <t xml:space="preserve"> marquants de l'histoire contemporraine Corse. La télévision comme reflet de notre so</t>
  </si>
  <si>
    <t>le prisme des images d ' archives de france 3 corse et de via stella , un invité revient sur des</t>
  </si>
  <si>
    <t>images d ' archives de france 3 corse et de via stella , un invité revient sur des évènements marquants de l</t>
  </si>
  <si>
    <t>Par</t>
  </si>
  <si>
    <t>Magazine avec archives Par le prisme des images d'archives de Fran</t>
  </si>
  <si>
    <t>de France 3 Corse</t>
  </si>
  <si>
    <t>ves Par le prisme des images d'archives de France 3 Corse et de Via Stella, un invité revient sur</t>
  </si>
  <si>
    <t>France 3 Corse</t>
  </si>
  <si>
    <t>archives par le prisme des images d ' archives de france 3 corse et de via stella , un invité revient sur des</t>
  </si>
  <si>
    <t>Ind'è voi</t>
  </si>
  <si>
    <t>Palazzu Nicrosi</t>
  </si>
  <si>
    <t>rencontre avec paul et aline saladini propiétaire du palazzu nicrosi à rogliano . ils nous accueillent dans la demeure familiale</t>
  </si>
  <si>
    <t>Aline Saladini</t>
  </si>
  <si>
    <t>rencontre avec paul et aline saladini propiétaire du palazzu nicrosi à rogliano . ils nous accueillent</t>
  </si>
  <si>
    <t>Aline</t>
  </si>
  <si>
    <t>rencontre avec paul et aline saladini propiétaire du palazzu nicrosi à rogliano . ils nous</t>
  </si>
  <si>
    <t>Rogliano</t>
  </si>
  <si>
    <t>ladini propiétaire du Palazzu Nicrosi à Rogliano. Ils nous accueillent dans la demeure f</t>
  </si>
  <si>
    <t>rencontre avec paul et aline saladini propiétaire du palazzu nicrosi à rogliano .</t>
  </si>
  <si>
    <t>c Paul et Aline Saladini propiétaire du Palazzu Nicrosi à Rogliano. Ils nous accueillent dans l</t>
  </si>
  <si>
    <t>Al Dente</t>
  </si>
  <si>
    <t>jardins Maison</t>
  </si>
  <si>
    <t>Dans ce nouvel épisode, Romuald Royer nous emmène dans les Deux Sorru, paradis discret entre mer et montagne. Ici l'automne est une saison que l'on savoure, tout comme ses légumes ! Face au golfe de Sagone, Stéphane Colonna entrainera notre chef dans le potager qu'il a créé pour son propre... restaurant pour y récolter blettes, courges et oignons… Puis Romuald prendra la route de Vicu pour installer son food truck dans les jardins de la Maison Jeanne d'Arc, où l'attendent François-Aimé Arrighi, diacre et directeur de l'Ephad vicolais, le cuisinier de l'établissement Paul-Baptiste Antonini, et quelques pensionnaires venus partager un moment de convivialité autour d'une incontournable spécialité locale  e bastelle .</t>
  </si>
  <si>
    <t>golfe de Sagone</t>
  </si>
  <si>
    <t>voure, tout comme ses légumes ! Face au golfe de Sagone, Stéphane Colonna entrainera notre chef</t>
  </si>
  <si>
    <t>Jeanne d' Arc</t>
  </si>
  <si>
    <t>installer son food truck dans les jardins de la maison jeanne d ' arc , où l ' attendent françois - aimé arrighi ,</t>
  </si>
  <si>
    <t>Jeanne d'Arc</t>
  </si>
  <si>
    <t xml:space="preserve">ood truck dans les jardins de la Maison Jeanne d'Arc, où l'attendent François-Aimé Arrighi, </t>
  </si>
  <si>
    <t>Romuald Royer</t>
  </si>
  <si>
    <t>dans ce nouvel épisode , romuald royer nous emmène dans les deux sorru , paradis discret entre</t>
  </si>
  <si>
    <t>Paul-Baptiste Antonini</t>
  </si>
  <si>
    <t>' ephad vicolais , le cuisinier de l ' établissement paul - baptiste antonini , et quelques pensionnaires venus partager un moment de convivialité</t>
  </si>
  <si>
    <t>Stéphane Colonna</t>
  </si>
  <si>
    <t>comme ses légumes ! face au golfe de sagone , stéphane colonna entrainera notre chef dans le potager qu ' il a</t>
  </si>
  <si>
    <t>l'Ephad</t>
  </si>
  <si>
    <t>is-Aimé Arrighi, diacre et directeur de l'Ephad vicolais, le cuisinier de l'établisseme</t>
  </si>
  <si>
    <t>Deux Sorru</t>
  </si>
  <si>
    <t>ode, Romuald Royer nous emmène dans les Deux Sorru, paradis discret entre mer et montagne.</t>
  </si>
  <si>
    <t>ce nouvel épisode , romuald royer nous emmène dans les deux sorru , paradis discret entre mer et montagne . ici l</t>
  </si>
  <si>
    <t>Vicu</t>
  </si>
  <si>
    <t xml:space="preserve">gnons… Puis Romuald prendra la route de Vicu pour installer son food truck dans les </t>
  </si>
  <si>
    <t>Ephad</t>
  </si>
  <si>
    <t>- aimé arrighi , diacre et directeur de l ' ephad vicolais , le cuisinier de l ' établissement paul -</t>
  </si>
  <si>
    <t>Maison Jeanne d'Arc</t>
  </si>
  <si>
    <t>pour installer son food truck dans les jardins de la maison jeanne d ' arc , où l ' attendent françois - aimé arrighi ,</t>
  </si>
  <si>
    <t>François-Aimé Arrighi</t>
  </si>
  <si>
    <t>maison jeanne d ' arc , où l ' attendent françois - aimé arrighi , diacre et directeur de l ' ephad vicolais ,</t>
  </si>
  <si>
    <t>Ephad vicolais</t>
  </si>
  <si>
    <t>- aimé arrighi , diacre et directeur de l ' ephad vicolais , le cuisinier de l ' établissement paul - baptiste</t>
  </si>
  <si>
    <t>Romuald</t>
  </si>
  <si>
    <t>olter blettes, courges et oignons… Puis Romuald prendra la route de Vicu pour installer</t>
  </si>
  <si>
    <t>' il a créé pour son propre . . . restaurant pour y récolter blettes , courges et oignons … puis</t>
  </si>
  <si>
    <t>truck</t>
  </si>
  <si>
    <t>a route de Vicu pour installer son food truck dans les jardins de la Maison Jeanne d'</t>
  </si>
  <si>
    <t>l ' ephad vicolais , le cuisinier de l ' établissement paul - baptiste antonini , et quelques pensionnaires venus partager</t>
  </si>
  <si>
    <t>route Vicu</t>
  </si>
  <si>
    <t xml:space="preserve"> la Maison Jeanne d'Arc, où l'attendent François-Aimé Arrighi, diacre et directeur de l'Ephad vicolai</t>
  </si>
  <si>
    <t>colais, le cuisinier de l'établissement Paul-Baptiste Antonini, et quelques pensionnaires venus partag</t>
  </si>
  <si>
    <t>dans ce nouvel épisode , romuald royer nous emmène dans les deux sorru , paradis discret</t>
  </si>
  <si>
    <t>définitivement l ' affection et la considération de son fils enzo . jacques mourre , qui fournit l cosmétiques en fleurs</t>
  </si>
  <si>
    <t>Jacques Mourre</t>
  </si>
  <si>
    <t>' affection et la considération de son fils enzo . jacques mourre , qui fournit l cosmétiques en fleurs pour l '</t>
  </si>
  <si>
    <t>L Cosmétiques</t>
  </si>
  <si>
    <t xml:space="preserve"> fils Enzo. Jacques Mourre, qui fournit L Cosmétiques en fleurs pour l'élaboration de leurs f</t>
  </si>
  <si>
    <t>Florent Graçay</t>
  </si>
  <si>
    <t>l ' avocat florent graçay doit faire des choix drastiques , au risque de perdre</t>
  </si>
  <si>
    <t>L Cosmétiques en fleurs</t>
  </si>
  <si>
    <t>de son fils enzo . jacques mourre , qui fournit l cosmétiques en fleurs pour l ' élaboration de leurs formules naturelles exclusives ,</t>
  </si>
  <si>
    <t>Italie, les lacs romantiques</t>
  </si>
  <si>
    <t>u nord de l'Italie, les contreforts des Alpes abritent des lacs magnifiques, riches d</t>
  </si>
  <si>
    <t>au nord de l ' italie , les contreforts des alpes abritent des lacs magnifiques ,</t>
  </si>
  <si>
    <t>Andemu</t>
  </si>
  <si>
    <t>Jean-Philippe Antolini</t>
  </si>
  <si>
    <t>le cirque glaciaire de catamalzi , dans le niolu . jean - philippe antolini , archéologue , nous raconte les pierres . . .</t>
  </si>
  <si>
    <t>Catamalzi</t>
  </si>
  <si>
    <t>ami petru pasqualini , nous découvrons le cirque glaciaire de catamalzi , dans le niolu . jean - philippe antolini ,</t>
  </si>
  <si>
    <t>montagne corse</t>
  </si>
  <si>
    <t xml:space="preserve"> Lehnert est une grande amoureuse de la montagne corse, et en compagnie de son ami Petru Pasqu</t>
  </si>
  <si>
    <t>Petru Pasqualini</t>
  </si>
  <si>
    <t>la montagne corse , et en compagnie de son ami petru pasqualini , nous découvrons le cirque glaciaire de catamalzi , dans</t>
  </si>
  <si>
    <t>compagnie de son ami petru pasqualini , nous découvrons le cirque glaciaire de catamalzi , dans le niolu . jean -</t>
  </si>
  <si>
    <t>Jérôme Albertini</t>
  </si>
  <si>
    <t>, nous raconte les pierres . . . tandis que jérôme albertini , exploitant agricole , nous . . . fait part</t>
  </si>
  <si>
    <t>Iwi Lehnert</t>
  </si>
  <si>
    <t>Iwi Lehnert est une grande amoureuse de la montagne</t>
  </si>
  <si>
    <t>iwi lehnert est une grande amoureuse de la montagne corse , et</t>
  </si>
  <si>
    <t xml:space="preserve"> nous découvrons le cirque glaciaire de Catamalzi, dans le Niolu. Jean-Philippe Antolini,</t>
  </si>
  <si>
    <t>Niolu</t>
  </si>
  <si>
    <t xml:space="preserve"> cirque glaciaire de Catamalzi, dans le Niolu. Jean-Philippe Antolini, archéologue, n</t>
  </si>
  <si>
    <t>Avec ou sans filtre</t>
  </si>
  <si>
    <t>Corses</t>
  </si>
  <si>
    <t>u Lazaret d'Ajaccio, des personnalités, Corses  d'ici et d'ailleurs , sont placées fac</t>
  </si>
  <si>
    <t>Lazaret</t>
  </si>
  <si>
    <t>dans le décor chargé d ' histoire du lazaret d ' ajaccio , des personnalités , corses d '</t>
  </si>
  <si>
    <t>Lazaret d'Ajaccio</t>
  </si>
  <si>
    <t>Dans le décor chargé d'histoire du Lazaret d'Ajaccio, des personnalités, Corses  d'ici et d'</t>
  </si>
  <si>
    <t>histoire du lazaret d ' ajaccio , des personnalités , corses d ' ici et d ' ailleurs , sont placées</t>
  </si>
  <si>
    <t>Ajaccio</t>
  </si>
  <si>
    <t>le décor chargé d ' histoire du lazaret d ' ajaccio , des personnalités , corses d ' ici et d</t>
  </si>
  <si>
    <t>Totem</t>
  </si>
  <si>
    <t>Paul Filippi</t>
  </si>
  <si>
    <t>invités : danièle maoudj et paul filippi</t>
  </si>
  <si>
    <t>Danièle Maoudj</t>
  </si>
  <si>
    <t>Libraria</t>
  </si>
  <si>
    <t>Fabien Raffalli</t>
  </si>
  <si>
    <t>reçoit ses invités en compagnie des chroniqueurs pierre savalli et fabien raffalli , en nous donnant une réflexion nouvelle sur un des</t>
  </si>
  <si>
    <t>Jérôme Ferrari</t>
  </si>
  <si>
    <t>ire ! *Jérôme Ferrari* 1 *Documentaire  Jérôme Ferrari , collection  D'une page à l'autre * 2</t>
  </si>
  <si>
    <t>Marc Biancarelli</t>
  </si>
  <si>
    <t>marc biancarelli reçoit ses invités en compagnie des chroniqueurs pierre savalli et</t>
  </si>
  <si>
    <t>mps culturels les plus importants de la Corse contemporaine, la littérature. En amont</t>
  </si>
  <si>
    <t>Documentaire</t>
  </si>
  <si>
    <t>t l'envie de lire ! *Jérôme Ferrari* 1 *Documentaire  Jérôme Ferrari , collection  D'une pag</t>
  </si>
  <si>
    <t>*Jérôme Ferrari*</t>
  </si>
  <si>
    <t>, ou tout simplement l ' envie de lire ! * jérôme ferrari * 1 * documentaire jérôme ferrari , collection d ' une</t>
  </si>
  <si>
    <t>Pierre Savalli</t>
  </si>
  <si>
    <t>marc biancarelli reçoit ses invités en compagnie des chroniqueurs pierre savalli et fabien raffalli , en nous donnant une réflexion nouvelle</t>
  </si>
  <si>
    <t>ou tout simplement l ' envie de lire ! * jérôme ferrari * 1 * documentaire jérôme ferrari , collection d '</t>
  </si>
  <si>
    <t>D'Umani</t>
  </si>
  <si>
    <t>des yeux d ' enfants : escape game d ' ajaccio , aventure a bord de modéles reduits , épopée napoléonienne</t>
  </si>
  <si>
    <t>Gravona</t>
  </si>
  <si>
    <t>ymobils, puis kart dans la vallée de la Gravona.</t>
  </si>
  <si>
    <t>Corse-France, toute une histoire</t>
  </si>
  <si>
    <t xml:space="preserve">Comment en Corse, après la Seconde Guerre mondiale, une </t>
  </si>
  <si>
    <t>Comment en Corse, après la Seconde Guerre mondiale, une succession d'événements et de déci</t>
  </si>
  <si>
    <t>Naïs au pays des loups</t>
  </si>
  <si>
    <t>Naïs</t>
  </si>
  <si>
    <t>alors que sa fille naïs est âgée d ’ un an , le réalisateur décide</t>
  </si>
  <si>
    <t>Cachés</t>
  </si>
  <si>
    <t xml:space="preserve">isse observer de près la faune sauvage. Cachés derrière une toile camouflage, le père </t>
  </si>
  <si>
    <t>s captent les images d’un loup. Rémy et Naïs tentent alors d’en apprendre plus sur c</t>
  </si>
  <si>
    <t>s d’un loup. Rémy et Naïs tentent alors d’en apprendre plus sur cet animal mythiqu</t>
  </si>
  <si>
    <t>Rémy Masséglia</t>
  </si>
  <si>
    <t>cerfs ou une chouette qui sort de son trou . rémy masséglia installe également des caméras automatiques . un jour , ces</t>
  </si>
  <si>
    <t>s ou une chouette qui sort de son trou. Rémy Masséglia installe également des caméras automati</t>
  </si>
  <si>
    <t>on loin de la frontière italienne, pour qu’elle puisse observer de près la faune sa</t>
  </si>
  <si>
    <t>Roya</t>
  </si>
  <si>
    <t>de l ’ emmener régulièrement dans la vallée de la roya , non loin de la frontière italienne , pour qu</t>
  </si>
  <si>
    <t>cerfs ou une chouette qui sort de son trou . rémy masséglia installe également des caméras automatiques . un jour ,</t>
  </si>
  <si>
    <t>dernières captent les images d’un loup. Rémy et Naïs tentent alors d’en apprendre pl</t>
  </si>
  <si>
    <t>Democratia</t>
  </si>
  <si>
    <t>Edoardo Malvenuti</t>
  </si>
  <si>
    <t>aux sources de son engagement dans cette enquête d ' edoardo malvenuti : l ' affaire mattei , du pétrole du pouvoir</t>
  </si>
  <si>
    <t>XXe siècle</t>
  </si>
  <si>
    <t xml:space="preserve"> dollars… le pétrole depuis le début du XXe siècle est autant un bien marchand qu'une arme</t>
  </si>
  <si>
    <t>affaire Elf</t>
  </si>
  <si>
    <t>* 2 * André Tarallo : Dans l'ombre de l'affaire Elf * 3</t>
  </si>
  <si>
    <t>L'affaire Mattei</t>
  </si>
  <si>
    <t xml:space="preserve"> : enjeu de toutes les convoitises* 1 * L'affaire Mattei : du pétrole, du pouvoir et du sang * 2</t>
  </si>
  <si>
    <t>André Tarallo</t>
  </si>
  <si>
    <t>pétrole , du pouvoir et du sang * 2 * andré tarallo : dans l ' ombre de l ' affaire elf</t>
  </si>
  <si>
    <t>affaire Mattei</t>
  </si>
  <si>
    <t>dans cette enquête d ' edoardo malvenuti : l ' affaire mattei , du pétrole du pouvoir et du sang … *</t>
  </si>
  <si>
    <t>uel qu'en soit le prix… C'est le cas de l'Italie dans les années 50 qui tente de s'affra</t>
  </si>
  <si>
    <t>compagnie pétrolières internationales</t>
  </si>
  <si>
    <t>qui tente de s ' affranchir du monopole des grands compagnie pétrolières internationales . enrico mattei est le grand ordonnateur de cette rébellion</t>
  </si>
  <si>
    <t>prix … c ' est le cas de l ' italie dans les années 50 qui tente de s ' affranchir</t>
  </si>
  <si>
    <t>Guerre</t>
  </si>
  <si>
    <t>Guerre, colonisation, trafic d'influence, pots</t>
  </si>
  <si>
    <t>Enrico Mattei</t>
  </si>
  <si>
    <t>' affranchir du monopole des grands compagnie pétrolières internationales . enrico mattei est le grand ordonnateur de cette rébellion , il en</t>
  </si>
  <si>
    <t>ramatou , qui a peur de l ' eau , cherche</t>
  </si>
  <si>
    <t>Exéo</t>
  </si>
  <si>
    <t>Occitanie</t>
  </si>
  <si>
    <t>l ' occitanie affiche une vitalité culturelle exceptionnelle . c ' est pourquoi</t>
  </si>
  <si>
    <t>lturelle exceptionnelle. C'est pourquoi Exéo sélectionne pour vous les événements de</t>
  </si>
  <si>
    <t>Météo - Pays de la Loire</t>
  </si>
  <si>
    <t>Pays Loire</t>
  </si>
  <si>
    <t>Retrouvez les prévisions météo et qualité de l'air en Pays de la Loire.</t>
  </si>
  <si>
    <t>Retrouvez les prévisions météo et qualité de l'ai</t>
  </si>
  <si>
    <t>Pays de la Loire</t>
  </si>
  <si>
    <t>prévisions météo et qualité de l'air en Pays de la Loire.</t>
  </si>
  <si>
    <t>Trop jeune pour mourir</t>
  </si>
  <si>
    <t>Stand by Me</t>
  </si>
  <si>
    <t xml:space="preserve">té grâce à sa prestation dans le film « Stand by Me ». Puis, il incarne le jeune Indy dans </t>
  </si>
  <si>
    <t>Keanu Reeves</t>
  </si>
  <si>
    <t>volet de la saga , et joue aux côtés de keanu reeves dans « my own private idaho » . pétri d</t>
  </si>
  <si>
    <t>My Own Private Idaho</t>
  </si>
  <si>
    <t>, et joue aux côtés de keanu reeves dans « my own private idaho » . pétri d ’ idéaux , . . .</t>
  </si>
  <si>
    <t>Stand by Me »</t>
  </si>
  <si>
    <t>la célébrité grâce à sa prestation dans le film « stand by me » . puis , il incarne le jeune indy dans «</t>
  </si>
  <si>
    <t>Indiana Jones</t>
  </si>
  <si>
    <t>. puis , il incarne le jeune indy dans « indiana jones et la dernière croisade » , le troisième volet de</t>
  </si>
  <si>
    <t>overdose en 1993 , à seulement 23 ans , met hollywood sous le choc .</t>
  </si>
  <si>
    <t>River Phoenix</t>
  </si>
  <si>
    <t>En 1986, River Phoenix connaît la célébrité grâce à sa prestat</t>
  </si>
  <si>
    <t>en 1986 , river phoenix connaît la célébrité grâce à sa prestation dans le film</t>
  </si>
  <si>
    <t>Pétri</t>
  </si>
  <si>
    <t>u Reeves dans « My Own Private Idaho ». Pétri d’idéaux,... affichant des opinions pol</t>
  </si>
  <si>
    <t>. Puis, il incarne le jeune Indy dans « Indiana Jones et la dernière croisade », le troisième</t>
  </si>
  <si>
    <t>Indy</t>
  </si>
  <si>
    <t>tand by Me ». Puis, il incarne le jeune Indy dans « Indiana Jones et la dernière cro</t>
  </si>
  <si>
    <t>by me » . puis , il incarne le jeune indy dans « indiana jones et la dernière croisade » ,</t>
  </si>
  <si>
    <t>Marie Trintignant : le choix du jeu</t>
  </si>
  <si>
    <t>le dans « La Terrasse » d’Ettore Scola. C’est alors le début d’une carrière à part</t>
  </si>
  <si>
    <t>Ettore Scola</t>
  </si>
  <si>
    <t>un petit rôle dans « la terrasse » d ’ ettore scola . c ’ est alors le début d ’ une</t>
  </si>
  <si>
    <t>Marie Trintignant</t>
  </si>
  <si>
    <t>quand elle était enfant , marie trintignant ne voulait pas faire le métier de son père :</t>
  </si>
  <si>
    <t>Jean-Louis Trintignant</t>
  </si>
  <si>
    <t>perçoit une grande indépendance d ’ esprit . son père jean - louis trintignant , mais aussi des comédiens et des réalisateurs avec lesquels</t>
  </si>
  <si>
    <t>La Terrasse</t>
  </si>
  <si>
    <t xml:space="preserve">e accepte de jouer un petit rôle dans « La Terrasse » d’Ettore Scola. C’est alors le début </t>
  </si>
  <si>
    <t>une cinquantaine de rôles au cinéma , une vingtaine au théâtre où l ’ on perçoit une grande indépendance d ’</t>
  </si>
  <si>
    <t>Les Fables de La Fontaine</t>
  </si>
  <si>
    <t>artistes qui jouent dans nos fictions , nos pièces de théâtre , nos spectacles . . . ou qui sont sur</t>
  </si>
  <si>
    <t>France télévisions</t>
  </si>
  <si>
    <t>france télévisions souhaite célébrer dignement les 400 ans de jean de la</t>
  </si>
  <si>
    <t>Jean de La Fontaine</t>
  </si>
  <si>
    <t>france télévisions souhaite célébrer dignement les 400 ans de jean de la fontaine , l ' auteur que tous les enfants du monde</t>
  </si>
  <si>
    <t>france télévisions souhaite célébrer dignement les 400 ans de jean de</t>
  </si>
  <si>
    <t>France télévisions souhaite célébrer dignement</t>
  </si>
  <si>
    <t>Jazz à Vienne 2011</t>
  </si>
  <si>
    <t>Tutu</t>
  </si>
  <si>
    <t>années 80. Le morceau de sa composition Tutu reste l'un de ses plus grand succès. Po</t>
  </si>
  <si>
    <t>Sean Rickman</t>
  </si>
  <si>
    <t>, accompagnée par le trompettiste sean jones et le batteur sean rickman .</t>
  </si>
  <si>
    <t>durant les années 80 . le morceau de sa composition tutu reste l ' un de ses plus grand succès .</t>
  </si>
  <si>
    <t>Marcus</t>
  </si>
  <si>
    <t>le bassiste , clarinettiste , compositeur , arrangeur et producteur marcus miller est célèbre grâce à sa participation aux groupes de</t>
  </si>
  <si>
    <t>Wayne Shorter</t>
  </si>
  <si>
    <t>miller réunit autour de lui deux légendes du jazz , wayne shorter et herbie hancock , également illustres partenaires du trompettiste dans</t>
  </si>
  <si>
    <t>Sean Jones</t>
  </si>
  <si>
    <t>70 . rencontre au sommet , accompagnée par le trompettiste sean jones et le batteur sean rickman .</t>
  </si>
  <si>
    <t>Miller</t>
  </si>
  <si>
    <t>ert en hommage à Miles Davis, Marcus... Miller réunit autour de lui deux légendes du j</t>
  </si>
  <si>
    <t>Marcus Miller</t>
  </si>
  <si>
    <t>le bassiste , clarinettiste , compositeur , arrangeur et producteur marcus miller est célèbre grâce à sa participation aux groupes de miles</t>
  </si>
  <si>
    <t>Marcus... Miller</t>
  </si>
  <si>
    <t>. pour ce concert en hommage à miles davis , marcus . . . miller réunit autour de lui deux légendes du jazz , wayne</t>
  </si>
  <si>
    <t>bassiste , clarinettiste , compositeur , arrangeur et producteur marcus miller est célèbre grâce à sa participation aux groupes de miles</t>
  </si>
  <si>
    <t>Miles Davis</t>
  </si>
  <si>
    <t>miller est célèbre grâce à sa participation aux groupes de miles davis durant les années 80 . le morceau de sa composition</t>
  </si>
  <si>
    <t>Herbie Hancock</t>
  </si>
  <si>
    <t>de lui deux légendes du jazz , wayne shorter et herbie hancock , également illustres partenaires du trompettiste dans les années 60</t>
  </si>
  <si>
    <t>Coache-moi si tu peux (S1-E39)</t>
  </si>
  <si>
    <t>Coache-moi si tu peux (S1-E38)</t>
  </si>
  <si>
    <t>Un jour, une question</t>
  </si>
  <si>
    <t>A quoi ça sert ? Ça veut dire quoi ? C'est qui ? Pourquoi c</t>
  </si>
  <si>
    <t>Héros à moitié (S1-E32)</t>
  </si>
  <si>
    <t xml:space="preserve">ants à moitié vivable. Un défi que même Superman ne voudrait probablement pas relever!  </t>
  </si>
  <si>
    <t>Résultat</t>
  </si>
  <si>
    <t>devoir partager ces pouvoirs au milieu. Résultat... : ces deux  super-héros en quelque s</t>
  </si>
  <si>
    <t>, demi - soeur , demi pouvoirs ! mo et sam ont hérité de certains pouvoirs de leur arrière - arrière</t>
  </si>
  <si>
    <t>Mo et Sam</t>
  </si>
  <si>
    <t xml:space="preserve"> pour sauver le monde. Non! Tout ce que Mo et Sam ont à faire est de rendre leur vie quot</t>
  </si>
  <si>
    <t>- frère , demi - soeur , demi pouvoirs ! mo et sam ont hérité de certains pouvoirs de leur arrière</t>
  </si>
  <si>
    <t>Héros à moitié (S1-E36)</t>
  </si>
  <si>
    <t>Héros à moitié (S1-E31)</t>
  </si>
  <si>
    <t>mo et sam sont demi - frère et soeur . ayant hérité ses</t>
  </si>
  <si>
    <t>Molusco (S1-E34)</t>
  </si>
  <si>
    <t>Jaques</t>
  </si>
  <si>
    <t>que coco a volé un tableau représentant une coquille saint jaques : il est tombé amoureux . . .</t>
  </si>
  <si>
    <t>molusco accompagne coco pour une visite au musée . mais de retour à</t>
  </si>
  <si>
    <t>Molusco</t>
  </si>
  <si>
    <t>Molusco accompagne Coco pour une visite au musé</t>
  </si>
  <si>
    <t>e au musée. Mais de retour à la maison, Molusco découvre que Coco a volé un tableau rep</t>
  </si>
  <si>
    <t>Saint Jaques</t>
  </si>
  <si>
    <t>lé un tableau représentant une coquille Saint Jaques : il est tombé amoureux...</t>
  </si>
  <si>
    <t>molusco accompagne coco pour une visite au musée . mais de</t>
  </si>
  <si>
    <t>etour à la maison, Molusco découvre que Coco a volé un tableau représentant une coqu</t>
  </si>
  <si>
    <t>ur avoir l'air aussi... musclé qu'Ozzy, Molusco se met à la musculation, en vain...</t>
  </si>
  <si>
    <t>artier, et Rafik se sent mis à l'écart. Molusco ne sait pas encore que Bruno n'est autr</t>
  </si>
  <si>
    <t>Rafik</t>
  </si>
  <si>
    <t xml:space="preserve">hez Bruno, nouveau dans le quartier, et Rafik se sent mis à l'écart. Molusco ne sait </t>
  </si>
  <si>
    <t>Ozzy</t>
  </si>
  <si>
    <t>l ' air aussi . . . musclé qu ' ozzy , molusco se met à la musculation , en vain</t>
  </si>
  <si>
    <t xml:space="preserve"> Un nouvel ami . Molusco passe tout son temps chez Bruno, nouvea</t>
  </si>
  <si>
    <t>un nouvel ami . molusco passe tout son temps chez bruno , nouveau dans le</t>
  </si>
  <si>
    <t>o . Pour avoir l'air aussi... musclé qu'Ozzy, Molusco se met à la musculation, en va</t>
  </si>
  <si>
    <t>Bruno</t>
  </si>
  <si>
    <t>un nouvel ami . molusco passe tout son temps chez bruno , nouveau dans le quartier , et rafik se sent</t>
  </si>
  <si>
    <t>-  Molusco</t>
  </si>
  <si>
    <t>i a pris l'apparence d'un petit garçon. -  Molusco . Pour avoir l'air aussi... musclé qu'O</t>
  </si>
  <si>
    <t>e accidentellement la précieuse télé de Coco et la remplace par un poisson rouge. Ma</t>
  </si>
  <si>
    <t>e lui prendre sa place dans le coeur de Coco...</t>
  </si>
  <si>
    <t>Molusco casse accidentellement la précieuse tél</t>
  </si>
  <si>
    <t xml:space="preserve"> la remplace par un poisson rouge. Mais Molusco regrette vite son geste : ce poisson es</t>
  </si>
  <si>
    <t>molusco casse accidentellement la précieuse télé de coco et la remplace par un poisson rouge . mais molusco</t>
  </si>
  <si>
    <t>Musculo</t>
  </si>
  <si>
    <t>Les aventures de Musculo, petit garçon mi-huître, mi-humain, qui</t>
  </si>
  <si>
    <t>molusco fait une chute à l ' école et on l</t>
  </si>
  <si>
    <t>molusco fait une chute à l ' école et on l ' envoie à l ' hôpital pour</t>
  </si>
  <si>
    <t>' école et on l ' envoie à l ' hôpital pour faire des radios . catastrophe , il n '</t>
  </si>
  <si>
    <t>Catastrophe</t>
  </si>
  <si>
    <t>voie à l'hôpital pour faire des radios. Catastrophe, il n'a pas de squelette ! Il en trouve</t>
  </si>
  <si>
    <t>Molusco fait une chute à l'école et on l'envoie</t>
  </si>
  <si>
    <t>Oscar &amp; Malika, toujours en retard (S2-E1)</t>
  </si>
  <si>
    <t>Malika</t>
  </si>
  <si>
    <t xml:space="preserve">Oscar et Malika doivent libérer Vivi d'une malédiction </t>
  </si>
  <si>
    <t>oscar et malika doivent libérer vivi d ' une malédiction qui</t>
  </si>
  <si>
    <t>Oscar et Malika doivent libérer Vivi d'une ma</t>
  </si>
  <si>
    <t>Vivi</t>
  </si>
  <si>
    <t>oscar et malika doivent libérer vivi d ' une malédiction qui lui a donné une forme</t>
  </si>
  <si>
    <t>Oscar et Malika doivent libérer Vivi d'une malédiction qui lui a donné une f</t>
  </si>
  <si>
    <t>Oscar &amp; Malika, toujours en retard (S2-E2)</t>
  </si>
  <si>
    <t>Oiseau Tonnerre</t>
  </si>
  <si>
    <t>nos héros doivent braver la foudre pour sauver l ' oiseau tonnerre .</t>
  </si>
  <si>
    <t xml:space="preserve"> oiseau légendaire, l'oiseau-tonnerre ! Oscar et Malika découvrent avec émerveillemen</t>
  </si>
  <si>
    <t>un oiseau légendaire , l ' oiseau - tonnerre ! oscar et malika découvrent avec émerveillement le spécimen qu ' elle</t>
  </si>
  <si>
    <t>Barbara</t>
  </si>
  <si>
    <t>barbara , une ornithologue , cherche à prouver l ' existence</t>
  </si>
  <si>
    <t>Maxime Dermy</t>
  </si>
  <si>
    <t>mais la créature se fait capturer sous leurs yeux par maxime dermy , le trafiquant d ' animaux . . . !</t>
  </si>
  <si>
    <t>égendaire, l'oiseau-tonnerre ! Oscar et Malika découvrent avec émerveillement le spéci</t>
  </si>
  <si>
    <t xml:space="preserve"> doivent braver la foudre pour sauver l'Oiseau Tonnerre.</t>
  </si>
  <si>
    <t>légendaire , l ' oiseau - tonnerre ! oscar et malika découvrent avec émerveillement le spécimen qu ' elle attire dans</t>
  </si>
  <si>
    <t>oscar et malika rencontrent sophia scoop , une journaliste reconnue pour</t>
  </si>
  <si>
    <t>Oscar et Malika rencontrent Sophia Scoop, une</t>
  </si>
  <si>
    <t>Sophia Scoop</t>
  </si>
  <si>
    <t>oscar et malika rencontrent sophia scoop , une journaliste reconnue pour ses reportages sensationnels , malheureusement</t>
  </si>
  <si>
    <t>Oscar et Malika rencontrent Sophia Scoop, une journalis</t>
  </si>
  <si>
    <t>Oscar &amp; Malika, toujours en retard (S2-E18)</t>
  </si>
  <si>
    <t>Golem</t>
  </si>
  <si>
    <t>her, une alchimiste à la poursuite d'un Golem qu'elle a créé. Ce dernier a cessé de l</t>
  </si>
  <si>
    <t>Esther</t>
  </si>
  <si>
    <t>nt le parc, Oscar et Malika rencontrent Esther, une alchimiste à la poursuite d'un Gol</t>
  </si>
  <si>
    <t>En traversant le parc, Oscar et Malika rencontrent Esther, une alchi</t>
  </si>
  <si>
    <t>en traversant le parc , oscar et malika rencontrent esther , une alchimiste à la poursuite</t>
  </si>
  <si>
    <t>en traversant le parc , oscar et malika rencontrent esther , une alchimiste à</t>
  </si>
  <si>
    <t>en traversant le parc , oscar et malika rencontrent esther , une alchimiste à la poursuite d '</t>
  </si>
  <si>
    <t>En traversant le parc, Oscar et Malika rencontrent Esther, une alchimiste à la</t>
  </si>
  <si>
    <t>en traversant le parc , oscar et malika rencontrent esther , une alchimiste à la poursuite d ' un golem</t>
  </si>
  <si>
    <t>Sur le chemin de l'école, Oscar et Malika rencontrent un coiffeur qui p</t>
  </si>
  <si>
    <t>sur le chemin de l ' école , oscar et malika rencontrent un coiffeur qui promet à</t>
  </si>
  <si>
    <t>sur le chemin de l ' école , oscar et malika rencontrent un coiffeur qui promet à qui veut</t>
  </si>
  <si>
    <t>Sur le chemin de l'école, Oscar et Malika rencontrent un coiffeur qui promet à qu</t>
  </si>
  <si>
    <t>Scooby-Doo et la malédiction du 13e fantôme</t>
  </si>
  <si>
    <t>l ' occultiste vincent van ghoul sollicite l ' équipe de détectives pour boucler une vieille affaire . . .</t>
  </si>
  <si>
    <t>il y a plusieurs années , daphné , shaggy et scooby - doo étaient parvenus à capturer douze des treize fantômes qui s</t>
  </si>
  <si>
    <t>Shaggy</t>
  </si>
  <si>
    <t>. . il y a plusieurs années , daphné , shaggy et scooby - doo étaient parvenus à capturer douze des</t>
  </si>
  <si>
    <t>Asmodeus</t>
  </si>
  <si>
    <t>ux. Il s'agit d'un démon ailé, du nom d'Asmodeus.</t>
  </si>
  <si>
    <t>affaire . . . il y a plusieurs années , daphné , shaggy et scooby - doo étaient parvenus à capturer</t>
  </si>
  <si>
    <t>y a plusieurs années, Daphné, Shaggy et Scooby-Doo étaient parvenus à capturer douze des t</t>
  </si>
  <si>
    <t>l ' occultiste vincent van ghoul sollicite l ' équipe de détectives pour boucler une</t>
  </si>
  <si>
    <t>Vincent Van Ghoul</t>
  </si>
  <si>
    <t>L'occultiste Vincent Van Ghoul sollicite l'équipe de détectives pour b</t>
  </si>
  <si>
    <t>Coffre des démons</t>
  </si>
  <si>
    <t xml:space="preserve">eize fantômes qui s'étaient échappés du Coffre des démons. Aujourd'hui, les amis partent à... la </t>
  </si>
  <si>
    <t>Les Croods (Pré)histoires de famille</t>
  </si>
  <si>
    <t>Betterman</t>
  </si>
  <si>
    <t>Les parents Croods et Betterman ont du mal à s'entendre. Malheureusemen</t>
  </si>
  <si>
    <t>Croods</t>
  </si>
  <si>
    <t>Les parents Croods et Betterman ont du mal à s'entendre. M</t>
  </si>
  <si>
    <t>Anatole Latuile (S1-E1)</t>
  </si>
  <si>
    <t>anatole latuile , un écolier dissipé mais plein de ressources , dépense</t>
  </si>
  <si>
    <t>Les Mitchell contre les machines</t>
  </si>
  <si>
    <t>les etats - unis pour accompagner katie dans l ' université qui doit l ' accueillir , rick , son épouse</t>
  </si>
  <si>
    <t>dans l ' université qui doit l ' accueillir , rick , son épouse linda , katie et son jeune frère</t>
  </si>
  <si>
    <t>en voiture à travers les etats - unis pour accompagner katie dans l ' université qui doit l ' accueillir ,</t>
  </si>
  <si>
    <t>travers les Etats-Unis pour accompagner Katie dans l'université qui doit l'accueillir</t>
  </si>
  <si>
    <t>la famille mitchell semble être une famille comme les autres avec ses qualités</t>
  </si>
  <si>
    <t>qui doit l ' accueillir , rick , son épouse linda , katie et son jeune frère . . . aaron</t>
  </si>
  <si>
    <t>linda , katie et son jeune frère . . . aaron se retrouvent seuls rescapés d ’ une attaque de robots</t>
  </si>
  <si>
    <t>' ils partaient en voyage en voiture à travers les etats - unis pour accompagner katie dans l ' université qui doit l</t>
  </si>
  <si>
    <t>Okoo-koo</t>
  </si>
  <si>
    <t>manon , bouba , julia et sam , quatre jeunes animateurs</t>
  </si>
  <si>
    <t>Manon, Bouba, Julia et Sam, quatre jeunes ani</t>
  </si>
  <si>
    <t>manon , bouba , julia et sam , quatre jeunes animateurs , divertissent les enfants avec une</t>
  </si>
  <si>
    <t>Bouba</t>
  </si>
  <si>
    <t>manon , bouba , julia et sam , quatre jeunes animateurs , divertissent</t>
  </si>
  <si>
    <t>Manon, Bouba, Julia et Sam, quatre jeunes animateurs</t>
  </si>
  <si>
    <t>Julia</t>
  </si>
  <si>
    <t>Manon, Bouba, Julia et Sam, quatre jeunes animateurs, diver</t>
  </si>
  <si>
    <t>Slugterra : les mondes souterrains</t>
  </si>
  <si>
    <t>Pronto</t>
  </si>
  <si>
    <t>diablos nachos , se retrouvent au mont des taupoïdes . pronto est le roi des taupoïdes mais son pouvoir est contesté</t>
  </si>
  <si>
    <t>Mont des Taupoïdes</t>
  </si>
  <si>
    <t>vec El Diablos Nachos, se retrouvent au Mont des Taupoïdes. Pronto est le roi des Taupoïdes mais s</t>
  </si>
  <si>
    <t>Eli et ses amis, en pleine bataille avec El</t>
  </si>
  <si>
    <t>Taupoïdes</t>
  </si>
  <si>
    <t>avec el diablos nachos , se retrouvent au mont des taupoïdes . pronto est le roi des taupoïdes mais son pouvoir</t>
  </si>
  <si>
    <t>nt des Taupoïdes. Pronto est le roi des Taupoïdes mais son pouvoir est contesté par Sédo,</t>
  </si>
  <si>
    <t>El Diablos Nachos</t>
  </si>
  <si>
    <t>eli et ses amis , en pleine bataille avec el diablos nachos , se retrouvent au mont des taupoïdes . pronto est</t>
  </si>
  <si>
    <t>roi des Taupoïdes</t>
  </si>
  <si>
    <t>se retrouvent au mont des taupoïdes . pronto est le roi des taupoïdes mais son pouvoir est contesté par sédo , son ennemi</t>
  </si>
  <si>
    <t>s, se retrouvent au Mont des Taupoïdes. Pronto est le roi des Taupoïdes mais son pouvo</t>
  </si>
  <si>
    <t>Sédo</t>
  </si>
  <si>
    <t>oïdes mais son pouvoir est contesté par Sédo, son ennemi juré...</t>
  </si>
  <si>
    <t>le roi des taupoïdes mais son pouvoir est contesté par sédo , son ennemi juré . . .</t>
  </si>
  <si>
    <t>Eli et ses amis reçoivent un appel de détre</t>
  </si>
  <si>
    <t>Jade est une super héroïne de légende. Et c'</t>
  </si>
  <si>
    <t>Lan Jun</t>
  </si>
  <si>
    <t>héroïne de légende . et c ' est maintenant à lan jun de porter son armure . dur à croire que c</t>
  </si>
  <si>
    <t>jade est une super héroïne de légende . et c '</t>
  </si>
  <si>
    <t>Coop Troop (S1-E2)</t>
  </si>
  <si>
    <t>Coop Troop</t>
  </si>
  <si>
    <t>cornélius appelle la coop troop : il y a un monstre dans les égouts .</t>
  </si>
  <si>
    <t>Maggie</t>
  </si>
  <si>
    <t>y a un monstre dans les égouts . flo , maggie et john tentent de chasser la bête avant de comprendre</t>
  </si>
  <si>
    <t>op : il y a un monstre dans les égouts. Flo, Maggie et John tentent de chasser la b</t>
  </si>
  <si>
    <t>: il y a un monstre dans les égouts . flo , maggie et john tentent de chasser la bête avant</t>
  </si>
  <si>
    <t>il y a un monstre dans les égouts. Flo, Maggie et John tentent de chasser la bête avan</t>
  </si>
  <si>
    <t>Cornélius</t>
  </si>
  <si>
    <t>Cornélius appelle la Coop Troop : il y a un monst</t>
  </si>
  <si>
    <t>un monstre dans les égouts . flo , maggie et john tentent de chasser la bête avant de comprendre de quoi</t>
  </si>
  <si>
    <t>Britney</t>
  </si>
  <si>
    <t>Britney et Christina se disputent à propos d'un</t>
  </si>
  <si>
    <t>britney et christina se disputent à propos d ' une clochette perdue .</t>
  </si>
  <si>
    <t>Angelo la débrouille (S5-E1)</t>
  </si>
  <si>
    <t>Heureusement</t>
  </si>
  <si>
    <t xml:space="preserve">plus fous, et recompose les alliances ! Heureusement, Angelo, en observateur malicieux, est </t>
  </si>
  <si>
    <t>Angelo</t>
  </si>
  <si>
    <t>recompose les alliances ! Heureusement, Angelo, en observateur malicieux, est aidé par</t>
  </si>
  <si>
    <t>résumé quand on a onze ans comme angelo , la vie n ' est pas tous les jours</t>
  </si>
  <si>
    <t>, en observateur malicieux , est aidé par ses copains lola et victor . ensemble ils vont tout faire pour s</t>
  </si>
  <si>
    <t>que tu dois dire , et bla bla bla … dans cette cinquième saison , angelo va devoir composer avec les</t>
  </si>
  <si>
    <t>Résumé Quand on a onze ans comme Angelo, la vi</t>
  </si>
  <si>
    <t>taux s'invitent désormais dans l'école. Voirplusmoins</t>
  </si>
  <si>
    <t>Lycée</t>
  </si>
  <si>
    <t>composer avec les élèves du . . . très branché lycée marie curie dont la rivalité suscite des enjeux toujours plus</t>
  </si>
  <si>
    <t>Résumé Quand on a onze ans comme Angelo, la vie n'est pas tous les jours facile</t>
  </si>
  <si>
    <t>a bla bla… Dans cette cinquième saison, Angelo va devoir composer avec les élèves du..</t>
  </si>
  <si>
    <t>sociétaux s ' invitent désormais dans l ' école . voirplusmoins</t>
  </si>
  <si>
    <t>observateur malicieux , est aidé par ses copains lola et victor . ensemble ils vont tout faire pour s ' assurer</t>
  </si>
  <si>
    <t>écologiques et sociétaux s ' invitent désormais dans l ' école . voirplusmoins</t>
  </si>
  <si>
    <t>Lycée Marie Curie</t>
  </si>
  <si>
    <t>composer avec les élèves du . . . très branché lycée marie curie dont la rivalité suscite des enjeux toujours plus fous ,</t>
  </si>
  <si>
    <t>Marie Curie</t>
  </si>
  <si>
    <t>avec les élèves du . . . très branché lycée marie curie dont la rivalité suscite des enjeux toujours plus fous ,</t>
  </si>
  <si>
    <t>oser avec les élèves du... très branché Lycée Marie Curie dont la rivalité suscite des enjeux tou</t>
  </si>
  <si>
    <t>Les as de la jungle à la rescousse (S3-E44)</t>
  </si>
  <si>
    <t>As de la jungle</t>
  </si>
  <si>
    <t>une fois leur plan d ' action établi , les as de la jungle interviennent au plus vite . produit par une société toulousaine</t>
  </si>
  <si>
    <t>Maurice</t>
  </si>
  <si>
    <t>les animaux qui la peuplent en savent quelque chose . maurice , un manchot tigré , batricia , une chauve -</t>
  </si>
  <si>
    <t>Batricia</t>
  </si>
  <si>
    <t xml:space="preserve">elque chose. Maurice, un manchot tigré, Batricia, une chauve-souris, Miguel, un gorille </t>
  </si>
  <si>
    <t>hot tigré, Batricia, une chauve-souris, Miguel, un gorille ou encore Gilbert, un tarsi</t>
  </si>
  <si>
    <t>ve-souris, Miguel, un gorille ou encore Gilbert, un tarsier, sont là pour assurer la sé</t>
  </si>
  <si>
    <t>Une fois leur plan d'action établi, les As de la jungle interviennent au plus vite</t>
  </si>
  <si>
    <t>savent quelque chose . maurice , un manchot tigré , batricia , une chauve - souris , miguel , un gorille</t>
  </si>
  <si>
    <t>Moro</t>
  </si>
  <si>
    <t>es, Garmadon, Overlord numérique, Chen, Moro...) pour sauver Ninjago.</t>
  </si>
  <si>
    <t>, chen , moro . . . ) pour sauver ninjago .</t>
  </si>
  <si>
    <t>tribus serpentines , garmadon , overlord numérique , chen , moro . . . ) pour sauver ninjago .</t>
  </si>
  <si>
    <t>donc combattre de nombreux ennemis ( les tribus serpentines , garmadon , overlord numérique , chen , moro . . .</t>
  </si>
  <si>
    <t>mbreux ennemis (Les tribus serpentines, Garmadon, Overlord numérique, Chen, Moro...) pou</t>
  </si>
  <si>
    <t>il donne la faux de terre , puis wu rencontre jay ( ninja bleu et maître de la foudre ) et</t>
  </si>
  <si>
    <t>Overlord</t>
  </si>
  <si>
    <t>emis (Les tribus serpentines, Garmadon, Overlord numérique, Chen, Moro...) pour sauver N</t>
  </si>
  <si>
    <t>Nya</t>
  </si>
  <si>
    <t>ninja rouge et maître du feu ) et sa sœur nya ( samurai x puis ninja et maître de l '</t>
  </si>
  <si>
    <t xml:space="preserve"> glace).... Le Sensei finit par trouver Kai (ninja rouge et maître du feu) et sa sœ</t>
  </si>
  <si>
    <t>) . . . . le sensei finit par trouver kai ( ninja rouge et maître du feu ) et sa</t>
  </si>
  <si>
    <t>d numérique, Chen, Moro...) pour sauver Ninjago.</t>
  </si>
  <si>
    <t>Sensei</t>
  </si>
  <si>
    <t>de titane et maître de la glace).... Le Sensei finit par trouver Kai (ninja rouge et m</t>
  </si>
  <si>
    <t>sensei wu , est un ancien rescapé de la première guerre</t>
  </si>
  <si>
    <t>Overlord numérique</t>
  </si>
  <si>
    <t>de nombreux ennemis ( les tribus serpentines , garmadon , overlord numérique , chen , moro . . . ) pour sauver</t>
  </si>
  <si>
    <t>X</t>
  </si>
  <si>
    <t>maître du feu ) et sa sœur nya ( samurai x puis ninja et maître de l ' eau ) .</t>
  </si>
  <si>
    <t>Wu rencontre Jay</t>
  </si>
  <si>
    <t xml:space="preserve">e à qui il donne la faux de terre, puis Wu rencontre Jay (ninja bleu et maître de la foudre) et </t>
  </si>
  <si>
    <t>Sensei Wu</t>
  </si>
  <si>
    <t>Sensei Wu, est un ancien rescapé de la première g</t>
  </si>
  <si>
    <t>sensei wu , est un ancien rescapé de la première guerre des</t>
  </si>
  <si>
    <t>Wu</t>
  </si>
  <si>
    <t>uatre armes d'or. Son premier élève est Cole à qui il donne la faux de terre, puis W</t>
  </si>
  <si>
    <t>Chen</t>
  </si>
  <si>
    <t>pentines, Garmadon, Overlord numérique, Chen, Moro...) pour sauver Ninjago.</t>
  </si>
  <si>
    <t>quatre armes d ' or . son premier élève est cole à qui il donne la faux de terre , puis</t>
  </si>
  <si>
    <t xml:space="preserve"> maître du feu) et sa sœur Nya (samurai X puis ninja et maître de l'eau). Ils doi</t>
  </si>
  <si>
    <t xml:space="preserve"> (ninja bleu et maître de la foudre) et Zane (ninja blanc puis de titane et maître d</t>
  </si>
  <si>
    <t>LEGO DreamZzz</t>
  </si>
  <si>
    <t>mateo , izzie et leurs amis découvrent le monde des rêves , un univers magique et fantastique où seule</t>
  </si>
  <si>
    <t>Monde des rêves</t>
  </si>
  <si>
    <t>mateo , izzie et leurs amis découvrent le monde des rêves , un univers magique et fantastique où seule leur créativité</t>
  </si>
  <si>
    <t>Izzie</t>
  </si>
  <si>
    <t>Mateo, Izzie et leurs amis découvrent le Monde des r</t>
  </si>
  <si>
    <t>le Monde des rêves</t>
  </si>
  <si>
    <t>Mateo, Izzie et leurs amis découvrent le Monde des rêves, un univers magique et fantastique où s</t>
  </si>
  <si>
    <t>Mateo</t>
  </si>
  <si>
    <t>Mateo, Izzie et leurs amis découvrent le Mond</t>
  </si>
  <si>
    <t>mateo , izzie et leurs amis découvrent le monde des rêves , un</t>
  </si>
  <si>
    <t>Rock en Seine</t>
  </si>
  <si>
    <t>rt de la chanteuse Izïa sur la scène de Rock en Seine en 2022. Izïa Higelin, fille d</t>
  </si>
  <si>
    <t>concert de la chanteuse izïa sur la scène de rock en seine en 2022 . izïa higelin , fille de jacques higelin</t>
  </si>
  <si>
    <t>César du meilleur</t>
  </si>
  <si>
    <t>s. En 2013, elle est récompensée par le César du meilleur espoir féminin pour son rôle dans le fi</t>
  </si>
  <si>
    <t>. . avec la sortie de l ' album éponyme izia . aussi douée pour la comédie , elle se distingue</t>
  </si>
  <si>
    <t>Higelin</t>
  </si>
  <si>
    <t>la scène de rock en seine en 2022 . izïa higelin , fille de jacques higelin , est une auteure -</t>
  </si>
  <si>
    <t>César du meilleur espoir féminin</t>
  </si>
  <si>
    <t>françaises . en 2013 , elle est récompensée par le césar du meilleur espoir féminin pour son rôle dans le film mauvaise fille .</t>
  </si>
  <si>
    <t>Izïa</t>
  </si>
  <si>
    <t>concert de la chanteuse izïa sur la scène de rock en seine en 2022 .</t>
  </si>
  <si>
    <t xml:space="preserve">Concert de la chanteuse Izïa sur la scène de Rock en Seine en 2022. </t>
  </si>
  <si>
    <t xml:space="preserve">,... avec la sortie de l'album éponyme  Izia . Aussi douée pour la comédie, elle se </t>
  </si>
  <si>
    <t>de la chanteuse izïa sur la scène de rock en seine en 2022 . izïa higelin , fille de jacques higelin</t>
  </si>
  <si>
    <t>Izïa Higelin</t>
  </si>
  <si>
    <t xml:space="preserve"> sur la scène de Rock en Seine en 2022. Izïa Higelin, fille de Jacques Higelin, est une aute</t>
  </si>
  <si>
    <t>Mauvaise fille</t>
  </si>
  <si>
    <t>du meilleur espoir féminin pour son rôle dans le film mauvaise fille .</t>
  </si>
  <si>
    <t>Jacques Higelin</t>
  </si>
  <si>
    <t>en seine en 2022 . izïa higelin , fille de jacques higelin , est une auteure - compositrice - interprète , musicienne</t>
  </si>
  <si>
    <t>scènes à partir de 2005</t>
  </si>
  <si>
    <t>musicienne et actrice française . elle est présente sur diverses scènes à partir de 2005 . c ' est en 2009 que sa carrière démarre</t>
  </si>
  <si>
    <t>grftimePrepDate</t>
  </si>
  <si>
    <t>scène Rock</t>
  </si>
  <si>
    <t>Concert de la chanteuse Izïa sur la scène de Rock en Seine en 2022. Izïa Higelin, fille de Jacques Higelin, est une auteure-compositrice-interprète, musicienne et actrice française. Elle est présente sur diverses scènes à partir de 2005. C'est en 2009 que sa carrière démarre vraiment,... avec la sortie de l'album éponyme  Izia . Aussi douée pour la comédie, elle se distingue dans plusieurs productions françaises. En 2013, elle est récompensée par le César du meilleur espoir féminin pour son rôle dans le film  Mauvaise fille .</t>
  </si>
  <si>
    <t>françaises . en 2013 , elle est récompensée par le césar du meilleur espoir féminin pour son rôle dans le film</t>
  </si>
  <si>
    <t>Basique, le concert</t>
  </si>
  <si>
    <t>Hyphen Hyphen</t>
  </si>
  <si>
    <t xml:space="preserve">roupe de pop-rock électronique français Hyphen Hyphen offre une performance live inédite. La </t>
  </si>
  <si>
    <t>Hyphen</t>
  </si>
  <si>
    <t>exceptionnel , le groupe de pop - rock électronique français hyphen hyphen offre une performance live inédite . la bande ,</t>
  </si>
  <si>
    <t>exceptionnel , le groupe de pop - rock électronique français hyphen hyphen offre une performance live inédite . la bande , révélée</t>
  </si>
  <si>
    <t>ent des morceaux de leur nouvel album « C’est la vie », paru en janvier dernier. E</t>
  </si>
  <si>
    <t>« Like Boys</t>
  </si>
  <si>
    <t>. . tubes « just need your love » et « like boys » , mais également des morceaux de leur nouvel album</t>
  </si>
  <si>
    <t>Just Need Your Love</t>
  </si>
  <si>
    <t>, interprète ses plus grands . . . tubes « just need your love » et « like boys » , mais également des</t>
  </si>
  <si>
    <t>ernier. Ensuite, Santa, la chanteuse de Hyphen Hyphen, jouera des titres de son premier EP en</t>
  </si>
  <si>
    <t>« C’est la vie »</t>
  </si>
  <si>
    <t>» , mais également des morceaux de leur nouvel album « c ’ est la vie » , paru en janvier dernier . ensuite , santa ,</t>
  </si>
  <si>
    <t>groupe pop</t>
  </si>
  <si>
    <t>Dans un dispositif scénique exceptionnel, le groupe de pop-rock électronique français Hyphen Hyphen offre une performance live inédite. La bande, révélée au grand public en 2016 lors des Victoires de la musique où elle a remporté le prix de la révélation scène, interprète ses plus grands... tubes « Just Need Your Love » et « Like Boys », mais également des morceaux de leur nouvel album « C’est la vie », paru en janvier dernier. Ensuite, Santa, la chanteuse de Hyphen Hyphen, jouera des titres de son premier EP en solo, « 999 », et réservera aussi quelques surprises.</t>
  </si>
  <si>
    <t>Victoires de la musique</t>
  </si>
  <si>
    <t>évélée au grand public en 2016 lors des Victoires de la musique où elle a remporté le prix de la révéla</t>
  </si>
  <si>
    <t>Like Boys</t>
  </si>
  <si>
    <t xml:space="preserve">s... tubes « Just Need Your Love » et « Like Boys », mais également des morceaux de leur </t>
  </si>
  <si>
    <t>Santa</t>
  </si>
  <si>
    <t xml:space="preserve">ie », paru en janvier dernier. Ensuite, Santa, la chanteuse de Hyphen Hyphen, jouera </t>
  </si>
  <si>
    <t>Garorock</t>
  </si>
  <si>
    <t>Renaud Bizart</t>
  </si>
  <si>
    <t>félix gros à la guitare et aux claviers , et renaud bizart à la batterie .</t>
  </si>
  <si>
    <t>Thérapie Taxi</t>
  </si>
  <si>
    <t>revivre l ' un de ses mythiques concerts du groupe thérapie taxi séparé en 2021 au festival garorock 2019 . en 2013</t>
  </si>
  <si>
    <t>Félix Gros</t>
  </si>
  <si>
    <t>2016 avec l ' arrivée de deux nouveaux membres : félix gros à la guitare et aux claviers , et renaud bizart</t>
  </si>
  <si>
    <t>Adélaïde Chabannes de Balsac</t>
  </si>
  <si>
    <t>021 au festival Garorock 2019. En 2013, Adélaïde Chabannes de Balsac et Raphaël Faget-Zaoui se rencontrent à</t>
  </si>
  <si>
    <t>Culturebox</t>
  </si>
  <si>
    <t>culturebox vous propose de revivre l ' un de ses mythiques</t>
  </si>
  <si>
    <t>Culturebox vous propose de revivre l'un de ses myt</t>
  </si>
  <si>
    <t>Pigalle</t>
  </si>
  <si>
    <t>rencontrent à Paris dans le quartier de Pigalle. Ils décident de former un groupe et ré</t>
  </si>
  <si>
    <t>et Raphaël Faget-Zaoui se rencontrent à Paris dans le quartier de Pigalle. Ils décide</t>
  </si>
  <si>
    <t>hérapie Taxi séparé en 2021 au festival Garorock 2019. En 2013, Adélaïde Chabannes de Ba</t>
  </si>
  <si>
    <t>de balsac et raphaël faget - zaoui se rencontrent à paris dans le quartier de pigalle . ils décident de former</t>
  </si>
  <si>
    <t>Milky Way</t>
  </si>
  <si>
    <t>de chanter en français. D'abord baptisé Milky Way, il est rebaptisé Thérapie Taxi en juin</t>
  </si>
  <si>
    <t>Garorock 2019</t>
  </si>
  <si>
    <t>concerts du groupe thérapie taxi séparé en 2021 au festival garorock 2019 . en 2013 , adélaïde chabannes de balsac et raphaël</t>
  </si>
  <si>
    <t>Adélaïde Chabannes</t>
  </si>
  <si>
    <t>en 2021 au festival garorock 2019 . en 2013 , adélaïde chabannes de balsac et raphaël faget - zaoui se rencontrent à</t>
  </si>
  <si>
    <t>ord baptisé Milky Way, il est rebaptisé Thérapie Taxi en juin 2016 avec l'arrivée de deux nou</t>
  </si>
  <si>
    <t>'un de ses mythiques concerts du groupe Thérapie Taxi séparé en 2021 au festival Garorock 201</t>
  </si>
  <si>
    <t>quartier Pigalle</t>
  </si>
  <si>
    <t>Culturebox vous propose de revivre l'un de ses mythiques concerts du groupe Thérapie Taxi séparé en 2021 au festival Garorock 2019. En 2013, Adélaïde Chabannes de Balsac et Raphaël Faget-Zaoui se rencontrent à Paris dans le quartier de Pigalle. Ils décident de former un groupe et répètent... des chansons en anglais avant de chanter en français. D'abord baptisé Milky Way, il est rebaptisé Thérapie Taxi en juin 2016 avec l'arrivée de deux nouveaux membres : Félix Gros à la guitare et aux claviers, et Renaud Bizart à la batterie.</t>
  </si>
  <si>
    <t>Raphaël Faget-Zaoui</t>
  </si>
  <si>
    <t>2019 . en 2013 , adélaïde chabannes de balsac et raphaël faget - zaoui se rencontrent à paris dans le quartier de pigalle .</t>
  </si>
  <si>
    <t>C à vous</t>
  </si>
  <si>
    <t>Émilie</t>
  </si>
  <si>
    <t xml:space="preserve"> Mohamed Bouhafsi, Bertrand Chameroy et Émilie... Tran Nguyen.</t>
  </si>
  <si>
    <t>Nguyen</t>
  </si>
  <si>
    <t>si, Bertrand Chameroy et Émilie... Tran Nguyen.</t>
  </si>
  <si>
    <t>, pierre lescure , mohamed bouhafsi , bertrand chameroy et émilie . . . tran nguyen .</t>
  </si>
  <si>
    <t>C</t>
  </si>
  <si>
    <t>e et culturelle, les téléspectateurs de C à Vous retrouvent Anne-Elisabeth Lemoin</t>
  </si>
  <si>
    <t>Bertrand Chameroy</t>
  </si>
  <si>
    <t>, patrick cohen , pierre lescure , mohamed bouhafsi , bertrand chameroy et émilie . . . tran nguyen .</t>
  </si>
  <si>
    <t>Aurélie Casse</t>
  </si>
  <si>
    <t>retrouvent anne - elisabeth lemoine entourée de lorrain sénéchal , aurélie casse , patrick cohen , pierre lescure , mohamed bouhafsi ,</t>
  </si>
  <si>
    <t>Pierre Lescure</t>
  </si>
  <si>
    <t>de lorrain sénéchal , aurélie casse , patrick cohen , pierre lescure , mohamed bouhafsi , bertrand chameroy et émilie . .</t>
  </si>
  <si>
    <t>Lorrain Sénéchal</t>
  </si>
  <si>
    <t>c à vous retrouvent anne - elisabeth lemoine entourée de lorrain sénéchal , aurélie casse , patrick cohen , pierre lescure ,</t>
  </si>
  <si>
    <t>Patrick Cohen</t>
  </si>
  <si>
    <t>elisabeth lemoine entourée de lorrain sénéchal , aurélie casse , patrick cohen , pierre lescure , mohamed bouhafsi , bertrand chameroy et</t>
  </si>
  <si>
    <t>Tran Nguyen</t>
  </si>
  <si>
    <t>mohamed bouhafsi , bertrand chameroy et émilie . . . tran nguyen .</t>
  </si>
  <si>
    <t>Mohamed Bouhafsi</t>
  </si>
  <si>
    <t>, aurélie casse , patrick cohen , pierre lescure , mohamed bouhafsi , bertrand chameroy et émilie . . . tran nguyen</t>
  </si>
  <si>
    <t>Anne-Elisabeth Lemoine</t>
  </si>
  <si>
    <t>et culturelle , les téléspectateurs de c à vous retrouvent anne - elisabeth lemoine entourée de lorrain sénéchal , aurélie casse , patrick cohen</t>
  </si>
  <si>
    <t>C à vous la suite</t>
  </si>
  <si>
    <t>Stéphane De Groodt</t>
  </si>
  <si>
    <t>, \ les radoteurs \ , incarnée par le duo stéphane de groodt et gilles gaston - dreyfus .</t>
  </si>
  <si>
    <t xml:space="preserve">  Les radoteurs \ , incarnée par le duo Stéphane De Groodt et Gilles Gaston-Dreyfus.</t>
  </si>
  <si>
    <t>Gilles Gaston-Dreyfus</t>
  </si>
  <si>
    <t>\ , incarnée par le duo stéphane de groodt et gilles gaston - dreyfus .</t>
  </si>
  <si>
    <t>fiction , \ les radoteurs \ , incarnée par le duo stéphane de groodt et gilles gaston - dreyfus .</t>
  </si>
  <si>
    <t>Oggy Oggy (S1-E8)</t>
  </si>
  <si>
    <t>Oggy Oggy</t>
  </si>
  <si>
    <t>Curieux, Oggy Oggy a toujours hâte de vivre de nouvelles a</t>
  </si>
  <si>
    <t>curieux , oggy oggy a toujours hâte de vivre de nouvelles aventures avec ses</t>
  </si>
  <si>
    <t>simon a montré un escargot à ses copains mais ferdinand l</t>
  </si>
  <si>
    <t>Papa apparaît au fond du jardin</t>
  </si>
  <si>
    <t>te, les enfants sont stupéfaits lorsque Papa apparaît au fond du jardin, déguisé en dragon...</t>
  </si>
  <si>
    <t>Ferdinand</t>
  </si>
  <si>
    <t>simon a montré un escargot à ses copains mais ferdinand l ' a vexé en racontant qu ' il avait</t>
  </si>
  <si>
    <t>qu ' il avait mieux , un écureuil dans son jardin . simon prétend alors qu ' il a un dragon</t>
  </si>
  <si>
    <t>supercherie est vite découverte , les enfants sont stupéfaits lorsque papa apparaît au fond du jardin , déguisé en dragon .</t>
  </si>
  <si>
    <t>Gaspard</t>
  </si>
  <si>
    <t>lui laissera le temps de grimer discrètement . . . gaspard . si la supercherie est vite découverte , les enfants</t>
  </si>
  <si>
    <t>simon s ' amuse avec ferdinand qui a apporté son nouveau camion . comme gaspard veut</t>
  </si>
  <si>
    <t>avec ferdinand qui a apporté son nouveau camion . comme gaspard veut absolument le jouet , ferdinand lui dit qu '</t>
  </si>
  <si>
    <t>simon s ' amuse avec ferdinand qui a apporté son nouveau</t>
  </si>
  <si>
    <t>rd s'empresse d'aller la fabriquer avec Maman, Simon et Ferdinand créent un arbre à j</t>
  </si>
  <si>
    <t>Le village enchanté de Pinocchio (S1-E40)</t>
  </si>
  <si>
    <t>Grand Méchant Loup</t>
  </si>
  <si>
    <t xml:space="preserve"> Bois Dormant, le Prince Charmant ou le Grand Méchant Loup.  )</t>
  </si>
  <si>
    <t>belle au bois dormant , le prince charmant ou le grand méchant loup . )</t>
  </si>
  <si>
    <t>la Belle au Bois Dormant</t>
  </si>
  <si>
    <t>nombreux personnages célèbres de contes de fées , tels que la belle au bois dormant , le prince charmant ou le grand méchant loup .</t>
  </si>
  <si>
    <t>de contes de fées , tels que la belle au bois dormant , le prince charmant ou le grand méchant loup</t>
  </si>
  <si>
    <t>personnages célèbres de contes de fées , tels que la belle au bois dormant , le prince charmant ou le grand</t>
  </si>
  <si>
    <t>Pinocchio</t>
  </si>
  <si>
    <t>Pinocchio vit dans le Village Enchanté avec une j</t>
  </si>
  <si>
    <t>Prince Charmant</t>
  </si>
  <si>
    <t>, tels que la belle au bois dormant , le prince charmant ou le grand méchant loup . )</t>
  </si>
  <si>
    <t>pinocchio vit dans le village enchanté avec une joyeuse bande d</t>
  </si>
  <si>
    <t>Belle au Bois Dormant</t>
  </si>
  <si>
    <t>célèbres de contes de fées, tels que la Belle au Bois Dormant, le Prince Charmant ou le Grand Méchant</t>
  </si>
  <si>
    <t>Village Enchanté</t>
  </si>
  <si>
    <t>Pinocchio vit dans le Village Enchanté avec une joyeuse bande d'amis et ensemb</t>
  </si>
  <si>
    <t>pinocchio vit dans le village enchanté avec une joyeuse bande d ' amis et ensemble ,</t>
  </si>
  <si>
    <t>Volpek</t>
  </si>
  <si>
    <t>accidentellement goupile , la femme du maire et mère de volpek , avant d ' égarer la . . . baguette</t>
  </si>
  <si>
    <t>la Sorcière</t>
  </si>
  <si>
    <t>lui confier la mission de livrer une baguette magique à la sorcière , pinocchio se laisse entraîner par ses copains dans des</t>
  </si>
  <si>
    <t>Sorcière</t>
  </si>
  <si>
    <t>ine avec tous les protagonistes chez la Sorcière...  )</t>
  </si>
  <si>
    <t>mission de livrer une baguette magique à la sorcière , pinocchio se laisse entraîner par ses copains dans des blagues potaches</t>
  </si>
  <si>
    <t>Goupile</t>
  </si>
  <si>
    <t>reusement, il enfarine accidentellement Goupile, la femme du maire et mère de Volpek, a</t>
  </si>
  <si>
    <t>t Goupile, la femme du maire et mère de Volpek, avant d'égarer la... baguette. La chas</t>
  </si>
  <si>
    <t>' il a persuadé son père de lui confier la mission de livrer une baguette magique à la sorcière , pinocchio</t>
  </si>
  <si>
    <t xml:space="preserve">ion de livrer une baguette magique à la Sorcière, Pinocchio se laisse entraîner par ses </t>
  </si>
  <si>
    <t>dans des blagues potaches . malheureusement , il enfarine accidentellement goupile , la femme du maire et mère de volpek ,</t>
  </si>
  <si>
    <t>confier la mission de livrer une baguette magique à la sorcière , pinocchio se laisse entraîner par ses copains dans des</t>
  </si>
  <si>
    <t>rer une baguette magique à la Sorcière, Pinocchio se laisse entraîner par ses copains dan</t>
  </si>
  <si>
    <t>Oui-Oui, enquêtes au Pays des jouets</t>
  </si>
  <si>
    <t>Miniville</t>
  </si>
  <si>
    <t>, le lutin à grelot est amené à quitter Miniville pour explorer le pays des Jouets.</t>
  </si>
  <si>
    <t>Jouets</t>
  </si>
  <si>
    <t>ter Miniville pour explorer le pays des Jouets.</t>
  </si>
  <si>
    <t>Oui-Oui</t>
  </si>
  <si>
    <t>oui - oui a troqué son taxi légendaire contre de nouveaux engins .</t>
  </si>
  <si>
    <t>pays des Jouets</t>
  </si>
  <si>
    <t>à grelot est amené à quitter miniville pour explorer le pays des jouets .</t>
  </si>
  <si>
    <t>grelot</t>
  </si>
  <si>
    <t>s et de nouveaux compagnons, le lutin à grelot est amené à quitter Miniville pour expl</t>
  </si>
  <si>
    <t>Oui-Oui, enquêtes au Pays des jouets (S2-E45)</t>
  </si>
  <si>
    <t>résumé oui - oui , enquêtes au pays des jouets saison 2épisode 46 :</t>
  </si>
  <si>
    <t>Pays des jouets Saison 2Épisode 46</t>
  </si>
  <si>
    <t>Résumé Oui-Oui, enquêtes au Pays des jouets Saison 2Épisode 46: L'affaire du cadeau spécial de la rein</t>
  </si>
  <si>
    <t>Pays des jouets Saison</t>
  </si>
  <si>
    <t>résumé oui - oui , enquêtes au pays des jouets saison 2épisode 46 : l ' affaire du cadeau spécial de</t>
  </si>
  <si>
    <t>résumé oui - oui , enquêtes au pays des jouets saison 2épisode 46 : l ' affaire du cadeau spécial</t>
  </si>
  <si>
    <t>Résumé Oui-Oui</t>
  </si>
  <si>
    <t xml:space="preserve">du cadeau spécial de la reine paillette Oui-Oui a troqué son taxi légendaire contre de </t>
  </si>
  <si>
    <t>T'choupi</t>
  </si>
  <si>
    <t>reuves des Jeux olympiques. T'Choupi et Lalou organisent leurs propres compétitions..</t>
  </si>
  <si>
    <t>les épreuves des jeux olympiques . t ' choupi et lalou organisent leurs propres compétitions . . .</t>
  </si>
  <si>
    <t>ille comptait regarder les épreuves des Jeux olympiques. T'Choupi et Lalou organisent leurs pro</t>
  </si>
  <si>
    <t>Choupi</t>
  </si>
  <si>
    <t>der les épreuves des Jeux olympiques. T'Choupi et Lalou organisent leurs propres compé</t>
  </si>
  <si>
    <t>T'Choupi</t>
  </si>
  <si>
    <t>la famille comptait regarder les épreuves des jeux olympiques . t ' choupi et lalou organisent leurs propres compétitions . . .</t>
  </si>
  <si>
    <t>t ' choupi , doudou , pilou et lalou jouent près d '</t>
  </si>
  <si>
    <t xml:space="preserve">T'choupi, Doudou, Pilou et Lalou jouent près d'une mare </t>
  </si>
  <si>
    <t>T'choupi, Doudou, Pilou et Lalou jouent près d'une mare gelée. T'choupi,</t>
  </si>
  <si>
    <t>t ' choupi , doudou , pilou et lalou jouent près d ' une mare gelée . t '</t>
  </si>
  <si>
    <t>Pilou</t>
  </si>
  <si>
    <t xml:space="preserve">T'choupi, Doudou, Pilou et Lalou jouent près d'une mare gelée. </t>
  </si>
  <si>
    <t>t ' choupi , doudou , pilou et lalou jouent près d ' une mare gelée .</t>
  </si>
  <si>
    <t>' choupi a caché quelque chose dans une boîte . doudou voudrait bien connaître ce secret , mais t ' choupi</t>
  </si>
  <si>
    <t>t ' choupi a caché quelque chose dans une boîte . doudou voudrait</t>
  </si>
  <si>
    <t>voudrait bien connaître ce secret, mais T'choupi enterre la boîte dans le jardin...</t>
  </si>
  <si>
    <t>i a caché quelque chose dans une boîte. Doudou voudrait bien connaître ce secret, mais</t>
  </si>
  <si>
    <t>, mais t ' choupi enterre la boîte dans le jardin . . .</t>
  </si>
  <si>
    <t>Hé, Oua-Oua (S3-E21)</t>
  </si>
  <si>
    <t>Rouly l'hippopotame</t>
  </si>
  <si>
    <t>amis , tag le rhino , betty la pieuvre , rouly l ' hippopotame , youpi le crocodile et nini la souris futée ,</t>
  </si>
  <si>
    <t>Youpi le crocodile</t>
  </si>
  <si>
    <t>, betty la pieuvre , rouly l ' hippopotame , youpi le crocodile et nini la souris futée , pour le régler dans</t>
  </si>
  <si>
    <t>Oua-Oua</t>
  </si>
  <si>
    <t xml:space="preserve">Le gros chien Oua-Oua anime le Club des Ecureuils, un centre </t>
  </si>
  <si>
    <t>Tag le rhino</t>
  </si>
  <si>
    <t>lème se pose, il accourt avec ses amis, Tag le rhino, Betty la pieuvre, Rouly l'hippopotame,</t>
  </si>
  <si>
    <t xml:space="preserve"> Betty la pieuvre, Rouly l'hippopotame, Youpi le crocodile et Nini la souris futée, p</t>
  </si>
  <si>
    <t>le gros chien oua - oua anime le club des ecureuils , un centre d '</t>
  </si>
  <si>
    <t>problème se pose , il accourt avec ses amis , tag le rhino , betty la pieuvre , rouly l ' hippopotame ,</t>
  </si>
  <si>
    <t>Nini</t>
  </si>
  <si>
    <t>ly l'hippopotame, Youpi le crocodile et Nini la souris futée, pour le régler dans la</t>
  </si>
  <si>
    <t>Rouly</t>
  </si>
  <si>
    <t>s amis, Tag le rhino, Betty la pieuvre, Rouly l'hippopotame, Youpi le crocodile et Ni</t>
  </si>
  <si>
    <t>Club des Ecureuils</t>
  </si>
  <si>
    <t xml:space="preserve">Le gros chien Oua-Oua anime le Club des Ecureuils, un centre d'activités extrascolaires. </t>
  </si>
  <si>
    <t>le gros chien oua - oua anime le club des ecureuils , un centre d ' activités extrascolaires .</t>
  </si>
  <si>
    <t>Betty la pieuvre</t>
  </si>
  <si>
    <t>il accourt avec ses amis , tag le rhino , betty la pieuvre , rouly l ' hippopotame , youpi le crocodile et</t>
  </si>
  <si>
    <t>Betty</t>
  </si>
  <si>
    <t xml:space="preserve">il accourt avec ses amis, Tag le rhino, Betty la pieuvre, Rouly l'hippopotame, Youpi </t>
  </si>
  <si>
    <t>Ernest et Célestine</t>
  </si>
  <si>
    <t>Célestine</t>
  </si>
  <si>
    <t>ours bougon au grand coeur, a recueilli Célestine, une petite souris orpheline et malicie</t>
  </si>
  <si>
    <t>Dans sa maison délabrée, Ernest, un ours bougon au grand coeur, a recue</t>
  </si>
  <si>
    <t>, un ours bougon au grand coeur , a recueilli célestine , une petite souris orpheline et malicieuse . les deux</t>
  </si>
  <si>
    <t>Les contes de Masha</t>
  </si>
  <si>
    <t>Masha</t>
  </si>
  <si>
    <t>masha , complice joyeuse et impertinente de l ' ours michka</t>
  </si>
  <si>
    <t>Michka</t>
  </si>
  <si>
    <t>plice joyeuse et impertinente de l'ours Michka, raconte à sa manière les grands contes</t>
  </si>
  <si>
    <t>Masha, complice joyeuse et impertinente de l'</t>
  </si>
  <si>
    <t>Masha et Michka</t>
  </si>
  <si>
    <t>bent malheureusement sur son ami l'ours Michka. La patience de celui-ci est mise à rud</t>
  </si>
  <si>
    <t>masha adore faire des bêtises dont les conséquences cocasses retombent malheureusement</t>
  </si>
  <si>
    <t>Masha adore faire des bêtises dont les conséq</t>
  </si>
  <si>
    <t>lui arrive de punir ou de s'éloigner de Masha quand elle est allée trop loin, mais la</t>
  </si>
  <si>
    <t>Simon (S2-E27)</t>
  </si>
  <si>
    <t>Pipoulin</t>
  </si>
  <si>
    <t>rivé au lac, il veut absolument voir le Pipoulin. Simon imite son cri puis fait ses trac</t>
  </si>
  <si>
    <t>simon , gaspard et leurs grands - parents doivent rejoindre un petit lac</t>
  </si>
  <si>
    <t xml:space="preserve"> ne veut plus avancer. Pour le motiver, Mamie lui parle du légendaire Pipoulin, qu'il</t>
  </si>
  <si>
    <t>Papi le Pipoulin</t>
  </si>
  <si>
    <t>les enfants sont ébahis : en fait c ' est papi le pipoulin . . .</t>
  </si>
  <si>
    <t>simon , gaspard et leurs grands - parents doivent rejoindre un</t>
  </si>
  <si>
    <t>n frère. Alors qu'il va tout avouer, le Pipoulin apparaît à l'autre bout du lac. Les enf</t>
  </si>
  <si>
    <t>Les enfants sont ébahis : en fait c'est Papi le Pipoulin...</t>
  </si>
  <si>
    <t>. pour le motiver , mamie lui parle du légendaire pipoulin , qu ' ils ne verront pas s ' ils</t>
  </si>
  <si>
    <t xml:space="preserve"> motiver, Mamie lui parle du légendaire Pipoulin, qu'ils ne verront pas s'ils ne reprenn</t>
  </si>
  <si>
    <t>Maëlle</t>
  </si>
  <si>
    <t>Simon et Maëlle font la course sur la plage. Le premier</t>
  </si>
  <si>
    <t>simon et maëlle font la course sur la plage . le</t>
  </si>
  <si>
    <t>vainqueurs . il faut refaire une course et demander à gaspard d ' être arbitre . le petit est fier d</t>
  </si>
  <si>
    <t>Ils se fâche alors et s'en va. Simon et Lou reviennent le chercher et promettent qu</t>
  </si>
  <si>
    <t>osser ce rôle, cependant ni Simon... ni Maëlle ne l'écoutent lors des deux courses sui</t>
  </si>
  <si>
    <t>Simon Superlapin</t>
  </si>
  <si>
    <t>Capitaine Lapin</t>
  </si>
  <si>
    <t>transforment en superlapin , super lou , super ferdi et capitaine lapin .</t>
  </si>
  <si>
    <t>simon et sa petite bande de copains deviennent des super héros et se transforment en superlapin , super lou ,</t>
  </si>
  <si>
    <t>n Superlapin, Super Lou, Super Ferdi et Capitaine Lapin.</t>
  </si>
  <si>
    <t>simon et sa petite bande de copains deviennent des super héros</t>
  </si>
  <si>
    <t>Super Lou</t>
  </si>
  <si>
    <t>héros et se transforment en Superlapin, Super Lou, Super Ferdi et Capitaine Lapin.</t>
  </si>
  <si>
    <t>Superlapin</t>
  </si>
  <si>
    <t>t des super héros et se transforment en Superlapin, Super Lou, Super Ferdi et Capitaine La</t>
  </si>
  <si>
    <t>Super Ferdi</t>
  </si>
  <si>
    <t xml:space="preserve"> transforment en Superlapin, Super Lou, Super Ferdi et Capitaine Lapin.</t>
  </si>
  <si>
    <t>de copains deviennent des super héros et se transforment en superlapin , super lou , super ferdi et capitaine lapin .</t>
  </si>
  <si>
    <t>Pompon Ours (S1-E13)</t>
  </si>
  <si>
    <t>Pompon</t>
  </si>
  <si>
    <t>Pompon est un ourson espiègle, gai et joueur q</t>
  </si>
  <si>
    <t>Pompon Ours (S2-E15)</t>
  </si>
  <si>
    <t>x qui fait la joie de sa meilleure amie Rita et de ses parents : il sait faire de l'</t>
  </si>
  <si>
    <t>et précieux qui fait la joie de sa meilleure amie rita et de ses parents : il sait faire de l</t>
  </si>
  <si>
    <t>En âge d'ourson, Pompon a 6 ans. Il est espiègle, gai et joueur</t>
  </si>
  <si>
    <t>Billy, le hamster cowboy</t>
  </si>
  <si>
    <t>par une journée de grande chaleur , billy part avec jc et suzie à la recherche de la</t>
  </si>
  <si>
    <t>JC</t>
  </si>
  <si>
    <t>rnée de grande chaleur, Billy part avec JC et Suzie à la recherche de la Cascade D</t>
  </si>
  <si>
    <t>Suzie</t>
  </si>
  <si>
    <t>ieu, pour en profiter seul. Mais Billy, Suzie et JC ne comptent pas se laisser faire.</t>
  </si>
  <si>
    <t xml:space="preserve">e grande chaleur, Billy part avec JC et Suzie à la recherche de la Cascade Dorée, le </t>
  </si>
  <si>
    <t xml:space="preserve"> en profiter seul. Mais Billy, Suzie et JC ne comptent pas se laisser faire...</t>
  </si>
  <si>
    <t>aigner. Mais la recherche est ardue, et JC, monsieur  C'est quand qu'on arrive , d</t>
  </si>
  <si>
    <t>Cascade Dorée</t>
  </si>
  <si>
    <t>t avec JC et Suzie à la recherche de la Cascade Dorée, le plus bel endroit du grand canyon po</t>
  </si>
  <si>
    <t>Gros Dur</t>
  </si>
  <si>
    <t>pire , puisqu ' il conduit ses amis droit sur gros dur , qui décide de les suivre jusqu ' à la</t>
  </si>
  <si>
    <t>pire , puisqu ' il conduit ses amis droit sur gros dur , qui décide de les suivre jusqu ' à</t>
  </si>
  <si>
    <t>Cascade</t>
  </si>
  <si>
    <t>ur, qui décide de les suivre jusqu'à la Cascade et de les éjecter du lieu, pour en prof</t>
  </si>
  <si>
    <t>e, puisqu'il conduit ses amis droit sur Gros Dur, qui décide de les suivre jusqu'à la Ca</t>
  </si>
  <si>
    <t>er du lieu, pour en profiter seul. Mais Billy, Suzie et JC ne comptent pas se laisser</t>
  </si>
  <si>
    <t>Le petit Gruffalo</t>
  </si>
  <si>
    <t>Gruffalo</t>
  </si>
  <si>
    <t>leurs dents et leurs griffes acérés, le Gruffalo a interdit à son fils de se rendre dans</t>
  </si>
  <si>
    <t>Grande Méchante Souris</t>
  </si>
  <si>
    <t>de se rendre dans les bois où se tapie la grande méchante souris . mais la tentation est trop forte pour le petit</t>
  </si>
  <si>
    <t xml:space="preserve"> se rendre dans les bois où se tapie la Grande Méchante Souris. Mais la tentation est trop forte pour </t>
  </si>
  <si>
    <t>, avec leurs dents et leurs griffes acérés , le gruffalo a interdit à son fils de se rendre dans les</t>
  </si>
  <si>
    <t>rendre dans les bois où se tapie la grande méchante souris . mais la tentation est trop forte pour le petit</t>
  </si>
  <si>
    <t xml:space="preserve"> tentation est trop forte pour le petit Gruffalo et d'incroyables rencontres l'y attende</t>
  </si>
  <si>
    <t>SOS animaux orphelins</t>
  </si>
  <si>
    <t>Bush School</t>
  </si>
  <si>
    <t>, étape vers une semi - liberté . la daktari bush school offre une expérience immersive à des enfants afin qu '</t>
  </si>
  <si>
    <t>Daktari Bush School</t>
  </si>
  <si>
    <t>enclos , étape vers une semi - liberté . la daktari bush school offre une expérience immersive à des enfants afin qu '</t>
  </si>
  <si>
    <t>Daktari Bush</t>
  </si>
  <si>
    <t>enclos, étape vers une semi-liberté. La Daktari Bush School offre une expérience immersive à</t>
  </si>
  <si>
    <t>Umoya Khulula Wildlife Center</t>
  </si>
  <si>
    <t>a l ' umoya khulula wildlife center , trois phacochères sont sur le départ . au moholoholo</t>
  </si>
  <si>
    <t>Nikita</t>
  </si>
  <si>
    <t>phacochères sont sur le départ . au moholoholo center , nikita prépare un solide petit - déjeuner pour trois jeunes léopards</t>
  </si>
  <si>
    <t>nt sur le départ. Au Moholoholo Center, Nikita prépare un solide petit-déjeuner pour t</t>
  </si>
  <si>
    <t>Moholoholo Center</t>
  </si>
  <si>
    <t>center , trois phacochères sont sur le départ . au moholoholo center , nikita prépare un solide petit - déjeuner pour trois</t>
  </si>
  <si>
    <t>Wildlife Center</t>
  </si>
  <si>
    <t>Umoya Khulula Wildlife</t>
  </si>
  <si>
    <t>A l'Umoya Khulula Wildlife Center, trois phacochères sont sur le d</t>
  </si>
  <si>
    <t>Riverside</t>
  </si>
  <si>
    <t>s seront remis au plus vite en liberté. Riverside est un centre dédié aux primates. Depui</t>
  </si>
  <si>
    <t>, ils seront remis au plus vite en liberté . riverside est un centre dédié aux primates . depuis quelques .</t>
  </si>
  <si>
    <t>rois phacochères sont sur le départ. Au Moholoholo Center, Nikita prépare un solide petit-déjeune</t>
  </si>
  <si>
    <t>Voyage à travers les couleurs</t>
  </si>
  <si>
    <t>Rouge</t>
  </si>
  <si>
    <t>rouge comme les terres aborigènes , vert comme les forêts vierges</t>
  </si>
  <si>
    <t>eau de mer de sydney : exploration de l ' australie en couleurs .</t>
  </si>
  <si>
    <t>bleu comme les piscines d ' eau de mer de sydney : exploration de l ' australie en couleurs .</t>
  </si>
  <si>
    <t>mer de Sydney</t>
  </si>
  <si>
    <t>ges ou bleu comme les piscines d'eau de mer de Sydney : exploration de l'Australie en couleur</t>
  </si>
  <si>
    <t>Au bout c'est la mer</t>
  </si>
  <si>
    <t>Nord-Ouest</t>
  </si>
  <si>
    <t>, au coeur de l ' amazonie , dans le nord - ouest du brésil , le journaliste s ' apprête . .</t>
  </si>
  <si>
    <t>Amazonie</t>
  </si>
  <si>
    <t>monde . depuis manaus , au coeur de l ' amazonie , dans le nord - ouest du brésil , le</t>
  </si>
  <si>
    <t>François Pécheux</t>
  </si>
  <si>
    <t>, le paraná , le mississippi et le danube , françois pécheux se rend en amérique du sud sur l ' amazone</t>
  </si>
  <si>
    <t>Amazone</t>
  </si>
  <si>
    <t xml:space="preserve">écheux se rend en Amérique du Sud sur l'Amazone, qui - avec plus de 6 400 kilomètres - </t>
  </si>
  <si>
    <t>mississippi et le danube , françois pécheux se rend en amérique du sud sur l ' amazone , qui - avec plus de</t>
  </si>
  <si>
    <t>Manaus</t>
  </si>
  <si>
    <t>des plus longs fleuves du monde. Depuis Manaus, au coeur de l'Amazonie, dans le Nord-O</t>
  </si>
  <si>
    <t>' un des plus longs fleuves du monde . depuis manaus , au coeur de l ' amazonie , dans le</t>
  </si>
  <si>
    <t>Nord-Ouest du</t>
  </si>
  <si>
    <t>Manaus, au coeur de l'Amazonie, dans le Nord-Ouest du Brésil, le journaliste s'apprête... à r</t>
  </si>
  <si>
    <t>île de Marajó</t>
  </si>
  <si>
    <t xml:space="preserve"> journaliste s'apprête... à rejoindre l'île de Marajó et atteindre l'océan Atlantique. Un pér</t>
  </si>
  <si>
    <t>Mississippi</t>
  </si>
  <si>
    <t>après le mékong , le paraná , le mississippi et le danube , françois pécheux se rend en amérique</t>
  </si>
  <si>
    <t>Mékong</t>
  </si>
  <si>
    <t>Après le Mékong, le Paraná, le Mississippi et le Danube</t>
  </si>
  <si>
    <t>, au coeur de l ' amazonie , dans le nord - ouest du brésil , le journaliste s ' apprête</t>
  </si>
  <si>
    <t>Paraná</t>
  </si>
  <si>
    <t xml:space="preserve">Après le Mékong, le Paraná, le Mississippi et le Danube, François </t>
  </si>
  <si>
    <t>Brésil</t>
  </si>
  <si>
    <t>l ' amazonie , dans le nord - ouest du brésil , le journaliste s ' apprête . . . à</t>
  </si>
  <si>
    <t>Danube</t>
  </si>
  <si>
    <t>Mékong, le Paraná, le Mississippi et le Danube, François Pécheux se rend en Amérique d</t>
  </si>
  <si>
    <t>océan Atlantique</t>
  </si>
  <si>
    <t>ejoindre l'île de Marajó et atteindre l'océan Atlantique. Un périple de 1 600 kilomètres, au cou</t>
  </si>
  <si>
    <t>Des trains pas comme les autres</t>
  </si>
  <si>
    <t>pays cerné par la mer , le danemark compte de nombreuses îles , tunnels et ponts : les</t>
  </si>
  <si>
    <t>Pays cerné</t>
  </si>
  <si>
    <t>Pays cerné par la mer, le Danemark compte de nombr</t>
  </si>
  <si>
    <t>Voyages au centre de la Terre : dans les pas de Jules Verne</t>
  </si>
  <si>
    <t>Jules Verne</t>
  </si>
  <si>
    <t>le célèbre livre de jules verne , « voyage au centre de la terre » ,</t>
  </si>
  <si>
    <t>uvrage,... que savons-nous du centre de la Terre ? La science a-t-elle réussi à faire ce</t>
  </si>
  <si>
    <t>Voyage au centre de la Terre</t>
  </si>
  <si>
    <t>Le célèbre livre de Jules Verne, « Voyage au centre de la Terre », a inspiré des générations de scienti</t>
  </si>
  <si>
    <t>de jules verne , « voyage au centre de la terre » , a inspiré des générations de scientifiques . géologues</t>
  </si>
  <si>
    <t>rte d'un monde inconnu ? Et finalement, Jules Verne avait-il raison ?</t>
  </si>
  <si>
    <t>Géologues</t>
  </si>
  <si>
    <t>terre » , a inspiré des générations de scientifiques . géologues , biochimistes , sismologues , minéralogistes , ils prolongent aujourd</t>
  </si>
  <si>
    <t>Le bison d'Europe, colosse de la forêt</t>
  </si>
  <si>
    <t>Bialowieza</t>
  </si>
  <si>
    <t>Dans la forêt primaire de Bialowieza, le bison d'Europe, colosse légendaire,</t>
  </si>
  <si>
    <t>dans la forêt primaire de bialowieza , le bison d ' europe , colosse légendaire ,</t>
  </si>
  <si>
    <t>la forêt primaire de bialowieza , le bison d ' europe , colosse légendaire , s ' épanouit au rythme des</t>
  </si>
  <si>
    <t>C dans l'air</t>
  </si>
  <si>
    <t>Caroline Roux</t>
  </si>
  <si>
    <t>caroline roux ( du lundi au jeudi ) et axel de tarlé</t>
  </si>
  <si>
    <t>Axel de Tarlé</t>
  </si>
  <si>
    <t>caroline roux ( du lundi au jeudi ) et axel de tarlé ( le vendredi et samedi ) décryptent en direct l</t>
  </si>
  <si>
    <t>Bleu, Blanc, Bouge</t>
  </si>
  <si>
    <t>Bleu</t>
  </si>
  <si>
    <t>bleu , blanc , bouge met en lumière une innovation française</t>
  </si>
  <si>
    <t>Blanc</t>
  </si>
  <si>
    <t>bleu , blanc , bouge met en lumière une innovation française issue d</t>
  </si>
  <si>
    <t>Bouge</t>
  </si>
  <si>
    <t xml:space="preserve"> Bleu, Blanc, Bouge  met en lumière une innovation français</t>
  </si>
  <si>
    <t>La grande librairie</t>
  </si>
  <si>
    <t>Richard Morgiève</t>
  </si>
  <si>
    <t>évoque son père , sa dépression et son homosexualité . richard morgiève . . . raconte la relation conflictuelle entre un fils</t>
  </si>
  <si>
    <t>Shua Dusapin</t>
  </si>
  <si>
    <t xml:space="preserve"> qui s’aime depuis cinquante ans. Elisa Shua Dusapin explore dans « Le Vieil incendie » le p</t>
  </si>
  <si>
    <t>Sophie Galabru</t>
  </si>
  <si>
    <t>la philosophe sophie galabru se penche sur les relations intrafamiliales dans son essai «</t>
  </si>
  <si>
    <t>Panayotis Pascot</t>
  </si>
  <si>
    <t>iales dans son essai « Faire famille ». Panayotis Pascot signe son premier roman, « La prochaine</t>
  </si>
  <si>
    <t>relations intrafamiliales dans son essai « faire famille » . panayotis pascot signe son premier roman , « la prochaine fois que</t>
  </si>
  <si>
    <t>Le Vieil incendie</t>
  </si>
  <si>
    <t xml:space="preserve"> ans. Elisa Shua Dusapin explore dans « Le Vieil incendie » le passé de deux sœurs qui se retrouv</t>
  </si>
  <si>
    <t>La prochaine fois que tu mordras la poussière</t>
  </si>
  <si>
    <t>» . panayotis pascot signe son premier roman , « la prochaine fois que tu mordras la poussière » , dans lequel il évoque son père , sa</t>
  </si>
  <si>
    <t>La fête des mères</t>
  </si>
  <si>
    <t>une famille bourgeoise des années 60 dans son roman « la fête des mères » . avec « l ' amour » , françois</t>
  </si>
  <si>
    <t>Elisa Shua Dusapin</t>
  </si>
  <si>
    <t>un couple qui s ’ aime depuis cinquante ans . elisa shua dusapin explore dans « le vieil incendie » le passé de</t>
  </si>
  <si>
    <t>François Bégaudeau</t>
  </si>
  <si>
    <t>mères » . avec « l ' amour » , françois bégaudeau nerre l ’ histoire d ’ un couple qui s</t>
  </si>
  <si>
    <t>Faire famille</t>
  </si>
  <si>
    <t>ations intrafamiliales dans son essai « Faire famille ». Panayotis Pascot signe son premier r</t>
  </si>
  <si>
    <t>audeau nerre l’histoire d’un couple qui s’aime depuis cinquante ans. Elisa Shua Du</t>
  </si>
  <si>
    <t>C ce soir</t>
  </si>
  <si>
    <t>Avec des Français plus inquiets que jamais des répercussi</t>
  </si>
  <si>
    <t>avec des français plus inquiets que jamais des répercussions des différentes crises politiques</t>
  </si>
  <si>
    <t>miques, énergétiques et de la guerre en Ukraine et au Proche-Orient, des intellectuels,</t>
  </si>
  <si>
    <t>Laure Adler</t>
  </si>
  <si>
    <t>. karim rissouli et camille diao , accompagnés soit par laure adler soit par arthur chevallier , reçoivent plusieurs invités qui apportent</t>
  </si>
  <si>
    <t>Karim Rissouli</t>
  </si>
  <si>
    <t>. . . expertise lors d ' un débat . karim rissouli et camille diao , accompagnés soit par laure adler soit</t>
  </si>
  <si>
    <t>Proche-Orient</t>
  </si>
  <si>
    <t>tiques et de la guerre en Ukraine et au Proche-Orient, des intellectuels, des artistes et pro</t>
  </si>
  <si>
    <t>, énergétiques et de la guerre en ukraine et au proche - orient , des intellectuels , des artistes et protagonistes au centre</t>
  </si>
  <si>
    <t>Camille Diao</t>
  </si>
  <si>
    <t>expertise lors d ' un débat . karim rissouli et camille diao , accompagnés soit par laure adler soit par arthur chevallier</t>
  </si>
  <si>
    <t>Arthur Chevallier</t>
  </si>
  <si>
    <t>camille diao , accompagnés soit par laure adler soit par arthur chevallier , reçoivent plusieurs invités qui apportent des réponses aux questions</t>
  </si>
  <si>
    <t>Hard Looters</t>
  </si>
  <si>
    <t>Mr Quaraté &amp; Asenka</t>
  </si>
  <si>
    <t>Embarquez avec Benzaie, Mr Quaraté &amp; Asenka pour une aventure ludique et intemporel</t>
  </si>
  <si>
    <t>Benzaie</t>
  </si>
  <si>
    <t xml:space="preserve">Embarquez avec Benzaie, Mr Quaraté &amp; Asenka pour une aventure </t>
  </si>
  <si>
    <t>visite des meilleures boutiques de rétrogaming et de toys du japon . une série documentée et décalée pour cultiver sa passion</t>
  </si>
  <si>
    <t>Embarquez</t>
  </si>
  <si>
    <t xml:space="preserve">Embarquez avec Benzaie, Mr Quaraté &amp; Asenka pour </t>
  </si>
  <si>
    <t>embarquez avec benzaie , mr quaraté &amp; asenka pour une aventure ludique et</t>
  </si>
  <si>
    <t>Quaraté</t>
  </si>
  <si>
    <t>embarquez avec benzaie , mr quaraté &amp; asenka pour une aventure ludique et intemporelle . au</t>
  </si>
  <si>
    <t>et intemporelle . au programme : la visite des meilleures boutiques de rétrogaming et de toys du japon . une série</t>
  </si>
  <si>
    <t>Mémoire Vive 2.0</t>
  </si>
  <si>
    <t>Sailor Moon R BG SNES</t>
  </si>
  <si>
    <t>ission... : Sailor Moon GB SNES MD PCE, Sailor Moon R BG SNES, Sailor Moon S - Juugai Rantou!?, Sailo</t>
  </si>
  <si>
    <t>Sailor Moon S.</t>
  </si>
  <si>
    <t xml:space="preserve"> de Oshiokiyo!, Sailor Moon Collection, Sailor Moon S.</t>
  </si>
  <si>
    <t>Sailor Moon S - Puzzle de Oshiokiyo!</t>
  </si>
  <si>
    <t>, sailor moon s - juugai rantou ! ? , sailor moon s - puzzle de oshiokiyo ! , sailor moon collection , sailor moon s .</t>
  </si>
  <si>
    <t>Sailor Moon GB SNES MD PCE</t>
  </si>
  <si>
    <t>re 1992 et 1994.Jeux de l'émission... : Sailor Moon GB SNES MD PCE, Sailor Moon R BG SNES, Sailor Moon S -</t>
  </si>
  <si>
    <t>Dessin</t>
  </si>
  <si>
    <t>Dessin animé japonais diffusé en France dans l</t>
  </si>
  <si>
    <t>dessin animé japonais diffusé en france dans le club dorothée , sailor moon a été adapté</t>
  </si>
  <si>
    <t>Juugai Rantou!?</t>
  </si>
  <si>
    <t>sailor moon r bg snes , sailor moon s - juugai rantou ! ? , sailor moon s - puzzle de oshiokiyo ! ,</t>
  </si>
  <si>
    <t>Dessin animé japonais diffusé en France dans le Club Dorothée, Sailor Moon a ét</t>
  </si>
  <si>
    <t>Oshiokiyo!</t>
  </si>
  <si>
    <t>gai Rantou!?, Sailor Moon S - Puzzle de Oshiokiyo!, Sailor Moon Collection, Sailor Moon S.</t>
  </si>
  <si>
    <t>Sailor Moon S</t>
  </si>
  <si>
    <t xml:space="preserve"> SNES, Sailor Moon S - Juugai Rantou!?, Sailor Moon S - Puzzle de Oshiokiyo!, Sailor Moon Col</t>
  </si>
  <si>
    <t>SNES MD PCE</t>
  </si>
  <si>
    <t>l ' émission . . . : sailor moon gb snes md pce , sailor moon r bg snes , sailor moon s</t>
  </si>
  <si>
    <t>SNES</t>
  </si>
  <si>
    <t>l ' émission . . . : sailor moon gb snes md pce , sailor moon r bg snes , sailor</t>
  </si>
  <si>
    <t>Sailor Moon</t>
  </si>
  <si>
    <t>iffusé en France dans le Club Dorothée, Sailor Moon a été adapté en une multitude de jeux v</t>
  </si>
  <si>
    <t>S\.</t>
  </si>
  <si>
    <t>Dessin animé japonais diffusé en France dans le Club Dorothée, Sailor Moon a été adapté en une multitude de jeux vidéo sur de nombreuses consoles. Un seul d'entre eux a eu droit à une version française. L'émission présente les principaux titres sortis entre 1992 et 1994.Jeux de l'émission... : Sailor Moon GB SNES MD PCE, Sailor Moon R BG SNES, Sailor Moon S - Juugai Rantou!?, Sailor Moon S - Puzzle de Oshiokiyo!, Sailor Moon Collection, Sailor Moon S.</t>
  </si>
  <si>
    <t xml:space="preserve"> GB SNES MD PCE, Sailor Moon R BG SNES, Sailor Moon S - Juugai Rantou!?, Sailor Moon S - Puzz</t>
  </si>
  <si>
    <t>dessin animé japonais diffusé en france dans le club dorothée , sailor moon a été adapté en une multitude</t>
  </si>
  <si>
    <t>Club Dorothée</t>
  </si>
  <si>
    <t>nimé japonais diffusé en France dans le Club Dorothée, Sailor Moon a été adapté en une multit</t>
  </si>
  <si>
    <t>Sailor Moon Collection</t>
  </si>
  <si>
    <t>, Sailor Moon S - Puzzle de Oshiokiyo!, Sailor Moon Collection, Sailor Moon S.</t>
  </si>
  <si>
    <t>Megadrive</t>
  </si>
  <si>
    <t xml:space="preserve"> titres principaux sur Master System et Megadrive, et de quelques aventures annexes, prin</t>
  </si>
  <si>
    <t>Phantasy Star Adventure</t>
  </si>
  <si>
    <t xml:space="preserve"> Phantasy Star 3, Phantasy Star Gaiden, Phantasy Star Adventure, Phantasy Star 4.</t>
  </si>
  <si>
    <t>Phantasy Star 4</t>
  </si>
  <si>
    <t>3 , phantasy star gaiden , phantasy star adventure , phantasy star 4 .</t>
  </si>
  <si>
    <t>Phantasy</t>
  </si>
  <si>
    <t>ssion : Phantasy Star, Phantasy Star 2, Phantasy... Star Text Adventure, Phantasy Star 3</t>
  </si>
  <si>
    <t>phantasy star est une saga de sf teintée d ' heroic fantasy</t>
  </si>
  <si>
    <t>Phantasy... Star Text Adventure</t>
  </si>
  <si>
    <t>' émission : phantasy star , phantasy star 2 , phantasy . . . star text adventure , phantasy star 3 , phantasy star gaiden , phantasy</t>
  </si>
  <si>
    <t>Game Gear</t>
  </si>
  <si>
    <t>s aventures annexes, principalement sur Game Gear.Jeux de l'émission : Phantasy Star, Pha</t>
  </si>
  <si>
    <t>Master System</t>
  </si>
  <si>
    <t xml:space="preserve">compose de quatre titres principaux sur Master System et Megadrive, et de quelques aventures </t>
  </si>
  <si>
    <t>Phantasy Star</t>
  </si>
  <si>
    <t>y Star Gaiden, Phantasy Star Adventure, Phantasy Star 4.</t>
  </si>
  <si>
    <t>Phantasy Star Gaiden</t>
  </si>
  <si>
    <t>. Star Text Adventure, Phantasy Star 3, Phantasy Star Gaiden, Phantasy Star Adventure, Phantasy Star</t>
  </si>
  <si>
    <t>Phantasy Star 2</t>
  </si>
  <si>
    <t>. jeux de l ' émission : phantasy star , phantasy star 2 , phantasy . . . star text adventure , phantasy</t>
  </si>
  <si>
    <t>Phantasy Star 3</t>
  </si>
  <si>
    <t>tar 2, Phantasy... Star Text Adventure, Phantasy Star 3, Phantasy Star Gaiden, Phantasy Star Ad</t>
  </si>
  <si>
    <t>Phantasy Star est une saga de SF teintée d'heroic fan</t>
  </si>
  <si>
    <t>Star Text Adventure</t>
  </si>
  <si>
    <t>tasy Star, Phantasy Star 2, Phantasy... Star Text Adventure, Phantasy Star 3, Phantasy Star Gaiden,</t>
  </si>
  <si>
    <t>ment sur Game Gear.Jeux de l'émission : Phantasy Star, Phantasy Star 2, Phantasy... Star Text</t>
  </si>
  <si>
    <t>System</t>
  </si>
  <si>
    <t>premier arc se compose de quatre titres principaux sur master system et megadrive , et de quelques aventures annexes , principalement</t>
  </si>
  <si>
    <t>SF</t>
  </si>
  <si>
    <t>phantasy star est une saga de sf teintée d ' heroic fantasy légendaire dont le premier arc</t>
  </si>
  <si>
    <t>Retro Game One</t>
  </si>
  <si>
    <t>Warcraft</t>
  </si>
  <si>
    <t>l'année 1994, parmi lesquels on trouve  Warcraft ,  Super Metroid  et  Earthworm Jim .</t>
  </si>
  <si>
    <t>marcus propose de redécouvrir les jeux vidéo les plus marquants de</t>
  </si>
  <si>
    <t>' année 1994 , parmi lesquels on trouve warcraft , super metroid et earthworm jim .</t>
  </si>
  <si>
    <t>Earthworm Jim</t>
  </si>
  <si>
    <t xml:space="preserve"> trouve  Warcraft ,  Super Metroid  et  Earthworm Jim .</t>
  </si>
  <si>
    <t>, parmi lesquels on trouve warcraft , super metroid et earthworm jim .</t>
  </si>
  <si>
    <t>Super Metroid</t>
  </si>
  <si>
    <t>, parmi lesquels on trouve  Warcraft ,  Super Metroid  et  Earthworm Jim .</t>
  </si>
  <si>
    <t>parmi lesquels on trouve warcraft , super metroid et earthworm jim .</t>
  </si>
  <si>
    <t>marcus revient sur le lancement de la playstation , première console</t>
  </si>
  <si>
    <t>Nintendo</t>
  </si>
  <si>
    <t>onsole de Sony, à une époque où Sega et Nintendo régnaient en maîtres sur l'industrie de</t>
  </si>
  <si>
    <t>Playstation</t>
  </si>
  <si>
    <t>Marcus revient sur le lancement de la Playstation, première console de Sony, à une époque</t>
  </si>
  <si>
    <t>Sony</t>
  </si>
  <si>
    <t>sur le lancement de la playstation , première console de sony , à une époque où sega et nintendo régnaient en</t>
  </si>
  <si>
    <t>Sega</t>
  </si>
  <si>
    <t>emière console de Sony, à une époque où Sega et Nintendo régnaient en maîtres sur l'</t>
  </si>
  <si>
    <t>où sega et nintendo régnaient en maîtres sur l ' industrie des jeux vidéo .</t>
  </si>
  <si>
    <t>#Teamg1 Story</t>
  </si>
  <si>
    <t>Les Aigles de Rome</t>
  </si>
  <si>
    <t>tv La Chute de la Maison Usher et la BD Les Aigles de Rome.</t>
  </si>
  <si>
    <t>Forza</t>
  </si>
  <si>
    <t>au programme : la saga forza et le test de forza motorpsort . mais aussi :</t>
  </si>
  <si>
    <t>La Chute de la Maison Usher</t>
  </si>
  <si>
    <t>motorpsort . mais aussi : enshrouded , la série tv la chute de la maison usher et la bd les aigles de rome .</t>
  </si>
  <si>
    <t>BD Les Aigles Rome</t>
  </si>
  <si>
    <t>Au programme : La saga Forza et le test de Forza Motorpsort. Mais aussi : Enshrouded, la série tv La Chute de la Maison Usher et la BD Les Aigles de Rome.</t>
  </si>
  <si>
    <t>BD Les Aigles de Rome</t>
  </si>
  <si>
    <t>série tv la chute de la maison usher et la bd les aigles de rome .</t>
  </si>
  <si>
    <t>Enshrouded</t>
  </si>
  <si>
    <t>et le test de forza motorpsort . mais aussi : enshrouded , la série tv la chute de la maison usher</t>
  </si>
  <si>
    <t xml:space="preserve"> test de Forza Motorpsort. Mais aussi : Enshrouded, la série tv La Chute de la Maison Ushe</t>
  </si>
  <si>
    <t>Forza Motorpsort</t>
  </si>
  <si>
    <t>programme : La saga Forza et le test de Forza Motorpsort. Mais aussi : Enshrouded, la série tv L</t>
  </si>
  <si>
    <t>: enshrouded , la série tv la chute de la maison usher et la bd les aigles de rome .</t>
  </si>
  <si>
    <t>Usher</t>
  </si>
  <si>
    <t>enshrouded , la série tv la chute de la maison usher et la bd les aigles de rome .</t>
  </si>
  <si>
    <t>Au programme : La saga Forza et le test de Forza Motorpsort. Mais au</t>
  </si>
  <si>
    <t>La Chute de la Maison</t>
  </si>
  <si>
    <t>t. Mais aussi : Enshrouded, la série tv La Chute de la Maison Usher et la BD Les Aigles de Rome.</t>
  </si>
  <si>
    <t>au programme : la saga forza et le test de forza motorpsort . mais aussi : enshrouded , la série tv la</t>
  </si>
  <si>
    <t>Guillermo del Toro</t>
  </si>
  <si>
    <t>terview de Mike Mignola et les films de Guillermo del Toro. Ainsi que le coût de développement d'u</t>
  </si>
  <si>
    <t>Le Continental</t>
  </si>
  <si>
    <t>ppement d'un jeu vidéo et la série télé Le Continental.</t>
  </si>
  <si>
    <t>Web of Wyrd</t>
  </si>
  <si>
    <t>Au programme : Le jeu vidéo Web of Wyrd, l'interview de Mike Mignola et les fil</t>
  </si>
  <si>
    <t>Mike Mignola</t>
  </si>
  <si>
    <t>jeu vidéo web of wyrd , l ' interview de mike mignola et les films de guillermo del toro . ainsi que</t>
  </si>
  <si>
    <t>au programme : le jeu vidéo web of wyrd , l ' interview de mike mignola et les films</t>
  </si>
  <si>
    <t>Le jeu vidéo Web of Wyrd</t>
  </si>
  <si>
    <t>Avatar, le dernier maître de l'air</t>
  </si>
  <si>
    <t>Nation du Feu</t>
  </si>
  <si>
    <t>' une bande de rebelles qui se battent contre la nation du feu . . .</t>
  </si>
  <si>
    <t>Jet</t>
  </si>
  <si>
    <t>reuve quand ils font la connaissance de Jet, un jeune et charismatique leader d'une</t>
  </si>
  <si>
    <t>de de rebelles qui se battent contre la Nation du Feu...</t>
  </si>
  <si>
    <t>Aang</t>
  </si>
  <si>
    <t>Alors qu'Aang et ses amis arrivent au bord d'un canyo</t>
  </si>
  <si>
    <t xml:space="preserve">eur demandent de l'aide pour traverser. Aang se rend vite compte que ce ne sera pas </t>
  </si>
  <si>
    <t>jeune garçon aux pouvoirs particuliers, Aang, tente de mettre fin à la guerre qui sé</t>
  </si>
  <si>
    <t>Katara</t>
  </si>
  <si>
    <t>sokka et katara deviennent trop malades pour voyager , aang part alors à</t>
  </si>
  <si>
    <t>a deviennent trop malades pour voyager, Aang part alors à la recherche d'un remède p</t>
  </si>
  <si>
    <t>Sokka et Katara deviennent trop malades pour voyager, A</t>
  </si>
  <si>
    <t>Sokka</t>
  </si>
  <si>
    <t>sokka et katara deviennent trop malades pour voyager , aang part</t>
  </si>
  <si>
    <t>Zhao</t>
  </si>
  <si>
    <t xml:space="preserve">rir. Malheureusement il est capturé par Zhao et est retenu prisonnier à l'intérieur </t>
  </si>
  <si>
    <t xml:space="preserve">Sokka et Katara deviennent trop malades pour </t>
  </si>
  <si>
    <t>Galactik Football (S1-E7)</t>
  </si>
  <si>
    <t>Galactik Football Cup</t>
  </si>
  <si>
    <t>nouvelle stratégie de jeu pour la galactik football cup : les snow kids doivent surprendre et innover s '</t>
  </si>
  <si>
    <t>Galactik Football</t>
  </si>
  <si>
    <t xml:space="preserve">Nouvelle stratégie de jeu pour la Galactik Football Cup : les Snow Kids doivent surprendre </t>
  </si>
  <si>
    <t>Nouvelle</t>
  </si>
  <si>
    <t>Nouvelle stratégie de jeu pour la Galactik Footb</t>
  </si>
  <si>
    <t>Snow Kids</t>
  </si>
  <si>
    <t>stratégie de jeu pour la galactik football cup : les snow kids doivent surprendre et innover s ' ils veulent gagner le</t>
  </si>
  <si>
    <t>jeu pour la Galactik Football Cup : les Snow Kids doivent surprendre et innover s'ils veu</t>
  </si>
  <si>
    <t>Dame Simbaï</t>
  </si>
  <si>
    <t>Dame Simbaï entraîne les Snow-Kids pour la prochain</t>
  </si>
  <si>
    <t>ntraîne les Snow-Kids pour la prochaine Galactik Football Cup. Elle les aide à maîtriser la technique</t>
  </si>
  <si>
    <t>dame simbaï entraîne les snow - kids pour la prochaine galactik football</t>
  </si>
  <si>
    <t>Snow-Kids</t>
  </si>
  <si>
    <t>dame simbaï entraîne les snow - kids pour la prochaine galactik football cup . elle les aide</t>
  </si>
  <si>
    <t>Dame Simbaï entraîne les Snow-Kids pour la prochaine Galactik Football Cup</t>
  </si>
  <si>
    <t>Akillian</t>
  </si>
  <si>
    <t xml:space="preserve"> à maîtriser la technique du  souffle d'Akillian ...</t>
  </si>
  <si>
    <t>Warren</t>
  </si>
  <si>
    <t xml:space="preserve">Tandis que Warren, D'Jok et Artegor travaillent sur leur </t>
  </si>
  <si>
    <t>Vega</t>
  </si>
  <si>
    <t>t à coup, des drones sous les ordres de Vega, leur tombent dessus !... Le dernier ma</t>
  </si>
  <si>
    <t>est enfin arrivé : team paradisia vs cyclopes ! quelles équipes rejoindront les quarts de finale ? sinedd et ses parents</t>
  </si>
  <si>
    <t>quarts de finale ? sinedd et ses parents dinent au restaurant , lorsque soudain bellow le propriétaire est stupéfait en découvrant</t>
  </si>
  <si>
    <t>D'Jok</t>
  </si>
  <si>
    <t>ble famille... les Snow-Kids! Alors que D'Jok se confie... à son père, tout à coup, d</t>
  </si>
  <si>
    <t xml:space="preserve"> aussi dans sa véritable famille... les Snow-Kids! Alors que D'Jok se confie... à son pèr</t>
  </si>
  <si>
    <t>Snow-Kids!</t>
  </si>
  <si>
    <t>lui aussi dans sa véritable famille . . . les snow - kids ! alors que d ' jok se confie . . .</t>
  </si>
  <si>
    <t>Team Paradisia</t>
  </si>
  <si>
    <t xml:space="preserve"> Huitièmes de finale est enfin arrivé : Team Paradisia Vs Cyclopes ! Quelles équipes rejoindro</t>
  </si>
  <si>
    <t>Sinedd</t>
  </si>
  <si>
    <t>ipes rejoindront les quarts de finale ? Sinedd et ses parents dinent au restaurant, lo</t>
  </si>
  <si>
    <t>Meï</t>
  </si>
  <si>
    <t>les futures stars de Galactik Football, Meï vient trouver D'Jok pour qu'il revienne</t>
  </si>
  <si>
    <t>tout à coup , des drones sous les ordres de vega , leur tombent dessus ! . . . le dernier</t>
  </si>
  <si>
    <t>Team Paradisia Vs Cyclopes !</t>
  </si>
  <si>
    <t>dernier match des huitièmes de finale est enfin arrivé : team paradisia vs cyclopes ! quelles équipes rejoindront les quarts de finale ? sinedd et</t>
  </si>
  <si>
    <t>Bellow</t>
  </si>
  <si>
    <t>s dinent au restaurant, lorsque soudain Bellow le propriétaire est stupéfait en découv</t>
  </si>
  <si>
    <t>Artegor</t>
  </si>
  <si>
    <t>Tandis que Warren, D'Jok et Artegor travaillent sur leur projet du Club Gal</t>
  </si>
  <si>
    <t>tandis que warren , d ' jok et artegor travaillent sur leur projet du club galactik , la nouvelle</t>
  </si>
  <si>
    <t>Académie</t>
  </si>
  <si>
    <t>travaillent sur leur projet du club galactik , la nouvelle académie qui formera toutes les futures stars de galactik football ,</t>
  </si>
  <si>
    <t>tandis que warren , d ' jok et artegor travaillent sur leur projet du club galactik ,</t>
  </si>
  <si>
    <t>Cyclopes</t>
  </si>
  <si>
    <t>huitièmes de finale est enfin arrivé : team paradisia vs cyclopes ! quelles équipes rejoindront les quarts de finale ? sinedd</t>
  </si>
  <si>
    <t>Club Galactik</t>
  </si>
  <si>
    <t xml:space="preserve"> Artegor travaillent sur leur projet du Club Galactik, la nouvelle Académie qui formera toute</t>
  </si>
  <si>
    <t>qui formera toutes les futures stars de galactik football , meï vient trouver d ' jok pour qu ' il revienne</t>
  </si>
  <si>
    <t>Huitièmes de finale</t>
  </si>
  <si>
    <t>ombent dessus !... Le dernier match des Huitièmes de finale est enfin arrivé : Team Paradisia Vs Cy</t>
  </si>
  <si>
    <t>qui formera toutes les futures stars de Galactik Football, Meï vient trouver D'Jok pour qu'il rev</t>
  </si>
  <si>
    <t xml:space="preserve">Tandis que Warren, D'Jok et Artegor travaillent sur leur projet </t>
  </si>
  <si>
    <t>de Galactik Football, Meï vient trouver D'Jok pour qu'il revienne lui aussi dans sa v</t>
  </si>
  <si>
    <t>d ' jok et artegor travaillent sur leur projet du club galactik , la nouvelle académie qui formera toutes les futures</t>
  </si>
  <si>
    <t>le premier quart de finale oppose les shadows aux snow - kids , pour un ultime match qui s ' annonce explosif</t>
  </si>
  <si>
    <t xml:space="preserve"> Dans leur cellule, les faux parents de Sinedd reçoivent la visite de... Maya, persuad</t>
  </si>
  <si>
    <t xml:space="preserve">persuadée que les véritables parents de Sinedd sont bien vivants ! Alors que Clamp et </t>
  </si>
  <si>
    <t>Thran</t>
  </si>
  <si>
    <t>entent d'élaborer un Anti-Multi-fluide, Thran fait soudainement irruption dans le lab</t>
  </si>
  <si>
    <t>D'Jok !</t>
  </si>
  <si>
    <t>équipe de Snow-Kids depuis le retour de D'Jok ! Thran, devant le désarroi de Sydney fac</t>
  </si>
  <si>
    <t>Anti-Multi-fluide</t>
  </si>
  <si>
    <t>que clamp et les pirates tentent d ' élaborer un anti - multi - fluide , thran fait soudainement irruption dans le labo avec une</t>
  </si>
  <si>
    <t>' équipe de snow - kids depuis le retour de d ' jok ! thran , devant le désarroi de sydney face à la</t>
  </si>
  <si>
    <t>comme l'ambiance au sein de l'équipe de Snow-Kids depuis le retour de D'Jok ! Thran, deva</t>
  </si>
  <si>
    <t>d ' jok ! thran , devant le désarroi de sydney face à la disparition d ' harvey , lui a</t>
  </si>
  <si>
    <t xml:space="preserve"> quart de finale oppose les Shadows aux Snow-Kids, pour un ultime match qui s'annonce exp</t>
  </si>
  <si>
    <t>Shadows</t>
  </si>
  <si>
    <t>Le premier quart de finale oppose les Shadows aux Snow-Kids, pour un ultime match qui</t>
  </si>
  <si>
    <t>équipe Snow-Kids</t>
  </si>
  <si>
    <t>Le premier quart de finale oppose les Shadows aux Snow-Kids, pour un ultime match qui s'annonce explosif ! Tout comme l'ambiance au sein de l'équipe de Snow-Kids depuis le retour de D'Jok ! Thran, devant le désarroi de Sydney face à la disparition d'Harvey, lui a fabriqué un émetteur... pour tenter de le retrouver... Dans leur cellule, les faux parents de Sinedd reçoivent la visite de... Maya, persuadée que les véritables parents de Sinedd sont bien vivants ! Alors que Clamp et les pirates tentent d'élaborer un Anti-Multi-fluide, Thran fait soudainement irruption dans le labo avec une nouvelle hallucinante!</t>
  </si>
  <si>
    <t>Harvey</t>
  </si>
  <si>
    <t>le désarroi de sydney face à la disparition d ' harvey , lui a fabriqué un émetteur . . . pour</t>
  </si>
  <si>
    <t>Clamp</t>
  </si>
  <si>
    <t>de Sinedd sont bien vivants ! Alors que Clamp et les pirates tentent d'élaborer un An</t>
  </si>
  <si>
    <t>parents de sinedd reçoivent la visite de . . . maya , persuadée que les véritables parents de sinedd sont bien</t>
  </si>
  <si>
    <t>- kids depuis le retour de d ' jok ! thran , devant le désarroi de sydney face à la disparition</t>
  </si>
  <si>
    <t>désarroi de Sydney</t>
  </si>
  <si>
    <t>s le retour de D'Jok ! Thran, devant le désarroi de Sydney face à la disparition d'Harvey, lui a f</t>
  </si>
  <si>
    <t>e Snow-Kids depuis le retour de D'Jok ! Thran, devant le désarroi de Sydney face à la</t>
  </si>
  <si>
    <t>Dragon Quest : La quête de Daï</t>
  </si>
  <si>
    <t>Daï</t>
  </si>
  <si>
    <t>la désolation du roi des carnassiers a grièvement blessé daï . l ' écœil , contrôlé par zaboéra , entrave</t>
  </si>
  <si>
    <t>Maam</t>
  </si>
  <si>
    <t xml:space="preserve"> par Zaboéra, entrave les mouvements de Maam, qui tentait de prendre part au combat.</t>
  </si>
  <si>
    <t>Écœil</t>
  </si>
  <si>
    <t xml:space="preserve"> carnassiers a grièvement blessé Daï. L'Écœil, contrôlé par Zaboéra, entrave les mouv</t>
  </si>
  <si>
    <t>Zaboéra</t>
  </si>
  <si>
    <t>ement blessé Daï. L'Écœil, contrôlé par Zaboéra, entrave les mouvements de Maam, qui te</t>
  </si>
  <si>
    <t>roi des carnassiers a grièvement blessé Daï. L'Écœil, contrôlé par Zaboéra, entrave</t>
  </si>
  <si>
    <t>Papnica</t>
  </si>
  <si>
    <t>amis ont vaincu crocodine , et ils se dirigent vers papnica , afin de sauver léona . le continent d '</t>
  </si>
  <si>
    <t>daï et ses amis ont vaincu crocodine , et ils se</t>
  </si>
  <si>
    <t>Crocodine</t>
  </si>
  <si>
    <t xml:space="preserve">Daï et ses amis ont vaincu Crocodine, et ils se dirigent vers Papnica, afin </t>
  </si>
  <si>
    <t>daï et ses amis ont vaincu crocodine , et ils se dirigent vers papnica , afin de</t>
  </si>
  <si>
    <t>Léona</t>
  </si>
  <si>
    <t>e dirigent vers Papnica, afin de sauver Léona. Le continent d'Holkiaa, où se trouve c</t>
  </si>
  <si>
    <t>incu Crocodine, et ils se dirigent vers Papnica, afin de sauver Léona. Le continent d'H</t>
  </si>
  <si>
    <t>et ils se dirigent vers papnica , afin de sauver léona . le continent d ' holkiaa , où se trouve</t>
  </si>
  <si>
    <t>Holkiaa</t>
  </si>
  <si>
    <t>a, afin de sauver Léona. Le continent d'Holkiaa, où se trouve ce royaume, était autrefo</t>
  </si>
  <si>
    <t>l ' avan strash de daï n ' a eu aucun effet sur hyunckel . ce</t>
  </si>
  <si>
    <t>Avan</t>
  </si>
  <si>
    <t>ier, qui voue une irrépressible haine à Avan et ses disciples, révèle son épée-armur</t>
  </si>
  <si>
    <t>Avan Strash de Daï</t>
  </si>
  <si>
    <t>L'Avan Strash de Daï n'a eu aucun effet sur Hyunckel. Ce der</t>
  </si>
  <si>
    <t>Hyunckel</t>
  </si>
  <si>
    <t>an Strash de Daï n'a eu aucun effet sur Hyunckel. Ce dernier, qui voue une irrépressible</t>
  </si>
  <si>
    <t>Avan Strash</t>
  </si>
  <si>
    <t>l ' avan strash de daï n ' a eu aucun effet sur hyunckel</t>
  </si>
  <si>
    <t>grâce à l ' aide de crocodine , popp et daï parviennent péniblement à quitter le champ de bataille . mais</t>
  </si>
  <si>
    <t>grâce à l ' aide de crocodine , popp et daï parviennent péniblement à quitter le champ</t>
  </si>
  <si>
    <t>Popp</t>
  </si>
  <si>
    <t>grâce à l ' aide de crocodine , popp et daï parviennent péniblement à quitter le champ de bataille</t>
  </si>
  <si>
    <t>e. Mais il est troublé par le passé que Hyunckel lui avait révélé pendant leur combat...</t>
  </si>
  <si>
    <t xml:space="preserve">Grâce à l'aide de Crocodine, Popp et Daï parviennent péniblement à </t>
  </si>
  <si>
    <t>Popp et Daï</t>
  </si>
  <si>
    <t>Grâce à l'aide de Crocodine, Popp et Daï parviennent péniblement à quitter le ch</t>
  </si>
  <si>
    <t>Hunter X Hunter</t>
  </si>
  <si>
    <t>Sedokan</t>
  </si>
  <si>
    <t>gagner 3 fois . le deuxième round oppose gon à sedokan . . . un combat de bougies ? qui sera</t>
  </si>
  <si>
    <t>Gon</t>
  </si>
  <si>
    <t xml:space="preserve">gagner 3 fois. Le deuxième round oppose Gon à Sedokan...Un combat de bougies ? Qui </t>
  </si>
  <si>
    <t xml:space="preserve"> Gon et ses amis doivent gagner 3 fois. Le d</t>
  </si>
  <si>
    <t xml:space="preserve"> 3 fois. Le deuxième round oppose Gon à Sedokan...Un combat de bougies ? Qui sera le pl</t>
  </si>
  <si>
    <t>Kurapika</t>
  </si>
  <si>
    <t xml:space="preserve"> Le match de Kurapika n'est pas encore terminé, son adversair</t>
  </si>
  <si>
    <t>Hisoka</t>
  </si>
  <si>
    <t>donc dans l ' impasse . pendant ce temps , hisoka retrouve une ancienne connaissance dans un duel à mort là</t>
  </si>
  <si>
    <t xml:space="preserve"> donc dans l'impasse. Pendant ce temps, Hisoka retrouve une ancienne connaissance dans</t>
  </si>
  <si>
    <t xml:space="preserve">dans un jeu de pari des plus inattendu. Jouer à chifumi pour décider de la victoire, </t>
  </si>
  <si>
    <t>Leolio</t>
  </si>
  <si>
    <t xml:space="preserve">t ses amis mènent 2 victoires à 1. Mais Leolio s'est embarqué dans un jeu de pari des </t>
  </si>
  <si>
    <t xml:space="preserve"> Gon et ses amis mènent 2 victoires à 1. Mai</t>
  </si>
  <si>
    <t xml:space="preserve"> Suite à la pénalité du duel perdu par Leolio, Gon et ses amis se retrouvent dans une</t>
  </si>
  <si>
    <t>à la pénalité du duel perdu par Leolio, Gon et ses amis se retrouvent dans une pièc</t>
  </si>
  <si>
    <t>Blue Lock</t>
  </si>
  <si>
    <t>Isagi</t>
  </si>
  <si>
    <t>e. Alors que l'écart semble se creuser, Isagi décide de changer de mentalité et d'uti</t>
  </si>
  <si>
    <t>le match opposant isagi à ses anciens équipiers devient de plus en plus difficile</t>
  </si>
  <si>
    <t>équipe blanche</t>
  </si>
  <si>
    <t>équipiers devient de plus en plus difficile pour l ' équipe blanche . alors que l ' écart semble se creuser ,</t>
  </si>
  <si>
    <t>Le match opposant Isagi à ses anciens équipiers devient de plus</t>
  </si>
  <si>
    <t>bataille de rivalité va bientôt prendre fin pour l ' équipe blanche et l ' équipe rouge . alors qu ' isagi</t>
  </si>
  <si>
    <t>bataille de rivalité va bientôt prendre fin pour l ' équipe blanche et l ' équipe rouge . alors qu '</t>
  </si>
  <si>
    <t>Barô</t>
  </si>
  <si>
    <t>isagi a déjà une tactique pour récupérer le ballon , barô , lui , est au bord du gouffre . .</t>
  </si>
  <si>
    <t>ipe blanche et l'équipe rouge. Alors qu'Isagi a déjà une tactique pour récupérer le b</t>
  </si>
  <si>
    <t xml:space="preserve"> une tactique pour récupérer le ballon, Barô, lui, est au bord du gouffre...</t>
  </si>
  <si>
    <t>blanche et l ' équipe rouge . alors qu ' isagi a déjà une tactique pour récupérer le ballon , barô</t>
  </si>
  <si>
    <t>isagi , nagi et barô doivent choisir le joueur qui rejoindra</t>
  </si>
  <si>
    <t>Bachira</t>
  </si>
  <si>
    <t>'ils se concertent pour faire un choix, Bachira revient sur son passé et les origines d</t>
  </si>
  <si>
    <t>nagi et barô doivent choisir le joueur qui rejoindra leur équipe . pendant qu ' ils se concertent pour faire un</t>
  </si>
  <si>
    <t>Isagi, Nagi et Barô doivent choisir le joueur</t>
  </si>
  <si>
    <t>Isagi, Nagi et Barô doivent choisir le joueur qui rejoindra</t>
  </si>
  <si>
    <t>isagi , nagi et barô doivent choisir le joueur qui rejoindra leur équipe . pendant</t>
  </si>
  <si>
    <t>Nagi</t>
  </si>
  <si>
    <t>Isagi, Nagi et Barô doivent choisir le joueur qui r</t>
  </si>
  <si>
    <t>sa revanche contre le top 3 et tenter de récupérer bachira . . .</t>
  </si>
  <si>
    <t>' isagi attendait tant est arrivé . avec sa nouvelle équipe , il va pouvoir prendre sa revanche contre le top</t>
  </si>
  <si>
    <t>Le moment qu'Isagi attendait tant est arrivé. Avec sa nouv</t>
  </si>
  <si>
    <t xml:space="preserve"> contre le top 3 et tenter de récupérer Bachira...</t>
  </si>
  <si>
    <t>Rin</t>
  </si>
  <si>
    <t>isagi et rin utilisent tout ce qu ' ils ont à disposition pour</t>
  </si>
  <si>
    <t>isagi et rin utilisent tout ce qu ' ils ont à</t>
  </si>
  <si>
    <t>Isagi et Rin utilisent tout ce qu'ils ont à disposit</t>
  </si>
  <si>
    <t>Isagi et Rin utilisent tout ce qu'ils ont à d</t>
  </si>
  <si>
    <t>#TEAMG1 spécial PGW</t>
  </si>
  <si>
    <t>julien , marcus et de nombreux invités surprenants vous font découvrir</t>
  </si>
  <si>
    <t>Paris Games Week 2023</t>
  </si>
  <si>
    <t>invités surprenants vous font découvrir chacun des stands de la paris games week 2023 .</t>
  </si>
  <si>
    <t>julien , marcus et de nombreux invités surprenants vous font découvrir chacun des</t>
  </si>
  <si>
    <t>Paris Games Week</t>
  </si>
  <si>
    <t xml:space="preserve"> font découvrir chacun des stands de la Paris Games Week 2023.</t>
  </si>
  <si>
    <t>One Punch Man</t>
  </si>
  <si>
    <t>Bang</t>
  </si>
  <si>
    <t>troublé par le comportement de bang , charanko demande conseil à genos et saitama . pendant</t>
  </si>
  <si>
    <t>Troublé par le comportement de Bang, Charanko demande conseil à Genos et Sa</t>
  </si>
  <si>
    <t>Genos</t>
  </si>
  <si>
    <t>ent de Bang, Charanko demande conseil à Genos et Saitama. Pendant ce temps, Garoh con</t>
  </si>
  <si>
    <t>Troublé par le comportement de Bang, Charanko d</t>
  </si>
  <si>
    <t>Garoh</t>
  </si>
  <si>
    <t>l à Genos et Saitama. Pendant ce temps, Garoh continue sa chasse...</t>
  </si>
  <si>
    <t>Charanko</t>
  </si>
  <si>
    <t>Troublé par le comportement de Bang, Charanko demande conseil à Genos et Saitama. Pen</t>
  </si>
  <si>
    <t>Saitama</t>
  </si>
  <si>
    <t>ng, Charanko demande conseil à Genos et Saitama. Pendant ce temps, Garoh continue sa ch</t>
  </si>
  <si>
    <t>Association des héros</t>
  </si>
  <si>
    <t>de la protection d ' un cadre de l ' association des héros . . .</t>
  </si>
  <si>
    <t>passer pour charanko , l ' élève peu doué de bang . pendant ce temps , batte - man est chargé</t>
  </si>
  <si>
    <t>Batte-Man</t>
  </si>
  <si>
    <t xml:space="preserve">ève peu doué de Bang. Pendant ce temps, Batte-Man est chargé de la protection d'un cadre </t>
  </si>
  <si>
    <t>sser pour Charanko, l'élève peu doué de Bang. Pendant ce temps, Batte-Man est chargé</t>
  </si>
  <si>
    <t xml:space="preserve">ratagème, l'utilisation d'une perruque, Saitama participe au tournoi Super Fight en se </t>
  </si>
  <si>
    <t>utilisation d ' une perruque , saitama participe au tournoi super fight en se faisant passer pour charanko , l '</t>
  </si>
  <si>
    <t>Super Fight</t>
  </si>
  <si>
    <t>utilisation d ' une perruque , saitama participe au tournoi super fight en se faisant passer pour charanko , l ' élève</t>
  </si>
  <si>
    <t>i Super Fight en se faisant passer pour Charanko, l'élève peu doué de Bang. Pendant ce t</t>
  </si>
  <si>
    <t>stratagème , l ' utilisation d ' une perruque , saitama participe au tournoi super fight en se faisant passer pour</t>
  </si>
  <si>
    <t>One Piece</t>
  </si>
  <si>
    <t>Wano</t>
  </si>
  <si>
    <t>barbe blanche et son équipage débarquent à wano à bord d ' un navire endommagé . oden rapplique</t>
  </si>
  <si>
    <t>Oden</t>
  </si>
  <si>
    <t>ns achevées, mais à sa grande surprise, Oden avait prévu... le coup et les suit à la</t>
  </si>
  <si>
    <t>Barbe Blanche</t>
  </si>
  <si>
    <t>barbe blanche et son équipage débarquent à wano à bord d '</t>
  </si>
  <si>
    <t>à wano à bord d ' un navire endommagé . oden rapplique , surexcité , et demande à barbe blanche de</t>
  </si>
  <si>
    <t>be Blanche et son équipage débarquent à Wano à bord d'un navire endommagé. Oden rapp</t>
  </si>
  <si>
    <t>Barbe Blanche et son équipage débarquent à Wano à bor</t>
  </si>
  <si>
    <t>Amatsuki Toki</t>
  </si>
  <si>
    <t>s de son époque. Il rencontre également Amatsuki Toki, qui sera amenée à devenir son épouse..</t>
  </si>
  <si>
    <t>Enfin, Oden prend la mer. Tout ce qu'il découvre ne</t>
  </si>
  <si>
    <t>équipage de barbe blanche tombent sur l ' équipage de roger sur une île . après qu ' oden ait été</t>
  </si>
  <si>
    <t>Alors qu'Oden est en voyage, Orochi fomente un plan a</t>
  </si>
  <si>
    <t>Hiyori Kozuki</t>
  </si>
  <si>
    <t>rozumi. Deux ans plus tard, et alors qu'Hiyori Kozuki est née, l'équipage de Barbe Blanche to</t>
  </si>
  <si>
    <t>Orochi</t>
  </si>
  <si>
    <t>Alors qu'Oden est en voyage, Orochi fomente un plan afin de s'emparer du po</t>
  </si>
  <si>
    <t>Higurashi Kurozumi</t>
  </si>
  <si>
    <t xml:space="preserve"> s'emparer du poste de shogun, aidé par Higurashi Kurozumi. Deux ans plus tard, et alors qu'Hiyori</t>
  </si>
  <si>
    <t>' hiyori kozuki est née , l ' équipage de barbe blanche tombent sur l ' équipage de roger sur une île</t>
  </si>
  <si>
    <t>alors qu ' oden est en voyage , orochi fomente un plan afin de s ' emparer du poste</t>
  </si>
  <si>
    <t>ontement titanesque entre ce dernier et Barbe Blanche s'ensuit.</t>
  </si>
  <si>
    <t>équipage de Roger sur une île. Après qu'Oden ait été vaincu par Roger,... un affront</t>
  </si>
  <si>
    <t>qu'Hiyori Kozuki est née, l'équipage de Barbe Blanche tombent sur l'équipage de Roger sur une</t>
  </si>
  <si>
    <t>an. C'est à ce moment... que l'homme de Wano intervient et donne le fond de sa pensé</t>
  </si>
  <si>
    <t>roger apprend qu ' oden peut lire les ponéglyphes , ces</t>
  </si>
  <si>
    <t>a jamais mis les pieds . stupéfait , il supplie barbe blanche de lui permettre d ' emprunter oden pour un voyage</t>
  </si>
  <si>
    <t>be Blanche de lui permettre d'emprunter Oden pour un voyage d'un an. C'est à ce mome</t>
  </si>
  <si>
    <t>Roger apprend qu'Oden peut lire les ponéglyphes, ces mystérie</t>
  </si>
  <si>
    <t>Level One</t>
  </si>
  <si>
    <t>marcus , l ' inventeur du let ' s play ,</t>
  </si>
  <si>
    <t>Let's Play</t>
  </si>
  <si>
    <t>marcus , l ' inventeur du let ' s play , teste le premier niveau d ' un jeu vidéo</t>
  </si>
  <si>
    <t>Let'</t>
  </si>
  <si>
    <t>Marcus, l'inventeur du Let's Play, teste le premier niveau d'un jeu</t>
  </si>
  <si>
    <t>Play</t>
  </si>
  <si>
    <t>Marcus, l'inventeur du Let's Play, teste le premier niveau d'un jeu vidéo</t>
  </si>
  <si>
    <t>Alors que Saitama participe au Super Fight, une véritable invasion de monstres déb</t>
  </si>
  <si>
    <t>alors que saitama participe au super fight , une véritable invasion de monstres</t>
  </si>
  <si>
    <t>alors que saitama participe au super fight , une véritable invasion de monstres débute dans plusieurs</t>
  </si>
  <si>
    <t>Alors que Saitama participe au Super Fight, une véritable</t>
  </si>
  <si>
    <t>School of Golf</t>
  </si>
  <si>
    <t>Martin Hall</t>
  </si>
  <si>
    <t>martin hall délivre ses meilleurs conseils pour améliorer son score .</t>
  </si>
  <si>
    <t>Sara Brown</t>
  </si>
  <si>
    <t>martin hall et sara brown délivrent de précieux conseils pour améliorer son score .</t>
  </si>
  <si>
    <t>martin hall et sara brown délivrent de précieux conseils pour améliorer son</t>
  </si>
  <si>
    <t>La technique du Chinois</t>
  </si>
  <si>
    <t>Meiyan</t>
  </si>
  <si>
    <t>chemin , il rencontre une improbable alliée et amie nommée meiyan , une fille mi - humaine , mi - monstre</t>
  </si>
  <si>
    <t>Taka s'échappe avec le bâton magique du Roi singe, puis se met en route pour libére</t>
  </si>
  <si>
    <t>Taka</t>
  </si>
  <si>
    <t>le jeune moine taka et ses trois disciples , sont piégés et capturés par</t>
  </si>
  <si>
    <t>Roi singe</t>
  </si>
  <si>
    <t>. taka s ' échappe avec le bâton magique du roi singe , puis se met en route pour libérer ses compagnons</t>
  </si>
  <si>
    <t>re une improbable alliée et amie nommée Meiyan, une fille mi-humaine, mi-monstre,... q</t>
  </si>
  <si>
    <t>Yu-Gi-Oh ! GX</t>
  </si>
  <si>
    <t>Jaden</t>
  </si>
  <si>
    <t xml:space="preserve">Yubel est déterminée à se venger de Jaden en lui infligeant les même souffrances </t>
  </si>
  <si>
    <t>Yubel</t>
  </si>
  <si>
    <t>yubel est déterminée à se venger de jaden en lui infligeant</t>
  </si>
  <si>
    <t>yubel est déterminée à se venger de jaden en lui infligeant les même souffrances que celles qu '</t>
  </si>
  <si>
    <t xml:space="preserve">Yubel est déterminée à se venger de Jaden en </t>
  </si>
  <si>
    <t>Jaden a compris qu'il devait apprendre à domi</t>
  </si>
  <si>
    <t>jaden a compris qu ' il devait apprendre à dominer la</t>
  </si>
  <si>
    <t>Ultime Souverain</t>
  </si>
  <si>
    <t>devait apprendre à dominer la part de l'Ultime Souverain qu'il a à l'intérieur de lui, pour fair</t>
  </si>
  <si>
    <t>l ' intérieur de lui , pour faire face à yubel . . .</t>
  </si>
  <si>
    <t>il devait apprendre à dominer la part de l ' ultime souverain qu ' il a à l ' intérieur de lui</t>
  </si>
  <si>
    <t>à l'intérieur de lui, pour faire face à Yubel...</t>
  </si>
  <si>
    <t>Yu-Gi-Oh !</t>
  </si>
  <si>
    <t>Joey affronte Marek en demi-finale et bien q</t>
  </si>
  <si>
    <t>Marek</t>
  </si>
  <si>
    <t xml:space="preserve">Joey affronte Marek en demi-finale et bien qu'il n'ait pas </t>
  </si>
  <si>
    <t>joey affronte marek en demi - finale et bien qu ' il n</t>
  </si>
  <si>
    <t>Dieu Egyptien</t>
  </si>
  <si>
    <t>qu ' il n ' ait pas de carte de dieu egyptien , il fait plus que se défendre !</t>
  </si>
  <si>
    <t>Mai</t>
  </si>
  <si>
    <t>'encouragent, Sérénity est au chevet de Mai dont l'esprit est toujours au royaume d</t>
  </si>
  <si>
    <t xml:space="preserve"> duel des Ombres continue entre Joey et Marek. Tandis que ses amis l'encouragent, Sér</t>
  </si>
  <si>
    <t>Sérénity</t>
  </si>
  <si>
    <t xml:space="preserve">rek. Tandis que ses amis l'encouragent, Sérénity est au chevet de Mai dont l'esprit est </t>
  </si>
  <si>
    <t>Le duel des Ombres continue entre Joey et Marek. Tandis que ses amis l'encoura</t>
  </si>
  <si>
    <t>royaume des Ombres</t>
  </si>
  <si>
    <t>et de Mai dont l'esprit est toujours au royaume des Ombres.</t>
  </si>
  <si>
    <t>amis l ' encouragent , sérénity est au chevet de mai dont l ' esprit est toujours au royaume des ombres</t>
  </si>
  <si>
    <t>duel des Ombres</t>
  </si>
  <si>
    <t>le duel des ombres continue entre joey et marek . tandis que ses amis</t>
  </si>
  <si>
    <t>marek . tandis que ses amis l ' encouragent , sérénity est au chevet de mai dont l ' esprit est</t>
  </si>
  <si>
    <t>Ombres</t>
  </si>
  <si>
    <t>le duel des ombres continue entre joey et marek . tandis que ses amis l ' encouragent , sérénity</t>
  </si>
  <si>
    <t>i oppose Marek et Joey touche à sa fin. Joey réussira-t-il à triompher de son pire e</t>
  </si>
  <si>
    <t>Le duel qui oppose Marek et Joey touche à sa fin. Joey réussira-t-il à t</t>
  </si>
  <si>
    <t>Le duel qui oppose Marek et Joey touche à sa fin. Joey réussira-</t>
  </si>
  <si>
    <t>Kaiba</t>
  </si>
  <si>
    <t>Le duel tant attendu entre Yugi et Kaiba fait rage dans l'arène de Duel. Le vain</t>
  </si>
  <si>
    <t>Yugi</t>
  </si>
  <si>
    <t>le duel tant attendu entre yugi et kaiba fait rage dans l ' arène de duel</t>
  </si>
  <si>
    <t>Duel</t>
  </si>
  <si>
    <t>Yugi et Kaiba fait rage dans l'arène de Duel. Le vainqueur remportera une place en f</t>
  </si>
  <si>
    <t>le duel tant attendu entre yugi et kaiba fait rage dans l ' arène de duel . le</t>
  </si>
  <si>
    <t>Le duel tant attendu entre Yugi et Kaiba fait rage dans l'arène de Duel</t>
  </si>
  <si>
    <t>le duel tant attendu entre yugi et kaiba fait rage dans l</t>
  </si>
  <si>
    <t>arène Duel</t>
  </si>
  <si>
    <t>Le duel tant attendu entre Yugi et Kaiba fait rage dans l'arène de Duel. Le vainqueur remportera une place en finale.</t>
  </si>
  <si>
    <t>Un chien des Flandres (S1-E13)</t>
  </si>
  <si>
    <t>Nulette</t>
  </si>
  <si>
    <t>madame nulette possède un lopin de terre que son voisin cherche à</t>
  </si>
  <si>
    <t>Madame Nulette</t>
  </si>
  <si>
    <t>Madame Nulette possède un lopin de terre que son voisi</t>
  </si>
  <si>
    <t>Beautiful Gong Shim</t>
  </si>
  <si>
    <t>Dan-Tae</t>
  </si>
  <si>
    <t>qui ont peu de moyens. En conséquences, Dan-Tae ne gagne pas assez pour faire face à se</t>
  </si>
  <si>
    <t>Ahn Dan-Tae</t>
  </si>
  <si>
    <t>ous-louer sa chambre. Son locataire est Ahn Dan-Tae, un jeune homme qui sous ses airs de ga</t>
  </si>
  <si>
    <t>sous - louer sa chambre . son locataire est ahn dan - tae , un jeune homme qui sous ses airs</t>
  </si>
  <si>
    <t>Gong</t>
  </si>
  <si>
    <t>Mi sont deux soeurs que tout oppose. Si Gong Mi fait la fierté de ses parents par sa</t>
  </si>
  <si>
    <t>Chaebol</t>
  </si>
  <si>
    <t xml:space="preserve"> en aide à Suk Joon-Soo, un héritier de Chaebol. Les jeunes hommes deviennent alors ami</t>
  </si>
  <si>
    <t>Gong Shim</t>
  </si>
  <si>
    <t>Gong Shim et Gong Mi sont deux soeurs que tout op</t>
  </si>
  <si>
    <t>gong shim et gong mi sont deux soeurs que tout oppose .</t>
  </si>
  <si>
    <t xml:space="preserve"> beauté et sa réussite professionnelle, Gong Shim s'apparente à un vilain petit cana</t>
  </si>
  <si>
    <t>Gong Mi</t>
  </si>
  <si>
    <t>gong shim et gong mi sont deux soeurs que tout oppose . si gong mi</t>
  </si>
  <si>
    <t>Suk Joon-Soo</t>
  </si>
  <si>
    <t>ne de ses courses qu'il vient en aide à Suk Joon-Soo, un héritier de Chaebol. Les jeunes hom</t>
  </si>
  <si>
    <t>Suk</t>
  </si>
  <si>
    <t>de ses courses qu ' il vient en aide à suk joon - soo , un héritier de chaebol . les</t>
  </si>
  <si>
    <t>Temperature of Love</t>
  </si>
  <si>
    <t>Jane   et   Good Soup</t>
  </si>
  <si>
    <t>être allé en france pour y apprendre la cuisine . jane et good soup vont alors se rencontrer dans la vraie vie . mais</t>
  </si>
  <si>
    <t>Jane</t>
  </si>
  <si>
    <t>n France pour y apprendre la cuisine.   Jane   et   Good Soup   vont alors se rencon</t>
  </si>
  <si>
    <t>Jane   sur Internet</t>
  </si>
  <si>
    <t>énariste qui utilise le pseudonyme de   Jane   sur Internet. Elle commence à avoir une discussion o</t>
  </si>
  <si>
    <t>un grand chef de cuisine française après être allé en france pour y apprendre la cuisine . jane et good soup</t>
  </si>
  <si>
    <t>de cuisine française après être allé en France pour y apprendre la cuisine.   Jane   e</t>
  </si>
  <si>
    <t>Good Soup</t>
  </si>
  <si>
    <t>ce à avoir une discussion online avec   Good Soup  . Sous ce pseudonyme se cache Jung-Sun</t>
  </si>
  <si>
    <t>. est une apprentie scénariste qui utilise le pseudonyme de jane sur internet . elle commence à avoir une discussion online</t>
  </si>
  <si>
    <t>Hyun-Soo</t>
  </si>
  <si>
    <t>naît quand deux êtres sont à la même température . hyun - soo . . . est une apprentie scénariste qui utilise le</t>
  </si>
  <si>
    <t>Sun</t>
  </si>
  <si>
    <t>good soup . sous ce pseudonyme se cache jung - sun , jeune chef qui rêve de devenir un grand chef</t>
  </si>
  <si>
    <t>Jung-Sun</t>
  </si>
  <si>
    <t>ood Soup  . Sous ce pseudonyme se cache Jung-Sun, jeune chef qui rêve de devenir un gran</t>
  </si>
  <si>
    <t>online avec good soup . sous ce pseudonyme se cache jung - sun , jeune chef qui rêve de devenir un grand chef</t>
  </si>
  <si>
    <t>un lycéen timide nommé yugi moto reçoit de son grand - père les pièces fragmentées</t>
  </si>
  <si>
    <t>le nom de puzzle du millénaire. Lorsque Yugi réassemble le puzzle, il est possédé pa</t>
  </si>
  <si>
    <t>vieux de 3 000 ans d'un ancien pharaon. Yugi et ses amis Joey, Tea et Hondo... protè</t>
  </si>
  <si>
    <t>Yugi Moto</t>
  </si>
  <si>
    <t>un lycéen timide nommé yugi moto reçoit de son grand - père les pièces fragmentées d</t>
  </si>
  <si>
    <t>Tea</t>
  </si>
  <si>
    <t>un ancien pharaon . yugi et ses amis joey , tea et hondo . . . protègent le puzzle , qui</t>
  </si>
  <si>
    <t>s d'un ancien pharaon. Yugi et ses amis Joey, Tea et Hondo... protègent le puzzle, q</t>
  </si>
  <si>
    <t>pharaon . yugi et ses amis joey , tea et hondo . . . protègent le puzzle , qui contient de</t>
  </si>
  <si>
    <t>Tea et Hondo</t>
  </si>
  <si>
    <t xml:space="preserve"> ancien pharaon. Yugi et ses amis Joey, Tea et Hondo... protègent le puzzle, qui contient de</t>
  </si>
  <si>
    <t>Defendant</t>
  </si>
  <si>
    <t>Park Jung-Woo</t>
  </si>
  <si>
    <t>Park Jung-Woo se rÈveille un jour en prison. AccusÈ d</t>
  </si>
  <si>
    <t>AccusÈ</t>
  </si>
  <si>
    <t>Jung-Woo se rÈveille un jour en prison. AccusÈ du meurtre de sa femme et de sa fille d</t>
  </si>
  <si>
    <t>park jung - woo se rèveille un jour en prison . accusè du meurtre</t>
  </si>
  <si>
    <t>jung - woo se rèveille un jour en prison . accusè du meurtre de sa femme et de sa fille dont</t>
  </si>
  <si>
    <t>ÈtÈ retrouvÈ</t>
  </si>
  <si>
    <t>sa fille dont le corps n ' a pas encore ètè retrouvè , il ne se souvient cependant de rien . pourtant</t>
  </si>
  <si>
    <t>ÈvÈnements</t>
  </si>
  <si>
    <t>si lever le voile sur le mystËre de ces ÈvÈnements tragiques ?</t>
  </si>
  <si>
    <t>ÈvÈnements tragiques</t>
  </si>
  <si>
    <t>et ainsi lever le voile sur le mystëre de ces èvènements tragiques ?</t>
  </si>
  <si>
    <t>rÈveille</t>
  </si>
  <si>
    <t>Park Jung-Woo se rÈveille un jour en prison. AccusÈ du meurtre de</t>
  </si>
  <si>
    <t>mÈmoire</t>
  </si>
  <si>
    <t>t sa famille a pu en arriver l‡ ? Sa... mÈmoire va-t-elle revenir et ainsi lever le voi</t>
  </si>
  <si>
    <t>titude qu'il a depuis la disparition de Jessie et par sa façon de foncer tête baissée,</t>
  </si>
  <si>
    <t>Les amis de Jaden commencent à être agacés par l'attitude</t>
  </si>
  <si>
    <t>les amis de jaden commencent à être agacés par l ' attitude qu '</t>
  </si>
  <si>
    <t>' attitude qu ' il a depuis la disparition de jessie et par sa façon de foncer tête baissée , sans</t>
  </si>
  <si>
    <t>Crazy Ads World</t>
  </si>
  <si>
    <t>GONG!</t>
  </si>
  <si>
    <t>, c ' est dans crazy ads worlds uniquement sur gong !</t>
  </si>
  <si>
    <t>CRAZY ADS WORLDS</t>
  </si>
  <si>
    <t>plus drôle des pubs mondiales , c ' est dans crazy ads worlds uniquement sur gong !</t>
  </si>
  <si>
    <t>GONG</t>
  </si>
  <si>
    <t>st dans CRAZY ADS WORLDS uniquement sur GONG!</t>
  </si>
  <si>
    <t>WORLDS</t>
  </si>
  <si>
    <t>es pubs mondiales, c'est dans CRAZY ADS WORLDS uniquement sur GONG!</t>
  </si>
  <si>
    <t>CRAZY</t>
  </si>
  <si>
    <t>us drôle des pubs mondiales, c'est dans CRAZY ADS WORLDS uniquement sur GONG!</t>
  </si>
  <si>
    <t>Battlefield Baseball</t>
  </si>
  <si>
    <t>Yakyû</t>
  </si>
  <si>
    <t>seïdo engage une nouvelle recrue , jubei . . . yakyû . une bataille à mort va alors commencer sur le</t>
  </si>
  <si>
    <t>Seïdo High</t>
  </si>
  <si>
    <t>L'équipe de Base-ball de Seïdo High désire plus que tout remporter le légen</t>
  </si>
  <si>
    <t>Seïdo</t>
  </si>
  <si>
    <t>l ' équipe de base - ball de seïdo high désire plus que tout remporter le légendaire tournoi de</t>
  </si>
  <si>
    <t>. Afin d'avoir ses chances, l'équipe de Seïdo engage une nouvelle recrue, Jubei... Ya</t>
  </si>
  <si>
    <t>Base-ball</t>
  </si>
  <si>
    <t>L'équipe de Base-ball de Seïdo High désire plus que tout remp</t>
  </si>
  <si>
    <t>Gedo High</t>
  </si>
  <si>
    <t>cela, il va falloire affronter l'équipe Gedo High, composée de zombies arracheurs de tête</t>
  </si>
  <si>
    <t>l ' équipe de base - ball de seïdo high désire plus que</t>
  </si>
  <si>
    <t>pour cela , il va falloire affronter l ' équipe gedo high , composée de zombies arracheurs de têtes . afin d</t>
  </si>
  <si>
    <t>Jubei</t>
  </si>
  <si>
    <t>l ' équipe de seïdo engage une nouvelle recrue , jubei . . . yakyû . une bataille à mort va</t>
  </si>
  <si>
    <t xml:space="preserve">pe de Seïdo engage une nouvelle recrue, Jubei... Yakyû. Une bataille à mort va alors </t>
  </si>
  <si>
    <t>l ' équipe de base - ball de seïdo high désire plus que tout remporter le légendaire</t>
  </si>
  <si>
    <t>rt va alors commencer sur le terrain de Base-ball.</t>
  </si>
  <si>
    <t>équipe Seïdo</t>
  </si>
  <si>
    <t>L'équipe de Base-ball de Seïdo High désire plus que tout remporter le légendaire tournoi de baseball junior, mais pour cela, il va falloire affronter l'équipe Gedo High, composée de zombies arracheurs de têtes. Afin d'avoir ses chances, l'équipe de Seïdo engage une nouvelle recrue, Jubei... Yakyû. Une bataille à mort va alors commencer sur le terrain de Base-ball.</t>
  </si>
  <si>
    <t>l ' équipe de base - ball de seïdo high désire plus que tout remporter le légendaire tournoi de baseball</t>
  </si>
  <si>
    <t>équipe Base-ball</t>
  </si>
  <si>
    <t>Hospital Ship</t>
  </si>
  <si>
    <t>Corée</t>
  </si>
  <si>
    <t>groupe de médecins se rend dans des villages isolés en corée pour soigner ceux qui n ' ont pas accès aux</t>
  </si>
  <si>
    <t>Flag</t>
  </si>
  <si>
    <t>Uddiyana</t>
  </si>
  <si>
    <t>Petit pays du Moyen-Orient, l'Uddiyana est en proie à une guerre civile depuis</t>
  </si>
  <si>
    <t>Onu</t>
  </si>
  <si>
    <t>he prend un cliché d'un drapeau de... l'Onu qui émeut le monde entier. Alors que to</t>
  </si>
  <si>
    <t>e de maintien de la paix, envoyée par l'Onu, tente d'instaurer un cessez-le-feu, sa</t>
  </si>
  <si>
    <t>petit pays du moyen - orient , l ' uddiyana est en proie à une guerre</t>
  </si>
  <si>
    <t>pays Moyen-Orient</t>
  </si>
  <si>
    <t>Petit pays du Moyen-Orient, l'Uddiyana est en proie à une guerre civile depuis des années. Une force de maintien de la paix, envoyée par l'Onu, tente d'instaurer un cessez-le-feu, sans grand succès jusqu'à présent. Cela change le jour où une photographe prend un cliché d'un drapeau de... l'Onu qui émeut le monde entier. Alors que tous espèrent voir enfin les combats cesser, un groupe d'extrémistes s'empare de la bannière...</t>
  </si>
  <si>
    <t>Deadman Wonderland</t>
  </si>
  <si>
    <t>accusé du meurtre de ses amis et jeté à Deadman Wonderland, une prison ultra-sécurisée où les pris</t>
  </si>
  <si>
    <t>injustement accusé du meurtre de ses amis et jeté à deadman wonderland , une prison ultra - sécurisée où les prisonniers s</t>
  </si>
  <si>
    <t>Ganta</t>
  </si>
  <si>
    <t xml:space="preserve">Ganta, un jeune homme de 14 ans, et tous ses </t>
  </si>
  <si>
    <t>ontent dans des combats à... mort. Pour Ganta, la lutte pour la survie a commencé.</t>
  </si>
  <si>
    <t>School Rumble (S2-E3)</t>
  </si>
  <si>
    <t>C'est School Rumble</t>
  </si>
  <si>
    <t>résumé school rumble saison 2épisode 21 : c ' est school rumble . . . c ' est vraiment school rumble .</t>
  </si>
  <si>
    <t>Dis !</t>
  </si>
  <si>
    <t>mble... C'est School Rumble, Je Vous Le Dis ! Tenma, jeune lycéenne maladroite est am</t>
  </si>
  <si>
    <t>Je Vous</t>
  </si>
  <si>
    <t>t School Rumble... C'est School Rumble, Je Vous Le Dis ! Tenma, jeune lycéenne maladroi</t>
  </si>
  <si>
    <t>porte Kenji</t>
  </si>
  <si>
    <t>se rend pas compte de l'intérêt que lui porte Kenji, le caïd de l'école. Suivez leurs avent</t>
  </si>
  <si>
    <t>se rend pas compte de l ' intérêt que lui porte kenji , le caïd de l ' école . suivez</t>
  </si>
  <si>
    <t>que lui porte kenji , le caïd de l ' école . suivez leurs aventures rocambolesques pour séduire l ' élu</t>
  </si>
  <si>
    <t>résumé school rumble saison 2épisode 21 : c ' est school rumble . .</t>
  </si>
  <si>
    <t>School Rumble</t>
  </si>
  <si>
    <t>. C'est Vraiment School Rumble... C'est School Rumble, Je Vous Le Dis ! Tenma, jeune lycéenne</t>
  </si>
  <si>
    <t>School Rumble Saison 2Épisode 21: C'est School Rumble... C'est Vraiment School Rumble... C'es</t>
  </si>
  <si>
    <t>Tenma</t>
  </si>
  <si>
    <t>. C'est School Rumble, Je Vous Le Dis ! Tenma, jeune lycéenne maladroite est amoureus</t>
  </si>
  <si>
    <t>Vraiment School Rumble</t>
  </si>
  <si>
    <t>' est school rumble . . . c ' est vraiment school rumble . . . c ' est school rumble , je</t>
  </si>
  <si>
    <t>Résumé School Rumble</t>
  </si>
  <si>
    <t>résumé school rumble saison 2épisode 21 : c ' est school rumble .</t>
  </si>
  <si>
    <t>Je Vous Le Dis !</t>
  </si>
  <si>
    <t>rumble . . . c ' est school rumble , je vous le dis ! tenma , jeune lycéenne maladroite est amoureuse de l '</t>
  </si>
  <si>
    <t>Kenji</t>
  </si>
  <si>
    <t>rend pas compte de l ' intérêt que lui porte kenji , le caïd de l ' école . suivez leurs</t>
  </si>
  <si>
    <t>Résumé School</t>
  </si>
  <si>
    <t>Résumé School Rumble Saison 2Épisode 21: C'est School</t>
  </si>
  <si>
    <t>Oji</t>
  </si>
  <si>
    <t>, jeune lycéenne maladroite est amoureuse de l ' énigmatique oji et ne se rend pas compte de l ' intérêt</t>
  </si>
  <si>
    <t xml:space="preserve">pisode 21: C'est School Rumble... C'est Vraiment School Rumble... C'est School Rumble, Je Vous Le Dis </t>
  </si>
  <si>
    <t>énigmatique Oji</t>
  </si>
  <si>
    <t xml:space="preserve"> lycéenne maladroite est amoureuse de l'énigmatique Oji et ne se rend pas compte de l'intérêt q</t>
  </si>
  <si>
    <t>Tenma, jeune lycéenne maladroite est amoureus</t>
  </si>
  <si>
    <t>Hunter</t>
  </si>
  <si>
    <t>nnelles, passe l'examen pour devenir un Hunter, l'élite des aventuriers. Il espère ain</t>
  </si>
  <si>
    <t>facultés exceptionnelles , passe l ' examen pour devenir un hunter , l ' élite des aventuriers . il espère ainsi</t>
  </si>
  <si>
    <t>Gon, un jeune garçon aux facultés exception</t>
  </si>
  <si>
    <t>Jin</t>
  </si>
  <si>
    <t>aventuriers . il espère ainsi pouvoir retrouver son père , jin .</t>
  </si>
  <si>
    <t>les gardiens du pharaon sont partis à la recherche de bakura qui s '</t>
  </si>
  <si>
    <t>e Puzzle du Millenium et recherchent le Pharaon.</t>
  </si>
  <si>
    <t xml:space="preserve">Bakura qui s'est enfui après le combat. Yugi et ses amis quant à eux, sont enfermés </t>
  </si>
  <si>
    <t>Puzzle du Millenium</t>
  </si>
  <si>
    <t>amis quant à eux, sont enfermés dans le Puzzle du Millenium et recherchent le Pharaon.</t>
  </si>
  <si>
    <t>Bakura</t>
  </si>
  <si>
    <t>les gardiens du pharaon sont partis à la recherche de bakura qui s ' est enfui après le combat . yugi</t>
  </si>
  <si>
    <t>bakura qui s ' est enfui après le combat . yugi et ses amis quant à eux , sont enfermés dans</t>
  </si>
  <si>
    <t>Les gardiens du Pharaon sont partis à la recherche de Bakura qu</t>
  </si>
  <si>
    <t>Mahad</t>
  </si>
  <si>
    <t>mahad affronte bakura dans la grotte où il avait emprisonné sa</t>
  </si>
  <si>
    <t>Mahad affronte Bakura dans la grotte où il av</t>
  </si>
  <si>
    <t>sa véritable puissance . le duel est serré ! le pharaon et ses gardiens tentent de leur venir aide .</t>
  </si>
  <si>
    <t>Mahad affronte Bakura dans la grotte où il avait emprisonné s</t>
  </si>
  <si>
    <t>table puissance. Le duel est serré ! Le Pharaon et ses gardiens tentent de leur venir a</t>
  </si>
  <si>
    <t>Himawari</t>
  </si>
  <si>
    <t>les montagnes sont déjà enneigées . l ' occasion pour himawari et ses amies de faire une petite excursion . .</t>
  </si>
  <si>
    <t>es sont déjà enneigées. L'occasion pour Himawari et ses amies de faire une petite excurs</t>
  </si>
  <si>
    <t xml:space="preserve">Le Dieu tutélaire qui protège les habitants du </t>
  </si>
  <si>
    <t>le dieu tutélaire qui protège les habitants du village a disparu !</t>
  </si>
  <si>
    <t>Hayato</t>
  </si>
  <si>
    <t>akura. Mais un danger plus grand guette Hayato ! Et tout ça à cause d'un bain trop cha</t>
  </si>
  <si>
    <t>lycéenne , sakura . mais un danger plus grand guette hayato ! et tout ça à cause d ' un bain</t>
  </si>
  <si>
    <t>Sakura</t>
  </si>
  <si>
    <t>soupçons se tournent vers une lycéenne, Sakura. Mais un danger plus grand guette Hayat</t>
  </si>
  <si>
    <t>disparu ! les soupçons se tournent vers une lycéenne , sakura . mais un danger plus grand guette hayato ! et</t>
  </si>
  <si>
    <t>Finding Paradiso</t>
  </si>
  <si>
    <t>michiko retrouve hatchin au cirque avec rita . hatchin ne veut pas la suivre car</t>
  </si>
  <si>
    <t>Hatchin</t>
  </si>
  <si>
    <t>o retrouve Hatchin au cirque avec Rita. Hatchin ne veut pas la suivre car les propriéta</t>
  </si>
  <si>
    <t>Michiko retrouve Hatchin au cirque avec Rita. Hatchin ne veut pa</t>
  </si>
  <si>
    <t>Michiko</t>
  </si>
  <si>
    <t>Michiko retrouve Hatchin au cirque avec Rita. H</t>
  </si>
  <si>
    <t xml:space="preserve">Michiko retrouve Hatchin au cirque avec Rita. Hatchin ne veut pas la suivre car les </t>
  </si>
  <si>
    <t>Innocent Venus</t>
  </si>
  <si>
    <t>Phantom</t>
  </si>
  <si>
    <t>posants du régime tentent d'échapper au Phantom, l'organisation chargée de supprimer to</t>
  </si>
  <si>
    <t>, deux opposants du régime tentent d ' échapper au phantom , l ' organisation chargée de supprimer toute résistance et</t>
  </si>
  <si>
    <t>Saeko</t>
  </si>
  <si>
    <t>cours de l ' histoire . suivez les traces de saeko , photographe de guerre et plongez dans les coulisses .</t>
  </si>
  <si>
    <t xml:space="preserve">urs de l'histoire. Suivez les traces de Saeko, photographe de guerre et plongez dans </t>
  </si>
  <si>
    <t>School Rumble (S1-E9)</t>
  </si>
  <si>
    <t>Hockey</t>
  </si>
  <si>
    <t>il veut le défier lors d ' un match de hockey un peu spécial . d ' un côté , tenma</t>
  </si>
  <si>
    <t>Harima</t>
  </si>
  <si>
    <t>a et Karasuma doit nettoyer la piscine. Harima entend que Hanai est amoureux de Tsukam</t>
  </si>
  <si>
    <t>! guerre de piscine ! la classe de tenma , harima et karasuma doit nettoyer la piscine . harima entend que</t>
  </si>
  <si>
    <t>Yakumo</t>
  </si>
  <si>
    <t>(c'est le nom de famille de Tenma et de Yakumo). Harima pense qu'il s'agit de Tenma et</t>
  </si>
  <si>
    <t>Tsukamoto</t>
  </si>
  <si>
    <t>Harima entend que Hanai est amoureux de Tsukamoto (c'est le nom de famille de Tenma et de</t>
  </si>
  <si>
    <t>' est le nom de famille de tenma et de yakumo ) . harima pense qu ' il s ' agit</t>
  </si>
  <si>
    <t>e Yakumo). Harima pense qu'il s'agit de Tenma et il veut le défier lors d'un match de</t>
  </si>
  <si>
    <t>cine ! Guerre De Piscine ! La classe de Tenma, Harima et Karasuma doit nettoyer la pi</t>
  </si>
  <si>
    <t>Suou</t>
  </si>
  <si>
    <t>spécial. D'un côté, Tenma, Harima... et Suou et de l'autre, Hanai et les deux autres</t>
  </si>
  <si>
    <t>un côté , tenma , harima . . . et suou et de l ' autre , hanai et les deux</t>
  </si>
  <si>
    <t>résumé school rumble saison 1épisode 7 : nettoyage de piscine ! course de piscine</t>
  </si>
  <si>
    <t>résumé school rumble saison 1épisode 7 : nettoyage de piscine ! course de</t>
  </si>
  <si>
    <t xml:space="preserve">Résumé School Rumble Saison 1Épisode 7: Nettoyage De </t>
  </si>
  <si>
    <t>Guerre De Piscine ! La classe de Tenma, Harima et Karasuma doit nettoyer la piscine. H</t>
  </si>
  <si>
    <t xml:space="preserve">ockey un peu spécial. D'un côté, Tenma, Harima... et Suou et de l'autre, Hanai et les </t>
  </si>
  <si>
    <t xml:space="preserve"> nom de famille de Tenma et de Yakumo). Harima pense qu'il s'agit de Tenma et il veut </t>
  </si>
  <si>
    <t>et il veut le défier lors d'un match de Hockey un peu spécial. D'un côté, Tenma, Harim</t>
  </si>
  <si>
    <t>Course De Piscine !</t>
  </si>
  <si>
    <t>school rumble saison 1épisode 7 : nettoyage de piscine ! course de piscine ! guerre de piscine ! la classe de tenma , harima</t>
  </si>
  <si>
    <t>re, Hanai et les deux autres copines de Tenma.</t>
  </si>
  <si>
    <t>ch de Hockey un peu spécial. D'un côté, Tenma, Harima... et Suou et de l'autre, Hanai</t>
  </si>
  <si>
    <t>e Tsukamoto (c'est le nom de famille de Tenma et de Yakumo). Harima pense qu'il s'agi</t>
  </si>
  <si>
    <t>Karasuma</t>
  </si>
  <si>
    <t>Piscine ! La classe de Tenma, Harima et Karasuma doit nettoyer la piscine. Harima entend</t>
  </si>
  <si>
    <t>Nettoyage De Piscine !</t>
  </si>
  <si>
    <t>résumé school rumble saison 1épisode 7 : nettoyage de piscine ! course de piscine ! guerre de piscine ! la classe</t>
  </si>
  <si>
    <t>Hanai</t>
  </si>
  <si>
    <t xml:space="preserve"> nettoyer la piscine. Harima entend que Hanai est amoureux de Tsukamoto (c'est le nom</t>
  </si>
  <si>
    <t>Tenma, Harima... et Suou et de l'autre, Hanai et les deux autres copines de Tenma.</t>
  </si>
  <si>
    <t>De Piscine</t>
  </si>
  <si>
    <t>pisode 7: Nettoyage De Piscine ! Course De Piscine ! Guerre De Piscine ! La classe de Tenm</t>
  </si>
  <si>
    <t>et karasuma doit nettoyer la piscine . harima entend que hanai est amoureux de tsukamoto ( c ' est le nom</t>
  </si>
  <si>
    <t>Guerre De Piscine !</t>
  </si>
  <si>
    <t>7 : nettoyage de piscine ! course de piscine ! guerre de piscine ! la classe de tenma , harima et karasuma doit nettoyer</t>
  </si>
  <si>
    <t>résumé school rumble saison 1épisode 8 : la première virée shopping ! le</t>
  </si>
  <si>
    <t>Résumé School Rumble Saison 1Épisode 8: La Première V</t>
  </si>
  <si>
    <t>Première Virée Shopping !</t>
  </si>
  <si>
    <t>umé School Rumble Saison 1Épisode 8: La Première Virée Shopping ! Le Premier Panier-repas ! Le Premier Ch</t>
  </si>
  <si>
    <t>Premier Panier</t>
  </si>
  <si>
    <t>sode 8: La Première Virée Shopping ! Le Premier Panier-repas ! Le Premier Chagrin d'Amour ! He</t>
  </si>
  <si>
    <t>Premier Chagrin d'Amour !</t>
  </si>
  <si>
    <t>Shopping ! Le Premier Panier-repas ! Le Premier Chagrin d'Amour ! Hein? Après l'école, Eri décide d'aller</t>
  </si>
  <si>
    <t>Hein</t>
  </si>
  <si>
    <t>- repas ! le premier chagrin d ' amour ! hein ? après l ' école , eri décide d '</t>
  </si>
  <si>
    <t>Eri</t>
  </si>
  <si>
    <t xml:space="preserve"> Chagrin d'Amour ! Hein? Après l'école, Eri décide d'aller au supermarché. Le lende</t>
  </si>
  <si>
    <t>deux boîtes-repas au curry pour elle et Karasuma. Harima les voit en train de déjeuner e</t>
  </si>
  <si>
    <t>préparer deux boîtes - repas au curry pour elle et karasuma . harima les voit en train de déjeuner ensemble et</t>
  </si>
  <si>
    <t>chagrin d ' amour ! hein ? après l ' école , eri décide d ' aller au supermarché . le</t>
  </si>
  <si>
    <t>Premier Panier-repas !</t>
  </si>
  <si>
    <t>saison 1épisode 8 : la première virée shopping ! le premier panier - repas ! le premier chagrin d ' amour ! hein ? après</t>
  </si>
  <si>
    <t>résumé school rumble saison 1épisode 8 : la première virée shopping ! le premier</t>
  </si>
  <si>
    <t>e d'aller au supermarché. Le lendemain, Tenma décide de préparer deux boîtes-repas au</t>
  </si>
  <si>
    <t>l ' école , eri décide d ' aller au supermarché . le lendemain , tenma décide de préparer deux boîtes</t>
  </si>
  <si>
    <t xml:space="preserve">s-repas au curry pour elle et Karasuma. Harima les voit en train de déjeuner ensemble </t>
  </si>
  <si>
    <t>Le Premier Chagrin d'Amour !</t>
  </si>
  <si>
    <t>première virée shopping ! le premier panier - repas ! le premier chagrin d ' amour ! hein ? après l ' école , eri décide d</t>
  </si>
  <si>
    <t>La Première Virée Shopping !</t>
  </si>
  <si>
    <t>résumé school rumble saison 1épisode 8 : la première virée shopping ! le premier panier - repas ! le premier chagrin d</t>
  </si>
  <si>
    <t>Distorted (S1-E10)</t>
  </si>
  <si>
    <t>Chacal</t>
  </si>
  <si>
    <t xml:space="preserve"> la vérité, il va prendre l'identité du Chacal, un journaliste prêt à tout ! Plongez a</t>
  </si>
  <si>
    <t>la vérité , il va prendre l ' identité du chacal , un journaliste prêt à tout ! plongez au coeur</t>
  </si>
  <si>
    <t>Kwon So-Ra</t>
  </si>
  <si>
    <t>et ancien collègue de son frère et de la procureur kwon so - ra .</t>
  </si>
  <si>
    <t>la véracité d ' un fait c ' est la presse et la justice . dans notre société , le journalisme</t>
  </si>
  <si>
    <t>Han Moo-Young</t>
  </si>
  <si>
    <t>de la vérité , quitte même a la falsifie . han moo - young , ancien athlète olympique de . . . judo médaillé</t>
  </si>
  <si>
    <t>' un fait c ' est la presse et la justice . dans notre société , le journalisme a perdu de</t>
  </si>
  <si>
    <t>ollègue de son frère et de la procureur Kwon So-Ra.</t>
  </si>
  <si>
    <t>Lee Seok-Min</t>
  </si>
  <si>
    <t>falsifiée , au coté de han moo - young , lee seok - min , journaliste et ancien collègue de son frère et de</t>
  </si>
  <si>
    <t>les seuls en corée à pouvoir prouver la véracité d ' un fait c</t>
  </si>
  <si>
    <t>Falsifiée</t>
  </si>
  <si>
    <t xml:space="preserve"> tout ! Plongez au coeur d'une histoire Falsifiée, au coté de Han Moo-Young, Lee Seok-Min</t>
  </si>
  <si>
    <t>Duel Académie</t>
  </si>
  <si>
    <t>' école d ' alexia . il vient à la duel académie pour la défier car elle est la seule à avoir</t>
  </si>
  <si>
    <t>Pierre, le joueur, est un ancien camarade d'éc</t>
  </si>
  <si>
    <t xml:space="preserve">amarade d'école d'Alexia. Il vient à la Duel Académie pour la défier car elle est la seule à </t>
  </si>
  <si>
    <t>école Alexia</t>
  </si>
  <si>
    <t>Pierre, le joueur, est un ancien camarade d'école d'Alexia. Il vient à la Duel Académie pour la défier car elle est la seule à avoir jamais réussi à le vaincre. S'il veut prendre sa revanche sur elle, il souhaite aussi gagner son coeur...</t>
  </si>
  <si>
    <t>pierre , le joueur , est un ancien camarade d '</t>
  </si>
  <si>
    <t>Alexia</t>
  </si>
  <si>
    <t>oueur, est un ancien camarade d'école d'Alexia. Il vient à la Duel Académie pour la dé</t>
  </si>
  <si>
    <t>école d ' alexia . il vient à la duel académie pour la défier car elle est la seule à avoir</t>
  </si>
  <si>
    <t>Banner</t>
  </si>
  <si>
    <t>amis décident de se lancer à la recherche de monsieur banner , qui est toujours porté disparu . . .</t>
  </si>
  <si>
    <t>monsieur Banner</t>
  </si>
  <si>
    <t>ses amis décident de se lancer à la recherche de monsieur banner , qui est toujours porté disparu . . .</t>
  </si>
  <si>
    <t>jaden et ses amis décident de se lancer à la recherche</t>
  </si>
  <si>
    <t xml:space="preserve">Jaden et ses amis décident de se lancer à la </t>
  </si>
  <si>
    <t>s et dangereuses. C'est l'occasion pour Gon de rencontrer d'autres apprentis chasse</t>
  </si>
  <si>
    <t>. il espère également pouvoir ainsi retrouver son père , jin , qui l ' a laissé pour exercer ce métier</t>
  </si>
  <si>
    <t>Kirua</t>
  </si>
  <si>
    <t>rencontrer d ' autres apprentis chasseurs , tels kurapika , kirua ou encore léolio . une adaptation d ' un shonen</t>
  </si>
  <si>
    <t>res apprentis chasseurs, tels Kurapika, Kirua ou encore Léolio. Une adaptation d'un s</t>
  </si>
  <si>
    <t>trer d'autres apprentis chasseurs, tels Kurapika, Kirua ou encore Léolio. Une adaptation</t>
  </si>
  <si>
    <t>Léolio</t>
  </si>
  <si>
    <t>asseurs, tels Kurapika, Kirua ou encore Léolio. Une adaptation d'un shonen manga culte</t>
  </si>
  <si>
    <t>Gon Freecss</t>
  </si>
  <si>
    <t>a 12 ans , gon freecss rêve de faire partie de l ' élite des aventuriers</t>
  </si>
  <si>
    <t>Yu-Gi-Oh ! 5D's</t>
  </si>
  <si>
    <t>Yusei</t>
  </si>
  <si>
    <t>Au centre de détention, Yusei livre un duel, se servant du deck de Ya</t>
  </si>
  <si>
    <t xml:space="preserve"> Jack le mystère de sa marque, celle du Dragon cramoisi.</t>
  </si>
  <si>
    <t>au centre de détention , yusei livre un duel , se servant du deck de yanagi</t>
  </si>
  <si>
    <t>Dragon cramoisi</t>
  </si>
  <si>
    <t>à jack le mystère de sa marque , celle du dragon cramoisi .</t>
  </si>
  <si>
    <t>de yanagi . pendant ce temps , goodwin révèle à jack le mystère de sa marque , celle du dragon cramoisi</t>
  </si>
  <si>
    <t>Yanagi</t>
  </si>
  <si>
    <t>ei livre un duel, se servant du deck de Yanagi. Pendant ce temps, Goodwin révèle à Jac</t>
  </si>
  <si>
    <t>Goodwin</t>
  </si>
  <si>
    <t>servant du deck de yanagi . pendant ce temps , goodwin révèle à jack le mystère de sa marque , celle</t>
  </si>
  <si>
    <t>r n'y est plus, après sa défaite contre Yusei.</t>
  </si>
  <si>
    <t>, jack se lance dans un nouveau turbo duel contre hunter mais le coeur n ' y est plus , après</t>
  </si>
  <si>
    <t>alors que yusei est interrogé pour recueillir des informations sur sa marque du</t>
  </si>
  <si>
    <t>Turbo duel contre Hunter</t>
  </si>
  <si>
    <t>pendant ce temps , jack se lance dans un nouveau turbo duel contre hunter mais le coeur n ' y est plus , après</t>
  </si>
  <si>
    <t>Marque du Dragon</t>
  </si>
  <si>
    <t>pour recueillir des informations sur sa Marque du Dragon, Goodwin vient au Centre de Détention p</t>
  </si>
  <si>
    <t>Centre de Détention</t>
  </si>
  <si>
    <t>informations sur sa marque du dragon , goodwin vient au centre de détention pour le rencontrer . pendant ce temps , jack se</t>
  </si>
  <si>
    <t>pour recueillir des informations sur sa marque du dragon , goodwin vient au centre de détention pour le rencontrer . pendant</t>
  </si>
  <si>
    <t>s informations sur sa Marque du Dragon, Goodwin vient au Centre de Détention pour le re</t>
  </si>
  <si>
    <t>Turbo</t>
  </si>
  <si>
    <t>ce temps, Jack se lance dans un nouveau Turbo duel contre Hunter mais le coeur n'y es</t>
  </si>
  <si>
    <t>de détention pour le rencontrer . pendant ce temps , jack se lance dans un nouveau turbo duel contre hunter mais</t>
  </si>
  <si>
    <t>Alors que Yusei est interrogé pour recueillir des infor</t>
  </si>
  <si>
    <t>GX</t>
  </si>
  <si>
    <t xml:space="preserve">Yu-Gi-Oh-! GX se déroule des années après l'histoire </t>
  </si>
  <si>
    <t>Yugi Mûto</t>
  </si>
  <si>
    <t>nnage dont la coupe de cheveux rappelle Yugi Mûto et reçoit... une carte qui l'accompagne</t>
  </si>
  <si>
    <t xml:space="preserve"> déroule des années après l'histoire de Yugi Mûto. On y découvre Juudai Yuuki dans le rôl</t>
  </si>
  <si>
    <t>Académie des Duellistes</t>
  </si>
  <si>
    <t>rôle du héros . ce dernier va à l ' académie des duellistes fondée par seto kaôba pour y être admis . il</t>
  </si>
  <si>
    <t>Juudai Yuuki</t>
  </si>
  <si>
    <t xml:space="preserve"> l'histoire de Yugi Mûto. On y découvre Juudai Yuuki dans le rôle du héros. Ce dernier va à </t>
  </si>
  <si>
    <t>yu - gi - oh - ! gx se déroule des années après l ' histoire de yugi</t>
  </si>
  <si>
    <t>Yuuki</t>
  </si>
  <si>
    <t>qui l'accompagnera durant son aventure. Yuuki est admis et, dès lors, son avenir sera</t>
  </si>
  <si>
    <t>Seto KaÔba</t>
  </si>
  <si>
    <t xml:space="preserve"> à l'Académie des Duellistes fondée par Seto KaÔba pour y être admis. Il croise en route u</t>
  </si>
  <si>
    <t>Yu</t>
  </si>
  <si>
    <t>yu - gi - oh - ! gx se déroule des</t>
  </si>
  <si>
    <t>Biomètre</t>
  </si>
  <si>
    <t>tous les élèves devront désormais porter un bracelet électronique appelé biomètre . . .</t>
  </si>
  <si>
    <t>veut instaurer un nouveau règlement au sein de l ' académie . et pour ce faire , tous les élèves devront</t>
  </si>
  <si>
    <t xml:space="preserve"> porter un bracelet électronique appelé Biomètre...</t>
  </si>
  <si>
    <t>Thésalonixus</t>
  </si>
  <si>
    <t>le professeur thésalonixus veut instaurer un nouveau règlement au sein de l '</t>
  </si>
  <si>
    <t>Èperdument</t>
  </si>
  <si>
    <t>hatchin rencontre lènine , un jeune bibliothècaire qui tombe èperdument amoureux d ' elle .</t>
  </si>
  <si>
    <t>LÈnine</t>
  </si>
  <si>
    <t>hatchin rencontre lènine , un jeune bibliothècaire qui tombe èperdument amoureux d '</t>
  </si>
  <si>
    <t>Hatchin rencontre LÈnine, un jeune bibliothÈcaire qui tombe Èper</t>
  </si>
  <si>
    <t>Hatchin rencontre LÈnine, un jeune bibliothÈcai</t>
  </si>
  <si>
    <t>The Emperor Owner of the Mask</t>
  </si>
  <si>
    <t>Pyeonsu</t>
  </si>
  <si>
    <t>une mystérieuse organisation, le groupe Pyeonsu manipule le roi et se montre sans pitié</t>
  </si>
  <si>
    <t>Au XVIIIe siècle, durant la dynastie Joseon une m</t>
  </si>
  <si>
    <t>dynastie Joseon</t>
  </si>
  <si>
    <t>au xviiie siècle , durant la dynastie joseon une mystérieuse organisation , le groupe pyeonsu manipule le roi</t>
  </si>
  <si>
    <t>Joseon</t>
  </si>
  <si>
    <t>ureux ? L'avenir s'annonce trouble pour Joseon à moins que certaines personnalités for</t>
  </si>
  <si>
    <t>inent et fassent basculer le cours de l'Histoire.</t>
  </si>
  <si>
    <t>se dessinent et fassent basculer le cours de l ' histoire .</t>
  </si>
  <si>
    <t>Pourra</t>
  </si>
  <si>
    <t xml:space="preserve"> au prince de devenir un roi fantoche ? Pourra-t-il épouser celle dont il est amoureux</t>
  </si>
  <si>
    <t>durant la dynastie joseon une mystérieuse organisation , le groupe pyeonsu manipule le roi et se montre sans pitié envers tous</t>
  </si>
  <si>
    <t>Au XVIIIe siècle, durant la dynastie Joseon une mystérieuse organisation, le groupe</t>
  </si>
  <si>
    <t>Chicago Typewriter</t>
  </si>
  <si>
    <t>Jeon Seol</t>
  </si>
  <si>
    <t>prochain livre , yu jin oh talentueux écrivain anonyme et jeon seol une passionnée . . . de lecture fan numéro de</t>
  </si>
  <si>
    <t>Han Se Ju</t>
  </si>
  <si>
    <t>dans les années 1930 sont réincarnés à notre époque ; han se ju écrivain à succès qui a le syndrome de la page</t>
  </si>
  <si>
    <t>trois personnes vivant durant l ' occupation japonaise de la corée dans les années 1930 sont réincarnés à notre époque ;</t>
  </si>
  <si>
    <t>Yu Jin Oh talentueux</t>
  </si>
  <si>
    <t>n ' arrive pas à écrire son prochain livre , yu jin oh talentueux écrivain anonyme et jeon seol une passionnée . . .</t>
  </si>
  <si>
    <t>Yu Jin Oh</t>
  </si>
  <si>
    <t>n ' arrive pas à écrire son prochain livre , yu jin oh talentueux écrivain anonyme et jeon seol une passionnée . .</t>
  </si>
  <si>
    <t>Moonlight Mile</t>
  </si>
  <si>
    <t>Lostman</t>
  </si>
  <si>
    <t>Gorou et Lostman deux alpinistes, désireux de devenir as</t>
  </si>
  <si>
    <t>Gorou</t>
  </si>
  <si>
    <t>Gorou et Lostman deux alpinistes, désireux de</t>
  </si>
  <si>
    <t>Totally Spies</t>
  </si>
  <si>
    <t>braquages a eu lieu dans plusieurs villes du monde . jerry envoie les filles enquêter . elles découvrent que le malfaiteur</t>
  </si>
  <si>
    <t>Le geste écolo de Gulli</t>
  </si>
  <si>
    <t>Gullia</t>
  </si>
  <si>
    <t>gullia te donne des conseils simples et efficaces pour protéger ta</t>
  </si>
  <si>
    <t>Gullia te donne des conseils simples et effica</t>
  </si>
  <si>
    <t>Madagascar : la savane en délire</t>
  </si>
  <si>
    <t>Central Park</t>
  </si>
  <si>
    <t>pte les jours jusqu'à ce que l'étang de Central Park fonde pour pouvoir récupérer un jouet q</t>
  </si>
  <si>
    <t>Gloria</t>
  </si>
  <si>
    <t>lors, quand Goldie prédit plus d'hiver, Gloria entreprend de faire venir... le printem</t>
  </si>
  <si>
    <t>gloria veut que le printemps arrive ! elle est fatiguée de</t>
  </si>
  <si>
    <t>e ne parvient pas à contrôler la météo, Gloria apprend que lorsque quelque chose ne va</t>
  </si>
  <si>
    <t>Plan B</t>
  </si>
  <si>
    <t>pas comme vous le souhaitez, adoptez le Plan B!</t>
  </si>
  <si>
    <t>Goldie</t>
  </si>
  <si>
    <t>avant qu ' il ne gèle ! alors , quand goldie prédit plus d ' hiver , gloria entreprend de faire</t>
  </si>
  <si>
    <t xml:space="preserve">l'eau avant qu'il ne gèle! Alors, quand Goldie prédit plus d'hiver, Gloria entreprend </t>
  </si>
  <si>
    <t>Plan</t>
  </si>
  <si>
    <t>ne va pas comme vous le souhaitez , adoptez le plan b !</t>
  </si>
  <si>
    <t xml:space="preserve">Gloria veut que le printemps arrive! Elle est </t>
  </si>
  <si>
    <t>jours jusqu ' à ce que l ' étang de central park fonde pour pouvoir récupérer un jouet qu ' elle a</t>
  </si>
  <si>
    <t>Plan B!</t>
  </si>
  <si>
    <t xml:space="preserve"> devenir un géant, mais Jérôme la boit. Leonard et Maxus doivent rendre Jérôme furieux </t>
  </si>
  <si>
    <t>Maxus</t>
  </si>
  <si>
    <t>Maxus invente une potion pour devenir un géan</t>
  </si>
  <si>
    <t>' il puisse attraper blake pendant que ce dernier aide mitch à se séparer de son animal empaillé préféré . .</t>
  </si>
  <si>
    <t xml:space="preserve">rôme furieux pour qu'il puisse attraper Blake pendant que ce dernier aide Mitch à se </t>
  </si>
  <si>
    <t>maxus invente une potion pour devenir un géant , mais jérôme la boit . leonard et maxus doivent rendre jérôme furieux</t>
  </si>
  <si>
    <t>doivent rendre jérôme furieux pour qu ' il puisse attraper blake pendant que ce dernier aide mitch à se séparer de</t>
  </si>
  <si>
    <t xml:space="preserve"> géant, mais Jérôme la boit. Leonard et Maxus doivent rendre Jérôme furieux pour qu'i</t>
  </si>
  <si>
    <t>leonard se retrouve collé à blake grâce à sa colle extracureuil ultra forte . ils doivent</t>
  </si>
  <si>
    <t>Leonard se retrouve collé à Blake grâce à sa co</t>
  </si>
  <si>
    <t>Leonard se retrouve collé à Blake grâce à sa colle extracureuil ultra for</t>
  </si>
  <si>
    <t>Extra-cureuils</t>
  </si>
  <si>
    <t>, Léonard et Jérôme, trois redoutables  Extra-cureuils ,... qui vont remonter le temps et tent</t>
  </si>
  <si>
    <t>compter sur maxus , léonard et jérôme , trois redoutables extra - cureuils , . . . qui vont remonter le temps et</t>
  </si>
  <si>
    <t>c ' est sans compter sur maxus , léonard et jérôme , trois redoutables extra - cureuils , . . .</t>
  </si>
  <si>
    <t>Blake Myers</t>
  </si>
  <si>
    <t>blake myers est un jeune garçon passionné de films fantastiques et de</t>
  </si>
  <si>
    <t>ps et tenter de kidnapper le malheureux Blake.</t>
  </si>
  <si>
    <t>blake myers est un jeune garçon passionné de films fantastiques et</t>
  </si>
  <si>
    <t>Léonard</t>
  </si>
  <si>
    <t>. mais c ' est sans compter sur maxus , léonard et jérôme , trois redoutables extra - cureuils , .</t>
  </si>
  <si>
    <t xml:space="preserve">e l'espace. Mais c'est sans compter sur Maxus, Léonard et Jérôme, trois redoutables  </t>
  </si>
  <si>
    <t>Rejoingez J.J.</t>
  </si>
  <si>
    <t>Rejoingez J.J. accompagné de sa famille et de ses amis</t>
  </si>
  <si>
    <t>Cry Babies, larmes magiques : la série</t>
  </si>
  <si>
    <t>Wandy</t>
  </si>
  <si>
    <t>voiture de Fancy, les colliers de Lady. Wandy propose son aide, mais rien ne se passe</t>
  </si>
  <si>
    <t>réparer : la voiture de fancy , les colliers de lady . wandy propose son aide , mais rien ne se</t>
  </si>
  <si>
    <t>Fancy</t>
  </si>
  <si>
    <t>ont beaucoup de choses à réparer : la voiture de fancy , les colliers de lady . wandy propose son aide</t>
  </si>
  <si>
    <t>Cry Babies Magic Tears</t>
  </si>
  <si>
    <t>Les Cry Babies Magic Tears ont beaucoup de choses à réparer : la v</t>
  </si>
  <si>
    <t>oup de choses à réparer : la voiture de Fancy, les colliers de Lady. Wandy propose so</t>
  </si>
  <si>
    <t xml:space="preserve"> : la voiture de Fancy, les colliers de Lady. Wandy propose son aide, mais rien ne s</t>
  </si>
  <si>
    <t>Seront</t>
  </si>
  <si>
    <t xml:space="preserve">ide, mais rien ne se passe comme prévu. Seront-elles capables d'arranger la situation </t>
  </si>
  <si>
    <t>la voiture de fancy , les colliers de lady . wandy propose son aide , mais rien ne se passe comme</t>
  </si>
  <si>
    <t>Les Cry Babies Magic Tears partent en excursion ! Avec le van de K</t>
  </si>
  <si>
    <t>van de Koali</t>
  </si>
  <si>
    <t>ic Tears partent en excursion ! Avec le van de Koali, ils partent à la recherche du trésor d</t>
  </si>
  <si>
    <t>ils partent à la recherche du trésor de la tétine jones en suivant les indices d ' une carte . pourront</t>
  </si>
  <si>
    <t>Cry Babies Eco Little Changers</t>
  </si>
  <si>
    <t>maison Dotty</t>
  </si>
  <si>
    <t>Il y a une fête à la maison de Dotty, et les Little Changers doivent s'y rendrent pour leur dire combien le plastique est mauvais pour l'environnement.</t>
  </si>
  <si>
    <t>Little Changers</t>
  </si>
  <si>
    <t>a une fête à la maison de Dotty, et les Little Changers doivent s'y rendrent pour leur dire com</t>
  </si>
  <si>
    <t>une fête à la maison de dotty , et les little changers doivent s ' y rendrent pour leur dire combien</t>
  </si>
  <si>
    <t>Dotty</t>
  </si>
  <si>
    <t>Il y a une fête à la maison de Dotty, et les Little Changers doivent s'y ren</t>
  </si>
  <si>
    <t>une fête à la maison de dotty , et les little changers doivent s ' y rendrent pour leur dire combien le</t>
  </si>
  <si>
    <t>il y a une fête à la maison de dotty , et les little changers doivent s ' y rendrent</t>
  </si>
  <si>
    <t>Greeny</t>
  </si>
  <si>
    <t>Sunny et Greeny expliquent aux Cry Babies combien il es</t>
  </si>
  <si>
    <t>Cry Babies</t>
  </si>
  <si>
    <t xml:space="preserve">Sunny et Greeny expliquent aux Cry Babies combien il est important de réutiliser </t>
  </si>
  <si>
    <t>Sunny et Greeny expliquent aux Cry Babies com</t>
  </si>
  <si>
    <t>sunny et greeny expliquent aux cry babies combien il est important de réutiliser</t>
  </si>
  <si>
    <t>Idéfix et les Irréductibles (S1-E21)</t>
  </si>
  <si>
    <t>Irréductibles</t>
  </si>
  <si>
    <t>Le menhir fétiche des Irréductibles va être transformé en colonne romaine !</t>
  </si>
  <si>
    <t>le menhir fétiche des irréductibles va être transformé en colonne romaine ! comment soustraire un</t>
  </si>
  <si>
    <t>Idéfix</t>
  </si>
  <si>
    <t>Suite à une action d'Idéfix et Padgachix contre les romains, Poulér</t>
  </si>
  <si>
    <t>Padgachix</t>
  </si>
  <si>
    <t>suite à une action d ' idéfix et padgachix contre les romains , poulérotix se retrouve soupçonné à tort</t>
  </si>
  <si>
    <t xml:space="preserve"> légionnaires qui le surveillent 24/24. Idéfix a un plan pour innocenter le charcutier</t>
  </si>
  <si>
    <t>Labiénus</t>
  </si>
  <si>
    <t>é à tort d'être le saboteur qui empêche Labiénus de romaniser depuis le début... Et le v</t>
  </si>
  <si>
    <t>oïque de Poulérotix lui-même, qui sauve Labiénus, pour le laver de tous soupçons.</t>
  </si>
  <si>
    <t>Poulérotix</t>
  </si>
  <si>
    <t xml:space="preserve">Idéfix et Padgachix contre les romains, Poulérotix se retrouve soupçonné à tort d'être le </t>
  </si>
  <si>
    <t>Suite à une action d'Idéfix et Padgachix contre les romains, Poulérotix se retro</t>
  </si>
  <si>
    <t xml:space="preserve"> pour innocenter le charcutier,... mais Padgachix, avec son tempérament explosif, va le s</t>
  </si>
  <si>
    <t>action d ' idéfix et padgachix contre les romains , poulérotix se retrouve soupçonné à tort d ' être le saboteur</t>
  </si>
  <si>
    <t>lui... Il faudra une action héroïque de Poulérotix lui-même, qui sauve Labiénus, pour le l</t>
  </si>
  <si>
    <t>, le général labienus et sa chatte monalisa ont pour mission d ' achever la transformation de la ville en .</t>
  </si>
  <si>
    <t>Louve</t>
  </si>
  <si>
    <t>autres , luttent contre les envahisseurs romains . a la louve , un palais fortifié , le général labienus et sa</t>
  </si>
  <si>
    <t>Baratine</t>
  </si>
  <si>
    <t>t ses amis animaux, Turbine la chienne, Baratine une chatte, le pigeon Asmatix et les au</t>
  </si>
  <si>
    <t>Asmatix</t>
  </si>
  <si>
    <t>turbine la chienne , baratine une chatte , le pigeon asmatix et les autres , luttent contre les envahisseurs romains .</t>
  </si>
  <si>
    <t>Labienus</t>
  </si>
  <si>
    <t>a la louve , un palais fortifié , le général labienus et sa chatte monalisa ont pour mission d ' achever</t>
  </si>
  <si>
    <t>A Lutèce, Idéfix et ses amis animaux, Turbine la chienne</t>
  </si>
  <si>
    <t>a lutèce , idéfix et ses amis animaux , turbine la chienne , baratine</t>
  </si>
  <si>
    <t>chienne, Baratine une chatte, le pigeon Asmatix et les autres, luttent contre les envah</t>
  </si>
  <si>
    <t>Lutèce</t>
  </si>
  <si>
    <t>a lutèce , idéfix et ses amis animaux , turbine la chienne</t>
  </si>
  <si>
    <t>Monalisa</t>
  </si>
  <si>
    <t>tifié, le général Labienus et sa chatte Monalisa ont pour mission d'achever la transform</t>
  </si>
  <si>
    <t>Turbine</t>
  </si>
  <si>
    <t>A Lutèce, Idéfix et ses amis animaux, Turbine la chienne, Baratine une chatte, le pig</t>
  </si>
  <si>
    <t>cité romaine</t>
  </si>
  <si>
    <t>achever la transformation de la ville en . . . cité romaine .</t>
  </si>
  <si>
    <t>Romains</t>
  </si>
  <si>
    <t>druide amnésix prépare une potion afin d ' effrayer les romains . voldenuix ne peut s ' empêcher de mettre son</t>
  </si>
  <si>
    <t>Anglaigus</t>
  </si>
  <si>
    <t>alors qu ' anglaigus veut détruire une partie de la forêt pour construire une</t>
  </si>
  <si>
    <t>Alors qu'Anglaigus veut détruire une partie de la forêt po</t>
  </si>
  <si>
    <t>Amnésix</t>
  </si>
  <si>
    <t>pour construire une voie mènant à rome , le druide amnésix prépare une potion afin d ' effrayer les romains .</t>
  </si>
  <si>
    <t>partie de la forêt pour construire une voie mènant à rome , le druide amnésix prépare une potion afin d '</t>
  </si>
  <si>
    <t xml:space="preserve"> prépare une potion afin d'effrayer les Romains. Voldenuix ne peut s'empêcher de mettre</t>
  </si>
  <si>
    <t>Voldenuix</t>
  </si>
  <si>
    <t xml:space="preserve">une potion afin d'effrayer les Romains. Voldenuix ne peut s'empêcher de mettre son grain </t>
  </si>
  <si>
    <t>alex est pris pour un chat maine coon et reprend la</t>
  </si>
  <si>
    <t>TRÈS</t>
  </si>
  <si>
    <t>ce chat dans un luxueux appartement . au début , très à l ' aise avec sa nouvelle vie de pacha</t>
  </si>
  <si>
    <t>Maine Coon</t>
  </si>
  <si>
    <t>alex est pris pour un chat maine coon et reprend la vie de ce chat dans un luxueux</t>
  </si>
  <si>
    <t>Les Sisters</t>
  </si>
  <si>
    <t>depuis que wendy est devenue la reine du zen , marine se sent délaissée . pour récupérer sa soeur et la</t>
  </si>
  <si>
    <t xml:space="preserve"> que Wendy est devenue la reine du zen, Marine se sent délaissée. Pour récupérer sa so</t>
  </si>
  <si>
    <t>oeur et la faire redevenir comme avant, Marine doit la faire craquer en lui rendant la</t>
  </si>
  <si>
    <t>depuis que wendy est devenue la reine du zen , marine se sent</t>
  </si>
  <si>
    <t>Maxence</t>
  </si>
  <si>
    <t>Maxence doit s'absenter pour quelques jours. Ne</t>
  </si>
  <si>
    <t>s ' absenter pour quelques jours . ne trouvant pas wendy chez elle , il confie à marine la garde de</t>
  </si>
  <si>
    <t>chez elle , il confie à marine la garde de roger , son poisson rouge . . .</t>
  </si>
  <si>
    <t>ouvant pas Wendy chez elle, il confie à Marine la garde de Roger, son poisson rouge...</t>
  </si>
  <si>
    <t>ne trouvant pas wendy chez elle , il confie à marine la garde de roger , son poisson rouge . .</t>
  </si>
  <si>
    <t>marine et wendy veulent regarder le concert de joy - d à la</t>
  </si>
  <si>
    <t>marine et wendy veulent regarder le concert de joy - d</t>
  </si>
  <si>
    <t>Joy-D</t>
  </si>
  <si>
    <t>marine et wendy veulent regarder le concert de joy - d à la télé alors que leur père veut regarder un</t>
  </si>
  <si>
    <t>Joy D</t>
  </si>
  <si>
    <t>Marine et Wendy veulent regarder le concert de Joy-D à la télé alors que leur père veut regarder un match de football.</t>
  </si>
  <si>
    <t>et Wendy veulent regarder le concert de Joy-D à la télé alors que leur père veut rega</t>
  </si>
  <si>
    <t>marine a inscrit wendy au concours de chant de pom -</t>
  </si>
  <si>
    <t>marine a inscrit wendy au concours de chant de pom - les - bains</t>
  </si>
  <si>
    <t>Pom-les-bains !</t>
  </si>
  <si>
    <t>a inscrit Wendy au concours de chant de Pom-les-bains ! Mais c'est sans compter sur un hoquet q</t>
  </si>
  <si>
    <t>Marine a inscrit Wendy au concours de chant de</t>
  </si>
  <si>
    <t>a ou ailleurs, avec son \  namoureux \  Maxence, ainsi que sa sœur prononce son prénom.</t>
  </si>
  <si>
    <t>marine , 7 ans , est toujours une enfant tandis que</t>
  </si>
  <si>
    <t>mignonne</t>
  </si>
  <si>
    <t xml:space="preserve"> un fort tempérament. Marine est naïve, mignonne, très active, mais envahissante. Elle d</t>
  </si>
  <si>
    <t>Dorine</t>
  </si>
  <si>
    <t xml:space="preserve"> vivre comme une grande. Difficile pour Dorine de passer un moment tranquille, au ciné</t>
  </si>
  <si>
    <t xml:space="preserve">Marine, 7 ans, est toujours une enfant tandis </t>
  </si>
  <si>
    <t>e sa sœur prononce son prénom. Parfois, Dorine lui colle la honte devant tous ses amis</t>
  </si>
  <si>
    <t>ans, est toujours une enfant tandis que Dorine, sa sœur aînée de 13 ans, est désormais</t>
  </si>
  <si>
    <t xml:space="preserve"> d'idées pour attirer l'attention... de Dorine, qui n'aspire qu'à une chose : vivre co</t>
  </si>
  <si>
    <t>marine a perdu une dent de lait à cause de wendy</t>
  </si>
  <si>
    <t>doit se faire blanchir les dents d ' urgence et maman mâche involontairement un bonbon farces et attrapes à l '</t>
  </si>
  <si>
    <t>Marine a perdu une dent de lait à cause de Wen</t>
  </si>
  <si>
    <t>lui repeint une dent en noir pendant son sommeil . papa , quant à lui , doit se faire blanchir les</t>
  </si>
  <si>
    <t>marine a perdu une dent de lait à cause de wendy . par vengeance , elle lui repeint une dent en</t>
  </si>
  <si>
    <t>Maman mâche</t>
  </si>
  <si>
    <t>e faire blanchir les dents d'urgence et Maman mâche involontairement un bonbon farces et at</t>
  </si>
  <si>
    <t>farces et attrapes à l'encre laissé par Marine.</t>
  </si>
  <si>
    <t>Bienvenue chez les Loud</t>
  </si>
  <si>
    <t>Lincoln</t>
  </si>
  <si>
    <t>avec l ' aide de lincoln et clyde , lori chasse un fantôme qui la poursuit</t>
  </si>
  <si>
    <t>équipe golf Fairway</t>
  </si>
  <si>
    <t>Avec l'aide de Lincoln et Clyde, Lori chasse un fantôme qui la poursuit. Mais en découvrant qu'il est le porte-bonheur de l'équipe de golf de Fairway, Lori fait tout pour le faire revenir.</t>
  </si>
  <si>
    <t>Lori</t>
  </si>
  <si>
    <t>avec l ' aide de lincoln et clyde , lori chasse un fantôme qui la poursuit . mais en découvrant</t>
  </si>
  <si>
    <t>Fairway</t>
  </si>
  <si>
    <t>le porte-bonheur de l'équipe de golf de Fairway, Lori fait tout pour le faire revenir.</t>
  </si>
  <si>
    <t>Clyde</t>
  </si>
  <si>
    <t>avec l ' aide de lincoln et clyde , lori chasse un fantôme qui la poursuit . mais</t>
  </si>
  <si>
    <t>bonheur de l'équipe de golf de Fairway, Lori fait tout pour le faire revenir.</t>
  </si>
  <si>
    <t>Avec l'aide de Lincoln et Clyde, Lori chasse un fantôme qui la poursuit. Mais</t>
  </si>
  <si>
    <t>âgées – lori , leni , luna , luan et lynn – et cinq plus jeunes – lucy , les jumelles</t>
  </si>
  <si>
    <t>Lana</t>
  </si>
  <si>
    <t>– et cinq plus jeunes – lucy , les jumelles lana et lola , lisa et le bébé lily – il</t>
  </si>
  <si>
    <t xml:space="preserve">a, Luan et Lynn – et cinq plus jeunes – Lucy, les jumelles Lana et Lola, Lisa et le </t>
  </si>
  <si>
    <t xml:space="preserve"> Michigan. Avec cinq sœurs plus âgées – Lori, Leni, Luna, Luan et Lynn – et cinq plu</t>
  </si>
  <si>
    <t>Luan</t>
  </si>
  <si>
    <t>nq sœurs plus âgées – Lori, Leni, Luna, Luan et Lynn – et cinq plus jeunes – Lucy, l</t>
  </si>
  <si>
    <t>, luan et lynn – et cinq plus jeunes – lucy , les jumelles lana et lola , lisa et le</t>
  </si>
  <si>
    <t xml:space="preserve">t cinq plus jeunes – Lucy, les jumelles Lana et Lola, Lisa et le bébé Lily – il n'a </t>
  </si>
  <si>
    <t>les jumelles lana et lola , lisa et le bébé lily – il n ' a pas un moment pour s</t>
  </si>
  <si>
    <t>Leni</t>
  </si>
  <si>
    <t>gan. Avec cinq sœurs plus âgées – Lori, Leni, Luna, Luan et Lynn – et cinq plus jeun</t>
  </si>
  <si>
    <t xml:space="preserve"> jumelles Lana et Lola, Lisa et le bébé Lily – il n'a pas un moment pour s'ennuyer..</t>
  </si>
  <si>
    <t>Lincoln Loud</t>
  </si>
  <si>
    <t>lincoln loud , 11 ans , est l ' unique garçon d</t>
  </si>
  <si>
    <t xml:space="preserve">unes – Lucy, les jumelles Lana et Lola, Lisa et le bébé Lily – il n'a pas un moment </t>
  </si>
  <si>
    <t>vec cinq sœurs plus âgées – Lori, Leni, Luna, Luan et Lynn – et cinq plus jeunes – L</t>
  </si>
  <si>
    <t>avec cinq sœurs plus âgées – lori , leni , luna , luan et lynn – et cinq plus jeunes –</t>
  </si>
  <si>
    <t>sœurs plus âgées – lori , leni , luna , luan et lynn – et cinq plus jeunes – lucy ,</t>
  </si>
  <si>
    <t>michigan . avec cinq sœurs plus âgées – lori , leni , luna , luan et lynn – et cinq plus</t>
  </si>
  <si>
    <t>garçon d ' une famille de dix filles vivant à royal woods , dans le michigan . avec cinq sœurs plus</t>
  </si>
  <si>
    <t>Michigan</t>
  </si>
  <si>
    <t>de dix filles vivant à royal woods , dans le michigan . avec cinq sœurs plus âgées – lori , leni</t>
  </si>
  <si>
    <t xml:space="preserve"> plus âgées – Lori, Leni, Luna, Luan et Lynn – et cinq plus jeunes – Lucy, les jumel</t>
  </si>
  <si>
    <t>lus jeunes – Lucy, les jumelles Lana et Lola, Lisa et le bébé Lily – il n'a pas un m</t>
  </si>
  <si>
    <t>Royal Woods</t>
  </si>
  <si>
    <t>on d'une famille de dix filles vivant à Royal Woods, dans le Michigan. Avec cinq sœurs plus</t>
  </si>
  <si>
    <t>Woods</t>
  </si>
  <si>
    <t>d ' une famille de dix filles vivant à royal woods , dans le michigan . avec cinq sœurs plus âgées</t>
  </si>
  <si>
    <t>jeunes – lucy , les jumelles lana et lola , lisa et le bébé lily – il n ' a pas</t>
  </si>
  <si>
    <t>dans le michigan . avec cinq sœurs plus âgées – lori , leni , luna , luan et lynn – et</t>
  </si>
  <si>
    <t>cinq plus jeunes – lucy , les jumelles lana et lola , lisa et le bébé lily – il n '</t>
  </si>
  <si>
    <t>lincoln et clyde doivent faire face à ce qu ' ils</t>
  </si>
  <si>
    <t>lincoln et clyde doivent faire face à ce qu ' ils croient être</t>
  </si>
  <si>
    <t>. Ses amis font tout pour qu'il reste à Royal Woods .</t>
  </si>
  <si>
    <t>amis font tout pour qu ' il reste à royal woods .</t>
  </si>
  <si>
    <t>l ' opportunité d ' aller étudier la cuisine à paris . ses amis font tout pour qu ' il reste</t>
  </si>
  <si>
    <t>clyde a l ' opportunité d ' aller étudier la cuisine</t>
  </si>
  <si>
    <t xml:space="preserve">pportunité d'aller étudier la cuisine à Paris. Ses amis font tout pour qu'il reste à </t>
  </si>
  <si>
    <t>ses amis font tout pour qu ' il reste à royal woods .</t>
  </si>
  <si>
    <t>Clyde a l'opportunité d'aller étudier la cuis</t>
  </si>
  <si>
    <t>Bienvenue chez les Casagrandes</t>
  </si>
  <si>
    <t>ronnie - anne abandonne une tradition familiale en faveur d ' une fête</t>
  </si>
  <si>
    <t>dition familiale en faveur d'une fête d'Halloween  cool  chez un ami.</t>
  </si>
  <si>
    <t>Ronnie</t>
  </si>
  <si>
    <t>ronnie - anne abandonne une tradition familiale en faveur d '</t>
  </si>
  <si>
    <t>Ronnie-Anne</t>
  </si>
  <si>
    <t>Carl</t>
  </si>
  <si>
    <t>carl prend la chasse aux bonbons un peu trop à coeur</t>
  </si>
  <si>
    <t>Hôtel Transylvanie : la série (S1-E1)</t>
  </si>
  <si>
    <t>hank en a assez de voir tout le monde se servir</t>
  </si>
  <si>
    <t>able, mais voilà que dans le processus, Hank est frappé par la foudre. Le voilà tran</t>
  </si>
  <si>
    <t>Le voilà transformé en jeune humain.... Hank trouve ça formidable, mais il s'aperçoi</t>
  </si>
  <si>
    <t>Mavis</t>
  </si>
  <si>
    <t>se servir de ses membres pour leurs besoins personnels . mavis décide donc de l ' aider pour que son corps</t>
  </si>
  <si>
    <t>Hôtel</t>
  </si>
  <si>
    <t>vient d ' être élu momie officielle de l ' hôtel transylvanie . pour l ' occasion , il décide de</t>
  </si>
  <si>
    <t>occasion , il décide de laver ses bandelettes . mais mavis les prend pour les bandelettes d ' un cadavre de</t>
  </si>
  <si>
    <t>Pedro vient d'être élu momie officielle de l'</t>
  </si>
  <si>
    <t>Hôtel Transylvanie</t>
  </si>
  <si>
    <t xml:space="preserve"> vient d'être élu momie officielle de l'Hôtel Transylvanie. Pour l'occasion, il décide de laver se</t>
  </si>
  <si>
    <t>Prix du Manger</t>
  </si>
  <si>
    <t>gâteau immangeable , nerdy et jamie sont condamnés au ' prix du manger ' un impitoyable concours de cuisine où seuls les meilleurs</t>
  </si>
  <si>
    <t>pour avoir cuisiné un gâteau immangeable , nerdy et jamie sont condamnés au ' prix du manger ' un impitoyable</t>
  </si>
  <si>
    <t>berté. Les autres seront dévorés par le Général Vlok qui s'invite dans le jury. Jamie et Ner</t>
  </si>
  <si>
    <t>leur liberté . les autres seront dévorés par le général vlok qui s ' invite dans le jury . jamie et</t>
  </si>
  <si>
    <t>lok qui s'invite dans le jury. Jamie et Nerdy vont devoir... se surpasser pour ne pas</t>
  </si>
  <si>
    <t>ble, Nerdy et Jamie sont condamnés au ' Prix du Manger ' un impitoyable concours de cuisine où</t>
  </si>
  <si>
    <t>ur avoir cuisiné un gâteau immangeable, Nerdy et Jamie sont condamnés au ' Prix du Ma</t>
  </si>
  <si>
    <t>nerdy se met en tête que jamie va le quitter et qu ' il n ' aura</t>
  </si>
  <si>
    <t xml:space="preserve">me nouveaux... amis mais l'assistant du Général a eu la même idée et bien entendu rien </t>
  </si>
  <si>
    <t>Ouf !</t>
  </si>
  <si>
    <t>jamie ne partira que dans 3250 années . . . ouf !</t>
  </si>
  <si>
    <t>e déroulera selon leur plan. Finalement Nerdy réalise que Jamie ne partira que dans 3</t>
  </si>
  <si>
    <t>uvent ensemble un futur nouvel ami pour Nerdy. Belle aubaine pour Contact et Gratchet</t>
  </si>
  <si>
    <t xml:space="preserve">Nerdy se met en tête que Jamie va le quitter </t>
  </si>
  <si>
    <t>ils trouvent ensemble un futur nouvel ami pour nerdy . belle aubaine pour contact et gratchett qui se déguisent pour se</t>
  </si>
  <si>
    <t>Gratchett</t>
  </si>
  <si>
    <t>ur Nerdy. Belle aubaine pour Contact et Gratchett qui se déguisent pour se présenter comm</t>
  </si>
  <si>
    <t>nouveaux . . . amis mais l ' assistant du général a eu la même idée et bien entendu rien ne</t>
  </si>
  <si>
    <t>un futur nouvel ami pour nerdy . belle aubaine pour contact et gratchett qui se déguisent pour se présenter comme nouveaux</t>
  </si>
  <si>
    <t>uvel ami pour Nerdy. Belle aubaine pour Contact et Gratchett qui se déguisent pour se p</t>
  </si>
  <si>
    <t>Boy, Girl, etc. (S1-E1)</t>
  </si>
  <si>
    <t>es pour le faire fuir. Mais, terrorisé, Mouse abandonne ses amis. Il va devoir surmon</t>
  </si>
  <si>
    <t>la légende locale de l ' abominable ben . pour mouse , il n ' existe pas . mais lorsqu '</t>
  </si>
  <si>
    <t>égende locale de l'Abominable Ben. Pour Mouse, il n'existe pas. Mais lorsqu'un indivi</t>
  </si>
  <si>
    <t>Abominable Ben</t>
  </si>
  <si>
    <t>ttent à raconter la légende locale de l'Abominable Ben. Pour Mouse, il n'existe pas. Mais lors</t>
  </si>
  <si>
    <t>ils n'ont aucun doute : c'est lui. Même Mouse claque des dents et a peur. Ils mettent</t>
  </si>
  <si>
    <t>Même Mouse</t>
  </si>
  <si>
    <t>' ont aucun doute : c ' est lui . même mouse claque des dents et a peur . ils mettent alors</t>
  </si>
  <si>
    <t xml:space="preserve">Lorsque Papa et Maman prennent des vacances, ils confient la </t>
  </si>
  <si>
    <t xml:space="preserve"> ils confient la gestion de la maison à Boy, qui prend sa tâche très au sérieux. Ma</t>
  </si>
  <si>
    <t>Boy, Girl, etc. (S2-E37)</t>
  </si>
  <si>
    <t>une crise de jalousie . avec l ' aide de dog , il se met en tête de saborder la soirée</t>
  </si>
  <si>
    <t>Tuck</t>
  </si>
  <si>
    <t xml:space="preserve"> quitte à fragiliser son amitié avec... Tuck.</t>
  </si>
  <si>
    <t>t une crise de jalousie. Avec l'aide de Dog, il se met en tête de saborder la soiré</t>
  </si>
  <si>
    <t>sympathise avec le reste de la fratrie, Boy fait une crise de jalousie. Avec l'aide</t>
  </si>
  <si>
    <t xml:space="preserve"> ? Les figurines, bien sûr ! Mais quand Tuck sympathise avec le reste de la fratrie,</t>
  </si>
  <si>
    <t>per soirée pyjama pour son meilleur ami Tuck. Le thème ? Les figurines, bien sûr ! M</t>
  </si>
  <si>
    <t>boy organise une super soirée pyjama pour son meilleur ami tuck . le thème ? les figurines , bien sûr !</t>
  </si>
  <si>
    <t>Cheese</t>
  </si>
  <si>
    <t xml:space="preserve"> ! La bande se met en tête de prouver à Cheese qu'elle ne sent rien du tout, et que l'</t>
  </si>
  <si>
    <t xml:space="preserve">deur immonde se fait sentir à la plage, Cheese se persuade que c'est de se faute : en </t>
  </si>
  <si>
    <t>une odeur immonde se fait sentir à la plage , cheese se persuade que c ' est de se faute :</t>
  </si>
  <si>
    <t>Polly Pocket (S5-E17)</t>
  </si>
  <si>
    <t>Polly</t>
  </si>
  <si>
    <t>la comédie musicale que shani est impatiente de voir ! polly et ses amies pourront - elles aider le fantôme à</t>
  </si>
  <si>
    <t>Shani</t>
  </si>
  <si>
    <t>l'annulation de la comédie musicale que Shani est impatiente de voir ! Polly et ses a</t>
  </si>
  <si>
    <t>de causer l ' annulation de la comédie musicale que shani est impatiente de voir ! polly et ses amies pourront</t>
  </si>
  <si>
    <t>un fantôme dans le grand théâtre risque de causer l ' annulation de la comédie musicale</t>
  </si>
  <si>
    <t>amies pourront - elles aider le fantôme à accomplir sa mission , et ce à temps pour sauver le spectacle ?</t>
  </si>
  <si>
    <t>dérape quand le rosier de transforme en véritable jungle ! polly et ses amies parviendront - elles à arrêter la musique</t>
  </si>
  <si>
    <t>pour aider sa rose à pousser , shani utilise sa pockrite de communication pour lui passer une chanson</t>
  </si>
  <si>
    <t>Pour aider sa rose à pousser, Shani utilise sa pockrite de communication po</t>
  </si>
  <si>
    <t>Barbie, A Touch of Magic (S1-E7)</t>
  </si>
  <si>
    <t>Parc Aquatique</t>
  </si>
  <si>
    <t>barbie perd son emploi au parc aquatique , mais décide de finir en beauté en réalisant un</t>
  </si>
  <si>
    <t>Stacie</t>
  </si>
  <si>
    <t>' être un dragon pendant que teresa garde chelsea et stacie . )</t>
  </si>
  <si>
    <t>Teresa</t>
  </si>
  <si>
    <t>ait le vœu d'être un dragon pendant que Teresa garde Chelsea et Stacie.  )</t>
  </si>
  <si>
    <t>fait le vœu d ' être un dragon pendant que teresa garde chelsea et stacie . )</t>
  </si>
  <si>
    <t>Barbie</t>
  </si>
  <si>
    <t>Barbie perd son emploi au Parc Aquatique, mais</t>
  </si>
  <si>
    <t>gon pendant que Teresa garde Chelsea et Stacie.  )</t>
  </si>
  <si>
    <t>Skipper</t>
  </si>
  <si>
    <t>décide de finir en beauté en réalisant un spectacle avec skipper . pendant ce temps , blissa le chat fait le</t>
  </si>
  <si>
    <t xml:space="preserve">n beauté en réalisant un spectacle avec Skipper. Pendant ce temps, Blissa le chat fait </t>
  </si>
  <si>
    <t>vœu d ' être un dragon pendant que teresa garde chelsea et stacie . )</t>
  </si>
  <si>
    <t>Barbie perd son emploi au Parc Aquatique, mais décide de finir en beauté en réal</t>
  </si>
  <si>
    <t>être un dragon pendant que Teresa garde Chelsea et Stacie.  )</t>
  </si>
  <si>
    <t>Blissa</t>
  </si>
  <si>
    <t>ectacle avec Skipper. Pendant ce temps, Blissa le chat fait le vœu d'être un dragon pe</t>
  </si>
  <si>
    <t>Barbie : Big City, Big Dreams</t>
  </si>
  <si>
    <t>barbie se rend à new york où elle doit passer l</t>
  </si>
  <si>
    <t>barbie se rend à new york où elle doit passer l ' été à suivre des</t>
  </si>
  <si>
    <t>Times Square</t>
  </si>
  <si>
    <t>tes pour un concours de chant prévu sur Times Square, les deux Barbie n'en oublient pas moin</t>
  </si>
  <si>
    <t>Concurrentes</t>
  </si>
  <si>
    <t>ans une ville qu'elles connaissent peu. Concurrentes pour un concours de chant prévu sur Tim</t>
  </si>
  <si>
    <t>Square</t>
  </si>
  <si>
    <t>. concurrentes pour un concours de chant prévu sur times square , les deux barbie n ' en oublient pas moins</t>
  </si>
  <si>
    <t>peu . concurrentes pour un concours de chant prévu sur times square , les deux barbie n ' en oublient pas moins</t>
  </si>
  <si>
    <t xml:space="preserve"> chant prévu sur Times Square, les deux Barbie n'en oublient pas moins que la musique </t>
  </si>
  <si>
    <t>d'une sympathique jeune femme prénommée Barbie également, et rapidement les deux se dé</t>
  </si>
  <si>
    <t>Broadway</t>
  </si>
  <si>
    <t>uivre des cours sous les projecteurs de Broadway. Dès son arrivée, elle fait la connaiss</t>
  </si>
  <si>
    <t xml:space="preserve">Barbie se rend à New York où elle doit passer </t>
  </si>
  <si>
    <t>Boy, Girl, etc.</t>
  </si>
  <si>
    <t>Girl</t>
  </si>
  <si>
    <t>marre de faire toujours la même chose : Girl lui suggère de casser sa routine pour v</t>
  </si>
  <si>
    <t>t Cheese, applique les enseignements de Girl et y prend goût. Mais la situation devi</t>
  </si>
  <si>
    <t>casser sa routine pour voir les choses différemment . si dog et boy sont sceptiques , mouse , rapidement suivi par</t>
  </si>
  <si>
    <t>e pour voir les choses différemment. Si Dog et Boy sont sceptiques, Mouse, rapideme</t>
  </si>
  <si>
    <t>apharnaüm et Girl se tourne vers Boy et Dog pour revenir à la normale...</t>
  </si>
  <si>
    <t>Dog et Boy</t>
  </si>
  <si>
    <t>casser sa routine pour voir les choses différemment . si dog et boy sont sceptiques , mouse , rapidement suivi par cat et</t>
  </si>
  <si>
    <t>routine pour voir les choses différemment . si dog et boy sont sceptiques , mouse , rapidement suivi par cat et</t>
  </si>
  <si>
    <t xml:space="preserve"> vrai capharnaüm et Girl se tourne vers Boy et Dog pour revenir à la normale...</t>
  </si>
  <si>
    <t>Cat et Cheese</t>
  </si>
  <si>
    <t xml:space="preserve">sceptiques, Mouse, rapidement suivi par Cat et Cheese, applique les enseignements de Girl et </t>
  </si>
  <si>
    <t>remment. Si Dog et Boy sont sceptiques, Mouse, rapidement suivi par Cat et Cheese, ap</t>
  </si>
  <si>
    <t xml:space="preserve">... la maison est un vrai capharnaüm et Girl se tourne vers Boy et Dog pour revenir </t>
  </si>
  <si>
    <t>mouse en a marre de faire toujours la même chose :</t>
  </si>
  <si>
    <t>voir les choses différemment. Si Dog et Boy sont sceptiques, Mouse, rapidement suiv</t>
  </si>
  <si>
    <t>Mouse en a marre de faire toujours la même ch</t>
  </si>
  <si>
    <t xml:space="preserve"> Le duel est lancé ! Mais quand Girl et Cheese trouvent une vieille cassette vidéo qui</t>
  </si>
  <si>
    <t>. vexée , girl décide de faire son spectacle avec cheese , tandis que boy recrute dog comme assistant . .</t>
  </si>
  <si>
    <t>Girl décide de faire son spectacle avec Cheese, tandis que Boy recrute Dog comme assis</t>
  </si>
  <si>
    <t>faire son spectacle avec cheese , tandis que boy recrute dog comme assistant . . . . le duel est lancé</t>
  </si>
  <si>
    <t xml:space="preserve"> parties pour gagner la partie. Sauf si Boy et Dog parviennent à leur voler la cass</t>
  </si>
  <si>
    <t>prix de magie lors d ' une scène ouverte chez skippy . impressionnée , girl lui propose de collaborer pour la</t>
  </si>
  <si>
    <t>Impressionnée</t>
  </si>
  <si>
    <t>e lors d'une scène ouverte chez Skippy. Impressionnée, Girl lui propose de collaborer pour la</t>
  </si>
  <si>
    <t>a pris la grosse tête et refuse. Vexée, Girl décide de faire son spectacle avec Chee</t>
  </si>
  <si>
    <t>boy gagne un premier prix de magie lors d ' une</t>
  </si>
  <si>
    <t>e son spectacle avec Cheese, tandis que Boy recrute Dog comme assistant.... Le duel</t>
  </si>
  <si>
    <t>r pour la prochaine scène ouverte, mais Boy a pris la grosse tête et refuse. Vexée,</t>
  </si>
  <si>
    <t>ène ouverte chez Skippy. Impressionnée, Girl lui propose de collaborer pour la proch</t>
  </si>
  <si>
    <t>cle avec Cheese, tandis que Boy recrute Dog comme assistant.... Le duel est lancé !</t>
  </si>
  <si>
    <t>s pour gagner la partie. Sauf si Boy et Dog parviennent à leur voler la cassette av</t>
  </si>
  <si>
    <t>d ' une scène ouverte chez skippy . impressionnée , girl lui propose de collaborer pour la prochaine scène ouverte ,</t>
  </si>
  <si>
    <t>Vexée</t>
  </si>
  <si>
    <t>is Boy a pris la grosse tête et refuse. Vexée, Girl décide de faire son spectacle ave</t>
  </si>
  <si>
    <t xml:space="preserve"> de magie lors d'une scène ouverte chez Skippy. Impressionnée, Girl lui propose de col</t>
  </si>
  <si>
    <t>tant.... Le duel est lancé ! Mais quand Girl et Cheese trouvent une vieille cassette</t>
  </si>
  <si>
    <t>Lorsque Boy croise le regard d'un chien-garou, tout</t>
  </si>
  <si>
    <t>e qu'il va en devenir un à son tour, et Dog lui apprend à devenir un  bon chien  av</t>
  </si>
  <si>
    <t>il va en devenir un à son tour , et dog lui apprend à devenir un bon chien avant la prochaine</t>
  </si>
  <si>
    <t xml:space="preserve"> à camper devant le magasin à l'insu de Papa. Mais c'est sans compter sur Rachel et </t>
  </si>
  <si>
    <t>obtenir les vêtements repérés . même à camper devant le magasin à l ' insu de papa . mais c '</t>
  </si>
  <si>
    <t>résumé c ' est les soldes , maman et les sisters sont prêtes à tout pour obtenir les</t>
  </si>
  <si>
    <t>à camper devant le magasin à l ' insu de papa . mais c ' est sans compter sur rachel et</t>
  </si>
  <si>
    <t xml:space="preserve">Résumé C'est les soldes, Maman et les sisters sont prêtes à tout pour </t>
  </si>
  <si>
    <t xml:space="preserve"> en ligne de mire. Comble de malchance, Maman a oublié son porte-monnaie... à la mais</t>
  </si>
  <si>
    <t>Papa ne se rende</t>
  </si>
  <si>
    <t>a maison. Comment le récupérer sans que Papa ne se rende compte de rien ? Voirplusmoins</t>
  </si>
  <si>
    <t>sans que papa ne se rende compte de rien ? voirplusmoins</t>
  </si>
  <si>
    <t>de papa . mais c ' est sans compter sur rachel et sa mère qui ont les mêmes vêtements en ligne</t>
  </si>
  <si>
    <t>endre puisqu'elle, a réussi à le faire. Marine croit comprendre que Wendy a remplacé s</t>
  </si>
  <si>
    <t>une grande , marine veut arrêter les doudous ! et wendy est la seule à même de lui montrer comment s</t>
  </si>
  <si>
    <t>n question n'est pas très coopératif... Voirplusmoins</t>
  </si>
  <si>
    <t>résumé bien décidée à devenir une grande , marine veut arrêter les doudous ! et wendy est la seule</t>
  </si>
  <si>
    <t>sumé Bien décidée à devenir une grande, Marine veut arrêter les doudous ! Et Wendy est</t>
  </si>
  <si>
    <t>question n ' est pas très coopératif . . . voirplusmoins</t>
  </si>
  <si>
    <t>portable de sa soeur . pour éviter les foudres de wendy , elle préfère encore jouer les amnésiques . wendy tombe</t>
  </si>
  <si>
    <t>résumé marine fait la boulette de trop en cassant le portable de</t>
  </si>
  <si>
    <t>Résumé Marine</t>
  </si>
  <si>
    <t xml:space="preserve">Résumé Marine fait la boulette de trop en cassant le </t>
  </si>
  <si>
    <t>de . . . créer un électrochoc . . . voirplusmoins</t>
  </si>
  <si>
    <t>wendy compte bien se débarrasser du boulet . . . voirplusmoins</t>
  </si>
  <si>
    <t>résumé marine imite wendy comme une vraie soeur jumelle . ce qui est charmant</t>
  </si>
  <si>
    <t>compte bien se débarrasser du boulet... Voirplusmoins</t>
  </si>
  <si>
    <t>résumé marine imite wendy comme une vraie soeur jumelle . ce qui</t>
  </si>
  <si>
    <t xml:space="preserve">ne. A chaque fois c'est la même chose : Marine fait tellement de bêtises que Wendy et </t>
  </si>
  <si>
    <t>Les filles de Dad</t>
  </si>
  <si>
    <t>Dad</t>
  </si>
  <si>
    <t>le père de dad a une nouvelle fois oublié son anniversaire de mariage .</t>
  </si>
  <si>
    <t>Le père de Dad a une nouvelle fois oublié son annivers</t>
  </si>
  <si>
    <t>Papi Michel</t>
  </si>
  <si>
    <t>anniversaire de mariage . mamie michelle est très fâchée ! papi michel va virve chez son fils .</t>
  </si>
  <si>
    <t>Mamie Michelle</t>
  </si>
  <si>
    <t>ois oublié son anniversaire de mariage. Mamie Michelle est très fâchée! Papi Michel va virve c</t>
  </si>
  <si>
    <t>e. Mamie Michelle est très fâchée! Papi Michel va virve chez son fils.</t>
  </si>
  <si>
    <t>de mariage . mamie michelle est très fâchée ! papi michel va virve chez son fils .</t>
  </si>
  <si>
    <t>Michelle</t>
  </si>
  <si>
    <t>une nouvelle fois oublié son anniversaire de mariage . mamie michelle est très fâchée ! papi michel va virve chez son</t>
  </si>
  <si>
    <t>sacro-saint tuto</t>
  </si>
  <si>
    <t>iquée, Ondine, qui doit enregistrer son sacro-saint tuto, a l'idée du siècle. Elle veut foncer a</t>
  </si>
  <si>
    <t>' idée du siècle . elle veut foncer au cookie café pour profiter du wifi .</t>
  </si>
  <si>
    <t>Internet est en panne. Paniquée, Ondine, qui doit enregistrer son sacro-saint t</t>
  </si>
  <si>
    <t>internet est en panne . paniquée , ondine , qui doit enregistrer son sacro - saint tuto ,</t>
  </si>
  <si>
    <t>Internet est en panne. Paniquée, Ondine, qui doi</t>
  </si>
  <si>
    <t>Cookie</t>
  </si>
  <si>
    <t>l ' idée du siècle . elle veut foncer au cookie café pour profiter du wifi .</t>
  </si>
  <si>
    <t>a l'idée du siècle. Elle veut foncer au Cookie café pour profiter du wifi.</t>
  </si>
  <si>
    <t>Carlos</t>
  </si>
  <si>
    <t>carlota garde les enfants ce soir . cj , carlos et carlitos n ' arrêtent pas de lui jouer des</t>
  </si>
  <si>
    <t>Carlitos</t>
  </si>
  <si>
    <t>arde les enfants ce soir. CJ, Carlos et Carlitos n'arrêtent pas de lui jouer des tours.</t>
  </si>
  <si>
    <t>CJ</t>
  </si>
  <si>
    <t>carlota garde les enfants ce soir . cj , carlos et carlitos n ' arrêtent pas de lui</t>
  </si>
  <si>
    <t>Carlota garde les enfants ce soir. CJ, Carlos et Carlitos n'arrêtent pas de l</t>
  </si>
  <si>
    <t>Carlota garde les enfants ce soir. CJ, Carlos et Carlitos n'arrêtent pas de lui jouer</t>
  </si>
  <si>
    <t>Carlota</t>
  </si>
  <si>
    <t>Carlota garde les enfants ce soir. CJ, Carlos e</t>
  </si>
  <si>
    <t>Loud</t>
  </si>
  <si>
    <t>les loud épaulent les casagrandes lors d ' un concours d '</t>
  </si>
  <si>
    <t>Casagrandes</t>
  </si>
  <si>
    <t>Les Loud épaulent les Casagrandes lors d'un concours d'Halloween, mais to</t>
  </si>
  <si>
    <t>nt les Casagrandes lors d'un concours d'Halloween, mais tout dérape quand ils utilisent l</t>
  </si>
  <si>
    <t>les loud épaulent les casagrandes lors d ' un concours d ' halloween , mais</t>
  </si>
  <si>
    <t>ils utilisent le livre de sortilèges de Lucy pour gagner.</t>
  </si>
  <si>
    <t>Les Loud épaulent les Casagrandes lors d'un conc</t>
  </si>
  <si>
    <t>tout dérape quand ils utilisent le livre de sortilèges de lucy pour gagner .</t>
  </si>
  <si>
    <t>affamés - ils en ont marre d ' attendre que jamie soit capturé pour pouvoir enfin manger - le général est</t>
  </si>
  <si>
    <t xml:space="preserve"> terre et trouve refuge chez Contact et Gratchett. Pour retrouver sa place (prise par son</t>
  </si>
  <si>
    <t>'exiler sur terre et trouve refuge chez Contact et Gratchett. Pour retrouver sa place (</t>
  </si>
  <si>
    <t xml:space="preserve"> croire qu'il a été capturé afin que le Général retourne sur sa planète.</t>
  </si>
  <si>
    <t xml:space="preserve"> capturé pour pouvoir enfin manger - le Général est contraint de s'exiler sur terre et </t>
  </si>
  <si>
    <t>de s ' exiler sur terre et trouve refuge chez contact et gratchett . pour retrouver sa place ( prise par</t>
  </si>
  <si>
    <t>Vloks</t>
  </si>
  <si>
    <t>suite à une rébellion des vloks affamés - ils en ont marre d ' attendre que</t>
  </si>
  <si>
    <t>ures lamentablement ratées, décide avec Nerdy de monter un plan pour faire croire qu'</t>
  </si>
  <si>
    <t>Vloks affamés</t>
  </si>
  <si>
    <t>Suite à une rébellion des Vloks affamés - ils en ont marre d'attendre que Jamie</t>
  </si>
  <si>
    <t>Paraffine</t>
  </si>
  <si>
    <t>rs... butins de contrebande. Mais quand Paraffine est aspirée à son tour, Nerdy doit pren</t>
  </si>
  <si>
    <t xml:space="preserve">t compter sans la curiosité maladive de Nerdy ... et vooootch ! Toute sa chambre est </t>
  </si>
  <si>
    <t>quand Paraffine est aspirée à son tour, Nerdy doit prendre son courage à deux mains p</t>
  </si>
  <si>
    <t>les cousins peu recommandables de jamie lui confient une boite qu</t>
  </si>
  <si>
    <t>les cousins peu recommandables de jamie lui confient une boite qu ' il ne doit surtout</t>
  </si>
  <si>
    <t>se produisent à beverly hills , jerry y envoie aussitôt sam , clover et alex . deux héros d ' un</t>
  </si>
  <si>
    <t>Beverly Hills</t>
  </si>
  <si>
    <t xml:space="preserve"> des événements curieux se produisent à Beverly Hills, Jerry y envoie aussitôt Sam, Clover et</t>
  </si>
  <si>
    <t>hills , jerry y envoie aussitôt sam , clover et alex . deux héros d ' un film , se sont</t>
  </si>
  <si>
    <t>alerté que des événements curieux se produisent à beverly hills , jerry y envoie aussitôt sam , clover et alex</t>
  </si>
  <si>
    <t>Clover</t>
  </si>
  <si>
    <t xml:space="preserve">rly Hills, Jerry y envoie aussitôt Sam, Clover et Alex. Deux héros d'un film, se sont </t>
  </si>
  <si>
    <t>que des événements curieux se produisent à beverly hills , jerry y envoie aussitôt sam , clover et alex . deux</t>
  </si>
  <si>
    <t>Malcolm (S1-E2)</t>
  </si>
  <si>
    <t>lois se rend en en alabama auprès de francis , qui</t>
  </si>
  <si>
    <t>Lois se rend en en Alabama auprès de Francis</t>
  </si>
  <si>
    <t>Hal</t>
  </si>
  <si>
    <t>is qu'elle doit se séparer de son mari. Hal se retrouve alors seul avec ses trois f</t>
  </si>
  <si>
    <t>lois se rend en en alabama auprès de francis , qui doit subir une opération . c ' est</t>
  </si>
  <si>
    <t>Alabama</t>
  </si>
  <si>
    <t>lois se rend en en alabama auprès de francis , qui doit subir une opération .</t>
  </si>
  <si>
    <t>ses frères voient arriver le lundi avec soulagement . mais lois , grippée et alitée depuis plusieurs jours , croit qu</t>
  </si>
  <si>
    <t>sévèrement punis pendant le week - end , malcolm et ses frères voient arriver le lundi avec soulagement .</t>
  </si>
  <si>
    <t>La famille Addams 2 : une virée d'enfer</t>
  </si>
  <si>
    <t>Mercredi Addams</t>
  </si>
  <si>
    <t>cours d ' une fête de la science scolaire , mercredi addams présente une expérience audacieuse et innovante , qu ' elle</t>
  </si>
  <si>
    <t>Fester</t>
  </si>
  <si>
    <t>' assistance de sa pieuvre socrate et de son oncle fester . malgré son évidente supériorité , elle ne gagne pas</t>
  </si>
  <si>
    <t>Gomez</t>
  </si>
  <si>
    <t>par la suite toujours plus maussade , son père , gomez , décide d ' organiser un grand voyage familial en</t>
  </si>
  <si>
    <t>Mercredi</t>
  </si>
  <si>
    <t xml:space="preserve">dans l'école, n'arrange pas les choses. Mercredi se montrant par la suite toujours plus </t>
  </si>
  <si>
    <t>ours d'une fête de la science scolaire, Mercredi Addams présente une expérience audacieuse et i</t>
  </si>
  <si>
    <t>sa famille , qui sème le chaos dans l ' école , n ' arrange pas les choses . mercredi se</t>
  </si>
  <si>
    <t>Socrate</t>
  </si>
  <si>
    <t>mène en direct avec l ' assistance de sa pieuvre socrate et de son oncle fester . malgré son évidente supériorité</t>
  </si>
  <si>
    <t>Zombillénium</t>
  </si>
  <si>
    <t>de rumeurs, il décide d'aller inspecter Zombillénium, un parc d'attractions au thème fantast</t>
  </si>
  <si>
    <t>parc attractions</t>
  </si>
  <si>
    <t>Hector est un contrôleur des normes qui ne passe pas beaucoup de temps avec sa fille. Un jour, ayant entendu de drôles de rumeurs, il décide d'aller inspecter Zombillénium, un parc d'attractions au thème fantastique. Il ignore que les monstres, zombies et autres loups-garous qui peuplent... l'endroit sont réels. Sur place, Hector trouve beaucoup de problèmes de sécurité dans les différentes attractions. Pour l'empêcher de nuire, Francis, le directeur du parc, le mord. Alors que tout le monde le croit mort, Hector devient donc malgré lui, un employé des lieux...</t>
  </si>
  <si>
    <t>différentes attractions . pour l ' empêcher de nuire , francis , le directeur du parc , le mord . alors</t>
  </si>
  <si>
    <t>hector est un contrôleur des normes qui ne passe pas beaucoup</t>
  </si>
  <si>
    <t>drôles de rumeurs , il décide d ' aller inspecter zombillénium , un parc d ' attractions au thème fantastique .</t>
  </si>
  <si>
    <t>Des médecins dans la résistance</t>
  </si>
  <si>
    <t>Robert Debré</t>
  </si>
  <si>
    <t>radot , le petit - fils de louis pasteur , robert debré , alors chef de service à l ' hôpital .</t>
  </si>
  <si>
    <t>Colette Brull-Ulmann</t>
  </si>
  <si>
    <t>hôpital . . . des enfants malades à paris et colette brull - ulmann , pédiatre de l ' hôpital rothschild qui participa au</t>
  </si>
  <si>
    <t>hôpital Rothschild</t>
  </si>
  <si>
    <t>et colette brull - ulmann , pédiatre de l ' hôpital rothschild qui participa au sauvetage de nombreux enfants juifs . dans</t>
  </si>
  <si>
    <t>Vallery-Radot</t>
  </si>
  <si>
    <t>me de Vichy à l'instar de Louis Pasteur Vallery-Radot, le petit-fils de Louis Pasteur, Robert</t>
  </si>
  <si>
    <t>Serment d'Hippocrate</t>
  </si>
  <si>
    <t>l’antisémitisme, ces héros ont placé le Serment d'Hippocrate au-dessus de leur propre vie.</t>
  </si>
  <si>
    <t>régime de Vichy</t>
  </si>
  <si>
    <t>e médecins entrés dans la résistance au régime de Vichy à l'instar de Louis Pasteur Vallery-Rad</t>
  </si>
  <si>
    <t>l ' hôpital . . . des enfants malades à paris et colette brull - ulmann , pédiatre de l '</t>
  </si>
  <si>
    <t>Louis Pasteur</t>
  </si>
  <si>
    <t>résistance au régime de vichy à l ' instar de louis pasteur vallery - radot , le petit - fils de louis</t>
  </si>
  <si>
    <t>Hôpital... des Enfants Malades</t>
  </si>
  <si>
    <t>robert debré , alors chef de service à l ' hôpital . . . des enfants malades à paris et colette brull - ulmann , pédiatre de</t>
  </si>
  <si>
    <t>Hôpital</t>
  </si>
  <si>
    <t>Robert Debré, alors chef de service à l'Hôpital... des Enfants Malades à Paris et Colet</t>
  </si>
  <si>
    <t>robert debré , alors chef de service à l ' hôpital . . . des enfants malades à paris et colette</t>
  </si>
  <si>
    <t>ce à l'Hôpital... des Enfants Malades à Paris et Colette Brull-Ulmann, pédiatre de l'</t>
  </si>
  <si>
    <t>Louis Pasteur Vallery-Radot</t>
  </si>
  <si>
    <t>résistance au régime de vichy à l ' instar de louis pasteur vallery - radot , le petit - fils de louis pasteur , robert</t>
  </si>
  <si>
    <t>Serment</t>
  </si>
  <si>
    <t>par l ’ antisémitisme , ces héros ont placé le serment d ' hippocrate au - dessus de leur propre vie</t>
  </si>
  <si>
    <t xml:space="preserve">Pasteur Vallery-Radot, le petit-fils de Louis Pasteur, Robert Debré, alors chef de service à </t>
  </si>
  <si>
    <t>participa au sauvetage de nombreux enfants juifs . dans une france gangrenée par l ’ antisémitisme , ces héros ont placé</t>
  </si>
  <si>
    <t>age de nombreux enfants juifs. Dans une France gangrenée par l’antisémitisme, ces héro</t>
  </si>
  <si>
    <t>Hippocrate</t>
  </si>
  <si>
    <t>antisémitisme , ces héros ont placé le serment d ' hippocrate au - dessus de leur propre vie .</t>
  </si>
  <si>
    <t>Programmes de la nuit</t>
  </si>
  <si>
    <t>Résumé Retrouvez</t>
  </si>
  <si>
    <t>Résumé Retrouvez tous vos programmes de nuit.</t>
  </si>
  <si>
    <t>Historiquement show</t>
  </si>
  <si>
    <t>Jean-Christophe Buisson</t>
  </si>
  <si>
    <t>toute l ' actualité de l ' histoire présentée par jean - christophe buisson et ses chroniqueurs .</t>
  </si>
  <si>
    <t>Nazis, la fabrique du mal</t>
  </si>
  <si>
    <t>Josephe Goebbels</t>
  </si>
  <si>
    <t>une réflexion circonstanciée sur le parcours de josephe goebbels , l ' un des plus puissants dignitaires nazis ,</t>
  </si>
  <si>
    <t>Albert Speer</t>
  </si>
  <si>
    <t>l ' architecte albert speer fut mandaté par hitler pour concevoir de nombreux bâtiments censés</t>
  </si>
  <si>
    <t>Hitler</t>
  </si>
  <si>
    <t>l ' architecte albert speer fut mandaté par hitler pour concevoir de nombreux bâtiments censés incarner le pouvoir national</t>
  </si>
  <si>
    <t>IIIe Reich</t>
  </si>
  <si>
    <t>ermann Goering, haut dignitaire nazi du IIIe Reich, qui s'est suicidé en avalant une capsu</t>
  </si>
  <si>
    <t>Reich</t>
  </si>
  <si>
    <t>portrait de hermann goering , haut dignitaire nazi du iiie reich , qui s ' est suicidé en avalant une capsule</t>
  </si>
  <si>
    <t>Hermann Goering</t>
  </si>
  <si>
    <t>un portrait de hermann goering , haut dignitaire nazi du iiie reich , qui s</t>
  </si>
  <si>
    <t>tique de la  solution finale  durant la Seconde Guerre mondiale, a été condamné à mort et exécuté à l'i</t>
  </si>
  <si>
    <t>Adolf Eichmann</t>
  </si>
  <si>
    <t>adolf eichmann , chargé de la logistique de la solution finale durant</t>
  </si>
  <si>
    <t>un procès tenu à partir d ' avril 1961 à jérusalem .</t>
  </si>
  <si>
    <t>Massoud, l'Afghan</t>
  </si>
  <si>
    <t>Massoud</t>
  </si>
  <si>
    <t>en 1997 , christophe de ponfilly a rencontré le commandant massoud , chef de la résistance afghane contre les talibans .</t>
  </si>
  <si>
    <t>Lion du Panjshir</t>
  </si>
  <si>
    <t>de la guerre contre les Soviétiques, le Lion du Panjshir était très affaibli dans son fief, touj</t>
  </si>
  <si>
    <t>Talibans</t>
  </si>
  <si>
    <t>commandant massoud , chef de la résistance afghane contre les talibans . combattant légendaire lors de la guerre contre les soviétiques</t>
  </si>
  <si>
    <t>légendaire lors de la guerre contre les soviétiques , le lion du panjshir était très affaibli dans son fief , toujours</t>
  </si>
  <si>
    <t>commandant Massoud</t>
  </si>
  <si>
    <t>, Christophe de Ponfilly a rencontré le commandant Massoud, chef de la résistance afghane contre l</t>
  </si>
  <si>
    <t>Christophe de Ponfilly</t>
  </si>
  <si>
    <t>en 1997 , christophe de ponfilly a rencontré le commandant massoud , chef de la résistance</t>
  </si>
  <si>
    <t>hef de la résistance afghane contre les Talibans. Combattant légendaire lors de la guerr</t>
  </si>
  <si>
    <t>guerre contre les Soviétiques</t>
  </si>
  <si>
    <t>afghane contre les talibans . combattant légendaire lors de la guerre contre les soviétiques , le lion du panjshir était très affaibli dans son</t>
  </si>
  <si>
    <t>ans son fief, toujours encerclé par les Talibans.</t>
  </si>
  <si>
    <t>Soviétiques</t>
  </si>
  <si>
    <t>légendaire lors de la guerre contre les Soviétiques, le Lion du Panjshir était très affaibl</t>
  </si>
  <si>
    <t>Les voix du 11 septembre</t>
  </si>
  <si>
    <t>Pennsylvanie</t>
  </si>
  <si>
    <t>illes de New York, et de Shanksville en Pennsylvanie. Des centaines de témoins oculaires y o</t>
  </si>
  <si>
    <t>installé une cabine vidéo en contreplaqué dans les villes de new york , et de shanksville en pennsylvanie . des centaines de</t>
  </si>
  <si>
    <t>Shanksville</t>
  </si>
  <si>
    <t>aqué dans les villes de New York, et de Shanksville en Pennsylvanie. Des centaines de témoi</t>
  </si>
  <si>
    <t>Ruth Sergel</t>
  </si>
  <si>
    <t>après la catastrophe du 11 septembre , l ' artiste ruth sergel a installé une cabine vidéo en contreplaqué dans les villes</t>
  </si>
  <si>
    <t>L'ombre d'un doute</t>
  </si>
  <si>
    <t>Henri IV</t>
  </si>
  <si>
    <t>françois ravaillac , un catholique fanatique , poignarde le roi henri iv . l ' enquête conclut à l ' action d</t>
  </si>
  <si>
    <t>des mystères les plus opaques de l ' histoire de france • débat animé par franck ferrand et clémentine portier -</t>
  </si>
  <si>
    <t>le 14 mai 1610 , françois ravaillac , un catholique fanatique</t>
  </si>
  <si>
    <t>Franck Ferrand</t>
  </si>
  <si>
    <t>de l ' histoire de france • débat animé par franck ferrand et clémentine portier - kaltenbach .</t>
  </si>
  <si>
    <t>Clémentine Portier-Kaltenbach</t>
  </si>
  <si>
    <t>histoire de france • débat animé par franck ferrand et clémentine portier - kaltenbach .</t>
  </si>
  <si>
    <t>Archives secrètes du Vatican</t>
  </si>
  <si>
    <t>de documents inédits conservés dans les Archives secrètes du Vatican, cette enquête lève le voile sur l'un d</t>
  </si>
  <si>
    <t>Vatican</t>
  </si>
  <si>
    <t>découverte de documents inédits conservés dans les archives secrètes du vatican , cette enquête lève le voile sur l ' un</t>
  </si>
  <si>
    <t>François Ravaillac</t>
  </si>
  <si>
    <t>le 14 mai 1610 , françois ravaillac , un catholique fanatique , poignarde le roi henri iv</t>
  </si>
  <si>
    <t>, point par point , sur l ' histoire de jésus . débat animé , depuis les archives nationales , par</t>
  </si>
  <si>
    <t>Archives nationales</t>
  </si>
  <si>
    <t>toire de Jésus. Débat animé, depuis les Archives nationales, par Franck Ferrand avec Clémentine Por</t>
  </si>
  <si>
    <t>vie du Christ</t>
  </si>
  <si>
    <t>ssible de reconstituer une partie de la vie du Christ. De ses date et lieu de naissance aux c</t>
  </si>
  <si>
    <t>. débat animé , depuis les archives nationales , par franck ferrand avec clémentine portier - kaltenbach , entourés d ' invité</t>
  </si>
  <si>
    <t>, depuis les archives nationales , par franck ferrand avec clémentine portier - kaltenbach , entourés d ' invité ( s ) .</t>
  </si>
  <si>
    <t>semble possible de reconstituer une partie de la vie du christ . de ses date et lieu de naissance aux conditions</t>
  </si>
  <si>
    <t>La guerre des trônes, la véritable histoire de l'Europe</t>
  </si>
  <si>
    <t xml:space="preserve"> du Roi Soleil (1715-1722) Parlement de Paris, le 2 septembre 1715. L'ambiance est te</t>
  </si>
  <si>
    <t>Louis XV</t>
  </si>
  <si>
    <t>au lendemain de la mort du roi - soleil . louis xv n ' est qu ' un enfant . pour gouverner</t>
  </si>
  <si>
    <t>régence s ' annonce en france . par testament , louis xiv a tout anticipé , notamment la rivalité entre tous les</t>
  </si>
  <si>
    <t xml:space="preserve"> nom, une nouvelle Régence s'annonce en France. Par testament, Louis XIV a tout antici</t>
  </si>
  <si>
    <t>ses bâtards , et philippe v , roi d ' espagne et petit - fils du roi - soleil . tous</t>
  </si>
  <si>
    <t>Europe Saison</t>
  </si>
  <si>
    <t>guerre des trônes , la véritable histoire de l ' europe saison 5épisode 3 : l ' héritage du roi soleil (</t>
  </si>
  <si>
    <t>guerre des trônes , la véritable histoire de l ' europe saison 5épisode 3 : l ' héritage du roi soleil</t>
  </si>
  <si>
    <t>Roi-Soleil</t>
  </si>
  <si>
    <t>lippe V, roi d'Espagne et petit-fils du Roi-Soleil. Tous découvrent les dernières volontés</t>
  </si>
  <si>
    <t>e est tendue au lendemain de la mort du Roi-Soleil. Louis XV n'est qu'un enfant. Pour gouv</t>
  </si>
  <si>
    <t>Roi Soleil</t>
  </si>
  <si>
    <t>Europe Saison 5Épisode 3: L'héritage du Roi Soleil (1715-1722) Parlement de Paris, le 2 se</t>
  </si>
  <si>
    <t>Philippe V</t>
  </si>
  <si>
    <t>maine , l ' aîné de ses bâtards , et philippe v , roi d ' espagne et petit - fils du</t>
  </si>
  <si>
    <t>Parlement de Paris</t>
  </si>
  <si>
    <t>' héritage du roi soleil ( 1715 - 1722 ) parlement de paris , le 2 septembre 1715 . l ' ambiance est</t>
  </si>
  <si>
    <t>Parlement Paris</t>
  </si>
  <si>
    <t>Résumé La guerre des trônes, la véritable histoire de l'Europe Saison 5Épisode 3: L'héritage du Roi Soleil (1715-1722) Parlement de Paris, le 2 septembre 1715. L'ambiance est tendue au lendemain de la mort du Roi-Soleil. Louis XV n'est qu'un enfant. Pour gouverner en son nom, une nouvelle Régence s'annonce en France. Par testament, Louis XIV a tout anticipé, notamment la rivalité entre tous les membres... de la famille royale, les plus légitimes à diriger le royaume après lui : comme son neveu, le duc d'Orléans, le duc du Maine, l'aîné de ses bâtards, et Philippe V, roi d'Espagne et petit-fils du Roi-Soleil. Tous découvrent les dernières volontés de Louis XIV, mais seront-elles respectées ?</t>
  </si>
  <si>
    <t>3: L'héritage du Roi Soleil (1715-1722) Parlement de Paris, le 2 septembre 1715. L'ambian</t>
  </si>
  <si>
    <t>Régence</t>
  </si>
  <si>
    <t>enfant . pour gouverner en son nom , une nouvelle régence s ' annonce en france . par testament , louis</t>
  </si>
  <si>
    <t>duc d'Orléans</t>
  </si>
  <si>
    <t>royaume après lui : comme son neveu, le duc d'Orléans, le duc du Maine, l'aîné de ses bâtards</t>
  </si>
  <si>
    <t>duc d' Orléans</t>
  </si>
  <si>
    <t>le royaume après lui : comme son neveu , le duc d ' orléans , le duc du maine , l ' aîné de</t>
  </si>
  <si>
    <t>Soleil</t>
  </si>
  <si>
    <t>europe saison 5épisode 3 : l ' héritage du roi soleil ( 1715 - 1722 ) parlement de paris , le</t>
  </si>
  <si>
    <t>des trônes , la véritable histoire de l ' europe saison 5épisode 3 : l ' héritage du roi soleil (</t>
  </si>
  <si>
    <t>Pour gouverner en son nom, une nouvelle Régence s'annonce en France. Par testament, Lou</t>
  </si>
  <si>
    <t>roi d' Espagne</t>
  </si>
  <si>
    <t>' aîné de ses bâtards , et philippe v , roi d ' espagne et petit - fils du roi - soleil . tous</t>
  </si>
  <si>
    <t>re des trônes, la véritable histoire de l'Europe Saison 5Épisode 3: L'héritage du Roi So</t>
  </si>
  <si>
    <t>La guerre des trônes</t>
  </si>
  <si>
    <t>Résumé La guerre des trônes, la véritable histoire de l'Europe Sais</t>
  </si>
  <si>
    <t>duc du Maine</t>
  </si>
  <si>
    <t>son neveu , le duc d ' orléans , le duc du maine , l ' aîné de ses bâtards , et philippe</t>
  </si>
  <si>
    <t>son nom , une nouvelle régence s ' annonce en france . par testament , louis xiv a tout anticipé ,</t>
  </si>
  <si>
    <t>' ambiance est tendue au lendemain de la mort du roi - soleil . louis xv n ' est qu ' un enfant</t>
  </si>
  <si>
    <t>Déterminés</t>
  </si>
  <si>
    <t xml:space="preserve"> l'infante d'Espagne qui n'a que 7 ans. Déterminés à renverser... cette alliance, ses mini</t>
  </si>
  <si>
    <t>Bien-Aimé</t>
  </si>
  <si>
    <t>'Europe Saison 5Épisode 4: Louis XV, le Bien-Aimé (1722-1737) A 13 ans, sacré, majeur, l'</t>
  </si>
  <si>
    <t>guerre des trônes , la véritable histoire de l ' europe saison 5épisode 4 : louis xv , le bien -</t>
  </si>
  <si>
    <t>alors en chasse d ' une nouvelle reine pour la france . le choix de la polonaise marie leszczynska crée le</t>
  </si>
  <si>
    <t>Polonaise</t>
  </si>
  <si>
    <t>le reine pour la France. Le choix de la Polonaise Marie Leszczynska crée le scandale et e</t>
  </si>
  <si>
    <t>Marie Leszczynska</t>
  </si>
  <si>
    <t>reine pour la france . le choix de la polonaise marie leszczynska crée le scandale et entraîne une nouvelle guerre en europe</t>
  </si>
  <si>
    <t>ans , sacré , majeur , l ' héritier du roi - soleil prend les rênes de son royaume . mais la santé</t>
  </si>
  <si>
    <t xml:space="preserve"> A 13 ans, sacré, majeur, l'héritier du Roi-Soleil prend les rênes de son royaume. Mais la</t>
  </si>
  <si>
    <t>infante d'Espagne</t>
  </si>
  <si>
    <t>paix , le roi a été fiancé à l ' infante d ' espagne qui n ' a que 7 ans . déterminés à</t>
  </si>
  <si>
    <t>re des trônes, la véritable histoire de l'Europe Saison 5Épisode 4: Louis XV, le Bien-Ai</t>
  </si>
  <si>
    <t>des trônes , la véritable histoire de l ' europe saison 5épisode 4 : louis xv , le bien - aimé</t>
  </si>
  <si>
    <t>sacré , majeur , l ' héritier du roi - soleil prend les rênes de son royaume . mais la santé</t>
  </si>
  <si>
    <t>le Bien-Aimé</t>
  </si>
  <si>
    <t>l ' europe saison 5épisode 4 : louis xv , le bien - aimé ( 1722 - 1737 ) a 13 ans , sacré</t>
  </si>
  <si>
    <t>roi a été fiancé à l ' infante d ' espagne qui n ' a que 7 ans . déterminés à</t>
  </si>
  <si>
    <t>guerre des trônes , la véritable histoire de l ' europe saison 5épisode 4 : louis xv , le bien - aimé</t>
  </si>
  <si>
    <t>paix, le roi a été fiancé à l'infante d'Espagne qui n'a que 7 ans. Déterminés à renvers</t>
  </si>
  <si>
    <t>véritable histoire de l ' europe saison 5épisode 4 : louis xv , le bien - aimé ( 1722 - 1737 )</t>
  </si>
  <si>
    <t>ors en chasse d'une nouvelle reine pour la France. Le choix de la Polonaise Marie Leszczy</t>
  </si>
  <si>
    <t>Pompéi, le secret de la villa de Civita Giuliana</t>
  </si>
  <si>
    <t>Civita Giuliana</t>
  </si>
  <si>
    <t>Résumé Le quartier de la Civita Giuliana, sur le site de la ville de Pompeï offr</t>
  </si>
  <si>
    <t>résumé le quartier de la civita giuliana , sur le site de la ville de pompeï offre</t>
  </si>
  <si>
    <t>éruption du Vésuve</t>
  </si>
  <si>
    <t>té préservé de la destruction lors de l'éruption du Vésuve. Hélas, il fait aussi l'objet de la con</t>
  </si>
  <si>
    <t>partiellement préservée , offrant des informations précieuses aux archéologues . voirplusmoins</t>
  </si>
  <si>
    <t>Pompeï</t>
  </si>
  <si>
    <t>ta Giuliana, sur le site de la ville de Pompeï offre des trésors d'archéologies, ayant</t>
  </si>
  <si>
    <t>formations précieuses aux archéologues. Voirplusmoins</t>
  </si>
  <si>
    <t>quartier Civita</t>
  </si>
  <si>
    <t>Résumé Le quartier de la Civita Giuliana, sur le site de la ville de Pompeï offre des trésors d'archéologies, ayant été préservé de la destruction lors de l'éruption du Vésuve. Hélas, il fait aussi l'objet de la convoitise des pilleurs de trésors. C'est lors de l'arrestation de rodeurs qu'une... découverte incroyable a été fait : dans une villa, un char romain dans un état de conservation exceptionnel a été déterré de sous les cendres millénaire. Ses peintures et décorations étaient partiellement préservée, offrant des informations précieuses aux archéologues. Voirplusmoins</t>
  </si>
  <si>
    <t>Vésuve</t>
  </si>
  <si>
    <t>préservé de la destruction lors de l ' éruption du vésuve . hélas , il fait aussi l ' objet de</t>
  </si>
  <si>
    <t>Les morts-vivants de Pompéi</t>
  </si>
  <si>
    <t>de scientifiques travaille à la restauration de ces statues . voirplusmoins</t>
  </si>
  <si>
    <t>Résumé En 79, l'éruption du Vésuve a anéanti la ville de Pompéi, en Campan</t>
  </si>
  <si>
    <t>. . . décomposés sous les dépôts volcaniques . une équipe de scientifiques travaille à la restauration de ces statues .</t>
  </si>
  <si>
    <t>Giuseppe Fiorelli</t>
  </si>
  <si>
    <t>du xixe siècle , l ' archéologue et numismate italien giuseppe fiorelli entreprend le moulage des victimes figées dans la mort .</t>
  </si>
  <si>
    <t>Pompéi</t>
  </si>
  <si>
    <t xml:space="preserve">ruption du Vésuve a anéanti la ville de Pompéi, en Campanie. A la fin du XIXe siècle, </t>
  </si>
  <si>
    <t>Campanie</t>
  </si>
  <si>
    <t>du vésuve a anéanti la ville de pompéi , en campanie . a la fin du xixe siècle , l '</t>
  </si>
  <si>
    <t>résumé en 79 , l ' éruption du vésuve a anéanti la ville de pompéi , en campanie .</t>
  </si>
  <si>
    <t>lle de Pompéi, en Campanie. A la fin du XIXe siècle, l'archéologue et numismate ital</t>
  </si>
  <si>
    <t>ville Pompéi</t>
  </si>
  <si>
    <t>Résumé En 79, l'éruption du Vésuve a anéanti la ville de Pompéi, en Campanie. A la fin du XIXe siècle, l'archéologue et numismate italien Giuseppe Fiorelli entreprend le moulage des victimes figées dans la mort. La technique vise à verser du plâtre liquide dans les cavités formées par les cadavres... décomposés sous les dépôts volcaniques. Une équipe de scientifiques travaille à la restauration de ces statues. Voirplusmoins</t>
  </si>
  <si>
    <t>L'Alhambra, forteresse méditerranéenne</t>
  </si>
  <si>
    <t>forteresse Alhambra</t>
  </si>
  <si>
    <t>Au sud de l'Espagne, au coeur de l'Andalousie, se dissimule un trésor extraordinaire : la forteresse de l'Alhambra. Bâtie il y a près de 800 ans par la dynastie arabe des Nasrides, elle est bâtie comme une forteresse militaire, entourée par 2000 mètres de murailles et protégée par 29... tours. On trouve des palais somptueux, des patios agrémentés de fontaines et de bassins. Le documentaire dévoile les trésors d´ingénierie que ces bâtisseurs ont dû développer pour faire face aux températures caniculaires, et l'impressionnant réseau hydraulique...</t>
  </si>
  <si>
    <t>Alhambra</t>
  </si>
  <si>
    <t>sor extraordinaire : la forteresse de l'Alhambra. Bâtie il y a près de 800 ans par la dy</t>
  </si>
  <si>
    <t>Nasrides</t>
  </si>
  <si>
    <t>ès de 800 ans par la dynastie arabe des Nasrides, elle est bâtie comme une forteresse mi</t>
  </si>
  <si>
    <t>Au sud de l'Espagne, au coeur de l'Andalousie, se dissimule</t>
  </si>
  <si>
    <t>au sud de l ' espagne , au coeur de l ' andalousie , se dissimule</t>
  </si>
  <si>
    <t>l'Andalousie</t>
  </si>
  <si>
    <t xml:space="preserve">Au sud de l'Espagne, au coeur de l'Andalousie, se dissimule un trésor extraordinaire </t>
  </si>
  <si>
    <t>forteresse militaire</t>
  </si>
  <si>
    <t>dynastie arabe des nasrides , elle est bâtie comme une forteresse militaire , entourée par 2000 mètres de murailles et protégée par</t>
  </si>
  <si>
    <t>dissimule un trésor extraordinaire : la forteresse de l ' alhambra . bâtie il y a près de 800 ans par</t>
  </si>
  <si>
    <t>Andalousie</t>
  </si>
  <si>
    <t>de l ' espagne , au coeur de l ' andalousie , se dissimule un trésor extraordinaire : la forteresse de</t>
  </si>
  <si>
    <t>C'est un complot !</t>
  </si>
  <si>
    <t>Lady Di</t>
  </si>
  <si>
    <t>c ' est un complot ! de la mort de lady di à la maladie du sida en passant par la possible</t>
  </si>
  <si>
    <t>SIDA</t>
  </si>
  <si>
    <t>de la mort de lady di à la maladie du sida en passant par la possible survie d ' hitler ,</t>
  </si>
  <si>
    <t xml:space="preserve"> est l'objectif fondamental de la série C'est un complot ! De la mort de Lady Di à la maladie du S</t>
  </si>
  <si>
    <t>du sida en passant par la possible survie d ' hitler , il s ' agit d ' examiner objectivement les</t>
  </si>
  <si>
    <t>Les printemps arabes : de l'espoir au désespoir</t>
  </si>
  <si>
    <t>Parti Tunisie</t>
  </si>
  <si>
    <t>Au printemps 2011, les pays arabes sont secoués par un vent de révolte. Parti de Tunisie, il embrase en quelques mois pas moins de dix-sept pays d’Afrique du Nord et du Moyen-Orient. Dix ans après, le réalisateur rencontre des chercheurs et des spécialistes, avec qui il décrypte les conséquences... géopolitiques et sociales de cette révolution sans précédent.</t>
  </si>
  <si>
    <t>pays arabes</t>
  </si>
  <si>
    <t>au printemps 2011 , les pays arabes sont secoués par un vent de révolte . parti de</t>
  </si>
  <si>
    <t>e dix-sept pays d’Afrique du Nord et du Moyen-Orient. Dix ans après, le réalisateur rencontr</t>
  </si>
  <si>
    <t>- sept pays d ’ afrique du nord et du moyen - orient . dix ans après , le réalisateur rencontre des chercheurs</t>
  </si>
  <si>
    <t>Afrique du Nord</t>
  </si>
  <si>
    <t>lques mois pas moins de dix-sept pays d’Afrique du Nord et du Moyen-Orient. Dix ans après, le r</t>
  </si>
  <si>
    <t>pays Afrique Nord</t>
  </si>
  <si>
    <t>Tunisie</t>
  </si>
  <si>
    <t xml:space="preserve">ecoués par un vent de révolte. Parti de Tunisie, il embrase en quelques mois pas moins </t>
  </si>
  <si>
    <t>Parti de Tunisie</t>
  </si>
  <si>
    <t>pays arabes sont secoués par un vent de révolte . parti de tunisie , il embrase en quelques mois pas moins de dix</t>
  </si>
  <si>
    <t>Bachar el-Assad</t>
  </si>
  <si>
    <t>Dans la Syrie de Bachar el-Assad et la Libye de Kadhafi, les manifestati</t>
  </si>
  <si>
    <t>Kadhafi</t>
  </si>
  <si>
    <t>syrie de bachar el - assad et la libye de kadhafi , les manifestations de 2011 sont réprimées dans le sang</t>
  </si>
  <si>
    <t>Syrie de Bachar el-Assad et la Libye de Kadhafi, les manifestations de 2011 sont réprim</t>
  </si>
  <si>
    <t>Libye</t>
  </si>
  <si>
    <t>dans la syrie de bachar el - assad et la libye de kadhafi , les manifestations de 2011 sont réprimées dans</t>
  </si>
  <si>
    <t>attendue n’</t>
  </si>
  <si>
    <t xml:space="preserve"> guerre civile. La transition politique attendue n’aura pas lieu. La Syrie, plongée dans un</t>
  </si>
  <si>
    <t>dans la syrie de bachar el - assad et la libye de kadhafi</t>
  </si>
  <si>
    <t>État</t>
  </si>
  <si>
    <t>eau fertile pour la progression... de l’État islamique, devient bientôt le terrain d</t>
  </si>
  <si>
    <t>État islamique</t>
  </si>
  <si>
    <t>fertile pour la progression . . . de l ’ état islamique , devient bientôt le terrain d ’ affrontement de puissances</t>
  </si>
  <si>
    <t>Ukraine : une année en guerre</t>
  </si>
  <si>
    <t>Volodymyr Zelensky</t>
  </si>
  <si>
    <t>le parcours du président volodymyr zelensky , passant de comédien dans la province ukrainienne à l</t>
  </si>
  <si>
    <t>Bucha</t>
  </si>
  <si>
    <t>e femmes dans l'enfer de l'occupation à Bucha, dans la ville assiégée de Marioupol, à</t>
  </si>
  <si>
    <t>Kiev</t>
  </si>
  <si>
    <t>bucha , dans la ville assiégée de marioupol , à kiev et à zaporijia , sur la ligne de front .</t>
  </si>
  <si>
    <t>gros plan sur l ' expérience de quatre femmes dans l</t>
  </si>
  <si>
    <t>Zaporijia</t>
  </si>
  <si>
    <t>ille assiégée de Marioupol, à Kiev et à Zaporijia, sur la ligne de front.</t>
  </si>
  <si>
    <t>Marioupol</t>
  </si>
  <si>
    <t>' occupation à bucha , dans la ville assiégée de marioupol , à kiev et à zaporijia , sur la ligne</t>
  </si>
  <si>
    <t>Le Prime</t>
  </si>
  <si>
    <t>olitique, diplomatique et économique du Moyen-Orient.</t>
  </si>
  <si>
    <t>crible l ' actualité politique , diplomatique et économique du moyen - orient .</t>
  </si>
  <si>
    <t>Les grande gueules moyen</t>
  </si>
  <si>
    <t>Grandes Gueules Moyen-Orient</t>
  </si>
  <si>
    <t>Les Grandes Gueules Moyen-Orient débarquent sur i24news : une heure de d</t>
  </si>
  <si>
    <t>i24news</t>
  </si>
  <si>
    <t>des Gueules Moyen-Orient débarquent sur i24news : une heure de débat pour débriefer san</t>
  </si>
  <si>
    <t>les grandes gueules moyen - orient débarquent sur i24news : une heure de débat pour débriefer</t>
  </si>
  <si>
    <t>Histoires et découvertes</t>
  </si>
  <si>
    <t xml:space="preserve">vivre la grande Histoire du monde. De l'Antiquité à nos jours, gros plan sur l'évolution </t>
  </si>
  <si>
    <t>Valerie Pérez</t>
  </si>
  <si>
    <t>valerie pérez invite à revivre la grande histoire du monde . de</t>
  </si>
  <si>
    <t>Histoire du monde</t>
  </si>
  <si>
    <t xml:space="preserve">alerie Pérez invite à revivre la grande Histoire du monde. De l'Antiquité à nos jours, gros plan </t>
  </si>
  <si>
    <t>grande Histoire du monde</t>
  </si>
  <si>
    <t>valerie pérez invite à revivre la grande histoire du monde . de l ' antiquité à nos jours , gros</t>
  </si>
  <si>
    <t>Compile Asie insolite</t>
  </si>
  <si>
    <t xml:space="preserve">ouverte d'artisans qui font la renommée du Japon. Au programme : leçon de confection de </t>
  </si>
  <si>
    <t>Edo Kiriko</t>
  </si>
  <si>
    <t>raditionnelles et gravure sur verre, ou Edo Kiriko.</t>
  </si>
  <si>
    <t>Watanabe Works</t>
  </si>
  <si>
    <t>onfection de pendentifs, rencontre avec Watanabe Works, un créateur de masques, initiation aux</t>
  </si>
  <si>
    <t>découverte d ' artisans qui font la renommée du japon . au programme : leçon de confection de pendentifs ,</t>
  </si>
  <si>
    <t>Japonais</t>
  </si>
  <si>
    <t>e deux vêtements emblématiques chez les Japonais : le jean et le kimono.</t>
  </si>
  <si>
    <t>présentation de deux vêtements emblématiques chez les japonais : le jean et le kimono .</t>
  </si>
  <si>
    <t>Moriarty</t>
  </si>
  <si>
    <t>nser qu'elle est l'oeuvre du professeur Moriarty. Celui-ci cherche en fait à détourner l</t>
  </si>
  <si>
    <t>une étrange machine volante terrorise les habitants de londres . de nombreux éléments laissent penser qu ' elle est</t>
  </si>
  <si>
    <t>madame Hudson</t>
  </si>
  <si>
    <t>es et Watson entretiennent le jardin de madame Hudson lorsqu'un ballon atterrit à leurs pieds</t>
  </si>
  <si>
    <t>jardin madame Hudson</t>
  </si>
  <si>
    <t>Sherlock Holmes et Watson entretiennent le jardin de madame Hudson lorsqu'un ballon atterrit à leurs pieds. Ce dernier renferme un message de détresse...</t>
  </si>
  <si>
    <t>sherlock holmes et watson entretiennent le jardin de madame hudson lorsqu '</t>
  </si>
  <si>
    <t>Watson</t>
  </si>
  <si>
    <t>Sherlock Holmes et Watson entretiennent le jardin de madame Hudso</t>
  </si>
  <si>
    <t>Asie insolite</t>
  </si>
  <si>
    <t>qu ' une des plus belles illuminations de tout le japon .</t>
  </si>
  <si>
    <t>une journée dans le parc d ' attraction yomiuri land , un parc proposant des</t>
  </si>
  <si>
    <t>le Japon</t>
  </si>
  <si>
    <t>e des plus belles illuminations de tout le Japon.</t>
  </si>
  <si>
    <t>une journée dans le parc d ' attraction yomiuri land ,</t>
  </si>
  <si>
    <t>Yomiuri Land</t>
  </si>
  <si>
    <t>Une journée dans le parc d'attraction Yomiuri Land, un parc proposant des activités destin</t>
  </si>
  <si>
    <t>une journée dans le parc d ' attraction yomiuri land , un parc proposant des activités destinées à l '</t>
  </si>
  <si>
    <t>parc Moomin Valley</t>
  </si>
  <si>
    <t>kawagoe , le complexe culturel tokorozawa sakura town et le parc moomin valley dédiée aux créatures du même nom .</t>
  </si>
  <si>
    <t>Kawagoe</t>
  </si>
  <si>
    <t>itama à travers la ville pittoresque de Kawagoe, le complexe culturel Tokorozawa Sakura</t>
  </si>
  <si>
    <t>parc Moomin</t>
  </si>
  <si>
    <t>e culturel Tokorozawa Sakura Town et le parc Moomin Valley dédiée aux créatures du même nom</t>
  </si>
  <si>
    <t>Tokorozawa Sakura Town</t>
  </si>
  <si>
    <t>travers la ville pittoresque de kawagoe , le complexe culturel tokorozawa sakura town et le parc moomin valley dédiée aux créatures du même</t>
  </si>
  <si>
    <t>Sakura Town</t>
  </si>
  <si>
    <t>awagoe, le complexe culturel Tokorozawa Sakura Town et le parc Moomin Valley dédiée aux cré</t>
  </si>
  <si>
    <t>la ville pittoresque de kawagoe , le complexe culturel tokorozawa sakura town et le parc moomin valley dédiée aux créatures du même</t>
  </si>
  <si>
    <t>découverte de la préfecture de saitama à travers la ville pittoresque de kawagoe , le complexe</t>
  </si>
  <si>
    <t>préfecture de Saitama</t>
  </si>
  <si>
    <t>Découverte de la préfecture de Saitama à travers la ville pittoresque de Kawag</t>
  </si>
  <si>
    <t>préfecture Saitama</t>
  </si>
  <si>
    <t>Découverte de la préfecture de Saitama à travers la ville pittoresque de Kawagoe, le complexe culturel Tokorozawa Sakura Town et le parc Moomin Valley dédiée aux créatures du même nom.</t>
  </si>
  <si>
    <t>main , maniement du katana , simulation de séisme , bar à monstres et enfin un restaurant proposant des cocktails scientifiques</t>
  </si>
  <si>
    <t>simulation de séisme , bar à monstres et enfin un restaurant proposant des cocktails scientifiques .</t>
  </si>
  <si>
    <t>Beaux-Arts</t>
  </si>
  <si>
    <t>ange disparition de trois étudiants des Beaux-Arts...</t>
  </si>
  <si>
    <t>depuis quelques temps , la vie est calme à londres et lestrade s ' ennuie de ne pas avoir de</t>
  </si>
  <si>
    <t>Lestrade</t>
  </si>
  <si>
    <t>quelques temps , la vie est calme à londres et lestrade s ' ennuie de ne pas avoir de bandits à</t>
  </si>
  <si>
    <t>avoir de bandits à pourchasser . pendant ce temps , sherlock holmes s ' intéresse à l ' étrange disparition de trois</t>
  </si>
  <si>
    <t>es temps, la vie est calme à Londres et Lestrade s'ennuie de ne pas avoir de bandits à p</t>
  </si>
  <si>
    <t>Dans un musée de Londres, on admire la Pierre de Rosette qui a p</t>
  </si>
  <si>
    <t>Pierre de Rosette</t>
  </si>
  <si>
    <t>dans un musée de londres , on admire la pierre de rosette qui a permis la traduction de très anciens hiéroglyphes .</t>
  </si>
  <si>
    <t>musée Londres</t>
  </si>
  <si>
    <t>Dans un musée de Londres, on admire la Pierre de Rosette qui a permis la traduction de très anciens hiéroglyphes. Toutefois, plusieurs pays s'en disputent la propriété et lorsque le trésor disparaît mystérieusement, Holmes a déjà une piste...</t>
  </si>
  <si>
    <t>Dans un musée de Londres, on admire la Pierre de Rosette qui a permis la traduction de très anci</t>
  </si>
  <si>
    <t>Holmes</t>
  </si>
  <si>
    <t>disputent la propriété et lorsque le trésor disparaît mystérieusement , holmes a déjà une piste . . .</t>
  </si>
  <si>
    <t>ue le trésor disparaît mystérieusement, Holmes a déjà une piste...</t>
  </si>
  <si>
    <t>Redakai (S1-E1)</t>
  </si>
  <si>
    <t>Battacor</t>
  </si>
  <si>
    <t>équipe stax sauve les inuits et leur relique sacrée des battacor et ky découvre d ' autres indices qui lui laissent</t>
  </si>
  <si>
    <t>Inuits</t>
  </si>
  <si>
    <t>l ' équipe stax sauve les inuits et leur relique sacrée des battacor et ky découvre d</t>
  </si>
  <si>
    <t>équipe Stax</t>
  </si>
  <si>
    <t>L'équipe Stax sauve les Inuits et leur relique sacrée</t>
  </si>
  <si>
    <t>Stax</t>
  </si>
  <si>
    <t>l ' équipe stax sauve les inuits et leur relique sacrée des battacor et</t>
  </si>
  <si>
    <t>l ' équipe stax sauve les inuits et leur relique sacrée des battacor</t>
  </si>
  <si>
    <t>Ky</t>
  </si>
  <si>
    <t xml:space="preserve"> et leur relique sacrée des Battacor et Ky découvre d'autres indices qui lui laiss</t>
  </si>
  <si>
    <t>sauve les inuits et leur relique sacrée des battacor et ky découvre d ' autres indices qui lui laissent penser que</t>
  </si>
  <si>
    <t xml:space="preserve">L'équipe Stax sauve les Inuits et leur relique sacrée des Battacor et </t>
  </si>
  <si>
    <t>e les Inuits et leur relique sacrée des Battacor et Ky découvre d'autres indices qui lui</t>
  </si>
  <si>
    <t>Redakai (S1-E9)</t>
  </si>
  <si>
    <t>maya développe un nouveau pouvoir kairu - la capacité de voir</t>
  </si>
  <si>
    <t>travers des visions spontanées lors d ' une quête en nouvelle - zélande . . .</t>
  </si>
  <si>
    <t>Fairy Tail</t>
  </si>
  <si>
    <t>Carla</t>
  </si>
  <si>
    <t>. natsu accompagné de lucy , wendy , happy et carla retournent au camp de la guilde . . .</t>
  </si>
  <si>
    <t>tsu accompagné de Lucy, Wendy, Happy et Carla retournent au camp de la guilde...</t>
  </si>
  <si>
    <t>en versant toutes deux des larmes . natsu accompagné de lucy , wendy , happy et carla retournent au camp de</t>
  </si>
  <si>
    <t>x des larmes. Natsu accompagné de Lucy, Wendy, Happy et Carla retournent au camp de l</t>
  </si>
  <si>
    <t>es deux des larmes. Natsu accompagné de Lucy, Wendy, Happy et Carla retournent au ca</t>
  </si>
  <si>
    <t>Natsu</t>
  </si>
  <si>
    <t>terminent leur combat en versant toutes deux des larmes . natsu accompagné de lucy , wendy , happy et carla retournent</t>
  </si>
  <si>
    <t>toutes deux des larmes . natsu accompagné de lucy , wendy , happy et carla retournent au camp de la guilde</t>
  </si>
  <si>
    <t>Happy</t>
  </si>
  <si>
    <t>des larmes . natsu accompagné de lucy , wendy , happy et carla retournent au camp de la guilde . .</t>
  </si>
  <si>
    <t>armes. Natsu accompagné de Lucy, Wendy, Happy et Carla retournent au camp de la guild</t>
  </si>
  <si>
    <t>Jubia</t>
  </si>
  <si>
    <t>Jubia et Meldy terminent leur combat en versa</t>
  </si>
  <si>
    <t>Meldy</t>
  </si>
  <si>
    <t>Jubia et Meldy terminent leur combat en versant toutes</t>
  </si>
  <si>
    <t>, qui est aux pieds de la tombe du maître mavis , se remémore son passé . la carte help de</t>
  </si>
  <si>
    <t>natsu et les autres ne peuvent rien contre la gravité de</t>
  </si>
  <si>
    <t>, se remémore son passé . la carte help de lucy lui donne confiance . . .</t>
  </si>
  <si>
    <t>Kanna</t>
  </si>
  <si>
    <t>ent rien contre la gravité de Bluenote. Kanna, qui est aux pieds de la tombe du maîtr</t>
  </si>
  <si>
    <t>Bluenote</t>
  </si>
  <si>
    <t>es ne peuvent rien contre la gravité de Bluenote. Kanna, qui est aux pieds de la tombe d</t>
  </si>
  <si>
    <t>Help  de Lucy</t>
  </si>
  <si>
    <t>maître mavis , se remémore son passé . la carte help de lucy lui donne confiance . . .</t>
  </si>
  <si>
    <t>Mavis, se remémore son passé. La carte  Help  de Lucy lui donne confiance...</t>
  </si>
  <si>
    <t>maître Mavis</t>
  </si>
  <si>
    <t>kanna , qui est aux pieds de la tombe du maître mavis , se remémore son passé . la carte help de</t>
  </si>
  <si>
    <t>autres ne peuvent rien contre la gravité de bluenote . kanna , qui est aux pieds de la tombe du maître</t>
  </si>
  <si>
    <t>Gildarts</t>
  </si>
  <si>
    <t>gildarts tient tête à bluenote tandis que natsu et les autres</t>
  </si>
  <si>
    <t>ldarts tient tête à Bluenote tandis que Natsu et les autres s'en vont vers le camp. F</t>
  </si>
  <si>
    <t>gildarts tient tête à bluenote tandis que natsu et les autres s ' en vont vers le camp</t>
  </si>
  <si>
    <t>Rustyrose</t>
  </si>
  <si>
    <t>s le camp. Fried et Bixrow s'opposent à Rustyrose, et Erza entame son combat contre Azuma</t>
  </si>
  <si>
    <t>Bixrow</t>
  </si>
  <si>
    <t xml:space="preserve">autres s'en vont vers le camp. Fried et Bixrow s'opposent à Rustyrose, et Erza entame </t>
  </si>
  <si>
    <t>Erza</t>
  </si>
  <si>
    <t>ed et Bixrow s'opposent à Rustyrose, et Erza entame son combat contre Azuma...</t>
  </si>
  <si>
    <t>gildarts tient tête à bluenote tandis que natsu et les autres s ' en vont</t>
  </si>
  <si>
    <t>Fried</t>
  </si>
  <si>
    <t>les autres s ' en vont vers le camp . fried et bixrow s ' opposent à rustyrose , et erza</t>
  </si>
  <si>
    <t>le camp . fried et bixrow s ' opposent à rustyrose , et erza entame son combat contre azuma . .</t>
  </si>
  <si>
    <t>Gildarts tient tête à Bluenote tandis que Natsu et les autres s'en von</t>
  </si>
  <si>
    <t>Azuma</t>
  </si>
  <si>
    <t>opposent à rustyrose , et erza entame son combat contre azuma . . .</t>
  </si>
  <si>
    <t>yrose, et Erza entame son combat contre Azuma...</t>
  </si>
  <si>
    <t>que l ' île tenrô , se bat sérieusement contre azuma . tous deux enchaînent des sorts de magie incroyables .</t>
  </si>
  <si>
    <t>Le pouvoir des membres de Fairy Tail est drainé. Erza, bien décidée à sauver</t>
  </si>
  <si>
    <t>le pouvoir des membres de fairy tail est drainé . erza , bien décidée à sauver sa</t>
  </si>
  <si>
    <t>l'île Tenrô, se bat sérieusement contre Azuma. Tous deux enchaînent des sorts de magi</t>
  </si>
  <si>
    <t xml:space="preserve">r des membres de Fairy Tail est drainé. Erza, bien décidée à sauver sa guilde ainsi </t>
  </si>
  <si>
    <t>île Tenrô</t>
  </si>
  <si>
    <t xml:space="preserve"> décidée à sauver sa guilde ainsi que l'île Tenrô, se bat sérieusement contre Azuma. Tous</t>
  </si>
  <si>
    <t>pouvoir des membres de fairy tail revient . bixrow et fried viennent à bout de rustyrose , gildarts vient lui aussi</t>
  </si>
  <si>
    <t xml:space="preserve">embres de Fairy Tail revient. Bixrow et Fried viennent à bout de Rustyrose, Gildarts </t>
  </si>
  <si>
    <t xml:space="preserve"> et Fried viennent à bout de Rustyrose, Gildarts vient lui aussi à bout de Bluenote. Nat</t>
  </si>
  <si>
    <t>, gildarts vient lui aussi à bout de bluenote . natsu et ses amis arrivent au campement et retrouvent leurs amis</t>
  </si>
  <si>
    <t>ent. Bixrow et Fried viennent à bout de Rustyrose, Gildarts vient lui aussi à bout de Blu</t>
  </si>
  <si>
    <t>ose, Gildarts vient lui aussi à bout de Bluenote. Natsu et ses amis arrivent au campemen</t>
  </si>
  <si>
    <t xml:space="preserve">voir des membres de Fairy Tail revient. Bixrow et Fried viennent à bout de Rustyrose, </t>
  </si>
  <si>
    <t>de rustyrose , gildarts vient lui aussi à bout de bluenote . natsu et ses amis arrivent au campement et retrouvent</t>
  </si>
  <si>
    <t>Après la victoire d'Erza contre Azuma, le pouvoir des membres de</t>
  </si>
  <si>
    <t>contre Azuma, le pouvoir des membres de Fairy Tail revient. Bixrow et Fried viennent à bou</t>
  </si>
  <si>
    <t>' erza contre azuma , le pouvoir des membres de fairy tail revient . bixrow et fried viennent à bout de rustyrose</t>
  </si>
  <si>
    <t>, le pouvoir des membres de fairy tail revient . bixrow et fried viennent à bout de rustyrose , gildarts vient</t>
  </si>
  <si>
    <t>Après la victoire d'Erza contre Azuma, le pouvoir des membres de Fairy Tail r</t>
  </si>
  <si>
    <t>Ultia</t>
  </si>
  <si>
    <t>Grey et Ultia s'affrontent. Ultia se remémore l'époqu</t>
  </si>
  <si>
    <t>Grey et Ultia s'affrontent. Ultia se remémore l'époque où elle était enco</t>
  </si>
  <si>
    <t>pas abondonnée. Grey gagne alors contre Ultia et se dirige vers Hadès...</t>
  </si>
  <si>
    <t>Oul</t>
  </si>
  <si>
    <t xml:space="preserve">te et comprend, plus tard, que sa mère, Oul, ne l'avait pas abondonnée. Grey gagne </t>
  </si>
  <si>
    <t>et comprend , plus tard , que sa mère , oul , ne l ' avait pas abondonnée . grey gagne</t>
  </si>
  <si>
    <t>grey et ultia s ' affrontent . ultia se remémore l ' époque</t>
  </si>
  <si>
    <t>Grey</t>
  </si>
  <si>
    <t>grey et ultia s ' affrontent . ultia se remémore l</t>
  </si>
  <si>
    <t>Hadès</t>
  </si>
  <si>
    <t>. grey gagne alors contre ultia et se dirige vers hadès . . .</t>
  </si>
  <si>
    <t>rey et Erza les rejoignent. Autre part, Jubia et Meldy sont stoppées par Thuncrow. Ma</t>
  </si>
  <si>
    <t>Natsu, Lucy, Wendy et les exceeds partent au combat</t>
  </si>
  <si>
    <t>et erza les rejoignent . autre part , jubia et meldy sont stoppées par thuncrow . mais zeleph se réveille et</t>
  </si>
  <si>
    <t>za les rejoignent. Autre part, Jubia et Meldy sont stoppées par Thuncrow. Mais Zeleph</t>
  </si>
  <si>
    <t>natsu , lucy , wendy et les exceeds partent au combat</t>
  </si>
  <si>
    <t>wendy et les exceeds partent au combat contre hades . grey et erza les rejoignent . autre part , jubia et</t>
  </si>
  <si>
    <t>natsu , lucy , wendy et les exceeds partent au combat contre hades</t>
  </si>
  <si>
    <t>Natsu, Lucy, Wendy et les exceeds partent au combat contre</t>
  </si>
  <si>
    <t>partent au combat contre Hades. Grey et Erza les rejoignent. Autre part, Jubia et Me</t>
  </si>
  <si>
    <t xml:space="preserve">Natsu, Lucy, Wendy et les exceeds partent au </t>
  </si>
  <si>
    <t>Zeleph</t>
  </si>
  <si>
    <t xml:space="preserve"> Meldy sont stoppées par Thuncrow. Mais Zeleph se réveille et l'abat...</t>
  </si>
  <si>
    <t>Thuncrow</t>
  </si>
  <si>
    <t xml:space="preserve"> part, Jubia et Meldy sont stoppées par Thuncrow. Mais Zeleph se réveille et l'abat...</t>
  </si>
  <si>
    <t>Hades</t>
  </si>
  <si>
    <t>et les exceeds partent au combat contre Hades. Grey et Erza les rejoignent. Autre par</t>
  </si>
  <si>
    <t>natsu , lucy , wendy et les exceeds partent au combat contre hades . grey</t>
  </si>
  <si>
    <t>Dr. Stone</t>
  </si>
  <si>
    <t>Steam Gorilla</t>
  </si>
  <si>
    <t xml:space="preserve"> de leur nouvelle machine à vapeur : le Steam Gorilla. Vite, il faut aller sauver Chrome des </t>
  </si>
  <si>
    <t>Chrome</t>
  </si>
  <si>
    <t>le steam gorilla . vite , il faut aller sauver chrome des griffes de tsukasa . . .</t>
  </si>
  <si>
    <t>Tsukasa</t>
  </si>
  <si>
    <t>faut aller sauver Chrome des griffes de Tsukasa...</t>
  </si>
  <si>
    <t>eam Gorilla. Vite, il faut aller sauver Chrome des griffes de Tsukasa...</t>
  </si>
  <si>
    <t>chrome le scientifique n ' a pas dit son dernier mot</t>
  </si>
  <si>
    <t>Chrome le scientifique n'a pas dit son dernier</t>
  </si>
  <si>
    <t xml:space="preserve">Très fier, Chrome raconte son évasion grâce à la science </t>
  </si>
  <si>
    <t>Yuzuriha</t>
  </si>
  <si>
    <t>terie. Toutefois, selon Senku, Taiju et Yuzuriha ne sont pas intervenus, quelqu'un d'aut</t>
  </si>
  <si>
    <t>la batterie . toutefois , selon senku , taiju et yuzuriha ne sont pas intervenus , quelqu ' un d '</t>
  </si>
  <si>
    <t>très fier , chrome raconte son évasion grâce à la science et à la</t>
  </si>
  <si>
    <t>Senku</t>
  </si>
  <si>
    <t>ence et à la batterie. Toutefois, selon Senku, Taiju et Yuzuriha ne sont pas interven</t>
  </si>
  <si>
    <t>as intervenus, quelqu'un d'autre a aidé Chrome à s'échapper....</t>
  </si>
  <si>
    <t>Taiju</t>
  </si>
  <si>
    <t xml:space="preserve"> à la batterie. Toutefois, selon Senku, Taiju et Yuzuriha ne sont pas intervenus, que</t>
  </si>
  <si>
    <t>Spy × Family</t>
  </si>
  <si>
    <t>Yor</t>
  </si>
  <si>
    <t>Yor prépare le repas de Bond. Méfiant, Bond</t>
  </si>
  <si>
    <t>Méfiant</t>
  </si>
  <si>
    <t>Yor prépare le repas de Bond. Méfiant, Bond décide de partir à la recherche d</t>
  </si>
  <si>
    <t>Bond</t>
  </si>
  <si>
    <t>Yor prépare le repas de Bond. Méfiant, Bond décide de partir à la re</t>
  </si>
  <si>
    <t>Yor prépare le repas de Bond. Méfiant, Bond décide de partir à la recherche de la s</t>
  </si>
  <si>
    <t>us le couvert d'un voyage professionel, Yor est chargée de protéger la femme d'un a</t>
  </si>
  <si>
    <t>Résumé Spy × Family Saison 2Épisode 3: Entre mission et fam</t>
  </si>
  <si>
    <t>Bondman le Magnifique</t>
  </si>
  <si>
    <t xml:space="preserve"> 2Épisode 3: Entre mission et famille / Bondman le Magnifique / Le cœur d'une enfant / Le réveil Sous</t>
  </si>
  <si>
    <t>réveil sous le couvert d ' un voyage professionel , yor est chargée de protéger la femme d ' un ancien</t>
  </si>
  <si>
    <t>Résumé Spy × Family Saison</t>
  </si>
  <si>
    <t>résumé spy × family saison 2épisode 3 : entre mission et famille / bondman le</t>
  </si>
  <si>
    <t>Le cœur d'une enfant</t>
  </si>
  <si>
    <t>: entre mission et famille / bondman le magnifique / le cœur d ' une enfant / le réveil sous le couvert d ' un voyage</t>
  </si>
  <si>
    <t>résumé spy × family saison 2épisode 3 : entre mission et famille / bondman le magnifique / le cœur d</t>
  </si>
  <si>
    <t>sous le couvert d ' un voyage professionel , yor est chargée de protéger la femme d ' un ancien</t>
  </si>
  <si>
    <t>Run For Money : The Great Mission</t>
  </si>
  <si>
    <t>The Great Mission</t>
  </si>
  <si>
    <t>résumé run for money : the great mission saison 1épisode 15 : mission 15 : choc en vue</t>
  </si>
  <si>
    <t>Nobunaga</t>
  </si>
  <si>
    <t xml:space="preserve"> en vue ! La terrible transformation de Nobunaga ! La chance semble enfin sourire aux jo</t>
  </si>
  <si>
    <t>le Génie Samouraï, mais c'est alors que Nobunaga se transforme en une créature monstrueu</t>
  </si>
  <si>
    <t>15 : choc en vue ! la terrible transformation de nobunaga ! la chance semble enfin sourire aux joueurs avec le</t>
  </si>
  <si>
    <t>Génie Samouraï</t>
  </si>
  <si>
    <t>à tout pour accomplir son devoir , souhaite reprendre le génie samouraï , mais c ' est alors que nobunaga se transforme</t>
  </si>
  <si>
    <t>Mission 15 : Choc en vue !</t>
  </si>
  <si>
    <t xml:space="preserve">: The Great Mission Saison 1Épisode 15: Mission 15 : Choc en vue ! La terrible transformation de Nobunaga </t>
  </si>
  <si>
    <t>Mission</t>
  </si>
  <si>
    <t>Morris</t>
  </si>
  <si>
    <t>semble enfin sourire aux joueurs avec le retour inespéré de morris . gorôta , prêt à tout pour accomplir son devoir</t>
  </si>
  <si>
    <t>résumé run for money : the great mission saison 1épisode 15 : mission 15 : choc en vue !</t>
  </si>
  <si>
    <t>Gorôta</t>
  </si>
  <si>
    <t>sourire aux joueurs avec le retour inespéré de morris . gorôta , prêt à tout pour accomplir son devoir , souhaite</t>
  </si>
  <si>
    <t>eurs avec le retour inespéré de Morris. Gorôta, prêt à tout pour accomplir son devoir,</t>
  </si>
  <si>
    <t>mplir son devoir, souhaite reprendre le Génie Samouraï, mais c'est alors que Nobunaga se trans</t>
  </si>
  <si>
    <t>Nobunaga !</t>
  </si>
  <si>
    <t>15 : choc en vue ! la terrible transformation de nobunaga ! la chance semble enfin sourire aux joueurs avec le retour</t>
  </si>
  <si>
    <t>Résumé Run For Money : The Great Mission Saison</t>
  </si>
  <si>
    <t>The Great Mission Saison 1Épisode 15:</t>
  </si>
  <si>
    <t xml:space="preserve">Résumé Run For Money : The Great Mission Saison 1Épisode 15: Mission 15 : Choc en vue ! La terrible </t>
  </si>
  <si>
    <t>alors que nobunaga se transforme en une créature monstrueuse . sawyer et ses camarades parviendront - ils à fermer . .</t>
  </si>
  <si>
    <t>Nobunaga Vs Gorôta !</t>
  </si>
  <si>
    <t>1épisode 16 : mission 16 : choc des titans ! nobunaga vs gorôta ! dans un avenir où les humains vivent sur la lune</t>
  </si>
  <si>
    <t xml:space="preserve"> un avenir où les humains vivent sur la Lune, un jeu est devenu très populaire sur l</t>
  </si>
  <si>
    <t>résumé run for money : the great mission saison 1épisode 16 : mission 16 : choc des titans</t>
  </si>
  <si>
    <t>Nobunaga Vs Gorôta</t>
  </si>
  <si>
    <t xml:space="preserve">sode 16: Mission 16 : Choc des titans ! Nobunaga Vs Gorôta ! Dans un avenir où les humains vivent </t>
  </si>
  <si>
    <t>résumé run for money : the great mission saison 1épisode 16 : mission 16 : choc des titans !</t>
  </si>
  <si>
    <t>the Money</t>
  </si>
  <si>
    <t>devenu très populaire sur la colonie lunaire : run for the money . ce divertissement de survie lâche des fugitives dans une</t>
  </si>
  <si>
    <t>Mission 16 : Choc des titans</t>
  </si>
  <si>
    <t>for money : the great mission saison 1épisode 16 : mission 16 : choc des titans ! nobunaga vs gorôta ! dans un avenir où les</t>
  </si>
  <si>
    <t>. ce divertissement de survie lâche des fugitives dans une zone limitée et s ' ils arrivent à échapper aux chasseurs</t>
  </si>
  <si>
    <t>Run for the Money</t>
  </si>
  <si>
    <t>rès populaire sur la colonie lunaire :  Run for the Money . Ce divertissement de survie lâche des</t>
  </si>
  <si>
    <t>The Great Mission Saison 1Épisode 16: Mission 16 : Choc des titans</t>
  </si>
  <si>
    <t>Résumé Run For Money : The Great Mission Saison 1Épisode 16: Mission 16 : Choc des titans ! Nobunaga Vs Gorôta ! Dans un avenir o</t>
  </si>
  <si>
    <t>Shangri-La Frontier</t>
  </si>
  <si>
    <t>Sunraku</t>
  </si>
  <si>
    <t>sunraku est un passionné de jeux vidéo qui s ' essaye</t>
  </si>
  <si>
    <t>MMORPG Shangri</t>
  </si>
  <si>
    <t>un jour , il décide de s ' attaquer au mmorpg shangri - la frontier , jeu aux trente millions de membres</t>
  </si>
  <si>
    <t>jour, il décide de s'attaquer au MMORPG Shangri-La Frontier, jeu aux trente millions de membres ins</t>
  </si>
  <si>
    <t>La Frontier</t>
  </si>
  <si>
    <t>il décide de s ' attaquer au mmorpg shangri - la frontier , jeu aux trente millions de membres inscrits .</t>
  </si>
  <si>
    <t>Sunraku est un passionné de jeux vidéo qui s'es</t>
  </si>
  <si>
    <t>Liar Liar</t>
  </si>
  <si>
    <t>Hiroto</t>
  </si>
  <si>
    <t>ar un élève beaucoup plus fort que lui, Hiroto va comprendre que la Compagnie elle-mêm</t>
  </si>
  <si>
    <t>plus fort que lui , hiroto va comprendre que la compagnie elle - même n ' a pas toujours la solution</t>
  </si>
  <si>
    <t>Himeji</t>
  </si>
  <si>
    <t>irectrice a dû arranger le transfert de Himeji à l'école Eimei. Et comme c'est en part</t>
  </si>
  <si>
    <t>Eimei</t>
  </si>
  <si>
    <t>ranger le transfert de Himeji à l'école Eimei. Et comme c'est en partie à cause de Hi</t>
  </si>
  <si>
    <t>de hiroto , cela lui donne prétexte à confier une mission à ce dernier .</t>
  </si>
  <si>
    <t xml:space="preserve">ei. Et comme c'est en partie à cause de Hiroto, cela lui donne prétexte à confier une </t>
  </si>
  <si>
    <t>a dû arranger le transfert de himeji à l ' école eimei . et comme c ' est en partie à</t>
  </si>
  <si>
    <t>école Eimei</t>
  </si>
  <si>
    <t>a dû arranger le transfert de himeji à l ' école eimei . et comme c ' est en partie à cause</t>
  </si>
  <si>
    <t>Paraboles d'un curé de campagne</t>
  </si>
  <si>
    <t>Savez</t>
  </si>
  <si>
    <t xml:space="preserve">Savez-vous que la plupart de nos souffrances </t>
  </si>
  <si>
    <t>La cuisine des monastères</t>
  </si>
  <si>
    <t>Dominicaines de Paray-le-Monial</t>
  </si>
  <si>
    <t>Au couvent des Dominicaines de Paray-le-Monial, Sœur Marie Jordane nous propose une re</t>
  </si>
  <si>
    <t>Fatimà</t>
  </si>
  <si>
    <t>an . \ là - bas , la vierge de fatimà est celle de la fête , au milieu . .</t>
  </si>
  <si>
    <t>Marie Jordane</t>
  </si>
  <si>
    <t>des dominicaines de paray - le - monial , sœur marie jordane nous propose une recette de bacalhau , plat portugais à</t>
  </si>
  <si>
    <t>Paray-le-Monial</t>
  </si>
  <si>
    <t>au couvent des dominicaines de paray - le - monial , sœur marie jordane nous propose une recette de bacalhau</t>
  </si>
  <si>
    <t>Jourdain de Saxe</t>
  </si>
  <si>
    <t>sœur marie jordane présente son saint patron , le délicieux jourdain de saxe , puis bat les œufs , mélange délicatement , tamise</t>
  </si>
  <si>
    <t>tamise</t>
  </si>
  <si>
    <t>uis bat les œufs, mélange délicatement, tamise, raconte sainte Thérèse…</t>
  </si>
  <si>
    <t xml:space="preserve">t : un baba au rhum… A l'approche de la Toussaint, Sœur Marie Jordane présente son saint </t>
  </si>
  <si>
    <t>monastère de Lisbonne</t>
  </si>
  <si>
    <t>e morue et de légumes, en provenance du monastère de Lisbonne où notre cuisinière a passé un an. \  L</t>
  </si>
  <si>
    <t>sainte Thérèse</t>
  </si>
  <si>
    <t>, mélange délicatement, tamise, raconte sainte Thérèse…</t>
  </si>
  <si>
    <t>baba au rhum … a l ' approche de la toussaint , sœur marie jordane présente son saint patron , le</t>
  </si>
  <si>
    <t>les œufs , mélange délicatement , tamise , raconte sainte thérèse …</t>
  </si>
  <si>
    <t>Pommes de terre</t>
  </si>
  <si>
    <t>a fête, au milieu... de son peuple ! \  Pommes de terre, chou, œuf et poisson cuits à part sont</t>
  </si>
  <si>
    <t>Vierge de</t>
  </si>
  <si>
    <t>cuisinière a passé un an. \  Là-bas, la Vierge de Fatimà est celle de la fête, au milieu.</t>
  </si>
  <si>
    <t>Vierge</t>
  </si>
  <si>
    <t>passé un an . \ là - bas , la vierge de fatimà est celle de la fête , au milieu</t>
  </si>
  <si>
    <t>Dominicaines</t>
  </si>
  <si>
    <t>au couvent des dominicaines de paray - le - monial , sœur marie jordane</t>
  </si>
  <si>
    <t>monastère Lisbonne</t>
  </si>
  <si>
    <t>Au couvent des Dominicaines de Paray-le-Monial, Sœur Marie Jordane nous propose une recette de bacalhau, plat portugais à base de morue et de légumes, en provenance du monastère de Lisbonne où notre cuisinière a passé un an. \  Là-bas, la Vierge de Fatimà est celle de la fête, au milieu... de son peuple ! \  Pommes de terre, chou, œuf et poisson cuits à part sont disposés en couche dans cet ordre, agrémentés d'ail et d'huile d'olive, puis recouverts de sauce béchamel. Au four à 180°. En dessert : un baba au rhum… A l'approche de la Toussaint, Sœur Marie Jordane présente son saint patron, le délicieux Jourdain de Saxe, puis bat les œufs, mélange délicatement, tamise, raconte sainte Thérèse…</t>
  </si>
  <si>
    <t>Sœur Marie Jordane</t>
  </si>
  <si>
    <t>nt des Dominicaines de Paray-le-Monial, Sœur Marie Jordane nous propose une recette de bacalhau, p</t>
  </si>
  <si>
    <t xml:space="preserve"> au rhum… A l'approche de la Toussaint, Sœur Marie Jordane présente son saint patron, le délicieux</t>
  </si>
  <si>
    <t>Un coeur qui écoute</t>
  </si>
  <si>
    <t>Ne pleurez pas</t>
  </si>
  <si>
    <t>auteure notamment de ne pleurez pas , la mort n ' est pas triste ( mame</t>
  </si>
  <si>
    <t>Mame</t>
  </si>
  <si>
    <t>pleurez pas, la mort n'est pas triste  (Mame), la psychologue Elisabeth Mathieu-Ried</t>
  </si>
  <si>
    <t>Elisabeth Mathieu-Riedel</t>
  </si>
  <si>
    <t>' est pas triste ( mame ) , la psychologue elisabeth mathieu - riedel raconte ici son parcours et sa conversion .</t>
  </si>
  <si>
    <t>Auteure</t>
  </si>
  <si>
    <t>Auteure notamment de  Ne pleurez pas, la mort n</t>
  </si>
  <si>
    <t>Chroniques bibliques</t>
  </si>
  <si>
    <t>Jésus au Temple</t>
  </si>
  <si>
    <t>nous trouvons anne , le jour de la présentation de jésus au temple et les 4 filles de philippe . . . (</t>
  </si>
  <si>
    <t>sses. Dix, au moins. La première, c'est Myriam, la Sœur de Moïse et d'Aaron, car chant</t>
  </si>
  <si>
    <t>et d ' aaron , car chanter la gloire de dieu après le passage miraculeux de la mer rouge . dans</t>
  </si>
  <si>
    <t>Philippe</t>
  </si>
  <si>
    <t>présentation de jésus au temple et les 4 filles de philippe . . . ( le diacre ) . on a</t>
  </si>
  <si>
    <t>Sœur de Moïse</t>
  </si>
  <si>
    <t>au moins. La première, c'est Myriam, la Sœur de Moïse et d'Aaron, car chanter la gloire de Di</t>
  </si>
  <si>
    <t xml:space="preserve"> le jour de la présentation de Jésus au Temple et les 4 filles de Philippe... (le diac</t>
  </si>
  <si>
    <t>Moïse</t>
  </si>
  <si>
    <t>première , c ' est myriam , la sœur de moïse et d ' aaron , car chanter la gloire de</t>
  </si>
  <si>
    <t>est myriam , la sœur de moïse et d ' aaron , car chanter la gloire de dieu après le passage</t>
  </si>
  <si>
    <t>se et d'Aaron, car chanter la gloire de Dieu après le passage miraculeux de la Mer R</t>
  </si>
  <si>
    <t>nous trouvons anne , le jour de la présentation de jésus au temple et les 4 filles de philippe . .</t>
  </si>
  <si>
    <t>Mer Rouge</t>
  </si>
  <si>
    <t xml:space="preserve"> Dieu après le passage miraculeux de la Mer Rouge. Dans le Nouveau Testament, nous trouvo</t>
  </si>
  <si>
    <t>mer rouge . dans le nouveau testament , nous trouvons anne , le jour de la présentation de jésus au temple</t>
  </si>
  <si>
    <t>Nouveau Testament</t>
  </si>
  <si>
    <t>age miraculeux de la Mer Rouge. Dans le Nouveau Testament, nous trouvons Anne, le jour de la prés</t>
  </si>
  <si>
    <t>le passage miraculeux de la mer rouge . dans le nouveau testament , nous trouvons anne , le jour de la</t>
  </si>
  <si>
    <t>Une nuit au monastère</t>
  </si>
  <si>
    <t>de l ' abbaye bénédictine de solesmes , dans la sarthe . le lendemain matin , il répond aux questions de</t>
  </si>
  <si>
    <t>Solesmes</t>
  </si>
  <si>
    <t>ence au sein de l'abbaye bénédictine de Solesmes, dans la Sarthe. Le lendemain matin, il</t>
  </si>
  <si>
    <t>KTO</t>
  </si>
  <si>
    <t>Un invité de KTO passe une nuit en silence au sein de l'</t>
  </si>
  <si>
    <t>Charles Mercier</t>
  </si>
  <si>
    <t>. le lendemain matin , il répond aux questions de charles mercier , qui l ' interroge non seulement sur son actualité</t>
  </si>
  <si>
    <t>la Sarthe</t>
  </si>
  <si>
    <t xml:space="preserve"> l'abbaye bénédictine de Solesmes, dans la Sarthe. Le lendemain matin, il répond aux ques</t>
  </si>
  <si>
    <t>un invité de kto passe une nuit en silence au sein de l '</t>
  </si>
  <si>
    <t>abbaye bénédictine de Solesmes</t>
  </si>
  <si>
    <t>passe une nuit en silence au sein de l ' abbaye bénédictine de solesmes , dans la sarthe . le lendemain matin , il</t>
  </si>
  <si>
    <t>Le Saint des Minimes</t>
  </si>
  <si>
    <t>de Nicolas Barré, religieux français du XVIIe siècle entré chez les Minimes par amour</t>
  </si>
  <si>
    <t>Minimes</t>
  </si>
  <si>
    <t>français du XVIIe siècle entré chez les Minimes par amour de la simplicité et de la pau</t>
  </si>
  <si>
    <t>Nicolas Barré</t>
  </si>
  <si>
    <t>taire sous forme d'hommage à l'œuvre de Nicolas Barré, religieux français du XVIIe siècle ent</t>
  </si>
  <si>
    <t>barré , religieux français du xviie siècle entré chez les minimes par amour de la simplicité et de la pauvreté et</t>
  </si>
  <si>
    <t>Émission spéciale</t>
  </si>
  <si>
    <t>Collège</t>
  </si>
  <si>
    <t>une table - ronde au collège bernardins pour recentrer notre réflexion pendant cette période chamboulée par</t>
  </si>
  <si>
    <t>Collège Bernardins</t>
  </si>
  <si>
    <t xml:space="preserve">Une table-ronde au Collège Bernardins pour recentrer notre réflexion pendant </t>
  </si>
  <si>
    <t>Agenda</t>
  </si>
  <si>
    <t>France sélectionnés par la rédaction de KTO.</t>
  </si>
  <si>
    <t>- vous partout en france sélectionnés par la rédaction de kto .</t>
  </si>
  <si>
    <t>pour les enfants . des rendez - vous partout en france sélectionnés par la rédaction de kto .</t>
  </si>
  <si>
    <t>les enfants. Des rendez-vous partout en France sélectionnés par la rédaction de KTO.</t>
  </si>
  <si>
    <t>Retrouvez les événements des paroisses et des dio</t>
  </si>
  <si>
    <t>Le Passage aux Oiseaux</t>
  </si>
  <si>
    <t>Père abbé</t>
  </si>
  <si>
    <t xml:space="preserve"> de ces deux moines, des témoignages du Père abbé et des frères les plus âgés, la réalisa</t>
  </si>
  <si>
    <t>du quotidien de ces deux moines , des témoignages du père abbé et des frères les plus âgés , la réalisatrice retrace</t>
  </si>
  <si>
    <t>Père</t>
  </si>
  <si>
    <t>du quotidien de ces deux moines , des témoignages du père abbé et des frères les plus âgés , la réalisatrice</t>
  </si>
  <si>
    <t>Jura</t>
  </si>
  <si>
    <t>A l'abbaye d'Acey, dans le Jura, deux moines finissent leur vie, pris e</t>
  </si>
  <si>
    <t>abbaye Acey</t>
  </si>
  <si>
    <t>A l'abbaye d'Acey, dans le Jura, deux moines finissent leur vie, pris en charge par toute la communauté des frères. En contrepoint du quotidien de ces deux moines, des témoignages du Père abbé et des frères les plus âgés, la réalisatrice retrace son expérience de proche-aidante.</t>
  </si>
  <si>
    <t>abbaye d'Acey</t>
  </si>
  <si>
    <t>A l'abbaye d'Acey, dans le Jura, deux moines finissent le</t>
  </si>
  <si>
    <t>L'esprit des lettres</t>
  </si>
  <si>
    <t>Jean-Marie Guénois</t>
  </si>
  <si>
    <t>ce mois - ci , jean - marie guénois s ' intéresse au xviie siècle de descartes , au</t>
  </si>
  <si>
    <t>Ie siècle de Descartes, au rapport de l'Eglise à la notion de liberté et aux modes d'e</t>
  </si>
  <si>
    <t>Descartes</t>
  </si>
  <si>
    <t>- marie guénois s ' intéresse au xviie siècle de descartes , au rapport de l ' eglise à la notion</t>
  </si>
  <si>
    <t>s-ci, Jean-Marie Guénois s'intéresse au XVIIe siècle de Descartes, au rapport de l'Eg</t>
  </si>
  <si>
    <t>Kaatjes Kameraadjes</t>
  </si>
  <si>
    <t>verzorgen</t>
  </si>
  <si>
    <t>en niet kan overtuigen om hun tanden te verzorgen, haalt ze er een kameraadje bij. Jeanne</t>
  </si>
  <si>
    <t>Wanneer Kaatje</t>
  </si>
  <si>
    <t>frits en frats houden niet van tanden poetsen . wanneer kaatje hen niet kan overtuigen om hun tanden te verzorgen ,</t>
  </si>
  <si>
    <t>Frats houden niet van tanden poetsen</t>
  </si>
  <si>
    <t>Frits en Frats houden niet van tanden poetsen. Wanneer Kaatje hen niet kan overtuigen</t>
  </si>
  <si>
    <t>Jeanne Delvaulx</t>
  </si>
  <si>
    <t>te verzorgen , haalt ze er een kameraadje bij . jeanne delvaulx heeft een trucje gevonden om tanden poetsen leuk te maken</t>
  </si>
  <si>
    <t>Bing</t>
  </si>
  <si>
    <t>. Flop lui met un pansement, tandis que Bing prend soin d'elle en faisant l'infirmie</t>
  </si>
  <si>
    <t>Flop</t>
  </si>
  <si>
    <t>ansement... qui le démange et demande à Flop de l'aider à le retirer...</t>
  </si>
  <si>
    <t>Coco s'est coupé le doigt avec une feuille d</t>
  </si>
  <si>
    <t>imerait, lui aussi, avoir un pansement. Coco lui en fabrique un avec du scotch. Héla</t>
  </si>
  <si>
    <t>euille de papier en faisant du collage. Flop lui met un pansement, tandis que Bing p</t>
  </si>
  <si>
    <t>avec une feuille de papier en faisant du collage . flop lui met un pansement , tandis que bing prend soin</t>
  </si>
  <si>
    <t>collage . flop lui met un pansement , tandis que bing prend soin d ' elle en faisant l ' infirmier</t>
  </si>
  <si>
    <t>coco s ' est coupé le doigt avec une feuille de</t>
  </si>
  <si>
    <t>end soin d'elle en faisant l'infirmier. Bing aimerait, lui aussi, avoir un pansement</t>
  </si>
  <si>
    <t>i en fabrique un avec du scotch. Hélas, Bing est gêné par ce faux pansement... qui l</t>
  </si>
  <si>
    <t>Meneer Papier (S1-E2)</t>
  </si>
  <si>
    <t>Elvis Peeters</t>
  </si>
  <si>
    <t>wereld maakt vol fantasie . gebaseerd op de boeken van elvis peeters en gerda dendooven .</t>
  </si>
  <si>
    <t>zijn</t>
  </si>
  <si>
    <t>arin meneer Papier met schaar en papier zijn eigen wereld maakt vol fantasie. Gebase</t>
  </si>
  <si>
    <t>eigen wereld</t>
  </si>
  <si>
    <t>meneer Papier met schaar en papier zijn eigen wereld maakt vol fantasie. Gebaseerd op de boe</t>
  </si>
  <si>
    <t>maakt vol fantasie</t>
  </si>
  <si>
    <t xml:space="preserve"> met schaar en papier zijn eigen wereld maakt vol fantasie. Gebaseerd op de boeken van Elvis Peete</t>
  </si>
  <si>
    <t>Gerda Dendooven</t>
  </si>
  <si>
    <t>fantasie . gebaseerd op de boeken van elvis peeters en gerda dendooven .</t>
  </si>
  <si>
    <t>Gebaseerd</t>
  </si>
  <si>
    <t>r zijn eigen wereld maakt vol fantasie. Gebaseerd op de boeken van Elvis Peeters en Gerda</t>
  </si>
  <si>
    <t>van Elvis</t>
  </si>
  <si>
    <t>eigen wereld maakt vol fantasie . gebaseerd op de boeken van elvis peeters en gerda dendooven .</t>
  </si>
  <si>
    <t>Vlaamse cut-out</t>
  </si>
  <si>
    <t xml:space="preserve">Vlaamse cut-out animatiereeks waarin meneer Papier met </t>
  </si>
  <si>
    <t>Papier</t>
  </si>
  <si>
    <t xml:space="preserve">mse cut-out animatiereeks waarin meneer Papier met schaar en papier zijn eigen wereld </t>
  </si>
  <si>
    <t>vlaamse cut - out animatiereeks waarin meneer papier met schaar en papier zijn eigen wereld maakt vol fantasie</t>
  </si>
  <si>
    <t>van Elvis Peeters</t>
  </si>
  <si>
    <t>kt vol fantasie. Gebaseerd op de boeken van Elvis Peeters en Gerda Dendooven.</t>
  </si>
  <si>
    <t>Vos en Haas</t>
  </si>
  <si>
    <t xml:space="preserve">t prononcé pour les choses délicates et Lola, la lapine, sa meilleure amie douce et </t>
  </si>
  <si>
    <t>Bernard, le grand renard, au goût prononcé pour</t>
  </si>
  <si>
    <t>renard , au goût prononcé pour les choses délicates et lola , la lapine , sa meilleure amie douce et responsable</t>
  </si>
  <si>
    <t>bernard , le grand renard , au goût prononcé pour les</t>
  </si>
  <si>
    <t>Wolfje's verhalen</t>
  </si>
  <si>
    <t>un jour c ' est sûr , il deviendra un grand gentil loup ! )</t>
  </si>
  <si>
    <t>Lupin</t>
  </si>
  <si>
    <t>' être comme les héros qu ' il admire , lupin va de conte en conte pour vivre leurs aventures .</t>
  </si>
  <si>
    <t>i facile d'atteindre le   happy end   ! Heureusement, il peut compter sur l'aide du narrateu</t>
  </si>
  <si>
    <t>Grand Gentil Loup !</t>
  </si>
  <si>
    <t>Grand Gentil Loup</t>
  </si>
  <si>
    <t>ses. Un jour c'est sûr, il deviendra un Grand Gentil Loup !  )</t>
  </si>
  <si>
    <t>Samson &amp; Marie (S1-E23)</t>
  </si>
  <si>
    <t>Marie klaarmaakt</t>
  </si>
  <si>
    <t>culinairs klaarmaken . samson mag voorproeven , maar alles wat marie klaarmaakt , ziet er niet uit , stinkt en smaakt vies</t>
  </si>
  <si>
    <t>ziet er niet</t>
  </si>
  <si>
    <t>oeven, maar alles wat Marie klaarmaakt, ziet er niet uit, stinkt en smaakt vies...</t>
  </si>
  <si>
    <t>wat Marie klaarmaakt</t>
  </si>
  <si>
    <t>ken. Samson mag voorproeven, maar alles wat Marie klaarmaakt, ziet er niet uit, stinkt en smaakt vie</t>
  </si>
  <si>
    <t>marie is verliefd op een jonge topchef . ze nodigt hem</t>
  </si>
  <si>
    <t>Samson</t>
  </si>
  <si>
    <t>te komen eten en wil graag iets culinairs klaarmaken . samson mag voorproeven , maar alles wat marie klaarmaakt , ziet</t>
  </si>
  <si>
    <t>De Smurfen</t>
  </si>
  <si>
    <t>Schtroumpf</t>
  </si>
  <si>
    <t>rappés par la foudre, Bouton d'Or et le Schtroumpf à Lunettes sont mystérieusement transpo</t>
  </si>
  <si>
    <t>par la foudre , bouton d ' or et le schtroumpf à lunettes sont mystérieusement transportés dans un univers parallèle où</t>
  </si>
  <si>
    <t>Schtroumpf à Lunettes</t>
  </si>
  <si>
    <t>par la foudre , bouton d ' or et le schtroumpf à lunettes sont mystérieusement transportés dans un univers parallèle où tout est</t>
  </si>
  <si>
    <t>Bouton d'Or</t>
  </si>
  <si>
    <t>Après avoir été frappés par la foudre, Bouton d'Or et le Schtroumpf à Lunettes sont mystér</t>
  </si>
  <si>
    <t>Lunettes</t>
  </si>
  <si>
    <t xml:space="preserve"> foudre, Bouton d'Or et le Schtroumpf à Lunettes sont mystérieusement transportés dans u</t>
  </si>
  <si>
    <t>Chicky</t>
  </si>
  <si>
    <t>e dans l'épisode suivant! Alors où sera Chicky au prochain épisode?</t>
  </si>
  <si>
    <t>où est chicky ? a toi de le découvrir ! t ' es</t>
  </si>
  <si>
    <t>i lui arrive... Et ne t'inquiète pas si Chicky perd quelques plumes dans l'aventure, i</t>
  </si>
  <si>
    <t xml:space="preserve">Où est Chicky? A toi de le découvrir! T'es où Chicky </t>
  </si>
  <si>
    <t xml:space="preserve"> Chicky? A toi de le découvrir! T'es où Chicky est un dessin animé très court, de 1 mi</t>
  </si>
  <si>
    <t>hicky! Petit poussin mignon tout plein, Chicky se retrouve dans un nouvel environnemen</t>
  </si>
  <si>
    <t>t laquelle tu vas devoir deviner où est Chicky! Petit poussin mignon tout plein, Chick</t>
  </si>
  <si>
    <t>Gamekeepers (S1-E1)</t>
  </si>
  <si>
    <t>GameKeepers</t>
  </si>
  <si>
    <t>De GameKeepers belanden in een 2-D platform game. Mats</t>
  </si>
  <si>
    <t>hindernissen</t>
  </si>
  <si>
    <t xml:space="preserve"> afleggen om Mats allerlei obstakels en hindernissen te helpen overwinnen.</t>
  </si>
  <si>
    <t>gangen van</t>
  </si>
  <si>
    <t xml:space="preserve">moet een parcours afleggen door de gure gangen van een ijsberg. Sari moet in een ijskamer </t>
  </si>
  <si>
    <t>Mats allerlei</t>
  </si>
  <si>
    <t>ijskamer allerhande proeven afleggen om Mats allerlei obstakels en hindernissen te helpen ove</t>
  </si>
  <si>
    <t>Helden</t>
  </si>
  <si>
    <t>Nico</t>
  </si>
  <si>
    <t>ideeën werkelijkheid te laten worden . sieg , dempsey , nico en maureen en zijn dan ook helden in hart en</t>
  </si>
  <si>
    <t>Dempsey</t>
  </si>
  <si>
    <t>ën werkelijkheid te laten worden. Sieg, Dempsey, Nico en Maureen en zijn dan ook helden</t>
  </si>
  <si>
    <t>krachten bundelen</t>
  </si>
  <si>
    <t>nd programma waarin vier waaghalzen hun krachten bundelen om de meest waanzinnige ideeën werkelij</t>
  </si>
  <si>
    <t>meest waanzinnige ideeën werkelijkheid te laten worden . sieg , dempsey , nico en maureen en zijn dan ook helden in</t>
  </si>
  <si>
    <t>laten worden</t>
  </si>
  <si>
    <t>est waanzinnige ideeën werkelijkheid te laten worden. Sieg, Dempsey, Nico en Maureen en zijn</t>
  </si>
  <si>
    <t>Sieg</t>
  </si>
  <si>
    <t>om de meest waanzinnige ideeën werkelijkheid te laten worden . sieg , dempsey , nico en maureen en zijn dan ook</t>
  </si>
  <si>
    <t>Nico en Maureen</t>
  </si>
  <si>
    <t>ijkheid te laten worden. Sieg, Dempsey, Nico en Maureen en zijn dan ook helden in hart en niere</t>
  </si>
  <si>
    <t>e ideeën werkelijkheid te laten worden. Sieg, Dempsey, Nico en Maureen en zijn dan o</t>
  </si>
  <si>
    <t>De avonturen van kleine pinguïn</t>
  </si>
  <si>
    <t>' oserait contester ses privilèges dans toute la faune du canada . a l ' exception près d ' un groupe</t>
  </si>
  <si>
    <t>lemmings</t>
  </si>
  <si>
    <t>t ridicule de tous les mammifères : les lemmings.</t>
  </si>
  <si>
    <t>Mighty Mike</t>
  </si>
  <si>
    <t>la maison des mikkelsen a été nettoyée de fond en comble . et le</t>
  </si>
  <si>
    <t>commence alors un cambriolage en mode patin à glace . mercury se débrouille , freddy rame . et mike ? et</t>
  </si>
  <si>
    <t>La maison des Mikkelsen a été nettoyée de fond en comble. Et le sol ciré. Interdiction de poser une patte dessus. Bien évidemment les ratons n'en ont cure. Commence alors un cambriolage en mode patin à glace. Mercury se débrouille, Freddy rame. Et Mike ? Et bien lui, il a décidé d'agir... sans poser une patte sur le sol. Un exercice d'équilibre sans filet...</t>
  </si>
  <si>
    <t>glace . mercury se débrouille , freddy rame . et mike ? et bien lui , il a décidé d '</t>
  </si>
  <si>
    <t>Freddy rame</t>
  </si>
  <si>
    <t>en mode patin à glace . mercury se débrouille , freddy rame . et mike ? et bien lui , il a</t>
  </si>
  <si>
    <t>s un cambriolage en mode patin à glace. Mercury se débrouille, Freddy rame. Et Mike ? E</t>
  </si>
  <si>
    <t>en mode patin à glace . mercury se débrouille , freddy rame . et mike ? et bien lui , il</t>
  </si>
  <si>
    <t>Ninja Express (S1-E31)</t>
  </si>
  <si>
    <t>Aka</t>
  </si>
  <si>
    <t>de livraison géré par les trois ninjas: Aka, Kiro et Konpeki, possédant les pouvoir</t>
  </si>
  <si>
    <t>Konpeki</t>
  </si>
  <si>
    <t>géré par les trois ninjas: Aka, Kiro et Konpeki, possédant les pouvoirs magiques except</t>
  </si>
  <si>
    <t>Kiro</t>
  </si>
  <si>
    <t>vraison géré par les trois ninjas: Aka, Kiro et Konpeki, possédant les pouvoirs magi</t>
  </si>
  <si>
    <t>un service de livraison géré par les trois ninjas : aka , kiro et konpeki , possédant les pouvoirs magiques exceptionnels</t>
  </si>
  <si>
    <t>Ninja Express (S1-E37)</t>
  </si>
  <si>
    <t>Shaun het Schaap</t>
  </si>
  <si>
    <t>Bitzer</t>
  </si>
  <si>
    <t>Pendant l'absence du fermier, Bitzer décide de se faire plaisir en prenant u</t>
  </si>
  <si>
    <t>prépare pour une bonne nuit de sommeil, Bitzer commence à se comporter très bizarremen</t>
  </si>
  <si>
    <t>Molang (S4-E50)</t>
  </si>
  <si>
    <t>molang , un lapin fantaisiste et rêveur , et son ami</t>
  </si>
  <si>
    <t>lapin fantaisiste et rêveur, et son ami Piu Piu, petit poussin timide et émotif, partag</t>
  </si>
  <si>
    <t>qu ' ils atterrissent sur la lune ou arrosent leur jardin potager , les deux amis vivent les événements de manière</t>
  </si>
  <si>
    <t>différences. Qu'ils atterrissent sur la Lune ou arrosent leur jardin potager, les de</t>
  </si>
  <si>
    <t>Molang, un lapin fantaisiste et rêveur, et son</t>
  </si>
  <si>
    <t xml:space="preserve"> l'été-sorcier. Direction la plage pour Zouk et ses amis. Mais une fois sur place, l</t>
  </si>
  <si>
    <t>Noyau</t>
  </si>
  <si>
    <t>ne fois sur place, les chamailleries de Noyau et Potiron dégénèrent...</t>
  </si>
  <si>
    <t>le premier jour de l ' été - sorcier . direction la plage pour zouk et ses amis . mais une</t>
  </si>
  <si>
    <t>Potiron</t>
  </si>
  <si>
    <t>ur place, les chamailleries de Noyau et Potiron dégénèrent...</t>
  </si>
  <si>
    <t>l ' été - sorcier . direction la plage pour zouk et ses amis . mais une fois sur place ,</t>
  </si>
  <si>
    <t>100% Wolf</t>
  </si>
  <si>
    <t>les Schtroumpfs</t>
  </si>
  <si>
    <t>avec... l'aide de son chat Azraël. Mais les Schtroumpfs disposent, eux aussi, de plus d'un tour</t>
  </si>
  <si>
    <t>schtroumpf alors ! les nouvelles aventures des petits êtres bleus qui</t>
  </si>
  <si>
    <t>Gargamel</t>
  </si>
  <si>
    <t>éfendre face à leur ennemi de toujours, Gargamel, qui fait tout son possible pour les ca</t>
  </si>
  <si>
    <t>Schtroumpfs</t>
  </si>
  <si>
    <t>l ' aide de son chat azraël . mais les schtroumpfs disposent , eux aussi , de plus d ' un</t>
  </si>
  <si>
    <t>Azraël</t>
  </si>
  <si>
    <t>les capturer avec... l'aide de son chat Azraël. Mais les Schtroumpfs disposent, eux au</t>
  </si>
  <si>
    <t>Nachtwacht (S1-E1)</t>
  </si>
  <si>
    <t>wezen</t>
  </si>
  <si>
    <t>jd tegen een ogenschijnlijk vriendelijk wezen.</t>
  </si>
  <si>
    <t>Eindelijk rust</t>
  </si>
  <si>
    <t>Eindelijk rust voor Vladimir wanneer zijn vrienden naa</t>
  </si>
  <si>
    <t>hand</t>
  </si>
  <si>
    <t>Maar al snel blijkt er iets ergs aan de hand te zijn en komt Vladimir alleen te staa</t>
  </si>
  <si>
    <t>Vladimir wanneer</t>
  </si>
  <si>
    <t>Eindelijk rust voor Vladimir wanneer zijn vrienden naar een concert gaan. Ma</t>
  </si>
  <si>
    <t>blijkt er iets</t>
  </si>
  <si>
    <t>den naar een concert gaan. Maar al snel blijkt er iets ergs aan de hand te zijn en komt Vladim</t>
  </si>
  <si>
    <t>Maar al snel</t>
  </si>
  <si>
    <t>voor vladimir wanneer zijn vrienden naar een concert gaan . maar al snel blijkt er iets ergs aan de hand te zijn en</t>
  </si>
  <si>
    <t>Vladimir alleen</t>
  </si>
  <si>
    <t>r iets ergs aan de hand te zijn en komt Vladimir alleen te staan in een gevaarlijke strijd tege</t>
  </si>
  <si>
    <t>eindelijk rust voor vladimir wanneer zijn vrienden naar een concert gaan . maar al</t>
  </si>
  <si>
    <t>gevaarlijke strijd tegen</t>
  </si>
  <si>
    <t>en komt Vladimir alleen te staan in een gevaarlijke strijd tegen een ogenschijnlijk vriendelijk wezen.</t>
  </si>
  <si>
    <t>#LikeMe</t>
  </si>
  <si>
    <t>histoire d ' une jeune fille , caroline ( ou caro pour ses amis ) , qui vit avec sa famille</t>
  </si>
  <si>
    <t>doivent déménager en ville , où se trouve l ' hôpital , et laisser derrière eux leur . . . ancienne</t>
  </si>
  <si>
    <t>village . caro doit donc recommencer sa vie dans une école inconnue en se faisant de nouveaux amis et en trouvant</t>
  </si>
  <si>
    <t>raconte l ' histoire d ' une jeune fille , caroline ( ou caro pour ses amis ) , qui vit</t>
  </si>
  <si>
    <t>Circo</t>
  </si>
  <si>
    <t>Aquitaine</t>
  </si>
  <si>
    <t>en france , la mer gagne du terrain . en aquitaine , la côte recule et avec la montée des eaux</t>
  </si>
  <si>
    <t>Assemblée nationale</t>
  </si>
  <si>
    <t>, fait partie de la team maritime à l ' assemblée nationale . nommée en mars présidente du comité national du .</t>
  </si>
  <si>
    <t>Partout en France, la mer gagne du terrain. En Aquitaine,</t>
  </si>
  <si>
    <t>Sophie Panonacle</t>
  </si>
  <si>
    <t>montée des eaux , le phénomène s ' accélère . sophie panonacle , députée renaissance de la gironde , fait partie de</t>
  </si>
  <si>
    <t>Team Maritime</t>
  </si>
  <si>
    <t>députée renaissance de la gironde , fait partie de la team maritime à l ' assemblée nationale . nommée en mars présidente</t>
  </si>
  <si>
    <t>sance de la Gironde, fait partie de la  Team Maritime  à l'Assemblée nationale. Nommée en mar</t>
  </si>
  <si>
    <t>Renaissance de la Gironde</t>
  </si>
  <si>
    <t>e s'accélère. Sophie Panonacle, députée Renaissance de la Gironde, fait partie de la  Team Maritime  à l'</t>
  </si>
  <si>
    <t>Comité national du...</t>
  </si>
  <si>
    <t>nationale. Nommée en mars présidente du Comité national du... trait de côte par le gouvernement, la p</t>
  </si>
  <si>
    <t>le phénomène s ' accélère . sophie panonacle , députée renaissance de la gironde , fait partie de la team maritime à l '</t>
  </si>
  <si>
    <t>Gironde</t>
  </si>
  <si>
    <t>' accélère . sophie panonacle , députée renaissance de la gironde , fait partie de la team maritime à l '</t>
  </si>
  <si>
    <t>partout en france , la mer gagne du terrain . en aquitaine ,</t>
  </si>
  <si>
    <t>Comité national</t>
  </si>
  <si>
    <t>l ' assemblée nationale . nommée en mars présidente du comité national du . . . trait de côte par le gouvernement</t>
  </si>
  <si>
    <t>Rassemblement national de la 3e circonscription de l'Aude</t>
  </si>
  <si>
    <t>r les aider,... Julien Rancoule, député Rassemblement national de la 3e circonscription de l'Aude, a déposé une proposition de loi demand</t>
  </si>
  <si>
    <t>député rassemblement national de la 3e circonscription de l ' aude , a déposé une proposition de loi demandant la création</t>
  </si>
  <si>
    <t>' inflation touche de plein fouet les ménages , les entreprises mais aussi les communes . face à la hausse du</t>
  </si>
  <si>
    <t>Rassemblement national</t>
  </si>
  <si>
    <t>les aider , . . . julien rancoule , député rassemblement national de la 3e circonscription de l ' aude , a</t>
  </si>
  <si>
    <t>3e circonscription de l'Aude</t>
  </si>
  <si>
    <t>. . julien rancoule , député rassemblement national de la 3e circonscription de l ' aude , a déposé une proposition de loi demandant la création</t>
  </si>
  <si>
    <t>Julien Rancoule</t>
  </si>
  <si>
    <t>entre parenthèses . pour les aider , . . . julien rancoule , député rassemblement national de la 3e circonscription de l</t>
  </si>
  <si>
    <t>Audition à l'Assemblée nationale</t>
  </si>
  <si>
    <t>commission des Lois</t>
  </si>
  <si>
    <t>l ' année 2024 . dans ce cadre , la commission des lois auditionne . . . sabrina agresti - roubache , secrétaire</t>
  </si>
  <si>
    <t>chargée de la Citoyenneté et de la Ville</t>
  </si>
  <si>
    <t>' état auprès du ministre de l ' intérieur , chargée de la citoyenneté et de la ville , sur les crédits de la mission \ immigration ,</t>
  </si>
  <si>
    <t>et de la ville , sur les crédits de la mission \ immigration , asile et intégration \ . une audition</t>
  </si>
  <si>
    <t>ministre de l'Intérieur</t>
  </si>
  <si>
    <t>i-Roubache, secrétaire d'État auprès du ministre de l'Intérieur, chargée de la Citoyenneté et de la Vil</t>
  </si>
  <si>
    <t>agresti - roubache , secrétaire d ' état auprès du ministre de l ' intérieur , chargée de la citoyenneté et de la ville ,</t>
  </si>
  <si>
    <t>finances</t>
  </si>
  <si>
    <t>nationale , avec la discussion du projet de loi de finances ( plf ) , qui fixe les recettes et dépenses</t>
  </si>
  <si>
    <t>année 2024 . dans ce cadre , la commission des lois auditionne . . . sabrina agresti - roubache , secrétaire</t>
  </si>
  <si>
    <t>LCP Assemblée nationale</t>
  </si>
  <si>
    <t>audition à retrouver en intégralité sur LCP Assemblée nationale.</t>
  </si>
  <si>
    <t>\  Immigration</t>
  </si>
  <si>
    <t>de la ville , sur les crédits de la mission \ immigration , asile et intégration \ . une audition à retrouver</t>
  </si>
  <si>
    <t>Ville</t>
  </si>
  <si>
    <t>eur, chargée de la Citoyenneté et de la Ville, sur les crédits de la mission \  Immig</t>
  </si>
  <si>
    <t>, sur les crédits de la mission \ immigration , asile et intégration \ . une audition à retrouver en intégralité</t>
  </si>
  <si>
    <t xml:space="preserve"> qui fixe les recettes et dépenses de l'Etat pour l'année 2024. Dans ce cadre, la co</t>
  </si>
  <si>
    <t>PLF</t>
  </si>
  <si>
    <t xml:space="preserve">iscussion du projet de loi de finances (PLF), qui fixe les recettes et dépenses de </t>
  </si>
  <si>
    <t xml:space="preserve"> 2024. Dans ce cadre, la commission des Lois auditionne... Sabrina Agresti-Roubache,</t>
  </si>
  <si>
    <t>, qui fixe les recettes et dépenses de l ' etat pour l ' année 2024 . dans ce cadre ,</t>
  </si>
  <si>
    <t>Sabrina Agresti-Roubache</t>
  </si>
  <si>
    <t>cadre , la commission des lois auditionne . . . sabrina agresti - roubache , secrétaire d ' état auprès du ministre de l</t>
  </si>
  <si>
    <t>\ occupe le calendrier d ' automne de l ' assemblée nationale , avec la discussion du projet de loi de finances</t>
  </si>
  <si>
    <t>Citoyenneté</t>
  </si>
  <si>
    <t xml:space="preserve"> ministre de l'Intérieur, chargée de la Citoyenneté et de la Ville, sur les crédits de la m</t>
  </si>
  <si>
    <t>secrétaire d'État</t>
  </si>
  <si>
    <t>lois auditionne . . . sabrina agresti - roubache , secrétaire d ' état auprès du ministre de l ' intérieur , chargée de</t>
  </si>
  <si>
    <t>. . sabrina agresti - roubache , secrétaire d ' état auprès du ministre de l ' intérieur , chargée de</t>
  </si>
  <si>
    <t xml:space="preserve"> Sabrina Agresti-Roubache, secrétaire d'État auprès du ministre de l'Intérieur, char</t>
  </si>
  <si>
    <t>Les 1001 vies de Bernard Tapie</t>
  </si>
  <si>
    <t>carrière de celui qui a dirigé adidas et l ' om , tout en ayant une carrière politique riche avec notamment</t>
  </si>
  <si>
    <t>Bernard Tapie</t>
  </si>
  <si>
    <t>nouvelle figure fait son apparition sur la scène politique , bernard tapie . retour sur la carrière de celui qui a dirigé</t>
  </si>
  <si>
    <t>scène politique</t>
  </si>
  <si>
    <t>1980 , une nouvelle figure fait son apparition sur la scène politique , bernard tapie . retour sur la carrière de celui</t>
  </si>
  <si>
    <t>Adidas</t>
  </si>
  <si>
    <t>r sur la carrière de celui qui a dirigé Adidas et l'OM, tout en ayant une carrière pol</t>
  </si>
  <si>
    <t>. retour sur la carrière de celui qui a dirigé adidas et l ' om , tout en ayant une carrière</t>
  </si>
  <si>
    <t>DébatDoc</t>
  </si>
  <si>
    <t>LCP</t>
  </si>
  <si>
    <t>pour en débattre , yves thréard journaliste au figaro . lcp fait la part belle à l ' écriture documentaire en</t>
  </si>
  <si>
    <t>Jean-Pierre Gratien</t>
  </si>
  <si>
    <t>qu ' est consacrée la discussion . . . entre jean - pierre gratien et yves thréard . quelles ont été ses ambitions ?</t>
  </si>
  <si>
    <t>Yves Thréard</t>
  </si>
  <si>
    <t>discussion . . . entre jean - pierre gratien et yves thréard . quelles ont été ses ambitions ? pour quels résultats</t>
  </si>
  <si>
    <t>Figaro</t>
  </si>
  <si>
    <t>n débattre, Yves Thréard journaliste au Figaro. LCP fait la part belle à l'écriture do</t>
  </si>
  <si>
    <t>bernard tapie , un homme à la fois adoré et controversé ,</t>
  </si>
  <si>
    <t>fin ? pour en débattre , yves thréard journaliste au figaro . lcp fait la part belle à l ' écriture</t>
  </si>
  <si>
    <t>La politique et moi</t>
  </si>
  <si>
    <t>Les Républicains de l'Orne</t>
  </si>
  <si>
    <t>clément méric reçoit véronique louwagie , députée les républicains de l ' orne . elle aime manier les chiffres et éplucher les projets</t>
  </si>
  <si>
    <t>manier les chiffres et éplucher les projets de loi de finances . son passé d ' expert - comptable y est</t>
  </si>
  <si>
    <t>Véronique Louwagie</t>
  </si>
  <si>
    <t>clément méric reçoit véronique louwagie , députée les républicains de l ' orne . elle</t>
  </si>
  <si>
    <t>Assemblée</t>
  </si>
  <si>
    <t>une des figures incontournables de la droite à l ' assemblée . pourquoi s ' engage - t - on en</t>
  </si>
  <si>
    <t>éric reçoit Véronique Louwagie, députée Les Républicains de l'Orne. Elle aime manier les chiffres et épluc</t>
  </si>
  <si>
    <t>Orne</t>
  </si>
  <si>
    <t>reçoit véronique louwagie , députée les républicains de l ' orne . elle aime manier les chiffres et éplucher les projets</t>
  </si>
  <si>
    <t>Clément Méric</t>
  </si>
  <si>
    <t>clément méric reçoit véronique louwagie , députée les républicains de l '</t>
  </si>
  <si>
    <t>t - on dans le grand chaudron de l ' assemblée ? chaque jour , clément méric , dans un entretien</t>
  </si>
  <si>
    <t>grand chaudron de l ' assemblée ? chaque jour , clément méric , dans un entretien en tête à tête de 13</t>
  </si>
  <si>
    <t>Hors séance</t>
  </si>
  <si>
    <t>actualité parlementaire pour décrypter un événement majeur à l ' assemblée nationale . découvrez les épisodes de cette collection qui éclaire différemment</t>
  </si>
  <si>
    <t>bibliothèque Assemblee</t>
  </si>
  <si>
    <t>En 2024, les superbes fresques de la bibliothèque de l'Assemblee vont être restaurées. Les peintures de Delacroix vont retrouver leurs couleurs... Porter un autre regard sur l'actualité parlementaire. Mission d'information, commission d'enquête, groupe parlementaire, texte en débat...... La rédaction de LCP revisite l'actualité parlementaire pour décrypter un événement majeur à l'Assemblée nationale. Découvrez les épisodes de cette collection qui éclaire différemment le récit de l'activité parlementaire.</t>
  </si>
  <si>
    <t>bibliothèque de l'Assemblee</t>
  </si>
  <si>
    <t xml:space="preserve">En 2024, les superbes fresques de la bibliothèque de l'Assemblee vont être restaurées. Les peintures de </t>
  </si>
  <si>
    <t>Mission d'information</t>
  </si>
  <si>
    <t>porter un autre regard sur l ' actualité parlementaire . mission d ' information , commission d ' enquête , groupe parlementaire , texte</t>
  </si>
  <si>
    <t>Porter</t>
  </si>
  <si>
    <t>peintures de delacroix vont retrouver leurs couleurs . . . porter un autre regard sur l ' actualité parlementaire . mission</t>
  </si>
  <si>
    <t>débat . . . . . . la rédaction de lcp revisite l ' actualité parlementaire pour décrypter un événement majeur</t>
  </si>
  <si>
    <t>énement majeur à l'Assemblée nationale. Découvrez les épisodes de cette collection qui éc</t>
  </si>
  <si>
    <t>Delacroix</t>
  </si>
  <si>
    <t xml:space="preserve"> vont être restaurées. Les peintures de Delacroix vont retrouver leurs couleurs... Porter</t>
  </si>
  <si>
    <t>LCP le mag</t>
  </si>
  <si>
    <t>et évaluer les traces qu ' elles ont laissé , lcp a posé ses caméras dans deux villes . montargis ,</t>
  </si>
  <si>
    <t>Nanterre</t>
  </si>
  <si>
    <t>le 27 juin 2023 , la mort à nanterre du jeune nahel lors d ' un contrôle de police</t>
  </si>
  <si>
    <t>Police</t>
  </si>
  <si>
    <t>nanterre du jeune nahel lors d ' un contrôle de police a provoqué un embrasement général . pendant six nuits consécutives</t>
  </si>
  <si>
    <t>Mag</t>
  </si>
  <si>
    <t>mération lyonnaise. Chaque mois, LCP le Mag vous plonge dans l'application des lois</t>
  </si>
  <si>
    <t>Loiret</t>
  </si>
  <si>
    <t>x villes. Montargis, sous-préfecture du Loiret , et Vaulx-en-Velin, commune de l'agglo</t>
  </si>
  <si>
    <t>Montargis</t>
  </si>
  <si>
    <t>CP a posé ses caméras dans deux villes. Montargis, sous-préfecture du Loiret , et Vaulx-e</t>
  </si>
  <si>
    <t>Nahel</t>
  </si>
  <si>
    <t xml:space="preserve"> juin 2023, la mort à Nanterre du jeune Nahel lors d'un contrôle de Police a provoqué</t>
  </si>
  <si>
    <t>dossiers d ' actualité qui font débat à l ' assemblée nationale ou les coulisses des campagnes électorales .</t>
  </si>
  <si>
    <t>Vaulx-en-Velin</t>
  </si>
  <si>
    <t xml:space="preserve">ntargis, sous-préfecture du Loiret , et Vaulx-en-Velin, commune de l'agglomération lyonnaise. </t>
  </si>
  <si>
    <t>le 27 juin 2023 , la mort à nanterre du jeune</t>
  </si>
  <si>
    <t>sous-préfecture Loiret</t>
  </si>
  <si>
    <t>Le 27 juin 2023, la mort à Nanterre du jeune Nahel lors d'un contrôle de Police a provoqué un embrasement général. Pendant six nuits consécutives, des épisodes de violence urbaine très intenses se sont succédé dans plus de 500 communes françaises. Au-delà des grandes métropoles, les émeutes... ont touché des villes de taille beaucoup plus modestes, qui n'avaient jamais fait face à ce type d'événement. Pour comprendre les mécanismes de ces violences et évaluer les traces qu'elles ont laissé, LCP a posé ses caméras dans deux villes. Montargis, sous-préfecture du Loiret , et Vaulx-en-Velin, commune de l'agglomération lyonnaise. Chaque mois, LCP le Mag vous plonge dans l'application des lois, les grands dossiers d'actualité qui font débat à l'Assemblée nationale ou les coulisses des campagnes électorales.</t>
  </si>
  <si>
    <t>re du jeune Nahel lors d'un contrôle de Police a provoqué un embrasement général. Pend</t>
  </si>
  <si>
    <t>LCP le Mag</t>
  </si>
  <si>
    <t>commune de l ' agglomération lyonnaise . chaque mois , lcp le mag vous plonge dans l ' application des lois , les</t>
  </si>
  <si>
    <t>Etat de santé</t>
  </si>
  <si>
    <t>infirmière mosellane qui a travaillé de nuit à l ' hôpital pendant 28 ans a obtenu la reconnaissance de son cancer</t>
  </si>
  <si>
    <t>Le journal de la Défense</t>
  </si>
  <si>
    <t>armée Air</t>
  </si>
  <si>
    <t>Tom, Alix, Ryan et Manon ont entre 13 et 18 ans. Ils font partie des Escadrilles Air Jeunesse, un dispositif de l'armée de l'Air où se mêlent activités aéronautiques, culturelles et sportives.  Le Journal de la Défense  a suivi ces adolescents pendant plusieurs semaines, de leurs premiers... garde à vous, à leur passage du brevet d'initiation aéronautique, sans oublier leur participation au défilé du 14 Juillet.</t>
  </si>
  <si>
    <t>armée de l'Air</t>
  </si>
  <si>
    <t>des escadrilles air jeunesse , un dispositif de l ' armée de l ' air où se mêlent activités aéronautiques , culturelles et sportives .</t>
  </si>
  <si>
    <t>Journal de la Défense</t>
  </si>
  <si>
    <t>autiques, culturelles et sportives.  Le Journal de la Défense  a suivi ces adolescents pendant plusie</t>
  </si>
  <si>
    <t>tom , alix , ryan et manon ont entre 13 et 18 ans . ils font partie</t>
  </si>
  <si>
    <t>Tom, Alix, Ryan et Manon ont entre 13 et 18 ans. Ils font partie</t>
  </si>
  <si>
    <t>tom , alix , ryan et manon ont entre 13 et 18 ans</t>
  </si>
  <si>
    <t>14 Juillet</t>
  </si>
  <si>
    <t>oublier leur participation au défilé du 14 Juillet.</t>
  </si>
  <si>
    <t>Escadrilles Air Jeunesse</t>
  </si>
  <si>
    <t>entre 13 et 18 ans . ils font partie des escadrilles air jeunesse , un dispositif de l ' armée de l '</t>
  </si>
  <si>
    <t>défilé du 14 Juillet</t>
  </si>
  <si>
    <t>d ' initiation aéronautique , sans oublier leur participation au défilé du 14 juillet .</t>
  </si>
  <si>
    <t>se mêlent activités aéronautiques , culturelles et sportives . le journal de la défense a suivi ces adolescents pendant plusieurs semaines , de leurs</t>
  </si>
  <si>
    <t>tom , alix , ryan et manon ont entre 13 et 18 ans . ils</t>
  </si>
  <si>
    <t>tom , alix , ryan et manon ont entre 13 et</t>
  </si>
  <si>
    <t xml:space="preserve">Tom, Alix, Ryan et Manon ont entre 13 et 18 ans. </t>
  </si>
  <si>
    <t>Conseil constitutionnel, mode d'emploi</t>
  </si>
  <si>
    <t>République</t>
  </si>
  <si>
    <t>institutions les plus prestigieuses et secrètes de la v ° république .</t>
  </si>
  <si>
    <t>Conseil Constitutionnel</t>
  </si>
  <si>
    <t>s courts, qui vise à faire connaître le Conseil Constitutionnel, ses missions et actions,... son histoi</t>
  </si>
  <si>
    <t>V° République</t>
  </si>
  <si>
    <t>une des institutions les plus prestigieuses et secrètes de la v ° république .</t>
  </si>
  <si>
    <t>es plus prestigieuses et secrètes de la V° République.</t>
  </si>
  <si>
    <t>Conseil constitutionnel</t>
  </si>
  <si>
    <t>le conseil constitutionnel a la charge du contrôle de certaines élections . cas</t>
  </si>
  <si>
    <t>Conseil</t>
  </si>
  <si>
    <t xml:space="preserve">c l'élection présidentielle de 2022. \  Conseil constitutionnel, mode d'emploi \ , est </t>
  </si>
  <si>
    <t>Le Conseil constitutionnel a la charge du contrôle</t>
  </si>
  <si>
    <t>le conseil constitutionnel a la charge du contrôle de certaines élections .</t>
  </si>
  <si>
    <t>Serge Moati</t>
  </si>
  <si>
    <t>son histoire , ses coulisses . en 7 épisodes , serge moati nous raconte le conseil . nous l ' accompagnons à</t>
  </si>
  <si>
    <t>\  Conseil constitutionnel</t>
  </si>
  <si>
    <t>' école avec l ' élection présidentielle de 2022 . \ conseil constitutionnel , mode d ' emploi \ , est une série</t>
  </si>
  <si>
    <t>charge du contrôle de certaines élections . cas d ' école avec l ' élection présidentielle de 2022 . \ conseil</t>
  </si>
  <si>
    <t>institutions</t>
  </si>
  <si>
    <t>l ' accompagnons à la découverte d ' une des institutions les plus prestigieuses et secrètes de la v ° république</t>
  </si>
  <si>
    <t>7 épisodes, Serge Moati nous raconte le Conseil. Nous l'accompagnons à la découverte d'</t>
  </si>
  <si>
    <t>Assemblee</t>
  </si>
  <si>
    <t>bruno fuligni , historien de l ' assemblee , nous guide dans des lieux inédits du palais bourbon</t>
  </si>
  <si>
    <t>Bruno Fuligni</t>
  </si>
  <si>
    <t>bruno fuligni , historien de l ' assemblee , nous guide dans</t>
  </si>
  <si>
    <t>Bruno Fuligni, historien de l'Assemblee, nous guide dans des lieux inédits du P</t>
  </si>
  <si>
    <t>Palais Bourbon</t>
  </si>
  <si>
    <t>' assemblee , nous guide dans des lieux inédits du palais bourbon , sur les traces de napoleon porter un autre regard</t>
  </si>
  <si>
    <t>Napoleon Porter</t>
  </si>
  <si>
    <t>lieux inédits du palais bourbon , sur les traces de napoleon porter un autre regard sur l ' actualité parlementaire . mission</t>
  </si>
  <si>
    <t>e, nous guide dans des lieux inédits du Palais Bourbon, sur les traces de Napoleon Porter un a</t>
  </si>
  <si>
    <t>, texte en débat . . . la rédaction de lcp revisite . . . l ' actualité parlementaire pour décrypter</t>
  </si>
  <si>
    <t>les français n ' ont jamais été aussi malheureux au travail .</t>
  </si>
  <si>
    <t>Les Français n'ont jamais été aussi malheureux au tr</t>
  </si>
  <si>
    <t>du télétravail et de la dislocation . . . des équipes .</t>
  </si>
  <si>
    <t>Tarbes</t>
  </si>
  <si>
    <t>30 degrés à Tarbes à la mi-octobre, 27 à Marseille, plus d</t>
  </si>
  <si>
    <t>Asphalte</t>
  </si>
  <si>
    <t>pourraient rendre les villes invivables d ' ici 2050 . asphalte , béton , manque . . . cruel de végétation</t>
  </si>
  <si>
    <t>à tarbes à la mi - octobre , 27 à marseille , plus de 30 dans les pyrénées , des températures</t>
  </si>
  <si>
    <t>Pyrénées</t>
  </si>
  <si>
    <t>re, 27 à Marseille, plus de 30 dans les Pyrénées, des températures anormalement hautes a</t>
  </si>
  <si>
    <t xml:space="preserve">endre les villes invivables d'ici 2050. Asphalte, béton, manque... cruel de végétation, </t>
  </si>
  <si>
    <t>Histoires de timbres</t>
  </si>
  <si>
    <t>porte d ' entrée pour raconter l ' histoire de france .</t>
  </si>
  <si>
    <t>la Poste</t>
  </si>
  <si>
    <t xml:space="preserve">Depuis le 1er janvier 1849, la Poste a émis plus de 4 600 timbres. À partir </t>
  </si>
  <si>
    <t>porte d'entrée pour raconter l'histoire de France.</t>
  </si>
  <si>
    <t>de faire bénéficier à toutes les communes du royaume de france de la collecte et de la distribution du courrier .</t>
  </si>
  <si>
    <t>Charles X</t>
  </si>
  <si>
    <t>en juillet 1829 , le roi charles x est soucieux de faire bénéficier à toutes les communes du</t>
  </si>
  <si>
    <t>royaume de France</t>
  </si>
  <si>
    <t>ire bénéficier à toutes les communes du royaume de France de la collecte et de la distribution du</t>
  </si>
  <si>
    <t>Face à face pour l'Elysée</t>
  </si>
  <si>
    <t>Giscard d'Estaing</t>
  </si>
  <si>
    <t>hui , sept débats présidentielles ont eu lieu . de giscard d ' estaing à emmanuel macron en passant par françois mitterrand , ils</t>
  </si>
  <si>
    <t>Marine Le Pen</t>
  </si>
  <si>
    <t>expérimentés . ce qui a été le cas notamment de marine le pen en . . . 2017 .</t>
  </si>
  <si>
    <t>Emmanuel Macron</t>
  </si>
  <si>
    <t>ont eu lieu . de giscard d ' estaing à emmanuel macron en passant par françois mitterrand , ils ont tous eu</t>
  </si>
  <si>
    <t>François Mitterrand</t>
  </si>
  <si>
    <t>giscard d ' estaing à emmanuel macron en passant par françois mitterrand , ils ont tous eu à affronter cette épreuve qui</t>
  </si>
  <si>
    <t>De Giscard d'Estaing</t>
  </si>
  <si>
    <t>' hui , sept débats présidentielles ont eu lieu . de giscard d ' estaing à emmanuel macron en passant par françois mitterrand , ils</t>
  </si>
  <si>
    <t>Vers des transports durables</t>
  </si>
  <si>
    <t>Barcelone</t>
  </si>
  <si>
    <t>passant par berlin ou copenhague . a . . . barcelone , la maire adjointe janet sanz a lancé le concept</t>
  </si>
  <si>
    <t>ns testées ou des pistes envisagées, de Paris à Singapour en passant par Berlin ou Co</t>
  </si>
  <si>
    <t>horizon des solutions testées ou des pistes envisagées , de paris à singapour en passant par berlin ou copenhague . a</t>
  </si>
  <si>
    <t>Janet Sanz</t>
  </si>
  <si>
    <t>. a . . . barcelone , la maire adjointe janet sanz a lancé le concept de réappropriation de l ' espace</t>
  </si>
  <si>
    <t>vial sous le métro aérien. De son côté, Paris teste la piétonnisation des voies sur b</t>
  </si>
  <si>
    <t>pistes envisagées , de paris à singapour en passant par berlin ou copenhague . a . . . barcelone , la</t>
  </si>
  <si>
    <t>solutions testées ou des pistes envisagées , de paris à singapour en passant par berlin ou copenhague . a . .</t>
  </si>
  <si>
    <t>Copenhague</t>
  </si>
  <si>
    <t>, de paris à singapour en passant par berlin ou copenhague . a . . . barcelone , la maire adjointe</t>
  </si>
  <si>
    <t>ation, des architectes caressent l’idée d’un espace convivial sous le métro aérien</t>
  </si>
  <si>
    <t>la congestion routière et la pollution , des villes comme copenhague , paris ou singapour réinventent la mobilité de leurs habitants</t>
  </si>
  <si>
    <t>la pollution , des villes comme copenhague , paris ou singapour réinventent la mobilité de leurs habitants .</t>
  </si>
  <si>
    <t>pollution, des villes comme Copenhague, Paris ou Singapour réinventent la mobilité de</t>
  </si>
  <si>
    <t>routière et la pollution , des villes comme copenhague , paris ou singapour réinventent la mobilité de leurs habitants .</t>
  </si>
  <si>
    <t>ministère des Postes</t>
  </si>
  <si>
    <t>En 1903, le ministère des Postes décide d'utiliser la semeuse sur le tim</t>
  </si>
  <si>
    <t>en 1903 , le ministère des postes décide d ' utiliser la semeuse sur le</t>
  </si>
  <si>
    <t>' inauguration du barrage de génissiat sur le rhône , la poste édite le timbre consacré à l ' impressionnant ouvrage .</t>
  </si>
  <si>
    <t>n du barrage de Génissiat sur le Rhône, la Poste édite le timbre consacré à l'impression</t>
  </si>
  <si>
    <t>Génissiat</t>
  </si>
  <si>
    <t xml:space="preserve">mois après l'inauguration du barrage de Génissiat sur le Rhône, la Poste édite le timbre </t>
  </si>
  <si>
    <t>barrage de</t>
  </si>
  <si>
    <t xml:space="preserve">, quelques mois après l'inauguration du barrage de Génissiat sur le Rhône, la Poste édite </t>
  </si>
  <si>
    <t>barrage de Génissiat</t>
  </si>
  <si>
    <t>en 1948 , quelques mois après l ' inauguration du barrage de génissiat sur le rhône , la poste édite le timbre consacré</t>
  </si>
  <si>
    <t>Rhône</t>
  </si>
  <si>
    <t>après l ' inauguration du barrage de génissiat sur le rhône , la poste édite le timbre consacré à l '</t>
  </si>
  <si>
    <t>candidats encore en lice dans la course à l ' elysée . témoignages de différents protagonistes qui dévoilent les coulisses de</t>
  </si>
  <si>
    <t>l'Elysée</t>
  </si>
  <si>
    <t>ndidats encore en lice dans la course à l'Elysée. Témoignages de différents protagoniste</t>
  </si>
  <si>
    <t>L'Equipe Moteur : Top Gear</t>
  </si>
  <si>
    <t>l'époque de sa diffusion, le cultissime Top Gear.</t>
  </si>
  <si>
    <t>L'Equipe</t>
  </si>
  <si>
    <t>' essais sur piste et d ' humour britannique . l ' equipe revient sur les épisodes de l ' émission phare de</t>
  </si>
  <si>
    <t>Guinness mondial des records</t>
  </si>
  <si>
    <t>plus de 30 ans , . . . inscrite au guinness mondial des records comme étant la série la plus regardée dans le monde</t>
  </si>
  <si>
    <t xml:space="preserve">pendant plus de 30 ans,... inscrite au  Guinness mondial des records  comme étant la série la plus regardée </t>
  </si>
  <si>
    <t>Equipe</t>
  </si>
  <si>
    <t>sur piste et d ' humour britannique . l ' equipe revient sur les épisodes de l ' émission phare de</t>
  </si>
  <si>
    <t>BBC</t>
  </si>
  <si>
    <t xml:space="preserve"> les épisodes de l'émission phare de la BBC pendant plus de 30 ans,... inscrite au </t>
  </si>
  <si>
    <t>Jeremy</t>
  </si>
  <si>
    <t>de dracula , l ' équipe de pilotes composée de jeremy , richard et james , testent les performances mécaniques de</t>
  </si>
  <si>
    <t>Lamborghini Gallardo Spyde</t>
  </si>
  <si>
    <t>' aston dbs volante , la ferrari california et la lamborghini gallardo spyde .</t>
  </si>
  <si>
    <t>Ferrari California</t>
  </si>
  <si>
    <t>' exception : l ' aston dbs volante , la ferrari california et la lamborghini gallardo spyde .</t>
  </si>
  <si>
    <t>roumanie . sur les terres de dracula , l ' équipe de pilotes composée de jeremy , richard et james ,</t>
  </si>
  <si>
    <t>Roumanie</t>
  </si>
  <si>
    <t>dans ce numéro , les essais se déroulent en roumanie . sur les terres de dracula , l ' équipe</t>
  </si>
  <si>
    <t>éroulent en Roumanie. Sur les terres de Dracula, l'équipe de pilotes composée de Jeremy</t>
  </si>
  <si>
    <t>Aston DBS Volante</t>
  </si>
  <si>
    <t>ques de trois véhicules d'exception : l'Aston DBS Volante, la Ferrari California et la Lamborghin</t>
  </si>
  <si>
    <t>' équipe de pilotes composée de jeremy , richard et james , testent les performances mécaniques de trois véhicules d '</t>
  </si>
  <si>
    <t>s d'exception : l'Aston DBS Volante, la Ferrari California et la Lamborghini Gallardo Spyde.</t>
  </si>
  <si>
    <t>BS Volante, la Ferrari California et la Lamborghini Gallardo Spyde.</t>
  </si>
  <si>
    <t>Richard</t>
  </si>
  <si>
    <t>, l ' équipe de pilotes composée de jeremy , richard et james , testent les performances mécaniques de trois véhicules</t>
  </si>
  <si>
    <t>jeremy clarkson , richard hammond et james may tentent de construire</t>
  </si>
  <si>
    <t>jeremy clarkson , richard hammond et james may tentent de construire leur propre voiture électrique et lui font</t>
  </si>
  <si>
    <t>R8 V10 d'Audi</t>
  </si>
  <si>
    <t>la puissante Corvette ZR1 à la délicate R8 V10 d'Audi.</t>
  </si>
  <si>
    <t>jeremy clarkson , richard hammond et james may tentent de construire leur propre voiture électrique</t>
  </si>
  <si>
    <t>Audi</t>
  </si>
  <si>
    <t>puissante corvette zr1 à la délicate r8 v10 d ' audi .</t>
  </si>
  <si>
    <t>Corvette ZR1</t>
  </si>
  <si>
    <t xml:space="preserve"> tests. Puis Jeremy oppose la puissante Corvette ZR1 à la délicate R8 V10 d'Audi.</t>
  </si>
  <si>
    <t>font passer des tests . puis jeremy oppose la puissante corvette zr1 à la délicate r8 v10 d ' audi .</t>
  </si>
  <si>
    <t>jeremy clarkson , richard hammond et james may tentent de construire leur</t>
  </si>
  <si>
    <t>R8 V10</t>
  </si>
  <si>
    <t>puis jeremy oppose la puissante corvette zr1 à la délicate r8 v10 d ' audi .</t>
  </si>
  <si>
    <t>Sarrebruck / Bayern Munich</t>
  </si>
  <si>
    <t>Bavarois</t>
  </si>
  <si>
    <t>, équipe de troisième division . kingsley coman et les bavarois doivent en effet faire face à un calendrier chargé avec</t>
  </si>
  <si>
    <t>lors de ce 2e tour de la coupe d ' allemagne face à sarrebruck , équipe de troisième division . kingsley</t>
  </si>
  <si>
    <t>Kingsley Coman</t>
  </si>
  <si>
    <t>allemagne face à sarrebruck , équipe de troisième division . kingsley coman et les bavarois doivent en effet faire face à un</t>
  </si>
  <si>
    <t>Thomas Tuchel, l'entraîneur du Bayern Munich, devrait faire largement tourner son effectif lors de ce 2e tour de la coupe d'Allemagne face à Sarrebruck, équipe de troisième division. Kingsley Coman et les Bavarois doivent en effet faire face à un calendrier chargé avec la Bundesliga et... la Ligue des champions.</t>
  </si>
  <si>
    <t>Bundesliga</t>
  </si>
  <si>
    <t>en effet faire face à un calendrier chargé avec la bundesliga et . . . la ligue des champions .</t>
  </si>
  <si>
    <t>ire face à un calendrier chargé avec la Bundesliga et... la Ligue des champions.</t>
  </si>
  <si>
    <t>rier chargé avec la Bundesliga et... la Ligue des champions.</t>
  </si>
  <si>
    <t>calendrier chargé avec la bundesliga et . . . la ligue des champions .</t>
  </si>
  <si>
    <t>Sarrebruck</t>
  </si>
  <si>
    <t>2e tour de la coupe d ' allemagne face à sarrebruck , équipe de troisième division . kingsley coman et les</t>
  </si>
  <si>
    <t>Thomas Tuchel</t>
  </si>
  <si>
    <t>thomas tuchel , l ' entraîneur du bayern munich , devrait faire</t>
  </si>
  <si>
    <t>coupe d'Allemagne</t>
  </si>
  <si>
    <t xml:space="preserve">r son effectif lors de ce 2e tour de la coupe d'Allemagne face à Sarrebruck, équipe de troisième </t>
  </si>
  <si>
    <t>de la coupe d ' allemagne face à sarrebruck , équipe de troisième division . kingsley coman et les bavarois doivent</t>
  </si>
  <si>
    <t>Bayern Munich</t>
  </si>
  <si>
    <t>thomas tuchel , l ' entraîneur du bayern munich , devrait faire largement tourner son effectif lors de ce</t>
  </si>
  <si>
    <t>oisième division. Kingsley Coman et les Bavarois doivent en effet faire face à un calend</t>
  </si>
  <si>
    <t>Web TV Culture - Interview</t>
  </si>
  <si>
    <t>Philippe CHAUVEAU</t>
  </si>
  <si>
    <t>philippe chauveau rencontre ceux qui font l ' actualité littéraire du moment</t>
  </si>
  <si>
    <t>Ça s'est passé un...</t>
  </si>
  <si>
    <t>Mans Télévision</t>
  </si>
  <si>
    <t>préfère oublier . ceux piochés dans les archives de le mans télévision depuis 1994 et sélectionnés pour la rediffusion ont un intérêt</t>
  </si>
  <si>
    <t>Le Mans Télévision</t>
  </si>
  <si>
    <t>on préfère oublier . ceux piochés dans les archives de le mans télévision depuis 1994 et sélectionnés pour la rediffusion ont un intérêt</t>
  </si>
  <si>
    <t>lier. Ceux piochés dans les archives de Le Mans Télévision depuis 1994 et sélectionnés pour la red</t>
  </si>
  <si>
    <t>Jean RIMBAUD</t>
  </si>
  <si>
    <t>et de réalisateurs , un rendez - vous préparé par jean rimbaud</t>
  </si>
  <si>
    <t>cinéma chaque semaine</t>
  </si>
  <si>
    <t>l ' actualité du cinéma chaque semaine en 15mn avec la diffusion d ' extraits et la</t>
  </si>
  <si>
    <t>Météo</t>
  </si>
  <si>
    <t>Agate Météo</t>
  </si>
  <si>
    <t>pour la sarthe et les territoires limitrophes , réalisées par agate météo .</t>
  </si>
  <si>
    <t>les prévisions de la météo pour la sarthe et les territoires limitrophes , réalisées par agate météo .</t>
  </si>
  <si>
    <t>Les prévisions de la météo pour la Sarthe et les territoires limitrophes, réalisé</t>
  </si>
  <si>
    <t>Plus belle ma Sarthe - Partie 1</t>
  </si>
  <si>
    <t>Pascal MARIETTE</t>
  </si>
  <si>
    <t>ses acteurs . puis , en plateau , il retrouve pascal mariette pour approfondir la découverte du patrimoine , les patoisants de</t>
  </si>
  <si>
    <t>Heulà !</t>
  </si>
  <si>
    <t>pour approfondir la découverte du patrimoine , les patoisants de heulà ! , emeline falempin et ses infos \ commerce \ et</t>
  </si>
  <si>
    <t>Emeline FALEMPIN</t>
  </si>
  <si>
    <t>découverte du patrimoine , les patoisants de heulà ! , emeline falempin et ses infos \ commerce \ et un organisateur de</t>
  </si>
  <si>
    <t>Bruno PALMET</t>
  </si>
  <si>
    <t>bruno palmet se rend dans une commune pour en découvrir les atouts</t>
  </si>
  <si>
    <t>Heulà</t>
  </si>
  <si>
    <t>uverte du patrimoine, les patoisants de Heulà !, Emeline FALEMPIN et ses infos \  com</t>
  </si>
  <si>
    <t>Plus belle ma Sarthe - Partie 2</t>
  </si>
  <si>
    <t>Plus belle ma Sarthe - Partie 3</t>
  </si>
  <si>
    <t>Web TV Culture - Présentation</t>
  </si>
  <si>
    <t>Powerboost</t>
  </si>
  <si>
    <t>Jean-Paul HEBRARD</t>
  </si>
  <si>
    <t>une émission consacrée au machinisme agricole conçue et présentée par jean - paul hebrard . les sujets sont nombreux et diversifiés , de l</t>
  </si>
  <si>
    <t>PowerBoost</t>
  </si>
  <si>
    <t>PowerBoost est une émission consacrée au machinism</t>
  </si>
  <si>
    <t>1, 2, 3 musette</t>
  </si>
  <si>
    <t>Pierre-Yves LOMBARD</t>
  </si>
  <si>
    <t>avec pierre - yves lombard , les plus grands accordéonistes se produisent en public dans</t>
  </si>
  <si>
    <t>Avec Pierre-Yves LOMBARD, les plus grands accordéonistes se prod</t>
  </si>
  <si>
    <t>Vosges</t>
  </si>
  <si>
    <t>les plus grands accordéonistes se produisent en public dans les vosges pour un début d ' après - midi festif .</t>
  </si>
  <si>
    <t>1, 2, 3 Dansez</t>
  </si>
  <si>
    <t>2 . 3 musette tout en variétés , animée par pierre - yves lombard .</t>
  </si>
  <si>
    <t>Musette</t>
  </si>
  <si>
    <t>émission jumelle de 1 . 2 . 3 musette tout en variétés , animée par pierre - yves lombard</t>
  </si>
  <si>
    <t>Émission jumelle de 1.2.3 Musette tout en variétés, animée par Pierre-Yve</t>
  </si>
  <si>
    <t>Archives accordéon LMtv</t>
  </si>
  <si>
    <t>LMtv</t>
  </si>
  <si>
    <t>dans le prolongement du divertissement musette , lmtv propose ses archives d ' émissions exceptionnelles et récurrentes (</t>
  </si>
  <si>
    <t>prolongement du divertissement musette, LMtv propose ses archives d'émissions except</t>
  </si>
  <si>
    <t>Du côté de nos gens</t>
  </si>
  <si>
    <t xml:space="preserve"> et récurrentes (Au Bonheur de Nacre et Du côté de nos gens), tournées depuis décembre 2002. Présen</t>
  </si>
  <si>
    <t>Pascal SAVARD</t>
  </si>
  <si>
    <t>gens ) , tournées depuis décembre 2002 . présenté par pascal savard , c ' est le seul rendez - vous d</t>
  </si>
  <si>
    <t>Au Bonheur de Nacre</t>
  </si>
  <si>
    <t>issions exceptionnelles et récurrentes (Au Bonheur de Nacre et Du côté de nos gens), tournées depui</t>
  </si>
  <si>
    <t>L'infiltrée du dimanche - Partie 1</t>
  </si>
  <si>
    <t>Amanda SCOTT</t>
  </si>
  <si>
    <t>fraîcheur et convivialité avec amanda scott qui sillonne les routes de la sarthe tous les dimanches</t>
  </si>
  <si>
    <t>de la Sarthe</t>
  </si>
  <si>
    <t>ec Amanda SCOTT qui sillonne les routes de la Sarthe tous les dimanches pour s'infiltrer dan</t>
  </si>
  <si>
    <t>convivialité avec amanda scott qui sillonne les routes de la sarthe tous les dimanches pour s ' infiltrer dans 4 manifestations</t>
  </si>
  <si>
    <t>routes Sarthe</t>
  </si>
  <si>
    <t>Fraîcheur et convivialité avec Amanda SCOTT qui sillonne les routes de la Sarthe tous les dimanches pour s'infiltrer dans 4 manifestations, de toutes natures, pour le plus grand bonheur des organisateurs … et des téléspectateurs.</t>
  </si>
  <si>
    <t>L'infiltrée du dimanche - Partie 2</t>
  </si>
  <si>
    <t>L'infiltrée du dimanche - Partie 3</t>
  </si>
  <si>
    <t>L'infiltrée du dimanche - Partie 4</t>
  </si>
  <si>
    <t>Fais ton sport</t>
  </si>
  <si>
    <t>Session d'étirement</t>
  </si>
  <si>
    <t>thèmes et différentes parties du corps dans chaque épisode . session d ' étirement en fin séance et \ la minute nutrition \ pour</t>
  </si>
  <si>
    <t>Session</t>
  </si>
  <si>
    <t>s parties du corps dans chaque épisode. Session d'étirement en fin séance et \  La minu</t>
  </si>
  <si>
    <t>Invitation</t>
  </si>
  <si>
    <t>invitation à faire une séance de sport sur différents thèmes et</t>
  </si>
  <si>
    <t>100% Sénat</t>
  </si>
  <si>
    <t>République française</t>
  </si>
  <si>
    <t>l ' actualité de la chambre haute de la ve république française .</t>
  </si>
  <si>
    <t>Ve République française</t>
  </si>
  <si>
    <t>l'actualité de la  chambre haute  de la Ve République française.</t>
  </si>
  <si>
    <t>Ve République</t>
  </si>
  <si>
    <t>à l ' actualité de la chambre haute de la ve république française .</t>
  </si>
  <si>
    <t>Les reportages de la rédaction</t>
  </si>
  <si>
    <t>comprendre un aspect politique , économique ou social de la france .</t>
  </si>
  <si>
    <t>loin du parlement , cinq minutes pour comprendre un aspect politique , économique</t>
  </si>
  <si>
    <t>pect politique, économique ou social de la France.</t>
  </si>
  <si>
    <t>Sens public</t>
  </si>
  <si>
    <t>Thomas Hugues</t>
  </si>
  <si>
    <t>qui animent la société sont débattus par les invités de thomas hugues . experts , personnalités politiques ou observateurs , ils analysent</t>
  </si>
  <si>
    <t>Experts</t>
  </si>
  <si>
    <t>société sont débattus par les invités de thomas hugues . experts , personnalités politiques ou observateurs , ils analysent les problématiques</t>
  </si>
  <si>
    <t>Corée du Nord, un plan pour survivre</t>
  </si>
  <si>
    <t>Seconde guerre mondiale</t>
  </si>
  <si>
    <t>par la dynastie Kim depuis la fin de la Seconde guerre mondiale, la Corée du Nord occupe une bien peu f</t>
  </si>
  <si>
    <t>scène internationale</t>
  </si>
  <si>
    <t>malgré la place prépondérante occupée par le pays sur la scène internationale . comment les dirigeants . . . du parviennent -</t>
  </si>
  <si>
    <t>fin de la seconde guerre mondiale , la corée du nord occupe une bien peu flatteuse 195ème place du classement du</t>
  </si>
  <si>
    <t>dynastie Kim</t>
  </si>
  <si>
    <t>Dirigée d'une main de fer par la dynastie Kim depuis la fin de la Seconde guerre mond</t>
  </si>
  <si>
    <t>Corée du Nord</t>
  </si>
  <si>
    <t>a fin de la Seconde guerre mondiale, la Corée du Nord occupe une bien peu flatteuse 195ème pl</t>
  </si>
  <si>
    <t>depuis la fin de la seconde guerre mondiale , la corée du nord occupe une bien peu flatteuse 195ème place du</t>
  </si>
  <si>
    <t>Avoir 20 ans</t>
  </si>
  <si>
    <t>Sénat</t>
  </si>
  <si>
    <t>ans , c ' est l ' émission de public sénat qui donne la parole aux jeunes , répond à leurs</t>
  </si>
  <si>
    <t>Public Sénat</t>
  </si>
  <si>
    <t xml:space="preserve">Avoir 20 ans, c'est l'émission de Public Sénat qui donne la parole aux jeunes, répond </t>
  </si>
  <si>
    <t>Tran Huy</t>
  </si>
  <si>
    <t>intéresse à leurs initiatives . pendant une heure , tâm tran huy anime un échange entre des jeunes et des experts .</t>
  </si>
  <si>
    <t>Tâm Tran Huy</t>
  </si>
  <si>
    <t>' intéresse à leurs initiatives . pendant une heure , tâm tran huy anime un échange entre des jeunes et des experts .</t>
  </si>
  <si>
    <t>à leurs initiatives. Pendant une heure, Tâm Tran Huy anime un échange entre des jeunes et de</t>
  </si>
  <si>
    <t>L'usine des animaux</t>
  </si>
  <si>
    <t>L214</t>
  </si>
  <si>
    <t>cause animale témoignent . parmi eux , la directrice de l214 brigitte gothière .</t>
  </si>
  <si>
    <t>. . . où seul compte le rendement . des états - unis à la chine en passant par la pologne et la</t>
  </si>
  <si>
    <t>usines</t>
  </si>
  <si>
    <t>' abattage s ’ apparente le plus souvent à des usines déshumanisées , dans d ’ effroyables conditions , . .</t>
  </si>
  <si>
    <t>états - unis à la chine en passant par la pologne et la france , gros plan sur l ’ envers</t>
  </si>
  <si>
    <t>L214 Brigitte Gothière</t>
  </si>
  <si>
    <t>témoignent. Parmi eux, la directrice de L214 Brigitte Gothière.</t>
  </si>
  <si>
    <t>élevage</t>
  </si>
  <si>
    <t>une vie en plein air , leurs conditions d ’ élevage et d ' abattage s ’ apparente le plus souvent</t>
  </si>
  <si>
    <t>à la chine en passant par la pologne et la france , gros plan sur l ’ envers du décor .</t>
  </si>
  <si>
    <t>Brigitte Gothière</t>
  </si>
  <si>
    <t>animale témoignent . parmi eux , la directrice de l214 brigitte gothière .</t>
  </si>
  <si>
    <t>a Chine en passant par la Pologne et la France, gros plan sur l’envers du décor. Éleve</t>
  </si>
  <si>
    <t>compte le rendement . des états - unis à la chine en passant par la pologne et la france , gros</t>
  </si>
  <si>
    <t>Après Hitler</t>
  </si>
  <si>
    <t>nce à se dissiper. Il faut reconstruire l'Europe dévastée et panser les plaies des popul</t>
  </si>
  <si>
    <t>d’Allemands</t>
  </si>
  <si>
    <t>er dans leur terre natale. Des millions d’Allemands, chassés par les gouvernements qui s’in</t>
  </si>
  <si>
    <t>brune</t>
  </si>
  <si>
    <t xml:space="preserve"> après la mort d'Adolf Hitler, la peste brune commence à se dissiper. Il faut reconst</t>
  </si>
  <si>
    <t>parqués dans des camps. Des milliers de Juifs refusent de se rendre dans leur pays d’</t>
  </si>
  <si>
    <t>Palestine</t>
  </si>
  <si>
    <t>leur pays d ’ origine pour tenter de gagner la palestine .</t>
  </si>
  <si>
    <t>se retrouvent parqués dans des camps . des milliers de juifs refusent de se rendre dans leur pays d ’ origine</t>
  </si>
  <si>
    <t>en mai 1945 , après la mort d ' adolf hitler , la peste brune commence à se dissiper . il</t>
  </si>
  <si>
    <t>L'Europe</t>
  </si>
  <si>
    <t>im et animées par la soif de vengeance. L'Europe est un continent de réfugiés. Des milli</t>
  </si>
  <si>
    <t>Hongrie</t>
  </si>
  <si>
    <t>, chassés par les gouvernements qui s ’ installent en hongrie , pologne et tchécoslovaquie , se jettent sur les routes</t>
  </si>
  <si>
    <t>par les gouvernements qui s ’ installent en hongrie , pologne et tchécoslovaquie , se jettent sur les routes ou se</t>
  </si>
  <si>
    <t>gouvernements qui s ’ installent en hongrie , pologne et tchécoslovaquie , se jettent sur les routes ou se retrouvent parqués</t>
  </si>
  <si>
    <t>commence à se dissiper . il faut reconstruire l ' europe dévastée et panser les plaies des populations civiles , affaiblies</t>
  </si>
  <si>
    <t>retourner dans leur terre natale . des millions d ’ allemands , chassés par les gouvernements qui s ’ installent en</t>
  </si>
  <si>
    <t>L'abécédaire</t>
  </si>
  <si>
    <t>Loi</t>
  </si>
  <si>
    <t>Projet et proposition de Loi</t>
  </si>
  <si>
    <t>Projet</t>
  </si>
  <si>
    <t>projet et proposition de loi</t>
  </si>
  <si>
    <t>Vers des transports durables : des métropoles en mouvement</t>
  </si>
  <si>
    <t>L'habit ne fait pas le politique</t>
  </si>
  <si>
    <t>Michèle Alliot-Marie</t>
  </si>
  <si>
    <t>en 1974 , michèle alliot - marie est cheffe de cabinet de la ministre des universités .</t>
  </si>
  <si>
    <t>Ministre des Universités</t>
  </si>
  <si>
    <t>lliot-Marie est cheffe de cabinet de la Ministre des Universités. Alors qu'elle doit transmettre un docu</t>
  </si>
  <si>
    <t>Météo internationale</t>
  </si>
  <si>
    <t xml:space="preserve">villes d'Europe, du Proche-Orient et du Nord de l'Afrique, présentées en alternance </t>
  </si>
  <si>
    <t>Retrouvez tous les jours les prévisions météorolo</t>
  </si>
  <si>
    <t>de l ' afrique , présentées en alternance par notre équipe .</t>
  </si>
  <si>
    <t xml:space="preserve">ogiques des grandes villes d'Europe, du Proche-Orient et du Nord de l'Afrique, présentées en </t>
  </si>
  <si>
    <t>prévisions météorologiques des grandes villes d ' europe , du proche - orient et du nord de l ' afrique , présentées en</t>
  </si>
  <si>
    <t>les jours les prévisions météorologiques des grandes villes d ' europe , du proche - orient et du nord de l</t>
  </si>
  <si>
    <t>d ' europe , du proche - orient et du nord de l ' afrique , présentées en alternance par notre</t>
  </si>
  <si>
    <t>du proche - orient et du nord de l ' afrique , présentées en alternance par notre équipe .</t>
  </si>
  <si>
    <t>Archives</t>
  </si>
  <si>
    <t>Abbayes Villers-la-Ville</t>
  </si>
  <si>
    <t>1969 Dans cette émission Christian Huart et Michel Leneret s'attacheront à nous faire découvrir, ou redécouvrir, de belles ruines de chez nous : celles des Abbayes de Villers-la-Ville, Aulne, et Orval, que les touristes peuvent visiter, mais qui sent souvent trop peu connues de l'ensemble... du public.</t>
  </si>
  <si>
    <t>Orval</t>
  </si>
  <si>
    <t xml:space="preserve"> Abbayes de Villers-la-Ville, Aulne, et Orval, que les touristes peuvent visiter, mai</t>
  </si>
  <si>
    <t>Christian Huart</t>
  </si>
  <si>
    <t>1969 dans cette émission christian huart et michel leneret s ' attacheront à nous faire découvrir</t>
  </si>
  <si>
    <t>Abbayes de Villers-la-Ville</t>
  </si>
  <si>
    <t>belles ruines de chez nous : celles des Abbayes de Villers-la-Ville, Aulne, et Orval, que les touristes peu</t>
  </si>
  <si>
    <t>Aulne</t>
  </si>
  <si>
    <t>celles des Abbayes de Villers-la-Ville, Aulne, et Orval, que les touristes peuvent vi</t>
  </si>
  <si>
    <t>Michel Leneret</t>
  </si>
  <si>
    <t>1969 dans cette émission christian huart et michel leneret s ' attacheront à nous faire découvrir , ou redécouvrir</t>
  </si>
  <si>
    <t>Les Schtroumpfs</t>
  </si>
  <si>
    <t xml:space="preserve"> être le coupable ? Serait-ce... un des Schtroumpfs ? Ce qu'ils vont découvrir va les surpr</t>
  </si>
  <si>
    <t>Quand les objets préférés des Schtroumpfs se mettent à disparaître dans tout le v</t>
  </si>
  <si>
    <t>' inquiète et devient suspicieux . l ' enquête du schtroumpf à lunettes et censée aider , mais elle apporte plus de questions</t>
  </si>
  <si>
    <t>ète et devient suspicieux. L'enquête du Schtroumpf à Lunettes et censée aider, mais elle a</t>
  </si>
  <si>
    <t>' inquiète et devient suspicieux . l ' enquête du schtroumpf à lunettes et censée aider , mais elle apporte plus</t>
  </si>
  <si>
    <t>quand les objets préférés des schtroumpfs se mettent à disparaître dans tout le village , tout</t>
  </si>
  <si>
    <t>t suspicieux. L'enquête du Schtroumpf à Lunettes et censée aider, mais elle apporte plus</t>
  </si>
  <si>
    <t>est la journée de la fête des farces et le schtroumpf farceur est surexcité ! mais lorsqu ' il réalise que</t>
  </si>
  <si>
    <t xml:space="preserve">, dépité, quitte le village. Seulement, Gargamel lui,... trouve ses cadeaux piégés très </t>
  </si>
  <si>
    <t>Schtroumpf Farceur</t>
  </si>
  <si>
    <t xml:space="preserve">es siennes, qu'ils jugent dépassées, le Schtroumpf Farceur, dépité, quitte le village. Seulement, </t>
  </si>
  <si>
    <t xml:space="preserve"> la journée de la Fête des Farces et le Schtroumpf Farceur est surexcité ! Mais lorsqu'il réalise </t>
  </si>
  <si>
    <t>les schtroumpfs</t>
  </si>
  <si>
    <t xml:space="preserve"> surexcité ! Mais lorsqu'il réalise que les schtroumpfs se font des farces les uns aux autres, </t>
  </si>
  <si>
    <t>Fête des Farces</t>
  </si>
  <si>
    <t xml:space="preserve">C'est la journée de la Fête des Farces et le Schtroumpf Farceur est surexcité </t>
  </si>
  <si>
    <t>s... pour capturer les schtroumpfs ! Le Schtroumpf Farceur devra jouer de tout son sens de l'humou</t>
  </si>
  <si>
    <t>le grand schtroumpf veut prouver à saule que l ' alchimie est plus</t>
  </si>
  <si>
    <t>Saule</t>
  </si>
  <si>
    <t>Le Grand Schtroumpf veut prouver à Saule que l'alchimie est plus puissante que s</t>
  </si>
  <si>
    <t>le grand schtroumpf veut prouver à saule que l ' alchimie est plus puissante que sa magie</t>
  </si>
  <si>
    <t>Grand Schtroumpf</t>
  </si>
  <si>
    <t>... Mais celui-ci tourne court quand le Grand Schtroumpf fait apparaitre par mégarde, en plein m</t>
  </si>
  <si>
    <t>mégarde , en plein milieu du village : gargamel et azraël !</t>
  </si>
  <si>
    <t>magie naturelle . il l ' invite à visiter son laboratoire pour une petite démonstration , qui n ' impressionne guère</t>
  </si>
  <si>
    <t>Le Grand Schtroumpf veut prouver à Saule que l'alchimie est</t>
  </si>
  <si>
    <t>n plein milieu du village : Gargamel et Azraël !</t>
  </si>
  <si>
    <t>r mégarde, en plein milieu du village : Gargamel et Azraël !</t>
  </si>
  <si>
    <t>le grand schtroumpf veut prouver à saule que l ' alchimie est</t>
  </si>
  <si>
    <t>apparaitre par mégarde , en plein milieu du village : gargamel et azraël !</t>
  </si>
  <si>
    <t>Schtroumpfs filles</t>
  </si>
  <si>
    <t xml:space="preserve"> qui n'impressionne guère la cheffe des Schtroumpfs filles. Les deux sages finissent par se défier</t>
  </si>
  <si>
    <t>Schtroumpf-fu</t>
  </si>
  <si>
    <t>t, le Bébé Schtroumpf pour le gourou de Schtroumpf-fu qui les guidera vers un niveau supérieu</t>
  </si>
  <si>
    <t>la schtroumpfette et les élèves de son cours de schtroumpf - fu prennent , à tort , le bébé schtroumpf pour le</t>
  </si>
  <si>
    <t>Schtroumpf-Fu</t>
  </si>
  <si>
    <t>Schtroumpfette</t>
  </si>
  <si>
    <t>la schtroumpfette et les élèves de son cours de schtroumpf - fu</t>
  </si>
  <si>
    <t>oumpfette et les élèves de son cours de Schtroumpf-Fu prennent, à tort, le Bébé Schtroumpf po</t>
  </si>
  <si>
    <t>la schtroumpfette et les élèves de son cours de schtroumpf - fu prennent , à tort , le bébé schtroumpf</t>
  </si>
  <si>
    <t>Bébé Schtroumpf</t>
  </si>
  <si>
    <t xml:space="preserve">périeur. Interprétant les gazouillis du Bébé Schtroumpf comme des ordres, la Schtroumpfette et </t>
  </si>
  <si>
    <t>Combattre un ours!</t>
  </si>
  <si>
    <t>jusqu ' à l ' épreuve ultime . . . combattre un ours !</t>
  </si>
  <si>
    <t>La Schtroumpfette</t>
  </si>
  <si>
    <t>s de Schtroumpf-Fu prennent, à tort, le Bébé Schtroumpf pour le gourou de Schtroumpf-fu qui les</t>
  </si>
  <si>
    <t>du Bébé Schtroumpf comme des ordres, la Schtroumpfette et les autres s'embarquent dans... ce q</t>
  </si>
  <si>
    <t>La Schtroumpfette et les élèves de son cours de Schtroump</t>
  </si>
  <si>
    <t>schtroumpfette et les élèves de son cours de schtroumpf - fu prennent , à tort , le bébé schtroumpf pour le</t>
  </si>
  <si>
    <t>. . . ce qu ' ils croient être une mission , et suivent ses indications jusqu ' à l '</t>
  </si>
  <si>
    <t>ce soir c ' est halloween ! et le schtroumpf chetif est morose : avec sa carrure , il ne</t>
  </si>
  <si>
    <t>en réalité pas... magique du tout... La Schtroumpfette va devoir convaincre tout le village de</t>
  </si>
  <si>
    <t>Schtroumpf Chetif</t>
  </si>
  <si>
    <t>Ce soir c'est Halloween ! Et le Schtroumpf Chetif est morose : avec sa carrure, il ne fai</t>
  </si>
  <si>
    <t>Schtroumpf Chétif</t>
  </si>
  <si>
    <t>rouille magique qui rend terrifiant. Le Schtroumpf Chétif est ravi, seulement la citrouille n'est</t>
  </si>
  <si>
    <t>. . . pour lui remonter le moral , la schtroumpfette lui offre une citrouille magique qui rend terrifiant . le</t>
  </si>
  <si>
    <t>personne . . . pour lui remonter le moral , la schtroumpfette lui offre une citrouille magique qui rend terrifiant . le</t>
  </si>
  <si>
    <t xml:space="preserve">Ce soir c'est Halloween ! Et le Schtroumpf Chetif est morose : </t>
  </si>
  <si>
    <t>Halloween !</t>
  </si>
  <si>
    <t>ce soir c ' est halloween ! et le schtroumpf chetif est morose : avec sa carrure</t>
  </si>
  <si>
    <t>sonne... Pour lui remonter le moral, la Schtroumpfette lui offre une citrouille magique qui re</t>
  </si>
  <si>
    <t>orsque Gargamel débarque au village des Schtroumpfs en pleine nuit, bras tendus, yeux ouver</t>
  </si>
  <si>
    <t>, yeux ouverts , mais visiblement endormi , le grand schtroumpf réalise que le sorcier est somnambule , donc inoffensif !</t>
  </si>
  <si>
    <t>lorsque gargamel débarque au village des schtroumpfs en pleine nuit , bras tendus , yeux ouverts ,</t>
  </si>
  <si>
    <t>il est allé chez les schtroumpfs , et ordonne à azraël de l ' accompagner lors de sa prochaine crise ,</t>
  </si>
  <si>
    <t>, Gargamel comprend qu'il est allé chez les Schtroumpfs, et ordonne à Azraël de l'accompagner l</t>
  </si>
  <si>
    <t xml:space="preserve">x ouverts, mais visiblement endormi, le Grand Schtroumpf réalise que le sorcier est somnambule, </t>
  </si>
  <si>
    <t xml:space="preserve">Lorsque Gargamel débarque au village des Schtroumpfs en </t>
  </si>
  <si>
    <t>tendus , yeux ouverts , mais visiblement endormi , le grand schtroumpf réalise que le sorcier est somnambule , donc inoffensif</t>
  </si>
  <si>
    <t>Rassurés</t>
  </si>
  <si>
    <t>rcier est somnambule, donc inoffensif ! Rassurés, nos petits schtroumpfs en profitent po</t>
  </si>
  <si>
    <t>é. De... retour chez lui, à son réveil, Gargamel comprend qu'il est allé chez les Schtro</t>
  </si>
  <si>
    <t>allé chez les Schtroumpfs, et ordonne à Azraël de l'accompagner lors de sa prochaine c</t>
  </si>
  <si>
    <t>pfs devront tout faire pour empêcher qu'Azraël ne réveille son maître...</t>
  </si>
  <si>
    <t>Schtroumpf Bêta</t>
  </si>
  <si>
    <t>d'esprit compétitif : Bouton d'Or et le Schtroumpf Bêta. Aveuglés par leur envie de gagner, les</t>
  </si>
  <si>
    <t>Schtroumpf Costaud</t>
  </si>
  <si>
    <t>emier rallye mixte de la citrouille, le Schtroumpf Costaud, champion incontesté des éditions précé</t>
  </si>
  <si>
    <t>lors du premier rallye mixte de la citrouille , le schtroumpf costaud , champion incontesté des éditions précédentes , frime comme</t>
  </si>
  <si>
    <t>talement dénué(e) d'esprit compétitif : Bouton d'Or et le Schtroumpf Bêta. Aveuglés par leu</t>
  </si>
  <si>
    <t xml:space="preserve"> se livrent une lutte féroce tandis que Gargamel et Azraël infiltrent la course pour enf</t>
  </si>
  <si>
    <t>Tempête</t>
  </si>
  <si>
    <t>me un macho, au plus grand agacement de Tempête, bien décidée à lui montrer qu'une fill</t>
  </si>
  <si>
    <t>éditions</t>
  </si>
  <si>
    <t>la citrouille , le schtroumpf costaud , champion incontesté des éditions précédentes , frime comme un macho , au plus grand</t>
  </si>
  <si>
    <t>er qu'une fille peut le battre. Mais le Schtroumpf Costaud et Tempête ont tous deux un(e)... coéqu</t>
  </si>
  <si>
    <t xml:space="preserve">e battre. Mais le Schtroumpf Costaud et Tempête ont tous deux un(e)... coéquipier(ère) </t>
  </si>
  <si>
    <t>Schtroumpf Costaud et Tempête</t>
  </si>
  <si>
    <t>qu ' une fille peut le battre . mais le schtroumpf costaud et tempête ont tous deux un ( e ) . . .</t>
  </si>
  <si>
    <t>totalement dénué ( e ) d ' esprit compétitif : bouton d ' or et le schtroumpf bêta . aveuglés par leur envie de</t>
  </si>
  <si>
    <t>une lutte féroce tandis que Gargamel et Azraël infiltrent la course pour enfin localis</t>
  </si>
  <si>
    <t>schtroumpfs</t>
  </si>
  <si>
    <t>rse pour enfin localiser le village des schtroumpfs...</t>
  </si>
  <si>
    <t>rivaux se livrent une lutte féroce tandis que gargamel et azraël infiltrent la course pour enfin localiser le village des schtroumpfs</t>
  </si>
  <si>
    <t>Schtroumpf Bricoleur</t>
  </si>
  <si>
    <t>rte de honte, elle demande de l'aide au Schtroumpf Bricoleur. Ce dernier invente une machine à voyag</t>
  </si>
  <si>
    <t>de honte , elle demande de l ' aide au schtroumpf bricoleur . ce dernier invente une machine à voyager dans</t>
  </si>
  <si>
    <t>quand bouton d ' or fait accidentellement tomber la schtroumpfette dans un tonneau de fumier , morte de honte ,</t>
  </si>
  <si>
    <t>Préhistoire</t>
  </si>
  <si>
    <t>le Schtroumpf Bricoleur aux temps de la Préhistoire, où un singe leur vole leur coucou temp</t>
  </si>
  <si>
    <t>Quand Bouton d'Or fait accidentellement tomber la Schtrou</t>
  </si>
  <si>
    <t>quand bouton d ' or fait accidentellement tomber la schtroumpfette dans un tonneau de fumier</t>
  </si>
  <si>
    <t>affe. Mais un nouvel accident catapulte Bouton d'Or et... le Schtroumpf Bricoleur aux temps</t>
  </si>
  <si>
    <t>. . . le schtroumpf bricoleur aux temps de la préhistoire , où un singe leur vole leur coucou temporel .</t>
  </si>
  <si>
    <t>on d'Or fait accidentellement tomber la Schtroumpfette dans un tonneau de fumier, morte de hon</t>
  </si>
  <si>
    <t>accident catapulte Bouton d'Or et... le Schtroumpf Bricoleur aux temps de la Préhistoire, où un sing</t>
  </si>
  <si>
    <t>Or doit alors affronter la colère de la Schtroumpfette...</t>
  </si>
  <si>
    <t>or et le schtroumpf bricoleur se font capturer par des schtroumpfs préhistoriques qui projettent de donner notre inventeur en sacrifice à</t>
  </si>
  <si>
    <t>umpf Bricoleur se font capturer par des Schtroumpfs préhistoriques qui projettent de donner</t>
  </si>
  <si>
    <t>moult péripéties</t>
  </si>
  <si>
    <t xml:space="preserve">Schtroumpfs préhistoriques... et, après moult péripéties, nos deux héros parviennent finalement </t>
  </si>
  <si>
    <t>Bouton D'or</t>
  </si>
  <si>
    <t>Bouton D'or et le Schtroumpf Bricoleur se font capt</t>
  </si>
  <si>
    <t>bouton d ' or et le schtroumpf bricoleur se font capturer par des schtroumpfs préhistoriques qui projettent</t>
  </si>
  <si>
    <t>bouton d ' or et le schtroumpf bricoleur se font capturer par des schtroumpfs</t>
  </si>
  <si>
    <t>e détruire sa machine, trop dangereuse. Bouton d'Or doit alors affronter la colère de la Sc</t>
  </si>
  <si>
    <t>sacrifice à une bête féroce, tandis que Bouton d'Or devient leur coqueluche. Le coucou temp</t>
  </si>
  <si>
    <t>d ' or doit alors affronter la colère de la schtroumpfette . . .</t>
  </si>
  <si>
    <t>Bouton D'or et le Schtroumpf Bricoleur se font capturer par des Schtroumpfs pr</t>
  </si>
  <si>
    <t>ent finalement à revenir au présent. Le Schtroumpf Bricoleur décide de détruire sa machine, trop dan</t>
  </si>
  <si>
    <t xml:space="preserve"> temporel devenu sujet d'idolâtrie pour les Schtroumpfs préhistoriques... et, après moult périp</t>
  </si>
  <si>
    <t>Schtroumpfs préhistoriques</t>
  </si>
  <si>
    <t>or et le schtroumpf bricoleur se font capturer par des schtroumpfs préhistoriques qui projettent de donner notre inventeur en sacrifice à une</t>
  </si>
  <si>
    <t>Trollstopia</t>
  </si>
  <si>
    <t>Couettes</t>
  </si>
  <si>
    <t xml:space="preserve">ses. / Dolly ne pense pas que Gorette à Couettes, son petit cochon bien-aimé, soit prêt </t>
  </si>
  <si>
    <t>Gorette</t>
  </si>
  <si>
    <t>présenter des excuses . / dolly ne pense pas que gorette à couettes , son petit cochon bien - aimé ,</t>
  </si>
  <si>
    <t>Poppy</t>
  </si>
  <si>
    <t>Poppy tire un feu d'artifice et offense invol</t>
  </si>
  <si>
    <t>r des excuses. / Dolly ne pense pas que Gorette à Couettes, son petit cochon bien-aimé,</t>
  </si>
  <si>
    <t>bête et de lui présenter des excuses. / Dolly ne pense pas que Gorette à Couettes, so</t>
  </si>
  <si>
    <t>Dante Crescendo</t>
  </si>
  <si>
    <t>aimé , soit prêt à partir dans les bois avec dante crescendo à la recherche de truffes au chocolat rares . mais</t>
  </si>
  <si>
    <t>Bossanuage</t>
  </si>
  <si>
    <t xml:space="preserve"> offense involontairement une baleine à Bossanuage, une énorme créature qui nage dans les </t>
  </si>
  <si>
    <t>excuses . / dolly ne pense pas que gorette à couettes , son petit cochon bien - aimé , soit prêt</t>
  </si>
  <si>
    <t>Hard Rock Trolls</t>
  </si>
  <si>
    <t>lave menace toute l ' antre , poppy entraîne les hard rock trolls dans les profondeurs de la terre pour sauver la situation</t>
  </si>
  <si>
    <t>Funk</t>
  </si>
  <si>
    <t>tite R précoce s'amuse avec le vaisseau Funk et les met dans une situation dangereus</t>
  </si>
  <si>
    <t>Rhythme &amp; Blues</t>
  </si>
  <si>
    <t>Rhythme &amp; Blues ont accidentellement dé-âgé R pour la r</t>
  </si>
  <si>
    <t>R</t>
  </si>
  <si>
    <t>rhythme &amp; blues ont accidentellement dé - âgé r pour la ramener à son état d ' enfant grâce</t>
  </si>
  <si>
    <t>Antre</t>
  </si>
  <si>
    <t>' une rivière souterraine de lave menace toute l ' antre , poppy entraîne les hard rock trolls dans les profondeurs</t>
  </si>
  <si>
    <t>B</t>
  </si>
  <si>
    <t>vaisseau funk et les met dans une situation dangereuse , b doit trouver son courage pour trouver une solution sans sa</t>
  </si>
  <si>
    <t>la petite r précoce s ' amuse avec le vaisseau funk et les met dans une situation dangereuse , b doit</t>
  </si>
  <si>
    <t xml:space="preserve"> les met dans une situation dangereuse, B doit trouver son courage pour trouver u</t>
  </si>
  <si>
    <t xml:space="preserve">uterraine de lave menace toute l'Antre, Poppy entraîne les Hard Rock Trolls dans les </t>
  </si>
  <si>
    <t>enace toute l'Antre, Poppy entraîne les Hard Rock Trolls dans les profondeurs de la terre pour s</t>
  </si>
  <si>
    <t>Rock Trolls</t>
  </si>
  <si>
    <t>menace toute l ' antre , poppy entraîne les hard rock trolls dans les profondeurs de la terre pour sauver la situation</t>
  </si>
  <si>
    <t>rhythme &amp; blues ont accidentellement dé - âgé r pour la ramener à</t>
  </si>
  <si>
    <t>hme &amp; Blues ont accidentellement dé-âgé R pour la ramener à son état d'enfant grâ</t>
  </si>
  <si>
    <t>ière souterraine de lave menace toute l'Antre, Poppy entraîne les Hard Rock Trolls da</t>
  </si>
  <si>
    <t>100% loup</t>
  </si>
  <si>
    <t>Flashheart</t>
  </si>
  <si>
    <t>squels Batty, Foxwell Cripp, Hotspur et Flashheart, se dirigent en courant vers un immeubl</t>
  </si>
  <si>
    <t>l ' incendie . ils sont suivis de près par freddy lupin , . . . qui , muni d '</t>
  </si>
  <si>
    <t>l ' incendie . ils sont suivis de près par freddy lupin , . . . qui , muni d ' une</t>
  </si>
  <si>
    <t>Hotspur</t>
  </si>
  <si>
    <t>lescent, fils de Flashheart et neveu de Hotspur, n'a pas encore connu sa première trans</t>
  </si>
  <si>
    <t>s, parmi lesquels Batty, Foxwell Cripp, Hotspur et Flashheart, se dirigent en courant v</t>
  </si>
  <si>
    <t>'intervenir. Mais l'adolescent, fils de Flashheart et neveu de Hotspur, n'a pas encore con</t>
  </si>
  <si>
    <t>Foxwell Cripp</t>
  </si>
  <si>
    <t xml:space="preserve">des loups garous, parmi lesquels Batty, Foxwell Cripp, Hotspur et Flashheart, se dirigent en </t>
  </si>
  <si>
    <t>Batty</t>
  </si>
  <si>
    <t xml:space="preserve">ville, des loups garous, parmi lesquels Batty, Foxwell Cripp, Hotspur et Flashheart, </t>
  </si>
  <si>
    <t>Dragons : les gardiens du ciel (S1-E1)</t>
  </si>
  <si>
    <t>Dak</t>
  </si>
  <si>
    <t>'occupent des bébés dragons à l'alcôve, Dak, Voltige, Bourboul et Aggro atterrissen</t>
  </si>
  <si>
    <t>Aggro</t>
  </si>
  <si>
    <t>s à l'alcôve, Dak, Voltige, Bourboul et Aggro atterrissent sur l'île d'un vieux drago</t>
  </si>
  <si>
    <t>Bourboul</t>
  </si>
  <si>
    <t>bébés dragons à l'alcôve, Dak, Voltige, Bourboul et Aggro atterrissent sur l'île d'un vi</t>
  </si>
  <si>
    <t>Voltige</t>
  </si>
  <si>
    <t>pent des bébés dragons à l'alcôve, Dak, Voltige, Bourboul et Aggro atterrissent sur l'î</t>
  </si>
  <si>
    <t>Gardiens du ciel</t>
  </si>
  <si>
    <t>uttcottier d'un Amergard en colère, les Gardiens du ciel font équipe avec les Cachotairs, qui po</t>
  </si>
  <si>
    <t>Amergard</t>
  </si>
  <si>
    <t>pour défendre huttcottier d ' un amergard en colère , les gardiens du ciel font équipe avec</t>
  </si>
  <si>
    <t>Cachotairs</t>
  </si>
  <si>
    <t>colère , les gardiens du ciel font équipe avec les cachotairs , qui pourraient bien être en train de manigancer quelque</t>
  </si>
  <si>
    <t>Pour défendre Huttcottier d'un Amergard en colère, les Gardiens du ciel font éq</t>
  </si>
  <si>
    <t>un amergard en colère , les gardiens du ciel font équipe avec les cachotairs , qui pourraient bien être en train</t>
  </si>
  <si>
    <t>s Gardiens du ciel font équipe avec les Cachotairs, qui pourraient bien être en train de m</t>
  </si>
  <si>
    <t>Huttcottier</t>
  </si>
  <si>
    <t>Pour défendre Huttcottier d'un Amergard en colère, les Gardiens d</t>
  </si>
  <si>
    <t>Demi-frère</t>
  </si>
  <si>
    <t>demi - frère , demi - soeur , demi pouvoirs ! mo et</t>
  </si>
  <si>
    <t>Presto ! Le manoir magique (S1-E33)</t>
  </si>
  <si>
    <t>Truman</t>
  </si>
  <si>
    <t>Grâce à un artifice trouvé chez Truman, Nica peut devenir invisible. En se bal</t>
  </si>
  <si>
    <t>Nica</t>
  </si>
  <si>
    <t xml:space="preserve">Grâce à un artifice trouvé chez Truman, Nica peut devenir invisible. En se baladant </t>
  </si>
  <si>
    <t>manoir . ils vont devoir relever les défis proposés par lorenzo , le propriétaire ; et au passage devoir contrarier les</t>
  </si>
  <si>
    <t xml:space="preserve">MANOIR </t>
  </si>
  <si>
    <t>la nouvelle école de magie , créée dans le fameux manoir . ils vont devoir relever les défis proposés par lorenzo</t>
  </si>
  <si>
    <t>LE MANOIR MAGIQUE</t>
  </si>
  <si>
    <t xml:space="preserve"> minutes, inspirée de l'univers du film LE MANOIR MAGIQUE.</t>
  </si>
  <si>
    <t>lui , cherche . . . à fermer l ' établissement . une série de 52 épisodes de 11 minutes ,</t>
  </si>
  <si>
    <t>joyeuse bande de jeunes , chanceux élèves de la nouvelle école de magie , créée dans le fameux manoir . ils</t>
  </si>
  <si>
    <t>Spooksville (S1-E1)</t>
  </si>
  <si>
    <t>Tic-Tac</t>
  </si>
  <si>
    <t>gdales prennent vie et s'attaquent... à Tic-Tac. Il demande alors de l'aide à Adam et S</t>
  </si>
  <si>
    <t>, sally et tic - tac sont à l ' hôpital car la mère d ' adam s ' est évanouie</t>
  </si>
  <si>
    <t>adam , sally et tic - tac sont à l ' hôpital car</t>
  </si>
  <si>
    <t>adam , sally et tic - tac sont à l ' hôpital car la mère d '</t>
  </si>
  <si>
    <t>nouie après une crise de somnambulisme. Tic-Tac, qui a mal à la gorge, doit alors se fa</t>
  </si>
  <si>
    <t>adam , sally et tic - tac sont à l '</t>
  </si>
  <si>
    <t>Spooksville</t>
  </si>
  <si>
    <t>'il s'agit de Madame Blackwater, mais à Spooksville comme ailleurs, les apparences sont par</t>
  </si>
  <si>
    <t>Blackwater</t>
  </si>
  <si>
    <t>à croire qu ' il s ' agit de madame blackwater , mais à spooksville comme ailleurs , les apparences sont</t>
  </si>
  <si>
    <t>Trouillard</t>
  </si>
  <si>
    <t>jour de festin idéal pour les vampires . . . trouillard s ' est fait transformer en vampire , rapidement suivi</t>
  </si>
  <si>
    <t>' est fait transformer en vampire , rapidement suivi de sally qu ' il a mordue . il faut trouver le</t>
  </si>
  <si>
    <t>ur de festin idéal pour les vampires... Trouillard s'est fait transformer en vampire, rapi</t>
  </si>
  <si>
    <t>Lizzie Borden</t>
  </si>
  <si>
    <t>' est le jour de la collecte de sang à lizzie borden . autrement dit , un jour de festin idéal pour</t>
  </si>
  <si>
    <t>Madame Blackwater</t>
  </si>
  <si>
    <t>és. Tout porte à croire qu'il s'agit de Madame Blackwater, mais à Spooksville comme ailleurs, les</t>
  </si>
  <si>
    <t>mordue . il faut trouver le maître - vampire du collège afin de libérer ces jeunes vampires tout . . .</t>
  </si>
  <si>
    <t>sformer en vampire, rapidement suivi de Sally qu'il a mordue. Il faut trouver le Maît</t>
  </si>
  <si>
    <t>il s ' agit de madame blackwater , mais à spooksville comme ailleurs , les apparences sont parfois trompeuses . .</t>
  </si>
  <si>
    <t>Maître-vampire</t>
  </si>
  <si>
    <t>ally qu'il a mordue. Il faut trouver le Maître-vampire du collège afin de libérer ces jeunes v</t>
  </si>
  <si>
    <t>Beethoven : le trésor des pirates</t>
  </si>
  <si>
    <t>décide de le renvoyer . le chien et son maître eddie sont alors contraints de quitter hollywood . alors qu '</t>
  </si>
  <si>
    <t xml:space="preserve"> de le renvoyer. Le chien et son maître Eddie sont alors contraints de quitter Hollyw</t>
  </si>
  <si>
    <t>O'</t>
  </si>
  <si>
    <t>s deux compagnons tombent... en panne à O'Malley's Cove, une petite ville autrefoi</t>
  </si>
  <si>
    <t>O'Malley's Cove</t>
  </si>
  <si>
    <t>les deux compagnons tombent . . . en panne à o ' malley ' s cove , une petite ville autrefois fondée par un pirate .</t>
  </si>
  <si>
    <t>beethoven , un saint - bernard , n ' obéit plus</t>
  </si>
  <si>
    <t>pirate . rapidement , ils font la connaissance du petit sam et de sa maman anne . le papa est mort</t>
  </si>
  <si>
    <t>s Cove</t>
  </si>
  <si>
    <t xml:space="preserve">mpagnons tombent... en panne à O'Malley's Cove, une petite ville autrefois fondée par </t>
  </si>
  <si>
    <t>O'Malley</t>
  </si>
  <si>
    <t>les deux compagnons tombent . . . en panne à o ' malley ' s cove , une petite ville autrefois fondée par</t>
  </si>
  <si>
    <t>chien et son maître eddie sont alors contraints de quitter hollywood . alors qu ' ils sont sur le chemin du</t>
  </si>
  <si>
    <t>font la connaissance du petit sam et de sa maman anne . le papa est mort et sam poursuit sans lui</t>
  </si>
  <si>
    <t>Cove</t>
  </si>
  <si>
    <t>. . en panne à o ' malley ' s cove , une petite ville autrefois fondée par un pirate .</t>
  </si>
  <si>
    <t>elvis se révèle être un peintre extrêmement talentueux .</t>
  </si>
  <si>
    <t>elvis et emma doivent élever un têtard en cours de biologie . mais</t>
  </si>
  <si>
    <t>elvis et emma doivent élever un têtard en cours de biologie</t>
  </si>
  <si>
    <t>Pour la fête des pères, Elvis offre à Léonidas une journée avec son propre père, Grand</t>
  </si>
  <si>
    <t>offre à léonidas une journée avec son propre père , grand pa ribold . mais ce général à la retraite semble</t>
  </si>
  <si>
    <t>pour la fête des pères , elvis offre à léonidas une journée avec son propre père ,</t>
  </si>
  <si>
    <t>Grand Pa Ribold</t>
  </si>
  <si>
    <t>nidas une journée avec son propre père, Grand Pa Ribold. Mais ce général à la retraite semble e</t>
  </si>
  <si>
    <t>pour la fête des pères , elvis offre à léonidas une journée avec son propre père , grand pa ribold</t>
  </si>
  <si>
    <t>Trollstopia (S1-E26)</t>
  </si>
  <si>
    <t>Ruby Raisins Secs</t>
  </si>
  <si>
    <t>et organise leur première soirée dans le bourgeon abandonné de ruby raisins secs , une troll suspectée de mettre des raisins secs dans</t>
  </si>
  <si>
    <t xml:space="preserve">ognons à Trollstopia. Aidée de Dolly et Poppy, elle parvient à les rameuter et à les </t>
  </si>
  <si>
    <t>re soirée dans le bourgeon abandonné de Ruby Raisins Secs, une troll suspectée de mettre des rais</t>
  </si>
  <si>
    <t>Résumé Trollstopia</t>
  </si>
  <si>
    <t>Résumé Trollstopia Saison 1Épisode 22: Les petits gazons g</t>
  </si>
  <si>
    <t>rennent un tour terrifiant que la vraie Ruby Raisins Secs fait son apparition...</t>
  </si>
  <si>
    <t>Démo</t>
  </si>
  <si>
    <t>accueille . . . deux nouveaux membres , dante et démo , et organise leur première soirée dans le bourgeon abandonné</t>
  </si>
  <si>
    <t xml:space="preserve">ille... deux nouveaux membres, Dante et Démo, et organise leur première soirée dans </t>
  </si>
  <si>
    <t>t une horde de petits gazons grognons à Trollstopia. Aidée de Dolly et Poppy, elle parvient</t>
  </si>
  <si>
    <t>Trolls</t>
  </si>
  <si>
    <t>d ' une virée en troupeau , à la mode trolls . / le club des soirées pyjamas de l '</t>
  </si>
  <si>
    <t>ême : édition épouvante Les râleries de Val attirent une horde de petits gazons gro</t>
  </si>
  <si>
    <t>le club des soirées pyjamas de l ' extrême : édition épouvante les râleries de val attirent une horde de petits</t>
  </si>
  <si>
    <t>résumé trollstopia saison 1épisode 22 : les petits gazons grognons / le club</t>
  </si>
  <si>
    <t>sins secs dans ses cupcakes... Dante et Démo passent la meilleure soirée pyjama de l</t>
  </si>
  <si>
    <t>Le Club des Soirées Pyjamas de l'Extrême accueille</t>
  </si>
  <si>
    <t>virée en troupeau , à la mode trolls . / le club des soirées pyjamas de l ' extrême accueille . . . deux nouveaux membres , dante et démo</t>
  </si>
  <si>
    <t>saison 1épisode 22 : les petits gazons grognons / le club des soirées pyjamas de l ' extrême : édition épouvante</t>
  </si>
  <si>
    <t>horde de petits gazons grognons à trollstopia . aidée de dolly et poppy , elle parvient à les rameuter et à</t>
  </si>
  <si>
    <t xml:space="preserve">gazons grognons à Trollstopia. Aidée de Dolly et Poppy, elle parvient à les rameuter </t>
  </si>
  <si>
    <t>Dante</t>
  </si>
  <si>
    <t>' extrême accueille . . . deux nouveaux membres , dante et démo , et organise leur première soirée dans le</t>
  </si>
  <si>
    <t>Arthur et les Minimoys (S1-E17)</t>
  </si>
  <si>
    <t>de s ' emparer de l ' épée d ' arthur . arthur , sélénia et bétamèche se lancent dans une</t>
  </si>
  <si>
    <t>. arthur , sélénia et bétamèche se lancent dans une mission pour la délivrer : ils vont jouer aux apprentis sorciers</t>
  </si>
  <si>
    <t>Tarash</t>
  </si>
  <si>
    <t>Sur les ordres de Maltazard, Darkos et Tarash enlèvent Crachedent pour l'obliger à pr</t>
  </si>
  <si>
    <t>Crachedent</t>
  </si>
  <si>
    <t>sur les ordres de maltazard , darkos et tarash enlèvent crachedent pour l ' obliger à préparer une potion qui permettrait</t>
  </si>
  <si>
    <t>tilisant les recettes... du grimoire de Crachedent pour pénétrer dans Nécropolis et déjoue</t>
  </si>
  <si>
    <t>Bétamèche</t>
  </si>
  <si>
    <t>' épée d ' arthur . arthur , sélénia et bétamèche se lancent dans une mission pour la délivrer : ils</t>
  </si>
  <si>
    <t xml:space="preserve"> de l'épée d'Arthur. Arthur, Sélénia et Bétamèche se lancent dans une mission pour la dél</t>
  </si>
  <si>
    <t>Nécropolis</t>
  </si>
  <si>
    <t>imoire de Crachedent pour pénétrer dans Nécropolis et déjouer le plan de Maltazard...</t>
  </si>
  <si>
    <t>Sélénia</t>
  </si>
  <si>
    <t>e s'emparer de l'épée d'Arthur. Arthur, Sélénia et Bétamèche se lancent dans une missio</t>
  </si>
  <si>
    <t>Maltazard</t>
  </si>
  <si>
    <t>r dans Nécropolis et déjouer le plan de Maltazard...</t>
  </si>
  <si>
    <t>Sur les ordres de Maltazard, Darkos et Tarash enlèvent Crachedent p</t>
  </si>
  <si>
    <t>Darkos</t>
  </si>
  <si>
    <t>Sur les ordres de Maltazard, Darkos et Tarash enlèvent Crachedent pour l'ob</t>
  </si>
  <si>
    <t>de Maltazard, Darkos et Tarash enlèvent Crachedent pour l'obliger à préparer une potion qu</t>
  </si>
  <si>
    <t>Les Niouzz: Il était une fois</t>
  </si>
  <si>
    <t>luana et max vous emmènent dans l ' école d ' autrefois . une école bien différente de celle</t>
  </si>
  <si>
    <t>' époque , on travaille très jeune à l ' usine ou dans les champs et une partie importante de la</t>
  </si>
  <si>
    <t>Luana et Max vous emmènent dans l'école d'autrefois.</t>
  </si>
  <si>
    <t>Luana</t>
  </si>
  <si>
    <t>Luana et Max vous emmènent dans l'école d'aut</t>
  </si>
  <si>
    <t>luana et max vous emmènent dans l ' école d ' autrefois .</t>
  </si>
  <si>
    <t>luana et max vous emmènent dans l ' école d '</t>
  </si>
  <si>
    <t>Panique à Needle Park</t>
  </si>
  <si>
    <t>au centre de new york , needle park est le rendez - vous des drogués</t>
  </si>
  <si>
    <t>Helen</t>
  </si>
  <si>
    <t xml:space="preserve">t d'avorter, sont des habitués du lieu. Helen commence à se prostituer pour payer la </t>
  </si>
  <si>
    <t>Bobby, un petit trafiquant, et son amie Helen, qui vient d'avorter, sont des habitués</t>
  </si>
  <si>
    <t>Needle Park</t>
  </si>
  <si>
    <t>Au centre de New York, Needle Park est le rendez-vous des drogués, des dea</t>
  </si>
  <si>
    <t>Bobby</t>
  </si>
  <si>
    <t>, des prostituées et des membres de la pègre . bobby , un petit trafiquant , et son amie helen ,</t>
  </si>
  <si>
    <t>Salvatore Adamo, quand je chante</t>
  </si>
  <si>
    <t>Alain Chamfort</t>
  </si>
  <si>
    <t>pas le succès . des journalistes et des musiciens comme alain chamfort apportent également leur éclairage .</t>
  </si>
  <si>
    <t>Dans une salle de spectacle, à l’issue d’un concert, Salvatore Adamo regarde et c</t>
  </si>
  <si>
    <t>Salvatore Adamo</t>
  </si>
  <si>
    <t>, à l ’ issue d ’ un concert , salvatore adamo regarde et commente des images lui évoquant son parcours et</t>
  </si>
  <si>
    <t>Sicile</t>
  </si>
  <si>
    <t>rle notamment de son père, puisatier en Sicile, qui est devenu mineur en Belgique. Dan</t>
  </si>
  <si>
    <t>, puisatier en sicile , qui est devenu mineur en belgique . dans sa famille , tout le monde chante .</t>
  </si>
  <si>
    <t>70 ans ensemble</t>
  </si>
  <si>
    <t>équipes Télévision belge</t>
  </si>
  <si>
    <t>Chaque samedi pendant cinq semaines, la RTBF ouvre les portes de ses implantations wallonnes et bruxelloise au grand public. C'est l'occasion de découvrir les coulisses, les studios, le matériel, et de rencontrer les équipes de la Télévision belge de la Communauté française.</t>
  </si>
  <si>
    <t>Télévision belge de la</t>
  </si>
  <si>
    <t>iel, et de rencontrer les équipes de la Télévision belge de la Communauté française.</t>
  </si>
  <si>
    <t>Télévision belge de la Communauté française</t>
  </si>
  <si>
    <t>le matériel , et de rencontrer les équipes de la télévision belge de la communauté française .</t>
  </si>
  <si>
    <t>RTBF</t>
  </si>
  <si>
    <t>Chaque samedi pendant cinq semaines, la RTBF ouvre les portes de ses implantations w</t>
  </si>
  <si>
    <t>Communauté française</t>
  </si>
  <si>
    <t>es équipes de la Télévision belge de la Communauté française.</t>
  </si>
  <si>
    <t>de rencontrer les équipes de la télévision belge de la communauté française .</t>
  </si>
  <si>
    <t>Quel temps pour la planète</t>
  </si>
  <si>
    <t>Copernicus Sentinel-2</t>
  </si>
  <si>
    <t xml:space="preserve"> quitte pas l'Europe avec la mission... Copernicus Sentinel-2, voici une image de l'archipel britanni</t>
  </si>
  <si>
    <t>Copernicus Sentinel</t>
  </si>
  <si>
    <t>pas l ' europe avec la mission . . . copernicus sentinel - 2 , voici une image de l ' archipel</t>
  </si>
  <si>
    <t>Comptoir Forestier</t>
  </si>
  <si>
    <t>A Marche-en-Famenne, le Comptoir Forestier œuvre à ce que les 4000 km de haies wal</t>
  </si>
  <si>
    <t>a marche - en - famenne , le comptoir forestier œuvre à ce que les 4000 km de haies wallonnes</t>
  </si>
  <si>
    <t>de haies . - on ne quitte pas l ' europe avec la mission . . . copernicus sentinel - 2</t>
  </si>
  <si>
    <t>Famenne</t>
  </si>
  <si>
    <t>a marche - en - famenne , le comptoir forestier œuvre à ce que les 4000</t>
  </si>
  <si>
    <t>Marche</t>
  </si>
  <si>
    <t>a marche - en - famenne , le comptoir forestier œuvre à</t>
  </si>
  <si>
    <t>Marche-en-Famenne</t>
  </si>
  <si>
    <t>A Marche-en-Famenne, le Comptoir Forestier œuvre à ce que l</t>
  </si>
  <si>
    <t>Plant</t>
  </si>
  <si>
    <t>les 4000 km de haies wallonnes du programme yes we plant ! soient davantage wallonnes . on vous fait découvrir le</t>
  </si>
  <si>
    <t>îles Shetland</t>
  </si>
  <si>
    <t>une image de l'archipel britannique des îles Shetland. - A cette période de l'année, nous nou</t>
  </si>
  <si>
    <t>- on ne quitte pas l ' europe avec la mission . . . copernicus sentinel - 2 , voici une</t>
  </si>
  <si>
    <t>Yes We</t>
  </si>
  <si>
    <t>00 km de haies wallonnes du programme   Yes We Plant !   soient davantage wallonnes. O</t>
  </si>
  <si>
    <t>voici une image de l ' archipel britannique des îles shetland . - a cette période de l ' année ,</t>
  </si>
  <si>
    <t>programme   Yes We Plant !</t>
  </si>
  <si>
    <t>à ce que les 4000 km de haies wallonnes du programme yes we plant ! soient davantage wallonnes . on vous fait découvrir le parcours</t>
  </si>
  <si>
    <t>Joséphine, ange gardien (S12-E11)</t>
  </si>
  <si>
    <t>Amandine</t>
  </si>
  <si>
    <t>dans un spa où elle doit venir en aide à amandine , un nourrisson , dont la jeune mère , charlotte</t>
  </si>
  <si>
    <t>ans un spa où elle doit venir en aide à Amandine, un nourrisson, dont la jeune mère, Cha</t>
  </si>
  <si>
    <t>la jeune maman n'a pas révélé au père d'Amandine qu'il avait un enfant...</t>
  </si>
  <si>
    <t>mission Joséphine</t>
  </si>
  <si>
    <t>Joséphine arrive dans un spa où elle doit venir en aide à Amandine, un nourrisson, dont la jeune mère, Charlotte, traverse une période difficile. Elle doit réussir à allier l'éducation de sa fille, son travail et ses études. La mission de Joséphine est d'autant plus urgente qu'une assistante... sociale s'inquiète des conditions dans lesquelles grandit Amandine et menace de la placer en famille d'accueil. Joséphine comprend aussi que la jeune maman n'a pas révélé au père d'Amandine qu'il avait un enfant...</t>
  </si>
  <si>
    <t>Joséphine</t>
  </si>
  <si>
    <t>on travail et ses études. La mission de Joséphine est d'autant plus urgente qu'une assist</t>
  </si>
  <si>
    <t>nace de la placer en famille d'accueil. Joséphine comprend aussi que la jeune maman n'a p</t>
  </si>
  <si>
    <t>Joséphine arrive dans un spa où elle doit venir e</t>
  </si>
  <si>
    <t>amandine , un nourrisson , dont la jeune mère , charlotte , traverse une période difficile . elle doit réussir à</t>
  </si>
  <si>
    <t xml:space="preserve"> des conditions dans lesquelles grandit Amandine et menace de la placer en famille d'acc</t>
  </si>
  <si>
    <t>Demain nous appartient (S7-E1522)</t>
  </si>
  <si>
    <t>Bart</t>
  </si>
  <si>
    <t xml:space="preserve">Bart décide de suivre son intuition, malgré </t>
  </si>
  <si>
    <t>Romy</t>
  </si>
  <si>
    <t>’ apprêtent à passer une soirée d ’ anthologie . romy est prête à se sacrifier pour son fils .</t>
  </si>
  <si>
    <t>Stoemp, pèkèt... et des rawettes !</t>
  </si>
  <si>
    <t>Vous permettez monsieur</t>
  </si>
  <si>
    <t xml:space="preserve">  Tombe la neige  ,   Vous permettez monsieur  , vous pensez à... ? Adamo, l'auteur-c</t>
  </si>
  <si>
    <t>Tombe</t>
  </si>
  <si>
    <t xml:space="preserve">  Tombe la neige  ,   Vous permettez monsieur  </t>
  </si>
  <si>
    <t xml:space="preserve"> favorites. Si Adamo est né à Comiso en Sicile, c'est à Jemappes, près de Mons, qu'il.</t>
  </si>
  <si>
    <t>Jemappes</t>
  </si>
  <si>
    <t>damo est né à Comiso en Sicile, c'est à Jemappes, près de Mons, qu'il... passe son enfan</t>
  </si>
  <si>
    <t>Mons</t>
  </si>
  <si>
    <t>sicile , c ' est à jemappes , près de mons , qu ' il . . . passe son enfance</t>
  </si>
  <si>
    <t>Adamo</t>
  </si>
  <si>
    <t>permettez monsieur , vous pensez à . . . ? adamo , l ' auteur - compositeur - interprète italo -</t>
  </si>
  <si>
    <t>enfance . son père et sa famille ayant immigré en belgique pour travailler dans les mines . si chez lui ,</t>
  </si>
  <si>
    <t>Comiso</t>
  </si>
  <si>
    <t>xpressions favorites. Si Adamo est né à Comiso en Sicile, c'est à Jemappes, près de Mo</t>
  </si>
  <si>
    <t>acines et ses expressions favorites. Si Adamo est né à Comiso en Sicile, c'est à Jema</t>
  </si>
  <si>
    <t>Air de familles</t>
  </si>
  <si>
    <t>ONE</t>
  </si>
  <si>
    <t>es les nombreux services gratuits que l'ONE met à leur disposition mais aussi les i</t>
  </si>
  <si>
    <t>connaître aux familles les nombreux services gratuits que l ' one met à leur disposition mais aussi les informer à propos</t>
  </si>
  <si>
    <t>Alors on sort ?</t>
  </si>
  <si>
    <t>Jul &amp; Libon</t>
  </si>
  <si>
    <t>ande Dessinée  Spirou chez les fous  de Jul &amp; Libon de Jul &amp; Libon aux Ed. Dupuis le 25 nov</t>
  </si>
  <si>
    <t>Spirou chez les fous  de Jul &amp; Libon de Jul &amp; Libon aux Ed. Dupuis le 25 novembre au prix d</t>
  </si>
  <si>
    <t>Ed. Dupuis</t>
  </si>
  <si>
    <t>fous de jul &amp; libon de jul &amp; libon aux ed . dupuis le 25 novembre au prix de 12 , 50 €</t>
  </si>
  <si>
    <t>Jul &amp; Libon Jul &amp; Libon</t>
  </si>
  <si>
    <t>Bande Dessinée  Spirou chez les fous  de Jul &amp; Libon de Jul &amp; Libon aux Ed. Dupuis le 25 novembre au prix de 12,50€.</t>
  </si>
  <si>
    <t>Ed</t>
  </si>
  <si>
    <t>fous  de Jul &amp; Libon de Jul &amp; Libon aux Ed. Dupuis le 25 novembre au prix de 12,50</t>
  </si>
  <si>
    <t>Dessinée  Spirou</t>
  </si>
  <si>
    <t xml:space="preserve">Bande Dessinée  Spirou chez les fous  de Jul &amp; Libon de Jul &amp; </t>
  </si>
  <si>
    <t>Bande Dessinée  Spirou chez les fous  de Jul &amp; Libon</t>
  </si>
  <si>
    <t>bande dessinée spirou chez les fous de jul &amp; libon de jul &amp; libon aux ed . dupuis le 25</t>
  </si>
  <si>
    <t>OPJ</t>
  </si>
  <si>
    <t>e après le compte rendu de l'autopsie : Ethan a été attaqué et tué par un gros chien.</t>
  </si>
  <si>
    <t>équipe Clarissa Hoarau</t>
  </si>
  <si>
    <t>Le corps déchiqueté d'un jeune surfeur de 22 ans est retrouvé en mer. La piste de l'attaque de requin est rapidement écartée après le compte rendu de l'autopsie : Ethan a été attaqué et tué par un gros chien. Après quelques recherches menées sur la victime, l'équipe de Clarissa Hoarau... fait une étonnante découverte : le brillant étudiant se prostituait.</t>
  </si>
  <si>
    <t>écartée après le compte rendu de l ' autopsie : ethan a été attaqué et tué par un gros chien .</t>
  </si>
  <si>
    <t>Clarissa Hoarau</t>
  </si>
  <si>
    <t>ches menées sur la victime, l'équipe de Clarissa Hoarau... fait une étonnante découverte : le b</t>
  </si>
  <si>
    <t>chien tueur , les enquêteurs découvrent que c ' est ethan lui même qui gardait le chien le soir du drame</t>
  </si>
  <si>
    <t>qui ne fait qu ' accentuer le mystère . la police étudie alors la liste de clients d ' ethan .</t>
  </si>
  <si>
    <t>Jackson Bellerose</t>
  </si>
  <si>
    <t>régulièrement tente alors . . . de séduire le capitaine jackson bellerose pour un plan à 3 . mauvaise idée .</t>
  </si>
  <si>
    <t>lice étudie alors la liste de clients d'Ethan. Un couple libertin qu'il fréquentait r</t>
  </si>
  <si>
    <t>r , les enquêteurs découvrent que c'est Ethan lui même qui gardait le chien le soir d</t>
  </si>
  <si>
    <t>J'ai les clés</t>
  </si>
  <si>
    <t>Maison Horta Horta</t>
  </si>
  <si>
    <t>maison horta horta nous reçoit chez lui apogée de l ' art de</t>
  </si>
  <si>
    <t>maison horta horta nous reçoit chez lui apogée de l '</t>
  </si>
  <si>
    <t>Horta</t>
  </si>
  <si>
    <t>maison horta horta nous reçoit chez lui apogée de l ' art</t>
  </si>
  <si>
    <t>Art Nouveau</t>
  </si>
  <si>
    <t>uvrir une vie placée sous le signe de l'Art Nouveau. Patrick Weber sort son trousseau de cl</t>
  </si>
  <si>
    <t>découvrir une vie placée sous le signe de l ' art nouveau . patrick weber sort son trousseau de clés pour la</t>
  </si>
  <si>
    <t>Victor Horta</t>
  </si>
  <si>
    <t>nous reçoit chez lui apogée de l ' art de victor horta , sa maison de saint - gilles nous invite à</t>
  </si>
  <si>
    <t>Maison Horta Horta nous reçoit chez lui Apogée de l'art de</t>
  </si>
  <si>
    <t>maison Gilles</t>
  </si>
  <si>
    <t>Maison Horta Horta nous reçoit chez lui Apogée de l'art de Victor Horta, sa maison de Saint-Gilles nous invite à découvrir une vie placée sous le signe de l'Art Nouveau. Patrick Weber sort son trousseau de clés pour la raconter.</t>
  </si>
  <si>
    <t>Saint-Gilles</t>
  </si>
  <si>
    <t>l ' art de victor horta , sa maison de saint - gilles nous invite à découvrir une vie placée sous le signe</t>
  </si>
  <si>
    <t xml:space="preserve"> de l'art de Victor Horta, sa maison de Saint-Gilles nous invite à découvrir une vie placée </t>
  </si>
  <si>
    <t>Patrick Weber</t>
  </si>
  <si>
    <t>placée sous le signe de l ' art nouveau . patrick weber sort son trousseau de clés pour la raconter .</t>
  </si>
  <si>
    <t>Apogée</t>
  </si>
  <si>
    <t xml:space="preserve">Maison Horta Horta nous reçoit chez lui Apogée de l'art de Victor Horta, sa maison de </t>
  </si>
  <si>
    <t>Ici tout commence (S4-E762)</t>
  </si>
  <si>
    <t>Stanislas</t>
  </si>
  <si>
    <t>Lisandro et Stanislas organisent un service spécial pour Hipp</t>
  </si>
  <si>
    <t>face à chris , tom ment pour protéger billie . carla vole au secours de souleymane .</t>
  </si>
  <si>
    <t>Lisandro</t>
  </si>
  <si>
    <t>Lisandro et Stanislas organisent un service spéc</t>
  </si>
  <si>
    <t>lisandro et stanislas organisent un service spécial pour hippolyte . face</t>
  </si>
  <si>
    <t>Souleymane</t>
  </si>
  <si>
    <t>otéger Billie. Carla vole au secours de Souleymane.</t>
  </si>
  <si>
    <t>Billie</t>
  </si>
  <si>
    <t>e. Face à Chris, Tom ment pour protéger Billie. Carla vole au secours de Souleymane.</t>
  </si>
  <si>
    <t>lisandro et stanislas organisent un service spécial pour hippolyte . face à chris</t>
  </si>
  <si>
    <t>un service spécial pour hippolyte . face à chris , tom ment pour protéger billie . carla vole au secours de</t>
  </si>
  <si>
    <t>Hippolyte</t>
  </si>
  <si>
    <t>slas organisent un service spécial pour Hippolyte. Face à Chris, Tom ment pour protéger B</t>
  </si>
  <si>
    <t>ment pour protéger billie . carla vole au secours de souleymane .</t>
  </si>
  <si>
    <t>hippolyte . face à chris , tom ment pour protéger billie . carla vole au secours de souleymane .</t>
  </si>
  <si>
    <t>stanislas organisent un service spécial pour hippolyte . face à chris , tom ment pour protéger billie . carla vole au</t>
  </si>
  <si>
    <t>nçois est tourmenté par ses sentiments. Bart est aux petits soins.</t>
  </si>
  <si>
    <t>d ’ un escape game pas comme les autres … françois est tourmenté par ses sentiments . bart est aux petits</t>
  </si>
  <si>
    <t>Les adolescents sont au cœur d’un escape game pas comme les autres… Fra</t>
  </si>
  <si>
    <t>Spirou chez les fous  de Jul &amp; Libon</t>
  </si>
  <si>
    <t>Salle des profs</t>
  </si>
  <si>
    <t>Binamé</t>
  </si>
  <si>
    <t>sa moto dans la salle des profs , et oblige binamé à la surveiller . ce qui revient à demander à</t>
  </si>
  <si>
    <t>moto dans la salle des profs, et oblige Binamé à la surveiller. Ce qui revient à deman</t>
  </si>
  <si>
    <t>Samia a garé sa moto dans la salle des profs,</t>
  </si>
  <si>
    <t>Enfants de résistants</t>
  </si>
  <si>
    <t>En Belgique, la Résistance face au régime nazi durant la Seconde G</t>
  </si>
  <si>
    <t>en belgique , la résistance face au régime nazi durant la seconde</t>
  </si>
  <si>
    <t>ésistance face au régime nazi durant la Seconde Guerre mondiale est quasiment absente de la mémoire col</t>
  </si>
  <si>
    <t>. . . prison , déportation dans des camps en allemagne et parfois la mort . leurs enfants , devront s</t>
  </si>
  <si>
    <t>Les enfants des Justes</t>
  </si>
  <si>
    <t>’enfants,... accepte de cacher chez eux Sarah, une jeune juive. Quelques mois plus ta</t>
  </si>
  <si>
    <t>Virgile Laborie</t>
  </si>
  <si>
    <t>de la rivière . a bord de sa barque , virgile laborie et sa femme blanche font passer clandestinement des gens en</t>
  </si>
  <si>
    <t>Virgile</t>
  </si>
  <si>
    <t>de la rivière . a bord de sa barque , virgile laborie et sa femme blanche font passer clandestinement des gens</t>
  </si>
  <si>
    <t>bord de sa barque , virgile laborie et sa femme blanche font passer clandestinement des gens en danger en zone libre</t>
  </si>
  <si>
    <t>, partie rejoindre ses parents à périgueux , virgile découvre simon , un garçon juif caché dans une malle dans l</t>
  </si>
  <si>
    <t>enfants , . . . accepte de cacher chez eux sarah , une jeune juive . quelques mois plus tard ,</t>
  </si>
  <si>
    <t>femme blanche font passer clandestinement des gens en danger en zone libre . un jour , ce couple de fermiers ,</t>
  </si>
  <si>
    <t xml:space="preserve">re. Un jour, ce couple de fermiers, qui n’a jamais pu avoir d’enfants,... accepte </t>
  </si>
  <si>
    <t>département Dordogne</t>
  </si>
  <si>
    <t>En 1942, dans le département de la Dordogne, la ligne de démarcation croise le cours de la rivière. A bord de sa barque, Virgile Laborie et sa femme Blanche font passer clandestinement des gens en danger en zone libre. Un jour, ce couple de fermiers, qui n’a jamais pu avoir d’enfants,... accepte de cacher chez eux Sarah, une jeune juive. Quelques mois plus tard, peu après le départ de Sarah, partie rejoindre ses parents à Périgueux, Virgile découvre Simon, un garçon juif caché dans une malle dans l’atelier de menuiserie de son père situé près de la rivière.  )</t>
  </si>
  <si>
    <t>menuiserie</t>
  </si>
  <si>
    <t>juif caché dans une malle dans l ’ atelier de menuiserie de son père situé près de la rivière . )</t>
  </si>
  <si>
    <t>En 1942, dans le département de la Dordogne, la ligne de démarcation croise le cour</t>
  </si>
  <si>
    <t>Périgueux</t>
  </si>
  <si>
    <t>le départ de sarah , partie rejoindre ses parents à périgueux , virgile découvre simon , un garçon juif caché dans</t>
  </si>
  <si>
    <t xml:space="preserve"> mois plus tard, peu après le départ de Sarah, partie rejoindre ses parents à Périgue</t>
  </si>
  <si>
    <t>Matière grise</t>
  </si>
  <si>
    <t>OK</t>
  </si>
  <si>
    <t xml:space="preserve">portions de fruits et légumes par jour. OK mais de quelle taille ? Est-ce que les </t>
  </si>
  <si>
    <t>La proposition</t>
  </si>
  <si>
    <t xml:space="preserve"> travaille à l'immigration, se méfie de Margaret.</t>
  </si>
  <si>
    <t>Andrew</t>
  </si>
  <si>
    <t>son assistant et souffre - douleur depuis trois ans , andrew , . . . et ainsi obtenir la nationalité américaine</t>
  </si>
  <si>
    <t>nt et souffre-douleur depuis trois ans, Andrew,... et ainsi obtenir la nationalité amé</t>
  </si>
  <si>
    <t>Canadienne</t>
  </si>
  <si>
    <t>te noire de ses employés, Margaret, une Canadienne vivant à New York, apprend que son visa</t>
  </si>
  <si>
    <t>Bête noire de ses employés, Margaret, une Canadienne vivant à New York, appr</t>
  </si>
  <si>
    <t>Gilbertson</t>
  </si>
  <si>
    <t>et présente Margaret à sa famille. Mais Gilbertson, qui travaille à l'immigration, se méfi</t>
  </si>
  <si>
    <t>de ses employés , margaret , une canadienne vivant à new york , apprend que son visa va expirer . son expulsion</t>
  </si>
  <si>
    <t xml:space="preserve"> en échange d'une promotion et présente Margaret à sa famille. Mais Gilbertson, qui trav</t>
  </si>
  <si>
    <t>Le château de mes rêves</t>
  </si>
  <si>
    <t>êve a un prix. Car posséder un domaine, c’est également devoir financer son entret</t>
  </si>
  <si>
    <t>Objectif Top chef</t>
  </si>
  <si>
    <t xml:space="preserve"> meilleur apprenti cuisinier ou amateur de France, qui intégrera sa brigade dans Top chef</t>
  </si>
  <si>
    <t>Top chef</t>
  </si>
  <si>
    <t xml:space="preserve">e France, qui intégrera sa brigade dans Top chef. Pour la première fois, il est rejoint </t>
  </si>
  <si>
    <t>ou amateur de france , qui intégrera sa brigade dans top chef . pour la première fois , il est rejoint par</t>
  </si>
  <si>
    <t>Philippe Etchebest</t>
  </si>
  <si>
    <t>france pour découvrir leur univers et leur table éphémère . philippe etchebest déguste ensuite leurs plats à l ’ aveugle , sans</t>
  </si>
  <si>
    <t>encontre... de deux candidats à travers la France pour découvrir leur univers et leur tab</t>
  </si>
  <si>
    <t>apprenti cuisinier ou amateur de france , qui intégrera sa brigade dans top chef . pour la première fois , il</t>
  </si>
  <si>
    <t>Yoann Conte</t>
  </si>
  <si>
    <t>. pour la première fois , il est rejoint par yoann conte et juan arbelaez , deux chefs renommés . chaque jour</t>
  </si>
  <si>
    <t>le célèbre étoilé repart en quête du meilleur apprenti cuisinier ou</t>
  </si>
  <si>
    <t>Juan Arbelaez</t>
  </si>
  <si>
    <t>première fois , il est rejoint par yoann conte et juan arbelaez , deux chefs renommés . chaque jour , ce nouveau</t>
  </si>
  <si>
    <t>repart en quête du meilleur apprenti cuisinier ou amateur de france , qui intégrera sa brigade dans top chef . pour</t>
  </si>
  <si>
    <t>, deux chefs renommés . chaque jour , ce nouveau duo plein de peps et d ’ humour va à la</t>
  </si>
  <si>
    <t>Le meilleur pâtissier</t>
  </si>
  <si>
    <t>Mohamed</t>
  </si>
  <si>
    <t>abord invités à exécuter une tarte au citron meringuée . mohamed , demi - finaliste de la saison 10 , les</t>
  </si>
  <si>
    <t>Collomb-Clerc</t>
  </si>
  <si>
    <t xml:space="preserve">et Mercotte, accompagnés par Aurélie... Collomb-Clerc, élue Meilleure pâtissière des Grandes </t>
  </si>
  <si>
    <t>Mercotte</t>
  </si>
  <si>
    <t>reuve technique. Enfin, Cyril Lignac et Mercotte, accompagnés par Aurélie... Collomb-Cle</t>
  </si>
  <si>
    <t>Meilleure pâtissière des Grandes Tables</t>
  </si>
  <si>
    <t>gnés par Aurélie... Collomb-Clerc, élue Meilleure pâtissière des Grandes Tables du monde en 2022, demandent aux pâtissi</t>
  </si>
  <si>
    <t>l ’ épreuve technique . enfin , cyril lignac et mercotte , accompagnés par aurélie . . . collomb - clerc</t>
  </si>
  <si>
    <t>Cyril Lignac</t>
  </si>
  <si>
    <t>œil lors de l ’ épreuve technique . enfin , cyril lignac et mercotte , accompagnés par aurélie . . . collomb</t>
  </si>
  <si>
    <t>Grandes Tables du monde</t>
  </si>
  <si>
    <t>. . collomb - clerc , élue meilleure pâtissière des grandes tables du monde en 2022 , demandent aux pâtissiers de réaliser un gâteau</t>
  </si>
  <si>
    <t>Aurélie</t>
  </si>
  <si>
    <t>. enfin , cyril lignac et mercotte , accompagnés par aurélie . . . collomb - clerc , élue meilleure pâtissière</t>
  </si>
  <si>
    <t>Le meilleur pâtissier : la cuisine secrète de Mercotte</t>
  </si>
  <si>
    <t>Meilleur Ouvrier de France</t>
  </si>
  <si>
    <t>qui se déroule en compagnie de christophe renou , sacré meilleur ouvrier de france . ni les candidats encore en lice , ni même</t>
  </si>
  <si>
    <t>Merveilleux</t>
  </si>
  <si>
    <t>face . ce soir , ils se défient autour du merveilleux , petit gâteau meringué réalisé en . . . saison</t>
  </si>
  <si>
    <t>avec une session de rattrapage dans la cuisine cachée de mercotte . afin d ’ espérer revenir dans la compétition ,</t>
  </si>
  <si>
    <t xml:space="preserve">sé en... saison 7 du concours. Personne n’est au courant de cette seconde chance, </t>
  </si>
  <si>
    <t>face. Ce soir, ils se défient autour du Merveilleux, petit gâteau meringué réalisé en... sa</t>
  </si>
  <si>
    <t>en compagnie de christophe renou , sacré meilleur ouvrier de france . ni les candidats encore en lice , ni même</t>
  </si>
  <si>
    <t>candidats encore en lice , ni même marie portolano et cyril lignac ! des indiscrétions et des plongées dans les coulisses ponctuent</t>
  </si>
  <si>
    <t>Marie Portolano</t>
  </si>
  <si>
    <t>. ni les candidats encore en lice , ni même marie portolano et cyril lignac ! des indiscrétions et des plongées dans</t>
  </si>
  <si>
    <t>en compagnie de Christophe Renou, sacré Meilleur Ouvrier de France. Ni les candidats encore en lice, ni mê</t>
  </si>
  <si>
    <t>de rattrapage dans la cuisine cachée de Mercotte. Afin d’espérer revenir dans la compéti</t>
  </si>
  <si>
    <t>Christophe Renou</t>
  </si>
  <si>
    <t>cette seconde chance , qui se déroule en compagnie de christophe renou , sacré meilleur ouvrier de france . ni les candidats</t>
  </si>
  <si>
    <t>100%</t>
  </si>
  <si>
    <t>Magazine musical dédié à la musique contemporain</t>
  </si>
  <si>
    <t>Pokémon : Diamant et perle</t>
  </si>
  <si>
    <t>grand Festival</t>
  </si>
  <si>
    <t>an qui lui permettrait de participer au grand Festival.</t>
  </si>
  <si>
    <t>sacha , aurore et pierre poursuivent leurs aventures dans la région de sinnoh . avec</t>
  </si>
  <si>
    <t>Ligue Sinnoh</t>
  </si>
  <si>
    <t>sacha peut maintenant se concentrer sur sa qualification pour la ligue sinnoh et aurore sur son cinquième ruban qui lui permettrait de</t>
  </si>
  <si>
    <t>son cinquième ruban qui lui permettrait de participer au grand festival .</t>
  </si>
  <si>
    <t>Team Galaxie</t>
  </si>
  <si>
    <t>tures dans la région de Sinnoh. Avec la Team Galaxie hors de compétition, Sacha peut mainten</t>
  </si>
  <si>
    <t>leurs aventures dans la région de sinnoh . avec la team galaxie hors de compétition , sacha peut maintenant se concentrer sur</t>
  </si>
  <si>
    <t>sacha , aurore et pierre poursuivent leurs aventures dans la région</t>
  </si>
  <si>
    <t>Sacha, Aurore et Pierre poursuivent leurs aventures dans la rég</t>
  </si>
  <si>
    <t>concentrer sur sa qualification pour la Ligue Sinnoh et Aurore sur son cinquième ruban qui l</t>
  </si>
  <si>
    <t>Aurore</t>
  </si>
  <si>
    <t>sacha , aurore et pierre poursuivent leurs aventures dans la région de sinnoh</t>
  </si>
  <si>
    <t>Sinnoh</t>
  </si>
  <si>
    <t>ivent leurs aventures dans la région de Sinnoh. Avec la Team Galaxie hors de compétiti</t>
  </si>
  <si>
    <t>sacha peut maintenant se concentrer sur sa qualification pour la ligue sinnoh et aurore sur son cinquième ruban qui lui permettrait</t>
  </si>
  <si>
    <t>aurore est arrivée à aubeville et s ' apprête à participer</t>
  </si>
  <si>
    <t>Aubeville</t>
  </si>
  <si>
    <t>Aurore est arrivée à Aubeville et s'apprête à participer à la première</t>
  </si>
  <si>
    <t>attrape lorsqu'elle rencontre sa rivale Ursula. En effet, ses Pokémons Posipi et Négap</t>
  </si>
  <si>
    <t>son passé la rattrape lorsqu ' elle rencontre sa rivale ursula . en effet , ses pokémons posipi et négapi lui</t>
  </si>
  <si>
    <t>Négapi</t>
  </si>
  <si>
    <t>rsula. En effet, ses Pokémons Posipi et Négapi lui rappellent de honteux souvenirs d'e</t>
  </si>
  <si>
    <t>rivale ursula . en effet , ses pokémons posipi et négapi lui rappellent de honteux souvenirs d ' enfance . .</t>
  </si>
  <si>
    <t>Pokémons Posipi</t>
  </si>
  <si>
    <t>ncontre sa rivale Ursula. En effet, ses Pokémons Posipi et Négapi lui rappellent de honteux sou</t>
  </si>
  <si>
    <t>souhaitant remporter son cinquième ruban , aurore réussit à se hisser en finale du grand concours d</t>
  </si>
  <si>
    <t xml:space="preserve"> d'Aubeville. Cependant, sa concurrente Ursula est coriace et, possédant deux Pokémons</t>
  </si>
  <si>
    <t>se hisser en finale du grand concours d'Aubeville. Cependant, sa concurrente Ursula est c</t>
  </si>
  <si>
    <t>Pokémons</t>
  </si>
  <si>
    <t>, sa concurrente ursula est coriace et , possédant deux pokémons aux attaques combinées parfaites , ne fait aucun cadeau à</t>
  </si>
  <si>
    <t>inées parfaites, ne fait aucun cadeau à Aurore...</t>
  </si>
  <si>
    <t>e Ursula est coriace et, possédant deux Pokémons aux attaques combinées parfaites, ne fa</t>
  </si>
  <si>
    <t>Chimpenfeu</t>
  </si>
  <si>
    <t>. lors d ' un combat contre rené , le chimpenfeu de sacha reçoit une violente attaque et ses capacités se</t>
  </si>
  <si>
    <t>Chimpenfeu de Sacha</t>
  </si>
  <si>
    <t>badge. Lors d'un combat contre René, le Chimpenfeu de Sacha reçoit une violente attaque et ses capa</t>
  </si>
  <si>
    <t>pour la région de sinnoh , sacha retrouve rené et paul qui ont tous deux réussi à obtenir leur huitième badge</t>
  </si>
  <si>
    <t>René et Paul</t>
  </si>
  <si>
    <t>en route pour la région de sinnoh , sacha retrouve rené et paul qui ont tous deux réussi à obtenir leur huitième badge</t>
  </si>
  <si>
    <t>en route pour la région de sinnoh , sacha retrouve rené et paul qui ont tous deux réussi à</t>
  </si>
  <si>
    <t>René</t>
  </si>
  <si>
    <t>en route pour la région de sinnoh , sacha retrouve rené et paul qui ont tous deux réussi à obtenir leur</t>
  </si>
  <si>
    <t>huitième badge. Lors d'un combat contre René, le Chimpenfeu de Sacha reçoit une viol</t>
  </si>
  <si>
    <t>En route pour la région de Sinnoh, Sacha retrouve René et Paul qui ont to</t>
  </si>
  <si>
    <t>Rivamar</t>
  </si>
  <si>
    <t>Arrivé à Rivamar dans l'espoir d'obtenir son huitième ba</t>
  </si>
  <si>
    <t>' apprendre que le champion de l ' arène , tanguy , n ' a plus d ' envie pour les</t>
  </si>
  <si>
    <t>l ' espoir d ' obtenir son huitième badge , sacha est navré d ' apprendre que le champion de l</t>
  </si>
  <si>
    <t>r Adrien du Conseil 4, ami d'enfance de Tanguy...</t>
  </si>
  <si>
    <t>d'apprendre que le champion de l'arène, Tanguy, n'a plus d'envie pour les combats Poké</t>
  </si>
  <si>
    <t>Conseil 4</t>
  </si>
  <si>
    <t>a se résout alors à affronter Adrien du Conseil 4, ami d'enfance de Tanguy...</t>
  </si>
  <si>
    <t>Adrien du Conseil</t>
  </si>
  <si>
    <t>les combats pokémon . sacha se résout alors à affronter adrien du conseil 4 , ami d ' enfance de tanguy . .</t>
  </si>
  <si>
    <t>nguy, n'a plus d'envie pour les combats Pokémon. Sacha se résout alors à affronter Adri</t>
  </si>
  <si>
    <t>navré d ' apprendre que le champion de l ' arène , tanguy , n ' a plus d ' envie</t>
  </si>
  <si>
    <t>émon. Sacha se résout alors à affronter Adrien du Conseil 4, ami d'enfance de Tanguy..</t>
  </si>
  <si>
    <t>aurore à un cours d ' apprentissage de dressage de pokémons . les enfants sont très enthousiastes sauf un , léon</t>
  </si>
  <si>
    <t>Tiplouf</t>
  </si>
  <si>
    <t>ment réticent et ne cesse de martyriser Tiplouf...</t>
  </si>
  <si>
    <t>sacha et ses amis remplacent la mère d ' aurore à</t>
  </si>
  <si>
    <t xml:space="preserve">Sacha et ses amis remplacent la mère d'Aurore à un cours d'apprentissage de dressage </t>
  </si>
  <si>
    <t>nfants sont très enthousiastes sauf un, Léon, qui se montre particulièrement réticen</t>
  </si>
  <si>
    <t>pokémons . les enfants sont très enthousiastes sauf un , léon , qui se montre particulièrement réticent et ne cesse de</t>
  </si>
  <si>
    <t>un cours d'apprentissage de dressage de Pokémons. Les enfants sont très enthousiastes sa</t>
  </si>
  <si>
    <t>Infirmière Joëlle</t>
  </si>
  <si>
    <t>d ' aurore doit remplacer au pied levé l ' infirmière joëlle pour le concours pokémon de voisinville . sacha et ses</t>
  </si>
  <si>
    <t>Concours Pokémon de Voisinville</t>
  </si>
  <si>
    <t>remplacer au pied levé l ' infirmière joëlle pour le concours pokémon de voisinville . sacha et ses amis décident alors de donner à</t>
  </si>
  <si>
    <t>La maman d'Aurore doit remplacer au pied levé l'Infirmièr</t>
  </si>
  <si>
    <t>u pied levé l'Infirmière Joëlle pour le Concours Pokémon de Voisinville. Sacha et ses amis décident alors de do</t>
  </si>
  <si>
    <t xml:space="preserve"> d'Aurore doit remplacer au pied levé l'Infirmière Joëlle pour le Concours Pokémon de Voisinville</t>
  </si>
  <si>
    <t>' infirmière joëlle pour le concours pokémon de voisinville . sacha et ses amis décident alors de donner à la place</t>
  </si>
  <si>
    <t>Coordinateur Pokémon</t>
  </si>
  <si>
    <t>donner à la place le cours pour devenir Coordinateur Pokémon...</t>
  </si>
  <si>
    <t>Pokémon Ranger</t>
  </si>
  <si>
    <t>sacha et ses amis rencontrent un pokémon ranger nommé sully , qui est à la recherche d '</t>
  </si>
  <si>
    <t>Heatran</t>
  </si>
  <si>
    <t>, qui est à la recherche d ' un pokémon heatran . ensemble , ils partent le retrouver mais ils ne</t>
  </si>
  <si>
    <t>mis rencontrent un Pokémon Ranger nommé Sully, qui est à la recherche d'un Pokémon He</t>
  </si>
  <si>
    <t>le retrouver mais ils ne sont pas seuls : la team rocket convoite heatran également . . .</t>
  </si>
  <si>
    <t>sacha et ses amis rencontrent un pokémon ranger nommé sully ,</t>
  </si>
  <si>
    <t>Pokémon Heatran</t>
  </si>
  <si>
    <t>ommé Sully, qui est à la recherche d'un Pokémon Heatran. Ensemble, ils partent le retrouver mai</t>
  </si>
  <si>
    <t>sully , qui est à la recherche d ' un pokémon heatran . ensemble , ils partent le retrouver mais ils ne</t>
  </si>
  <si>
    <t>trouver mais ils ne sont pas seuls : la Team Rocket convoite Heatran également...</t>
  </si>
  <si>
    <t>ont pas seuls : la Team Rocket convoite Heatran également...</t>
  </si>
  <si>
    <t>Sacha et ses amis rencontrent un Pokémon Ranger nommé Sully, qui est à la recherche d'u</t>
  </si>
  <si>
    <t>Salvia</t>
  </si>
  <si>
    <t>grâce à leur étonnante ressemblance , aurore et la princesse salvia échangent leurs rôles . tandis qu ' aurore doit assumer</t>
  </si>
  <si>
    <t>grâce à leur étonnante ressemblance , aurore et la princesse salvia échangent leurs rôles . tandis qu</t>
  </si>
  <si>
    <t>ipe pour la première fois à un concours Pokémon...</t>
  </si>
  <si>
    <t>Scorpion (S3-E12)</t>
  </si>
  <si>
    <t>Scorpion</t>
  </si>
  <si>
    <t>Les membres de Scorpion se rendent au Groenland pour réparer le</t>
  </si>
  <si>
    <t>Sylvester</t>
  </si>
  <si>
    <t>l ' unité avec ralph . de son côté , sylvester a du mal à gérer son anxiété dans cet univers</t>
  </si>
  <si>
    <t>Toby</t>
  </si>
  <si>
    <t>provisionnement alimentaire est menacé. Toby préfère... rester dans les bureaux de l</t>
  </si>
  <si>
    <t>les membres de scorpion se rendent au groenland pour réparer le système défectueux d</t>
  </si>
  <si>
    <t>rester dans les bureaux de l'unité avec Ralph. De son côté, Sylvester a du mal à gére</t>
  </si>
  <si>
    <t>. rester dans les bureaux de l ' unité avec ralph . de son côté , sylvester a du mal à</t>
  </si>
  <si>
    <t>les membres de scorpion se rendent au groenland pour réparer le système défectueux d ' une coopérative internationale</t>
  </si>
  <si>
    <t>coopérative internationale</t>
  </si>
  <si>
    <t>au groenland pour réparer le système défectueux d ' une coopérative internationale qui garde en réserve des milliers de variétés de plantes</t>
  </si>
  <si>
    <t>. . . rester dans les bureaux de l ' unité avec ralph . de son côté , sylvester a du</t>
  </si>
  <si>
    <t>Lancaster</t>
  </si>
  <si>
    <t>happy décide de se rendre à lancaster pour retrouver ada , une jeune internaute avec laquelle elle</t>
  </si>
  <si>
    <t>happy décide de se rendre à lancaster pour retrouver ada ,</t>
  </si>
  <si>
    <t>Ada</t>
  </si>
  <si>
    <t>happy décide de se rendre à lancaster pour retrouver ada , une jeune internaute avec laquelle elle échange des conseils</t>
  </si>
  <si>
    <t>de se rendre à Lancaster pour retrouver Ada, une jeune internaute avec laquelle ell</t>
  </si>
  <si>
    <t>maison Ada</t>
  </si>
  <si>
    <t>Happy décide de se rendre à Lancaster pour retrouver Ada, une jeune internaute avec laquelle elle échange des conseils sur la mécanique. Arrivée sur place, elle découvre qu'une tempête a renversé un panneau électrique sur la maison d'Ada. Or, la jeune femme souffre de déficience immunitaire... qui l'oblige à vivre dans un environnement totalement stérile. Toute l'équipe est appelée à la rescousse.</t>
  </si>
  <si>
    <t>é un panneau électrique sur la maison d'Ada. Or, la jeune femme souffre de déficien</t>
  </si>
  <si>
    <t>vivre dans un environnement totalement stérile . toute l ' équipe est appelée à la rescousse .</t>
  </si>
  <si>
    <t>causer de nombreux morts dans les semaines à venir . sylvester , qui a peur des singes , apprend avec soulagement</t>
  </si>
  <si>
    <t>Organisation mondiale de la santé</t>
  </si>
  <si>
    <t>un membre de l ' organisation mondiale de la santé ( oms ) sollicite l ' aide de l '</t>
  </si>
  <si>
    <t>OMS</t>
  </si>
  <si>
    <t>membre de l ' organisation mondiale de la santé ( oms ) sollicite l ' aide de l ' équipe pour</t>
  </si>
  <si>
    <t>Marari</t>
  </si>
  <si>
    <t>icite l'aide de l'équipe pour éradiquer Marari, un virus qui se propage dans la région</t>
  </si>
  <si>
    <t>ge. De leur côté, les autres membres de Scorpion connaissent sur place quelques mésavent</t>
  </si>
  <si>
    <t>sollicite l ' aide de l ' équipe pour éradiquer marari , un virus qui se propage dans la région amazonienne</t>
  </si>
  <si>
    <t>voyage . de leur côté , les autres membres de scorpion connaissent sur place quelques mésaventures .</t>
  </si>
  <si>
    <t>2012 : l'âge de glace</t>
  </si>
  <si>
    <t>Humanité</t>
  </si>
  <si>
    <t>se produisent . la chute des températures menace l ' humanité d ' extinction . la famille hart se bat pour</t>
  </si>
  <si>
    <t>Hart</t>
  </si>
  <si>
    <t>menace l ' humanité d ' extinction . la famille hart se bat pour survivre au milieu du chaos glacé tandis</t>
  </si>
  <si>
    <t>fait peser une lourde menace sur l ' amérique du nord et le monde entier : celle d ' une nouvelle</t>
  </si>
  <si>
    <t xml:space="preserve">En Islande, une violente éruption volcanique fait </t>
  </si>
  <si>
    <t>ique fait peser une lourde menace sur l'Amérique du Nord et le monde entier : celle d'une nouvel</t>
  </si>
  <si>
    <t>éruption volcanique fait peser une lourde menace sur l ' amérique du nord et le monde entier : celle d '</t>
  </si>
  <si>
    <t>survivre au milieu du chaos glacé tandis qu ' une équipe de scientifiques tente de trouver une solution . . .</t>
  </si>
  <si>
    <t>Côte</t>
  </si>
  <si>
    <t>eberg se déplace dangereusement vers la Côte est. D'improbables changements... météo</t>
  </si>
  <si>
    <t>l'Humanité</t>
  </si>
  <si>
    <t>isent. La chute des températures menace l'Humanité d'extinction. La famille Hart se bat po</t>
  </si>
  <si>
    <t>. un épais nuage de cendres se répand sur la terre et un iceberg se déplace dangereusement vers la côte est</t>
  </si>
  <si>
    <t>Swamp Shark</t>
  </si>
  <si>
    <t>Louisiane, dans le bayou d'Atchafalaya, Rachel, Tyler, Charlie et leur amis s'apprêten</t>
  </si>
  <si>
    <t>en louisiane , dans le bayou d ' atchafalaya , rachel , tyler , charlie et leur amis s ' apprêtent</t>
  </si>
  <si>
    <t>Atchafalaya</t>
  </si>
  <si>
    <t>En Louisiane, dans le bayou d'Atchafalaya, Rachel, Tyler, Charlie et leur amis s'</t>
  </si>
  <si>
    <t>le bayou d ' atchafalaya , rachel , tyler , charlie et leur amis s ' apprêtent à participer au festival</t>
  </si>
  <si>
    <t>, dans le bayou d ' atchafalaya , rachel , tyler , charlie et leur amis s ' apprêtent à participer</t>
  </si>
  <si>
    <t>festival de Gatorfest</t>
  </si>
  <si>
    <t xml:space="preserve">t leur amis s'apprêtent à participer au festival de Gatorfest, une manifestation qui réunit tous les </t>
  </si>
  <si>
    <t>e, dans le bayou d'Atchafalaya, Rachel, Tyler, Charlie et leur amis s'apprêtent à par</t>
  </si>
  <si>
    <t>permis quant au danger encouru par les populations mais les autorités refusent d ' annuler les festivités , qui constituent la</t>
  </si>
  <si>
    <t>en louisiane , dans le bayou d ' atchafalaya , rachel ,</t>
  </si>
  <si>
    <t>17 ans et maman 2 (S10-E1)</t>
  </si>
  <si>
    <t>Jade finit par rompre avec Sean. Kailyn fait</t>
  </si>
  <si>
    <t>Corey</t>
  </si>
  <si>
    <t>ah parle de ses problèmes d'addiction à Corey.</t>
  </si>
  <si>
    <t>Kailyn</t>
  </si>
  <si>
    <t>Jade finit par rompre avec Sean. Kailyn fait de son mieux malgré le stress de l</t>
  </si>
  <si>
    <t>mieux malgré le stress de l ' apprentissage virtuel . chelsea est de plus en plus occupée . leah parle de</t>
  </si>
  <si>
    <t>Sean</t>
  </si>
  <si>
    <t>jade finit par rompre avec sean . kailyn fait de son mieux malgré le stress de</t>
  </si>
  <si>
    <t>l. Chelsea est de plus en plus occupée. Leah parle de ses problèmes d'addiction à Co</t>
  </si>
  <si>
    <t xml:space="preserve">Leah s'interpose entre les jumelles. Kailyn </t>
  </si>
  <si>
    <t>Javi</t>
  </si>
  <si>
    <t>quences de ses déclarations à propos de Javi. Jade essaye de reconstruire une relati</t>
  </si>
  <si>
    <t>s de ses déclarations à propos de Javi. Jade essaye de reconstruire une relation co-</t>
  </si>
  <si>
    <t>essaye de reconstruire une relation co - parentale positive avec sean .</t>
  </si>
  <si>
    <t>Leah s'interpose entre les jumelles. Kailyn doit assumer les conséquences de ses dé</t>
  </si>
  <si>
    <t>Devoin</t>
  </si>
  <si>
    <t>our la sécurité d'Ali. Kailyn s'excuse. Devoin fait un sale coup à Briana. Jade en veu</t>
  </si>
  <si>
    <t>Ali</t>
  </si>
  <si>
    <t>filles d ' activités sportives pour la sécurité d ' ali . kailyn s ' excuse . devoin fait un sale</t>
  </si>
  <si>
    <t>chelsea envisage un changement de vie radical . leah prive ses</t>
  </si>
  <si>
    <t>vités sportives pour la sécurité d'Ali. Kailyn s'excuse. Devoin fait un sale coup à Br</t>
  </si>
  <si>
    <t>use. Devoin fait un sale coup à Briana. Jade en veut terriblement à Sean.</t>
  </si>
  <si>
    <t>'activités sportives pour la sécurité d'Ali. Kailyn s'excuse. Devoin fait un sale c</t>
  </si>
  <si>
    <t xml:space="preserve"> envisage un changement de vie radical. Leah prive ses filles d'activités sportives </t>
  </si>
  <si>
    <t>p à Briana. Jade en veut terriblement à Sean.</t>
  </si>
  <si>
    <t>Briana</t>
  </si>
  <si>
    <t>s ' excuse . devoin fait un sale coup à briana . jade en veut terriblement à sean .</t>
  </si>
  <si>
    <t>yn s'excuse. Devoin fait un sale coup à Briana. Jade en veut terriblement à Sean.</t>
  </si>
  <si>
    <t>sale coup à briana . jade en veut terriblement à sean .</t>
  </si>
  <si>
    <t>Briana DeJesus</t>
  </si>
  <si>
    <t>briana dejesus découvre qu ' elle a un demi - frère ,</t>
  </si>
  <si>
    <t>Catfish : fausse identité</t>
  </si>
  <si>
    <t>Courtney</t>
  </si>
  <si>
    <t>courtney a coupé les relations qu ' elle avait avec un</t>
  </si>
  <si>
    <t>Courtney a coupé les relations qu'elle avait ave</t>
  </si>
  <si>
    <t>ndonne pas et fait tout pour rencontrer Courtney.</t>
  </si>
  <si>
    <t>elle avait avec un garçon rencontré sur Internet ; mais le jeune homme n'abandonne pas e</t>
  </si>
  <si>
    <t>Catfish</t>
  </si>
  <si>
    <t>déshériter par ses parents en demandant l ' aide de catfish , mais elle est tombée amoureuse d ' emily et</t>
  </si>
  <si>
    <t>Hundra</t>
  </si>
  <si>
    <t xml:space="preserve">Hundra est Haïtienne et prend le risque de se </t>
  </si>
  <si>
    <t>de catfish , mais elle est tombée amoureuse d ' emily et veut la rencontrer .</t>
  </si>
  <si>
    <t>tfish, mais elle est tombée amoureuse d'Emily et veut la rencontrer.</t>
  </si>
  <si>
    <t>Haïtienne</t>
  </si>
  <si>
    <t>hundra est haïtienne et prend le risque de se faire déshériter par ses</t>
  </si>
  <si>
    <t>Hundra est Haïtienne et prend le risque de se faire déshérit</t>
  </si>
  <si>
    <t xml:space="preserve"> par ses parents en demandant l'aide de Catfish, mais elle est tombée amoureuse d'Emily</t>
  </si>
  <si>
    <t>Nev</t>
  </si>
  <si>
    <t>joanna , modèle pour tatouages , engage nev et max pour l ' aider à recoller les morceaux</t>
  </si>
  <si>
    <t>joanna , modèle pour tatouages , engage nev et max pour l ' aider à recoller les morceaux avec son</t>
  </si>
  <si>
    <t>Joanna, modèle pour tatouages, engage Nev et Max pour l'aider à recoller les morc</t>
  </si>
  <si>
    <t>a, modèle pour tatouages, engage Nev et Max pour l'aider à recoller les morceaux av</t>
  </si>
  <si>
    <t>cien petit ami, qu'elle a rencontré sur Internet.</t>
  </si>
  <si>
    <t>Joanna</t>
  </si>
  <si>
    <t>joanna , modèle pour tatouages , engage nev et max pour</t>
  </si>
  <si>
    <t xml:space="preserve">iège d'autres filles ; elle s'adresse à Nev et Max pour retrouver cet imposteur et </t>
  </si>
  <si>
    <t xml:space="preserve">autres filles ; elle s'adresse à Nev et Max pour retrouver cet imposteur et mettre </t>
  </si>
  <si>
    <t>d ' autres filles ; elle s ' adresse à nev et max pour retrouver cet imposteur et mettre un terme</t>
  </si>
  <si>
    <t>Jayme</t>
  </si>
  <si>
    <t>Jayme découvre que son copain n'existe pas et</t>
  </si>
  <si>
    <t>autres filles ; elle s ' adresse à nev et max pour retrouver cet imposteur et mettre un terme à ces</t>
  </si>
  <si>
    <t>jayme découvre que son copain n ' existe pas et qu</t>
  </si>
  <si>
    <t>Candic</t>
  </si>
  <si>
    <t>un homme qu ' elle a rencontré sur internet , candic a décidé de tout avouer à son mari .</t>
  </si>
  <si>
    <t>homme qu'elle a rencontré sur Internet, Candic a décidé de tout avouer à son mari.</t>
  </si>
  <si>
    <t>après des mois de textos intimes échangés avec titus , un homme qu ' elle a rencontré sur internet</t>
  </si>
  <si>
    <t>Titus, un homme qu'elle a rencontré sur Internet, Candic a décidé de tout avouer à son m</t>
  </si>
  <si>
    <t>Ridiculous</t>
  </si>
  <si>
    <t>dans ce nouvel épisode de ridiculous , rob , chanel et steelo disent la fac ,</t>
  </si>
  <si>
    <t>Steelo</t>
  </si>
  <si>
    <t>l épisode de Ridiculous, Rob, Chanel et Steelo disent  la fac, c'est pas pour toi , so</t>
  </si>
  <si>
    <t>contentez</t>
  </si>
  <si>
    <t xml:space="preserve"> toi , soutiennent les fast-foods dans  contentez-vous de manger , et tombent de cheval d</t>
  </si>
  <si>
    <t>s ce nouvel épisode de Ridiculous, Rob, Chanel et Steelo disent  la fac, c'est pas pou</t>
  </si>
  <si>
    <t xml:space="preserve">Dans ce nouvel épisode de Ridiculous, Rob, Chanel et Steelo disent  la fac, </t>
  </si>
  <si>
    <t>Rob</t>
  </si>
  <si>
    <t>Dans ce nouvel épisode de Ridiculous, Rob, Chanel et Steelo disent  la fac, c'est</t>
  </si>
  <si>
    <t>dans ce nouvel épisode de ridiculous , rob , chanel , steelo et lamorne morris rencontrent</t>
  </si>
  <si>
    <t>Prank Sinatra</t>
  </si>
  <si>
    <t>rob , chanel , steelo et lamorne morris rencontrent les prank sinatra , deviennent fous dans hallucinations , et s ' attachent</t>
  </si>
  <si>
    <t>Lamorne Morris</t>
  </si>
  <si>
    <t>e de Ridiculous, Rob, Chanel, Steelo et Lamorne Morris rencontrent  les Prank Sinatra , devien</t>
  </si>
  <si>
    <t>de ridiculous , rob , chanel , steelo et lamorne morris rencontrent les prank sinatra , deviennent fous dans hallucinations ,</t>
  </si>
  <si>
    <t xml:space="preserve">eelo et Lamorne Morris rencontrent  les Prank Sinatra , deviennent fous dans  hallucinations </t>
  </si>
  <si>
    <t>Dans ce nouvel épisode de Ridiculous, Rob, Chanel, Steelo et Lamorne Morris renco</t>
  </si>
  <si>
    <t xml:space="preserve">Dans ce nouvel épisode de Ridiculous, Rob, Chanel, Steelo et Lamorne Morris </t>
  </si>
  <si>
    <t xml:space="preserve">s ce nouvel épisode de Ridiculous, Rob, Chanel, Steelo et Lamorne Morris rencontrent  </t>
  </si>
  <si>
    <t>vel épisode de Ridiculous, Rob, Chanel, Steelo et Lamorne Morris rencontrent  les Pran</t>
  </si>
  <si>
    <t>Dallas Cowboys Cheerleaders</t>
  </si>
  <si>
    <t>Cowboys</t>
  </si>
  <si>
    <t>nouveau complexe à 1 million de dollars du campus des cowboys . kelli fixe les règles et annonce que huit femmes</t>
  </si>
  <si>
    <t>xe à 1 million de dollars du campus des Cowboys. Kelli fixe les règles et annonce que h</t>
  </si>
  <si>
    <t>Kelli</t>
  </si>
  <si>
    <t>llion de dollars du campus des Cowboys. Kelli fixe les règles et annonce que huit fem</t>
  </si>
  <si>
    <t>44 femmes débutent le camp d ' entraînement à the star , le nouveau complexe à 1 million de dollars du</t>
  </si>
  <si>
    <t>The Star</t>
  </si>
  <si>
    <t>emmes débutent le camp d'entraînement à The Star, le nouveau complexe à 1 million de dol</t>
  </si>
  <si>
    <t>Styku</t>
  </si>
  <si>
    <t>cheerleaders passent également un test fitness avec le scanner corporel styku .</t>
  </si>
  <si>
    <t>test fitness avec le scanner corporel   Styku  .</t>
  </si>
  <si>
    <t>Dallas Cowboys</t>
  </si>
  <si>
    <t>pour avoir le style classique des dallas cowboys , kelli accompagne les cheerleaders au mythique relooking coiffure et</t>
  </si>
  <si>
    <t>style   classique   des Dallas Cowboys, Kelli accompagne les cheerleaders au mythique</t>
  </si>
  <si>
    <t>Pour avoir le style   classique   des Dallas Cowboys, Kelli accompagne les cheerleaders au m</t>
  </si>
  <si>
    <t>Help! I'm in a Secret Relationship!</t>
  </si>
  <si>
    <t>Diontre</t>
  </si>
  <si>
    <t>vivi , une infirmière itinérante a rencontré diontre en mission . ils ont continué leur relation à distance</t>
  </si>
  <si>
    <t>re veut qu'ils emménagent ensemble mais Vivi ne connaît personne de son entourage.</t>
  </si>
  <si>
    <t>, une infirmière itinérante a rencontré Diontre en mission. Ils ont continué leur relat</t>
  </si>
  <si>
    <t>vivi , une infirmière itinérante a rencontré diontre en mission . ils ont continué leur relation à distance . diontre</t>
  </si>
  <si>
    <t>Stephanie</t>
  </si>
  <si>
    <t xml:space="preserve"> de Jacob prend des couleurs le jour où Stephanie assiste à son livestream. Maintenant qu</t>
  </si>
  <si>
    <t>Kamie</t>
  </si>
  <si>
    <t xml:space="preserve"> place tous ses espoirs en elle, Nev et Kamie ne savent plus quoi faire lorsqu'ils dé</t>
  </si>
  <si>
    <t>t qu'il place tous ses espoirs en elle, Nev et Kamie ne savent plus quoi faire lors</t>
  </si>
  <si>
    <t>qu ' il place tous ses espoirs en elle , nev et kamie ne savent plus quoi faire lorsqu ' ils</t>
  </si>
  <si>
    <t>Jacob</t>
  </si>
  <si>
    <t>la vie difficile de jacob prend des couleurs le jour où stephanie assiste à son</t>
  </si>
  <si>
    <t>il place tous ses espoirs en elle , nev et kamie ne savent plus quoi faire lorsqu ' ils découvrent que</t>
  </si>
  <si>
    <t>us quoi faire lorsqu'ils découvrent que Stephanie n'est pas celle dont il rêvait.</t>
  </si>
  <si>
    <t>vie difficile de jacob prend des couleurs le jour où stephanie assiste à son livestream . maintenant qu ' il place</t>
  </si>
  <si>
    <t>ÉCONOMIE</t>
  </si>
  <si>
    <t>SOIN POUR LA PEAU, tentent de faire une ÉCONOMIE D'EAU EXTRÊME et meurent de mignonnerie</t>
  </si>
  <si>
    <t>SOIN POUR LA PEAU</t>
  </si>
  <si>
    <t>et steelo et lolo wood ne trouvent malheureusement pas de soin pour la peau , tentent de faire une économie d ' eau extrême</t>
  </si>
  <si>
    <t>un épisode inédit de Ridiculous, Rob et Steelo et Lolo Wood ne trouvent malheureusemen</t>
  </si>
  <si>
    <t>PEAU</t>
  </si>
  <si>
    <t>ent malheureusement PAS DE SOIN POUR LA PEAU, tentent de faire une ÉCONOMIE D'EAU EX</t>
  </si>
  <si>
    <t>PAS</t>
  </si>
  <si>
    <t xml:space="preserve">t Lolo Wood ne trouvent malheureusement PAS DE SOIN POUR LA PEAU, tentent de faire </t>
  </si>
  <si>
    <t>Lolo Wood</t>
  </si>
  <si>
    <t>un épisode inédit de ridiculous , rob et steelo et lolo wood ne trouvent malheureusement pas de soin pour la peau ,</t>
  </si>
  <si>
    <t>D'EAU EXTRÊME</t>
  </si>
  <si>
    <t xml:space="preserve"> LA PEAU, tentent de faire une ÉCONOMIE D'EAU EXTRÊME et meurent de mignonnerie devant LES DÉ</t>
  </si>
  <si>
    <t>LES DÉMONS MIGNONS</t>
  </si>
  <si>
    <t>XTRÊME et meurent de mignonnerie devant LES DÉMONS MIGNONS.</t>
  </si>
  <si>
    <t xml:space="preserve"> inédit de Ridiculous, Rob et Steelo et Lolo Wood ne trouvent malheureusement PAS DE SOIN</t>
  </si>
  <si>
    <t>PAS DE SOIN POUR LA PEAU</t>
  </si>
  <si>
    <t>, rob et steelo et lolo wood ne trouvent malheureusement pas de soin pour la peau , tentent de faire une économie d ' eau extrême</t>
  </si>
  <si>
    <t>Dans un épisode inédit de Ridiculous, Rob et Steelo et Lolo Wood ne trouvent malh</t>
  </si>
  <si>
    <t>EAU EXTRÊME</t>
  </si>
  <si>
    <t>la peau , tentent de faire une économie d ' eau extrême et meurent de mignonnerie devant les démons mignons .</t>
  </si>
  <si>
    <t>Dans un épisode inédit de Ridiculous, Rob et Steelo et Lolo Wood ne trouvent</t>
  </si>
  <si>
    <t>dans un épisode inédit de ridiculous , rob et steelo et lolo wood ne trouvent malheureusement</t>
  </si>
  <si>
    <t>URGENCES</t>
  </si>
  <si>
    <t>assumer leurs soirées dans VACANCES AUX URGENCES, mélangent nourriture et danse dans DÎN</t>
  </si>
  <si>
    <t xml:space="preserve">Dans ce nouvel épisode de Ridiculous, Rob, Chanel et Steelo doivent assumer </t>
  </si>
  <si>
    <t>s ce nouvel épisode de Ridiculous, Rob, Chanel et Steelo doivent assumer leurs soirées</t>
  </si>
  <si>
    <t>DÎNER</t>
  </si>
  <si>
    <t>CES, mélangent nourriture et danse dans DÎNER DANSANT et assistent à des imitations d</t>
  </si>
  <si>
    <t>DANSANT</t>
  </si>
  <si>
    <t>élangent nourriture et danse dans DÎNER DANSANT et assistent à des imitations dans QUÉB</t>
  </si>
  <si>
    <t>DÎNER DANSANT</t>
  </si>
  <si>
    <t>dans vacances aux urgences , mélangent nourriture et danse dans dîner dansant et assistent à des imitations dans québécois , ma gueule</t>
  </si>
  <si>
    <t>VACANCES</t>
  </si>
  <si>
    <t>eelo doivent assumer leurs soirées dans VACANCES AUX URGENCES, mélangent nourriture et d</t>
  </si>
  <si>
    <t>VACANCES AUX URGENCES</t>
  </si>
  <si>
    <t>rob , chanel et steelo doivent assumer leurs soirées dans vacances aux urgences , mélangent nourriture et danse dans dîner dansant et assistent</t>
  </si>
  <si>
    <t>dans ce nouvel épisode de ridiculous , rob , chanel et steelo doivent assumer leurs soirées</t>
  </si>
  <si>
    <t>Dans ce nouvel épisode de Ridiculous, Rob, Chanel et Steelo doivent assumer leurs</t>
  </si>
  <si>
    <t>MA GUEULE</t>
  </si>
  <si>
    <t>istent à des imitations dans QUÉBÉCOIS, MA GUEULE ?</t>
  </si>
  <si>
    <t>l épisode de Ridiculous, Rob, Chanel et Steelo doivent assumer leurs soirées dans VACA</t>
  </si>
  <si>
    <t>dîner dansant et assistent à des imitations dans québécois , ma gueule ?</t>
  </si>
  <si>
    <t>QUÉBÉCOIS</t>
  </si>
  <si>
    <t>danse dans dîner dansant et assistent à des imitations dans québécois , ma gueule ?</t>
  </si>
  <si>
    <t>SANT et assistent à des imitations dans QUÉBÉCOIS, MA GUEULE ?</t>
  </si>
  <si>
    <t>Caught In The Act : Infidélité</t>
  </si>
  <si>
    <t>père de son fils . malgré l ' amour de bobby , mariah a vécu une expérience choquante et se demande</t>
  </si>
  <si>
    <t>Mariah</t>
  </si>
  <si>
    <t>e de son fils. Malgré l'amour de Bobby, Mariah a vécu une expérience choquante et se d</t>
  </si>
  <si>
    <t>depuis près de trois ans , mariah vit avec son petit - ami et père de son</t>
  </si>
  <si>
    <t>Depuis près de trois ans, Mariah vit avec son petit-ami et père de son f</t>
  </si>
  <si>
    <t>CAMPAGNE</t>
  </si>
  <si>
    <t>anel et Steelo se prennent des PAINS DE CAMPAGNE, se plaignent d'avoir des ORTEILS MORTE</t>
  </si>
  <si>
    <t xml:space="preserve">Dans ce nouvel épisode de Ridiculous, Rob, Chanel et Steelo se prennent des </t>
  </si>
  <si>
    <t>RAGE DE DINDE</t>
  </si>
  <si>
    <t>' avoir des orteils mortels et souffrent d ' une rage de dinde .</t>
  </si>
  <si>
    <t>dans ce nouvel épisode de ridiculous , rob , chanel et steelo se prennent des pains</t>
  </si>
  <si>
    <t>RAGE</t>
  </si>
  <si>
    <t>PAINS</t>
  </si>
  <si>
    <t>, Rob, Chanel et Steelo se prennent des PAINS DE CAMPAGNE, se plaignent d'avoir des O</t>
  </si>
  <si>
    <t>ORTEILS MORTELS</t>
  </si>
  <si>
    <t>S DE CAMPAGNE, se plaignent d'avoir des ORTEILS MORTELS et souffrent d'une RAGE DE DINDE.</t>
  </si>
  <si>
    <t>DINDE</t>
  </si>
  <si>
    <t>EILS MORTELS et souffrent d'une RAGE DE DINDE.</t>
  </si>
  <si>
    <t>s ce nouvel épisode de Ridiculous, Rob, Chanel et Steelo se prennent des PAINS DE CAMP</t>
  </si>
  <si>
    <t>PAINS DE CAMPAGNE</t>
  </si>
  <si>
    <t>ridiculous , rob , chanel et steelo se prennent des pains de campagne , se plaignent d ' avoir des orteils mortels et</t>
  </si>
  <si>
    <t>l épisode de Ridiculous, Rob, Chanel et Steelo se prennent des PAINS DE CAMPAGNE, se p</t>
  </si>
  <si>
    <t>Dans ce nouvel épisode de Ridiculous, Rob, Chanel et Steelo se prennent des PAINS</t>
  </si>
  <si>
    <t>EXPLOITS DU QUOTIDIEN</t>
  </si>
  <si>
    <t>de violents séismes humains , voient des quidams réaliser des exploits du quotidien et frôlent l ' extase avec fumette guillerette .</t>
  </si>
  <si>
    <t>FUMETTE GUILLERETTE</t>
  </si>
  <si>
    <t>S DU QUOTIDIEN et frôlent l'extase avec FUMETTE GUILLERETTE.</t>
  </si>
  <si>
    <t>SÉISMES HUMAINS</t>
  </si>
  <si>
    <t>ridiculous , rob , chanel et steelo subissent de violents séismes humains , voient des quidams réaliser des exploits du quotidien et</t>
  </si>
  <si>
    <t>s ce nouvel épisode de Ridiculous, Rob, Chanel et Steelo subissent de violents SÉISMES</t>
  </si>
  <si>
    <t xml:space="preserve">l épisode de Ridiculous, Rob, Chanel et Steelo subissent de violents SÉISMES HUMAINS, </t>
  </si>
  <si>
    <t>Dans ce nouvel épisode de Ridiculous, Rob, Chanel et Steelo subissent de violents</t>
  </si>
  <si>
    <t>Dans ce nouvel épisode de Ridiculous, Rob, Chanel et Steelo subissent de vio</t>
  </si>
  <si>
    <t>dans ce nouvel épisode de ridiculous , rob , chanel et steelo subissent de violents séismes</t>
  </si>
  <si>
    <t>, fument trop dans douleurs chroniques et se croient au cirque dans numéros d ' équilibristes .</t>
  </si>
  <si>
    <t>l épisode de Ridiculous, Rob, Chanel et Steelo mangent par le nez dans L'AUTRE BOUCHE,</t>
  </si>
  <si>
    <t>DOULEURS CHRONIQUES</t>
  </si>
  <si>
    <t>z dans L'AUTRE BOUCHE, fument trop dans DOULEURS CHRONIQUES et se croient au cirque dans NUMÉROS D'</t>
  </si>
  <si>
    <t>s ce nouvel épisode de Ridiculous, Rob, Chanel et Steelo mangent par le nez dans L'AUT</t>
  </si>
  <si>
    <t>L'AUTRE BOUCHE</t>
  </si>
  <si>
    <t>hanel et Steelo mangent par le nez dans L'AUTRE BOUCHE, fument trop dans DOULEURS CHRONIQUES e</t>
  </si>
  <si>
    <t>Dans ce nouvel épisode de Ridiculous, Rob, Chanel et Steelo mangent par le nez da</t>
  </si>
  <si>
    <t>Dans ce nouvel épisode de Ridiculous, Rob, Chanel et Steelo mangent par le n</t>
  </si>
  <si>
    <t>NUMÉROS D'ÉQUILIBRISTES</t>
  </si>
  <si>
    <t>trop dans douleurs chroniques et se croient au cirque dans numéros d ' équilibristes .</t>
  </si>
  <si>
    <t>dans ce nouvel épisode de ridiculous , rob , chanel et steelo mangent par le nez</t>
  </si>
  <si>
    <t>Non-Stop Hits</t>
  </si>
  <si>
    <t>MTV Non-Stop Hits</t>
  </si>
  <si>
    <t>MTV Non-Stop Hits, c'est la promesse de trouver en abonda</t>
  </si>
  <si>
    <t>Pop</t>
  </si>
  <si>
    <t>en abondance les plus beaux tubes de la Pop.</t>
  </si>
  <si>
    <t>My Life on MTV</t>
  </si>
  <si>
    <t>Katy</t>
  </si>
  <si>
    <t>et Backstreet Boys... Diddy et Snoop... Katy et Nicki... Alicia et Gaga... et plus e</t>
  </si>
  <si>
    <t>MTV</t>
  </si>
  <si>
    <t>ans ! des milliers de moments inoubliables . maintenant , mtv emmène les fans dans un voyage nostalgique en utilisant des</t>
  </si>
  <si>
    <t>Snoop</t>
  </si>
  <si>
    <t>one direction et backstreet boys . . . diddy et snoop . . . katy et nicki . . . alicia</t>
  </si>
  <si>
    <t>One Direction</t>
  </si>
  <si>
    <t>ts de notre époque. Miley et Madonna... One Direction et Backstreet Boys... Diddy et Snoop...</t>
  </si>
  <si>
    <t>de notre époque . miley et madonna . . . one direction et backstreet boys . . . diddy et snoop .</t>
  </si>
  <si>
    <t>rs de moments inoubliables. Maintenant, MTV emmène les fans dans un voyage nostalgi</t>
  </si>
  <si>
    <t>e nos archives pour revivre les moments MTV les plus marquants avec les artistes le</t>
  </si>
  <si>
    <t>boys . . . diddy et snoop . . . katy et nicki . . . alicia et gaga . .</t>
  </si>
  <si>
    <t>Gaga</t>
  </si>
  <si>
    <t>. . katy et nicki . . . alicia et gaga . . . et plus encore ! leur musique ,</t>
  </si>
  <si>
    <t>irection et Backstreet Boys... Diddy et Snoop... Katy et Nicki... Alicia et Gaga... e</t>
  </si>
  <si>
    <t>Nicki</t>
  </si>
  <si>
    <t>treet Boys... Diddy et Snoop... Katy et Nicki... Alicia et Gaga... et plus encore! Le</t>
  </si>
  <si>
    <t>notre époque . miley et madonna . . . one direction et backstreet boys . . . diddy et snoop .</t>
  </si>
  <si>
    <t>Diddy</t>
  </si>
  <si>
    <t xml:space="preserve">... One Direction et Backstreet Boys... Diddy et Snoop... Katy et Nicki... Alicia et </t>
  </si>
  <si>
    <t>. . one direction et backstreet boys . . . diddy et snoop . . . katy et nicki . .</t>
  </si>
  <si>
    <t>Miley</t>
  </si>
  <si>
    <t xml:space="preserve"> les moments marquants de notre époque. Miley et Madonna... One Direction et Backstre</t>
  </si>
  <si>
    <t>Backstreet Boys</t>
  </si>
  <si>
    <t>e. Miley et Madonna... One Direction et Backstreet Boys... Diddy et Snoop... Katy et Nicki... A</t>
  </si>
  <si>
    <t>snoop . . . katy et nicki . . . alicia et gaga . . . et plus encore ! leur</t>
  </si>
  <si>
    <t>Madonna</t>
  </si>
  <si>
    <t xml:space="preserve">nts marquants de notre époque. Miley et Madonna... One Direction et Backstreet Boys... </t>
  </si>
  <si>
    <t>mtv et tous les moments marquants de notre époque . miley et madonna . . . one direction et backstreet boys</t>
  </si>
  <si>
    <t>tous les moments marquants de notre époque . miley et madonna . . . one direction et backstreet boys . .</t>
  </si>
  <si>
    <t>urs vies... tout s'est passé ici... sur MTV.</t>
  </si>
  <si>
    <t xml:space="preserve">rons leur toute première apparition sur MTV et tous les moments marquants de notre </t>
  </si>
  <si>
    <t>Nick Cannon présente : Wild 'N Out</t>
  </si>
  <si>
    <t>Aye, Aye</t>
  </si>
  <si>
    <t>ride , et la wildstyle battle . money mo interprète aye , aye , aye .</t>
  </si>
  <si>
    <t>Can I Cancel</t>
  </si>
  <si>
    <t>t dans les jeux : Baby Daddy Baby Mama, Can I Cancel, Backseat Of My Ride, et la Wildstyle b</t>
  </si>
  <si>
    <t>Aye</t>
  </si>
  <si>
    <t>style battle. Money Mo interprète  Aye, Aye, Aye .</t>
  </si>
  <si>
    <t xml:space="preserve"> battle. Money Mo interprète  Aye, Aye, Aye .</t>
  </si>
  <si>
    <t>Money Mo</t>
  </si>
  <si>
    <t>backseat of my ride , et la wildstyle battle . money mo interprète aye , aye , aye .</t>
  </si>
  <si>
    <t>Nick Cannon</t>
  </si>
  <si>
    <t>nick cannon , kirk &amp; rasheeda s ' affrontent dans les jeux</t>
  </si>
  <si>
    <t>Wildstyle battle</t>
  </si>
  <si>
    <t>an I Cancel, Backseat Of My Ride, et la Wildstyle battle. Money Mo interprète  Aye, Aye, Aye .</t>
  </si>
  <si>
    <t>My Ride</t>
  </si>
  <si>
    <t>daddy baby mama , can i cancel , backseat of my ride , et la wildstyle battle . money mo interprète aye</t>
  </si>
  <si>
    <t>Kirk &amp; Rasheeda</t>
  </si>
  <si>
    <t>Nick Cannon, Kirk &amp; Rasheeda s'affrontent dans les jeux : Baby Daddy</t>
  </si>
  <si>
    <t>Can I</t>
  </si>
  <si>
    <t>affrontent dans les jeux : baby daddy baby mama , can i cancel , backseat of my ride , et la wildstyle</t>
  </si>
  <si>
    <t xml:space="preserve"> Wildstyle battle. Money Mo interprète  Aye, Aye, Aye .</t>
  </si>
  <si>
    <t>Baby Daddy Baby Mama</t>
  </si>
  <si>
    <t>kirk &amp; rasheeda s ' affrontent dans les jeux : baby daddy baby mama , can i cancel , backseat of my ride ,</t>
  </si>
  <si>
    <t xml:space="preserve">&amp; Rasheeda s'affrontent dans les jeux : Baby Daddy Baby Mama, Can I Cancel, Backseat Of My Ride, et </t>
  </si>
  <si>
    <t>Backseat Of</t>
  </si>
  <si>
    <t xml:space="preserve">x : Baby Daddy Baby Mama, Can I Cancel, Backseat Of My Ride, et la Wildstyle battle. Money </t>
  </si>
  <si>
    <t>Backseat Of My Ride</t>
  </si>
  <si>
    <t>: baby daddy baby mama , can i cancel , backseat of my ride , et la wildstyle battle . money mo interprète aye</t>
  </si>
  <si>
    <t>nick cannon , kirk &amp; rasheeda s ' affrontent dans les jeux : baby</t>
  </si>
  <si>
    <t>Dugg</t>
  </si>
  <si>
    <t>nick cannon et 42 dugg s ' affrontent dans les jeux : eat that ass</t>
  </si>
  <si>
    <t>Kick'Em Out The Classroom</t>
  </si>
  <si>
    <t>ass up , are you smarter than a rapper , kick ' em out the classroom , et la wildstyle battle . 42 dugg interprète 4</t>
  </si>
  <si>
    <t>Are You Smarter Than A Rapper</t>
  </si>
  <si>
    <t>affrontent dans les jeux : eat that ass up , are you smarter than a rapper , kick ' em out the classroom , et la</t>
  </si>
  <si>
    <t>nick cannon et 42 dugg s ' affrontent dans les jeux :</t>
  </si>
  <si>
    <t>Out The Classroom</t>
  </si>
  <si>
    <t>are you smarter than a rapper , kick ' em out the classroom , et la wildstyle battle . 42 dugg interprète 4</t>
  </si>
  <si>
    <t>You Smarter Than</t>
  </si>
  <si>
    <t>dans les jeux : eat that ass up , are you smarter than a rapper , kick ' em out the classroom ,</t>
  </si>
  <si>
    <t>42 Dugg</t>
  </si>
  <si>
    <t>apper, Kick'Em Out The Classroom, et la Wildstyle battle. 42 Dugg interprète  4 Da Gang .</t>
  </si>
  <si>
    <t>e Classroom, et la Wildstyle battle. 42 Dugg interprète  4 Da Gang .</t>
  </si>
  <si>
    <t>ontent dans les jeux : Eat That Ass Up, Are You Smarter Than A Rapper, Kick'Em Out The Classroom, et la Wilds</t>
  </si>
  <si>
    <t>Da Gang</t>
  </si>
  <si>
    <t>, et la wildstyle battle . 42 dugg interprète 4 da gang .</t>
  </si>
  <si>
    <t>Wildstyle battle. 42 Dugg interprète  4 Da Gang .</t>
  </si>
  <si>
    <t>Eat That Ass Up</t>
  </si>
  <si>
    <t>et 42 Dugg s'affrontent dans les jeux : Eat That Ass Up, Are You Smarter Than A Rapper, Kick'Em</t>
  </si>
  <si>
    <t>Nick Cannon et 42 Dugg s'affrontent dans les jeux : Eat That A</t>
  </si>
  <si>
    <t>Got Damned</t>
  </si>
  <si>
    <t>' booty , are you smart than a rapper , got damned , et la wildstyle battle . cj interprète whoopty .</t>
  </si>
  <si>
    <t>Are You Smart Than A Rapper</t>
  </si>
  <si>
    <t>affrontent dans les jeux : big ol ' booty , are you smart than a rapper , got damned , et la wildstyle battle . cj</t>
  </si>
  <si>
    <t xml:space="preserve"> Smart Than A Rapper, Got Damned, et la Wildstyle battle. CJ interprète  Whoopty .</t>
  </si>
  <si>
    <t>Big Ol' Booty</t>
  </si>
  <si>
    <t>cannon , cj s ' affrontent dans les jeux : big ol ' booty , are you smart than a rapper , got damned</t>
  </si>
  <si>
    <t>Are You Smart</t>
  </si>
  <si>
    <t>frontent dans les jeux : Big Ol' Booty, Are You Smart Than A Rapper, Got Damned, et la Wildst</t>
  </si>
  <si>
    <t>nick cannon , cj s ' affrontent dans les jeux : big ol '</t>
  </si>
  <si>
    <t>You Smart Than</t>
  </si>
  <si>
    <t>dans les jeux : big ol ' booty , are you smart than a rapper , got damned , et la wildstyle battle</t>
  </si>
  <si>
    <t>Nick Cannon, CJ s'affrontent dans les jeux : Big Ol' Bo</t>
  </si>
  <si>
    <t>Whoopty</t>
  </si>
  <si>
    <t xml:space="preserve"> et la Wildstyle battle. CJ interprète  Whoopty .</t>
  </si>
  <si>
    <t>got damned , et la wildstyle battle . cj interprète whoopty .</t>
  </si>
  <si>
    <t xml:space="preserve">Ol' Booty, Are You Smart Than A Rapper, Got Damned, et la Wildstyle battle. CJ interprète </t>
  </si>
  <si>
    <t>nick cannon , cj s ' affrontent dans les jeux : big</t>
  </si>
  <si>
    <t>er, Got Damned, et la Wildstyle battle. CJ interprète  Whoopty .</t>
  </si>
  <si>
    <t>apper, Kick'Em Out The Classroom, et la Wildstyle battle. Erica Banks interprète  Buss It .</t>
  </si>
  <si>
    <t>Erica Banks</t>
  </si>
  <si>
    <t>nick cannon , erica banks s ' affrontent dans les jeux : big ol '</t>
  </si>
  <si>
    <t>' booty , are you smarter than a rapper , kick ' em out the classroom , et la wildstyle battle . erica banks interprète buss</t>
  </si>
  <si>
    <t>are you smarter than a rapper , kick ' em out the classroom , et la wildstyle battle . erica banks interprète buss</t>
  </si>
  <si>
    <t>affrontent dans les jeux : big ol ' booty , are you smarter than a rapper , kick ' em out the classroom , et la</t>
  </si>
  <si>
    <t>, erica banks s ' affrontent dans les jeux : big ol ' booty , are you smarter than a rapper , kick '</t>
  </si>
  <si>
    <t>nick cannon , erica banks s ' affrontent dans les jeux :</t>
  </si>
  <si>
    <t>dans les jeux : big ol ' booty , are you smarter than a rapper , kick ' em out the classroom ,</t>
  </si>
  <si>
    <t>Buss It</t>
  </si>
  <si>
    <t>classroom , et la wildstyle battle . erica banks interprète buss it .</t>
  </si>
  <si>
    <t>Are You Smarter</t>
  </si>
  <si>
    <t>frontent dans les jeux : Big Ol' Booty, Are You Smarter Than A Rapper, Kick'Em Out The Classroo</t>
  </si>
  <si>
    <t>Big Freedia</t>
  </si>
  <si>
    <t>n' In The Dark, et la Wildstyle battle. Big Freedia interprète  Platinum .</t>
  </si>
  <si>
    <t xml:space="preserve"> Screenery, Creepin' In The Dark, et la Wildstyle battle. Big Freedia interprète  Platinum .</t>
  </si>
  <si>
    <t>What You</t>
  </si>
  <si>
    <t>ig Freedia s'affrontent dans les jeux : What You Scared Of, Greenery Screenery, Creepin'</t>
  </si>
  <si>
    <t>What You Scared Of</t>
  </si>
  <si>
    <t>, big freedia s ' affrontent dans les jeux : what you scared of , greenery screenery , creepin ' in the dark ,</t>
  </si>
  <si>
    <t>Platinum</t>
  </si>
  <si>
    <t>dark , et la wildstyle battle . big freedia interprète platinum .</t>
  </si>
  <si>
    <t>Nick Cannon, Big Freedia s'affrontent dans les jeux : What You S</t>
  </si>
  <si>
    <t>nick cannon , big freedia s ' affrontent dans les jeux : what you scared</t>
  </si>
  <si>
    <t>You Scared Of</t>
  </si>
  <si>
    <t>big freedia s ' affrontent dans les jeux : what you scared of , greenery screenery , creepin ' in the dark ,</t>
  </si>
  <si>
    <t>Greenery Screenery</t>
  </si>
  <si>
    <t>affrontent dans les jeux : what you scared of , greenery screenery , creepin ' in the dark , et la wildstyle</t>
  </si>
  <si>
    <t xml:space="preserve">ent dans les jeux : What You Scared Of, Greenery Screenery, Creepin' In The Dark, et la Wildstyle </t>
  </si>
  <si>
    <t>nick cannon , big freedia s ' affrontent dans les jeux :</t>
  </si>
  <si>
    <t>In The Dark</t>
  </si>
  <si>
    <t>what you scared of , greenery screenery , creepin ' in the dark , et la wildstyle battle . big freedia interprète platinum</t>
  </si>
  <si>
    <t>Creepin' In The Dark</t>
  </si>
  <si>
    <t>jeux : what you scared of , greenery screenery , creepin ' in the dark , et la wildstyle battle . big freedia interprète platinum</t>
  </si>
  <si>
    <t>What You Scared Of, Greenery Screenery, Creepin' In The Dark, et la Wildstyle battle. Big Freedia in</t>
  </si>
  <si>
    <t>nick cannon et un invité mèneront deux équipes d ' habitués de l ' improvisation dans une battle</t>
  </si>
  <si>
    <t>nick cannon et un invité mèneront deux équipes d ' habitués de</t>
  </si>
  <si>
    <t>Too $hort</t>
  </si>
  <si>
    <t>nick cannon , too $ hort s ' affrontent dans des jeux : trap ' n</t>
  </si>
  <si>
    <t>dans des jeux : trap ' n out , are you smarter than a rapper , greenery screenery et la wildstyle battle .</t>
  </si>
  <si>
    <t>Than A Rapper, Greenery Screenery et la Wildstyle battle. Too $hort interprète  Ain't Gunna Do I</t>
  </si>
  <si>
    <t>Trap'n Out</t>
  </si>
  <si>
    <t xml:space="preserve"> Too $hort s'affrontent dans des jeux : Trap'n Out, Are You Smarter Than A Rapper, Greener</t>
  </si>
  <si>
    <t>affrontent dans des jeux : trap ' n out , are you smarter than a rapper , greenery screenery et la wildstyle battle . too $</t>
  </si>
  <si>
    <t>Too</t>
  </si>
  <si>
    <t>enery Screenery et la Wildstyle battle. Too $hort interprète  Ain't Gunna Do It .</t>
  </si>
  <si>
    <t>n out , are you smarter than a rapper , greenery screenery et la wildstyle battle . too $ hort interprète ain</t>
  </si>
  <si>
    <t>Do</t>
  </si>
  <si>
    <t>battle . too $ hort interprète ain ' t gunna do it .</t>
  </si>
  <si>
    <t>'affrontent dans des jeux : Trap'n Out, Are You Smarter Than A Rapper, Greenery Screenery et la Wildstyle bat</t>
  </si>
  <si>
    <t>Ain't Gunna Do It</t>
  </si>
  <si>
    <t>screenery et la wildstyle battle . too $ hort interprète ain ' t gunna do it .</t>
  </si>
  <si>
    <t>Ain</t>
  </si>
  <si>
    <t>nick cannon , too $ hort s ' affrontent dans des jeux</t>
  </si>
  <si>
    <t>Nick Cannon, Too $hort s'affrontent dans des jeux : Trap</t>
  </si>
  <si>
    <t>p'n Out, Are You Smarter Than A Rapper, Greenery Screenery et la Wildstyle battle. Too $hort inter</t>
  </si>
  <si>
    <t>hort</t>
  </si>
  <si>
    <t xml:space="preserve"> Screenery et la Wildstyle battle. Too $hort interprète  Ain't Gunna Do It .</t>
  </si>
  <si>
    <t>Don't Need Time</t>
  </si>
  <si>
    <t>hot fire cypher et la wildstyle battle . hotboii interprète don ' t need time .</t>
  </si>
  <si>
    <t>Hot Fire Cypher</t>
  </si>
  <si>
    <t>by Mama, Are You Smarter Than A Rapper, Hot Fire Cypher et la Wildstyle battle. Hotboii interpr</t>
  </si>
  <si>
    <t>Hotboii</t>
  </si>
  <si>
    <t>Hot Fire Cypher et la Wildstyle battle. Hotboii interprète  Don't Need Time .</t>
  </si>
  <si>
    <t>nick cannon , hotboii s ' affrontent dans des jeux : baby daddy baby</t>
  </si>
  <si>
    <t>n, Hotboii s'affrontent dans des jeux : Baby Daddy Baby Mama, Are You Smarter Than A Rapper, Hot Fir</t>
  </si>
  <si>
    <t>dans des jeux : baby daddy baby mama , are you smarter than a rapper , hot fire cypher et la wildstyle battle</t>
  </si>
  <si>
    <t>affrontent dans des jeux : baby daddy baby mama , are you smarter than a rapper , hot fire cypher et la wildstyle battle . hotboii</t>
  </si>
  <si>
    <t>nick cannon , hotboii s ' affrontent dans des jeux : baby</t>
  </si>
  <si>
    <t>er Than A Rapper, Hot Fire Cypher et la Wildstyle battle. Hotboii interprète  Don't Need Time .</t>
  </si>
  <si>
    <t>Need Time</t>
  </si>
  <si>
    <t>style battle. Hotboii interprète  Don't Need Time .</t>
  </si>
  <si>
    <t>t dans des jeux : Baby Daddy Baby Mama, Are You Smarter Than A Rapper, Hot Fire Cypher et la Wildstyle battle</t>
  </si>
  <si>
    <t>Nick Cannon, Hotboii s'affrontent dans des jeux : Baby Daddy</t>
  </si>
  <si>
    <t>cannon , hotboii s ' affrontent dans des jeux : baby daddy baby mama , are you smarter than a rapper , hot fire</t>
  </si>
  <si>
    <t>Dofus : aux trésors de Kerubim (S1-E34)</t>
  </si>
  <si>
    <t xml:space="preserve"> son insu, il décide... d'intervenir... Voirplusmoins</t>
  </si>
  <si>
    <t>décide . . . d ' intervenir . . . voirplusmoins</t>
  </si>
  <si>
    <t>Pyrofuego</t>
  </si>
  <si>
    <t xml:space="preserve"> en cadeau d'anniversaire à sa femme un Pyrofuego piégé à son insu, il décide... d'interv</t>
  </si>
  <si>
    <t>Résumé Kerubim</t>
  </si>
  <si>
    <t>Résumé Kerubim et Bash Squale, le tavernier de la plac</t>
  </si>
  <si>
    <t>Bash Squale</t>
  </si>
  <si>
    <t>Résumé Kerubim et Bash Squale, le tavernier de la place d'Astrub, ont</t>
  </si>
  <si>
    <t>Astrub</t>
  </si>
  <si>
    <t>bash squale , le tavernier de la place d ' astrub , ont beau avoir été les meilleurs copains du monde</t>
  </si>
  <si>
    <t>Bashi</t>
  </si>
  <si>
    <t>s. Pourtant, quand Kerubim découvre que Bashi a prévu d'offrir en cadeau d'anniversai</t>
  </si>
  <si>
    <t>Bash Squale, le tavernier de la place d'Astrub, ont beau avoir été les meilleurs copai</t>
  </si>
  <si>
    <t>Kerubim</t>
  </si>
  <si>
    <t>résumé kerubim et bash squale , le tavernier de la place d</t>
  </si>
  <si>
    <t xml:space="preserve">rd'hui rien ne va plus. Pourtant, quand Kerubim découvre que Bashi a prévu d'offrir en </t>
  </si>
  <si>
    <t>résumé kerubim et bash squale , le tavernier de la place d ' astrub ,</t>
  </si>
  <si>
    <t>Actu Mangas</t>
  </si>
  <si>
    <t>Mangas</t>
  </si>
  <si>
    <t>mangas , animés , jeux vidéos : retrouvez toute l '</t>
  </si>
  <si>
    <t xml:space="preserve">Mangas, animés, jeux vidéos : retrouvez toute </t>
  </si>
  <si>
    <t>L'école des champions</t>
  </si>
  <si>
    <t>Gênes</t>
  </si>
  <si>
    <t>à son équipe . celle - ci mène maintenant devant gênes par trois buts à deux . . .</t>
  </si>
  <si>
    <t>équipe Naples</t>
  </si>
  <si>
    <t>Après un long passage à vide, Césare, le buteur de l'équipe de Naples, redonne l'avantage à son équipe. Celle-ci mène maintenant devant Gênes par trois buts à deux...</t>
  </si>
  <si>
    <t>Césare</t>
  </si>
  <si>
    <t>Après un long passage à vide, Césare, le buteur de l'équipe de Naples, redon</t>
  </si>
  <si>
    <t>Naples</t>
  </si>
  <si>
    <t xml:space="preserve"> vide, Césare, le buteur de l'équipe de Naples, redonne l'avantage à son équipe. Celle</t>
  </si>
  <si>
    <t>à vide , césare , le buteur de l ' équipe de naples , redonne l ' avantage à son équipe</t>
  </si>
  <si>
    <t>après un long passage à vide , césare , le buteur de l ' équipe de naples ,</t>
  </si>
  <si>
    <t>Les Minipouss</t>
  </si>
  <si>
    <t>charlie a répondu à un concours pour gagner un modèle réduit</t>
  </si>
  <si>
    <t xml:space="preserve"> à l'hôpital en imitant les symptômes d'Hélène pour trouver un remède. Mais le seul ay</t>
  </si>
  <si>
    <t>à l ' hôpital en imitant les symptômes d ' hélène pour trouver un remède . mais le seul ayant l</t>
  </si>
  <si>
    <t>son état s ' aggravant de plus en plus , eric décide d ' aller à l ' hôpital en imitant</t>
  </si>
  <si>
    <t>Chassard</t>
  </si>
  <si>
    <t>'antidote n'est autre que le professeur Chassard...</t>
  </si>
  <si>
    <t>l ' antidote n ' est autre que le professeur chassard . . .</t>
  </si>
  <si>
    <t>plus , eric décide d ' aller à l ' hôpital en imitant les symptômes d ' hélène pour trouver un</t>
  </si>
  <si>
    <t>la mère de tom et de lucie respire un gaz paralysant . son état</t>
  </si>
  <si>
    <t>Lucie</t>
  </si>
  <si>
    <t>La mère de Tom et de Lucie respire un gaz paralysant. Son état s'a</t>
  </si>
  <si>
    <t>la mère de tom et de lucie respire un gaz paralysant . son état s ' aggravant</t>
  </si>
  <si>
    <t>Le livre de la jungle</t>
  </si>
  <si>
    <t>Akela</t>
  </si>
  <si>
    <t>mais il revient dans la jungle et force Akela à accepter sa présence. Baghera découvr</t>
  </si>
  <si>
    <t>meute , mais il revient dans la jungle et force akela à accepter sa présence . baghera découvre alors que le</t>
  </si>
  <si>
    <t>Bunto</t>
  </si>
  <si>
    <t>bunto a été banni de la meute , mais il revient</t>
  </si>
  <si>
    <t>Baghera</t>
  </si>
  <si>
    <t xml:space="preserve"> et force Akela à accepter sa présence. Baghera découvre alors que le loup est impliqué</t>
  </si>
  <si>
    <t>Shere Khan</t>
  </si>
  <si>
    <t>t impliqué dans l'un des stratagèmes de Shere Khan.</t>
  </si>
  <si>
    <t>Bunto a été banni de la meute, mais il revien</t>
  </si>
  <si>
    <t>Rayé</t>
  </si>
  <si>
    <t>Bagheera a découvert que la bande du Rayé travaille pour Shere Khan. Il met au co</t>
  </si>
  <si>
    <t>Mowgli</t>
  </si>
  <si>
    <t>ille pour Shere Khan. Il met au courant Mowgli, Baloo et Luri. Après s'être concertés,</t>
  </si>
  <si>
    <t>Luri</t>
  </si>
  <si>
    <t>han. Il met au courant Mowgli, Baloo et Luri. Après s'être concertés, ils décident d</t>
  </si>
  <si>
    <t>rayé travaille pour shere khan . il met au courant mowgli , baloo et luri . après s ' être concertés</t>
  </si>
  <si>
    <t>Bagheera</t>
  </si>
  <si>
    <t>bagheera a découvert que la bande du rayé travaille pour shere</t>
  </si>
  <si>
    <t>lus sur la nature de leur alliance avec Shere Khan...</t>
  </si>
  <si>
    <t>bagheera a découvert que la bande du rayé travaille pour shere khan . il met au courant mowgli</t>
  </si>
  <si>
    <t>ert que la bande du Rayé travaille pour Shere Khan. Il met au courant Mowgli, Baloo et Lur</t>
  </si>
  <si>
    <t>Bagheera a découvert que la bande du Rayé travai</t>
  </si>
  <si>
    <t>Baloo</t>
  </si>
  <si>
    <t>pour shere khan . il met au courant mowgli , baloo et luri . après s ' être concertés , ils</t>
  </si>
  <si>
    <t>r Shere Khan. Il met au courant Mowgli, Baloo et Luri. Après s'être concertés, ils dé</t>
  </si>
  <si>
    <t>Zorro, la légende continue</t>
  </si>
  <si>
    <t>explique qu ' elle vient d ' arriver d ' espagne avec son grand - père . . . pour travailler</t>
  </si>
  <si>
    <t>d'Espagne</t>
  </si>
  <si>
    <t xml:space="preserve">e, lui explique qu'elle vient d'arriver d'Espagne avec son grand-père... pour travailler </t>
  </si>
  <si>
    <t>déguerpir</t>
  </si>
  <si>
    <t>que. Le sergent Gonzales lui demande de déguerpir, mais à peine a-t-il croisé son beau re</t>
  </si>
  <si>
    <t>Gonzales</t>
  </si>
  <si>
    <t>tours de magie sur la place publique . le sergent gonzales lui demande de déguerpir , mais à peine a -</t>
  </si>
  <si>
    <t>Emilia</t>
  </si>
  <si>
    <t>d qu'il en tombe profondément amoureux. Emilia, la jolie magicienne, lui explique qu'e</t>
  </si>
  <si>
    <t>Johnston McGray</t>
  </si>
  <si>
    <t>Diego reçoit la visite de Johnston McGray, un vieux camarade d'université qu'il a</t>
  </si>
  <si>
    <t>Diego</t>
  </si>
  <si>
    <t>diego reçoit la visite de johnston mcgray , un vieux camarade</t>
  </si>
  <si>
    <t>camarade d ' université qu ' il a connu en europe . son ami l ' interroge sur ses talents d</t>
  </si>
  <si>
    <t>McGray</t>
  </si>
  <si>
    <t>diego reçoit la visite de johnston mcgray , un vieux camarade d ' université qu ' il</t>
  </si>
  <si>
    <t>mande de garder le secret sur le sujet. McGray annonce alors qu'il est venu pour écrir</t>
  </si>
  <si>
    <t>Zorro</t>
  </si>
  <si>
    <t>il est venu pour écrire un roman sur... Zorro !</t>
  </si>
  <si>
    <t>Zorro !</t>
  </si>
  <si>
    <t>est venu pour écrire un roman sur . . . zorro !</t>
  </si>
  <si>
    <t>visite de johnston mcgray , un vieux camarade d ' université qu ' il a connu en europe . son ami</t>
  </si>
  <si>
    <t>M.A.S.K.</t>
  </si>
  <si>
    <t>Singer</t>
  </si>
  <si>
    <t xml:space="preserve"> gelée les eaux de Venise, permettant à Singer de conduire sur la surface et de faire </t>
  </si>
  <si>
    <t>Venom</t>
  </si>
  <si>
    <t>venom utilise un appareil qui transforme en gelée les eaux de</t>
  </si>
  <si>
    <t>eil qui transforme en gelée les eaux de Venise, permettant à Singer de conduire sur la</t>
  </si>
  <si>
    <t>Cléopâtre</t>
  </si>
  <si>
    <t>de faire ressurgir la barque enfouie de Cléopâtre...</t>
  </si>
  <si>
    <t>la surface et de faire ressurgir la barque enfouie de cléopâtre . . .</t>
  </si>
  <si>
    <t>Venom utilise un appareil qui transforme en g</t>
  </si>
  <si>
    <t xml:space="preserve">M.A.S.K. déjoue les plans du Venom pour dérober </t>
  </si>
  <si>
    <t>a . s . k . déjoue les plans du venom pour dérober un trésor sud - américain préhistorique . .</t>
  </si>
  <si>
    <t>M.A.S.K. déjoue les plans du Venom pour dérober un trésor sud-américain pr</t>
  </si>
  <si>
    <t>Kerubim se remémore une prestation musicale d'a</t>
  </si>
  <si>
    <t>Il était une fois... l'Homme</t>
  </si>
  <si>
    <t>avec le roi hammurabi et ses lois , à la grèce et la perse , avec le souverain alexandre le grand</t>
  </si>
  <si>
    <t>Du XVIIIe au IVe siècle avant J.-C., de la Mésopotamie, avec le roi Hamm</t>
  </si>
  <si>
    <t>Du XVIIIe au IVe siècle avant J.-C., de la Mésopotamie, avec le roi Hammurabi et ses lois, à la Grèce et la Perse, avec le souverain Alexandre le Grand et ses conquêtes, les empires se succèdent. De ces fondations s'établira l'empire de Rome.</t>
  </si>
  <si>
    <t>Hammurabi</t>
  </si>
  <si>
    <t>c . , de la mésopotamie , avec le roi hammurabi et ses lois , à la grèce et la perse</t>
  </si>
  <si>
    <t>Alexandre le Grand</t>
  </si>
  <si>
    <t>la Grèce et la Perse, avec le souverain Alexandre le Grand et ses conquêtes, les empires se succèd</t>
  </si>
  <si>
    <t>à la grèce et la perse , avec le souverain alexandre le grand et ses conquêtes , les empires se succèdent</t>
  </si>
  <si>
    <t>empire de Rome</t>
  </si>
  <si>
    <t>ccèdent. De ces fondations s'établira l'empire de Rome.</t>
  </si>
  <si>
    <t>Perse</t>
  </si>
  <si>
    <t>hammurabi et ses lois , à la grèce et la perse , avec le souverain alexandre le grand et ses conquêtes</t>
  </si>
  <si>
    <t>Du XVIIIe au IVe siècle avant J.-C., de la Mésopo</t>
  </si>
  <si>
    <t>empire Rome</t>
  </si>
  <si>
    <t>IVe</t>
  </si>
  <si>
    <t xml:space="preserve">Du XVIIIe au IVe siècle avant J.-C., de la Mésopotamie, </t>
  </si>
  <si>
    <t>Mésopotamie</t>
  </si>
  <si>
    <t>siècle avant j . - c . , de la mésopotamie , avec le roi hammurabi et ses lois , à</t>
  </si>
  <si>
    <t>grèce et la perse , avec le souverain alexandre le grand et ses conquêtes , les empires se succèdent . de</t>
  </si>
  <si>
    <t>J.-C.</t>
  </si>
  <si>
    <t>et homme d ' etat athénien du ve siècle avant j . - c . , qui s ' attacha à la démocratisation de la</t>
  </si>
  <si>
    <t xml:space="preserve">omme d'Etat athénien du Ve siècle avant J.-C., qui s'attacha à la démocratisation </t>
  </si>
  <si>
    <t xml:space="preserve"> Périclès, stratège, orateur et homme d'Etat athénien du Ve siècle avant J.-C., qui </t>
  </si>
  <si>
    <t>Etat athénien Ve</t>
  </si>
  <si>
    <t>La vie de Périclès, stratège, orateur et homme d'Etat athénien du Ve siècle avant J.-C., qui s'attacha à la démocratisation de la vie politique.</t>
  </si>
  <si>
    <t>Périclès</t>
  </si>
  <si>
    <t>la vie de périclès , stratège , orateur et homme d ' etat athénien</t>
  </si>
  <si>
    <t xml:space="preserve">ge, orateur et homme d'Etat athénien du Ve siècle avant J.-C., qui s'attacha à la </t>
  </si>
  <si>
    <t>Princesse Sarah</t>
  </si>
  <si>
    <t>Lottie</t>
  </si>
  <si>
    <t>Lottie est la plus jeune des pensionnaires car</t>
  </si>
  <si>
    <t>une maman et n ' arrête pas de pleurer . sarah demande la permission de s ' occuper de la fillette</t>
  </si>
  <si>
    <t>lottie est la plus jeune des pensionnaires car elle n '</t>
  </si>
  <si>
    <t>d'une maman et n'arrête pas de pleurer. Sarah demande la permission de s'occuper de l</t>
  </si>
  <si>
    <t xml:space="preserve"> de Becky, une fillette du même âge que Sarah. Mais la pauvre fille se voit confier l</t>
  </si>
  <si>
    <t>agit de becky , une fillette du même âge que sarah . mais la pauvre fille se voit confier les travaux</t>
  </si>
  <si>
    <t>Becky</t>
  </si>
  <si>
    <t>été engagée au pensionnat. Il s'agit de Becky, une fillette du même âge que Sarah. Ma</t>
  </si>
  <si>
    <t>pensionnat</t>
  </si>
  <si>
    <t>une nouvelle servante a été engagée au pensionnat . il s ' agit de becky , une fillette</t>
  </si>
  <si>
    <t>été engagée au pensionnat . il s ' agit de becky , une fillette du même âge que sarah . mais</t>
  </si>
  <si>
    <t>mowgli et meshua ramènent bogey , blessé à la maison ,</t>
  </si>
  <si>
    <t>Meshua</t>
  </si>
  <si>
    <t>mowgli et meshua ramènent bogey , blessé à la maison , et lorsque</t>
  </si>
  <si>
    <t>Nato</t>
  </si>
  <si>
    <t>qu ' il s ' agit de son fils , nato , qui s ' est perdu . nato , son</t>
  </si>
  <si>
    <t>Mari</t>
  </si>
  <si>
    <t>la maison , et lorsque la mère de meshua , mari , voit mowgli , elle est convaincue qu ' il</t>
  </si>
  <si>
    <t xml:space="preserve">Mowgli et Meshua ramènent Bogey, blessé à la maison, et </t>
  </si>
  <si>
    <t>t lorsque la mère de Meshua, Mari, voit Mowgli, elle est convaincue qu'il s'agit de so</t>
  </si>
  <si>
    <t>mère de Meshua</t>
  </si>
  <si>
    <t>ogey, blessé à la maison, et lorsque la mère de Meshua, Mari, voit Mowgli, elle est convaincue</t>
  </si>
  <si>
    <t>Bogey</t>
  </si>
  <si>
    <t>Mowgli et Meshua ramènent Bogey, blessé à la maison, et lorsque la mère</t>
  </si>
  <si>
    <t>st convaincue qu'il s'agit de son fils, Nato, qui s'est perdu. Nato, son fils, qui s</t>
  </si>
  <si>
    <t>Mowgli et Meshua ramènent Bogey, blessé à la m</t>
  </si>
  <si>
    <t>Nug</t>
  </si>
  <si>
    <t>échant chef du village et grand-père de Nug, raconte à ses concitoyens indignés une</t>
  </si>
  <si>
    <t>Buldio</t>
  </si>
  <si>
    <t>Buldio, le méchant chef du village et grand-pè</t>
  </si>
  <si>
    <t>Bernardo</t>
  </si>
  <si>
    <t>diego , lolita et bernardo font un pique - nique à la lisière d '</t>
  </si>
  <si>
    <t>Lolita</t>
  </si>
  <si>
    <t>Diego, Lolita et Bernardo font un pique-nique à la li</t>
  </si>
  <si>
    <t>n pique-nique à la lisière d'une forêt. Bernardo est intrigué par une étrange montagne q</t>
  </si>
  <si>
    <t>Bernado</t>
  </si>
  <si>
    <t>car la forêt est peuplée de vampires... Bernado, qui ne croit... pas à ces sornettes, s</t>
  </si>
  <si>
    <t xml:space="preserve">Diego, Lolita et Bernardo font un pique-nique à la lisière d'une </t>
  </si>
  <si>
    <t>diego , lolita et bernardo font un pique - nique à la lisière</t>
  </si>
  <si>
    <t>diego , lolita et bernardo font un pique - nique à</t>
  </si>
  <si>
    <t>Christina a fabriqué un mannequin très réaliste d</t>
  </si>
  <si>
    <t xml:space="preserve"> fabriqué un mannequin très réaliste de Zorro. Diego et les autres lui déconseillent </t>
  </si>
  <si>
    <t>christina a fabriqué un mannequin très réaliste de zorro . diego et les autres lui déconseillent de le présenter au marché</t>
  </si>
  <si>
    <t>Dr Thimotéo</t>
  </si>
  <si>
    <t>nouvelle femme médecin arrive en ville , sans que le dr thimotéo ait été mis au courant . elle semble pratiquer des</t>
  </si>
  <si>
    <t>christina a fabriqué un mannequin très réaliste de zorro . diego</t>
  </si>
  <si>
    <t>me médecin arrive en ville, sans que le Dr Thimotéo ait été mis au courant. Elle semble pra</t>
  </si>
  <si>
    <t>Thimotéo</t>
  </si>
  <si>
    <t>femme médecin arrive en ville , sans que le dr thimotéo ait été mis au courant . elle semble pratiquer des</t>
  </si>
  <si>
    <t>christina a fabriqué un mannequin très réaliste de zorro . diego et les autres lui déconseillent de le présenter</t>
  </si>
  <si>
    <t>de le présenter au marché de crainte que l ' armée ne réagisse mal . une nouvelle femme médecin arrive en</t>
  </si>
  <si>
    <t>en 1492 , le navigateur christophe colomb aborde les îles au large des amériques . cette aventure</t>
  </si>
  <si>
    <t>Amériques</t>
  </si>
  <si>
    <t>phe Colomb aborde les îles au large des Amériques. Cette aventure apporte son lot de déco</t>
  </si>
  <si>
    <t>Robin des Bois</t>
  </si>
  <si>
    <t>robin des bois , un adolescent , est contraint de vivre dans la</t>
  </si>
  <si>
    <t>Olive et Tom</t>
  </si>
  <si>
    <t>équipe San</t>
  </si>
  <si>
    <t>Afin de conserver le score, Thomas Price, le gardien de but et capitaine de l'équipe de San Francis, monopolise le ballon jusqu'à la fin du match...</t>
  </si>
  <si>
    <t>Thomas Price</t>
  </si>
  <si>
    <t>afin de conserver le score , thomas price , le gardien de but et capitaine de l '</t>
  </si>
  <si>
    <t>San Francis</t>
  </si>
  <si>
    <t>dien de but et capitaine de l'équipe de San Francis, monopolise le ballon jusqu'à la fin du</t>
  </si>
  <si>
    <t>de but et capitaine de l ' équipe de san francis , monopolise le ballon jusqu ' à la fin du</t>
  </si>
  <si>
    <t>la newpi , est remplacé par ben . le duo olivier - ben fonctionne très bien . . .</t>
  </si>
  <si>
    <t>les équipes sont à égalité , et jouent les prolongations afin de</t>
  </si>
  <si>
    <t>Newpi</t>
  </si>
  <si>
    <t>de se départager . bruce , le capitaine de la newpi , est remplacé par ben . le duo olivier -</t>
  </si>
  <si>
    <t>capitaine de la Newpi, est remplacé par Ben. Le duo Olivier-Ben fonctionne très bie</t>
  </si>
  <si>
    <t>Bruce</t>
  </si>
  <si>
    <t>, et jouent les prolongations afin de se départager . bruce , le capitaine de la newpi , est remplacé par</t>
  </si>
  <si>
    <t>Olivier-Ben</t>
  </si>
  <si>
    <t>e départager. Bruce, le capitaine de la Newpi, est remplacé par Ben. Le duo Olivier-B</t>
  </si>
  <si>
    <t>de la newpi , est remplacé par ben . le duo olivier - ben fonctionne très bien . . .</t>
  </si>
  <si>
    <t>égalisent après un but de l ' équipe de san francis , et le match se termine avec le score de</t>
  </si>
  <si>
    <t>Olivier et Ben égalisent après un but de l'équipe de S</t>
  </si>
  <si>
    <t>n égalisent après un but de l'équipe de San Francis, et le match se termine avec le score d</t>
  </si>
  <si>
    <t>olivier et ben égalisent après un but de l ' équipe</t>
  </si>
  <si>
    <t>Olivier et Ben égalisent après un but de l'équipe de San Francis, et le match se termine avec le score de 2 à 2. Les joueurs des deux équipes sont fiers d'avoir disputé un tel match...</t>
  </si>
  <si>
    <t>score de 2 à 2 . les joueurs des deux équipes sont fiers d ' avoir disputé un tel match .</t>
  </si>
  <si>
    <t>Nicky Larson</t>
  </si>
  <si>
    <t>Nicky</t>
  </si>
  <si>
    <t>ment Mammouth pour la récupérer et tuer Nicky par la même occasion. Au même moment, l</t>
  </si>
  <si>
    <t>par la même occasion . au même moment , la police est sous le choc après avoir reçu une lettre de</t>
  </si>
  <si>
    <t>Tokyo</t>
  </si>
  <si>
    <t>menace stipulant que toute la ville . . . de tokyo est prise en otage . . .</t>
  </si>
  <si>
    <t xml:space="preserve">Défense, apprend que sa fille fréquente Nicky, il engage immédiatement Mammouth pour </t>
  </si>
  <si>
    <t>ministre de la Défense</t>
  </si>
  <si>
    <t>lorsque kouichiro takahara , ministre de la défense , apprend que sa fille fréquente nicky , il engage</t>
  </si>
  <si>
    <t xml:space="preserve">Lorsque Kouichiro Takahara, ministre de la Défense, apprend que sa fille fréquente Nicky, </t>
  </si>
  <si>
    <t>Kouichiro Takahara</t>
  </si>
  <si>
    <t>Lorsque Kouichiro Takahara, ministre de la Défense, apprend que sa</t>
  </si>
  <si>
    <t>ministre de la défense , apprend que sa fille fréquente nicky , il engage immédiatement mammouth pour la récupérer et tuer</t>
  </si>
  <si>
    <t>Mammouth</t>
  </si>
  <si>
    <t xml:space="preserve">réquente Nicky, il engage immédiatement Mammouth pour la récupérer et tuer Nicky par la </t>
  </si>
  <si>
    <t>Rumi Takahara</t>
  </si>
  <si>
    <t>Grâce au témoignage de Rumi Takahara, la localisation de la bombe est désorm</t>
  </si>
  <si>
    <t>Nicky, à sa grande surprise, obtient un rende</t>
  </si>
  <si>
    <t>nicky , à sa grande surprise , obtient un rendez -</t>
  </si>
  <si>
    <t>Mokkori</t>
  </si>
  <si>
    <t>Reiko Nogami, qui lui promet une sortie Mokkori, proposition qu'il accepte sans hésitat</t>
  </si>
  <si>
    <t>mokkori , proposition qu ' il accepte sans hésitation . laura , quant à elle , va consulter une voyante extra</t>
  </si>
  <si>
    <t>Reiko Nogami</t>
  </si>
  <si>
    <t>sa grande surprise , obtient un rendez - vous avec reiko nogami , qui lui promet une sortie mokkori , proposition qu</t>
  </si>
  <si>
    <t>Le collège fou fou fou</t>
  </si>
  <si>
    <t>Karine</t>
  </si>
  <si>
    <t>selle Cabochat rend visite aux parents. Karine tente par tous les moyens d'éloigner so</t>
  </si>
  <si>
    <t>Mademoiselle Cabochat</t>
  </si>
  <si>
    <t xml:space="preserve"> Professeur en visite . Mademoiselle Cabochat rend visite aux parents. Karine tente p</t>
  </si>
  <si>
    <t>Cabochat</t>
  </si>
  <si>
    <t>professeur en visite . mademoiselle cabochat rend visite aux parents . karine tente par tous les</t>
  </si>
  <si>
    <t>Dragon Ball Z</t>
  </si>
  <si>
    <t>Sangoku</t>
  </si>
  <si>
    <t>, Végéta et les deux cyborgs, alors que Sangoku est attaqué par C13, un troisième cybor</t>
  </si>
  <si>
    <t>ravers la ville. Les cyborgs retrouvent Sangoku et ses amis dans un restaurant. Les com</t>
  </si>
  <si>
    <t>C15</t>
  </si>
  <si>
    <t>' ordinateur de sa base . les cyborgs c14 et c15 sont programmés pour tuer sangoku et partent à sa recherche</t>
  </si>
  <si>
    <t>C14</t>
  </si>
  <si>
    <t>ar l'ordinateur de sa base. Les cyborgs C14 et C15 sont programmés pour tuer Sangok</t>
  </si>
  <si>
    <t>qui a entretemps fait irruption. C14 et C15 sont détruits, mais C13 parvient à décu</t>
  </si>
  <si>
    <t>dinateur de sa base. Les cyborgs C14 et C15 sont programmés pour tuer Sangoku et pa</t>
  </si>
  <si>
    <t>Gérot</t>
  </si>
  <si>
    <t>après la mort du docteur gérot , trois cyborgs que celui - ci avait créés sont</t>
  </si>
  <si>
    <t>. les cyborgs c14 et c15 sont programmés pour tuer sangoku et partent à sa recherche à travers la ville .</t>
  </si>
  <si>
    <t xml:space="preserve">gs C14 et C15 sont programmés pour tuer Sangoku et partent à sa recherche à travers la </t>
  </si>
  <si>
    <t>Trunks</t>
  </si>
  <si>
    <t>. les combats . . . s ' engagent entre trunks , végéta et les deux cyborgs , alors que sangoku</t>
  </si>
  <si>
    <t xml:space="preserve">aurant. Les combats... s'engagent entre Trunks, Végéta et les deux cyborgs, alors que </t>
  </si>
  <si>
    <t>Végéta</t>
  </si>
  <si>
    <t xml:space="preserve">Les combats... s'engagent entre Trunks, Végéta et les deux cyborgs, alors que Sangoku </t>
  </si>
  <si>
    <t>issant qui a entretemps fait irruption. C14 et C15 sont détruits, mais C13 parvient</t>
  </si>
  <si>
    <t>par l ' ordinateur de sa base . les cyborgs c14 et c15 sont programmés pour tuer sangoku et partent à</t>
  </si>
  <si>
    <t>combats . . . s ' engagent entre trunks , végéta et les deux cyborgs , alors que sangoku est attaqué</t>
  </si>
  <si>
    <t>C13</t>
  </si>
  <si>
    <t xml:space="preserve">ruption. C14 et C15 sont détruits, mais C13 parvient à décupler sa puissance en se </t>
  </si>
  <si>
    <t>les deux cyborgs , alors que sangoku est attaqué par c13 , un troisième cyborg très puissant qui a entretemps fait</t>
  </si>
  <si>
    <t xml:space="preserve">orgs, alors que Sangoku est attaqué par C13, un troisième cyborg très puissant qui </t>
  </si>
  <si>
    <t>. les cyborgs retrouvent sangoku et ses amis dans un restaurant . les combats . . . s ' engagent entre</t>
  </si>
  <si>
    <t>Muten</t>
  </si>
  <si>
    <t xml:space="preserve">avec Paragus. Trunks, Sangohan, Krilin, Muten et Olong se joignent à eux. Pendant ce </t>
  </si>
  <si>
    <t>Broly</t>
  </si>
  <si>
    <t>découvrent que le super saïan n ' est autre que broly , le fils de paragus . celui - ci veut</t>
  </si>
  <si>
    <t>Super Saïan</t>
  </si>
  <si>
    <t>. Pendant ce temps, Sangoku apprend que Super Saïan s'y trouve déjà et décide de s'y rendre</t>
  </si>
  <si>
    <t>et décide de partir pour la planète avec paragus . trunks , sangohan , krilin , muten et olong se joignent</t>
  </si>
  <si>
    <t>de partir pour la planète avec Paragus. Trunks, Sangohan, Krilin, Muten et Olong se jo</t>
  </si>
  <si>
    <t>nique au cours duquel paragus fait irruption en demandant à végéta la permission de devenir le souverain de la nouvelle planète</t>
  </si>
  <si>
    <t>Olong</t>
  </si>
  <si>
    <t>paragus . trunks , sangohan , krilin , muten et olong se joignent à eux . pendant ce temps , sangoku</t>
  </si>
  <si>
    <t>Sangohan</t>
  </si>
  <si>
    <t>r pour la planète avec Paragus. Trunks, Sangohan, Krilin, Muten et Olong se joignent à e</t>
  </si>
  <si>
    <t>les amis de sangoku se retrouvent lors d ' un pique - nique au</t>
  </si>
  <si>
    <t>Paragus</t>
  </si>
  <si>
    <t>lors d ' un pique - nique au cours duquel paragus fait irruption en demandant à végéta la permission de devenir</t>
  </si>
  <si>
    <t>gus. Trunks, Sangohan, Krilin, Muten et Olong se joignent à eux. Pendant ce temps, Sa</t>
  </si>
  <si>
    <t>l Paragus fait irruption en demandant à Végéta la permission de devenir le souverain d</t>
  </si>
  <si>
    <t>t lors d'un pique-nique au cours duquel Paragus fait irruption en demandant à Végéta la</t>
  </si>
  <si>
    <t>ir le souverain de la nouvelle planète. Paragus se plaint cependant du fait que le lége</t>
  </si>
  <si>
    <t>t décide de partir pour la planète avec Paragus. Trunks, Sangohan, Krilin, Muten et Olo</t>
  </si>
  <si>
    <t xml:space="preserve"> de Paragus. Celui-ci veut se venger de Végéta, qui l'avait autrefois condamné à mort </t>
  </si>
  <si>
    <t>amis de Sangoku</t>
  </si>
  <si>
    <t xml:space="preserve">Les amis de Sangoku se retrouvent lors d'un pique-nique au </t>
  </si>
  <si>
    <t>et décide de s'y rendre à son tour. Les amis de Sangoku découvrent que le Super Saïan n'est aut</t>
  </si>
  <si>
    <t>ïan l'empêche de prendre ses fonctions. Végéta... tombe dans le piège et décide de par</t>
  </si>
  <si>
    <t>. Les amis de Sangoku découvrent que le Super Saïan n'est autre que Broly, le fils de Parag</t>
  </si>
  <si>
    <t>. paragus se plaint cependant du fait que le légendaire super saïan l ' empêche de prendre ses fonctions . végéta .</t>
  </si>
  <si>
    <t>. paragus se plaint cependant du fait que le légendaire super saïan l ' empêche de prendre ses fonctions . végéta</t>
  </si>
  <si>
    <t>ort avec son fils, devenu fou. Un soir, Broly rencontre Sangoku : le premier se décha</t>
  </si>
  <si>
    <t>int cependant du fait que le légendaire Super Saïan l'empêche de prendre ses fonctions. Vég</t>
  </si>
  <si>
    <t>rent que le Super Saïan n'est autre que Broly, le fils de Paragus. Celui-ci veut se v</t>
  </si>
  <si>
    <t>planète avec paragus . trunks , sangohan , krilin , muten et olong se joignent à eux . pendant ce temps</t>
  </si>
  <si>
    <t>s, devenu fou. Un soir, Broly rencontre Sangoku : le premier se déchaîne et se transfor</t>
  </si>
  <si>
    <t>Saïan n'est autre que Broly, le fils de Paragus. Celui-ci veut se venger de Végéta, qui</t>
  </si>
  <si>
    <t>de partir pour la planète avec paragus . trunks , sangohan , krilin , muten et olong se joignent à eux</t>
  </si>
  <si>
    <t>Krilin</t>
  </si>
  <si>
    <t>planète avec Paragus. Trunks, Sangohan, Krilin, Muten et Olong se joignent à eux. Pend</t>
  </si>
  <si>
    <t>pour la planète avec paragus . trunks , sangohan , krilin , muten et olong se joignent à eux . pendant</t>
  </si>
  <si>
    <t>premier se déchaîne et se transforme en Super Saïan.</t>
  </si>
  <si>
    <t>ng se joignent à eux. Pendant ce temps, Sangoku apprend que Super Saïan s'y trouve déjà</t>
  </si>
  <si>
    <t>Valérian et Laureline (S1-E1)</t>
  </si>
  <si>
    <t>Valérian</t>
  </si>
  <si>
    <t>un magnat de la finance embauche valérian et laureline pour une mission . il kidnappe valérian pour</t>
  </si>
  <si>
    <t>Valérian et Laureline</t>
  </si>
  <si>
    <t xml:space="preserve">Un magnat de la finance embauche Valérian et Laureline pour une mission. Il kidnappe Valérian </t>
  </si>
  <si>
    <t>une union dont le marié n'est autre que Valérian lui-même...</t>
  </si>
  <si>
    <t>Laureline pour une mission. Il kidnappe Valérian pour l'offrir à sa fille comme cadeau d</t>
  </si>
  <si>
    <t>magnat de la finance embauche valérian et laureline pour une mission . il kidnappe valérian pour l ' offrir à sa</t>
  </si>
  <si>
    <t>pièces détachées pour son vaisseau dans une casse galactique , valérian rencontre roger , un androïde en fuite . il s</t>
  </si>
  <si>
    <t xml:space="preserve">son vaisseau dans une casse galactique, Valérian rencontre Roger, un androïde en fuite. </t>
  </si>
  <si>
    <t>Zessel</t>
  </si>
  <si>
    <t>robot très avancé qui a été conçu par le docteur zessel , un savant brillant , à la solde des vlagos</t>
  </si>
  <si>
    <t>Vlagos</t>
  </si>
  <si>
    <t>sel, un savant brillant, à la solde des Vlagos...</t>
  </si>
  <si>
    <t>pour son vaisseau dans une casse galactique , valérian rencontre roger , un androïde en fuite . il s ' agit</t>
  </si>
  <si>
    <t>La chronique à vous les studios</t>
  </si>
  <si>
    <t>Georges BRASSENS</t>
  </si>
  <si>
    <t>décès de georges brassens</t>
  </si>
  <si>
    <t>Melody Story</t>
  </si>
  <si>
    <t>PIRATE</t>
  </si>
  <si>
    <t>CŒUR DE PIRATE</t>
  </si>
  <si>
    <t>Les saintes chéries (S1-E1)</t>
  </si>
  <si>
    <t>de prétendre avoir la grippe . les enfants d ' eve l ' ont bien compris et sont malades le jour</t>
  </si>
  <si>
    <t>Eve l'ont bien compris</t>
  </si>
  <si>
    <t>rétendre avoir la grippe. Les enfants d'Eve l'ont bien compris et sont malades le jour des composition</t>
  </si>
  <si>
    <t>MICHAEL JACKSON</t>
  </si>
  <si>
    <t>michael jackson</t>
  </si>
  <si>
    <t>Gloria GAYNOR</t>
  </si>
  <si>
    <t>gloria gaynor</t>
  </si>
  <si>
    <t>I Love America : Patrick Juvet</t>
  </si>
  <si>
    <t xml:space="preserve">et artiste aux nues. Dans son chalet en Suisse, il interprète  No Time  au piano puis </t>
  </si>
  <si>
    <t>I Love America</t>
  </si>
  <si>
    <t>, il évoque cette fois son intégration , et chante i love america , un titre classé numéro un dans quinze pays dont</t>
  </si>
  <si>
    <t>un titre classé numéro un dans quinze pays dont les etats - unis . la rencontre se termine par une séance de répétition</t>
  </si>
  <si>
    <t>Patrick Juvet</t>
  </si>
  <si>
    <t>période disco , c ' est incontestablement évoquer le chanteur patrick juvet . cheveux longs et airs romantiques ont porté cet artiste</t>
  </si>
  <si>
    <t>Love America</t>
  </si>
  <si>
    <t>il évoque cette fois son intégration , et chante i love america , un titre classé numéro un dans quinze pays dont</t>
  </si>
  <si>
    <t>No Time</t>
  </si>
  <si>
    <t>nues . dans son chalet en suisse , il interprète no time au piano puis se confie sur ses rapports avec la</t>
  </si>
  <si>
    <t>ensuite une émission télévisée dans laquelle il apparaît . a new york , il évoque cette fois son intégration , et chante</t>
  </si>
  <si>
    <t>puis se confie sur ses rapports avec la Suisse, son pays natal, à la... faveur d'une b</t>
  </si>
  <si>
    <t>Frédéric Zeitoun</t>
  </si>
  <si>
    <t>frédéric zeitoun raconte les histoires des plus grandes chansons françaises et internationales</t>
  </si>
  <si>
    <t>Charles Dumont, une vie sans regrets</t>
  </si>
  <si>
    <t>Edith PIAF</t>
  </si>
  <si>
    <t>de 2021 , avec charles dumont , edith piaf , jacques brel , victoria vasalati</t>
  </si>
  <si>
    <t>Victoria VASALATI</t>
  </si>
  <si>
    <t>avec charles dumont , edith piaf , jacques brel , victoria vasalati</t>
  </si>
  <si>
    <t>Jacques BREL</t>
  </si>
  <si>
    <t>Charles DUMONT</t>
  </si>
  <si>
    <t>Si on Chantait : La Rochelle</t>
  </si>
  <si>
    <t>LA COMPAGNIE CREOLE</t>
  </si>
  <si>
    <t>avec patrick hernandez , karen cheryl , la compagnie creole , sacha distel , jeane manson …</t>
  </si>
  <si>
    <t>Patrick HERNANDEZ</t>
  </si>
  <si>
    <t>avec patrick hernandez , karen cheryl , la compagnie creole , sacha distel</t>
  </si>
  <si>
    <t>Sacha DISTEL</t>
  </si>
  <si>
    <t>DEZ, Karen CHERYL, LA COMPAGNIE CREOLE, Sacha DISTEL, Jeane MANSON…</t>
  </si>
  <si>
    <t>Karen CHERYL</t>
  </si>
  <si>
    <t>avec patrick hernandez , karen cheryl , la compagnie creole , sacha distel , jeane manson</t>
  </si>
  <si>
    <t>COMPAGNIE</t>
  </si>
  <si>
    <t>grftagOrgNameEntreprise</t>
  </si>
  <si>
    <t>patrick hernandez , karen cheryl , la compagnie creole , sacha distel , jeane manson …</t>
  </si>
  <si>
    <t>Jeane MANSON</t>
  </si>
  <si>
    <t>karen cheryl , la compagnie creole , sacha distel , jeane manson …</t>
  </si>
  <si>
    <t>le malaise de cloclo à marseille</t>
  </si>
  <si>
    <t>Cloclo</t>
  </si>
  <si>
    <t>Le malaise de Cloclo à Marseille</t>
  </si>
  <si>
    <t>SALVATORE</t>
  </si>
  <si>
    <t>SALVATORE ADAMO</t>
  </si>
  <si>
    <t>salvatore adamo</t>
  </si>
  <si>
    <t>Hit Melody Vintage</t>
  </si>
  <si>
    <t>Christophe Daniel</t>
  </si>
  <si>
    <t>dans l ' émission ' le hit melody vintage , christophe daniel présente les meilleurs classements des plus grands succès qui ont</t>
  </si>
  <si>
    <t>Melody Vintage</t>
  </si>
  <si>
    <t>dans l ' émission ' le hit melody vintage , christophe daniel présente les meilleurs classements des plus grands</t>
  </si>
  <si>
    <t>Le Hit Melody Vintage</t>
  </si>
  <si>
    <t>Dans l'émission  'Le Hit Melody Vintage , Christophe Daniel présente les meille</t>
  </si>
  <si>
    <t>Georges Moustaki : En direct de chez Piaf</t>
  </si>
  <si>
    <t>Georges MOUSTAKI</t>
  </si>
  <si>
    <t>présenté par pierre tchernia , avec piaf , georges moustaki , bruno coquatrix</t>
  </si>
  <si>
    <t>Bruno COQUATRIX</t>
  </si>
  <si>
    <t>par pierre tchernia , avec piaf , georges moustaki , bruno coquatrix</t>
  </si>
  <si>
    <t>PIAF</t>
  </si>
  <si>
    <t>Pierre TCHERNIA</t>
  </si>
  <si>
    <t>Olympia</t>
  </si>
  <si>
    <t>liza minnelli à l ' olympia</t>
  </si>
  <si>
    <t>Liza MINNELLI</t>
  </si>
  <si>
    <t>l'Olympia</t>
  </si>
  <si>
    <t>Liza MINNELLI à l'Olympia</t>
  </si>
  <si>
    <t>Michèle Torr</t>
  </si>
  <si>
    <t>en public ses quarante ans de carrière à l ' olympia . toujours aussi blonde , avec sa voix éclatante .</t>
  </si>
  <si>
    <t>, on lui demandait pourquoi elle voulait être chanteuse , michèle torr répondait le plus naturellement du monde parce que les gens</t>
  </si>
  <si>
    <t>Je m'appelle Michèle</t>
  </si>
  <si>
    <t>impressionnantes . de emmène - moi danser ce soir à je m ' appelle michèle en passant par j ' en appelle à la tendresse</t>
  </si>
  <si>
    <t>Michèle</t>
  </si>
  <si>
    <t>, on lui demandait pourquoi elle voulait être chanteuse , michèle torr répondait le plus naturellement du monde parce que les</t>
  </si>
  <si>
    <t>e s'est emparée de la scène mythique de l'Olympia avec une poigne et une énergie impressi</t>
  </si>
  <si>
    <t>De  Emmène-moi danser</t>
  </si>
  <si>
    <t>' olympia avec une poigne et une énergie impressionnantes . de emmène - moi danser ce soir à je m ' appelle michèle en passant</t>
  </si>
  <si>
    <t>n public ses quarante ans de carrière à l'Olympia. Toujours aussi blonde, avec sa voix éc</t>
  </si>
  <si>
    <t>Emmène</t>
  </si>
  <si>
    <t>ne et une énergie impressionnantes. De  Emmène-moi danser ce soir  à  Je m'appelle Mic</t>
  </si>
  <si>
    <t>Cinexpresso</t>
  </si>
  <si>
    <t>Cinexpresso vous présente les principales sorties c</t>
  </si>
  <si>
    <t>cinexpresso vous présente les principales sorties ciné de la semaine ,</t>
  </si>
  <si>
    <t>Culturetainment</t>
  </si>
  <si>
    <t>Livre</t>
  </si>
  <si>
    <t>Livre, BD, CD, DVD : toutes les nouveautés cu</t>
  </si>
  <si>
    <t>livre , bd , cd , dvd : toutes les nouveautés</t>
  </si>
  <si>
    <t>BD</t>
  </si>
  <si>
    <t>livre , bd , cd , dvd : toutes les nouveautés culturelles de</t>
  </si>
  <si>
    <t>Livre, BD, CD, DVD : toutes les nouveautés culturelle</t>
  </si>
  <si>
    <t>DVD</t>
  </si>
  <si>
    <t xml:space="preserve">Livre, BD, CD, DVD : toutes les nouveautés culturelles de </t>
  </si>
  <si>
    <t>Ride UP collection</t>
  </si>
  <si>
    <t>Freeride</t>
  </si>
  <si>
    <t>planète terre pour leur terrain de jeu. Freeride, randonnées extrêmes et autres compétit</t>
  </si>
  <si>
    <t>prennent la planète terre pour leur terrain de jeu . freeride , randonnées extrêmes et autres compétitions sans limites .</t>
  </si>
  <si>
    <t>Partez à la rencontre d'aventuriers modernes q</t>
  </si>
  <si>
    <t>Jusqu'ici tout va bien</t>
  </si>
  <si>
    <t>Nicolas Deuil</t>
  </si>
  <si>
    <t>les défis de nicolas deuil : du stage commando au massage naturiste en passant par</t>
  </si>
  <si>
    <t>100% auto</t>
  </si>
  <si>
    <t>Julien Dell</t>
  </si>
  <si>
    <t>bio : avec l ' invité de la semaine , julien dell décrypte toute l ' actualité automobile de la semaine .</t>
  </si>
  <si>
    <t>Gaïa Collection</t>
  </si>
  <si>
    <t>Cap Horn</t>
  </si>
  <si>
    <t>Des montagnes himalayennes aux Cap Horn en passant par les pistes du désert mau</t>
  </si>
  <si>
    <t>What's UP</t>
  </si>
  <si>
    <t>high-tech</t>
  </si>
  <si>
    <t>g propose l'actu mode, design, moteurs, high-tech et shopping.</t>
  </si>
  <si>
    <t>shopping</t>
  </si>
  <si>
    <t>ctu mode, design, moteurs, high-tech et shopping.</t>
  </si>
  <si>
    <t>Avec un traitement dynamique des infos, ce zapping propose l'actu mode, design</t>
  </si>
  <si>
    <t>Escapade</t>
  </si>
  <si>
    <t>lieux insolites , road book , belles adresses : en france ou au bout du monde , des voyages riches en</t>
  </si>
  <si>
    <t>olites, road book, belles adresses : en France ou au bout du monde, des voyages riches</t>
  </si>
  <si>
    <t>Dossier de Culturetainment</t>
  </si>
  <si>
    <t>reportages inédits et rencontres exclusives ! les meilleurs dossiers de culturetainment .</t>
  </si>
  <si>
    <t xml:space="preserve"> exclusives ! Les meilleurs dossiers de Culturetainment.</t>
  </si>
  <si>
    <t>Cinéma</t>
  </si>
  <si>
    <t>Cinéma, littérature, musique : suivez nos repo</t>
  </si>
  <si>
    <t>Flashback</t>
  </si>
  <si>
    <t>saga , histoire , essai vintage : flashback vous présente une</t>
  </si>
  <si>
    <t>Saga, histoire, essai vintage : Flashback vous présente une marque ou un modèle d</t>
  </si>
  <si>
    <t>Superlatif</t>
  </si>
  <si>
    <t xml:space="preserve"> plus flous aux luxueuses réalisations, Superlatif vous emmène dans l'univers des VIP !</t>
  </si>
  <si>
    <t>: des rêves les plus flous aux luxueuses réalisations , superlatif vous emmène dans l ' univers des vip !</t>
  </si>
  <si>
    <t>Yachts</t>
  </si>
  <si>
    <t>yachts , supercars ou avions : des rêves les plus flous</t>
  </si>
  <si>
    <t>Yachts, supercars ou avions : des rêves les pl</t>
  </si>
  <si>
    <t>VIP !</t>
  </si>
  <si>
    <t>perlatif vous emmène dans l'univers des VIP !</t>
  </si>
  <si>
    <t>Fiona Monbet et l'Orchestre National de Bretagne</t>
  </si>
  <si>
    <t>Fiona Monbet</t>
  </si>
  <si>
    <t>fiona monbet emmène l ' auditeur en promenade à travers ses influences</t>
  </si>
  <si>
    <t>promenade à travers ses influences musicales . cheffe d ' orchestre et violoniste issue à la fois du classique et des</t>
  </si>
  <si>
    <t>ade à travers ses influences musicales. Cheffe d'orchestre et violoniste issue à la fo</t>
  </si>
  <si>
    <t>Cummings</t>
  </si>
  <si>
    <t>Pierre Boulez</t>
  </si>
  <si>
    <t>cummings ist der dichter , une oeuvre de son fondateur pierre boulez , ainsi que stabat mater pour double chœur de giovanni</t>
  </si>
  <si>
    <t>Requiem</t>
  </si>
  <si>
    <t>pour double chœur de giovanni pierluigi da palestrina , le requiem de francesco filidei , et le rite de la nuit</t>
  </si>
  <si>
    <t>te de la nuit noire (Voyage d'Artaud au Mexique) de... François Meïmoun.</t>
  </si>
  <si>
    <t>Pierluigi da Palestrina</t>
  </si>
  <si>
    <t xml:space="preserve">at Mater  pour double chœur de Giovanni Pierluigi da Palestrina, le  Requiem  de Francesco Filidei, et </t>
  </si>
  <si>
    <t>Le Rite de la nuit noire</t>
  </si>
  <si>
    <t xml:space="preserve"> le  Requiem  de Francesco Filidei, et  Le Rite de la nuit noire (Voyage d'Artaud au Mexique) de... Fran</t>
  </si>
  <si>
    <t>Cummings ist der Dichter</t>
  </si>
  <si>
    <t>'Ensemble intercontemporain interprète  Cummings ist der Dichter , une oeuvre de son fondateur Pierre Bo</t>
  </si>
  <si>
    <t>Requiem  de</t>
  </si>
  <si>
    <t>e Giovanni Pierluigi da Palestrina, le  Requiem  de Francesco Filidei, et  Le Rite de la nu</t>
  </si>
  <si>
    <t>Stabat Mater</t>
  </si>
  <si>
    <t>une oeuvre de son fondateur pierre boulez , ainsi que stabat mater pour double chœur de giovanni pierluigi da palestrina , le</t>
  </si>
  <si>
    <t>l ' ensemble intercontemporain interprète cummings ist der dichter , une oeuvre de son fondateur pierre boulez , ainsi</t>
  </si>
  <si>
    <t>de la nuit noire ( voyage d ' artaud au mexique ) de . . . françois meïmoun .</t>
  </si>
  <si>
    <t>Voyage d'Artaud</t>
  </si>
  <si>
    <t xml:space="preserve"> Filidei, et  Le Rite de la nuit noire (Voyage d'Artaud au Mexique) de... François Meïmoun.</t>
  </si>
  <si>
    <t>Voyage d'Artaud au Mexique</t>
  </si>
  <si>
    <t>filidei , et le rite de la nuit noire ( voyage d ' artaud au mexique ) de . . . françois meïmoun .</t>
  </si>
  <si>
    <t>Giovanni Pierluigi da Palestrina</t>
  </si>
  <si>
    <t>boulez , ainsi que stabat mater pour double chœur de giovanni pierluigi da palestrina , le requiem de francesco filidei , et le rite</t>
  </si>
  <si>
    <t>François Meïmoun</t>
  </si>
  <si>
    <t>d ' artaud au mexique ) de . . . françois meïmoun .</t>
  </si>
  <si>
    <t>Ensemble intercontemporain</t>
  </si>
  <si>
    <t>l ' ensemble intercontemporain interprète cummings ist der dichter , une oeuvre de son</t>
  </si>
  <si>
    <t>Francesco Filidei</t>
  </si>
  <si>
    <t>chœur de giovanni pierluigi da palestrina , le requiem de francesco filidei , et le rite de la nuit noire ( voyage</t>
  </si>
  <si>
    <t>son fondateur Pierre Boulez, ainsi que  Stabat Mater  pour double chœur de Giovanni Pierluig</t>
  </si>
  <si>
    <t>L'Ensemble intercontemporain</t>
  </si>
  <si>
    <t xml:space="preserve">L'Ensemble intercontemporain interprète  Cummings ist der Dichter , </t>
  </si>
  <si>
    <t>Maria João Pires, Michael Volle - Festival Hambourg</t>
  </si>
  <si>
    <t>Schubert</t>
  </si>
  <si>
    <t>n ° 13 en la majeur d . 664 de schubert ; chants et danses de la mort de moussorgski .</t>
  </si>
  <si>
    <t>Moussorgski</t>
  </si>
  <si>
    <t>bert ;  Chants et danses de la mort  de Moussorgski.</t>
  </si>
  <si>
    <t>D. 664 de Schubert</t>
  </si>
  <si>
    <t>;  Sonate pour piano n°13  en la majeur D. 664 de Schubert ;  Chants et danses de la mort  de Mous</t>
  </si>
  <si>
    <t>Impromptus  D.935</t>
  </si>
  <si>
    <t>Au programme :  Impromptus  D.935 n° 2 et 3 ;  Sonate pour piano n°13  en</t>
  </si>
  <si>
    <t>Impromptus D</t>
  </si>
  <si>
    <t>au programme : impromptus d . 935 n ° 2 et 3 ; sonate pour</t>
  </si>
  <si>
    <t>Sonate</t>
  </si>
  <si>
    <t>ramme :  Impromptus  D.935 n° 2 et 3 ;  Sonate pour piano n°13  en la majeur D. 664 de</t>
  </si>
  <si>
    <t>Sonate pour piano</t>
  </si>
  <si>
    <t>impromptus d . 935 n ° 2 et 3 ; sonate pour piano n ° 13 en la majeur d . 664 de</t>
  </si>
  <si>
    <t>Classic Archive</t>
  </si>
  <si>
    <t>Royal College of Music Londres</t>
  </si>
  <si>
    <t>Résumé Formé à la clarinette au Royal College of Music de Londres, sir Colin Davis décide de s'orienter vers la direction d'orchestre, ce qui lui permet de remplacer Klemperer au pied levé en 1959, avant de diriger régulièrement l'Orchestre symphonique de Londres. Passionné de Haendel et de... Mozart, il s'enthousiasme pour Berlioz et crée des partitions de Henze, Maxwell Davies ou Tipett. Au Royal Festival Hall de Londres, il dirigeait, en 1967, l'Orchestre symphonique de la BBC, pour une interprétation remarquée de la  Symphonie n°3 , dite  Héroïque , de Ludwig van Beethoven. Voirplusmoins</t>
  </si>
  <si>
    <t>Royal College of Music de Londres</t>
  </si>
  <si>
    <t>Résumé Formé à la clarinette au Royal College of Music de Londres, sir Colin Davis décide de s'orienter v</t>
  </si>
  <si>
    <t>Henze</t>
  </si>
  <si>
    <t xml:space="preserve"> pour Berlioz et crée des partitions de Henze, Maxwell Davies ou Tipett. Au Royal Fes</t>
  </si>
  <si>
    <t>Orchestre symphonique de Londres</t>
  </si>
  <si>
    <t xml:space="preserve"> 1959, avant de diriger régulièrement l'Orchestre symphonique de Londres. Passionné de Haendel et de... Mozart, </t>
  </si>
  <si>
    <t>Orchestre symphonique Londres</t>
  </si>
  <si>
    <t>Orchestre symphonique BBC</t>
  </si>
  <si>
    <t>Haendel</t>
  </si>
  <si>
    <t>re symphonique de Londres. Passionné de Haendel et de... Mozart, il s'enthousiasme pour</t>
  </si>
  <si>
    <t>henze , maxwell davies ou tipett . au royal festival hall de londres , il dirigeait , en 1967 , l</t>
  </si>
  <si>
    <t>Orchestre symphonique de la BBC</t>
  </si>
  <si>
    <t>ll de Londres, il dirigeait, en 1967, l'Orchestre symphonique de la BBC, pour une interprétation remarquée de l</t>
  </si>
  <si>
    <t>résumé formé à la clarinette au royal college of music de londres , sir colin davis décide</t>
  </si>
  <si>
    <t>Héroïque</t>
  </si>
  <si>
    <t xml:space="preserve"> remarquée de la  Symphonie n°3 , dite  Héroïque , de Ludwig van Beethoven. Voirplusmoin</t>
  </si>
  <si>
    <t>Royal College of Music</t>
  </si>
  <si>
    <t>résumé formé à la clarinette au royal college of music de londres , sir colin davis décide de s '</t>
  </si>
  <si>
    <t>londres . passionné de haendel et de . . . mozart , il s ' enthousiasme pour berlioz et crée des</t>
  </si>
  <si>
    <t>Royal Festival Hall</t>
  </si>
  <si>
    <t>partitions de henze , maxwell davies ou tipett . au royal festival hall de londres , il dirigeait , en 1967 , l</t>
  </si>
  <si>
    <t>décide de s ' orienter vers la direction d ' orchestre , ce qui lui permet de remplacer klemperer au pied</t>
  </si>
  <si>
    <t>symphonie n ° 3 , dite héroïque , de ludwig van beethoven . voirplusmoins</t>
  </si>
  <si>
    <t>Ludwig van Beethoven</t>
  </si>
  <si>
    <t>la  Symphonie n°3 , dite  Héroïque , de Ludwig van Beethoven. Voirplusmoins</t>
  </si>
  <si>
    <t>formé à la clarinette au royal college of music de londres , sir colin davis décide de s ' orienter vers</t>
  </si>
  <si>
    <t>Maxwell Davies</t>
  </si>
  <si>
    <t>enthousiasme pour berlioz et crée des partitions de henze , maxwell davies ou tipett . au royal festival hall de londres ,</t>
  </si>
  <si>
    <t>Klemperer</t>
  </si>
  <si>
    <t>d ' orchestre , ce qui lui permet de remplacer klemperer au pied levé en 1959 , avant de diriger régulièrement</t>
  </si>
  <si>
    <t>dite  Héroïque</t>
  </si>
  <si>
    <t>une interprétation remarquée de la symphonie n ° 3 , dite héroïque , de ludwig van beethoven . voirplusmoins</t>
  </si>
  <si>
    <t>te  Héroïque , de Ludwig van Beethoven. Voirplusmoins</t>
  </si>
  <si>
    <t xml:space="preserve">chestre, ce qui lui permet de remplacer Klemperer au pied levé en 1959, avant de diriger </t>
  </si>
  <si>
    <t>Résumé Formé</t>
  </si>
  <si>
    <t>Résumé Formé à la clarinette au Royal College of Mus</t>
  </si>
  <si>
    <t>Symphonie</t>
  </si>
  <si>
    <t>our une interprétation remarquée de la  Symphonie n°3 , dite  Héroïque , de Ludwig van Be</t>
  </si>
  <si>
    <t>Symphonie n°3</t>
  </si>
  <si>
    <t>de la bbc , pour une interprétation remarquée de la symphonie n ° 3 , dite héroïque , de ludwig van beethoven . voirplusmoins</t>
  </si>
  <si>
    <t>Royal Festival Hall de</t>
  </si>
  <si>
    <t xml:space="preserve"> de Henze, Maxwell Davies ou Tipett. Au Royal Festival Hall de Londres, il dirigeait, en 1967, l'Orche</t>
  </si>
  <si>
    <t>Tipett</t>
  </si>
  <si>
    <t xml:space="preserve"> partitions de Henze, Maxwell Davies ou Tipett. Au Royal Festival Hall de Londres, il </t>
  </si>
  <si>
    <t>Colin Davis</t>
  </si>
  <si>
    <t>clarinette au royal college of music de londres , sir colin davis décide de s ' orienter vers la direction d '</t>
  </si>
  <si>
    <t>de henze , maxwell davies ou tipett . au royal festival hall de londres , il dirigeait , en 1967 ,</t>
  </si>
  <si>
    <t>Berlioz</t>
  </si>
  <si>
    <t>. . . mozart , il s ' enthousiasme pour berlioz et crée des partitions de henze , maxwell davies ou</t>
  </si>
  <si>
    <t>Manon Lescaut</t>
  </si>
  <si>
    <t xml:space="preserve"> lui demandant l'autorisation d'épouser Manon, sans savoir que celui-ci a décidé de l</t>
  </si>
  <si>
    <t>. . . dans la voiture de guillot , à paris , où ils vont s ' installer . le chevalier</t>
  </si>
  <si>
    <t xml:space="preserve">uient,... dans la voiture de Guillot, à Paris, où ils vont s'installer. Le chevalier </t>
  </si>
  <si>
    <t>arrivent , puis lescaut , venu attendre sa jeune cousine manon , qu ' il est chargé de conduire au couvent</t>
  </si>
  <si>
    <t>ux, qui tombe immédiatement amoureux de Manon. Tous deux s'enfuient,... dans la voitu</t>
  </si>
  <si>
    <t>Lescaut, venu attendre sa jeune cousine Manon, qu'il est chargé de conduire au couven</t>
  </si>
  <si>
    <t>Des Grieux</t>
  </si>
  <si>
    <t>est chargé de conduire au couvent . survient le chevalier des grieux , qui tombe immédiatement amoureux de manon . tous deux</t>
  </si>
  <si>
    <t>Guillot</t>
  </si>
  <si>
    <t xml:space="preserve"> deux s'enfuient,... dans la voiture de Guillot, à Paris, où ils vont s'installer. Le c</t>
  </si>
  <si>
    <t>Amiens</t>
  </si>
  <si>
    <t>dans la cour d ' une auberge , à amiens . des hommes et des actrices festoient . des voyageurs</t>
  </si>
  <si>
    <t>duire au couvent. Survient le chevalier Des Grieux, qui tombe immédiatement amoureux de Ma</t>
  </si>
  <si>
    <t>auberge</t>
  </si>
  <si>
    <t>dans la cour d ' une auberge , à amiens . des hommes et des actrices festoient</t>
  </si>
  <si>
    <t>Grieux</t>
  </si>
  <si>
    <t>chargé de conduire au couvent . survient le chevalier des grieux , qui tombe immédiatement amoureux de manon . tous deux</t>
  </si>
  <si>
    <t>Lescaut</t>
  </si>
  <si>
    <t xml:space="preserve">festoient. Des voyageurs arrivent, puis Lescaut, venu attendre sa jeune cousine Manon, </t>
  </si>
  <si>
    <t>Yannick Nézet-Séguin : portrait</t>
  </si>
  <si>
    <t>orchestres européens</t>
  </si>
  <si>
    <t>chef yannick nézet - séguin a travaillé avec de nombreux orchestres européens de premier plan . il semble prendre le monde d</t>
  </si>
  <si>
    <t>Résumé Le chef Yannick Nézet-Séguin a travaill</t>
  </si>
  <si>
    <t>Yannick Nézet-Séguin</t>
  </si>
  <si>
    <t>résumé le chef yannick nézet - séguin a travaillé avec de nombreux orchestres européens de premier plan</t>
  </si>
  <si>
    <t>Orchestre du Capitole de Toulouse, Tarmo Peltokoski</t>
  </si>
  <si>
    <t>Symphonie n°5 en ré mineur</t>
  </si>
  <si>
    <t>, op . 45 , de erich wolfgang korngold ; symphonie n ° 5 en ré mineur , op . 47 , de dmitri chostakovitch .</t>
  </si>
  <si>
    <t>The Lark Ascending</t>
  </si>
  <si>
    <t>de l ' orchestre national du capitole de toulouse : the lark ascending , de ralph vaughan williams ; concerto pour violon en</t>
  </si>
  <si>
    <t>op</t>
  </si>
  <si>
    <t>Korngold ;  Symphonie n°5 en ré mineur, op. 47 , de Dmitri Chostakovitch.</t>
  </si>
  <si>
    <t>Erich Wolfgang Korngold</t>
  </si>
  <si>
    <t>violon en ré majeur , op . 45 , de erich wolfgang korngold ; symphonie n ° 5 en ré mineur , op</t>
  </si>
  <si>
    <t>Erich Wolfgang</t>
  </si>
  <si>
    <t>o pour violon en ré majeur, op. 45 , de Erich Wolfgang Korngold ;  Symphonie n°5 en ré mineur,</t>
  </si>
  <si>
    <t>Capitole Toulouse</t>
  </si>
  <si>
    <t>Au programme de ce concert de l'Orchestre national du Capitole de Toulouse :  The Lark Ascending , de Ralph Vaughan Williams ;  Concerto pour violon en ré majeur, op. 45 , de Erich Wolfgang Korngold ;  Symphonie n°5 en ré mineur, op. 47 , de Dmitri Chostakovitch.</t>
  </si>
  <si>
    <t xml:space="preserve"> op. 45 , de Erich Wolfgang Korngold ;  Symphonie n°5 en ré mineur, op. 47 , de Dmitri Ch</t>
  </si>
  <si>
    <t>Ralph Vaughan Williams</t>
  </si>
  <si>
    <t>du capitole de toulouse : the lark ascending , de ralph vaughan williams ; concerto pour violon en ré majeur , op .</t>
  </si>
  <si>
    <t>Orchestre national du Capitole de Toulouse</t>
  </si>
  <si>
    <t>Au programme de ce concert de l'Orchestre national du Capitole de Toulouse :  The Lark Ascending , de Ralph Vaugha</t>
  </si>
  <si>
    <t>Orchestre national</t>
  </si>
  <si>
    <t>au programme de ce concert de l ' orchestre national du capitole de toulouse : the lark ascending , de</t>
  </si>
  <si>
    <t>s ;  Concerto pour violon en ré majeur, op. 45 , de Erich Wolfgang Korngold ;  Sym</t>
  </si>
  <si>
    <t>Dmitri Chostakovitch</t>
  </si>
  <si>
    <t>5 en ré mineur , op . 47 , de dmitri chostakovitch .</t>
  </si>
  <si>
    <t>Concerto pour violon en ré majeur</t>
  </si>
  <si>
    <t xml:space="preserve">scending , de Ralph Vaughan Williams ;  Concerto pour violon en ré majeur, op. 45 , de Erich Wolfgang Korngold ; </t>
  </si>
  <si>
    <t>Pygmalion, Stéphane Degout et Raphaël Pichon</t>
  </si>
  <si>
    <t>Raphaël Pichon</t>
  </si>
  <si>
    <t>14 décembre 2020 , la philharmonie de paris a accueilli raphaël pichon et son ensemble pygmalion , spécialisé dans le répertoire baroque</t>
  </si>
  <si>
    <t>le 14 décembre 2020 , la philharmonie de paris a accueilli raphaël pichon et son ensemble pygmalion , spécialisé</t>
  </si>
  <si>
    <t>le 14 décembre 2020 , la philharmonie de paris a accueilli</t>
  </si>
  <si>
    <t>Le 14 décembre 2020, la Philharmonie de Paris a accueilli Raphaël Pichon et son ensem</t>
  </si>
  <si>
    <t>ois, l'ensemble a fait la part belle au XIXe siècle, avec des oeuvres de Shubert, Sc</t>
  </si>
  <si>
    <t>Weber</t>
  </si>
  <si>
    <t>siècle , avec des oeuvres de shubert , schumann et weber .</t>
  </si>
  <si>
    <t>Shubert</t>
  </si>
  <si>
    <t>lle au XIXe siècle, avec des oeuvres de Shubert, Schumann et Weber.</t>
  </si>
  <si>
    <t>Schumann</t>
  </si>
  <si>
    <t>au xixe siècle , avec des oeuvres de shubert , schumann et weber .</t>
  </si>
  <si>
    <t>Pygmalion</t>
  </si>
  <si>
    <t>ccueilli Raphaël Pichon et son ensemble Pygmalion, spécialisé dans le répertoire baroque.</t>
  </si>
  <si>
    <t>Philharmonie</t>
  </si>
  <si>
    <t xml:space="preserve">Le 14 décembre 2020, la Philharmonie de Paris a accueilli Raphaël Pichon et </t>
  </si>
  <si>
    <t>Philharmonie de Paris</t>
  </si>
  <si>
    <t>philharmonie de paris a accueilli raphaël pichon et son ensemble pygmalion , spécialisé dans le répertoire baroque . cette fois ,</t>
  </si>
  <si>
    <t>Steve Reich</t>
  </si>
  <si>
    <t>certaines de ses oeuvres , filmées au havre , à tokyo , rome et manchester . l ' occasion de revenir</t>
  </si>
  <si>
    <t>Manchester</t>
  </si>
  <si>
    <t>, filmées au havre , à tokyo , rome et manchester . l ' occasion de revenir sur le parcours de</t>
  </si>
  <si>
    <t>Musicien</t>
  </si>
  <si>
    <t>Musicien phare du courant minimaliste américain,</t>
  </si>
  <si>
    <t>phare du courant minimaliste américain , le new - yorkais steve reich présente certaines de ses oeuvres , filmées au havre ,</t>
  </si>
  <si>
    <t>New-Yorkais</t>
  </si>
  <si>
    <t>re du courant minimaliste américain, le New-Yorkais Steve Reich présente certaines de ses o</t>
  </si>
  <si>
    <t>musicien phare du courant minimaliste américain , le new - yorkais steve reich présente certaines de ses oeuvres , filmées au</t>
  </si>
  <si>
    <t>sente certaines de ses oeuvres, filmées au Havre, à Tokyo, Rome et Manchester. L'occasio</t>
  </si>
  <si>
    <t>Philip Glass</t>
  </si>
  <si>
    <t>le parcours de cet artiste qui , avec son compatriote philip glass , est le plus talentueux représentants . . . de</t>
  </si>
  <si>
    <t>ses oeuvres , filmées au havre , à tokyo , rome et manchester . l ' occasion de revenir sur le</t>
  </si>
  <si>
    <t>steve reich présente certaines de ses oeuvres , filmées au havre , à tokyo , rome et manchester . l '</t>
  </si>
  <si>
    <t>Orchestre de Chambre de Lausanne, Simone Young, Bo Skovhus</t>
  </si>
  <si>
    <t>A. Schoenberg</t>
  </si>
  <si>
    <t xml:space="preserve">llen  (arr. pour orchestre de chambre d'A. Schoenberg), de Gustav Mahler ;  Verklärte Nacht  </t>
  </si>
  <si>
    <t>Schoenberg</t>
  </si>
  <si>
    <t>arr . pour orchestre de chambre d ' a . schoenberg ) , de gustav mahler ; verklärte nacht op .</t>
  </si>
  <si>
    <t>Gustav Mahler</t>
  </si>
  <si>
    <t>de chambre d ' a . schoenberg ) , de gustav mahler ; verklärte nacht op . 4 ( version 1943 )</t>
  </si>
  <si>
    <t>Lieder eines fahrenden Gesellen</t>
  </si>
  <si>
    <t>au programme : rendering , de luciano berio ; lieder eines fahrenden gesellen ( arr . pour orchestre de chambre d ' a</t>
  </si>
  <si>
    <t>Luciano Berio</t>
  </si>
  <si>
    <t>au programme : rendering , de luciano berio ; lieder eines fahrenden gesellen ( arr . pour orchestre</t>
  </si>
  <si>
    <t>Arnold Schoenberg</t>
  </si>
  <si>
    <t>nacht op . 4 ( version 1943 ) , de arnold schoenberg .</t>
  </si>
  <si>
    <t>Rendering</t>
  </si>
  <si>
    <t>au programme : rendering , de luciano berio ; lieder eines fahrenden gesellen (</t>
  </si>
  <si>
    <t>Au programme :  Rendering , de Luciano Berio ;  Lieder eines fahr</t>
  </si>
  <si>
    <t>berio ; lieder eines fahrenden gesellen ( arr . pour orchestre de chambre d ' a . schoenberg ) , de</t>
  </si>
  <si>
    <t>Verklärte Nacht</t>
  </si>
  <si>
    <t>' a . schoenberg ) , de gustav mahler ; verklärte nacht op . 4 ( version 1943 ) , de arnold</t>
  </si>
  <si>
    <t>Alfred Brendel joue Liszt : Années de pèlerinage, première année</t>
  </si>
  <si>
    <t>Alfred Bendel</t>
  </si>
  <si>
    <t>en 1986 , le pianiste alfred bendel interprétait les années de pèlerinage , que franz liszt composa</t>
  </si>
  <si>
    <t>composa au cours de ses voyages en suisse et en italie entre 1835 et 1839 .</t>
  </si>
  <si>
    <t>Les Années de pèlerinage</t>
  </si>
  <si>
    <t>le pianiste Alfred Bendel interprétait  Les Années de pèlerinage , que Franz Liszt composa au cours de s</t>
  </si>
  <si>
    <t>Franz Liszt</t>
  </si>
  <si>
    <t>pianiste alfred bendel interprétait les années de pèlerinage , que franz liszt composa au cours de ses voyages en suisse et en</t>
  </si>
  <si>
    <t>iszt composa au cours de ses voyages en Suisse et en Italie entre 1835 et 1839.</t>
  </si>
  <si>
    <t>Fantasymphony : Danish National Symphony Orchestra</t>
  </si>
  <si>
    <t>Orchestre symphonique national Danemark</t>
  </si>
  <si>
    <t>Résumé L'Orchestre symphonique national du Danemark joue des morceaux de musique de film de Highlander, Harry Potter, Le Monde de Narnia et bien d'autres.</t>
  </si>
  <si>
    <t>musique de film de highlander , harry potter , le monde de narnia et bien d ' autres .</t>
  </si>
  <si>
    <t>Le Monde de Narnia</t>
  </si>
  <si>
    <t>ue de film de Highlander, Harry Potter, Le Monde de Narnia et bien d'autres.</t>
  </si>
  <si>
    <t>Highlander</t>
  </si>
  <si>
    <t>joue des morceaux de musique de film de Highlander, Harry Potter, Le Monde de Narnia et bi</t>
  </si>
  <si>
    <t>Harry Potter</t>
  </si>
  <si>
    <t>joue des morceaux de musique de film de highlander , harry potter , le monde de narnia et bien d ' autres</t>
  </si>
  <si>
    <t>ceaux de musique de film de Highlander, Harry Potter, Le Monde de Narnia et bien d'autres.</t>
  </si>
  <si>
    <t>Orchestre symphonique national du Danemark</t>
  </si>
  <si>
    <t>Résumé L'Orchestre symphonique national du Danemark joue des morceaux de musique de film de</t>
  </si>
  <si>
    <t>Carmina Burana</t>
  </si>
  <si>
    <t>carmina burana fut composée par le pédagogue musical allemand carl orff sur</t>
  </si>
  <si>
    <t>Carl Orff</t>
  </si>
  <si>
    <t>carmina burana fut composée par le pédagogue musical allemand carl orff sur des poèmes estudiantins médiévaux au caractère satirique et érotique</t>
  </si>
  <si>
    <t>Noces de Figaro</t>
  </si>
  <si>
    <t>résumé des extraits des noces de figaro , de la cenerentola et de chansons populaires espagnoles ,</t>
  </si>
  <si>
    <t>La Cenerentola</t>
  </si>
  <si>
    <t>résumé des extraits des noces de figaro , de la cenerentola et de chansons populaires espagnoles , illustrent la biographie de</t>
  </si>
  <si>
    <t>Cenerentola</t>
  </si>
  <si>
    <t xml:space="preserve"> extraits des  Noces de Figaro , de  La Cenerentola  et de chansons populaires espagnoles, </t>
  </si>
  <si>
    <t>Résumé Des extraits des  Noces de Figaro , de  La Cenerentola  et de chansons po</t>
  </si>
  <si>
    <t>Richard Galliano - 50 ans à la Salle Gaveau</t>
  </si>
  <si>
    <t>Debussy</t>
  </si>
  <si>
    <t>niversaire, il interprète des œuvres de Debussy, Satie, Chopin, Granados, Michel Legran</t>
  </si>
  <si>
    <t>Satie</t>
  </si>
  <si>
    <t>e, il interprète des œuvres de Debussy, Satie, Chopin, Granados, Michel Legrand, Asto</t>
  </si>
  <si>
    <t>Richard Galliano</t>
  </si>
  <si>
    <t>voilà cinquante ans que richard galliano enchante les scènes du monde entier . au cours de</t>
  </si>
  <si>
    <t>Voilà cinquante ans que Richard Galliano enchante les scènes du monde e</t>
  </si>
  <si>
    <t>Chopin</t>
  </si>
  <si>
    <t>, il interprète des œuvres de debussy , satie , chopin , granados , michel legrand , astor piazzolla et bien</t>
  </si>
  <si>
    <t>Astor Piazzolla</t>
  </si>
  <si>
    <t>atie, Chopin, Granados, Michel Legrand, Astor Piazzolla et bien entendu, les siennes propres.</t>
  </si>
  <si>
    <t>Granados</t>
  </si>
  <si>
    <t>e des œuvres de Debussy, Satie, Chopin, Granados, Michel Legrand, Astor Piazzolla et bie</t>
  </si>
  <si>
    <t>Michel Legrand</t>
  </si>
  <si>
    <t>œuvres de debussy , satie , chopin , granados , michel legrand , astor piazzolla et bien entendu , les siennes propres</t>
  </si>
  <si>
    <t>Les Flammes de Paris</t>
  </si>
  <si>
    <t>théâtre Mariinsky</t>
  </si>
  <si>
    <t xml:space="preserve">1932 au Kirov de Léningrad (aujourd'hui théâtre Mariinsky de Saint-Pétersbourg). Cette captation </t>
  </si>
  <si>
    <t>. alexei ratmansky , directeur de la célèbre troupe du théâtre moscovite de 2004 à 2009 , remontait en 2008 .</t>
  </si>
  <si>
    <t>Saint-Pétersbourg</t>
  </si>
  <si>
    <t>ngrad (aujourd'hui théâtre Mariinsky de Saint-Pétersbourg). Cette captation a été réalisée en 201</t>
  </si>
  <si>
    <t>Alexei Ratmansky</t>
  </si>
  <si>
    <t>sa bien - aimée décapitée , fille de marquis . alexei ratmansky , directeur de la célèbre troupe du théâtre moscovite de</t>
  </si>
  <si>
    <t>Vaïnonen</t>
  </si>
  <si>
    <t>bolchoï sous l ' ère soviétique , un ballet de vaïnonen sur une musique de boris assafiev , créé en 1932</t>
  </si>
  <si>
    <t>été réalisée en 2010 , au théâtre du bolchoï . voirplusmoins</t>
  </si>
  <si>
    <t>éalisée en 2010, au Théâtre du Bolchoï. Voirplusmoins</t>
  </si>
  <si>
    <t>hoï sous l'ère soviétique, un ballet de Vaïnonen sur une musique de Boris Assafiev, créé</t>
  </si>
  <si>
    <t>Théâtre du Bolchoï</t>
  </si>
  <si>
    <t>te captation a été réalisée en 2010, au Théâtre du Bolchoï. Voirplusmoins</t>
  </si>
  <si>
    <t>. cette captation a été réalisée en 2010 , au théâtre du bolchoï . voirplusmoins</t>
  </si>
  <si>
    <t>Bolchoï</t>
  </si>
  <si>
    <t>en 2008 . . . un des grands succès du bolchoï sous l ' ère soviétique , un ballet de vaïnonen</t>
  </si>
  <si>
    <t>Kirov</t>
  </si>
  <si>
    <t>ique de Boris Assafiev, créé en 1932 au Kirov de Léningrad (aujourd'hui théâtre Marii</t>
  </si>
  <si>
    <t>Kirov de Léningrad</t>
  </si>
  <si>
    <t>une musique de boris assafiev , créé en 1932 au kirov de léningrad ( aujourd ' hui théâtre mariinsky de saint - pétersbourg</t>
  </si>
  <si>
    <t>Léningrad</t>
  </si>
  <si>
    <t>de boris assafiev , créé en 1932 au kirov de léningrad ( aujourd ' hui théâtre mariinsky de saint - pétersbourg</t>
  </si>
  <si>
    <t>théâtre moscovite</t>
  </si>
  <si>
    <t>. alexei ratmansky , directeur de la célèbre troupe du théâtre moscovite de 2004 à 2009 , remontait en 2008 . .</t>
  </si>
  <si>
    <t>Boris Assafiev</t>
  </si>
  <si>
    <t>soviétique , un ballet de vaïnonen sur une musique de boris assafiev , créé en 1932 au kirov de léningrad ( aujourd</t>
  </si>
  <si>
    <t>tait en 2008... un des grands succès du Bolchoï sous l'ère soviétique, un ballet de Vaï</t>
  </si>
  <si>
    <t>léningrad ( aujourd ' hui théâtre mariinsky de saint - pétersbourg ) . cette captation a été réalisée en 2010 ,</t>
  </si>
  <si>
    <t>Nixon in China</t>
  </si>
  <si>
    <t>Mao Zedong</t>
  </si>
  <si>
    <t>, le président nixon se rend en chine pour rencontrer mao zedong , abordant le dégel politique favorisé par la diplomatie du</t>
  </si>
  <si>
    <t>Nixon</t>
  </si>
  <si>
    <t>Résumé En février 1972, le président Nixon se rend en Chine pour rencontrer Mao Ze</t>
  </si>
  <si>
    <t>résumé en février 1972 , le président nixon se rend en chine pour rencontrer mao zedong , abordant</t>
  </si>
  <si>
    <t>en février 1972 , le président nixon se rend en chine pour rencontrer mao zedong , abordant le dégel politique favorisé</t>
  </si>
  <si>
    <t>Coro e Orchestra Ghislieri, Giulio Prandi : Gorczycki, Perez</t>
  </si>
  <si>
    <t>Conductus</t>
  </si>
  <si>
    <t>is),  In paradisum deducant te angeli  (Conductus funebris) de Grzegorz Gerwazy Gorczycki</t>
  </si>
  <si>
    <t>Mattutino de' Morti  de Davide</t>
  </si>
  <si>
    <t>ebris) de Grzegorz Gerwazy Gorczycki ;  Mattutino de' Morti  de Davide Perez</t>
  </si>
  <si>
    <t>Salve Regina</t>
  </si>
  <si>
    <t>Résumé Au programme:  Salve Regina  (Conductus funebris),  In paradisum de</t>
  </si>
  <si>
    <t>Mattutino de' Morti</t>
  </si>
  <si>
    <t>angeli ( conductus funebris ) de grzegorz gerwazy gorczycki ; mattutino de ' morti de davide perez</t>
  </si>
  <si>
    <t>Conductus funebris</t>
  </si>
  <si>
    <t>résumé au programme : salve regina ( conductus funebris ) , in paradisum deducant te angeli ( conductus funebris</t>
  </si>
  <si>
    <t>Davide Perez</t>
  </si>
  <si>
    <t>de grzegorz gerwazy gorczycki ; mattutino de ' morti de davide perez</t>
  </si>
  <si>
    <t>Grzegorz Gerwazy Gorczycki</t>
  </si>
  <si>
    <t>cant te angeli  (Conductus funebris) de Grzegorz Gerwazy Gorczycki ;  Mattutino de' Morti  de Davide Perez</t>
  </si>
  <si>
    <t>Résumé Au programme:  Salve Regina  (Conductus funebris),  In paradisum deducant te an</t>
  </si>
  <si>
    <t>Orchestre National de Lille, Alexandre Bloch, Francesco Piemontesi</t>
  </si>
  <si>
    <t>Orchestre national de Lille</t>
  </si>
  <si>
    <t>Résumé L'Orchestre national de Lille, sous la direction d'Alexandre Bloch, e</t>
  </si>
  <si>
    <t>piano en la mineur , op . 54 , de schumann .</t>
  </si>
  <si>
    <t xml:space="preserve"> le  Concerto pour piano  en La mineur, op. 54, de Schumann.</t>
  </si>
  <si>
    <t>Ouverture de  Don Giovanni  de Mozart</t>
  </si>
  <si>
    <t>sco Piemontesi au piano, interprètent l'Ouverture de  Don Giovanni  de Mozart, et le  Concerto pour piano  en La mine</t>
  </si>
  <si>
    <t>Francesco Piemontesi</t>
  </si>
  <si>
    <t>, sous la direction d ' alexandre bloch , et francesco piemontesi au piano , interprètent l ' ouverture de don giovanni</t>
  </si>
  <si>
    <t>La mineur</t>
  </si>
  <si>
    <t>giovanni de mozart , et le concerto pour piano en la mineur , op . 54 , de schumann .</t>
  </si>
  <si>
    <t>Orchestre national Lille</t>
  </si>
  <si>
    <t>Résumé L'Orchestre national de Lille, sous la direction d'Alexandre Bloch, et Francesco Piemontesi au piano, interprètent l'Ouverture de  Don Giovanni  de Mozart, et le  Concerto pour piano  en La mineur, op. 54, de Schumann.</t>
  </si>
  <si>
    <t xml:space="preserve"> Mozart, et le  Concerto pour piano  en La mineur, op. 54, de Schumann.</t>
  </si>
  <si>
    <t>Don Giovanni de Mozart</t>
  </si>
  <si>
    <t>francesco piemontesi au piano , interprètent l ' ouverture de don giovanni de mozart , et le concerto pour piano en la mineur ,</t>
  </si>
  <si>
    <t>Alexandre Bloch</t>
  </si>
  <si>
    <t>orchestre national de lille , sous la direction d ' alexandre bloch , et francesco piemontesi au piano , interprètent l '</t>
  </si>
  <si>
    <t>Concerto pour piano</t>
  </si>
  <si>
    <t>' ouverture de don giovanni de mozart , et le concerto pour piano en la mineur , op . 54 , de schumann</t>
  </si>
  <si>
    <t>Ouverture de  Don Giovanni</t>
  </si>
  <si>
    <t>, et francesco piemontesi au piano , interprètent l ' ouverture de don giovanni de mozart , et le concerto pour piano en la</t>
  </si>
  <si>
    <t>piano , interprètent l ' ouverture de don giovanni de mozart , et le concerto pour piano en la mineur ,</t>
  </si>
  <si>
    <t>Oedipe</t>
  </si>
  <si>
    <t>Apollon</t>
  </si>
  <si>
    <t>, le vieux prophète reproche au roi sa désobéissance à apollon et profère une terrible malédiction : un jour , l</t>
  </si>
  <si>
    <t>London Symphony Orchestra, Sir Antonio Pappano, Patricia Kopatchinskaja : Ravel, Say, Rachmaninov</t>
  </si>
  <si>
    <t>Concerto pour violon</t>
  </si>
  <si>
    <t>ogramme :  La valse  de Maurice Ravel ; Concerto pour violon (1001 Nights in the Harem) de Fazıl Say</t>
  </si>
  <si>
    <t>Antonio Pappano</t>
  </si>
  <si>
    <t>résumé london symphony orchestra , sir antonio pappano , patricia kopatchinskaja : ravel , say , rachmaninov au</t>
  </si>
  <si>
    <t>Nights in the Harem</t>
  </si>
  <si>
    <t>valse de maurice ravel ; concerto pour violon ( 1001 nights in the harem ) de fazıl say ; danses symphoniques de serge rachmaninov</t>
  </si>
  <si>
    <t>Danses symphoniques</t>
  </si>
  <si>
    <t>1001 nights in the harem ) de fazıl say ; danses symphoniques de serge rachmaninov .</t>
  </si>
  <si>
    <t>London Symphony Orchestra</t>
  </si>
  <si>
    <t>résumé london symphony orchestra , sir antonio pappano , patricia kopatchinskaja : ravel ,</t>
  </si>
  <si>
    <t>Maurice Ravel</t>
  </si>
  <si>
    <t>, say , rachmaninov au programme : la valse de maurice ravel ; concerto pour violon ( 1001 nights in the harem</t>
  </si>
  <si>
    <t>Fazıl Say</t>
  </si>
  <si>
    <t>pour violon ( 1001 nights in the harem ) de fazıl say ; danses symphoniques de serge rachmaninov .</t>
  </si>
  <si>
    <t xml:space="preserve">Danses symphoniques  </t>
  </si>
  <si>
    <t>01 Nights in the Harem) de Fazıl Say ;  Danses symphoniques  de Serge Rachmaninov.</t>
  </si>
  <si>
    <t>Résumé London</t>
  </si>
  <si>
    <t>Résumé London Symphony Orchestra, Sir Antonio Pappano</t>
  </si>
  <si>
    <t>Ravel</t>
  </si>
  <si>
    <t>symphony orchestra , sir antonio pappano , patricia kopatchinskaja : ravel , say , rachmaninov au programme : la valse de</t>
  </si>
  <si>
    <t>Sir Antonio Pappano</t>
  </si>
  <si>
    <t xml:space="preserve">Résumé London Symphony Orchestra, Sir Antonio Pappano, Patricia Kopatchinskaja : Ravel, Say, </t>
  </si>
  <si>
    <t>Symphony Orchestra</t>
  </si>
  <si>
    <t>Résumé London Symphony Orchestra, Sir Antonio Pappano, Patricia Kopatchi</t>
  </si>
  <si>
    <t>Patricia Kopatchinskaja</t>
  </si>
  <si>
    <t>résumé london symphony orchestra , sir antonio pappano , patricia kopatchinskaja : ravel , say , rachmaninov au programme : la</t>
  </si>
  <si>
    <t>Serge Rachmaninov</t>
  </si>
  <si>
    <t>the harem ) de fazıl say ; danses symphoniques de serge rachmaninov .</t>
  </si>
  <si>
    <t>Say</t>
  </si>
  <si>
    <t xml:space="preserve">ppano, Patricia Kopatchinskaja : Ravel, Say, Rachmaninov Au programme :  La valse  </t>
  </si>
  <si>
    <t>Rachmaninov</t>
  </si>
  <si>
    <t>antonio pappano , patricia kopatchinskaja : ravel , say , rachmaninov au programme : la valse de maurice ravel ; concerto</t>
  </si>
  <si>
    <t>the Harem</t>
  </si>
  <si>
    <t>maurice ravel ; concerto pour violon ( 1001 nights in the harem ) de fazıl say ; danses symphoniques de serge rachmaninov</t>
  </si>
  <si>
    <t>La valse</t>
  </si>
  <si>
    <t>kopatchinskaja : ravel , say , rachmaninov au programme : la valse de maurice ravel ; concerto pour violon ( 1001 nights</t>
  </si>
  <si>
    <t>Orchestre Philharmonique Royal de Liège, Gergely Madaras : Beethoven, Wagner, Mahler</t>
  </si>
  <si>
    <t>Egmont</t>
  </si>
  <si>
    <t>ethoven, Wagner, Mahler Au programme :  Egmont, ouverture  op. 84 de Ludwig van Beetho</t>
  </si>
  <si>
    <t>Gergely Madaras</t>
  </si>
  <si>
    <t>rchestre Philharmonique Royal de Liège, Gergely Madaras : Beethoven, Wagner, Mahler Au programm</t>
  </si>
  <si>
    <t xml:space="preserve">ogramme :  Egmont, ouverture  op. 84 de Ludwig van Beethoven ;  Wesendock-Lieder  de Richard Wagner </t>
  </si>
  <si>
    <t>résumé orchestre philharmonique royal de liège , gergely madaras : beethoven , wagner , mahler au programme : egmont</t>
  </si>
  <si>
    <t>Mahler</t>
  </si>
  <si>
    <t>de liège , gergely madaras : beethoven , wagner , mahler au programme : egmont , ouverture op . 84 de</t>
  </si>
  <si>
    <t>programme : egmont , ouverture op . 84 de ludwig van beethoven ; wesendock - lieder de richard wagner ; symphonie</t>
  </si>
  <si>
    <t>n ° 1 en ré majeur ' titan ' de gustav mahler .</t>
  </si>
  <si>
    <t>madaras : beethoven , wagner , mahler au programme : egmont , ouverture op . 84 de ludwig van beethoven ;</t>
  </si>
  <si>
    <t xml:space="preserve">e, Gergely Madaras : Beethoven, Wagner, Mahler Au programme :  Egmont, ouverture  op. </t>
  </si>
  <si>
    <t>Wagner</t>
  </si>
  <si>
    <t>philharmonique royal de liège , gergely madaras : beethoven , wagner , mahler au programme : egmont , ouverture op .</t>
  </si>
  <si>
    <t>Titan'</t>
  </si>
  <si>
    <t>wagner ; symphonie n ° 1 en ré majeur ' titan ' de gustav mahler .</t>
  </si>
  <si>
    <t>Richard Wagner</t>
  </si>
  <si>
    <t>84 de ludwig van beethoven ; wesendock - lieder de richard wagner ; symphonie n ° 1 en ré majeur ' titan</t>
  </si>
  <si>
    <t>Symphonie n° 1</t>
  </si>
  <si>
    <t xml:space="preserve">  Wesendock-Lieder  de Richard Wagner ; Symphonie n° 1 en ré majeur 'Titan' de Gustav Mahler.</t>
  </si>
  <si>
    <t>Orchestre Philharmonique Royal de Liège</t>
  </si>
  <si>
    <t>Résumé Orchestre Philharmonique Royal de Liège, Gergely Madaras : Beethoven, Wagner, M</t>
  </si>
  <si>
    <t>résumé orchestre philharmonique royal de liège , gergely madaras : beethoven , wagner , mahler au programme : egmont , ouverture</t>
  </si>
  <si>
    <t>Wesendock-Lieder</t>
  </si>
  <si>
    <t xml:space="preserve">ture  op. 84 de Ludwig van Beethoven ;  Wesendock-Lieder  de Richard Wagner ; Symphonie n° 1 en </t>
  </si>
  <si>
    <t>, ouverture op . 84 de ludwig van beethoven ; wesendock - lieder de richard wagner ; symphonie n ° 1 en ré</t>
  </si>
  <si>
    <t>Orchestre Philharmonique Royal Liège</t>
  </si>
  <si>
    <t>Résumé Orchestre Philharmonique Royal de Liège, Gergely Madaras : Beethoven, Wagner, Mahler Au programme :  Egmont, ouverture  op. 84 de Ludwig van Beethoven ;  Wesendock-Lieder  de Richard Wagner ; Symphonie n° 1 en ré majeur 'Titan' de Gustav Mahler.</t>
  </si>
  <si>
    <t>Laurent Coulondre Trio aux Nancy Jazz Pulsations</t>
  </si>
  <si>
    <t>laurent coulondre trio aux nancy jazz pulsations 2015 laurent coulondre , piano ,</t>
  </si>
  <si>
    <t>Rémi Bouyssière</t>
  </si>
  <si>
    <t>nancy jazz pulsations 2015 laurent coulondre , piano , orgue rémi bouyssière , basse , contrebasse martin wangermée , batterie laurent coulondre</t>
  </si>
  <si>
    <t>Martin Wangermée</t>
  </si>
  <si>
    <t>, piano , orgue rémi bouyssière , basse , contrebasse martin wangermée , batterie laurent coulondre fait partie de cette jeune génération</t>
  </si>
  <si>
    <t>Nancy Jazz Pulsations</t>
  </si>
  <si>
    <t>laurent coulondre trio aux nancy jazz pulsations 2015 laurent coulondre , piano , orgue rémi bouyssière ,</t>
  </si>
  <si>
    <t>Laurent Coulondre</t>
  </si>
  <si>
    <t>laurent coulondre trio aux nancy jazz pulsations 2015 laurent coulondre , piano</t>
  </si>
  <si>
    <t>Laurent Coulondre Trio</t>
  </si>
  <si>
    <t>Moselle Info</t>
  </si>
  <si>
    <t>nière des chaînes d'information avec un JT complet toutes les demies heures, un in</t>
  </si>
  <si>
    <t>ViàMoselle</t>
  </si>
  <si>
    <t>viàmoselle vous propose une grande séquence d ' actualité à la</t>
  </si>
  <si>
    <t>Moselle Sport</t>
  </si>
  <si>
    <t>Baptiste Devaux</t>
  </si>
  <si>
    <t>baptiste devaux présente cette émission qui passe en revue l ' actualité</t>
  </si>
  <si>
    <t>Moselle</t>
  </si>
  <si>
    <t>qui passe en revue l ' actualité du sport en moselle . a découvrir les derniers résultats et les chocs à</t>
  </si>
  <si>
    <t>de tout ce qui se passe dans le domaine du théâtre et du cinéma !</t>
  </si>
  <si>
    <t>Soyez informés d'événements culturels récents</t>
  </si>
  <si>
    <t>À feu doux</t>
  </si>
  <si>
    <t>magazine culinaire à la découverte des restaurants de la région lorraine .</t>
  </si>
  <si>
    <t>Zik d'ici</t>
  </si>
  <si>
    <t>Live</t>
  </si>
  <si>
    <t xml:space="preserve">te à tête intimiste de 26 minutes et du Live pour décrypter les albums des artistes </t>
  </si>
  <si>
    <t>ZIK</t>
  </si>
  <si>
    <t>monter le son avec zik d ' ici . une émission qui fait le jour</t>
  </si>
  <si>
    <t>ICI</t>
  </si>
  <si>
    <t>monter le son avec zik d ' ici . une émission qui fait le jour sur les auteurs</t>
  </si>
  <si>
    <t>D'ICI</t>
  </si>
  <si>
    <t xml:space="preserve">Monter le son avec ZIK D'ICI. Une émission qui fait le jour sur les </t>
  </si>
  <si>
    <t>Destination MOSL</t>
  </si>
  <si>
    <t>Tim Girard</t>
  </si>
  <si>
    <t>tim girard , journaliste histoire et patrimoine , vous emmène à la</t>
  </si>
  <si>
    <t>Patrimoine</t>
  </si>
  <si>
    <t>Tim Girard, journaliste Histoire et Patrimoine, vous emmène à la découverte des secret</t>
  </si>
  <si>
    <t>Histoire Mosellane</t>
  </si>
  <si>
    <t>emmène à la découverte des secrets de l'Histoire Mosellane et de ses activités estivales.</t>
  </si>
  <si>
    <t>Histoire et Patrimoine</t>
  </si>
  <si>
    <t>tim girard , journaliste histoire et patrimoine , vous emmène à la découverte des secrets de l</t>
  </si>
  <si>
    <t>Tim Girard, journaliste Histoire et Patrimoine, vous emmène à la découve</t>
  </si>
  <si>
    <t>emission 100 % accordéon qui présente des artistes et de nouveaux</t>
  </si>
  <si>
    <t>Emission 100% accordéon</t>
  </si>
  <si>
    <t>Emission 100% accordéon qui présente des artistes et de nouveau</t>
  </si>
  <si>
    <t>La Boîte à M'Alice</t>
  </si>
  <si>
    <t>Alicia Hiblot</t>
  </si>
  <si>
    <t>alicia hiblot vous propose un tour de l ' actualité culturelle et</t>
  </si>
  <si>
    <t>tous bords , reportages , chroniques bd , histoire , jardin ou ciné mais également focus sur les événements à ne</t>
  </si>
  <si>
    <t>Spectacle</t>
  </si>
  <si>
    <t>Découvrez le spectacle de la semaine</t>
  </si>
  <si>
    <t>Fresh Yoga</t>
  </si>
  <si>
    <t xml:space="preserve"> pour rayonner vers l'extérieur. Ce que Katy nous offre est le meilleur moyen de rég</t>
  </si>
  <si>
    <t>la fluidité , de la souplesse à la légèreté . voirplusmoins</t>
  </si>
  <si>
    <t>mmes, dans toute sa dimension créative. Profitez... d'une harmonie retrouvée par la tran</t>
  </si>
  <si>
    <t xml:space="preserve"> laisser danser notre beauté naturelle. Katy nous permet enfin d'oser révéler notre </t>
  </si>
  <si>
    <t>Vivre loin du monde</t>
  </si>
  <si>
    <t>Judith Hoad</t>
  </si>
  <si>
    <t>dans le comté de donegal , ben séjourne chez judith hoad , une octogénaire qui a choisi de vivre dans une</t>
  </si>
  <si>
    <t>Donegal</t>
  </si>
  <si>
    <t>Dans le comté de Donegal, Ben séjourne chez Judith Hoad, une oct</t>
  </si>
  <si>
    <t>Dans le comté de Donegal, Ben séjourne chez Judith Hoad, une octogéna</t>
  </si>
  <si>
    <t>comté de Donegal</t>
  </si>
  <si>
    <t>dans le comté de donegal , ben séjourne chez judith hoad , une octogénaire qui</t>
  </si>
  <si>
    <t>Dans tes yeux</t>
  </si>
  <si>
    <t>Pongo</t>
  </si>
  <si>
    <t>Sophie, accompagnée de son fidèle chien Pongo, se rend au coeur des hauts plateaux ma</t>
  </si>
  <si>
    <t>pays Imerina</t>
  </si>
  <si>
    <t>r des hauts plateaux malgaches, dans le pays Imerina, pour un voyage plein de surprises.</t>
  </si>
  <si>
    <t>Imerina</t>
  </si>
  <si>
    <t>au coeur des hauts plateaux malgaches , dans le pays imerina , pour un voyage plein de surprises .</t>
  </si>
  <si>
    <t>sophie , accompagnée de son fidèle chien pongo , se rend</t>
  </si>
  <si>
    <t>sophie rencontre les habitants des flancs du piton de la fournaise</t>
  </si>
  <si>
    <t>Piton de la Fournaise</t>
  </si>
  <si>
    <t>e rencontre les habitants des flancs du Piton de la Fournaise, s'entraîne à en gravir les pentes avan</t>
  </si>
  <si>
    <t>Luana cuisine</t>
  </si>
  <si>
    <t>Benedicte</t>
  </si>
  <si>
    <t>va vous montrer comment faire des oeufs Benedicte, un fish burger au crabe, et des pancak</t>
  </si>
  <si>
    <t>quel repas est plus agreable que le brunch ? luana adore partager un bon repas en famille ou entre amis</t>
  </si>
  <si>
    <t xml:space="preserve">repas est plus agreable que le brunch ? Luana adore partager un bon repas en famille </t>
  </si>
  <si>
    <t>e tradition culinaire anglo-saxonne.... Luana va vous montrer comment faire des oeufs</t>
  </si>
  <si>
    <t>La cuisine cosmopolite de Rachel Khoo</t>
  </si>
  <si>
    <t>Amalfitaine</t>
  </si>
  <si>
    <t>dans cet épisode , rachel se rend sur la côte amalfitaine en italie .</t>
  </si>
  <si>
    <t>épisode , rachel se rend sur la côte amalfitaine en italie .</t>
  </si>
  <si>
    <t>côte Amalfitaine</t>
  </si>
  <si>
    <t>Dans cet épisode, Rachel se rend sur la côte Amalfitaine en Italie.</t>
  </si>
  <si>
    <t>Les tribus de Constance</t>
  </si>
  <si>
    <t>Vanessa Bose</t>
  </si>
  <si>
    <t>quartier très à la mode de primerose où la française vanessa bose vit avec sa famille dans une maison très victorienne .</t>
  </si>
  <si>
    <t>trois maisons</t>
  </si>
  <si>
    <t>à londres pour une émission spéciale et une découverte de trois maisons incroyables . je vais vous emmener dans le quartier très</t>
  </si>
  <si>
    <t>Primerose</t>
  </si>
  <si>
    <t>ener dans le quartier très à la mode de Primerose où la Française Vanessa Bose vit avec s</t>
  </si>
  <si>
    <t>cette semaine nous sommes à londres pour une émission spéciale et une découverte de trois maisons</t>
  </si>
  <si>
    <t>rtier très à la mode de Primerose où la Française Vanessa Bose vit avec sa famille dans u</t>
  </si>
  <si>
    <t>vous emmener dans le quartier très à la mode de primerose où la française vanessa bose vit avec sa famille dans</t>
  </si>
  <si>
    <t>Suzanne Peters</t>
  </si>
  <si>
    <t>nous allons découvrir deux autres univers : nous irons chez suzanne peters et ses deux jumelles folles de mode et de déco</t>
  </si>
  <si>
    <t>Emma Cassi</t>
  </si>
  <si>
    <t>mais partons tout de suite chez la créatrice de bijoux emma cassi .</t>
  </si>
  <si>
    <t>Meublez votre maison pour rien avec Kirstie</t>
  </si>
  <si>
    <t>Curt</t>
  </si>
  <si>
    <t>Curt et Nicola Marlow ont besoin de notre ai</t>
  </si>
  <si>
    <t>Jules Pritchard</t>
  </si>
  <si>
    <t>. kirstie rencontrera une autre victime d ' inondations , jules pritchard et l ' aidera à redonner vie à son salon</t>
  </si>
  <si>
    <t>curt et nicola marlow ont besoin de notre aide . c</t>
  </si>
  <si>
    <t>Nicola Marlow</t>
  </si>
  <si>
    <t>curt et nicola marlow ont besoin de notre aide . c ' est un</t>
  </si>
  <si>
    <t>Bournemouth</t>
  </si>
  <si>
    <t>acheter son premier appartement près de Bournemouth, mais qui a été obligé de tout remeuble</t>
  </si>
  <si>
    <t>Kirstie</t>
  </si>
  <si>
    <t>arrêtera pas leur rêve de perfection . . . . kirstie rencontrera une autre victime d ' inondations , jules pritchard</t>
  </si>
  <si>
    <t>rrêtera pas leur rêve de perfection.... Kirstie rencontrera une autre victime d'inondat</t>
  </si>
  <si>
    <t>Les As de la déco</t>
  </si>
  <si>
    <t>t dans l'univers de la restauration que Nathalie évolue en tant que femme d'affaires imp</t>
  </si>
  <si>
    <t>' est dans l ' univers de la restauration que nathalie évolue en tant que femme d ' affaires implacable .</t>
  </si>
  <si>
    <t>. elle a ouvert avec son mari une chaîne de restaurants de sushis , des commerces qu ' elle mène à</t>
  </si>
  <si>
    <t>Reset</t>
  </si>
  <si>
    <t>Eremito</t>
  </si>
  <si>
    <t>Nous découvrons Eremito. Plus qu'un simple hôtel, c'est un véri</t>
  </si>
  <si>
    <t>nous découvrons eremito . plus qu ' un simple hôtel , c '</t>
  </si>
  <si>
    <t>nous découvrons eremito . plus qu ' un simple hôtel , c ' est un véritable monastère contemporain où les</t>
  </si>
  <si>
    <t>Tour de Chef</t>
  </si>
  <si>
    <t>Ren Ming Shi Tang</t>
  </si>
  <si>
    <t>direction le restaurant du chef chinois yong zhong , le ren ming shi tang .</t>
  </si>
  <si>
    <t>staurant du chef chinois Yong Zhong, le Ren Ming Shi Tang.</t>
  </si>
  <si>
    <t>restaurant chef chinois Yong Zhong</t>
  </si>
  <si>
    <t>Dans cet épisode, direction le restaurant du chef chinois Yong Zhong, le Ren Ming Shi Tang.</t>
  </si>
  <si>
    <t>grftagGentileS</t>
  </si>
  <si>
    <t>Yong Zhong</t>
  </si>
  <si>
    <t>direction le restaurant du chef chinois Yong Zhong, le Ren Ming Shi Tang.</t>
  </si>
  <si>
    <t>Fais ton sport à la maison !</t>
  </si>
  <si>
    <t>Elsa</t>
  </si>
  <si>
    <t>dans cet épisode avec l ' aide de nos coachs elsa et teric , qui vous guident afin de faire des</t>
  </si>
  <si>
    <t>Teric</t>
  </si>
  <si>
    <t>épisode avec l ' aide de nos coachs elsa et teric , qui vous guident afin de faire des mouvements de</t>
  </si>
  <si>
    <t>Elsa et Teric</t>
  </si>
  <si>
    <t>s cet épisode avec l'aide de nos coachs Elsa et Teric, qui vous guident afin de faire des mou</t>
  </si>
  <si>
    <t>Fitness class</t>
  </si>
  <si>
    <t>on retrouve michael pour une séance d \ ' entraînement qui va vous</t>
  </si>
  <si>
    <t>les hôtels les plus incroyables du monde sont de retour pour plus</t>
  </si>
  <si>
    <t>Version française</t>
  </si>
  <si>
    <t>Coq Sportif</t>
  </si>
  <si>
    <t>marque la plus cocorico? , on répond le Coq Sportif. Polos, pulls… Elle habille les sportif</t>
  </si>
  <si>
    <t>Sonia Reff</t>
  </si>
  <si>
    <t>sur le made in france . nous rencontrerons la photographe sonia reff qui baigne dans ce milieu depuis . . . son</t>
  </si>
  <si>
    <t>tera les quartiers les plus italiens de Paris pour vous faire découvrir les bonnes ad</t>
  </si>
  <si>
    <t>in France</t>
  </si>
  <si>
    <t>ns de cette marque qui mise sur le made in France. Nous rencontrerons la photographe Soni</t>
  </si>
  <si>
    <t>parlerons de cette marque qui mise sur le made in france . nous rencontrerons la photographe sonia reff qui baigne dans</t>
  </si>
  <si>
    <t>Dimitri Hlinka</t>
  </si>
  <si>
    <t>promenade sont au menu ! pour finir , le jeune dimitri hlinka nous montrera ses oeuvres pleines de poésie qu ' il</t>
  </si>
  <si>
    <t>la marque la plus cocorico ? , on répond le coq sportif . polos , pulls … elle habille les sportifs de</t>
  </si>
  <si>
    <t>Polos</t>
  </si>
  <si>
    <t>plus cocorico ? , on répond le coq sportif . polos , pulls … elle habille les sportifs de la tête</t>
  </si>
  <si>
    <t>enfance . on arpentera les quartiers les plus italiens de paris pour vous faire découvrir les bonnes adresses : cuisine ,</t>
  </si>
  <si>
    <t>Faites comme chez eux</t>
  </si>
  <si>
    <t>Marne</t>
  </si>
  <si>
    <t>nous partirons chez une adepte du fait maison dans la marne pour faire le plein d ' astuces de decoration .</t>
  </si>
  <si>
    <t>William Berthe</t>
  </si>
  <si>
    <t>se rendra d ' ' abord dans le chateau de william berthe a la deco d ' un autre siecle puis nous</t>
  </si>
  <si>
    <t>Delphine Estour</t>
  </si>
  <si>
    <t>appartement haussmannien haut - en - couleur de la decoratrice delphine estour . enfin nous partirons chez une adepte du fait maison</t>
  </si>
  <si>
    <t>la Marne</t>
  </si>
  <si>
    <t>ons chez une adepte du fait maison dans la Marne pour faire le plein d'astuces de decora</t>
  </si>
  <si>
    <t>Destination Happiness</t>
  </si>
  <si>
    <t>Découvrez un jeune barbier qui offre des services</t>
  </si>
  <si>
    <t>association</t>
  </si>
  <si>
    <t>services gratuits à des sans - abris , suivez une association qui rends visite à des personnes âgées avec des chiens</t>
  </si>
  <si>
    <t>Les superpouvoirs des plantes</t>
  </si>
  <si>
    <t>Taklamakan</t>
  </si>
  <si>
    <t xml:space="preserve"> l’image des peupliers de l’Euphrate du Taklamakan en Chine ou de la verveine des sables d</t>
  </si>
  <si>
    <t>image des peupliers de l ’ euphrate du taklamakan en chine ou de la verveine des sables dans le grand désert</t>
  </si>
  <si>
    <t>Altar</t>
  </si>
  <si>
    <t>la verveine des sables dans le grand désert d ’ altar au mexique , partout sur la planète les plantes ont</t>
  </si>
  <si>
    <t>Euphrate</t>
  </si>
  <si>
    <t>A l’image des peupliers de l’Euphrate du Taklamakan en Chine ou de la vervein</t>
  </si>
  <si>
    <t>des sables dans le grand désert d ’ altar au mexique , partout sur la planète les plantes ont élaboré des</t>
  </si>
  <si>
    <t xml:space="preserve"> sables dans le grand désert d’Altar au Mexique, partout sur la planète les plantes ont</t>
  </si>
  <si>
    <t>d’Altar</t>
  </si>
  <si>
    <t xml:space="preserve">erveine des sables dans le grand désert d’Altar au Mexique, partout sur la planète les </t>
  </si>
  <si>
    <t>Baptiste Lecaplain se tape l'affiche</t>
  </si>
  <si>
    <t>Bataclan</t>
  </si>
  <si>
    <t>se. En 2012, il faisait salle comble au Bataclan lors de neuf représentations consécutiv</t>
  </si>
  <si>
    <t>Baptiste Lecaplain</t>
  </si>
  <si>
    <t>le jeune humoriste , baptiste lecaplain , raconte tout le parcours qui l ' a mené</t>
  </si>
  <si>
    <t>Clem (S8-E1)</t>
  </si>
  <si>
    <t>Baptiste</t>
  </si>
  <si>
    <t>clem est bouleversée en découvrant que baptiste entretient une relation avec alyzée . le lendemain , elle</t>
  </si>
  <si>
    <t>clem est bouleversée en découvrant que baptiste entretient une relation avec</t>
  </si>
  <si>
    <t>quand il lui dit envisager de suivre sa femme en bretagne . pendant ce temps , valentin et joris sont surpris</t>
  </si>
  <si>
    <t>Alyzée</t>
  </si>
  <si>
    <t>e Baptiste entretient une relation avec Alyzée. Le lendemain, elle comprend en discuta</t>
  </si>
  <si>
    <t>alyzée . le lendemain , elle comprend en discutant avec adrian que ce dernier n ' est toujours pas au courant</t>
  </si>
  <si>
    <t>demain, elle comprend en discutant avec Adrian que ce dernier n'est toujours pas au co</t>
  </si>
  <si>
    <t>est bouleversée en découvrant que baptiste entretient une relation avec alyzée . le lendemain , elle comprend en discutant avec adrian</t>
  </si>
  <si>
    <t>Bretagne. Pendant ce temps, Valentin et Joris sont surpris... par Victoire en train d</t>
  </si>
  <si>
    <t>Victoire</t>
  </si>
  <si>
    <t>, Valentin et Joris sont surpris... par Victoire en train de vendre de la drogue. Ils ve</t>
  </si>
  <si>
    <t>suivre sa femme en bretagne . pendant ce temps , valentin et joris sont surpris . . . par victoire en</t>
  </si>
  <si>
    <t>ence d'Alyzée et de Pablo. De son côté, Clem demande au chef des pompiers de la lais</t>
  </si>
  <si>
    <t xml:space="preserve">Valentin est temporairement exclu du lycée pour </t>
  </si>
  <si>
    <t>pour lui demander de bien vouloir discuter avec marie - france , malheureuse depuis le départ de la jeune femme et</t>
  </si>
  <si>
    <t xml:space="preserve">ps, Adrian a du mal à vivre l'absence d'Alyzée et de Pablo. De son côté, Clem demande </t>
  </si>
  <si>
    <t>valentin est temporairement exclu du lycée pour une durée de deux semaines , suite à son</t>
  </si>
  <si>
    <t>ent de voiture dont elle a été victime. Michel l'appelle pour lui demander de bien vou</t>
  </si>
  <si>
    <t>Pablo</t>
  </si>
  <si>
    <t xml:space="preserve">du mal à vivre l'absence d'Alyzée et de Pablo. De son côté, Clem demande au chef des </t>
  </si>
  <si>
    <t>' alyzée et de pablo . de son côté , clem demande au chef des pompiers de la laisser accéder au</t>
  </si>
  <si>
    <t>valentin est temporairement exclu du lycée pour une durée de deux</t>
  </si>
  <si>
    <t>a du mal à vivre l ' absence d ' alyzée et de pablo . de son côté , clem demande</t>
  </si>
  <si>
    <t>avec son professeur de français . pendant ce temps , adrian a du mal à vivre l ' absence d '</t>
  </si>
  <si>
    <t>' accident de voiture dont elle a été victime . michel l ' appelle pour lui demander de bien vouloir discuter</t>
  </si>
  <si>
    <t>Marie-France</t>
  </si>
  <si>
    <t xml:space="preserve"> demander de bien vouloir discuter avec Marie-France, malheureuse depuis le départ de la jeu</t>
  </si>
  <si>
    <t>' appelle pour lui demander de bien vouloir discuter avec marie - france , malheureuse depuis le départ de la jeune</t>
  </si>
  <si>
    <t xml:space="preserve">ofesseur de français. Pendant ce temps, Adrian a du mal à vivre l'absence d'Alyzée et </t>
  </si>
  <si>
    <t>la voir pour lui dire quelque chose à propos de caro .</t>
  </si>
  <si>
    <t>le commissariat , la jeune femme reçoit un appel de stéphane , qui veut la voir pour lui dire quelque chose</t>
  </si>
  <si>
    <t>valentin est arrêté puis placé en garde à vue . adrian propose à sa sœur de l ' aider à régler</t>
  </si>
  <si>
    <t>s preuves avant l'arrivée de la police, Valentin est arrêté puis placé en garde à vue. A</t>
  </si>
  <si>
    <t>n est arrêté puis placé en garde à vue. Adrian propose à sa sœur de l'aider à régler l</t>
  </si>
  <si>
    <t>soupçonné d ' avoir cambriolé le collège , et même si clem a eu le temps de</t>
  </si>
  <si>
    <t>de cacher les preuves avant l ' arrivée de la police , valentin est arrêté puis placé en garde à vue</t>
  </si>
  <si>
    <t>d ' avoir cambriolé le collège , et même si clem a eu le temps de cacher les preuves avant l</t>
  </si>
  <si>
    <t>les preuves avant l ' arrivée de la police , valentin est arrêté puis placé en garde à vue . adrian</t>
  </si>
  <si>
    <t>Salomé</t>
  </si>
  <si>
    <t>a pris la fuite . alors . . . que salomé s ' apprête à rejoindre sa sœur pour l '</t>
  </si>
  <si>
    <t xml:space="preserve">e retrouver sa fille et s'explique avec Marie-France, qui a entrepris des démarches pour en </t>
  </si>
  <si>
    <t>pour l ' informer de ce que vient de faire valentin . sur place , elle se montre déterminée à défendre</t>
  </si>
  <si>
    <t>retrouver sa fille et s ' explique avec marie - france , qui a entrepris des démarches pour en avoir la</t>
  </si>
  <si>
    <t>clem est heureuse de retrouver sa fille et s ' explique</t>
  </si>
  <si>
    <t>our l'informer de ce que vient de faire Valentin. Sur place, elle se montre déterminée à</t>
  </si>
  <si>
    <t>heureuse de retrouver sa fille et s ' explique avec marie - france , qui a entrepris des démarches pour en</t>
  </si>
  <si>
    <t>entrepris des démarches pour en avoir la garde , quand baptiste l ' appelle pour l ' informer de ce que</t>
  </si>
  <si>
    <t>clem a trouvé un nouveau travail dans une usine locale .</t>
  </si>
  <si>
    <t>clem a trouvé un nouveau travail dans une usine locale . elle entame également une histoire avec fred , le</t>
  </si>
  <si>
    <t>dans l ' accident qui a coûté la vie à caro . pendant . . . ce temps , adrian galère</t>
  </si>
  <si>
    <t>nt dans l'accident qui a coûté la vie à Caro. Pendant... ce temps, Adrian galère pou</t>
  </si>
  <si>
    <t>à caro . pendant . . . ce temps , adrian galère pour joindre le deux bouts et subvenir aux besoins</t>
  </si>
  <si>
    <t>une usine locale . elle entame également une histoire avec fred , le kiné qui s ' est occupé d '</t>
  </si>
  <si>
    <t>. C'est alors qu'une personne proche de Clem développe des symptômes étranges et inq</t>
  </si>
  <si>
    <t>Les secrets du paranormal</t>
  </si>
  <si>
    <t>Harrisville</t>
  </si>
  <si>
    <t>vaisseau écrasé sur le territoire de leur base . • harrisville : l ' incroyable histoire d ' une famille terrorisée</t>
  </si>
  <si>
    <t>Winchester</t>
  </si>
  <si>
    <t>meurtrier condamné grâce au témoignage d ' un fantôme • winchester : l ' étrange manoir hanté construit par des esprits</t>
  </si>
  <si>
    <t>col Diatlov</t>
  </si>
  <si>
    <t>s gardiens du phare maudit • Mystère au col Diatlov : neuf randonneurs tués par une force s</t>
  </si>
  <si>
    <t>Iles Flannan</t>
  </si>
  <si>
    <t xml:space="preserve">anoir hanté construit par des esprits • Iles Flannan : La disparition inexpliquée des trois </t>
  </si>
  <si>
    <t>les sujets : roswell : l ' armée a - t - elle vraiment récupéré des corps d</t>
  </si>
  <si>
    <t>l ' étrange manoir hanté construit par des esprits • iles flannan : la disparition inexpliquée des trois gardiens du phare maudit</t>
  </si>
  <si>
    <t xml:space="preserve">amné grâce au témoignage d'un fantôme • Winchester : L'étrange manoir hanté construit par </t>
  </si>
  <si>
    <t>crasé sur le territoire de leur base. • Harrisville : L'incroyable histoire d'une famille t</t>
  </si>
  <si>
    <t>Basa</t>
  </si>
  <si>
    <t>une sorcière . . . • teresita . . . basa : le meurtrier condamné grâce au témoignage d ' un</t>
  </si>
  <si>
    <t>Teresita</t>
  </si>
  <si>
    <t>une famille terrorisée par une sorcière . . . • teresita . . . basa : le meurtrier condamné grâce au</t>
  </si>
  <si>
    <t>Mystère</t>
  </si>
  <si>
    <t>la disparition inexpliquée des trois gardiens du phare maudit • mystère au col diatlov : neuf randonneurs tués par une force</t>
  </si>
  <si>
    <t>Roswell</t>
  </si>
  <si>
    <t>les sujets : roswell : l ' armée a - t - elle vraiment</t>
  </si>
  <si>
    <t>Les sujets : Roswell : l'armée a-t-elle vraiment récupéré de</t>
  </si>
  <si>
    <t>amille terrorisée par une sorcière... • Teresita... Basa : Le meurtrier condamné grâce a</t>
  </si>
  <si>
    <t>Chupacabra de Porto Rico</t>
  </si>
  <si>
    <t>du monstre du Loch Ness”. “L’inquiétant Chupacabra de Porto Rico” ainsi que “L’histoire vraie d’Elizabet</t>
  </si>
  <si>
    <t>monstre du loch ness ” . “ l ’ inquiétant chupacabra de porto rico ” ainsi que “ l ’ histoire vraie d ’</t>
  </si>
  <si>
    <t>york times affirme que des mystérieux ovni ont envahi les etats - unis en novembre 2017 . “ la plantation myrtle , l</t>
  </si>
  <si>
    <t>Elizabeth Bathory</t>
  </si>
  <si>
    <t>” ainsi que “ l ’ histoire vraie d ’ elizabeth bathory ” .</t>
  </si>
  <si>
    <t>Le Mothman</t>
  </si>
  <si>
    <t>aurez plus jamais envie d ’ y retourner . “ le mothman , l ' ombre qui annonçait la mort ” :</t>
  </si>
  <si>
    <t>Mothman</t>
  </si>
  <si>
    <t>ez plus jamais envie d’y retourner. “Le Mothman, l'ombre qui annonçait la mort” : l’his</t>
  </si>
  <si>
    <t>Mark Pellington</t>
  </si>
  <si>
    <t>vraie du film “ la prophétie des ombres ” de mark pellington . “ le mystère du monstre du loch ness ”</t>
  </si>
  <si>
    <t>“ la plantation myrtle , l ' hôtel maudit de louisiane ” : venez découvrir cette maison d ’ hôtes et</t>
  </si>
  <si>
    <t>du pentagone , une menace sous surveillance ” : le new york times affirme que des mystérieux ovni ont envahi les etats -</t>
  </si>
  <si>
    <t>du pentagone , une menace sous surveillance ” : le new york times affirme que des mystérieux ovni ont envahi les etats</t>
  </si>
  <si>
    <t>Myrtle</t>
  </si>
  <si>
    <t>etats - unis en novembre 2017 . “ la plantation myrtle , l ' hôtel maudit de louisiane ” : venez</t>
  </si>
  <si>
    <t>w York Times affirme que des mystérieux OVNI ont envahi les Etats-Unis en novembre 2</t>
  </si>
  <si>
    <t>es et ses jardins luxuriants et... vous n’aurez plus jamais envie d’y retourner. “</t>
  </si>
  <si>
    <t>: venez découvrir cette maison d ’ hôtes et ses jardins luxuriants et . . . vous n ’ aurez plus</t>
  </si>
  <si>
    <t>Porto Rico</t>
  </si>
  <si>
    <t>loch ness ” . “ l ’ inquiétant chupacabra de porto rico ” ainsi que “ l ’ histoire vraie d ’</t>
  </si>
  <si>
    <t>novembre 2017 . “ la plantation myrtle , l ' hôtel maudit de louisiane ” : venez découvrir cette maison d</t>
  </si>
  <si>
    <t>“la prophétie des ombres</t>
  </si>
  <si>
    <t>ait la mort” : l’histoire vraie du film “la prophétie des ombres” de Mark Pellington. “Le mystère du mon</t>
  </si>
  <si>
    <t>Au programme : “Les OVNI du pentagone, une menace sous surveilla</t>
  </si>
  <si>
    <t>k Pellington. “Le mystère du monstre du Loch Ness”. “L’inquiétant Chupacabra de Porto Ric</t>
  </si>
  <si>
    <t>one, une menace sous surveillance” : le New York Times affirme que des mystérieux OVNI ont env</t>
  </si>
  <si>
    <t>de mark pellington . “ le mystère du monstre du loch ness ” . “ l ’ inquiétant chupacabra de porto rico</t>
  </si>
  <si>
    <t>au programme : “ les ovni du pentagone , une menace sous surveillance ” : le</t>
  </si>
  <si>
    <t>, amoureuse . . . de l ' avocat vietnamien jean - françois , ne cesse de lui laisser des messages</t>
  </si>
  <si>
    <t>marc , le nouvel assistant en chirurgie , ne laisse pas</t>
  </si>
  <si>
    <t>, le nouvel assistant en chirurgie , ne laisse pas clara indifférente . mais la perspective d ' une relation amoureuse</t>
  </si>
  <si>
    <t>l ' intéressé ! jamel et aymé se moquent de béa qui , amoureuse . . . de l ' avocat</t>
  </si>
  <si>
    <t>. . . de l ' avocat vietnamien jean - françois , ne cesse de lui laisser des messages . poussé</t>
  </si>
  <si>
    <t>Jamel et Aymé</t>
  </si>
  <si>
    <t>qui est loin de convenir à l ' intéressé ! jamel et aymé se moquent de béa qui , amoureuse . . .</t>
  </si>
  <si>
    <t xml:space="preserve">ui, amoureuse... de l'avocat vietnamien Jean-François, ne cesse de lui laisser des messages. </t>
  </si>
  <si>
    <t>ui est loin de convenir à l'intéressé ! Jamel et Aymé se moquent de Béa qui, amoureus</t>
  </si>
  <si>
    <t xml:space="preserve">in de convenir à l'intéressé ! Jamel et Aymé se moquent de Béa qui, amoureuse... de </t>
  </si>
  <si>
    <t>Rebecca</t>
  </si>
  <si>
    <t>. poussé par aymé , sabri passe une nuit avec rebecca , une copine de béa récemment recrutée . dès lors</t>
  </si>
  <si>
    <t xml:space="preserve"> laisser des messages. Poussé par Aymé, Sabri passe une nuit avec Rebecca, une copine</t>
  </si>
  <si>
    <t>de lui laisser des messages. Poussé par Aymé, Sabri passe une nuit avec Rebecca, une</t>
  </si>
  <si>
    <t xml:space="preserve">ssé par Aymé, Sabri passe une nuit avec Rebecca, une copine de Béa récemment recrutée. </t>
  </si>
  <si>
    <t>béa part en mission humanitaire . lorsque le spectacle à venir d ' un</t>
  </si>
  <si>
    <t>nir d'un magicien au bar est compromis, Sabri et Jamel décident de prendre la relève.</t>
  </si>
  <si>
    <t>béa part en mission humanitaire . lorsque le spectacle à venir</t>
  </si>
  <si>
    <t>magicien au bar est compromis, Sabri et Jamel décident de prendre la relève.</t>
  </si>
  <si>
    <t>e fait avec difficulté. Clara annonce à Jamel qu'elle ne lui paiera pas d'heures supp</t>
  </si>
  <si>
    <t>' application des 35 heures se fait avec difficulté . clara annonce à jamel qu ' elle ne lui paiera pas</t>
  </si>
  <si>
    <t>lui faire des avances équivoques . de son côté , nadia se lie d ' amitié avec laurence qui vient d</t>
  </si>
  <si>
    <t>Laurence</t>
  </si>
  <si>
    <t>son côté , nadia se lie d ' amitié avec laurence qui vient d ' accepter le poste d ' anesthésiste</t>
  </si>
  <si>
    <t>re des avances équivoques. De son côté, Nadia se lie d'amitié avec Laurence qui vient</t>
  </si>
  <si>
    <t>e pouvoir conserver... son temps plein. Sabri tombe sous le charme de la nouvelle rec</t>
  </si>
  <si>
    <t>a l ' hôpital , l ' application des 35 heures se fait avec</t>
  </si>
  <si>
    <t>a une peur panique de l ' avion , en australie . lorsque le pilote est pris de vertige , strauss</t>
  </si>
  <si>
    <t>le professeur strauss emmène aymé , qui a une peur panique de l ' avion</t>
  </si>
  <si>
    <t>il. Démasquée par Aymé, la  cousine  de Jamel... est contrainte de quitter le service</t>
  </si>
  <si>
    <t>le professeur strauss emmène aymé , qui a une peur panique de l</t>
  </si>
  <si>
    <t>. est contrainte de quitter le service. Sabri est convaincu que Jamel l'a assassinée.</t>
  </si>
  <si>
    <t>. mis dans la confidence de l ' imposture , laurence ne décolère pas .</t>
  </si>
  <si>
    <t xml:space="preserve"> commandes de l'appareil. Démasquée par Aymé, la  cousine  de Jamel... est contraint</t>
  </si>
  <si>
    <t xml:space="preserve">ter le service. Sabri est convaincu que Jamel l'a assassinée. Mis dans la confidence </t>
  </si>
  <si>
    <t>Naked and Afraid : 21 jours pour survivre</t>
  </si>
  <si>
    <t>de la planète . sans se connaître , kevin et emmanuelle ont accepté de vivre une expérience extrême . . .</t>
  </si>
  <si>
    <t>plus reculés de la planète . sans se connaître , kevin et emmanuelle ont accepté de vivre une expérience extrême .</t>
  </si>
  <si>
    <t>la planète. Sans se connaître, Kevin et Emmanuelle ont accepté de vivre une expérience ext</t>
  </si>
  <si>
    <t xml:space="preserve">culés de la planète. Sans se connaître, Kevin et Emmanuelle ont accepté de vivre une </t>
  </si>
  <si>
    <t>s coins les plus reculés de la planète. Stéphanie, 35 ans, et Steven, 32 ans, ont accepté</t>
  </si>
  <si>
    <t>dans les coins les plus reculés de la planète . stéphanie , 35 ans , et steven , 32 ans ,</t>
  </si>
  <si>
    <t>de la planète . stéphanie , 35 ans , et steven , 32 ans , ont accepté de vivre une expérience</t>
  </si>
  <si>
    <t>cette fois - ci , au fin fond de la colombie . marie , 45 ans , et olivier , 31</t>
  </si>
  <si>
    <t>- ci , au fin fond de la colombie . marie , 45 ans , et olivier , 31 ans ,</t>
  </si>
  <si>
    <t>de la colombie . marie , 45 ans , et olivier , 31 ans , deux aventuriers sélectionnés par des experts</t>
  </si>
  <si>
    <t xml:space="preserve"> fond de la Colombie. Marie, 45 ans, et Olivier, 31 ans, deux aventuriers sélectionnés </t>
  </si>
  <si>
    <t>Snakes in the City</t>
  </si>
  <si>
    <t>Seba</t>
  </si>
  <si>
    <t>: ils mettent également au monde 25 petits pythons de seba .</t>
  </si>
  <si>
    <t>simon et siouxsie ont pour mission de capturer un mamba noir . mais ce n '</t>
  </si>
  <si>
    <t>Siouxsie</t>
  </si>
  <si>
    <t>simon et siouxsie ont pour mission de capturer un mamba noir . mais</t>
  </si>
  <si>
    <t>simon et siouxsie ont pour mission de capturer un mamba noir</t>
  </si>
  <si>
    <t>également au monde 25 petits pythons de Seba.</t>
  </si>
  <si>
    <t>Simon et Siouxsie ont pour mission de capturer un mamba n</t>
  </si>
  <si>
    <t>Au coeur du zoo : Tampa</t>
  </si>
  <si>
    <t>zoo</t>
  </si>
  <si>
    <t>. dans cet épisode , un ourson est amené au zoo en urgence après avoir été abandonné par sa mère .</t>
  </si>
  <si>
    <t>Au coeur du zoo: Caroline du Nord</t>
  </si>
  <si>
    <t>Caroline du Nord</t>
  </si>
  <si>
    <t xml:space="preserve">Les animaux du zoo de Caroline du Nord se portent pour le mieux. Les gardiens </t>
  </si>
  <si>
    <t>zoo Caroline du Nord</t>
  </si>
  <si>
    <t>Les animaux du zoo de Caroline du Nord se portent pour le mieux. Les gardiens attendent avec impatience l'arrivée d'un chat des sables aux côtés de sa jeune maman. Un bébé macareux tout nerveux doit apprendre à nager avant de rejoindre la colonie. Enfin, l'équipe du centre de réhabilitation... doit s'assurer de la capacité de trois oursons noirs à survivre dans la nature.</t>
  </si>
  <si>
    <t>avant de rejoindre la colonie . enfin , l ' équipe du centre de réhabilitation . . . doit s '</t>
  </si>
  <si>
    <t>l ' obscurité d ' une toiture exigüe , et simon doit enfoncer sa tête dans des trous noirs pour le</t>
  </si>
  <si>
    <t>homme appelle pour signaler des accouplements de couleuvres dans son jardin , mais au bout du compte , il . .</t>
  </si>
  <si>
    <t>simon et siouxsie affrontent un orage tropical pour secourir un mamba noir ,</t>
  </si>
  <si>
    <t xml:space="preserve">a mort ! Un bébé cobra cracheur attaque Siouxsie sournoisement et manque de l'aveugler, </t>
  </si>
  <si>
    <t>simon et siouxsie affrontent un orage tropical pour secourir un mamba</t>
  </si>
  <si>
    <t>Simon et Siouxsie affrontent un orage tropical pour secou</t>
  </si>
  <si>
    <t>Une saison au zoo</t>
  </si>
  <si>
    <t>Béranger</t>
  </si>
  <si>
    <t>Béranger et Mathilde tentent de faire sortir les</t>
  </si>
  <si>
    <t>et mathilde tentent de faire sortir les 8 tortues du zoo de leur enclos . béranger emmène mathilde sur l '</t>
  </si>
  <si>
    <t>hilde sur l'île des perroquets. Axel et Chloé s'occupent de la pesée des oiseaux.</t>
  </si>
  <si>
    <t>mathilde sur l ' île des perroquets . axel et chloé s ' occupent de la pesée des oiseaux .</t>
  </si>
  <si>
    <t>ir les 8 tortues du zoo de leur enclos. Béranger emmène Mathilde sur l'île des perroquet</t>
  </si>
  <si>
    <t>Axel</t>
  </si>
  <si>
    <t>béranger emmène mathilde sur l ' île des perroquets . axel et chloé s ' occupent de la pesée des oiseaux</t>
  </si>
  <si>
    <t>Mathilde</t>
  </si>
  <si>
    <t>béranger et mathilde tentent de faire sortir les 8 tortues du zoo de</t>
  </si>
  <si>
    <t>Tampa !</t>
  </si>
  <si>
    <t>la folie des bébés s ' empare du zoo de tampa ! les soigneurs des pingouins surveillent des œufs de près ;</t>
  </si>
  <si>
    <t>bien donner naissance à deux nouveaux poussins . l ' équipe dédiée aux espèces asiatiques organise l ' accouplement de ses</t>
  </si>
  <si>
    <t>Tampa</t>
  </si>
  <si>
    <t>La folie des bébés s'empare du zoo de Tampa ! Les soigneurs des pingouins surveille</t>
  </si>
  <si>
    <t>Malaisie</t>
  </si>
  <si>
    <t>espèces asiatiques organise l ' accouplement de ses tigres de malaisie . . . dans l ' espoir qu ' ils</t>
  </si>
  <si>
    <t>Dr Ray</t>
  </si>
  <si>
    <t>fassent naître un tigreau. De son côté, Dr Ray porte secours à un bébé loutre de riviè</t>
  </si>
  <si>
    <t>fassent naître un tigreau . de son côté , dr ray porte secours à un bébé loutre de rivière abandonné ,</t>
  </si>
  <si>
    <t>zoo Tampa</t>
  </si>
  <si>
    <t>La folie des bébés s'empare du zoo de Tampa ! Les soigneurs des pingouins surveillent des œufs de près ; Rocky et Thumbelina, les parents, pourraient bien donner naissance à deux nouveaux poussins. L'équipe dédiée aux espèces asiatiques organise l'accouplement de ses tigres de Malaisie... dans l'espoir qu'ils fassent naître un tigreau. De son côté, Dr Ray porte secours à un bébé loutre de rivière abandonné, qu'il a l'intention de remettre sur pieds avant de le relâcher à l'état sauvage.</t>
  </si>
  <si>
    <t>Thumbelina</t>
  </si>
  <si>
    <t>surveillent des œufs de près ; Rocky et Thumbelina, les parents, pourraient bien donner na</t>
  </si>
  <si>
    <t>des pingouins surveillent des œufs de près ; rocky et thumbelina , les parents , pourraient bien donner naissance à deux</t>
  </si>
  <si>
    <t>les soigneurs des pingouins surveillent des œufs de près ; rocky et thumbelina , les parents , pourraient bien donner naissance</t>
  </si>
  <si>
    <t xml:space="preserve">ingouins surveillent des œufs de près ; Rocky et Thumbelina, les parents, pourraient </t>
  </si>
  <si>
    <t>Mans</t>
  </si>
  <si>
    <t>ique de La Flèche, situé à proximité du Mans : soigneurs, vétérinaires, responsables</t>
  </si>
  <si>
    <t>parc zoologique Flèche</t>
  </si>
  <si>
    <t>Rencontre avec les hommes et les femmes qui travaillent au parc zoologique de La Flèche, situé à proximité du Mans : soigneurs, vétérinaires, responsables, commerciaux ou jardiniers évoquent leur passion pour les animaux, la nature. Une caméra les suit dans leurs tâches quotidiennes durant... plusieurs semaines.</t>
  </si>
  <si>
    <t>La Flèche</t>
  </si>
  <si>
    <t>s qui travaillent au parc zoologique de La Flèche, situé à proximité du Mans : soigneurs,</t>
  </si>
  <si>
    <t>Cesar Millan : Tel maître, tel chien</t>
  </si>
  <si>
    <t>cesar aide la famille mayo avec leur pit - bull molly , enfermée depuis dix ans dans le jardin à cause</t>
  </si>
  <si>
    <t>- bull molly , enfermée depuis dix ans dans le jardin à cause d ' un grave incident survenu au parc</t>
  </si>
  <si>
    <t>jardin à cause d ' un grave incident survenu au parc à chien .</t>
  </si>
  <si>
    <t>Mayo</t>
  </si>
  <si>
    <t>cesar aide la famille mayo avec leur pit - bull molly , enfermée depuis dix</t>
  </si>
  <si>
    <t>Cesar</t>
  </si>
  <si>
    <t>Cesar aide la famille Mayo avec leur pit-bull</t>
  </si>
  <si>
    <t>S.O.S. Cesar en Asie</t>
  </si>
  <si>
    <t>Elffy</t>
  </si>
  <si>
    <t>s et sa famille est terrifié qu'un jour Elffy la morde et blesse le bébé. Ils lui don</t>
  </si>
  <si>
    <t>embres de sa famille. La propriétaire d'Elffy, Alvina, est enceinte de 8 mois et sa f</t>
  </si>
  <si>
    <t>nt à la rescousse d'un bâtard de 3 ans, Elffy, qui a déjà mordu tous les membres de s</t>
  </si>
  <si>
    <t>Alvina</t>
  </si>
  <si>
    <t>de sa famille . la propriétaire d ' elffy , alvina , est enceinte de 8 mois et sa famille est</t>
  </si>
  <si>
    <t>la rescousse d ' un bâtard de 3 ans , elffy , qui a déjà mordu tous les membres de sa</t>
  </si>
  <si>
    <t>Cesar vient à la rescousse d'un bâtard de 3 a</t>
  </si>
  <si>
    <t xml:space="preserve"> adopter un chien si agressif, alors si Cesar ne réussit pas à le réhabiliter, il ser</t>
  </si>
  <si>
    <t>de sa famille. La propriétaire d'Elffy, Alvina, est enceinte de 8 mois et sa famille e</t>
  </si>
  <si>
    <t>L'incroyable Dr Pol</t>
  </si>
  <si>
    <t>Pol</t>
  </si>
  <si>
    <t>le docteur pol enquête sur les grosseurs présentes sous la peau d '</t>
  </si>
  <si>
    <t>la forte fièvre d ' un chat et le docteur lisa suture la plaie d ' un chien . sur le</t>
  </si>
  <si>
    <t>sous la peau d ' un python . le docteur nicole découvre la cause surprenante de la forte fièvre d '</t>
  </si>
  <si>
    <t>lancer la première balle . le vétérinaire peut compter sur charles et abigail pour l ' aider à peaufiner sa technique</t>
  </si>
  <si>
    <t>première balle . le vétérinaire peut compter sur charles et abigail pour l ' aider à peaufiner sa technique .</t>
  </si>
  <si>
    <t>équipe locale</t>
  </si>
  <si>
    <t>docteur pol . . . est sollicité par l ' équipe locale de baseball pour lancer la première balle . le vétérinaire</t>
  </si>
  <si>
    <t>vétérinaire peut compter sur Charles et Abigail pour l'aider à peaufiner sa technique.</t>
  </si>
  <si>
    <t>sur d ' adorables chiots . les docteurs pol et brenda unissent leurs forces pour répondre à l ' appel d</t>
  </si>
  <si>
    <t>' une visite officielle de washington , le mid - michigan honor flight .</t>
  </si>
  <si>
    <t>les urgences sur d ' adorables chiots . les docteurs pol et brenda unissent leurs forces pour répondre à l '</t>
  </si>
  <si>
    <t>d'adorables chiots. Les docteurs Pol et Brenda unissent leurs forces pour répondre à l</t>
  </si>
  <si>
    <t>' appel d ' une ferme alors que le docteur nicole est . . . aux petits soins avec un chaton</t>
  </si>
  <si>
    <t>Mid-Michigan Honor Flight</t>
  </si>
  <si>
    <t>lors d ' une visite officielle de washington , le mid - michigan honor flight .</t>
  </si>
  <si>
    <t>des tâches n ' en finit plus ! le docteur lisa enchaîne les urgences sur d ' adorables chiots . les</t>
  </si>
  <si>
    <t>docteur pol accompagne avec fierté les vétérans de l ' armée américaine lors d ' une visite officielle de washington , le</t>
  </si>
  <si>
    <t>es sur d'adorables chiots. Les docteurs Pol et Brenda unissent leurs forces pour ré</t>
  </si>
  <si>
    <t>ricaine lors d'une visite officielle de Washington, le Mid-Michigan Honor Flight.</t>
  </si>
  <si>
    <t>' armée américaine lors d ' une visite officielle de washington , le mid - michigan honor flight .</t>
  </si>
  <si>
    <t>des tâches n'en finit plus ! Le docteur Lisa enchaîne les urgences sur d'adorables c</t>
  </si>
  <si>
    <t>une visite officielle de Washington, le Mid-Michigan Honor Flight.</t>
  </si>
  <si>
    <t>chèvre de concours se casse la patte . le docteur pol commence sa journée par la visite . . . de</t>
  </si>
  <si>
    <t>visite . . . de 26 chiots et le docteur lisa résout une étrange affaire . pendant ce temps , le</t>
  </si>
  <si>
    <t>une étrange affaire . pendant ce temps , le docteur nicole part à la chasse aux vers .</t>
  </si>
  <si>
    <t>Sisco</t>
  </si>
  <si>
    <t xml:space="preserve">fait face à une situation d'urgence car Sisco, le cheval, souffre de coliques depuis </t>
  </si>
  <si>
    <t>contrôle de grossesse . de son côté , le docteur brenda fait face à une situation d ' urgence car sisco</t>
  </si>
  <si>
    <t>la clinique , on manque de personnel et le docteur sandra se prépare à partir .</t>
  </si>
  <si>
    <t>chargée pour les vétérinaires de la clinique . le docteur pol dispute des vaches qui refusent leur contrôle de grossesse .</t>
  </si>
  <si>
    <t>docteur Brenda</t>
  </si>
  <si>
    <t xml:space="preserve"> contrôle de grossesse. De son côté, le docteur Brenda fait face à une situation d'urgence car</t>
  </si>
  <si>
    <t>Sioux</t>
  </si>
  <si>
    <t>les spécialistes simon et sioux tentent de capturer un mamba noir roi , de maîtriser</t>
  </si>
  <si>
    <t>les spécialistes simon et sioux tentent de capturer un mamba noir roi ,</t>
  </si>
  <si>
    <t>Siouxsie Gillett</t>
  </si>
  <si>
    <t xml:space="preserve">Keys, et sa petite amie herpétologiste, Siouxsie Gillett, se rendent dans une communauté locale </t>
  </si>
  <si>
    <t>Simon Keys</t>
  </si>
  <si>
    <t>l ' attrapeur de serpent , simon keys , et sa petite amie herpétologiste , siouxsie gillett ,</t>
  </si>
  <si>
    <t>Izabella</t>
  </si>
  <si>
    <t>t plus quoi faire avec ses trois chiens Izabella, Kaine et Tricky. Leur instinct primair</t>
  </si>
  <si>
    <t>Suzy</t>
  </si>
  <si>
    <t>cesar vient en aide à suzy , une maîtresse épuisée et victime d ' un traumatisme</t>
  </si>
  <si>
    <t xml:space="preserve">Cesar vient en aide à Suzy, une maîtresse épuisée et victime d'un </t>
  </si>
  <si>
    <t>Tricky</t>
  </si>
  <si>
    <t>vec ses trois chiens Izabella, Kaine et Tricky. Leur instinct primaire les pousse à s'</t>
  </si>
  <si>
    <t>qui ne sait plus quoi faire avec ses trois chiens izabella , kaine et tricky . leur instinct primaire les pousse</t>
  </si>
  <si>
    <t>Cesar vient en aide à Suzy, une maîtresse épu</t>
  </si>
  <si>
    <t>Kaine</t>
  </si>
  <si>
    <t>i faire avec ses trois chiens Izabella, Kaine et Tricky. Leur instinct primaire les p</t>
  </si>
  <si>
    <t>faire avec ses trois chiens turbulents, Izabella, Kaine et Tricky.</t>
  </si>
  <si>
    <t xml:space="preserve"> ses trois chiens turbulents, Izabella, Kaine et Tricky.</t>
  </si>
  <si>
    <t>sait plus quoi faire avec ses trois chiens turbulents , izabella , kaine et tricky .</t>
  </si>
  <si>
    <t>Cesar vient en aide à Suzy, une maîtresse vic</t>
  </si>
  <si>
    <t>cesar vient en aide à suzy , une maîtresse victime d ' un traumatisme , qui</t>
  </si>
  <si>
    <t>Cesar vient en aide à Suzy, une maîtresse victime d'un traumatisme</t>
  </si>
  <si>
    <t>s chiens turbulents, Izabella, Kaine et Tricky.</t>
  </si>
  <si>
    <t>Storm</t>
  </si>
  <si>
    <t xml:space="preserve"> d'entre elles est déterminée à soigner Storm, son berger australien, surexcité au po</t>
  </si>
  <si>
    <t>' une d ' entre elles est déterminée à soigner storm , son berger australien , surexcité au point d '</t>
  </si>
  <si>
    <t>Cesar se met au service de plusieurs familles</t>
  </si>
  <si>
    <t>Secrets de l'Inde sauvage</t>
  </si>
  <si>
    <t>fleuve Brahmapoutre</t>
  </si>
  <si>
    <t>sauvage d ' asie . il survit au rythme du fleuve brahmapoutre , dans des conditions extrêmes , entre sécheresse et pluies</t>
  </si>
  <si>
    <t>l ' inde abrite près d ' un cinquième de la population mondiale</t>
  </si>
  <si>
    <t>Assam</t>
  </si>
  <si>
    <t>des plus redoutables se cachent dans la jungle d ' assam : le cobra royal et le tigre du bengale .</t>
  </si>
  <si>
    <t>Asie</t>
  </si>
  <si>
    <t>' éléphant est le plus gros animal sauvage d ' asie . il survit au rythme du fleuve brahmapoutre , dans</t>
  </si>
  <si>
    <t>Bengale</t>
  </si>
  <si>
    <t>' assam : le cobra royal et le tigre du bengale .</t>
  </si>
  <si>
    <t>Brahmapoutre</t>
  </si>
  <si>
    <t>e d'Asie. Il survit au rythme du fleuve Brahmapoutre, dans des conditions extrêmes, entre sé</t>
  </si>
  <si>
    <t>Destination Wild : L'Inde à l'état sauvage</t>
  </si>
  <si>
    <t>l ' inde , terre sacrée , accueille une vie sauvage dense et</t>
  </si>
  <si>
    <t>oreilles , le tigre ou encore le lion d ' asie font partie de cet écosystème exceptionnel .</t>
  </si>
  <si>
    <t>Destination Wild</t>
  </si>
  <si>
    <t>, le désert du nord - ouest de l ' inde semble dépourvu de toute vie . mais même dans les</t>
  </si>
  <si>
    <t>Duk Duk</t>
  </si>
  <si>
    <t>ire mordre, il est prêt à tout pour que Duk Duk n'est plus peur des hommes et qu'il pui</t>
  </si>
  <si>
    <t>Cesar est confronté à Duk Duk, un cabot borgne qui se méfie des humai</t>
  </si>
  <si>
    <t>Cesar est confronté à Duk Duk, un cabot borgn</t>
  </si>
  <si>
    <t>sa propriétaire de le faire monter dans la voiture . césar a du pain sur la planche . . . mais</t>
  </si>
  <si>
    <t>Ultimate Airport USA</t>
  </si>
  <si>
    <t>la Sécurité</t>
  </si>
  <si>
    <t>dans le comté d ' orange , les agents de la sécurité organisent une rencontre sous couverture avec différents trafiquants de fentanyl</t>
  </si>
  <si>
    <t>comté Orange</t>
  </si>
  <si>
    <t>Dans le comté d'Orange, les agents de la Sécurité organisent une rencontre sous couverture avec différents trafiquants de fentanyl et de méthamphétamine.</t>
  </si>
  <si>
    <t>Sécurité</t>
  </si>
  <si>
    <t>ans le comté d'Orange, les agents de la Sécurité organisent une rencontre sous couvertur</t>
  </si>
  <si>
    <t>comté d'Orange</t>
  </si>
  <si>
    <t>Dans le comté d'Orange, les agents de la Sécurité organisent u</t>
  </si>
  <si>
    <t>le comté d ' orange , les agents de la sécurité organisent une rencontre sous couverture avec différents trafiquants de fentanyl</t>
  </si>
  <si>
    <t>intérieure traquent une cargaison de mdma en partance pour la france et coopèrent avec les autorités locales pour mettre un terme</t>
  </si>
  <si>
    <t>MDMA</t>
  </si>
  <si>
    <t>les agents de la sécurité intérieure traquent une cargaison de mdma en partance pour la france et coopèrent avec les autorités</t>
  </si>
  <si>
    <t>estimée à 8 millions de dollars . les douaniers de miami et de . . . fort lauderdale inspectent les vols</t>
  </si>
  <si>
    <t>Denver</t>
  </si>
  <si>
    <t>a denver , les agents de la sécurité intérieure traquent une cargaison</t>
  </si>
  <si>
    <t>Fort Lauderdale</t>
  </si>
  <si>
    <t>. les douaniers de miami et de . . . fort lauderdale inspectent les vols à la recherche d ' or ou</t>
  </si>
  <si>
    <t>Arizona</t>
  </si>
  <si>
    <t>non déclarés en lien avec des activités illégales . en arizona , les douanes interpellent une mule transportant du fentanyl avant</t>
  </si>
  <si>
    <t xml:space="preserve"> une cargaison de MDMA en partance pour la France et coopèrent avec les autorités locales</t>
  </si>
  <si>
    <t>a denver , les agents de la sécurité intérieure traquent une cargaison de mdma en partance pour la</t>
  </si>
  <si>
    <t>Sécurité intérieure</t>
  </si>
  <si>
    <t>a denver , les agents de la sécurité intérieure traquent une cargaison de mdma en partance pour la france</t>
  </si>
  <si>
    <t>autorités locales</t>
  </si>
  <si>
    <t>mdma en partance pour la france et coopèrent avec les autorités locales pour mettre un terme à une opération de trafic de</t>
  </si>
  <si>
    <t>A Denver, les agents de la Sécurité intérieure traquent une cargaison de MDMA en parta</t>
  </si>
  <si>
    <t>lien avec des activités illégales . en arizona , les douanes interpellent une mule transportant du fentanyl avant de découvrir près</t>
  </si>
  <si>
    <t>té intérieure traquent une cargaison de MDMA en partance pour la France et coopèrent</t>
  </si>
  <si>
    <t>les douanes de san diego interceptent un chargeur de batterie dissimulant 14 500 dollars de</t>
  </si>
  <si>
    <t>douanes San</t>
  </si>
  <si>
    <t>Les douanes de San Diego interceptent un chargeur de batterie dissimulant 14 500 dollars de méthamphétamine juste avant d'arrêter un véhicule débordant de méth' et de fentanyl pour un total de 589 000 dollars à la revente.</t>
  </si>
  <si>
    <t>San Diego</t>
  </si>
  <si>
    <t>Les douanes de San Diego interceptent un chargeur de batterie di</t>
  </si>
  <si>
    <t>Comment ça marche ?</t>
  </si>
  <si>
    <t>Jonny</t>
  </si>
  <si>
    <t>richard et jonny se penchent sur les différentes utilisations de l ' acier</t>
  </si>
  <si>
    <t>richard et jonny se penchent sur les différentes utilisations de l</t>
  </si>
  <si>
    <t>Caraïbes : côtes sous surveillance</t>
  </si>
  <si>
    <t>Saint-Martin</t>
  </si>
  <si>
    <t>arde-côtes en poste à Curaçao, Aruba et Saint-Martin. Dans cet épisode, l'équipage d'un navi</t>
  </si>
  <si>
    <t>Curaçao</t>
  </si>
  <si>
    <t>le quotidien mouvementé des garde - côtes en poste à curaçao , aruba et saint - martin . dans cet épisode</t>
  </si>
  <si>
    <t>Metal Shark</t>
  </si>
  <si>
    <t>. montagne de curaçao . les agents d ' un metal shark contrôlent un bâtiment abandonné suspicieux .</t>
  </si>
  <si>
    <t>.. montagne de Curaçao. Les agents d'un Metal Shark contrôlent un bâtiment abandonné suspic</t>
  </si>
  <si>
    <t>garde - côtes en poste à curaçao , aruba et saint - martin . dans cet épisode , l ' équipage d '</t>
  </si>
  <si>
    <t xml:space="preserve"> sommet de la plus haute... montagne de Curaçao. Les agents d'un Metal Shark contrôlent</t>
  </si>
  <si>
    <t>Aruba</t>
  </si>
  <si>
    <t>nté des garde-côtes en poste à Curaçao, Aruba et Saint-Martin. Dans cet épisode, l'éq</t>
  </si>
  <si>
    <t>côtes en poste à curaçao , aruba et saint - martin . dans cet épisode , l ' équipage d '</t>
  </si>
  <si>
    <t>Shark</t>
  </si>
  <si>
    <t>montagne de curaçao . les agents d ' un metal shark contrôlent un bâtiment abandonné suspicieux .</t>
  </si>
  <si>
    <t>passagers d ' un voilier qui fait naufrage et la marine royale réalise une saisie de drogues spectaculaire . après avoir</t>
  </si>
  <si>
    <t>Sauvetage</t>
  </si>
  <si>
    <t>L'hélicoptère de Recherche et Sauvetage part secourir les passagers d'un voilie</t>
  </si>
  <si>
    <t>rs d'un voilier qui fait naufrage et la Marine royale réalise une saisie de drogues spectacul</t>
  </si>
  <si>
    <t>Recherche</t>
  </si>
  <si>
    <t>L'hélicoptère de Recherche et Sauvetage part secourir les passager</t>
  </si>
  <si>
    <t>hélicoptère de Recherche et Sauvetage</t>
  </si>
  <si>
    <t>l ' hélicoptère de recherche et sauvetage part secourir les passagers d ' un voilier qui fait</t>
  </si>
  <si>
    <t>La minute de vérité</t>
  </si>
  <si>
    <t>le 29 juin 1995 , un supermarché de séoul s '</t>
  </si>
  <si>
    <t>supermarché Séoul</t>
  </si>
  <si>
    <t>Le 29 juin 1995, un supermarché de Séoul s'effondre, emprisonnant mille cinq cents personnes sous des tonnes d'acier et de gravas. Plus de cinq cents morts ont été dénombrés et certains survivants sont restés deux semaines prisonniers des décombres.</t>
  </si>
  <si>
    <t>Séoul</t>
  </si>
  <si>
    <t>Le 29 juin 1995, un supermarché de Séoul s'effondre, emprisonnant mille cinq cen</t>
  </si>
  <si>
    <t>Pouvez</t>
  </si>
  <si>
    <t>Pouvez-vous surpasser un détecteur de mensonge</t>
  </si>
  <si>
    <t>Jonny Phillips</t>
  </si>
  <si>
    <t>comment faire voler droit une fusée ? richard ambrose et jonny phillips enquêtent .</t>
  </si>
  <si>
    <t>poignardez</t>
  </si>
  <si>
    <t>passer un détecteur de mensonges ? Vous poignardez avec un pointe de crayon ? Et comment f</t>
  </si>
  <si>
    <t>Richard Ambrose</t>
  </si>
  <si>
    <t>crayon ? et comment faire voler droit une fusée ? richard ambrose et jonny phillips enquêtent .</t>
  </si>
  <si>
    <t xml:space="preserve">nté des garde-côtes en poste à Curaçao, Aruba et Saint-Martin. Dans cet épisode, les </t>
  </si>
  <si>
    <t>n mouvementé des garde-côtes en poste à Curaçao, Aruba et Saint-Martin. Dans cet épisod</t>
  </si>
  <si>
    <t>arde-côtes en poste à Curaçao, Aruba et Saint-Martin. Dans cet épisode, les marins d'un navi</t>
  </si>
  <si>
    <t>un bateau de pêche au comportement suspect et l ' unité . . . héliportée tente de sauver un mystérieux naufragé</t>
  </si>
  <si>
    <t>côtes en poste à curaçao , aruba et saint - martin . dans cet épisode , les marins d ' un</t>
  </si>
  <si>
    <t>chasse deux vedettes de trafiquants. Un Metal Shark et son équipage contrôlent un bateau de</t>
  </si>
  <si>
    <t>prennent en chasse deux vedettes de trafiquants . un metal shark et son équipage contrôlent un bateau de pêche au comportement</t>
  </si>
  <si>
    <t>garde - côtes en poste à curaçao , aruba et saint - martin . dans cet épisode , les marins d ' un</t>
  </si>
  <si>
    <t>couverte. L'hélicoptère de Recherche et Sauvetage doit intervenir au-dessus d'un navire-c</t>
  </si>
  <si>
    <t xml:space="preserve">incroyable découverte. L'hélicoptère de Recherche et Sauvetage doit intervenir au-dessus </t>
  </si>
  <si>
    <t>îles Windward</t>
  </si>
  <si>
    <t>erche un pêcheur qui a disparu près des îles Windward.</t>
  </si>
  <si>
    <t>garde - côtes font une incroyable découverte . l ' hélicoptère de recherche et sauvetage doit intervenir au - dessus d ' un navire -</t>
  </si>
  <si>
    <t>port Southampton</t>
  </si>
  <si>
    <t>Le 10 avril 1912, le Titanic quitte, sous les vivats de la foule, le port de Southampton, en Angleterre, pour rejoindre New York. Réputé insubmersible, c'est le plus grand et le plus luxueux paquebot de l'époque. Pourtant, quatre jours après le départ, le navire heurte un iceberg et coule.... Retour sur les circonstances de cette catastrophe, la plus célèbre de l'histoire maritime, au cours de laquelle près de 1500 personnes ont péri.</t>
  </si>
  <si>
    <t>Titanic</t>
  </si>
  <si>
    <t>Le 10 avril 1912, le Titanic quitte, sous les vivats de la foule, le</t>
  </si>
  <si>
    <t>de la foule , le port de southampton , en angleterre , pour rejoindre new york . réputé insubmersible , c</t>
  </si>
  <si>
    <t>le 10 avril 1912 , le titanic quitte , sous les</t>
  </si>
  <si>
    <t>Retour</t>
  </si>
  <si>
    <t>e navire heurte un iceberg et coule.... Retour sur les circonstances de cette catastro</t>
  </si>
  <si>
    <t>le port de southampton , en angleterre , pour rejoindre new york . réputé insubmersible , c ' est le plus grand</t>
  </si>
  <si>
    <t>Southampton</t>
  </si>
  <si>
    <t>sous les vivats de la foule, le port de Southampton, en Angleterre, pour rejoindre New York</t>
  </si>
  <si>
    <t>Réputé</t>
  </si>
  <si>
    <t>en Angleterre, pour rejoindre New York. Réputé insubmersible, c'est le plus grand et l</t>
  </si>
  <si>
    <t>Norvégiens</t>
  </si>
  <si>
    <t>juillet 2011 restera marquée comme une date tragique pour les norvégiens . ce jour - là , une bombe explose dans</t>
  </si>
  <si>
    <t>Anders Behring Breivik</t>
  </si>
  <si>
    <t>la capitale norvégienne . . . . le meurtrier , anders behring breivik , a été condamné à vingt et un an de</t>
  </si>
  <si>
    <t xml:space="preserve">arquée comme une date tragique pour les Norvégiens. Ce jour-là, une bombe explose dans un </t>
  </si>
  <si>
    <t>quartier Oslo</t>
  </si>
  <si>
    <t>Le 22 juillet 2011 restera marquée comme une date tragique pour les Norvégiens. Ce jour-là, une bombe explose dans un quartier d’Oslo qui abrite des administrations gouvernementales. Quelques heures plus tard, une fusillade éclate sur l’île d’Utoya, au large de la capitale norvégienne.... Le meurtrier, Anders Behring Breivik, a été condamné à vingt et un an de prison. Le bilan des deux actes terroristes fait état de 77 victimes. Des survivants et des membres des forces de l’ordre reviennent sur le déroulement de cette tragédie qui a suscité une très vivre émotion à travers le monde.</t>
  </si>
  <si>
    <t>à, une bombe explose dans un quartier d’Oslo qui abrite des administrations gouverne</t>
  </si>
  <si>
    <t>le 22 juillet 2011 restera marquée comme une date tragique pour</t>
  </si>
  <si>
    <t>Utoya</t>
  </si>
  <si>
    <t xml:space="preserve"> tard, une fusillade éclate sur l’île d’Utoya, au large de la capitale norvégienne...</t>
  </si>
  <si>
    <t>Food Factory</t>
  </si>
  <si>
    <t>Dijon</t>
  </si>
  <si>
    <t>secrets de fabrication des aliments suivants : la moutarde de dijon , les macarons à la noix de coco et les</t>
  </si>
  <si>
    <t>Air Crash</t>
  </si>
  <si>
    <t>Garuda Indonesia</t>
  </si>
  <si>
    <t>coûté la vie de tous les passagers du vol 152 garuda indonesia . jamais un quiproquo n ' a été aussi dévastateur</t>
  </si>
  <si>
    <t>la vie de tous les passagers du vol 152 Garuda Indonesia. Jamais un quiproquo n'a été aussi déva</t>
  </si>
  <si>
    <t>Illinois</t>
  </si>
  <si>
    <t>le chaos à l'aéroport de Quincy, dans l'Illinois. Il n'en a pas fallu plus qu'une infime</t>
  </si>
  <si>
    <t>aéroport Quincy</t>
  </si>
  <si>
    <t>De simples malentendus sont à l'origine de certains des accidents aériens les plus meurtriers de l'histoire. Une minuscule erreur dans le cockpit a suffi à créer le chaos à l'aéroport de Quincy, dans l'Illinois. Il n'en a pas fallu plus qu'une infime maladresse et qu'une approche non... conforme pour qu'une épaisse fumée s'ajoute à un malentendu tragique, qui a coûté la vie de tous les passagers du vol 152 Garuda Indonesia. Jamais un quiproquo n'a été aussi dévastateur que lors de l'accident d'avion le plus meurtrier de tous les temps, sur l'île de Tenerife.</t>
  </si>
  <si>
    <t>aéroport de Quincy</t>
  </si>
  <si>
    <t>le cockpit a suffi à créer le chaos à l'aéroport de Quincy, dans l'Illinois. Il n'en a pas fallu p</t>
  </si>
  <si>
    <t>île de Tenerife</t>
  </si>
  <si>
    <t>plus meurtrier de tous les temps, sur l'île de Tenerife.</t>
  </si>
  <si>
    <t>British European Airways</t>
  </si>
  <si>
    <t>' analyse par les enquêteurs du crash du vol 548 british european airways révèle un ensemble de facteurs humains liés au commandant de</t>
  </si>
  <si>
    <t>vol 548 British European Airways</t>
  </si>
  <si>
    <t xml:space="preserve">'analyse par les enquêteurs du crash du vol 548 British European Airways révèle un ensemble de facteurs humains </t>
  </si>
  <si>
    <t>aéroport LaGuardia de New York</t>
  </si>
  <si>
    <t>ligne tombe en panne après avoir décollé de l ' aéroport laguardia de new york et son courageux commandant . . . de bord réussit</t>
  </si>
  <si>
    <t>vol 110 TACA</t>
  </si>
  <si>
    <t>une violente tempête provoque l ' extinction des moteurs du vol 110 taca , son commandant de bord réalise l ' un des</t>
  </si>
  <si>
    <t>Boeing 767</t>
  </si>
  <si>
    <t>s prairies canadiennes, transformant un Boeing 767 en un énorme et très lourd planeur. Lor</t>
  </si>
  <si>
    <t>. de bord réussit un amerrissage dans l'Hudson. Une panne désastreuse survient au-dess</t>
  </si>
  <si>
    <t xml:space="preserve">voir décollé de l'aéroport LaGuardia de New York et son courageux commandant... de bord </t>
  </si>
  <si>
    <t>TACA</t>
  </si>
  <si>
    <t>que l'extinction des moteurs du vol 110 TACA, son commandant de bord réalise l'un de</t>
  </si>
  <si>
    <t>. . de bord réussit un amerrissage dans l ' hudson . une panne désastreuse survient au - dessus des prairies</t>
  </si>
  <si>
    <t>aéroport New York</t>
  </si>
  <si>
    <t>Si des années de formation sont nécessaires pour devenir commandant de bord, ce n'est qu'au cours des situations de crises que les pilotes font véritablement leurs armes. Un avion de ligne tombe en panne après avoir décollé de l'aéroport LaGuardia de New York et son courageux commandant... de bord réussit un amerrissage dans l'Hudson. Une panne désastreuse survient au-dessus des prairies canadiennes, transformant un Boeing 767 en un énorme et très lourd planeur. Lorsqu'une violente tempête provoque l'extinction des moteurs du vol 110 TACA, son commandant de bord réalise l'un des atterrissages les plus remarquables de l'histoire de l'aviation commerciale.</t>
  </si>
  <si>
    <t>Boeing</t>
  </si>
  <si>
    <t>survient au - dessus des prairies canadiennes , transformant un boeing 767 en un énorme et très lourd planeur . lorsqu</t>
  </si>
  <si>
    <t>Airbus A320</t>
  </si>
  <si>
    <t>à Habsheim, dans le sud de l'Alsace, un Airbus A320 s'écrase en forêt et s'enflamme alors q</t>
  </si>
  <si>
    <t>Alsace</t>
  </si>
  <si>
    <t>démonstration à habsheim , dans le sud de l ' alsace , un airbus a320 s ' écrase en forêt et</t>
  </si>
  <si>
    <t>Habsheim</t>
  </si>
  <si>
    <t xml:space="preserve"> 1988, lors d'un vol de démonstration à Habsheim, dans le sud de l'Alsace, un Airbus A32</t>
  </si>
  <si>
    <t>le 26 juin 1988 , lors d ' un vol de</t>
  </si>
  <si>
    <t>Sinaï</t>
  </si>
  <si>
    <t>brasier de la guerre. Dans le désert du Sinaï, il ne reste d'un avion de ligne... rus</t>
  </si>
  <si>
    <t>Boeing 747</t>
  </si>
  <si>
    <t>épave carbonisée . suite à la chute d ' un boeing 747 coréen dans les eaux , les autorités soviétiques reconnaissent leur</t>
  </si>
  <si>
    <t>épave carbonisée . suite à la chute d ' un boeing 747 coréen dans les eaux , les autorités soviétiques reconnaissent</t>
  </si>
  <si>
    <t>autorités soviétiques</t>
  </si>
  <si>
    <t>' un boeing 747 coréen dans les eaux , les autorités soviétiques reconnaissent leur responsabilité . lors de l ' explosion d</t>
  </si>
  <si>
    <t>Boeing 747 coréen</t>
  </si>
  <si>
    <t>épave carbonisée. Suite à la chute d'un Boeing 747 coréen dans les eaux, les autorités soviétique</t>
  </si>
  <si>
    <t>Alaska : seuls au monde</t>
  </si>
  <si>
    <t>Port Protection</t>
  </si>
  <si>
    <t>alors que l ' hiver arrive sur port protection , tous les habitants doivent se préparer à la rigueur</t>
  </si>
  <si>
    <t>appel à son ingéniosité pour enrichir le sol de son jardin . curly leach . . . doit affronter des conditions</t>
  </si>
  <si>
    <t>Sam Carlson</t>
  </si>
  <si>
    <t>loups qui rôdent dans la région menacent sa sécurité . sam carlson fait appel à son ingéniosité pour enrichir le sol de</t>
  </si>
  <si>
    <t>Curly Leach</t>
  </si>
  <si>
    <t>son ingéniosité pour enrichir le sol de son jardin . curly leach . . . doit affronter des conditions météorologiques périlleuses pour</t>
  </si>
  <si>
    <t>les flots tumultueux du sud - est de l ' alaska afin d ' approvisionner son congélateur en poissons pour l</t>
  </si>
  <si>
    <t>Gary Muehlberger</t>
  </si>
  <si>
    <t>faire des réserves de bois de chauffage . enfin , gary muehlberger brave les flots tumultueux du sud - est de l</t>
  </si>
  <si>
    <t>ité pour enrichir le sol de son jardin. Curly Leach... doit affronter des conditions météor</t>
  </si>
  <si>
    <t>Mary Miller</t>
  </si>
  <si>
    <t>le danger n ' est jamais loin . alors que mary miller s ' aventure en forêt pour chasser le cerf ,</t>
  </si>
  <si>
    <t>pour les résidents autonomes de port protection , le danger n ' est jamais loin . alors</t>
  </si>
  <si>
    <t>Ultimate Airport Dubaï</t>
  </si>
  <si>
    <t>00 passagers arrivent au même moment et Jo dispose de moins d'une heure pour s'ass</t>
  </si>
  <si>
    <t>aéroport international Dubaï</t>
  </si>
  <si>
    <t>A l'aéroport international de Dubaï, 3 000 passagers arrivent au même moment et Jo dispose de moins d'une heure pour s'assurer que 800 d'entre eux aient leur correspondance.</t>
  </si>
  <si>
    <t>A l'aéroport international de Dubaï, 3 000 passagers arrivent au même momen</t>
  </si>
  <si>
    <t>dubaï , 3 000 passagers arrivent au même moment et jo dispose de moins d ' une heure pour s '</t>
  </si>
  <si>
    <t>ager manquant à l’appel sur le vol pour Sydney risque de tout décaler. Par ailleurs, u</t>
  </si>
  <si>
    <t>Mayday, dangers dans le ciel</t>
  </si>
  <si>
    <t xml:space="preserve">pakistanais s'écrase en plein cœur de l'Himalaya. Alors que les pièces à conviction les </t>
  </si>
  <si>
    <t>SOL Airlines</t>
  </si>
  <si>
    <t xml:space="preserve"> Patagonie, le vol 5428 de la compagnie SOL Airlines s'écrase au cœur d'un désert reculé, tu</t>
  </si>
  <si>
    <t>Comodora</t>
  </si>
  <si>
    <t>En direction de Comodora, sur le littoral de Patagonie, le vol 5</t>
  </si>
  <si>
    <t>compagnie SOL Airlines</t>
  </si>
  <si>
    <t>le littoral de patagonie , le vol 5428 de la compagnie sol airlines s ' écrase au cœur d ' un désert reculé</t>
  </si>
  <si>
    <t>en direction de comodora , sur le littoral de patagonie , le vol 5428</t>
  </si>
  <si>
    <t>Patagonie</t>
  </si>
  <si>
    <t>en direction de comodora , sur le littoral de patagonie , le vol 5428 de la compagnie sol airlines s</t>
  </si>
  <si>
    <t>large de terre - neuve laissant un survivant . une mission de sauvetage d ' une ampleur exceptionnelle s ' organise</t>
  </si>
  <si>
    <t>S-92</t>
  </si>
  <si>
    <t xml:space="preserve"> d'un défaut de conception fatal sur le S-92.</t>
  </si>
  <si>
    <t>ateforme de forage s'écrase au large de Terre-Neuve laissant un survivant. Une mission de s</t>
  </si>
  <si>
    <t>Arctique</t>
  </si>
  <si>
    <t>Un avion-cargo s'écrase dans l'Arctique suédois, et le cratère qui en résulte p</t>
  </si>
  <si>
    <t>Dora l'exploratrice (S8-E15)</t>
  </si>
  <si>
    <t>Totor</t>
  </si>
  <si>
    <t xml:space="preserve"> leur donne toujours le bon itinéraire. Totor le taureau, Vera le varan, Mister Touca</t>
  </si>
  <si>
    <t>Tico l'écureuil</t>
  </si>
  <si>
    <t>le taureau , vera le varan , mister toucan , tico l ' écureuil , ou encore chipeur le renard participent à leurs escapades</t>
  </si>
  <si>
    <t>Vera le varan</t>
  </si>
  <si>
    <t>rs le bon itinéraire. Totor le taureau, Vera le varan, Mister Toucan, Tico l'écureuil, ou enc</t>
  </si>
  <si>
    <t>Chipeur</t>
  </si>
  <si>
    <t>ster Toucan, Tico l'écureuil, ou encore Chipeur le renard participent à leurs escapades</t>
  </si>
  <si>
    <t>Babouche</t>
  </si>
  <si>
    <t>ntures, parcourant forêts et montagnes. Babouche porte un sac à dos rempli de nombreuses</t>
  </si>
  <si>
    <t>- américaine qui apprend l ' anglais aux enfants . babouche le petit singe est son fidèle compagnon . il l</t>
  </si>
  <si>
    <t>ou encore chipeur le renard participent à leurs escapades . voirplusmoins</t>
  </si>
  <si>
    <t>Totor le taureau</t>
  </si>
  <si>
    <t>carte , qui leur donne toujours le bon itinéraire . totor le taureau , vera le varan , mister toucan , tico l</t>
  </si>
  <si>
    <t>Toucan</t>
  </si>
  <si>
    <t>. totor le taureau , vera le varan , mister toucan , tico l ' écureuil , ou encore chipeur le</t>
  </si>
  <si>
    <t>aine qui apprend l'anglais aux enfants. Babouche le petit singe est son fidèle compagnon</t>
  </si>
  <si>
    <t>Tico</t>
  </si>
  <si>
    <t xml:space="preserve"> taureau, Vera le varan, Mister Toucan, Tico l'écureuil, ou encore Chipeur le renard</t>
  </si>
  <si>
    <t>Dora</t>
  </si>
  <si>
    <t>résumé dora , 7 ans , est une fillette hispano - américaine</t>
  </si>
  <si>
    <t>Mister Toucan</t>
  </si>
  <si>
    <t>itinéraire . totor le taureau , vera le varan , mister toucan , tico l ' écureuil , ou encore chipeur le</t>
  </si>
  <si>
    <t>Résumé Dora</t>
  </si>
  <si>
    <t>Résumé Dora, 7 ans, est une fillette hispano-améric</t>
  </si>
  <si>
    <t xml:space="preserve">raire. Totor le taureau, Vera le varan, Mister Toucan, Tico l'écureuil, ou encore Chipeur le </t>
  </si>
  <si>
    <t>oses, toujours utiles aux... deux amis. Dora utilise une carte, qui leur donne toujo</t>
  </si>
  <si>
    <t>Chipeur le renard</t>
  </si>
  <si>
    <t>mister toucan , tico l ' écureuil , ou encore chipeur le renard participent à leurs escapades . voirplusmoins</t>
  </si>
  <si>
    <t>Dora l'exploratrice (S7-E1)</t>
  </si>
  <si>
    <t>- toi , le spectacle n ' attend pas ! voirplusmoins</t>
  </si>
  <si>
    <t>Aide Dora</t>
  </si>
  <si>
    <t>lui chipe et le jette loin , très loin . aide dora et babouche à le récupérer . en chemin , il</t>
  </si>
  <si>
    <t>épêche-toi, le spectacle n'attend pas ! Voirplusmoins</t>
  </si>
  <si>
    <t>e de fin d'année des élèves du gymnase. Dora est impatiente de danser pour sa famill</t>
  </si>
  <si>
    <t>le jette loin , très loin . aide dora et babouche à le récupérer . en chemin , il te faudra</t>
  </si>
  <si>
    <t xml:space="preserve"> le jette loin, très loin. Aide Dora et Babouche à le récupérer. En chemin, il te faudra</t>
  </si>
  <si>
    <t xml:space="preserve">chipe et le jette loin, très loin. Aide Dora et Babouche à le récupérer. En chemin, </t>
  </si>
  <si>
    <t>Peppa Pig (S1-E1)</t>
  </si>
  <si>
    <t>Cochon</t>
  </si>
  <si>
    <t>maman cochon travaille sur son ordinateur . peppa et george l '</t>
  </si>
  <si>
    <t>Maman Cochon</t>
  </si>
  <si>
    <t xml:space="preserve">Maman Cochon travaille sur son ordinateur. Peppa et </t>
  </si>
  <si>
    <t>maman cochon travaille sur son ordinateur . peppa et george l ' observent . mais , curieuse et touche -</t>
  </si>
  <si>
    <t>Peppa</t>
  </si>
  <si>
    <t>rvent. Mais, curieuse et touche-à-tout, Peppa appuie sur plusieurs touches en même te</t>
  </si>
  <si>
    <t>an Cochon travaille sur son ordinateur. Peppa et George l'observent. Mais, curieuse e</t>
  </si>
  <si>
    <t>Peppa apprend à George à lancer le ballon. Ma</t>
  </si>
  <si>
    <t>peppa apprend à george à lancer le ballon . maman cochon leur propose un jeu . il faut un troisième cochon</t>
  </si>
  <si>
    <t>peppa apprend à george à lancer le ballon . maman cochon leur propose un</t>
  </si>
  <si>
    <t>pa apprend à George à lancer le ballon. Maman Cochon leur propose un jeu. Il faut un troisiè</t>
  </si>
  <si>
    <t>Papa Cochon</t>
  </si>
  <si>
    <t>papa cochon a égaré ses lunettes . mis à contribution , peppa</t>
  </si>
  <si>
    <t>papa Cochon</t>
  </si>
  <si>
    <t>égaré ses lunettes . mis à contribution , peppa et george mettent la maison sens dessus - dessous , sans les</t>
  </si>
  <si>
    <t>égaré ses lunettes. Mis à contribution, Peppa et George mettent la maison sens dessus</t>
  </si>
  <si>
    <t>Papa Cochon a égaré ses lunettes. Mis à contributio</t>
  </si>
  <si>
    <t>quelques mois plus tard , des fraises ont poussé . george , lui , veut faire pousser des dinosaures . .</t>
  </si>
  <si>
    <t xml:space="preserve">Grand-père apprend à Peppa à jardiner. Elle plante des graines et </t>
  </si>
  <si>
    <t>grand - père apprend à peppa à jardiner . elle plante</t>
  </si>
  <si>
    <t>grand - père apprend à peppa à jardiner . elle plante des graines et quelques mois</t>
  </si>
  <si>
    <t>george a bu trop vite et a le hoquet . peppa tente de le lui faire passer en lui faisant peur</t>
  </si>
  <si>
    <t>lui faisant peur . mais lorsque george pleure , maman cochon gronde peppa . . .</t>
  </si>
  <si>
    <t>Cochon gronde Peppa</t>
  </si>
  <si>
    <t>peur. Mais lorsque George pleure, maman Cochon gronde Peppa...</t>
  </si>
  <si>
    <t>George pleure</t>
  </si>
  <si>
    <t>asser en lui faisant peur. Mais lorsque George pleure, maman Cochon gronde Peppa...</t>
  </si>
  <si>
    <t>george a bu trop vite et a le hoquet . peppa</t>
  </si>
  <si>
    <t>George a bu trop vite et a le hoquet. Peppa tente de le lui faire passer en lui fai</t>
  </si>
  <si>
    <t>Peppa Pig (S5-E35)</t>
  </si>
  <si>
    <t>peppa et sa famille vont rendre visite à papy et mamie pig en passant par la forêt . en</t>
  </si>
  <si>
    <t>peppa et sa famille vont rendre visite à papy et mamie</t>
  </si>
  <si>
    <t>et sa famille vont rendre visite à papy et mamie pig en passant par la forêt . en chemin , ils</t>
  </si>
  <si>
    <t>Papy et Mamie</t>
  </si>
  <si>
    <t>eppa et sa famille vont rendre visite à Papy et Mamie Pig en passant par la forêt. En chemin,</t>
  </si>
  <si>
    <t>Mamie Pig</t>
  </si>
  <si>
    <t>peppa et sa famille vont rendre visite à papy et mamie pig en passant par la forêt . en chemin , ils</t>
  </si>
  <si>
    <t>Peppa Pig (S5-E26)</t>
  </si>
  <si>
    <t>georges est invité à l ' anniversaire de richard rabbit ,</t>
  </si>
  <si>
    <t xml:space="preserve">Georges est invité à l'anniversaire de Richard </t>
  </si>
  <si>
    <t>Richard Rabbit</t>
  </si>
  <si>
    <t>georges est invité à l ' anniversaire de richard rabbit , ça ne signifie qu ' une chose : jeux</t>
  </si>
  <si>
    <t>Peppa Pig (S5-E45)</t>
  </si>
  <si>
    <t>Peppa et Suzy</t>
  </si>
  <si>
    <t>elle doit déménager très loin pour son nouveau travail , peppa et suzy se demandent comment faire pour rester meilleures amies !</t>
  </si>
  <si>
    <t>ger très loin pour son nouveau travail, Peppa et Suzy se demandent comment faire pour</t>
  </si>
  <si>
    <t>déménager très loin pour son nouveau travail , peppa et suzy se demandent comment faire pour rester meilleures amies !</t>
  </si>
  <si>
    <t>Sheep</t>
  </si>
  <si>
    <t>quand maman sheep apprend qu ' elle doit déménager très loin pour son</t>
  </si>
  <si>
    <t>Maman Sheep</t>
  </si>
  <si>
    <t>Quand Maman Sheep apprend qu'elle doit déménager très loi</t>
  </si>
  <si>
    <t>A l'occasion d'Halloween, Peppa et Papy Pig ont taillé un énorme</t>
  </si>
  <si>
    <t>Rabbit</t>
  </si>
  <si>
    <t>me potiron. Avec l'aide de mademoiselle Rabbit, il leur faut maintenant trouver le moy</t>
  </si>
  <si>
    <t>l ' occasion d ' halloween , peppa et papy pig ont taillé un énorme potiron . avec l ' aide</t>
  </si>
  <si>
    <t>a l ' occasion d ' halloween , peppa et papy pig ont taillé un énorme potiron . avec</t>
  </si>
  <si>
    <t>A l'occasion d'Halloween, Peppa et Papy Pig ont taillé un énorme potiro</t>
  </si>
  <si>
    <t>Papy Pig</t>
  </si>
  <si>
    <t>a l ' occasion d ' halloween , peppa et papy pig ont taillé un énorme potiron . avec l ' aide</t>
  </si>
  <si>
    <t>' apporter au concours de citrouilles organisé par l ' école . . .</t>
  </si>
  <si>
    <t>un énorme potiron . avec l ' aide de mademoiselle rabbit , il leur faut maintenant trouver le moyen de l</t>
  </si>
  <si>
    <t>mademoiselle Rabbit</t>
  </si>
  <si>
    <t>taillé un énorme potiron . avec l ' aide de mademoiselle rabbit , il leur faut maintenant trouver le moyen de l</t>
  </si>
  <si>
    <t>La Pat Patrouille (S7-E2)</t>
  </si>
  <si>
    <t>résumé paw patrol , la pat ' patrouille saison 7épisode 10 : les trois oiseaux / la course de</t>
  </si>
  <si>
    <t>Une bande de chiots</t>
  </si>
  <si>
    <t>s oiseaux / La course de caisse à savon Une bande de chiots dirigée par l'énergique Ryder est toujo</t>
  </si>
  <si>
    <t>Grande Vallée</t>
  </si>
  <si>
    <t>ête à venir en aide aux habitants de la Grande Vallée. Ils ont tous les outils, les gadgets e</t>
  </si>
  <si>
    <t>Patrouille</t>
  </si>
  <si>
    <t>résumé paw patrol , la pat ' patrouille saison 7épisode 10 : les trois oiseaux / la course</t>
  </si>
  <si>
    <t>savon une bande de chiots dirigée par l ' énergique ryder est toujours prête à venir en aide aux habitants de</t>
  </si>
  <si>
    <t>Résumé Paw Patrol</t>
  </si>
  <si>
    <t xml:space="preserve">Résumé Paw Patrol, la Pat'Patrouille Saison 7Épisode 10: </t>
  </si>
  <si>
    <t>Pat'Patrouille Saison</t>
  </si>
  <si>
    <t>Résumé Paw Patrol, la Pat'Patrouille Saison 7Épisode 10: Les trois oiseaux / La cou</t>
  </si>
  <si>
    <t>résumé paw patrol , la pat ' patrouille saison 7épisode 10 : les</t>
  </si>
  <si>
    <t>résumé paw patrol , la pat ' patrouille saison 7épisode 11 : le sauvetage des parachutistes / les</t>
  </si>
  <si>
    <t>alex une bande de chiots dirigée par l ' énergique ryder est toujours prête à venir en aide aux habitants de</t>
  </si>
  <si>
    <t>tage des parachutistes / Les cupcakes d'Alex Une bande de chiots dirigée par l'énerg</t>
  </si>
  <si>
    <t>résumé paw patrol , la pat ' patrouille saison 7épisode 11 : le sauvetage des parachutistes / les cupcakes</t>
  </si>
  <si>
    <t xml:space="preserve">Résumé Paw Patrol, la Pat'Patrouille Saison 7Épisode 11: </t>
  </si>
  <si>
    <t>Résumé Paw Patrol, la Pat'Patrouille Saison 7Épisode 11: Le sauvetage des parachuti</t>
  </si>
  <si>
    <t>résumé paw patrol , la pat ' patrouille saison 7épisode 11 : le</t>
  </si>
  <si>
    <t>Alex Une</t>
  </si>
  <si>
    <t>: le sauvetage des parachutistes / les cupcakes d ' alex une bande de chiots dirigée par l ' énergique ryder est</t>
  </si>
  <si>
    <t>Blaze et les Monster Machines (S7-E18)</t>
  </si>
  <si>
    <t>Blaze</t>
  </si>
  <si>
    <t>Devenus chevaliers, Blaze, AJ et Sparkle réussiront-ils à délivre</t>
  </si>
  <si>
    <t>Sparkle</t>
  </si>
  <si>
    <t>devenus chevaliers , blaze , aj et sparkle réussiront - ils à délivrer à temps crusher et pickle</t>
  </si>
  <si>
    <t>Crusher</t>
  </si>
  <si>
    <t>arkle réussiront-ils à délivrer à temps Crusher et Pickle, coincés dans une cage au-des</t>
  </si>
  <si>
    <t>AJ</t>
  </si>
  <si>
    <t xml:space="preserve">Devenus chevaliers, Blaze, AJ et Sparkle réussiront-ils à délivrer à </t>
  </si>
  <si>
    <t>Pickle</t>
  </si>
  <si>
    <t>iront-ils à délivrer à temps Crusher et Pickle, coincés dans une cage au-dessus d'un m</t>
  </si>
  <si>
    <t>Devenus chevaliers, Blaze, AJ et Sparkle réussiront-ils à délivrer à temps Crush</t>
  </si>
  <si>
    <t>devenus chevaliers , blaze , aj et sparkle réussiront - ils à délivrer à</t>
  </si>
  <si>
    <t>sparkle réussiront - ils à délivrer à temps crusher et pickle , coincés dans une cage au - dessus d '</t>
  </si>
  <si>
    <t>devenus chevaliers , blaze , aj et sparkle réussiront - ils à délivrer à temps crusher</t>
  </si>
  <si>
    <t>Devenus chevaliers</t>
  </si>
  <si>
    <t xml:space="preserve">Devenus chevaliers, Blaze, AJ et Sparkle réussiront-ils à </t>
  </si>
  <si>
    <t>aj et sparkle réussiront - ils à délivrer à temps crusher et pickle , coincés dans une cage au - dessus</t>
  </si>
  <si>
    <t>Barbapapa</t>
  </si>
  <si>
    <t>Résumé Barbapapa</t>
  </si>
  <si>
    <t>résumé barbapapa * 2019 saison 1épisode 38 : l ' herbe est</t>
  </si>
  <si>
    <t>naire. La routine n'existe pas chez les Barbapapa, chaque jour est une joyeuse aventure p</t>
  </si>
  <si>
    <t>Résumé Barbapapa *2019 Saison 1Épisode 38: L'herbe est t</t>
  </si>
  <si>
    <t>Anna et ses amis</t>
  </si>
  <si>
    <t>Froga</t>
  </si>
  <si>
    <t>anna éternue en permanence quand elle est proche de froga , bubu est convaincu qu ' elle est allergique à</t>
  </si>
  <si>
    <t>Bubu</t>
  </si>
  <si>
    <t xml:space="preserve">manence quand elle est proche de Froga, Bubu est convaincu qu'elle est allergique à </t>
  </si>
  <si>
    <t>éternue en permanence quand elle est proche de froga , bubu est convaincu qu ' elle est allergique à elle !</t>
  </si>
  <si>
    <t>anna éternue en permanence quand elle est proche de froga ,</t>
  </si>
  <si>
    <t xml:space="preserve"> en permanence quand elle est proche de Froga, Bubu est convaincu qu'elle est allergi</t>
  </si>
  <si>
    <t>froga a découvert une immense fraise dans son jardin ; elle est rapidement obsédée par ce fruit incroyable et</t>
  </si>
  <si>
    <t>Froga a découvert une immense fraise dans son</t>
  </si>
  <si>
    <t>Jeu du silence</t>
  </si>
  <si>
    <t>ournée sans parler et se lance dans le  Jeu du silence .</t>
  </si>
  <si>
    <t>Froga s'épuise à parler sans arrêt à ses plan</t>
  </si>
  <si>
    <t>Deer Squad : Les Super-cerfs</t>
  </si>
  <si>
    <t>Ile Scintillante</t>
  </si>
  <si>
    <t>équipe explore l ' espace intersidéral , découvre une incroyable ile scintillante et part à la découverte des profondeurs de la mer</t>
  </si>
  <si>
    <t>Mer Scintillante</t>
  </si>
  <si>
    <t>t à la découverte des profondeurs de la Mer Scintillante !</t>
  </si>
  <si>
    <t>e intersidéral, découvre une incroyable Ile Scintillante et part à la découverte des profondeurs</t>
  </si>
  <si>
    <t>dans la saison 3 , la courageuse équipe explore l ' espace intersidéral , découvre une incroyable ile</t>
  </si>
  <si>
    <t xml:space="preserve">Résumé Paw Patrol, la Pat'Patrouille Saison 7Épisode 13: </t>
  </si>
  <si>
    <t>résumé paw patrol , la pat ' patrouille saison 7épisode 13 : la</t>
  </si>
  <si>
    <t>Otis</t>
  </si>
  <si>
    <t>or perdue / la maison connectée de l ' oncle otis une bande de chiots dirigée par l ' énergique ryder</t>
  </si>
  <si>
    <t>Résumé Paw Patrol, la Pat'Patrouille Saison 7Épisode 13: La mine d'or perdue / La m</t>
  </si>
  <si>
    <t>Otis Une</t>
  </si>
  <si>
    <t>or perdue / la maison connectée de l ' oncle otis une bande de chiots dirigée par l ' énergique ryder est</t>
  </si>
  <si>
    <t>résumé paw patrol , la pat ' patrouille saison 7épisode 13 : la mine d ' or perdue /</t>
  </si>
  <si>
    <t>otis une bande de chiots dirigée par l ' énergique ryder est toujours prête à venir en aide aux habitants de</t>
  </si>
  <si>
    <t>résumé paw patrol , la pat ' patrouille saison 7épisode 13 : la mine d ' or perdue</t>
  </si>
  <si>
    <t>La Pat Patrouille (S8-E5)</t>
  </si>
  <si>
    <t>trouvent perdus dans les égouts. La Pat'Patrouille vient en aide à Carlos, prisonnier d'un</t>
  </si>
  <si>
    <t>Ryder Melle Marjorie</t>
  </si>
  <si>
    <t>14 : les rollers de danny / la surprise de ryder melle marjorie reçoit les patins à propulseur de danny . tous deux</t>
  </si>
  <si>
    <t>résumé paw patrol , la pat ' patrouille saison 7épisode 14 : les rollers de danny / la surprise</t>
  </si>
  <si>
    <t>pat ' patrouille saison 7épisode 14 : les rollers de danny / la surprise de ryder melle marjorie reçoit les patins</t>
  </si>
  <si>
    <t>résumé paw patrol , la pat ' patrouille saison 7épisode 14 : les</t>
  </si>
  <si>
    <t>Pat'Patrouille</t>
  </si>
  <si>
    <t>résumé paw patrol , la pat ' patrouille saison 7épisode 14 : les rollers de danny / la</t>
  </si>
  <si>
    <t>égouts . la pat ' patrouille vient en aide à carlos , prisonnier d ' une cage construite par les singes</t>
  </si>
  <si>
    <t>outs. La Pat'Patrouille vient en aide à Carlos, prisonnier d'une cage construite par l</t>
  </si>
  <si>
    <t>Pat'Patrouille Saison 7Épisode 14</t>
  </si>
  <si>
    <t xml:space="preserve">Résumé Paw Patrol, la Pat'Patrouille Saison 7Épisode 14: Les rollers de Danny / La surprise de </t>
  </si>
  <si>
    <t xml:space="preserve">Résumé Paw Patrol, la Pat'Patrouille Saison 7Épisode 14: </t>
  </si>
  <si>
    <t>crusher et blaze sont au coude - à - coude lors</t>
  </si>
  <si>
    <t>Jeux du flocon !</t>
  </si>
  <si>
    <t>blaze sont au coude - à - coude lors des jeux du flocon ! qui remportera le plus d ' épreuves et repartira avec</t>
  </si>
  <si>
    <t>Jeux</t>
  </si>
  <si>
    <t>et Blaze sont au coude-à-coude lors des Jeux du flocon ! Qui remportera le plus d'ép</t>
  </si>
  <si>
    <t xml:space="preserve">Crusher et Blaze sont au coude-à-coude lors des Jeux du </t>
  </si>
  <si>
    <t>Crusher et Blaze sont au coude-à-coude lors des</t>
  </si>
  <si>
    <t>aj participe à un concours d ' engins volants , mais</t>
  </si>
  <si>
    <t>range pour le tenir à l'écart. Blaze et AJ vont tout faire pour revenir au concour</t>
  </si>
  <si>
    <t>participe à un concours d ' engins volants , mais crusher s ' arrange pour le tenir à l ' écart</t>
  </si>
  <si>
    <t>pe à un concours d'engins volants, mais Crusher s'arrange pour le tenir à l'écart. Blaz</t>
  </si>
  <si>
    <t>sher s'arrange pour le tenir à l'écart. Blaze et AJ vont tout faire pour revenir au c</t>
  </si>
  <si>
    <t>' arrange pour le tenir à l ' écart . blaze et aj vont tout faire pour revenir au concours ,</t>
  </si>
  <si>
    <t>La Pat Patrouille (S6-E22)</t>
  </si>
  <si>
    <t>: les chats secouristes / la pat ' patrouille sauve oscar l ' équipe des chats secouristes de m . hellinger</t>
  </si>
  <si>
    <t xml:space="preserve"> secouristes / La Pat' Patrouille sauve Oscar L'équipe des chats secouristes de M. He</t>
  </si>
  <si>
    <t>Wingnut</t>
  </si>
  <si>
    <t>ler la vedette à la Pat'Patrouille. Les Wingnut pensent qu'Oscar l'autruche doit être s</t>
  </si>
  <si>
    <t>Hellinger</t>
  </si>
  <si>
    <t>oscar l ' équipe des chats secouristes de m . hellinger semble voler la vedette à la pat ' patrouille .</t>
  </si>
  <si>
    <t>résumé paw patrol , la pat ' patrouille saison 5épisode 1 : les chats secouristes / la pat</t>
  </si>
  <si>
    <t>secouristes / la pat ' patrouille sauve oscar l ' équipe des chats secouristes de m . hellinger semble voler la</t>
  </si>
  <si>
    <t>voler la vedette à la pat ' patrouille . les wingnut pensent qu ' oscar l ' autruche doit être secouru</t>
  </si>
  <si>
    <t>résumé paw patrol , la pat ' patrouille saison 5épisode 1 : les chats secouristes / la pat '</t>
  </si>
  <si>
    <t>Oscar l'autruche</t>
  </si>
  <si>
    <t xml:space="preserve"> Pat'Patrouille. Les Wingnut pensent qu'Oscar l'autruche doit être secouru.</t>
  </si>
  <si>
    <t>résumé paw patrol , la pat ' patrouille saison 5épisode 1 : les</t>
  </si>
  <si>
    <t>M. Hellinger</t>
  </si>
  <si>
    <t>Oscar L'équipe des chats secouristes de M. Hellinger semble voler la vedette à la Pat'Patrou</t>
  </si>
  <si>
    <t>La Pat' Patrouille</t>
  </si>
  <si>
    <t>son 5Épisode 1: Les chats secouristes / La Pat' Patrouille sauve Oscar L'équipe des chats secouris</t>
  </si>
  <si>
    <t xml:space="preserve"> Hellinger semble voler la vedette à la Pat'Patrouille. Les Wingnut pensent qu'Oscar l'autruch</t>
  </si>
  <si>
    <t xml:space="preserve">Résumé Paw Patrol, la Pat'Patrouille Saison 5Épisode 1: Les chats secouristes / La </t>
  </si>
  <si>
    <t>Résumé Paw Patrol, la Pat'Patrouille Saison 5Épisode 1: L</t>
  </si>
  <si>
    <t>froga consulte avec anna leur album des photos rigolotes ; froga ne manque pas</t>
  </si>
  <si>
    <t>Photos Rigolotes</t>
  </si>
  <si>
    <t>roga consulte avec Anna leur album des  Photos Rigolotes  ; Froga ne manque pas de faire remarqu</t>
  </si>
  <si>
    <t>Froga consulte avec Anna leur album des  Phot</t>
  </si>
  <si>
    <t>nna leur album des  Photos Rigolotes  ; Froga ne manque pas de faire remarquer à Anna</t>
  </si>
  <si>
    <t xml:space="preserve">C'est la journée des cadeaux ; Bubu reçoit une belle boîte de Christophe : </t>
  </si>
  <si>
    <t>journée des cadeaux ; bubu reçoit une belle boîte de christophe : c ' est le cadeau parfait ! en l</t>
  </si>
  <si>
    <t>mais c ' est impossible de garder des fraises avec christophe dans les parages . les amis tentent de le tenir</t>
  </si>
  <si>
    <t>les premières fraises de la saison sont arrivées . anna et froga sont ravies , elles vont confectionner une tarte</t>
  </si>
  <si>
    <t>ses de la saison sont arrivées. Anna et Froga sont ravies, elles vont confectionner u</t>
  </si>
  <si>
    <t>serre</t>
  </si>
  <si>
    <t>retrouvé la planche de leur vieille balançoire en rangeant la serre . seulement , il manque les cordes pour la suspendre</t>
  </si>
  <si>
    <t>anna et froga ont retrouvé la planche de leur vieille balançoire</t>
  </si>
  <si>
    <t>Anna et Froga ont retrouvé la planche de leur vieille</t>
  </si>
  <si>
    <t>En vacances au ski, les Barbapapa construisent un igloo géant avant de pa</t>
  </si>
  <si>
    <t>Barbibul</t>
  </si>
  <si>
    <t xml:space="preserve">ant avant de partir dévaler les pistes. Barbibul a créé un robot aspirateur qui s'avère </t>
  </si>
  <si>
    <t>un igloo géant avant de partir dévaler les pistes . barbibul a créé un robot aspirateur qui s ' avère être</t>
  </si>
  <si>
    <t>Baby Shark : l'aventure sous l'eau</t>
  </si>
  <si>
    <t>Baby Shark</t>
  </si>
  <si>
    <t>résumé baby shark : l ' aventure sous l ' eau saison 1épisode</t>
  </si>
  <si>
    <t>Résumé Baby Shark : l'aventure sous l'eau Saison 1Épisode</t>
  </si>
  <si>
    <t>baby shark : l ' aventure sous l ' eau saison 1épisode 18 : william , le grand reporter / au</t>
  </si>
  <si>
    <t>Baby Shark Le</t>
  </si>
  <si>
    <t>: william , le grand reporter / au lit , baby shark le petit requin baby shark et son meilleur ami william ,</t>
  </si>
  <si>
    <t>Carnivore Cove</t>
  </si>
  <si>
    <t>d'aventures au sein de la communauté de Carnivore Cove. Ils s'y font de nouveaux amis et appre</t>
  </si>
  <si>
    <t>d ' aventures au sein de la communauté de carnivore cove . ils s ' y font de nouveaux amis et</t>
  </si>
  <si>
    <t>Au lit</t>
  </si>
  <si>
    <t>saison 1épisode 18 : william , le grand reporter / au lit , baby shark le petit requin baby shark et son</t>
  </si>
  <si>
    <t>8: William, le grand reporter / Au lit, Baby Shark Le petit requin Baby Shark et son meill</t>
  </si>
  <si>
    <t>Résumé Baby Shark : l'aventure sous l'eau</t>
  </si>
  <si>
    <t>résumé baby shark : l ' aventure sous l ' eau saison 1épisode 18 : william , le grand reporter /</t>
  </si>
  <si>
    <t>' aventure sous l ' eau saison 1épisode 18 : william , le grand reporter / au lit , baby shark</t>
  </si>
  <si>
    <t>Saison 1Épisode 18</t>
  </si>
  <si>
    <t>sumé Baby Shark : l'aventure sous l'eau Saison 1Épisode 18: William, le grand reporter / Au lit, B</t>
  </si>
  <si>
    <t>Rammy</t>
  </si>
  <si>
    <t>humains qui partagent leur monde . kai , lola , rammy et bobbi utilisent leurs planet powers pour aider quiconque en</t>
  </si>
  <si>
    <t>ibut spécial : Kai l'eau, Lola le bois, Rammy le soleil et Bobbi la terre.</t>
  </si>
  <si>
    <t>Platinum City</t>
  </si>
  <si>
    <t xml:space="preserve"> de Central Forest ou les humains... de Platinum City. Leur maison en bois magique est voisin</t>
  </si>
  <si>
    <t>ns qui partagent leur monde. Kai, Lola, Rammy et Bobbi utilisent leurs  Planet Powers</t>
  </si>
  <si>
    <t xml:space="preserve"> humains qui partagent leur monde. Kai, Lola, Rammy et Bobbi utilisent leurs  Planet</t>
  </si>
  <si>
    <t>on propre attribut spécial : Kai l'eau, Lola le bois, Rammy le soleil et Bobbi la te</t>
  </si>
  <si>
    <t>Central Forest</t>
  </si>
  <si>
    <t>en a besoin , que ce soit les animaux de central forest ou les humains . . . de platinum city .</t>
  </si>
  <si>
    <t>Rammy le soleil</t>
  </si>
  <si>
    <t>: kai l ' eau , lola le bois , rammy le soleil et bobbi la terre .</t>
  </si>
  <si>
    <t>Bobbi la terre</t>
  </si>
  <si>
    <t>eau , lola le bois , rammy le soleil et bobbi la terre .</t>
  </si>
  <si>
    <t>Bobbi</t>
  </si>
  <si>
    <t>l'eau, Lola le bois, Rammy le soleil et Bobbi la terre.</t>
  </si>
  <si>
    <t>Planet Powers</t>
  </si>
  <si>
    <t xml:space="preserve">, Lola, Rammy et Bobbi utilisent leurs  Planet Powers  pour aider quiconque en a besoin, que </t>
  </si>
  <si>
    <t>et les humains qui partagent leur monde . kai , lola , rammy et bobbi utilisent leurs planet powers pour aider</t>
  </si>
  <si>
    <t>rtagent leur monde. Kai, Lola, Rammy et Bobbi utilisent leurs  Planet Powers  pour ai</t>
  </si>
  <si>
    <t>partagent leur monde . kai , lola , rammy et bobbi utilisent leurs planet powers pour aider quiconque en a besoin</t>
  </si>
  <si>
    <t>en a besoin, que ce soit les animaux de Central Forest ou les humains... de Platinum City. Leu</t>
  </si>
  <si>
    <t>les animaux et les humains qui partagent leur monde . kai , lola , rammy et bobbi utilisent leurs planet powers</t>
  </si>
  <si>
    <t>central forest ou les humains . . . de platinum city . leur maison en bois magique est voisine d '</t>
  </si>
  <si>
    <t xml:space="preserve">t les humains qui partagent leur monde. Kai, Lola, Rammy et Bobbi utilisent leurs  </t>
  </si>
  <si>
    <t>invoquant son propre attribut spécial : Kai l'eau, Lola le bois, Rammy le soleil et</t>
  </si>
  <si>
    <t>Kai l'eau</t>
  </si>
  <si>
    <t>éléments , chaque cerf invoquant son propre attribut spécial : kai l ' eau , lola le bois , rammy le soleil et bobbi</t>
  </si>
  <si>
    <t>Mars !</t>
  </si>
  <si>
    <t>nasa emmène blaze et ses amis . . . sur mars ! mais crusher détache accidentellement les réacteurs de la fusée ,</t>
  </si>
  <si>
    <t>le commandant megan de la nasa emmène blaze et ses amis . . . sur mars ! mais</t>
  </si>
  <si>
    <t>et ses amis . . . sur mars ! mais crusher détache accidentellement les réacteurs de la fusée , et rover</t>
  </si>
  <si>
    <t>la NASA emmène Blaze et ses amis... Sur Mars ! Mais Crusher détache accidentellement</t>
  </si>
  <si>
    <t xml:space="preserve">ne Blaze et ses amis... Sur Mars ! Mais Crusher détache accidentellement les réacteurs </t>
  </si>
  <si>
    <t>Commandant Megan</t>
  </si>
  <si>
    <t xml:space="preserve">Le Commandant Megan de la NASA emmène Blaze et ses amis... </t>
  </si>
  <si>
    <t>Megan de la NASA</t>
  </si>
  <si>
    <t>le commandant megan de la nasa emmène blaze et ses amis . . . sur mars</t>
  </si>
  <si>
    <t>Rover Blaze</t>
  </si>
  <si>
    <t>tellement les réacteurs de la fusée, et Rover Blaze doit aller les récupérer.</t>
  </si>
  <si>
    <t>le commandant megan de la nasa emmène blaze et ses amis . .</t>
  </si>
  <si>
    <t>crusher détache accidentellement les réacteurs de la fusée , et rover blaze doit aller les récupérer .</t>
  </si>
  <si>
    <t xml:space="preserve">Le Commandant Megan de la NASA emmène Blaze et ses amis... Sur Mars ! </t>
  </si>
  <si>
    <t>La Pat Patrouille (S7-E15)</t>
  </si>
  <si>
    <t xml:space="preserve">Résumé Paw Patrol, la Pat'Patrouille Saison 7Épisode 15: Deux maires en détresse / </t>
  </si>
  <si>
    <t>Sheryl la Cowgirl</t>
  </si>
  <si>
    <t>he pendant le jeu télévisé présenté par Sheryl la Cowgirl.</t>
  </si>
  <si>
    <t>résumé paw patrol , la pat ' patrouille saison 7épisode 15 : deux maires en détresse / le jeu</t>
  </si>
  <si>
    <t xml:space="preserve">Résumé Paw Patrol, la Pat'Patrouille Saison 7Épisode 15: </t>
  </si>
  <si>
    <t>résumé paw patrol , la pat ' patrouille saison 7épisode 15 : deux</t>
  </si>
  <si>
    <t>boys pendant une partie de pêche sur glace dans le nord , mme goodway et m . hellinger tombent dans une</t>
  </si>
  <si>
    <t>glace dans le nord , mme goodway et m . hellinger tombent dans une crevasse . m . hellinger triche pendant</t>
  </si>
  <si>
    <t>Goodway</t>
  </si>
  <si>
    <t>partie de pêche sur glace dans le nord , mme goodway et m . hellinger tombent dans une crevasse . m</t>
  </si>
  <si>
    <t xml:space="preserve"> sur glace dans le Nord, Mme Goodway et M. Hellinger tombent dans une crevasse. M.Hellinger </t>
  </si>
  <si>
    <t>Mme Goodway</t>
  </si>
  <si>
    <t>partie de pêche sur glace dans le Nord, Mme Goodway et M. Hellinger tombent dans une crevas</t>
  </si>
  <si>
    <t>t une partie de pêche sur glace dans le Nord, Mme Goodway et M. Hellinger tombent da</t>
  </si>
  <si>
    <t>M.Hellinger</t>
  </si>
  <si>
    <t>M. Hellinger tombent dans une crevasse. M.Hellinger triche pendant le jeu télévisé présenté</t>
  </si>
  <si>
    <t>résumé paw patrol , la pat ' patrouille saison 7épisode 15 : deux maires en détresse / le</t>
  </si>
  <si>
    <t>Fermier Al !</t>
  </si>
  <si>
    <t>la pomme de terre arc - en - ciel du fermier al !</t>
  </si>
  <si>
    <t>La pomme de terre arc-en-ciel</t>
  </si>
  <si>
    <t>7épisode 16 : la fresque de la mini patrouille / la pomme de terre arc - en - ciel la mini patrouille et les chiens tentent de sauver une</t>
  </si>
  <si>
    <t xml:space="preserve">Résumé Paw Patrol, la Pat'Patrouille Saison 7Épisode 16: </t>
  </si>
  <si>
    <t>résumé paw patrol , la pat ' patrouille saison 7épisode 16 : la fresque de la mini patrouille</t>
  </si>
  <si>
    <t>Résumé Paw Patrol, la Pat'Patrouille Saison 7Épisode 16: La fresque de la mini patr</t>
  </si>
  <si>
    <t>résumé paw patrol , la pat ' patrouille saison 7épisode 16 : la fresque de la mini patrouille /</t>
  </si>
  <si>
    <t>résumé paw patrol , la pat ' patrouille saison 7épisode 16 : la</t>
  </si>
  <si>
    <t>La Mini Patrouille</t>
  </si>
  <si>
    <t>rouille / La pomme de terre arc-en-ciel La Mini Patrouille et les chiens tentent de sauver une fre</t>
  </si>
  <si>
    <t>La Mini Patrouille et les chiens</t>
  </si>
  <si>
    <t>/ la pomme de terre arc - en - ciel la mini patrouille et les chiens tentent de sauver une fresque dessinée à la craie avant</t>
  </si>
  <si>
    <t>pomme de terre arc - en - ciel du fermier al !</t>
  </si>
  <si>
    <t>Fermier</t>
  </si>
  <si>
    <t>dérobe la pomme de terre arc-en-ciel du Fermier Al !</t>
  </si>
  <si>
    <t>Mini Patrouille</t>
  </si>
  <si>
    <t>' patrouille saison 7épisode 16 : la fresque de la mini patrouille / la pomme de terre arc - en - ciel</t>
  </si>
  <si>
    <t>Bossy Bear (S1-E9)</t>
  </si>
  <si>
    <t>Bossy Bear</t>
  </si>
  <si>
    <t>Suivez les aventures farfelues de Bossy Bear, un ourson extraverti, et de Turtle, so</t>
  </si>
  <si>
    <t>ville Plaisantbourg</t>
  </si>
  <si>
    <t>Suivez les aventures farfelues de Bossy Bear, un ourson extraverti, et de Turtle, son timide meilleur ami, dans leur petite ville de Plaisantbourg où la culture coréenne est mise en avant.</t>
  </si>
  <si>
    <t>Turtle</t>
  </si>
  <si>
    <t>Bossy Bear, un ourson extraverti, et de Turtle, son timide meilleur ami, dans leur pet</t>
  </si>
  <si>
    <t>de bossy bear , un ourson extraverti , et de turtle , son timide meilleur ami , dans leur petite ville</t>
  </si>
  <si>
    <t>suivez les aventures farfelues de bossy bear , un ourson extraverti , et de turtle , son</t>
  </si>
  <si>
    <t>Bear</t>
  </si>
  <si>
    <t>Plaisantbourg</t>
  </si>
  <si>
    <t>meilleur ami, dans leur petite ville de Plaisantbourg où la culture coréenne est mise en avan</t>
  </si>
  <si>
    <t>Maman Pig</t>
  </si>
  <si>
    <t>qu ' elle en a besoin elle - aussi . maman pig l ' emmène alors chez l ' occuliste pour vérifier</t>
  </si>
  <si>
    <t>Comme Pedro son ami porte des lunettes, Peppa pense</t>
  </si>
  <si>
    <t>a pense qu'elle en a besoin elle-aussi. Maman Pig l'emmène alors chez l'occuliste pour vé</t>
  </si>
  <si>
    <t>Comme Pedro son ami porte des lunettes, Peppa pense qu'elle en a besoin elle-aussi. M</t>
  </si>
  <si>
    <t>' elle en a besoin elle - aussi . maman pig l ' emmène alors chez l ' occuliste pour vérifier</t>
  </si>
  <si>
    <t>. elle vit avec ses parents et son petit frère george . comme tous ses congénères , son passe - temps</t>
  </si>
  <si>
    <t>BAFTA Awards</t>
  </si>
  <si>
    <t xml:space="preserve"> Cette série a été recompensée lors des BAFTA Awards en 2005, comme meilleure animation pré-</t>
  </si>
  <si>
    <t>se faire comprendre . ainsi , le bureau de papa pig , ou la peinture , les fruits ou les poissons</t>
  </si>
  <si>
    <t xml:space="preserve"> boue, de grogner et de rire. George et Peppa découvrent... le monde avec de grands y</t>
  </si>
  <si>
    <t>re comprendre. Ainsi, le bureau de papa Pig, ou la peinture, les fruits ou les pois</t>
  </si>
  <si>
    <t>Peppa est une fillette cochon un brin impertinente et quelquefois aut</t>
  </si>
  <si>
    <t>peppa est une fillette cochon un brin impertinente et quelquefois autoritaire</t>
  </si>
  <si>
    <t>Monsieur Hellinger</t>
  </si>
  <si>
    <t xml:space="preserve">Monsieur Hellinger garde les enfants de sa nouvelle amie, </t>
  </si>
  <si>
    <t>monsieur hellinger garde les enfants de sa nouvelle amie , mais la</t>
  </si>
  <si>
    <t>Patrick Super Star</t>
  </si>
  <si>
    <t>Calamine</t>
  </si>
  <si>
    <t>nier épisode de la mi-saison Patrick et Calamine font un reportage dans Bikini Bottom. /</t>
  </si>
  <si>
    <t>Le Patrick Show</t>
  </si>
  <si>
    <t>font un reportage dans Bikini Bottom. / Le Patrick Show présente un spectacle épique pour marqu</t>
  </si>
  <si>
    <t>Bikini Bottom</t>
  </si>
  <si>
    <t>rick et Calamine font un reportage dans Bikini Bottom. / Le Patrick Show présente un spectacl</t>
  </si>
  <si>
    <t>Les Zinfos des Zozos</t>
  </si>
  <si>
    <t>résumé patrick super star saison 1épisode 13 : les zinfos des zozos / le dernier épisode de la mi - saison patrick</t>
  </si>
  <si>
    <t>Patrick et Calamine</t>
  </si>
  <si>
    <t>zozos / le dernier épisode de la mi - saison patrick et calamine font un reportage dans bikini bottom . / le patrick</t>
  </si>
  <si>
    <t>Patrick Super Star Saison</t>
  </si>
  <si>
    <t>résumé patrick super star saison 1épisode 13 : les zinfos des zozos / le dernier</t>
  </si>
  <si>
    <t>Résumé Patrick Super Star Saison</t>
  </si>
  <si>
    <t>Zinfos des Zozos</t>
  </si>
  <si>
    <t>rick Super Star Saison 1Épisode 13: Les Zinfos des Zozos / Le dernier épisode de la mi-saison Pa</t>
  </si>
  <si>
    <t>Patrick Show</t>
  </si>
  <si>
    <t>calamine font un reportage dans bikini bottom . / le patrick show présente un spectacle épique pour marquer la première moitié de</t>
  </si>
  <si>
    <t>Patrick Super</t>
  </si>
  <si>
    <t>Résumé Patrick Super Star Saison 1Épisode 13: Les Zinfos des</t>
  </si>
  <si>
    <t>résumé patrick super star saison 1épisode 13 : les zinfos des zozos</t>
  </si>
  <si>
    <t>os / Le dernier épisode de la mi-saison Patrick et Calamine font un reportage dans Biki</t>
  </si>
  <si>
    <t>Monster High (S1-E13)</t>
  </si>
  <si>
    <t>Deuce</t>
  </si>
  <si>
    <t>cleo gets a new pet , hissette , and asks deuce , snake expert . / finnegan battles his own self</t>
  </si>
  <si>
    <t>Cleo gets</t>
  </si>
  <si>
    <t>Cleo gets a new pet, Hissette, and asks Deuce, sn</t>
  </si>
  <si>
    <t>Finnegan battles his</t>
  </si>
  <si>
    <t>ssette, and asks Deuce, snake expert. / Finnegan battles his own self-doubt and a giant kraken in or</t>
  </si>
  <si>
    <t>Cleo gets a new pet, Hissette, and asks Deuce, snake expert. / Finnegan battles his o</t>
  </si>
  <si>
    <t>Hissette</t>
  </si>
  <si>
    <t>cleo gets a new pet , hissette , and asks deuce , snake expert . / finnegan</t>
  </si>
  <si>
    <t>Cleo gets a new pet, Hissette, and asks Deuce, snake expert. / Finneg</t>
  </si>
  <si>
    <t>oppeuse . Les enfants s'inquiètent pour Leni et lui apprennent à être plus agressive</t>
  </si>
  <si>
    <t>Jordan</t>
  </si>
  <si>
    <t>ferme de liam et la super soirée piscine de girl jordan . - super shoppeuse . les enfants s ' inquiètent</t>
  </si>
  <si>
    <t>piscine Girl</t>
  </si>
  <si>
    <t xml:space="preserve"> La campagne, ça vous gagne . Les garçons hésitent entre la soirée pyjama à la ferme de Liam et la super soirée piscine de Girl Jordan. -  Super shoppeuse . Les enfants s'inquiètent pour Leni et lui apprennent à être plus agressive...</t>
  </si>
  <si>
    <t>Super shoppeuse</t>
  </si>
  <si>
    <t>et la super soirée piscine de girl jordan . - super shoppeuse . les enfants s ' inquiètent pour leni et lui</t>
  </si>
  <si>
    <t>nt entre la soirée pyjama à la ferme de Liam et la super soirée piscine de Girl Jord</t>
  </si>
  <si>
    <t>Girl Jordan</t>
  </si>
  <si>
    <t>e de Liam et la super soirée piscine de Girl Jordan. -  Super shoppeuse . Les enfants s'inq</t>
  </si>
  <si>
    <t>la soirée pyjama à la ferme de liam et la super soirée piscine de girl jordan . - super shoppeuse .</t>
  </si>
  <si>
    <t>Ronnie Anne</t>
  </si>
  <si>
    <t>par une magicienne et se prend pour un chat . ronnie anne et ses amis font la lumière sur un vol mystérieux</t>
  </si>
  <si>
    <t>bobby est hypnotisé par une magicienne et se prend pour un</t>
  </si>
  <si>
    <t>Frida</t>
  </si>
  <si>
    <t xml:space="preserve"> carrière de vlogueur. / Les oeuvres de Frida ayant eu une mauvaise critique, les enf</t>
  </si>
  <si>
    <t>sa passion pour les jouets entraîne carl dans une carrière de vlogueur . / les oeuvres de</t>
  </si>
  <si>
    <t>Bob l'éponge</t>
  </si>
  <si>
    <t>bob l ' éponge est une éponge de mer qui vit</t>
  </si>
  <si>
    <t>de mer qui vit avec son escargot de compagnie , gary , dans un ananas . . . bob l '</t>
  </si>
  <si>
    <t>bob l ' éponge est une éponge de mer qui vit avec son escargot</t>
  </si>
  <si>
    <t>une île infestée de monstres . / bob apprend à patrick comment faire du vélo .</t>
  </si>
  <si>
    <t>bob et plankton doivent faire équipe pour survivre sur une île</t>
  </si>
  <si>
    <t>Plankton</t>
  </si>
  <si>
    <t>bob et plankton doivent faire équipe pour survivre sur une île infestée de</t>
  </si>
  <si>
    <t>bob et plankton doivent faire équipe pour survivre sur une île infestée de monstres . /</t>
  </si>
  <si>
    <t xml:space="preserve">Bob et Plankton doivent faire équipe pour survivre sur </t>
  </si>
  <si>
    <t>t de compagnie, Gary, dans un ananas... Bob l'éponge travaille au Crabe Croustillan</t>
  </si>
  <si>
    <t>Crabe</t>
  </si>
  <si>
    <t xml:space="preserve"> un ananas... Bob l'éponge travaille au Crabe Croustillant et adore son travail ! Il </t>
  </si>
  <si>
    <t>Crabe Croustillant</t>
  </si>
  <si>
    <t>ananas . . . bob l ' éponge travaille au crabe croustillant et adore son travail ! il est sacrément optimiste mais</t>
  </si>
  <si>
    <t>Alvinnn !!! et les Chipmunks</t>
  </si>
  <si>
    <t>Alvin</t>
  </si>
  <si>
    <t>alvin se fait voler son vélo . il décide d '</t>
  </si>
  <si>
    <t>Alvin se fait voler son vélo. Il décide d'aid</t>
  </si>
  <si>
    <t>voler son vélo . il décide d ' aider la police à résoudre l ' enquête . il commence par chercher</t>
  </si>
  <si>
    <t>alvin supplie dave de passer un week - end seul avec</t>
  </si>
  <si>
    <t>Alvin supplie Dave de passer un week-end seul</t>
  </si>
  <si>
    <t>alvin supplie dave de passer un week - end seul avec lui .</t>
  </si>
  <si>
    <t>un hypnotiseur change malencontreusement simon en imbécile heureux juste avant son concours académique . le</t>
  </si>
  <si>
    <t>Alvin met la main sur un appareil qui lui per</t>
  </si>
  <si>
    <t>alvin met la main sur un appareil qui lui permet d</t>
  </si>
  <si>
    <t>Chipmunks</t>
  </si>
  <si>
    <t>es fruits  ! Frissons garantis pour les Chipmunks tandis qu'ils cherchent à retrouver leu</t>
  </si>
  <si>
    <t>Les friandises d'Halloween des enfants disparaissent. C'est sûreme</t>
  </si>
  <si>
    <t>Sorcière des fruits  !</t>
  </si>
  <si>
    <t>disparaissent . c ' est sûrement un coup de la sorcière des fruits ! frissons garantis pour les chipmunks tandis qu ' ils cherchent</t>
  </si>
  <si>
    <t>Frissons</t>
  </si>
  <si>
    <t>t un coup de la  Sorcière des fruits  ! Frissons garantis pour les Chipmunks tandis qu'i</t>
  </si>
  <si>
    <t>Frissons garantis pour les Chipmunks</t>
  </si>
  <si>
    <t>est sûrement un coup de la sorcière des fruits ! frissons garantis pour les chipmunks tandis qu ' ils cherchent à retrouver leurs sucreries .</t>
  </si>
  <si>
    <t>Larry</t>
  </si>
  <si>
    <t>er l'Homme-laser. -  Larry à la barre . Larry remplace Krabs au Crabe Croustillant pe</t>
  </si>
  <si>
    <t>à nouveau affronter l ' homme - laser . - larry à la barre . larry remplace krabs au crabe croustillant</t>
  </si>
  <si>
    <t>L'Homme-sirène</t>
  </si>
  <si>
    <t>le retour de l ' homme laser . l ' homme - sirène et bernard l ' hermite doivent à nouveau affronter l</t>
  </si>
  <si>
    <t>Krabs</t>
  </si>
  <si>
    <t>r. -  Larry à la barre . Larry remplace Krabs au Crabe Croustillant pendant ses vacan</t>
  </si>
  <si>
    <t>' homme laser . l ' homme - sirène et bernard l ' hermite doivent à nouveau affronter l ' homme</t>
  </si>
  <si>
    <t>ry à la barre . Larry remplace Krabs au Crabe Croustillant pendant ses vacances...</t>
  </si>
  <si>
    <t>Bernard l'Hermite</t>
  </si>
  <si>
    <t>ur de l'Homme laser . L'Homme-sirène et Bernard l'Hermite doivent à nouveau affronter l'Homme-las</t>
  </si>
  <si>
    <t>Homme laser</t>
  </si>
  <si>
    <t>le retour de l ' homme laser . l ' homme - sirène et bernard l '</t>
  </si>
  <si>
    <t>- larry à la barre . larry remplace krabs au crabe croustillant pendant ses vacances . . .</t>
  </si>
  <si>
    <t>Homme-laser</t>
  </si>
  <si>
    <t>l'Hermite doivent à nouveau affronter l'Homme-laser. -  Larry à la barre . Larry remplace K</t>
  </si>
  <si>
    <t>bernard l ' hermite doivent à nouveau affronter l ' homme - laser . - larry à la barre . larry remplace krabs</t>
  </si>
  <si>
    <t>laser . - larry à la barre . larry remplace krabs au crabe croustillant pendant ses vacances . . .</t>
  </si>
  <si>
    <t>Fête de la Culture Chinoise</t>
  </si>
  <si>
    <t xml:space="preserve"> et Adelaide préparent des baos pour la Fête de la Culture Chinoise et défient des bandits d'un autre temps</t>
  </si>
  <si>
    <t>hector devient le porte - bonheur de son équipe de foot</t>
  </si>
  <si>
    <t>Sid</t>
  </si>
  <si>
    <t>équipe de foot préférée mais la chance tourne . / sid et adelaide préparent des baos pour la fête de la</t>
  </si>
  <si>
    <t>Adelaide</t>
  </si>
  <si>
    <t>référée mais la chance tourne. / Sid et Adelaide préparent des baos pour la Fête de la C</t>
  </si>
  <si>
    <t>foot préférée mais la chance tourne . / sid et adelaide préparent des baos pour la fête de la culture chinoise</t>
  </si>
  <si>
    <t>hector devient le porte - bonheur de son équipe de foot préférée mais la chance tourne . / sid</t>
  </si>
  <si>
    <t xml:space="preserve"> foot préférée mais la chance tourne. / Sid et Adelaide préparent des baos pour la </t>
  </si>
  <si>
    <t>Les Schtroumpfs (S1-E42)</t>
  </si>
  <si>
    <t>faire du schtroumpfboard dans tout le village . / la boutique de fournitures magiques a mélangé les commandes de gargamel et</t>
  </si>
  <si>
    <t>Le Schtroumpf Coquet et le Schtroumpf Farceur se mettent à faire du Schtroumpfboard d</t>
  </si>
  <si>
    <t>le schtroumpf coquet et le schtroumpf farceur se mettent à faire du</t>
  </si>
  <si>
    <t>Schtroumpfboard</t>
  </si>
  <si>
    <t xml:space="preserve">chtroumpf Farceur se mettent à faire du Schtroumpfboard dans tout le village. / La boutique de </t>
  </si>
  <si>
    <t>Schtroumpf Coquet</t>
  </si>
  <si>
    <t>Le Schtroumpf Coquet et le Schtroumpf Farceur se mettent à f</t>
  </si>
  <si>
    <t>coquet et le schtroumpf farceur se mettent à faire du schtroumpfboard dans tout le village . / la boutique de fournitures</t>
  </si>
  <si>
    <t>mélangé les commandes de Gargamel et du Grand Schtroumpf.</t>
  </si>
  <si>
    <t>fournitures magiques a mélangé les commandes de gargamel et du grand schtroumpf .</t>
  </si>
  <si>
    <t>res magiques a mélangé les commandes de Gargamel et du Grand Schtroumpf.</t>
  </si>
  <si>
    <t>la boutique de fournitures magiques a mélangé les commandes de gargamel et du grand schtroumpf .</t>
  </si>
  <si>
    <t>les loud font naufrage . les loud louent un bateau pour une</t>
  </si>
  <si>
    <t xml:space="preserve"> Les Loud font naufrage . Les Loud louent un bateau pour une journée au la</t>
  </si>
  <si>
    <t xml:space="preserve"> Les Loud font naufrage . Les Loud louent un bate</t>
  </si>
  <si>
    <t>recette du fiasco . lincoln et clyde enquêtent sur une entreprise de produits surgelés qui utilise les recettes de papa .</t>
  </si>
  <si>
    <t>Les Loud</t>
  </si>
  <si>
    <t>une île déserte . - la recette du fiasco . lincoln et clyde enquêtent sur une entreprise de produits surgelés qui</t>
  </si>
  <si>
    <t>déserte . - la recette du fiasco . lincoln et clyde enquêtent sur une entreprise de produits surgelés qui utilise les</t>
  </si>
  <si>
    <t>Danger Force (S1-E18)</t>
  </si>
  <si>
    <t>Désertor</t>
  </si>
  <si>
    <t>captain man met décibella et désertor en compétition pour savoir lequel des jumeaux a la méthode</t>
  </si>
  <si>
    <t>Captain Man met Décibella et Désertor en compétition pour savoir lequel des j</t>
  </si>
  <si>
    <t>Captain Man</t>
  </si>
  <si>
    <t>captain man met décibella et désertor en compétition pour savoir lequel des</t>
  </si>
  <si>
    <t>Décibella</t>
  </si>
  <si>
    <t>captain man met décibella et désertor en compétition pour savoir lequel des jumeaux a</t>
  </si>
  <si>
    <t xml:space="preserve">Captain Man met Décibella et Désertor en compétition pour savoir </t>
  </si>
  <si>
    <t>Captain Man met Décibella et Désertor en compétitio</t>
  </si>
  <si>
    <t>Les Thunderman (S3-E4)</t>
  </si>
  <si>
    <t>phoebe et max sont invités à une soirée organisée par la fille la</t>
  </si>
  <si>
    <t>Phoebe et Max sont invités à une soirée organi</t>
  </si>
  <si>
    <t>Phoebe et Max sont invités à une soirée organisée par</t>
  </si>
  <si>
    <t>phoebe et max sont invités à une soirée organisée par la</t>
  </si>
  <si>
    <t>Winnie Lee</t>
  </si>
  <si>
    <t>la fille la plus populaire de l'école : Winnie Lee. Mais les parents de la belle ne seront</t>
  </si>
  <si>
    <t>la fille la plus populaire de l ' école : winnie lee . mais les parents de la belle ne seront pas</t>
  </si>
  <si>
    <t>organisée par la fille la plus populaire de l ' école : winnie lee . mais les parents de la belle</t>
  </si>
  <si>
    <t>Link</t>
  </si>
  <si>
    <t>Phoebe s'est éprise de Link, qui n'est autre que le fils d'Evilman,</t>
  </si>
  <si>
    <t>phoebe s ' est éprise de link , qui n ' est autre que le fils d</t>
  </si>
  <si>
    <t xml:space="preserve">out... pour les séparer, mais Phoebe et Link bravent leur interdiction pour se voir </t>
  </si>
  <si>
    <t>phoebe s ' est éprise de link , qui n '</t>
  </si>
  <si>
    <t>Phoebe s'est éprise de Link, qui n'est autre q</t>
  </si>
  <si>
    <t xml:space="preserve"> et font tout... pour les séparer, mais Phoebe et Link bravent leur interdiction pour </t>
  </si>
  <si>
    <t>' est installé à hiddensville où il a ouvert un magasin de literie . les pères des deux adolescents voient cette</t>
  </si>
  <si>
    <t>Evilman</t>
  </si>
  <si>
    <t xml:space="preserve"> de Link, qui n'est autre que le fils d'Evilman, l'ennemi juré de Hank. Evilman a lui a</t>
  </si>
  <si>
    <t xml:space="preserve"> fils d'Evilman, l'ennemi juré de Hank. Evilman a lui aussi pris sa retraite et s'est i</t>
  </si>
  <si>
    <t>fils d ' evilman , l ' ennemi juré de hank . evilman a lui aussi pris sa retraite et s</t>
  </si>
  <si>
    <t>que le fils d'Evilman, l'ennemi juré de Hank. Evilman a lui aussi pris sa retraite e</t>
  </si>
  <si>
    <t>Hiddensville</t>
  </si>
  <si>
    <t>si pris sa retraite et s'est installé à Hiddensville où il a ouvert un magasin de literie. L</t>
  </si>
  <si>
    <t>Henry Danger (S1-E13)</t>
  </si>
  <si>
    <t>rmalement de leurs dernières heures sur Terre.... En plus de Ray et de Schwotz, seuls</t>
  </si>
  <si>
    <t>toute la planète , dans moins de 2 jours . ray décide que cela doit rester secret pour que les gens</t>
  </si>
  <si>
    <t>plus de ray et de schwotz , seuls charlotte et henry sont au courant . . .</t>
  </si>
  <si>
    <t>. en plus de ray et de schwotz , seuls charlotte et henry sont au courant . . .</t>
  </si>
  <si>
    <t>Swellview</t>
  </si>
  <si>
    <t xml:space="preserve"> de Schwotz, un supervolcan enfoui sous Swellview risque de détruire non seulement la vil</t>
  </si>
  <si>
    <t>Schwotz</t>
  </si>
  <si>
    <t>D'après les calculs savants de Schwotz, un supervolcan enfoui sous Swellview r</t>
  </si>
  <si>
    <t>ures sur Terre.... En plus de Ray et de Schwotz, seuls Charlotte et Henry sont au coura</t>
  </si>
  <si>
    <t>d ' après les calculs savants de schwotz , un supervolcan enfoui sous swellview risque de détruire non</t>
  </si>
  <si>
    <t>Henry Danger (S1-E7)</t>
  </si>
  <si>
    <t>Club-Soda</t>
  </si>
  <si>
    <t>de la saint - valentin , qui a lieu au club - soda , une discothèque réservée aux ados de moins de 18</t>
  </si>
  <si>
    <t>rée de la Saint-Valentin, qui a lieu au Club-Soda, une discothèque réservée aux ados de m</t>
  </si>
  <si>
    <t>henry invite bianca au dernier moment pour la soirée de la</t>
  </si>
  <si>
    <t>Bianca</t>
  </si>
  <si>
    <t xml:space="preserve">Henry invite Bianca au dernier moment pour la soirée de la </t>
  </si>
  <si>
    <t>va avec mitch blisky , la grosse brute épaisse du collège . . .</t>
  </si>
  <si>
    <t>de la saint - valentin , qui a lieu au club - soda , une discothèque réservée aux ados de moins</t>
  </si>
  <si>
    <t>ervée aux ados de moins de 18 ans. Mais Bianca lui dit qu'elle y va avec Mitch Blisky,</t>
  </si>
  <si>
    <t>henry invite bianca au dernier moment pour la soirée de la saint -</t>
  </si>
  <si>
    <t>invite bianca au dernier moment pour la soirée de la saint - valentin , qui a lieu au club - soda , une</t>
  </si>
  <si>
    <t xml:space="preserve"> au dernier moment pour la soirée de la Saint-Valentin, qui a lieu au Club-Soda, une discothèq</t>
  </si>
  <si>
    <t>Mitch Blisky</t>
  </si>
  <si>
    <t>mais bianca lui dit qu ' elle y va avec mitch blisky , la grosse brute épaisse du collège . . .</t>
  </si>
  <si>
    <t>leni fait tout pour l ' en empêcher . / lincoln et clyde lancent leur commerce de cookies sans se douter</t>
  </si>
  <si>
    <t>Réalisant que Lori va bientôt les quitter pour aller à l'u</t>
  </si>
  <si>
    <t xml:space="preserve"> les quitter pour aller à l'université, Leni fait tout pour l'en empêcher./Lincoln e</t>
  </si>
  <si>
    <t>tout pour l ' en empêcher . / lincoln et clyde lancent leur commerce de cookies sans se douter que c</t>
  </si>
  <si>
    <t>/Lincoln</t>
  </si>
  <si>
    <t>, leni fait tout pour l ' en empêcher . / lincoln et clyde lancent leur commerce de cookies sans se douter</t>
  </si>
  <si>
    <t>lori va bientôt les quitter pour aller à l ' université , leni fait tout pour l ' en empêcher .</t>
  </si>
  <si>
    <t>ce à son équipe préférée. / Les enfants Loud sont priés de faire le tri dans leurs a</t>
  </si>
  <si>
    <t>Lynn est superstitieuse et tient à porter ch</t>
  </si>
  <si>
    <t>lynn est superstitieuse et tient à porter chance à son équipe préférée . / les enfants loud sont priés de faire</t>
  </si>
  <si>
    <t>porter chance à son équipe préférée . / les enfants loud sont priés de faire le tri dans leurs affaires et</t>
  </si>
  <si>
    <t>lynn est superstitieuse et tient à porter chance à son équipe</t>
  </si>
  <si>
    <t>carlos initie carl aux échecs , mais celui - ci prend</t>
  </si>
  <si>
    <t>Carlos initie Carl</t>
  </si>
  <si>
    <t xml:space="preserve">Carlos initie Carl aux échecs, mais celui-ci prend un peu </t>
  </si>
  <si>
    <t>carlos initie carl aux échecs , mais celui - ci prend un peu</t>
  </si>
  <si>
    <t>El Pollito</t>
  </si>
  <si>
    <t>acolyte d ' el falcon avec son personnage d ' el pollito . / carlitos enfin endormi , carl et cj doivent</t>
  </si>
  <si>
    <t>con avec son personnage d'El Pollito. / Carlitos enfin endormi, Carl et CJ doivent jouer</t>
  </si>
  <si>
    <t>el pollito . / carlitos enfin endormi , carl et cj doivent jouer - et se chamailler - sans un bruit</t>
  </si>
  <si>
    <t>carl essaie de gagner le concours du futur acolyte d '</t>
  </si>
  <si>
    <t>lito. / Carlitos enfin endormi, Carl et CJ doivent jouer - et se chamailler - sans</t>
  </si>
  <si>
    <t>El Falcon</t>
  </si>
  <si>
    <t>essaie de gagner le concours du futur acolyte d ' el falcon avec son personnage d ' el pollito . / carlitos</t>
  </si>
  <si>
    <t>e gagner le concours du futur acolyte d'El Falcon avec son personnage d'El Pollito. / Car</t>
  </si>
  <si>
    <t>olyte d'El Falcon avec son personnage d'El Pollito. / Carlitos enfin endormi, Carl et CJ d</t>
  </si>
  <si>
    <t>Les Thunderman (S4-E5)</t>
  </si>
  <si>
    <t>super vilain</t>
  </si>
  <si>
    <t xml:space="preserve"> une super héroïne, et leur petit frère super vilain.  Les Thunderman , une super série pour</t>
  </si>
  <si>
    <t>Thunderman</t>
  </si>
  <si>
    <t>les thunderman sont une famille banale qui vit dans une banlieue normale</t>
  </si>
  <si>
    <t>Les Thunderman sont une famille banale qui vit dans un</t>
  </si>
  <si>
    <t xml:space="preserve"> et leur petit frère super vilain.  Les Thunderman , une super série pour les plus jeunes </t>
  </si>
  <si>
    <t>leur soeur qui est une super élève à l ' école en attendant de devenir . . . une super héroïne</t>
  </si>
  <si>
    <t>Deux Lori pour le prix d'une / Une forme olympique!</t>
  </si>
  <si>
    <t>résumé bienvenue chez les loud saison 2épisode 18 : deux lori pour le prix d ' une / une forme olympique ! deux lori pour le prix d ' une . lori</t>
  </si>
  <si>
    <t>e l'aider à se contrôler en présence de Lori. -  Une forme olympique ! . Les enfants</t>
  </si>
  <si>
    <t>pour le prix d ' une . lori veut reconquérir clyde qui , de son côté , demande à leni de</t>
  </si>
  <si>
    <t>uérir Clyde qui, de son côté, demande à Leni de l'aider à se contrôler en présence d</t>
  </si>
  <si>
    <t>Deux Lori</t>
  </si>
  <si>
    <t>résumé bienvenue chez les loud saison 2épisode 18 : deux lori pour le prix d ' une / une forme olympique</t>
  </si>
  <si>
    <t>mpique!  Deux Lori pour le prix d'une . Lori veut reconquérir Clyde qui, de son côté</t>
  </si>
  <si>
    <t xml:space="preserve"> chez les Loud Saison 2Épisode 18: Deux Lori pour le prix d'une / Une forme olympiqu</t>
  </si>
  <si>
    <t>Résumé Bienvenue chez les Loud Saison</t>
  </si>
  <si>
    <t>résumé bienvenue chez les loud saison 2épisode 18 : deux lori pour le prix d '</t>
  </si>
  <si>
    <t>Loud Saison</t>
  </si>
  <si>
    <t>Résumé Bienvenue chez les Loud Saison 2Épisode 18: Deux Lori pour le prix d'u</t>
  </si>
  <si>
    <t xml:space="preserve">Résumé Bienvenue chez les Loud Saison 2Épisode 18: Deux </t>
  </si>
  <si>
    <t>résumé bienvenue chez les loud saison 2épisode 18 : deux lori pour le prix d</t>
  </si>
  <si>
    <t>lincoln et les reporters de royal news enquêtent sur le mystère du pop - corn disparu</t>
  </si>
  <si>
    <t>lincoln et les reporters de royal news enquêtent sur le mystère</t>
  </si>
  <si>
    <t>Royal News</t>
  </si>
  <si>
    <t>Lincoln et les reporters de  Royal News  enquêtent sur le mystère du pop-corn d</t>
  </si>
  <si>
    <t>résumé les schtroumpfs saison 1épisode 8 : les schtroumpfs volants / qui a</t>
  </si>
  <si>
    <t>résumé les schtroumpfs saison 1épisode 8 : les schtroumpfs volants / qui a schtroumpfé</t>
  </si>
  <si>
    <t>Salsepareille</t>
  </si>
  <si>
    <t>8 : les schtroumpfs volants / qui a schtroumpfé la salsepareille ? le schtroumpf bricoleur et tempête construisent des machines volantes</t>
  </si>
  <si>
    <t>mpfs comprennent que c'était un plan de Gargamel.</t>
  </si>
  <si>
    <t>bricoleur et tempête construisent des machines volantes pour affronter un azraël volant . / quand la récolte de salsepareille est compromise</t>
  </si>
  <si>
    <t>Les Schtroumpfs volants</t>
  </si>
  <si>
    <t>résumé les schtroumpfs saison 1épisode 8 : les schtroumpfs volants / qui a schtroumpfé la salsepareille ? le schtroumpf bricoleur</t>
  </si>
  <si>
    <t>Les Schtroumpfs Saison 1Épisode 8:</t>
  </si>
  <si>
    <t>Résumé Les Schtroumpfs Saison 1Épisode 8: Les Schtroumpfs volants / Qui a schtrou</t>
  </si>
  <si>
    <t>Les Schtroumpfs volants / Qui</t>
  </si>
  <si>
    <t>sumé Les Schtroumpfs Saison 1Épisode 8: Les Schtroumpfs volants / Qui a schtroumpfé la salsepareille ? Le Sch</t>
  </si>
  <si>
    <t>des machines volantes pour affronter un Azraël volant. /Quand la récolte de Salseparei</t>
  </si>
  <si>
    <t>e est compromise à cause d'un nuisible, les Schtroumpfs comprennent que c'était un plan de Garg</t>
  </si>
  <si>
    <t>Schtroumpf Bricoleur et Tempête</t>
  </si>
  <si>
    <t>schtroumpfs volants / qui a schtroumpfé la salsepareille ? le schtroumpf bricoleur et tempête construisent des machines volantes pour affronter un azraël volant .</t>
  </si>
  <si>
    <t xml:space="preserve"> un Azraël volant. /Quand la récolte de Salsepareille est compromise à cause d'un nuisible, l</t>
  </si>
  <si>
    <t>schtroumpfs volants / qui a schtroumpfé la salsepareille ? le schtroumpf bricoleur et tempête construisent des machines volantes pour affronter un</t>
  </si>
  <si>
    <t>Qui a schtroumpfé la salsepareille ? Le Schtroumpf Bricoleur et Tempête construisent des machines vo</t>
  </si>
  <si>
    <t>separeille ? Le Schtroumpf Bricoleur et Tempête construisent des machines volantes pour</t>
  </si>
  <si>
    <t>les schtroumpfs comprennent que c ' était un plan de gargamel .</t>
  </si>
  <si>
    <t>bob , une joyeuse éponge de mer , vit dans la</t>
  </si>
  <si>
    <t>. il est cuisinier dans le snack aquatique du capitaine krabs . sandy ecureuil , championne de surf sous l '</t>
  </si>
  <si>
    <t>Carlo Tentacule</t>
  </si>
  <si>
    <t>il n ' a pour . . . ennemis que carlo tentacule , un calamar désagréable , et sheldon plankton , un</t>
  </si>
  <si>
    <t>éponge de mer , vit dans la jolie cité de bikini bottom , dans les profondeurs de l ' océan pacifique .</t>
  </si>
  <si>
    <t>Sandy Ecureuil</t>
  </si>
  <si>
    <t>est cuisinier dans le snack aquatique du capitaine krabs . sandy ecureuil , championne de surf sous l ' eau , et</t>
  </si>
  <si>
    <t>Sheldon Plankton</t>
  </si>
  <si>
    <t>ennemis que carlo tentacule , un calamar désagréable , et sheldon plankton , un restaurateur rival , qui n ' a de</t>
  </si>
  <si>
    <t>capitaine Krabs</t>
  </si>
  <si>
    <t>st cuisinier dans le snack aquatique du capitaine Krabs. Sandy Ecureuil, championne de surf sou</t>
  </si>
  <si>
    <t>ikini Bottom, dans les profondeurs de l'océan Pacifique. Il est cuisinier dans le snack aquatiq</t>
  </si>
  <si>
    <t>Patrick Etoile</t>
  </si>
  <si>
    <t>, championne de surf sous l ' eau , et patrick etoile de mer sont ses meilleurs amis . il n '</t>
  </si>
  <si>
    <t>Patrick Etoile de mer</t>
  </si>
  <si>
    <t>euil, championne de surf sous l'eau, et Patrick Etoile de mer sont ses meilleurs amis. Il n'a pour...</t>
  </si>
  <si>
    <t>ponge de mer, vit dans la jolie cité de Bikini Bottom, dans les profondeurs de l'océan Pacifi</t>
  </si>
  <si>
    <t>Ours-</t>
  </si>
  <si>
    <t xml:space="preserve">Pipi, Ours-Ouille et Picote-Oeil doivent retrouver </t>
  </si>
  <si>
    <t>été jetés par erreur à la décharge publique . / patrick étant blessé , calamine tente de lui trouver un remplaçant</t>
  </si>
  <si>
    <t>Picote-Oeil</t>
  </si>
  <si>
    <t>pipi , ours - ouille et picote - oeil doivent retrouver leur chemin après avoir été jetés par erreur</t>
  </si>
  <si>
    <t>harge publique. / Patrick étant blessé, Calamine tente de lui trouver un remplaçant.</t>
  </si>
  <si>
    <t>Ours-Ouille</t>
  </si>
  <si>
    <t>pipi , ours - ouille et picote - oeil doivent retrouver leur chemin après avoir</t>
  </si>
  <si>
    <t>Pipi</t>
  </si>
  <si>
    <t>Pipi, Ours-Ouille et Picote-Oeil doivent ret</t>
  </si>
  <si>
    <t>Monster High (S1-E3)</t>
  </si>
  <si>
    <t>Toralei</t>
  </si>
  <si>
    <t>catarina stripe remplace un professeur et oblige clawdeen et toralei à être partenaires . catarina veut échanger la griffe de</t>
  </si>
  <si>
    <t>Clawdeen</t>
  </si>
  <si>
    <t>catarina stripe remplace un professeur et oblige clawdeen et toralei à être partenaires . catarina veut échanger la</t>
  </si>
  <si>
    <t>Catarina Stripe</t>
  </si>
  <si>
    <t>Catarina Stripe remplace un professeur et oblige Clawde</t>
  </si>
  <si>
    <t>catarina stripe remplace un professeur et oblige clawdeen et toralei à être</t>
  </si>
  <si>
    <t>Catarina</t>
  </si>
  <si>
    <t>catarina stripe remplace un professeur et oblige clawdeen et toralei à</t>
  </si>
  <si>
    <t>journal de Selena</t>
  </si>
  <si>
    <t>échanger la Griffe de la Lune contre le journal de Selena, nécessaire à son retour.</t>
  </si>
  <si>
    <t>Stripe remplace un professeur et oblige Clawdeen et Toralei à être partenaires. Catarina</t>
  </si>
  <si>
    <t>Griffe de la Lune</t>
  </si>
  <si>
    <t xml:space="preserve"> partenaires. Catarina veut échanger la Griffe de la Lune contre le journal de Selena, nécessaire</t>
  </si>
  <si>
    <t>et toralei à être partenaires . catarina veut échanger la griffe de la lune contre le journal de selena , nécessaire à son retour</t>
  </si>
  <si>
    <t>ace un professeur et oblige Clawdeen et Toralei à être partenaires. Catarina veut échan</t>
  </si>
  <si>
    <t>Selena</t>
  </si>
  <si>
    <t>échanger la griffe de la lune contre le journal de selena , nécessaire à son retour .</t>
  </si>
  <si>
    <t>Sergio</t>
  </si>
  <si>
    <t>observer des oiseaux tourne mal lorsque Sergio est pris pour un oiseau rare.</t>
  </si>
  <si>
    <t>papy léonard ayant du mal à gérer le camp mastodonte , ses</t>
  </si>
  <si>
    <t>Papy Léonard</t>
  </si>
  <si>
    <t>Papy Léonard ayant du mal à gérer le camp Mastodonte</t>
  </si>
  <si>
    <t xml:space="preserve"> ses petits-enfants viennent l'aider. / Lana tente de surmonter sa peur des soirées </t>
  </si>
  <si>
    <t>ses petits - enfants viennent l ' aider . / lana tente de surmonter sa peur des soirées pyjamas avec l</t>
  </si>
  <si>
    <t>Mastodonte</t>
  </si>
  <si>
    <t>py Léonard ayant du mal à gérer le camp Mastodonte, ses petits-enfants viennent l'aider. /</t>
  </si>
  <si>
    <t>The Really Loud House (S1-E5)</t>
  </si>
  <si>
    <t>cette comédie donne vie à la famille loud et vous fera découvrir des histoires inédites . avec son</t>
  </si>
  <si>
    <t>histoires inédites . avec son meilleur ami clyde mcbride , lincoln loud essaie de surmonter la compagnie chaotique de ses dix sœurs</t>
  </si>
  <si>
    <t>Clyde McBride</t>
  </si>
  <si>
    <t>fera découvrir des histoires inédites . avec son meilleur ami clyde mcbride , lincoln loud essaie de surmonter la compagnie chaotique de</t>
  </si>
  <si>
    <t>Miles</t>
  </si>
  <si>
    <t>ent leurs conseils à leurs élèves Mika, Miles, Chapa et Bose pour reprendre dignement</t>
  </si>
  <si>
    <t>captain man et schwotz distillent leurs conseils à leurs élèves mika , miles , chapa et bose pour reprendre dignement leur</t>
  </si>
  <si>
    <t>Chapa</t>
  </si>
  <si>
    <t>distillent leurs conseils à leurs élèves mika , miles , chapa et bose pour reprendre dignement leur succession dans le rôle</t>
  </si>
  <si>
    <t>rs conseils à leurs élèves Mika, Miles, Chapa et Bose pour reprendre dignement leur s</t>
  </si>
  <si>
    <t>Captain Man et Schwotz distillent leurs conseils à leurs élève</t>
  </si>
  <si>
    <t>istillent leurs conseils à leurs élèves Mika, Miles, Chapa et Bose pour reprendre di</t>
  </si>
  <si>
    <t>et schwotz distillent leurs conseils à leurs élèves mika , miles , chapa et bose pour reprendre dignement leur succession dans</t>
  </si>
  <si>
    <t>Bose</t>
  </si>
  <si>
    <t>conseils à leurs élèves mika , miles , chapa et bose pour reprendre dignement leur succession dans le rôle des super</t>
  </si>
  <si>
    <t>captain man et schwotz distillent leurs conseils à leurs élèves mika ,</t>
  </si>
  <si>
    <t xml:space="preserve">Captain Man et Schwotz distillent leurs conseils à </t>
  </si>
  <si>
    <t>ls à leurs élèves Mika, Miles, Chapa et Bose pour reprendre dignement leur successio</t>
  </si>
  <si>
    <t>Henry Danger (S5-E2)</t>
  </si>
  <si>
    <t>Kid Danger</t>
  </si>
  <si>
    <t>Captain Man et Kid Danger doivent composer avec les coupes budgét</t>
  </si>
  <si>
    <t>Captain Man et Kid Danger doivent composer avec les</t>
  </si>
  <si>
    <t>captain man et kid danger doivent composer avec les coupes budgétaires qui</t>
  </si>
  <si>
    <t>Henry Danger (S3-E20)</t>
  </si>
  <si>
    <t>er va devoir tout faire pour convaincre Swellview qu'il s'agit d'un malentendu.</t>
  </si>
  <si>
    <t>lorsqu ' un reportage prend le super pouvoir de kid danger pour une maladie , ce dernier va devoir tout faire</t>
  </si>
  <si>
    <t>maladie , ce dernier va devoir tout faire pour convaincre swellview qu ' il s ' agit d ' un malentendu</t>
  </si>
  <si>
    <t xml:space="preserve">'un reportage prend le super pouvoir de Kid Danger pour une maladie, ce dernier va devoir </t>
  </si>
  <si>
    <t>Victorious (S2-E4)</t>
  </si>
  <si>
    <t>de l ' école d ' art du spectacle de hollywood . mais certains éléments surgissent du passé et nécessitent maintenant</t>
  </si>
  <si>
    <t>Rex</t>
  </si>
  <si>
    <t>la tragique histoire de rex demeure dans toutes les mémoires , au sein de l</t>
  </si>
  <si>
    <t>dans toutes les mémoires , au sein de l ' école d ' art du spectacle de hollywood . mais certains</t>
  </si>
  <si>
    <t>iCarly (S1-E15)</t>
  </si>
  <si>
    <t>Spencer</t>
  </si>
  <si>
    <t>le grand - père de carly et de spencer leur fait une visite surprise . comme carly est absente</t>
  </si>
  <si>
    <t>Carly</t>
  </si>
  <si>
    <t>le grand - père de carly et de spencer leur fait une visite surprise . comme</t>
  </si>
  <si>
    <t>Le grand-père de Carly et de Spencer leur fait une visite surprise. Comme Ca</t>
  </si>
  <si>
    <t>t absente, il en profite pour sermonner Spencer qui, avec sa nouvelle création, un vent</t>
  </si>
  <si>
    <t>Biggs</t>
  </si>
  <si>
    <t>c Freddie, elle décide de suivre madame Biggs pour savoir si elle est aussi désagréab</t>
  </si>
  <si>
    <t>madame Biggs</t>
  </si>
  <si>
    <t>' école . avec freddie , elle décide de suivre madame biggs pour savoir si elle est aussi désagréable en dehors de</t>
  </si>
  <si>
    <t>Freddie</t>
  </si>
  <si>
    <t>ils ne sont pas à l ' école . avec freddie , elle décide de suivre madame biggs pour savoir si</t>
  </si>
  <si>
    <t>ses professeurs quand ils ne sont pas à l ' école . avec freddie , elle décide de suivre madame biggs</t>
  </si>
  <si>
    <t>carly a trouvé un nouveau sujet de reportage : les activités</t>
  </si>
  <si>
    <t>école . avec freddie , elle décide de suivre madame biggs pour savoir si elle est aussi désagréable en dehors de</t>
  </si>
  <si>
    <t>Sam &amp; Cat (S1-E17)</t>
  </si>
  <si>
    <t>Peezy-B</t>
  </si>
  <si>
    <t>udition pour le dernier clip du rappeur Peezy-B, mais elle échoue et le rappeur se moqu</t>
  </si>
  <si>
    <t>le rappeur se moque d'elle. Sam va voir Peezy-B dans le but de se venger, mais finaleme</t>
  </si>
  <si>
    <t>cat passe une audition pour le dernier clip du rappeur peezy - b , mais elle échoue et le rappeur se moque d</t>
  </si>
  <si>
    <t>Cat</t>
  </si>
  <si>
    <t>cat passe une audition pour le dernier clip du rappeur peezy</t>
  </si>
  <si>
    <t>échoue et le rappeur se moque d ' elle . sam va voir peezy - b dans le but de se</t>
  </si>
  <si>
    <t>cat prépare une fête à l ' occasion de la lune</t>
  </si>
  <si>
    <t>cat d ' en refaire . mais en allant au supermarché , cat trouve une chaussure et se lance à la</t>
  </si>
  <si>
    <t>occasion de la lune palpitante . pendant son absence , sam mange toutes les boulettes de viande que cat avait cuisinées</t>
  </si>
  <si>
    <t xml:space="preserve">ange toutes les boulettes de viande que Cat avait cuisinées. Sam convainc Cat d'en </t>
  </si>
  <si>
    <t>refaire. Mais en allant au supermarché, Cat trouve une chaussure et se lance à la r</t>
  </si>
  <si>
    <t>Cat d'en refaire</t>
  </si>
  <si>
    <t>e que Cat avait cuisinées. Sam convainc Cat d'en refaire. Mais en allant au supermarché, Cat tro</t>
  </si>
  <si>
    <t>Side Hustle (S1-E20)</t>
  </si>
  <si>
    <t>Tedward</t>
  </si>
  <si>
    <t>lex , presley et munchy n ' ont pas payé tedward . la peste du lycée les engage pour chorégraphier une</t>
  </si>
  <si>
    <t>Lex, Presley et Munchy n'ont pas payé Tedward. La peste du lycée les engage pour chor</t>
  </si>
  <si>
    <t>Lex</t>
  </si>
  <si>
    <t>lex , presley et munchy n ' ont pas payé tedward</t>
  </si>
  <si>
    <t>rée du lycée avec un garçon qui plaît à Lex. Ils sont face à un dilemme.</t>
  </si>
  <si>
    <t>n ' ont pas payé tedward . la peste du lycée les engage pour chorégraphier une invitation à la soirée du</t>
  </si>
  <si>
    <t>Lex, Presley et Munchy n'ont pas payé Tedwa</t>
  </si>
  <si>
    <t>Munchy</t>
  </si>
  <si>
    <t>Lex, Presley et Munchy n'ont pas payé Tedward. La peste du lyc</t>
  </si>
  <si>
    <t>lex , presley et munchy n ' ont pas payé tedward . la peste du</t>
  </si>
  <si>
    <t>Presley</t>
  </si>
  <si>
    <t>Lex, Presley et Munchy n'ont pas payé Tedward. La pe</t>
  </si>
  <si>
    <t>lex , presley et munchy n ' ont pas payé tedward . la</t>
  </si>
  <si>
    <t>Altoonisburg</t>
  </si>
  <si>
    <t>hef Frère Calzone cherche les saveurs d'Altoonisburg. Quand la famille Calzone vole la recet</t>
  </si>
  <si>
    <t>le célèbre chef frère calzone cherche les saveurs d ' altoonisburg . quand la famille calzone vole la recette secrète du</t>
  </si>
  <si>
    <t>Calzone</t>
  </si>
  <si>
    <t>le célèbre chef frère calzone cherche les saveurs d ' altoonisburg . quand la famille</t>
  </si>
  <si>
    <t>Frère Calzone</t>
  </si>
  <si>
    <t>Frère</t>
  </si>
  <si>
    <t>Le célèbre chef Frère Calzone cherche les saveurs d'Altoonisb</t>
  </si>
  <si>
    <t>aveurs d'Altoonisburg. Quand la famille Calzone vole la recette secrète du civet de Mun</t>
  </si>
  <si>
    <t>one vole la recette secrète du civet de Munchy, les jeunes doivent cuisiner un met dan</t>
  </si>
  <si>
    <t>la famille calzone vole la recette secrète du civet de munchy , les jeunes doivent cuisiner un met dangereux pour la</t>
  </si>
  <si>
    <t>Les mystères d'Hunter Street (S3-E18)</t>
  </si>
  <si>
    <t>Dottie</t>
  </si>
  <si>
    <t>temps , jasmyn se fait passer pour oliver auprès de dottie . . .</t>
  </si>
  <si>
    <t>Anika</t>
  </si>
  <si>
    <t>rex sauve la vie de sal et d ' anika . il décide de les raccompagner chez eux et de</t>
  </si>
  <si>
    <t>Rex sauve la vie de Sal et d'Anika. Il décide de les raccompagner chez eux</t>
  </si>
  <si>
    <t>Jasmyn</t>
  </si>
  <si>
    <t>re à leurs parents. Dans le même temps, Jasmyn se fait passer pour Oliver auprès de Do</t>
  </si>
  <si>
    <t>Sal</t>
  </si>
  <si>
    <t>rex sauve la vie de sal et d ' anika . il décide de les raccompagner</t>
  </si>
  <si>
    <t>rex sauve la vie de sal et d ' anika .</t>
  </si>
  <si>
    <t>dans le même temps , jasmyn se fait passer pour oliver auprès de dottie . . .</t>
  </si>
  <si>
    <t>yn se fait passer pour Oliver auprès de Dottie...</t>
  </si>
  <si>
    <t>Rex sauve la vie de Sal et d'Anika. Il décide de les raccompagn</t>
  </si>
  <si>
    <t>Rex Legend</t>
  </si>
  <si>
    <t>leur maison . les adolescents demandent l ' aide de rex legend pour déchiffrer les mystérieux symboles des pyramides . sal confie</t>
  </si>
  <si>
    <t>s. Sal confie une mission top secrète à Jake...</t>
  </si>
  <si>
    <t>rex legend pour déchiffrer les mystérieux symboles des pyramides . sal confie une mission top secrète à jake . . .</t>
  </si>
  <si>
    <t>Les Hunter</t>
  </si>
  <si>
    <t>les hunter risquent de perdre leur maison . les adolescents demandent l</t>
  </si>
  <si>
    <t>déchiffrer les mystérieux symboles des pyramides . sal confie une mission top secrète à jake . . .</t>
  </si>
  <si>
    <t>Les Hunter risquent de perdre leur maison. Les ado</t>
  </si>
  <si>
    <t>des pyramides . sal confie une mission top secrète à jake . . .</t>
  </si>
  <si>
    <t xml:space="preserve"> la prochaine pierre d'énigme. Anika et Oliver croisent Markus au zoo. Sal découvre un</t>
  </si>
  <si>
    <t xml:space="preserve">Jasmyn se retrouve face à un obstacle dans sa </t>
  </si>
  <si>
    <t>herche de la prochaine pierre d'énigme. Anika et Oliver croisent Markus au zoo. Sal d</t>
  </si>
  <si>
    <t>énigme . anika et oliver croisent markus au zoo . sal découvre un secret qui risque de tout changer . .</t>
  </si>
  <si>
    <t>d ' énigme . anika et oliver croisent markus au zoo . sal découvre un secret qui risque de tout changer</t>
  </si>
  <si>
    <t>de la prochaine pierre d ' énigme . anika et oliver croisent markus au zoo . sal découvre un secret qui</t>
  </si>
  <si>
    <t>Markus</t>
  </si>
  <si>
    <t>prochaine pierre d ' énigme . anika et oliver croisent markus au zoo . sal découvre un secret qui risque de</t>
  </si>
  <si>
    <t>erre d'énigme. Anika et Oliver croisent Markus au zoo. Sal découvre un secret qui risq</t>
  </si>
  <si>
    <t>sa recherche de la prochaine pierre d ' énigme . anika et oliver croisent markus au zoo . sal découvre un</t>
  </si>
  <si>
    <t>Goldie &amp; Compagnie</t>
  </si>
  <si>
    <t>goldie est sûre que son grand - père maury est la</t>
  </si>
  <si>
    <t>miroiter monts et merveilles au vieux monsieur . coachée par esther , goldie tente de prendre la crapule à son propre</t>
  </si>
  <si>
    <t>rveilles au vieux monsieur. Coachée par Esther, Goldie tente de prendre la crapule à s</t>
  </si>
  <si>
    <t>Goldie est sûre que son grand-père Maury est l</t>
  </si>
  <si>
    <t>Maury</t>
  </si>
  <si>
    <t>goldie est sûre que son grand - père maury est la cible d ' un escroc , qui fait</t>
  </si>
  <si>
    <t xml:space="preserve"> au vieux monsieur. Coachée par Esther, Goldie tente de prendre la crapule à son propr</t>
  </si>
  <si>
    <t>lex , presley et munchy déjouent la vigilance de jaget pour célébrer la</t>
  </si>
  <si>
    <t>Jaget</t>
  </si>
  <si>
    <t>sley et Munchy déjouent la vigilance de Jaget pour célébrer la journée du oui. Mais t</t>
  </si>
  <si>
    <t xml:space="preserve"> dérapent. Seront-ils rentrés avant que Jaget remarque leur absence ?</t>
  </si>
  <si>
    <t>Lex, Presley et Munchy déjouent la vigilance de Jaget pour cél</t>
  </si>
  <si>
    <t>lex , presley et munchy déjouent la vigilance de jaget pour</t>
  </si>
  <si>
    <t>Lex, Presley et Munchy déjouent la vigilance de Jage</t>
  </si>
  <si>
    <t>Lex, Presley et Munchy déjouent la vigilanc</t>
  </si>
  <si>
    <t>lex , presley et munchy déjouent la vigilance de jaget pour célébrer la journée du</t>
  </si>
  <si>
    <t>i. Mais très vite, les choses dérapent. Seront-ils rentrés avant que Jaget remarque le</t>
  </si>
  <si>
    <t>Al d'Altoonisburg</t>
  </si>
  <si>
    <t xml:space="preserve">fête de l'opossum, le jour où l'opossum Al d'Altoonisburg décide de rallonger les vacances ou de </t>
  </si>
  <si>
    <t>les vacances ou de renvoyer les enfants à l ' école . hélas , al s ' échappe et c '</t>
  </si>
  <si>
    <t>Al d' Altoonisburg</t>
  </si>
  <si>
    <t>l ' opossum , le jour où l ' opossum al d ' altoonisburg décide de rallonger les vacances ou de renvoyer les enfants</t>
  </si>
  <si>
    <t>l ' opossum , le jour où l ' opossum al d ' altoonisburg décide de rallonger les vacances ou de</t>
  </si>
  <si>
    <t>Tyler Perry's Young Dylan (S2-E8)</t>
  </si>
  <si>
    <t>et achète tout le nécessaire . mais après avoir rendu charlie et rebecca complices , ils apprennent que la dette doit</t>
  </si>
  <si>
    <t xml:space="preserve">aire. Mais après avoir rendu Charlie et Rebecca complices, ils apprennent que la dette </t>
  </si>
  <si>
    <t>tout le nécessaire . mais après avoir rendu charlie et rebecca complices , ils apprennent que la dette doit être remboursée</t>
  </si>
  <si>
    <t>Pour avoir la classe dans son clip, Dylan prend une carte de crédit et achète tou</t>
  </si>
  <si>
    <t>t le nécessaire. Mais après avoir rendu Charlie et Rebecca complices, ils apprennent qu</t>
  </si>
  <si>
    <t>Game Shakers (S1-E12)</t>
  </si>
  <si>
    <t>mason demande à kenzie de lui donner des cours de programmation</t>
  </si>
  <si>
    <t>Kenzie</t>
  </si>
  <si>
    <t>cepter, mais elle devient jalouse quand Kenzie passe trop de temps avec Mason...</t>
  </si>
  <si>
    <t>Babe</t>
  </si>
  <si>
    <t>. voyant une opportunité de se rapprocher de lui , babe convainc kenzie d ' accepter , mais elle devient jalouse</t>
  </si>
  <si>
    <t xml:space="preserve"> de se rapprocher de lui, Babe convainc Kenzie d'accepter, mais elle devient jalouse q</t>
  </si>
  <si>
    <t>Mason demande à Kenzie de lui donner des cours de programmatio</t>
  </si>
  <si>
    <t>Game Shakers (S2-E9)</t>
  </si>
  <si>
    <t>quand babe apprend que mason kendal déménage loin d ' elle ,</t>
  </si>
  <si>
    <t xml:space="preserve"> que Mason Kendal déménage loin d'elle, Kenzie décide de lui créer une version virtuel</t>
  </si>
  <si>
    <t>Mason Kendal</t>
  </si>
  <si>
    <t>quand babe apprend que mason kendal déménage loin d ' elle , kenzie décide de lui</t>
  </si>
  <si>
    <t>100 choses à faire avant le lycée (S1-E1)</t>
  </si>
  <si>
    <t xml:space="preserve"> s'apprête à rentrer en classe de 4ème, CJ a une vision utopique du lycée. Cette i</t>
  </si>
  <si>
    <t>s ' apprête à rentrer en classe de 4ème , cj a une vision utopique du lycée . cette idée est</t>
  </si>
  <si>
    <t>while they</t>
  </si>
  <si>
    <t>on a series of middle school adventures while they can still take risks and have fun.</t>
  </si>
  <si>
    <t>lycée . cette idée est vite réduite à néant . imdb : cj and her two best friends decide to embark</t>
  </si>
  <si>
    <t>classe de 4ème , cj a une vision utopique du lycée . cette idée est vite réduite à néant . imdb</t>
  </si>
  <si>
    <t xml:space="preserve">e. Cette idée est vite réduite à néant. IMDB: CJ and her two best friends decide to </t>
  </si>
  <si>
    <t>CJ and her two best</t>
  </si>
  <si>
    <t>te idée est vite réduite à néant. IMDB: CJ and her two best friends decide to embark on a series of</t>
  </si>
  <si>
    <t>iCarly (S2-E42)</t>
  </si>
  <si>
    <t>carly a accidentellement mis en ligne celle où carly et sam plaisantent et s ' amusent . leur sujet favori ?</t>
  </si>
  <si>
    <t>convaincre Sam (sa co-présentatrice) et Freddie (leur technicien) de créer une émission</t>
  </si>
  <si>
    <t>Samantha</t>
  </si>
  <si>
    <t>, a finalement transformé carly shay et sa meilleure amie samantha en de véritables stars du web . au lieu de</t>
  </si>
  <si>
    <t xml:space="preserve">nsformé Carly Shay et sa meilleure amie Samantha en de véritables stars du web. Au lieu </t>
  </si>
  <si>
    <t>Miss Briggs</t>
  </si>
  <si>
    <t xml:space="preserve">ntent et s'amusent. Leur sujet favori ? Miss Briggs qui n'est pas vraiment leur professeur </t>
  </si>
  <si>
    <t>tellement de visites et de messages sur Splash face, une fenêtre de dialogues sur le w</t>
  </si>
  <si>
    <t>talents organisé par l ' école , a finalement transformé carly shay et sa meilleure amie samantha en de véritables stars</t>
  </si>
  <si>
    <t>Carly Shay</t>
  </si>
  <si>
    <t>talents organisé par l ' école , a finalement transformé carly shay et sa meilleure amie samantha en de véritables stars du</t>
  </si>
  <si>
    <t>plaisantent et s ' amusent . leur sujet favori ? miss briggs qui n ' est pas vraiment leur professeur préférée .</t>
  </si>
  <si>
    <t xml:space="preserve"> la vidéo pour le concours des talents, Freddie,... l'ami de Carly a accidentellement m</t>
  </si>
  <si>
    <t>en ligne la vidéo pour le concours des talents , freddie , . . . l ' ami de carly a</t>
  </si>
  <si>
    <t>Briggs</t>
  </si>
  <si>
    <t>et s ' amusent . leur sujet favori ? miss briggs qui n ' est pas vraiment leur professeur préférée .</t>
  </si>
  <si>
    <t>vidéo pour le concours de talents organisé par l ' école , a finalement transformé carly shay et sa meilleure amie</t>
  </si>
  <si>
    <t>Nicky, Ricky, Dicky et Dawn (S3-E11)</t>
  </si>
  <si>
    <t>Boulderly Hills</t>
  </si>
  <si>
    <t>crochent un travail au Club Vacances de Boulderly Hills, elles ne se doutaient pas que les garç</t>
  </si>
  <si>
    <t>Mae</t>
  </si>
  <si>
    <t xml:space="preserve">Quand Dawn et Mae décrochent un travail au Club Vacances </t>
  </si>
  <si>
    <t>dawn et mae décrochent un travail au club vacances de boulderly hills , elles ne se doutaient pas que les garçons et</t>
  </si>
  <si>
    <t>Dawn</t>
  </si>
  <si>
    <t>Quand Dawn et Mae décrochent un travail au Club Va</t>
  </si>
  <si>
    <t>et mae décrochent un travail au club vacances de boulderly hills , elles ne se doutaient pas que les garçons et</t>
  </si>
  <si>
    <t>Club Vacances</t>
  </si>
  <si>
    <t>nd Dawn et Mae décrochent un travail au Club Vacances de Boulderly Hills, elles ne se doutaie</t>
  </si>
  <si>
    <t xml:space="preserve"> ne se doutaient pas que les garçons et Madison, leur ennemie jurée, allaient gâcher le</t>
  </si>
  <si>
    <t>quand dawn et mae décrochent un travail au club vacances de boulderly hills ,</t>
  </si>
  <si>
    <t>quand dawn et mae décrochent un travail au club vacances de boulderly hills , elles ne se doutaient pas</t>
  </si>
  <si>
    <t xml:space="preserve">Le grand secret de Dawn manque d'être révélé quand les garçons </t>
  </si>
  <si>
    <t>le grand secret de dawn manque d ' être révélé quand les garçons veulent impressionner</t>
  </si>
  <si>
    <t>laisse persuader et s ' absente . captain kid , charlotte et schwoz s ' en sortent plutôt bien , même</t>
  </si>
  <si>
    <t>captain man a du mal à confier à son équipe la responsabilité de lutte contre le crime . finalement il</t>
  </si>
  <si>
    <t>Schwoz</t>
  </si>
  <si>
    <t xml:space="preserve">et s'absente. Captain Kid, Charlotte et Schwoz s'en sortent plutôt bien, même si tout </t>
  </si>
  <si>
    <t>Captain Man a du mal à confier à son équipe la resp</t>
  </si>
  <si>
    <t>captain man a du mal à confier à son équipe la responsabilité</t>
  </si>
  <si>
    <t>Captain Kid</t>
  </si>
  <si>
    <t>finalement il se laisse persuader et s ' absente . captain kid , charlotte et schwoz s ' en sortent plutôt bien</t>
  </si>
  <si>
    <t>nt il se laisse persuader et s'absente. Captain Kid, Charlotte et Schwoz s'en sortent plutô</t>
  </si>
  <si>
    <t>Piverts</t>
  </si>
  <si>
    <t>de Piper. Grâce à son savoir-faire, les Piverts deviennent les champions de la ligue, m</t>
  </si>
  <si>
    <t>l ' entraîneur de l ' équipe de basketball de piper . grâce à son savoir - faire , les piverts</t>
  </si>
  <si>
    <t>les Piverts</t>
  </si>
  <si>
    <t>de piper . grâce à son savoir - faire , les piverts deviennent les champions de la ligue , mais ce n</t>
  </si>
  <si>
    <t>henry devient l ' entraîneur de l ' équipe de basketball</t>
  </si>
  <si>
    <t xml:space="preserve">entraîneur de l'équipe de basketball de Piper. Grâce à son savoir-faire, les Piverts </t>
  </si>
  <si>
    <t>phoebe se rend compte qu ' elle connaît à peine harris</t>
  </si>
  <si>
    <t xml:space="preserve"> se rend compte qu'elle connaît à peine Harris, le petit frère de Link, alors que ce d</t>
  </si>
  <si>
    <t>nnaît à peine Harris, le petit frère de Link, alors que ce dernier s'entend à mervei</t>
  </si>
  <si>
    <t>e Link prépare la fête d'anniversaire d'Harris...</t>
  </si>
  <si>
    <t>elle connaît à peine harris , le petit frère de link , alors que ce dernier s ' entend à merveille</t>
  </si>
  <si>
    <t>phoebe se rend compte qu ' elle connaît à peine harris , le petit frère de link , alors que ce</t>
  </si>
  <si>
    <t xml:space="preserve">Phoebe se rend compte qu'elle connaît à peine </t>
  </si>
  <si>
    <t>c de jouer les baby-sitters pendant que Link prépare la fête d'anniversaire d'Harris</t>
  </si>
  <si>
    <t>Bouffon du Temps</t>
  </si>
  <si>
    <t>and méchant légendaire de Swellview, le Bouffon du Temps.</t>
  </si>
  <si>
    <t>quand désertor commence à avoir des visions du futur , captain man suspecte un méfait d ' un grand méchant légendaire de</t>
  </si>
  <si>
    <t xml:space="preserve"> commence à avoir des visions du futur, Captain Man suspecte un méfait d'un grand méchant l</t>
  </si>
  <si>
    <t xml:space="preserve">Quand Désertor commence à avoir des visions du futur, </t>
  </si>
  <si>
    <t>méfait d'un grand méchant légendaire de Swellview, le Bouffon du Temps.</t>
  </si>
  <si>
    <t>un grand méchant légendaire de swellview , le bouffon du temps .</t>
  </si>
  <si>
    <t>quand désertor commence à avoir des visions du futur , captain man</t>
  </si>
  <si>
    <t>suspecte un méfait d ' un grand méchant légendaire de swellview , le bouffon du temps .</t>
  </si>
  <si>
    <t>Danger Force (S1-E21)</t>
  </si>
  <si>
    <t>Les Thunderman (S4-E9)</t>
  </si>
  <si>
    <t xml:space="preserve">e pas comme les autres. Dans la famille Thunderman, je demande Phoebe et Max, les jumeaux </t>
  </si>
  <si>
    <t>. dans la famille thunderman , je demande phoebe et max , les jumeaux du nid , qui comme leurs parents</t>
  </si>
  <si>
    <t>une saison très drôle qui vous donnera des ailes ! voirplusmoins</t>
  </si>
  <si>
    <t>résumé suivez les aventures extraordinaires d ' une famille pas comme les autres . dans la famille thunderman</t>
  </si>
  <si>
    <t>Résumé Suivez</t>
  </si>
  <si>
    <t>Résumé Suivez les aventures extraordinaires d'une fam</t>
  </si>
  <si>
    <t>tés de super-pouvoirs ! Mais tandis que Phoebe, élève modèle, rêve de devenir une supe</t>
  </si>
  <si>
    <t>très drôle qui vous donnera des ailes ! Voirplusmoins</t>
  </si>
  <si>
    <t xml:space="preserve"> Dans la famille Thunderman, je demande Phoebe et Max, les jumeaux du nid, qui comme l</t>
  </si>
  <si>
    <t>les autres . dans la famille thunderman , je demande phoebe et max , les jumeaux du nid , qui comme</t>
  </si>
  <si>
    <t>100 choses à faire avant le lycée (S1-E9)</t>
  </si>
  <si>
    <t>cj et ses amis se donnent pour mission de trouver quels</t>
  </si>
  <si>
    <t>Fenwick</t>
  </si>
  <si>
    <t>s super-pouvoirs respectifs. Tandis que Fenwick est persuadé que son super-pouvoir rési</t>
  </si>
  <si>
    <t>cj et ses amis se donnent pour mission de trouver quels sont leurs super - pouvoirs respectifs .</t>
  </si>
  <si>
    <t xml:space="preserve">CJ et ses amis se donnent pour mission de </t>
  </si>
  <si>
    <t>opper une vraie capacité surnaturelle , CJ a du mal à trouver dans quel domaine...</t>
  </si>
  <si>
    <t>Crispo</t>
  </si>
  <si>
    <t>super - pouvoir réside dans son intelligence , et que crispo tente de développer une vraie capacité surnaturelle , cj a</t>
  </si>
  <si>
    <t xml:space="preserve">ir réside dans son intelligence, et que Crispo tente de développer une vraie capacité </t>
  </si>
  <si>
    <t>Danger Force (S2-E23)</t>
  </si>
  <si>
    <t>Game Shakers (S1-E16)</t>
  </si>
  <si>
    <t>pour un devoir de science , babe et kenzie créent ensemble un jeu vidéo qu ' elles</t>
  </si>
  <si>
    <t>Pour un devoir de science, Babe et Kenzie créent ensemble un jeu vidéo qu'elles a</t>
  </si>
  <si>
    <t>Sky Whale</t>
  </si>
  <si>
    <t>kenzie créent ensemble un jeu vidéo qu ' elles appellent sky whale . elles récoltent une mauvaise note de la part de</t>
  </si>
  <si>
    <t>u le plus populaire de l'année. Babe et Kenzie décident donc de créer leur propre soci</t>
  </si>
  <si>
    <t>Game Shakers</t>
  </si>
  <si>
    <t>éer leur propre société de jeux vidéo : Game Shakers...</t>
  </si>
  <si>
    <t>donc de créer leur propre société de jeux vidéo : game shakers . . .</t>
  </si>
  <si>
    <t>Nicky, Ricky, Dicky et Dawn (S2-E10)</t>
  </si>
  <si>
    <t>Quand Dawn se met au tuba, elle assure à Tom et An</t>
  </si>
  <si>
    <t>quand dawn se met au tuba , elle assure à tom et anne pouvoir tout gérer . quant aux garçons ,</t>
  </si>
  <si>
    <t>Tom et Anne</t>
  </si>
  <si>
    <t xml:space="preserve">uand Dawn se met au tuba, elle assure à Tom et Anne pouvoir tout gérer. Quant aux garçons, </t>
  </si>
  <si>
    <t>se met au tuba , elle assure à tom et anne pouvoir tout gérer . quant aux garçons , en l</t>
  </si>
  <si>
    <t>Rock Academy (S3-E6)</t>
  </si>
  <si>
    <t>groupe rock</t>
  </si>
  <si>
    <t>Dewey, un musicien has-been, se fait passer pour un professeur remplaçant et inspire ses étudiants. Grâce à lui, ils forment un groupe de rock secret. Summer, qui souhaite devenir la chanteuse du groupe, demande de l'aide à Tomika. Cette dernière doit choisir entre aider son amie ou prendre... sa place...</t>
  </si>
  <si>
    <t>Tomika</t>
  </si>
  <si>
    <t>hanteuse du groupe, demande de l'aide à Tomika. Cette dernière doit choisir entre aide</t>
  </si>
  <si>
    <t>chanteuse du groupe , demande de l ' aide à tomika . cette dernière doit choisir entre aider son amie ou</t>
  </si>
  <si>
    <t>Summer</t>
  </si>
  <si>
    <t>lui , ils forment un groupe de rock secret . summer , qui souhaite devenir la chanteuse du groupe , demande</t>
  </si>
  <si>
    <t>Dewey</t>
  </si>
  <si>
    <t>dewey , un musicien has - been , se fait passer</t>
  </si>
  <si>
    <t>Dewey, un musicien has-been, se fait passer p</t>
  </si>
  <si>
    <t xml:space="preserve"> dans le côté obscur des arts martiaux. Presley et Munchy vont devoir se servir des fai</t>
  </si>
  <si>
    <t>elle tombe dans le côté obscur des arts martiaux . presley et munchy vont devoir se servir des faiblesses de leur</t>
  </si>
  <si>
    <t>té obscur des arts martiaux. Presley et Munchy vont devoir se servir des faiblesses de</t>
  </si>
  <si>
    <t>dans le côté obscur des arts martiaux . presley et munchy vont devoir se servir des faiblesses de leur meilleure amie</t>
  </si>
  <si>
    <t>lex est submergée de travail et elle tombe dans le côté</t>
  </si>
  <si>
    <t xml:space="preserve">Lex est submergée de travail et elle tombe </t>
  </si>
  <si>
    <t xml:space="preserve"> les gâteaux en compagnie de Nora et de Billy, elle envoie Phoebe et Max au centre co</t>
  </si>
  <si>
    <t>de nora et de billy , elle envoie phoebe et max au centre commercial pour récupérer une montre dont elle souhaite</t>
  </si>
  <si>
    <t>Nora et de Billy, elle envoie Phoebe et Max au centre commercial pour récupérer une</t>
  </si>
  <si>
    <t>c ' est l ' anniversaire de hank . barbra décide d ' organiser une fête . alors</t>
  </si>
  <si>
    <t>ontre dont elle souhaite faire cadeau à Hank...</t>
  </si>
  <si>
    <t>C'est l'anniversaire de Hank. Barbra décide d'organiser une fête. Al</t>
  </si>
  <si>
    <t>pagnie de Nora et de Billy, elle envoie Phoebe et Max au centre commercial pour récupé</t>
  </si>
  <si>
    <t xml:space="preserve">son et fait les gâteaux en compagnie de Nora et de Billy, elle envoie Phoebe et Max </t>
  </si>
  <si>
    <t>décore la maison et fait les gâteaux en compagnie de nora et de billy , elle envoie phoebe et max au</t>
  </si>
  <si>
    <t>et de billy , elle envoie phoebe et max au centre commercial pour récupérer une montre dont elle souhaite faire cadeau à</t>
  </si>
  <si>
    <t>en compagnie de nora et de billy , elle envoie phoebe et max au centre commercial pour récupérer une montre dont</t>
  </si>
  <si>
    <t>Barbra</t>
  </si>
  <si>
    <t>c ' est l ' anniversaire de hank . barbra décide d ' organiser une fête . alors qu '</t>
  </si>
  <si>
    <t>et fait les gâteaux en compagnie de nora et de billy , elle envoie phoebe et max au centre commercial pour</t>
  </si>
  <si>
    <t>peu la paix . il est démasqué par nora et billy , qui le menacent de le dénoncer à barb s</t>
  </si>
  <si>
    <t>avoir un peu la paix . il est démasqué par nora et billy , qui le menacent de le dénoncer à</t>
  </si>
  <si>
    <t>oir un peu la paix. Il est démasqué par Nora et Billy, qui le menacent de le dénonce</t>
  </si>
  <si>
    <t xml:space="preserve">eu la paix. Il est démasqué par Nora et Billy, qui le menacent de le dénoncer à Barb </t>
  </si>
  <si>
    <t>Billy, qui le menacent de le dénoncer à Barb s'il ne les laisse pas en profiter auss</t>
  </si>
  <si>
    <t>Hank utilise le yoga comme faux prétexte pou</t>
  </si>
  <si>
    <t>Annie &amp; Pony</t>
  </si>
  <si>
    <t>Pony</t>
  </si>
  <si>
    <t xml:space="preserve"> devoir sauver ses amis pour de vrai. / Pony pense qu'il s'est transformé en licorne</t>
  </si>
  <si>
    <t>pony se révèle doué en jeux vidéos , mais va devoir</t>
  </si>
  <si>
    <t xml:space="preserve">Pony se révèle doué en jeux vidéos, mais va </t>
  </si>
  <si>
    <t>' il s ' est transformé en licorne , et annie en profite pour récolter de l ' argent pour sauver</t>
  </si>
  <si>
    <t xml:space="preserve">Mme Ramiro lèvera la punition d'Annie si elle soigne sa plante. Mais Pony se </t>
  </si>
  <si>
    <t xml:space="preserve"> Pony se prend d'affection pour elle. / Annie perd une de ses bottes alors qu'elle do</t>
  </si>
  <si>
    <t xml:space="preserve"> d'Annie si elle soigne sa plante. Mais Pony se prend d'affection pour elle. / Annie</t>
  </si>
  <si>
    <t>mme ramiro lèvera la punition d ' annie si elle soigne sa plante . mais pony se prend</t>
  </si>
  <si>
    <t>Ramiro</t>
  </si>
  <si>
    <t>mme ramiro lèvera la punition d ' annie si elle soigne sa</t>
  </si>
  <si>
    <t>Mme Ramiro</t>
  </si>
  <si>
    <t>Mme Ramiro lèvera la punition d'Annie si elle soig</t>
  </si>
  <si>
    <t>diner surprise pour sa mère , mais des problèmes de plomberie et une dinde en liberté risquent de chambouler ses plans</t>
  </si>
  <si>
    <t>goldie veut organiser un diner surprise pour sa mère , mais</t>
  </si>
  <si>
    <t>Goldie veut organiser un diner surprise pour s</t>
  </si>
  <si>
    <t>Les Remarquables  au cinéma</t>
  </si>
  <si>
    <t>tout pour éviter les spoilers avant d ' aller voir les remarquables au cinéma , mais danny a déjà vu le film et compte</t>
  </si>
  <si>
    <t>d ' aller voir les remarquables au cinéma , mais danny a déjà vu le film et compte bien leur révéler</t>
  </si>
  <si>
    <t>Loren</t>
  </si>
  <si>
    <t>Goldie et Loren font tout pour éviter les spoilers avan</t>
  </si>
  <si>
    <t>Les Remarquables</t>
  </si>
  <si>
    <t>éviter les spoilers avant d'aller voir  Les Remarquables  au cinéma, mais Danny a déjà vu le fil</t>
  </si>
  <si>
    <t>Goldie et Loren font tout pour éviter les spoi</t>
  </si>
  <si>
    <t>goldie et loren font tout pour éviter les spoilers avant d</t>
  </si>
  <si>
    <t>un petit ami , joué par un garçon engagé par danny . goldie accepte un double rendez - vous pour pousser</t>
  </si>
  <si>
    <t>parvenant pas à attirer l ' attention de shawn , goldie s ' invente un petit ami , joué par un</t>
  </si>
  <si>
    <t>Shawn</t>
  </si>
  <si>
    <t xml:space="preserve"> parvenant pas à attirer l'attention de Shawn, Goldie s'invente un petit ami, joué pa</t>
  </si>
  <si>
    <t>ant pas à attirer l'attention de Shawn, Goldie s'invente un petit ami, joué par un gar</t>
  </si>
  <si>
    <t>i, joué par un garçon engagé par Danny. Goldie accepte un double rendez-vous pour pous</t>
  </si>
  <si>
    <t>ne parvenant pas à attirer l ' attention de shawn , goldie s ' invente un petit ami , joué</t>
  </si>
  <si>
    <t>annie craint que son père ne trouve pony inutile et ne se débarrasse de lui . / annie</t>
  </si>
  <si>
    <t>annie craint que son père ne trouve pony inutile et ne</t>
  </si>
  <si>
    <t>e doit jouer un match de football, mais Pony lui écrase accidentellement le pied.</t>
  </si>
  <si>
    <t>Annie craint que son père ne trouve Pony inut</t>
  </si>
  <si>
    <t>Pony inutile</t>
  </si>
  <si>
    <t>Annie craint que son père ne trouve Pony inutile et ne se débarrasse de lui. / Annie doi</t>
  </si>
  <si>
    <t>Pancks</t>
  </si>
  <si>
    <t>m . pancks veut interdire les animaux dans l ' immeuble , annie</t>
  </si>
  <si>
    <t>interdire les animaux dans l ' immeuble , annie et pony tentent de le faire changer d ' avis . /</t>
  </si>
  <si>
    <t>pancks veut interdire les animaux dans l ' immeuble , annie et pony tentent de le faire changer d ' avis</t>
  </si>
  <si>
    <t>herche tous les moyens pour réconcilier Pony et Chien, son pire ennemi.</t>
  </si>
  <si>
    <t>Chien</t>
  </si>
  <si>
    <t>ous les moyens pour réconcilier Pony et Chien, son pire ennemi.</t>
  </si>
  <si>
    <t>e les animaux dans l'immeuble, Annie et Pony tentent de le faire changer d'avis. / A</t>
  </si>
  <si>
    <t>y tentent de le faire changer d'avis. / Annie cherche tous les moyens pour réconcilie</t>
  </si>
  <si>
    <t>le meneur de la bande et le plus hyperactif du trio , n ' y est pas étranger . mais ceci</t>
  </si>
  <si>
    <t>Chipettes \</t>
  </si>
  <si>
    <t>es de bêtises... avec leur amies \  les Chipettes \ . Alvin, le meneur de la bande et le pl</t>
  </si>
  <si>
    <t>Chipettes</t>
  </si>
  <si>
    <t>de bêtises . . . avec leur amies \ les chipettes \ . alvin , le meneur de la bande et</t>
  </si>
  <si>
    <t>Théodore</t>
  </si>
  <si>
    <t>alvin , simon et théodore sont trois frères qui mènent une vie la plus normale</t>
  </si>
  <si>
    <t>gaffeurs , ils font tourner en bourrique leur père adoptif dave , à cause de toutes sortes de bêtises . .</t>
  </si>
  <si>
    <t>.. avec leur amies \  les Chipettes \ . Alvin, le meneur de la bande et le plus hyper</t>
  </si>
  <si>
    <t>Alvin, Simon et Théodore sont trois frères qu</t>
  </si>
  <si>
    <t>.Facétieux et gaffeurs</t>
  </si>
  <si>
    <t>- stars internationales qui vendent des millions d ' albums . facétieux et gaffeurs , ils font tourner en bourrique leur père adoptif dave</t>
  </si>
  <si>
    <t>alvin , simon et théodore sont trois frères qui mènent une vie la</t>
  </si>
  <si>
    <t>Facétieux</t>
  </si>
  <si>
    <t>nales qui vendent des millions d'albums.Facétieux et gaffeurs, ils font tourner en bourri</t>
  </si>
  <si>
    <t>44 chats (S1-E5)</t>
  </si>
  <si>
    <t>les aventures de quatre chatons qui forment un groupe musical</t>
  </si>
  <si>
    <t>The Buffycats</t>
  </si>
  <si>
    <t>aventures de quatre chatons qui forment un groupe musical appelé the buffycats .</t>
  </si>
  <si>
    <t>ns qui forment un groupe musical appelé The Buffycats.</t>
  </si>
  <si>
    <t>Sandy</t>
  </si>
  <si>
    <t xml:space="preserve"> et gardent Zoé et Bucky, les chiots de Sandy, qui n'ont de cesse de se chamailler.</t>
  </si>
  <si>
    <t>toutou-sitting</t>
  </si>
  <si>
    <t xml:space="preserve">Les Mystichats font du toutou-sitting et gardent Zoé et Bucky, les chiots de </t>
  </si>
  <si>
    <t>Zoé</t>
  </si>
  <si>
    <t>chats font du toutou-sitting et gardent Zoé et Bucky, les chiots de Sandy, qui n'on</t>
  </si>
  <si>
    <t>sitting et gardent zoé et bucky , les chiots de sandy , qui n ' ont de cesse de se chamailler</t>
  </si>
  <si>
    <t>ont du toutou-sitting et gardent Zoé et Bucky, les chiots de Sandy, qui n'ont de cess</t>
  </si>
  <si>
    <t>mystichats font du toutou - sitting et gardent zoé et bucky , les chiots de sandy , qui n ' ont</t>
  </si>
  <si>
    <t>Mystichats</t>
  </si>
  <si>
    <t>Les Mystichats font du toutou-sitting et gardent Zoé e</t>
  </si>
  <si>
    <t>les mystichats font du toutou - sitting et gardent zoé et bucky</t>
  </si>
  <si>
    <t>les mystichats font du toutou - sitting et gardent zoé et bucky , les chiots de sandy , qui n</t>
  </si>
  <si>
    <t xml:space="preserve">loter un avion. / Quand le Schtroumpf à Lunettes se blesse, le Grand Schtroumpf demande </t>
  </si>
  <si>
    <t>1épisode 44 : le baptème de l ' air du schtroumpf maladroit / l ' assistant du grand schtroumpf le schtroumpf</t>
  </si>
  <si>
    <t>résumé les schtroumpfs saison 1épisode 44 : le baptème de l ' air du</t>
  </si>
  <si>
    <t>Schtroumpf Maladroit</t>
  </si>
  <si>
    <t xml:space="preserve">it / L'assistant du Grand Schtroumpf Le Schtroumpf Maladroit demande au Schtroumpf Bricoleur de lui </t>
  </si>
  <si>
    <t>' air du schtroumpf maladroit / l ' assistant du grand schtroumpf le schtroumpf maladroit demande au schtroumpf bricoleur de lui</t>
  </si>
  <si>
    <t>u Schtroumpf Maladroit / L'assistant du Grand Schtroumpf Le Schtroumpf Maladroit demande au Scht</t>
  </si>
  <si>
    <t>son 1Épisode 44: Le baptème de l'air du Schtroumpf Maladroit / L'assistant du Grand Schtroumpf Le Sc</t>
  </si>
  <si>
    <t xml:space="preserve">umpf Le Schtroumpf Maladroit demande au Schtroumpf Bricoleur de lui apprendre à piloter un avion. / </t>
  </si>
  <si>
    <t>lui apprendre à piloter un avion . / quand le schtroumpf à lunettes se blesse , le grand schtroumpf demande au singe de</t>
  </si>
  <si>
    <t>pprendre à piloter un avion. / Quand le Schtroumpf à Lunettes se blesse, le Grand Schtroum</t>
  </si>
  <si>
    <t>Singe</t>
  </si>
  <si>
    <t>à lunettes se blesse , le grand schtroumpf demande au singe de le remplacer comme assistant .</t>
  </si>
  <si>
    <t>Les Schtroumpfs Saison 1Épisode 44</t>
  </si>
  <si>
    <t>Résumé Les Schtroumpfs Saison 1Épisode 44: Le baptème de l'air du Schtroumpf Mala</t>
  </si>
  <si>
    <t>résumé les schtroumpfs saison 1épisode 44 : le baptème de l ' air</t>
  </si>
  <si>
    <t xml:space="preserve"> blesse, le Grand Schtroumpf demande au Singe de le remplacer comme assistant.</t>
  </si>
  <si>
    <t xml:space="preserve"> le Schtroumpf à Lunettes se blesse, le Grand Schtroumpf demande au Singe de le remplacer comme </t>
  </si>
  <si>
    <t>Grand Schtroumpf Le Schtroumpf Maladroit</t>
  </si>
  <si>
    <t>' air du schtroumpf maladroit / l ' assistant du grand schtroumpf le schtroumpf maladroit demande au schtroumpf bricoleur de lui apprendre à piloter un</t>
  </si>
  <si>
    <t>es qu'elles gardent. Danny s'allie avec Esther pour gagner un jeu de réalité virtuelle</t>
  </si>
  <si>
    <t>goldie et loren lancent leur entreprise de babysitting et subissent le</t>
  </si>
  <si>
    <t>Goldie et Loren lancent leur entreprise de bab</t>
  </si>
  <si>
    <t>goldie et loren lancent leur entreprise de babysitting et subissent le chantage des deux premières petites</t>
  </si>
  <si>
    <t xml:space="preserve">Goldie et Loren lancent leur entreprise de babysitting </t>
  </si>
  <si>
    <t>qu ' elles gardent . danny s ' allie avec esther pour gagner un jeu de réalité virtuelle .</t>
  </si>
  <si>
    <t>des deux premières petites filles qu ' elles gardent . danny s ' allie avec esther pour gagner un jeu de</t>
  </si>
  <si>
    <t>Maury a promis d'emmener Goldie et Loren au concert de l'année, mais il</t>
  </si>
  <si>
    <t>maury a promis d ' emmener goldie et loren au concert</t>
  </si>
  <si>
    <t>maury a promis d ' emmener goldie et loren au concert de l ' année , mais</t>
  </si>
  <si>
    <t>Maury a promis d'emmener Goldie et Loren au concert de l'année, mais il a peur d</t>
  </si>
  <si>
    <t>Loren retrouve le documentaire qu'elle a réal</t>
  </si>
  <si>
    <t>loren retrouve le documentaire qu ' elle a réalisé quand goldie est arrivée à londres . il s ' avère qu</t>
  </si>
  <si>
    <t>un succès immédiat, malgré les plans de Goldie.</t>
  </si>
  <si>
    <t>qu ' elle a réalisé quand goldie est arrivée à londres . il s ' avère qu ' emménager avec des</t>
  </si>
  <si>
    <t>le documentaire qu'elle a réalisé quand Goldie est arrivée à Londres. Il s'avère qu'em</t>
  </si>
  <si>
    <t xml:space="preserve"> décide d'accepter toutes les folies qu'Alvin lui propose...</t>
  </si>
  <si>
    <t>qui souligne leur différence de caractère , alvin reproche à simon de se montrer trop prudent . en effet , ce</t>
  </si>
  <si>
    <t xml:space="preserve"> souligne leur différence de caractère, Alvin reproche à Simon de se montrer trop pru</t>
  </si>
  <si>
    <t>' une situation qui souligne leur différence de caractère , alvin reproche à simon de se montrer trop prudent . en</t>
  </si>
  <si>
    <t>Grammy</t>
  </si>
  <si>
    <t>dave est ravi car il croit être nominé pour un grammy , mais il s ' agit en réalité d '</t>
  </si>
  <si>
    <t>t ravi car il croit être nominé pour un Grammy, mais il s'agit en réalité d'un prix po</t>
  </si>
  <si>
    <t>et tente d ' être un modèle pour alvin et simon . dave est ravi car il croit être nominé pour</t>
  </si>
  <si>
    <t>d ' être un modèle pour alvin et simon . dave est ravi car il croit être nominé pour un grammy</t>
  </si>
  <si>
    <t>es trois et tente d'être un modèle pour Alvin et Simon. Dave est ravi car il croit êt</t>
  </si>
  <si>
    <t>suite à un malentendu , théodore croit être l ' ainé des trois et tente d</t>
  </si>
  <si>
    <t>annie et pony doivent trouver un moyen pour que leur voisine fasse moins</t>
  </si>
  <si>
    <t>annie et pony doivent trouver un moyen pour que leur voisine</t>
  </si>
  <si>
    <t>se rétablisse et qu ' ils puissent aller à la fête foraine .</t>
  </si>
  <si>
    <t xml:space="preserve">Annie et Pony doivent trouver un moyen pour que leur </t>
  </si>
  <si>
    <t>ins de bruit. Quand Annie tombe malade, Pony fait tout pour qu'elle se rétablisse et</t>
  </si>
  <si>
    <t>Saint Valentin</t>
  </si>
  <si>
    <t>mme ramiro organise un bal pour la saint valentin , mais personne ne veut y aller . annie demande</t>
  </si>
  <si>
    <t>Mme Ramiro organise un bal pour la Saint Valentin, mais personne ne veut y aller. Annie d</t>
  </si>
  <si>
    <t>mme ramiro organise un bal pour la saint valentin , mais personne</t>
  </si>
  <si>
    <t>saint valentin , mais personne ne veut y aller . annie demande à son père de venir faire un exposé en</t>
  </si>
  <si>
    <t>Mme Ramiro organise un bal pour la Saint Valentin,</t>
  </si>
  <si>
    <t>Annie et Pony organisent un anniversaire surprise pou</t>
  </si>
  <si>
    <t>annie et pony organisent un anniversaire surprise pour gerry .</t>
  </si>
  <si>
    <t>rganisent un anniversaire surprise pour Gerry.</t>
  </si>
  <si>
    <t>ne sait pas ce que son ami veut fêter ! Pony devient l'animal de compagnie de la cla</t>
  </si>
  <si>
    <t xml:space="preserve">Pony souhaite célébrer un anniversaire avec </t>
  </si>
  <si>
    <t>pony souhaite célébrer un anniversaire avec annie . cette dernière ne sait pas ce que son ami</t>
  </si>
  <si>
    <t xml:space="preserve"> souhaite célébrer un anniversaire avec Annie. Cette dernière ne sait pas ce que son </t>
  </si>
  <si>
    <t>classe d'Annie</t>
  </si>
  <si>
    <t>ony devient l'animal de compagnie de la classe d'Annie. Mais il va vite le regretter...</t>
  </si>
  <si>
    <t>captain man et schwotz distillent leurs conseils à leurs élèves mika , miles ,</t>
  </si>
  <si>
    <t>Étincelle d'amour</t>
  </si>
  <si>
    <t>Nkem</t>
  </si>
  <si>
    <t>Nkem a la chance d'être nouvellement embauch</t>
  </si>
  <si>
    <t>nkem a la chance d ' être nouvellement embauchée dans une</t>
  </si>
  <si>
    <t>une riche demeure . elle gagne courageusement le coeur de joe , son employeur , lorsqu ' elle devient son chauffeur</t>
  </si>
  <si>
    <t>Apparition</t>
  </si>
  <si>
    <t>jeunes diplômés décide de tourner leur première vidéo dans une école hantée par les fantômes : que vont - ils découvrir</t>
  </si>
  <si>
    <t>Jugement</t>
  </si>
  <si>
    <t>Jude</t>
  </si>
  <si>
    <t>jude est un criminel récidiviste qui est sur le point de</t>
  </si>
  <si>
    <t>Femmes fatales</t>
  </si>
  <si>
    <t>Résumé Utilisant</t>
  </si>
  <si>
    <t>Résumé Utilisant un site de rencontre pour piéger les ho</t>
  </si>
  <si>
    <t>Eno</t>
  </si>
  <si>
    <t>re pour piéger les hommes qu'elle voit, Eno se retrouve vite à vivre un enfer. Comm</t>
  </si>
  <si>
    <t>rencontre pour piéger les hommes qu ' elle voit , eno se retrouve vite à vivre un enfer . comment sa</t>
  </si>
  <si>
    <t>L'image parfaite</t>
  </si>
  <si>
    <t>Kumbi</t>
  </si>
  <si>
    <t xml:space="preserve"> prend la décision de rentrer auprès de Kumbi et Jobestina en Amérique.</t>
  </si>
  <si>
    <t>Jobestina</t>
  </si>
  <si>
    <t xml:space="preserve"> décision de rentrer auprès de Kumbi et Jobestina en Amérique.</t>
  </si>
  <si>
    <t>la décision de rentrer auprès de kumbi et jobestina en amérique .</t>
  </si>
  <si>
    <t>électorale , jobe prend la décision de rentrer auprès de kumbi et jobestina en amérique .</t>
  </si>
  <si>
    <t>Jobe</t>
  </si>
  <si>
    <t xml:space="preserve">À la suite de sa victoire électorale, Jobe prend la décision de rentrer auprès de </t>
  </si>
  <si>
    <t>Ne jamais abandonner</t>
  </si>
  <si>
    <t>Ijeoma</t>
  </si>
  <si>
    <t>ijeoma est coincée par la devoir dans un mauvais mariage ,</t>
  </si>
  <si>
    <t>Ijeoma est coincée par la devoir dans un mauva</t>
  </si>
  <si>
    <t>Conflit conjugal</t>
  </si>
  <si>
    <t>nelson et jessy vivent un profond conflit sentimental . tandis que</t>
  </si>
  <si>
    <t>is que la patience de Nelson s'effrite, Jessy perd confiance en elle. La situation se</t>
  </si>
  <si>
    <t xml:space="preserve">Nelson et Jessy vivent un profond conflit sentimental. </t>
  </si>
  <si>
    <t>L'appât</t>
  </si>
  <si>
    <t>Résumé Brenda</t>
  </si>
  <si>
    <t>Résumé Brenda a pour objectif de se rapprocher de Vin</t>
  </si>
  <si>
    <t>résumé brenda a pour objectif de se rapprocher de vincent pour lui soutirer des informations , jusqu ' à ce</t>
  </si>
  <si>
    <t>résumé brenda a pour objectif de se rapprocher de vincent pour lui</t>
  </si>
  <si>
    <t>Kumbi rentre au Nigeria et découvre que Jobe a perdu énormément de choses pendant so</t>
  </si>
  <si>
    <t xml:space="preserve">Kumbi rentre au Nigeria et découvre que Jobe </t>
  </si>
  <si>
    <t>Nigeria</t>
  </si>
  <si>
    <t>kumbi rentre au nigeria et découvre que jobe a perdu énormément de choses pendant</t>
  </si>
  <si>
    <t>Coup de foudre</t>
  </si>
  <si>
    <t>suite à une déception amoureuse , sam a la sensation d ' être plongé dans une spirale</t>
  </si>
  <si>
    <t>Temi</t>
  </si>
  <si>
    <t xml:space="preserve"> C'est alors qu'il fait la rencontre de Temi, dans des circonstances singulières. Ce</t>
  </si>
  <si>
    <t>Tour de Babel</t>
  </si>
  <si>
    <t>Josepha</t>
  </si>
  <si>
    <t>Vilma a été assassinée et Josepha accuse Eric d'avoir tué sa fille...</t>
  </si>
  <si>
    <t>ilma a été assassinée et Josepha accuse Eric d'avoir tué sa fille...</t>
  </si>
  <si>
    <t>vilma a été assassinée et josepha accuse eric d ' avoir tué sa fille . . .</t>
  </si>
  <si>
    <t>Vilma</t>
  </si>
  <si>
    <t>Vilma a été assassinée et Josepha accuse Eric</t>
  </si>
  <si>
    <t>Ailes brisées</t>
  </si>
  <si>
    <t>Nefise</t>
  </si>
  <si>
    <t>Depuis la mort de son mari, Nefise vit dans la misère et lutte quotidienne</t>
  </si>
  <si>
    <t>depuis la mort de son mari , nefise vit dans la misère et lutte quotidiennement pour nourrir ses</t>
  </si>
  <si>
    <t>lui est d'un précieux soutien. Un jour, Nefise reçoit une proposition d'emploi dans un</t>
  </si>
  <si>
    <t>Zeynep</t>
  </si>
  <si>
    <t>misère et lutte quotidiennement pour nourrir ses quatre enfants . zeynep , sa fille aînée , lui est d ' un</t>
  </si>
  <si>
    <t>Precious Pearl</t>
  </si>
  <si>
    <t>Manfred</t>
  </si>
  <si>
    <t>croyant son frère franz mort dans une avalanche , manfred porte le secret d ' avoir saboté son équipement pour</t>
  </si>
  <si>
    <t>Franz</t>
  </si>
  <si>
    <t>croyant son frère franz mort dans une avalanche , manfred porte le secret d</t>
  </si>
  <si>
    <t>Amélia</t>
  </si>
  <si>
    <t>é à éliminer son frère. Franz rencontre Amélia avec qui il a un enfant : Pearl. Sa fam</t>
  </si>
  <si>
    <t>de l'entreprise. Lorsque Franz revient, Manfred est bien décidé à éliminer son frère. F</t>
  </si>
  <si>
    <t>saboté son équipement pour prendre la tête de l ' entreprise . lorsque franz revient , manfred est bien décidé à</t>
  </si>
  <si>
    <t>on frère Franz mort dans une avalanche, Manfred porte le secret d'avoir saboté son équi</t>
  </si>
  <si>
    <t>Pearl</t>
  </si>
  <si>
    <t>franz rencontre amélia avec qui il a un enfant : pearl . sa famille va tout . . . faire pour</t>
  </si>
  <si>
    <t>Croyant son frère Franz mort dans une avalanche</t>
  </si>
  <si>
    <t>L'héritière</t>
  </si>
  <si>
    <t>Severiano</t>
  </si>
  <si>
    <t>Catalina de tomber enceinte. Le jour où Severiano décède, les cinq hommes apprennent à la</t>
  </si>
  <si>
    <t>une plantation d'avocats. Par le passé, Severiano et Catalina ont adopté cinq garçons, su</t>
  </si>
  <si>
    <t>Severiano del Monte</t>
  </si>
  <si>
    <t>Severiano del Monte et Catalina Arango sont les riches prop</t>
  </si>
  <si>
    <t>Catalina Arango</t>
  </si>
  <si>
    <t>severiano del monte et catalina arango sont les riches propriétaires d ' une plantation d '</t>
  </si>
  <si>
    <t>Catalina</t>
  </si>
  <si>
    <t>severiano del monte et catalina arango sont les riches propriétaires d ' une plantation d</t>
  </si>
  <si>
    <t>, suite aux tentatives infructueuses de Catalina de tomber enceinte. Le jour où Severian</t>
  </si>
  <si>
    <t>eric soupçonne angela d ' avoir tué vilma . pensant qu ' elle a pris son revolver ,</t>
  </si>
  <si>
    <t>Angela d'avoir tué Vilma</t>
  </si>
  <si>
    <t>Eric soupçonne Angela d'avoir tué Vilma. Pensant qu'elle a pris son revolver, i</t>
  </si>
  <si>
    <t>eric soupçonne angela d ' avoir tué vilma . pensant qu</t>
  </si>
  <si>
    <t>eric soupçonne angela d ' avoir tué vilma . pensant qu ' elle</t>
  </si>
  <si>
    <t>Police Python 357</t>
  </si>
  <si>
    <t>Ganay</t>
  </si>
  <si>
    <t>celle - ci entretient déjà une liaison avec le commissaire ganay , le supérieur de ferrot . la femme de ganay</t>
  </si>
  <si>
    <t>Sylvia</t>
  </si>
  <si>
    <t>armes à feu . il croise bientôt le chemin de sylvia leopardi , qui le prend en photo . quand il</t>
  </si>
  <si>
    <t>Résumé A Orléans</t>
  </si>
  <si>
    <t xml:space="preserve">Résumé A Orléans, Marc Ferrot, un policier, se consacre </t>
  </si>
  <si>
    <t>elle le quitte , celui - ci la tue . voirplusmoins</t>
  </si>
  <si>
    <t>Sylvia Leopardi</t>
  </si>
  <si>
    <t>s à feu. Il croise bientôt le chemin de Sylvia Leopardi, qui le prend en photo. Quand il découv</t>
  </si>
  <si>
    <t>résumé a orléans , marc ferrot , un policier , se consacre entièrement</t>
  </si>
  <si>
    <t>Marc Ferrot</t>
  </si>
  <si>
    <t>résumé a orléans , marc ferrot , un policier , se consacre entièrement à son métier</t>
  </si>
  <si>
    <t xml:space="preserve"> Sylvia, amoureuse de Ferrot, annonce à Ganay qu'elle le quitte, celui-ci la tue. Voi</t>
  </si>
  <si>
    <t>ay, le supérieur de Ferrot. La femme de Ganay, paralysée, s'accommode de cette relati</t>
  </si>
  <si>
    <t>commissaire Ganay</t>
  </si>
  <si>
    <t>-ci entretient déjà une liaison avec le commissaire Ganay, le supérieur de Ferrot. La femme de Ga</t>
  </si>
  <si>
    <t>en photo . quand il découvre les clichés dans la boutique de la jeune femme , il lui demande de les</t>
  </si>
  <si>
    <t>chemin Sylvia Leopardi</t>
  </si>
  <si>
    <t>Résumé A Orléans, Marc Ferrot, un policier, se consacre entièrement à son métier et à sa passion pour les armes à feu. Il croise bientôt le chemin de Sylvia Leopardi, qui le prend en photo. Quand il découvre les clichés dans la boutique de la jeune femme, il lui demande de les lui restituer.... Sylvia accepte et de fil en aiguille, une relation se noue entre eux. Mais celle-ci entretient déjà une liaison avec le commissaire Ganay, le supérieur de Ferrot. La femme de Ganay, paralysée, s'accommode de cette relation. Quand Sylvia, amoureuse de Ferrot, annonce à Ganay qu'elle le quitte, celui-ci la tue. Voirplusmoins</t>
  </si>
  <si>
    <t>Ferrot</t>
  </si>
  <si>
    <t>Anthony Perkins, l'homme derrière la porte</t>
  </si>
  <si>
    <t>Tab Hunter</t>
  </si>
  <si>
    <t>t une relation passionnée avec l'acteur Tab Hunter, mais les studios font tout pour le cac</t>
  </si>
  <si>
    <t>Psychose  d'Alfred Hitchcock</t>
  </si>
  <si>
    <t>le monde entier pour le rôle de norman bates dans psychose d ' alfred hitchcock , anthony perkins naît à new york en avril 1932</t>
  </si>
  <si>
    <t>Gary Cooper</t>
  </si>
  <si>
    <t>william wyler , dans lequel il joue le fils de gary cooper . a hollywood , il entretient une relation passionnée avec</t>
  </si>
  <si>
    <t>psychose d ' alfred hitchcock , anthony perkins naît à new york en avril 1932 . son père , comédien , meurt</t>
  </si>
  <si>
    <t>Adulte</t>
  </si>
  <si>
    <t>es scénarios et les pièces de son père. Adulte,... après avoir joué au théâtre à Broad</t>
  </si>
  <si>
    <t>dulte,... après avoir joué au théâtre à Broadway, il est révélé au cinéma dans  La Loi d</t>
  </si>
  <si>
    <t>La Loi du Seigneur  de</t>
  </si>
  <si>
    <t>Broadway, il est révélé au cinéma dans  La Loi du Seigneur  de William Wyler, dans lequel il joue le f</t>
  </si>
  <si>
    <t>Norman Bates</t>
  </si>
  <si>
    <t>célèbre dans le monde entier pour le rôle de norman bates dans psychose d ' alfred hitchcock , anthony perkins naît</t>
  </si>
  <si>
    <t>lequel il joue le fils de gary cooper . a hollywood , il entretient une relation passionnée avec l ' acteur</t>
  </si>
  <si>
    <t>il entretient une relation passionnée avec l ' acteur tab hunter , mais les studios font tout pour le cacher .</t>
  </si>
  <si>
    <t>William Wyler</t>
  </si>
  <si>
    <t>est révélé au cinéma dans la loi du seigneur de william wyler , dans lequel il joue le fils de gary cooper</t>
  </si>
  <si>
    <t>La Loi du Seigneur</t>
  </si>
  <si>
    <t>théâtre à broadway , il est révélé au cinéma dans la loi du seigneur de william wyler , dans lequel il joue le fils</t>
  </si>
  <si>
    <t>Anthony</t>
  </si>
  <si>
    <t>de norman bates dans psychose d ' alfred hitchcock , anthony perkins naît à new york en avril 1932 . son</t>
  </si>
  <si>
    <t>. adulte , . . . après avoir joué au théâtre à broadway , il est révélé au cinéma dans la</t>
  </si>
  <si>
    <t>Anthony Perkins</t>
  </si>
  <si>
    <t>de norman bates dans psychose d ' alfred hitchcock , anthony perkins naît à new york en avril 1932 . son père</t>
  </si>
  <si>
    <t>Alfred Hitchcock</t>
  </si>
  <si>
    <t xml:space="preserve"> rôle de Norman Bates dans  Psychose  d'Alfred Hitchcock, Anthony Perkins naît à New York en avr</t>
  </si>
  <si>
    <t>relire les scénarios et les pièces de son père . adulte , . . . après avoir joué au théâtre à</t>
  </si>
  <si>
    <t>Seigneur</t>
  </si>
  <si>
    <t>, il est révélé au cinéma dans la loi du seigneur de william wyler , dans lequel il joue le fils</t>
  </si>
  <si>
    <t>Psychose  d'</t>
  </si>
  <si>
    <t>tier pour le rôle de Norman Bates dans  Psychose  d'Alfred Hitchcock, Anthony Perkins naît à</t>
  </si>
  <si>
    <t>L'avatar botanique de Mademoiselle Flora</t>
  </si>
  <si>
    <t>garnison</t>
  </si>
  <si>
    <t>une jeune femme vit tristement dans une petite ville de garnison avec un soldat . petit à petit , gagnée par</t>
  </si>
  <si>
    <t>Fantaisie sur quatre cordes</t>
  </si>
  <si>
    <t>Fantaisie d'images</t>
  </si>
  <si>
    <t>trois dessins animés , dessinés directement sur la pellicule . fantaisie d ' images sur une musique rythmée .</t>
  </si>
  <si>
    <t>Maigret et l'Affaire Saint-Fiacre</t>
  </si>
  <si>
    <t>Lucien Sabatier</t>
  </si>
  <si>
    <t>châtelaine . . . . il s ' intéresse à lucien sabatier , son vénal amant , à gautier , le régisseur</t>
  </si>
  <si>
    <t>Emile</t>
  </si>
  <si>
    <t xml:space="preserve">t, à Gautier, le régisseur acariâtre, à Emile, le fils de ce dernier qui lui apprend </t>
  </si>
  <si>
    <t>comtesse de Saint-Fiacre</t>
  </si>
  <si>
    <t>résumé la comtesse de saint - fiacre , ancienne patronne du père du maigret , reçoit une</t>
  </si>
  <si>
    <t>nt-Fiacre, ancienne patronne du père du Maigret, reçoit une lettre anonyme lui annonçan</t>
  </si>
  <si>
    <t>de maurice , l ' enfant de la défunte . voirplusmoins</t>
  </si>
  <si>
    <t xml:space="preserve">Résumé La comtesse de Saint-Fiacre, ancienne patronne du père du Maigret, </t>
  </si>
  <si>
    <t>Gautier</t>
  </si>
  <si>
    <t>e à Lucien Sabatier, son vénal amant, à Gautier, le régisseur acariâtre, à Emile, le fi</t>
  </si>
  <si>
    <t>a été vendue pour satisfaire les goûts de luxe de maurice , l ' enfant de la défunte . voirplusmoins</t>
  </si>
  <si>
    <t>Résumé La comtesse de Saint-Fiacre, ancienne p</t>
  </si>
  <si>
    <t>de saint - fiacre , ancienne patronne du père du maigret , reçoit une lettre anonyme lui annonçant sa mort prochaine</t>
  </si>
  <si>
    <t>Maigret tend un piège</t>
  </si>
  <si>
    <t>dans le quartier du marais à paris . le commissaire maigret soupçonne l ' assassin de chercher avant tout à faire</t>
  </si>
  <si>
    <t>de coups de couteau dans le quartier du marais à paris . le commissaire maigret soupçonne l ' assassin de chercher</t>
  </si>
  <si>
    <t>de couteau dans le quartier du Marais à Paris. Le commissaire Maigret soupçonne l'ass</t>
  </si>
  <si>
    <t>et jolie yvonne , épouse du décorateur marcel maurin . voirplusmoins</t>
  </si>
  <si>
    <t>Marcel Maurin</t>
  </si>
  <si>
    <t>de la jeune et jolie yvonne , épouse du décorateur marcel maurin . voirplusmoins</t>
  </si>
  <si>
    <t>Yvonne</t>
  </si>
  <si>
    <t>lagrume remarque le comportement étrange de la jeune et jolie yvonne , épouse du décorateur marcel maurin . voirplusmoins</t>
  </si>
  <si>
    <t>Marais</t>
  </si>
  <si>
    <t>de coups de couteau dans le quartier du Marais à Paris. Le commissaire Maigret soupçon</t>
  </si>
  <si>
    <t>mportement étrange de la jeune et jolie Yvonne, épouse du décorateur Marcel Maurin. Vo</t>
  </si>
  <si>
    <t>Résumé Quatre femmes</t>
  </si>
  <si>
    <t>Résumé Quatre femmes ont été lardées de coups de couteau dan</t>
  </si>
  <si>
    <t>Lagrume</t>
  </si>
  <si>
    <t xml:space="preserve">t en fait qu'une parodie - l'inspecteur Lagrume remarque le comportement étrange de la </t>
  </si>
  <si>
    <t>quartier Marais</t>
  </si>
  <si>
    <t>Résumé Quatre femmes ont été lardées de coups de couteau dans le quartier du Marais à Paris. Le commissaire Maigret soupçonne l'assassin de chercher avant tout à faire parler de lui. Maigret décide de lui tendre un piège : il arrête un faux coupable, pour mieux piquer l'orgueil du vrai meurtrier.... Lors de la reconstitution - qui n'est en fait qu'une parodie - l'inspecteur Lagrume remarque le comportement étrange de la jeune et jolie Yvonne, épouse du décorateur Marcel Maurin. Voirplusmoins</t>
  </si>
  <si>
    <t>Simenon est Maigret</t>
  </si>
  <si>
    <t>Georges Simenon</t>
  </si>
  <si>
    <t>ecrivain prolifique , créateur du personnage du commissaire maigret , georges simenon connut les joies de l ' adaptation cinématographique dès les</t>
  </si>
  <si>
    <t>Harry Baur</t>
  </si>
  <si>
    <t>bien à la télévision qu ' un cinéma : notamment harry baur , charles laughton , michel simon , jean gabin ,</t>
  </si>
  <si>
    <t>Maigret et la Jeune Morte</t>
  </si>
  <si>
    <t>t  de Patrice Leconte, adapté du roman  Maigret et la Jeune Morte . Exploration d'un genre cinématographi</t>
  </si>
  <si>
    <t xml:space="preserve"> tourné en 1932 d'après une aventure de Maigret parue l'année précédente.... Après Pier</t>
  </si>
  <si>
    <t>Maigret  de</t>
  </si>
  <si>
    <t>r, et en 2022 Gérard Depardieu dans le  Maigret  de Patrice Leconte, adapté du roman  Maigr</t>
  </si>
  <si>
    <t>ecrivain prolifique , créateur du personnage du commissaire maigret , georges simenon connut les joies de l ' adaptation</t>
  </si>
  <si>
    <t>Gérard Depardieu</t>
  </si>
  <si>
    <t>, jean gabin , bruno cremer , et en 2022 gérard depardieu dans le maigret de patrice leconte , adapté du roman</t>
  </si>
  <si>
    <t>La Nuit du Carrefour  de</t>
  </si>
  <si>
    <t>aphique dès les débuts du parlant avec  La Nuit du Carrefour  de Jean Renoir, un film tourné en 1932 d'a</t>
  </si>
  <si>
    <t>Michel Simon</t>
  </si>
  <si>
    <t>un cinéma : notamment harry baur , charles laughton , michel simon , jean gabin , bruno cremer , et en 2022</t>
  </si>
  <si>
    <t>Charles Laughton</t>
  </si>
  <si>
    <t>télévision qu ' un cinéma : notamment harry baur , charles laughton , michel simon , jean gabin , bruno cremer ,</t>
  </si>
  <si>
    <t>Ecrivain</t>
  </si>
  <si>
    <t>Ecrivain prolifique, créateur du personnage du c</t>
  </si>
  <si>
    <t>Pierre Renoir</t>
  </si>
  <si>
    <t>parue l ' année précédente . . . . après pierre renoir , plus d ' une dizaine d ' acteurs ont</t>
  </si>
  <si>
    <t>, et en 2022 gérard depardieu dans le maigret de patrice leconte , adapté du roman maigret et la jeune morte .</t>
  </si>
  <si>
    <t>Bruno Cremer</t>
  </si>
  <si>
    <t>, charles laughton , michel simon , jean gabin , bruno cremer , et en 2022 gérard depardieu dans le maigret de</t>
  </si>
  <si>
    <t>Jean Renoir</t>
  </si>
  <si>
    <t>les débuts du parlant avec la nuit du carrefour de jean renoir , un film tourné en 1932 d ' après une</t>
  </si>
  <si>
    <t>n prolifique, créateur du personnage du commissaire Maigret, Georges Simenon connut les joies de l'</t>
  </si>
  <si>
    <t>La Nuit du Carrefour</t>
  </si>
  <si>
    <t>l ' adaptation cinématographique dès les débuts du parlant avec la nuit du carrefour de jean renoir , un film tourné en 1932 d</t>
  </si>
  <si>
    <t>Jean Gabin</t>
  </si>
  <si>
    <t>notamment harry baur , charles laughton , michel simon , jean gabin , bruno cremer , et en 2022 gérard depardieu dans</t>
  </si>
  <si>
    <t>le  Maigret</t>
  </si>
  <si>
    <t>, bruno cremer , et en 2022 gérard depardieu dans le maigret de patrice leconte , adapté du roman maigret et la</t>
  </si>
  <si>
    <t>Carrefour</t>
  </si>
  <si>
    <t>cinématographique dès les débuts du parlant avec la nuit du carrefour de jean renoir , un film tourné en 1932 d</t>
  </si>
  <si>
    <t>La faute de l'abbé Mouret</t>
  </si>
  <si>
    <t>Albine</t>
  </si>
  <si>
    <t xml:space="preserve">t découvre l'amour et le désir auprès d'Albine, la fille d'un ami qui l'héberge. Mais </t>
  </si>
  <si>
    <t>Archangias</t>
  </si>
  <si>
    <t>sa foi se heurte à celle plus fanatique de frère archangias . leurs affrontement fréquents provoquent une grave dépression chez l</t>
  </si>
  <si>
    <t>Mouret</t>
  </si>
  <si>
    <t>de santé fragile , le jeune abbé mouret est devenu , après le séminaire , le curé d</t>
  </si>
  <si>
    <t>abbé Mouret</t>
  </si>
  <si>
    <t>moire. Au cours de sa... convalescence, Mouret découvre l'amour et le désir auprès d'A</t>
  </si>
  <si>
    <t>De santé fragile, le jeune abbé Mouret est devenu, après le séminaire, le curé</t>
  </si>
  <si>
    <t>Un, deux, trois, soleil</t>
  </si>
  <si>
    <t>torine est une graine de la banlieue de Marseille. Fataliste mais toujours à l'affût d'un</t>
  </si>
  <si>
    <t>Constantin Laspada</t>
  </si>
  <si>
    <t>les autres gosses de la cité , entre son père constantin laspada , immigré grec qui a un faible pour le pastis</t>
  </si>
  <si>
    <t>gosse et petit loubard . un jour , victorine rencontre maurice dans un train de banlieue .</t>
  </si>
  <si>
    <t>Gladys Boigny</t>
  </si>
  <si>
    <t>a tel point que victorine remplacerait volontiers sa mère par gladys boigny , l ' épouse d ' un crs , une</t>
  </si>
  <si>
    <t>laisse même aller à rêver : elle s ' appellerait perle et serait heureuse , les cheveux tressés , promise à</t>
  </si>
  <si>
    <t>banlieue Marseille</t>
  </si>
  <si>
    <t>Victorine est une graine de la banlieue de Marseille. Fataliste mais toujours à l'affût d'un peu de tendresse, elle a grandi avec les autres gosses de la cité, entre son père Constantin Laspada, immigré grec qui a un faible pour le pastis, et sa mère Daniela qui perd un peu les pédales.... A tel point que Victorine remplacerait volontiers sa mère par Gladys Boigny, l'épouse d'un CRS, une Africaine chaleureuse et réconfortante. Elle se laisse même aller à rêver : elle s'appellerait Perle et serait heureuse, les cheveux tressés, promise à un avenir radieux. Mais elle s'appelle Victorine, et son futur n'est pas rose, excepté aux côtés de Petit Paul, un beau gosse et petit loubard. Un jour, Victorine rencontre Maurice dans un train de banlieue.</t>
  </si>
  <si>
    <t>Victorine</t>
  </si>
  <si>
    <t xml:space="preserve"> un avenir radieux. Mais elle s'appelle Victorine, et son futur n'est pas rose, excepté a</t>
  </si>
  <si>
    <t>victorine est une graine de la banlieue de marseille . fataliste</t>
  </si>
  <si>
    <t>Petit Paul</t>
  </si>
  <si>
    <t>ur n'est pas rose, excepté aux côtés de Petit Paul, un beau gosse et petit loubard. Un jou</t>
  </si>
  <si>
    <t xml:space="preserve"> un peu les pédales.... A tel point que Victorine remplacerait volontiers sa mère par Gla</t>
  </si>
  <si>
    <t>' est pas rose , excepté aux côtés de petit paul , un beau gosse et petit loubard . un jour</t>
  </si>
  <si>
    <t>Daniela</t>
  </si>
  <si>
    <t>a un faible pour le pastis , et sa mère daniela qui perd un peu les pédales . . . .</t>
  </si>
  <si>
    <t>Fataliste</t>
  </si>
  <si>
    <t>victorine est une graine de la banlieue de marseille . fataliste mais toujours à l ' affût d ' un peu</t>
  </si>
  <si>
    <t>Africaine</t>
  </si>
  <si>
    <t>, l ' épouse d ' un crs , une africaine chaleureuse et réconfortante . elle se laisse même aller à</t>
  </si>
  <si>
    <t>CRS</t>
  </si>
  <si>
    <t>a mère par Gladys Boigny, l'épouse d'un CRS, une Africaine chaleureuse et réconfort</t>
  </si>
  <si>
    <t>Victorine est une graine de la banlieue de Marsei</t>
  </si>
  <si>
    <t>n beau gosse et petit loubard. Un jour, Victorine rencontre Maurice dans un train de banl</t>
  </si>
  <si>
    <t>r Gladys Boigny, l'épouse d'un CRS, une Africaine chaleureuse et réconfortante. Elle se l</t>
  </si>
  <si>
    <t>Hossein, Ronet, Trintignant : confidences de trois acteurs inoubliables</t>
  </si>
  <si>
    <t>Vercors</t>
  </si>
  <si>
    <t>' alexandre astruc , une histoire de résistance dans le vercors . ce documentaire dresse le portrait croisé des trois hommes</t>
  </si>
  <si>
    <t>même film en 1966 , la . . . longue marche d ' alexandre astruc , une histoire de résistance dans</t>
  </si>
  <si>
    <t>Maurice Ronet</t>
  </si>
  <si>
    <t>robert hossein , maurice ronet et jean - louis trintignant font partie des figures du</t>
  </si>
  <si>
    <t>Longue Marche  d'</t>
  </si>
  <si>
    <t xml:space="preserve"> l'affiche du même film en 1966,  La... Longue Marche  d'Alexandre Astruc, une histoire de Résist</t>
  </si>
  <si>
    <t>Hossein</t>
  </si>
  <si>
    <t>rès la mort de Ronet en 1983 et celle d'Hossein en 2020.</t>
  </si>
  <si>
    <t>robert hossein , maurice ronet et jean - louis trintignant font partie des figures du cinéma français . on retrouve</t>
  </si>
  <si>
    <t>Alexandre Astruc</t>
  </si>
  <si>
    <t>1966 , la . . . longue marche d ' alexandre astruc , une histoire de résistance dans le vercors . ce</t>
  </si>
  <si>
    <t>robert hossein , maurice ronet et jean - louis trintignant font partie</t>
  </si>
  <si>
    <t>La... Longue Marche</t>
  </si>
  <si>
    <t>à l ' affiche du même film en 1966 , la . . . longue marche d ' alexandre astruc , une histoire de résistance dans</t>
  </si>
  <si>
    <t>he  d'Alexandre Astruc, une histoire de Résistance dans le Vercors. Ce documentaire dresse</t>
  </si>
  <si>
    <t>ruc, une histoire de Résistance dans le Vercors. Ce documentaire dresse le portrait cro</t>
  </si>
  <si>
    <t>Ronet</t>
  </si>
  <si>
    <t>ean-Louis Trintignant, après la mort de Ronet en 1983 et celle d'Hossein en 2020.</t>
  </si>
  <si>
    <t>Robert Hossein</t>
  </si>
  <si>
    <t>cinéma français</t>
  </si>
  <si>
    <t>et jean - louis trintignant font partie des figures du cinéma français . on retrouve l ' un ou l ' autre</t>
  </si>
  <si>
    <t>L'honneur d'un capitaine</t>
  </si>
  <si>
    <t>guerre d'Algérie</t>
  </si>
  <si>
    <t>ours d'un débat télévisé traitant de la guerre d'Algérie, la jeune femme entend le professeur Pa</t>
  </si>
  <si>
    <t>Marcel Caron</t>
  </si>
  <si>
    <t>résumé le capitaine marcel caron a été tué en algérie . il était marié à</t>
  </si>
  <si>
    <t>Patricia</t>
  </si>
  <si>
    <t>a été tué en algérie . il était marié à patricia , mais les deux époux se sont assez peu vus</t>
  </si>
  <si>
    <t>Caron</t>
  </si>
  <si>
    <t>Paulet</t>
  </si>
  <si>
    <t>d ' algérie , la jeune femme entend le professeur paulet , un spécialiste . . . du conflit , accuser</t>
  </si>
  <si>
    <t>elle décide d ' intenter un procès en diffamation . voirplusmoins</t>
  </si>
  <si>
    <t xml:space="preserve">Résumé Le capitaine Marcel Caron a été tué en </t>
  </si>
  <si>
    <t>Algérie</t>
  </si>
  <si>
    <t>résumé le capitaine marcel caron a été tué en algérie . il était marié à patricia , mais les deux</t>
  </si>
  <si>
    <t>Que les gros salaires lèvent le doigt</t>
  </si>
  <si>
    <t>propriété où les accueillent son . . . épouse , rose , et ses filles . joeuf annonce que les cadres</t>
  </si>
  <si>
    <t>tandis que les autres iront à l ' hôtel . voirplusmoins</t>
  </si>
  <si>
    <t>Joeuf</t>
  </si>
  <si>
    <t>un cabinet d ' assurances . son patron , andré joeuf , autoritaire et cynique , invite ses employés pour un</t>
  </si>
  <si>
    <t>Jean-Baptiste Lumet</t>
  </si>
  <si>
    <t>résumé modeste employé combinard , jean - baptiste lumet travaille dans un cabinet d ' assurances . son patron</t>
  </si>
  <si>
    <t>assurances</t>
  </si>
  <si>
    <t>jean - baptiste lumet travaille dans un cabinet d ' assurances . son patron , andré joeuf , autoritaire et cynique</t>
  </si>
  <si>
    <t>toit , tandis que les autres iront à l ' hôtel . voirplusmoins</t>
  </si>
  <si>
    <t>André Joeuf</t>
  </si>
  <si>
    <t>dans un cabinet d ' assurances . son patron , andré joeuf , autoritaire et cynique , invite ses employés pour un</t>
  </si>
  <si>
    <t>Quelques jours avec moi</t>
  </si>
  <si>
    <t>Fonfrin</t>
  </si>
  <si>
    <t>x... directeur. Invité à dîner chez les Fonfrin, il tombe sous le charme de Francine, l</t>
  </si>
  <si>
    <t>Raoul Fonfrin</t>
  </si>
  <si>
    <t>découvre de nombreuses irrégularités dans les comptes du gérant , raoul fonfrin , et décide d ' observer de plus près le</t>
  </si>
  <si>
    <t>hypermarchés</t>
  </si>
  <si>
    <t>martial pasquier , héritier d ' une chaîne d ' hypermarchés , sort d ' une grave dépression . il est</t>
  </si>
  <si>
    <t>de nombreuses irrégularités dans les comptes du gérant , raoul fonfrin , et décide d ' observer de plus près le</t>
  </si>
  <si>
    <t>Résumé Martial Pasquier, héritier d'une chaîne</t>
  </si>
  <si>
    <t>Martial Pasquier</t>
  </si>
  <si>
    <t>résumé martial pasquier , héritier d ' une chaîne d ' hypermarchés ,</t>
  </si>
  <si>
    <t>Limoges</t>
  </si>
  <si>
    <t>effectuer une tournée d ' inspection en province . a limoges , il découvre de nombreuses irrégularités dans les comptes du</t>
  </si>
  <si>
    <t>Francine</t>
  </si>
  <si>
    <t>les Fonfrin, il tombe sous le charme de Francine, leur employée de maison. Voirplusmoins</t>
  </si>
  <si>
    <t>e de Francine, leur employée de maison. Voirplusmoins</t>
  </si>
  <si>
    <t>le charme de francine , leur employée de maison . voirplusmoins</t>
  </si>
  <si>
    <t>Cause toujours... tu m'intéresses !</t>
  </si>
  <si>
    <t>François Perrin</t>
  </si>
  <si>
    <t>résumé journaliste à la radio , françois perrin , un quarantenaire divorcé , souffre d ' une grande</t>
  </si>
  <si>
    <t>éphone et compose un numéro, au hasard. Christine, une pharmacienne célibataire, décroche</t>
  </si>
  <si>
    <t>son téléphone et compose un numéro , au hasard . christine , une pharmacienne célibataire , décroche et l ' écoute</t>
  </si>
  <si>
    <t>résumé journaliste à la radio , françois perrin , un quarantenaire divorcé , souffre d ' une</t>
  </si>
  <si>
    <t>invente bientôt un nouveau nom et une nouvelle vie . voirplusmoins</t>
  </si>
  <si>
    <t>Joe Kidd</t>
  </si>
  <si>
    <t>Frank Harlan</t>
  </si>
  <si>
    <t>au début du xxe siècle , frank harlan , un riche colon américain , a fait main basse</t>
  </si>
  <si>
    <t>Au début du XXe siècle, Frank Harlan, un riche colon américain</t>
  </si>
  <si>
    <t>nt la lutte. De son côté, Harlan engage Joe Kidd, un chasseur de primes très habile avec</t>
  </si>
  <si>
    <t>Kidd</t>
  </si>
  <si>
    <t>la lutte . de son côté , harlan engage joe kidd , un chasseur de primes très habile avec les armes</t>
  </si>
  <si>
    <t>organisent la lutte . de son côté , harlan engage joe kidd , un chasseur de primes très habile avec les armes</t>
  </si>
  <si>
    <t>Harlan</t>
  </si>
  <si>
    <t>Les prairies de l'honneur</t>
  </si>
  <si>
    <t>ir avec ses autres enfants à travers le Sud en flammes pour tenter de le faire libé</t>
  </si>
  <si>
    <t>Charlie Anderson</t>
  </si>
  <si>
    <t>est dévastée par la guerre de sécession , le fermier charlie anderson , qui exploite un vaste domaine , refuse de prendre</t>
  </si>
  <si>
    <t>et ses six fils de la guerre . mais quand robert , son plus jeune fils , est fait prisonnier ,</t>
  </si>
  <si>
    <t>guerre de Sécession</t>
  </si>
  <si>
    <t>ndoah, en Virginie, est dévastée par la guerre de Sécession, le fermier Charlie Anderson, qui explo</t>
  </si>
  <si>
    <t>est dévastée par la guerre de sécession , le fermier charlie anderson , qui exploite un vaste domaine , refuse de</t>
  </si>
  <si>
    <t>, alors que la vallée du Shenandoah, en Virginie, est dévastée par la guerre de Sécessio</t>
  </si>
  <si>
    <t>Union</t>
  </si>
  <si>
    <t>à une méprise , par des soldats de l ' union , charlie décide de partir avec ses autres enfants à</t>
  </si>
  <si>
    <t>Shenandoah</t>
  </si>
  <si>
    <t>En 1863, alors que la vallée du Shenandoah, en Virginie, est dévastée par la guerr</t>
  </si>
  <si>
    <t>Adieu Monsieur Haffmann</t>
  </si>
  <si>
    <t>a paris , pendant la seconde guerre mondiale , joseph haffmann , joaillier , vite avec sa femme et ses</t>
  </si>
  <si>
    <t>' abord régler la question de la gestion de sa boutique . il propose à son nouvel employé , françois mercier</t>
  </si>
  <si>
    <t>A Paris, pendant la Seconde Guerre mondiale, Jo</t>
  </si>
  <si>
    <t xml:space="preserve">A Paris, pendant la Seconde Guerre mondiale, Joseph Haffmann, joaillier, vite avec </t>
  </si>
  <si>
    <t>François Mercier</t>
  </si>
  <si>
    <t>sa boutique . il propose à son nouvel employé , françois mercier , de lui céder son enseigne le temps de la</t>
  </si>
  <si>
    <t>sa propre enseigne . françois en parle à son épouse blanche , qui n ' est pas très enthousiaste .</t>
  </si>
  <si>
    <t>sa boutique . il propose à son nouvel employé , françois mercier , de lui céder son enseigne le temps de</t>
  </si>
  <si>
    <t>Joseph Haffmann</t>
  </si>
  <si>
    <t>a paris , pendant la seconde guerre mondiale , joseph haffmann , joaillier , vite avec sa femme et ses deux</t>
  </si>
  <si>
    <t>menaçantes , joseph envoie sa femme et ses enfants en zone libre , projetant de les rejoindre ensuite . il .</t>
  </si>
  <si>
    <t>a paris , pendant la seconde guerre mondiale , joseph haffmann ,</t>
  </si>
  <si>
    <t>Bug</t>
  </si>
  <si>
    <t>PC</t>
  </si>
  <si>
    <t>oir d'agir sur la réalité comme sur son PC, et en... profite pour extraire son ido</t>
  </si>
  <si>
    <t>guillaume , informaticien trentenaire complexé , vit à travers son écran</t>
  </si>
  <si>
    <t>Vihta</t>
  </si>
  <si>
    <t>et ses quatre collègues sont salariés d ' une petite entreprise , récemment rachetée par un grand groupe . comme cadeau</t>
  </si>
  <si>
    <t>Serge</t>
  </si>
  <si>
    <t>serge et ses quatre collègues sont salariés d ' une petite</t>
  </si>
  <si>
    <t>Paradis amers</t>
  </si>
  <si>
    <t>Zaïnaba</t>
  </si>
  <si>
    <t>métropole... jusqu'à ce qu'il rencontre Zaïnaba, une jolie camarade de classe.</t>
  </si>
  <si>
    <t>Mayotte</t>
  </si>
  <si>
    <t>, un adolescent rebelle , doit suivre ses parents à mayotte . mais sur place , il a du mal à</t>
  </si>
  <si>
    <t>fils d ' enseignants , hugo , un adolescent rebelle , doit suivre ses parents à</t>
  </si>
  <si>
    <t>Presque</t>
  </si>
  <si>
    <t>Igor Parat</t>
  </si>
  <si>
    <t>' inattention , sa voiture bouscule le vélo d ' igor parat , légèrement handicapé , qui faisait sa tournée de livraisons</t>
  </si>
  <si>
    <t>' inattention , sa voiture bouscule le vélo d ' igor parat , légèrement handicapé , qui faisait sa tournée de</t>
  </si>
  <si>
    <t>d ' écouter et compte beaucoup sur sa fidèle assistante nicole , qui l ' aide à gérer son entreprise prospère</t>
  </si>
  <si>
    <t>fruits et légumes . il accompagne igor à l ' hôpital le temps que l ' homme reçoive quelques points de</t>
  </si>
  <si>
    <t>a lausanne , louis caretti est un entrepreneur de pompes funèbres bien trop pris</t>
  </si>
  <si>
    <t>Louis Caretti</t>
  </si>
  <si>
    <t>a lausanne , louis caretti est un entrepreneur de pompes funèbres bien trop pris par</t>
  </si>
  <si>
    <t>Lausanne</t>
  </si>
  <si>
    <t>a lausanne , louis caretti est un entrepreneur de pompes funèbres bien</t>
  </si>
  <si>
    <t>assistante nicole , qui l ' aide à gérer son entreprise prospère . sa vie prend un autre . . .</t>
  </si>
  <si>
    <t>Sahara</t>
  </si>
  <si>
    <t>Ajar</t>
  </si>
  <si>
    <t xml:space="preserve"> femelle serpent qui tente d'en sortir. Ajar tombe aussitôt amoureux d'elle...</t>
  </si>
  <si>
    <t xml:space="preserve">Dans le désert du Sahara, Ajar le serpent et son meilleur ami Pitt le </t>
  </si>
  <si>
    <t>Pitt</t>
  </si>
  <si>
    <t xml:space="preserve">ra, Ajar le serpent et son meilleur ami Pitt le scorpion subtilisent une pastèque à </t>
  </si>
  <si>
    <t xml:space="preserve"> prédateurs, ils croisent le parcours d'Eva, une ravissante femelle serpent qui ten</t>
  </si>
  <si>
    <t>de menaçants prédateurs , ils croisent le parcours d ' eva , une ravissante femelle serpent qui tente d ' en</t>
  </si>
  <si>
    <t>Dans le désert du Sahara, Ajar le serpent et son meilleur ami Pi</t>
  </si>
  <si>
    <t>Paddington 2</t>
  </si>
  <si>
    <t>qui a grandi , vit en harmonie dans la famille brown . alors que les enfants grandissent et . . .</t>
  </si>
  <si>
    <t>dans un gigantesque fleuve . de nos jours , à londres , l ' ourson , qui a grandi , vit</t>
  </si>
  <si>
    <t>Mary</t>
  </si>
  <si>
    <t>enfants grandissent et . . . s ' affirment , mary rêve d ' aventures après avoir terminé un roman pour</t>
  </si>
  <si>
    <t xml:space="preserve"> la quarantaine. Et tandis que sa tante Lucy vit dans une maison de retraite pour ou</t>
  </si>
  <si>
    <t>après avoir terminé un roman pour la jeunesse , quand henry traverse la crise de la quarantaine . et tandis que</t>
  </si>
  <si>
    <t>lques années dans la forêt amazonienne, Lucy et Pastuzzo sauvaient le petit Paddingt</t>
  </si>
  <si>
    <t>Pastuzzo</t>
  </si>
  <si>
    <t>a quelques années dans la forêt amazonienne , lucy et pastuzzo sauvaient le petit paddington , un ourson qui manquait de</t>
  </si>
  <si>
    <t>petit Paddington</t>
  </si>
  <si>
    <t>dans la forêt amazonienne , lucy et pastuzzo sauvaient le petit paddington , un ourson qui manquait de se noyer dans un</t>
  </si>
  <si>
    <t>nées dans la forêt amazonienne, Lucy et Pastuzzo sauvaient le petit Paddington, un ourso</t>
  </si>
  <si>
    <t>ne, Lucy et Pastuzzo sauvaient le petit Paddington, un ourson qui manquait de se noyer dan</t>
  </si>
  <si>
    <t>urs depuis la mort de l'oncle Pastuzzo, Paddington veut lui offrir pour son anniversaire u</t>
  </si>
  <si>
    <t>la forêt amazonienne , lucy et pastuzzo sauvaient le petit paddington , un ourson qui manquait de se noyer dans un</t>
  </si>
  <si>
    <t>il y a quelques années dans la forêt amazonienne , lucy et pastuzzo sauvaient le petit paddington , un ourson qui</t>
  </si>
  <si>
    <t>L'esprit s'amuse</t>
  </si>
  <si>
    <t>en 1937 , en angleterre , charles condomine , spécialiste du roman policier et récompensé dans le</t>
  </si>
  <si>
    <t>en 1937 , en angleterre , charles condomine , spécialiste du roman policier et récompensé</t>
  </si>
  <si>
    <t>Charles Condomine</t>
  </si>
  <si>
    <t>en 1937 , en angleterre , charles condomine , spécialiste du roman policier et récompensé dans le genre</t>
  </si>
  <si>
    <t>Elvira</t>
  </si>
  <si>
    <t>le romancier , qui pense beaucoup à sa défunte femme elvira , souffre par ailleurs d ' une panne d '</t>
  </si>
  <si>
    <t>, qui pense beaucoup à sa défunte femme Elvira, souffre par ailleurs d'une panne d'ins</t>
  </si>
  <si>
    <t>Ruth</t>
  </si>
  <si>
    <t>. . pour lui changer les idées , sa femme ruth l ' emmène voir un spectacle . la vedette ,</t>
  </si>
  <si>
    <t>Cecily Arcati</t>
  </si>
  <si>
    <t>l'emmène voir un spectacle. La vedette, Cecily Arcati, est une spirite dont le numéro vire ra</t>
  </si>
  <si>
    <t>Summer time</t>
  </si>
  <si>
    <t>résumé un dimanche estival à la terrasse d ' un café du littoral . en apparence paisible , chaque client lorgne</t>
  </si>
  <si>
    <t>une crise à sa . . . propre table . voirplusmoins</t>
  </si>
  <si>
    <t>Comparaisons</t>
  </si>
  <si>
    <t>on que l'herbe est plus verte ailleurs. Comparaisons et reproches à l'appui, chacun déclench</t>
  </si>
  <si>
    <t>Mon babysitter</t>
  </si>
  <si>
    <t>Aram</t>
  </si>
  <si>
    <t>-dessus d'un café où travaille le jeune Aram. Ce dernier se remet difficilement de l</t>
  </si>
  <si>
    <t>dans un appartement situé au - dessus d ' un café où travaille le jeune aram . ce dernier se remet</t>
  </si>
  <si>
    <t>résumé un jour , sandy découvre que son mari la trompe . elle le quitte</t>
  </si>
  <si>
    <t>- dessus d ' un café où travaille le jeune aram . ce dernier se remet difficilement de la rupture avec</t>
  </si>
  <si>
    <t>de devenir le baby - sitter de ses enfants . voirplusmoins</t>
  </si>
  <si>
    <t>40 ans, mode d'emploi</t>
  </si>
  <si>
    <t>Debbie</t>
  </si>
  <si>
    <t>Résumé Pete et Debbie fêtent leur 40 ans la même semaine mais</t>
  </si>
  <si>
    <t>ent leur temps à se disputer et Pete et Debbie ne sont pas loin de faire de même. Le d</t>
  </si>
  <si>
    <t>fêtent leur 40 ans la même semaine mais Debbie n'assume pas son âge. Leurs deux filles</t>
  </si>
  <si>
    <t>résumé pete et debbie fêtent leur 40 ans la même semaine mais debbie n</t>
  </si>
  <si>
    <t>pas son âge . leurs deux filles , charlotte et sadie , passent leur temps à se disputer et pete et</t>
  </si>
  <si>
    <t>' il ne pourra plus l ' aider financièrement . voirplusmoins</t>
  </si>
  <si>
    <t>résumé pete et debbie fêtent leur 40 ans la même semaine mais</t>
  </si>
  <si>
    <t>' assume pas son âge . leurs deux filles , charlotte et sadie , passent leur temps à se disputer et</t>
  </si>
  <si>
    <t xml:space="preserve">uation n'est pas non plus au beau fixe. Pete est obligé d'annoncer à son père qu'il </t>
  </si>
  <si>
    <t>on âge. Leurs deux filles, Charlotte et Sadie, passent leur temps à se disputer et Pe</t>
  </si>
  <si>
    <t xml:space="preserve">ie, passent leur temps à se disputer et Pete et Debbie ne sont pas loin de faire de </t>
  </si>
  <si>
    <t xml:space="preserve"> ne pourra plus l'aider financièrement. Voirplusmoins</t>
  </si>
  <si>
    <t>Yes Man</t>
  </si>
  <si>
    <t>carl allen est au point mort . jusqu ' au jour</t>
  </si>
  <si>
    <t>Yes</t>
  </si>
  <si>
    <t>ec éblouissement le pouvoir magique du «Yes», et voit sa vie professionnelle et amo</t>
  </si>
  <si>
    <t>! carl découvre avec éblouissement le pouvoir magique du « yes » , et voit sa vie professionnelle et amoureuse bouleversée</t>
  </si>
  <si>
    <t>Carl Allen</t>
  </si>
  <si>
    <t>carl allen est au point mort . jusqu ' au jour où</t>
  </si>
  <si>
    <t>Goodbye</t>
  </si>
  <si>
    <t>Hope Gap</t>
  </si>
  <si>
    <t>ne existence en apparence bien réglée à Hope Gap, petit village côtier du Sussex. Mais c</t>
  </si>
  <si>
    <t>profite de la venue pendant quelques jours de leur fils jamie pour annoncer à grace , après une dispute , qu</t>
  </si>
  <si>
    <t>Grace</t>
  </si>
  <si>
    <t>edward et grace , en couple depuis 29 ans , mènent une existence</t>
  </si>
  <si>
    <t>ans , mènent une existence en apparence bien réglée à hope gap , petit village côtier du sussex . mais cette vie</t>
  </si>
  <si>
    <t>Edward</t>
  </si>
  <si>
    <t>edward et grace , en couple depuis 29 ans , mènent</t>
  </si>
  <si>
    <t xml:space="preserve">conciliable différence de tempéraments, Edward, qui a rencontré une autre femme un an </t>
  </si>
  <si>
    <t>Edward et Grace</t>
  </si>
  <si>
    <t>Edward et Grace, en couple depuis 29 ans, mènent une ex</t>
  </si>
  <si>
    <t>Sussex</t>
  </si>
  <si>
    <t>bien réglée à hope gap , petit village côtier du sussex . mais cette vie ne satisfait plus edward , qui</t>
  </si>
  <si>
    <t>Sur les chemins noirs</t>
  </si>
  <si>
    <t xml:space="preserve"> et ami, a entrepris cette traversée de la France à pied, afin de se ressourcer dans une </t>
  </si>
  <si>
    <t>pierre girard , écrivain voyageur , le visage barré par une</t>
  </si>
  <si>
    <t>Pierre Girard</t>
  </si>
  <si>
    <t>pierre girard , écrivain voyageur , le visage barré par une cicatrice</t>
  </si>
  <si>
    <t>hute et des dégâts qu'elle a causé, que Pierre, contre l'avis de son éditeur et ami, a</t>
  </si>
  <si>
    <t>éditeur et ami , a entrepris cette traversée de la france à pied , afin de se ressourcer dans une nature</t>
  </si>
  <si>
    <t>Intolérable cruauté</t>
  </si>
  <si>
    <t>Marylin</t>
  </si>
  <si>
    <t>nouveaux défis , il rencontre un beau matin la belle marylin rexroth , une croqueuse de milliardaires . mariée à rex</t>
  </si>
  <si>
    <t>marylin rexroth , une croqueuse de milliardaires . mariée à rex , un investisseur immobilier , elle demande le . .</t>
  </si>
  <si>
    <t>A Los Angeles</t>
  </si>
  <si>
    <t>A Los Angeles, Maître Miles Massey est un avocat spéc</t>
  </si>
  <si>
    <t>Marylin Rexroth</t>
  </si>
  <si>
    <t>nouveaux défis , il rencontre un beau matin la belle marylin rexroth , une croqueuse de milliardaires . mariée à rex ,</t>
  </si>
  <si>
    <t>ne croqueuse de milliardaires. Mariée à Rex, un investisseur immobilier, elle deman</t>
  </si>
  <si>
    <t>Décidée</t>
  </si>
  <si>
    <t>er son client du moindre dédommagement. Décidée à se venger, la femme épouse aussitôt u</t>
  </si>
  <si>
    <t>a los angeles , maître miles massey est un avocat spécialisé dans les contrats de mariage</t>
  </si>
  <si>
    <t>Maître Miles Massey</t>
  </si>
  <si>
    <t>A Los Angeles, Maître Miles Massey est un avocat spécialisé dans les contr</t>
  </si>
  <si>
    <t>Miles Massey</t>
  </si>
  <si>
    <t>a los angeles , maître miles massey est un avocat spécialisé dans les contrats de mariage et</t>
  </si>
  <si>
    <t>a los angeles , maître miles massey est un avocat spécialisé dans les</t>
  </si>
  <si>
    <t>Qu'est-ce qu'on a tous fait au Bon Dieu ?</t>
  </si>
  <si>
    <t>dans les rues de chinon sans tomber sur david , rachid , chao . . . ou charles , ses gendres</t>
  </si>
  <si>
    <t>Chao</t>
  </si>
  <si>
    <t>e Chinon sans tomber sur David, Rachid, Chao... ou Charles, ses gendres, toujours pr</t>
  </si>
  <si>
    <t>, toujours prêts à l ' inviter avec sa femme marie à une fête ou une activité culturelle . les choses</t>
  </si>
  <si>
    <t>instants tranquilles dans les rues de chinon sans tomber sur david , rachid , chao . . . ou charles ,</t>
  </si>
  <si>
    <t>Claude Verneuil</t>
  </si>
  <si>
    <t>résumé la vie de claude verneuil est devenue difficile : le sexagénaire est vexé que sa</t>
  </si>
  <si>
    <t>sur david , rachid , chao . . . ou charles , ses gendres , toujours prêts à l ' inviter</t>
  </si>
  <si>
    <t>Chinon</t>
  </si>
  <si>
    <t xml:space="preserve">s instants tranquilles dans les rues de Chinon sans tomber sur David, Rachid, Chao... </t>
  </si>
  <si>
    <t>décident d ' inviter les familles des quatre gendres . voirplusmoins</t>
  </si>
  <si>
    <t>s rues de Chinon sans tomber sur David, Rachid, Chao... ou Charles, ses gendres, toujo</t>
  </si>
  <si>
    <t>rues de chinon sans tomber sur david , rachid , chao . . . ou charles , ses gendres , toujours</t>
  </si>
  <si>
    <t>dans les rues de Chinon sans tomber sur David, Rachid, Chao... ou Charles, ses gendre</t>
  </si>
  <si>
    <t>nviter les familles des quatre gendres. Voirplusmoins</t>
  </si>
  <si>
    <t>rues</t>
  </si>
  <si>
    <t>il ne peut pas passer quelques instants tranquilles dans les rues de chinon sans tomber sur david , rachid , chao</t>
  </si>
  <si>
    <t>Red Rocket</t>
  </si>
  <si>
    <t>Lil</t>
  </si>
  <si>
    <t>depuis des années , en compagnie de sa mère , lil . surprise et peu enthousiasmée par son retour , lexi</t>
  </si>
  <si>
    <t>Lexi</t>
  </si>
  <si>
    <t>texas et se présente dans la modeste maison où vit lexi , sa femme qu ' il n ' a pas</t>
  </si>
  <si>
    <t xml:space="preserve"> présente dans la modeste maison où vit Lexi, sa femme qu'il n'a pas vue depuis des </t>
  </si>
  <si>
    <t>se et peu enthousiasmée par son retour, Lexi accepte pourtant... d'héberger Mikey qu</t>
  </si>
  <si>
    <t>Mikey</t>
  </si>
  <si>
    <t>couvert de bleus , tout droit venu de californie , mikey saber arrive au texas et se présente dans la modeste</t>
  </si>
  <si>
    <t>ur, Lexi accepte pourtant... d'héberger Mikey quelques jours, le temps qu'il parvienn</t>
  </si>
  <si>
    <t>et couvert de bleus, tout droit venu de Californie, Mikey Saber arrive au Texas et se prés</t>
  </si>
  <si>
    <t>Chiffonné</t>
  </si>
  <si>
    <t>Chiffonné et couvert de bleus, tout droit venu de</t>
  </si>
  <si>
    <t xml:space="preserve">is des années, en compagnie de sa mère, Lil. Surprise et peu enthousiasmée par son </t>
  </si>
  <si>
    <t>nu de Californie, Mikey Saber arrive au Texas et se présente dans la modeste maison o</t>
  </si>
  <si>
    <t xml:space="preserve"> laissent ses interlocuteurs perplexes. Mikey est alors obligé d'expliquer qu'il a lo</t>
  </si>
  <si>
    <t>Mikey Saber</t>
  </si>
  <si>
    <t>couvert de bleus , tout droit venu de californie , mikey saber arrive au texas et se présente dans la modeste maison</t>
  </si>
  <si>
    <t>Premier amour</t>
  </si>
  <si>
    <t>kunty . mais depuis le fond de la salle , baptiste , son petit ami , la regarde peut - être</t>
  </si>
  <si>
    <t>bar parisien</t>
  </si>
  <si>
    <t>un show drag dans un bar parisien . le public n ' a d ' yeux que</t>
  </si>
  <si>
    <t>un show drag dans un bar parisien . le public n ' a d ' yeux que pour la reine</t>
  </si>
  <si>
    <t>Cookie Kunty</t>
  </si>
  <si>
    <t xml:space="preserve"> d'yeux que pour la reine de la soirée, Cookie Kunty. Mais depuis le fond de la salle, Bapti</t>
  </si>
  <si>
    <t>' yeux que pour la reine de la soirée , cookie kunty . mais depuis le fond de la salle , baptiste</t>
  </si>
  <si>
    <t>La dernière étoile</t>
  </si>
  <si>
    <t>convalescence de perdre son job de livreur à vélo , malik décide de le remplacer . . . mais c '</t>
  </si>
  <si>
    <t>ce de perdre son job de livreur à vélo, Malik décide de le remplacer... mais c'est sa</t>
  </si>
  <si>
    <t>Cabane</t>
  </si>
  <si>
    <t>' été , quatre adolescents se retrouvent illégalement sur une zone militaire pour construire une cabane .</t>
  </si>
  <si>
    <t>S.O.S.</t>
  </si>
  <si>
    <t>Maddy</t>
  </si>
  <si>
    <t>réchauffement climatique , surpopulation , pour jean - claude et maddy , une seule solution : quitter la terre en demandant</t>
  </si>
  <si>
    <t>Claude</t>
  </si>
  <si>
    <t>pollution , réchauffement climatique , surpopulation , pour jean - claude et maddy , une seule solution : quitter la terre</t>
  </si>
  <si>
    <t>pollution , réchauffement climatique , surpopulation , pour jean - claude et maddy , une seule solution : quitter</t>
  </si>
  <si>
    <t>Jean-Claude</t>
  </si>
  <si>
    <t xml:space="preserve">ffement climatique, surpopulation, pour Jean-Claude et Maddy, une seule solution : quitter </t>
  </si>
  <si>
    <t xml:space="preserve">que, surpopulation, pour Jean-Claude et Maddy, une seule solution : quitter la terre </t>
  </si>
  <si>
    <t>Celle qui n'avait pas vu Friends</t>
  </si>
  <si>
    <t>greg retrouve sa future femme rachel quelques minutes avant la cérémonie</t>
  </si>
  <si>
    <t>si belle , il a envie de dire oh mon dieu ! en référence à un personnage dans la série friends</t>
  </si>
  <si>
    <t>greg retrouve sa future femme rachel quelques minutes avant la cérémonie . elle est si belle</t>
  </si>
  <si>
    <t>Oh mon Dieu !</t>
  </si>
  <si>
    <t>elle est si belle , il a envie de dire oh mon dieu ! en référence à un personnage dans la série friends .</t>
  </si>
  <si>
    <t>Oh mon Dieu</t>
  </si>
  <si>
    <t>Elle est si belle, il a envie de dire   Oh mon Dieu !   en référence à un personnage dans l</t>
  </si>
  <si>
    <t>Friends</t>
  </si>
  <si>
    <t>référence à un personnage dans la série Friends. Rachel ne comprend pas sa blague, elle</t>
  </si>
  <si>
    <t>Ramdam</t>
  </si>
  <si>
    <t>aux, est courtisé par une université de Boston. Mais avant de partir aux Etats-Unis av</t>
  </si>
  <si>
    <t>lieu en discothèque pour fêter les fins de match . voirplusmoins</t>
  </si>
  <si>
    <t>Amine</t>
  </si>
  <si>
    <t xml:space="preserve">ommes ont des relations conflictuelles. Amine est furieux lorsqu'il découvre que son </t>
  </si>
  <si>
    <t>une université de boston . mais avant de partir aux etats - unis avec sa femme et ses enfants , il veut régler</t>
  </si>
  <si>
    <t>université Boston</t>
  </si>
  <si>
    <t>Résumé Amine, brillant professeur d'histoire des civilisations, à Bordeaux, est courtisé par une université de Boston. Mais avant de partir aux Etats-Unis avec sa femme et ses enfants, il veut régler la vente d'une maison de famille à Saint-Marsain, village où réside son papa Rachid, président... du club de rugby local. Les deux hommes ont des relations conflictuelles. Amine est furieux lorsqu'il découvre que son père a acheté les murs de la petite mosquée afin de transformer le lieu en discothèque pour fêter les fins de match. Voirplusmoins</t>
  </si>
  <si>
    <t>Résumé Amine</t>
  </si>
  <si>
    <t>Résumé Amine, brillant professeur d'histoire des civ</t>
  </si>
  <si>
    <t>université de Boston</t>
  </si>
  <si>
    <t>des civilisations , à bordeaux , est courtisé par une université de boston . mais avant de partir aux etats - unis avec</t>
  </si>
  <si>
    <t>club rugby local</t>
  </si>
  <si>
    <t>Bordeaux</t>
  </si>
  <si>
    <t>, brillant professeur d ' histoire des civilisations , à bordeaux , est courtisé par une université de boston . mais</t>
  </si>
  <si>
    <t>Saint-Marsain</t>
  </si>
  <si>
    <t>régler la vente d ' une maison de famille à saint - marsain , village où réside son papa rachid , président .</t>
  </si>
  <si>
    <t>int-Marsain, village où réside son papa Rachid, président... du club de rugby local. L</t>
  </si>
  <si>
    <t>à saint - marsain , village où réside son papa rachid , président . . . du club de rugby local</t>
  </si>
  <si>
    <t>Enorme</t>
  </si>
  <si>
    <t>mène du luxembourg à new york , toujours secondée par frédéric , son assistant personnel , mais aussi son mari .</t>
  </si>
  <si>
    <t>claire girard , pianiste de renom , effectue une tournée mondiale</t>
  </si>
  <si>
    <t>Claire Girard</t>
  </si>
  <si>
    <t>claire girard , pianiste de renom , effectue une tournée mondiale ,</t>
  </si>
  <si>
    <t>Luxembourg</t>
  </si>
  <si>
    <t>, effectue une tournée mondiale , qui la mène du luxembourg à new york , toujours secondée par frédéric , son</t>
  </si>
  <si>
    <t>une tournée mondiale , qui la mène du luxembourg à new york , toujours secondée par frédéric , son assistant personnel ,</t>
  </si>
  <si>
    <t>son art , n ' envisage pas un instant la maternité , frédéric y pense tellement qu ' il truque le</t>
  </si>
  <si>
    <t>Aristocrats</t>
  </si>
  <si>
    <t>résumé a tokyo , le 31 décembre 2016 , hanako arrive un peu</t>
  </si>
  <si>
    <t>Hanako</t>
  </si>
  <si>
    <t>qui s'inquiète fortement de son avenir. Hanako a presque 30, elle est toujours célibat</t>
  </si>
  <si>
    <t>Résumé A Tokyo</t>
  </si>
  <si>
    <t xml:space="preserve">Résumé A Tokyo, le 31 décembre 2016, Hanako arrive un </t>
  </si>
  <si>
    <t>de présenter la jeune femme à un médecin célibataire . voirplusmoins</t>
  </si>
  <si>
    <t>Résumé A Tokyo, le 31 décembre 2016, Hanako arrive un peu en retard dans le restaur</t>
  </si>
  <si>
    <t>2016 , hanako arrive un peu en retard dans le restaurant très chic où sa famille , d ' une noble</t>
  </si>
  <si>
    <t>Le jeune Ahmed</t>
  </si>
  <si>
    <t>Ahmed</t>
  </si>
  <si>
    <t>Ahmed, 13 ans, quitte précipitamment un cours</t>
  </si>
  <si>
    <t>Youssouf</t>
  </si>
  <si>
    <t>il suit avec attention les prêches du nouvel imam , youssouf . revenu à a maison , ahmed est fermement réprimandé</t>
  </si>
  <si>
    <t>c attention les prêches du nouvel imam, Youssouf. Revenu à a maison, Ahmed est fermement</t>
  </si>
  <si>
    <t>alise comme un de ses cousins. De fait, Youssouf inculque régulièrement des idées rétrog</t>
  </si>
  <si>
    <t>tifères aux adolescents du quartier. Et Ahmed est un de ses fervents soutiens.</t>
  </si>
  <si>
    <t>uvel imam, Youssouf. Revenu à a maison, Ahmed est fermement réprimandé par sa mère, q</t>
  </si>
  <si>
    <t>Arythmie</t>
  </si>
  <si>
    <t>Oleg</t>
  </si>
  <si>
    <t>résumé katya et oleg sont un couple de médecins russes , elle au service</t>
  </si>
  <si>
    <t>résumé katya et oleg sont un couple de médecins russes , elle</t>
  </si>
  <si>
    <t>Résumé Katya et Oleg sont un couple de médecins russ</t>
  </si>
  <si>
    <t>Résumé Katya et Oleg sont un couple de médecins russes, elle</t>
  </si>
  <si>
    <t>de trouver une solution de relogement . à l ' hôpital , un nouveau directeur décide d ’ appliquer des réformes</t>
  </si>
  <si>
    <t>la rentabilité à tout prix. Rapidement, Oleg ne respecte pas les nouvelles règles. V</t>
  </si>
  <si>
    <t>nce. À l’anniversaire de son beau-père, Oleg boit plus que de raison. Ne se retrouva</t>
  </si>
  <si>
    <t>o. Vivant dans un petit... deux pièces, Oleg accepte de dormir quelques temps dans l</t>
  </si>
  <si>
    <t>rapidement , oleg ne respecte pas les nouvelles règles . voirplusmoins</t>
  </si>
  <si>
    <t>ans leur relation et sentant délaissée, Katya lui demande le divorce par texto. Vivan</t>
  </si>
  <si>
    <t>Lingui, les liens sacrés</t>
  </si>
  <si>
    <t>Tchad</t>
  </si>
  <si>
    <t>au tchad , dans les faubourgs de n ' djaména , amina</t>
  </si>
  <si>
    <t>modestement et de subvenir aux besoins de sa fille , maria , 15 ans , qu ' elle . . .</t>
  </si>
  <si>
    <t>Amina</t>
  </si>
  <si>
    <t>Tchad, dans les faubourgs de N'djaména, Amina passe ses journées à récupérer dans d'é</t>
  </si>
  <si>
    <t>tchad , dans les faubourgs de n ' djaména , amina passe ses journées à récupérer dans d ' énormes pneus</t>
  </si>
  <si>
    <t>N'djaména</t>
  </si>
  <si>
    <t>au tchad , dans les faubourgs de n ' djaména , amina passe ses journées à récupérer dans d '</t>
  </si>
  <si>
    <t>Au Tchad, dans les faubourgs de N'djaména, Amina passe ses journées à récupérer d</t>
  </si>
  <si>
    <t>Flee</t>
  </si>
  <si>
    <t xml:space="preserve">ys à la fin des années 1980 alors qu’il n’était qu’un enfant, accepte de raconter </t>
  </si>
  <si>
    <t>son pays à la fin des années 1980 alors qu’il n’était qu’un enfant, accepte de raco</t>
  </si>
  <si>
    <t>fin des années 1980 alors qu’il n’était qu’un enfant, accepte de raconter son histo</t>
  </si>
  <si>
    <t>Kasper</t>
  </si>
  <si>
    <t>. aujourd ’ hui universitaire installé avec son compagnon danois kasper , le jeune homme confie un secret qu ' il</t>
  </si>
  <si>
    <t>Amin</t>
  </si>
  <si>
    <t>Amin, 36 ans, un jeune réfugié afghan homose</t>
  </si>
  <si>
    <t>Kaboul</t>
  </si>
  <si>
    <t>, entre innocence . . . de son enfance à kaboul et traumatismes de la fuite de sa famille pendant la</t>
  </si>
  <si>
    <t>Interdit aux chiens et aux Italiens</t>
  </si>
  <si>
    <t>Cesira</t>
  </si>
  <si>
    <t>frères guiseppe et antonio , il s ’ éprend de cesira , la fille d ’ un contremaître . malgré la</t>
  </si>
  <si>
    <t xml:space="preserve"> faim, Luigi décide de traverser... les Alpes afin de trouver du travail. Embauché su</t>
  </si>
  <si>
    <t xml:space="preserve"> la Suisse, avec ses frères Guiseppe et Antonio, il s’éprend de Cesira, la fille d’un c</t>
  </si>
  <si>
    <t>Luigi Ughetto</t>
  </si>
  <si>
    <t>ie. Second d’une fratrie de 11 enfants, Luigi Ughetto est né dans les montagnes du Piémont, à</t>
  </si>
  <si>
    <t>Mont Viso</t>
  </si>
  <si>
    <t>tite exploitation agricole à l’ombre du Mont Viso. Un hiver, pour échapper à la faim, Lui</t>
  </si>
  <si>
    <t>. second d ’ une fratrie de 11 enfants , luigi ughetto est né dans les montagnes du piémont , à ughettera</t>
  </si>
  <si>
    <t>l’Italie</t>
  </si>
  <si>
    <t>Au début du XXe siècle, dans le nord de l’Italie. Second d’une fratrie de 11 enfants, Lu</t>
  </si>
  <si>
    <t>Piémont</t>
  </si>
  <si>
    <t>gi Ughetto est né dans les montagnes du Piémont, à Ughettera. Il travaille dans une pet</t>
  </si>
  <si>
    <t>nel de Simplon, qui relie l’Italie à la Suisse, avec ses frères Guiseppe et Antonio, i</t>
  </si>
  <si>
    <t>Au début du XXe siècle, dans le nord de l’Italie. Second d’une</t>
  </si>
  <si>
    <t>Luigi et Cesira</t>
  </si>
  <si>
    <t>Malgré la désapprobation de ce dernier, Luigi et Cesira se marient.</t>
  </si>
  <si>
    <t>du xxe siècle , dans le nord de l ’ italie . second d ’ une fratrie de 11 enfants ,</t>
  </si>
  <si>
    <t>tunnel de Simplon</t>
  </si>
  <si>
    <t>du travail. Embauché sur le chantier du tunnel de Simplon, qui relie l’Italie à la Suisse, avec s</t>
  </si>
  <si>
    <t>Guiseppe</t>
  </si>
  <si>
    <t>e l’Italie à la Suisse, avec ses frères Guiseppe et Antonio, il s’éprend de Cesira, la f</t>
  </si>
  <si>
    <t>tunnel Simplon</t>
  </si>
  <si>
    <t>Au début du XXe siècle, dans le nord de l’Italie. Second d’une fratrie de 11 enfants, Luigi Ughetto est né dans les montagnes du Piémont, à Ughettera. Il travaille dans une petite exploitation agricole à l’ombre du Mont Viso. Un hiver, pour échapper à la faim, Luigi décide de traverser... les Alpes afin de trouver du travail. Embauché sur le chantier du tunnel de Simplon, qui relie l’Italie à la Suisse, avec ses frères Guiseppe et Antonio, il s’éprend de Cesira, la fille d’un contremaître. Malgré la désapprobation de ce dernier, Luigi et Cesira se marient.</t>
  </si>
  <si>
    <t>. second d ’ une fratrie de 11 enfants , luigi ughetto est né dans les montagnes du piémont , à</t>
  </si>
  <si>
    <t>exploitation agricole</t>
  </si>
  <si>
    <t>piémont , à ughettera . il travaille dans une petite exploitation agricole à l ’ ombre du mont viso . un hiver</t>
  </si>
  <si>
    <t>italie à la suisse , avec ses frères guiseppe et antonio , il s ’ éprend de cesira , la fille</t>
  </si>
  <si>
    <t xml:space="preserve">res Guiseppe et Antonio, il s’éprend de Cesira, la fille d’un contremaître. Malgré la </t>
  </si>
  <si>
    <t>Ughettera</t>
  </si>
  <si>
    <t>est né dans les montagnes du Piémont, à Ughettera. Il travaille dans une petite exploitat</t>
  </si>
  <si>
    <t>Don Juan</t>
  </si>
  <si>
    <t xml:space="preserve"> il se penche à la fenêtre pour voir si Julie arrive, Laurent croise le regard d’une </t>
  </si>
  <si>
    <t>s bras d’autres femmes. Mais celles-ci, qu’elles l’acceptent ou qu’elles le rejette</t>
  </si>
  <si>
    <t>elles le rejettent , lui rappellent toutes son aimée . voirplusmoins</t>
  </si>
  <si>
    <t>Résumé Laurent</t>
  </si>
  <si>
    <t xml:space="preserve">Résumé Laurent, comédien de théâtre, est sur le point </t>
  </si>
  <si>
    <t>ttent, lui rappellent toutes son aimée. Voirplusmoins</t>
  </si>
  <si>
    <t>résumé laurent , comédien de théâtre , est sur le point de</t>
  </si>
  <si>
    <t>est sur le point de se marier avec sa fiancée julie , elle aussi comédienne . avec les invités , il</t>
  </si>
  <si>
    <t>avec les invités , il attend sa promise dans la mairie où doit se dérouler la cérémonie . quand il se</t>
  </si>
  <si>
    <t>Mais celles-ci, qu’elles l’acceptent ou qu’elles le rejettent, lui rappellent toute</t>
  </si>
  <si>
    <t>Carré 35</t>
  </si>
  <si>
    <t>résumé le comédien et réalisateur eric caravaca interroge angela , sa mère , sur la brève existence de sa</t>
  </si>
  <si>
    <t>mère , sur la brève existence de sa soeur aînée christine , morte à trois ans et qu ' il n</t>
  </si>
  <si>
    <t xml:space="preserve">ur la brève existence de sa soeur aînée Christine, morte à trois ans et qu'il n'a jamais </t>
  </si>
  <si>
    <t xml:space="preserve"> et réalisateur Eric Caravaca interroge Angela, sa mère, sur la brève existence de sa </t>
  </si>
  <si>
    <t>Eric Caravaca</t>
  </si>
  <si>
    <t>résumé le comédien et réalisateur eric caravaca interroge angela , sa mère , sur la brève existence</t>
  </si>
  <si>
    <t>me qu'elle n'a conservé aucune image de Christine pour ne pas raviver la douleur de sa di</t>
  </si>
  <si>
    <t>tenter de mieux comprendre le parcours de ses parents . voirplusmoins</t>
  </si>
  <si>
    <t>sa disparition. Mais les explications d'Angela sont confuses et manquent de cohérence.</t>
  </si>
  <si>
    <t>Résumé Le comédien et réalisateur Eric Caravac</t>
  </si>
  <si>
    <t>Grand Paris</t>
  </si>
  <si>
    <t>son ami renard de l ' aider à accomplir sa mission . tous deux embarquent en . . . train afin</t>
  </si>
  <si>
    <t>la drogue à l ' autre bout de l ' ile - de - france . mais leslie est noir et il est souvent contrôlé</t>
  </si>
  <si>
    <t>Pantin</t>
  </si>
  <si>
    <t>leslie , un jeune homme qui vit à pantin , accepte de convoyer un sachet convoyant de la drogue</t>
  </si>
  <si>
    <t>Renard</t>
  </si>
  <si>
    <t>. aussi demande - t - il à son ami renard de l ' aider à accomplir sa mission . tous</t>
  </si>
  <si>
    <t>t dans l'eau une étrange pierre gravée. Renard, convaincu qu'il s'agit d'un artefact d</t>
  </si>
  <si>
    <t>out de l'Ile-de-France. Mais Leslie est Noir et il est souvent contrôlé par la polic</t>
  </si>
  <si>
    <t>mission , ils se promènent sur le chantier du grand paris express . c ' est alors qu ' ils trouvent</t>
  </si>
  <si>
    <t>Leslie</t>
  </si>
  <si>
    <t>leslie , un jeune homme qui vit à pantin , accepte</t>
  </si>
  <si>
    <t>la police. Aussi demande-t-il à son ami Renard de l'aider à accomplir sa mission. Tous</t>
  </si>
  <si>
    <t>Grand Paris Express</t>
  </si>
  <si>
    <t>on, ils se promènent sur le chantier du Grand Paris Express. C'est alors qu'ils trouvent dans l'eau</t>
  </si>
  <si>
    <t>leslie est noir et il est souvent contrôlé par la police . aussi demande - t - il à son ami</t>
  </si>
  <si>
    <t>leur mission , ils se promènent sur le chantier du grand paris express . c ' est alors qu ' ils</t>
  </si>
  <si>
    <t>à l'autre bout de l'Ile-de-France. Mais Leslie est Noir et il est souvent contrôlé par</t>
  </si>
  <si>
    <t>' ile - de - france . mais leslie est noir et il est souvent contrôlé par la police . aussi</t>
  </si>
  <si>
    <t>Suis-moi, je te fuis</t>
  </si>
  <si>
    <t>Hosokawa</t>
  </si>
  <si>
    <t>s, flirtent avec deux de ses collègues, Hosokawa et Minako. Une nuit, alors qu’il se bal</t>
  </si>
  <si>
    <t>Ukiyo</t>
  </si>
  <si>
    <t>tacte car la jeune femme, qui s’appelle Ukiyo, n’a pas tout réglé. Tsuji est contrain</t>
  </si>
  <si>
    <t>Minako</t>
  </si>
  <si>
    <t>, flirtent avec deux de ses collègues , hosokawa et minako . une nuit , alors qu ’ il se balade</t>
  </si>
  <si>
    <t>, en lui parlant , ukiyo s ’ enfuit . voirplusmoins</t>
  </si>
  <si>
    <t>résumé tsuji , employé dans une entreprise de jouets et feux d ’ artifices , flirtent avec</t>
  </si>
  <si>
    <t>Tsuji</t>
  </si>
  <si>
    <t>résumé tsuji , employé dans une entreprise de jouets et feux d</t>
  </si>
  <si>
    <t>contacte car la jeune femme , qui s ’ appelle ukiyo , n ’ a pas tout réglé . tsuji est</t>
  </si>
  <si>
    <t>avec deux de ses collègues, Hosokawa et Minako. Une nuit, alors qu’il se balade, il sa</t>
  </si>
  <si>
    <t>résumé tsuji , employé dans une entreprise de jouets et feux d ’ artifices , flirtent</t>
  </si>
  <si>
    <t>Ukiyo s’</t>
  </si>
  <si>
    <t xml:space="preserve"> devant une gare. Mais, en lui parlant, Ukiyo s’enfuit. Voirplusmoins</t>
  </si>
  <si>
    <t>. Mais, en lui parlant, Ukiyo s’enfuit. Voirplusmoins</t>
  </si>
  <si>
    <t>Résumé Tsuji</t>
  </si>
  <si>
    <t xml:space="preserve">Résumé Tsuji, employé dans une entreprise de jouets </t>
  </si>
  <si>
    <t>ure qui a calé sur un passage à niveau. Tsuji lui donne sa carte de visite. Le lendem</t>
  </si>
  <si>
    <t>es, Hosokawa et Minako. Une nuit, alors qu’il se balade, il sauve la vie d’une femm</t>
  </si>
  <si>
    <t>ar la jeune femme, qui s’appelle Ukiyo, n’a pas tout réglé. Tsuji est contraint de</t>
  </si>
  <si>
    <t>ui s’appelle Ukiyo, n’a pas tout réglé. Tsuji est contraint de la retrouver. Après un</t>
  </si>
  <si>
    <t>Gueugnon - OL</t>
  </si>
  <si>
    <t>Match amical</t>
  </si>
  <si>
    <t>match amical . gueugnon - ol .</t>
  </si>
  <si>
    <t>OL</t>
  </si>
  <si>
    <t>Gueugnon</t>
  </si>
  <si>
    <t>Metz - OL</t>
  </si>
  <si>
    <t>ligue 1 uber eats . metz - ol .</t>
  </si>
  <si>
    <t>Uber Eats</t>
  </si>
  <si>
    <t>Ligue 1 Uber Eats</t>
  </si>
  <si>
    <t>Paris FC - OLF</t>
  </si>
  <si>
    <t>d1 arkema . paris fc - olf .</t>
  </si>
  <si>
    <t>D1</t>
  </si>
  <si>
    <t>D1 Arkema. Paris FC - OLF.</t>
  </si>
  <si>
    <t>OLF</t>
  </si>
  <si>
    <t>D1 Arkema</t>
  </si>
  <si>
    <t>Paris FC</t>
  </si>
  <si>
    <t>Arkema</t>
  </si>
  <si>
    <t>OL - AS Roma</t>
  </si>
  <si>
    <t>AS Roma</t>
  </si>
  <si>
    <t>ligue europa . ol - as roma .</t>
  </si>
  <si>
    <t>Europa</t>
  </si>
  <si>
    <t>Ligue Europa</t>
  </si>
  <si>
    <t>Ligue Europa. OL - AS Roma.</t>
  </si>
  <si>
    <t>Rosemary's Baby</t>
  </si>
  <si>
    <t>rosemary et guy woodhouse emménagent dans un bel immeuble à new york malgré les mises en garde de leur ami hutch qui</t>
  </si>
  <si>
    <t>Guy Woodhouse</t>
  </si>
  <si>
    <t>rosemary et guy woodhouse emménagent dans un bel immeuble à new york malgré les</t>
  </si>
  <si>
    <t>Castevet</t>
  </si>
  <si>
    <t>a été secourue par un couple de voisins , les castevet . . . . quelques jours après , terry est</t>
  </si>
  <si>
    <t>maléfique . un jour , rosemary y rencontre la jeune terry , une ancienne toxicomane qui a été secourue par un</t>
  </si>
  <si>
    <t>Hutch</t>
  </si>
  <si>
    <t>k malgré les mises en garde de leur ami Hutch qui prétend que cette résidence est mal</t>
  </si>
  <si>
    <t>new york malgré les mises en garde de leur ami hutch qui prétend que cette résidence est maléfique . un jour</t>
  </si>
  <si>
    <t>y et Guy font alors la connaissance des Castevet.</t>
  </si>
  <si>
    <t>Castevet....</t>
  </si>
  <si>
    <t xml:space="preserve"> secourue par un couple de voisins, les Castevet.... Quelques jours après, Terry est retrouv</t>
  </si>
  <si>
    <t>Rosemary</t>
  </si>
  <si>
    <t>cette résidence est maléfique. Un jour, Rosemary y rencontre la jeune Terry, une ancienn</t>
  </si>
  <si>
    <t xml:space="preserve"> retrouvée morte au pied de l'immeuble. Rosemary et Guy font alors la connaissance des C</t>
  </si>
  <si>
    <t>Rosemary et Guy Woodhouse emménagent dans un bel</t>
  </si>
  <si>
    <t>rosemary et guy woodhouse emménagent dans un bel immeuble à new york malgré</t>
  </si>
  <si>
    <t>Dix ans plus tard</t>
  </si>
  <si>
    <t>lycée Chicago</t>
  </si>
  <si>
    <t>Robert S. Levitt, ancien élève d'un lycée de Chicago, a organisé une réunion de retrouvailles avec ses ex-camarades de classe, dix ans après la fin de leurs études. Parmi les invités figure Kevin MacEldowney. Aujourd'hui médecin, celui-ci avait subi une humiliation publique lors de la... remise des diplômes.</t>
  </si>
  <si>
    <t>Robert S. Levitt</t>
  </si>
  <si>
    <t xml:space="preserve">Robert S. Levitt, ancien élève d'un lycée de Chicago, a </t>
  </si>
  <si>
    <t>Robert S\. Levitt</t>
  </si>
  <si>
    <t>Kevin MacEldowney</t>
  </si>
  <si>
    <t>la fin de leurs études . parmi les invités figure kevin maceldowney . aujourd ' hui médecin , celui - ci avait</t>
  </si>
  <si>
    <t>t S. Levitt, ancien élève d'un lycée de Chicago, a organisé une réunion de retrouvaille</t>
  </si>
  <si>
    <t>World Trade Center</t>
  </si>
  <si>
    <t>. mais l ' effondrement du bâtiment décime l ' équipe . mcloughlin et will jimeno se retrouvent bloqués sous les</t>
  </si>
  <si>
    <t>John McLoughlin</t>
  </si>
  <si>
    <t>la brigade portuaire de la new york . le sergent john mcloughlin envoie ses hommes entamer leur tournée habituelle . quand la</t>
  </si>
  <si>
    <t>World Trade</t>
  </si>
  <si>
    <t>ituelle. Quand la première des tours du World Trade Center est percutée par un avion, l'ale</t>
  </si>
  <si>
    <t>autres pour les hommes de la brigade portuaire de la new york . le sergent john mcloughlin envoie ses hommes entamer leur</t>
  </si>
  <si>
    <t>McLoughlin</t>
  </si>
  <si>
    <t>brigade portuaire de la new york . le sergent john mcloughlin envoie ses hommes entamer leur tournée habituelle . quand la</t>
  </si>
  <si>
    <t>un jour comme les autres pour les hommes de la brigade portuaire de la new york . le sergent john mcloughlin</t>
  </si>
  <si>
    <t>Will Jimeno</t>
  </si>
  <si>
    <t>effondrement du bâtiment décime l ' équipe . mcloughlin et will jimeno se retrouvent bloqués sous les décombres .</t>
  </si>
  <si>
    <t>leur tournée habituelle . quand la première des tours du world trade center est percutée par un avion , l ' alerte est</t>
  </si>
  <si>
    <t>le 11 septembre 2001 semble être un jour comme les autres</t>
  </si>
  <si>
    <t>tours World Trade Center</t>
  </si>
  <si>
    <t>Le 11 septembre 2001 semble être un jour comme les autres pour les hommes de la brigade portuaire de la New York. Le sergent John McLoughlin envoie ses hommes entamer leur tournée habituelle. Quand la première des tours du World Trade Center est percutée par un avion, l'alerte est donnée.... Les policiers se précipitent. Mais l'effondrement du bâtiment décime l'équipe. McLoughlin et Will Jimeno se retrouvent bloqués sous les décombres.</t>
  </si>
  <si>
    <t>En toute bonne foi</t>
  </si>
  <si>
    <t xml:space="preserve"> et décide d'interdire son spectacle... Voirplusmoins</t>
  </si>
  <si>
    <t>Rustwater, une ancienne cité minière du Texas. Jonas décide de profiter de ce contret</t>
  </si>
  <si>
    <t>Rustwater</t>
  </si>
  <si>
    <t xml:space="preserve"> tombe en panne dans la petite ville de Rustwater, une ancienne cité minière du Texas. Jo</t>
  </si>
  <si>
    <t>Résumé Jonas Nightingale, prédicateur itinéran</t>
  </si>
  <si>
    <t>résumé jonas nightingale , prédicateur itinérant , prêche la bonne parole de</t>
  </si>
  <si>
    <t>Will</t>
  </si>
  <si>
    <t>de ce contretemps pour improviser quelques prêches rémunérateurs . mais will , le shérif de la ville , voit clair dans</t>
  </si>
  <si>
    <t>et décide d ' interdire son spectacle . . . voirplusmoins</t>
  </si>
  <si>
    <t>Jonas Nightingale</t>
  </si>
  <si>
    <t>résumé jonas nightingale , prédicateur itinérant , prêche la bonne parole de ville</t>
  </si>
  <si>
    <t>Sous le plus grand chapiteau du monde</t>
  </si>
  <si>
    <t>Angel</t>
  </si>
  <si>
    <t>, dont le charme agit aussitôt sur deux femmes , angel dresseuse d ' éléphants , et holly , trapéziste .</t>
  </si>
  <si>
    <t>son spectacle , il engage un trapéziste réputé , le grand sebastian , dont le charme agit aussitôt sur deux femmes</t>
  </si>
  <si>
    <t>Buttons</t>
  </si>
  <si>
    <t>, sebastian fait une chute . soigné par le clown buttons , brad découvre sa véritable identité .</t>
  </si>
  <si>
    <t>Brad Braden</t>
  </si>
  <si>
    <t>brad braden ne vit que pour le cirque qu ' il dirige</t>
  </si>
  <si>
    <t>Grand Sebastian</t>
  </si>
  <si>
    <t xml:space="preserve">cle, il engage un trapéziste réputé, le Grand Sebastian, dont le charme agit aussitôt sur deux </t>
  </si>
  <si>
    <t>son spectacle , il engage un trapéziste réputé , le grand sebastian , dont le charme agit aussitôt sur deux femmes ,</t>
  </si>
  <si>
    <t>deux femmes , angel dresseuse d ' éléphants , et holly , trapéziste . au cours d ' une représentation ,</t>
  </si>
  <si>
    <t>brad braden ne vit que pour le cirque qu ' il dirige . pour revaloriser son spectacle ,</t>
  </si>
  <si>
    <t>Sebastian</t>
  </si>
  <si>
    <t>spectacle , il engage un trapéziste réputé , le grand sebastian , dont le charme agit aussitôt sur deux femmes ,</t>
  </si>
  <si>
    <t>femmes, Angel dresseuse d'éléphants, et Holly, trapéziste. Au cours d'une représentat</t>
  </si>
  <si>
    <t>ésentation, rivalisant d'audace... avec Holly pour obtenir les faveurs du public, Seb</t>
  </si>
  <si>
    <t>Brad</t>
  </si>
  <si>
    <t>brad braden ne vit que pour le cirque qu ' il</t>
  </si>
  <si>
    <t>e charme agit aussitôt sur deux femmes, Angel dresseuse d'éléphants, et Holly, trapéz</t>
  </si>
  <si>
    <t>Trois voeux</t>
  </si>
  <si>
    <t>résumé tom , sa femme et ses deux filles partent en vacances</t>
  </si>
  <si>
    <t>Résumé Tom</t>
  </si>
  <si>
    <t>Résumé Tom, sa femme et ses deux filles partent en</t>
  </si>
  <si>
    <t>Jeffrey</t>
  </si>
  <si>
    <t>lman, après la disparition de son père, Jeffrey, durant la guerre de Corée. Jeanne fail</t>
  </si>
  <si>
    <t>son petit frère . . . et sa mère , jeanne holman , après la disparition de son père , jeffrey</t>
  </si>
  <si>
    <t>Jeanne Holman</t>
  </si>
  <si>
    <t>son petit frère . . . et sa mère , jeanne holman , après la disparition de son père , jeffrey ,</t>
  </si>
  <si>
    <t>guerre de Corée</t>
  </si>
  <si>
    <t>arition de son père, Jeffrey, durant la guerre de Corée. Jeanne faillit un jour renverser un va</t>
  </si>
  <si>
    <t>corée . jeanne faillit un jour renverser un vagabond , jack , à qui elle cassa la jambe . soucieuse de</t>
  </si>
  <si>
    <t>Soucieuse</t>
  </si>
  <si>
    <t>abond, Jack, à qui elle cassa la jambe. Soucieuse de réparer sa faute, elle accueillit le</t>
  </si>
  <si>
    <t>sut gagner l ' affection de tous . . . voirplusmoins</t>
  </si>
  <si>
    <t>Officier et gentleman</t>
  </si>
  <si>
    <t>Zack</t>
  </si>
  <si>
    <t>zack mayo a été élevé à manille , aux philippines ,</t>
  </si>
  <si>
    <t>etats - unis et s ' inscrit à l ' école aéronavale de port rainier . son instructeur , le sergent</t>
  </si>
  <si>
    <t>école aéronavale de</t>
  </si>
  <si>
    <t xml:space="preserve"> rentre aux Etats-Unis et s'inscrit à l'école aéronavale de Port Rainier. Son instructeur, le serge</t>
  </si>
  <si>
    <t xml:space="preserve"> au mess des officiers, Zack et son ami Sid remarquent deux filles, Paula et Lynett</t>
  </si>
  <si>
    <t>Manille</t>
  </si>
  <si>
    <t>zack mayo a été élevé à manille , aux philippines , par un père alcoolique . a</t>
  </si>
  <si>
    <t>Port Rainier</t>
  </si>
  <si>
    <t>et s ' inscrit à l ' école aéronavale de port rainier . son instructeur , le sergent foley , semble vouloir</t>
  </si>
  <si>
    <t>Zack Mayo a été élevé à Manille, aux Philippines, par un père alcoolique. A 20 ans, il r</t>
  </si>
  <si>
    <t>père alcoolique . a 20 ans , il rentre aux etats - unis et s ' inscrit à l ' école aéronavale de</t>
  </si>
  <si>
    <t>Lynette</t>
  </si>
  <si>
    <t>et son ami sid remarquent deux filles , paula et lynette .</t>
  </si>
  <si>
    <t>Zack Mayo</t>
  </si>
  <si>
    <t>zack mayo a été élevé à manille , aux philippines , par</t>
  </si>
  <si>
    <t>sergent Foley</t>
  </si>
  <si>
    <t>école aéronavale de port rainier . son instructeur , le sergent foley , semble vouloir pousser un maximum d ' élèves à</t>
  </si>
  <si>
    <t xml:space="preserve"> et son ami Sid remarquent deux filles, Paula et Lynette.</t>
  </si>
  <si>
    <t>, zack et son ami sid remarquent deux filles , paula et lynette .</t>
  </si>
  <si>
    <t>Foley</t>
  </si>
  <si>
    <t>aéronavale de port rainier . son instructeur , le sergent foley , semble vouloir pousser un maximum d ' élèves à</t>
  </si>
  <si>
    <t>mi Sid remarquent deux filles, Paula et Lynette.</t>
  </si>
  <si>
    <t>Peur primale</t>
  </si>
  <si>
    <t>Vail</t>
  </si>
  <si>
    <t>e ce dernier sont accablantes, pourtant Vail est vite convaincu de son innocence. En</t>
  </si>
  <si>
    <t>Rushman</t>
  </si>
  <si>
    <t>ues. Lorsqu'il apprend que l'archevêque Rushman, personnalité importante de la ville, a</t>
  </si>
  <si>
    <t>médiatiques . lorsqu ' il apprend que l ' archevêque rushman , personnalité importante de la ville , a été sauvagement</t>
  </si>
  <si>
    <t>a chicago , martin vail est un avocat talentueux et sûr de lui , qui</t>
  </si>
  <si>
    <t>de la ville , a été sauvagement assassiné et que aaron stampler , un enfant de chœur de 19 ans timide</t>
  </si>
  <si>
    <t>a chicago , martin vail est un avocat talentueux et sûr de</t>
  </si>
  <si>
    <t>Martin Vail</t>
  </si>
  <si>
    <t>Aaron Stampler</t>
  </si>
  <si>
    <t>de la ville , a été sauvagement assassiné et que aaron stampler , un enfant de chœur de 19 ans timide et</t>
  </si>
  <si>
    <t>Creepshow</t>
  </si>
  <si>
    <t>Jordy Verrill</t>
  </si>
  <si>
    <t>fête des pères » , « la mort solitaire de jordy verrill » , « un truc pour se marrer » et</t>
  </si>
  <si>
    <t>La mort solitaire</t>
  </si>
  <si>
    <t>vie : « la fête des pères » , « la mort solitaire de jordy verrill » , « un truc pour se</t>
  </si>
  <si>
    <t>The Creep</t>
  </si>
  <si>
    <t xml:space="preserve"> à la fenêtre de sa chambre le spectral The Creep, son héros favori. Cinq récits cauchema</t>
  </si>
  <si>
    <t>La Caisse »</t>
  </si>
  <si>
    <t>, « un truc pour se marrer » et « la caisse » et « ça grouille de partout » .</t>
  </si>
  <si>
    <t>Un truc pour se marrer</t>
  </si>
  <si>
    <t>« la mort solitaire de jordy verrill » , « un truc pour se marrer » et « la caisse » et « ça grouille</t>
  </si>
  <si>
    <t xml:space="preserve"> pour se marrer » et « La Caisse » et « Ça grouille de partout ».</t>
  </si>
  <si>
    <t>Fête des pères</t>
  </si>
  <si>
    <t>chemardesques prennent alors vie : « La Fête des pères », « La mort solitaire de Jordy Verrill</t>
  </si>
  <si>
    <t>a bande dessinée horrifique préférée, « Creepshow ». Son père, furieux, fait irruption, e</t>
  </si>
  <si>
    <t>poubelle située devant la maison. Puni, Billy voit... soudain apparaître à la fenêtre</t>
  </si>
  <si>
    <t xml:space="preserve">brée de monstres en plastique, le jeune Billy est plongé dans la lecture de sa bande </t>
  </si>
  <si>
    <t>Puni</t>
  </si>
  <si>
    <t xml:space="preserve">ns la poubelle située devant la maison. Puni, Billy voit... soudain apparaître à la </t>
  </si>
  <si>
    <t>La Fête des pères</t>
  </si>
  <si>
    <t>favori . cinq récits cauchemardesques prennent alors vie : « la fête des pères » , « la mort solitaire de jordy verrill »</t>
  </si>
  <si>
    <t>sa chambre encombrée de monstres en plastique , le jeune billy est plongé dans la lecture de sa bande dessinée horrifique</t>
  </si>
  <si>
    <t>La Caisse</t>
  </si>
  <si>
    <t>rill », « Un truc pour se marrer » et « La Caisse » et « Ça grouille de partout ».</t>
  </si>
  <si>
    <t>soudain apparaître à la fenêtre de sa chambre le spectral the creep , son héros favori . cinq récits cauchemardesques prennent alors</t>
  </si>
  <si>
    <t>Explorers</t>
  </si>
  <si>
    <t>Ben Crandall</t>
  </si>
  <si>
    <t>résumé ben crandall est passionné de science - fiction . après avoir fait</t>
  </si>
  <si>
    <t>réussissent à s ' envoler dans l ' espace . voirplusmoins</t>
  </si>
  <si>
    <t>Darren Woods</t>
  </si>
  <si>
    <t>ont lieu en présence d ' un troisième larron , darren woods . les trois jeunes surdoués sèment la panique dans le</t>
  </si>
  <si>
    <t>Wolfgang Müller</t>
  </si>
  <si>
    <t>à l ' appui , il demande à son ami wolfgang müller de matérialiser ses calculs pour construire une navette spatiale .</t>
  </si>
  <si>
    <t>résumé ben crandall est passionné de science - fiction . après avoir</t>
  </si>
  <si>
    <t>L'histoire du film d'horreur par Eli Roth</t>
  </si>
  <si>
    <t>Le Village des damnés  ou  La Malédiction</t>
  </si>
  <si>
    <t>ilms présentés dans cet épisode, comme  Le Village des damnés  ou  La Malédiction , posent la question différemment : peu</t>
  </si>
  <si>
    <t>La Malédiction</t>
  </si>
  <si>
    <t>dans cet épisode , comme le village des damnés ou la malédiction , posent la question différemment : peut - on encore</t>
  </si>
  <si>
    <t>Le Village des damnés</t>
  </si>
  <si>
    <t>horribles . les films présentés dans cet épisode , comme le village des damnés ou la malédiction , posent la question différemment : peut</t>
  </si>
  <si>
    <t>Malin</t>
  </si>
  <si>
    <t>errestres,... voire la réincarnation du Malin ?</t>
  </si>
  <si>
    <t>envahisseurs extraterrestres , . . . voire la réincarnation du malin ?</t>
  </si>
  <si>
    <t>films qui ne se sont pas contentés de divertir le public , mais qui l ' ont aussi provoqué . plaçant</t>
  </si>
  <si>
    <t>NCIS : Nouvelle-Orléans (S4-E11)</t>
  </si>
  <si>
    <t>a la joie de recevoir la visite de sa fille laurel . voirplusmoins</t>
  </si>
  <si>
    <t>résumé alors que l ' équipe s ' interroge sur les choix professionnels que sonja s</t>
  </si>
  <si>
    <t>du crâne . la victime était responsable d ' un laboratoire de recherches . . . navales . les agents découvrent</t>
  </si>
  <si>
    <t>Sonja</t>
  </si>
  <si>
    <t>erroge sur les choix professionnels que Sonja s'apprête à faire, une nouvelle affaire</t>
  </si>
  <si>
    <t>joie de recevoir la visite de sa fille laurel . voirplusmoins</t>
  </si>
  <si>
    <t xml:space="preserve"> recevoir la visite de sa fille Laurel. Voirplusmoins</t>
  </si>
  <si>
    <t>Dwayne</t>
  </si>
  <si>
    <t>étaient très importants. Parallèlement, Dwayne a la joie de recevoir la visite de sa f</t>
  </si>
  <si>
    <t>Pride</t>
  </si>
  <si>
    <t>Pride reçoit la nouvelle que son assistante G</t>
  </si>
  <si>
    <t>Calvin Atkins</t>
  </si>
  <si>
    <t>pride . . . s ' adresse à son ami calvin atkins pour avoir des conseils médicaux et spirituels sur comment se</t>
  </si>
  <si>
    <t>pride reçoit la nouvelle que son assistante ginny young a été</t>
  </si>
  <si>
    <t>Ginny Young</t>
  </si>
  <si>
    <t>pride reçoit la nouvelle que son assistante ginny young a été victime d ' une tentative d ' enlèvement</t>
  </si>
  <si>
    <t>d ' une tentative d ' enlèvement . l ' équipe rassemble des preuves qui pourraient mettre en cause un suspect</t>
  </si>
  <si>
    <t>NCIS : Nouvelle-Orléans (S5-E11)</t>
  </si>
  <si>
    <t xml:space="preserve"> cette équipe de choc, les criminels de La Nouvelle-Orléans ont peu de chances de s’en tirer… C'est</t>
  </si>
  <si>
    <t>sférée depuis peu au sein de l’unité de La Nouvelle-Orléans, cette dernière tente de prendre un nou</t>
  </si>
  <si>
    <t>Légion</t>
  </si>
  <si>
    <t xml:space="preserve"> Black (Fast and Furious : Tokyo Drift, Légion, etc.) et Zoe McLellan (JAG, Dirty Sexy</t>
  </si>
  <si>
    <t>e et la joie de vivre de ses habitants, La Nouvelle-Orléans cache également une part d’ombre. Au se</t>
  </si>
  <si>
    <t>Lucas Black</t>
  </si>
  <si>
    <t>agents christopher lasalle et meredith brody sont respectivement joués par lucas black ( fast and furious : tokyo drift , légion ,</t>
  </si>
  <si>
    <t>Archer</t>
  </si>
  <si>
    <t>ses rôles de samuel beckett dans code quantum et de archer dans star trek : enterprise . les agents christopher lasalle</t>
  </si>
  <si>
    <t>Cassius</t>
  </si>
  <si>
    <t>. ce bureau d ’ investigation est dirigé par dwayne cassius . . . pride , alias « king » .</t>
  </si>
  <si>
    <t>Cassius Pride</t>
  </si>
  <si>
    <t>' est scott bakula qui tient le rôle de dwayne cassius pride . l ' acteur est principalement connu pour ses rôles</t>
  </si>
  <si>
    <t>de samuel beckett dans code quantum et de archer dans star trek : enterprise . les agents christopher lasalle et meredith</t>
  </si>
  <si>
    <t>Christopher LaSalle</t>
  </si>
  <si>
    <t>profils variés . parmi eux , on retrouve le consciencieux christopher lasalle ainsi que meredith brody , une enquêtrice charismatique et efficace</t>
  </si>
  <si>
    <t>Code Quantum</t>
  </si>
  <si>
    <t>u pour ses rôles de Samuel Beckett dans Code Quantum et de Archer dans Star Trek : Enterpris</t>
  </si>
  <si>
    <t>Dirty Sexy Money</t>
  </si>
  <si>
    <t>, etc . ) et zoe mclellan ( jag , dirty sexy money , etc . ) .</t>
  </si>
  <si>
    <t>ft, Légion, etc.) et Zoe McLellan (JAG, Dirty Sexy Money, etc.).</t>
  </si>
  <si>
    <t>Dwayne Cassius</t>
  </si>
  <si>
    <t>e bureau d’investigation est dirigé par Dwayne Cassius... Pride, alias « King ». Ancien adjoin</t>
  </si>
  <si>
    <t>musique et la joie de vivre de ses habitants , la nouvelle - orléans cache également une part d ’ ombre . au sein</t>
  </si>
  <si>
    <t>joint du shérif de la ville, il connaît La Nouvelle-Orléans comme sa poche, des coins les plus fest</t>
  </si>
  <si>
    <t>Loretta Wade</t>
  </si>
  <si>
    <t>son équipe peuvent aussi compter sur le soutien du docteur loretta wade , le médecin légiste du ncis , et de sebastian</t>
  </si>
  <si>
    <t>respectivement joués par lucas black ( fast and furious : tokyo drift , légion , etc . ) et zoe mclellan</t>
  </si>
  <si>
    <t>Star Trek : Enterprise</t>
  </si>
  <si>
    <t>ett dans Code Quantum et de Archer dans Star Trek : Enterprise. Les agents Christopher LaSalle et Mere</t>
  </si>
  <si>
    <t>Dwayne Cassius Pride</t>
  </si>
  <si>
    <t>C'est Scott Bakula qui tient le rôle de Dwayne Cassius Pride. L'acteur est principalement connu pour</t>
  </si>
  <si>
    <t>Transférée</t>
  </si>
  <si>
    <t>e enquêtrice charismatique et efficace. Transférée depuis peu au sein de l’unité de La Nou</t>
  </si>
  <si>
    <t>. pour le seconder , il peut compter sur une équipe soudée , composée d ’ agents aux profils variés .</t>
  </si>
  <si>
    <t>Meredith Brody</t>
  </si>
  <si>
    <t>eux , on retrouve le consciencieux christopher lasalle ainsi que meredith brody , une enquêtrice charismatique et efficace . transférée depuis peu</t>
  </si>
  <si>
    <t>au sein de cette ville aux deux visages , le ncis intervient sur tous les crimes en lien avec la marine</t>
  </si>
  <si>
    <t>’ investigation est dirigé par dwayne cassius . . . pride , alias « king » . ancien adjoint du shérif</t>
  </si>
  <si>
    <t>Réputée</t>
  </si>
  <si>
    <t xml:space="preserve">Réputée pour sa musique et la joie de vivre de </t>
  </si>
  <si>
    <t>Samuel Beckett</t>
  </si>
  <si>
    <t>l ' acteur est principalement connu pour ses rôles de samuel beckett dans code quantum et de archer dans star trek :</t>
  </si>
  <si>
    <t>Scott Bakula</t>
  </si>
  <si>
    <t>chances de s ’ en tirer … c ' est scott bakula qui tient le rôle de dwayne cassius pride . l</t>
  </si>
  <si>
    <t>Sebastian Lund</t>
  </si>
  <si>
    <t>wade , le médecin légiste du ncis , et de sebastian lund , le scientifique de la bande , afin de résoudre</t>
  </si>
  <si>
    <t>Tokyo Drift</t>
  </si>
  <si>
    <t>ués par Lucas Black (Fast and Furious : Tokyo Drift, Légion, etc.) et Zoe McLellan (JAG, Di</t>
  </si>
  <si>
    <t>respectivement joués par lucas black ( fast and furious : tokyo drift , légion , etc . ) et zoe mclellan (</t>
  </si>
  <si>
    <t>JAG</t>
  </si>
  <si>
    <t>, légion , etc . ) et zoe mclellan ( jag , dirty sexy money , etc . ) .</t>
  </si>
  <si>
    <t>King</t>
  </si>
  <si>
    <t>par dwayne cassius . . . pride , alias « king » . ancien adjoint du shérif de la ville ,</t>
  </si>
  <si>
    <t>Fast and</t>
  </si>
  <si>
    <t>t respectivement joués par Lucas Black (Fast and Furious : Tokyo Drift, Légion, etc.) et</t>
  </si>
  <si>
    <t>Fast and Furious</t>
  </si>
  <si>
    <t>et meredith brody sont respectivement joués par lucas black ( fast and furious : tokyo drift , légion , etc . ) et</t>
  </si>
  <si>
    <t>Zoe McLellan</t>
  </si>
  <si>
    <t>: tokyo drift , légion , etc . ) et zoe mclellan ( jag , dirty sexy money , etc . )</t>
  </si>
  <si>
    <t>marine militaire</t>
  </si>
  <si>
    <t>ncis intervient sur tous les crimes en lien avec la marine militaire . ce bureau d ’ investigation est dirigé par dwayne</t>
  </si>
  <si>
    <t>unité Orléans</t>
  </si>
  <si>
    <t>Réputée pour sa musique et la joie de vivre de ses habitants, La Nouvelle-Orléans cache également une part d’ombre. Au sein de cette ville aux deux visages, le NCIS intervient sur tous les crimes en lien avec la marine militaire. Ce bureau d’investigation est dirigé par Dwayne Cassius... Pride, alias « King ». Ancien adjoint du shérif de la ville, il connaît La Nouvelle-Orléans comme sa poche, des coins les plus festifs aux quartiers les moins fréquentables. Pour le seconder, il peut compter sur une équipe soudée, composée d’agents aux profils variés. Parmi eux, on retrouve le consciencieux Christopher LaSalle ainsi que Meredith Brody, une enquêtrice charismatique et efficace. Transférée depuis peu au sein de l’unité de La Nouvelle-Orléans, cette dernière tente de prendre un nouveau départ loin de sa précédente vie. Pride et son équipe peuvent aussi compter sur le soutien du docteur Loretta Wade, le médecin légiste du NCIS, et de Sebastian Lund, le scientifique de la bande, afin de résoudre leurs enquêtes. Face à cette équipe de choc, les criminels de La Nouvelle-Orléans ont peu de chances de s’en tirer… C'est Scott Bakula qui tient le rôle de Dwayne Cassius Pride. L'acteur est principalement connu pour ses rôles de Samuel Beckett dans Code Quantum et de Archer dans Star Trek : Enterprise. Les agents Christopher LaSalle et Meredith Brody sont respectivement joués par Lucas Black (Fast and Furious : Tokyo Drift, Légion, etc.) et Zoe McLellan (JAG, Dirty Sexy Money, etc.).</t>
  </si>
  <si>
    <t xml:space="preserve"> Nouvelle-Orléans ont peu de chances de s’en tirer… C'est Scott Bakula qui tient l</t>
  </si>
  <si>
    <t>joie de vivre de ses habitants , la nouvelle - orléans cache également une part d ’ ombre . au sein</t>
  </si>
  <si>
    <t>Patton</t>
  </si>
  <si>
    <t>abattu lors d'une fusillade en voiture. Patton a assisté, impuissant, à la scène. Auss</t>
  </si>
  <si>
    <t>L'équipe du NCIS enquête sur le meurtre d'un ancien mari</t>
  </si>
  <si>
    <t>équipe NCIS</t>
  </si>
  <si>
    <t>L'équipe du NCIS enquête sur le meurtre d'un ancien marine, qui était un ami proche de Patton. Le malheureux a été sauvagement abattu lors d'une fusillade en voiture. Patton a assisté, impuissant, à la scène. Aussi, l'enquête se révèle-t-elle particulièrement difficile, même avec Patton... sur la touche.</t>
  </si>
  <si>
    <t>du ncis enquête sur le meurtre d ' un ancien marine , qui était un ami proche de patton . le</t>
  </si>
  <si>
    <t>cien marine, qui était un ami proche de Patton. Le malheureux a été sauvagement abattu</t>
  </si>
  <si>
    <t>e particulièrement difficile, même avec Patton... sur la touche.</t>
  </si>
  <si>
    <t>NCIS : Los Angeles (S2-E14)</t>
  </si>
  <si>
    <t>les agents du ncis enquêtent sur le meurtre d ' un homme battu à</t>
  </si>
  <si>
    <t>Hetty</t>
  </si>
  <si>
    <t>. du directeur Vance de venir en aide à Hetty, en difficulté à Prague, toute l'équipe</t>
  </si>
  <si>
    <t>Vance</t>
  </si>
  <si>
    <t>hunter . face au refus . . . du directeur vance de venir en aide à hetty , en difficulté à</t>
  </si>
  <si>
    <t>de venir en aide à hetty , en difficulté à prague , toute l ' équipe présente sa démission , afin</t>
  </si>
  <si>
    <t>Callen</t>
  </si>
  <si>
    <t>soudaine et inexpliquée de hetty surprend l ' équipe . callen et ses collègues tentent de découvrir les véritables raisons de</t>
  </si>
  <si>
    <t>Lauren Hunter</t>
  </si>
  <si>
    <t>qu ' ils n ' apprécient guère sa remplaçante , lauren hunter . face au refus . . . du directeur vance</t>
  </si>
  <si>
    <t>opération Comescu</t>
  </si>
  <si>
    <t>démission , afin de pouvoir enquêter librement sur l ' opération comescu , qui concerne une grande famille de la pègre roumaine</t>
  </si>
  <si>
    <t>la démission soudaine et inexpliquée de hetty surprend l ' équipe . callen et ses collègues tentent de découvrir les véritables</t>
  </si>
  <si>
    <t>inexpliquée de Hetty surprend l'équipe. Callen et ses collègues tentent de découvrir l</t>
  </si>
  <si>
    <t>Comescu</t>
  </si>
  <si>
    <t xml:space="preserve">voir enquêter librement sur l'opération Comescu, qui concerne une grande famille de la </t>
  </si>
  <si>
    <t>, afin de pouvoir enquêter librement sur l ' opération comescu , qui concerne une grande famille de la pègre roumaine</t>
  </si>
  <si>
    <t>la démission soudaine et inexpliquée de hetty surprend l ' équipe . callen et ses collègues tentent</t>
  </si>
  <si>
    <t>La démission soudaine et inexpliquée de Hetty surprend l'équipe. Callen et ses collèg</t>
  </si>
  <si>
    <t>callen , sam , kensi et marty arrivent en roumanie où</t>
  </si>
  <si>
    <t>callen , sam , kensi et marty arrivent en roumanie où ils espèrent pouvoir retrouver hetty . sur place ,</t>
  </si>
  <si>
    <t xml:space="preserve">ns sa région natale, l'agent ignore que Hetty en sait... plus que lui sur son passé. </t>
  </si>
  <si>
    <t>manie où ils espèrent pouvoir retrouver Hetty. Sur place, Callen se remémore des scèn</t>
  </si>
  <si>
    <t>et marty arrivent en roumanie où ils espèrent pouvoir retrouver hetty . sur place , callen se remémore des scènes de</t>
  </si>
  <si>
    <t>Kensi</t>
  </si>
  <si>
    <t>Callen, Sam, Kensi et Marty arrivent en Roumanie où ils es</t>
  </si>
  <si>
    <t>Alexa Comescu</t>
  </si>
  <si>
    <t>plus que lui sur son passé . retenue prisonnière par alexa comescu , elle parvient à lui soutirer des informations capitales .</t>
  </si>
  <si>
    <t>callen , sam , kensi et marty arrivent en roumanie où ils espèrent</t>
  </si>
  <si>
    <t xml:space="preserve">ent pouvoir retrouver Hetty. Sur place, Callen se remémore des scènes de son enfance, </t>
  </si>
  <si>
    <t>Callen, Sam, Kensi et Marty arrivent en Rouman</t>
  </si>
  <si>
    <t>Marty</t>
  </si>
  <si>
    <t>callen , sam , kensi et marty arrivent en roumanie où ils espèrent pouvoir retrouver hetty .</t>
  </si>
  <si>
    <t>Callen, Sam, Kensi et Marty arrivent en Roumanie où ils espèrent po</t>
  </si>
  <si>
    <t>NCIS : Los Angeles (S3-E12)</t>
  </si>
  <si>
    <t>à laquelle le secrétaire d ' etat américain à la marine doit participer . callen et son équipe sont chargés d</t>
  </si>
  <si>
    <t xml:space="preserve"> américain à la Marine doit participer. Callen et son équipe sont chargés d'enquêter. </t>
  </si>
  <si>
    <t>lle le secrétaire d'Etat américain à la Marine doit participer. Callen et son équipe s</t>
  </si>
  <si>
    <t>Vietnamien</t>
  </si>
  <si>
    <t>ible de coups... de feu. Il s'agit d'un Vietnamien qui travaille dans un atelier de coutur</t>
  </si>
  <si>
    <t>d ' etat américain à la marine doit participer . callen et son équipe sont chargés d ' enquêter . ils</t>
  </si>
  <si>
    <t>secrétaire d'Etat américain à la Marine</t>
  </si>
  <si>
    <t>le début d ' une conférence internationale à laquelle le secrétaire d ' etat américain à la marine doit participer . callen et son équipe sont chargés d</t>
  </si>
  <si>
    <t>chargés d ' enquêter . ils rencontrent à l ' hôpital l ' homme qui a été la cible de coups</t>
  </si>
  <si>
    <t>ambassade vietnamienne</t>
  </si>
  <si>
    <t>une fusillade survient près de l ' ambassade vietnamienne , peu avant le début d ' une conférence internationale</t>
  </si>
  <si>
    <t>américain à la marine doit participer . callen et son équipe sont chargés d ' enquêter . ils rencontrent à l</t>
  </si>
  <si>
    <t xml:space="preserve">ternationale à laquelle le secrétaire d'Etat américain à la Marine doit participer. </t>
  </si>
  <si>
    <t>Capitaine Marleau (S1-E3)</t>
  </si>
  <si>
    <t>bénédictine de la région . elle semblait liée à mère louise , une abbesse charismatique . . . . très vite</t>
  </si>
  <si>
    <t>Manuela</t>
  </si>
  <si>
    <t>peine arrivée en alsace , la capitaine marleau apprend que manuela , une jeune espagnole , a mis fin à ses</t>
  </si>
  <si>
    <t>capitaine Marleau</t>
  </si>
  <si>
    <t>A peine arrivée en Alsace, la capitaine Marleau apprend que Manuela, une jeune Espagnol</t>
  </si>
  <si>
    <t>Captain Marleau</t>
  </si>
  <si>
    <t>mother superior . when the woman is found murdered , captain marleau arrives to determine the f . . .</t>
  </si>
  <si>
    <t>A</t>
  </si>
  <si>
    <t>A peine arrivée en Alsace, la capitaine M</t>
  </si>
  <si>
    <t>rior. When the woman is found murdered, Captain Marleau arrives to determine the f...</t>
  </si>
  <si>
    <t>When the woman is found murdered</t>
  </si>
  <si>
    <t>sed by the nuns to the mother superior. When the woman is found murdered, Captain Marleau arrives to determine t</t>
  </si>
  <si>
    <t>ses jours en sautant du quatrième étage d ' un hôtel . la victime avait séjourné quelque temps dans une abbaye</t>
  </si>
  <si>
    <t>Marleau</t>
  </si>
  <si>
    <t>a peine arrivée en alsace , la capitaine marleau apprend que manuela , une jeune espagnole , a mis</t>
  </si>
  <si>
    <t>The Mysteries of Faith</t>
  </si>
  <si>
    <t>père vincent , un jeune prêtre séduisant . imdb : the mysteries of faith - a young woman ( of questionable virtue ) arrives</t>
  </si>
  <si>
    <t>ncent, un jeune prêtre séduisant. IMDB: The Mysteries of Faith - a young woman (of questionable virtue</t>
  </si>
  <si>
    <t>Espagnole</t>
  </si>
  <si>
    <t xml:space="preserve"> Marleau apprend que Manuela, une jeune Espagnole, a mis fin à ses jours en sautant du qu</t>
  </si>
  <si>
    <t>lsace, la capitaine Marleau apprend que Manuela, une jeune Espagnole, a mis fin à ses j</t>
  </si>
  <si>
    <t>, la capitaine marleau apprend que manuela , une jeune espagnole , a mis fin à ses jours en sautant du</t>
  </si>
  <si>
    <t>ère Vincent, un jeune prêtre séduisant. IMDB: The Mysteries of Faith - a young woman</t>
  </si>
  <si>
    <t>a peine arrivée en alsace , la capitaine marleau apprend que manuela , une jeune</t>
  </si>
  <si>
    <t>crime . elle bénéficie de l ' aide du père vincent , un jeune prêtre séduisant . imdb : the mysteries</t>
  </si>
  <si>
    <t>Capitaine Marleau (S1-E1)</t>
  </si>
  <si>
    <t>se réfugier chez sa sœur blanche muir qui prévient la police . la policière marleau est chargée de l ' enquête</t>
  </si>
  <si>
    <t xml:space="preserve"> son épouse et maintenant sa comptable. IMDB: Philippe Muir find his accountant, mur</t>
  </si>
  <si>
    <t>sœur blanche muir qui prévient la police . la policière marleau est chargée de l ' enquête . elle déstabilise par</t>
  </si>
  <si>
    <t>Philippe Muir</t>
  </si>
  <si>
    <t>passant au petit matin dans son entreprise de transport , philippe muir trouve sa comptable , assassinée . il part aussitôt se</t>
  </si>
  <si>
    <t>passant au petit matin dans son entreprise de transport , philippe muir trouve sa comptable , assassinée . il part aussitôt</t>
  </si>
  <si>
    <t>Blanche Muir</t>
  </si>
  <si>
    <t xml:space="preserve">rdered. He takes refuge with his sister Blanche Muir who calls the police. Marleau, unusual </t>
  </si>
  <si>
    <t>en passant au petit matin dans son entreprise de transport , philippe muir trouve sa comptable , assassinée</t>
  </si>
  <si>
    <t>unusual police officer</t>
  </si>
  <si>
    <t>che Muir who calls the police. Marleau, unusual police officer, leads the investigation. Everything wo</t>
  </si>
  <si>
    <t>Everything works against Philip</t>
  </si>
  <si>
    <t>marleau , unusual police officer , leads the investigation . everything works against philip .</t>
  </si>
  <si>
    <t>assassinée . il part aussitôt se réfugier chez sa sœur blanche muir qui prévient la police . la policière marleau est chargée</t>
  </si>
  <si>
    <t>Everything works</t>
  </si>
  <si>
    <t>olice officer, leads the investigation. Everything works against Philip.</t>
  </si>
  <si>
    <t>Philip</t>
  </si>
  <si>
    <t>police officer , leads the investigation . everything works against philip .</t>
  </si>
  <si>
    <t>ster Blanche Muir who calls the police. Marleau, unusual police officer, leads the inve</t>
  </si>
  <si>
    <t>Good Boy</t>
  </si>
  <si>
    <t>Lane Colten</t>
  </si>
  <si>
    <t>Lane Colten et Theo Brady se découvrent en ramassan</t>
  </si>
  <si>
    <t>Ari</t>
  </si>
  <si>
    <t>d pas à ce que le déjeuner soit en fait Ari lui-même ! Ari s'est attaché à quatre p</t>
  </si>
  <si>
    <t>son gros chibre theo qui irradie de bonheur ! lorsque daniel evans reçoit un texto d ' ari avanti lui disant</t>
  </si>
  <si>
    <t>Jordan Starr</t>
  </si>
  <si>
    <t>une salle de sport à domicile , les exercices de jordan starr et greyson myles virent rapidement au sexe . après avoir</t>
  </si>
  <si>
    <t>une salle de sport à domicile , les exercices de jordan starr et greyson myles virent rapidement au sexe . après</t>
  </si>
  <si>
    <t>Greyson Myles</t>
  </si>
  <si>
    <t xml:space="preserve">icile, les exercices de Jordan Starr et Greyson Myles virent rapidement au sexe. Après avoir </t>
  </si>
  <si>
    <t>Greyson</t>
  </si>
  <si>
    <t>idement au sexe. Après avoir positionné Greyson dans diverses positions, Jordan lui bou</t>
  </si>
  <si>
    <t>bonheur ! lorsque daniel evans reçoit un texto d ' ari avanti lui disant que le déjeuner . . . est</t>
  </si>
  <si>
    <t>Theo Brady</t>
  </si>
  <si>
    <t>lane colten et theo brady se découvrent en ramassant des citrouilles . ils passent facilement</t>
  </si>
  <si>
    <t>Ari Avanti</t>
  </si>
  <si>
    <t>bonheur ! lorsque daniel evans reçoit un texto d ' ari avanti lui disant que le déjeuner . . . est prêt</t>
  </si>
  <si>
    <t>Theo</t>
  </si>
  <si>
    <t>lane colten et theo brady se découvrent en ramassant des citrouilles . ils passent</t>
  </si>
  <si>
    <t>Trevor Brooks</t>
  </si>
  <si>
    <t>cul , puis le sodomise dans tous les sens ! trevor brooks est d ' humeur à être utilisé par un homme</t>
  </si>
  <si>
    <t>Lane</t>
  </si>
  <si>
    <t>lane colten et theo brady se découvrent en ramassant des citrouilles</t>
  </si>
  <si>
    <t>le déjeuner soit en fait Ari lui-même ! Ari s'est attaché à quatre pattes sur un ba</t>
  </si>
  <si>
    <t>Daniel Evans</t>
  </si>
  <si>
    <t>son gros chibre theo qui irradie de bonheur ! lorsque daniel evans reçoit un texto d ' ari avanti lui disant que</t>
  </si>
  <si>
    <t>23 cm bien profond</t>
  </si>
  <si>
    <t>baise la bouche et le cul du sexy lyonnais . nathan madness a un invité bnb , martin brute , un</t>
  </si>
  <si>
    <t>BnB</t>
  </si>
  <si>
    <t>cul du sexy lyonnais . nathan madness a un invité bnb , martin brute , un réfugié ukrainien . il l</t>
  </si>
  <si>
    <t>tommy dreams et kevin david préfèrent rentrer pour assouvir leurs envies</t>
  </si>
  <si>
    <t xml:space="preserve">ent rentrer pour assouvir leurs envies. Kevin, plutôt actif, profite pourtant des 23 </t>
  </si>
  <si>
    <t>Nathan Madness</t>
  </si>
  <si>
    <t>e la bouche et le cul du sexy Lyonnais. Nathan Madness a un invité BnB, Martin Brute, un réfug</t>
  </si>
  <si>
    <t>ur s'empaler dessus. Lors d'un séjour à Paris, Even Canaillou croise le jeune Ukraini</t>
  </si>
  <si>
    <t xml:space="preserve">xcité, ne demandera pas la permission à Nathan pour jouir sur son trou et remettre sa </t>
  </si>
  <si>
    <t>baise la bouche et le cul du sexy lyonnais . nathan madness a un invité bnb , martin brute , un réfugié</t>
  </si>
  <si>
    <t>' empaler dessus . lors d ' un séjour à paris , even canaillou croise le jeune ukrainien martin brute sur</t>
  </si>
  <si>
    <t>Martin Brute</t>
  </si>
  <si>
    <t>séjour à paris , even canaillou croise le jeune ukrainien martin brute sur un réseau de rencontre gay . martin brute ,</t>
  </si>
  <si>
    <t>Lyonnais</t>
  </si>
  <si>
    <t>jambes , baise la bouche et le cul du sexy lyonnais . nathan madness a un invité bnb , martin brute</t>
  </si>
  <si>
    <t>Tommy Dreams</t>
  </si>
  <si>
    <t>tommy dreams et kevin david préfèrent rentrer pour assouvir leurs envies .</t>
  </si>
  <si>
    <t>Ukrainien Martin Brute</t>
  </si>
  <si>
    <t xml:space="preserve">à Paris, Even Canaillou croise le jeune Ukrainien Martin Brute sur un réseau de rencontre gay. Martin </t>
  </si>
  <si>
    <t>Kevin David</t>
  </si>
  <si>
    <t>tommy dreams et kevin david préfèrent rentrer pour assouvir leurs envies . kevin , plutôt</t>
  </si>
  <si>
    <t>séjour à paris , even canaillou croise le jeune ukrainien martin brute sur un réseau de rencontre gay . martin brute</t>
  </si>
  <si>
    <t>mbes, baise la bouche et le cul du sexy Lyonnais. Nathan Madness a un invité BnB, Martin</t>
  </si>
  <si>
    <t>tommy dreams et kevin david préfèrent rentrer pour assouvir leurs envies . kevin ,</t>
  </si>
  <si>
    <t>Even Canaillou</t>
  </si>
  <si>
    <t>dessus . lors d ' un séjour à paris , even canaillou croise le jeune ukrainien martin brute sur un réseau de</t>
  </si>
  <si>
    <t xml:space="preserve"> profite pourtant des 23 centimètres de Tommy pour s'empaler dessus. Lors d'un séjour</t>
  </si>
  <si>
    <t>Crush</t>
  </si>
  <si>
    <t>après avoir passé la nuit chez enzo , valentin est toujours très déprimé et peine à se remettre de</t>
  </si>
  <si>
    <t>Après avoir passé la nuit chez Enzo, Valentin est toujours très déprimé et peine à se</t>
  </si>
  <si>
    <t>Bastien</t>
  </si>
  <si>
    <t>remettre de sa rupture alors que son ex Bastien semble pour sa part avoir tourné la pag</t>
  </si>
  <si>
    <t>que le nouveau batteur qu ' ont recruté sacha et sam . . . en son absence n ' est autre</t>
  </si>
  <si>
    <t>Sacha a secrètement donné rendez-vous à Axel, un mec qu'il a rencontré sur Instagram</t>
  </si>
  <si>
    <t>garçons . sacha a secrètement donné rendez - vous à axel , un mec qu ' il a rencontré sur instagram</t>
  </si>
  <si>
    <t>Léo</t>
  </si>
  <si>
    <t>tourné la page et être heureux dans les bras de léo . lorsqu ' enzo découvre que le nouveau batteur qu</t>
  </si>
  <si>
    <t>enzo découvre que le nouveau batteur qu ' ont recruté sacha et sam . . . en son absence n '</t>
  </si>
  <si>
    <t>bsence n'est autre que Bastien, l'ex de Valentin, le ton monte rapidement entre les garç</t>
  </si>
  <si>
    <t>t Sam... en son absence n'est autre que Bastien, l'ex de Valentin, le ton monte rapidem</t>
  </si>
  <si>
    <t>après avoir passé la nuit chez enzo , valentin est toujours très déprimé et peine à se</t>
  </si>
  <si>
    <t>am, toujours aussi jaloux et possessif. Bastien va tenter d'avoir une discussion avec V</t>
  </si>
  <si>
    <t>axel , un mec qu ' il a rencontré sur instagram et il manque de se faire surprendre par son petit</t>
  </si>
  <si>
    <t>n va tenter d'avoir une discussion avec Valentin pour apaiser les tensions entre eux mai</t>
  </si>
  <si>
    <t>us à Axel, un mec qu'il a rencontré sur Instagram et il manque de se faire surprendre par</t>
  </si>
  <si>
    <t>Best of Cadinot : Safari City, scène 8</t>
  </si>
  <si>
    <t>squares</t>
  </si>
  <si>
    <t>, aux muscles fermes convoités . pissotières , chantiers , squares , magasins , marchés , fêtes . . . foraines</t>
  </si>
  <si>
    <t>Pissotières</t>
  </si>
  <si>
    <t>savourer les jeunes fauves , aux muscles fermes convoités . pissotières , chantiers , squares , magasins , marchés , fêtes</t>
  </si>
  <si>
    <t>muscles fermes convoités . pissotières , chantiers , squares , magasins , marchés , fêtes . . . foraines sont les</t>
  </si>
  <si>
    <t>Partagez</t>
  </si>
  <si>
    <t>es garçons et sont fiers de le montrer. Partagez leur bonheur. Dans la jungle des villes</t>
  </si>
  <si>
    <t>s fauves, aux muscles fermes convoités. Pissotières, chantiers, squares, magasins, marchés,</t>
  </si>
  <si>
    <t>Rendez-vous à 0h</t>
  </si>
  <si>
    <t>Pink TV</t>
  </si>
  <si>
    <t>La chaîne Pink TV diffuse ses programmes à partir de minu</t>
  </si>
  <si>
    <t>démangeaisons de kaa , qui est en pleine mue , mowgli lui gratte le dos . en échange , le garçon</t>
  </si>
  <si>
    <t>geaisons de Kaa, qui est en pleine mue, Mowgli lui gratte le dos. En échange, le garço</t>
  </si>
  <si>
    <t>Kaa</t>
  </si>
  <si>
    <t>Pour calmer les démangeaisons de Kaa, qui est en pleine mue, Mowgli lui grat</t>
  </si>
  <si>
    <t>les loups menés par seeonee ont décidé de faire de mowgli un membre honoraire de leur meute , mais phaona ,</t>
  </si>
  <si>
    <t>Seeonee</t>
  </si>
  <si>
    <t>Les loups menés par Seeonee ont décidé de faire de Mowgli un membre</t>
  </si>
  <si>
    <t>Phaona</t>
  </si>
  <si>
    <t>de mowgli un membre honoraire de leur meute , mais phaona , toujours jaloux du petit d ' homme , a</t>
  </si>
  <si>
    <t>un membre honoraire de leur meute, mais Phaona, toujours jaloux du petit d'homme, a dé</t>
  </si>
  <si>
    <t>enés par Seeonee ont décidé de faire de Mowgli un membre honoraire de leur meute, mais</t>
  </si>
  <si>
    <t>pour calmer les démangeaisons de kaa , qui est en pleine mue , mowgli lui gratte</t>
  </si>
  <si>
    <t>uc remplissent une noix de coco évidée. Mowgli devient ainsi l'heureux propriétaire de</t>
  </si>
  <si>
    <t>arbre à caoutchouc remplissent une noix de coco évidée . mowgli devient ainsi l ' heureux propriétaire de la seule balle</t>
  </si>
  <si>
    <t>mowgli voudrait partir à la cueillette de baies sauvages avec baloo et bagheraa , mais baloo déclare que le terrain qu</t>
  </si>
  <si>
    <t xml:space="preserve"> à la cueillette de baies sauvages avec Baloo et Bagheraa, mais Baloo déclare que le </t>
  </si>
  <si>
    <t>Bagheraa</t>
  </si>
  <si>
    <t>partir à la cueillette de baies sauvages avec baloo et bagheraa , mais baloo déclare que le terrain qu ' ils</t>
  </si>
  <si>
    <t>mowgli voudrait partir à la cueillette de baies sauvages avec baloo</t>
  </si>
  <si>
    <t>illette de baies sauvages avec Baloo et Bagheraa, mais Baloo déclare que le terrain qu'i</t>
  </si>
  <si>
    <t>Mowgli voudrait partir à la cueillette de baie</t>
  </si>
  <si>
    <t>s sauvages avec Baloo et Bagheraa, mais Baloo déclare que le terrain qu'ils doivent a</t>
  </si>
  <si>
    <t>oivent arpenter est trop dangereux pour Mowgli. Très déçu, le petit garçon s'en va dan</t>
  </si>
  <si>
    <t>piège dans la jungle , bagheera se précipite pour prévenir baloo . shere khan , qui a entendu leur conversation ,</t>
  </si>
  <si>
    <t>heera se précipite pour prévenir Baloo. Shere Khan, qui a entendu leur conversation, décid</t>
  </si>
  <si>
    <t>voir découvert un piège dans la jungle, Bagheera se précipite pour prévenir Baloo. Shere</t>
  </si>
  <si>
    <t>après avoir découvert un piège dans la jungle , bagheera se précipite pour prévenir baloo . shere khan , qui</t>
  </si>
  <si>
    <t>ette information pour tendre un piège à Baloo...</t>
  </si>
  <si>
    <t>le, Bagheera se précipite pour prévenir Baloo. Shere Khan, qui a entendu leur convers</t>
  </si>
  <si>
    <t>mowgli fait l ' école buissonnière : il s ' échappe d ' une des</t>
  </si>
  <si>
    <t>e falaise. Malgré les mises en garde de Bagheera, le petit garçon ne peut pas résister e</t>
  </si>
  <si>
    <t>mowgli fait l ' école buissonnière : il s ' échappe</t>
  </si>
  <si>
    <t>happe d'une des interminables leçons de Baloo et se retrouve au pied d'une falaise. M</t>
  </si>
  <si>
    <t>s ' échappe d ' une des interminables leçons de baloo et se retrouve au pied d ' une falaise .</t>
  </si>
  <si>
    <t>' une falaise . malgré les mises en garde de bagheera , le petit garçon ne peut pas résister et grimpe</t>
  </si>
  <si>
    <t>Mowgli fait l'école buissonnière : il s'échapp</t>
  </si>
  <si>
    <t>Barbidur</t>
  </si>
  <si>
    <t>sur terre . ils peuvent y reprendre leurs aventures . barbidur est toujours féru de sport , mais à présent il</t>
  </si>
  <si>
    <t xml:space="preserve"> animaux, menacés par la pollution, les Barbapapa sont revenus sur Terre. Ils peuvent y r</t>
  </si>
  <si>
    <t>Barbabelle</t>
  </si>
  <si>
    <t>ntellectuelle de la fratrie, tandis que Barbabelle passe autant de temps devant son miroir</t>
  </si>
  <si>
    <t>u grand détective, avec une panoplie de Sherlock Holmes. Barbotine... reste l'intellectuelle de</t>
  </si>
  <si>
    <t>Ricet Barrier</t>
  </si>
  <si>
    <t>, marque un changement important pour les barbapapa , puisque ricet barrier ne leur prête plus sa voix .</t>
  </si>
  <si>
    <t>Barbotine</t>
  </si>
  <si>
    <t>grand détective , avec une panoplie de sherlock holmes . barbotine . . . reste l ' intellectuelle de la fratrie</t>
  </si>
  <si>
    <t>ls peuvent y reprendre leurs aventures. Barbidur est toujours féru de sport, mais à prés</t>
  </si>
  <si>
    <t>, avec une panoplie de Sherlock Holmes. Barbotine... reste l'intellectuelle de la fratrie</t>
  </si>
  <si>
    <t>llution, les Barbapapa sont revenus sur Terre. Ils peuvent y reprendre leurs aventure</t>
  </si>
  <si>
    <t>marque un changement important pour les Barbapapa, puisque Ricet Barrier ne leur prête pl</t>
  </si>
  <si>
    <t>Barbapapa en LSF</t>
  </si>
  <si>
    <t>à courre est organisée près du refuge des barbapapas . barbapapa et sa famille changent alors de formes , dans le</t>
  </si>
  <si>
    <t>rganisée près du refuge des Barbapapas. Barbapapa et sa famille changent alors de formes,</t>
  </si>
  <si>
    <t>courre</t>
  </si>
  <si>
    <t>Une chasse à courre est organisée près du refuge des Barbap</t>
  </si>
  <si>
    <t>Barbapapas</t>
  </si>
  <si>
    <t>courre est organisée près du refuge des Barbapapas. Barbapapa et sa famille changent alors</t>
  </si>
  <si>
    <t>Le territoire des Barbapapa devient le refuge de tous les animaux t</t>
  </si>
  <si>
    <t>Barbapap</t>
  </si>
  <si>
    <t>et les voitures envahissent progressivement tout l ' espace . barbapap et sa famille construisent alors une arche en forme de</t>
  </si>
  <si>
    <t>bout d ' un moment , la ville , les usines et les voitures envahissent progressivement tout l ' espace .</t>
  </si>
  <si>
    <t>ahissent progressivement tout l'espace. Barbapap et sa famille construisent alors une ar</t>
  </si>
  <si>
    <t>Barbidul</t>
  </si>
  <si>
    <t>planète. Un jour, grâce au téléscope de Barbidul, les Barbapapas s'aperçoivent que la Te</t>
  </si>
  <si>
    <t>un jour , grâce au téléscope de barbidul , les barbapapas s ' aperçoivent que la terre est redevenue comme avant</t>
  </si>
  <si>
    <t xml:space="preserve">belle. Le moment est donc venu pour les Barbapapas et leurs amis les animaux de revenir y </t>
  </si>
  <si>
    <t>de barbidul , les barbapapas s ' aperçoivent que la terre est redevenue comme avant , toute propre et belle .</t>
  </si>
  <si>
    <t>bidul, les Barbapapas s'aperçoivent que la Terre est redevenue comme avant, toute propre</t>
  </si>
  <si>
    <t>ur, grâce au téléscope de Barbidul, les Barbapapas s'aperçoivent que la Terre est redevenu</t>
  </si>
  <si>
    <t>nouvelle planète . un jour , grâce au téléscope de barbidul , les barbapapas s ' aperçoivent que la terre est</t>
  </si>
  <si>
    <t>Trotro (S1-E31)</t>
  </si>
  <si>
    <t>Trotro</t>
  </si>
  <si>
    <t>Trotro est un petit âne gris. Espiègle, enthou</t>
  </si>
  <si>
    <t>dans la vie . il joue souvent avec son amie lili et aimerait beaucoup que nana le remarque .</t>
  </si>
  <si>
    <t>s la vie. Il joue souvent avec son amie Lili et aimerait beaucoup que Nana le remarq</t>
  </si>
  <si>
    <t>Nana</t>
  </si>
  <si>
    <t xml:space="preserve"> son amie Lili et aimerait beaucoup que Nana le remarque.</t>
  </si>
  <si>
    <t>Trotro en LSF</t>
  </si>
  <si>
    <t>guiser en tigre. Comme tous les tigres, Trotro part en quête de nourriture et son flai</t>
  </si>
  <si>
    <t>Trotro décide de se déguiser en tigre. Comme t</t>
  </si>
  <si>
    <t xml:space="preserve">Trotro fait sa toilette tout seul. Il se lave </t>
  </si>
  <si>
    <t>ner, une fois son chocolat chaud avalé, Trotro est souvent obligé de tout recommencer.</t>
  </si>
  <si>
    <t>masha rêve de vivre comme une reine : avoir un somptueux</t>
  </si>
  <si>
    <t>Masha rêve de vivre comme une reine : avoir u</t>
  </si>
  <si>
    <t>, a découvert la jolie petite maison de Michka, un ours gentil et balourd qui se produ</t>
  </si>
  <si>
    <t>maison Michka</t>
  </si>
  <si>
    <t>Lors d'une balade en forêt, Masha, petite fille particulièrement curieuse, a découvert la jolie petite maison de Michka, un ours gentil et balourd qui se produisait autrefois dans un cirque. Elle entraîne le plantigrade, qui aspire plutôt à une certaine tranquillité, dans des aventures... mouvementées.</t>
  </si>
  <si>
    <t>ours gentil et balourd qui se produisait autrefois dans un cirque . elle entraîne le plantigrade , qui aspire plutôt à</t>
  </si>
  <si>
    <t>lors d ' une balade en forêt , masha , petite fille particulièrement curieuse , a découvert la jolie</t>
  </si>
  <si>
    <t>Lors d'une balade en forêt, Masha, petite fille particulièrement curieuse</t>
  </si>
  <si>
    <t>particulièrement curieuse , a découvert la jolie petite maison de michka , un ours gentil et balourd qui se produisait autrefois</t>
  </si>
  <si>
    <t>Les aventures de Paddington (S1-E1)</t>
  </si>
  <si>
    <t>jonathan et paddington espèrent obtenir leur médaille mais monsieur curry n ' aime</t>
  </si>
  <si>
    <t>jonathan et paddington espèrent obtenir leur médaille mais monsieur curry n</t>
  </si>
  <si>
    <t>Monsieur Curry</t>
  </si>
  <si>
    <t>ton espèrent obtenir leur médaille mais Monsieur Curry n'aime pas les voir traîner chez lui...</t>
  </si>
  <si>
    <t>Jonathan et Paddington espèrent obtenir leur médaille mais Mon</t>
  </si>
  <si>
    <t>Curry</t>
  </si>
  <si>
    <t>jonathan et paddington espèrent obtenir leur médaille mais monsieur curry n ' aime pas les voir traîner chez lui .</t>
  </si>
  <si>
    <t>drainpipe dan est en fuite après avoir volé l ' alliance de</t>
  </si>
  <si>
    <t>Scotland Yard</t>
  </si>
  <si>
    <t>dame Brown. L'inspecteur Paddington, de Scotland Yard, part à sa recherche.</t>
  </si>
  <si>
    <t>Drainpipe Dan</t>
  </si>
  <si>
    <t>Drainpipe Dan est en fuite après avoir volé l'allianc</t>
  </si>
  <si>
    <t>l ' alliance de madame brown . l ' inspecteur paddington , de scotland yard , part à sa recherche .</t>
  </si>
  <si>
    <t>en fuite après avoir volé l ' alliance de madame brown . l ' inspecteur paddington , de scotland yard ,</t>
  </si>
  <si>
    <t>'alliance de Madame Brown. L'inspecteur Paddington, de Scotland Yard, part à sa recherche.</t>
  </si>
  <si>
    <t>de madame brown . l ' inspecteur paddington , de scotland yard , part à sa recherche .</t>
  </si>
  <si>
    <t>Madame Brown</t>
  </si>
  <si>
    <t>en fuite après avoir volé l'alliance de Madame Brown. L'inspecteur Paddington, de Scotland Y</t>
  </si>
  <si>
    <t>Dinocity (S1-E18)</t>
  </si>
  <si>
    <t>vie ordinaire et urbaine comme la nôtre , le petit ricky et sa grande sœur tyra parviennent toujours à transformer les</t>
  </si>
  <si>
    <t>' ils ne mettent la maison sens dessus dessous . voirplusmoins</t>
  </si>
  <si>
    <t>la nôtre , le petit ricky et sa grande sœur tyra parviennent toujours à transformer les situations quotidiennes en quelque chose</t>
  </si>
  <si>
    <t>ire et urbaine comme la nôtre, le petit Ricky et sa grande sœur Tyra parviennent touj</t>
  </si>
  <si>
    <t>résumé oui - oui , enquêtes au pays des jouets saison 2épisode 23 :</t>
  </si>
  <si>
    <t>résumé oui - oui , enquêtes au pays des jouets saison 2épisode 23 : l ' affaire de la super</t>
  </si>
  <si>
    <t>résumé oui - oui , enquêtes au pays des jouets saison 2épisode 23 : l ' affaire de la super boîte</t>
  </si>
  <si>
    <t>Pays des jouets Saison 2Épisode 23</t>
  </si>
  <si>
    <t>Résumé Oui-Oui, enquêtes au Pays des jouets Saison 2Épisode 23: L'affaire de la super boîte magique ca</t>
  </si>
  <si>
    <t>Oui-Oui, enquêtes au Pays des jouets (S2-E12)</t>
  </si>
  <si>
    <t>Au pays des signes</t>
  </si>
  <si>
    <t>Animée par Anaïs et Tristan, cette série propose d'appre</t>
  </si>
  <si>
    <t>animée par anaïs et tristan , cette série propose d ' apprendre la langue des</t>
  </si>
  <si>
    <t>e et originale, cette série, inédite en France, propose une initiation à la langue des</t>
  </si>
  <si>
    <t>. charmante et originale , cette série , inédite en france , propose une initiation à la langue des signes .</t>
  </si>
  <si>
    <t>Pierre Lapin</t>
  </si>
  <si>
    <t>pierre envisage de voler la dernière prune du prunier de monsieur</t>
  </si>
  <si>
    <t>Mc Gregor</t>
  </si>
  <si>
    <t>envisage de voler la dernière prune du prunier de monsieur mc gregor , mais arrivé au pied de l ' arbre ,</t>
  </si>
  <si>
    <t xml:space="preserve">Pierre envisage de voler la dernière prune du </t>
  </si>
  <si>
    <t>Heidi (S2-E4)</t>
  </si>
  <si>
    <t>Mr Sesemann</t>
  </si>
  <si>
    <t xml:space="preserve"> ont raison. Il faut faire en sorte que Mr Sesemann tombe amoureux...</t>
  </si>
  <si>
    <t>Heidi</t>
  </si>
  <si>
    <t>heidi et clara ont remarqué que mr sesemann était taciturne et</t>
  </si>
  <si>
    <t>Sesemann</t>
  </si>
  <si>
    <t>heidi et clara ont remarqué que mr sesemann était taciturne et tourmenté ces derniers jours . les deux</t>
  </si>
  <si>
    <t>Heidi et Clara ont remarqué que Mr Sesemann était taciturne et tourmenté ces dernie</t>
  </si>
  <si>
    <t>heidi et clara ont remarqué que mr sesemann était taciturne et tourmenté ces</t>
  </si>
  <si>
    <t>Dete</t>
  </si>
  <si>
    <t>mandent pourquoi… Elles en parlent avec Dete et Sébastien qui suggèrent qu'il se sen</t>
  </si>
  <si>
    <t xml:space="preserve">e ? Heidi est convaincue : Sébastien et Dete ont raison. Il faut faire en sorte que </t>
  </si>
  <si>
    <t>deux filles se demandent pourquoi … elles en parlent avec dete et sébastien qui suggèrent qu ' il se sent peut</t>
  </si>
  <si>
    <t>nt peut-être seul. Un homme de l'âge de Mr Sesemann devrait avoir des amies… et pourquoi...</t>
  </si>
  <si>
    <t xml:space="preserve"> une amoureuse ? Heidi est convaincue : Sébastien et Dete ont raison. Il faut faire en so</t>
  </si>
  <si>
    <t>se demandent pourquoi … elles en parlent avec dete et sébastien qui suggèrent qu ' il se sent peut - être</t>
  </si>
  <si>
    <t>pourquoi… Elles en parlent avec Dete et Sébastien qui suggèrent qu'il se sent peut-être s</t>
  </si>
  <si>
    <t>Chi mon chaton</t>
  </si>
  <si>
    <t>Chi</t>
  </si>
  <si>
    <t xml:space="preserve">Yamada, et en compagnie du petit Yohei, Chi, une petite chatte espiègle et tendre, </t>
  </si>
  <si>
    <t>Yamada</t>
  </si>
  <si>
    <t>au sein de la famille yamada , et en compagnie du petit yohei , chi ,</t>
  </si>
  <si>
    <t>Au sein de la famille Yamada, et en compagnie du petit Yohei, Chi, u</t>
  </si>
  <si>
    <t>Yohei</t>
  </si>
  <si>
    <t>de la famille yamada , et en compagnie du petit yohei , chi , une petite chatte espiègle et tendre ,</t>
  </si>
  <si>
    <t>amille Yamada, et en compagnie du petit Yohei, Chi, une petite chatte espiègle et ten</t>
  </si>
  <si>
    <t>famille yamada , et en compagnie du petit yohei , chi , une petite chatte espiègle et tendre , s '</t>
  </si>
  <si>
    <t>Oui-Oui, enquêtes au Pays des jouets (S1-E27)</t>
  </si>
  <si>
    <t>Pays des jouets Saison 2Épisode 28</t>
  </si>
  <si>
    <t>Résumé Oui-Oui, enquêtes au Pays des jouets Saison 2Épisode 28: L'affaire de l'absence de Dinasaurus O</t>
  </si>
  <si>
    <t>résumé oui - oui , enquêtes au pays des jouets saison 2épisode 28 :</t>
  </si>
  <si>
    <t>Dinasaurus Oui-</t>
  </si>
  <si>
    <t xml:space="preserve"> 2Épisode 28: L'affaire de l'absence de Dinasaurus Oui-Oui a troqué son taxi légendaire contre </t>
  </si>
  <si>
    <t>Dinasaurus Oui-Oui</t>
  </si>
  <si>
    <t>28 : l ' affaire de l ' absence de dinasaurus oui - oui a troqué son taxi légendaire contre de nouveaux engins .</t>
  </si>
  <si>
    <t>résumé oui - oui , enquêtes au pays des jouets saison 2épisode 28 : l ' affaire de l ' absence</t>
  </si>
  <si>
    <t>résumé oui - oui , enquêtes au pays des jouets saison 2épisode 28 : l ' affaire de l '</t>
  </si>
  <si>
    <t>1.2.3. Piwi</t>
  </si>
  <si>
    <t>Delphine Bourdet</t>
  </si>
  <si>
    <t>était que pour les grands ? avec 123 piwi , delphine bourdet prouve le contraire ! sophrologue et professeur de yoga ,</t>
  </si>
  <si>
    <t>Sophrologue</t>
  </si>
  <si>
    <t xml:space="preserve"> Delphine Bourdet prouve le contraire ! Sophrologue et professeur de yoga, elle invite les </t>
  </si>
  <si>
    <t>PIWI</t>
  </si>
  <si>
    <t>n ' était que pour les grands ? avec 123 piwi , delphine bourdet prouve le contraire ! sophrologue et professeur</t>
  </si>
  <si>
    <t>Super Wings, paré au décollage !</t>
  </si>
  <si>
    <t>Super Wings</t>
  </si>
  <si>
    <t>- héros et trouve une solution avec ses amis les super wings .</t>
  </si>
  <si>
    <t>Jett</t>
  </si>
  <si>
    <t xml:space="preserve">re face aux petits tracas du quotidien, Jett se transforme en super-héros et trouve </t>
  </si>
  <si>
    <t>t trouve une solution avec ses amis les Super Wings.</t>
  </si>
  <si>
    <t>aux petits tracas du quotidien , jett se transforme en super - héros et trouve une solution avec ses amis les</t>
  </si>
  <si>
    <t>Sam le pompier</t>
  </si>
  <si>
    <t>Résumé A Pontypandy, village du Pays de Galles, Sam le pompier est un garçon courageux</t>
  </si>
  <si>
    <t>village Pays de Galles</t>
  </si>
  <si>
    <t>Résumé A Pontypandy, village du Pays de Galles, Sam le pompier est un garçon courageux et généreux. Armé de sa lance à incendie, il est serviable et toujours à l'écoute des autres. A chaque occasion, il prête main forte aux habitants et donne des conseils aux plus jeunes pour éviter les accidents.... Efficace, il a toujours une solution, même dans les situations les plus critiques. Voirplusmoins</t>
  </si>
  <si>
    <t>solution , même dans les situations les plus critiques . voirplusmoins</t>
  </si>
  <si>
    <t>Efficace</t>
  </si>
  <si>
    <t xml:space="preserve">us jeunes pour éviter les accidents.... Efficace, il a toujours une solution, même dans </t>
  </si>
  <si>
    <t xml:space="preserve"> Pontypandy, village du Pays de Galles, Sam le pompier est un garçon courageux et généreux. Ar</t>
  </si>
  <si>
    <t>résumé a pontypandy , village du pays de galles , sam le pompier est un garçon courageux et généreux . armé</t>
  </si>
  <si>
    <t>Résumé A Pontypandy</t>
  </si>
  <si>
    <t>Résumé A Pontypandy, village du Pays de Galles, Sam le pomp</t>
  </si>
  <si>
    <t>Pontypandy</t>
  </si>
  <si>
    <t>résumé a pontypandy , village du pays de galles , sam le pompier</t>
  </si>
  <si>
    <t>Robocar Poli (S2-E1)</t>
  </si>
  <si>
    <t>cité Vroom Ville</t>
  </si>
  <si>
    <t>Dans la charmante cité de Vroom Ville, voitures et habitants vivent en parfaite harmonie. Les véhicules de l'équipe Robocar Poli veillent à la sécurité de tous.</t>
  </si>
  <si>
    <t>Robocar Poli</t>
  </si>
  <si>
    <t>en parfaite harmonie . les véhicules de l ' équipe robocar poli veillent à la sécurité de tous .</t>
  </si>
  <si>
    <t>vivent en parfaite harmonie . les véhicules de l ' équipe robocar poli veillent à la sécurité de tous .</t>
  </si>
  <si>
    <t>Vroom Ville</t>
  </si>
  <si>
    <t>Dans la charmante cité de Vroom Ville, voitures et habitants vivent en parfai</t>
  </si>
  <si>
    <t>Gribouille (S2-E18)</t>
  </si>
  <si>
    <t>Minimine</t>
  </si>
  <si>
    <t>Gribouille dessine pour Minimine des animaux et des objets qui deviennen</t>
  </si>
  <si>
    <t>Gribouille</t>
  </si>
  <si>
    <t>Gribouille dessine pour Minimine des animaux et de</t>
  </si>
  <si>
    <t>Minimine des animaux</t>
  </si>
  <si>
    <t>gribouille dessine pour minimine des animaux et des objets qui deviennent autant de héros d '</t>
  </si>
  <si>
    <t>a la fête de l ' école des barbapapa , tout le monde s ' amuse .</t>
  </si>
  <si>
    <t>école Barbapapa</t>
  </si>
  <si>
    <t>A la fête de l'école des Barbapapa, tout le monde s'amuse. Les enfants en profitent pour faire des dessins, des tableaux et des poteries qu'ils vendent aux villageois au profit de la caisse de l'école...</t>
  </si>
  <si>
    <t xml:space="preserve">A la fête de l'école des Barbapapa, tout le monde s'amuse. Les enfants en </t>
  </si>
  <si>
    <t>a la fête de l ' école des barbapapa , tout le monde s ' amuse . les enfants</t>
  </si>
  <si>
    <t>. C'est à ce moment-là que Lili arrive. Trotro discute avec elle et, déconcentré, ne v</t>
  </si>
  <si>
    <t xml:space="preserve"> dans le ciel. C'est à ce moment-là que Lili arrive. Trotro discute avec elle et, dé</t>
  </si>
  <si>
    <t>pas que son cerf-volant... va tomber... Voirplusmoins</t>
  </si>
  <si>
    <t>- volant . . . va tomber . . . voirplusmoins</t>
  </si>
  <si>
    <t>Résumé Trotro</t>
  </si>
  <si>
    <t>résumé trotro a reçu un paquet de sa mamie : c '</t>
  </si>
  <si>
    <t>Résumé Trotro a reçu un paquet de sa mamie : c'est un</t>
  </si>
  <si>
    <t>endre le vent et le faire voler. Ainsi, Trotro fait tournoyer le cerf-volant dans le c</t>
  </si>
  <si>
    <t>dans le jardin. Comme il n'autorise pas Lili a y entrer, celle-ci décide de se trouv</t>
  </si>
  <si>
    <t>une petite cabane avec les draps qui sèchent dans le jardin . comme il n ' autorise pas lili a y</t>
  </si>
  <si>
    <t>Résumé Trotro se construit une petite cabane avec les</t>
  </si>
  <si>
    <t>un refuge très . . . acceptable . . . voirplusmoins</t>
  </si>
  <si>
    <t>résumé trotro se construit une petite cabane avec les draps qui sèchent</t>
  </si>
  <si>
    <t>maison Madame Tulipe</t>
  </si>
  <si>
    <t>Des cris viennent de la maison de Madame Tulipe... elle a vu un rat qui traînait chez elle ! Est-ce vraiment un rat ou une grosse souris coquine ?...</t>
  </si>
  <si>
    <t>Madame Tulipe</t>
  </si>
  <si>
    <t>Des cris viennent de la maison de Madame Tulipe... elle a vu un rat qui traînait chez e</t>
  </si>
  <si>
    <t>colonie , et n ' est surtout jamais partie sans ernest . . .</t>
  </si>
  <si>
    <t>ie, et n'est surtout jamais partie sans Ernest...</t>
  </si>
  <si>
    <t>Les Souriceaux</t>
  </si>
  <si>
    <t>ent en colonie pour les vacances, chez  Les Souriceaux . Célestine aimerait partir aussi, mais</t>
  </si>
  <si>
    <t xml:space="preserve">ur les vacances, chez  Les Souriceaux . Célestine aimerait partir aussi, mais elle n'est </t>
  </si>
  <si>
    <t>enfants souris partent en colonie pour les vacances , chez les souriceaux . célestine aimerait partir aussi , mais elle n '</t>
  </si>
  <si>
    <t>en colonie pour les vacances , chez les souriceaux . célestine aimerait partir aussi , mais elle n ' est jamais</t>
  </si>
  <si>
    <t>Belle et Sébastien</t>
  </si>
  <si>
    <t>confier l ' estivage des moutons d ' yvan . sébastien veut profiter de l ' occasion pour prouver que belle</t>
  </si>
  <si>
    <t>caméo et gabriel se voient confier l ' estivage des moutons d '</t>
  </si>
  <si>
    <t>Yvan</t>
  </si>
  <si>
    <t xml:space="preserve">voient confier l'estivage des moutons d'Yvan. Sébastien veut profiter de l'occasion </t>
  </si>
  <si>
    <t>sébastien veut profiter de l ' occasion pour prouver que belle est le meilleur des chiens de berger . il est</t>
  </si>
  <si>
    <t>Caméo</t>
  </si>
  <si>
    <t>caméo et gabriel se voient confier l ' estivage des moutons</t>
  </si>
  <si>
    <t>Caméo et Gabriel se voient confier l'estivage</t>
  </si>
  <si>
    <t>profiter de l'occasion pour prouver que Belle est le meilleur des chiens de berger. I</t>
  </si>
  <si>
    <t>sébastien n ' en peut plus de suivre les règles .</t>
  </si>
  <si>
    <t>Sébastien n'en peut plus de suivre les règles. Au</t>
  </si>
  <si>
    <t>décide - t - il d ' aller vivre avec belle dans la montagne . angelina et adèle , inquiètes ,</t>
  </si>
  <si>
    <t>Angelina</t>
  </si>
  <si>
    <t>ller vivre avec Belle dans la montagne. Angelina et Adèle, inquiètes, le suivent discrèt</t>
  </si>
  <si>
    <t>d ' aller vivre avec belle dans la montagne . angelina et adèle , inquiètes , le suivent discrètement . quand</t>
  </si>
  <si>
    <t>Adèle</t>
  </si>
  <si>
    <t>vec Belle dans la montagne. Angelina et Adèle, inquiètes, le suivent discrètement. Qu</t>
  </si>
  <si>
    <t>Queue-de-Coton</t>
  </si>
  <si>
    <t>chargé par sa mère de garder sa petite soeur , queue - de - coton , mais jeannot et lily viennent le chercher . en</t>
  </si>
  <si>
    <t xml:space="preserve"> par sa mère de garder sa petite soeur, Queue-de-Coton, mais Jeannot et Lily viennent le cherc</t>
  </si>
  <si>
    <t>Jeannot</t>
  </si>
  <si>
    <t>r sa petite soeur, Queue-de-Coton, mais Jeannot et Lily viennent le chercher. En effet,</t>
  </si>
  <si>
    <t xml:space="preserve"> soeur, Queue-de-Coton, mais Jeannot et Lily viennent le chercher. En effet, ils veu</t>
  </si>
  <si>
    <t>pierre a été chargé par sa mère de garder sa petite</t>
  </si>
  <si>
    <t>Pierre a été chargé par sa mère de garder sa p</t>
  </si>
  <si>
    <t xml:space="preserve"> qu'il a disparu. Pierre, accompagné de Jeannot et Lily, se met à sa recherche...</t>
  </si>
  <si>
    <t xml:space="preserve">C'est l'anniversaire de Queue-de-Coton, une petite fête a été organisée et sa </t>
  </si>
  <si>
    <t>, les convives constatent qu ' il a disparu . pierre , accompagné de jeannot et lily , se met à</t>
  </si>
  <si>
    <t xml:space="preserve">es convives constatent qu'il a disparu. Pierre, accompagné de Jeannot et Lily, se met </t>
  </si>
  <si>
    <t>sparu. Pierre, accompagné de Jeannot et Lily, se met à sa recherche...</t>
  </si>
  <si>
    <t>Masha et Michka (S5-E26)</t>
  </si>
  <si>
    <t>Le livre de la jungle : mission safari</t>
  </si>
  <si>
    <t>l ' ours baloo , professeur de mowgli , et la panthère bagheera s ' intéressent à un</t>
  </si>
  <si>
    <t>ours baloo , professeur de mowgli , et la panthère bagheera s ' intéressent à un animal et ponctuent la leçon</t>
  </si>
  <si>
    <t xml:space="preserve">o, professeur de Mowgli, et la panthère Bagheera s'intéressent à un animal et ponctuent </t>
  </si>
  <si>
    <t>L'ours Baloo, professeur de Mowgli, et la panthère B</t>
  </si>
  <si>
    <t>ours Baloo</t>
  </si>
  <si>
    <t>l ' ours baloo , professeur de mowgli , et la panthère bagheera s</t>
  </si>
  <si>
    <t xml:space="preserve">L'ours Baloo, professeur de Mowgli, et la panthère Bagheera s'intéressent </t>
  </si>
  <si>
    <t>Sam le pompier (S7-E3)</t>
  </si>
  <si>
    <t>Kilodes</t>
  </si>
  <si>
    <t>olicier Shadow... et le cheval policier Kilodes permettent des sauvetages d'animaux ; l</t>
  </si>
  <si>
    <t>chien policier shadow . . . et le cheval policier kilodes permettent des sauvetages d ' animaux ; la biologiste marine</t>
  </si>
  <si>
    <t>Shadow</t>
  </si>
  <si>
    <t>hélicoptère plongent dans l ' action ; le chien policier shadow . . . et le cheval policier kilodes permettent des</t>
  </si>
  <si>
    <t>ennent en aide à l'équipe de secours de Pontypandy. Le sergent de police Rose Ravani et so</t>
  </si>
  <si>
    <t xml:space="preserve">etages d'animaux ; la biologiste marine Jodie participe, elle, aux sauvetages en mer </t>
  </si>
  <si>
    <t>Rose Ravani</t>
  </si>
  <si>
    <t>équipe de secours de pontypandy . le sergent de police rose ravani et son tout nouvel hélicoptère plongent dans l ' action</t>
  </si>
  <si>
    <t>viennent en aide à l ' équipe de secours de pontypandy . le sergent de police rose ravani et son tout</t>
  </si>
  <si>
    <t>de nouveaux héros rejoignent sam et ses amis , et d ' incroyables véhicules -</t>
  </si>
  <si>
    <t>kilodes permettent des sauvetages d ' animaux ; la biologiste marine jodie participe , elle , aux sauvetages en mer pour</t>
  </si>
  <si>
    <t>Jett, le petit avion rouge pas comme les aut</t>
  </si>
  <si>
    <t>petit avion rouge pas comme les autres , et les super wings sont chargés de remettre des colis à des enfants</t>
  </si>
  <si>
    <t>vion rouge pas comme les autres, et les Super Wings sont chargés de remettre des colis à de</t>
  </si>
  <si>
    <t>petit avion rouge pas comme les autres , et les super wings sont chargés de remettre des colis à des enfants vivant</t>
  </si>
  <si>
    <t>us</t>
  </si>
  <si>
    <t xml:space="preserve"> l'occasion à ses amis de découvrir les us et coutumes des régions qu'ils visitent</t>
  </si>
  <si>
    <t>ant est confronté... à un problème, les Super Wings se transforment en super-héros pour lui</t>
  </si>
  <si>
    <t>jett , le petit avion rouge pas comme les autres ,</t>
  </si>
  <si>
    <t>Bob le bricoleur (S19-E37)</t>
  </si>
  <si>
    <t>Kessi</t>
  </si>
  <si>
    <t xml:space="preserve">ler le quad, Benny la petite grue rose, Kessi le chariot élévateur ou encore Terence </t>
  </si>
  <si>
    <t>petite grue rose , kessi le chariot élévateur ou encore terence le tracteur , il surmonte . . . tous les</t>
  </si>
  <si>
    <t>Terence le tracteur</t>
  </si>
  <si>
    <t>e, Kessi le chariot élévateur ou encore Terence le tracteur, il surmonte... tous les obstacles.</t>
  </si>
  <si>
    <t xml:space="preserve"> enthousiastes. Avec Scrambler le quad, Benny la petite grue rose, Kessi le chariot é</t>
  </si>
  <si>
    <t>Scrambler</t>
  </si>
  <si>
    <t>hicules parlants et enthousiastes. Avec Scrambler le quad, Benny la petite grue rose, Kes</t>
  </si>
  <si>
    <t>dans un nouveau projet , même de grande ampleur , bob le bricoleur sait qu ' il peut compter sur son</t>
  </si>
  <si>
    <t>le bricoleur sait qu ' il peut compter sur son équipe de véhicules parlants et enthousiastes . avec scrambler le quad</t>
  </si>
  <si>
    <t>Bob le bricoleur</t>
  </si>
  <si>
    <t xml:space="preserve">nouveau projet, même de grande ampleur, Bob le bricoleur sait qu'il peut compter sur son équipe </t>
  </si>
  <si>
    <t>Scrambler le quad</t>
  </si>
  <si>
    <t>sur son équipe de véhicules parlants et enthousiastes . avec scrambler le quad , benny la petite grue rose , kessi le chariot</t>
  </si>
  <si>
    <t>Benny la petite grue rose</t>
  </si>
  <si>
    <t>véhicules parlants et enthousiastes . avec scrambler le quad , benny la petite grue rose , kessi le chariot élévateur ou encore terence le tracteur</t>
  </si>
  <si>
    <t>cran</t>
  </si>
  <si>
    <t>Une petite orpheline pleine de cran est envoyée vivre chez son grand-père d</t>
  </si>
  <si>
    <t>Rikki</t>
  </si>
  <si>
    <t xml:space="preserve"> être sauvé in extremis par le vaillant Rikki.... De nombreux animaux se moquent de l</t>
  </si>
  <si>
    <t>Rikki Tikki Tavi</t>
  </si>
  <si>
    <t xml:space="preserve">Lorsque Tabaqui attaque Mowgli, Rikki Tikki Tavi intervient et aide son ami. Plus tard, </t>
  </si>
  <si>
    <t>aux, déforme la réalité. On raconte que Mowgli était tellement apeuré lors de l'attaqu</t>
  </si>
  <si>
    <t>lorsque tabaqui attaque mowgli , rikki tikki tavi intervient et aide son ami .</t>
  </si>
  <si>
    <t>Lorsque Tabaqui attaque Mowgli, Rikki Tikki Tavi intervient et aide so</t>
  </si>
  <si>
    <t>Tabaqui</t>
  </si>
  <si>
    <t>Lorsque Tabaqui attaque Mowgli, Rikki Tikki Tavi interv</t>
  </si>
  <si>
    <t>Ikki</t>
  </si>
  <si>
    <t xml:space="preserve">mi. Plus tard, une rumeur colportée par Ikki, puis par d'autres animaux, déforme la </t>
  </si>
  <si>
    <t>lorsque tabaqui attaque mowgli , rikki tikki tavi intervient et aide son</t>
  </si>
  <si>
    <t>mowgli et phaona se sont lancé un défi . la rencontre entre les</t>
  </si>
  <si>
    <t>Mowgli et Phaona se sont lancé un défi. La ren</t>
  </si>
  <si>
    <t>mowgli et phaona se sont lancé un défi . la rencontre</t>
  </si>
  <si>
    <t>Bali</t>
  </si>
  <si>
    <t>à temps au rendez - vous . en effet , bali l ' a chargé de retrouver un jeune singe prénommé</t>
  </si>
  <si>
    <t>sera au zénith. Tout porte à penser que Mowgli n'arrivera jamais à temps au rendez-vou</t>
  </si>
  <si>
    <t>Mani</t>
  </si>
  <si>
    <t>l ' a chargé de retrouver un jeune singe prénommé mani qui s ' est perdu . . .</t>
  </si>
  <si>
    <t>gé de retrouver un jeune singe prénommé Mani qui s'est perdu...</t>
  </si>
  <si>
    <t>Mowgli et Phaona se sont lancé un défi. La rencontre ent</t>
  </si>
  <si>
    <t>pour permettre aux spies de souffler , jerry les envoie en croisière sur un paquebot de rêve :</t>
  </si>
  <si>
    <t>pour permettre aux spies de souffler , jerry les envoie en croisière sur un</t>
  </si>
  <si>
    <t>Woohptanic</t>
  </si>
  <si>
    <t xml:space="preserve"> croisière sur un paquebot de rêve : le Woohptanic. Mais les Spies s'aperçoivent vite que </t>
  </si>
  <si>
    <t>uebot de rêve : le Woohptanic. Mais les Spies s'aperçoivent vite que sur ce bateau ch</t>
  </si>
  <si>
    <t>Pour permettre aux Spies de souffler, Jerry les envoie en croisi</t>
  </si>
  <si>
    <t>Dans les Alpes, Sébastien, un orphelin de 7 ans qui adore arpente</t>
  </si>
  <si>
    <t>de 7 ans qui adore arpenter la montagne , et belle , une très grande chienne , sont toujours en quête</t>
  </si>
  <si>
    <t>Dans les Alpes, Sébastien, un orphelin de 7 ans qui ad</t>
  </si>
  <si>
    <t xml:space="preserve"> ans qui adore arpenter la montagne, et Belle, une très grande chienne, sont toujours</t>
  </si>
  <si>
    <t>dans les alpes , sébastien , un orphelin de 7 ans qui adore arpenter la</t>
  </si>
  <si>
    <t>Oui-Oui, enquêtes au Pays des jouets (S1-E4)</t>
  </si>
  <si>
    <t>Pays des jouets Saison 1Épisode 34:</t>
  </si>
  <si>
    <t>Résumé Oui-Oui, enquêtes au Pays des jouets Saison 1Épisode 34: L'affaire des autocollants mystérieux O</t>
  </si>
  <si>
    <t>résumé oui - oui , enquêtes au pays des jouets saison 1épisode 34 : l ' affaire des autocollants mystérieux</t>
  </si>
  <si>
    <t>résumé oui - oui , enquêtes au pays des jouets saison 1épisode 34 : l ' affaire des autocollants mystérieux oui</t>
  </si>
  <si>
    <t>résumé oui - oui , enquêtes au pays des jouets saison 1épisode 34 :</t>
  </si>
  <si>
    <t xml:space="preserve">: L'affaire des autocollants mystérieux Oui-Oui a troqué son taxi légendaire contre de </t>
  </si>
  <si>
    <t>Pays des jouets</t>
  </si>
  <si>
    <t>sa mallette d ' investigation et de sa tablette , oui - oui résout des mystères et des énigmes enquête après enquête .</t>
  </si>
  <si>
    <t>Toyland</t>
  </si>
  <si>
    <t xml:space="preserve"> Il révèle au grand jour les secrets de Toyland, un monde peuplé de jouets de tailles e</t>
  </si>
  <si>
    <t>enquête . il révèle au grand jour les secrets de toyland , un monde peuplé de jouets de tailles et de</t>
  </si>
  <si>
    <t>Barbouille</t>
  </si>
  <si>
    <t>si Barbotine, qui dévore les livres, et Barbouille, la grosse boule de poils noirs à l'âme</t>
  </si>
  <si>
    <t xml:space="preserve">e savant un peu fou, Barbidou, l'écolo, Barbidur, qui se prend pour un grand détective, </t>
  </si>
  <si>
    <t>mais aussi barbotine , qui dévore les livres , et barbouille , la grosse boule de poils noirs à l '</t>
  </si>
  <si>
    <t>BARBAPAPA</t>
  </si>
  <si>
    <t>résumé dans la famille barbapapa , il y a les parents , barbapapa et barbamama</t>
  </si>
  <si>
    <t>, ce couple est toujours prêt à rendre service . barbabelle est la plus belle . . . ( c '</t>
  </si>
  <si>
    <t>Barbamama</t>
  </si>
  <si>
    <t>barbapapa , il y a les parents , barbapapa et barbamama , doux , attentionnés et à l ' écoute de</t>
  </si>
  <si>
    <t xml:space="preserve">ple est toujours prêt à rendre service. Barbabelle est  la plus belle ... (c'est elle qui </t>
  </si>
  <si>
    <t>jouer de tous les instruments . il y a aussi barbibul , le savant un peu fou , barbidou , l</t>
  </si>
  <si>
    <t>APAPA, il y a les parents, Barbapapa et Barbamama, doux, attentionnés et à l'écoute de le</t>
  </si>
  <si>
    <t>Barbidou</t>
  </si>
  <si>
    <t>a aussi Barbibul, le savant un peu fou, Barbidou, l'écolo, Barbidur, qui se prend pour u</t>
  </si>
  <si>
    <t>noirs à l ' âme d ' artiste peintre . voirplusmoins</t>
  </si>
  <si>
    <t>un peu fou , barbidou , l ' écolo , barbidur , qui se prend pour un grand détective , mais</t>
  </si>
  <si>
    <t>a aussi barbibul , le savant un peu fou , barbidou , l ' écolo , barbidur , qui se prend</t>
  </si>
  <si>
    <t>Barbalala</t>
  </si>
  <si>
    <t>parfum . . . une vraie fille , quoi ! barbalala est la musicienne de la famille . cette grande rêveuse</t>
  </si>
  <si>
    <t xml:space="preserve">end pour un grand détective, mais aussi Barbotine, qui dévore les livres, et Barbouille, </t>
  </si>
  <si>
    <t>qui se prend pour un grand détective , mais aussi barbotine , qui dévore les livres , et barbouille , la</t>
  </si>
  <si>
    <t xml:space="preserve"> famille BARBAPAPA, il y a les parents, Barbapapa et Barbamama, doux, attentionnés et à l</t>
  </si>
  <si>
    <t xml:space="preserve">et le parfum... une vraie fille, quoi ! Barbalala est la musicienne de la famille. Cette </t>
  </si>
  <si>
    <t>r de tous les instruments. Il y a aussi Barbibul, le savant un peu fou, Barbidou, l'écol</t>
  </si>
  <si>
    <t>un carton d ' invitation pour l ' anniversaire de nana . que lui offrir ? il fouille parmi ses vieux</t>
  </si>
  <si>
    <t>Trotro a reçu un carton d'invitation pour l'an</t>
  </si>
  <si>
    <t xml:space="preserve">ton d'invitation pour l'anniversaire de Nana. Que lui offrir ? Il fouille parmi ses </t>
  </si>
  <si>
    <t>Trotro a reçu un paquet de sa mamie : c'est un</t>
  </si>
  <si>
    <t>le est occupée, de même que son papa et Lili. Mais c'est maintenant que Trotro a env</t>
  </si>
  <si>
    <t>Trotro veut que sa maman joue au ballon avec l</t>
  </si>
  <si>
    <t>elle est occupée , de même que son papa et lili . mais c ' est maintenant que trotro a envie</t>
  </si>
  <si>
    <t>papa et Lili. Mais c'est maintenant que Trotro a envie de jouer. Il ne comprend pas ce</t>
  </si>
  <si>
    <t>Trotro se construit une petite cabane avec les</t>
  </si>
  <si>
    <t>Gares d'Europe, les temples du voyage</t>
  </si>
  <si>
    <t>ges impérieuses, les gares de la fin du XIXe et du début du XXe siècle témoignent av</t>
  </si>
  <si>
    <t>XXe</t>
  </si>
  <si>
    <t xml:space="preserve"> gares de la fin du XIXe et du début du XXe siècle témoignent avec fierté d'une pér</t>
  </si>
  <si>
    <t>gare Lyon</t>
  </si>
  <si>
    <t>Datant de 1847, période politiquement agitée, la gare de Lyon manque de ne pas voir le jour. La compagnie des chemins de fer est nationalisée l'année qui suit le début des travaux. Elle ouvre en 1955, devenant un terminus principal de la capitale. Au fil du XXe siècle, elle s'agrandit... avec un nombre croissant d'utilisateurs et s'orne d'une tour qui devient symbole de la gare elle-même.</t>
  </si>
  <si>
    <t>nus principal de la capitale. Au fil du XXe siècle, elle s'agrandit... avec un nomb</t>
  </si>
  <si>
    <t>gare de Lyon</t>
  </si>
  <si>
    <t xml:space="preserve"> 1847, période politiquement agitée, la gare de Lyon manque de ne pas voir le jour. La compa</t>
  </si>
  <si>
    <t>Instantané d'histoire</t>
  </si>
  <si>
    <t xml:space="preserve">Les albums de photos de Pilou, 19 ans en 1923, sont un document rare </t>
  </si>
  <si>
    <t>Années folles</t>
  </si>
  <si>
    <t>la vie d ' un homosexuel durant la période des années folles , entre les deux guerres .</t>
  </si>
  <si>
    <t>les albums de photos de pilou , 19 ans en 1923 , sont un document rare</t>
  </si>
  <si>
    <t>e d'un homosexuel durant la période des Années folles, entre les deux guerres.</t>
  </si>
  <si>
    <t>Navires de légende</t>
  </si>
  <si>
    <t>rds de l'empire nippon, censés protéger le Japon de la flotte américaine. Mais les calcu</t>
  </si>
  <si>
    <t>Yamato</t>
  </si>
  <si>
    <t>le yamato et le musashi furent les deux cuirassés lourds de l</t>
  </si>
  <si>
    <t>empire nippon</t>
  </si>
  <si>
    <t>le musashi furent les deux cuirassés lourds de l ' empire nippon , censés protéger le japon de la flotte américaine .</t>
  </si>
  <si>
    <t>Le Yamato et le Musashi furent les deux cuirassés</t>
  </si>
  <si>
    <t>t coulé en octobre 1942 au large des... Philippines. Quand au Yamato, il succomba à l'assau</t>
  </si>
  <si>
    <t>bataille d'Okinawa</t>
  </si>
  <si>
    <t>icains, largement dominants, pendant la bataille d'Okinawa, en 1945. Ce fut le tournant de la guer</t>
  </si>
  <si>
    <t>2 au large des... Philippines. Quand au Yamato, il succomba à l'assaut des porte-avion</t>
  </si>
  <si>
    <t>Okinawa</t>
  </si>
  <si>
    <t>américains , largement dominants , pendant la bataille d ' okinawa , en 1945 . ce fut le tournant de la</t>
  </si>
  <si>
    <t>Musashi</t>
  </si>
  <si>
    <t>s mers furent terrassés malgré tout. Le Musashi fut coulé en octobre 1942 au large des.</t>
  </si>
  <si>
    <t>le yamato et le musashi furent les deux cuirassés lourds de l ' empire nippon</t>
  </si>
  <si>
    <t>lourds de l ' empire nippon , censés protéger le japon de la flotte américaine . mais les calculs de l</t>
  </si>
  <si>
    <t>Le Yamato et le Musashi furent les deux cuirassés lourds de l'e</t>
  </si>
  <si>
    <t>Port-Arthur</t>
  </si>
  <si>
    <t>rnationale. Un différend à propos... de Port-Arthur l'oppose alors à l'Empire russe. Le tsa</t>
  </si>
  <si>
    <t>Meiji</t>
  </si>
  <si>
    <t>ans ce qu'on a coutume d'appeler l' ère Meiji , au cours de laquelle il entreprend un</t>
  </si>
  <si>
    <t>s Tsushima, le 27 mai 1905, ce sont les Japonais qui remportent la victoire. Par le trai</t>
  </si>
  <si>
    <t>traité de Portsmouth</t>
  </si>
  <si>
    <t xml:space="preserve">nais qui remportent la victoire. Par le traité de Portsmouth du 5 septembre, la Russie reconnaît sa </t>
  </si>
  <si>
    <t>ire russe. Le tsar décide d'écraser les Japonais en envoyant toute sa flotte dans la mer</t>
  </si>
  <si>
    <t>décidé à jouer un rôle de premier plan sur la scène internationale . un différend à propos . . . de port</t>
  </si>
  <si>
    <t>par le traité de portsmouth du 5 septembre , la russie reconnaît sa défaite .</t>
  </si>
  <si>
    <t>Portsmouth</t>
  </si>
  <si>
    <t>japonais qui remportent la victoire . par le traité de portsmouth du 5 septembre , la russie reconnaît sa défaite .</t>
  </si>
  <si>
    <t>îles Tsushima</t>
  </si>
  <si>
    <t>e dans la mer Jaune, mais, au large des îles Tsushima, le 27 mai 1905, ce sont les Japonais q</t>
  </si>
  <si>
    <t>ère Meiji</t>
  </si>
  <si>
    <t>qu ' on a coutume d ' appeler l ' ère meiji , au cours de laquelle il entreprend une immense campagne</t>
  </si>
  <si>
    <t>Empire russe</t>
  </si>
  <si>
    <t>port - arthur l ' oppose alors à l ' empire russe . le tsar décide d ' écraser les japonais en</t>
  </si>
  <si>
    <t>un différend à propos . . . de port - arthur l ' oppose alors à l ' empire russe .</t>
  </si>
  <si>
    <t xml:space="preserve">os... de Port-Arthur l'oppose alors à l'Empire russe. Le tsar décide d'écraser les Japonais </t>
  </si>
  <si>
    <t>en 1868 , le japon entre dans ce qu ' on a coutume d '</t>
  </si>
  <si>
    <t>empire russe . le tsar décide d ' écraser les japonais en envoyant toute sa flotte dans la mer jaune ,</t>
  </si>
  <si>
    <t>mer Jaune</t>
  </si>
  <si>
    <t>ais en envoyant toute sa flotte dans la mer Jaune, mais, au large des îles Tsushima, le 2</t>
  </si>
  <si>
    <t xml:space="preserve"> campagne de modernisation. Au début du XXe siècle, c'est un pays moderne, bien déc</t>
  </si>
  <si>
    <t>En 1868, le Japon entre dans ce qu'on a coutume d'appeler</t>
  </si>
  <si>
    <t>L'histoire des sitcoms</t>
  </si>
  <si>
    <t>Jinny</t>
  </si>
  <si>
    <t>usion, à la fin des années... 1960, de  Jinny de mes rêves , l'image de la femme, pré</t>
  </si>
  <si>
    <t>présentée comme un modèle d ' indépendance , change . voirplusmoins</t>
  </si>
  <si>
    <t>comme un modèle d'indépendance, change. Voirplusmoins</t>
  </si>
  <si>
    <t>Mon Martien favori</t>
  </si>
  <si>
    <t>années 1960 , la première sitcom avec un extraterrestre , mon martien favori , a fait rire au sein de nombreux foyers américains</t>
  </si>
  <si>
    <t>Mork and Mindy</t>
  </si>
  <si>
    <t xml:space="preserve">. Suivra dans les années 1970 la série  Mork and Mindy , qui fait de Robin Williams une star. </t>
  </si>
  <si>
    <t>Suivra</t>
  </si>
  <si>
    <t xml:space="preserve"> sein de nombreux foyers américains.... Suivra dans les années 1970 la série  Mork and</t>
  </si>
  <si>
    <t>mindy , qui fait de robin williams une star . voirplusmoins</t>
  </si>
  <si>
    <t>Robin Williams</t>
  </si>
  <si>
    <t>1970 la série mork and mindy , qui fait de robin williams une star . voirplusmoins</t>
  </si>
  <si>
    <t>extra - terrestres , sont des héros à qui le public peut s ' identifier . avec la course à l</t>
  </si>
  <si>
    <t>Mon Martien</t>
  </si>
  <si>
    <t>remière sitcom avec un extraterrestre,  Mon Martien favori , a fait rire au sein de nombreu</t>
  </si>
  <si>
    <t>. . . suivra dans les années 1970 la série mork and mindy , qui fait de robin williams une star . voirplusmoins</t>
  </si>
  <si>
    <t>Les bases secrètes des nazis</t>
  </si>
  <si>
    <t>laboratoires</t>
  </si>
  <si>
    <t>allemagne nazie a construit de multiples complexes secrets servant de laboratoires de recherches , d ' usines d ' armement ou</t>
  </si>
  <si>
    <t>pour une grande partie . nommé riese ( géant en allemand ) , ce complexe est basé à gory sowie ,</t>
  </si>
  <si>
    <t>Basse Silésie</t>
  </si>
  <si>
    <t>, ce complexe est basé à Gory Sowie, en Basse Silésie. Il comportait sept complexes militaire</t>
  </si>
  <si>
    <t>complexes secrets servant de laboratoires de recherches , d ' usines d ' armement ou autres , mais en pologne ,</t>
  </si>
  <si>
    <t>Riese</t>
  </si>
  <si>
    <t>ystérieux pour une grande partie. Nommé Riese (géant en Allemand), ce complexe est ba</t>
  </si>
  <si>
    <t>Silésie</t>
  </si>
  <si>
    <t>ce complexe est basé à gory sowie , en basse silésie . il comportait sept complexes militaires sous - terrains aux</t>
  </si>
  <si>
    <t>Gory Sowie</t>
  </si>
  <si>
    <t>géant en allemand ) , ce complexe est basé à gory sowie , en basse silésie . il comportait sept complexes militaires</t>
  </si>
  <si>
    <t>nt en Allemand), ce complexe est basé à Gory Sowie, en Basse Silésie. Il comportait sept c</t>
  </si>
  <si>
    <t>' usines d ' armement ou autres , mais en pologne , c ' est plus qu ' un complexe .</t>
  </si>
  <si>
    <t>l ' allemagne nazie a construit de multiples complexes secrets servant de laboratoires</t>
  </si>
  <si>
    <t>Allemagne nazie</t>
  </si>
  <si>
    <t>L'Allemagne nazie a construit de multiples complexes secr</t>
  </si>
  <si>
    <t>ne grande partie. Nommé Riese (géant en Allemand), ce complexe est basé à Gory Sowie, en</t>
  </si>
  <si>
    <t>Dans le secret des codes</t>
  </si>
  <si>
    <t>arrêter la progression des troupes de l ' empire du soleil levant et permettre aux etats - unis de prendre l</t>
  </si>
  <si>
    <t xml:space="preserve"> progression des troupes de l'empire du Soleil levant et permettre aux Etats-Unis de p</t>
  </si>
  <si>
    <t>marine américain</t>
  </si>
  <si>
    <t>' attaque dévastatrice de pearl harbor , un officier de marine américain féru de mots croisés s ' efforce de décoder les</t>
  </si>
  <si>
    <t>attaque dévastatrice de Pearl Harbor</t>
  </si>
  <si>
    <t>Après l'attaque dévastatrice de Pearl Harbor, un officier de marine américain féru d</t>
  </si>
  <si>
    <t>e prendre l'avantage sur le... front du Pacifique.</t>
  </si>
  <si>
    <t>empire du Soleil</t>
  </si>
  <si>
    <t>enjeu : arrêter la progression des troupes de l ' empire du soleil levant et permettre aux etats - unis de prendre l</t>
  </si>
  <si>
    <t>de l ' empire du soleil levant et permettre aux etats - unis de prendre l ' avantage sur le . . .</t>
  </si>
  <si>
    <t>après l ' attaque dévastatrice de pearl harbor , un officier de marine américain féru de mots croisés</t>
  </si>
  <si>
    <t>Colisée, une histoire monumentale</t>
  </si>
  <si>
    <t>barbares , qui menacent pourtant les frontières de l ' empire romain . il préfère retourner . . . à rome et</t>
  </si>
  <si>
    <t>Marc Aurèle</t>
  </si>
  <si>
    <t>, à la mort de son père , le sage marc aurèle . a ses côtés , il a appris l '</t>
  </si>
  <si>
    <t>Commode</t>
  </si>
  <si>
    <t>le brutal commode devient empereur en 180 après jésus - christ , à</t>
  </si>
  <si>
    <t>Barbares</t>
  </si>
  <si>
    <t>n ' entend pas continuer à faire la guerre aux barbares , qui menacent pourtant les frontières de l ' empire</t>
  </si>
  <si>
    <t>end pas continuer à faire la guerre aux Barbares, qui menacent pourtant les frontières d</t>
  </si>
  <si>
    <t>hésitant pas à descendre lui - même dans l ' arène pour combattre contre des gladiateurs .</t>
  </si>
  <si>
    <t>Jésus-Christ</t>
  </si>
  <si>
    <t>le brutal commode devient empereur en 180 après jésus - christ , à la mort de son père , le sage</t>
  </si>
  <si>
    <t>empire romain . il préfère retourner . . . à rome et vivre dans le luxe , n ' hésitant pas</t>
  </si>
  <si>
    <t>Faites entrer l'accusé</t>
  </si>
  <si>
    <t>hypermarché Lorgues</t>
  </si>
  <si>
    <t>Résumé Dans l'après-midi du 15 avril 2011, Alexandre Deromme, signale la disparition mystérieuse de sa mère Colette, salariée d'un hypermarché de Lorgues, dans le Var, aux autorités. Un mois plus tard, deux vacancières découvrent le corps en décomposition de la quinquagénaire, dissimulé sous... des pierres, dans un ravin de la région d'Aups, en contrebas de la route des gorges du Verdon. Colette a été étranglée. Ex-amant, amoureux déçu... les enquêteurs s'intéressent à un suspect. Mais ils font fausse route... Voirplusmoins</t>
  </si>
  <si>
    <t>Verdon</t>
  </si>
  <si>
    <t xml:space="preserve"> en contrebas de la route des gorges du Verdon. Colette a été étranglée. Ex-amant, amo</t>
  </si>
  <si>
    <t>Lorgues</t>
  </si>
  <si>
    <t>e Colette, salariée d'un hypermarché de Lorgues, dans le Var, aux autorités. Un mois pl</t>
  </si>
  <si>
    <t>résumé dans l ' après - midi du 15 avril 2011 ,</t>
  </si>
  <si>
    <t>Var</t>
  </si>
  <si>
    <t>salariée d ' un hypermarché de lorgues , dans le var , aux autorités . un mois plus tard , deux</t>
  </si>
  <si>
    <t>Colette</t>
  </si>
  <si>
    <t>alexandre deromme , signale la disparition mystérieuse de sa mère colette , salariée d ' un hypermarché de lorgues , dans</t>
  </si>
  <si>
    <t>Alexandre Deromme</t>
  </si>
  <si>
    <t>l ' après - midi du 15 avril 2011 , alexandre deromme , signale la disparition mystérieuse de sa mère colette ,</t>
  </si>
  <si>
    <t>un hypermarché de lorgues , dans le var , aux autorités . un mois plus tard , deux vacancières découvrent le</t>
  </si>
  <si>
    <t>suspect . mais ils font fausse route . . . voirplusmoins</t>
  </si>
  <si>
    <t xml:space="preserve"> suspect. Mais ils font fausse route... Voirplusmoins</t>
  </si>
  <si>
    <t>Aups</t>
  </si>
  <si>
    <t>s pierres, dans un ravin de la région d'Aups, en contrebas de la route des gorges du</t>
  </si>
  <si>
    <t>American Pickers, la brocante made in USA</t>
  </si>
  <si>
    <t>dans l ' arizona , mike et frank sont sur les traces d '</t>
  </si>
  <si>
    <t>dans l ' arizona , mike et frank sont sur les traces d ' un collectionneur connu dans</t>
  </si>
  <si>
    <t>Mike et Frank</t>
  </si>
  <si>
    <t>dans l ' arizona , mike et frank sont sur les traces d ' un collectionneur</t>
  </si>
  <si>
    <t>Dans l'Arizona, Mike et Frank sont sur les traces d'un colle</t>
  </si>
  <si>
    <t>Airstream</t>
  </si>
  <si>
    <t xml:space="preserve"> totem ainsi... qu'une superbe caravane Airstream.</t>
  </si>
  <si>
    <t>Dans l'Arizona, Mike et Frank sont sur les traces d'un collectionneur</t>
  </si>
  <si>
    <t>Abraham Lincoln</t>
  </si>
  <si>
    <t>droit puis devient avocat à springfield . sensible à la justice et notamment à la cause noire , abraham lincoln s</t>
  </si>
  <si>
    <t>abraham lincoln est né en 1809 dans une famille de bûcherons illettrés</t>
  </si>
  <si>
    <t>Springfield</t>
  </si>
  <si>
    <t>lance dans des études de droit puis devient avocat à springfield . sensible à la justice et notamment à la cause</t>
  </si>
  <si>
    <t>et . . . devient candidat à la présidence des etats - unis en 1860 . il est élu et devient le premier</t>
  </si>
  <si>
    <t>Milliardaires, le règne des geeks</t>
  </si>
  <si>
    <t>Elon Musk</t>
  </si>
  <si>
    <t>elon musk fabrique des voitures électriques et des fusées , mais la</t>
  </si>
  <si>
    <t>Tesla</t>
  </si>
  <si>
    <t xml:space="preserve"> d'un message adressé à son thérapeute. Tesla se sort d'une situation d'urgence en ne</t>
  </si>
  <si>
    <t>biais d ' un message adressé à son thérapeute . tesla se sort d ' une situation d ' urgence en</t>
  </si>
  <si>
    <t>Elon Musk fabrique des voitures électriques et de</t>
  </si>
  <si>
    <t>Mark Zuckerberg</t>
  </si>
  <si>
    <t>. . . sauver l ' humanité . quant à mark zuckerberg , il souhaite connecter le monde entier , mais fait</t>
  </si>
  <si>
    <t>Résumé Milliardaires</t>
  </si>
  <si>
    <t xml:space="preserve">Résumé Milliardaires, le règne des geeks Saison 1Épisode 4: </t>
  </si>
  <si>
    <t>résumé milliardaires , le règne des geeks saison 1épisode 4 : 2016</t>
  </si>
  <si>
    <t>résumé milliardaires , le règne des geeks saison 1épisode 4 : 2016 - . . . : la</t>
  </si>
  <si>
    <t>Jeff Bezos</t>
  </si>
  <si>
    <t>s ' adonner à leurs passions . elon musk et jeff bezos s ' affrontent dans une course à l ' espace</t>
  </si>
  <si>
    <t>Google</t>
  </si>
  <si>
    <t>e et d'ingérence électorale, tout comme Google. La société dans son ensemble prend con</t>
  </si>
  <si>
    <t>Au cours des trente dernières années</t>
  </si>
  <si>
    <t>6 - ... : la nouvelle course à l'espace Au cours des trente dernières années, le club des milliardaires s'est transf</t>
  </si>
  <si>
    <t xml:space="preserve"> et peuvent s'adonner à leurs passions. Elon Musk et Jeff Bezos s'affrontent dans une cou</t>
  </si>
  <si>
    <t>Erreurs de construction</t>
  </si>
  <si>
    <t>a new york , un quartier résidentiel du bronx est le théâtre d</t>
  </si>
  <si>
    <t>new york , un quartier résidentiel du bronx est le théâtre d ' une véritable catastrophe : une route s '</t>
  </si>
  <si>
    <t>Bronx</t>
  </si>
  <si>
    <t>A New York, un quartier résidentiel du Bronx est le théâtre d'une véritable catastro</t>
  </si>
  <si>
    <t>Flics : leur vie en direct</t>
  </si>
  <si>
    <t>Police secours</t>
  </si>
  <si>
    <t>central de montpellier reçoivent un appel téléphonique du « 17 police secours » : retranché chez lui , un homme a aspergé</t>
  </si>
  <si>
    <t>brigade mineurs</t>
  </si>
  <si>
    <t>Les agents du commissariat central de Montpellier reçoivent un appel téléphonique du « 17 Police secours » : retranché chez lui, un homme a aspergé son appartement d'essence et menace de mettre le feu à l'immeuble. David et ses équipes se rendent sur place afin de neutraliser le forcené... avant qu'il ne commette l'irréparable. Pendant ce temps, à Béthune, dans le Pas-de-Calais, Cendrine et Ingrid, membres de la brigade des mineurs, recueillent le témoignage de deux fillettes dans le cadre d'une affaire d’attouchements sexuels. Une fois l'audition terminée, elles partent rapidement interpeller l'agresseur présumé. A Toulouse, les policiers de la BAC sont interpellés par des jeunes filles. Michel les interroge.</t>
  </si>
  <si>
    <t>Toulouse</t>
  </si>
  <si>
    <t>elles partent rapidement interpeller l ' agresseur présumé . a toulouse , les policiers de la bac sont interpellés par des</t>
  </si>
  <si>
    <t>de la bac sont interpellés par des jeunes filles . michel les interroge .</t>
  </si>
  <si>
    <t>Béthune</t>
  </si>
  <si>
    <t>commette l ' irréparable . pendant ce temps , à béthune , dans le pas - de - calais , cendrine</t>
  </si>
  <si>
    <t>une, dans le Pas-de-Calais, Cendrine et Ingrid, membres de la brigade des mineurs, rec</t>
  </si>
  <si>
    <t>BAC</t>
  </si>
  <si>
    <t>agresseur présumé . a toulouse , les policiers de la bac sont interpellés par des jeunes filles . michel les interroge</t>
  </si>
  <si>
    <t>menace de mettre le feu à l ' immeuble . david et ses équipes se rendent sur place afin de neutraliser</t>
  </si>
  <si>
    <t>Cendrine</t>
  </si>
  <si>
    <t>emps, à Béthune, dans le Pas-de-Calais, Cendrine et Ingrid, membres de la brigade des mi</t>
  </si>
  <si>
    <t>commissariat central Montpellier</t>
  </si>
  <si>
    <t>reçoivent un appel téléphonique du « 17 Police secours » : retranché chez lui, un homm</t>
  </si>
  <si>
    <t>le feu à l ' immeuble . david et ses équipes se rendent sur place afin de neutraliser le forcené .</t>
  </si>
  <si>
    <t>béthune , dans le pas - de - calais , cendrine et ingrid , membres de la brigade des mineurs ,</t>
  </si>
  <si>
    <t>Pas-de-Calais</t>
  </si>
  <si>
    <t>. pendant ce temps , à béthune , dans le pas - de - calais , cendrine et ingrid , membres de la brigade des</t>
  </si>
  <si>
    <t>central de montpellier reçoivent un appel téléphonique du « 17 police secours » : retranché chez lui , un homme a</t>
  </si>
  <si>
    <t>Les agents du commissariat central de Montpellier reçoivent un appel téléphonique du « 17</t>
  </si>
  <si>
    <t>Direct Auto Express</t>
  </si>
  <si>
    <t>Direct Auto</t>
  </si>
  <si>
    <t>une sélection des meilleurs reportages de l ' émission direct auto .</t>
  </si>
  <si>
    <t>Auto</t>
  </si>
  <si>
    <t>lleurs reportages de l'émission  Direct Auto .</t>
  </si>
  <si>
    <t>Manhattan</t>
  </si>
  <si>
    <t>' effondrement d ' une grue en plein coeur de manhattan et de découvrir les causes scientifiques .</t>
  </si>
  <si>
    <t>une collision dramatique sur un pont au Texas ou encore un problème de conception dan</t>
  </si>
  <si>
    <t>d ' autres catastrophes urbaines : un effondrement meurtrier en floride ; une collision dramatique sur un pont au texas ou</t>
  </si>
  <si>
    <t>stade américain</t>
  </si>
  <si>
    <t>conception dans le toit ultra - moderne d ' un stade américain .</t>
  </si>
  <si>
    <t>SAS : Who Dares Wins</t>
  </si>
  <si>
    <t>Cinq anciens soldats des</t>
  </si>
  <si>
    <t xml:space="preserve">Cinq anciens soldats des Forces Spéciales recréént le processus </t>
  </si>
  <si>
    <t>Special Air Service</t>
  </si>
  <si>
    <t>forces spéciales recréént le processus secret de sélection dans le special air service . ils testent la force physique et surtout la résilience</t>
  </si>
  <si>
    <t>Spéciales</t>
  </si>
  <si>
    <t>Cinq anciens soldats des Forces Spéciales recréént le processus secret de sélecti</t>
  </si>
  <si>
    <t>Forces Spéciales</t>
  </si>
  <si>
    <t>cinq anciens soldats des forces spéciales recréént le processus secret de sélection dans le special air</t>
  </si>
  <si>
    <t>L'insider</t>
  </si>
  <si>
    <t>unités SWAT Miami</t>
  </si>
  <si>
    <t>Après avoir partagé l'entraînement des hommes du RAID, des parachutistes de la légion ou encore des unités du SWAT de Miami, Alain Figlarz a cette fois rendez-vous avec le GIGN, les policiers de la BRI de Paris, les policiers anti-mafia italiens et toute la crème des unités d'intervention.</t>
  </si>
  <si>
    <t>Alain Figlarz</t>
  </si>
  <si>
    <t>légion ou encore des unités du swat de miami , alain figlarz a cette fois rendez - vous avec le gign ,</t>
  </si>
  <si>
    <t>GIGN</t>
  </si>
  <si>
    <t xml:space="preserve">iglarz a cette fois rendez-vous avec le GIGN, les policiers de la BRI de Paris, les </t>
  </si>
  <si>
    <t>BRI de Paris</t>
  </si>
  <si>
    <t>- vous avec le gign , les policiers de la bri de paris , les policiers anti - mafia italiens et toute la</t>
  </si>
  <si>
    <t xml:space="preserve"> légion ou encore des unités du SWAT de Miami, Alain Figlarz a cette fois rendez-vous</t>
  </si>
  <si>
    <t>avec le gign , les policiers de la bri de paris , les policiers anti - mafia italiens et toute la</t>
  </si>
  <si>
    <t>vec le GIGN, les policiers de la BRI de Paris, les policiers anti-mafia italiens et t</t>
  </si>
  <si>
    <t>BRI</t>
  </si>
  <si>
    <t>- vous avec le gign , les policiers de la bri de paris , les policiers anti - mafia italiens et</t>
  </si>
  <si>
    <t>RAID</t>
  </si>
  <si>
    <t>après avoir partagé l ' entraînement des hommes du raid , des parachutistes de la légion ou encore des unités</t>
  </si>
  <si>
    <t>unités</t>
  </si>
  <si>
    <t>raid , des parachutistes de la légion ou encore des unités du swat de miami , alain figlarz a cette fois</t>
  </si>
  <si>
    <t>SWAT</t>
  </si>
  <si>
    <t>des parachutistes de la légion ou encore des unités du swat de miami , alain figlarz a cette fois rendez -</t>
  </si>
  <si>
    <t>NOCS</t>
  </si>
  <si>
    <t>alain figlarz passe une semaine avec les nocs , l ' unité tactique primaire de la police d</t>
  </si>
  <si>
    <t>police d'état italienne</t>
  </si>
  <si>
    <t>les nocs , l ' unité tactique primaire de la police d ' état italienne , spécialisée notamment dans le contre - terrorisme .</t>
  </si>
  <si>
    <t>alain figlarz passe une semaine avec les nocs , l ' unité</t>
  </si>
  <si>
    <t>lain Figlarz passe une semaine avec les NOCS, l'unité tactique primaire de la police</t>
  </si>
  <si>
    <t>figlarz passe une semaine avec les nocs , l ' unité tactique primaire de la police d ' état italienne ,</t>
  </si>
  <si>
    <t>Paranormal Videos</t>
  </si>
  <si>
    <t>une poupée prend vie dans un hôtel hanté , un ovni est repéré près d ' un</t>
  </si>
  <si>
    <t>oupée prend vie dans un hôtel hanté, un OVNI est repéré près d'un volcan et des habi</t>
  </si>
  <si>
    <t>une poupée prend vie dans un hôtel hanté , un ovni est repéré près d ' un volcan et des habitants</t>
  </si>
  <si>
    <t>Ozarks</t>
  </si>
  <si>
    <t>s devant des lumières étranges dans les Ozarks.</t>
  </si>
  <si>
    <t>Le mystère d'Oak Island</t>
  </si>
  <si>
    <t>s ' arrêter prochainement , les frères laguina et leur équipe ont enfin trouvé un fragment de métal doré tant recherché</t>
  </si>
  <si>
    <t>frères Laguina</t>
  </si>
  <si>
    <t>t surement s'arrêter prochainement, les frères Laguina et leur équipe ont enfin trouvé un frag</t>
  </si>
  <si>
    <t>Laguina</t>
  </si>
  <si>
    <t>travaux vont surement s ' arrêter prochainement , les frères laguina et leur équipe ont enfin trouvé un fragment de métal</t>
  </si>
  <si>
    <t>Money Pit</t>
  </si>
  <si>
    <t>tal doré tant recherché dans la zone de Money Pit. Voilà une montagne qui semble bien por</t>
  </si>
  <si>
    <t>zone Money</t>
  </si>
  <si>
    <t>Alors que l'hiver approche à grand pas et que les travaux vont surement s'arrêter prochainement, les frères Laguina et leur équipe ont enfin trouvé un fragment de métal doré tant recherché dans la zone de Money Pit. Voilà une montagne qui semble bien porter son nom.</t>
  </si>
  <si>
    <t>grftagZoneIndustrielle</t>
  </si>
  <si>
    <t>Kings Of the Wood</t>
  </si>
  <si>
    <t>DJ</t>
  </si>
  <si>
    <t>voient le jour dans cet épisode : un table de dj ; une ingénieuse table de pique - nique et une</t>
  </si>
  <si>
    <t>Puissance 4</t>
  </si>
  <si>
    <t>nique et une version extra-large du jeu Puissance 4.</t>
  </si>
  <si>
    <t>Arme</t>
  </si>
  <si>
    <t>nt. Ils doivent forger un woldo coréen. Arme d'hast d'une redoutable efficacité, ell</t>
  </si>
  <si>
    <t>Pawn Stars</t>
  </si>
  <si>
    <t>einstein , les répliques du casque et du marteau de thor et un jeu antique arrivent dans la boutique .</t>
  </si>
  <si>
    <t>marteau de thor et un jeu antique arrivent dans la boutique .</t>
  </si>
  <si>
    <t>un paquet contenant des lettres signées par albert einstein , les répliques du casque et du marteau de thor</t>
  </si>
  <si>
    <t>jouet hélicoptère et un amplificateur fender antique arrivent dans la boutique .</t>
  </si>
  <si>
    <t>Fender antique</t>
  </si>
  <si>
    <t>n jouet hélicoptère et un amplificateur Fender antique arrivent dans la boutique.</t>
  </si>
  <si>
    <t>Jack Nicklaus</t>
  </si>
  <si>
    <t>un gant de golf signé par jack nicklaus , un jouet hélicoptère et un amplificateur fender antique arrivent</t>
  </si>
  <si>
    <t>Restauration</t>
  </si>
  <si>
    <t xml:space="preserve"> objets du passé qui leur sont confiés. Restauration, réparation et coup de jeune garantis p</t>
  </si>
  <si>
    <t>Royal Barum Ware</t>
  </si>
  <si>
    <t>ite. Kirsten, céramiste, répare un vase Royal Barum Ware pendant les spécialistes des ours en pe</t>
  </si>
  <si>
    <t>sa retraite . kirsten , céramiste , répare un vase royal barum ware pendant les spécialistes des ours en peluche se</t>
  </si>
  <si>
    <t>sa retraite . kirsten , céramiste , répare un vase royal barum ware pendant les spécialistes des ours en peluche se penchent sur</t>
  </si>
  <si>
    <t>Kirsten</t>
  </si>
  <si>
    <t xml:space="preserve">ent une vieille horloge de sa retraite. Kirsten, céramiste, répare un vase Royal Barum </t>
  </si>
  <si>
    <t>steve , horloger , et will , restaurateur de meubles , sortent une vieille horloge de</t>
  </si>
  <si>
    <t>steve , horloger , et will , restaurateur de meubles ,</t>
  </si>
  <si>
    <t>will et jay travaillent ensemble à la restauration d ' une chaise à</t>
  </si>
  <si>
    <t>sur deux objets très différents : un coquillage orné du brésil et un bouledogue en céramique à la gueule cassée .</t>
  </si>
  <si>
    <t xml:space="preserve">ascule vieille de 100 ans. Guillaume et Kirsten, experts en céramique, travaillent sur </t>
  </si>
  <si>
    <t xml:space="preserve">Will et Jay travaillent ensemble à la restauration </t>
  </si>
  <si>
    <t>Will et Jay travaillent ensemble à la restau</t>
  </si>
  <si>
    <t>' une chaise à bascule vieille de 100 ans . guillaume et kirsten , experts en céramique , travaillent sur deux</t>
  </si>
  <si>
    <t>will et jay travaillent ensemble à la restauration d ' une</t>
  </si>
  <si>
    <t>rche un coucou de l'époque victorienne. Kirsten tente de réparer un bol des années 70 e</t>
  </si>
  <si>
    <t>Steven Fletcher</t>
  </si>
  <si>
    <t>l ' horloger steven fletcher s ' efforce de remettre en marche un coucou de</t>
  </si>
  <si>
    <t>kirsten tente de réparer un bol des années 70 et will restaure un coffre vieux de 200 ans .</t>
  </si>
  <si>
    <t>7 octobre 2002 , en pleine journée , dans son cabinet médical . discrète et menant une vie rangée , la rhumatologue</t>
  </si>
  <si>
    <t>sophie berkmans . mais cette piste tourne court quand la police retrouve l ' assassin de l ' étudiante , qui</t>
  </si>
  <si>
    <t>Discrète</t>
  </si>
  <si>
    <t>eine journée, dans son cabinet médical. Discrète et menant une vie rangée, la rhumatolog</t>
  </si>
  <si>
    <t>Sophie Berkmans</t>
  </si>
  <si>
    <t>sophie berkmans , 41 ans , a été assassinée le 7 octobre</t>
  </si>
  <si>
    <t>Enquêtes criminelles</t>
  </si>
  <si>
    <t>Cagnes-sur-Mer</t>
  </si>
  <si>
    <t>en juin 2011 , à cagnes - sur - mer , aurélie foucher quitte son travail pour récupérer son fils</t>
  </si>
  <si>
    <t>Aurélie Foucher</t>
  </si>
  <si>
    <t>juin 2011 , à cagnes - sur - mer , aurélie foucher quitte son travail pour récupérer son fils chez sa nourrice</t>
  </si>
  <si>
    <t>Murdertown</t>
  </si>
  <si>
    <t>Hull</t>
  </si>
  <si>
    <t>A Hull, en mars 1984, le petit Christopher Lav</t>
  </si>
  <si>
    <t>non résolu pendant des années . le jour de la saint - valentin 2005 , joanne nelson , 22 ans , disparaît à</t>
  </si>
  <si>
    <t>Christopher Laverack</t>
  </si>
  <si>
    <t>a hull , en mars 1984 , le petit christopher laverack a été assassiné : ce crime a tenu la police</t>
  </si>
  <si>
    <t>Joanne Nelson</t>
  </si>
  <si>
    <t>. le jour de la saint - valentin 2005 , joanne nelson , 22 ans , disparaît à son tour de manière</t>
  </si>
  <si>
    <t>aît à son tour de manière mystérieuse à Hull.</t>
  </si>
  <si>
    <t>laverack a été assassiné : ce crime a tenu la police en échec et est resté non résolu pendant des années</t>
  </si>
  <si>
    <t xml:space="preserve">ésolu pendant des années. Le jour de la Saint-Valentin 2005, Joanne Nelson, 22 ans, disparaît </t>
  </si>
  <si>
    <t>L'enquête de ma vie</t>
  </si>
  <si>
    <t>Raphaël</t>
  </si>
  <si>
    <t>résoudre ce crime , il aura fallu la ténacité de raphaël , un ancien du quai des orfèvres .</t>
  </si>
  <si>
    <t>Creusot</t>
  </si>
  <si>
    <t xml:space="preserve">corps d'une adolescente est retrouvé au Creusot. Pour résoudre ce crime, il aura fallu </t>
  </si>
  <si>
    <t xml:space="preserve">Quai </t>
  </si>
  <si>
    <t>aura fallu la ténacité de raphaël , un ancien du quai des orfèvres .</t>
  </si>
  <si>
    <t>Quai des Orfèvres</t>
  </si>
  <si>
    <t>lu la ténacité de Raphaël, un ancien du Quai des Orfèvres.</t>
  </si>
  <si>
    <t>Des crimes presque parfaits</t>
  </si>
  <si>
    <t>Félix</t>
  </si>
  <si>
    <t xml:space="preserve">e rencontre Félix Bailly. Fou amoureux, Félix veut l'épouser, mais Pauline n'est pas </t>
  </si>
  <si>
    <t>t fiancé à une autre, Pauline se rend à Paris armée d'un pistolet.</t>
  </si>
  <si>
    <t>eu des amants allemands pendant la guerre , à la libération , la belle et brillante pauline dubuisson doit quitter dunkerque</t>
  </si>
  <si>
    <t>Félix Bailly</t>
  </si>
  <si>
    <t>entre alors à la faculté de médecine où elle rencontre félix bailly . fou amoureux , félix veut l ' épouser ,</t>
  </si>
  <si>
    <t>a faculté de médecine où elle rencontre Félix Bailly. Fou amoureux, Félix veut l'épou</t>
  </si>
  <si>
    <t>résumé des crimes presque parfaits saison 9épisode 4 : pauline dubuisson , l ' orgueilleuse sanguinaire 1953 parce qu '</t>
  </si>
  <si>
    <t>Dunkerque</t>
  </si>
  <si>
    <t>libération , la belle et brillante pauline dubuisson doit quitter dunkerque pour lyon . elle entre alors à la faculté de</t>
  </si>
  <si>
    <t>entre alors à la faculté de médecine où elle rencontre félix bailly . fou amoureux , félix veut l ' épouser</t>
  </si>
  <si>
    <t>Fou</t>
  </si>
  <si>
    <t>édecine où elle rencontre Félix Bailly. Fou amoureux, Félix veut l'épouser, mais Pa</t>
  </si>
  <si>
    <t>convoler . la famille du garçon l ' envoie à paris où , espère - t - elle , il oubliera</t>
  </si>
  <si>
    <t>Pauline Dubuisson</t>
  </si>
  <si>
    <t>résumé des crimes presque parfaits saison 9épisode 4 : pauline dubuisson , l ' orgueilleuse sanguinaire 1953 parce qu ' elle</t>
  </si>
  <si>
    <t>fiancé à une autre , pauline se rend à paris armée d ' un pistolet .</t>
  </si>
  <si>
    <t>résumé des crimes presque parfaits saison 9épisode 4 : pauline dubuisson , l ' orgueilleuse sanguinaire</t>
  </si>
  <si>
    <t>apprenant qu'il est fiancé à une autre, Pauline se rend à Paris armée d'un pistolet.</t>
  </si>
  <si>
    <t>nvoler. La famille du garçon l'envoie à Paris où, espère-t-elle, il oubliera Pauline.</t>
  </si>
  <si>
    <t>la belle et brillante pauline dubuisson doit quitter dunkerque pour lyon . elle entre alors à la faculté de médecine où</t>
  </si>
  <si>
    <t>Neuilly</t>
  </si>
  <si>
    <t>, 57 ans , pendue dans sa luxueuse péniche de neuilly ( 92 ) . déprimée depuis la mort de son</t>
  </si>
  <si>
    <t>Dominique Aubry</t>
  </si>
  <si>
    <t>décembre 2005 , franck renard - payen retrouve son amie dominique aubry , 57 ans , pendue dans sa luxueuse péniche de</t>
  </si>
  <si>
    <t>Résumé Le 1er décembre 2005, Franck Renard-Pay</t>
  </si>
  <si>
    <t>Franck Renard-Payen</t>
  </si>
  <si>
    <t>résumé le 1er décembre 2005 , franck renard - payen retrouve son amie dominique aubry , 57 ans , pendue</t>
  </si>
  <si>
    <t>résumé le 1er décembre 2005 , franck renard - payen retrouve son</t>
  </si>
  <si>
    <t>- payen , ne fait que renforcer les soupçons . voirplusmoins</t>
  </si>
  <si>
    <t>Face au crime</t>
  </si>
  <si>
    <t>Fatima Saiah</t>
  </si>
  <si>
    <t>le 7 mai 2008 à marseille , fatima saiah , une lycéenne de 20 ans , disparaît alors qu</t>
  </si>
  <si>
    <t>Patrick Salameh</t>
  </si>
  <si>
    <t>disparition n ' est autre que le tueur en série patrick salameh .</t>
  </si>
  <si>
    <t>le 7 mai 2008 à marseille , fatima saiah , une</t>
  </si>
  <si>
    <t>le 7 mai 2008 à marseille , fatima saiah , une lycéenne de 20 ans ,</t>
  </si>
  <si>
    <t>ition n'est autre que le tueur en série Patrick Salameh.</t>
  </si>
  <si>
    <t>ce n ' est pas l ' avis de la brigade criminelle de marseille . pour les enquêteurs , l '</t>
  </si>
  <si>
    <t>a atlanta , un jeune homme rentre chez lui pour déjeuner .</t>
  </si>
  <si>
    <t>ntre deux membres d'un gang à Tulsa, en Oklahoma, conduit à une rencontre fatidique.</t>
  </si>
  <si>
    <t>Tulsa</t>
  </si>
  <si>
    <t>une querelle entre deux membres d ' un gang à tulsa , en oklahoma , conduit à une rencontre fatidique .</t>
  </si>
  <si>
    <t>Jason White</t>
  </si>
  <si>
    <t>pour jason white , l ' enquêteur de tulsa , l ' affaire</t>
  </si>
  <si>
    <t>pour jason white , l ' enquêteur de tulsa , l ' affaire de disparition dont il est en</t>
  </si>
  <si>
    <t>Les sectes face à la justice</t>
  </si>
  <si>
    <t>Tiffanie</t>
  </si>
  <si>
    <t>a sa mort , en 2012 , sa fille , tiffanie , le remplace à la tête de la secte .</t>
  </si>
  <si>
    <t>la bible. A sa mort, en 2012, sa fille, Tiffanie, le remplace à la tête de la secte. Dés</t>
  </si>
  <si>
    <t>église chrétienne Word of Life</t>
  </si>
  <si>
    <t>l ' église chrétienne word of life a été fondée par jerry irwin , visiblement plus intéressé</t>
  </si>
  <si>
    <t>Jerry Irwin</t>
  </si>
  <si>
    <t>' église chrétienne word of life a été fondée par jerry irwin , visiblement plus intéressé par l ' argent de ses</t>
  </si>
  <si>
    <t>Word of Life</t>
  </si>
  <si>
    <t>L'église chrétienne Word of Life a été fondée par Jerry Irwin, visibleme</t>
  </si>
  <si>
    <t>Résumé Evelyn</t>
  </si>
  <si>
    <t>Résumé Evelyn et Robert Lund décident en 1997 de quit</t>
  </si>
  <si>
    <t>l’</t>
  </si>
  <si>
    <t>e 1999, l’épouse disparaît. Le corps de l’expatriée anglaise est retrouvé au volan</t>
  </si>
  <si>
    <t>condamné en 2011 à douze ans de réclusion criminelle . voirplusmoins</t>
  </si>
  <si>
    <t xml:space="preserve">e pour s’installer dans le sud-ouest de la France afin d’exploiter des chambres d’hôtes. </t>
  </si>
  <si>
    <t>lac de la Bancalié</t>
  </si>
  <si>
    <t>vé au volant de son... véhicule dans le lac de la Bancalié, à quelques kilomètres du domicile conj</t>
  </si>
  <si>
    <t>gations écartent rapidement la thèse de l’accident et mènent à faire peser des sou</t>
  </si>
  <si>
    <t>s ’ installer dans le sud - ouest de la france afin d ’ exploiter des chambres d ’ hôtes .</t>
  </si>
  <si>
    <t>nt en 1997 de quitter l’Angleterre pour s’installer dans le sud-ouest de la France</t>
  </si>
  <si>
    <t>résumé evelyn et robert lund décident en 1997 de quitter l ’ angleterre pour</t>
  </si>
  <si>
    <t>Robert Lund</t>
  </si>
  <si>
    <t>résumé evelyn et robert lund décident en 1997 de quitter l ’ angleterre pour s</t>
  </si>
  <si>
    <t>et robert lund décident en 1997 de quitter l ’ angleterre pour s ’ installer dans le sud - ouest de</t>
  </si>
  <si>
    <t>de touristes chaque année , mais qui a été le théâtre de deux agressions à deux décennies d ' intervalle .</t>
  </si>
  <si>
    <t>Dundee</t>
  </si>
  <si>
    <t>dundee est une ville en plein essor qui attire de plus</t>
  </si>
  <si>
    <t>aurait jamais laissé entrer un inconnu . alors que la police enquête , elle découvre un lien entre cette affaire et</t>
  </si>
  <si>
    <t>John Gogarty</t>
  </si>
  <si>
    <t>quand john gogarty est retrouvé mort à son domicile , ses proches sont</t>
  </si>
  <si>
    <t>Mon voisin, ce tueur</t>
  </si>
  <si>
    <t>Ron</t>
  </si>
  <si>
    <t>Quand Ron rencontre sa nouvelle voisine, il décou</t>
  </si>
  <si>
    <t>Soupçons</t>
  </si>
  <si>
    <t>Michael Peterson</t>
  </si>
  <si>
    <t>dans des joutes oratoires opiniâtres , l ' avocat de michael peterson met en lumière l ' incompétence et la partialité des</t>
  </si>
  <si>
    <t>les diverses et nombreuses blessures observées sur la tête de kathleen et l ' utilisation d ' un pique - feu</t>
  </si>
  <si>
    <t>David Rudolf</t>
  </si>
  <si>
    <t>mis en difficulté par les habiles contre - interrogatoires de david rudolf . dans des joutes oratoires opiniâtres , l ' avocat</t>
  </si>
  <si>
    <t>Soupçons (The Staircase)</t>
  </si>
  <si>
    <t>jim hardin , veut esquisser le portrait psychologique de michael peterson . pour y parvenir , il appelle à la barre</t>
  </si>
  <si>
    <t xml:space="preserve"> Wolgamott, un jeune prostitué avec qui Peterson a échangé quelques mails de nature dout</t>
  </si>
  <si>
    <t>Brent Wolgamott</t>
  </si>
  <si>
    <t>. pour y parvenir , il appelle à la barre brent wolgamott , un jeune prostitué avec qui peterson a échangé quelques</t>
  </si>
  <si>
    <t>, jim hardin , veut esquisser le portrait psychologique de michael peterson . pour y parvenir , il appelle à la barre</t>
  </si>
  <si>
    <t>Jim Hardin</t>
  </si>
  <si>
    <t>le procureur , jim hardin , veut esquisser le portrait psychologique de michael peterson .</t>
  </si>
  <si>
    <t>Côtes-d'Armor</t>
  </si>
  <si>
    <t>te techno organisée à Carnoët, dans les Côtes-d'Armor. La jeune fille a été poignardée de nom</t>
  </si>
  <si>
    <t>Marine nationale</t>
  </si>
  <si>
    <t>ain Kernoa, un... jeune militaire de la Marine nationale, est interpellé à Marseille. Lors de so</t>
  </si>
  <si>
    <t>Carnoët</t>
  </si>
  <si>
    <t xml:space="preserve"> de la première fête techno organisée à Carnoët, dans les Côtes-d'Armor. La jeune fille</t>
  </si>
  <si>
    <t>jeune militaire de la marine nationale , est interpellé à marseille . lors de son procès , le jeune homme ,</t>
  </si>
  <si>
    <t>kernoa , un . . . jeune militaire de la marine nationale , est interpellé à marseille . lors de son</t>
  </si>
  <si>
    <t>Alain Kernoa</t>
  </si>
  <si>
    <t>de couteau . après un an d ' enquête , alain kernoa , un . . . jeune militaire de la marine</t>
  </si>
  <si>
    <t>Armor</t>
  </si>
  <si>
    <t>organisée à carnoët , dans les côtes - d ' armor . la jeune fille a été poignardée de nombreux coups</t>
  </si>
  <si>
    <t>Mathilde Croguennec</t>
  </si>
  <si>
    <t>le matin du 23 juin 2005 , le corps de mathilde croguennec , 18 ans , est découvert à proximité des installations</t>
  </si>
  <si>
    <t>corps d ' une mystérieuse inconnue est retrouvé dans un parc de la ville .</t>
  </si>
  <si>
    <t>Watford</t>
  </si>
  <si>
    <t xml:space="preserve">Une enquête de la police de Watford s'annonce compliquée, lorsque le corps </t>
  </si>
  <si>
    <t>police Watford</t>
  </si>
  <si>
    <t>Une enquête de la police de Watford s'annonce compliquée, lorsque le corps d'une mystérieuse inconnue est retrouvé dans un parc de la ville.</t>
  </si>
  <si>
    <t>une enquête de la police de watford s ' annonce compliquée , lorsque le corps d '</t>
  </si>
  <si>
    <t>Huddersfield</t>
  </si>
  <si>
    <t>de meurtres et deux meurtriers dont les méfaits ont bouleversé huddersfield , avec de nombreux témoignages de policiers et d '</t>
  </si>
  <si>
    <t>rtriers dont les méfaits ont bouleversé Huddersfield, avec de nombreux témoignages de polici</t>
  </si>
  <si>
    <t>Bones (S1-E1)</t>
  </si>
  <si>
    <t>la direction du service d ' anthropologie de l ' université . brennan s ' interroge . . . sur ses</t>
  </si>
  <si>
    <t>Brennan</t>
  </si>
  <si>
    <t>ervice d'anthropologie de l'université. Brennan s'interroge... sur ses réelles intentio</t>
  </si>
  <si>
    <t>Michael Stires</t>
  </si>
  <si>
    <t>un cadeau arrive pour brennan de la part du professeur michael stires , son ex - petit ami . il vient d</t>
  </si>
  <si>
    <t>Maggie Schilling</t>
  </si>
  <si>
    <t>a que 19 ans . il s ' agit de maggie schilling , qui avait été enlevée onze mois auparavant contre une</t>
  </si>
  <si>
    <t>s d'un squelette, un cadeau arrive pour Brennan de la part du professeur Michael Stires</t>
  </si>
  <si>
    <t>tandis que brennan et angela examinent les restes d ' un squelette , un cadeau</t>
  </si>
  <si>
    <t>Booth</t>
  </si>
  <si>
    <t>intentions mais elle est sollicitée par Booth sur l'identification d'une femme, retro</t>
  </si>
  <si>
    <t>. sur ses réelles intentions mais elle est sollicitée par booth sur l ' identification d ' une femme , retrouvée</t>
  </si>
  <si>
    <t>tandis que brennan et angela examinent les restes d ' un squelette ,</t>
  </si>
  <si>
    <t>Tandis que Brennan et Angela examinent les restes d'un squelette, un</t>
  </si>
  <si>
    <t>Tandis que Brennan et Angela examinent les restes d'un squ</t>
  </si>
  <si>
    <t>Bull (S4-E11)</t>
  </si>
  <si>
    <t>or , suite à une erreur administrative de l ' établissement , le donneur de sperme revendique la paternité de l</t>
  </si>
  <si>
    <t>Bull</t>
  </si>
  <si>
    <t xml:space="preserve">Bull et son équipe acceptent de défendre un </t>
  </si>
  <si>
    <t>bull et son équipe acceptent de défendre un couple qui a fait appel à</t>
  </si>
  <si>
    <t xml:space="preserve"> le procès doit se dérouler sans jurés. Bull et Benny doivent adopter une stratégie </t>
  </si>
  <si>
    <t>ès doit se dérouler sans jurés. Bull et Benny doivent adopter une stratégie qui tienn</t>
  </si>
  <si>
    <t>bull et son équipe acceptent de défendre un couple qui a</t>
  </si>
  <si>
    <t>New Amsterdam (S4-E1)</t>
  </si>
  <si>
    <t>afin de chercher luna pour la ramener chez lui à new york . avant de partir , . . . il demande</t>
  </si>
  <si>
    <t>Connecticut</t>
  </si>
  <si>
    <t>. il s ’ apprête ensuite à partir dans le connecticut afin de chercher luna pour la ramener chez lui à</t>
  </si>
  <si>
    <t>docteur Kao</t>
  </si>
  <si>
    <t>max propose au docteur kao de reprendre le service du docteur kapoor , mais venant</t>
  </si>
  <si>
    <t>docteur Kapoor</t>
  </si>
  <si>
    <t>max propose au docteur kao de reprendre le service du docteur kapoor , mais venant de finir ses études , elle dit</t>
  </si>
  <si>
    <t>max propose au docteur kao de reprendre le service du docteur</t>
  </si>
  <si>
    <t>helen sur les conditions de son retour à l ’ hôpital . de son côté , iggy fait connaissance avec un</t>
  </si>
  <si>
    <t>Iggy</t>
  </si>
  <si>
    <t>de son retour à l’hôpital. De son côté, Iggy fait connaissance avec un nouveau patie</t>
  </si>
  <si>
    <t>Floyd</t>
  </si>
  <si>
    <t>avant de partir , . . . il demande à floyd de parler avec helen sur les conditions de son retour</t>
  </si>
  <si>
    <t>r,... il demande à Floyd de parler avec Helen sur les conditions de son retour à l’hô</t>
  </si>
  <si>
    <t>Kapoor</t>
  </si>
  <si>
    <t>propose au docteur kao de reprendre le service du docteur kapoor , mais venant de finir ses études , elle dit</t>
  </si>
  <si>
    <t>apprête ensuite à partir dans le connecticut afin de chercher luna pour la ramener chez lui à new york . avant</t>
  </si>
  <si>
    <t>ir dans le Connecticut afin de chercher Luna pour la ramener chez lui à New York. Av</t>
  </si>
  <si>
    <t>Kao</t>
  </si>
  <si>
    <t>Coroner (S1-E1)</t>
  </si>
  <si>
    <t>Donovan</t>
  </si>
  <si>
    <t xml:space="preserve">la mort d'un agent immobilier, Jenny et Donovan n'ont pas d'autre choix que d'enquêter </t>
  </si>
  <si>
    <t>apprécié de ses collègues. De son côté, Jenny souffre de somnambulisme. Donovan est s</t>
  </si>
  <si>
    <t>n côté, Jenny souffre de somnambulisme. Donovan est surpris... d'apprendre que Jenny n'</t>
  </si>
  <si>
    <t xml:space="preserve">Suite à la mort d'un agent immobilier, Jenny et Donovan n'ont pas d'autre choix que </t>
  </si>
  <si>
    <t xml:space="preserve"> Donovan est surpris... d'apprendre que Jenny n'arrive pas à bien dormir.</t>
  </si>
  <si>
    <t>Rizzoli &amp; Isles (S1-E1)</t>
  </si>
  <si>
    <t>e grande famille argentée. De son côté, Angela se lance dans la vente de boissons anti</t>
  </si>
  <si>
    <t>jane enquête sur la mort d ' un homme d '</t>
  </si>
  <si>
    <t>Maura</t>
  </si>
  <si>
    <t>fairfield , le frère d ' un garçon avec qui maura a eu une liaison passionnée à l ' âge de</t>
  </si>
  <si>
    <t>e supporte pas les... lien qui unissent Maura à cette grande famille argentée. De son</t>
  </si>
  <si>
    <t xml:space="preserve">airfield, le frère d'un garçon avec qui Maura a eu une liaison passionnée à l'âge de </t>
  </si>
  <si>
    <t>le corps a été retrouvé dans le port de Boston. Il s'agit d'Adam Fairfield, le frère d</t>
  </si>
  <si>
    <t>Adam Fairfield</t>
  </si>
  <si>
    <t>port de boston . il s ' agit d ' adam fairfield , le frère d ' un garçon avec qui maura</t>
  </si>
  <si>
    <t>à cette grande famille argentée . de son côté , angela se lance dans la vente de boissons anti - vieillissement</t>
  </si>
  <si>
    <t>port Boston</t>
  </si>
  <si>
    <t>Jane enquête sur la mort d'un homme d'affaires dont le corps a été retrouvé dans le port de Boston. Il s'agit d'Adam Fairfield, le frère d'un garçon avec qui Maura a eu une liaison passionnée à l'âge de 20 ans. Les rapports entre les deux amies se tendent car Jane ne supporte pas les... lien qui unissent Maura à cette grande famille argentée. De son côté, Angela se lance dans la vente de boissons anti-vieillissement.</t>
  </si>
  <si>
    <t>de la part d ' une jeune lieutenante de la marine , atteinte d ' un cancer . celle - ci</t>
  </si>
  <si>
    <t>Gibbs reçoit une requête inhabituelle de la p</t>
  </si>
  <si>
    <t>David Collins</t>
  </si>
  <si>
    <t>de l ' un de ses quartiers - maîtres , david collins , dont le décès avait été jugé accidentel . la</t>
  </si>
  <si>
    <t>un pot - de - vin pour intégrer l ' université . . . . jason a du mal à se</t>
  </si>
  <si>
    <t>l à se concentrer sur cette affaire car Isabella est sur le point de mettre au monde leu</t>
  </si>
  <si>
    <t>a du mal à se concentrer sur cette affaire car isabella est sur le point de mettre au monde leur enfant</t>
  </si>
  <si>
    <t>docteur samir shahid , un brillant chirurgien , que le fbi soupçonne de malversation . bien qu ' il soit reconnu</t>
  </si>
  <si>
    <t xml:space="preserve">Bull vient en aide au docteur Samir Shahid, </t>
  </si>
  <si>
    <t>vin pour intégrer l ' université . . . . jason a du mal à se concentrer sur cette affaire car</t>
  </si>
  <si>
    <t>Samir Shahid</t>
  </si>
  <si>
    <t>bull vient en aide au docteur samir shahid , un brillant chirurgien , que le fbi soupçonne de</t>
  </si>
  <si>
    <t>New Amsterdam (S3-E5)</t>
  </si>
  <si>
    <t>Iggy consulte une médecin, qui lui dit que s</t>
  </si>
  <si>
    <t>ent qualifiée pour le poste. Peu après, Helen l’informe que les réserves de sang de l</t>
  </si>
  <si>
    <t>Bloom</t>
  </si>
  <si>
    <t>realizes he has a thing or two to learn from bloom while making peace with his new posit . . .</t>
  </si>
  <si>
    <t>sang de l ’ hôpital sont au plus bas . imdb : when sharpe notices the hospital ' s blood supply</t>
  </si>
  <si>
    <t>low</t>
  </si>
  <si>
    <t>l's blood supply is running dangerously low, Max concocts a plan to get New Amsterd</t>
  </si>
  <si>
    <t>Sharpe</t>
  </si>
  <si>
    <t>’ hôpital sont au plus bas . imdb : when sharpe notices the hospital ' s blood supply is running dangerously</t>
  </si>
  <si>
    <t>t de Kapoor se passent bien, mais... il n’a encore vu personne, demeurant convainc</t>
  </si>
  <si>
    <t>quelqu’</t>
  </si>
  <si>
    <t xml:space="preserve"> de longue haleine. Elle lui recommande quelqu’un à qui parler mais il refuse. Pendant </t>
  </si>
  <si>
    <t>’ informe que les réserves de sang de l ’ hôpital sont au plus bas . imdb : when sharpe notices</t>
  </si>
  <si>
    <t>Reynolds</t>
  </si>
  <si>
    <t>an to get New Amsterdam out of trouble. Reynolds realizes he has a thing or two to learn</t>
  </si>
  <si>
    <t>When Sharpe</t>
  </si>
  <si>
    <t xml:space="preserve">ng de l’hôpital sont au plus bas. IMDB: When Sharpe notices the hospital's blood supply is </t>
  </si>
  <si>
    <t>l ’ hôpital sont au plus bas . imdb : when sharpe notices the hospital ' s blood supply is running dangerously</t>
  </si>
  <si>
    <t>Max concocts</t>
  </si>
  <si>
    <t>lood supply is running dangerously low, Max concocts a plan to get New Amsterdam out of trou</t>
  </si>
  <si>
    <t>mais il refuse . pendant ce temps , le docteur kao demande à max si les entretiens pour le recrutement de</t>
  </si>
  <si>
    <t>. pendant ce temps , le docteur kao demande à max si les entretiens pour le recrutement de kapoor se passent</t>
  </si>
  <si>
    <t>demande à max si les entretiens pour le recrutement de kapoor se passent bien , mais . . . il n</t>
  </si>
  <si>
    <t>New Amsterdam</t>
  </si>
  <si>
    <t>running dangerously low , max concocts a plan to get new amsterdam out of trouble . reynolds realizes he has a thing</t>
  </si>
  <si>
    <t>Max concocts a plan to get New Amsterdam out of trouble</t>
  </si>
  <si>
    <t>hospital ' s blood supply is running dangerously low , max concocts a plan to get new amsterdam out of trouble . reynolds realizes he has a thing or two to</t>
  </si>
  <si>
    <t xml:space="preserve">encore vu personne, demeurant convaincu qu’elle est parfaitement qualifiée pour le </t>
  </si>
  <si>
    <t>a plan to get new amsterdam out of trouble . reynolds realizes he has a thing or two to learn from</t>
  </si>
  <si>
    <t>two to learn from</t>
  </si>
  <si>
    <t>le. Reynolds realizes he has a thing or two to learn from Bloom while making peace with his new p</t>
  </si>
  <si>
    <t>découvert dans la rue , à proximité d ' un bar lesbien . la victime était mariée à une femme et</t>
  </si>
  <si>
    <t>rapprocher de la tueuse . d ' abord réticente , jane finit par accepter .</t>
  </si>
  <si>
    <t>dans cet établissement. Les analyses de Maura prouvent qu'une fille a commis le meurt</t>
  </si>
  <si>
    <t>bar lesbien</t>
  </si>
  <si>
    <t>découvert dans la rue , à proximité d ' un bar lesbien . la victime était mariée à une femme et sortait</t>
  </si>
  <si>
    <t>mariée à une femme et sortait régulièrement seule dans cet établissement . les analyses de maura prouvent qu ' une fille</t>
  </si>
  <si>
    <t>Esprits criminels (S10-E11)</t>
  </si>
  <si>
    <t>tueur en série sévit dans le wisconsin . l ' équipe est envoyée sur place pour enquêter . l ' individu</t>
  </si>
  <si>
    <t>Kate</t>
  </si>
  <si>
    <t>ime avec chaque victime. Parallèlement, Kate annonce une grande nouvelle à ses collè</t>
  </si>
  <si>
    <t>Wisconsin</t>
  </si>
  <si>
    <t>Un tueur en série sévit dans le Wisconsin. L'équipe est envoyée sur place pour en</t>
  </si>
  <si>
    <t>. . . intime avec chaque victime . parallèlement , kate annonce une grande nouvelle à ses collègues .</t>
  </si>
  <si>
    <t>a déclenché l ' alarme virale , obligeant l ' équipe à passer les fêtes de noël en quarantaine . dans</t>
  </si>
  <si>
    <t>s le même temps, l'agent Booth confie à Brennan l'enquête sur un corps retrouvé dans un</t>
  </si>
  <si>
    <t>s... membres de l'équipe improvisent un Noël de fortune et apprennent à mieux se con</t>
  </si>
  <si>
    <t>le même temps , l ' agent booth confie à brennan l ' enquête sur un corps retrouvé dans un abri</t>
  </si>
  <si>
    <t>bligeant l'équipe à passer les fêtes de Noël en quarantaine. Dans le même temps, l'a</t>
  </si>
  <si>
    <t>uarantaine. Dans le même temps, l'agent Booth confie à Brennan l'enquête sur un corps</t>
  </si>
  <si>
    <t>Grey's Anatomy (S19-E8)</t>
  </si>
  <si>
    <t>nouvel appartement riche en surprises , owen et teddy reçoivent miranda et ben à dîner . la soirée entre adultes est</t>
  </si>
  <si>
    <t>vie de son ancien petit ami trey . tandis que mika et lucas organisent une fête dans leur nouvel appartement riche</t>
  </si>
  <si>
    <t>Natalia Asaki</t>
  </si>
  <si>
    <t>charge une femme sur le point d ' accoucher . natalia asaki , 32 ans , qui a un cancer œsophagien ,</t>
  </si>
  <si>
    <t>Kwan</t>
  </si>
  <si>
    <t xml:space="preserve"> nécessitent d'être retirées. Maggie et Kwan ne sont pas sur la même longueur d'onde</t>
  </si>
  <si>
    <t>métastases au cerveau qui nécessitent d ' être retirées . maggie et kwan ne sont pas sur la même longueur d</t>
  </si>
  <si>
    <t>son ancien petit ami trey . tandis que mika et lucas organisent une fête dans leur nouvel appartement riche en surprises</t>
  </si>
  <si>
    <t>adultes est mouvementée . a grey sloan , jo et link prennent . . . en charge une femme sur le</t>
  </si>
  <si>
    <t>erveau qui nécessitent d'être retirées. Maggie et Kwan ne sont pas sur la même longueu</t>
  </si>
  <si>
    <t>ses, Owen et Teddy reçoivent Miranda et Ben à dîner. La soirée entre adultes est mo</t>
  </si>
  <si>
    <t>dîner . la soirée entre adultes est mouvementée . a grey sloan , jo et link prennent . . . en</t>
  </si>
  <si>
    <t>Grey Sloan</t>
  </si>
  <si>
    <t>soirée entre adultes est mouvementée. A Grey Sloan, Jo et Link prennent... en charge une f</t>
  </si>
  <si>
    <t>Jo et Link</t>
  </si>
  <si>
    <t xml:space="preserve"> adultes est mouvementée. A Grey Sloan, Jo et Link prennent... en charge une femme sur le </t>
  </si>
  <si>
    <t>soirée entre adultes est mouvementée . a grey sloan , jo et link prennent . . . en charge une femme</t>
  </si>
  <si>
    <t>cerveau qui nécessitent d ' être retirées . maggie et kwan ne sont pas sur la même longueur d ' onde</t>
  </si>
  <si>
    <t>Owen</t>
  </si>
  <si>
    <t xml:space="preserve"> nouvel appartement riche en surprises, Owen et Teddy reçoivent Miranda et Ben à dîn</t>
  </si>
  <si>
    <t>Simone</t>
  </si>
  <si>
    <t>simone doit gérer le retour dans sa vie de son ancien</t>
  </si>
  <si>
    <t>dans leur nouvel appartement riche en surprises , owen et teddy reçoivent miranda et ben à dîner . la soirée entre</t>
  </si>
  <si>
    <t>le retour dans sa vie de son ancien petit ami trey . tandis que mika et lucas organisent une fête dans</t>
  </si>
  <si>
    <t>our dans sa vie de son ancien petit ami Trey. Tandis que Mika et Lucas organisent un</t>
  </si>
  <si>
    <t>Barbara Collins</t>
  </si>
  <si>
    <t>son permis d ’ exercer . amelia prend en charge barbara collins , 45 ans , pour une tumeur au cerveau ,</t>
  </si>
  <si>
    <t>Gerald Liên</t>
  </si>
  <si>
    <t>u’elle va avoir un cancer, comme elles. Gerald Liên, 60 ans, souffre de la maladie de Peyro</t>
  </si>
  <si>
    <t>Catherine Fox</t>
  </si>
  <si>
    <t>60 ans , souffre de la maladie de peyronie . catherine fox va l ’ opérer du pénis , assistée par les</t>
  </si>
  <si>
    <t xml:space="preserve">ans, souffre de la maladie de Peyronie. Catherine Fox va l’opérer du pénis, assistée par </t>
  </si>
  <si>
    <t>opérer du pénis , assistée par les docteurs schmidt , kwan et adams .</t>
  </si>
  <si>
    <t>Peyronie</t>
  </si>
  <si>
    <t>liên , 60 ans , souffre de la maladie de peyronie . catherine fox va l ’ opérer du pénis ,</t>
  </si>
  <si>
    <t>Adams</t>
  </si>
  <si>
    <t>istée par les docteurs Schmidt, Kwan et Adams.</t>
  </si>
  <si>
    <t>pénis , assistée par les docteurs schmidt , kwan et adams .</t>
  </si>
  <si>
    <t>d’exercer</t>
  </si>
  <si>
    <t>our récupérer temporairement son permis d’exercer. Amelia prend en charge Barbara Collins</t>
  </si>
  <si>
    <t>maladie de Peyronie</t>
  </si>
  <si>
    <t>. gerald liên , 60 ans , souffre de la maladie de peyronie . catherine fox va l ’ opérer du pénis ,</t>
  </si>
  <si>
    <t>Amelia</t>
  </si>
  <si>
    <t>évalué pour récupérer temporairement son permis d ’ exercer . amelia prend en charge barbara collins , 45 ans , pour</t>
  </si>
  <si>
    <t xml:space="preserve"> Liên, 60 ans, souffre de la maladie de Peyronie. Catherine Fox va l’opérer du pénis, as</t>
  </si>
  <si>
    <t>Schmidt</t>
  </si>
  <si>
    <t>l ’ opérer du pénis , assistée par les docteurs schmidt , kwan et adams .</t>
  </si>
  <si>
    <t>sans en parler à teddy , owen a fait appel de la décision de la</t>
  </si>
  <si>
    <t>es, qui l’accompagnent, sont persuadées qu’elle va avoir un cancer, comme elles. Ge</t>
  </si>
  <si>
    <t>ns, 45 ans, pour une tumeur au cerveau, qu’elle doit retirer pour déterminer ensuit</t>
  </si>
  <si>
    <t>Sans en parler à Teddy, Owen a fait appel de la décision de la commi</t>
  </si>
  <si>
    <t>nis, assistée par les docteurs Schmidt, Kwan et Adams.</t>
  </si>
  <si>
    <t>Friends (S1-E1)</t>
  </si>
  <si>
    <t>Joey et Chandler emmènent Ross à un match de</t>
  </si>
  <si>
    <t>George Stephanopoulos</t>
  </si>
  <si>
    <t>pizzas , que le conseiller du président bill clinton , george stephanopoulos , réside . . . dans l ' immeuble d</t>
  </si>
  <si>
    <t>Chandler</t>
  </si>
  <si>
    <t>Joey et Chandler emmènent Ross à un match de hockey pour</t>
  </si>
  <si>
    <t>Bill Clinton</t>
  </si>
  <si>
    <t>du livreur de pizzas , que le conseiller du président bill clinton , george stephanopoulos , réside . . . dans l</t>
  </si>
  <si>
    <t>Ross</t>
  </si>
  <si>
    <t>Joey et Chandler emmènent Ross à un match de hockey pour son anniversa</t>
  </si>
  <si>
    <t>Loïc, fou de cuisine</t>
  </si>
  <si>
    <t>Loïc</t>
  </si>
  <si>
    <t>loïc n ' est pas un \ chef \ , mais</t>
  </si>
  <si>
    <t>ion, Facebook, YouTube et Instagram que Loïc a poursuivi son apprentissage. Sa cuisi</t>
  </si>
  <si>
    <t>Loïc n'est pas un \  Chef \ , mais un fou de</t>
  </si>
  <si>
    <t>YouTube</t>
  </si>
  <si>
    <t xml:space="preserve"> aux livres, à la télévision, Facebook, YouTube et Instagram que Loïc a poursuivi son a</t>
  </si>
  <si>
    <t>'est grâce aux livres, à la télévision, Facebook, YouTube et Instagram que Loïc a poursu</t>
  </si>
  <si>
    <t>livres , à la télévision , facebook , youtube et instagram que loïc a poursuivi son apprentissage . sa cuisine est</t>
  </si>
  <si>
    <t>, à la télévision, Facebook, YouTube et Instagram que Loïc a poursuivi son apprentissage.</t>
  </si>
  <si>
    <t>' est grâce aux livres , à la télévision , facebook , youtube et instagram que loïc a poursuivi son apprentissage</t>
  </si>
  <si>
    <t>C'est moi le chef !</t>
  </si>
  <si>
    <t>. mandy et kyle tentent de réaliser les rêves de ed .</t>
  </si>
  <si>
    <t>t Kyle tentent de réaliser les rêves de Ed.</t>
  </si>
  <si>
    <t>mentor de Ryan</t>
  </si>
  <si>
    <t xml:space="preserve"> devoir jouer, à contrecœur, le rôle de mentor de Ryan. Mandy et Kyle tentent de réaliser les </t>
  </si>
  <si>
    <t>s ' est vu offrir un poste important dans une entreprise , va devoir jouer , à contrecœur , le rôle</t>
  </si>
  <si>
    <t>jouer , à contrecœur , le rôle de mentor de ryan . mandy et kyle tentent de réaliser les rêves de</t>
  </si>
  <si>
    <t>Mike, qui s'est vu offrir un poste important</t>
  </si>
  <si>
    <t>mike , qui s ' est vu offrir un poste important</t>
  </si>
  <si>
    <t>, le rôle de mentor de ryan . mandy et kyle tentent de réaliser les rêves de ed .</t>
  </si>
  <si>
    <t xml:space="preserve"> contrecœur, le rôle de mentor de Ryan. Mandy et Kyle tentent de réaliser les rêves d</t>
  </si>
  <si>
    <t>Castle (S6-E10)</t>
  </si>
  <si>
    <t>l ' identifier . pendant ce temps , esposito et ryan apprennent qu ' un policier , qui semblait lié à</t>
  </si>
  <si>
    <t>Castle</t>
  </si>
  <si>
    <t xml:space="preserve">'un enfant a été témoin de la scène.... Castle entreprend de l'identifier. Pendant ce </t>
  </si>
  <si>
    <t>l ’ équipe enquête sur le meurtre d ' un jeune homme dont</t>
  </si>
  <si>
    <t>Esposito</t>
  </si>
  <si>
    <t xml:space="preserve">rend de l'identifier. Pendant ce temps, Esposito et Ryan apprennent qu'un policier, qui </t>
  </si>
  <si>
    <t>Beckett</t>
  </si>
  <si>
    <t>à son père . les parents du défunt révèlent à beckett que leur fils semblait contrarié la veille . d '</t>
  </si>
  <si>
    <t>Il faut sauver la boutique de Noël</t>
  </si>
  <si>
    <t>Grant Leviston</t>
  </si>
  <si>
    <t>de la vente en ligne. Sa rencontre avec Grant Leviston, un directeur de boutique, bouleverse s</t>
  </si>
  <si>
    <t>Charlie Sawyer tente d’empêcher la fermeture de tous les magasi</t>
  </si>
  <si>
    <t>Charlie Sawyer</t>
  </si>
  <si>
    <t>charlie sawyer tente d ’ empêcher la fermeture de tous les magasins</t>
  </si>
  <si>
    <t>sawyer tente d ’ empêcher la fermeture de tous les magasins de jouets du groupe pour lequel elle travaille au bénéfice</t>
  </si>
  <si>
    <t>bénéfice de la vente en ligne . sa rencontre avec grant leviston , un directeur de boutique , bouleverse sa vie</t>
  </si>
  <si>
    <t>Charlie Sawyer tente d’empêcher la fermeture de tous l</t>
  </si>
  <si>
    <t>Les cinquante</t>
  </si>
  <si>
    <t>Élu</t>
  </si>
  <si>
    <t>insi remporter le titre très convoité d'Élu. Cette année... encore, plus que jamais</t>
  </si>
  <si>
    <t>le Lion</t>
  </si>
  <si>
    <t>le lion et ses amis sont de retour pour la deuxième édition</t>
  </si>
  <si>
    <t>lion et ses amis sont de retour pour la deuxième édition du plus grand jeu jamais organisé ! pour cet événement</t>
  </si>
  <si>
    <t>amais organisé ! Pour cet événement, le Lion a invité 50 nouveaux joueurs, tous plus</t>
  </si>
  <si>
    <t>Le Lion</t>
  </si>
  <si>
    <t>Le Lion et ses amis sont de retour pour la deux</t>
  </si>
  <si>
    <t>Les reines du shopping</t>
  </si>
  <si>
    <t>Cristina</t>
  </si>
  <si>
    <t>cristina cordula entre dans la compétition . face à elle ,</t>
  </si>
  <si>
    <t>t le même thème et le même budget, mais Cristina aura 30 minutes de moins pour faire son</t>
  </si>
  <si>
    <t>Cristina Cordula</t>
  </si>
  <si>
    <t>cristina cordula entre dans la compétition . face à elle , quatre</t>
  </si>
  <si>
    <t>Chair de poule 2 : les fantômes d'Halloween</t>
  </si>
  <si>
    <t xml:space="preserve"> jouet se révèle vite très effrayant... Voirplusmoins</t>
  </si>
  <si>
    <t>Sonny</t>
  </si>
  <si>
    <t xml:space="preserve">ait d'être admise dans l'établissement. Sonny, son frère, a d'autres préoccupations. </t>
  </si>
  <si>
    <t>le jouet se révèle vite très effrayant . . . voirplusmoins</t>
  </si>
  <si>
    <t>qui lui permettrait d ' être admise dans l ' établissement . sonny , son frère , a d ' autres</t>
  </si>
  <si>
    <t>université de Columbia</t>
  </si>
  <si>
    <t>quitter la ville pavillonnaire de wardenclyffe en intégrant l ' université de columbia . mais l ' adolescente peine à rédiger un texte</t>
  </si>
  <si>
    <t>, a d ' autres préoccupations . avec son ami sam , il se . . . lance à la recherche</t>
  </si>
  <si>
    <t>résumé sarah ne rêve que d ' une chose , quitter la</t>
  </si>
  <si>
    <t>Slappy</t>
  </si>
  <si>
    <t xml:space="preserve">vent une étrange marionnette, prénommée Slappy. Activé par une mystérieuse phrase, le </t>
  </si>
  <si>
    <t xml:space="preserve">lonnaire de Wardenclyffe en intégrant l'université de Columbia. Mais l'adolescente peine à rédiger un </t>
  </si>
  <si>
    <t>Wardenclyffe</t>
  </si>
  <si>
    <t xml:space="preserve">hose, quitter la ville pavillonnaire de Wardenclyffe en intégrant l'université de Columbia. </t>
  </si>
  <si>
    <t>université Columbia</t>
  </si>
  <si>
    <t>Résumé Sarah ne rêve que d'une chose, quitter la ville pavillonnaire de Wardenclyffe en intégrant l'université de Columbia. Mais l'adolescente peine à rédiger un texte qui lui permettrait d'être admise dans l'établissement. Sonny, son frère, a d'autres préoccupations. Avec son ami Sam, il se... lance à la recherche de trésors enfouis dans les greniers des maisons avoisinantes. C'est comme cela que les deux collégiens trouvent une étrange marionnette, prénommée Slappy. Activé par une mystérieuse phrase, le jouet se révèle vite très effrayant... Voirplusmoins</t>
  </si>
  <si>
    <t>' halloween . situé à moins de 400 kilomètres de bruxelles , nigloland accueille chaque année 600 . 000 visiteurs .</t>
  </si>
  <si>
    <t>université de Cambridge</t>
  </si>
  <si>
    <t>rection l'Angleterre et la prestigieuse université de Cambridge. De nombreux étudiants étrangers rêvent</t>
  </si>
  <si>
    <t>t d'efforts pour faire vivre l'esprit d'Halloween. Situé à moins de 400 kilomètres de Bru</t>
  </si>
  <si>
    <t>ans d ' existence . ensuite , direction l ' angleterre et la prestigieuse université de cambridge . de nombreux étudiants</t>
  </si>
  <si>
    <t>université Cambridge</t>
  </si>
  <si>
    <t>Chaque mois d'octobre, les parcs d'attractions redoublent d'efforts pour faire vivre l'esprit d'Halloween. Situé à moins de 400 kilomètres de Bruxelles, Nigloland accueille chaque année 600.000 visiteurs. Immersion au coeur de ce parc familial qui a décidé de voir les choses en grand... pour ses vingt ans d'existence . Ensuite, direction l'Angleterre et la prestigieuse université de Cambridge. De nombreux étudiants étrangers rêvent chaque année d'y entrer pour espérer faire partie de l'élite mondiale.</t>
  </si>
  <si>
    <t>Nigloland</t>
  </si>
  <si>
    <t>à moins de 400 kilomètres de Bruxelles, Nigloland accueille chaque année 600.000 visiteur</t>
  </si>
  <si>
    <t>600 . 000 visiteurs . immersion au coeur de ce parc familial qui a décidé de voir les choses en grand</t>
  </si>
  <si>
    <t>parcs attractions</t>
  </si>
  <si>
    <t>cueille chaque année 600.000 visiteurs. Immersion au coeur de ce parc familial qui a déci</t>
  </si>
  <si>
    <t>Un, dos, tres (S5-E16)</t>
  </si>
  <si>
    <t>Nacho</t>
  </si>
  <si>
    <t>nacho intercepte un télégramme de pedro destiné à lola . la</t>
  </si>
  <si>
    <t>Nacho intercepte un télégramme de Pedro destiné à Lola. La jeune fille supporte</t>
  </si>
  <si>
    <t>nacho intercepte un télégramme de pedro destiné à lola . la jeune fille supporte difficilement l ' absence de</t>
  </si>
  <si>
    <t>dant ce temps, un réalisateur propose à Carmen le premier rôle d'un film.</t>
  </si>
  <si>
    <t>Nacho intercepte un télégramme de Pedro desti</t>
  </si>
  <si>
    <t xml:space="preserve">rcepte un télégramme de Pedro destiné à Lola. La jeune fille supporte difficilement </t>
  </si>
  <si>
    <t>délaissée . pendant ce temps , un réalisateur propose à carmen le premier rôle d ' un film .</t>
  </si>
  <si>
    <t>Boulevard du palais (S16-E2)</t>
  </si>
  <si>
    <t xml:space="preserve">e tournevis dans son garage. Gabriel et Nadia examinent la centaine de dossiers dont </t>
  </si>
  <si>
    <t>est retrouvé assassiné de plusieurs coups de tournevis dans son garage . gabriel et nadia examinent la centaine de dossiers dont</t>
  </si>
  <si>
    <t>plusieurs coups de tournevis dans son garage . gabriel et nadia examinent la centaine de dossiers dont il s ' occupait</t>
  </si>
  <si>
    <t>assassiné de plusieurs coups de tournevis dans son garage . gabriel et nadia examinent la centaine de dossiers dont il s</t>
  </si>
  <si>
    <t>Jérôme Essartier</t>
  </si>
  <si>
    <t>perte de leur job , certains « clients » de jérôme essartier étaient au bord du gouffre .</t>
  </si>
  <si>
    <t>Fragilisés</t>
  </si>
  <si>
    <t>le défunt quelques jours auparavant.... Fragilisés par la perte de leur job, certains « cl</t>
  </si>
  <si>
    <t>Boulevard du palais (S16-E1)</t>
  </si>
  <si>
    <t>lycée Columbine</t>
  </si>
  <si>
    <t>Un professeur de philosophie est assassiné devant chez lui. Quelques minutes plus tard, son meilleur élève Gaspard Brunel se donne la mort. Tout accuse Arthur, le frère de l'étudiant, qui est en échec scolaire, d’être l’auteur du crime. Rovère et Nadia se demandent pourquoi Gaspard s’est... suicidé. Bientôt, Arthur, qui est armé, disparaît. Rovère et Nadia le traquent craignant qu'il ne commette un massacre comme celui qui avait été perpétré au lycée de Columbine, dans le Colorado...</t>
  </si>
  <si>
    <t>Rovère</t>
  </si>
  <si>
    <t>, d ’ être l ’ auteur du crime . rovère et nadia se demandent pourquoi gaspard s ’ est .</t>
  </si>
  <si>
    <t>hur, qui est armé, disparaît. Rovère et Nadia le traquent craignant qu'il ne commette</t>
  </si>
  <si>
    <t>’ être l ’ auteur du crime . rovère et nadia se demandent pourquoi gaspard s ’ est . . .</t>
  </si>
  <si>
    <t>élève gaspard brunel se donne la mort . tout accuse arthur , le frère de l ' étudiant , qui est</t>
  </si>
  <si>
    <t>Columbine</t>
  </si>
  <si>
    <t>elui qui avait été perpétré au lycée de Columbine, dans le Colorado...</t>
  </si>
  <si>
    <t>lui . quelques minutes plus tard , son meilleur élève gaspard brunel se donne la mort . tout accuse arthur ,</t>
  </si>
  <si>
    <t>Colorado</t>
  </si>
  <si>
    <t>avait été perpétré au lycée de columbine , dans le colorado . . .</t>
  </si>
  <si>
    <t>rd Brunel se donne la mort. Tout accuse Arthur, le frère de l'étudiant, qui est en éch</t>
  </si>
  <si>
    <t>Gaspard Brunel</t>
  </si>
  <si>
    <t>lui . quelques minutes plus tard , son meilleur élève gaspard brunel se donne la mort . tout accuse arthur , le</t>
  </si>
  <si>
    <t>Gaspard s’</t>
  </si>
  <si>
    <t>. Rovère et Nadia se demandent pourquoi Gaspard s’est... suicidé. Bientôt, Arthur, qui est</t>
  </si>
  <si>
    <t>lycée de Columbine</t>
  </si>
  <si>
    <t>commette un massacre comme celui qui avait été perpétré au lycée de columbine , dans le colorado . . .</t>
  </si>
  <si>
    <t xml:space="preserve">re, d’être l’auteur du crime. Rovère et Nadia se demandent pourquoi Gaspard s’est... </t>
  </si>
  <si>
    <t>Boulevard du palais (S16-E6)</t>
  </si>
  <si>
    <t>isabelle , employée d ’ un centre éducatif fermé , est</t>
  </si>
  <si>
    <t>commandant Rovère</t>
  </si>
  <si>
    <t xml:space="preserve">son domicile. La juge Nadia Lintz et le commandant Rovère vont chercher à savoir si la victime a </t>
  </si>
  <si>
    <t>Laurence Manet</t>
  </si>
  <si>
    <t>. cet établissement spécialisé . les enquêteurs apprennent rapidement que laurence manet , la directrice , était en conflit ouvert avec isabelle</t>
  </si>
  <si>
    <t>son domicile . la juge nadia lintz et le commandant rovère vont chercher à savoir si la victime a été agressée</t>
  </si>
  <si>
    <t>Nadia Lintz</t>
  </si>
  <si>
    <t>plusieurs coups de couteau à son domicile . la juge nadia lintz et le commandant rovère vont chercher à savoir si la</t>
  </si>
  <si>
    <t>ambiance délétère est découverte dans ce centre où l ' équipe éducative ne fait plus confiance à laurence manet , traumatisée</t>
  </si>
  <si>
    <t>jeunes délinquants récidivistes , pensionnaires de . . . cet établissement spécialisé . les enquêteurs apprennent rapidement que laurence manet ,</t>
  </si>
  <si>
    <t>Mongeville (S1-E13)</t>
  </si>
  <si>
    <t>, est retrouvée morte dans la piscine de l ' établissement de luxe où elle travaillait . l ' hôtel accueillait</t>
  </si>
  <si>
    <t>clara , serveuse , est retrouvée morte dans la piscine de</t>
  </si>
  <si>
    <t>Alban Ségur</t>
  </si>
  <si>
    <t>. parmi les suspects présents au moment du drame : alban ségur , le charismatique président - directeur général , . .</t>
  </si>
  <si>
    <t>Valentine Duteil</t>
  </si>
  <si>
    <t>la société . le juge antoine mongeville et la capitaine valentine duteil sont chargés des investigations .</t>
  </si>
  <si>
    <t>. l ' hôtel accueillait le séminaire d ' une entreprise de produits cosmétiques bio . parmi les suspects présents au</t>
  </si>
  <si>
    <t>' établissement de luxe où elle travaillait . l ' hôtel accueillait le séminaire d ' une entreprise de produits cosmétiques</t>
  </si>
  <si>
    <t>Antoine Mongeville</t>
  </si>
  <si>
    <t>. et les collaborateurs de la société . le juge antoine mongeville et la capitaine valentine duteil sont chargés des investigations .</t>
  </si>
  <si>
    <t>Dampierre</t>
  </si>
  <si>
    <t>oriente rapidement vers sa future belle - famille : les dampierre , à la tête d ' un empire de la</t>
  </si>
  <si>
    <t>en ligne de mire : la capitaine . . . valentine duteil , présente sur les lieux au moment du crime .</t>
  </si>
  <si>
    <t>ans auparavant , avant qu ' il ne parte à nice .</t>
  </si>
  <si>
    <t>Hervé</t>
  </si>
  <si>
    <t>hervé lamski , jeune et talentueux médecin , est retrouvé mort</t>
  </si>
  <si>
    <t>ment vers sa future belle-famille : les Dampierre, à la tête d'un empire de la parfumerie</t>
  </si>
  <si>
    <t>Hervé Lamski</t>
  </si>
  <si>
    <t>hervé lamski , jeune et talentueux médecin , est retrouvé mort dans</t>
  </si>
  <si>
    <t>un journaliste trop encombrant avant qu ’ il ne rejoigne paris pour fonder son propre magazine .</t>
  </si>
  <si>
    <t>xième étage de son bureau. Mais le juge Mongeville et la capitaine Duteil pensent qu'il s'</t>
  </si>
  <si>
    <t>du sixième étage de son bureau . mais le juge mongeville et la capitaine duteil pensent qu ' il s '</t>
  </si>
  <si>
    <t>Ambitieux</t>
  </si>
  <si>
    <t>ise en scène dissimulant... un meurtre. Ambitieux... et imaginatif, Valéry Prat ne s’étai</t>
  </si>
  <si>
    <t>prat annonce son suicide à la une du quotidien « grand ouest » , dont il est le rédacteur en chef</t>
  </si>
  <si>
    <t>Duteil</t>
  </si>
  <si>
    <t>son bureau . mais le juge mongeville et la capitaine duteil pensent qu ' il s ' agit d ' une</t>
  </si>
  <si>
    <t>Grand Ouest</t>
  </si>
  <si>
    <t>nce son suicide à la une du quotidien « Grand Ouest », dont il est le rédacteur en chef. Pu</t>
  </si>
  <si>
    <t>prat annonce son suicide à la une du quotidien « grand ouest » , dont il est le rédacteur en chef .</t>
  </si>
  <si>
    <t>trop encombrant avant qu’il ne rejoigne Paris pour fonder son propre magazine.</t>
  </si>
  <si>
    <t xml:space="preserve"> d’un journaliste trop encombrant avant qu’il ne rejoigne Paris pour fonder son pro</t>
  </si>
  <si>
    <t>Collaborateurs</t>
  </si>
  <si>
    <t>es amis sur les chemins de la réussite. Collaborateurs rancuniers, partenaires dupés, victimes</t>
  </si>
  <si>
    <t>capitaine Duteil</t>
  </si>
  <si>
    <t>n bureau. Mais le juge Mongeville et la capitaine Duteil pensent qu'il s'agit d'une sordide mise</t>
  </si>
  <si>
    <t>Valéry Prat</t>
  </si>
  <si>
    <t>valéry prat annonce son suicide à la une du quotidien « grand</t>
  </si>
  <si>
    <t>Prof T. (S1-E1)</t>
  </si>
  <si>
    <t>Dan Levasseur</t>
  </si>
  <si>
    <t>de l ' enquête , les inspecteurs lise doumère et dan levasseur , trouvent plusieurs similitudes avec une autre affaire qui s</t>
  </si>
  <si>
    <t>Lise Doumère</t>
  </si>
  <si>
    <t>épaule . chargés de l ' enquête , les inspecteurs lise doumère et dan levasseur , trouvent plusieurs similitudes avec une autre</t>
  </si>
  <si>
    <t>Julien Tardieu</t>
  </si>
  <si>
    <t>ans plus tôt . ils demandent l ' aide de julien tardieu , professeur de criminologie . . . un homme peu</t>
  </si>
  <si>
    <t>Prof T. (S1-E2)</t>
  </si>
  <si>
    <t>et dan rendent visite à julien tardieu à l ' université car ce dernier . . . avait eu une violente</t>
  </si>
  <si>
    <t>jeune fille , gravement malade et hospitalisée . lise et dan rendent visite à julien tardieu à l ' université car</t>
  </si>
  <si>
    <t>Lise et Dan</t>
  </si>
  <si>
    <t>à leur jeune fille , gravement malade et hospitalisée . lise et dan rendent visite à julien tardieu à l ' université car</t>
  </si>
  <si>
    <t>Lise</t>
  </si>
  <si>
    <t>à leur jeune fille , gravement malade et hospitalisée . lise et dan rendent visite à julien tardieu à l '</t>
  </si>
  <si>
    <t>malade et hospitalisée . lise et dan rendent visite à julien tardieu à l ' université car ce dernier . . .</t>
  </si>
  <si>
    <t>agresseur s ' est acharné sur elle . interrogé par lise , le père de la victime confie que celle -</t>
  </si>
  <si>
    <t>Vanessa Dolivet</t>
  </si>
  <si>
    <t>vanessa dolivet , une jeune femme de 17 ans , est retrouvée</t>
  </si>
  <si>
    <t>le même nom . sur une vidéo de surveillance , lise remarque un motard au comportement suspect . )</t>
  </si>
  <si>
    <t>ême nom. Sur une vidéo de surveillance, Lise remarque un motard au comportement susp</t>
  </si>
  <si>
    <t>ans , est retrouvé mort dans sa chambre d ' hôtel . il a été tué à l ' arme blanche</t>
  </si>
  <si>
    <t>Henri Marsan</t>
  </si>
  <si>
    <t>henri marsan , chirurgien esthétique de renom de 45 ans , est</t>
  </si>
  <si>
    <t>, son colocataire , signale sa disparition . interrogé par lise et dan , il dit que son camarade avait eu</t>
  </si>
  <si>
    <t>, son colocataire , signale sa disparition . interrogé par lise et dan , il dit que son camarade avait eu de mauvais</t>
  </si>
  <si>
    <t>signe de vie depuis quatre jours . très inquiet , maxime , son colocataire , signale sa disparition . interrogé par</t>
  </si>
  <si>
    <t>Nolan Morand</t>
  </si>
  <si>
    <t>nolan morand , étudiant en lettres modernes de 19 ans , n</t>
  </si>
  <si>
    <t>Flammand</t>
  </si>
  <si>
    <t>particulièrement contrarié de ne plus être sollicité par le commissaire flammand . )</t>
  </si>
  <si>
    <t>derniers examens . pendant ce temps , . . . julien tardieu semble particulièrement contrarié de ne plus être sollicité par le</t>
  </si>
  <si>
    <t>colocataire , signale sa disparition . interrogé par lise et dan , il dit que son camarade avait eu de mauvais</t>
  </si>
  <si>
    <t>commissaire Flammand</t>
  </si>
  <si>
    <t>trarié de ne plus être sollicité par le commissaire Flammand.  )</t>
  </si>
  <si>
    <t>Tamara</t>
  </si>
  <si>
    <t>Tamara, un escort girl de 30 ans, a été retrou</t>
  </si>
  <si>
    <t>écarter la thèse du suicide . consulté par lise et dan , julien tardieu est particulièrement troublé en apprenant la nouvelle</t>
  </si>
  <si>
    <t>étouffée avec un sac plastique . pendant ce temps , paul est de retour à son poste . )</t>
  </si>
  <si>
    <t>tamara , un escort girl de 30 ans , a été</t>
  </si>
  <si>
    <t>thèse du suicide . consulté par lise et dan , julien tardieu est particulièrement troublé en apprenant la nouvelle car il connaissait</t>
  </si>
  <si>
    <t>cadavre semble écarter la thèse du suicide . consulté par lise et dan , julien tardieu est particulièrement troublé en apprenant</t>
  </si>
  <si>
    <t>cadavre semble écarter la thèse du suicide . consulté par lise et dan , julien tardieu est particulièrement troublé en apprenant la nouvelle</t>
  </si>
  <si>
    <t>Les enquêtes de Murdoch (S3-E1)</t>
  </si>
  <si>
    <t>Murdoch</t>
  </si>
  <si>
    <t>environ une . . . soixantaine d ' années . murdoch cherche des témoins de l ' époque . parallèlement ,</t>
  </si>
  <si>
    <t>reçoit la visite de sa cousine penny , venue à toronto pour étudier le secrétariat .</t>
  </si>
  <si>
    <t>cherche des témoins de l ' époque . parallèlement , george reçoit la visite de sa cousine penny , venue à</t>
  </si>
  <si>
    <t>. parallèlement , george reçoit la visite de sa cousine penny , venue à toronto pour étudier le secrétariat .</t>
  </si>
  <si>
    <t>Chauncey Beaton</t>
  </si>
  <si>
    <t>par une nuit d ' orage , le corps de chauncey beaton est découvert au pied de la demeure familiale . d</t>
  </si>
  <si>
    <t>William Godfrey</t>
  </si>
  <si>
    <t>hanté . lorsqu ' il a trouvé le mort , william godfrey , le maître d ' hôtel , croit avoir aperçu</t>
  </si>
  <si>
    <t>Beaton</t>
  </si>
  <si>
    <t>mestiques, il apprend que le manoir des Beaton... a la réputation d'être hanté. Lorsqu</t>
  </si>
  <si>
    <t>une nuit d ' orage , le corps de chauncey beaton est découvert au pied de la demeure familiale . d</t>
  </si>
  <si>
    <t>Par une nuit d'orage, le corps de Chauncey Beaton est découvert au pied de la demeure fam</t>
  </si>
  <si>
    <t>manoir Beaton</t>
  </si>
  <si>
    <t>Par une nuit d'orage, le corps de Chauncey Beaton est découvert au pied de la demeure familiale. D'après ses proches, il se serait suicidé. Mais en inspectant les lieux, Murdoch pense que le pauvre homme a été poussé. En interrogeant les domestiques, il apprend que le manoir des Beaton... a la réputation d'être hanté. Lorsqu'il a trouvé le mort, William Godfrey, le maître d'hôtel, croit avoir aperçu un fantôme à la fenêtre.</t>
  </si>
  <si>
    <t>se serait suicidé . mais en inspectant les lieux , murdoch pense que le pauvre homme a été poussé . en</t>
  </si>
  <si>
    <t>La mante</t>
  </si>
  <si>
    <t>Feracci</t>
  </si>
  <si>
    <t>selon le même mode opératoire . bientôt , le commissaire feracci reçoit une lettre de la prisonnière . celle - ci</t>
  </si>
  <si>
    <t>Jeanne Deber</t>
  </si>
  <si>
    <t>vingt ans après la condamnation de jeanne deber , dite « la mante » , pour avoir violemment</t>
  </si>
  <si>
    <t>La Mante</t>
  </si>
  <si>
    <t>la condamnation de Jeanne Deber, dite « La Mante », pour avoir violemment assassiné huit</t>
  </si>
  <si>
    <t>damien carrot et ses équipes sont à la recherche de séverin , soupçonné d '</t>
  </si>
  <si>
    <t>Séverin</t>
  </si>
  <si>
    <t>étranges... photomontages dans lesquels Séverin s'est substitué à la place d'un père de</t>
  </si>
  <si>
    <t>t et ses équipes sont à la recherche de Séverin, soupçonné d'être l'auteur des trois me</t>
  </si>
  <si>
    <t>Damien Carrot</t>
  </si>
  <si>
    <t>damien carrot et ses équipes sont à la recherche de séverin ,</t>
  </si>
  <si>
    <t>damien carrot et ses équipes sont à la recherche de séverin , soupçonné d ' être l ' auteur des trois</t>
  </si>
  <si>
    <t>Au-delà des apparences</t>
  </si>
  <si>
    <t>scrète institutrice dans un village des Vosges, disparaît. Accident ? Disparition volo</t>
  </si>
  <si>
    <t>leur quarantième anniversaire , la vie des jumelles manon et alexandra verdet bascule . alors qu ' une fête de famille</t>
  </si>
  <si>
    <t>Alexandra Verdet</t>
  </si>
  <si>
    <t>leur quarantième anniversaire , la vie des jumelles manon et alexandra verdet bascule . alors qu ' une fête de famille était</t>
  </si>
  <si>
    <t>village Vosges</t>
  </si>
  <si>
    <t>La veille de leur quarantième anniversaire, la vie des jumelles Manon et Alexandra Verdet bascule. Alors qu'une fête de famille était prévue, Manon, discrète institutrice dans un village des Vosges, disparaît. Accident ? Disparition volontaire ? Enlèvement ? Assassinat ? L'enquête policière... se double d'une enquête intime dans cette famille comptant quatre enfants et semblant apparemment sans histoires. Le capitaine Lacroix prend l'affaire en main et interroge Alexandra. Peu après, la voiture, le sac à main et le portable de Manon sont retrouvés au bord d'une route départementale enneigée.</t>
  </si>
  <si>
    <t>veille de leur quarantième anniversaire , la vie des jumelles manon et alexandra verdet bascule . alors qu ' une fête</t>
  </si>
  <si>
    <t>tième anniversaire, la vie des jumelles Manon et Alexandra Verdet bascule. Alors qu'u</t>
  </si>
  <si>
    <t>Lacroix</t>
  </si>
  <si>
    <t>quatre enfants et semblant apparemment sans histoires . le capitaine lacroix prend l ' affaire en main et interroge alexandra .</t>
  </si>
  <si>
    <t>capitaine Lacroix</t>
  </si>
  <si>
    <t>semblant apparemment sans histoires. Le capitaine Lacroix prend l'affaire en main et interroge Al</t>
  </si>
  <si>
    <t>oiture, le sac à main et le portable de Manon sont retrouvés au bord d'une route dépa</t>
  </si>
  <si>
    <t xml:space="preserve">rs qu'une fête de famille était prévue, Manon, discrète institutrice dans un village </t>
  </si>
  <si>
    <t>ice interroge un automobiliste qui a vu Manon avec cette robe rouge en pleine nuit. E</t>
  </si>
  <si>
    <t>d ' une rivière , mais pas le corps de manon . l ' enseignante avait pris cette tenue à sa</t>
  </si>
  <si>
    <t>. toute la famille est sous le choc . la police interroge un automobiliste qui a vu manon avec cette robe</t>
  </si>
  <si>
    <t>rès d'une rivière, mais pas le corps de Manon. L'enseignante avait pris cette tenue à</t>
  </si>
  <si>
    <t>Big Bang Theory</t>
  </si>
  <si>
    <t>Un troll critique sur Internet les publications de Leonard et Sheldon.</t>
  </si>
  <si>
    <t>itique sur Internet les publications de Leonard et Sheldon. Les deux scientifiques doiv</t>
  </si>
  <si>
    <t>Sheldon</t>
  </si>
  <si>
    <t>un troll critique sur internet les publications de leonard et sheldon . les deux scientifiques doivent se défendre . de leur</t>
  </si>
  <si>
    <t>attend la réouverture du magasin de bd . quant à penny , elle se targue d ' apprendre à sheldon comment</t>
  </si>
  <si>
    <t>Howard</t>
  </si>
  <si>
    <t>Howard apprend une nouvelle choquante alors qu</t>
  </si>
  <si>
    <t>a réouverture du magasin de BD. Quant à Penny, elle se targue d'apprendre à Sheldon c</t>
  </si>
  <si>
    <t>à penny , elle se targue d ' apprendre à sheldon comment lâcher prise . mais elle se montre incapable de</t>
  </si>
  <si>
    <t>magasin BD</t>
  </si>
  <si>
    <t>Howard apprend une nouvelle choquante alors que tout le monde attend la réouverture du magasin de BD. Quant à Penny, elle se targue d'apprendre à Sheldon comment lâcher prise. Mais elle se montre incapable de suivre ses propres conseils !</t>
  </si>
  <si>
    <t>ux amoureux. Pendant ce temps, Leonard, Amy, Raj et Emily passent la soirée à essay</t>
  </si>
  <si>
    <t xml:space="preserve">: jouer aux amoureux. Pendant ce temps, Leonard, Amy, Raj et Emily passent la soirée à </t>
  </si>
  <si>
    <t>éprouver la fiabilité d ’ un test , sheldon et penny tentent une expérience inhabituelle : jouer aux amoureux . pendant</t>
  </si>
  <si>
    <t>Raj</t>
  </si>
  <si>
    <t>oureux. Pendant ce temps, Leonard, Amy, Raj et Emily passent la soirée à essayer d'</t>
  </si>
  <si>
    <t xml:space="preserve"> Pendant ce temps, Leonard, Amy, Raj et Emily passent la soirée à essayer d'échapper </t>
  </si>
  <si>
    <t>pendant ce temps , leonard , amy , raj et emily passent la soirée à essayer d ' échapper à un</t>
  </si>
  <si>
    <t>pour éprouver la fiabilité d ’ un test , sheldon et penny tentent une expérience inhabituelle : jouer aux amoureux</t>
  </si>
  <si>
    <t>amoureux . pendant ce temps , leonard , amy , raj et emily passent la soirée à essayer d ' échapper</t>
  </si>
  <si>
    <t>uver la fiabilité d’un test, Sheldon et Penny tentent une expérience inhabituelle : j</t>
  </si>
  <si>
    <t>jouer aux amoureux . pendant ce temps , leonard , amy , raj et emily passent la soirée à essayer d</t>
  </si>
  <si>
    <t>How I Met Your Mother (S7-E20)</t>
  </si>
  <si>
    <t>GNB</t>
  </si>
  <si>
    <t xml:space="preserve">'inauguration des nouveaux locaux de la GNB est imminente, Ted tient à obtenir les </t>
  </si>
  <si>
    <t>inauguration des nouveaux locaux de la gnb est imminente , ted tient à obtenir les excuses de son ancien professeur d</t>
  </si>
  <si>
    <t>, qui l'a toujours dénigré. Marshall et Lily l'accompagnent...</t>
  </si>
  <si>
    <t>, qui l ' a toujours dénigré . marshall et lily l ' accompagnent . . .</t>
  </si>
  <si>
    <t>' architecture , qui l ' a toujours dénigré . marshall et lily l ' accompagnent . . .</t>
  </si>
  <si>
    <t>ted s ' apprête à inaugurer le nouvel immeuble de la</t>
  </si>
  <si>
    <t>immeuble GNB</t>
  </si>
  <si>
    <t>Ted s'apprête à inaugurer le nouvel immeuble de la GNB au cours d'une grande soirée. Barney compte profiter de l'occasion pour demander Patrice en mariage, mais tout ne se passe pas comme prévu...</t>
  </si>
  <si>
    <t>te à inaugurer le nouvel immeuble de la GNB au cours d'une grande soirée. Barney co</t>
  </si>
  <si>
    <t>la gnb au cours d ' une grande soirée . barney compte profiter de l ' occasion pour demander patrice en</t>
  </si>
  <si>
    <t>s ' apprête à inaugurer le nouvel immeuble de la gnb au cours d ' une grande soirée . barney compte</t>
  </si>
  <si>
    <t>de la GNB au cours d'une grande soirée. Barney compte profiter de l'occasion pour dema</t>
  </si>
  <si>
    <t>Patrice</t>
  </si>
  <si>
    <t>. barney compte profiter de l ' occasion pour demander patrice en mariage , mais tout ne se passe pas comme</t>
  </si>
  <si>
    <t>How I Met Your Mother (S9-E5)</t>
  </si>
  <si>
    <t xml:space="preserve"> disputent l'organisation du mariage de Barney et Robin, fiancés depuis peu. Plus grav</t>
  </si>
  <si>
    <t>lily et ted se disputent l ' organisation du mariage de barney et</t>
  </si>
  <si>
    <t>se disputent l ' organisation du mariage de barney et robin , fiancés depuis peu . plus grave encore , le</t>
  </si>
  <si>
    <t>Lily et Ted se disputent l'organisation du m</t>
  </si>
  <si>
    <t>barney ne cesse d ' encourager ted à rester avec sa nouvelle petite amie malgré leurs intérêts</t>
  </si>
  <si>
    <t>barney ne cesse d ' encourager ted à rester avec sa</t>
  </si>
  <si>
    <t>Robon</t>
  </si>
  <si>
    <t>5 ans de différence d'âge. De son côté, Robon s'habitue petit à petit à son nouveau s</t>
  </si>
  <si>
    <t>Barney ne cesse d'encourager Ted à rester avec</t>
  </si>
  <si>
    <t xml:space="preserve">Barney découvre un épisode oublié d'une série </t>
  </si>
  <si>
    <t>Robin Sparkles</t>
  </si>
  <si>
    <t>une série documentaire musicale où figure robin , alors surnommée robin sparkles . de leur côté , marshall et lily sont inquiets</t>
  </si>
  <si>
    <t>, alors surnommée robin sparkles . de leur côté , marshall et lily sont inquiets à propos de la dernière petite</t>
  </si>
  <si>
    <t>sont inquiets à propos de la dernière petite amie de ted .</t>
  </si>
  <si>
    <t>épisode oublié d ' une série documentaire musicale où figure robin , alors surnommée robin sparkles . de leur côté ,</t>
  </si>
  <si>
    <t>bin Sparkles. De leur côté, Marshall et Lily sont inquiets à propos de la dernière p</t>
  </si>
  <si>
    <t>surnommée robin sparkles . de leur côté , marshall et lily sont inquiets à propos de la dernière petite amie de</t>
  </si>
  <si>
    <t>barney découvre un épisode oublié d ' une série documentaire musicale</t>
  </si>
  <si>
    <t>Scrubs - Die Anfänger (S1-E1)</t>
  </si>
  <si>
    <t>Sacré Coeur</t>
  </si>
  <si>
    <t>e à entrer comme interne à l'hôpital du Sacré Coeur. Mais ce premier jour l'angoisse terrib</t>
  </si>
  <si>
    <t>hôpital Sacré</t>
  </si>
  <si>
    <t>Après quatre ans d'études de médecine, John Dorian s'apprête à entrer comme interne à l'hôpital du Sacré Coeur. Mais ce premier jour l'angoisse terriblement. Sur place, il fait la connaissance de la belle Elliot Reid IMDB: Three interns - two medical and one surgical - kick off their first day at Sacred Heart teaching hospital.</t>
  </si>
  <si>
    <t>Sacred Heart teaching hospital</t>
  </si>
  <si>
    <t>and one surgical - kick off their first day at sacred heart teaching hospital .</t>
  </si>
  <si>
    <t>John Dorian</t>
  </si>
  <si>
    <t>après quatre ans d ' études de médecine , john dorian s ' apprête à entrer comme interne à l '</t>
  </si>
  <si>
    <t>Elliot Reid IMDB</t>
  </si>
  <si>
    <t>sur place , il fait la connaissance de la belle elliot reid imdb : three interns - two medical and one surgical -</t>
  </si>
  <si>
    <t>apprête à entrer comme interne à l ' hôpital du sacré coeur . mais ce premier jour l ' angoisse terriblement .</t>
  </si>
  <si>
    <t>Three interns</t>
  </si>
  <si>
    <t>fait la connaissance de la belle elliot reid imdb : three interns - two medical and one surgical - kick off their</t>
  </si>
  <si>
    <t>naissance de la belle Elliot Reid IMDB: Three interns - two medical and one surgical - kick o</t>
  </si>
  <si>
    <t>JD</t>
  </si>
  <si>
    <t>jd , turk et elliot sont internes depuis deux semaines maintenant</t>
  </si>
  <si>
    <t>ent à prendre leurs marques. Tandis que JD dément avoir des vues sur Elliot, Turk,</t>
  </si>
  <si>
    <t>Turk</t>
  </si>
  <si>
    <t>jd , turk et elliot sont internes depuis deux semaines maintenant et commencent</t>
  </si>
  <si>
    <t>ue JD dément avoir des vues sur Elliot, Turk, lui, ne cache pas son attirance pour C</t>
  </si>
  <si>
    <t>Elliot</t>
  </si>
  <si>
    <t>jd , turk et elliot sont internes depuis deux semaines maintenant et commencent doucement à</t>
  </si>
  <si>
    <t>JD, Turk et Elliot sont internes depuis deux sem</t>
  </si>
  <si>
    <t>k, lui, ne cache pas son attirance pour Carla, l'infirmière.</t>
  </si>
  <si>
    <t>timents l'un pour l'autre. De son côté, Turk délaisse JD au profit de ses nouveaux a</t>
  </si>
  <si>
    <t>alors qu ' ils veillent un patient , jd et elliot s ' aperçoivent qu ' ils éprouvent des sentiments l</t>
  </si>
  <si>
    <t>alors qu ' ils veillent un patient , jd et elliot s ' aperçoivent qu ' ils éprouvent des</t>
  </si>
  <si>
    <t>our l'autre. De son côté, Turk délaisse JD au profit de ses nouveaux amis chirurgi</t>
  </si>
  <si>
    <t>un pour l ' autre . de son côté , turk délaisse jd au profit de ses nouveaux amis chirurgiens et</t>
  </si>
  <si>
    <t>profit de ses nouveaux amis chirurgiens et de petite amie carla</t>
  </si>
  <si>
    <t>Alors qu'ils veillent un patient, JD et Elliot s'aperçoivent qu'ils éprouven</t>
  </si>
  <si>
    <t>eaux amis chirurgiens et de petite amie Carla</t>
  </si>
  <si>
    <t>atteint de leucémie souhaite voir une poitrine de femme . elliot soulève alors sa blouse , ce qui semble améliorer l</t>
  </si>
  <si>
    <t>faisant partie du conseil d ' administration de l ' hôpital . il voudrait lui demander de lever la suspension du</t>
  </si>
  <si>
    <t>Cox</t>
  </si>
  <si>
    <t>il voudrait lui demander de lever la suspension du docteur cox .</t>
  </si>
  <si>
    <t>john s ' occupe d ' une jeune femme faisant partie</t>
  </si>
  <si>
    <t>docteur Cox</t>
  </si>
  <si>
    <t xml:space="preserve"> lui demander de lever la suspension du docteur Cox.</t>
  </si>
  <si>
    <t>pour ses compétences et sa gentillesse. Turk, de son côté, éprouve des difficultés à</t>
  </si>
  <si>
    <t>JD est jaloux de Nick Murdoch, un autre in</t>
  </si>
  <si>
    <t>interne particulièrement apprécié pour ses compétences et sa gentillesse . turk , de son côté , éprouve des difficultés à gérer</t>
  </si>
  <si>
    <t>Nick Murdoch</t>
  </si>
  <si>
    <t>jd est jaloux de nick murdoch , un autre interne particulièrement apprécié pour ses compétences et</t>
  </si>
  <si>
    <t>Sheldon et Amy se rendent dans une animalerie. La jeun</t>
  </si>
  <si>
    <t>tulé pour une mission : coloniser Mars. Amy est furieuse. De son côté, Leonard surp</t>
  </si>
  <si>
    <t>furieuse. De son côté, Leonard surprend Penny avec un achat réservé aux adultes…</t>
  </si>
  <si>
    <t>amy est furieuse . de son côté , leonard surprend penny avec un achat réservé aux adultes …</t>
  </si>
  <si>
    <t>sheldon et amy se rendent dans une animalerie . la jeune femme apprend</t>
  </si>
  <si>
    <t>jeune femme apprend bientôt que sheldon a postulé pour une mission : coloniser mars . amy est furieuse . de son</t>
  </si>
  <si>
    <t>animalerie</t>
  </si>
  <si>
    <t>sheldon et amy se rendent dans une animalerie . la jeune femme apprend bientôt que sheldon a postulé</t>
  </si>
  <si>
    <t>bientôt que sheldon a postulé pour une mission : coloniser mars . amy est furieuse . de son côté , leonard</t>
  </si>
  <si>
    <t xml:space="preserve"> a postulé pour une mission : coloniser Mars. Amy est furieuse. De son côté, Leonard</t>
  </si>
  <si>
    <t>er Mars. Amy est furieuse. De son côté, Leonard surprend Penny avec un achat réservé au</t>
  </si>
  <si>
    <t>sheldon et amy se rendent dans une animalerie . la jeune</t>
  </si>
  <si>
    <t>demeure Wolowitz</t>
  </si>
  <si>
    <t>Leonard est contrarié lorsqu'il constate que le magazine pour lequel il a rédigé un article avec Sheldon ne mentionne pas son nom. Par ailleurs, la demeure des Wolowitz se retrouve plongée dans le noir.</t>
  </si>
  <si>
    <t>Wolowitz</t>
  </si>
  <si>
    <t>s son nom. Par ailleurs, la demeure des Wolowitz se retrouve plongée dans le noir.</t>
  </si>
  <si>
    <t>Leonard est contrarié lorsqu'il constate que le</t>
  </si>
  <si>
    <t>le magazine pour lequel il a rédigé un article avec sheldon ne mentionne pas son nom . par ailleurs , la</t>
  </si>
  <si>
    <t>pas son nom . par ailleurs , la demeure des wolowitz se retrouve plongée dans le noir .</t>
  </si>
  <si>
    <t>encontrer l'une de leurs idoles. Raj et Amy organisent une partie de ping-pong, cen</t>
  </si>
  <si>
    <t>Bernadette</t>
  </si>
  <si>
    <t xml:space="preserve"> permettre de régler un différend entre Bernadette... et Howard.</t>
  </si>
  <si>
    <t>Université de Berkeley</t>
  </si>
  <si>
    <t xml:space="preserve"> invités à prononcer une allocution à l'Université de Berkeley. Mais en chemin, ils décident de faire </t>
  </si>
  <si>
    <t>espoir de rencontrer l ' une de leurs idoles . raj et amy organisent une partie de ping - pong ,</t>
  </si>
  <si>
    <t>Université Berkeley</t>
  </si>
  <si>
    <t>Leonard et Sheldon sont invités à prononcer une allocution à l'Université de Berkeley. Mais en chemin, ils décident de faire un détour dans l'espoir de rencontrer l'une de leurs idoles. Raj et Amy organisent une partie de ping-pong, censée permettre de régler un différend entre Bernadette... et Howard.</t>
  </si>
  <si>
    <t>Leonard et Sheldon sont invités à prononcer une</t>
  </si>
  <si>
    <t>rencontrer l ' une de leurs idoles . raj et amy organisent une partie de ping - pong , censée permettre</t>
  </si>
  <si>
    <t>ler un différend entre Bernadette... et Howard.</t>
  </si>
  <si>
    <t>leonard et sheldon sont invités à prononcer une allocution à l ' université</t>
  </si>
  <si>
    <t>ir de rencontrer l'une de leurs idoles. Raj et Amy organisent une partie de ping-po</t>
  </si>
  <si>
    <t>The Big Bang Theory (S8-E20)</t>
  </si>
  <si>
    <t>bane avec des couvertures. De son côté, Howard découvre avec stupeur l'existence de so</t>
  </si>
  <si>
    <t>Wil Wheaton'</t>
  </si>
  <si>
    <t>w he had. Penny is invited to appear on Wil Wheaton's podcast.</t>
  </si>
  <si>
    <t>Wheaton</t>
  </si>
  <si>
    <t>à penny , elle intervient lors du podcast de will wheaton . imdb : howard meets the half - brother he</t>
  </si>
  <si>
    <t>Wil Wheaton's podcast</t>
  </si>
  <si>
    <t>knew he had . penny is invited to appear on wil wheaton ' s podcast .</t>
  </si>
  <si>
    <t>stence de son demi-frère, Josh. Quant à Penny, elle intervient lors du podcast de Wil</t>
  </si>
  <si>
    <t>sheldon et amy fabriquent une cabane avec des couvertures . de</t>
  </si>
  <si>
    <t xml:space="preserve"> stupeur l'existence de son demi-frère, Josh. Quant à Penny, elle intervient lors du</t>
  </si>
  <si>
    <t xml:space="preserve"> lors du podcast de Will Wheaton. IMDB: Howard meets the half-brother he never knew he</t>
  </si>
  <si>
    <t>de son demi - frère , josh . quant à penny , elle intervient lors du podcast de will wheaton .</t>
  </si>
  <si>
    <t>Sheldon et Amy fabriquent une cabane avec des couvertu</t>
  </si>
  <si>
    <t>rvient lors du podcast de Will Wheaton. IMDB: Howard meets the half-brother he never</t>
  </si>
  <si>
    <t>Will Wheaton</t>
  </si>
  <si>
    <t>quant à penny , elle intervient lors du podcast de will wheaton . imdb : howard meets the half - brother he</t>
  </si>
  <si>
    <t>sheldon et amy fabriquent une cabane avec des couvertures . de son côté</t>
  </si>
  <si>
    <t>stre lors d'une prochaine mission de la NASA. Penny se demande si elle ne va pas rev</t>
  </si>
  <si>
    <t>lors d ' une prochaine mission de la nasa . penny se demande si elle ne va pas revenir à ses</t>
  </si>
  <si>
    <t>mission NASA</t>
  </si>
  <si>
    <t>Raj doit imaginer un message qui servirait en cas de découverte de vie extraterrestre lors d'une prochaine mission de la NASA. Penny se demande si elle ne va pas revenir à ses activités de comédienne.</t>
  </si>
  <si>
    <t xml:space="preserve">ors d'une prochaine mission de la NASA. Penny se demande si elle ne va pas revenir à </t>
  </si>
  <si>
    <t xml:space="preserve">Raj doit imaginer un message qui servirait </t>
  </si>
  <si>
    <t>New Jersey</t>
  </si>
  <si>
    <t>discours d ' ouverture à son ancienne école dans le new jersey . malheureusement , il ne peut se rendre sur place</t>
  </si>
  <si>
    <t>r ses compétences en tant qu'ingénieur. Leonard est, quant à lui, invité à faire un dis</t>
  </si>
  <si>
    <t>sheldon et howard ne parviennent pas à faire voler un drone</t>
  </si>
  <si>
    <t>r son vol est annulé. Pendant ce temps, Raj sème la zizanie chez ses parents lorsqu</t>
  </si>
  <si>
    <t>à faire un discours d ' ouverture à son ancienne école dans le new jersey . malheureusement , il ne peut</t>
  </si>
  <si>
    <t>Sheldon et Howard ne parviennent pas à faire voler un dro</t>
  </si>
  <si>
    <t>sion. Bernadette aimerait que Stuart et Howard l'aident davantage dans la nouvelle mai</t>
  </si>
  <si>
    <t>our l'occasion. Bernadette aimerait que Stuart et Howard l'aident davantage dans la no</t>
  </si>
  <si>
    <t>Sheldon et Leonard s'apprêtent à recevoir une récompense p</t>
  </si>
  <si>
    <t>sheldon et leonard s ' apprêtent à recevoir une récompense pour</t>
  </si>
  <si>
    <t xml:space="preserve">nt fait le déplacement pour l'occasion. Bernadette aimerait que Stuart et Howard l'aident </t>
  </si>
  <si>
    <t>Captain Marvel</t>
  </si>
  <si>
    <t>Vers</t>
  </si>
  <si>
    <t>surnommée vers , une redoutable combattante vit sur la planète hala ,</t>
  </si>
  <si>
    <t>terme à la guerre. Vers se retrouve sur Terre à la fin des années 1980, période à laq</t>
  </si>
  <si>
    <t>Kree</t>
  </si>
  <si>
    <t>vit sur la planète hala , capitale du peuple des kree , un peuple à forme humaine et à la technologie</t>
  </si>
  <si>
    <t>la planète Hala, capitale du peuple des Kree, un peuple à forme humaine et à la tech</t>
  </si>
  <si>
    <t>une redoutable combattante dotée de superpouvoirs . vers a pour mission d ' empêcher . . . les ennemis de son</t>
  </si>
  <si>
    <t>Hala</t>
  </si>
  <si>
    <t>doutable combattante vit sur la planète Hala, capitale du peuple des Kree, un peuple</t>
  </si>
  <si>
    <t>Skrulls</t>
  </si>
  <si>
    <t>êcher... les ennemis de son peuple, les Skrulls, de s'emparer d'une nouvelle arme qui l</t>
  </si>
  <si>
    <t>Bloody Milkshake</t>
  </si>
  <si>
    <t>Scarlet</t>
  </si>
  <si>
    <t>donnée quinze ans plus tôt par sa mère, Scarlet, également tueuse à gages, obligée de f</t>
  </si>
  <si>
    <t>La Firme</t>
  </si>
  <si>
    <t>vient de s ' acquitter d ' un contrat pour la firme , une société criminelle tenue par des hommes , elle</t>
  </si>
  <si>
    <t>- vous à son point de contact habituel , un restaurant . elle se souvient alors comment , dans ce même</t>
  </si>
  <si>
    <t>uvée sous l'aile de Nathan, un cadre de La Firme, qui a fait d'elle une tueuse experte.</t>
  </si>
  <si>
    <t xml:space="preserve"> vient de s'acquitter d'un contrat pour La Firme, une société criminelle tenue par des h</t>
  </si>
  <si>
    <t>Firme</t>
  </si>
  <si>
    <t>de s ' acquitter d ' un contrat pour la firme , une société criminelle tenue par des hommes , elle</t>
  </si>
  <si>
    <t>elle s ' est retrouvée sous l ' aile de nathan , un cadre de la firme , qui a fait</t>
  </si>
  <si>
    <t>sam est une tueuse professionnelle aguerrie . alors qu ' elle</t>
  </si>
  <si>
    <t>Un monde, un regard</t>
  </si>
  <si>
    <t>Rebecca Fitoussi</t>
  </si>
  <si>
    <t>une fois par semaine , rebecca fitoussi reçoit sur son plateau des personnalités pour un échange approfondi</t>
  </si>
  <si>
    <t>Bonjour chez vous !</t>
  </si>
  <si>
    <t>vous quotidien avec l ' actualité qui concerne tous les français . au programme : des débats , des reportages en</t>
  </si>
  <si>
    <t xml:space="preserve"> avec l'actualité qui concerne tous les Français. Au programme : des débats, des reporta</t>
  </si>
  <si>
    <t>Programme de la nuit</t>
  </si>
  <si>
    <t>J'irai dormir chez vous</t>
  </si>
  <si>
    <t>Coober Pedy</t>
  </si>
  <si>
    <t>ce curieux voyageur. Il se rend ensuite Coober Pedy, ville minière... au milieu du désert d</t>
  </si>
  <si>
    <t>Antoine de Maximy</t>
  </si>
  <si>
    <t>antoine de maximy pose ses valises et ses caméras en australie , où</t>
  </si>
  <si>
    <t>antoine de maximy pose ses valises et ses caméras en australie</t>
  </si>
  <si>
    <t xml:space="preserve"> d'un perplexe. Il débute son périple à Sydney où les gens se montrent à la fois acces</t>
  </si>
  <si>
    <t>antoine de maximy pose ses valises et ses caméras en australie , où sa démarche en a laissé plus d '</t>
  </si>
  <si>
    <t>IgaWarta</t>
  </si>
  <si>
    <t>e à flots. Antoine termine son séjour à IgaWarta où, malgré tous ses efforts, il ressent</t>
  </si>
  <si>
    <t>Indiens Guarani</t>
  </si>
  <si>
    <t>rd cherche à entrer en contact avec des Indiens Guarani qui vivent dans la forêt.</t>
  </si>
  <si>
    <t>Ushuaia</t>
  </si>
  <si>
    <t>age dans la très touristique ville... d’Ushuaia. Après avoir visité le centre-ville, il</t>
  </si>
  <si>
    <t>de la patagonie , où il fait la connaissance de gabriel , qui vit seul dans sa cabane . il finit</t>
  </si>
  <si>
    <t>Buenos Aires</t>
  </si>
  <si>
    <t>antoine de maximy débarque dans la capitale argentine , à buenos aires . sur place , il est chaleureusement accueilli par un</t>
  </si>
  <si>
    <t>Cecilia</t>
  </si>
  <si>
    <t xml:space="preserve"> quartiers riches. Il rencontre ensuite Cecilia, une jeune femme qui l’invite à sa fête</t>
  </si>
  <si>
    <t>, le routard cherche à entrer en contact avec des indiens guarani qui vivent dans la forêt .</t>
  </si>
  <si>
    <t>il part dans les endroits reculés de la Patagonie, où il fait la connaissance de Gabriel,</t>
  </si>
  <si>
    <t>chutes d ’ iguazu , situées à la frontière du brésil et du paraguay . là - bas , le routard</t>
  </si>
  <si>
    <t>antoine de maximy débarque dans la capitale argentine , à buenos aires .</t>
  </si>
  <si>
    <t>grftagGentileP</t>
  </si>
  <si>
    <t>Paraguay</t>
  </si>
  <si>
    <t>iguazu , situées à la frontière du brésil et du paraguay . là - bas , le routard cherche à entrer</t>
  </si>
  <si>
    <t>Iguazu</t>
  </si>
  <si>
    <t xml:space="preserve"> finit par se diriger vers les chutes d’Iguazu, situées à la frontière du Brésil et du</t>
  </si>
  <si>
    <t>résumé la peugeot 405 mi16 est une familiale sportive française des années 1990</t>
  </si>
  <si>
    <t>réaliser pour la mettre en état est phénoménale . si aurélien veut la revendre un bon prix , il va lui</t>
  </si>
  <si>
    <t xml:space="preserve"> bureau de design de la marque Peugeot. Gerry a relevé la mission d’en acquérir... un</t>
  </si>
  <si>
    <t>Pininfarina</t>
  </si>
  <si>
    <t>collection . elle avait été dessinée par un partenariat entre pininfarina et le bureau de design de la marque peugeot .</t>
  </si>
  <si>
    <t>Peugeot 405 mi16</t>
  </si>
  <si>
    <t>Résumé La Peugeot 405 mi16 est une familiale sportive française de</t>
  </si>
  <si>
    <t>il va lui falloir se retrousser sérieusement les manches . voirplusmoins</t>
  </si>
  <si>
    <t>design de la marque peugeot . gerry a relevé la mission d ’ en acquérir . . . une pour un</t>
  </si>
  <si>
    <t>rque Peugeot. Gerry a relevé la mission d’en acquérir... une pour un prix fort int</t>
  </si>
  <si>
    <t>t été dessinée par un partenariat entre Pininfarina et le bureau de design de la marque Peu</t>
  </si>
  <si>
    <t>firme de Stuttgart</t>
  </si>
  <si>
    <t xml:space="preserve"> Elle a été intégralement conçue par la firme de Stuttgart dès 1964. C’est une 911 type 996 Carrer</t>
  </si>
  <si>
    <t>une 911 type 996 Carrera 4S de 2004 que Gerry vient d’acquérir à bas prix. Cette voit</t>
  </si>
  <si>
    <t>la porsche 911 est une automobile sportive mythique toujours en production .</t>
  </si>
  <si>
    <t>d ' audio - navigation des plus modernes . si aurélien veut la revendre un bon prix , il va lui</t>
  </si>
  <si>
    <t>Porsche 911</t>
  </si>
  <si>
    <t>La Porsche 911 est une automobile sportive mythique to</t>
  </si>
  <si>
    <t>Réfection</t>
  </si>
  <si>
    <t>dien, dont la cote ne fait que croitre. Réfection complète du moteur, débosselage, intégr</t>
  </si>
  <si>
    <t>firme Stuttgart</t>
  </si>
  <si>
    <t>La Porsche 911 est une automobile sportive mythique toujours en production. Elle a été intégralement conçue par la firme de Stuttgart dès 1964. C’est une 911 type 996 Carrera 4S de 2004 que Gerry vient d’acquérir à bas prix. Cette voiture est le summum de la sportive iconique, raffinée,... rapide mais parfaitement utilisable au quotidien, dont la cote ne fait que croitre. Réfection complète du moteur, débosselage, intégration d'un système d'audio-navigation des plus modernes. Si Aurélien veut la revendre un bon prix, il va lui falloir avec l’aide d’Aurélien se retrousser sérieusement les manches pour pouvoir en tirer un bénéfice.</t>
  </si>
  <si>
    <t>en production . elle a été intégralement conçue par la firme de stuttgart dès 1964 . c ’ est une 911 type 996</t>
  </si>
  <si>
    <t xml:space="preserve">çue par la firme de Stuttgart dès 1964. C’est une 911 type 996 Carrera 4S de 2004 </t>
  </si>
  <si>
    <t>Carrera 4S</t>
  </si>
  <si>
    <t>ttgart dès 1964. C’est une 911 type 996 Carrera 4S de 2004 que Gerry vient d’acquérir à ba</t>
  </si>
  <si>
    <t>Gerry fait l'acquisition d'une Smica Coupe Be</t>
  </si>
  <si>
    <t>Simca 1000</t>
  </si>
  <si>
    <t>uite de 1961 à 1967 est un dérivé de la Simca 1000 Berline, avec qui elle partage de nombr</t>
  </si>
  <si>
    <t>Simca 1000 Berline</t>
  </si>
  <si>
    <t>produite de 1961 à 1967 est un dérivé de la simca 1000 berline , avec qui elle partage de nombreuses similitudes mécaniques .</t>
  </si>
  <si>
    <t>bertone pour la modique somme de 10 500 euros . perle rare , la voiture produite de 1961 à 1967 est</t>
  </si>
  <si>
    <t>Smica Coupe Bertone</t>
  </si>
  <si>
    <t xml:space="preserve">Gerry fait l'acquisition d'une Smica Coupe Bertone pour la modique somme de 10 500 euros. </t>
  </si>
  <si>
    <t>120 ch\.</t>
  </si>
  <si>
    <t>Lotus est devenue une marque de voiture légendaire notamment grâce à ses succès en Formule 1 dans les années 60 et pour ses innovations techniques. L'Elise, petite voiture sportive qui est apparue dans les années 90, a fait beaucoup parle d'elle bien qu'elle possède un moteur de seulement... 120 ch. Gerry a trouvé un modèle qui est dans un bon état, le seul bémol est que la voiture a été produite pour l'Angleterre : ce qui signifie que le volant se trouve à droite. Aurélien aura donc pour mission de faire passer la conduite à gauche pour lui faire gagner en valeur.</t>
  </si>
  <si>
    <t>qui signifie que le volant se trouve à droite . aurélien aura donc pour mission de faire passer la conduite à</t>
  </si>
  <si>
    <t>est que la voiture a été produite pour l ' angleterre : ce qui signifie que le volant se trouve à</t>
  </si>
  <si>
    <t>années 60 et pour ses innovations techniques . l ' elise , petite voiture sportive qui est apparue dans les années</t>
  </si>
  <si>
    <t>Formule 1</t>
  </si>
  <si>
    <t>endaire notamment grâce à ses succès en Formule 1 dans les années 60 et pour ses innovati</t>
  </si>
  <si>
    <t>Lotus</t>
  </si>
  <si>
    <t>lotus est devenue une marque de voiture légendaire notamment grâce à</t>
  </si>
  <si>
    <t xml:space="preserve">ssède un moteur de seulement... 120 ch. Gerry a trouvé un modèle qui est dans un bon </t>
  </si>
  <si>
    <t>0 et pour ses innovations techniques. L'Elise, petite voiture sportive qui est apparu</t>
  </si>
  <si>
    <t>Lotus est devenue une marque de voiture légen</t>
  </si>
  <si>
    <t>volant se trouve à droite . aurélien aura donc pour mission de faire passer la conduite à gauche pour lui faire</t>
  </si>
  <si>
    <t>Gerry pense faire une bonne affaire en dénich</t>
  </si>
  <si>
    <t xml:space="preserve"> voiture de série badgée Renault Sport, Gerry essaye de trouver les pièces détachées </t>
  </si>
  <si>
    <t>gerry pense faire une bonne affaire en dénichant une renault spider de 1997 . son prix est très attractif mais</t>
  </si>
  <si>
    <t>Renault Spider</t>
  </si>
  <si>
    <t>aire une bonne affaire en dénichant une Renault Spider de 1997. Son prix est très attractif ma</t>
  </si>
  <si>
    <t>Renault Sport</t>
  </si>
  <si>
    <t>. . . de la première voiture de série badgée renault sport , gerry essaye de trouver les pièces détachées nécessaires à</t>
  </si>
  <si>
    <t>gerry pense faire une bonne affaire en dénichant une renault spider de 1997 . son prix est très attractif mais également</t>
  </si>
  <si>
    <t>de restauration en prévision est important . pendant qu ' aurélien découvre les mauvaises surprises que lui réserve le moteur .</t>
  </si>
  <si>
    <t xml:space="preserve"> de la première voiture de série badgée Renault Sport, Gerry essaye de trouver les pièces dét</t>
  </si>
  <si>
    <t>compte qu'elles sont aussi rares que le Spider. Pas sûr que le bénéfice réalisé à la r</t>
  </si>
  <si>
    <t>Top Mecanic, 5 jours pour restaurer une épave</t>
  </si>
  <si>
    <t>alexi et lucas , deux apprentis en formation ont accepté de relever le</t>
  </si>
  <si>
    <t>Alexi</t>
  </si>
  <si>
    <t>alexi et lucas , deux apprentis en formation ont accepté de</t>
  </si>
  <si>
    <t>' émission . si lucas a été meilleur apprenti de france , alexi , lui , dispose d ' un mental</t>
  </si>
  <si>
    <t>ucas a été meilleur apprenti de France, Alexi, lui, dispose d'un mental d'acier. Epau</t>
  </si>
  <si>
    <t>ssion. Si Lucas a été meilleur apprenti de France, Alexi, lui, dispose d'un mental d'acie</t>
  </si>
  <si>
    <t>Olivier De Stefano</t>
  </si>
  <si>
    <t>d ' un mental d ' acier . epaulés par olivier de stefano qui ne leur fera aucun cadeau , ils vont être</t>
  </si>
  <si>
    <t>Top Mecanic : 2 Clio 3</t>
  </si>
  <si>
    <t>égoté les pires épaves de l'histoire de Top Mecanic : 2 Clio 3 totalement... délabrées. Mais pour cors</t>
  </si>
  <si>
    <t>Lors de cette semaine, Nicolas va affronter Clément. Ils ont le même â</t>
  </si>
  <si>
    <t>partager pour deux . celui qui la débusquera dans le parc en premier gagnera le droit de se servir en priorité</t>
  </si>
  <si>
    <t>Clio</t>
  </si>
  <si>
    <t>épaves de l ' histoire de top mecanic : 2 clio 3 totalement . . . délabrées . mais pour corser</t>
  </si>
  <si>
    <t>Top Mecanic</t>
  </si>
  <si>
    <t>a dégoté les pires épaves de l ' histoire de top mecanic : 2 clio 3 totalement . . . délabrées .</t>
  </si>
  <si>
    <t>mais pour corser encore un peu plus le challenge , olivier a décidé qu ' ils n ' auraient qu '</t>
  </si>
  <si>
    <t>2 Clio 3</t>
  </si>
  <si>
    <t>pires épaves de l ' histoire de top mecanic : 2 clio 3 totalement . . . délabrées . mais pour corser encore</t>
  </si>
  <si>
    <t>corser encore un peu plus le challenge, Olivier a décidé qu'ils n'auraient qu'une donne</t>
  </si>
  <si>
    <t>Clément</t>
  </si>
  <si>
    <t>lors de cette semaine , nicolas va affronter clément . ils ont le même âge , le même humour</t>
  </si>
  <si>
    <t>Maxime Richaud</t>
  </si>
  <si>
    <t>. un détail qui n ' a pas échappé à maxime richaud . le boss de la casse leur a dégoté les</t>
  </si>
  <si>
    <t>lors de cette semaine , nicolas va affronter clément . ils ont le même âge ,</t>
  </si>
  <si>
    <t>course comme il en existait à l ' époque des alpine . un projet ambitieux pour lequel aurélien devra aménager un</t>
  </si>
  <si>
    <t>rse comme il en existait à l'époque des Alpine. Un projet ambitieux pour lequel Auréli</t>
  </si>
  <si>
    <t>est un véhicule presque historique qui entre au garage de wheeler dealers france pour une remise à neuf : la renaut estafette .</t>
  </si>
  <si>
    <t>gendarmerie</t>
  </si>
  <si>
    <t>la renaut estafette . artisans , boulangers et même la gendarmerie arpentaient les rues à son bord dès les années 60</t>
  </si>
  <si>
    <t>véhicule presque historique qui entre au garage de wheeler dealers france pour une remise à neuf : la renaut estafette .</t>
  </si>
  <si>
    <t xml:space="preserve"> qui entre au garage de Wheeler Dealers France pour une remise à neuf : La Renaut Esta</t>
  </si>
  <si>
    <t xml:space="preserve">rues à son bord dès les années 60. Mais Gerry a une autre idée pour la rénovation de </t>
  </si>
  <si>
    <t>Renaut Estafette</t>
  </si>
  <si>
    <t>lers France pour une remise à neuf : La Renaut Estafette. Artisans, boulangers et même la gendar</t>
  </si>
  <si>
    <t>wheeler dealers france pour une remise à neuf : la renaut estafette . artisans , boulangers et même la gendarmerie arpentaient les</t>
  </si>
  <si>
    <t>Artisans</t>
  </si>
  <si>
    <t>ne remise à neuf : La Renaut Estafette. Artisans, boulangers et même la gendarmerie arpe</t>
  </si>
  <si>
    <t>' époque des alpine . un projet ambitieux pour lequel aurélien devra aménager un véritable atelier à l ' intérieur ,</t>
  </si>
  <si>
    <t>La Renaut Estafette</t>
  </si>
  <si>
    <t>de wheeler dealers france pour une remise à neuf : la renaut estafette . artisans , boulangers et même la gendarmerie arpentaient les</t>
  </si>
  <si>
    <t>garage Wheeler</t>
  </si>
  <si>
    <t>C'est un véhicule presque historique qui entre au garage de Wheeler Dealers France pour une remise à neuf : La Renaut Estafette. Artisans, boulangers et même la gendarmerie arpentaient les rues à son bord dès les années 60. Mais Gerry a une autre idée pour la rénovation de cette vedette... à l'ancienne : il compte en faire une réplique des véhicules d´assistance course comme il en existait à l'époque des Alpine. Un projet ambitieux pour lequel Aurélien devra aménager un véritable atelier à l'intérieur, en plus de la mécanique, pour au final rendre un modèle qui devrait séduire les collectionneurs nostalgiques.</t>
  </si>
  <si>
    <t>esque historique qui entre au garage de Wheeler Dealers France pour une remise à neuf : La Rena</t>
  </si>
  <si>
    <t>Travaux XXL : un étage en plus</t>
  </si>
  <si>
    <t>et ses équipes ont été appelés par une famille de toulouse qui manquait de place , mais la pluie battante complique</t>
  </si>
  <si>
    <t>laurent et ses équipes ont été appelés par une famille de toulouse qui manquait</t>
  </si>
  <si>
    <t>.. perdu et tenir le planning. En plein Paris, les travaux liés à la surélévation d'u</t>
  </si>
  <si>
    <t>laurent et ses équipes ont été appelés par une famille de</t>
  </si>
  <si>
    <t>. . perdu et tenir le planning . en plein paris , les travaux liés à la surélévation d ' une</t>
  </si>
  <si>
    <t>laurent et ses équipes sont appelés par une famille de toulouse qui manque de place , et qui souhaiterait un étage</t>
  </si>
  <si>
    <t>laurent et ses équipes sont appelés par une famille de toulouse</t>
  </si>
  <si>
    <t>bsence de mur porteur. Le challenge est qu’ils n'ont que 5 jours pour bâtir. Dans l</t>
  </si>
  <si>
    <t>e de deux étages avec un toit terrasse. C’est le projet audacieux d'un couple d'ar</t>
  </si>
  <si>
    <t>laurent et ses équipes sont appelés par une famille de toulouse qui manque de</t>
  </si>
  <si>
    <t>Panathinaïkos / Rennes</t>
  </si>
  <si>
    <t>Rennais</t>
  </si>
  <si>
    <t>Benjamin Bourigeaud et les Rennais restent sur une victoire contre le Macc</t>
  </si>
  <si>
    <t>Villarréal</t>
  </si>
  <si>
    <t xml:space="preserve"> le Maccabi Haïfa et une défaite contre Villarréal. Pour avoir un avenir dans la compétiti</t>
  </si>
  <si>
    <t>benjamin bourigeaud et les rennais restent sur une victoire contre le maccabi haïfa et une</t>
  </si>
  <si>
    <t>une victoire contre le maccabi haïfa et une défaite contre villarréal . pour avoir un avenir dans la compétition , les</t>
  </si>
  <si>
    <t>Panathinaïkos</t>
  </si>
  <si>
    <t>des points importants de ce déplacement sur le terrain du panathinaïkos . cette rencontre s ’ apparente . . . à</t>
  </si>
  <si>
    <t>nts de ce déplacement sur le terrain du Panathinaïkos. Cette rencontre s’apparente... à un ma</t>
  </si>
  <si>
    <t>Haïfa</t>
  </si>
  <si>
    <t>et les rennais restent sur une victoire contre le maccabi haïfa et une défaite contre villarréal . pour avoir un avenir</t>
  </si>
  <si>
    <t>Bretons</t>
  </si>
  <si>
    <t>. pour avoir un avenir dans la compétition , les bretons doivent ramener des points importants de ce déplacement sur le</t>
  </si>
  <si>
    <t>Benjamin Bourigeaud</t>
  </si>
  <si>
    <t>benjamin bourigeaud et les rennais restent sur une victoire contre le maccabi</t>
  </si>
  <si>
    <t>voir un avenir dans la compétition, les Bretons doivent ramener des points importants d</t>
  </si>
  <si>
    <t>Maccabi Haïfa</t>
  </si>
  <si>
    <t xml:space="preserve">nais restent sur une victoire contre le Maccabi Haïfa et une défaite contre Villarréal. Pour </t>
  </si>
  <si>
    <t>Brighton &amp; Hove Albion / Ajax Amsterdam</t>
  </si>
  <si>
    <t>nul contre l ' aek . . . athènes et marseille .</t>
  </si>
  <si>
    <t>Ajax</t>
  </si>
  <si>
    <t>brian brobbey et ses partenaires de l ' ajax amsterdam s ' attendent à une rencontre difficile sur le</t>
  </si>
  <si>
    <t>Ajax Amsterdam</t>
  </si>
  <si>
    <t>brian brobbey et ses partenaires de l ' ajax amsterdam s ' attendent à une rencontre difficile sur le terrain</t>
  </si>
  <si>
    <t>Brian Brobbey et ses partenaires de l'Ajax Amsterdam s'attendent à une rencontre difficile s</t>
  </si>
  <si>
    <t>voir un avenir dans la compétition, les Anglais se trouvent dans l'obligation de s'impo</t>
  </si>
  <si>
    <t>. pour avoir un avenir dans la compétition , les anglais se trouvent dans l ' obligation de s ' imposer</t>
  </si>
  <si>
    <t>Brian Brobbey</t>
  </si>
  <si>
    <t>brian brobbey et ses partenaires de l ' ajax amsterdam s '</t>
  </si>
  <si>
    <t>AEK</t>
  </si>
  <si>
    <t>dé une défaite et un match nul contre l'AEK... Athènes et Marseille.</t>
  </si>
  <si>
    <t>Brighton</t>
  </si>
  <si>
    <t>' attendent à une rencontre difficile sur le terrain de brighton . pour avoir un avenir dans la compétition , les</t>
  </si>
  <si>
    <t>un match nul contre l ' aek . . . athènes et marseille .</t>
  </si>
  <si>
    <t>Bayer Leverkusen / Qarabag</t>
  </si>
  <si>
    <t>Ligue Europa. 3e journée. Groupe H. Bayer Leverkusen</t>
  </si>
  <si>
    <t>Groupe H. Bayer Leverkusen</t>
  </si>
  <si>
    <t>Ligue Europa. 3e journée. Groupe H. Bayer Leverkusen / Qarabag.</t>
  </si>
  <si>
    <t>ligue europa . 3e journée . groupe h . bayer leverkusen / qarabag .</t>
  </si>
  <si>
    <t>ligue europa . 3e journée . groupe h . bayer leverkusen /</t>
  </si>
  <si>
    <t>Groupe</t>
  </si>
  <si>
    <t>ligue europa . 3e journée . groupe h . bayer leverkusen</t>
  </si>
  <si>
    <t>H\. Bayer Leverkusen</t>
  </si>
  <si>
    <t>Qarabag</t>
  </si>
  <si>
    <t>e journée. Groupe H. Bayer Leverkusen / Qarabag.</t>
  </si>
  <si>
    <t>AS Roma / Slavia Prague</t>
  </si>
  <si>
    <t>ligue europa . 3e journée . groupe g . as roma /</t>
  </si>
  <si>
    <t>Groupe G. AS Roma</t>
  </si>
  <si>
    <t>ligue europa . 3e journée . groupe g . as roma / slavia prague .</t>
  </si>
  <si>
    <t>G\. AS Roma</t>
  </si>
  <si>
    <t>Ligue Europa. 3e journée. Groupe G. AS Roma / Slavia Prague.</t>
  </si>
  <si>
    <t>ligue europa . 3e journée . groupe g . as roma</t>
  </si>
  <si>
    <t>Groupe G. AS</t>
  </si>
  <si>
    <t>Slavia Prague</t>
  </si>
  <si>
    <t>. 3e journée . groupe g . as roma / slavia prague .</t>
  </si>
  <si>
    <t>3e journée . groupe g . as roma / slavia prague .</t>
  </si>
  <si>
    <t>Ligue Europa. 3e journée. Groupe G. AS Roma / Slavia</t>
  </si>
  <si>
    <t>Lens / PSV Eindhoven</t>
  </si>
  <si>
    <t>après nul obtenu à séville et la victoire face à arsenal , facundo medina et les lensois vont essayer de prendre</t>
  </si>
  <si>
    <t>Eindhoven</t>
  </si>
  <si>
    <t>de prendre trois points importants contre les néerlandais du psv eindhoven derniers de la poule . les joueurs de franck haise</t>
  </si>
  <si>
    <t xml:space="preserve"> obtenu à Séville et la victoire face à Arsenal, Facundo Medina et les Lensois vont ess</t>
  </si>
  <si>
    <t>leaders du groupe b après nul obtenu à séville et la victoire face à</t>
  </si>
  <si>
    <t>Facundo Medina</t>
  </si>
  <si>
    <t xml:space="preserve"> Séville et la victoire face à Arsenal, Facundo Medina et les Lensois vont essayer de prendre </t>
  </si>
  <si>
    <t>Leaders du groupe B après nul obtenu à Séville et la victoi</t>
  </si>
  <si>
    <t>Lensois</t>
  </si>
  <si>
    <t>e face à Arsenal, Facundo Medina et les Lensois vont essayer de prendre trois points im</t>
  </si>
  <si>
    <t>Luuk De Jong</t>
  </si>
  <si>
    <t>a ligne d'attaque du... PSV emmenée par Luuk De Jong.</t>
  </si>
  <si>
    <t>la victoire face à arsenal , facundo medina et les lensois vont essayer de prendre trois points importants contre les néerlandais</t>
  </si>
  <si>
    <t>Leaders</t>
  </si>
  <si>
    <t>leaders du groupe b après nul obtenu à séville et la</t>
  </si>
  <si>
    <t>Franck Haise</t>
  </si>
  <si>
    <t>psv eindhoven derniers de la poule . les joueurs de franck haise doivent surveiller la ligne d ' attaque du . .</t>
  </si>
  <si>
    <t>PSV Eindhoven</t>
  </si>
  <si>
    <t>essayer de prendre trois points importants contre les néerlandais du psv eindhoven derniers de la poule . les joueurs de franck haise</t>
  </si>
  <si>
    <t>Néerlandais</t>
  </si>
  <si>
    <t xml:space="preserve">ndre trois points importants contre les Néerlandais du PSV Eindhoven derniers de la poule. </t>
  </si>
  <si>
    <t>lensois vont essayer de prendre trois points importants contre les néerlandais du psv eindhoven derniers de la poule . les joueurs</t>
  </si>
  <si>
    <t>PSV</t>
  </si>
  <si>
    <t>ts importants contre les Néerlandais du PSV Eindhoven derniers de la poule. Les jou</t>
  </si>
  <si>
    <t>leaders du groupe b après nul obtenu à séville et la victoire face à arsenal , facundo medina et</t>
  </si>
  <si>
    <t>Paris-SG / Milan AC</t>
  </si>
  <si>
    <t>Christian Pulisic</t>
  </si>
  <si>
    <t>partenaires devront en effet surveiller de près olivier giroud , christian pulisic ou encore rafeal leao . . . . luis enrique</t>
  </si>
  <si>
    <t>Olivier Giroud</t>
  </si>
  <si>
    <t>marquinhos et ses partenaires devront en effet surveiller de près olivier giroud , christian pulisic ou encore rafeal leao . . .</t>
  </si>
  <si>
    <t>Kylian Mbappé</t>
  </si>
  <si>
    <t>randal kolo muani , kylian mbappé et les parisiens doivent se montrer solides défensivement contre des</t>
  </si>
  <si>
    <t>Luis Enrique</t>
  </si>
  <si>
    <t>christian pulisic ou encore rafeal leao . . . . luis enrique , le coach du psg , va essayer de remporter</t>
  </si>
  <si>
    <t>Stefano Pioli</t>
  </si>
  <si>
    <t>essayer de remporter la bataille tactique face à son homologue stefano pioli .</t>
  </si>
  <si>
    <t>Marquinhos</t>
  </si>
  <si>
    <t>rossoneri qui possèdent une ligne d ' attaque impressionnante . marquinhos et ses partenaires devront en effet surveiller de près olivier</t>
  </si>
  <si>
    <t>. . . . luis enrique , le coach du psg , va essayer de remporter la bataille tactique face à</t>
  </si>
  <si>
    <t>randal kolo muani , kylian mbappé et les parisiens doivent se montrer solides défensivement contre des rossoneri qui possèdent</t>
  </si>
  <si>
    <t>Rossoneri</t>
  </si>
  <si>
    <t>et les parisiens doivent se montrer solides défensivement contre des rossoneri qui possèdent une ligne d ' attaque impressionnante . marquinhos</t>
  </si>
  <si>
    <t>Randal Kolo Muani</t>
  </si>
  <si>
    <t>Randal Kolo Muani, Kylian Mbappé et les Parisiens doivent</t>
  </si>
  <si>
    <t>Randal Kolo Muani, Kylian Mbappé et les Parisiens doivent se montrer solides défensivemen</t>
  </si>
  <si>
    <t>Rafeal Leao</t>
  </si>
  <si>
    <t>ier Giroud, Christian Pulisic ou encore Rafeal Leao.... Luis Enrique, le coach du PSG, va e</t>
  </si>
  <si>
    <t>ontrer solides défensivement contre des Rossoneri qui possèdent une ligne d'attaque impre</t>
  </si>
  <si>
    <t>Liverpool / Toulouse</t>
  </si>
  <si>
    <t>Anfield</t>
  </si>
  <si>
    <t>sierro et les toulousains doivent négocier un déplacement difficile à anfield , l ' antre des reds , favoris du groupe</t>
  </si>
  <si>
    <t>Reds</t>
  </si>
  <si>
    <t>un déplacement difficile à anfield , l ' antre des reds , favoris du groupe . les hauts - garonnais tenteront</t>
  </si>
  <si>
    <t>Hauts-Garonnais</t>
  </si>
  <si>
    <t>' antre des reds , favoris du groupe . les hauts - garonnais tenteront de réaliser l ' exploit de ramener le point</t>
  </si>
  <si>
    <t>cement difficile à Anfield, l'antre des Reds, favoris du groupe. Les Hauts-Garonnais</t>
  </si>
  <si>
    <t>ent négocier un déplacement difficile à Anfield, l'antre des Reds, favoris du groupe. L</t>
  </si>
  <si>
    <t>'antre des Reds, favoris du groupe. Les Hauts-Garonnais tenteront de réaliser l'exploit de rame</t>
  </si>
  <si>
    <t>Vincent Sierro et les Toulousains doivent négocier un déplacement diffici</t>
  </si>
  <si>
    <t>Vincent Sierro</t>
  </si>
  <si>
    <t>vincent sierro et les toulousains doivent négocier un déplacement difficile à anfield</t>
  </si>
  <si>
    <t>match nul . au soir de la 2e journée , toulouse occupait la deuxième place de la poule .</t>
  </si>
  <si>
    <t>Lille / Slovan Bratislava</t>
  </si>
  <si>
    <t>Dogues</t>
  </si>
  <si>
    <t>point du match nul contre Klaksvik. Les Dogues vont essayer de prendre trois points im</t>
  </si>
  <si>
    <t>Lillois</t>
  </si>
  <si>
    <t>Benjamin André et les Lillois ont bien débuté leur campagne européenn</t>
  </si>
  <si>
    <t>Klaksvik</t>
  </si>
  <si>
    <t>de ramener le point du match nul contre Klaksvik. Les Dogues vont essayer de prendre tro</t>
  </si>
  <si>
    <t>Benjamin André</t>
  </si>
  <si>
    <t>benjamin andré et les lillois ont bien débuté leur campagne européenne en</t>
  </si>
  <si>
    <t>ramener le point du match nul contre klaksvik . les dogues vont essayer de prendre trois points importants devant leur public</t>
  </si>
  <si>
    <t>Bratislava</t>
  </si>
  <si>
    <t>prendre trois points importants devant leur public contre le slovan bratislava qui se pose comme leur . . . adversaire direct</t>
  </si>
  <si>
    <t>Ljubjana</t>
  </si>
  <si>
    <t xml:space="preserve">ampagne européenne en s’imposant face à Ljubjana avant de ramener le point du match nul </t>
  </si>
  <si>
    <t>débuté leur campagne européenne en s ’ imposant face à ljubjana avant de ramener le point du match nul contre klaksvik</t>
  </si>
  <si>
    <t>Slovan Bratislava</t>
  </si>
  <si>
    <t>de prendre trois points importants devant leur public contre le slovan bratislava qui se pose comme leur . . . adversaire direct</t>
  </si>
  <si>
    <t>importants devant leur public contre le Slovan Bratislava qui se pose comme leur... adversaire di</t>
  </si>
  <si>
    <t>benjamin andré et les lillois ont bien débuté leur campagne européenne en s ’ imposant</t>
  </si>
  <si>
    <t>MMA : UFC 294</t>
  </si>
  <si>
    <t>Alexander Volkanovski</t>
  </si>
  <si>
    <t>ufc . poids légers . islam makhachev - alexander volkanovski et poids moyens .</t>
  </si>
  <si>
    <t>Islam Makhachev</t>
  </si>
  <si>
    <t>MMA : Cage Warriors 162</t>
  </si>
  <si>
    <t>Cage Warriors</t>
  </si>
  <si>
    <t>cage warriors .</t>
  </si>
  <si>
    <t>Warriors</t>
  </si>
  <si>
    <t>Cage Warriors.</t>
  </si>
  <si>
    <t>Boxe : Championnat du monde WBA, WBC, WBO et IBF</t>
  </si>
  <si>
    <t>Championnat du monde WBA</t>
  </si>
  <si>
    <t>Championnat du monde WBA. Poids légers. Devin Haney / Vasiliy Lo</t>
  </si>
  <si>
    <t>Vasiliy Lomachenko</t>
  </si>
  <si>
    <t xml:space="preserve"> monde WBA. Poids légers. Devin Haney / Vasiliy Lomachenko.</t>
  </si>
  <si>
    <t>Devin Haney</t>
  </si>
  <si>
    <t>championnat du monde wba . poids légers . devin haney / vasiliy lomachenko .</t>
  </si>
  <si>
    <t>Haney</t>
  </si>
  <si>
    <t>onnat du monde WBA. Poids légers. Devin Haney / Vasiliy Lomachenko.</t>
  </si>
  <si>
    <t>Format Boxe</t>
  </si>
  <si>
    <t>Championnat du monde IBF</t>
  </si>
  <si>
    <t>Championnat du monde IBF. Poids super-legers. Jeremias Ponce - S</t>
  </si>
  <si>
    <t>Jeremias Ponce</t>
  </si>
  <si>
    <t>championnat du monde ibf . poids super - legers . jeremias ponce - subriel matias .</t>
  </si>
  <si>
    <t>Subriel Matias</t>
  </si>
  <si>
    <t>ibf . poids super - legers . jeremias ponce - subriel matias .</t>
  </si>
  <si>
    <t>Boxe : Championnat du monde WBC</t>
  </si>
  <si>
    <t>David Benavidez</t>
  </si>
  <si>
    <t>championnat du monde wbc . poids super - moyens . david benavidez / caleb plant .</t>
  </si>
  <si>
    <t>Championnat du monde WBC</t>
  </si>
  <si>
    <t xml:space="preserve">Championnat du monde WBC. Poids super-moyens. David Benavidez / </t>
  </si>
  <si>
    <t>Caleb Plant</t>
  </si>
  <si>
    <t>wbc . poids super - moyens . david benavidez / caleb plant .</t>
  </si>
  <si>
    <t>Poids super-moyens</t>
  </si>
  <si>
    <t>Poids</t>
  </si>
  <si>
    <t>Championnat du monde WBC. Poids super-moyens. David Benavidez / Caleb P</t>
  </si>
  <si>
    <t>. Poids super-moyens. David Benavidez / Caleb Plant.</t>
  </si>
  <si>
    <t>Boxe : Championnat du monde WBA</t>
  </si>
  <si>
    <t>Championnat du monde WBA. Poids légers. Gervonta Davis / Ryan Ga</t>
  </si>
  <si>
    <t>Gervonta Davis</t>
  </si>
  <si>
    <t>championnat du monde wba . poids légers . gervonta davis / ryan garcia .</t>
  </si>
  <si>
    <t>Ryan Garcia</t>
  </si>
  <si>
    <t>du monde wba . poids légers . gervonta davis / ryan garcia .</t>
  </si>
  <si>
    <t>Davis</t>
  </si>
  <si>
    <t>Poids welters</t>
  </si>
  <si>
    <t>championnat du monde ibf . poids welters . jaron ennis / roiman villa .</t>
  </si>
  <si>
    <t>monde ibf . poids welters . jaron ennis / roiman villa .</t>
  </si>
  <si>
    <t>Jaron Ennis</t>
  </si>
  <si>
    <t>hampionnat du monde IBF. Poids welters. Jaron Ennis / Roiman Villa.</t>
  </si>
  <si>
    <t>Roiman Villa</t>
  </si>
  <si>
    <t>monde IBF. Poids welters. Jaron Ennis / Roiman Villa.</t>
  </si>
  <si>
    <t>Championnat du monde IBF. Poids welters. Jaron Ennis / Roiman Vi</t>
  </si>
  <si>
    <t>Boxe : Championnat du monde IBF</t>
  </si>
  <si>
    <t>Les grandes gueules</t>
  </si>
  <si>
    <t>Olivier Truchot</t>
  </si>
  <si>
    <t>autour d ' alain marschall et d ' olivier truchot , la bande des grandes gueules accueille tout au long</t>
  </si>
  <si>
    <t>Alain Marschall</t>
  </si>
  <si>
    <t>autour d ' alain marschall et d ' olivier truchot , la bande des grandes</t>
  </si>
  <si>
    <t>100 jours avec les gendarmes d'Aix-en-Provence</t>
  </si>
  <si>
    <t>Aix-en-Provence</t>
  </si>
  <si>
    <t>é phocéenne, préfecture du département, Aix-en-Provence jouit d'une flatteuse réputation auprès</t>
  </si>
  <si>
    <t>Résumé 100 jours avec les gendarmes d'Aix-en-Provence Saison 1Épisode 3: Agressions, fêtes il</t>
  </si>
  <si>
    <t>Agressions</t>
  </si>
  <si>
    <t>es d'Aix-en-Provence Saison 1Épisode 3: Agressions, fêtes illégales, délits routiers : les</t>
  </si>
  <si>
    <t>chaque été . pourtant , la ville pâtit , comme marseille , d ' une délinquance qui s ' accroît à</t>
  </si>
  <si>
    <t>cité phocéenne</t>
  </si>
  <si>
    <t>vive située à une trentaine de kilomètres de la sulfureuse cité phocéenne , préfecture du département , aix - en - provence</t>
  </si>
  <si>
    <t>Provence Saison</t>
  </si>
  <si>
    <t>jours avec les gendarmes d ' aix - en - provence saison 1épisode 3 : agressions , fêtes illégales , délits routiers</t>
  </si>
  <si>
    <t>jours avec les gendarmes d ' aix - en - provence saison 1épisode 3 : agressions , fêtes illégales , délits</t>
  </si>
  <si>
    <t>préfecture</t>
  </si>
  <si>
    <t>une trentaine de kilomètres de la sulfureuse cité phocéenne , préfecture du département , aix - en - provence jouit d</t>
  </si>
  <si>
    <t>Mission protection</t>
  </si>
  <si>
    <t>résumé mission protection saison 12épisode 3 : chauffards et rodéos urbains :</t>
  </si>
  <si>
    <t xml:space="preserve">es générations sont utilisés partout en France par les forces de l'ordre pour traquer </t>
  </si>
  <si>
    <t>résumé mission protection saison 12épisode 3 : chauffards et rodéos urbains : la chasse</t>
  </si>
  <si>
    <t>. . . radars dernières générations sont utilisés partout en france par les forces de l ' ordre pour traquer les</t>
  </si>
  <si>
    <t>Mission protection Saison</t>
  </si>
  <si>
    <t>Chauffards et rodéos urbains</t>
  </si>
  <si>
    <t>résumé mission protection saison 12épisode 3 : chauffards et rodéos urbains : la chasse à la délinquance routière des infractions au</t>
  </si>
  <si>
    <t>Ink Master - Le meilleur tatoueur</t>
  </si>
  <si>
    <t>Oliver Peck</t>
  </si>
  <si>
    <t>le regard intransigeant de trois juges : chris nunez , oliver peck et dave navarro . l ’ enjeu de la compétition</t>
  </si>
  <si>
    <t>Chris Nunez</t>
  </si>
  <si>
    <t>artistes , sous le regard intransigeant de trois juges : chris nunez , oliver peck et dave navarro . l ’ enjeu</t>
  </si>
  <si>
    <t>Dave Navarro. L’enjeu de la compétition n’est pas négligeable, d’une part le titre</t>
  </si>
  <si>
    <t>Ink Master</t>
  </si>
  <si>
    <t xml:space="preserve"> pas négligeable, d’une part le titre d'Ink Master et surtout la belle somme de 100 000 $.</t>
  </si>
  <si>
    <t>traineur. C’est donc au sein de paires, qu’un apprenti va se battre contre la perso</t>
  </si>
  <si>
    <t>re la personne qui le connaît le mieux, c’est à dire sont maître.... Le concours m</t>
  </si>
  <si>
    <t>Dave Navarro</t>
  </si>
  <si>
    <t>de trois juges : chris nunez , oliver peck et dave navarro . l ’ enjeu de la compétition n ’ est</t>
  </si>
  <si>
    <t>chacun avec son maître, son entraineur. C’est donc au sein de paires, qu’un appren</t>
  </si>
  <si>
    <t>le défi flash . un artiste se retrouve dans la zone d ' éclaboussures .</t>
  </si>
  <si>
    <t>Flic story</t>
  </si>
  <si>
    <t>Maîtres Nageurs Sauveteurs</t>
  </si>
  <si>
    <t>service de surveillance des plages. Les Maîtres Nageurs Sauveteurs n'ont qu'une obsession : empêcher les n</t>
  </si>
  <si>
    <t>Argelès-sur-Mer</t>
  </si>
  <si>
    <t>argelès - sur - mer , son port et ses plages sont , dès l</t>
  </si>
  <si>
    <t>crée son propre service de surveillance des plages . les maîtres nageurs sauveteurs n ' ont qu ' une obsession : empêcher les</t>
  </si>
  <si>
    <t>que les vacanciers ne s ' aventurent pas hors des zones de baignades . en effet les accidents malheureux sont vite</t>
  </si>
  <si>
    <t>Sauveteurs</t>
  </si>
  <si>
    <t>propre service de surveillance des plages . les maîtres nageurs sauveteurs n ' ont qu ' une obsession : empêcher les</t>
  </si>
  <si>
    <t>campings</t>
  </si>
  <si>
    <t>envahies par les touristes qui se répartissent entre les 52 campings . la commune a alors crée son propre service de</t>
  </si>
  <si>
    <t>répartit entre les 52 campings , les locations et les hôtels . les 30 policiers municipaux , en complément de la</t>
  </si>
  <si>
    <t>département des</t>
  </si>
  <si>
    <t>abitants, est située dans le sud-est du département des Pyrénées-Orientales. Son port, ses plag</t>
  </si>
  <si>
    <t>département Pyrénées-Orientales</t>
  </si>
  <si>
    <t>Argelès-sur-Mer, commune d’environ 12.000 habitants, est située dans le sud-est du département des Pyrénées-Orientales. Son port, ses plages et ses massifs montagneux lui font être un être un point central de l'aire d'attraction de Perpignan. Dès les beaux jours elle est littéralement... envahie par une horde de touristes qui se répartit entre les 52 campings, les locations et les hôtels. Les 30 policiers municipaux, en complément de la gendarmerie, sont alors surchargés par les incivilités et agressions en tout genres, les comportements dangereux et tous les délits routiers. Les policiers n'ont qu'une obsession : empêcher les accidents.</t>
  </si>
  <si>
    <t>une horde de touristes qui se répartit entre les 52 campings , les locations et les hôtels . les 30 policiers</t>
  </si>
  <si>
    <t>. les 30 policiers municipaux , en complément de la gendarmerie , sont alors surchargés par les incivilités et agressions en</t>
  </si>
  <si>
    <t>argelès - sur - mer , commune d ’ environ 12 . 000 habitants ,</t>
  </si>
  <si>
    <t>Pyrénées-Orientales</t>
  </si>
  <si>
    <t>tuée dans le sud-est du département des Pyrénées-Orientales. Son port, ses plages et ses massifs mo</t>
  </si>
  <si>
    <t>point central de l ' aire d ' attraction de perpignan . dès les beaux jours elle est littéralement . .</t>
  </si>
  <si>
    <t>Rex (S16-E1)</t>
  </si>
  <si>
    <t>mais , tarantini refuse de donner l ' antidote à marco .</t>
  </si>
  <si>
    <t>e contre la montre s'engage pour sauver Rex. Quand ils arrivent dans une ferme aban</t>
  </si>
  <si>
    <t>Tarantini refuse de donner l'antidote à Marco.</t>
  </si>
  <si>
    <t>tarantini a injecté un poison mortel à rex afin d ' obliger terzani à l ' aider à</t>
  </si>
  <si>
    <t>Tarantini</t>
  </si>
  <si>
    <t>me abandonnée, deux anciens associés de Tarantini font irruption pour s'emparer,... eux a</t>
  </si>
  <si>
    <t>'emparer,... eux aussi, du magot. Mais, Tarantini refuse de donner l'antidote à Marco.</t>
  </si>
  <si>
    <t>tarantini a injecté un poison mortel à rex afin d '</t>
  </si>
  <si>
    <t>Tarantini a injecté un poison mortel à Rex afin d'obliger Terzani à l'aider à retr</t>
  </si>
  <si>
    <t>Terzani</t>
  </si>
  <si>
    <t>injecté un poison mortel à rex afin d ' obliger terzani à l ' aider à retrouver l ' endroit où</t>
  </si>
  <si>
    <t>Tarantini a injecté un poison mortel à Rex afin d</t>
  </si>
  <si>
    <t>Rex (S18-E1)</t>
  </si>
  <si>
    <t>Marco Terzani</t>
  </si>
  <si>
    <t>à s ' enfuir . au commissariat , céleste rencontre marco terzani . ce dernier se charge de l ' escorter jusqu</t>
  </si>
  <si>
    <t>un top model de renommée internationale , de passage à rome pour une séance photo , assiste au meurtre d '</t>
  </si>
  <si>
    <t>Céleste</t>
  </si>
  <si>
    <t xml:space="preserve">n parvient à s'enfuir. Au commissariat, Céleste rencontre Marco Terzani. Ce dernier se </t>
  </si>
  <si>
    <t>Sur les berges du Tibre, Rex est intrigué par quelque chose d'étrang</t>
  </si>
  <si>
    <t>Sur les berges du Tibre, Rex est intrigué par quelque chose d'é</t>
  </si>
  <si>
    <t>Cercle</t>
  </si>
  <si>
    <t>é par quelque chose d'étrange autour du Cercle d'aviron. Le commissaire Terzani se fie</t>
  </si>
  <si>
    <t>mener l ' enquête avec la complicité de toute son équipe .</t>
  </si>
  <si>
    <t>tour du Cercle d'aviron. Le commissaire Terzani se fie à son instinct et décide de mene</t>
  </si>
  <si>
    <t>étrange autour du cercle d ' aviron . le commissaire terzani se fie à son instinct et décide de mener l</t>
  </si>
  <si>
    <t>sur les berges du tibre , rex est intrigué par quelque chose d ' étrange autour du</t>
  </si>
  <si>
    <t>Cercle d'aviron</t>
  </si>
  <si>
    <t>est intrigué par quelque chose d ' étrange autour du cercle d ' aviron . le commissaire terzani se fie à son instinct et</t>
  </si>
  <si>
    <t>112 Unité d'urgence (S1-E62)</t>
  </si>
  <si>
    <t>Bender</t>
  </si>
  <si>
    <t>urgences et , à leur arrivée , les hommes de bender se retrouvent entre les feux croisés . . . du</t>
  </si>
  <si>
    <t>ences et, à leur arrivée, les hommes de Bender se retrouvent entre les feux croisés...</t>
  </si>
  <si>
    <t>Achim</t>
  </si>
  <si>
    <t>après avoir ramené un serpent venimeux chez lui , achim s ' est fait mordre . l ' équipe des</t>
  </si>
  <si>
    <t>, achim s ' est fait mordre . l ' équipe des urgences intervient et essaie de le sortir d '</t>
  </si>
  <si>
    <t>ir ramené un serpent venimeux chez lui, Achim s'est fait mordre. L'équipe des urgence</t>
  </si>
  <si>
    <t>bras dans l ' extracteur de poussière . l ' équipe des urgences est alors appelée sur place , mais il</t>
  </si>
  <si>
    <t>Nils</t>
  </si>
  <si>
    <t>Nils, coursier, ne trouve pas l'adresse à la</t>
  </si>
  <si>
    <t>Steffi</t>
  </si>
  <si>
    <t>projeté au milieu d ' un chantier de construction . steffi ne se remet toujours pas de sa rupture avec martin</t>
  </si>
  <si>
    <t xml:space="preserve">u milieu d'un chantier de construction. Steffi ne se remet toujours pas de sa rupture </t>
  </si>
  <si>
    <t>steffi ne se remet toujours pas de sa rupture avec martin . quant . . . à nicole , elle est</t>
  </si>
  <si>
    <t>ace de le renvoyer. Voulant faire vite, Nils a un accident de vélo et se retrouve pr</t>
  </si>
  <si>
    <t>sa rupture avec martin . quant . . . à nicole , elle est sous le charme de tom , le</t>
  </si>
  <si>
    <t>. à nicole , elle est sous le charme de tom , le nouveau médecin . . .</t>
  </si>
  <si>
    <t>Pep's (S1-E211)</t>
  </si>
  <si>
    <t>y dépose sa progéniture tous les matins , l ' école ne laisse personne indifférent . professeurs dépressifs , parents stressés</t>
  </si>
  <si>
    <t>Capucine</t>
  </si>
  <si>
    <t>Airpods</t>
  </si>
  <si>
    <t>, féminine , touchante et impertinente , découvrez capucine . airpods bien enfoncés dans les oreilles , capucine partage sa franchise</t>
  </si>
  <si>
    <t>' humour , féminine , touchante et impertinente , découvrez capucine . airpods bien enfoncés dans les oreilles , capucine partage</t>
  </si>
  <si>
    <t>e, touchante et impertinente, découvrez Capucine. Airpods bien enfoncés dans les oreille</t>
  </si>
  <si>
    <t xml:space="preserve">irpods bien enfoncés dans les oreilles, Capucine partage sa franchise, son extravagance </t>
  </si>
  <si>
    <t>et aux joies de la vie quotidienne à l ' école . les relations s ' entremêlent pour le meilleur et</t>
  </si>
  <si>
    <t>Une femme d'honneur (S1-E1)</t>
  </si>
  <si>
    <t>Isabelle Florent</t>
  </si>
  <si>
    <t>toute la scène . ils préviennent immédiatement la gendarmerie . isabelle florent est chargée de l ' enquête .</t>
  </si>
  <si>
    <t>deux motards de la gendarmerie font signe au conducteur d ' un camion de se</t>
  </si>
  <si>
    <t>Une femme d'honneur (S1-E3)</t>
  </si>
  <si>
    <t>. c ' est alors qu ' arrive à la gendarmerie un jeune homme blessé à la tête . il tient</t>
  </si>
  <si>
    <t>de papier sur lequel est inscrit le nom d ' isabelle florent . il est amnésique . isabelle est touchée par sa</t>
  </si>
  <si>
    <t xml:space="preserve">Marine, la fille d'un propriétaire terrien de </t>
  </si>
  <si>
    <t>marine , la fille d ' un propriétaire terrien de la</t>
  </si>
  <si>
    <t>de papier sur lequel est inscrit le nom d ' isabelle florent . il est amnésique . isabelle est touchée par</t>
  </si>
  <si>
    <t>chez lui . tout accuse son épouse , laurence . isabelle florent , chargée de l ' enquête , . . .</t>
  </si>
  <si>
    <t>Philippe Delcourt</t>
  </si>
  <si>
    <t>auparavant , de feral , un leader écologiste . mais philippe delcourt est assassiné chez lui . tout accuse son épouse ,</t>
  </si>
  <si>
    <t>enquête , . . . est une ancienne amie de lycée de la jeune femme . elle est absolument persuadée de</t>
  </si>
  <si>
    <t>Delcourt</t>
  </si>
  <si>
    <t>Le journaliste Delcourt enquête sur une société de chasse qui s</t>
  </si>
  <si>
    <t>Feral</t>
  </si>
  <si>
    <t>se disparition, deux ans auparavant, de Feral, un leader écologiste. Mais Philippe De</t>
  </si>
  <si>
    <t>est assassiné chez lui . tout accuse son épouse , laurence . isabelle florent , chargée de l ' enquête ,</t>
  </si>
  <si>
    <t>le journaliste delcourt enquête sur une société de chasse qui serait responsable de</t>
  </si>
  <si>
    <t>Enquête chrono</t>
  </si>
  <si>
    <t>en mai 1995 dans le rhône , vincent , son épouse odette , et deux de</t>
  </si>
  <si>
    <t>le Rhône</t>
  </si>
  <si>
    <t>En mai 1995 dans le Rhône, Vincent, son épouse Odette, et deux de</t>
  </si>
  <si>
    <t>en mai 1995 dans le rhône , vincent , son épouse odette , et deux de leurs trois</t>
  </si>
  <si>
    <t>et deux de leurs trois enfants ont été assassinés . samantha , l ' unique rescapée , est suspectée .</t>
  </si>
  <si>
    <t>Odette</t>
  </si>
  <si>
    <t>mai 1995 dans le rhône , vincent , son épouse odette , et deux de leurs trois enfants ont été assassinés</t>
  </si>
  <si>
    <t>impasse Meuniers</t>
  </si>
  <si>
    <t>Résumé Enquête chrono Saison 1Épisode 3: Affaire Jean-Bernard Wiktorska : Le crime était presque parfait Vendredi 14 juillet 1995, Sarcelles, en région parisienne. Il est 21 h quand la police est appelée à se rendre impasse des Meuniers, où le cadavre d'un homme de 42 ans, Jean-Bernard Wiktorska, vient d'être découvert par sa femme. La veuve y est-elle pour quelque chose ?</t>
  </si>
  <si>
    <t>Résumé Enquête</t>
  </si>
  <si>
    <t>Résumé Enquête chrono Saison 1Épisode 3: Affaire Jean-</t>
  </si>
  <si>
    <t>Résumé Enquête chrono Saison</t>
  </si>
  <si>
    <t>résumé enquête chrono saison 1épisode 3 : affaire jean - bernard wiktorska : le</t>
  </si>
  <si>
    <t>Sarcelles</t>
  </si>
  <si>
    <t>le crime était presque parfait vendredi 14 juillet 1995 , sarcelles , en région parisienne . il est 21 h quand</t>
  </si>
  <si>
    <t>en région parisienne . il est 21 h quand la police est appelée à se rendre impasse des meuniers , où</t>
  </si>
  <si>
    <t>Jean-Bernard Wiktorska</t>
  </si>
  <si>
    <t>résumé enquête chrono saison 1épisode 3 : affaire jean - bernard wiktorska : le crime était presque parfait vendredi 14 juillet 1995</t>
  </si>
  <si>
    <t>Meuniers</t>
  </si>
  <si>
    <t>ice est appelée à se rendre impasse des Meuniers, où le cadavre d'un homme de 42 ans, Je</t>
  </si>
  <si>
    <t>Vendredi 14</t>
  </si>
  <si>
    <t>torska : Le crime était presque parfait Vendredi 14 juillet 1995, Sarcelles, en région pari</t>
  </si>
  <si>
    <t>Affaire Jean-Bernard Wiktorska : Le crime</t>
  </si>
  <si>
    <t>résumé enquête chrono saison 1épisode 3 : affaire jean - bernard wiktorska : le crime était presque parfait vendredi 14 juillet 1995 , sarcelles ,</t>
  </si>
  <si>
    <t>u bloc opératoire. House, Park, Taub et Adams se retrouvent confrontés à Walter Cofie</t>
  </si>
  <si>
    <t>médecin est conduit d ' urgence au bloc opératoire . house , park , taub et adams se retrouvent confrontés à</t>
  </si>
  <si>
    <t>au bloc opératoire . house , park , taub et adams se retrouvent confrontés à walter cofield , chef du département</t>
  </si>
  <si>
    <t>Park</t>
  </si>
  <si>
    <t>it d'urgence au bloc opératoire. House, Park, Taub et Adams se retrouvent confrontés</t>
  </si>
  <si>
    <t>' urgence au bloc opératoire . house , park , taub et adams se retrouvent confrontés à walter cofield , chef</t>
  </si>
  <si>
    <t>chase a été poignardé par un patient devenu violent et incontrôlable</t>
  </si>
  <si>
    <t>rgence au bloc opératoire. House, Park, Taub et Adams se retrouvent confrontés à Wal</t>
  </si>
  <si>
    <t>Walter Cofield</t>
  </si>
  <si>
    <t>, park , taub et adams se retrouvent confrontés à walter cofield , chef du département de neurologie , chargé de déterminer</t>
  </si>
  <si>
    <t>s relatent le fil des événements. Quand Chase se réveille, il ne sent plus ses jambes</t>
  </si>
  <si>
    <t>recommence à marcher . . il reçoit la visite de house qui souhaite le consulter à propos d ' un patient</t>
  </si>
  <si>
    <t>Foreman</t>
  </si>
  <si>
    <t>rer à nouveau avec lui. A la demande de Foreman, il accepte néanmoins... de reprendre l</t>
  </si>
  <si>
    <t>collaborer à nouveau avec lui . a la demande de foreman , il accepte néanmoins . . . de reprendre les</t>
  </si>
  <si>
    <t xml:space="preserve">Trois semaines après son opération, Chase se remet doucement de ses blessures et </t>
  </si>
  <si>
    <t>ence à marcher.. Il reçoit la visite de House qui souhaite le consulter à propos d'un</t>
  </si>
  <si>
    <t>. . . de reprendre les consultations à l ' hôpital . il fait ainsi la connaissance d ' une religieuse</t>
  </si>
  <si>
    <t>hacun se prend au jeu, à l'exception de Taub. Parallèlement, Dominika, la femme ukra</t>
  </si>
  <si>
    <t>' il veut nommer un chef au sein de son équipe . chacun se prend au jeu , à l '</t>
  </si>
  <si>
    <t>se prend au jeu , à l ' exception de taub . parallèlement , dominika , la femme ukrainienne que house</t>
  </si>
  <si>
    <t>s ' effondre au cours d ' une conférence . house le prend en charge et annonce aux docteurs qu '</t>
  </si>
  <si>
    <t>un contrôle des services d'immigration. Park leur propose de les aider à mémoriser d</t>
  </si>
  <si>
    <t>ent, Dominika, la femme ukrainienne que House avait épousée, vient lui... annoncer qu</t>
  </si>
  <si>
    <t>Dominika</t>
  </si>
  <si>
    <t>, à l'exception de Taub. Parallèlement, Dominika, la femme ukrainienne que House avait é</t>
  </si>
  <si>
    <t>le même . . . temps , la mère de house vient à l ' hôpital et demande à wilson de</t>
  </si>
  <si>
    <t>amie. Dans le même... temps, la mère de House vient à l'hôpital et demande à Wilson d</t>
  </si>
  <si>
    <t>temps , la mère de house vient à l ' hôpital et demande à wilson de convaincre son fils d '</t>
  </si>
  <si>
    <t>non-voyants, résonne dans ses oreilles. Adams a rapidement du mal à accepter le compo</t>
  </si>
  <si>
    <t>de house vient à l ' hôpital et demande à wilson de convaincre son fils d ' accepter de la rencontrer</t>
  </si>
  <si>
    <t>aux non - voyants , résonne dans ses oreilles . adams a rapidement du mal à accepter le comportement qu '</t>
  </si>
  <si>
    <t>i inquiète ses collaborateurs. Adams et Chase pensent même que ses facultés à traiter</t>
  </si>
  <si>
    <t>santé de house qui inquiète ses collaborateurs . adams et chase pensent même que ses facultés à traiter ce cas sont</t>
  </si>
  <si>
    <t>house et son équipe . a son retour d ' afghanistan , il a été pris de spasmes alors qu '</t>
  </si>
  <si>
    <t>état de santé de house qui inquiète ses collaborateurs . adams et chase pensent même que ses facultés à traiter ce</t>
  </si>
  <si>
    <t>Un militaire est pris en charge par House et son équipe. A son retour d'Afghanist</t>
  </si>
  <si>
    <t xml:space="preserve"> pas facilité... par l'état de santé de House qui inquiète ses collaborateurs. Adams </t>
  </si>
  <si>
    <t>un militaire est pris en charge par house et son équipe . a son retour d ' afghanistan</t>
  </si>
  <si>
    <t>é mis aux arrêts pour avoir diffusé sur Internet la vidéo d'une opération militaire ayan</t>
  </si>
  <si>
    <t>un militaire est pris en charge par house et son équipe . a son retour d ' afghanistan , il a</t>
  </si>
  <si>
    <t xml:space="preserve"> House qui inquiète ses collaborateurs. Adams et Chase pensent même que ses facultés </t>
  </si>
  <si>
    <t>nt un match après avoir craché du sang. Taub s'occupe de son cas mais a des difficul</t>
  </si>
  <si>
    <t>. . . cohabite avec sa grand - mère . house fait une révélation stupéfiante à wilson qui bouleverse complètement son</t>
  </si>
  <si>
    <t>bjectivité. Il demande à être dessaisi. Chase propose à Park de venir s'installer che</t>
  </si>
  <si>
    <t>effondre pendant un match après avoir craché du sang . taub s ' occupe de son cas mais a des difficultés</t>
  </si>
  <si>
    <t>emande à être dessaisi. Chase propose à Park de venir s'installer chez lui pour évit</t>
  </si>
  <si>
    <t>grand - mère . house fait une révélation stupéfiante à wilson qui bouleverse complètement son existence .</t>
  </si>
  <si>
    <t>Hope</t>
  </si>
  <si>
    <t>hope supplie steffy de lui permettre de continuer à être la</t>
  </si>
  <si>
    <t>Steffy</t>
  </si>
  <si>
    <t>Hope supplie Steffy de lui permettre de continuer à être la</t>
  </si>
  <si>
    <t>Douglas</t>
  </si>
  <si>
    <t>de lui permettre de continuer à être la mère de douglas , mais steffy reste catégorique sur le fait qu '</t>
  </si>
  <si>
    <t>ce qui est le mieux pour l ' enfant . katie et carter s ' embrassent et échangent des mots doux</t>
  </si>
  <si>
    <t>hope supplie steffy de lui permettre de continuer à être la mère de</t>
  </si>
  <si>
    <t>ntinuer à être la mère de Douglas, mais Steffy reste catégorique sur le fait qu'elle d</t>
  </si>
  <si>
    <t>ui est le mieux pour l'enfant. Katie et Carter s'embrassent et échangent des mots doux</t>
  </si>
  <si>
    <t>Liam tente de calmer Hope, qui a des remords d'avoir permis à Dou</t>
  </si>
  <si>
    <t>ble d'avoir perdu la garde de son fils. Steffy demande à Finn ce qu'il pense de la déc</t>
  </si>
  <si>
    <t>, qui a des remords d ' avoir permis à douglas de prendre cette grande décision . elle est inconsolable d</t>
  </si>
  <si>
    <t>liam tente de calmer hope , qui a des remords d ' avoir permis à</t>
  </si>
  <si>
    <t>perdu la garde de son fils . steffy demande à finn ce qu ' il pense de la décision de douglas</t>
  </si>
  <si>
    <t>Liam tente de calmer Hope, qui a des remords</t>
  </si>
  <si>
    <t>Stargate SG-1 (S4-E15)</t>
  </si>
  <si>
    <t>Goa'</t>
  </si>
  <si>
    <t>a frappé de plein fouet le ravitailleur Goa'uld et les a propulsés quatre millions d</t>
  </si>
  <si>
    <t>Goa'uld</t>
  </si>
  <si>
    <t>soleil de vorash a frappé de plein fouet le ravitailleur goa ' uld et les a propulsés quatre millions d ' années -</t>
  </si>
  <si>
    <t>SG-1</t>
  </si>
  <si>
    <t>millions d'années-lumière plus loin. Le SG-1 se retrouve échoué dans une lointaine g</t>
  </si>
  <si>
    <t>Vorash</t>
  </si>
  <si>
    <t>de de choc de la supernova du soleil de Vorash a frappé de plein fouet le ravitailleur</t>
  </si>
  <si>
    <t>Goa</t>
  </si>
  <si>
    <t>soleil de vorash a frappé de plein fouet le ravitailleur goa ' uld et les a propulsés quatre millions d '</t>
  </si>
  <si>
    <t xml:space="preserve"> pas totale : Teal'c demeure inféodé au Goa'uld et, pour le forcer à de meilleures i</t>
  </si>
  <si>
    <t>Teal'c</t>
  </si>
  <si>
    <t>la victoire contre apophis n ' est pas totale : teal ' c demeure inféodé au goa ' uld et , pour le</t>
  </si>
  <si>
    <t>est pas totale : teal ' c demeure inféodé au goa ' uld et , pour le forcer à de meilleures intentions ,</t>
  </si>
  <si>
    <t>Apophis</t>
  </si>
  <si>
    <t>la victoire contre apophis n ' est pas totale : teal ' c demeure</t>
  </si>
  <si>
    <t>est pas totale : teal ' c demeure inféodé au goa ' uld et , pour le forcer à de meilleures</t>
  </si>
  <si>
    <t>a'tac lui ôte son symbiote. L'équipe du SG-1 est sortie gagnante de la bataille cont</t>
  </si>
  <si>
    <t>tac lui ôte son symbiote . l ' équipe du sg - 1 est sortie gagnante de la bataille contre apophis et teal</t>
  </si>
  <si>
    <t>Jaffa</t>
  </si>
  <si>
    <t>ophis et Teal'c a échappé à la mort. Le Jaffa reste toutefois inféodé... à Apophis. P</t>
  </si>
  <si>
    <t xml:space="preserve">toire contre Apophis n'est pas totale : Teal'c demeure inféodé au Goa'uld et, pour le </t>
  </si>
  <si>
    <t>équipe 1</t>
  </si>
  <si>
    <t>La victoire contre Apophis n'est pas totale : Teal'c demeure inféodé au Goa'uld et, pour le forcer à de meilleures intentions, Bra'tac lui ôte son symbiote. L'équipe du SG-1 est sortie gagnante de la bataille contre Apophis et Teal'c a échappé à la mort. Le Jaffa reste toutefois inféodé... à Apophis. Pour l'obliger à choisir son destin, Bra'tac ôte le symbiote que porte Teal'c.</t>
  </si>
  <si>
    <t xml:space="preserve">porte </t>
  </si>
  <si>
    <t>son destin , bra ' tac ôte le symbiote que porte teal ' c .</t>
  </si>
  <si>
    <t>Teal'c.</t>
  </si>
  <si>
    <t>stin, Bra'tac ôte le symbiote que porte Teal'c.</t>
  </si>
  <si>
    <t>Bra'tac ôte le symbiote</t>
  </si>
  <si>
    <t>s. Pour l'obliger à choisir son destin, Bra'tac ôte le symbiote que porte Teal'c.</t>
  </si>
  <si>
    <t>Bra'tac</t>
  </si>
  <si>
    <t xml:space="preserve">r le forcer à de meilleures intentions, Bra'tac lui ôte son symbiote. L'équipe du SG-1 </t>
  </si>
  <si>
    <t>. Le Jaffa reste toutefois inféodé... à Apophis. Pour l'obliger à choisir son destin, B</t>
  </si>
  <si>
    <t>La victoire contre Apophis n'est pas totale : Teal'c demeure inféo</t>
  </si>
  <si>
    <t>et , pour le forcer à de meilleures intentions , bra ' tac lui ôte son symbiote . l ' équipe du sg</t>
  </si>
  <si>
    <t>t sortie gagnante de la bataille contre Apophis et Teal'c a échappé à la mort. Le Jaffa</t>
  </si>
  <si>
    <t>gnante de la bataille contre Apophis et Teal'c a échappé à la mort. Le Jaffa reste tou</t>
  </si>
  <si>
    <t>Point Break</t>
  </si>
  <si>
    <t>Johnny Utah</t>
  </si>
  <si>
    <t>johnny utah , motard et casse - cou , perd un de</t>
  </si>
  <si>
    <t>un agent du fbi , se voit confier une importante mission , infiltrer le gang du mystérieux bodhi , spécialisé dans</t>
  </si>
  <si>
    <t>confier une importante mission , infiltrer le gang du mystérieux bodhi , spécialisé dans les braquages . . . spectaculaires à</t>
  </si>
  <si>
    <t>ission, infiltrer le gang du mystérieux Bodhi, spécialisé dans les braquages... spect</t>
  </si>
  <si>
    <t>homme , sur le point de devenir un agent du fbi , se voit confier une importante mission , infiltrer le</t>
  </si>
  <si>
    <t>robins des bois modernes , échappent sans cesse à la police .</t>
  </si>
  <si>
    <t>The Extremists</t>
  </si>
  <si>
    <t>Slobodan Pavle</t>
  </si>
  <si>
    <t>, Ian, le réalisateur, filme par hasard Slobodan Pavle, un criminel de guerre serbe... qui a r</t>
  </si>
  <si>
    <t>ex-Yougoslavie</t>
  </si>
  <si>
    <t>les alpes autrichiennes près de la frontière de l ' ex - yougoslavie pour tourner une pub . ils sont accompagnés par chloé</t>
  </si>
  <si>
    <t>Yougoslavie</t>
  </si>
  <si>
    <t>autrichiennes près de la frontière de l ' ex - yougoslavie pour tourner une pub . ils sont accompagnés par chloé</t>
  </si>
  <si>
    <t>autrichiennes près de la frontière de l'ex-Yougoslavie pour tourner une pub. Ils sont accompag</t>
  </si>
  <si>
    <t>yougoslavie pour tourner une pub . ils sont accompagnés par chloé , championne du monde de descente . pendant le tournage</t>
  </si>
  <si>
    <t>Alpes autrichiennes</t>
  </si>
  <si>
    <t>Des cascadeurs se rendent dans les Alpes autrichiennes près de la frontière de l'ex-Yougoslavi</t>
  </si>
  <si>
    <t>des cascadeurs se rendent dans les alpes autrichiennes près de la frontière de l ' ex -</t>
  </si>
  <si>
    <t>urner une pub. Ils sont accompagnés par Chloé, championne du monde de descente. Penda</t>
  </si>
  <si>
    <t>Ian</t>
  </si>
  <si>
    <t>monde de descente. Pendant le tournage, Ian, le réalisateur, filme par hasard Slobo</t>
  </si>
  <si>
    <t>Histoires de familles</t>
  </si>
  <si>
    <t>barcelonnette , en région provence - alpes - côte - d ' azur , est</t>
  </si>
  <si>
    <t>Anis</t>
  </si>
  <si>
    <t xml:space="preserve"> tranquillité. Le soir du 18 juin 2010, Anis entend des cris provenant de l'appartem</t>
  </si>
  <si>
    <t>Barcelonnette</t>
  </si>
  <si>
    <t xml:space="preserve">Barcelonnette, en région Provence-Alpes-Côte-d'Azur, </t>
  </si>
  <si>
    <t>anis entend des cris provenant de l ' appartement de philippe , l ' un de ses amis .</t>
  </si>
  <si>
    <t>barcelonnette , en région provence - alpes - côte - d</t>
  </si>
  <si>
    <t>Provence-Alpes-Côte-d'Azur</t>
  </si>
  <si>
    <t>Barcelonnette, en région Provence-Alpes-Côte-d'Azur, est une station estivale de 2.600 habi</t>
  </si>
  <si>
    <t>sa tranquillité . le soir du 18 juin 2010 , anis entend des cris provenant de l ' appartement de philippe</t>
  </si>
  <si>
    <t>Coup de foudre à l'auberge de Noël</t>
  </si>
  <si>
    <t>Graham Cooper</t>
  </si>
  <si>
    <t>, blogueuse spécialisée dans les voyages , est conviée par graham cooper à venir découvrir sa petite auberge à l ' occasion</t>
  </si>
  <si>
    <t>etite auberge à l'occasion des fêtes de Noël. Ce petit établissement familial souffr</t>
  </si>
  <si>
    <t>Tracey Wise</t>
  </si>
  <si>
    <t>tracey wise , blogueuse spécialisée dans les voyages , est conviée par</t>
  </si>
  <si>
    <t>l ' occasion des fêtes de noël . ce petit établissement familial souffre de la concurrence , notamment celle d '</t>
  </si>
  <si>
    <t>est conviée par graham cooper à venir découvrir sa petite auberge à l ' occasion des fêtes de noël . ce</t>
  </si>
  <si>
    <t>de la concurrence , notamment celle d ' un grand hôtel qui menace sa survie .</t>
  </si>
  <si>
    <t>Les Belges, la tête dans les étoiles</t>
  </si>
  <si>
    <t>SpaceBoy</t>
  </si>
  <si>
    <t>A l'occasion de la diffusion du film \  SpaceBoy \ , Olivier Pairoux partage avec nous d</t>
  </si>
  <si>
    <t>Belges</t>
  </si>
  <si>
    <t>. il nous emmène avec lui à la rencontre des belges qui participent à cette aventure spatiale .</t>
  </si>
  <si>
    <t>Baumgartner</t>
  </si>
  <si>
    <t>sur un reportage du . . . saut de félix baumgartner que tout s ' enclenche . baumgartner va essayer de</t>
  </si>
  <si>
    <t>Olivier Pairoux</t>
  </si>
  <si>
    <t>occasion de la diffusion du film \ spaceboy \ , olivier pairoux partage avec nous deux de ses passions : le cinéma</t>
  </si>
  <si>
    <t>nous emmène avec lui à la rencontre des Belges qui participent à cette aventure spatia</t>
  </si>
  <si>
    <t>a l ' occasion de la diffusion du film \ spaceboy \ , olivier pairoux partage avec nous deux de ses</t>
  </si>
  <si>
    <t>à s ' interroger sur la place que tient la belgique dans la recherche spatiale . il nous emmène avec lui</t>
  </si>
  <si>
    <t>Joseph Kittinger</t>
  </si>
  <si>
    <t>le record du plus haut saut en parachute détenu par joseph kittinger , en s ' élançant dans le vide à plus</t>
  </si>
  <si>
    <t>t réalise son premier long métrage : \  SpaceBoy \ . Tout cela l'amène à s'interroger su</t>
  </si>
  <si>
    <t>occasion de la diffusion du film \ spaceboy \ , olivier pairoux partage avec nous deux de ses passions : le</t>
  </si>
  <si>
    <t>Félix Baumgartner</t>
  </si>
  <si>
    <t>travaillant sur un reportage du . . . saut de félix baumgartner que tout s ' enclenche . baumgartner va essayer de</t>
  </si>
  <si>
    <t>le Cinéma et l'espace</t>
  </si>
  <si>
    <t>olivier pairoux partage avec nous deux de ses passions : le cinéma et l ' espace . en effet , il a toujours eu l '</t>
  </si>
  <si>
    <t>age avec nous deux de ses passions : le Cinéma et l'espace. En effet, il a toujours eu</t>
  </si>
  <si>
    <t>Incroyables transformations</t>
  </si>
  <si>
    <t>Nicolas Waldorf</t>
  </si>
  <si>
    <t>mode – la journaliste américaine charla carter , le coiffeur nicolas waldorf et la maquilleuse léa djadja – ont créé une agence</t>
  </si>
  <si>
    <t>Léa Djadja</t>
  </si>
  <si>
    <t>charla carter , le coiffeur nicolas waldorf et la maquilleuse léa djadja – ont créé une agence pour venir en aide à</t>
  </si>
  <si>
    <t>ffeur Nicolas Waldorf et la maquilleuse Léa Djadja – ont créé une agence pour venir en aid</t>
  </si>
  <si>
    <t>Charla Carter</t>
  </si>
  <si>
    <t>trois experts de la mode – la journaliste américaine charla carter , le coiffeur nicolas waldorf et la maquilleuse léa djadja</t>
  </si>
  <si>
    <t>Bienvenue aux mariés</t>
  </si>
  <si>
    <t>Elodie Villemus</t>
  </si>
  <si>
    <t>pourront compter sur une précieuse . . . alliée , elodie villemus , la référence dans l ' organisation des mariages haut</t>
  </si>
  <si>
    <t>Bonne</t>
  </si>
  <si>
    <t xml:space="preserve"> de chacune de ces prestations de rêve. Bonne ou mauvaise surprise, c'est ce qu'ils d</t>
  </si>
  <si>
    <t>Adamo : le voyage d'une vie</t>
  </si>
  <si>
    <t>Typh Barrow</t>
  </si>
  <si>
    <t xml:space="preserve"> francophone : Garou,... Patrick Bruel, Typh Barrow, Thomas Dutronc, … mais aussi des perso</t>
  </si>
  <si>
    <t>la voix de salvatore adamo accompagne nos vies depuis soixante ans . a l '</t>
  </si>
  <si>
    <t>Eddy Merckx</t>
  </si>
  <si>
    <t>… mais aussi des personnalités du milieu sportif ( comme eddy merckx ou justine henin ) et des fans qui viendront raconter</t>
  </si>
  <si>
    <t>Garou</t>
  </si>
  <si>
    <t>laquelle participent des grands noms de la chanson francophone : garou , . . . patrick bruel , typh barrow ,</t>
  </si>
  <si>
    <t>Justine Henin</t>
  </si>
  <si>
    <t>des personnalités du milieu sportif ( comme eddy merckx ou justine henin ) et des fans qui viendront raconter ce que salvatore</t>
  </si>
  <si>
    <t>Thomas Dutronc</t>
  </si>
  <si>
    <t>, . . . patrick bruel , typh barrow , thomas dutronc , … mais aussi des personnalités du milieu sportif (</t>
  </si>
  <si>
    <t>Sophie Pendeville</t>
  </si>
  <si>
    <t>exceptionnel , et de ses quatre - vingts printemps , sophie pendeville célèbre le chanteur avec une émission évènement à laquelle participent</t>
  </si>
  <si>
    <t>exceptionnel , et de ses quatre - vingts printemps , sophie pendeville célèbre le chanteur avec une émission évènement à laquelle</t>
  </si>
  <si>
    <t>valise pour le suivre lors d ' un concert à montréal .</t>
  </si>
  <si>
    <t>de la chanson francophone : garou , . . . patrick bruel , typh barrow , thomas dutronc , … mais aussi</t>
  </si>
  <si>
    <t xml:space="preserve">grands noms de la chanson francophone : Garou,... Patrick Bruel, Typh Barrow, Thomas </t>
  </si>
  <si>
    <t>Maison à vendre</t>
  </si>
  <si>
    <t>stéphane plaza se rend à avignon ( vaucluse ) pour aider valeria , 74 ans ,</t>
  </si>
  <si>
    <t>Aurélie Hémar</t>
  </si>
  <si>
    <t>deux missions , il est appuyé par sophie ferjani et aurélie hémar .</t>
  </si>
  <si>
    <t>Angers</t>
  </si>
  <si>
    <t>afin de réaliser leur rêve : s ’ installer à angers sans leurs trois enfants . pour ces deux missions ,</t>
  </si>
  <si>
    <t>M6</t>
  </si>
  <si>
    <t>renzo, a contacté l’agent immobilier de M6 car en un an, aucun visiteur n’a fait d</t>
  </si>
  <si>
    <t>de sa maison . le fils de la septuagénaire , lorenzo , a contacté l ’ agent immobilier de m6 car</t>
  </si>
  <si>
    <t>sa mère . il se rend ensuite à massy ( essonne ) où nathalie et victor , 56 ans , cherchent</t>
  </si>
  <si>
    <t>il se rend ensuite à massy ( essonne ) où nathalie et victor , 56 ans , cherchent à vendre leur</t>
  </si>
  <si>
    <t>Sophie Ferjani</t>
  </si>
  <si>
    <t>. pour ces deux missions , il est appuyé par sophie ferjani et aurélie hémar .</t>
  </si>
  <si>
    <t>Stéphane Plaza</t>
  </si>
  <si>
    <t>stéphane plaza se rend à avignon ( vaucluse ) pour aider valeria</t>
  </si>
  <si>
    <t>Valeria</t>
  </si>
  <si>
    <t>plaza se rend à avignon ( vaucluse ) pour aider valeria , 74 ans , à débloquer la vente de sa</t>
  </si>
  <si>
    <t>se rend à Avignon (Vaucluse) pour aider Valeria, 74 ans, à débloquer la vente de sa mai</t>
  </si>
  <si>
    <t>Vaucluse</t>
  </si>
  <si>
    <t>stéphane plaza se rend à avignon ( vaucluse ) pour aider valeria , 74 ans , à débloquer</t>
  </si>
  <si>
    <t>rend ensuite à massy ( essonne ) où nathalie et victor , 56 ans , cherchent à vendre leur appartement afin</t>
  </si>
  <si>
    <t>lier de M6 car en un an, aucun visiteur n’a fait d’offre, tous rebutés par les tra</t>
  </si>
  <si>
    <t>ppartement afin de réaliser leur rêve : s’installer à Angers sans leurs trois enfa</t>
  </si>
  <si>
    <t>Massy</t>
  </si>
  <si>
    <t>gement de sa mère. Il se rend ensuite à Massy (Essonne) où Nathalie et Victor, 56 ans</t>
  </si>
  <si>
    <t>Recherche appartement ou maison</t>
  </si>
  <si>
    <t>recherche d ’ un appartement à acquérir dans la ville rose .</t>
  </si>
  <si>
    <t>t ou maison Saison 15Amandine et Jean / Philippe et Fabienne / Valérie et Lola Dans le 1</t>
  </si>
  <si>
    <t>Résumé Recherche appartement</t>
  </si>
  <si>
    <t>résumé recherche appartement ou maison saison 15amandine et jean / philippe et fabienne</t>
  </si>
  <si>
    <t>Résumé Recherche</t>
  </si>
  <si>
    <t>Résumé Recherche appartement ou maison Saison 15Amandine</t>
  </si>
  <si>
    <t>adolescente lola , étudiante en lycée hôtelier , vivent à toulouse et sont particulièrement unies . elles sont à la recherche</t>
  </si>
  <si>
    <t>Valérie</t>
  </si>
  <si>
    <t>andine et Jean / Philippe et Fabienne / Valérie et Lola Dans le 11e arrondissement de P</t>
  </si>
  <si>
    <t xml:space="preserve">l’aéronautique, et sa fille adolescente Lola, étudiante en lycée hôtelier, vivent à </t>
  </si>
  <si>
    <t>e et Lola Dans le 11e arrondissement de Paris, Amandine, danseuse étoile, et Jean, pr</t>
  </si>
  <si>
    <t>résumé recherche appartement ou maison saison 15amandine et jean / philippe et fabienne / valérie et lola dans le 11e arrondissement</t>
  </si>
  <si>
    <t>valérie et lola dans le 11e arrondissement de paris , amandine , danseuse étoile , et jean , professeur de sport</t>
  </si>
  <si>
    <t>la Dans le 11e arrondissement de Paris, Amandine, danseuse étoile, et Jean, professeur d</t>
  </si>
  <si>
    <t>fabienne / valérie et lola dans le 11e arrondissement de paris , amandine , danseuse étoile , et jean , professeur</t>
  </si>
  <si>
    <t>Lola Dans</t>
  </si>
  <si>
    <t>15amandine et jean / philippe et fabienne / valérie et lola dans le 11e arrondissement de paris , amandine , danseuse étoile</t>
  </si>
  <si>
    <t>résumé recherche appartement ou maison saison 15amandine et jean / philippe et fabienne / valérie et lola dans le</t>
  </si>
  <si>
    <t>ean / Philippe et Fabienne / Valérie et Lola Dans le 11e arrondissement de Paris, Am</t>
  </si>
  <si>
    <t>15amandine et jean / philippe et fabienne / valérie et lola dans le 11e arrondissement de paris , amandine , danseuse</t>
  </si>
  <si>
    <t>Ville Rose</t>
  </si>
  <si>
    <t>che d’un appartement à acquérir dans la Ville Rose.</t>
  </si>
  <si>
    <t xml:space="preserve">rement unies. Elles sont à la recherche d’un appartement à acquérir dans la Ville </t>
  </si>
  <si>
    <t>e rapprocher de leur fils en Bourgogne. Valérie, cadre dans l’aéronautique, et sa fille</t>
  </si>
  <si>
    <t>Valérie et Lola</t>
  </si>
  <si>
    <t>maison saison 15amandine et jean / philippe et fabienne / valérie et lola dans le 11e arrondissement de paris , amandine , danseuse</t>
  </si>
  <si>
    <t>Fabienne</t>
  </si>
  <si>
    <t>ires dans le même quartier. Philippe et Fabienne, retraités et passionnés de brocante, o</t>
  </si>
  <si>
    <t>passionnés de brocante , ont décidé de quitter l ’ ile - de - france . . . afin de se rapprocher de leur fils</t>
  </si>
  <si>
    <t>maison Saison</t>
  </si>
  <si>
    <t>résumé recherche appartement ou maison saison 15amandine et jean / philippe et fabienne / valérie et</t>
  </si>
  <si>
    <t>aéronautique , et sa fille adolescente lola , étudiante en lycée hôtelier , vivent à toulouse et sont particulièrement unies .</t>
  </si>
  <si>
    <t>Bourgogne</t>
  </si>
  <si>
    <t>. . afin de se rapprocher de leur fils en bourgogne . valérie , cadre dans l ’ aéronautique , et</t>
  </si>
  <si>
    <t>appartement ou maison saison 15amandine et jean / philippe et fabienne / valérie et lola dans le 11e arrondissement de paris</t>
  </si>
  <si>
    <t>Saison 15Amandine et Jean / Philippe et Fabienne / Valérie et Lola Dans le 11e arrondiss</t>
  </si>
  <si>
    <t>Les experts : Miami (S6-E13)</t>
  </si>
  <si>
    <t>Michael... Olivera</t>
  </si>
  <si>
    <t>son identification révèle qu ' il s ' agit de michael . . . olivera , est connu dans son quartier pour sa lutte contre</t>
  </si>
  <si>
    <t>son identification révèle qu ' il s ' agit de michael . . . olivera , est connu dans son quartier</t>
  </si>
  <si>
    <t>Olivera</t>
  </si>
  <si>
    <t>ation révèle qu'il s'agit de Michael... Olivera, est connu dans son quartier pour sa lu</t>
  </si>
  <si>
    <t>CSI: Miami (S7-E12)</t>
  </si>
  <si>
    <t>êté alors qu'il marche dans les rues de Miami, les vêtements couverts de sang. L'indi</t>
  </si>
  <si>
    <t>A young man with amnesia is found walking the street in</t>
  </si>
  <si>
    <t>recherche d'éventuelles victimes. IMDB: A young man with amnesia is found walking the street in a daze, covered with blood from a tripl</t>
  </si>
  <si>
    <t>se mettent à la recherche d ' éventuelles victimes . imdb : a young man with amnesia is found walking the</t>
  </si>
  <si>
    <t>rues Miami</t>
  </si>
  <si>
    <t>Un homme est arrêté alors qu'il marche dans les rues de Miami, les vêtements couverts de sang. L'individu pense qu'il a tué quelqu'un mais il semble souffrir de trous de mémoire. Les enquêteurs se mettent à la recherche d'éventuelles victimes. IMDB: A young man with amnesia is found walking the street in a daze, covered with blood from a triple homicide. But did he commit the crime or witness it?</t>
  </si>
  <si>
    <t>covered with blood from</t>
  </si>
  <si>
    <t xml:space="preserve"> is found walking the street in a daze, covered with blood from a triple homicide. But did he commit th</t>
  </si>
  <si>
    <t xml:space="preserve"> à la recherche d'éventuelles victimes. IMDB: A young man with amnesia is found walk</t>
  </si>
  <si>
    <t>côté , brass doit s ’ occuper de sa fille ellie qui a tenté de se suicider .</t>
  </si>
  <si>
    <t>Ben O’Malley</t>
  </si>
  <si>
    <t>riginels, deux... frères nommés Paul et Ben O’Malley. De son côté, Brass doit s’occuper de s</t>
  </si>
  <si>
    <t>Brass</t>
  </si>
  <si>
    <t xml:space="preserve">mmés Paul et Ben O’Malley. De son côté, Brass doit s’occuper de sa fille Ellie qui a </t>
  </si>
  <si>
    <t>Roger Mathers</t>
  </si>
  <si>
    <t>le corps de roger mathers est retrouvé dans le désert , une balle dans la</t>
  </si>
  <si>
    <t>aux voleurs originels , deux . . . frères nommés paul et ben o ’ malley . de son côté ,</t>
  </si>
  <si>
    <t>dollars n’</t>
  </si>
  <si>
    <t>mis d’enfance. Le butin d’un million de dollars n’a jamais été retrouvé. L’équipe s’intére</t>
  </si>
  <si>
    <t>dollars n ’ a jamais été retrouvé . l ’ équipe s ’ intéresse alors aux voleurs originels , deux .</t>
  </si>
  <si>
    <t>Ben O'Malley</t>
  </si>
  <si>
    <t>Le corps de Roger Mathers est retrouvé dans le désert, une balle dans la poitrine. Il y a 25 ans, celui-ci a été retenu en otage par des voleurs, avec ses deux amis d’enfance. Le butin d’un million de dollars n’a jamais été retrouvé. L’équipe s’intéresse alors aux voleurs originels, deux... frères nommés Paul et Ben O’Malley. De son côté, Brass doit s’occuper de sa fille Ellie qui a tenté de se suicider.</t>
  </si>
  <si>
    <t>CSI: Vegas (S14-E13)</t>
  </si>
  <si>
    <t>plusieurs étudiantes ont disparu de las vegas avant d ' être retrouvées assassinées et mutilées peu de</t>
  </si>
  <si>
    <t>Harbor</t>
  </si>
  <si>
    <t>de jared briscoe , le tueur en série de big harbor , qui est emprisonné pour le meurtre de sept femmes</t>
  </si>
  <si>
    <t>Jared Briscoe</t>
  </si>
  <si>
    <t>. russell et finn reconnaissent rapidement le mode opératoire de jared briscoe , le tueur en série de big harbor , qui</t>
  </si>
  <si>
    <t>Russell</t>
  </si>
  <si>
    <t>ssinées et mutilées peu de temps après. Russell et Finn reconnaissent rapidement le mod</t>
  </si>
  <si>
    <t>Daniel Shaw</t>
  </si>
  <si>
    <t>il pourrait s ' agir d ' un imitateur . daniel shaw , un ancien policier de seattle qui avait collaboré sur</t>
  </si>
  <si>
    <t>assassinées et mutilées peu de temps après . russell et finn reconnaissent rapidement le mode opératoire de jared briscoe , le</t>
  </si>
  <si>
    <t>Big Harbor</t>
  </si>
  <si>
    <t xml:space="preserve"> de Jared Briscoe, le tueur en série de Big Harbor, qui est emprisonné pour le meurtre de </t>
  </si>
  <si>
    <t>un imitateur . daniel shaw , un ancien policier de seattle qui avait collaboré sur la première affaire , propose d</t>
  </si>
  <si>
    <t xml:space="preserve">ar un agent de sécurité. Parallèlement, Russell... se concentre sur l'affaire Briscoe. </t>
  </si>
  <si>
    <t>. . se concentre sur l ' affaire briscoe . finn lui propose de se rendre à seattle pour faire des</t>
  </si>
  <si>
    <t>fille de lloyd bryant , le propriétaire d ' une boutique de vente de marijuana à but thérapeutique , ont été</t>
  </si>
  <si>
    <t>affaire Briscoe</t>
  </si>
  <si>
    <t>, russell . . . se concentre sur l ' affaire briscoe . finn lui propose de se rendre à seattle pour</t>
  </si>
  <si>
    <t>affaire briscoe . finn lui propose de se rendre à seattle pour faire des recherches sur les deux frères .</t>
  </si>
  <si>
    <t>Lloyd Bryant</t>
  </si>
  <si>
    <t>l ' épouse et la fille de lloyd bryant , le propriétaire d ' une boutique de vente de</t>
  </si>
  <si>
    <t>Dr Lanning</t>
  </si>
  <si>
    <t>s à l'hôpital et mis en quarantaine.... Dr Lanning, une consultante travaillant pour un la</t>
  </si>
  <si>
    <t>. . dr lanning , une consultante travaillant pour un laboratoire spécialisé dans les maladies virales , collabore à l '</t>
  </si>
  <si>
    <t>' hôpital et mis en quarantaine . . . . dr lanning , une consultante travaillant pour un laboratoire spécialisé dans les</t>
  </si>
  <si>
    <t>Agence de prévention</t>
  </si>
  <si>
    <t>un cadavre contaminé par un virus inconnu . l ' agence de prévention et de contrôle des maladies intervient immédiatement sur les lieux</t>
  </si>
  <si>
    <t>se rendant sur une scène de crime , sara et greg se retrouvent en contact avec un cadavre contaminé par un</t>
  </si>
  <si>
    <t>Agence de prévention et de contrôle des maladies</t>
  </si>
  <si>
    <t>davre contaminé par un virus inconnu. L'Agence de prévention et de contrôle des maladies intervient immédiatement sur les lieux.</t>
  </si>
  <si>
    <t>Lanning</t>
  </si>
  <si>
    <t>hôpital et mis en quarantaine . . . . dr lanning , une consultante travaillant pour un laboratoire spécialisé dans les</t>
  </si>
  <si>
    <t>sont , quant à eux , transférés à l ' hôpital et mis en quarantaine . . . . dr lanning</t>
  </si>
  <si>
    <t>en se rendant sur une scène de crime , sara et greg se retrouvent en contact avec un cadavre contaminé</t>
  </si>
  <si>
    <t>Gute Zeiten, schlechte Zeiten</t>
  </si>
  <si>
    <t>Soap</t>
  </si>
  <si>
    <t>soap allemand gravitant autour de lenny et carsten , deux jeunes</t>
  </si>
  <si>
    <t>Lenny</t>
  </si>
  <si>
    <t xml:space="preserve">Soap allemand gravitant autour de Lenny et Carsten, deux jeunes amis de Berlin </t>
  </si>
  <si>
    <t>Carsten</t>
  </si>
  <si>
    <t>p allemand gravitant autour de Lenny et Carsten, deux jeunes amis de Berlin faisant l'e</t>
  </si>
  <si>
    <t>autour de lenny et carsten , deux jeunes amis de berlin faisant l ' expérience de la vie , les histoires</t>
  </si>
  <si>
    <t>Unter uns</t>
  </si>
  <si>
    <t>Schiller Allée</t>
  </si>
  <si>
    <t>Dans le quartier résidentiel de la Schiller Allée à Cologne, les jours passent mais ne se</t>
  </si>
  <si>
    <t>Cologne</t>
  </si>
  <si>
    <t>dans le quartier résidentiel de la schiller allée à cologne , les jours passent mais ne se ressemble pas .</t>
  </si>
  <si>
    <t>dans le quartier résidentiel de la schiller allée à cologne , les jours passent mais ne se ressemble</t>
  </si>
  <si>
    <t>Alles was zählt</t>
  </si>
  <si>
    <t>Diana</t>
  </si>
  <si>
    <t>Diana, 23 ans, rêve de devenir patineuse arti</t>
  </si>
  <si>
    <t>Solenidade de Todos os Santos</t>
  </si>
  <si>
    <t>Santos</t>
  </si>
  <si>
    <t>ristia de celebração do Dia de Todos os Santos</t>
  </si>
  <si>
    <t>Eucaristia de celebração do Dia</t>
  </si>
  <si>
    <t>Eucaristia de celebração do Dia de Todos os Santos</t>
  </si>
  <si>
    <t>Dia de Todos os Santos</t>
  </si>
  <si>
    <t>eucaristia de celebração do dia de todos os santos</t>
  </si>
  <si>
    <t>do Dia</t>
  </si>
  <si>
    <t>A bon entendeur</t>
  </si>
  <si>
    <t>grande surface</t>
  </si>
  <si>
    <t>. que valent ces produits vendus de manière discrète en grande surface et dans les pharmacies ? témoignages et test .</t>
  </si>
  <si>
    <t>pharmacies</t>
  </si>
  <si>
    <t>vendus de manière discrète en grande surface et dans les pharmacies ? témoignages et test .</t>
  </si>
  <si>
    <t>Couleurs locales</t>
  </si>
  <si>
    <t>ales, c'est toute l'actualité locale en Suisse romande présentée sur le terrain. Un ma</t>
  </si>
  <si>
    <t>Temps Présent</t>
  </si>
  <si>
    <t>mmation est en constante progression en Suisse. Mais les prix sont souvent très hauts.</t>
  </si>
  <si>
    <t>Géopolitis</t>
  </si>
  <si>
    <t>Présentation: Jean-Philippe Schaller</t>
  </si>
  <si>
    <t xml:space="preserve"> République turque fête son centenaire. Présentation: Jean-Philippe Schaller</t>
  </si>
  <si>
    <t xml:space="preserve">et sa diplomatie d'équilibriste entre l'Orient et l'Occident, alors que la République </t>
  </si>
  <si>
    <t>Recep Tayyip Erdogan</t>
  </si>
  <si>
    <t>au pouvoir en turquie depuis 20 ans , le président recep tayyip erdogan réaffirme ses ambitions autoritaires et sa diplomatie d ' équilibriste</t>
  </si>
  <si>
    <t>( 17 / 35 ) au pouvoir en turquie depuis 20 ans , le président recep tayyip erdogan réaffirme</t>
  </si>
  <si>
    <t>République turque</t>
  </si>
  <si>
    <t>' orient et l ' occident , alors que la république turque fête son centenaire . présentation : jean - philippe schaller</t>
  </si>
  <si>
    <t>re l'Orient et l'Occident, alors que la République turque fête son centenaire. Présentation: Jean</t>
  </si>
  <si>
    <t>Jean-Philippe Schaller</t>
  </si>
  <si>
    <t>que la république turque fête son centenaire . présentation : jean - philippe schaller</t>
  </si>
  <si>
    <t>autoritaires et sa diplomatie d ' équilibriste entre l ' orient et l ' occident , alors que la république turque</t>
  </si>
  <si>
    <t>Occident</t>
  </si>
  <si>
    <t>d ' équilibriste entre l ' orient et l ' occident , alors que la république turque fête son centenaire .</t>
  </si>
  <si>
    <t>Football : Coupe de Suisse</t>
  </si>
  <si>
    <t>Coupe de Suisse</t>
  </si>
  <si>
    <t>Coupe de Suisse. 8e finale.</t>
  </si>
  <si>
    <t>Volte/Face</t>
  </si>
  <si>
    <t>années de traque , l ' agent d ' élite sean archer réussit à mettre hors d ' état de nuire</t>
  </si>
  <si>
    <t>Castor</t>
  </si>
  <si>
    <t>ccepte de se faire greffer le visage de Castor, dans... le coma. Le but est de se fair</t>
  </si>
  <si>
    <t>Castor et Pollux Troy</t>
  </si>
  <si>
    <t>re hors d'état de nuire les terroristes Castor et Pollux Troy. Mais les deux frères ont dissimulé une</t>
  </si>
  <si>
    <t>Pollux</t>
  </si>
  <si>
    <t>hors d ' état de nuire les terroristes castor et pollux troy . mais les deux frères ont dissimulé une bombe</t>
  </si>
  <si>
    <t>Pollux Troy</t>
  </si>
  <si>
    <t>hors d ' état de nuire les terroristes castor et pollux troy . mais les deux frères ont dissimulé une bombe en</t>
  </si>
  <si>
    <t>Sean Archer</t>
  </si>
  <si>
    <t>années de traque , l ' agent d ' élite sean archer réussit à mettre hors d ' état de nuire les</t>
  </si>
  <si>
    <t>à mettre hors d ' état de nuire les terroristes castor et pollux troy . mais les deux frères ont dissimulé</t>
  </si>
  <si>
    <t>mais les deux frères ont dissimulé une bombe en plein los angeles . pour en retrouver la trace , sean accepte de</t>
  </si>
  <si>
    <t>s d'une grande exactitude pour toute la Suisse en général et pour la Romandie en parti</t>
  </si>
  <si>
    <t>Romandie</t>
  </si>
  <si>
    <t>r toute la Suisse en général et pour la Romandie en particulier.</t>
  </si>
  <si>
    <t>Quel temps fera-t-il demain en Suisse? Des informations météorologiques d'une</t>
  </si>
  <si>
    <t>Quel temps fait-il ?</t>
  </si>
  <si>
    <t>Magazine d'info</t>
  </si>
  <si>
    <t>Magazine d'info sur le temps qu'il fait en Suisse et su</t>
  </si>
  <si>
    <t>azine d'info sur le temps qu'il fait en Suisse et sur les différents titres de l'actua</t>
  </si>
  <si>
    <t>Young Sheldon (S4-E2)</t>
  </si>
  <si>
    <t>inviter sa petite amie jana à l ' intérieur . george lui interdit l ' accès à la maison pour qu</t>
  </si>
  <si>
    <t>après l ' annulation du camp de vacances de sheldon , sa mère l ' oblige à participer au camp</t>
  </si>
  <si>
    <t>nt tous deux de la religion, Sheldon et Paige deviennent rapidement compétitifs... su</t>
  </si>
  <si>
    <t>Jana</t>
  </si>
  <si>
    <t>o et un lit pour inviter sa petite amie Jana à l'intérieur. George lui interdit l'ac</t>
  </si>
  <si>
    <t>Missy</t>
  </si>
  <si>
    <t>mère l ' oblige à participer au camp biblique avec missy . paige s ' y retrouve également , après que</t>
  </si>
  <si>
    <t>Georgie</t>
  </si>
  <si>
    <t>. sur des questions bibliques . pendant ce temps , georgie achète son premier véhicule mais choisit une camionnette avec un</t>
  </si>
  <si>
    <t>lige à participer au camp biblique avec Missy. Paige s'y retrouve également, après qu</t>
  </si>
  <si>
    <t xml:space="preserve"> questions bibliques. Pendant ce temps, Georgie achète son premier véhicule mais choisi</t>
  </si>
  <si>
    <t>participer au camp biblique avec Missy. Paige s'y retrouve également, après que sa mè</t>
  </si>
  <si>
    <t>- frigo et un lit pour inviter sa petite amie jana à l ' intérieur . george lui interdit l '</t>
  </si>
  <si>
    <t>Résumé Young</t>
  </si>
  <si>
    <t>Résumé Young Sheldon Saison 4Épisode 5: Une crypte q</t>
  </si>
  <si>
    <t>Sheldon Saison</t>
  </si>
  <si>
    <t>résumé young sheldon saison 4épisode 5 : une crypte qui sent le moisi et</t>
  </si>
  <si>
    <t>ale jouent... à Donjons et Dragons avec Sheldon et Missy. Dale révèle qu'il est toujour</t>
  </si>
  <si>
    <t>Wilkins</t>
  </si>
  <si>
    <t>george se rend à une conférence avec l ' entraîneur wilkins . mary décide de l ' accompagner lorsqu ' elle</t>
  </si>
  <si>
    <t>rend à une conférence avec l ' entraîneur wilkins . mary décide de l ' accompagner lorsqu ' elle apprend que</t>
  </si>
  <si>
    <t>.. à Donjons et Dragons avec Sheldon et Missy. Dale révèle qu'il est toujours bouleve</t>
  </si>
  <si>
    <t>. . . à donjons et dragons avec sheldon et missy . dale révèle qu ' il est toujours bouleversé par</t>
  </si>
  <si>
    <t>Darlene</t>
  </si>
  <si>
    <t>ur Wilkins sera accompagné de sa femme, Darlene. Alors que George et Mary se chamaillen</t>
  </si>
  <si>
    <t>Donjons et Dragons</t>
  </si>
  <si>
    <t>utuellement. Connie et Dale jouent... à Donjons et Dragons avec Sheldon et Missy. Dale révèle qu'i</t>
  </si>
  <si>
    <t>Dale</t>
  </si>
  <si>
    <t xml:space="preserve"> et se soutient mutuellement. Connie et Dale jouent... à Donjons et Dragons avec She</t>
  </si>
  <si>
    <t>r mais admet qu'elle préférait l'ancien Dale. Pendant ce temps, Jana, la petite amie</t>
  </si>
  <si>
    <t>sent le moisi et un bâtonnet sur lequel faire pipi george se rend à une conférence avec l ' entraîneur wilkins</t>
  </si>
  <si>
    <t>couple est heureux et se soutient mutuellement . connie et dale jouent . . . à donjons et dragons avec sheldon</t>
  </si>
  <si>
    <t>Connie</t>
  </si>
  <si>
    <t>et de sa demande en mariage par Connie. Connie ne veut toujours pas se marier mais adm</t>
  </si>
  <si>
    <t>résumé young sheldon saison 4épisode 5 : une crypte qui sent le</t>
  </si>
  <si>
    <t xml:space="preserve">r le rejet de sa demande en mariage par Connie. Connie ne veut toujours pas se marier </t>
  </si>
  <si>
    <t>er lorsqu'elle apprend que l'entraîneur Wilkins sera accompagné de sa femme, Darlene. A</t>
  </si>
  <si>
    <t>rend à une conférence avec l'entraîneur Wilkins. Mary décide de l'accompagner lorsqu'el</t>
  </si>
  <si>
    <t>ndant ce temps, Jana, la petite amie de Georgie, pense être enceinte.</t>
  </si>
  <si>
    <t xml:space="preserve">st heureux et se soutient mutuellement. Connie et Dale jouent... à Donjons et Dragons </t>
  </si>
  <si>
    <t>' autre couple est heureux et se soutient mutuellement . connie et dale jouent . . . à donjons et dragons</t>
  </si>
  <si>
    <t xml:space="preserve">férait l'ancien Dale. Pendant ce temps, Jana, la petite amie de Georgie, pense être </t>
  </si>
  <si>
    <t>si et un bâtonnet sur lequel faire pipi George se rend à une conférence avec l'entraîn</t>
  </si>
  <si>
    <t>pendant ce temps , jana , la petite amie de georgie , pense être enceinte .</t>
  </si>
  <si>
    <t>préférait l ' ancien dale . pendant ce temps , jana , la petite amie de georgie , pense être enceinte</t>
  </si>
  <si>
    <t>Résumé Young Sheldon</t>
  </si>
  <si>
    <t>résumé young sheldon saison 4épisode 5 : une crypte qui sent le moisi</t>
  </si>
  <si>
    <t>J</t>
  </si>
  <si>
    <t>ébrouillera... le premier jour. Le jour J, Sheldon va de catastrophe en catastrop</t>
  </si>
  <si>
    <t>il se rend à la journée d ' orientation . george aide le pasteur jeff à construire une crèche et ils</t>
  </si>
  <si>
    <t>est sur le point d ' entrer à l ' université et de participer à la journée d ' orientation des</t>
  </si>
  <si>
    <t>résumé young sheldon saison 4épisode 6 : l ' orientation d ' un bizut</t>
  </si>
  <si>
    <t>résumé young sheldon saison 4épisode 6 : l ' orientation d '</t>
  </si>
  <si>
    <t>résumé young sheldon saison 4épisode 6 : l ' orientation d ' un</t>
  </si>
  <si>
    <t>Résumé Young Sheldon Saison 4Épisode 6: L'orientatio</t>
  </si>
  <si>
    <t>la journée d ' orientation . george aide le pasteur jeff à construire une crèche et ils discutent de la façon</t>
  </si>
  <si>
    <t>journée d ' orientation des étudiants de première année . mary s ' inquiète de savoir comment sheldon va gérer l</t>
  </si>
  <si>
    <t>orientation . george aide le pasteur jeff à construire une crèche et ils discutent de la façon dont la vie change</t>
  </si>
  <si>
    <t>Young Sheldon (S5-E5)</t>
  </si>
  <si>
    <t>résumé young sheldon saison 4épisode 7 : un cours de philosophie et des</t>
  </si>
  <si>
    <t>d qu’il veuille abandonner. Sheldon dit qu’il n’abandonnera pas mais qu’il considèr</t>
  </si>
  <si>
    <t>r de philosophie. Sheldon n’aime pas ce qu’elle enseigne. Il veut laisser tomber le</t>
  </si>
  <si>
    <t>voit son monde bouleversé . son premier jour d ’ université est gâché par ericson , son nouveau professeur de philosophie</t>
  </si>
  <si>
    <t>résumé young sheldon saison 4épisode 7 : un cours de philosophie et des vers</t>
  </si>
  <si>
    <t>osophie est extrêmement... difficile et qu’il comprend qu’il veuille abandonner. Sh</t>
  </si>
  <si>
    <t>. brenda et mary sont enchantées du premier jour de missy au collège .</t>
  </si>
  <si>
    <t>Mary sont enchantées du premier jour de Missy au collège.</t>
  </si>
  <si>
    <t>Ericson</t>
  </si>
  <si>
    <t>premier jour d’université est gâché par Ericson, son nouveau professeur de philosophie.</t>
  </si>
  <si>
    <t>la philosophie comme une perte de temps . brenda et mary sont enchantées du premier jour de missy au collège .</t>
  </si>
  <si>
    <t xml:space="preserve">Résumé Young Sheldon Saison 4Épisode 7: Un cours de </t>
  </si>
  <si>
    <t>Sheldon n’</t>
  </si>
  <si>
    <t xml:space="preserve"> son nouveau professeur de philosophie. Sheldon n’aime pas ce qu’elle enseigne. Il veut la</t>
  </si>
  <si>
    <t>heldon dit qu’il n’abandonnera pas mais qu’il considère la philosophie comme une pe</t>
  </si>
  <si>
    <t>t des vers qui peuvent vous pourchasser A son premier cours de philosophie, Sheld</t>
  </si>
  <si>
    <t>il considère la philosophie comme une perte de temps . brenda et mary sont enchantées du premier jour de missy au</t>
  </si>
  <si>
    <t>Brenda et Mary</t>
  </si>
  <si>
    <t>il considère la philosophie comme une perte de temps . brenda et mary sont enchantées du premier jour de missy au collège .</t>
  </si>
  <si>
    <t>résumé young sheldon saison 4épisode 7 : un cours de philosophie et</t>
  </si>
  <si>
    <t>et mary sont enchantées du premier jour de missy au collège .</t>
  </si>
  <si>
    <t xml:space="preserve">l veuille abandonner. Sheldon dit qu’il n’abandonnera pas mais qu’il considère la </t>
  </si>
  <si>
    <t>rêmement... difficile et qu’il comprend qu’il veuille abandonner. Sheldon dit qu’il</t>
  </si>
  <si>
    <t>Les Feux de l'amour</t>
  </si>
  <si>
    <t>avec nicholas . phyllis essaie de faire entendre raison à william afin qu ’ il raye définitivement victor de sa vie</t>
  </si>
  <si>
    <t>victoria souhaite se réconcilier avec nicholas . phyllis essaie de faire</t>
  </si>
  <si>
    <t xml:space="preserve">initivement Victor de sa vie. En voyant Tara, William saute sur l’occasion pour lui </t>
  </si>
  <si>
    <t xml:space="preserve">Victoria souhaite se réconcilier avec Nicholas. </t>
  </si>
  <si>
    <t>il raye définitivement victor de sa vie . en voyant tara , william saute sur l ’ occasion pour lui expliquer</t>
  </si>
  <si>
    <t>Phyllis</t>
  </si>
  <si>
    <t xml:space="preserve"> souhaite se réconcilier avec Nicholas. Phyllis essaie de faire entendre raison à Willi</t>
  </si>
  <si>
    <t>Nicholas</t>
  </si>
  <si>
    <t>Victoria souhaite se réconcilier avec Nicholas. Phyllis essaie de faire entendre raiso</t>
  </si>
  <si>
    <t>entendre raison à william afin qu ’ il raye définitivement victor de sa vie . en voyant tara , william saute</t>
  </si>
  <si>
    <t>de faire entendre raison à William afin qu’il raye définitivement Victor de sa vie.</t>
  </si>
  <si>
    <t>ées, d'autres famille, les Spectra, les Logan, les Marone et les Spencer leur font de</t>
  </si>
  <si>
    <t>Brooke</t>
  </si>
  <si>
    <t>les deux principales jeunes femmes de la famille forrester , brooke et taylor , ne comptent ni ne distinguent plus leurs</t>
  </si>
  <si>
    <t>Forrester</t>
  </si>
  <si>
    <t>les forrester règnent sur le monde de la mode à los angeles</t>
  </si>
  <si>
    <t>Taylor</t>
  </si>
  <si>
    <t>principales jeunes femmes de la famille forrester , brooke et taylor , ne comptent ni ne distinguent plus leurs mariages ,</t>
  </si>
  <si>
    <t>, d ' autres famille , les spectra , les logan , les marone et les spencer leur font de l</t>
  </si>
  <si>
    <t>principales jeunes femmes de la famille Forrester, Brooke et Taylor, ne comptent ni ne di</t>
  </si>
  <si>
    <t>Marone</t>
  </si>
  <si>
    <t>autres famille , les spectra , les logan , les marone et les spencer leur font de l ' ombre .</t>
  </si>
  <si>
    <t>Les Forrester règnent sur le monde de la mode à Los A</t>
  </si>
  <si>
    <t>Spectra</t>
  </si>
  <si>
    <t>fil des années , d ' autres famille , les spectra , les logan , les marone et les spencer leur</t>
  </si>
  <si>
    <t>es famille, les Spectra, les Logan, les Marone et les Spencer leur font de l'ombre. Ch</t>
  </si>
  <si>
    <t>les forrester règnent sur le monde de la mode à los angeles mais ils ne sont pas les seuls . au fil</t>
  </si>
  <si>
    <t>les spectra , les logan , les marone et les spencer leur font de l ' ombre . chaque clan regorge</t>
  </si>
  <si>
    <t>u fil des années, d'autres famille, les Spectra, les Logan, les Marone et les Spencer l</t>
  </si>
  <si>
    <t>s Spectra, les Logan, les Marone et les Spencer leur font de l'ombre. Chaque clan regor</t>
  </si>
  <si>
    <t>Le Noël du coeur</t>
  </si>
  <si>
    <t>peu avant les fêtes de fin d ' année , baxter billings , jeune photographe , remporte une petite fortune lors</t>
  </si>
  <si>
    <t>Baxter Billings</t>
  </si>
  <si>
    <t>Peu avant les fêtes de fin d'année, Baxter Billings, jeune photographe, remporte une petite</t>
  </si>
  <si>
    <t>Westin</t>
  </si>
  <si>
    <t>llings est touché par sa rencontre avec Westin, un garçon qui a perdu son père et sa..</t>
  </si>
  <si>
    <t>scrètement des personnes en difficulté. Baxter Billings est touché par sa rencontre avec Westin</t>
  </si>
  <si>
    <t>Les Goldberg (S5-E13)</t>
  </si>
  <si>
    <t>veille sur ses trois enfants , barry , erica et adam . murray , le père , peut se montrer peu</t>
  </si>
  <si>
    <t>Beverly</t>
  </si>
  <si>
    <t>, les goldberg sont une famille comme les autres . beverly , mère protectrice et autoritaire , veille sur ses trois</t>
  </si>
  <si>
    <t>Erica</t>
  </si>
  <si>
    <t>e, veille sur ses trois enfants, Barry, Erica et Adam. Murray, le père, peut se montr</t>
  </si>
  <si>
    <t>Goldberg</t>
  </si>
  <si>
    <t>Dans les années 80, les Goldberg sont une famille comme les autres. Beve</t>
  </si>
  <si>
    <t>Adam F</t>
  </si>
  <si>
    <t>ts-enfants à faire face à leurs tracas. Adam F Goldberg s'est inspiré de sa propre enf</t>
  </si>
  <si>
    <t>protectrice et autoritaire , veille sur ses trois enfants , barry , erica et adam . murray , le père ,</t>
  </si>
  <si>
    <t>pour immortaliser les scènes mémorables de sa vie familiale . albert , le père de beverly , que tout le monde</t>
  </si>
  <si>
    <t>dans les années 80 , les goldberg sont une famille comme les autres . beverly , mère</t>
  </si>
  <si>
    <t>Adam F Goldberg</t>
  </si>
  <si>
    <t>petits - enfants à faire face à leurs tracas . adam f goldberg s ' est inspiré de sa propre enfance pour créer</t>
  </si>
  <si>
    <t>oritaire, veille sur ses trois enfants, Barry, Erica et Adam. Murray, le père, peut s</t>
  </si>
  <si>
    <t>autoritaire , veille sur ses trois enfants , barry , erica et adam . murray , le père , peut se</t>
  </si>
  <si>
    <t xml:space="preserve"> sur ses trois enfants, Barry, Erica et Adam. Murray, le père, peut se montrer peu a</t>
  </si>
  <si>
    <t>Pops</t>
  </si>
  <si>
    <t>e de Beverly, que tout le monde appelle Pops, est souvent présent et aide ses petits</t>
  </si>
  <si>
    <t>Murray</t>
  </si>
  <si>
    <t>es trois enfants, Barry, Erica et Adam. Murray, le père, peut se montrer peu attentif,</t>
  </si>
  <si>
    <t>le père de beverly , que tout le monde appelle pops , est souvent présent et aide ses petits - enfants</t>
  </si>
  <si>
    <t>de sa vie familiale. Albert, le père de Beverly, que tout le monde appelle Pops, est so</t>
  </si>
  <si>
    <t>Heartland (S9-E10)</t>
  </si>
  <si>
    <t>Lorsqu'Amy et Ty prennent une décision difficile p</t>
  </si>
  <si>
    <t>Ty</t>
  </si>
  <si>
    <t>Lorsqu'Amy et Ty prennent une décision difficile pour le</t>
  </si>
  <si>
    <t>Amy et Ty</t>
  </si>
  <si>
    <t>lorsqu ' amy et ty prennent une décision difficile pour leur futur , la famille</t>
  </si>
  <si>
    <t>Heartland</t>
  </si>
  <si>
    <t>difficile pour leur futur, la famille d'Heartland lutte avec les conséquences de ce choix</t>
  </si>
  <si>
    <t>décision difficile pour leur futur , la famille d ' heartland lutte avec les conséquences de ce choix . . .</t>
  </si>
  <si>
    <t>La doc et le véto</t>
  </si>
  <si>
    <t>survenu des années plus tôt : la noyade d ' anna dans ce même lac . emma et pierre mènent l</t>
  </si>
  <si>
    <t>noyade d'Anna dans ce même lac. Emma et Pierre mènent l'enquête pour découvrir la véri</t>
  </si>
  <si>
    <t>Valerande-les-Chantelle</t>
  </si>
  <si>
    <t>n dramatique dans la commune voisine de Valerande-les-Chantelle. Des gaz toxiques s'échappent du lac de</t>
  </si>
  <si>
    <t>emma et pierre se retrouvent confrontés à une situation dramatique dans</t>
  </si>
  <si>
    <t>emma et pierre se retrouvent confrontés à une situation dramatique dans la commune</t>
  </si>
  <si>
    <t>Emma et Pierre</t>
  </si>
  <si>
    <t>Emma et Pierre se retrouvent confrontés à une situatio</t>
  </si>
  <si>
    <t>lac de Crussignac</t>
  </si>
  <si>
    <t>ntelle. Des gaz toxiques s'échappent du lac de Crussignac, situé à 93 mètres de profondeur. Ils c</t>
  </si>
  <si>
    <t>Marilyn a les yeux noirs</t>
  </si>
  <si>
    <t>recette de leur guérison , elles donnent vie à un restaurant imaginaire .</t>
  </si>
  <si>
    <t>hôpital psychiatrique</t>
  </si>
  <si>
    <t>dans un hôpital psychiatrique , l ' amour de la cuisine réunit deux âmes</t>
  </si>
  <si>
    <t>Liebe und Tod - Alex und Michael das Bestatterpaar</t>
  </si>
  <si>
    <t>Eine Doku-Folge</t>
  </si>
  <si>
    <t>uch die Bestattungskultur wandelt sich. Eine Doku-Folge über das Leben, die Liebe und den Tod.</t>
  </si>
  <si>
    <t>Eine Doku-Folge über das Leben</t>
  </si>
  <si>
    <t>neuerdings eventmanager . denn auch die bestattungskultur wandelt sich . eine doku - folge über das leben , die liebe und den tod .</t>
  </si>
  <si>
    <t>Eppelheim</t>
  </si>
  <si>
    <t>Alex Klein und Michael Höhn aus Eppelheim sind Bestatter. Aber noch viel mehr: Si</t>
  </si>
  <si>
    <t>Handwerker und</t>
  </si>
  <si>
    <t xml:space="preserve">hr: Sie sind Krisenmanager, Seelsorger, Handwerker und neuerdings Eventmanager. Denn auch die </t>
  </si>
  <si>
    <t>Handwerker und neuerdings Eventmanager</t>
  </si>
  <si>
    <t>noch viel mehr : sie sind krisenmanager , seelsorger , handwerker und neuerdings eventmanager . denn auch die bestattungskultur wandelt sich . eine doku</t>
  </si>
  <si>
    <t>Krisenmanager</t>
  </si>
  <si>
    <t xml:space="preserve">estatter. Aber noch viel mehr: Sie sind Krisenmanager, Seelsorger, Handwerker und neuerdings </t>
  </si>
  <si>
    <t>Bestatter</t>
  </si>
  <si>
    <t>ein und Michael Höhn aus Eppelheim sind Bestatter. Aber noch viel mehr: Sie sind Krisenma</t>
  </si>
  <si>
    <t>Denn auch die Bestattungskultur</t>
  </si>
  <si>
    <t>sind krisenmanager , seelsorger , handwerker und neuerdings eventmanager . denn auch die bestattungskultur wandelt sich . eine doku - folge über das leben</t>
  </si>
  <si>
    <t xml:space="preserve"> wandelt sich. Eine Doku-Folge über das Leben, die Liebe und den Tod.</t>
  </si>
  <si>
    <t>Liebe und den Tod</t>
  </si>
  <si>
    <t>. eine doku - folge über das leben , die liebe und den tod .</t>
  </si>
  <si>
    <t>Michael Höhn</t>
  </si>
  <si>
    <t>alex klein und michael höhn aus eppelheim sind bestatter . aber noch viel mehr :</t>
  </si>
  <si>
    <t>Seelsorger</t>
  </si>
  <si>
    <t>. aber noch viel mehr : sie sind krisenmanager , seelsorger , handwerker und neuerdings eventmanager . denn auch die bestattungskultur</t>
  </si>
  <si>
    <t>Aber</t>
  </si>
  <si>
    <t>hael Höhn aus Eppelheim sind Bestatter. Aber noch viel mehr: Sie sind Krisenmanager,</t>
  </si>
  <si>
    <t>Alex Klein</t>
  </si>
  <si>
    <t>alex klein und michael höhn aus eppelheim sind bestatter . aber noch</t>
  </si>
  <si>
    <t>Liebe</t>
  </si>
  <si>
    <t>ch. Eine Doku-Folge über das Leben, die Liebe und den Tod.</t>
  </si>
  <si>
    <t>den Tod</t>
  </si>
  <si>
    <t>oku-Folge über das Leben, die Liebe und den Tod.</t>
  </si>
  <si>
    <t>Sie sind Krisenmanager</t>
  </si>
  <si>
    <t>aus eppelheim sind bestatter . aber noch viel mehr : sie sind krisenmanager , seelsorger , handwerker und neuerdings eventmanager . denn auch</t>
  </si>
  <si>
    <t>im sind Bestatter. Aber noch viel mehr: Sie sind Krisenmanager, Seelsorger, Handwer</t>
  </si>
  <si>
    <t>neuerdings Eventmanager</t>
  </si>
  <si>
    <t>isenmanager, Seelsorger, Handwerker und neuerdings Eventmanager. Denn auch die Bestattungskultur wandel</t>
  </si>
  <si>
    <t>noch viel mehr: Sie sind Krisenmanager, Seelsorger, Handwerker und neuerdings Eventmanager</t>
  </si>
  <si>
    <t>Denn</t>
  </si>
  <si>
    <t>Handwerker und neuerdings Eventmanager. Denn auch die Bestattungskultur wandelt sich</t>
  </si>
  <si>
    <t>Bestattungskultur wandelt sich</t>
  </si>
  <si>
    <t xml:space="preserve"> neuerdings Eventmanager. Denn auch die Bestattungskultur wandelt sich. Eine Doku-Folge über das Leben, die Li</t>
  </si>
  <si>
    <t>Alex Klein und Michael Höhn aus Eppelheim sind Bestatter</t>
  </si>
  <si>
    <t>alex klein und michael höhn aus eppelheim sind bestatter . aber noch viel mehr : sie sind krisenmanager ,</t>
  </si>
  <si>
    <t>Expedition ins Klosterleben - Ganz schön herzlich</t>
  </si>
  <si>
    <t>Mehrerau bei Bregenz vorgestellt</t>
  </si>
  <si>
    <t>in bad waldsee und die zisterziensermönche . . . in mehrerau bei bregenz vorgestellt . die schwestern von reute gewähren einblicke in die hostienbäckerei</t>
  </si>
  <si>
    <t>in Bad Waldsee und die Zisterziensermönche</t>
  </si>
  <si>
    <t>seminaren teilnehmen . darüber hinaus werden die franziskanerinnen von reute in bad waldsee und die zisterziensermönche . . . in mehrerau bei bregenz vorgestellt . die</t>
  </si>
  <si>
    <t>den barmherzigen</t>
  </si>
  <si>
    <t xml:space="preserve">Zu Besuch bei den barmherzigen Schwestern vom Heiligen Kreuz in Hegne </t>
  </si>
  <si>
    <t>bibel - seminaren teilnehmen . darüber hinaus werden die franziskanerinnen von reute in bad waldsee und die zisterziensermönche . . .</t>
  </si>
  <si>
    <t>Bregenz</t>
  </si>
  <si>
    <t xml:space="preserve"> Zisterziensermönche... in Mehrerau bei Bregenz vorgestellt. Die Schwestern von Reute g</t>
  </si>
  <si>
    <t>Die Schwestern von Reute gewähren Einblicke in die Hostienbäckerei</t>
  </si>
  <si>
    <t>zisterziensermönche . . . in mehrerau bei bregenz vorgestellt . die schwestern von reute gewähren einblicke in die hostienbäckerei .</t>
  </si>
  <si>
    <t>Zu Besuch</t>
  </si>
  <si>
    <t>Zu Besuch bei den barmherzigen Schwestern vom Hei</t>
  </si>
  <si>
    <t>Schwestern vom Heiligen Kreuz in Hegne am Bodensee</t>
  </si>
  <si>
    <t>zu besuch bei den barmherzigen schwestern vom heiligen kreuz in hegne am bodensee . die schwestern stellen ihr kloster und hotel vor .</t>
  </si>
  <si>
    <t>Dort</t>
  </si>
  <si>
    <t>tern stellen ihr Kloster und Hotel vor. Dort können Gäste an Exerzitien und Bibel-Se</t>
  </si>
  <si>
    <t>Franziskanerinnen von</t>
  </si>
  <si>
    <t>n teilnehmen. Darüber hinaus werden die Franziskanerinnen von Reute in Bad Waldsee und die Zisterzien</t>
  </si>
  <si>
    <t>Kloster</t>
  </si>
  <si>
    <t>am Bodensee. Die Schwestern stellen ihr Kloster und Hotel vor. Dort können Gäste an Exe</t>
  </si>
  <si>
    <t>Gäste an Exerzitien</t>
  </si>
  <si>
    <t xml:space="preserve"> ihr Kloster und Hotel vor. Dort können Gäste an Exerzitien und Bibel-Seminaren teilnehmen. Darüber</t>
  </si>
  <si>
    <t>Franziskanerinnen von Reute</t>
  </si>
  <si>
    <t>und bibel - seminaren teilnehmen . darüber hinaus werden die franziskanerinnen von reute in bad waldsee und die zisterziensermönche . . . in</t>
  </si>
  <si>
    <t>Kloster und Hotel vor</t>
  </si>
  <si>
    <t>kreuz in hegne am bodensee . die schwestern stellen ihr kloster und hotel vor . dort können gäste an exerzitien und bibel - seminaren</t>
  </si>
  <si>
    <t>Bibel-Seminaren</t>
  </si>
  <si>
    <t>or. Dort können Gäste an Exerzitien und Bibel-Seminaren teilnehmen. Darüber hinaus werden die F</t>
  </si>
  <si>
    <t>Bibel-Seminaren teilnehmen</t>
  </si>
  <si>
    <t>und hotel vor . dort können gäste an exerzitien und bibel - seminaren teilnehmen . darüber hinaus werden die franziskanerinnen von reute in bad</t>
  </si>
  <si>
    <t>Die Heimkehr</t>
  </si>
  <si>
    <t>Katarina Endriss</t>
  </si>
  <si>
    <t>devenu riche , il revient à gerbersau . aussitôt , katarina endriss , une veuve méprisée par la bourgeoisie locale , attire</t>
  </si>
  <si>
    <t>Gerbersau</t>
  </si>
  <si>
    <t xml:space="preserve">s plus tard, devenu riche, il revient à Gerbersau. Aussitôt, Katarina Endriss, une veuve </t>
  </si>
  <si>
    <t>Berta</t>
  </si>
  <si>
    <t>son attention . cette dernière soigne sa belle - sœur berta , . . . handicapée mentale . leur petite maison</t>
  </si>
  <si>
    <t>August</t>
  </si>
  <si>
    <t xml:space="preserve">yant renié pour avoir volé de l'argent, August a fui sa ville natale. Trente-cinq ans </t>
  </si>
  <si>
    <t>Trachten: Heimat in Samt und Seide</t>
  </si>
  <si>
    <t>Stück Identität</t>
  </si>
  <si>
    <t>em sie mit dem Pflegen von Trachten ein Stück Identität erzeugen. In Archiven und Museen geht e</t>
  </si>
  <si>
    <t>Napoleon</t>
  </si>
  <si>
    <t>erfindung der tracht . sie schildert , wie die unter napoleon geschaffenen länder baden und württemberg sich eine identität zurechtschneidern .</t>
  </si>
  <si>
    <t>Museen geht es auf Spurensuche</t>
  </si>
  <si>
    <t>von trachten ein stück identität erzeugen . in archiven und museen geht es auf spurensuche .</t>
  </si>
  <si>
    <t>Museen</t>
  </si>
  <si>
    <t>ück Identität erzeugen. In Archiven und Museen geht es auf Spurensuche.</t>
  </si>
  <si>
    <t>Doku von Autorin</t>
  </si>
  <si>
    <t xml:space="preserve">nden wird, ist keine 200 Jahre alt. Die Doku von Autorin Katharina Schickling erzählt die wahre </t>
  </si>
  <si>
    <t>Länder Baden und Württemberg sich eine Identität</t>
  </si>
  <si>
    <t>tracht . sie schildert , wie die unter napoleon geschaffenen länder baden und württemberg sich eine identität zurechtschneidern . . . indem sie mit dem pflegen von</t>
  </si>
  <si>
    <t>Napoleon geschaffenen</t>
  </si>
  <si>
    <t xml:space="preserve">er Tracht. Sie schildert, wie die unter Napoleon geschaffenen Länder Baden und Württemberg sich eine </t>
  </si>
  <si>
    <t>Pflegen von</t>
  </si>
  <si>
    <t xml:space="preserve"> zurechtschneidern... indem sie mit dem Pflegen von Trachten ein Stück Identität erzeugen. </t>
  </si>
  <si>
    <t>Pflegen von Trachten ein Stück Identität erzeugen</t>
  </si>
  <si>
    <t>eine identität zurechtschneidern . . . indem sie mit dem pflegen von trachten ein stück identität erzeugen . in archiven und museen geht es auf spurensuche .</t>
  </si>
  <si>
    <t>eschichte von der Erfindung der Tracht. Sie schildert, wie die unter Napoleon gesch</t>
  </si>
  <si>
    <t>Spurensuche</t>
  </si>
  <si>
    <t>gen. In Archiven und Museen geht es auf Spurensuche.</t>
  </si>
  <si>
    <t xml:space="preserve"> Tracht  verstanden wird, ist keine 200 Jahre alt. Die Doku von Autorin Katharina Sch</t>
  </si>
  <si>
    <t>wird , ist keine 200 jahre alt . die doku von autorin katharina schickling erzählt die wahre geschichte von der erfindung</t>
  </si>
  <si>
    <t>Württemberg</t>
  </si>
  <si>
    <t>schildert , wie die unter napoleon geschaffenen länder baden und württemberg sich eine identität zurechtschneidern . . . indem sie mit</t>
  </si>
  <si>
    <t>Was</t>
  </si>
  <si>
    <t>was heute unter tracht verstanden wird , ist keine 200 jahre</t>
  </si>
  <si>
    <t>Geschichte von der Erfindung der Tracht</t>
  </si>
  <si>
    <t xml:space="preserve"> Katharina Schickling erzählt die wahre Geschichte von der Erfindung der Tracht. Sie schildert, wie die unter Napoleon </t>
  </si>
  <si>
    <t>Die Doku von Autorin Katharina Schickling</t>
  </si>
  <si>
    <t>tracht verstanden wird , ist keine 200 jahre alt . die doku von autorin katharina schickling erzählt die wahre geschichte von der erfindung der tracht .</t>
  </si>
  <si>
    <t>Identität</t>
  </si>
  <si>
    <t xml:space="preserve"> Länder Baden und Württemberg sich eine Identität zurechtschneidern... indem sie mit dem </t>
  </si>
  <si>
    <t>Jahre alt</t>
  </si>
  <si>
    <t>was heute unter tracht verstanden wird , ist keine 200 jahre alt . die doku von autorin katharina schickling erzählt die wahre</t>
  </si>
  <si>
    <t>Archiven</t>
  </si>
  <si>
    <t>achten ein Stück Identität erzeugen. In Archiven und Museen geht es auf Spurensuche.</t>
  </si>
  <si>
    <t>Verlassene Orte im Schwarzwald - Spuren des Vergessenen</t>
  </si>
  <si>
    <t>Auch Oliver Wiehl</t>
  </si>
  <si>
    <t>einst familien lebten und die dann zu geisterhäusern wurden . auch oliver wiehl und . . . jasmin seidel reizt die geschichtsträchtigkeit historischer</t>
  </si>
  <si>
    <t>Charme</t>
  </si>
  <si>
    <t>s Vergessenen, überwältigt vom morbiden Charme des Vergänglichen. FotografInnen wie Vi</t>
  </si>
  <si>
    <t>FotografInnen</t>
  </si>
  <si>
    <t xml:space="preserve"> vom morbiden Charme des Vergänglichen. FotografInnen wie Victoria Übach erkundet lange leers</t>
  </si>
  <si>
    <t>Jasmin Seidel</t>
  </si>
  <si>
    <t>geisterhäusern wurden . auch oliver wiehl und . . . jasmin seidel reizt die geschichtsträchtigkeit historischer gebäude , alter werkstätten und maroder</t>
  </si>
  <si>
    <t>Victoria Übach</t>
  </si>
  <si>
    <t>, überwältigt vom morbiden charme des vergänglichen . fotografinnen wie victoria übach erkundet lange leerstehende gebäude und alte bauernhäuser , in denen</t>
  </si>
  <si>
    <t>FotografInnen wie Victoria Übach</t>
  </si>
  <si>
    <t>des vergessenen , überwältigt vom morbiden charme des vergänglichen . fotografinnen wie victoria übach erkundet lange leerstehende gebäude und alte bauernhäuser , in denen</t>
  </si>
  <si>
    <t>Fabriken</t>
  </si>
  <si>
    <t xml:space="preserve"> Gebäude, alter Werkstätten und maroder Fabriken.</t>
  </si>
  <si>
    <t>Familien</t>
  </si>
  <si>
    <t>e und alte Bauernhäuser, in denen einst Familien lebten und die dann zu Geisterhäusern w</t>
  </si>
  <si>
    <t>Charme des Vergänglichen</t>
  </si>
  <si>
    <t>fasziniert von den spuren des vergessenen , überwältigt vom morbiden charme des vergänglichen . fotografinnen wie victoria übach erkundet lange leerstehende gebäude und</t>
  </si>
  <si>
    <t>Geschichtsträchtigkeit historischer Gebäude</t>
  </si>
  <si>
    <t>er Wiehl und... Jasmin Seidel reizt die Geschichtsträchtigkeit historischer Gebäude, alter Werkstätten und maroder Fabriken</t>
  </si>
  <si>
    <t>Geisterhäusern wurden</t>
  </si>
  <si>
    <t>, in denen einst familien lebten und die dann zu geisterhäusern wurden . auch oliver wiehl und . . . jasmin seidel</t>
  </si>
  <si>
    <t>Gebäude</t>
  </si>
  <si>
    <t>toria Übach erkundet lange leerstehende Gebäude und alte Bauernhäuser, in denen einst F</t>
  </si>
  <si>
    <t>dann zu Geisterhäusern wurden</t>
  </si>
  <si>
    <t xml:space="preserve"> in denen einst Familien lebten und die dann zu Geisterhäusern wurden. Auch Oliver Wiehl und... Jasmin Seidel</t>
  </si>
  <si>
    <t>von den Spuren des Vergessenen</t>
  </si>
  <si>
    <t>Sie sind fasziniert von den Spuren des Vergessenen, überwältigt vom morbiden Charme des Ve</t>
  </si>
  <si>
    <t>Werkstätten und maroder Fabriken</t>
  </si>
  <si>
    <t>. jasmin seidel reizt die geschichtsträchtigkeit historischer gebäude , alter werkstätten und maroder fabriken .</t>
  </si>
  <si>
    <t>alte Bauernhäuser</t>
  </si>
  <si>
    <t>erkundet lange leerstehende Gebäude und alte Bauernhäuser, in denen einst Familien lebten und die</t>
  </si>
  <si>
    <t>überwältigt vom morbiden</t>
  </si>
  <si>
    <t>ziniert von den Spuren des Vergessenen, überwältigt vom morbiden Charme des Vergänglichen. FotografInnen</t>
  </si>
  <si>
    <t>Sie sind fasziniert von den Spuren des Verg</t>
  </si>
  <si>
    <t>Spuren des Vergessenen</t>
  </si>
  <si>
    <t>sie sind fasziniert von den spuren des vergessenen , überwältigt vom morbiden charme des vergänglichen . fotografinnen wie</t>
  </si>
  <si>
    <t>Auch</t>
  </si>
  <si>
    <t>einst familien lebten und die dann zu geisterhäusern wurden . auch oliver wiehl und . . . jasmin seidel reizt die</t>
  </si>
  <si>
    <t>Oliver Wiehl</t>
  </si>
  <si>
    <t>familien lebten und die dann zu geisterhäusern wurden . auch oliver wiehl und . . . jasmin seidel reizt die geschichtsträchtigkeit historischer</t>
  </si>
  <si>
    <t>Werkstätten</t>
  </si>
  <si>
    <t>rächtigkeit historischer Gebäude, alter Werkstätten und maroder Fabriken.</t>
  </si>
  <si>
    <t>Vergänglichen</t>
  </si>
  <si>
    <t>en, überwältigt vom morbiden Charme des Vergänglichen. FotografInnen wie Victoria Übach erkun</t>
  </si>
  <si>
    <t>Jasmin Seidel reizt die Geschichtsträchtigkeit historischer Gebäude</t>
  </si>
  <si>
    <t>geisterhäusern wurden . auch oliver wiehl und . . . jasmin seidel reizt die geschichtsträchtigkeit historischer gebäude , alter werkstätten und maroder fabriken .</t>
  </si>
  <si>
    <t>Unheimliche Geschichten - Baden-Württemberg und seine Geister</t>
  </si>
  <si>
    <t>zugetragen haben sollen</t>
  </si>
  <si>
    <t>esten Schauergeschichten, die sich hier zugetragen haben sollen. SagenforscherInnen... erklären die Hin</t>
  </si>
  <si>
    <t>rt die berühmtesten Schauergeschichten, die sich hier zugetragen haben sollen. Sagenfors</t>
  </si>
  <si>
    <t>SagenforscherInnen</t>
  </si>
  <si>
    <t xml:space="preserve"> die sich hier zugetragen haben sollen. SagenforscherInnen... erklären die Hintergründe der uralte</t>
  </si>
  <si>
    <t>Ruinen</t>
  </si>
  <si>
    <t>Um zahlreiche Schlösser, Burgen, Ruinen oder Friedhöfe Baden-Württembergs ranke</t>
  </si>
  <si>
    <t>Geschichten</t>
  </si>
  <si>
    <t>en-Württembergs ranken sich unheimliche Geschichten. Die Dokumentation besucht die grusligs</t>
  </si>
  <si>
    <t>Romanautorinnen und Romanautoren die Faszination des Gruselgenres</t>
  </si>
  <si>
    <t>. . . erklären die hintergründe der uralten geschichten , romanautorinnen und romanautoren die faszination des gruselgenres .</t>
  </si>
  <si>
    <t>Friedhöfe Baden-Württembergs ranken sich</t>
  </si>
  <si>
    <t>hlreiche Schlösser, Burgen, Ruinen oder Friedhöfe Baden-Württembergs ranken sich unheimliche Geschichten. Die Dokumentat</t>
  </si>
  <si>
    <t>Um zahlreiche Schlösser</t>
  </si>
  <si>
    <t>um zahlreiche schlösser , burgen , ruinen oder friedhöfe baden - württembergs ranken</t>
  </si>
  <si>
    <t>Die Dokumentation</t>
  </si>
  <si>
    <t>gs ranken sich unheimliche Geschichten. Die Dokumentation besucht die grusligsten Orte Baden-Würt</t>
  </si>
  <si>
    <t>Schauergeschichten</t>
  </si>
  <si>
    <t>tembergs und schildert die berühmtesten Schauergeschichten, die sich hier zugetragen haben sollen.</t>
  </si>
  <si>
    <t>die grusligsten orte baden - württembergs und schildert die berühmtesten schauergeschichten , die sich hier zugetragen haben sollen . sagenforscherinnen .</t>
  </si>
  <si>
    <t>Orte Baden-Württembergs</t>
  </si>
  <si>
    <t>e Dokumentation besucht die grusligsten Orte Baden-Württembergs und schildert die berühmtesten Schauerg</t>
  </si>
  <si>
    <t>. erklären die Hintergründe der uralten Geschichten, Romanautorinnen und Romanautoren die F</t>
  </si>
  <si>
    <t>Romanautorinnen</t>
  </si>
  <si>
    <t>e Hintergründe der uralten Geschichten, Romanautorinnen und Romanautoren die Faszination des Gr</t>
  </si>
  <si>
    <t>Romanautoren die</t>
  </si>
  <si>
    <t>ralten Geschichten, Romanautorinnen und Romanautoren die Faszination des Gruselgenres.</t>
  </si>
  <si>
    <t>Um zahlreiche Schlösser, Burgen, Ruinen oder Friedhöfe Baden-Württember</t>
  </si>
  <si>
    <t>Ruinen oder Friedhöfe Baden-Württembergs</t>
  </si>
  <si>
    <t>um zahlreiche schlösser , burgen , ruinen oder friedhöfe baden - württembergs ranken sich unheimliche geschichten . die dokumentation besucht die grusligsten</t>
  </si>
  <si>
    <t>Hintergründe der uralten Geschichten</t>
  </si>
  <si>
    <t>zugetragen haben sollen . sagenforscherinnen . . . erklären die hintergründe der uralten geschichten , romanautorinnen und romanautoren die faszination des gruselgenres .</t>
  </si>
  <si>
    <t>Tatort</t>
  </si>
  <si>
    <t>Bibi Fellner</t>
  </si>
  <si>
    <t>bibi fellner est appelée sur les lieux d ' un drame :</t>
  </si>
  <si>
    <t>brigade moeurs</t>
  </si>
  <si>
    <t>Bibi Fellner est appelée sur les lieux d'un drame : une ex-prostituée est grièvement blessée après avoir été immolée. L'enquêtrice ne tarde pas à reconnaître la victime. Il s'agit de Yulya Bakalova, qu'elle a bien connue lorsqu'elle travaillait à la brigade des moeurs. Or, Yulya succombe... à ses blessures...</t>
  </si>
  <si>
    <t>Yulya Bakalova</t>
  </si>
  <si>
    <t xml:space="preserve"> à reconnaître la victime. Il s'agit de Yulya Bakalova, qu'elle a bien connue lorsqu'elle trav</t>
  </si>
  <si>
    <t>Yulya</t>
  </si>
  <si>
    <t>ravaillait à la brigade des moeurs. Or, Yulya succombe... à ses blessures...</t>
  </si>
  <si>
    <t>à reconnaître la victime . il s ' agit de yulya bakalova , qu ' elle a bien connue lorsqu '</t>
  </si>
  <si>
    <t>Megastadium : le tour d'Europe</t>
  </si>
  <si>
    <t>San Mamés</t>
  </si>
  <si>
    <t>Découverte du stade San Mamés à Bilbao, qui domine la rivière Nervion</t>
  </si>
  <si>
    <t>Bilbao</t>
  </si>
  <si>
    <t>Découverte du stade San Mamés à Bilbao, qui domine la rivière Nervion avec ses</t>
  </si>
  <si>
    <t>et blanches , et du stade olympique de rome en italie .</t>
  </si>
  <si>
    <t>Nervion</t>
  </si>
  <si>
    <t>stade san mamés à bilbao , qui domine la rivière nervion avec ses couleurs rouges et blanches , et du stade</t>
  </si>
  <si>
    <t>n Mamés à Bilbao, qui domine la rivière Nervion avec ses couleurs rouges et blanches, e</t>
  </si>
  <si>
    <t>Stade Olympique de Rome</t>
  </si>
  <si>
    <t xml:space="preserve"> ses couleurs rouges et blanches, et du Stade Olympique de Rome en Italie.</t>
  </si>
  <si>
    <t>stade San Mamés</t>
  </si>
  <si>
    <t>découverte du stade san mamés à bilbao , qui domine la rivière nervion avec ses</t>
  </si>
  <si>
    <t>stade San Mamés Bilbao</t>
  </si>
  <si>
    <t>Découverte du stade San Mamés à Bilbao, qui domine la rivière Nervion avec ses couleurs rouges et blanches, et du Stade Olympique de Rome en Italie.</t>
  </si>
  <si>
    <t>Stade Olympique Rome</t>
  </si>
  <si>
    <t>Megawatts, au fil de l'électricité</t>
  </si>
  <si>
    <t>résumé en france , il suffit d ' appuyer sur un bouton ou</t>
  </si>
  <si>
    <t>Résumé En France, il suffit d'appuyer sur un bouton ou d</t>
  </si>
  <si>
    <t>Les secrets de la longévité</t>
  </si>
  <si>
    <t>la révolution de la longévité est en marche : en france , selon les projections statistiques , la moitié des enfants</t>
  </si>
  <si>
    <t>tion de la longévité est en marche : en France, selon les projections statistiques, la</t>
  </si>
  <si>
    <t>Vivre dans l'espace</t>
  </si>
  <si>
    <t xml:space="preserve"> répétition, l'avenir de l'humanité sur Terre est aujourd'hui remis en question. Mais</t>
  </si>
  <si>
    <t>technologiques que doivent surmonter les hommes pour y parvenir ? voirplusmoins</t>
  </si>
  <si>
    <t>L'air du temps</t>
  </si>
  <si>
    <t>Rwanda</t>
  </si>
  <si>
    <t>une découverte du rwanda , le pays le plus densément peuplé d ' afrique</t>
  </si>
  <si>
    <t>Rwandais</t>
  </si>
  <si>
    <t>le plus densément peuplé d ' afrique , et des rwandais , dont la cause commune est la protection de sa</t>
  </si>
  <si>
    <t>plus densément peuplé d'Afrique, et des Rwandais, dont la cause commune est la protectio</t>
  </si>
  <si>
    <t>rwanda , le pays le plus densément peuplé d ' afrique , et des rwandais , dont la cause commune est</t>
  </si>
  <si>
    <t>Croisières titanesques</t>
  </si>
  <si>
    <t>Beatles</t>
  </si>
  <si>
    <t>monstre du loch ness , le lieu de naissance des beatles , le stonehenge et le chantier naval qui a construit</t>
  </si>
  <si>
    <t>luxueux Marina</t>
  </si>
  <si>
    <t xml:space="preserve">Le luxueux Marina voyage autour des îles britanniques et </t>
  </si>
  <si>
    <t>Royal Navy</t>
  </si>
  <si>
    <t>ition surprenante d'un sous-marin de la Royal Navy.</t>
  </si>
  <si>
    <t>Marina</t>
  </si>
  <si>
    <t>le luxueux marina voyage autour des îles britanniques et de l ' irlande</t>
  </si>
  <si>
    <t>et le chantier naval qui a construit le Titanic. L'équipage doit faire face à des manoe</t>
  </si>
  <si>
    <t>Stonehenge</t>
  </si>
  <si>
    <t>s, le lieu de naissance des Beatles, le Stonehenge et le chantier naval qui a construit le</t>
  </si>
  <si>
    <t>marina voyage autour des îles britanniques et de l ' irlande , à la découverte de lieux emblématiques : la maison</t>
  </si>
  <si>
    <t>emblématiques : la maison du monstre du Loch Ness, le lieu de naissance des Beatles, le S</t>
  </si>
  <si>
    <t>ness , le lieu de naissance des beatles , le stonehenge et le chantier naval qui a construit le titanic .</t>
  </si>
  <si>
    <t>apparition surprenante d ' un sous - marin de la royal navy .</t>
  </si>
  <si>
    <t>Panique dans le ciel : ces avions qui font le buzz</t>
  </si>
  <si>
    <t>compagnies aériennes</t>
  </si>
  <si>
    <t>. . . épisode s ' intéresse au stress des compagnies aériennes , du personnel de l ' aéroport , des pilotes</t>
  </si>
  <si>
    <t>Les nouveaux pionniers de l'espace</t>
  </si>
  <si>
    <t>ent s'approcher dangereusement de la... Terre.</t>
  </si>
  <si>
    <t>Global science</t>
  </si>
  <si>
    <t>La Terre</t>
  </si>
  <si>
    <t>La Terre a connu bien des crises, mais ce consta</t>
  </si>
  <si>
    <t>opre espèce. Avant que notre destin sur Terre ne devienne tragique, l'homme doit... a</t>
  </si>
  <si>
    <t>la terre a connu bien des crises , mais ce constat est</t>
  </si>
  <si>
    <t>XXIe</t>
  </si>
  <si>
    <t>é de vie s'est grandement améliorée. Le XXIe siècle sera indubitablement technologiq</t>
  </si>
  <si>
    <t>la finale étant... prévue à Londres. Il n’y aura donc pas de « pays organisateur »</t>
  </si>
  <si>
    <t>aura donc pas de « pays organisateur » pour cette édition spéciale de la compétition . les matchs se dérouleront dans</t>
  </si>
  <si>
    <t>au covid - 19 , le 16e championnat d ’ europe de football , organisé dans plusieurs pays afin de célébrer</t>
  </si>
  <si>
    <t>Championnat d’Europe de football</t>
  </si>
  <si>
    <t>rise sanitaire liée au Covid-19, le 16e Championnat d’Europe de football, organisé dans plusieurs pays afin de c</t>
  </si>
  <si>
    <t>Euro 2020</t>
  </si>
  <si>
    <t>enjeux scientifiques de la construction des mégastades de l ' euro 2020 .</t>
  </si>
  <si>
    <t>pays , la finale étant . . . prévue à londres . il n ’ y aura donc pas de «</t>
  </si>
  <si>
    <t xml:space="preserve">ie documentaire fait voyager dans toute l'Europe pour retracer l'histoire et comprendre </t>
  </si>
  <si>
    <t>a cause de la crise sanitaire liée au covid - 19 , le 16e championnat d ’ europe de football ,</t>
  </si>
  <si>
    <t>A cause de la crise sanitaire liée au Covid-19, le 16e Championnat d’Europe de footbal</t>
  </si>
  <si>
    <t>ème anniversaire, a été reporté à 2021. C’est la première fois de son histoire que</t>
  </si>
  <si>
    <t xml:space="preserve"> de la construction des mégastades de l'Euro 2020.</t>
  </si>
  <si>
    <t>Titans mécanic : engins XXL dans les Alpes</t>
  </si>
  <si>
    <t>montagne pour les grands travaux d'été. Jacky prépare la prochaine génération de dame</t>
  </si>
  <si>
    <t>CM Dupon</t>
  </si>
  <si>
    <t>: travaux et livraison sous haute tension journée cruciale chez cm dupon , les équipes doivent livrer une dameuse électrique qui est</t>
  </si>
  <si>
    <t>BTP</t>
  </si>
  <si>
    <t>une route de 20 kilomètres pour que des engins de btp accèdent au sommet de la montagne pour les grands travaux</t>
  </si>
  <si>
    <t>Résumé Titans mécanic</t>
  </si>
  <si>
    <t>résumé titans mécanic : engins xxl dans les alpes saison 1épisode 4 :</t>
  </si>
  <si>
    <t>sous haute tension journée cruciale chez cm dupon , les équipes doivent livrer une dameuse électrique qui est enfin prête .</t>
  </si>
  <si>
    <t>glacier de la Plagne</t>
  </si>
  <si>
    <t>é, Grégory se... lance dans la pente du glacier de la Plagne, à 3250 mètres d'altitude, tandis que s</t>
  </si>
  <si>
    <t>Alpes Saison</t>
  </si>
  <si>
    <t>résumé titans mécanic : engins xxl dans les alpes saison 1épisode 4 : travaux et livraison sous haute tension journée</t>
  </si>
  <si>
    <t>mé Titans mécanic : engins XXL dans les Alpes Saison 1Épisode 4: Travaux et livraison</t>
  </si>
  <si>
    <t>Plagne</t>
  </si>
  <si>
    <t>a prochaine génération de dameurs de la Plagne.</t>
  </si>
  <si>
    <t>Journée cruciale</t>
  </si>
  <si>
    <t>Travaux et livraison sous haute tension Journée cruciale chez CM Dupon, les équipes doivent livr</t>
  </si>
  <si>
    <t>ous haute tension Journée cruciale chez CM Dupon, les équipes doivent livrer une dameuse</t>
  </si>
  <si>
    <t>Grégory</t>
  </si>
  <si>
    <t>e station très fréquentée. De son côté, Grégory se... lance dans la pente du glacier de</t>
  </si>
  <si>
    <t>XXL</t>
  </si>
  <si>
    <t>Résumé Titans mécanic : engins XXL dans les Alpes Saison 1Épisode 4: Trava</t>
  </si>
  <si>
    <t>résumé titans mécanic : engins xxl dans les alpes saison 1épisode 4 : travaux et livraison</t>
  </si>
  <si>
    <t>Résumé Titans mécanic : engins XXL dans les Alpes Sai</t>
  </si>
  <si>
    <t>prête . plusieurs défis liés à sa taille transforment la mission en un cauchemar logistique car il faut la charger puis</t>
  </si>
  <si>
    <t>Au-delà de la Terre</t>
  </si>
  <si>
    <t>Big Bang</t>
  </si>
  <si>
    <t>d sur... l'espace et le temps, jusqu'au Big Bang.</t>
  </si>
  <si>
    <t>Titans des mers</t>
  </si>
  <si>
    <t>Yasin Bey</t>
  </si>
  <si>
    <t>le « yasin bey » est un navire mais également une centrale électrique .</t>
  </si>
  <si>
    <t>son voyage inaugural durant quatre semaines au départ d ’ istanbul , en turquie , vers ambon , en indonésie .</t>
  </si>
  <si>
    <t>Ambon</t>
  </si>
  <si>
    <t xml:space="preserve"> au départ d’Istanbul, en Turquie, vers Ambon, en Indonésie. Au cours des cinq procha</t>
  </si>
  <si>
    <t>durant quatre semaines au départ d ’ istanbul , en turquie , vers ambon , en indonésie . au cours des</t>
  </si>
  <si>
    <t>» est un navire mais également une centrale électrique . immersion à bord de ce bâtiment hors normes lors de son</t>
  </si>
  <si>
    <t>Immersion à bord</t>
  </si>
  <si>
    <t xml:space="preserve">mais également une centrale électrique. Immersion à bord de ce bâtiment hors normes lors de son </t>
  </si>
  <si>
    <t>Indonésie</t>
  </si>
  <si>
    <t>’ istanbul , en turquie , vers ambon , en indonésie . au cours des cinq prochaines années , le «</t>
  </si>
  <si>
    <t>centrale électrique</t>
  </si>
  <si>
    <t>« yasin bey » est un navire mais également une centrale électrique . immersion à bord de ce bâtiment hors normes lors</t>
  </si>
  <si>
    <t>Au bord de la catastrophe</t>
  </si>
  <si>
    <t>une montée des océans . est - elle la prochaine atlantide ?</t>
  </si>
  <si>
    <t>ontée des océans. Est-elle la prochaine Atlantide ?</t>
  </si>
  <si>
    <t>miami est confrontée à une triple menace : un socle rocheux</t>
  </si>
  <si>
    <t>Kamchatka, chasse aux mouflons Nivicola</t>
  </si>
  <si>
    <t>Kamchatka</t>
  </si>
  <si>
    <t>ateurs de grand gibier, la péninsule du Kamchatka est un terrain de jeu extrême, tant par</t>
  </si>
  <si>
    <t>Ma campagne, mon art de vivre !</t>
  </si>
  <si>
    <t>Benoit</t>
  </si>
  <si>
    <t>Rencontre avec Benoit, qui fait rimer générosité et transmiss</t>
  </si>
  <si>
    <t>rencontre avec benoit , qui fait rimer générosité et transmission des traditions .</t>
  </si>
  <si>
    <t>L'homme et l'oiseau</t>
  </si>
  <si>
    <t>François Froget</t>
  </si>
  <si>
    <t>résumé françois froget s ' interroge sur le lien qui unit aujourd '</t>
  </si>
  <si>
    <t>Résumé François Froget s'interroge sur le lien</t>
  </si>
  <si>
    <t>Seasons hebdo</t>
  </si>
  <si>
    <t>de la pêche en france . chaque semaine , une équipe se rend dans une région différente à la rencontre de</t>
  </si>
  <si>
    <t>' actualité de la chasse et de la pêche en france . chaque semaine , une équipe se rend dans une</t>
  </si>
  <si>
    <t>ctualité de la chasse et de la pêche en France. Chaque semaine, une équipe se rend dan</t>
  </si>
  <si>
    <t>Les plus de Seasons hebdo</t>
  </si>
  <si>
    <t>' actualité de la chasse et de la pêche en france et à l ' étranger .</t>
  </si>
  <si>
    <t>ctualité de la chasse et de la pêche en France et à l'étranger.</t>
  </si>
  <si>
    <t>Au paradis des truites, en bonne compagnie</t>
  </si>
  <si>
    <t>Hautes-Alpes</t>
  </si>
  <si>
    <t>de l ' activité humaine : la clarée dans les hautes - alpes et le haut - salat dans l ' ariège .</t>
  </si>
  <si>
    <t>Clarée</t>
  </si>
  <si>
    <t xml:space="preserve">au préservés de l'activité humaine : la Clarée dans les Hautes-Alpes et le Haut-Salat </t>
  </si>
  <si>
    <t>Haut-Salat</t>
  </si>
  <si>
    <t>: la Clarée dans les Hautes-Alpes et le Haut-Salat dans l'Ariège.</t>
  </si>
  <si>
    <t>Matthieu</t>
  </si>
  <si>
    <t>ce documentaire suit matthieu et simon à la pêche sur deux cours d '</t>
  </si>
  <si>
    <t>ce documentaire suit matthieu et simon à la pêche sur deux cours d ' eau préservés</t>
  </si>
  <si>
    <t>Ariège</t>
  </si>
  <si>
    <t>- alpes et le haut - salat dans l ' ariège .</t>
  </si>
  <si>
    <t>La saison des amours</t>
  </si>
  <si>
    <t>résumé regard croisé entre la vie sous - marine en période de reproduction des truites farios et des saumons</t>
  </si>
  <si>
    <t>Résumé Regard</t>
  </si>
  <si>
    <t>Résumé Regard croisé entre la vie sous-marine en péri</t>
  </si>
  <si>
    <t>Des sangliers dans le viseur</t>
  </si>
  <si>
    <t>Dans les Bouches du Rhône, à quelques semaines des premières réco</t>
  </si>
  <si>
    <t>Bouches</t>
  </si>
  <si>
    <t>Dans les Bouches du Rhône, à quelques semaines des premi</t>
  </si>
  <si>
    <t>Bouches du Rhône</t>
  </si>
  <si>
    <t>dans les bouches du rhône , à quelques semaines des premières récoltes , les dégâts</t>
  </si>
  <si>
    <t>L'autre battue</t>
  </si>
  <si>
    <t>rme de chasse en battue se développe en France. Sur le modèle allemand, la traque-affû</t>
  </si>
  <si>
    <t>des adeptes convaincus , alex , ludo , david et gérard , évoquent leurs expériences et donnent les clés pour appliquer</t>
  </si>
  <si>
    <t>pour appliquer cette pratique . . . en vogue . voirplusmoins</t>
  </si>
  <si>
    <t>de discrétion et de réussite . des adeptes convaincus , alex , ludo , david et gérard , évoquent leurs expériences</t>
  </si>
  <si>
    <t>r appliquer cette pratique... en vogue. Voirplusmoins</t>
  </si>
  <si>
    <t>réussite . des adeptes convaincus , alex , ludo , david et gérard , évoquent leurs expériences et donnent les clés</t>
  </si>
  <si>
    <t>une nouvelle forme de chasse en battue se développe en france . sur le modèle allemand , la traque - affût</t>
  </si>
  <si>
    <t>Ludo</t>
  </si>
  <si>
    <t>réussite. Des adeptes convaincus, Alex, Ludo, David et Gérard, évoquent leurs expéri</t>
  </si>
  <si>
    <t>La pêche au "Big bait"</t>
  </si>
  <si>
    <t>En Bretagne, rencontre avec trois précurseurs franç</t>
  </si>
  <si>
    <t>en bretagne , rencontre avec trois précurseurs français de la pêche au</t>
  </si>
  <si>
    <t>Bars du bord</t>
  </si>
  <si>
    <t>les techniques de pêche du bar du bord , surf - casting , bouchon ou aux</t>
  </si>
  <si>
    <t>Argentine, le grand gibier du Paraná</t>
  </si>
  <si>
    <t xml:space="preserve"> pampa argentine, à proximité du fleuve Paraná, un territoire qui accueille de grands </t>
  </si>
  <si>
    <t>Anthony Ovini</t>
  </si>
  <si>
    <t>le guide anthony ovini emmène deux chasseurs dans la pampa argentine , à proximité</t>
  </si>
  <si>
    <t>Les sangliers du Haut-Rhin</t>
  </si>
  <si>
    <t>Sus Scrofa Scrofa</t>
  </si>
  <si>
    <t>dans le haut - rhin , les populations de sus scrofa scrofa sont devenues incontrôlables . les dégâts causés par ces innombrables</t>
  </si>
  <si>
    <t>Haut-Rhin</t>
  </si>
  <si>
    <t>dans le haut - rhin , les populations de sus scrofa scrofa sont devenues incontrôlables</t>
  </si>
  <si>
    <t>Dans le Haut-Rhin, les populations de Sus Scrofa Scrofa sont devenues incontrôlables. Les dégât</t>
  </si>
  <si>
    <t>La pêche au vif</t>
  </si>
  <si>
    <t>une équipe de jeunes pêcheurs pratique la pêche au vif comme la</t>
  </si>
  <si>
    <t>Von Weber - Der Freischütz</t>
  </si>
  <si>
    <t>Konzerthaus de Berlin</t>
  </si>
  <si>
    <t xml:space="preserve"> le 200e anniversaire de sa première au Konzerthaus de Berlin, ainsi que le 200e anniversaire de la s</t>
  </si>
  <si>
    <t>créée pour célébrer le 200e anniversaire de sa première au konzerthaus de berlin , ainsi que le 200e anniversaire de la salle de</t>
  </si>
  <si>
    <t>Christoph Eschenbach</t>
  </si>
  <si>
    <t>anniversaire de la salle de concert elle - même . christoph eschenbach dirige le konzerthausorchester berlin . . . et le rundfunkchor</t>
  </si>
  <si>
    <t>Der Freischütz</t>
  </si>
  <si>
    <t>Cette production unique de l'opéra Der Freischütz de Carl Maria von Weber a été créée pou</t>
  </si>
  <si>
    <t>Carl Maria von Weber</t>
  </si>
  <si>
    <t>cette production unique de l ' opéra der freischütz de carl maria von weber a été créée pour célébrer le 200e anniversaire de sa</t>
  </si>
  <si>
    <t>célébrer le 200e anniversaire de sa première au konzerthaus de berlin , ainsi que le 200e anniversaire de la salle de</t>
  </si>
  <si>
    <t>Konzerthausorchester Berlin</t>
  </si>
  <si>
    <t>le-même. Christoph Eschenbach dirige le Konzerthausorchester Berlin... et le Rundfunkchor Berlin lors de ce</t>
  </si>
  <si>
    <t>opéra Der Freischütz</t>
  </si>
  <si>
    <t>cette production unique de l ' opéra der freischütz de carl maria von weber a été créée pour célébrer</t>
  </si>
  <si>
    <t>Rundfunkchor Berlin</t>
  </si>
  <si>
    <t>le Konzerthausorchester Berlin... et le Rundfunkchor Berlin lors de cette représentation. Cette per</t>
  </si>
  <si>
    <t>Barenboim : 50 ans sur scène</t>
  </si>
  <si>
    <t>Sonate n°23</t>
  </si>
  <si>
    <t>la plus spéciale qui existe ! le concert incluait la sonate n ° 23 de ludwig van beethoven appassionata , la valse en mi</t>
  </si>
  <si>
    <t>Teatro Colón</t>
  </si>
  <si>
    <t xml:space="preserve">Le 19 août 2000, le Teatro Colón était rempli à ras bord de spectateurs </t>
  </si>
  <si>
    <t>Barenboim</t>
  </si>
  <si>
    <t>à ras bord de spectateurs désireux d ' entendre daniel barenboim jouer du piano . barenboim , qui est aujourd '</t>
  </si>
  <si>
    <t>après trois heures de concert et 13 rappels que le public a bien voulu le laisser quitter la scène : une</t>
  </si>
  <si>
    <t>Frédéric Chopin</t>
  </si>
  <si>
    <t>van beethoven appassionata , la valse en mi mineur de frédéric chopin et la sonate en do majeur de wolfgang amadeus de</t>
  </si>
  <si>
    <t>e en mi mineur de Frédéric Chopin et la Sonate en do majeur de Wolfgang Amadeus de Moz</t>
  </si>
  <si>
    <t>Sonate en do majeur</t>
  </si>
  <si>
    <t>la valse en mi mineur de frédéric chopin et la sonate en do majeur de wolfgang amadeus de mozart .</t>
  </si>
  <si>
    <t>le concert incluait la sonate n ° 23 de ludwig van beethoven appassionata , la valse en mi mineur de frédéric</t>
  </si>
  <si>
    <t>la Valse en mi mineur</t>
  </si>
  <si>
    <t>sonate n ° 23 de ludwig van beethoven appassionata , la valse en mi mineur de frédéric chopin et la sonate en do majeur de</t>
  </si>
  <si>
    <t>Wolfgang Amadeus de Mozart</t>
  </si>
  <si>
    <t>de frédéric chopin et la sonate en do majeur de wolfgang amadeus de mozart .</t>
  </si>
  <si>
    <t>Ludwig van Beethoven Appassionata</t>
  </si>
  <si>
    <t>! Le concert incluait la Sonate n°23 de Ludwig van Beethoven Appassionata, la Valse en mi mineur de Frédéric Chop</t>
  </si>
  <si>
    <t>Daniel Barenboim</t>
  </si>
  <si>
    <t>rempli à ras bord de spectateurs désireux d ' entendre daniel barenboim jouer du piano . barenboim , qui est aujourd '</t>
  </si>
  <si>
    <t>ale qui existe ! Le concert incluait la Sonate n°23 de Ludwig van Beethoven Appassiona</t>
  </si>
  <si>
    <t>le 19 août 2000 , le teatro colón était rempli à</t>
  </si>
  <si>
    <t>Valse</t>
  </si>
  <si>
    <t>e Ludwig van Beethoven Appassionata, la Valse en mi mineur de Frédéric Chopin et la S</t>
  </si>
  <si>
    <t>Concerts en quarantaine: Schumann, Reger et Liszt</t>
  </si>
  <si>
    <t>pavillon Berlin</t>
  </si>
  <si>
    <t>Le 17 avril 2020, Tabea Zimmermann (alto) et Francesco Piemontesi (piano) se sont produits sur les planches du pavillon Schinkel de Berlin. Le programme du concert regroupe Fantasiestücke, op 73 de Robert Schumann, la Suite no 1, op 131d de Max Reger, la Légende no 1 de Franz Liszt, et... Märchenbilder, op 113 de Robert Schumann.</t>
  </si>
  <si>
    <t>17 avril 2020 , tabea zimmermann ( alto ) et francesco piemontesi ( piano ) se sont produits sur les planches du</t>
  </si>
  <si>
    <t>Fantasiestücke</t>
  </si>
  <si>
    <t>pavillon schinkel de berlin . le programme du concert regroupe fantasiestücke , op 73 de robert schumann , la suite no</t>
  </si>
  <si>
    <t xml:space="preserve">erlin. Le programme du concert regroupe Fantasiestücke, op 73 de Robert Schumann, la Suite no </t>
  </si>
  <si>
    <t>pavillon Schinkel de Berlin</t>
  </si>
  <si>
    <t>o) se sont produits sur les planches du pavillon Schinkel de Berlin. Le programme du concert regroupe Fanta</t>
  </si>
  <si>
    <t>la Légende no 1</t>
  </si>
  <si>
    <t>suite no 1 , op 131d de max reger , la légende no 1 de franz liszt , et . . . märchenbilder ,</t>
  </si>
  <si>
    <t>Märchenbilder</t>
  </si>
  <si>
    <t>, la Légende no 1 de Franz Liszt, et... Märchenbilder, op 113 de Robert Schumann.</t>
  </si>
  <si>
    <t>Légende no 1</t>
  </si>
  <si>
    <t>la Suite no 1, op 131d de Max Reger, la Légende no 1 de Franz Liszt, et... Märchenbilder, op</t>
  </si>
  <si>
    <t>Max Reger</t>
  </si>
  <si>
    <t>schumann , la suite no 1 , op 131d de max reger , la légende no 1 de franz liszt , et</t>
  </si>
  <si>
    <t>131d de max reger , la légende no 1 de franz liszt , et . . . märchenbilder , op 113 de</t>
  </si>
  <si>
    <t>le 17 avril 2020 , tabea zimmermann ( alto ) et</t>
  </si>
  <si>
    <t>Schinkel</t>
  </si>
  <si>
    <t>piano ) se sont produits sur les planches du pavillon schinkel de berlin . le programme du concert regroupe fantasiestücke ,</t>
  </si>
  <si>
    <t>Suite no 1</t>
  </si>
  <si>
    <t xml:space="preserve">siestücke, op 73 de Robert Schumann, la Suite no 1, op 131d de Max Reger, la Légende no 1 </t>
  </si>
  <si>
    <t>Tabea Zimmermann</t>
  </si>
  <si>
    <t xml:space="preserve">Le 17 avril 2020, Tabea Zimmermann (alto) et Francesco Piemontesi (piano) </t>
  </si>
  <si>
    <t>se sont produits sur les planches du pavillon schinkel de berlin . le programme du concert regroupe fantasiestücke , op 73</t>
  </si>
  <si>
    <t>Robert Schumann</t>
  </si>
  <si>
    <t>le programme du concert regroupe fantasiestücke , op 73 de robert schumann , la suite no 1 , op 131d de max</t>
  </si>
  <si>
    <t>Britten - The Young Persons Guide to the Orchestra</t>
  </si>
  <si>
    <t>Prokofiev</t>
  </si>
  <si>
    <t>de saint - saëns et pierre et le loup de prokofiev .</t>
  </si>
  <si>
    <t>Snape Bridge</t>
  </si>
  <si>
    <t>istré au Snape Maltings Concert Hall de Snape Bridge en Angleterre en 2017. Le programme Bri</t>
  </si>
  <si>
    <t>Saint-Saëns</t>
  </si>
  <si>
    <t>éducation musicale pour enfants : le carnaval des animaux de saint - saëns et pierre et le loup de prokofiev .</t>
  </si>
  <si>
    <t>Pierre et le loup</t>
  </si>
  <si>
    <t>: le carnaval des animaux de saint - saëns et pierre et le loup de prokofiev .</t>
  </si>
  <si>
    <t>Orchestre</t>
  </si>
  <si>
    <t>marin alsop dirige l ' orchestre britten - pears dans cette performance de the young person</t>
  </si>
  <si>
    <t>Orchestre Britten-Pears</t>
  </si>
  <si>
    <t>Marin Alsop dirige l'Orchestre Britten-Pears dans cette performance de The Young Per</t>
  </si>
  <si>
    <t>Orchestra</t>
  </si>
  <si>
    <t>performance de the young person ' s guide to the orchestra de britten . enregistré au snape maltings concert hall de</t>
  </si>
  <si>
    <t>Pears</t>
  </si>
  <si>
    <t>marin alsop dirige l ' orchestre britten - pears dans cette performance de the young person ' s guide</t>
  </si>
  <si>
    <t>Marin Alsop</t>
  </si>
  <si>
    <t>marin alsop dirige l ' orchestre britten - pears dans cette performance</t>
  </si>
  <si>
    <t>enregistré au snape maltings concert hall de snape bridge en angleterre en 2017 . le programme britten - pears pour jeunes</t>
  </si>
  <si>
    <t>Britten</t>
  </si>
  <si>
    <t>marin alsop dirige l ' orchestre britten - pears dans cette performance de the young person '</t>
  </si>
  <si>
    <t>The Young</t>
  </si>
  <si>
    <t>Britten-Pears dans cette performance de The Young Person's Guide to the Orchestra de Brit</t>
  </si>
  <si>
    <t>The Young Person's Guide to the Orchestra</t>
  </si>
  <si>
    <t>l ' orchestre britten - pears dans cette performance de the young person ' s guide to the orchestra de britten . enregistré au snape maltings concert hall de</t>
  </si>
  <si>
    <t>oung Person's Guide to the Orchestra de Britten. Enregistré au Snape Maltings Concert H</t>
  </si>
  <si>
    <t>Snape Maltings Concert Hall</t>
  </si>
  <si>
    <t>s guide to the orchestra de britten . enregistré au snape maltings concert hall de snape bridge en angleterre en 2017 . le programme</t>
  </si>
  <si>
    <t>' orchestre britten - pears dans cette performance de the young person ' s guide to the orchestra de britten .</t>
  </si>
  <si>
    <t>Pierre et le loup de Prokofiev</t>
  </si>
  <si>
    <t xml:space="preserve"> Carnaval des animaux de Saint-Saëns et Pierre et le loup de Prokofiev.</t>
  </si>
  <si>
    <t>Snape</t>
  </si>
  <si>
    <t>the Orchestra de Britten. Enregistré au Snape Maltings Concert Hall de Snape Bridge e</t>
  </si>
  <si>
    <t>Peter Pears</t>
  </si>
  <si>
    <t>de 40 ans . . . par le compositeur et peter pears dans le but de fournir une formation de haut niveau</t>
  </si>
  <si>
    <t>Person's Guide</t>
  </si>
  <si>
    <t>orchestre britten - pears dans cette performance de the young person ' s guide to the orchestra de britten . enregistré au snape maltings</t>
  </si>
  <si>
    <t>Les instruments de l'orchestre inspire</t>
  </si>
  <si>
    <t xml:space="preserve"> émergents du monde. Leur film éducatif Les instruments de l'orchestre inspire depuis 1946 des générations de jeunes m</t>
  </si>
  <si>
    <t>Le Carnaval des animaux</t>
  </si>
  <si>
    <t xml:space="preserve">res d'éducation musicale pour enfants : Le Carnaval des animaux de Saint-Saëns et Pierre et le loup de </t>
  </si>
  <si>
    <t>Maltings Concert</t>
  </si>
  <si>
    <t>chestra de Britten. Enregistré au Snape Maltings Concert Hall de Snape Bridge en Angleterre en 2</t>
  </si>
  <si>
    <t>the orchestra de britten . enregistré au snape maltings concert hall de snape bridge en angleterre en 2017 . le programme</t>
  </si>
  <si>
    <t>Britten-Pears</t>
  </si>
  <si>
    <t>dge en Angleterre en 2017. Le programme Britten-Pears pour jeunes artistes a été fondé il y a</t>
  </si>
  <si>
    <t>programme Britten-Pears</t>
  </si>
  <si>
    <t>hall de snape bridge en angleterre en 2017 . le programme britten - pears pour jeunes artistes a été fondé il y a plus</t>
  </si>
  <si>
    <t>Liszt - Aïda (de Paraphrase de l'opéra de Verdi)</t>
  </si>
  <si>
    <t>Rigoletto</t>
  </si>
  <si>
    <t>autres compositeurs . dans cette pièce , il a adapté rigoletto , l ' un des opéras les plus dramatiques de</t>
  </si>
  <si>
    <t>Hans von Bülow</t>
  </si>
  <si>
    <t xml:space="preserve"> ) pour le pianiste et chef d'orchestre Hans von Bülow qui a donné une série de concerts à Ber</t>
  </si>
  <si>
    <t>Ernani</t>
  </si>
  <si>
    <t>s de Verdi pour piano (  Rigoletto  ,   Ernani   et   Il Trovatore  ) pour le pianiste</t>
  </si>
  <si>
    <t>adapté trois opéras de verdi pour piano ( rigoletto , ernani et il trovatore ) pour le pianiste et chef d</t>
  </si>
  <si>
    <t>les œuvres pour piano de franz liszt peuvent en gros être divisées en deux catégories : les</t>
  </si>
  <si>
    <t>pté trois opéras de Verdi pour piano (  Rigoletto  ,   Ernani   et   Il Trovatore  ) pour</t>
  </si>
  <si>
    <t>siteurs.Dans cette pièce, il a adapté   Rigoletto  , l'un des opéras les plus dramatiques</t>
  </si>
  <si>
    <t>Liszt</t>
  </si>
  <si>
    <t>Il Trovatore</t>
  </si>
  <si>
    <t>opéras de verdi pour piano ( rigoletto , ernani et il trovatore ) pour le pianiste et chef d ' orchestre hans</t>
  </si>
  <si>
    <t>Aïda</t>
  </si>
  <si>
    <t>émission : la danse sacrée et le duo final de aïda .</t>
  </si>
  <si>
    <t>von bülow qui a donné une série de concerts à berlin . de ces arrangements pour piano , liszt a voulu</t>
  </si>
  <si>
    <t>Danse</t>
  </si>
  <si>
    <t xml:space="preserve">ment réussi. Dans cette émission : la   Danse sacrée   et le   Duo final   de   Aïda </t>
  </si>
  <si>
    <t>Verdi</t>
  </si>
  <si>
    <t>, l ' un des opéras les plus dramatiques de verdi . plusieurs . . . morceaux de choix de cet</t>
  </si>
  <si>
    <t xml:space="preserve"> Entout, Liszt a adapté trois opéras de Verdi pour piano (  Rigoletto  ,   Ernani   e</t>
  </si>
  <si>
    <t>opéras Verdi</t>
  </si>
  <si>
    <t>Les œuvres pour piano de Franz Liszt peuvent en gros être divisées en deux catégories : les œuvres   originales   et les paraphrases et fantaisies sur des œuvres d'autres compositeurs.Dans cette pièce, il a adapté   Rigoletto  , l'un des opéras les plus dramatiques de Verdi. Plusieurs... morceaux de choix de cet opéra reviennent dans cette pièce. Entout, Liszt a adapté trois opéras de Verdi pour piano (  Rigoletto  ,   Ernani   et   Il Trovatore  ) pour le pianiste et chef d'orchestre Hans von Bülow qui a donné une série de concerts à Berlin. De ces arrangements pour piano, Liszt a voulu en faire des pièces de spectacle, adaptées aussi bien au son qu'à l'expression de cet instrument, et il y a certainement réussi. Dans cette émission : la   Danse sacrée   et le   Duo final   de   Aïda  .</t>
  </si>
  <si>
    <t>Danse sacrée</t>
  </si>
  <si>
    <t>y a certainement réussi . dans cette émission : la danse sacrée et le duo final de aïda .</t>
  </si>
  <si>
    <t>. dans cette émission : la danse sacrée et le duo final de aïda .</t>
  </si>
  <si>
    <t>) pour le pianiste et chef d ' orchestre hans von bülow qui a donné une série de concerts à berlin</t>
  </si>
  <si>
    <t>il trovatore ) pour le pianiste et chef d ' orchestre hans von bülow qui a donné une série de concerts</t>
  </si>
  <si>
    <t>Duo final</t>
  </si>
  <si>
    <t>Duo final   de   Aïda</t>
  </si>
  <si>
    <t xml:space="preserve"> émission : la   Danse sacrée   et le   Duo final   de   Aïda  .</t>
  </si>
  <si>
    <t xml:space="preserve">Trovatore  </t>
  </si>
  <si>
    <t>iano (  Rigoletto  ,   Ernani   et   Il Trovatore  ) pour le pianiste et chef d'orchestre H</t>
  </si>
  <si>
    <t>Sounds Like Christmas</t>
  </si>
  <si>
    <t>ité à travers des oeuvres populaires de Noël.</t>
  </si>
  <si>
    <t>Concert de la Saint-Patrick 2020</t>
  </si>
  <si>
    <t>Saint-Patrick</t>
  </si>
  <si>
    <t>ont saisi cette occasion de célébrer la Saint-Patrick aux côtés de musiciens irlandais locaux</t>
  </si>
  <si>
    <t>cathédrale Saint Patrick d' Armagh</t>
  </si>
  <si>
    <t>patrick 2020 a été filmé en mars 2020 dans la cathédrale saint patrick d ' armagh , en irlande du nord . des chœurs provenant de</t>
  </si>
  <si>
    <t>Celebrate Saint Patrick</t>
  </si>
  <si>
    <t>Le concert Celebrate Saint Patrick 2020 a été filmé en mars 2020 dans la c</t>
  </si>
  <si>
    <t>cathédrale Saint Patrick d'Armagh</t>
  </si>
  <si>
    <t>Celebrate Saint Patrick 2020</t>
  </si>
  <si>
    <t>le concert celebrate saint patrick 2020 a été filmé en mars 2020 dans la cathédrale saint</t>
  </si>
  <si>
    <t>cathédrale saint patrick d ' armagh , en irlande du nord . des chœurs provenant de tous les coins du pays</t>
  </si>
  <si>
    <t>dans la cathédrale saint patrick d ' armagh , en irlande du nord . des chœurs provenant de tous les coins</t>
  </si>
  <si>
    <t>le concert celebrate saint patrick 2020 a été filmé en mars 2020 dans la cathédrale</t>
  </si>
  <si>
    <t>Saint Patrick d'Armagh</t>
  </si>
  <si>
    <t>é filmé en mars 2020 dans la cathédrale Saint Patrick d'Armagh, en Irlande du Nord. Des chœurs provena</t>
  </si>
  <si>
    <t>a cathédrale Saint Patrick d'Armagh, en Irlande du Nord. Des chœurs provenant de tous les coins</t>
  </si>
  <si>
    <t>coins du pays ont saisi cette occasion de célébrer la saint - patrick aux côtés de musiciens irlandais locaux pour la congrégation .</t>
  </si>
  <si>
    <t>Rocamadour: Motets interprétés par La Sportelle</t>
  </si>
  <si>
    <t>Hildegard von Bingen</t>
  </si>
  <si>
    <t>. . . performances solos d ' œuvres millénaires signées hildegard von bingen .</t>
  </si>
  <si>
    <t>Saint-Sauveur</t>
  </si>
  <si>
    <t>musique sacrée et aux motets dans la majestueuse basilique médiévale saint - sauveur . la mezzo - soprano anne bertin - hugault ouvre</t>
  </si>
  <si>
    <t>Anne Bertin-Hugault</t>
  </si>
  <si>
    <t>basilique médiévale saint - sauveur . la mezzo - soprano anne bertin - hugault ouvre le concert avec une série de . . .</t>
  </si>
  <si>
    <t>Laetitia Corcelle</t>
  </si>
  <si>
    <t>le 25 août , la soprano française laetitia corcelle dirige l ' ensemble vocal la sportelle le temps d</t>
  </si>
  <si>
    <t>La Sportelle</t>
  </si>
  <si>
    <t>la soprano française laetitia corcelle dirige l ' ensemble vocal la sportelle le temps d ' une performance consacrée à la musique</t>
  </si>
  <si>
    <t>basilique médiévale Saint-Sauveur</t>
  </si>
  <si>
    <t>à la musique sacrée et aux motets dans la majestueuse basilique médiévale saint - sauveur . la mezzo - soprano anne bertin - hugault ouvre</t>
  </si>
  <si>
    <t>. . performances solos d ' œuvres millénaires signées hildegard von bingen .</t>
  </si>
  <si>
    <t>Hildegard</t>
  </si>
  <si>
    <t>nces solos d'œuvres millénaires signées Hildegard von Bingen.</t>
  </si>
  <si>
    <t>La Sportelle le temps d'une performance</t>
  </si>
  <si>
    <t>etitia Corcelle dirige l'ensemble vocal La Sportelle le temps d'une performance consacrée à la musique sacrée et aux mo</t>
  </si>
  <si>
    <t>le 25 août , la soprano française laetitia corcelle dirige l</t>
  </si>
  <si>
    <t>CMIM Piano 2021</t>
  </si>
  <si>
    <t>Gaspard... de la Nuit</t>
  </si>
  <si>
    <t>des twenty - four preludes de john burge ; et gaspard . . . de la nuit , m . 55 , de maurice ravel dans le</t>
  </si>
  <si>
    <t>Sonate no 30</t>
  </si>
  <si>
    <t>kim ( corée du sud , 1994 ) interprète la sonate no 30 en mi majeur , op . 109 , de ludwig</t>
  </si>
  <si>
    <t>nterprète la Sonate no 30 en mi majeur, op. 109, de Ludwig van Beethoven; la Sonat</t>
  </si>
  <si>
    <t>Spring Thaw</t>
  </si>
  <si>
    <t>19 , d ' alexander scriabin ; allegro energico , spring thaw et off - beat waltz des twenty - four preludes</t>
  </si>
  <si>
    <t>Alexander Scriabin</t>
  </si>
  <si>
    <t>sol dièse mineur , op . 19 , d ' alexander scriabin ; allegro energico , spring thaw et off - beat</t>
  </si>
  <si>
    <t>Allegro</t>
  </si>
  <si>
    <t>mineur, op. 19, d'Alexander Scriabin;   Allegro energico  ,   Spring Thaw   et   Off-Be</t>
  </si>
  <si>
    <t>John Burge;</t>
  </si>
  <si>
    <t>off - beat waltz des twenty - four preludes de john burge ; et gaspard . . . de la nuit , m</t>
  </si>
  <si>
    <t>. de la nuit , m . 55 , de maurice ravel dans le cadre de la finale de l ' édition</t>
  </si>
  <si>
    <t>l ' édition piano 2021 du concours musical international de montréal ( cmim ) . cette performance a été enregistrée au</t>
  </si>
  <si>
    <t>CMIM</t>
  </si>
  <si>
    <t>ours musical international de Montréal (CMIM). Cette performance a été enregistrée a</t>
  </si>
  <si>
    <t>M. 55</t>
  </si>
  <si>
    <t>; et gaspard . . . de la nuit , m . 55 , de maurice ravel dans le cadre de la finale</t>
  </si>
  <si>
    <t xml:space="preserve"> Sonate no 30 en mi majeur, op. 109, de Ludwig van Beethoven; la Sonate no 2 en sol dièse mineur, op</t>
  </si>
  <si>
    <t>Allegro energico</t>
  </si>
  <si>
    <t>, op . 19 , d ' alexander scriabin ; allegro energico , spring thaw et off - beat waltz des twenty</t>
  </si>
  <si>
    <t>enregistrée au studio 1 de flagey à bruxelles , en belgique .</t>
  </si>
  <si>
    <t>performance a été enregistrée au studio 1 de flagey à bruxelles , en belgique .</t>
  </si>
  <si>
    <t>ravel dans le cadre de la finale de l ' édition piano 2021 du concours musical international de montréal ( cmim</t>
  </si>
  <si>
    <t>en mi majeur , op . 109 , de ludwig van beethoven ; la sonate no 2 en sol dièse mineur</t>
  </si>
  <si>
    <t>en; la Sonate no 2 en sol dièse mineur, op. 19, d'Alexander Scriabin;   Allegro en</t>
  </si>
  <si>
    <t>Concours musical international de Montréal</t>
  </si>
  <si>
    <t>de la finale de l'édition piano 2021 du Concours musical international de Montréal (CMIM). Cette performance a été enregis</t>
  </si>
  <si>
    <t>de la finale de l ' édition piano 2021 du concours musical international de montréal ( cmim ) . cette performance a été enregistrée au</t>
  </si>
  <si>
    <t>Off-Beat Waltz   des Twenty-Four Preludes</t>
  </si>
  <si>
    <t>' alexander scriabin ; allegro energico , spring thaw et off - beat waltz des twenty - four preludes de john burge ; et gaspard . . . de</t>
  </si>
  <si>
    <t>Flagey</t>
  </si>
  <si>
    <t>rmance a été enregistrée au Studio 1 de Flagey à Bruxelles, en Belgique.</t>
  </si>
  <si>
    <t>Su Yeon Kim</t>
  </si>
  <si>
    <t>su yeon kim ( corée du sud , 1994 ) interprète la sonate</t>
  </si>
  <si>
    <t>Corée du Sud</t>
  </si>
  <si>
    <t>su yeon kim ( corée du sud , 1994 ) interprète la sonate no 30 en mi</t>
  </si>
  <si>
    <t>Yeon Kim</t>
  </si>
  <si>
    <t>Su Yeon Kim (Corée du Sud, 1994) interprète la Sona</t>
  </si>
  <si>
    <t>John Burge</t>
  </si>
  <si>
    <t>off - beat waltz des twenty - four preludes de john burge ; et gaspard . . . de la nuit ,</t>
  </si>
  <si>
    <t>des twenty - four preludes de john burge ; et gaspard . . . de la nuit , m . 55</t>
  </si>
  <si>
    <t>Twenty-</t>
  </si>
  <si>
    <t>Spring Thaw   et   Off-Beat Waltz   des Twenty-Four Preludes de John Burge; et Gaspard.</t>
  </si>
  <si>
    <t>Studio 1</t>
  </si>
  <si>
    <t xml:space="preserve"> Cette performance a été enregistrée au Studio 1 de Flagey à Bruxelles, en Belgique.</t>
  </si>
  <si>
    <t>Sonate no</t>
  </si>
  <si>
    <t xml:space="preserve"> Kim (Corée du Sud, 1994) interprète la Sonate no 30 en mi majeur, op. 109, de Ludwig van</t>
  </si>
  <si>
    <t>Sonate no 2</t>
  </si>
  <si>
    <t>r, op. 109, de Ludwig van Beethoven; la Sonate no 2 en sol dièse mineur, op. 19, d'Alexande</t>
  </si>
  <si>
    <t>Studio 1 de Flagey</t>
  </si>
  <si>
    <t>( cmim ) . cette performance a été enregistrée au studio 1 de flagey à bruxelles , en belgique .</t>
  </si>
  <si>
    <t>Beethoven - Symphonie no 9</t>
  </si>
  <si>
    <t>Sinfonia Rotterdam</t>
  </si>
  <si>
    <t>sous la direction de conrad van alphen , la sinfonia rotterdam , le chœur symphonique octopus et quatre chanteurs solistes interprètent</t>
  </si>
  <si>
    <t>Doelen de Rotterdam</t>
  </si>
  <si>
    <t xml:space="preserve"> van Beethoven au palais de concerts De Doelen de Rotterdam, en 2019.</t>
  </si>
  <si>
    <t>De Doelen</t>
  </si>
  <si>
    <t>. 125 de ludwig van beethoven au palais de concerts de doelen de rotterdam , en 2019 .</t>
  </si>
  <si>
    <t>Conrad van Alphen</t>
  </si>
  <si>
    <t>Sous la direction de Conrad van Alphen, la Sinfonia Rotterdam, le Chœur sympho</t>
  </si>
  <si>
    <t>Chœur symphonique Octopus</t>
  </si>
  <si>
    <t>d van Alphen, la Sinfonia Rotterdam, le Chœur symphonique Octopus et quatre chanteurs solistes interprète</t>
  </si>
  <si>
    <t>s la direction de Conrad van Alphen, la Sinfonia Rotterdam, le Chœur symphonique Octopus et quatre</t>
  </si>
  <si>
    <t>Symphonie no 9 en ré mineur, op. 125 de Ludwig van Beethoven au palais de concerts De Doelen de Rott</t>
  </si>
  <si>
    <t>sous la direction de conrad van alphen , la sinfonia rotterdam , le chœur symphonique octopus</t>
  </si>
  <si>
    <t xml:space="preserve">prètent la Symphonie no 9 en ré mineur, op. 125 de Ludwig van Beethoven au palais </t>
  </si>
  <si>
    <t>Symphonie no 9</t>
  </si>
  <si>
    <t>atre chanteurs solistes interprètent la Symphonie no 9 en ré mineur, op. 125 de Ludwig van Bee</t>
  </si>
  <si>
    <t>Symphonie no 9 en ré mineur</t>
  </si>
  <si>
    <t>le chœur symphonique octopus et quatre chanteurs solistes interprètent la symphonie no 9 en ré mineur , op . 125 de ludwig van beethoven au palais</t>
  </si>
  <si>
    <t>Rotterdam</t>
  </si>
  <si>
    <t>Bach - Le Clavier bien tempéré Livre 2 nos 13 à 24</t>
  </si>
  <si>
    <t>Clavier</t>
  </si>
  <si>
    <t xml:space="preserve"> à 24 (BWV 858-869) du premier livre du Clavier bien tempéré de Bach, enregistrées au P</t>
  </si>
  <si>
    <t>Joanna MacGregor</t>
  </si>
  <si>
    <t>dans cette diffusion , joanna macgregor joue les préludes et fugues nos 13 à 24 (</t>
  </si>
  <si>
    <t>Palau Güell</t>
  </si>
  <si>
    <t>livre du clavier bien tempéré de bach , enregistrées au palau güell de barcelone , en espagne , en 2010 .</t>
  </si>
  <si>
    <t>BWV 858-869</t>
  </si>
  <si>
    <t>joue les préludes et fugues nos 13 à 24 ( bwv 858 - 869 ) du premier livre du clavier bien tempéré de bach</t>
  </si>
  <si>
    <t>bien tempéré de bach , enregistrées au palau güell de barcelone , en espagne , en 2010 .</t>
  </si>
  <si>
    <t>remier livre du Clavier bien tempéré de Bach, enregistrées au Palau Güell de Barcelo</t>
  </si>
  <si>
    <t>r bien tempéré de Bach, enregistrées au Palau Güell de Barcelone, en Espagne, en 2010.</t>
  </si>
  <si>
    <t>Clavier bien tempéré</t>
  </si>
  <si>
    <t>( bwv 858 - 869 ) du premier livre du clavier bien tempéré de bach , enregistrées au palau güell de barcelone ,</t>
  </si>
  <si>
    <t>bach , enregistrées au palau güell de barcelone , en espagne , en 2010 .</t>
  </si>
  <si>
    <t>istrées au Palau Güell de Barcelone, en Espagne, en 2010.</t>
  </si>
  <si>
    <t>In the Organ's Stomach</t>
  </si>
  <si>
    <t>Olivier Latry</t>
  </si>
  <si>
    <t>olivier latry , organiste titulaire actuel du grand orgue de notre -</t>
  </si>
  <si>
    <t>olivier latry , organiste titulaire actuel du grand orgue de notre - dame , présente les rouages de son instrument unique dans le</t>
  </si>
  <si>
    <t>Viardot - Cinq Chansons</t>
  </si>
  <si>
    <t>Igor Gryshun</t>
  </si>
  <si>
    <t>olena tokar ( soprano ) et igor gryshun ( piano ) proposent un concert consacré au lied et</t>
  </si>
  <si>
    <t>Dvořák</t>
  </si>
  <si>
    <t>it avec les Chants tziganes (op. 55) de Dvořák, et se termine par quatre pièces de Tch</t>
  </si>
  <si>
    <t>pauline viardot : two roses , on georgia ' s hills , evening song , the gardener . . . ,</t>
  </si>
  <si>
    <t>Gyshun</t>
  </si>
  <si>
    <t>rdener...  , et   The Mermaid's Song  . Gyshun interprète ensuite des œuvres pour pian</t>
  </si>
  <si>
    <t>Evening Song</t>
  </si>
  <si>
    <t xml:space="preserve"> Two Roses  ,   On Georgia's Hills  ,   Evening Song  ,   The Gardener...  , et   The Mermai</t>
  </si>
  <si>
    <t>op.47/6</t>
  </si>
  <si>
    <t>ïkovski : op. 57/1, op.63/2, op.38/2 et op.47/6.</t>
  </si>
  <si>
    <t>2 et no 3 ( op . 90 ) de schubert , et la sonate pour piano no 4 ( op</t>
  </si>
  <si>
    <t>Scriabin</t>
  </si>
  <si>
    <t>t La Sonate pour piano no 4 (op. 30) de Scriabin. Le programme se poursuit avec les Chan</t>
  </si>
  <si>
    <t>op.63/2</t>
  </si>
  <si>
    <t>uatre pièces de Tchaïkovski : op. 57/1, op.63/2, op.38/2 et op.47/6.</t>
  </si>
  <si>
    <t>pour piano no 4 ( op . 30 ) de scriabin . le programme se poursuit avec les chants tziganes (</t>
  </si>
  <si>
    <t>The Mermaid'</t>
  </si>
  <si>
    <t xml:space="preserve">ening Song  ,   The Gardener...  , et   The Mermaid's Song  . Gyshun interprète ensuite des </t>
  </si>
  <si>
    <t>řák, et se termine par quatre pièces de Tchaïkovski : op. 57/1, op.63/2, op.38/2 et op.47/6</t>
  </si>
  <si>
    <t>The Gardener</t>
  </si>
  <si>
    <t>, on georgia ' s hills , evening song , the gardener . . . , et the mermaid ' s song</t>
  </si>
  <si>
    <t>Olena Tokar</t>
  </si>
  <si>
    <t>Olena Tokar (soprano) et Igor Gryshun (piano) propo</t>
  </si>
  <si>
    <t>La Sonate pour piano no 4</t>
  </si>
  <si>
    <t>s no 2 et no 3 (op. 90) de Schubert, et La Sonate pour piano no 4 (op. 30) de Scriabin. Le programme se p</t>
  </si>
  <si>
    <t xml:space="preserve"> Georgia's Hills  ,   Evening Song  ,   The Gardener...  , et   The Mermaid's Song  . Gyshun</t>
  </si>
  <si>
    <t>On Georgia's Hills</t>
  </si>
  <si>
    <t>par cinq pièces de pauline viardot : two roses , on georgia ' s hills , evening song , the gardener . . . ,</t>
  </si>
  <si>
    <t>Impromptus</t>
  </si>
  <si>
    <t>interprète ensuite des œuvres pour piano solo , notamment les impromptus no 2 et no 3 ( op . 90 )</t>
  </si>
  <si>
    <t>Impromptus no 2</t>
  </si>
  <si>
    <t>s œuvres pour piano solo, notamment les Impromptus no 2 et no 3 (op. 90) de Schubert, et La Son</t>
  </si>
  <si>
    <t>Chants tziganes</t>
  </si>
  <si>
    <t>) de scriabin . le programme se poursuit avec les chants tziganes ( op . 55 ) de dvořák , et se</t>
  </si>
  <si>
    <t>les Chants tziganes</t>
  </si>
  <si>
    <t>Scriabin. Le programme se poursuit avec les Chants tziganes (op. 55) de Dvořák, et se termine par q</t>
  </si>
  <si>
    <t>les Impromptus no 2</t>
  </si>
  <si>
    <t>gyshun interprète ensuite des œuvres pour piano solo , notamment les impromptus no 2 et no 3 ( op . 90 ) de schubert</t>
  </si>
  <si>
    <t xml:space="preserve"> notamment les Impromptus no 2 et no 3 (op. 90) de Schubert, et La Sonate pour pia</t>
  </si>
  <si>
    <t>Pauline Viardot</t>
  </si>
  <si>
    <t>mars 2020 . le programme débute par cinq pièces de pauline viardot : two roses , on georgia ' s hills ,</t>
  </si>
  <si>
    <t>The Mermaid's Song</t>
  </si>
  <si>
    <t>evening song , the gardener . . . , et the mermaid ' s song . gyshun interprète ensuite des œuvres pour piano solo ,</t>
  </si>
  <si>
    <t>Two Roses</t>
  </si>
  <si>
    <t>le programme débute par cinq pièces de pauline viardot : two roses , on georgia ' s hills , evening song ,</t>
  </si>
  <si>
    <t xml:space="preserve"> par cinq pièces de Pauline Viardot :   Two Roses  ,   On Georgia's Hills  ,   Evening So</t>
  </si>
  <si>
    <t>mine par quatre pièces de Tchaïkovski : op. 57/1, op.63/2, op.38/2 et op.47/6.</t>
  </si>
  <si>
    <t>Schubert, et La Sonate pour piano no 4 (op. 30) de Scriabin. Le programme se pours</t>
  </si>
  <si>
    <t>Schinkel Pavillon de Berlin</t>
  </si>
  <si>
    <t>sacré au lied et au piano enregistré au Schinkel Pavillon de Berlin, le 30 mars 2020. Le programme débute p</t>
  </si>
  <si>
    <t>op.38/2</t>
  </si>
  <si>
    <t>ces de Tchaïkovski : op. 57/1, op.63/2, op.38/2 et op.47/6.</t>
  </si>
  <si>
    <t>Pavillon Berlin</t>
  </si>
  <si>
    <t>Olena Tokar (soprano) et Igor Gryshun (piano) proposent un concert consacré au lied et au piano enregistré au Schinkel Pavillon de Berlin, le 30 mars 2020. Le programme débute par cinq pièces de Pauline Viardot :   Two Roses  ,   On Georgia's Hills  ,   Evening Song  ,   The Gardener...  , et   The Mermaid's Song  . Gyshun interprète ensuite des œuvres pour piano solo, notamment les Impromptus no 2 et no 3 (op. 90) de Schubert, et La Sonate pour piano no 4 (op. 30) de Scriabin. Le programme se poursuit avec les Chants tziganes (op. 55) de Dvořák, et se termine par quatre pièces de Tchaïkovski : op. 57/1, op.63/2, op.38/2 et op.47/6.</t>
  </si>
  <si>
    <t>Schubert - Quatre impromptus, op. 90 - I.</t>
  </si>
  <si>
    <t>Prosseda</t>
  </si>
  <si>
    <t>roberto prosseda ( 1975 ) interprète la sonate pour piano no 5</t>
  </si>
  <si>
    <t>1975 ) interprète la sonate pour piano no 5 de mozart ( kv . 283 ) et quatre impromptus , op</t>
  </si>
  <si>
    <t xml:space="preserve"> Mozart (KV. 283) et Quatre impromptus, op. 90, de Franz Schubert, pour terminer a</t>
  </si>
  <si>
    <t>Ballade</t>
  </si>
  <si>
    <t>, pour terminer avec chopin et les défis techniques de ballade no 4 , op . 52 . surtout reconnu pour</t>
  </si>
  <si>
    <t xml:space="preserve">Roberto Prosseda (1975) interprète la Sonate pour piano no 5 de Mozart (KV. 283) et </t>
  </si>
  <si>
    <t>Sonate pour piano no 5</t>
  </si>
  <si>
    <t>roberto prosseda ( 1975 ) interprète la sonate pour piano no 5 de mozart ( kv . 283 ) et quatre impromptus</t>
  </si>
  <si>
    <t>Quatre impromptus</t>
  </si>
  <si>
    <t xml:space="preserve"> pour piano no 5 de Mozart (KV. 283) et Quatre impromptus, op. 90, de Franz Schubert, pour termin</t>
  </si>
  <si>
    <t>Ballade no 4</t>
  </si>
  <si>
    <t xml:space="preserve"> avec Chopin et les défis techniques de Ballade no 4, op. 52. Surtout reconnu pour son inter</t>
  </si>
  <si>
    <t>Prosseda a enregistré une série de neuf CD pour Decca portant sur les compositions</t>
  </si>
  <si>
    <t>. 90 , de franz schubert , pour terminer avec chopin et les défis techniques de ballade no 4 , op</t>
  </si>
  <si>
    <t>Decca</t>
  </si>
  <si>
    <t>, prosseda a enregistré une série de neuf cd pour decca portant sur les compositions pianistiques de ce dernier . depuis</t>
  </si>
  <si>
    <t>Roberto Prosseda</t>
  </si>
  <si>
    <t xml:space="preserve">Roberto Prosseda (1975) interprète la Sonate pour piano </t>
  </si>
  <si>
    <t>KV</t>
  </si>
  <si>
    <t xml:space="preserve">te la Sonate pour piano no 5 de Mozart (KV. 283) et Quatre impromptus, op. 90, de </t>
  </si>
  <si>
    <t>Franz Schubert</t>
  </si>
  <si>
    <t>) et quatre impromptus , op . 90 , de franz schubert , pour terminer avec chopin et les défis techniques de</t>
  </si>
  <si>
    <t xml:space="preserve"> a enregistré une série de neuf CD pour Decca portant sur les compositions pianistiqu</t>
  </si>
  <si>
    <t>Mendelssohn</t>
  </si>
  <si>
    <t>œuvres récemment découvertes ayant été . . . créées par mendelssohn , prosseda a enregistré une série de neuf cd pour</t>
  </si>
  <si>
    <t>ent découvertes ayant été... créées par Mendelssohn, Prosseda a enregistré une série de neu</t>
  </si>
  <si>
    <t>KV. 283</t>
  </si>
  <si>
    <t>interprète la sonate pour piano no 5 de mozart ( kv . 283 ) et quatre impromptus , op . 90 , de</t>
  </si>
  <si>
    <t>TeoTronico</t>
  </si>
  <si>
    <t xml:space="preserve">érences-concerts avec le pianiste robot TeoTronico, sous la forme de spectacles éducatifs </t>
  </si>
  <si>
    <t>ianistiques de ce dernier. Depuis 2012, Prosseda livre aussi des conférences-concerts av</t>
  </si>
  <si>
    <t xml:space="preserve">es ayant été... créées par Mendelssohn, Prosseda a enregistré une série de neuf CD pour </t>
  </si>
  <si>
    <t>t les défis techniques de Ballade no 4, op. 52. Surtout reconnu pour son interprét</t>
  </si>
  <si>
    <t>Britten - War Requiem</t>
  </si>
  <si>
    <t>War Requiem de Britten</t>
  </si>
  <si>
    <t>Sana Cecília dans une interprétation du War Requiem de Britten. Avec Tatiana Pavlovskaya (soprano), Jo</t>
  </si>
  <si>
    <t>Paul McCreesh</t>
  </si>
  <si>
    <t>paul mccreesh dirige l ' orquesta gulbenkian et le coro infantil da</t>
  </si>
  <si>
    <t>War Requiem</t>
  </si>
  <si>
    <t>academia de música de sana cecília dans une interprétation du war requiem de britten . avec tatiana pavlovskaya ( soprano ) ,</t>
  </si>
  <si>
    <t>Tatiana Pavlovskaya</t>
  </si>
  <si>
    <t>dans une interprétation du war requiem de britten . avec tatiana pavlovskaya ( soprano ) , john mark ainsley ( ténor )</t>
  </si>
  <si>
    <t>Sana Cecília</t>
  </si>
  <si>
    <t>gulbenkian et le coro infantil da academia de música de sana cecília dans une interprétation du war requiem de britten . avec</t>
  </si>
  <si>
    <t>Müller</t>
  </si>
  <si>
    <t>) , john mark ainsley ( ténor ) et hanno müller - brachmann ( basse ) .</t>
  </si>
  <si>
    <t>Infantil da Academia de Música de Sana Cecília</t>
  </si>
  <si>
    <t xml:space="preserve">dirige l'Orquesta Gulbenkian et le Coro Infantil da Academia de Música de Sana Cecília dans une interprétation du War Requiem </t>
  </si>
  <si>
    <t>Orquesta Gulbenkian</t>
  </si>
  <si>
    <t>Paul McCreesh dirige l'Orquesta Gulbenkian et le Coro Infantil da Academia de Músi</t>
  </si>
  <si>
    <t>paul mccreesh dirige l ' orquesta gulbenkian et le coro infantil da academia de música de sana</t>
  </si>
  <si>
    <t>Hanno Müller-Brachmann</t>
  </si>
  <si>
    <t>(soprano), John Mark Ainsley (ténor) et Hanno Müller-Brachmann (basse).</t>
  </si>
  <si>
    <t>de sana cecília dans une interprétation du war requiem de britten . avec tatiana pavlovskaya ( soprano ) , john mark</t>
  </si>
  <si>
    <t>John Mark Ainsley</t>
  </si>
  <si>
    <t>de britten . avec tatiana pavlovskaya ( soprano ) , john mark ainsley ( ténor ) et hanno müller - brachmann ( basse</t>
  </si>
  <si>
    <t>Coro Infantil da Academia de Música</t>
  </si>
  <si>
    <t>paul mccreesh dirige l ' orquesta gulbenkian et le coro infantil da academia de música de sana cecília dans une interprétation du war requiem de</t>
  </si>
  <si>
    <t>Coro</t>
  </si>
  <si>
    <t xml:space="preserve">eesh dirige l'Orquesta Gulbenkian et le Coro Infantil da Academia de Música de Sana </t>
  </si>
  <si>
    <t>da</t>
  </si>
  <si>
    <t>mccreesh dirige l ' orquesta gulbenkian et le coro infantil da academia de música de sana cecília dans une interprétation du</t>
  </si>
  <si>
    <t>Chostakovitch - Symphonie no 5</t>
  </si>
  <si>
    <t>Orchestre philharmonique de Hong Kong</t>
  </si>
  <si>
    <t>Jaap van Zweden, directeur musical de l'Orchestre philharmonique de Hong Kong et prochain directeur musical du New Yo</t>
  </si>
  <si>
    <t>Orchestre philharmonique Hong Kong</t>
  </si>
  <si>
    <t>Dans le cadre d'une nouvelle collaboration avec Philip Glass, célèbre compositeur de   pièces aux structures répétitives  , les pianistes françaises Katia et Marielle Labèque interprètent la première européenne du Concerto pour deux pianos de Glass, suivie de la Symphonie no 5 de Chostakovitch... en compagnie de l'Orchestre de Paris. Ce concert est dirigé par Jaap van Zweden, directeur musical de l'Orchestre philharmonique de Hong Kong et prochain directeur musical du New York Philharmonic.</t>
  </si>
  <si>
    <t>Marielle Labèque</t>
  </si>
  <si>
    <t>pièces aux structures répétitives , les pianistes françaises katia et marielle labèque interprètent la première européenne du concerto pour deux pianos de</t>
  </si>
  <si>
    <t>orchestre philharmonique de hong kong et prochain directeur musical du new york philharmonic .</t>
  </si>
  <si>
    <t>Symphonie no 5</t>
  </si>
  <si>
    <t>pour deux pianos de Glass, suivie de la Symphonie no 5 de Chostakovitch... en compagnie de l'O</t>
  </si>
  <si>
    <t>orchestre de paris . ce concert est dirigé par jaap van zweden , directeur musical de l ' orchestre philharmonique de</t>
  </si>
  <si>
    <t>dans le cadre d ' une nouvelle collaboration avec philip glass , célèbre compositeur de pièces aux structures répétitives , les</t>
  </si>
  <si>
    <t>Orchestre Paris</t>
  </si>
  <si>
    <t>Katia</t>
  </si>
  <si>
    <t>compositeur de pièces aux structures répétitives , les pianistes françaises katia et marielle labèque interprètent la première européenne du concerto pour</t>
  </si>
  <si>
    <t>répétitives  , les pianistes françaises Katia et Marielle Labèque interprètent la pre</t>
  </si>
  <si>
    <t>Glass</t>
  </si>
  <si>
    <t>Jaap van Zweden</t>
  </si>
  <si>
    <t>tre de Paris. Ce concert est dirigé par Jaap van Zweden, directeur musical de l'Orchestre philh</t>
  </si>
  <si>
    <t>Concerto pour deux pianos de Glass</t>
  </si>
  <si>
    <t>françaises katia et marielle labèque interprètent la première européenne du concerto pour deux pianos de glass , suivie de la symphonie no 5 de chostakovitch .</t>
  </si>
  <si>
    <t>Concerto</t>
  </si>
  <si>
    <t xml:space="preserve"> interprètent la première européenne du Concerto pour deux pianos de Glass, suivie de la</t>
  </si>
  <si>
    <t>Chostakovitch</t>
  </si>
  <si>
    <t>e Glass, suivie de la Symphonie no 5 de Chostakovitch... en compagnie de l'Orchestre de Paris</t>
  </si>
  <si>
    <t>de glass , suivie de la symphonie no 5 de chostakovitch . . . en compagnie de l ' orchestre de</t>
  </si>
  <si>
    <t>New York Philharmonic</t>
  </si>
  <si>
    <t>g Kong et prochain directeur musical du New York Philharmonic.</t>
  </si>
  <si>
    <t>Orchestre de Paris</t>
  </si>
  <si>
    <t>5 de Chostakovitch... en compagnie de l'Orchestre de Paris. Ce concert est dirigé par Jaap van Zwe</t>
  </si>
  <si>
    <t>Gala Mozart à Prague</t>
  </si>
  <si>
    <t>États de Prague</t>
  </si>
  <si>
    <t>Présenté au somptueux théâtre des États de Prague, ce gala hommage est sans contredit l'u</t>
  </si>
  <si>
    <t>théâtre des États</t>
  </si>
  <si>
    <t xml:space="preserve"> la ville de Prague en général, ou avec théâtre des États en particulier. Parmi ces compositions </t>
  </si>
  <si>
    <t>théâtre États Prague</t>
  </si>
  <si>
    <t>Présenté au somptueux théâtre des États de Prague, ce gala hommage est sans contredit l'un des moments forts de l'année Mozart, célébrée en 2006. Dirigé par Manfred Honeck, l'orchestre philharmonique de la République tchèque y interprète de splendides compositions de Mozart, qui présentent... toutes un lien avec la ville de Prague en général, ou avec théâtre des États en particulier. Parmi ces compositions se trouve une version du Concerto pour clarinette, dont la première a été présentée dans la capitale tchèque en 1791, mettant en vedette la clarinettiste Sharon Kam. Bien entendu, la Symphonie de Prague est également au programme, tout comme l'ouverture de Don Giovanni, opéra dirigé par Mozart sur les planches de ce théâtre en 1787.</t>
  </si>
  <si>
    <t>États</t>
  </si>
  <si>
    <t>présenté au somptueux théâtre des états de prague , ce gala hommage est sans contredit l</t>
  </si>
  <si>
    <t>théâtre États</t>
  </si>
  <si>
    <t>Concerto pour clarinette</t>
  </si>
  <si>
    <t xml:space="preserve">s compositions se trouve une version du Concerto pour clarinette, dont la première a été présentée dans </t>
  </si>
  <si>
    <t>Manfred Honeck</t>
  </si>
  <si>
    <t>' année mozart , célébrée en 2006 . dirigé par manfred honeck , l ' orchestre philharmonique de la république tchèque y</t>
  </si>
  <si>
    <t>Don Giovanni</t>
  </si>
  <si>
    <t>également au programme , tout comme l ' ouverture de don giovanni , opéra dirigé par mozart sur les planches de ce</t>
  </si>
  <si>
    <t>l ' un des moments forts de l ' année mozart , célébrée en 2006 . dirigé par manfred honeck ,</t>
  </si>
  <si>
    <t>ville Prague</t>
  </si>
  <si>
    <t>République tchèque</t>
  </si>
  <si>
    <t>oneck, l'orchestre philharmonique de la République tchèque y interprète de splendides compositions</t>
  </si>
  <si>
    <t>présenté au somptueux théâtre des états de prague , ce gala hommage est sans contredit l ' un</t>
  </si>
  <si>
    <t>orchestre philharmonique République tchèque</t>
  </si>
  <si>
    <t>Symphonie de Prague</t>
  </si>
  <si>
    <t xml:space="preserve">rinettiste Sharon Kam. Bien entendu, la Symphonie de Prague est également au programme, tout comme </t>
  </si>
  <si>
    <t>orchestre philharmonique de la République tchèque</t>
  </si>
  <si>
    <t>en 2006 . dirigé par manfred honeck , l ' orchestre philharmonique de la république tchèque y interprète de splendides compositions de mozart , qui présentent</t>
  </si>
  <si>
    <t>présenté au somptueux théâtre des états de prague , ce gala hommage est sans</t>
  </si>
  <si>
    <t>Sharon Kam</t>
  </si>
  <si>
    <t>capitale tchèque en 1791 , mettant en vedette la clarinettiste sharon kam . bien entendu , la symphonie de prague est également</t>
  </si>
  <si>
    <t>Frang, Schiff et Zimmermann interprètent Mozart</t>
  </si>
  <si>
    <t>une incroyable interprète de Mozart, et Tabea Zimmermann, virtuose du violon, pour la Sinfonia C</t>
  </si>
  <si>
    <t>Sinfonia Concertante</t>
  </si>
  <si>
    <t>Zimmermann, virtuose du violon, pour la Sinfonia Concertante de Mozart. L'œuvre démontre la vaste ga</t>
  </si>
  <si>
    <t>tristesse et la réflexion du mouvement central . contrairement à schumann , dont le märchenbilder a été composé pour l '</t>
  </si>
  <si>
    <t>et tabea zimmermann , virtuose du violon , pour la sinfonia concertante de mozart . l ' œuvre démontre la vaste gamme</t>
  </si>
  <si>
    <t>lui se joignent vilde frang , une incroyable interprète de mozart , et tabea zimmermann , virtuose du violon , pour</t>
  </si>
  <si>
    <t>András Schiff</t>
  </si>
  <si>
    <t>Vilde Frang, Tabea Zimmermann et András Schiff, pianiste et chef d'orchestre, font équ</t>
  </si>
  <si>
    <t>Verbier Festival</t>
  </si>
  <si>
    <t>équipe pour le 25e anniversaire de l ' événement suisse verbier festival , en 2018 . le talent polyvalent d ' andrás</t>
  </si>
  <si>
    <t>pour le 25e anniversaire de l ' événement suisse verbier festival , en 2018 . le talent polyvalent d ' andrás</t>
  </si>
  <si>
    <t>Brahms</t>
  </si>
  <si>
    <t xml:space="preserve">ärchenbilder a été composé pour l'alto, Brahms a écrit son op. 120 pour la clarinette </t>
  </si>
  <si>
    <t>stival, en 2018. Le talent polyvalent d'András Schiff se manifeste à la fois en tant que pian</t>
  </si>
  <si>
    <t>Vilde Frang</t>
  </si>
  <si>
    <t>Vilde Frang, Tabea Zimmermann et András Schiff, pia</t>
  </si>
  <si>
    <t xml:space="preserve"> 25e anniversaire de l'événement suisse Verbier Festival, en 2018. Le talent polyvalent d'András</t>
  </si>
  <si>
    <t>dans ce programme. À... lui se joignent Vilde Frang, une incroyable interprète de Mozart, e</t>
  </si>
  <si>
    <t>schiff , pianiste et chef d ' orchestre , font équipe pour le 25e anniversaire de l ' événement suisse verbier</t>
  </si>
  <si>
    <t>Vilde Frang, Tabea Zimmermann et András Schiff, pianiste et chef d'or</t>
  </si>
  <si>
    <t>tral. Contrairement à Schumann, dont le Märchenbilder a été composé pour l'alto, Brahms a écr</t>
  </si>
  <si>
    <t>Naples - Capitale oubliée de la musique</t>
  </si>
  <si>
    <t>au fil des siècles , naples a entretenu un climat remarquablement favorable à l ' innovation</t>
  </si>
  <si>
    <t>Boulez conducts Bartòk</t>
  </si>
  <si>
    <t>Le Mandarin merveilleux</t>
  </si>
  <si>
    <t xml:space="preserve"> (sz. 120). L'orchestre livre également Le Mandarin merveilleux (sz. 73) et la Suite de danses (sz. 77)</t>
  </si>
  <si>
    <t xml:space="preserve">lonistes de notre époque, interprète le Concerto pour violon et orchestre no 1 (sz. 36), tandis que </t>
  </si>
  <si>
    <t>Concerto pour violon et orchestre no 1</t>
  </si>
  <si>
    <t>des plus importants violonistes de notre époque , interprète le concerto pour violon et orchestre no 1 ( sz . 36 ) , tandis que yuri bashmet</t>
  </si>
  <si>
    <t>Gidon Kremer</t>
  </si>
  <si>
    <t>de berlin dans ce programme entièrement consacré à bartók . gidon kremer , l ' un des plus importants violonistes de notre</t>
  </si>
  <si>
    <t>Concerto pour alto et orchestre</t>
  </si>
  <si>
    <t>plus talentueux . . . altistes actuels , interprète le concerto pour alto et orchestre ( sz . 120 ) . l ' orchestre livre</t>
  </si>
  <si>
    <t>Bartók</t>
  </si>
  <si>
    <t>ans ce programme entièrement consacré à Bartók. Gidon Kremer, l'un des plus importants</t>
  </si>
  <si>
    <t>Concerto pour alto</t>
  </si>
  <si>
    <t>ueux... altistes actuels, interprète le Concerto pour alto et orchestre (sz. 120). L'orchestre liv</t>
  </si>
  <si>
    <t>Suite de danses</t>
  </si>
  <si>
    <t xml:space="preserve"> Le Mandarin merveilleux (sz. 73) et la Suite de danses (sz. 77).</t>
  </si>
  <si>
    <t>pierre boulez dirige l ' orchestre philharmonique de berlin dans ce programme entièrement consacré à bartók</t>
  </si>
  <si>
    <t>Yuri Bashmet</t>
  </si>
  <si>
    <t>no 1 ( sz . 36 ) , tandis que yuri bashmet , l ' un des plus talentueux . . .</t>
  </si>
  <si>
    <t>Orchestre philharmonique Berlin</t>
  </si>
  <si>
    <t>Pierre Boulez dirige l'Orchestre philharmonique de Berlin dans ce programme entièrement consacré à Bartók. Gidon Kremer, l'un des plus importants violonistes de notre époque, interprète le Concerto pour violon et orchestre no 1 (sz. 36), tandis que Yuri Bashmet, l'un des plus talentueux... altistes actuels, interprète le Concerto pour alto et orchestre (sz. 120). L'orchestre livre également Le Mandarin merveilleux (sz. 73) et la Suite de danses (sz. 77).</t>
  </si>
  <si>
    <t>Orchestre philharmonique de Berlin</t>
  </si>
  <si>
    <t xml:space="preserve">Pierre Boulez dirige l'Orchestre philharmonique de Berlin dans ce programme entièrement consacré </t>
  </si>
  <si>
    <t>pierre boulez dirige l ' orchestre philharmonique de berlin dans ce programme</t>
  </si>
  <si>
    <t>sz</t>
  </si>
  <si>
    <t>ivre également Le Mandarin merveilleux (sz. 73) et la Suite de danses (sz. 77).</t>
  </si>
  <si>
    <t>Concours piano de Liszt 2017</t>
  </si>
  <si>
    <t>Utrecht</t>
  </si>
  <si>
    <t>franz - liszt , présentée au complexe tivolivredenburg d ' utrecht , en 2017 . fondé . . . en 1986</t>
  </si>
  <si>
    <t>TivoliVredenburg</t>
  </si>
  <si>
    <t>iano Franz-Liszt, présentée au complexe TivoliVredenburg d'Utrecht, en 2017. Fondé... en 1986 au</t>
  </si>
  <si>
    <t>S377a</t>
  </si>
  <si>
    <t>kata (1995, Japon) interprète La notte (S377a) et la Rhapsodie hongroise no 12 (S379a</t>
  </si>
  <si>
    <t>S379a</t>
  </si>
  <si>
    <t>( s377a ) et la rhapsodie hongroise no 12 ( s379a ) dans le cadre de la demi - finale (</t>
  </si>
  <si>
    <t>S377a) et la Rhapsodie hongroise no 12 (S379a) dans le cadre de la demi-finale (catég</t>
  </si>
  <si>
    <t>édition Concours international</t>
  </si>
  <si>
    <t>Asagi Nakata (1995, Japon) interprète La notte (S377a) et la Rhapsodie hongroise no 12 (S379a) dans le cadre de la demi-finale (catégorie musique de chambre) de la 11e édition du Concours international de piano Franz-Liszt, présentée au complexe TivoliVredenburg d'Utrecht, en 2017. Fondé... en 1986 aux Pays-Bas, le concours présente, développe et promeut activement la prochaine génération de pianistes internationaux. Il est devenu l'une des principales portes d'entrée vers la scène musicale classique professionnelle pour les jeunes musiciens, et figure parmi les concours de piano les plus prestigieux du monde.</t>
  </si>
  <si>
    <t>Concours international de piano</t>
  </si>
  <si>
    <t>usique de chambre) de la 11e édition du Concours international de piano Franz-Liszt, présentée au complexe Tivo</t>
  </si>
  <si>
    <t>Franz-Liszt</t>
  </si>
  <si>
    <t>tion du Concours international de piano Franz-Liszt, présentée au complexe TivoliVredenburg</t>
  </si>
  <si>
    <t>nakata ( 1995 , japon ) interprète la notte ( s377a ) et la rhapsodie hongroise no 12 ( s379a )</t>
  </si>
  <si>
    <t>Rhapsodie</t>
  </si>
  <si>
    <t>apon) interprète La notte (S377a) et la Rhapsodie hongroise no 12 (S379a) dans le cadre d</t>
  </si>
  <si>
    <t>Asagi Nakata</t>
  </si>
  <si>
    <t>asagi nakata ( 1995 , japon ) interprète la notte ( s377a</t>
  </si>
  <si>
    <t>Asagi Nakata (1995, Japon) interprète La notte (S377</t>
  </si>
  <si>
    <t>japon ) interprète la notte ( s377a ) et la rhapsodie hongroise no 12 ( s379a ) dans le cadre de</t>
  </si>
  <si>
    <t>en 2017 . fondé . . . en 1986 aux pays - bas , le concours présente , développe et promeut activement la</t>
  </si>
  <si>
    <t>la 11e édition du concours international de piano franz - liszt , présentée au complexe tivolivredenburg d ' utrecht , en</t>
  </si>
  <si>
    <t>La notte</t>
  </si>
  <si>
    <t>asagi nakata ( 1995 , japon ) interprète la notte ( s377a ) et la rhapsodie hongroise no 12 (</t>
  </si>
  <si>
    <t>asagi nakata ( 1995 , japon ) interprète la notte ( s377a ) et la rhapsodie</t>
  </si>
  <si>
    <t>Concours international de piano Franz-Liszt</t>
  </si>
  <si>
    <t>catégorie musique de chambre ) de la 11e édition du concours international de piano franz - liszt , présentée au complexe tivolivredenburg d ' utrecht , en</t>
  </si>
  <si>
    <t>) de la 11e édition du concours international de piano franz - liszt , présentée au complexe tivolivredenburg d ' utrecht</t>
  </si>
  <si>
    <t>résentée au complexe TivoliVredenburg d'Utrecht, en 2017. Fondé... en 1986 aux Pays-Bas</t>
  </si>
  <si>
    <t>complexe TivoliVredenburg d'Utrecht</t>
  </si>
  <si>
    <t>concours international de piano franz - liszt , présentée au complexe tivolivredenburg d ' utrecht , en 2017 . fondé . . . en 1986</t>
  </si>
  <si>
    <t>Graupner - Magnificat anima mea</t>
  </si>
  <si>
    <t>onze - lieve - vrouw presentatiekerk de gand , en belgique .</t>
  </si>
  <si>
    <t>Christoph Graupner</t>
  </si>
  <si>
    <t>e de la cantate Magnificat anima mea de Christoph Graupner (1683-1760). Cette performance fait par</t>
  </si>
  <si>
    <t>Magnificat anima mea</t>
  </si>
  <si>
    <t>de chambre vox mago dans une performance de la cantate magnificat anima mea de christoph graupner ( 1683 - 1760 ) . cette</t>
  </si>
  <si>
    <t>Patrick Debrabandere</t>
  </si>
  <si>
    <t>patrick debrabandere dirige le chœur de chambre vox mago dans une performance</t>
  </si>
  <si>
    <t>Onze-Lieve-Vrouw Presentatiekerk de Gand</t>
  </si>
  <si>
    <t>gistrées en décembre 2018... à l'église Onze-Lieve-Vrouw Presentatiekerk de Gand, en Belgique.</t>
  </si>
  <si>
    <t>Vox Mago</t>
  </si>
  <si>
    <t>patrick debrabandere dirige le chœur de chambre vox mago dans une performance de la cantate magnificat anima mea de</t>
  </si>
  <si>
    <t>Gand</t>
  </si>
  <si>
    <t>l ' église onze - lieve - vrouw presentatiekerk de gand , en belgique .</t>
  </si>
  <si>
    <t>In Tempus Adventus</t>
  </si>
  <si>
    <t>ette performance fait partie du concert In Tempus Adventus, qui regroupe trois magnifiques cantate</t>
  </si>
  <si>
    <t>Magnificat</t>
  </si>
  <si>
    <t>Mago dans une performance de la cantate Magnificat anima mea de Christoph Graupner (1683-1</t>
  </si>
  <si>
    <t>Debrabandere dirige le chœur de chambre Vox Mago dans une performance de la cantate Magn</t>
  </si>
  <si>
    <t>L'Orchestre du Divan à l'Alhambra</t>
  </si>
  <si>
    <t>Edward Saïd</t>
  </si>
  <si>
    <t>' orchestre israélien daniel barenboim et l ' écrivain palestinien edward saïd , se compose de jeunes musiciens originaires d ' israël</t>
  </si>
  <si>
    <t>Rossini</t>
  </si>
  <si>
    <t>es, entre autres, de Beethoven, Brahms, Rossini et Wagner.</t>
  </si>
  <si>
    <t>saïd , se compose de jeunes musiciens originaires d ' israël ou des pays arabes . . . environnants . c</t>
  </si>
  <si>
    <t>Orchestre Divan</t>
  </si>
  <si>
    <t>L'Orchestre du Divan occidental-oriental est peut-être bien l'un des orchestres les plus spéciaux au monde. Cet orchestre, formé par le chef d'orchestre israélien Daniel Barenboim et l'écrivain palestinien Edward Saïd, se compose de jeunes musiciens originaires d'Israël ou des pays arabes... environnants. C'est pour cette raison que faire de la musique au plus haut niveau n'est pas le seul objectif : la compréhension mutuelle est aumoins tout aussi importante. Pour ce concert le magnifique palais de l'Alhambra sert de podium et ils jouent des œuvres, entre autres, de Beethoven, Brahms, Rossini et Wagner.</t>
  </si>
  <si>
    <t>orchestres</t>
  </si>
  <si>
    <t>oriental est peut - être bien l ' un des orchestres les plus spéciaux au monde . cet orchestre , formé</t>
  </si>
  <si>
    <t>orchestre , formé par le chef d ' orchestre israélien daniel barenboim et l ' écrivain palestinien edward saïd , se compose</t>
  </si>
  <si>
    <t>des œuvres, entre autres, de Beethoven, Brahms, Rossini et Wagner.</t>
  </si>
  <si>
    <t>et ils jouent des œuvres , entre autres , de beethoven , brahms , rossini et wagner .</t>
  </si>
  <si>
    <t>Orchestre du Divan occidental-oriental</t>
  </si>
  <si>
    <t xml:space="preserve">L'Orchestre du Divan occidental-oriental est peut-être bien l'un des orchestres </t>
  </si>
  <si>
    <t>palais de l'Alhambra</t>
  </si>
  <si>
    <t>aumoins tout aussi importante . pour ce concert le magnifique palais de l ' alhambra sert de podium et ils jouent des œuvres , entre</t>
  </si>
  <si>
    <t>palais Alhambra</t>
  </si>
  <si>
    <t>compose de jeunes musiciens originaires d ' israël ou des pays arabes . . . environnants . c ' est pour cette</t>
  </si>
  <si>
    <t>entre autres , de beethoven , brahms , rossini et wagner .</t>
  </si>
  <si>
    <t>l ' orchestre du divan occidental - oriental est peut - être bien</t>
  </si>
  <si>
    <t>orchestre israélien</t>
  </si>
  <si>
    <t>. cet orchestre , formé par le chef d ' orchestre israélien daniel barenboim et l ' écrivain palestinien edward saïd ,</t>
  </si>
  <si>
    <t>Beethoven - Concerto pour violon, opus 61</t>
  </si>
  <si>
    <t>Bernard Haitink dirige l'Orchestre philharmoniq</t>
  </si>
  <si>
    <t>2015 . au programme , la symphonie no6 et le concerto pour violon , opus 61 de beethoven . la soliste isabelle faust</t>
  </si>
  <si>
    <t>5. Au programme, la Symphonie no6 et le Concerto pour violon, opus 61 de Beethoven. La soliste Isabe</t>
  </si>
  <si>
    <t>Bernard Haitink</t>
  </si>
  <si>
    <t>bernard haitink dirige l ' orchestre philharmonique de berlin dans le cadre</t>
  </si>
  <si>
    <t>Claudio Abbado</t>
  </si>
  <si>
    <t>prix , et depuis son enregistrement . . . avec claudio abbado , elle s ' impose pour interpréter ce chef -</t>
  </si>
  <si>
    <t>Bernard Haitink dirige l'Orchestre philharmonique de Berlin dans le cadre du Festival de Pâques à Baden-Baden, en 2015. Au programme, la Symphonie no6 et le Concerto pour violon, opus 61 de Beethoven. La soliste Isabelle Faust a remporté de nombreux prix, et depuis son enregistrement... avec Claudio Abbado, elle s'impose pour interpréter ce chef-d'œuvre. Beethoven a composé sa Symphonie no6 entre 1802 et 1808. Surnommée Symphonie pastorale, cette œuvre est l'un des rares exemples de musique à programme du compositeur allemand. Contrairement aux autres symphonies de Beethoven, elle n'a pas quatre, mais cinq mouvements, ayant chacun un titre de programme particulier.</t>
  </si>
  <si>
    <t>no6 et le concerto pour violon , opus 61 de beethoven . la soliste isabelle faust a remporté de nombreux prix</t>
  </si>
  <si>
    <t>Baden-Baden</t>
  </si>
  <si>
    <t>n dans le cadre du Festival de Pâques à Baden-Baden, en 2015. Au programme, la Symphonie no</t>
  </si>
  <si>
    <t>Symphonie pastorale</t>
  </si>
  <si>
    <t>honie no6 entre 1802 et 1808. Surnommée Symphonie pastorale, cette œuvre est l'un des rares exemple</t>
  </si>
  <si>
    <t>Symphonie no6</t>
  </si>
  <si>
    <t>ce chef-d'œuvre. Beethoven a composé sa Symphonie no6 entre 1802 et 1808. Surnommée Symphonie</t>
  </si>
  <si>
    <t>Isabelle Faust</t>
  </si>
  <si>
    <t>pour violon , opus 61 de beethoven . la soliste isabelle faust a remporté de nombreux prix , et depuis son enregistrement</t>
  </si>
  <si>
    <t>Festival de Pâques</t>
  </si>
  <si>
    <t>ilharmonique de Berlin dans le cadre du Festival de Pâques à Baden-Baden, en 2015. Au programme, l</t>
  </si>
  <si>
    <t>l ' orchestre philharmonique de berlin dans le cadre du festival de pâques à baden - baden , en 2015 .</t>
  </si>
  <si>
    <t xml:space="preserve"> Baden-Baden, en 2015. Au programme, la Symphonie no6 et le Concerto pour violon, opus 61 de </t>
  </si>
  <si>
    <t>Bernard Haitink dirige l'Orchestre philharmonique de Berlin dans le cadre du Festival de Pâques à B</t>
  </si>
  <si>
    <t>Schumann - Märchenbilder, Op. 113</t>
  </si>
  <si>
    <t>Chopin - Mazurkas</t>
  </si>
  <si>
    <t>Hob</t>
  </si>
  <si>
    <t>termine par la Sonate pour piano en ré, Hob. XVI:24 de Joseph Haydn.</t>
  </si>
  <si>
    <t>Couperin</t>
  </si>
  <si>
    <t>queue steinway plusieurs extraits des pièces de clavecin de françois couperin : les ombres errantes , sœur monique , les tambourins</t>
  </si>
  <si>
    <t>François Couperin</t>
  </si>
  <si>
    <t>à queue steinway plusieurs extraits des pièces de clavecin de françois couperin : les ombres errantes , sœur monique , les tambourins</t>
  </si>
  <si>
    <t>et 3 , et op 33 , no 4 de frédéric chopin , et se termine par la sonate pour piano en</t>
  </si>
  <si>
    <t>Concerts en quarantaine</t>
  </si>
  <si>
    <t>dans le cadre de la série concerts en quarantaine , le pianiste israélien iddo bar - shaï interprète sur</t>
  </si>
  <si>
    <t>Muse Plantine</t>
  </si>
  <si>
    <t>, le rossignol en amour , . . . la muse plantine , les roseaux , le tic - toc choc ou</t>
  </si>
  <si>
    <t>24</t>
  </si>
  <si>
    <t>c les Mazurkas, op. 17, nos 1 et 4, op. 24, nos 2 et 3, et op 33, no 4 de Frédéric</t>
  </si>
  <si>
    <t>Les Tambourins</t>
  </si>
  <si>
    <t xml:space="preserve"> Ombres Errantes  ,   Sœur Monique  ,   Les Tambourins  ,   Le Rossignol en amour  ,  ... La M</t>
  </si>
  <si>
    <t>Rossignol</t>
  </si>
  <si>
    <t>ombres errantes , sœur monique , les tambourins , le rossignol en amour , . . . la muse plantine ,</t>
  </si>
  <si>
    <t>XVI:24</t>
  </si>
  <si>
    <t>ne par la Sonate pour piano en ré, Hob. XVI:24 de Joseph Haydn.</t>
  </si>
  <si>
    <t>Tic-Toc Choc</t>
  </si>
  <si>
    <t xml:space="preserve"> Muse Plantine  ,   Les Roseaux  ,   Le Tic-Toc Choc ou Les Maillotins  ,   La Couperin  , e</t>
  </si>
  <si>
    <t>Le Rossignol en amour</t>
  </si>
  <si>
    <t>les ombres errantes , sœur monique , les tambourins , le rossignol en amour , . . . la muse plantine , les roseaux</t>
  </si>
  <si>
    <t>La Couperin</t>
  </si>
  <si>
    <t xml:space="preserve"> Le Tic-Toc Choc ou Les Maillotins  ,   La Couperin  , et   Les Barricades Mystérieuses  . </t>
  </si>
  <si>
    <t>Joseph Haydn</t>
  </si>
  <si>
    <t>piano en ré , hob . xvi : 24 de joseph haydn .</t>
  </si>
  <si>
    <t>La Muse Plantine</t>
  </si>
  <si>
    <t>tambourins , le rossignol en amour , . . . la muse plantine , les roseaux , le tic - toc choc ou</t>
  </si>
  <si>
    <t>Le Rossignol</t>
  </si>
  <si>
    <t xml:space="preserve">  Sœur Monique  ,   Les Tambourins  ,   Le Rossignol en amour  ,  ... La Muse Plantine  ,   </t>
  </si>
  <si>
    <t>Hob. XVI:24</t>
  </si>
  <si>
    <t>se termine par la sonate pour piano en ré , hob . xvi : 24 de joseph haydn .</t>
  </si>
  <si>
    <t>Iddo Bar-Shaï</t>
  </si>
  <si>
    <t>de la série concerts en quarantaine , le pianiste israélien iddo bar - shaï interprète sur un piano à queue steinway plusieurs extraits des</t>
  </si>
  <si>
    <t xml:space="preserve"> avec les Mazurkas, op. 17, nos 1 et 4, op. 24, nos 2 et 3, et op 33, no 4 de Fréd</t>
  </si>
  <si>
    <t>Le Tic-Toc Choc</t>
  </si>
  <si>
    <t>. . . la muse plantine , les roseaux , le tic - toc choc ou les maillotins , la couperin , et les barricades</t>
  </si>
  <si>
    <t>s  ,   Le Rossignol en amour  ,  ... La Muse Plantine  ,   Les Roseaux  ,   Le Tic-Toc Choc o</t>
  </si>
  <si>
    <t>Les Barricades Mystérieuses</t>
  </si>
  <si>
    <t>Les Maillotins  ,   La Couperin  , et   Les Barricades Mystérieuses  . Le programme se poursuit avec les Ma</t>
  </si>
  <si>
    <t>Les Maillotins</t>
  </si>
  <si>
    <t>,   Les Roseaux  ,   Le Tic-Toc Choc ou Les Maillotins  ,   La Couperin  , et   Les Barricades</t>
  </si>
  <si>
    <t>Les Ombres Errantes</t>
  </si>
  <si>
    <t xml:space="preserve">es de Clavecin de François Couperin :   Les Ombres Errantes  ,   Sœur Monique  ,   Les Tambourins  </t>
  </si>
  <si>
    <t>extraits des pièces de clavecin de françois couperin : les ombres errantes , sœur monique , les tambourins , le rossignol</t>
  </si>
  <si>
    <t>Pièces de Clavecin</t>
  </si>
  <si>
    <t>à queue Steinway plusieurs extraits des Pièces de Clavecin de François Couperin :   Les Ombres Err</t>
  </si>
  <si>
    <t>Sonate pour piano en ré</t>
  </si>
  <si>
    <t>4 de frédéric chopin , et se termine par la sonate pour piano en ré , hob . xvi : 24 de joseph haydn .</t>
  </si>
  <si>
    <t>Sœur Monique</t>
  </si>
  <si>
    <t>s Couperin :   Les Ombres Errantes  ,   Sœur Monique  ,   Les Tambourins  ,   Le Rossignol e</t>
  </si>
  <si>
    <t>Steinway</t>
  </si>
  <si>
    <t>ar-Shaï interprète sur un piano à queue Steinway plusieurs extraits des Pièces de Clavec</t>
  </si>
  <si>
    <t>iddo bar - shaï interprète sur un piano à queue steinway plusieurs extraits des pièces de clavecin de françois couperin :</t>
  </si>
  <si>
    <t>e Frédéric Chopin, et se termine par la Sonate pour piano en ré, Hob. XVI:24 de Joseph</t>
  </si>
  <si>
    <t>Les Roseaux</t>
  </si>
  <si>
    <t xml:space="preserve"> en amour  ,  ... La Muse Plantine  ,   Les Roseaux  ,   Le Tic-Toc Choc ou Les Maillotins </t>
  </si>
  <si>
    <t>rogramme se poursuit avec les Mazurkas, op. 17, nos 1 et 4, op. 24, nos 2 et 3, et</t>
  </si>
  <si>
    <t>Mazurkas</t>
  </si>
  <si>
    <t>es  . Le programme se poursuit avec les Mazurkas, op. 17, nos 1 et 4, op. 24, nos 2 et 3</t>
  </si>
  <si>
    <t>Monique</t>
  </si>
  <si>
    <t>clavecin de françois couperin : les ombres errantes , sœur monique , les tambourins , le rossignol en amour , .</t>
  </si>
  <si>
    <t>Concerts</t>
  </si>
  <si>
    <t>Dans le cadre de la série Concerts en quarantaine, le pianiste israélien I</t>
  </si>
  <si>
    <t>Nous, les enfants de Django</t>
  </si>
  <si>
    <t>, . . . comme thomas dutronc , sanseverino , paris combo ou david reinhardt , modernisent son enseignement .</t>
  </si>
  <si>
    <t>Django Reinhardt</t>
  </si>
  <si>
    <t>django reinhardt m ' a fait succomber dès la première écoute .</t>
  </si>
  <si>
    <t>Paris Combo</t>
  </si>
  <si>
    <t>David Reinhardt</t>
  </si>
  <si>
    <t>. comme thomas dutronc , sanseverino , paris combo ou david reinhardt , modernisent son enseignement .</t>
  </si>
  <si>
    <t>Sanseverino</t>
  </si>
  <si>
    <t>ne génération,... comme Thomas Dutronc, Sanseverino, Paris Combo ou David Reinhardt, modern</t>
  </si>
  <si>
    <t>jeune génération , . . . comme thomas dutronc , sanseverino , paris combo ou david reinhardt , modernisent son enseignement</t>
  </si>
  <si>
    <t>Patrick Savey</t>
  </si>
  <si>
    <t>les oreilles et montré le chemin , explique le réalisateur patrick savey qui , dans ce documentaire , part à la découverte</t>
  </si>
  <si>
    <t>,... comme Thomas Dutronc, Sanseverino, Paris Combo ou David Reinhardt, modernisent son ens</t>
  </si>
  <si>
    <t>notamment comment la jeune génération , . . . comme thomas dutronc , sanseverino , paris combo ou david reinhardt , modernisent</t>
  </si>
  <si>
    <t>Paradox Live</t>
  </si>
  <si>
    <t>Jazz</t>
  </si>
  <si>
    <t>jazz contemporain novateur , improvisations musicales captivantes , compositions modernes ,</t>
  </si>
  <si>
    <t>un public fidèle provenant des quatre coins de l ' europe . paradox live , son émission télévisée , offre un</t>
  </si>
  <si>
    <t>PARADOX LIVE</t>
  </si>
  <si>
    <t>provenant des quatre coins de l'Europe. PARADOX LIVE, son émission télévisée, offre un aperç</t>
  </si>
  <si>
    <t>PARADOX Tilburg</t>
  </si>
  <si>
    <t>de la relève comme des vedettes nationales et internationales , paradox tilburg offre bien davantage que du jazz ! le club le</t>
  </si>
  <si>
    <t>rtistes du monde entier. Cet épisode de PARADOX LIVE présente l'incroyable pianiste néerland</t>
  </si>
  <si>
    <t>Wolfert Brederode</t>
  </si>
  <si>
    <t>sente l'incroyable pianiste néerlandais Wolfert Brederode.</t>
  </si>
  <si>
    <t>que du jazz ! le club le plus intime des pays - bas attire un un public fidèle provenant des quatre coins de</t>
  </si>
  <si>
    <t>vedettes nationales et internationales, PARADOX Tilburg offre bien davantage que du jazz! Le cl</t>
  </si>
  <si>
    <t xml:space="preserve">ic fidèle provenant des quatre coins de l'Europe. PARADOX LIVE, son émission télévisée, </t>
  </si>
  <si>
    <t>Tania Maria : Live at Estival Lugano 1987</t>
  </si>
  <si>
    <t>Estival</t>
  </si>
  <si>
    <t>estival est un festival de jazz présenté chaque été à lugano</t>
  </si>
  <si>
    <t>e jazz présenté chaque été à Lugano, en Suisse, depuis 1977. Cet événement propose une</t>
  </si>
  <si>
    <t>Lugano</t>
  </si>
  <si>
    <t xml:space="preserve"> festival de jazz présenté chaque été à Lugano, en Suisse, depuis 1977. Cet événement </t>
  </si>
  <si>
    <t>estival est un festival de jazz présenté chaque été à lugano , en suisse , depuis 1977 . cet événement propose</t>
  </si>
  <si>
    <t>Tania Maria</t>
  </si>
  <si>
    <t>. . . mondiales . cette performance de la brésilienne tania maria promet de vous donner envie de danser . la chanteuse</t>
  </si>
  <si>
    <t xml:space="preserve"> et pianiste met le feu à la scène de l'Estival avec son chant pop et jazzy, magnifique</t>
  </si>
  <si>
    <t>scène Estival</t>
  </si>
  <si>
    <t>Estival est un festival de jazz présenté chaque été à Lugano, en Suisse, depuis 1977. Cet événement propose une programmation surprenante qui explore le vaste univers de la musique contemporaine tout en faisant la promotion de la tolérance et de la coexistence des nombreuses cultures... mondiales. Cette performance de la Brésilienne Tania Maria promet de vous donner envie de danser. La chanteuse, compositrice et pianiste met le feu à la scène de l'Estival avec son chant pop et jazzy, magnifiquement mis de l'avant sur des airs samba, bossa-nova, afro-latins et jazz fusion.</t>
  </si>
  <si>
    <t>Brésilienne Tania Maria</t>
  </si>
  <si>
    <t xml:space="preserve">s... mondiales. Cette performance de la Brésilienne Tania Maria promet de vous donner envie de danser. </t>
  </si>
  <si>
    <t>Estival Jazz Lugano</t>
  </si>
  <si>
    <t>Jazz Lugano</t>
  </si>
  <si>
    <t>l ' estival jazz lugano est un festival musical annuel qui se déroule en plein</t>
  </si>
  <si>
    <t>Arkestra</t>
  </si>
  <si>
    <t xml:space="preserve">icône du   jazz spatial   Sun Ra et son Arkestra ont atterri en catastrophe à l'Estival </t>
  </si>
  <si>
    <t>Marshall Allen</t>
  </si>
  <si>
    <t>à l ' estival jazz lugano . avec les saxophonistes marshall allen , john gilmore et danny ray thompson , le clarinettiste</t>
  </si>
  <si>
    <t>du monde issus du monde . . . entier . le 3 juillet 1985 , le pianiste et icône du jazz</t>
  </si>
  <si>
    <t>dans la pittoresque ville de Lugano, en Suisse. Depuis 1979, cette mecque musicale off</t>
  </si>
  <si>
    <t>Ray Thompson</t>
  </si>
  <si>
    <t>s Marshall Allen, John Gilmore et Danny Ray Thompson, le clarinettiste Eloe Omoe, le flûtist</t>
  </si>
  <si>
    <t>Sun Ra</t>
  </si>
  <si>
    <t>e pianiste et icône du   jazz spatial   Sun Ra et son Arkestra ont atterri en catastro</t>
  </si>
  <si>
    <t>John Gilmore</t>
  </si>
  <si>
    <t>estival jazz lugano . avec les saxophonistes marshall allen , john gilmore et danny ray thompson , le clarinettiste eloe omoe ,</t>
  </si>
  <si>
    <t>cinq jours dans la pittoresque ville de Lugano, en Suisse. Depuis 1979, cette mecque m</t>
  </si>
  <si>
    <t>L'Estival Jazz Lugano est un festival musical annuel qui se d</t>
  </si>
  <si>
    <t>pianiste et icône du jazz spatial sun ra et son arkestra ont atterri en catastrophe à l ' estival jazz lugano</t>
  </si>
  <si>
    <t>Arkestra ont atterri en catastrophe à l'Estival Jazz Lugano. Avec les saxophonistes Marshall Allen,</t>
  </si>
  <si>
    <t>Danny Ray Thompson</t>
  </si>
  <si>
    <t>. avec les saxophonistes marshall allen , john gilmore et danny ray thompson , le clarinettiste eloe omoe , le flûtiste james jackson</t>
  </si>
  <si>
    <t>noplie d'autres talents en déguisement, Sun Ra offre un concert hors du commun.</t>
  </si>
  <si>
    <t>juillet 1985 , le pianiste et icône du jazz spatial sun ra et son arkestra ont atterri en catastrophe à l '</t>
  </si>
  <si>
    <t>Tyrone Hill</t>
  </si>
  <si>
    <t>eloe omoe , le flûtiste james jackson , le tromboniste tyrone hill et une panoplie d ' autres talents en déguisement ,</t>
  </si>
  <si>
    <t>Eloe Omoe</t>
  </si>
  <si>
    <t>, john gilmore et danny ray thompson , le clarinettiste eloe omoe , le flûtiste james jackson , le tromboniste tyrone hill</t>
  </si>
  <si>
    <t>James Jackson</t>
  </si>
  <si>
    <t>ray thompson , le clarinettiste eloe omoe , le flûtiste james jackson , le tromboniste tyrone hill et une panoplie d '</t>
  </si>
  <si>
    <t>Seine Sessions</t>
  </si>
  <si>
    <t>Eddy King</t>
  </si>
  <si>
    <t>cet épisode des seine sessions ( 2016 ) animé par eddy king présente des performances uniques , et des entretiens avec cool</t>
  </si>
  <si>
    <t>king présente des performances uniques , et des entretiens avec cool jam , bibi tanga , kingsy ray et plusieurs autres</t>
  </si>
  <si>
    <t>Bibi Tanga</t>
  </si>
  <si>
    <t>performances uniques , et des entretiens avec cool jam , bibi tanga , kingsy ray et plusieurs autres .</t>
  </si>
  <si>
    <t>Funk &amp; Afro</t>
  </si>
  <si>
    <t>intitulé funk &amp; afro , cet épisode des seine sessions ( 2016 ) animé</t>
  </si>
  <si>
    <t>Kingsy Ray</t>
  </si>
  <si>
    <t>s entretiens avec Cool Jam, Bibi Tanga, Kingsy Ray et plusieurs autres.</t>
  </si>
  <si>
    <t>des entretiens avec cool jam , bibi tanga , kingsy ray et plusieurs autres .</t>
  </si>
  <si>
    <t>intitulé funk &amp; afro , cet épisode des seine sessions ( 2016 ) animé par eddy king présente des</t>
  </si>
  <si>
    <t>titulé   Funk &amp; Afro  , cet épisode des Seine Sessions (2016) animé par Eddy King présente des</t>
  </si>
  <si>
    <t>Cool Jam</t>
  </si>
  <si>
    <t>rmances uniques, et des entretiens avec Cool Jam, Bibi Tanga, Kingsy Ray et plusieurs au</t>
  </si>
  <si>
    <t>The Morgenland Festival : Blossom</t>
  </si>
  <si>
    <t>Morgenland Chamber Orchestra</t>
  </si>
  <si>
    <t>danse , au théâtre et aux projets interdisciplinaires . le morgenland chamber orchestra fait partie intégrante du festival morgenland depuis 2009 . cet</t>
  </si>
  <si>
    <t xml:space="preserve"> et aux projets interdisciplinaires. Le Morgenland Chamber Orchestra fait partie intégrante du Festival Morg</t>
  </si>
  <si>
    <t>Morgenland Festival d'Osnabrück</t>
  </si>
  <si>
    <t xml:space="preserve">Depuis 2005, le Morgenland Festival d'Osnabrück célèbre la culture musicale fascinante </t>
  </si>
  <si>
    <t>Festival Morgenland</t>
  </si>
  <si>
    <t xml:space="preserve">ber Orchestra fait partie intégrante du Festival Morgenland depuis 2009. Cet ensemble de musiciens </t>
  </si>
  <si>
    <t>depuis 2005 , le morgenland festival d ' osnabrück célèbre la culture musicale fascinante du proche et du moyen</t>
  </si>
  <si>
    <t>depuis 2009 . cet ensemble de musiciens provenant d ' allemagne et de divers pays invités se produit dans le cadre</t>
  </si>
  <si>
    <t>. . . visuels , à la danse , au théâtre et aux projets interdisciplinaires . le morgenland chamber orchestra fait</t>
  </si>
  <si>
    <t>Proche et du Moyen-Orient</t>
  </si>
  <si>
    <t>festival d ' osnabrück célèbre la culture musicale fascinante du proche et du moyen - orient , des musiques traditionnelles et classiques à l ' avant</t>
  </si>
  <si>
    <t>Proche</t>
  </si>
  <si>
    <t>lèbre la culture musicale fascinante du Proche et du Moyen-Orient, des musiques tradit</t>
  </si>
  <si>
    <t>au théâtre et aux projets interdisciplinaires . le morgenland chamber orchestra fait partie intégrante du festival morgenland depuis 2009 . cet</t>
  </si>
  <si>
    <t>ure musicale fascinante du Proche et du Moyen-Orient, des musiques traditionnelles et classi</t>
  </si>
  <si>
    <t>osnabrück célèbre la culture musicale fascinante du proche et du moyen - orient , des musiques traditionnelles et classiques à l ' avant</t>
  </si>
  <si>
    <t>depuis 2005 , le morgenland festival d ' osnabrück célèbre la culture musicale fascinante du proche</t>
  </si>
  <si>
    <t>Jazz à Ramatuelle</t>
  </si>
  <si>
    <t>Eric McPherson</t>
  </si>
  <si>
    <t>accompagné de john hebert ( contrebasse ) et d ' eric mcpherson ( batterie ) , hersch fait étalage de sa technique</t>
  </si>
  <si>
    <t>Fred Hersch</t>
  </si>
  <si>
    <t>résumé âgé de 63 ans , fred hersch est sans contredit l ' une des plus importantes figures</t>
  </si>
  <si>
    <t>Mentor</t>
  </si>
  <si>
    <t>portantes figures du piano jazz actuel. Mentor de Brad Mehldau et acolyte de Stan Getz</t>
  </si>
  <si>
    <t>Stan Getz</t>
  </si>
  <si>
    <t>jazz actuel . mentor de brad mehldau et acolyte de stan getz , joe henderson et art farmer , hersch propose des</t>
  </si>
  <si>
    <t>Ramatuelle</t>
  </si>
  <si>
    <t>ensibilité sans égal au festival Jazz à Ramatuelle 2018. Voirplusmoins</t>
  </si>
  <si>
    <t>festival Jazz</t>
  </si>
  <si>
    <t>nique et de sa sensibilité sans égal au festival Jazz à Ramatuelle 2018. Voirplusmoins</t>
  </si>
  <si>
    <t>sensibilité sans égal au festival jazz à ramatuelle 2018 . voirplusmoins</t>
  </si>
  <si>
    <t>Hersch</t>
  </si>
  <si>
    <t>contredit l ' une des plus importantes figures du piano jazz actuel . mentor de brad mehldau et acolyte de stan</t>
  </si>
  <si>
    <t>ebasse) et d'Eric McPherson (batterie), Hersch fait étalage de sa technique et de sa s</t>
  </si>
  <si>
    <t>Joe Henderson</t>
  </si>
  <si>
    <t>mentor de brad mehldau et acolyte de stan getz , joe henderson et art farmer , hersch propose des sonorités tout en</t>
  </si>
  <si>
    <t>Brad Mehldau</t>
  </si>
  <si>
    <t>plus importantes figures du piano jazz actuel . mentor de brad mehldau et acolyte de stan getz , joe henderson et art</t>
  </si>
  <si>
    <t>John Hebert</t>
  </si>
  <si>
    <t>réputation enviable de modèle du piano jazz . accompagné de john hebert ( contrebasse ) et d ' eric mcpherson ( batterie</t>
  </si>
  <si>
    <t>une des plus importantes figures du piano jazz actuel . mentor de brad mehldau et acolyte de stan getz , joe</t>
  </si>
  <si>
    <t>Art Farmer</t>
  </si>
  <si>
    <t>mehldau et acolyte de stan getz , joe henderson et art farmer , hersch propose des sonorités tout en nuances qui témoignent</t>
  </si>
  <si>
    <t>Dionne Warwick Live at the 27 Club, Knokke, Belgium</t>
  </si>
  <si>
    <t>Dionne Warwick</t>
  </si>
  <si>
    <t>la chanteuse virtuose dionne warwick est reconnue à l ' échelle mondiale pour son registre</t>
  </si>
  <si>
    <t>Warwick</t>
  </si>
  <si>
    <t>filmé en 1964 au 27 club de knokke , en belgique , met en scène la chanteuse , alors âgée de</t>
  </si>
  <si>
    <t>27 Club de Knokke</t>
  </si>
  <si>
    <t>en chanson . cet enregistrement , filmé en 1964 au 27 club de knokke , en belgique , met en scène la chanteuse ,</t>
  </si>
  <si>
    <t>n. Cet enregistrement, filmé en 1964 au 27 Club de Knokke, en Belgique, met en scène la chanteuse</t>
  </si>
  <si>
    <t>chanson . cet enregistrement , filmé en 1964 au 27 club de knokke , en belgique , met en scène la</t>
  </si>
  <si>
    <t>Comblain-la-Tour Jazz Festival</t>
  </si>
  <si>
    <t>Hammond B3</t>
  </si>
  <si>
    <t>'un des plus importants joueurs d'orgue Hammond B3 de tous les temps, Jimmy McGriff (1936-</t>
  </si>
  <si>
    <t>R&amp;B</t>
  </si>
  <si>
    <t>lui a valu une popularité importante chez les amateurs de r &amp; b . cette performance , filmée en 1965 au festival de</t>
  </si>
  <si>
    <t>myriade de grands organistes soul et jazz issus de son philadelphie natal . mcgriff était sans doute le pionnier du soul</t>
  </si>
  <si>
    <t>McGriff</t>
  </si>
  <si>
    <t>' orgue hammond b3 de tous les temps , jimmy mcgriff ( 1936 - 2008 ) passe parfois inaperçu parmi la</t>
  </si>
  <si>
    <t>Jimmy McGriff</t>
  </si>
  <si>
    <t>d ' orgue hammond b3 de tous les temps , jimmy mcgriff ( 1936 - 2008 ) passe parfois inaperçu parmi la</t>
  </si>
  <si>
    <t>l ' un des plus importants joueurs d ' orgue hammond b3 de tous les temps , jimmy mcgriff ( 1936</t>
  </si>
  <si>
    <t>Comblain-la-Tour</t>
  </si>
  <si>
    <t>, filmée en 1965 au festival de jazz de Comblain-la-Tour, parvient à galvaniser le public.</t>
  </si>
  <si>
    <t>comblain - la - tour , parvient à galvaniser le public .</t>
  </si>
  <si>
    <t>1965 au festival de jazz de comblain - la - tour , parvient à galvaniser le public .</t>
  </si>
  <si>
    <t>R&amp;B. Cette performance</t>
  </si>
  <si>
    <t xml:space="preserve">ularité importante chez les amateurs de R&amp;B. Cette performance, filmée en 1965 au festival de jazz de </t>
  </si>
  <si>
    <t>B\. Cette</t>
  </si>
  <si>
    <t>Bien qu'il soit l'un des plus importants joueurs d'orgue Hammond B3 de tous les temps, Jimmy McGriff (1936-2008) passe parfois inaperçu parmi la myriade de grands organistes soul et jazz issus de son Philadelphie natal. McGriff était sans doute le pionnier du soul jazz le plus porté sur... le blues, et a d'ailleurs souvent affirmé qu'il était un musicien blues avant d'être un artiste jazz. Sans égard pour les classifications, McGriff a toujours été assez éclectique pour brouiller la frontière entre les genres. Sa sonorité unique composée de grooves profonds et organiques baignés des émotions typiques du blues et du gospel lui a valu une popularité importante chez les amateurs de R&amp;B. Cette performance, filmée en 1965 au festival de jazz de Comblain-la-Tour, parvient à galvaniser le public.</t>
  </si>
  <si>
    <t>Saluzzi, Mariano &amp; Dauner, live in Stuttgart</t>
  </si>
  <si>
    <t>Charlie Mariano</t>
  </si>
  <si>
    <t>cette performance rare , intense et intime en collaboration avec charlie mariano ( saxophone ) et wolfgang dauner ( piano ) regroupe</t>
  </si>
  <si>
    <t>Saluzzi</t>
  </si>
  <si>
    <t>plus éminents maîtres du tango d ' argentine , dino saluzzi bâtit son héritage depuis la deuxième moitié des années 80</t>
  </si>
  <si>
    <t>figurant parmi les plus éminents maîtres du tango d ' argentine , dino saluzzi bâtit son héritage depuis la deuxième moitié</t>
  </si>
  <si>
    <t>tango d'Argentine</t>
  </si>
  <si>
    <t>rant parmi les plus éminents maîtres du tango d'Argentine, Dino Saluzzi bâtit son héritage depuis</t>
  </si>
  <si>
    <t>bandonéon</t>
  </si>
  <si>
    <t xml:space="preserve"> des années 80, de sorte que son jeu de bandonéon, très proche de l'accordéon, en est ven</t>
  </si>
  <si>
    <t>ango argentin. Au cours de sa carrière, Saluzzi a exploré plusieurs... avenues artistiq</t>
  </si>
  <si>
    <t>Wolfgang Dauner</t>
  </si>
  <si>
    <t>intime en collaboration avec charlie mariano ( saxophone ) et wolfgang dauner ( piano ) regroupe tango , musique classique et grands</t>
  </si>
  <si>
    <t>Dino Saluzzi</t>
  </si>
  <si>
    <t>les plus éminents maîtres du tango d ' argentine , dino saluzzi bâtit son héritage depuis la deuxième moitié des années 80</t>
  </si>
  <si>
    <t>José James - Jazz a Vienne</t>
  </si>
  <si>
    <t>Nate Smith</t>
  </si>
  <si>
    <t>pino palladino , kris bowers , brad allen williams and nate smith .</t>
  </si>
  <si>
    <t>Pino Palladino</t>
  </si>
  <si>
    <t>es avec des musiciens de grand talent : Pino Palladino, Kris Bowers, Brad Allen Williams and N</t>
  </si>
  <si>
    <t>depuis son explosion sur la scène internationale il y a un peu plus d ' une décennie</t>
  </si>
  <si>
    <t>a un peu plus d ' une décennie , josé james et sa douce voix de miel continuent de nous envoûter</t>
  </si>
  <si>
    <t>Withers</t>
  </si>
  <si>
    <t>de john coltrane , james rend ici hommage à bill withers , légende de la pop américaine et grande pointure du</t>
  </si>
  <si>
    <t>John Coltrane</t>
  </si>
  <si>
    <t>après s ' être inspiré de billie holiday et de john coltrane , james rend ici hommage à bill withers , légende</t>
  </si>
  <si>
    <t>José James</t>
  </si>
  <si>
    <t>y a un peu plus d ' une décennie , josé james et sa douce voix de miel continuent de nous envoûter</t>
  </si>
  <si>
    <t>Don Was</t>
  </si>
  <si>
    <t>propose douze pièces inoubliables de la légende , produites par don was et enregistrées avec des musiciens de grand talent : pino</t>
  </si>
  <si>
    <t>Brad Allen Williams and Nate Smith</t>
  </si>
  <si>
    <t>d talent : Pino Palladino, Kris Bowers, Brad Allen Williams and Nate Smith.</t>
  </si>
  <si>
    <t>Brad Allen Williams</t>
  </si>
  <si>
    <t>de grand talent : pino palladino , kris bowers , brad allen williams and nate smith .</t>
  </si>
  <si>
    <t>. Pour souligner le 80e anniversaire de Withers, James propose douze pièces inoubliable</t>
  </si>
  <si>
    <t>Kris Bowers</t>
  </si>
  <si>
    <t>avec des musiciens de grand talent : pino palladino , kris bowers , brad allen williams and nate smith .</t>
  </si>
  <si>
    <t>Ray Charles</t>
  </si>
  <si>
    <t>. . . vie la fusion des genres créée par ray charles dans les années 50 . après s ' être inspiré</t>
  </si>
  <si>
    <t>Bill Withers</t>
  </si>
  <si>
    <t>et de john coltrane , james rend ici hommage à bill withers , légende de la pop américaine et grande pointure du</t>
  </si>
  <si>
    <t>Billie Holiday</t>
  </si>
  <si>
    <t>les années 50 . après s ' être inspiré de billie holiday et de john coltrane , james rend ici hommage à</t>
  </si>
  <si>
    <t>Münchner Klaviersommer</t>
  </si>
  <si>
    <t>di Meola</t>
  </si>
  <si>
    <t>présentés en juillet dans la philharmonie du gasteig . al di meola était l ' un des participants de l ' édition</t>
  </si>
  <si>
    <t>Été du piano de Munich</t>
  </si>
  <si>
    <t>ré son nom, qui peut être traduit par   Été du piano de Munich  , l'événement ne mettait pas uniquemen</t>
  </si>
  <si>
    <t>meola était l ' un des participants de l ' édition 1993 du festival . en compagnie du guitariste chris carrington</t>
  </si>
  <si>
    <t>scène pianistes</t>
  </si>
  <si>
    <t>La série de concerts jazz Münchner Klaviersommer s'est déroulée entre 1981 et 1998 à Munich, en Allemagne. Malgré son nom, qui peut être traduit par   Été du piano de Munich  , l'événement ne mettait pas uniquement en scène des pianistes, mais également un vaste éventail de musiciens... populaires de l'époque. Les concerts étaient généralement présentés en juillet dans la Philharmonie du Gasteig. Al di Meola était l'un des participants de l'édition 1993 du festival. En compagnie du guitariste Chris Carrington et du percussionniste Arto Tunçboyacıyan, di Meola a proposé les pièces désormais classiques de son album world fusion World Sinfonia, paru en 1991.</t>
  </si>
  <si>
    <t>world fusion</t>
  </si>
  <si>
    <t>ièces désormais classiques de son album world fusion World Sinfonia, paru en 1991.</t>
  </si>
  <si>
    <t>Al di Meola</t>
  </si>
  <si>
    <t>généralement présentés en juillet dans la philharmonie du gasteig . al di meola était l ' un des participants de l ' édition</t>
  </si>
  <si>
    <t>Arto Tunçboyac</t>
  </si>
  <si>
    <t>est déroulée entre 1981 et 1998 à munich , en allemagne . malgré son nom , qui peut être traduit par</t>
  </si>
  <si>
    <t>Meola</t>
  </si>
  <si>
    <t xml:space="preserve"> dans la Philharmonie du Gasteig. Al di Meola était l'un des participants de l'éditio</t>
  </si>
  <si>
    <t>Gasteig</t>
  </si>
  <si>
    <t>ntés en juillet dans la Philharmonie du Gasteig. Al di Meola était l'un des participant</t>
  </si>
  <si>
    <t>Chris Carrington</t>
  </si>
  <si>
    <t>' édition 1993 du festival . en compagnie du guitariste chris carrington et du percussionniste arto tunçboyacıyan , di meola a proposé</t>
  </si>
  <si>
    <t>di</t>
  </si>
  <si>
    <t>présentés en juillet dans la philharmonie du gasteig . al di meola était l ' un des participants de l '</t>
  </si>
  <si>
    <t>La série de concerts jazz Münchner Klaviersommer s'est déroulée entre 1981 et 1998 à Mun</t>
  </si>
  <si>
    <t>World Sinfonia</t>
  </si>
  <si>
    <t>proposé les pièces désormais classiques de son album world fusion world sinfonia , paru en 1991 .</t>
  </si>
  <si>
    <t>Philharmonie du Gasteig</t>
  </si>
  <si>
    <t>. les concerts étaient généralement présentés en juillet dans la philharmonie du gasteig . al di meola était l ' un des participants</t>
  </si>
  <si>
    <t xml:space="preserve">néralement présentés en juillet dans la Philharmonie du Gasteig. Al di Meola était l'un des </t>
  </si>
  <si>
    <t>Arto Tunçboyacıyan</t>
  </si>
  <si>
    <t xml:space="preserve"> Chris Carrington et du percussionniste Arto Tunçboyacıyan, di Meola a proposé les pièces désormai</t>
  </si>
  <si>
    <t xml:space="preserve"> percussionniste Arto Tunçboyacıyan, di Meola a proposé les pièces désormais classiqu</t>
  </si>
  <si>
    <t>Munich</t>
  </si>
  <si>
    <t>klaviersommer s ' est déroulée entre 1981 et 1998 à munich , en allemagne . malgré son nom , qui peut</t>
  </si>
  <si>
    <t>Marcus Miller : Thoughts on Miles</t>
  </si>
  <si>
    <t>résumé ce documentaire est un portrait de marcus miller enregistré au moment de la tournée tutu revisited en 2009</t>
  </si>
  <si>
    <t>film , marcus miller revient longuement sur sa relation avec miles davis , et aborde également tout le processus de composition de</t>
  </si>
  <si>
    <t>portrait de marcus miller enregistré au moment de la tournée tutu revisited en 2009 . dans ce film , marcus miller</t>
  </si>
  <si>
    <t>nt tout le processus de composition de  Tutu .</t>
  </si>
  <si>
    <t>Tutu Revisited</t>
  </si>
  <si>
    <t>portrait de marcus miller enregistré au moment de la tournée tutu revisited en 2009 . dans ce film , marcus miller revient</t>
  </si>
  <si>
    <t>Now You Has Jazz</t>
  </si>
  <si>
    <t>Armstrong</t>
  </si>
  <si>
    <t>york le 17 mai 1947 , le manager d ' armstrong joe glaser a dissous le big band d ' armstrong</t>
  </si>
  <si>
    <t>Ambassador</t>
  </si>
  <si>
    <t>un grand succès, gagnant le surnom de \ Ambassador Satch\ .</t>
  </si>
  <si>
    <t>mort en 1971 . il a également visité l ' afrique , l ' europe et l ' asie sous le</t>
  </si>
  <si>
    <t>All Stars</t>
  </si>
  <si>
    <t xml:space="preserve"> de six membres. Ce groupe appelait les All Stars, et en 1964 Louis Armstrong a... enregi</t>
  </si>
  <si>
    <t>Ambassador Satch\</t>
  </si>
  <si>
    <t>avec un grand succès , gagnant le surnom de \ ambassador satch \ .</t>
  </si>
  <si>
    <t>concert de jazz en petit groupe très réussi au town hall de new york le 17 mai 1947 , le manager</t>
  </si>
  <si>
    <t>Hello</t>
  </si>
  <si>
    <t>. . enregistré son plus grand record de vente \ hello , dolly ! \ il a fait des apparitions télévisées</t>
  </si>
  <si>
    <t>istré son plus grand record de vente \  Hello, Dolly! \  Il a fait des apparitions té</t>
  </si>
  <si>
    <t>il a également visité l ' afrique , l ' europe et l ' asie sous le parrainage du département d</t>
  </si>
  <si>
    <t>Joe Glaser</t>
  </si>
  <si>
    <t>le 17 mai 1947 , le manager d ' armstrong joe glaser a dissous le big band d ' armstrong le 13</t>
  </si>
  <si>
    <t>jazz en petit groupe très réussi au town hall de new york le 17 mai 1947 , le manager d ' armstrong</t>
  </si>
  <si>
    <t>un concert de jazz en petit groupe très réussi au town hall de new york le 17 mai 1947 , le</t>
  </si>
  <si>
    <t>Town Hall</t>
  </si>
  <si>
    <t xml:space="preserve"> de jazz en petit groupe très réussi au Town Hall de New York le 17 mai 1947, le manager </t>
  </si>
  <si>
    <t>asie sous le parrainage du département d ' état des états - unis avec un grand succès , gagnant le surnom de \</t>
  </si>
  <si>
    <t>Louis Armstrong</t>
  </si>
  <si>
    <t>ce groupe appelait les all stars , et en 1964 louis armstrong a . . . enregistré son plus grand record de</t>
  </si>
  <si>
    <t>Département d'État des États-Unis</t>
  </si>
  <si>
    <t>'Europe et l'Asie sous le parrainage du Département d'État des États-Unis avec un grand succès, gagnant le surnom</t>
  </si>
  <si>
    <t>on plus grand record de vente \  Hello, Dolly! \  Il a fait des apparitions télévisée</t>
  </si>
  <si>
    <t>l ' afrique , l ' europe et l ' asie sous le parrainage du département d ' état des états</t>
  </si>
  <si>
    <t>- le film enregistré était une émission de télévision en australie quand armstrong était à l ' apogée de sa carrière</t>
  </si>
  <si>
    <t>Armstrong Joe Glaser</t>
  </si>
  <si>
    <t>e New York le 17 mai 1947, le manager d'Armstrong Joe Glaser a dissous le big band d'Armstrong le 13</t>
  </si>
  <si>
    <t>Département d'État</t>
  </si>
  <si>
    <t>' europe et l ' asie sous le parrainage du département d ' état des états - unis avec un grand succès , gagnant</t>
  </si>
  <si>
    <t>Dolly!</t>
  </si>
  <si>
    <t>enregistré son plus grand record de vente \ hello , dolly ! \ il a fait des apparitions télévisées assorties , en</t>
  </si>
  <si>
    <t>Basin Street Blues</t>
  </si>
  <si>
    <t>Bertus Borgers &amp; The Young Retro's!</t>
  </si>
  <si>
    <t>du monde entier . cet épisode de paradox live présente bertus borgers &amp; the young retro ' s !</t>
  </si>
  <si>
    <t>PARADOX</t>
  </si>
  <si>
    <t>rtistes du monde entier. Cet épisode de PARADOX LIVE présente Bertus Borgers &amp; The Youn</t>
  </si>
  <si>
    <t>fidèle provenant des quatre coins de l ' europe . paradox live , son émission télévisée , offre un aperçu des plus</t>
  </si>
  <si>
    <t>cet épisode de paradox live présente bertus borgers &amp; the young retro ' s !</t>
  </si>
  <si>
    <t>Bertus Borgers &amp; The Young</t>
  </si>
  <si>
    <t>r. Cet épisode de PARADOX LIVE présente Bertus Borgers &amp; The Young Retro's!</t>
  </si>
  <si>
    <t>Borgers &amp; The</t>
  </si>
  <si>
    <t>monde entier . cet épisode de paradox live présente bertus borgers &amp; the young retro ' s !</t>
  </si>
  <si>
    <t>Oh Purity in Watching Landscapes</t>
  </si>
  <si>
    <t>Barokksolistene</t>
  </si>
  <si>
    <t>accompagné pour l ' occasion par l ' ensemble scandinave barokksolistene , dirigé par le violoniste et directeur artistique bjarte eike</t>
  </si>
  <si>
    <t xml:space="preserve">ur l'occasion par l'ensemble scandinave Barokksolistene, dirigé par le violoniste et directeur </t>
  </si>
  <si>
    <t>Jonas Berg</t>
  </si>
  <si>
    <t>- compositrice - interprète danoise trinelise væring et le pianiste jonas berg , accompagné pour l ' occasion par l ' ensemble</t>
  </si>
  <si>
    <t>Bjarte Eike</t>
  </si>
  <si>
    <t>r le violoniste et directeur artistique Bjarte Eike.</t>
  </si>
  <si>
    <t>Trinelise Væring</t>
  </si>
  <si>
    <t>auteure-compositrice-interprète danoise Trinelise Væring et le pianiste Jonas Berg, accompagné p</t>
  </si>
  <si>
    <t>Les McCann à La Nouvelle-Orléans</t>
  </si>
  <si>
    <t>Bobby Bryant</t>
  </si>
  <si>
    <t>e  Magic Band , composé du saxophoniste Bobby Bryant Jr., du bassiste Curtis Robertson Jr. e</t>
  </si>
  <si>
    <t>Curtis Robertson Jr</t>
  </si>
  <si>
    <t>composé du saxophoniste bobby bryant jr . , du bassiste curtis robertson jr . et du batteur tony st . james .</t>
  </si>
  <si>
    <t>Bobby Bryant Jr</t>
  </si>
  <si>
    <t>accompagnées par le magnifique magic band , composé du saxophoniste bobby bryant jr . , du bassiste curtis robertson jr . et du</t>
  </si>
  <si>
    <t>curtis robertson jr . et du batteur tony st . james .</t>
  </si>
  <si>
    <t>Curtis Robertson Jr.</t>
  </si>
  <si>
    <t>Just Like Magic</t>
  </si>
  <si>
    <t>excelle dans les interprétations émouvantes de ses succès , incluant just like magic , accompagnées par le magnifique magic band , composé du</t>
  </si>
  <si>
    <t>Bobby Bryant Jr.</t>
  </si>
  <si>
    <t>accompagnées par le magnifique magic band , composé du saxophoniste bobby bryant jr . , du bassiste curtis robertson jr . et du batteur</t>
  </si>
  <si>
    <t>Tony St. James</t>
  </si>
  <si>
    <t>iste Curtis Robertson Jr. et du batteur Tony St. James.</t>
  </si>
  <si>
    <t>Tony St</t>
  </si>
  <si>
    <t>, du bassiste curtis robertson jr . et du batteur tony st . james .</t>
  </si>
  <si>
    <t>Résumé Le chant de McCann excelle dans les int</t>
  </si>
  <si>
    <t>McCann</t>
  </si>
  <si>
    <t>Résumé Le chant de McCann excelle dans les interprétations émouva</t>
  </si>
  <si>
    <t>Magic Band</t>
  </si>
  <si>
    <t xml:space="preserve">Magic , accompagnées par le magnifique  Magic Band , composé du saxophoniste Bobby Bryant </t>
  </si>
  <si>
    <t>Seasick Steve : Live in Sydney</t>
  </si>
  <si>
    <t>Blues</t>
  </si>
  <si>
    <t xml:space="preserve"> Steve est une des légendes vivantes du Blues. Né en Californie, Steve Gene Wold met </t>
  </si>
  <si>
    <t>seasick steve est une des légendes vivantes du blues . né en</t>
  </si>
  <si>
    <t>e des légendes vivantes du Blues. Né en Californie, Steve Gene Wold met tout son cœur pour</t>
  </si>
  <si>
    <t>seasick steve est une des légendes vivantes du blues . né en californie , steve gene wold met tout</t>
  </si>
  <si>
    <t>Steve Gene Wold</t>
  </si>
  <si>
    <t>des légendes vivantes du blues . né en californie , steve gene wold met tout son cœur pour vous transmettre son amour de</t>
  </si>
  <si>
    <t>Seasick Steve</t>
  </si>
  <si>
    <t>Seasick Steve est une des légendes vivantes du Blues.</t>
  </si>
  <si>
    <t>Bakolo Music International</t>
  </si>
  <si>
    <t>Le groupe Bakolo Music International vient de fêter ses 70 ans. Ses musicien</t>
  </si>
  <si>
    <t>Erroll Garner</t>
  </si>
  <si>
    <t>Erroll's Theme'</t>
  </si>
  <si>
    <t>you ' , ainsi que des morceaux originaux comme ' erroll ' s theme ' , mambo erroll et ' misty ' , sa composition</t>
  </si>
  <si>
    <t>'Misty'</t>
  </si>
  <si>
    <t>' erroll ' s theme ' , mambo erroll et ' misty ' , sa composition la plus connue .</t>
  </si>
  <si>
    <t>'I Get A Kick Out Of You'</t>
  </si>
  <si>
    <t>morceaux à succès comme fly me to the moon et ' i get a kick out of you ' , ainsi que des morceaux originaux comme ' erroll '</t>
  </si>
  <si>
    <t xml:space="preserve">4, avec à l'affiche le trio classique : Erroll Garner, le contrebassiste Eddie Calhoun et le </t>
  </si>
  <si>
    <t>Erroll Garner: Live in '63 &amp; '64 présente deux concer</t>
  </si>
  <si>
    <t>die Calhoun et le batteur Kelly Martin. Erroll Garner était un musicien de jazz véritablement</t>
  </si>
  <si>
    <t>erroll garner : live in ' 63 &amp; ' 64 présente deux</t>
  </si>
  <si>
    <t>Erroll</t>
  </si>
  <si>
    <t>riginaux comme 'Erroll's Theme',  Mambo Erroll  et 'Misty', sa composition la plus con</t>
  </si>
  <si>
    <t>Eddie Calhoun</t>
  </si>
  <si>
    <t>affiche le trio classique : erroll garner , le contrebassiste eddie calhoun et le batteur kelly martin . erroll garner était un</t>
  </si>
  <si>
    <t>I Get A Kick</t>
  </si>
  <si>
    <t>à succès comme  Fly Me To The Moon  et 'I Get A Kick Out Of You', ainsi que des morceaux ori</t>
  </si>
  <si>
    <t>Live in '63 &amp; '64</t>
  </si>
  <si>
    <t>Erroll Garner: Live in '63 &amp; '64 présente deux concerts formidablement f</t>
  </si>
  <si>
    <t>erroll garner : live in ' 63 &amp; ' 64 présente deux concerts formidablement</t>
  </si>
  <si>
    <t>Kelly Martin</t>
  </si>
  <si>
    <t>erroll garner , le contrebassiste eddie calhoun et le batteur kelly martin . erroll garner était un musicien de jazz véritablement original</t>
  </si>
  <si>
    <t>Fly Me</t>
  </si>
  <si>
    <t>ts, jouant des morceaux à succès comme  Fly Me To The Moon  et 'I Get A Kick Out Of Yo</t>
  </si>
  <si>
    <t>Fly Me To The Moon</t>
  </si>
  <si>
    <t>des deux concerts , jouant des morceaux à succès comme fly me to the moon et ' i get a kick out of you '</t>
  </si>
  <si>
    <t>Erroll'</t>
  </si>
  <si>
    <t xml:space="preserve">ainsi que des morceaux originaux comme 'Erroll's Theme',  Mambo Erroll  et 'Misty', sa </t>
  </si>
  <si>
    <t>Erroll's Theme</t>
  </si>
  <si>
    <t>you ' , ainsi que des morceaux originaux comme ' erroll ' s theme ' , mambo erroll et ' misty ' , sa</t>
  </si>
  <si>
    <t>Mambo Erroll</t>
  </si>
  <si>
    <t>morceaux originaux comme ' erroll ' s theme ' , mambo erroll et ' misty ' , sa composition la plus connue</t>
  </si>
  <si>
    <t>et en 1964 , avec à l ' affiche le trio classique : erroll garner , le contrebassiste eddie calhoun et</t>
  </si>
  <si>
    <t>the moon et ' i get a kick out of you ' , ainsi que des morceaux originaux comme ' erroll</t>
  </si>
  <si>
    <t>To The Moon</t>
  </si>
  <si>
    <t>ant des morceaux à succès comme  Fly Me To The Moon  et 'I Get A Kick Out Of You', ainsi qu</t>
  </si>
  <si>
    <t>concerts , jouant des morceaux à succès comme fly me to the moon et ' i get a kick out of you '</t>
  </si>
  <si>
    <t>Theme</t>
  </si>
  <si>
    <t xml:space="preserve"> des morceaux originaux comme 'Erroll's Theme',  Mambo Erroll  et 'Misty', sa composi</t>
  </si>
  <si>
    <t>me 'Erroll's Theme',  Mambo Erroll  et 'Misty', sa composition la plus connue.</t>
  </si>
  <si>
    <t>MotorMusic Jazz Sessions : Linus</t>
  </si>
  <si>
    <t>Linus</t>
  </si>
  <si>
    <t>dans cet épisode des belgium sessions , linus , un duo constitué de deux compositeurs et improvisateurs :</t>
  </si>
  <si>
    <t>Ruben Machtelinckx</t>
  </si>
  <si>
    <t>constitué de deux compositeurs et improvisateurs : le guitariste baryton ruben machtelinckx et le saxophoniste ténor thomas jillings . ( 2015 )</t>
  </si>
  <si>
    <t xml:space="preserve">ans cet épisode des  Belgium Sessions,  Linus, un duo constitué de deux compositeurs </t>
  </si>
  <si>
    <t>dans cet épisode des belgium sessions , linus , un duo constitué de deux compositeurs et improvisateurs : le guitariste baryton</t>
  </si>
  <si>
    <t>Thomas Jillings</t>
  </si>
  <si>
    <t>: le guitariste baryton ruben machtelinckx et le saxophoniste ténor thomas jillings . ( 2015 )</t>
  </si>
  <si>
    <t>Belgium Sessions</t>
  </si>
  <si>
    <t>Dans cet épisode des  Belgium Sessions,  Linus, un duo constitué de deux compo</t>
  </si>
  <si>
    <t>Ray Charles live at North Sea Jazz</t>
  </si>
  <si>
    <t>Jazz Archive</t>
  </si>
  <si>
    <t>événement , en 1976 . cet épisode de north sea jazz archive présente une compilation de ray charles .</t>
  </si>
  <si>
    <t>Jazz Festival</t>
  </si>
  <si>
    <t>le north sea jazz festival est reconnu dans le monde entier pour sa couverture exceptionnelle</t>
  </si>
  <si>
    <t>, électro blues , gospel , funk , soul , r &amp; b , hip - hop , musiques . . . du</t>
  </si>
  <si>
    <t>Paul Acket</t>
  </si>
  <si>
    <t>été fondé par l ' entrepreneur et amateur de jazz paul acket , qui a vendu une maison d ' édition de</t>
  </si>
  <si>
    <t>de styles musicaux : jazz traditionnel de la nouvelle - orléans , swing , bop , free jazz , jazz fusion</t>
  </si>
  <si>
    <t>North Sea Jazz Festival</t>
  </si>
  <si>
    <t>North Sea Jazz Archive</t>
  </si>
  <si>
    <t>l ' événement , en 1976 . cet épisode de north sea jazz archive présente une compilation de ray charles .</t>
  </si>
  <si>
    <t>North Sea</t>
  </si>
  <si>
    <t>de l'événement, en 1976. Cet épisode de North Sea Jazz Archive présente une compilation d</t>
  </si>
  <si>
    <t>Le North Sea Jazz Festival est reconnu dans le monde</t>
  </si>
  <si>
    <t xml:space="preserve"> styles musicaux : jazz traditionnel de La Nouvelle-Orléans, swing, bop, free jazz, jazz fusion, ja</t>
  </si>
  <si>
    <t>une vaste gamme de styles musicaux : jazz traditionnel de la nouvelle - orléans , swing , bop , free jazz , jazz fusion</t>
  </si>
  <si>
    <t>épisode de north sea jazz archive présente une compilation de ray charles .</t>
  </si>
  <si>
    <t>paul acket , qui a vendu une maison d ' édition de magazines hautement profitable pour mettre sur pied la première</t>
  </si>
  <si>
    <t>rde, électro blues, gospel, funk, soul, R&amp;B, hip-hop, musiques... du monde, musique</t>
  </si>
  <si>
    <t>PC Qwintett: 75e anniversaire Pierre Courbois</t>
  </si>
  <si>
    <t>Bimhuis d'Amsterdam</t>
  </si>
  <si>
    <t>. lors de ce concert , enregistré à la célèbre bimhuis d ' amsterdam , le batteur joue avec son qwintett . courbois est</t>
  </si>
  <si>
    <t>Courbois</t>
  </si>
  <si>
    <t>résumé depuis les années 1960 , pierre courbois est l ' un des plus éminents artistes de jazz</t>
  </si>
  <si>
    <t>Bimhuis</t>
  </si>
  <si>
    <t xml:space="preserve"> de ce concert, enregistré à la célèbre Bimhuis d'Amsterdam, le batteur joue avec son Q</t>
  </si>
  <si>
    <t>ce concert , enregistré à la célèbre bimhuis d ' amsterdam , le batteur joue avec son qwintett . courbois est</t>
  </si>
  <si>
    <t>Qwintett</t>
  </si>
  <si>
    <t>s d'Amsterdam, le batteur joue avec son Qwintett. Courbois est célèbre pour sa propre fa</t>
  </si>
  <si>
    <t>. fusionnant des constructions mélodiques et des solos virtuoses . voirplusmoins</t>
  </si>
  <si>
    <t>Pierre Courbois</t>
  </si>
  <si>
    <t>Omer Avital Qantar - Jazz in Duketown</t>
  </si>
  <si>
    <t>Eden Ladin</t>
  </si>
  <si>
    <t>alexander levin , le batteur ofri nehemya et le pianiste eden ladin . ils présentent le répertoire unique d ' avital ,</t>
  </si>
  <si>
    <t>Duketown</t>
  </si>
  <si>
    <t>jazz in duketown est le plus important festival de jazz extérieur gratuit aux</t>
  </si>
  <si>
    <t>Avital</t>
  </si>
  <si>
    <t>de 2019 a accueilli le contrebassiste israélo - américain omer avital , qui livre un jazz . . . radieux ,</t>
  </si>
  <si>
    <t>Asaf Yuria</t>
  </si>
  <si>
    <t>il livre un concert en formule quintette avec les saxophonistes asaf yuria et alexander levin , le batteur ofri nehemya et le</t>
  </si>
  <si>
    <t>Alexander Levin</t>
  </si>
  <si>
    <t>concert en formule quintette avec les saxophonistes asaf yuria et alexander levin , le batteur ofri nehemya et le pianiste eden ladin</t>
  </si>
  <si>
    <t>ainsi que les artistes de renommée internationale . l ' édition de 2019 a accueilli le contrebassiste israélo - américain omer</t>
  </si>
  <si>
    <t>Qantar</t>
  </si>
  <si>
    <t>oire unique d'Avital, tiré de son album Qantar.</t>
  </si>
  <si>
    <t>jazz in duketown est le plus important festival de jazz extérieur</t>
  </si>
  <si>
    <t>Jazz in Duketown</t>
  </si>
  <si>
    <t xml:space="preserve">Jazz in Duketown est le plus important festival de jazz </t>
  </si>
  <si>
    <t>Jazz in Duketown 2019</t>
  </si>
  <si>
    <t>nt et teinté d'influences orientales. À Jazz in Duketown 2019, il livre un concert en formule quintet</t>
  </si>
  <si>
    <t>Ofri Nehemya</t>
  </si>
  <si>
    <t>les saxophonistes asaf yuria et alexander levin , le batteur ofri nehemya et le pianiste eden ladin . ils présentent le répertoire</t>
  </si>
  <si>
    <t>Omer Avital</t>
  </si>
  <si>
    <t>édition de 2019 a accueilli le contrebassiste israélo - américain omer avital , qui livre un jazz . . . radieux ,</t>
  </si>
  <si>
    <t>est le plus important festival de jazz extérieur gratuit aux pays - bas . ce rassemblement attire les grands amateurs de jazz ainsi</t>
  </si>
  <si>
    <t>2019</t>
  </si>
  <si>
    <t>les artistes de renommée internationale . l ' édition de 2019 a accueilli le contrebassiste israélo - américain omer avital ,</t>
  </si>
  <si>
    <t>. Ils présentent le répertoire unique d'Avital, tiré de son album Qantar.</t>
  </si>
  <si>
    <t>le ramatuelle jazz festival est créé en 1986 . il fait la part belle</t>
  </si>
  <si>
    <t>Ramatuelle Jazz Festival</t>
  </si>
  <si>
    <t>Le Ramatuelle Jazz Festival est créé en 1986. Il fait la part belle</t>
  </si>
  <si>
    <t>Caixa Cubo - Da Pá Virada Sessions</t>
  </si>
  <si>
    <t>Brazil's Northeast</t>
  </si>
  <si>
    <t>and value the rhythms , characteristics , and art of brazil ' s northeast .</t>
  </si>
  <si>
    <t>Guegué Medeiros</t>
  </si>
  <si>
    <t>curated by its percussionist and leader , guegué medeiros , the collective fuá do guegué aims to bring together</t>
  </si>
  <si>
    <t>curated by its percussionist and leader , guegué medeiros ,</t>
  </si>
  <si>
    <t>urated by its percussionist and leader, Guegué Medeiros, the collective Fuá Do Guegué aims to b</t>
  </si>
  <si>
    <t>Fuá Do Guegué aims</t>
  </si>
  <si>
    <t>its percussionist and leader , guegué medeiros , the collective fuá do guegué aims to bring together professionals and artists who identify with and</t>
  </si>
  <si>
    <t>with and value the rhythms</t>
  </si>
  <si>
    <t xml:space="preserve"> professionals and artists who identify with and value the rhythms, characteristics, and art of Brazil's N</t>
  </si>
  <si>
    <t>percussionist and leader , guegué medeiros , the collective fuá do guegué aims to bring together professionals and artists who identify</t>
  </si>
  <si>
    <t>Fuá Do Guegué</t>
  </si>
  <si>
    <t>leader, Guegué Medeiros, the collective Fuá Do Guegué aims to bring together professionals an</t>
  </si>
  <si>
    <t>Northeast</t>
  </si>
  <si>
    <t>s, characteristics, and art of Brazil's Northeast.</t>
  </si>
  <si>
    <t>Curated</t>
  </si>
  <si>
    <t>Curated by its percussionist and leader, Guegué</t>
  </si>
  <si>
    <t>GayBird Leung et Zephyr Quartet</t>
  </si>
  <si>
    <t>Music in Anticlockwise</t>
  </si>
  <si>
    <t xml:space="preserve"> le quatuor interprète la composition   Music in Anticlockwise   (2017) de GayBird Leung.</t>
  </si>
  <si>
    <t>Hilary Kleinig</t>
  </si>
  <si>
    <t>( violon ) , jason thomas ( viole ) et hilary kleinig ( violoncelle ) , zephyr quartet figure parmi les plus</t>
  </si>
  <si>
    <t>Classical</t>
  </si>
  <si>
    <t>rdisciplinaires. Durant cette vitrine à Classical:NEXT 2019 à Rotterdam, le quatuor inter</t>
  </si>
  <si>
    <t>s'illustre dans l'industrie musicale de Hong Kong depuis 1996. Il a été directeur musical</t>
  </si>
  <si>
    <t>GayBird Leung</t>
  </si>
  <si>
    <t>gaybird leung s ' illustre dans l ' industrie musicale de hong</t>
  </si>
  <si>
    <t>. durant cette vitrine à classical : next 2019 à rotterdam , le quatuor interprète la composition music in anticlockwise (</t>
  </si>
  <si>
    <t>Zephyr Quartet</t>
  </si>
  <si>
    <t>( viole ) et hilary kleinig ( violoncelle ) , zephyr quartet figure parmi les plus importants projets musicaux à défier les</t>
  </si>
  <si>
    <t>gaybird leung s ' illustre dans l ' industrie musicale de hong kong depuis 1996 . il a été</t>
  </si>
  <si>
    <t>quatuor</t>
  </si>
  <si>
    <t>vitrine à classical : next 2019 à rotterdam , le quatuor interprète la composition music in anticlockwise ( 2017 ) de</t>
  </si>
  <si>
    <t>Jason Thomas</t>
  </si>
  <si>
    <t>( violon ) , emily tulloch ( violon ) , jason thomas ( viole ) et hilary kleinig ( violoncelle ) ,</t>
  </si>
  <si>
    <t>Leung</t>
  </si>
  <si>
    <t>GayBird Leung s'illustre dans l'industrie musicale de</t>
  </si>
  <si>
    <t>Classical:NEXT 2019</t>
  </si>
  <si>
    <t>audacieuses , dynamiques et interdisciplinaires . durant cette vitrine à classical : next 2019 à rotterdam , le quatuor interprète la composition music in</t>
  </si>
  <si>
    <t>leung s ' illustre dans l ' industrie musicale de hong kong depuis 1996 . il a été directeur musical , compositeur</t>
  </si>
  <si>
    <t>Emma Perkins</t>
  </si>
  <si>
    <t>musiques électroniques en augmentant l ' expérience musicale . comprenant emma perkins ( violon ) , emily tulloch ( violon ) ,</t>
  </si>
  <si>
    <t>GayBird</t>
  </si>
  <si>
    <t>GayBird Leung s'illustre dans l'industrie music</t>
  </si>
  <si>
    <t>Emily Tulloch</t>
  </si>
  <si>
    <t>expérience musicale . comprenant emma perkins ( violon ) , emily tulloch ( violon ) , jason thomas ( viole ) et</t>
  </si>
  <si>
    <t>on   Music in Anticlockwise   (2017) de GayBird Leung.</t>
  </si>
  <si>
    <t>Ruben Hein &amp; NJJO : Jazz in Duketown</t>
  </si>
  <si>
    <t>a accueilli le chanteur , pianiste et compositeur néerlandais ruben hein . encensé . . . pour sa voix chaude et</t>
  </si>
  <si>
    <t>hestra (NJJO). Il présente un concert à Jazz in Duketown avec 18 de ses meilleurs élèves.</t>
  </si>
  <si>
    <t>Encensé</t>
  </si>
  <si>
    <t xml:space="preserve"> et compositeur néerlandais Ruben Hein. Encensé... pour sa voix chaude et singulière, a</t>
  </si>
  <si>
    <t>National Youth Jazz Orchestra</t>
  </si>
  <si>
    <t>est aussi directeur artistique et chef d ' orchestre du national youth jazz orchestra ( njjo ) . il présente un concert à jazz</t>
  </si>
  <si>
    <t>Ruben Hein</t>
  </si>
  <si>
    <t>2019 a accueilli le chanteur , pianiste et compositeur néerlandais ruben hein . encensé . . . pour sa voix chaude et</t>
  </si>
  <si>
    <t>ainsi que les artistes de renommée internationale . l ' édition de 2019 a accueilli le chanteur , pianiste et compositeur</t>
  </si>
  <si>
    <t>National Youth</t>
  </si>
  <si>
    <t>cteur artistique et chef d'orchestre du National Youth Jazz Orchestra (NJJO). Il présente un c</t>
  </si>
  <si>
    <t>orchestre National Jazz Orchestra</t>
  </si>
  <si>
    <t>Jazz in Duketown est le plus important festival de jazz extérieur gratuit aux Pays-Bas. Ce rassemblement attire les grands amateurs de jazz ainsi que les artistes de renommée internationale. L'édition de 2019 a accueilli le chanteur, pianiste et compositeur néerlandais Ruben Hein. Encensé... pour sa voix chaude et singulière, ainsi que pour son jeu décalé, Hein est aussi directeur artistique et chef d'orchestre du National Youth Jazz Orchestra (NJJO). Il présente un concert à Jazz in Duketown avec 18 de ses meilleurs élèves.</t>
  </si>
  <si>
    <t>NJJO</t>
  </si>
  <si>
    <t>chef d ' orchestre du national youth jazz orchestra ( njjo ) . il présente un concert à jazz in duketown</t>
  </si>
  <si>
    <t>grforgSuiviDeParentheses</t>
  </si>
  <si>
    <t>Atys en folie</t>
  </si>
  <si>
    <t>Atys</t>
  </si>
  <si>
    <t>atys , le plus célèbre opéra de lully , a suscité</t>
  </si>
  <si>
    <t>reine des Cieux</t>
  </si>
  <si>
    <t>du jardinet de cybèle qui cherche son jardinier . de reine des cieux , cybèle devient grand - mère des dieux ; le</t>
  </si>
  <si>
    <t>Polichinelle</t>
  </si>
  <si>
    <t>valeureux Atys est joué par le teigneux Polichinelle ; la douce Sangaride prend les traits d</t>
  </si>
  <si>
    <t>Sangaride</t>
  </si>
  <si>
    <t>par le teigneux Polichinelle ; la douce Sangaride prend les traits de Marguerite, fille d</t>
  </si>
  <si>
    <t>Princes</t>
  </si>
  <si>
    <t>travers une création pour chanteurs , marionnettes et musiciens . princes , princesses . . . et rois sont relégués aux</t>
  </si>
  <si>
    <t>des parodies désopilantes . jean - philippe desrousseaux et son équipe s ' attachent à faire revivre cet esprit caustique et</t>
  </si>
  <si>
    <t>opéra Lully</t>
  </si>
  <si>
    <t>Atys, le plus célèbre opéra de Lully, a suscité tout au long du XVIIIe siècle des parodies désopilantes. Jean-Philippe Desrousseaux et son équipe s'attachent à faire revivre cet esprit caustique et bouffon à travers une création pour chanteurs, marionnettes et musiciens. Princes, princesses... et rois sont relégués aux rôles de paysans, maraîchers et poissonniers, dans un univers transposé à la campagne : le texte original exploite le registre sémantique ambivalent du   jardinet   de Cybèle qui cherche son   jardinier  . De reine des Cieux, Cybèle devient grand-mère des Dieux ; le valeureux Atys est joué par le teigneux Polichinelle ; la douce Sangaride prend les traits de Marguerite, fille de ferme souillon et arriérée.</t>
  </si>
  <si>
    <t>ent grand-mère des Dieux ; le valeureux Atys est joué par le teigneux Polichinelle ;</t>
  </si>
  <si>
    <t>Lully</t>
  </si>
  <si>
    <t>Atys, le plus célèbre opéra de Lully, a suscité tout au long du XVIIIe siècl</t>
  </si>
  <si>
    <t>Dieux</t>
  </si>
  <si>
    <t>es Cieux, Cybèle devient grand-mère des Dieux ; le valeureux Atys est joué par le tei</t>
  </si>
  <si>
    <t>dieux ; le valeureux atys est joué par le teigneux polichinelle ; la douce sangaride prend les traits de marguerite ,</t>
  </si>
  <si>
    <t>teigneux polichinelle ; la douce sangaride prend les traits de marguerite , fille de ferme souillon et arriérée .</t>
  </si>
  <si>
    <t>Jean-Philippe Desrousseaux</t>
  </si>
  <si>
    <t>tout au long du xviiie siècle des parodies désopilantes . jean - philippe desrousseaux et son équipe s ' attachent à faire revivre cet</t>
  </si>
  <si>
    <t>Cybèle</t>
  </si>
  <si>
    <t>texte original exploite le registre sémantique ambivalent du jardinet de cybèle qui cherche son jardinier . de reine des cieux ,</t>
  </si>
  <si>
    <t>éra de Lully, a suscité tout au long du XVIIIe siècle des parodies désopilantes. Jean-</t>
  </si>
  <si>
    <t>Django Memories</t>
  </si>
  <si>
    <t>- uns de ses plus grands standards au new morning club de paris .</t>
  </si>
  <si>
    <t>a l ' occasion de la sortie du film django retraçant la vie du légendaire guitariste django reinhardt , stochelo</t>
  </si>
  <si>
    <t>Rosenberg</t>
  </si>
  <si>
    <t>retraçant la vie du légendaire guitariste django reinhardt , stochelo rosenberg revisitait quelques - uns de ses plus grands standards au</t>
  </si>
  <si>
    <t>grands standards au New Morning Club de Paris.</t>
  </si>
  <si>
    <t>New Morning Club</t>
  </si>
  <si>
    <t>revisitait quelques - uns de ses plus grands standards au new morning club de paris .</t>
  </si>
  <si>
    <t>Stochelo Rosenberg</t>
  </si>
  <si>
    <t>légendaire guitariste Django Reinhardt, Stochelo Rosenberg revisitait quelques-uns de ses plus gra</t>
  </si>
  <si>
    <t>sortie du film django retraçant la vie du légendaire guitariste django reinhardt , stochelo rosenberg revisitait quelques - uns de ses plus</t>
  </si>
  <si>
    <t>de ses plus grands standards au new morning club de paris .</t>
  </si>
  <si>
    <t>New Morning</t>
  </si>
  <si>
    <t>La Fraîcheur</t>
  </si>
  <si>
    <t>la fraîcheur - for over a decade now , first in paris</t>
  </si>
  <si>
    <t>Berlin-Detroit Connection</t>
  </si>
  <si>
    <t>critically acclaimed debut album during an artist residency with the berlin - detroit connection .</t>
  </si>
  <si>
    <t>, first in paris , then montreal and now in berlin , la fraîcheur has been brewing her blend of deep</t>
  </si>
  <si>
    <t>Her craft expanded</t>
  </si>
  <si>
    <t>from classics to new songs released just hours earlier . her craft expanded by producing music ranging from ravy epic techno to dark</t>
  </si>
  <si>
    <t>la fraîcheur - for over a decade now , first</t>
  </si>
  <si>
    <t>Her craft</t>
  </si>
  <si>
    <t xml:space="preserve"> new songs released just hours earlier. Her craft expanded by producing music ranging fro</t>
  </si>
  <si>
    <t>Montreal and now in Berlin</t>
  </si>
  <si>
    <t>over a decade now , first in paris , then montreal and now in berlin , la fraîcheur has been brewing her blend of deep</t>
  </si>
  <si>
    <t>Montreal</t>
  </si>
  <si>
    <t>over a decade now, first in Paris, then Montreal and now in Berlin, La Fraîcheur has bee</t>
  </si>
  <si>
    <t>making</t>
  </si>
  <si>
    <t>r blend of deep house and techno beats, making a name for herself with her signature s</t>
  </si>
  <si>
    <t>fraîcheur - for over a decade now , first in paris , then montreal and now in berlin , la fraîcheur</t>
  </si>
  <si>
    <t>La Fraîcheur has been brewing her blend of deep house and techno beats</t>
  </si>
  <si>
    <t>Paris, then Montreal and now in Berlin, La Fraîcheur has been brewing her blend of deep house and techno beats, making a name for herself with her sig</t>
  </si>
  <si>
    <t>La Fraîcheur - For over a decade now, first in Paris</t>
  </si>
  <si>
    <t>cheur - For over a decade now, first in Paris, then Montreal and now in Berlin, La Fr</t>
  </si>
  <si>
    <t>The Libertines at Olympia Paris 2016</t>
  </si>
  <si>
    <t>Leeds and Reading</t>
  </si>
  <si>
    <t>firstly , there was a successful reunion on stage at leeds and reading in 2010 , then a concert at zénith paris ,</t>
  </si>
  <si>
    <t>the Olympia in Paris for an evening of pure rock!</t>
  </si>
  <si>
    <t>n 2004. Join this legendary foursome at the Olympia in Paris for an evening of pure rock!</t>
  </si>
  <si>
    <t>the English</t>
  </si>
  <si>
    <t>Glastonbury and other summer festivals, the English rock band The Libertines... are definit</t>
  </si>
  <si>
    <t>untouched . after playing glastonbury and other summer festivals , the english rock band the libertines . . . are definitely back</t>
  </si>
  <si>
    <t>then</t>
  </si>
  <si>
    <t xml:space="preserve"> on stage at Leeds and Reading in 2010, then a concert at Zénith Paris, and not a si</t>
  </si>
  <si>
    <t>topped the charts back in 2004</t>
  </si>
  <si>
    <t>Libertines, now a British rock classic, topped the charts back in 2004. Join this legendary foursome at the Ol</t>
  </si>
  <si>
    <t>classic</t>
  </si>
  <si>
    <t>io album Libertines, now a British rock classic, topped the charts back in 2004. Join t</t>
  </si>
  <si>
    <t>Zénith Paris</t>
  </si>
  <si>
    <t xml:space="preserve"> and Reading in 2010, then a concert at Zénith Paris, and not a single listener was left unt</t>
  </si>
  <si>
    <t>Libertines</t>
  </si>
  <si>
    <t>the libertines at olympia paris 2016 - firstly , there was a</t>
  </si>
  <si>
    <t>is their first since their studio album Libertines, now a British rock classic, topped the</t>
  </si>
  <si>
    <t>After playing Glastonbury</t>
  </si>
  <si>
    <t>, and not a single listener was left untouched . after playing glastonbury and other summer festivals , the english rock band the</t>
  </si>
  <si>
    <t>Anthems For Doomed Youth</t>
  </si>
  <si>
    <t>libertines . . . are definitely back with their album anthems for doomed youth . with this new tour de force , the group</t>
  </si>
  <si>
    <t>The Libertines at Olympia Paris 2016 - Firstly, there was a successful reuni</t>
  </si>
  <si>
    <t>With</t>
  </si>
  <si>
    <t>h their album Anthems For Doomed Youth. With this new tour de force, the group (with</t>
  </si>
  <si>
    <t>Join this legendary foursome</t>
  </si>
  <si>
    <t xml:space="preserve">lassic, topped the charts back in 2004. Join this legendary foursome at the Olympia in Paris for an evening </t>
  </si>
  <si>
    <t>Carl Barat</t>
  </si>
  <si>
    <t>, the group ( with original members pete doherty , carl barat , john hassall , and gary powell ) opens a</t>
  </si>
  <si>
    <t>English rock band The Libertines</t>
  </si>
  <si>
    <t>. after playing glastonbury and other summer festivals , the english rock band the libertines . . . are definitely back with their album anthems</t>
  </si>
  <si>
    <t>Firstly</t>
  </si>
  <si>
    <t>the libertines at olympia paris 2016 - firstly , there was a successful reunion on stage at leeds</t>
  </si>
  <si>
    <t>Gary Powell</t>
  </si>
  <si>
    <t>pete doherty , carl barat , john hassall , and gary powell ) opens a new chapter in history . anthems for</t>
  </si>
  <si>
    <t>Glastonbury</t>
  </si>
  <si>
    <t>not a single listener was left untouched . after playing glastonbury and other summer festivals , the english rock band the</t>
  </si>
  <si>
    <t>Glastonbury and other summer festivals</t>
  </si>
  <si>
    <t>tener was left untouched. After playing Glastonbury and other summer festivals, the English rock band The Libertines..</t>
  </si>
  <si>
    <t>John Hassall</t>
  </si>
  <si>
    <t>( with original members pete doherty , carl barat , john hassall , and gary powell ) opens a new chapter in</t>
  </si>
  <si>
    <t>The Libertines</t>
  </si>
  <si>
    <t>the libertines at olympia paris 2016 - firstly , there was a successful reunion on</t>
  </si>
  <si>
    <t>the libertines at olympia paris 2016 - firstly , there was a successful reunion</t>
  </si>
  <si>
    <t>Olympia in Paris</t>
  </si>
  <si>
    <t>back in 2004 . join this legendary foursome at the olympia in paris for an evening of pure rock !</t>
  </si>
  <si>
    <t>Pete Doherty</t>
  </si>
  <si>
    <t>tour de force , the group ( with original members pete doherty , carl barat , john hassall , and gary powell</t>
  </si>
  <si>
    <t>.. are definitely back with their album Anthems For Doomed Youth. With this new tour de force, the group</t>
  </si>
  <si>
    <t>British</t>
  </si>
  <si>
    <t>ce their studio album Libertines, now a British rock classic, topped the charts back in</t>
  </si>
  <si>
    <t>British rock classic</t>
  </si>
  <si>
    <t>their first since their studio album libertines , now a british rock classic , topped the charts back in 2004 . join this</t>
  </si>
  <si>
    <t>are definitely back with their</t>
  </si>
  <si>
    <t>the English rock band The Libertines... are definitely back with their album Anthems For Doomed Youth. With th</t>
  </si>
  <si>
    <t>leeds and reading in 2010 , then a concert at zénith paris , and not a single listener was left untouched .</t>
  </si>
  <si>
    <t>the libertines at olympia paris 2016 - firstly , there was a successful reunion on stage</t>
  </si>
  <si>
    <t>Sven Väth at Family Piknik</t>
  </si>
  <si>
    <t>Active on the music scene for more than 30 years</t>
  </si>
  <si>
    <t>Sven Väth at Family Piknik 2017 - Active on the music scene for more than 30 years, Sven Väth is a true icon of techno. He</t>
  </si>
  <si>
    <t>Sven Väth</t>
  </si>
  <si>
    <t>sven väth at family piknik 2017 - active on the music scene</t>
  </si>
  <si>
    <t>of the first djs to host a weekly event in ibiza , and his cocoon nights have quickly become a staple</t>
  </si>
  <si>
    <t>DJs to host</t>
  </si>
  <si>
    <t>icon of techno. He was one of the first DJs to host a weekly event in Ibiza, and his  Cocoo</t>
  </si>
  <si>
    <t>Family Piknik</t>
  </si>
  <si>
    <t>h this performance recorded at the 2017 Family Piknik Festival!</t>
  </si>
  <si>
    <t>Family Piknik Festival</t>
  </si>
  <si>
    <t>of sven väth with this performance recorded at the 2017 family piknik festival !</t>
  </si>
  <si>
    <t>väth with this performance recorded at the 2017 family piknik festival !</t>
  </si>
  <si>
    <t>He was one of the first</t>
  </si>
  <si>
    <t>rs, Sven Väth is a true icon of techno. He was one of the first DJs to host a weekly event in Ibiza, an</t>
  </si>
  <si>
    <t>Active</t>
  </si>
  <si>
    <t>sven väth at family piknik 2017 - active on the music scene for more than 30 years ,</t>
  </si>
  <si>
    <t>DJs</t>
  </si>
  <si>
    <t>icon of techno . he was one of the first djs to host a weekly event in ibiza , and his</t>
  </si>
  <si>
    <t>Väth at</t>
  </si>
  <si>
    <t>Sven Väth at Family Piknik 2017 - Active on the musi</t>
  </si>
  <si>
    <t>Väth</t>
  </si>
  <si>
    <t xml:space="preserve"> of underground music in all its forms. Väth... has been involved in all major devel</t>
  </si>
  <si>
    <t>this living</t>
  </si>
  <si>
    <t>movement, but even after three decades, this living legend is not ready to take the backsta</t>
  </si>
  <si>
    <t>Moonlight Benjamin : WOMEX 2018</t>
  </si>
  <si>
    <t>' en citer que quelques - unes . l ' édition 2018 du festival womex s ' est déroulée à las</t>
  </si>
  <si>
    <t>Budapest</t>
  </si>
  <si>
    <t>, stockholm , . . . séville , cardiff et budapest , pour n ' en citer que quelques - unes</t>
  </si>
  <si>
    <t>marie blues vaudou</t>
  </si>
  <si>
    <t>enjamin, l'une des artistes en vedette, marie blues vaudou, rock haïtien et musique créole en un a</t>
  </si>
  <si>
    <t>chaque année dans une ville européenne différente : berlin , bruxelles , marseille , stockholm , . . . séville ,</t>
  </si>
  <si>
    <t>à las palmas , dans les îles canari . moonlight benjamin , l ' une des artistes en vedette , marie</t>
  </si>
  <si>
    <t>Canari</t>
  </si>
  <si>
    <t>st déroulée à Las Palmas, dans les îles Canari. Moonlight Benjamin, l'une des artistes</t>
  </si>
  <si>
    <t>Cardiff</t>
  </si>
  <si>
    <t>, marseille , stockholm , . . . séville , cardiff et budapest , pour n ' en citer que quelques</t>
  </si>
  <si>
    <t>Las Palmas</t>
  </si>
  <si>
    <t>édition 2018 du festival womex s ' est déroulée à las palmas , dans les îles canari . moonlight benjamin , l</t>
  </si>
  <si>
    <t>se déroule chaque année dans une ville européenne différente : berlin , bruxelles , marseille , stockholm , . . .</t>
  </si>
  <si>
    <t>, bruxelles , marseille , stockholm , . . . séville , cardiff et budapest , pour n ' en citer</t>
  </si>
  <si>
    <t>Stockholm</t>
  </si>
  <si>
    <t>ville européenne différente : berlin , bruxelles , marseille , stockholm , . . . séville , cardiff et budapest ,</t>
  </si>
  <si>
    <t>Moonlight Benjamin</t>
  </si>
  <si>
    <t>lée à Las Palmas, dans les îles Canari. Moonlight Benjamin, l'une des artistes en vedette, marie b</t>
  </si>
  <si>
    <t>îles Canari</t>
  </si>
  <si>
    <t>s ' est déroulée à las palmas , dans les îles canari . moonlight benjamin , l ' une des artistes en</t>
  </si>
  <si>
    <t>festival Womex</t>
  </si>
  <si>
    <t>er que quelques-unes. L'édition 2018 du festival Womex s'est déroulée à Las Palmas, dans les î</t>
  </si>
  <si>
    <t>World Music Expo</t>
  </si>
  <si>
    <t>Depuis 1994, la World Music Expo (Womex) attire des musiciens, des impré</t>
  </si>
  <si>
    <t>agences de presse</t>
  </si>
  <si>
    <t>womex ) attire des musiciens , des imprésarios , des agences de presse ainsi que des entreprises médiatiques du monde entier . son</t>
  </si>
  <si>
    <t>des imprésarios , des agences de presse ainsi que des entreprises médiatiques du monde entier . son événement principal se déroule</t>
  </si>
  <si>
    <t>déroulée à las palmas , dans les îles canari . moonlight benjamin , l ' une des artistes en vedette , marie</t>
  </si>
  <si>
    <t>dans une ville européenne différente : berlin , bruxelles , marseille , stockholm , . . . séville , cardiff et</t>
  </si>
  <si>
    <t>Womex</t>
  </si>
  <si>
    <t>Depuis 1994, la World Music Expo (Womex) attire des musiciens, des imprésarios,</t>
  </si>
  <si>
    <t>Salomao Soares Trio : Da Pá Virada Sessions</t>
  </si>
  <si>
    <t>Thiago Alves</t>
  </si>
  <si>
    <t>soares au piano , paolo almeida à la batterie et thiago alves à la basse . son leader soares a été finaliste</t>
  </si>
  <si>
    <t>leader soares a été finaliste du concours de piano du festival de jazz de montreux en 2017 .</t>
  </si>
  <si>
    <t>Trio</t>
  </si>
  <si>
    <t>. parmi ceux - ci se trouve le salamao soares trio , qui réunit salomao soares au piano , paolo almeida</t>
  </si>
  <si>
    <t>un nouveau point de vue sur la scène musicale du brésil . de plus , les artistes participants sont choisis .</t>
  </si>
  <si>
    <t>Da Pá</t>
  </si>
  <si>
    <t>da pá virada sessions réunit les meilleurs musiciens du jazz brésilien contemporain</t>
  </si>
  <si>
    <t>Da Pá Virada Sessions</t>
  </si>
  <si>
    <t>da pá virada sessions réunit les meilleurs musiciens du jazz brésilien contemporain ( et</t>
  </si>
  <si>
    <t>u piano, Paolo Almeida à la batterie et Thiago Alves à la basse. Son leader Soares a été fin</t>
  </si>
  <si>
    <t>Salomao Soares</t>
  </si>
  <si>
    <t>ci se trouve le salamao soares trio , qui réunit salomao soares au piano , paolo almeida à la batterie et thiago</t>
  </si>
  <si>
    <t>São Paulo</t>
  </si>
  <si>
    <t>encore). Chacune des sessions filmées à São Paulo procure une expérience unique en offran</t>
  </si>
  <si>
    <t>Stingray DJAZZ</t>
  </si>
  <si>
    <t>... avec l'aide du rédacteur en chef de Stingray DJAZZ. Parmi ceux-ci se trouve le Salamao Soa</t>
  </si>
  <si>
    <t>. avec l ' aide du rédacteur en chef de stingray djazz . parmi ceux - ci se trouve le salamao soares</t>
  </si>
  <si>
    <t>Stingray</t>
  </si>
  <si>
    <t>. avec l ' aide du rédacteur en chef de stingray djazz . parmi ceux - ci se trouve le salamao</t>
  </si>
  <si>
    <t>Soares</t>
  </si>
  <si>
    <t xml:space="preserve"> et Thiago Alves à la basse. Son leader Soares a été finaliste du concours de piano du</t>
  </si>
  <si>
    <t>djazz . parmi ceux - ci se trouve le salamao soares trio , qui réunit salomao soares au piano , paolo</t>
  </si>
  <si>
    <t>ouve le Salamao Soares Trio, qui réunit Salomao Soares au piano, Paolo Almeida à la batterie e</t>
  </si>
  <si>
    <t>Festival de jazz de Montreux</t>
  </si>
  <si>
    <t>Salamao Soares Trio</t>
  </si>
  <si>
    <t>ngray DJAZZ. Parmi ceux-ci se trouve le Salamao Soares Trio, qui réunit Salomao Soares au piano, Pa</t>
  </si>
  <si>
    <t>Paolo Almeida</t>
  </si>
  <si>
    <t>soares trio , qui réunit salomao soares au piano , paolo almeida à la batterie et thiago alves à la basse .</t>
  </si>
  <si>
    <t>Montreux</t>
  </si>
  <si>
    <t>oncours de piano du Festival de jazz de Montreux en 2017.</t>
  </si>
  <si>
    <t>Festival de jazz</t>
  </si>
  <si>
    <t>a été finaliste du concours de piano du Festival de jazz de Montreux en 2017.</t>
  </si>
  <si>
    <t>Ben Frost</t>
  </si>
  <si>
    <t>The Centre Cannot Hold</t>
  </si>
  <si>
    <t>his ingenuity as he presents the pieces of the album the centre cannot hold . the award - winning visual artist mfo signs visual</t>
  </si>
  <si>
    <t>Australian Ben</t>
  </si>
  <si>
    <t>Ben Frost - Australian Ben Frost produces under his Bedroom Commun</t>
  </si>
  <si>
    <t>texts</t>
  </si>
  <si>
    <t>velop an artistic form combining music, texts, technology and performance.... In this</t>
  </si>
  <si>
    <t>electronic music</t>
  </si>
  <si>
    <t>label albums inspired by post-classical electronic music, structured sound art and minimalism. H</t>
  </si>
  <si>
    <t>The award</t>
  </si>
  <si>
    <t xml:space="preserve">es of the album The Centre Cannot Hold. The award-winning visual artist MFO signs visual </t>
  </si>
  <si>
    <t>Sónar Reykjavík</t>
  </si>
  <si>
    <t>. . . in this fascinating concert delivered at the sónar reykjavík 2018 festival , frost once again displays his ingenuity as</t>
  </si>
  <si>
    <t>MFO signs visual effects and lighting</t>
  </si>
  <si>
    <t>t Hold. The award-winning visual artist MFO signs visual effects and lighting.</t>
  </si>
  <si>
    <t>MFO</t>
  </si>
  <si>
    <t>centre cannot hold . the award - winning visual artist mfo signs visual effects and lighting .</t>
  </si>
  <si>
    <t>The Centre</t>
  </si>
  <si>
    <t xml:space="preserve"> as he presents the pieces of the album The Centre Cannot Hold. The award-winning visual a</t>
  </si>
  <si>
    <t>Frost</t>
  </si>
  <si>
    <t>ben frost - australian ben frost produces under his bedroom community label</t>
  </si>
  <si>
    <t>Cannot Hold</t>
  </si>
  <si>
    <t>ents the pieces of the album The Centre Cannot Hold. The award-winning visual artist MFO si</t>
  </si>
  <si>
    <t>ben frost - australian ben frost produces under his bedroom community</t>
  </si>
  <si>
    <t>Bedroom Community</t>
  </si>
  <si>
    <t>Australian Ben Frost produces under his Bedroom Community label albums inspired by post-classical</t>
  </si>
  <si>
    <t>Australian Ben Frost produces under his Bedroom Community</t>
  </si>
  <si>
    <t>ben frost - australian ben frost produces under his bedroom community label albums inspired by post - classical electronic music ,</t>
  </si>
  <si>
    <t>In</t>
  </si>
  <si>
    <t>, texts, technology and performance.... In this fascinating concert delivered at t</t>
  </si>
  <si>
    <t>delivered at the Sónar Reykjavík</t>
  </si>
  <si>
    <t>ormance.... In this fascinating concert delivered at the Sónar Reykjavík 2018 festival, Frost once again display</t>
  </si>
  <si>
    <t>structured sound art and minimalism</t>
  </si>
  <si>
    <t>red by post-classical electronic music, structured sound art and minimalism. His numerous collaborations testify to</t>
  </si>
  <si>
    <t>Chaka Khan</t>
  </si>
  <si>
    <t>Rufus</t>
  </si>
  <si>
    <t>s six albums avec American Breed devenu Rufus, Chaka démarre une carrière en solo. Pl</t>
  </si>
  <si>
    <t>Yvette Marie Stevens, de son vrai petit nom, c</t>
  </si>
  <si>
    <t>American Breed</t>
  </si>
  <si>
    <t>nom , chante avec les cristalettes puis avec life et american breed . la jeune femme se fait baptiser chaka ( feu</t>
  </si>
  <si>
    <t>Cristalettes</t>
  </si>
  <si>
    <t>, de son vrai petit nom , chante avec les cristalettes puis avec life et american breed . la jeune femme</t>
  </si>
  <si>
    <t>Life</t>
  </si>
  <si>
    <t xml:space="preserve"> chante avec les Cristalettes puis avec Life et American Breed. La jeune femme se fa</t>
  </si>
  <si>
    <t>Marie Stevens</t>
  </si>
  <si>
    <t>Yvette Marie Stevens, de son vrai petit nom, chante avec les</t>
  </si>
  <si>
    <t>Chaka</t>
  </si>
  <si>
    <t>et american breed . la jeune femme se fait baptiser chaka ( feu , guerre et rouge en dialecte africain )</t>
  </si>
  <si>
    <t xml:space="preserve"> Breed. La jeune femme se fait baptiser Chaka (feu, guerre et rouge en dialecte afric</t>
  </si>
  <si>
    <t>lbums avec American Breed devenu Rufus, Chaka démarre une carrière en solo. Plumes...</t>
  </si>
  <si>
    <t xml:space="preserve"> de son vrai petit nom, chante avec les Cristalettes puis avec Life et American Breed. La je</t>
  </si>
  <si>
    <t>africain ) . après six albums avec american breed devenu rufus , chaka démarre une carrière en solo . plumes .</t>
  </si>
  <si>
    <t>Plumes</t>
  </si>
  <si>
    <t>devenu rufus , chaka démarre une carrière en solo . plumes . . . et fourrures complètement le tableau d '</t>
  </si>
  <si>
    <t>africain</t>
  </si>
  <si>
    <t>baptiser chaka ( feu , guerre et rouge en dialecte africain ) . après six albums avec american breed devenu rufus</t>
  </si>
  <si>
    <t>Yvette Marie Stevens</t>
  </si>
  <si>
    <t>yvette marie stevens , de son vrai petit nom , chante avec les</t>
  </si>
  <si>
    <t>China Moses</t>
  </si>
  <si>
    <t xml:space="preserve">s jazz à se produire au festival Jazz à Ramatuelle. En 2016, l'histoire semble se répéter </t>
  </si>
  <si>
    <t>Dinah Washington</t>
  </si>
  <si>
    <t>et énergique . après avoir signé des compilations dédiées à dinah washington et au blues , moses a fait paraître en 2016</t>
  </si>
  <si>
    <t>Dee Dee Bridgewater</t>
  </si>
  <si>
    <t>En 1988, Dee Dee Bridgewater a été l'une des premières grandes chant</t>
  </si>
  <si>
    <t>en 1988 , dee dee bridgewater a été l ' une des premières grandes chanteuses jazz</t>
  </si>
  <si>
    <t>ropres compositions, intitulé Whatever. Préparez-vous à assister à une performance des p</t>
  </si>
  <si>
    <t>l ' histoire semble se répéter alors que sa fille china moses monte sur les planches de ramatuelle . au fil des</t>
  </si>
  <si>
    <t>Moses</t>
  </si>
  <si>
    <t>' histoire semble se répéter alors que sa fille china moses monte sur les planches de ramatuelle . au fil des</t>
  </si>
  <si>
    <t>bridgewater a été l ' une des premières grandes chanteuses jazz à se produire au festival jazz à ramatuelle . en</t>
  </si>
  <si>
    <t>Whatever</t>
  </si>
  <si>
    <t>m de ses propres compositions, intitulé Whatever. Préparez-vous à assister à une perform</t>
  </si>
  <si>
    <t>une des premières grandes chanteuses jazz à se produire au festival jazz à ramatuelle . en 2016 , l ' histoire semble</t>
  </si>
  <si>
    <t>en 2016 un album de ses propres compositions , intitulé whatever . préparez - vous à assister à une performance des</t>
  </si>
  <si>
    <t>e China Moses monte sur les planches de Ramatuelle. Au fil des ans, China Moses est devenu</t>
  </si>
  <si>
    <t>randes chanteuses jazz à se produire au festival Jazz à Ramatuelle. En 2016, l'histoire sembl</t>
  </si>
  <si>
    <t>Children of Bodom - Download Festival 2016</t>
  </si>
  <si>
    <t>Regardez</t>
  </si>
  <si>
    <t>Regardez la performance en direct de Children Of</t>
  </si>
  <si>
    <t>Children</t>
  </si>
  <si>
    <t>Regardez la performance en direct de Children Of Bodom au Download Festival, 2016.</t>
  </si>
  <si>
    <t>Children Of Bodom</t>
  </si>
  <si>
    <t>regardez la performance en direct de children of bodom au download festival , 2016 .</t>
  </si>
  <si>
    <t>Download Festival</t>
  </si>
  <si>
    <t>mance en direct de Children Of Bodom au Download Festival, 2016.</t>
  </si>
  <si>
    <t>Queens of the Stone Age : Zénith Paris 2013</t>
  </si>
  <si>
    <t>Stone Age</t>
  </si>
  <si>
    <t>visionnez la performance de queens of the stone age au zénith paris en 2013 .</t>
  </si>
  <si>
    <t>Queens of the Stone Age</t>
  </si>
  <si>
    <t>Visionnez</t>
  </si>
  <si>
    <t>Visionnez la performance de Queens of the Stone A</t>
  </si>
  <si>
    <t>rformance de Queens of the Stone Age au Zénith Paris en 2013.</t>
  </si>
  <si>
    <t>Queens of the</t>
  </si>
  <si>
    <t>la performance de queens of the stone age au zénith paris en 2013 .</t>
  </si>
  <si>
    <t>The Offspring : Rock Am Ring</t>
  </si>
  <si>
    <t>Manic Subsidal</t>
  </si>
  <si>
    <t>. formé à l ' origine sous le nom de manic subsidal , le groupe se compose de bryan holland au chant</t>
  </si>
  <si>
    <t>groupe rock américain</t>
  </si>
  <si>
    <t>Résumé The Offspring est un groupe de rock américain originaire de Californie. Formé à l'origine sous le nom de Manic Subsidal, le groupe se compose de Bryan Holland au chant et à la guitare rythmique, de Todd Morse à la basse et de Kevin Wasserman à la guitare solo.</t>
  </si>
  <si>
    <t>Kevin Wasserman</t>
  </si>
  <si>
    <t>rythmique , de todd morse à la basse et de kevin wasserman à la guitare solo .</t>
  </si>
  <si>
    <t xml:space="preserve"> groupe de rock américain originaire de Californie. Formé à l'origine sous le nom de Manic</t>
  </si>
  <si>
    <t>Bryan Holland</t>
  </si>
  <si>
    <t>nom de manic subsidal , le groupe se compose de bryan holland au chant et à la guitare rythmique , de todd</t>
  </si>
  <si>
    <t xml:space="preserve">ornie. Formé à l'origine sous le nom de Manic Subsidal, le groupe se compose de Bryan Holland </t>
  </si>
  <si>
    <t>Résumé The Offspring</t>
  </si>
  <si>
    <t>résumé the offspring est un groupe de rock américain originaire de californie .</t>
  </si>
  <si>
    <t>The Offspring</t>
  </si>
  <si>
    <t>Résumé The Offspring est un groupe de rock américain origina</t>
  </si>
  <si>
    <t>Todd Morse</t>
  </si>
  <si>
    <t>holland au chant et à la guitare rythmique , de todd morse à la basse et de kevin wasserman à la guitare</t>
  </si>
  <si>
    <t>Carrie Underwood : Live at Glastonbury</t>
  </si>
  <si>
    <t>Glastonbury Festival of Contemporary Performing Arts</t>
  </si>
  <si>
    <t>glastonbury festival of contemporary performing arts , is the second largest open - air music festival</t>
  </si>
  <si>
    <t>Known</t>
  </si>
  <si>
    <t>largest open - air music festival in the world . known mainly for its musical performances , it also features attractions</t>
  </si>
  <si>
    <t>glastonbury festival of contemporary performing arts , is the second largest</t>
  </si>
  <si>
    <t>glastonbury festival of contemporary performing arts , is the second largest open</t>
  </si>
  <si>
    <t>Known mainly for its musical performances</t>
  </si>
  <si>
    <t>t open-air music festival in the world. Known mainly for its musical performances, it also features attractions of dance,</t>
  </si>
  <si>
    <t>Festival of Contemporary Performing Arts</t>
  </si>
  <si>
    <t>Glastonbury Festival of Contemporary Performing Arts, is the second largest open-air music f</t>
  </si>
  <si>
    <t>Charmed (S1-E10)</t>
  </si>
  <si>
    <t>alors que harry a mystérieusement disparu , un nouvel être de lumière ,</t>
  </si>
  <si>
    <t>Macy</t>
  </si>
  <si>
    <t xml:space="preserve">ière, Tessa, surprend les trois soeurs. Macy sait qu'elle doit annoncer sa décision </t>
  </si>
  <si>
    <t>a mystérieusement disparu , un nouvel être de lumière , tessa , surprend les trois soeurs . macy sait qu '</t>
  </si>
  <si>
    <t>ent disparu, un nouvel être de lumière, Tessa, surprend les trois soeurs. Macy sait q</t>
  </si>
  <si>
    <t>Galvin</t>
  </si>
  <si>
    <t>macy sait qu ' elle doit annoncer sa décision à galvin concernant sa part démoniaque . . .</t>
  </si>
  <si>
    <t>ait qu'elle doit annoncer sa décision à Galvin concernant sa part démoniaque...</t>
  </si>
  <si>
    <t>harry manque toujours à l ' appel , mel , macy et maggie élaborent un plan pour lequel elles ont besoin</t>
  </si>
  <si>
    <t>ur lequel elles ont besoin de l'aide de Tessa. Parker tente de dominer sa face démoni</t>
  </si>
  <si>
    <t>Mel</t>
  </si>
  <si>
    <t>alors que harry manque toujours à l ' appel , mel , macy et maggie élaborent un plan pour lequel elles</t>
  </si>
  <si>
    <t>pour lequel elles ont besoin de l ' aide de tessa . parker tente de dominer sa face démoniaque . .</t>
  </si>
  <si>
    <t>toujours à l ' appel , mel , macy et maggie élaborent un plan pour lequel elles ont besoin de l</t>
  </si>
  <si>
    <t>manque toujours à l'appel, Mel, Macy et Maggie élaborent un plan pour lequel elles ont</t>
  </si>
  <si>
    <t>e Harry manque toujours à l'appel, Mel, Macy et Maggie élaborent un plan pour lequel</t>
  </si>
  <si>
    <t xml:space="preserve">rs que Harry manque toujours à l'appel, Mel, Macy et Maggie élaborent un plan pour </t>
  </si>
  <si>
    <t>Parker</t>
  </si>
  <si>
    <t>el elles ont besoin de l'aide de Tessa. Parker tente de dominer sa face démoniaque...</t>
  </si>
  <si>
    <t>alors que harry manque toujours à l ' appel , mel , macy</t>
  </si>
  <si>
    <t>le pire. Mel et Maggie s'inquiètent car Macy se montre plus à l'aise avec sa part dé</t>
  </si>
  <si>
    <t>le pire . mel et maggie s ' inquiètent car macy se montre plus à l ' aise avec sa part</t>
  </si>
  <si>
    <t>et harry unissent leurs forces pour empêcher le pire . mel et maggie s ' inquiètent car macy se montre plus</t>
  </si>
  <si>
    <t xml:space="preserve">rs forces pour empêcher le pire. Mel et Maggie s'inquiètent car Macy se montre plus à </t>
  </si>
  <si>
    <t>unissent leurs forces pour empêcher le pire . mel et maggie s ' inquiètent car macy se montre plus à l</t>
  </si>
  <si>
    <t>les trois soeurs et harry unissent leurs forces pour empêcher le pire . mel et</t>
  </si>
  <si>
    <t>ent leurs forces pour empêcher le pire. Mel et Maggie s'inquiètent car Macy se mont</t>
  </si>
  <si>
    <t>Miyuki</t>
  </si>
  <si>
    <t>Miyuki est une jeune femme éprise de liberté e</t>
  </si>
  <si>
    <t>Stranded</t>
  </si>
  <si>
    <t>en alaska , à la fin du 19e siècle . hawk ,</t>
  </si>
  <si>
    <t>Hawk</t>
  </si>
  <si>
    <t xml:space="preserve">En Alaska, à la fin du 19e siècle. Hawk, un trappeur téméraire, croise un élan </t>
  </si>
  <si>
    <t>en alaska , à la fin du 19e siècle . hawk , un trappeur téméraire , croise un élan impressionnant .</t>
  </si>
  <si>
    <t>Service après vie</t>
  </si>
  <si>
    <t>gaspard arrive au service de l ' après - vie et</t>
  </si>
  <si>
    <t>Service de l'après-vie</t>
  </si>
  <si>
    <t>gaspard arrive au service de l ' après - vie et , pour son retour sur terre , souhaite se</t>
  </si>
  <si>
    <t>Service de l'après-vie et</t>
  </si>
  <si>
    <t>Gaspard arrive au Service de l'après-vie et, pour son retour sur terre, souhaite se</t>
  </si>
  <si>
    <t>Service</t>
  </si>
  <si>
    <t>gaspard arrive au service de l ' après - vie et , pour son</t>
  </si>
  <si>
    <t>Donjon &amp; cie</t>
  </si>
  <si>
    <t>Les Grolls</t>
  </si>
  <si>
    <t>Créatures souffre-douleur d'un donjon, Les Grolls décident de se mettre en grève. Ils veu</t>
  </si>
  <si>
    <t>Macy crée sans cesse des réalités alternativ</t>
  </si>
  <si>
    <t>elles ne la satisfait entièrement . maggie , mel et harry se montrent plutôt méfiants . . .</t>
  </si>
  <si>
    <t>macy crée sans cesse des réalités alternatives mais aucune d '</t>
  </si>
  <si>
    <t>es ne la satisfait entièrement. Maggie, Mel et Harry se montrent plutôt méfiants...</t>
  </si>
  <si>
    <t>mais aucune d ' elles ne la satisfait entièrement . maggie , mel et harry se montrent plutôt méfiants . .</t>
  </si>
  <si>
    <t>Merlin (S1-E5)</t>
  </si>
  <si>
    <t>Arthur et Merlin</t>
  </si>
  <si>
    <t>Morgause a jeté un sort sur Camelot, et Arthur et Merlin trouvent la cité endormie. Seule Morgan</t>
  </si>
  <si>
    <t>Camelot</t>
  </si>
  <si>
    <t>En réalité, Morgause a jeté un sort sur Camelot, et Arthur et Merlin trouvent la cité e</t>
  </si>
  <si>
    <t>Medhir</t>
  </si>
  <si>
    <t>légende , ce signe annonce le retour des chevaliers de medhir . en réalité , morgause a jeté un sort sur</t>
  </si>
  <si>
    <t>Idirsholas</t>
  </si>
  <si>
    <t>Les feux d'Idirsholas brûlent pour la première fois depuis tr</t>
  </si>
  <si>
    <t>Morgane</t>
  </si>
  <si>
    <t>Merlin trouvent la cité endormie. Seule Morgane n'a pas été victime du sortilège.... Le</t>
  </si>
  <si>
    <t>et arthur et merlin trouvent la cité endormie . seule morgane n ' a pas été victime du sortilège . .</t>
  </si>
  <si>
    <t>, morgause a jeté un sort sur camelot , et arthur et merlin trouvent la cité endormie . seule morgane n</t>
  </si>
  <si>
    <t>Merlin</t>
  </si>
  <si>
    <t>a jeté un sort sur camelot , et arthur et merlin trouvent la cité endormie . seule morgane n ' a</t>
  </si>
  <si>
    <t>gne annonce le retour des chevaliers de Medhir. En réalité, Morgause a jeté un sort su</t>
  </si>
  <si>
    <t xml:space="preserve"> pour défendre le royaume, ignorant que Morgane a pactisé avec l'ennemi.</t>
  </si>
  <si>
    <t>Morgause</t>
  </si>
  <si>
    <t>r des chevaliers de Medhir. En réalité, Morgause a jeté un sort sur Camelot, et Arthur e</t>
  </si>
  <si>
    <t>Grimm (S4-E13)</t>
  </si>
  <si>
    <t>pour recruter des fidèles. De son côté, Eve utilise ses pouvoirs de métamorphose po</t>
  </si>
  <si>
    <t>Wesen</t>
  </si>
  <si>
    <t>teur religieux qui utilise son identité Wesen pour recruter des fidèles. De son côté,</t>
  </si>
  <si>
    <t>nick enquête sur un prédicateur religieux qui utilise son identité wesen</t>
  </si>
  <si>
    <t>nick enquête sur un prédicateur religieux qui utilise son identité wesen pour recruter des fidèles . de son côté , eve</t>
  </si>
  <si>
    <t>wesen pour recruter des fidèles . de son côté , eve utilise ses pouvoirs de métamorphose pour infiltrer la griffe noire</t>
  </si>
  <si>
    <t>La Griffe Noire</t>
  </si>
  <si>
    <t>pouvoirs de métamorphose pour infiltrer La Griffe Noire...</t>
  </si>
  <si>
    <t>Les mystères de Haven (S2-E1)</t>
  </si>
  <si>
    <t>l ' appartement situé à l ' étage de son restaurant . la . . . nouvelle audrey révèle à son</t>
  </si>
  <si>
    <t>docks Haven</t>
  </si>
  <si>
    <t>Sur un bateau de pêche amarré aux docks de Haven, le capitaine Robbie est victime d'un mystérieux accident : la grue du navire fait tomber un filet de pêche sur sa personne. Pendant ce temps, Duke propose aux deux Audrey de leur louer l'appartement situé à l'étage de son restaurant. La... nouvelle Audrey révèle à son alter ego que des coordonnées géographiques sont inscrites dans le livre trouvé dans la maison de l'agent Howard.</t>
  </si>
  <si>
    <t>personne . pendant ce temps , duke propose aux deux audrey de leur louer l ' appartement situé à l '</t>
  </si>
  <si>
    <t>êche sur sa personne. Pendant ce temps, Duke propose aux deux Audrey de leur louer l</t>
  </si>
  <si>
    <t>Haven</t>
  </si>
  <si>
    <t>sur un bateau de pêche amarré aux docks de haven , le capitaine robbie est victime d ' un mystérieux</t>
  </si>
  <si>
    <t xml:space="preserve"> un bateau de pêche amarré aux docks de Haven, le capitaine Robbie est victime d'un m</t>
  </si>
  <si>
    <t xml:space="preserve"> livre trouvé dans la maison de l'agent Howard.</t>
  </si>
  <si>
    <t>de pêche amarré aux docks de haven , le capitaine robbie est victime d ' un mystérieux accident : la grue</t>
  </si>
  <si>
    <t>capitaine Robbie</t>
  </si>
  <si>
    <t xml:space="preserve"> de pêche amarré aux docks de Haven, le capitaine Robbie est victime d'un mystérieux accident : </t>
  </si>
  <si>
    <t>Mysteries Decoded : révélations paranormales</t>
  </si>
  <si>
    <t>Nick Valenzuela</t>
  </si>
  <si>
    <t>jennifer marshall , détective privée , et nick valenzuela , cryptozoologiste , entreprennent une enquête approfondie sur les observations</t>
  </si>
  <si>
    <t>la mystérieuse créature sous - marine du lac champlain à new york . à la recherche de la vérité , ils analysent</t>
  </si>
  <si>
    <t>les observations entourant champ , la mystérieuse créature sous - marine du lac champlain à new york . à la recherche</t>
  </si>
  <si>
    <t>lac Champlain</t>
  </si>
  <si>
    <t xml:space="preserve"> la mystérieuse créature sous-marine du lac Champlain à New York. À la recherche de la vérité</t>
  </si>
  <si>
    <t>Jennifer Marshall</t>
  </si>
  <si>
    <t>jennifer marshall , détective privée , et nick valenzuela , cryptozoologiste ,</t>
  </si>
  <si>
    <t>Champ</t>
  </si>
  <si>
    <t>rofondie sur les observations entourant Champ, la mystérieuse créature sous-marine du</t>
  </si>
  <si>
    <t>cerro gordo , la cité fantôme la plus hantée des états - unis . autrefois une ville minière , cerro gordo était à</t>
  </si>
  <si>
    <t>Cerro Gordo</t>
  </si>
  <si>
    <t>voyante , explorent une série d ' événements perturbants à cerro gordo , la cité fantôme la plus hantée des états -</t>
  </si>
  <si>
    <t>nt une série d'événements perturbants à Cerro Gordo, la cité fantôme la plus hantée des Éta</t>
  </si>
  <si>
    <t>tats-Unis. Autrefois une ville minière, Cerro Gordo était à son apogée une communauté extra</t>
  </si>
  <si>
    <t>jennifer marshall , enquêtrice privée , et sierra cona , voyante ,</t>
  </si>
  <si>
    <t>Sierra Cona</t>
  </si>
  <si>
    <t>jennifer marshall , enquêtrice privée , et sierra cona , voyante , explorent une série d ' événements perturbants</t>
  </si>
  <si>
    <t>ennifer Marshall, enquêtrice privée, et Sierra Cona, voyante, explorent une série d'événeme</t>
  </si>
  <si>
    <t xml:space="preserve"> une grande fête pour son anniversaire. Mel reçoit une sorcière qui n'a plus de nou</t>
  </si>
  <si>
    <t>acy assument leurs nouvelles fonctions. Maggie organise une grande fête pour son anniv</t>
  </si>
  <si>
    <t>route Hilltown</t>
  </si>
  <si>
    <t>Après la perte dévastatrice des Aînés, Mel, Maggie et Macy assument leurs nouvelles fonctions. Maggie organise une grande fête pour son anniversaire. Mel reçoit une sorcière qui n'a plus de nouvelles de son conseiller. Macy a accepté une offre d'emploi à deux heures de route de Hilltown.... Le lendemain matin, un mystérieux assassin fait irruption et tente de tuer les trois sœurs.</t>
  </si>
  <si>
    <t>s la perte dévastatrice des Aînés, Mel, Maggie et Macy assument leurs nouvelles foncti</t>
  </si>
  <si>
    <t>après la perte dévastatrice des aînés , mel , maggie et macy assument leurs nouvelles fonctions . maggie organise une</t>
  </si>
  <si>
    <t>Après la perte dévastatrice des Aînés, Mel, Maggie et Macy assument leurs nouvelle</t>
  </si>
  <si>
    <t xml:space="preserve"> dévastatrice des Aînés, Mel, Maggie et Macy assument leurs nouvelles fonctions. Mag</t>
  </si>
  <si>
    <t>'a plus de nouvelles de son conseiller. Macy a accepté une offre d'emploi à deux heu</t>
  </si>
  <si>
    <t>la perte dévastatrice des aînés , mel , maggie et macy assument leurs nouvelles fonctions . maggie organise une grande fête</t>
  </si>
  <si>
    <t>Hilltown</t>
  </si>
  <si>
    <t>ffre d'emploi à deux heures de route de Hilltown.... Le lendemain matin, un mystérieux a</t>
  </si>
  <si>
    <t>Aînés</t>
  </si>
  <si>
    <t>Après la perte dévastatrice des Aînés, Mel, Maggie et Macy assument leurs nou</t>
  </si>
  <si>
    <t>merlin a libéré le dragon , comme il lui en avait</t>
  </si>
  <si>
    <t xml:space="preserve"> fait la promesse, mais la bête attaque Camelot. La cité est bientôt réduite à feu et à</t>
  </si>
  <si>
    <t>Uther</t>
  </si>
  <si>
    <t>mes avaient été autrefois massacrés par Uther. Merlin apprend que Balinor est son pèr</t>
  </si>
  <si>
    <t>Balinor</t>
  </si>
  <si>
    <t>massacrés par Uther. Merlin apprend que Balinor est son père.</t>
  </si>
  <si>
    <t>en avait fait la promesse , mais la bête attaque camelot . la cité est bientôt réduite à feu et à</t>
  </si>
  <si>
    <t>contre cet assaut . leur seul recours est de retrouver balinor , le dernier seigneur . . . des dragons dont</t>
  </si>
  <si>
    <t>aut. Leur seul recours est de retrouver Balinor, le dernier Seigneur... des dragons don</t>
  </si>
  <si>
    <t>leur seul recours est de retrouver balinor , le dernier seigneur . . . des dragons dont les hommes avaient été</t>
  </si>
  <si>
    <t>Seigneur... des dragons</t>
  </si>
  <si>
    <t>rs est de retrouver Balinor, le dernier Seigneur... des dragons dont les hommes avaient été autrefois m</t>
  </si>
  <si>
    <t>Merlin a libéré le Dragon, comme il lui en avait fait la promesse</t>
  </si>
  <si>
    <t>merlin a libéré le dragon , comme il lui en avait fait la promesse ,</t>
  </si>
  <si>
    <t>Grimm (S5-E7)</t>
  </si>
  <si>
    <t>atilisés. Lors de leur enquête, Nick et Hank se retrouvent au milieu d'une sombre af</t>
  </si>
  <si>
    <t>s ' être volatilisés . lors de leur enquête , nick et hank se retrouvent au milieu d ' une sombre</t>
  </si>
  <si>
    <t>nathan et audrey se trouvent au stade de base - ball</t>
  </si>
  <si>
    <t>audrey se trouvent au stade de base - ball de haven , où se déroule la rencontre la plus importante de</t>
  </si>
  <si>
    <t>ey se trouvent au stade de base-ball de Haven, où se déroule la rencontre la plus imp</t>
  </si>
  <si>
    <t>nathan et audrey se trouvent au stade de base - ball de haven</t>
  </si>
  <si>
    <t>Warcraft : le commencement</t>
  </si>
  <si>
    <t>Gul'dan</t>
  </si>
  <si>
    <t>le monde des orcs se meurt . gul ' dan , un puissant sorcier , utilise la magie du fel</t>
  </si>
  <si>
    <t>Le monde des Orcs</t>
  </si>
  <si>
    <t>le monde des orcs se meurt . gul ' dan , un puissant sorcier</t>
  </si>
  <si>
    <t>reclus</t>
  </si>
  <si>
    <t>la de retrouver Medivh, un mage qui vit reclus dans sa tour...</t>
  </si>
  <si>
    <t>Fel</t>
  </si>
  <si>
    <t>n puissant sorcier, utilise la magie du Fel pour ouvrir un passage vers Azeroth, le</t>
  </si>
  <si>
    <t>dan , un puissant sorcier , utilise la magie du fel pour ouvrir un passage vers azeroth , le monde des</t>
  </si>
  <si>
    <t>Medivh</t>
  </si>
  <si>
    <t>victimes . le roi lui demande pour cela de retrouver medivh , un mage qui vit reclus dans sa tour .</t>
  </si>
  <si>
    <t>Lothar</t>
  </si>
  <si>
    <t>y est envoyé avec le premier bataillon. Lothar, commandant de l'armée humaine, enquête</t>
  </si>
  <si>
    <t>Durotan</t>
  </si>
  <si>
    <t xml:space="preserve"> monde des humains, qu'il veut envahir. Durotan, dont la femme est enceinte, y est envo</t>
  </si>
  <si>
    <t>Orcs</t>
  </si>
  <si>
    <t>Le monde des Orcs se meurt. Gul'dan, un puissant sorcier,</t>
  </si>
  <si>
    <t>Le roi</t>
  </si>
  <si>
    <t xml:space="preserve"> inconnu qui fait beaucoup de victimes. Le roi lui demande pour cela de retrouver Medi</t>
  </si>
  <si>
    <t>Azeroth</t>
  </si>
  <si>
    <t>agie du Fel pour ouvrir un passage vers Azeroth, le monde des humains, qu'il veut envah</t>
  </si>
  <si>
    <t xml:space="preserve"> roi lui demande pour cela de retrouver Medivh, un mage qui vit reclus dans sa tour...</t>
  </si>
  <si>
    <t>Kung Fu Panda 3</t>
  </si>
  <si>
    <t>Li Shan</t>
  </si>
  <si>
    <t>. tout bascule quand kai arrive sur terre et que li shan , un grand panda , débarque dans la vie de</t>
  </si>
  <si>
    <t>Oogway</t>
  </si>
  <si>
    <t xml:space="preserve">rits, un combat homérique oppose maître Oogway, la puissante tortue, au terrible Kai, </t>
  </si>
  <si>
    <t>Po</t>
  </si>
  <si>
    <t>sur terre . en chine , au même moment , po apprend . . . que shifu renonce à enseigner le</t>
  </si>
  <si>
    <t>le royaume des esprits , un combat homérique oppose maître oogway , la puissante tortue , au terrible kai , retenu</t>
  </si>
  <si>
    <t>Shifu</t>
  </si>
  <si>
    <t xml:space="preserve">hine, au même moment, Po apprend... que Shifu renonce à enseigner le kung fu et fait </t>
  </si>
  <si>
    <t>on sur Terre. En Chine, au même moment, Po apprend... que Shifu renonce à enseigne</t>
  </si>
  <si>
    <t>un grand panda, débarque dans la vie de Po, son fils.</t>
  </si>
  <si>
    <t xml:space="preserve"> fu et fait de lui son successeur. Mais Po, encore bien maladroit, a du mal à repr</t>
  </si>
  <si>
    <t>ontinuer son ouvrage de destruction sur Terre. En Chine, au même moment, Po apprend..</t>
  </si>
  <si>
    <t xml:space="preserve">ogway, la puissante tortue, au terrible Kai, retenu depuis longtemps en ces lieux. </t>
  </si>
  <si>
    <t>oppose maître oogway , la puissante tortue , au terrible kai , retenu depuis longtemps en ces lieux . celui -</t>
  </si>
  <si>
    <t>veut continuer son ouvrage de destruction sur terre . en chine , au même moment , po apprend . . .</t>
  </si>
  <si>
    <t>au même moment , po apprend . . . que shifu renonce à enseigner le kung fu et fait de lui</t>
  </si>
  <si>
    <t>ades. Tout bascule quand Kai arrive sur Terre et que Li Shan, un grand panda, débarqu</t>
  </si>
  <si>
    <t>Duke et Evi</t>
  </si>
  <si>
    <t xml:space="preserve">Audrey, Chris, Duke et Evi sont invités à un mariage. Mais tandis </t>
  </si>
  <si>
    <t>audrey , chris , duke et evi sont invités à un mariage . mais tandis</t>
  </si>
  <si>
    <t>audrey , chris , duke et evi sont invités à un</t>
  </si>
  <si>
    <t>Evi</t>
  </si>
  <si>
    <t>audrey , chris , duke et evi sont invités à un mariage . mais tandis qu '</t>
  </si>
  <si>
    <t>audrey , chris , duke et evi sont invités à un mariage .</t>
  </si>
  <si>
    <t>Bonaparte</t>
  </si>
  <si>
    <t>après avoir rencontré le mystérieux bonaparte , adalind doit prendre une décision qui pourrait changer sa</t>
  </si>
  <si>
    <t>décision qui pourrait changer sa vie ainsi que celle de nick . pendant ce temps , wu blessé à cause d</t>
  </si>
  <si>
    <t>si que celle de Nick. Pendant ce temps, Wu blessé à cause d'une morsure, se retrou</t>
  </si>
  <si>
    <t>Adalind</t>
  </si>
  <si>
    <t xml:space="preserve">voir rencontré le mystérieux Bonaparte, Adalind doit prendre une décision qui pourrait </t>
  </si>
  <si>
    <t>alors vers monroe et rosalee . les élections approchent pour renard .</t>
  </si>
  <si>
    <t xml:space="preserve"> Rosalee. Les élections approchent pour Renard.</t>
  </si>
  <si>
    <t>out perdre en continuant à combattre la Griffe noire. Il se tourne alors vers Monroe et Rosa</t>
  </si>
  <si>
    <t>Monroe</t>
  </si>
  <si>
    <t>combattre la griffe noire . il se tourne alors vers monroe et rosalee . les élections approchent pour renard .</t>
  </si>
  <si>
    <t>a Griffe noire. Il se tourne alors vers Monroe et Rosalee. Les élections approchent po</t>
  </si>
  <si>
    <t>nick craint de tout perdre en continuant à combattre la griffe noire . il se tourne alors vers monroe et rosalee .</t>
  </si>
  <si>
    <t>nick craint de tout perdre en continuant à combattre la griffe</t>
  </si>
  <si>
    <t>Rosalee</t>
  </si>
  <si>
    <t>oire. Il se tourne alors vers Monroe et Rosalee. Les élections approchent pour Renard.</t>
  </si>
  <si>
    <t>audrey est prise dans une boucle temporelle : elle revit continuellement</t>
  </si>
  <si>
    <t>Riposte armée</t>
  </si>
  <si>
    <t>haute sécurité et gérée par une intelligence artificielle . les équipes chargées de garder les lieux semblent avoir disparu . pour</t>
  </si>
  <si>
    <t>Plus aucun signe de vie n'émane du Temple, une base militaire isolée, destinée au</t>
  </si>
  <si>
    <t>plus aucun signe de vie n ' émane du temple , une base militaire isolée , destinée aux interrogatoires des</t>
  </si>
  <si>
    <t>pour découvrir ce qui s ' est passé , une unité d ' élite . . . est envoyée sur place</t>
  </si>
  <si>
    <t>Isaac</t>
  </si>
  <si>
    <t>. . . est envoyée sur place . emmenés par isaac , les membres du groupe se retrouvent bientôt prisonniers du</t>
  </si>
  <si>
    <t>Wreck : croisière sanglante</t>
  </si>
  <si>
    <t>Olly</t>
  </si>
  <si>
    <t>se cache dans la salle des projecteurs. Olly le trouve en premier, alerte l'équipage</t>
  </si>
  <si>
    <t>Jerome</t>
  </si>
  <si>
    <t>Jamie, prisonnier à côté du corps de Jerome, s'échappe et se cache dans la salle de</t>
  </si>
  <si>
    <t>Vivian</t>
  </si>
  <si>
    <t>cabre, révélant l'implication de Lily à Vivian.</t>
  </si>
  <si>
    <t>dans un jeu macabre , révélant l ' implication de lily à vivian .</t>
  </si>
  <si>
    <t>échappe et se cache dans la salle des projecteurs . olly le trouve en premier , alerte l ' équipage et</t>
  </si>
  <si>
    <t>jeu macabre , révélant l ' implication de lily à vivian .</t>
  </si>
  <si>
    <t>jamie , prisonnier à côté du corps de jerome , s</t>
  </si>
  <si>
    <t>age et révèle les détails du meurtre de Jerome. Cependant, affronter tous ces agents s</t>
  </si>
  <si>
    <t>Leila</t>
  </si>
  <si>
    <t>annonce comme un défi majeur . pendant ce temps , leila est tuée . . . dans un jeu macabre ,</t>
  </si>
  <si>
    <t xml:space="preserve"> jeu macabre, révélant l'implication de Lily à Vivian.</t>
  </si>
  <si>
    <t>jamie découvre un complot où les passagers riches sélectionnent leurs victimes</t>
  </si>
  <si>
    <t>Décidé</t>
  </si>
  <si>
    <t>rs riches sélectionnent leurs victimes. Décidé à agir, il prend le micro pour dénoncer</t>
  </si>
  <si>
    <t>Amityville, la maison du diable</t>
  </si>
  <si>
    <t>membres de sa famille . un an plus tard , george et kathleen lutz rachètent la maison du drame . a</t>
  </si>
  <si>
    <t>Kathleen Lutz</t>
  </si>
  <si>
    <t>sa famille . un an plus tard , george et kathleen lutz rachètent la maison du drame . a peine sont -</t>
  </si>
  <si>
    <t>membres de sa famille. Un an plus tard, George et Kathleen Lutz rachètent la maison du</t>
  </si>
  <si>
    <t>Delaney</t>
  </si>
  <si>
    <t>ultiplient. Un prêtre exorciste, l'abbé Delaney, tente... alors de conjurer la malédict</t>
  </si>
  <si>
    <t>abbé Delaney</t>
  </si>
  <si>
    <t>incidents se multiplient . un prêtre exorciste , l ' abbé delaney , tente . . . alors de conjurer la malédiction</t>
  </si>
  <si>
    <t>L' exorciste (version longue)</t>
  </si>
  <si>
    <t>Regan</t>
  </si>
  <si>
    <t>unis , chris note que le comportement de sa fille regan a beaucoup changé depuis peu . elle la soumet à</t>
  </si>
  <si>
    <t>Karras</t>
  </si>
  <si>
    <t>chris finit par demander de l ' aider au père karras , un psychiatre rongé par la culpabilité depuis la mort</t>
  </si>
  <si>
    <t>Irak</t>
  </si>
  <si>
    <t>en irak , un prêtre en proie au doute mène des recherches</t>
  </si>
  <si>
    <t>mène des recherches archéologiques . aux etats - unis , chris note que le comportement de sa fille regan a beaucoup</t>
  </si>
  <si>
    <t>En Irak</t>
  </si>
  <si>
    <t>En Irak, un prêtre en proie au doute mène des r</t>
  </si>
  <si>
    <t>en proie au doute mène des recherches archéologiques . aux etats - unis , chris note que le comportement de sa fille regan</t>
  </si>
  <si>
    <t>La nuit des morts vivants</t>
  </si>
  <si>
    <t>johnny et sa sœur barbara se recueillent sur la tombe de leur père . soudain</t>
  </si>
  <si>
    <t>lle est bientôt rejointe par un certain Ben, qui décide de barricader la maison.</t>
  </si>
  <si>
    <t>Johnny</t>
  </si>
  <si>
    <t>johnny et sa sœur barbara se recueillent sur la tombe de</t>
  </si>
  <si>
    <t xml:space="preserve"> recueillent sur la tombe de leur père. Soudain, un être inquiétant au teint cadavéreux</t>
  </si>
  <si>
    <t>La maison du diable</t>
  </si>
  <si>
    <t>Hill House</t>
  </si>
  <si>
    <t xml:space="preserve">Tous les habitants de Hill House, sombre demeure qu'on dit hantée, sont </t>
  </si>
  <si>
    <t>, un bruit terrible réveille Eleanor et Theodora.</t>
  </si>
  <si>
    <t>Eleanor</t>
  </si>
  <si>
    <t>ne jeune femme fragile.... En arrivant, Eleanor découvre des lieux sombres et inquiétan</t>
  </si>
  <si>
    <t>emière nuit, un bruit terrible réveille Eleanor et Theodora.</t>
  </si>
  <si>
    <t>le seconder un groupe de personnes dont Eleanor, une jeune femme fragile.... En arrivan</t>
  </si>
  <si>
    <t>Markway</t>
  </si>
  <si>
    <t>, sont morts dans des circonstances étranges . le docteur markway souhaite mener des recherches parapsychologiques dans la maison . il</t>
  </si>
  <si>
    <t>tous les habitants de hill house , sombre demeure qu ' on dit hantée , sont</t>
  </si>
  <si>
    <t>Hill</t>
  </si>
  <si>
    <t>tous les habitants de hill house , sombre demeure qu ' on dit hantée ,</t>
  </si>
  <si>
    <t>Le corbeau</t>
  </si>
  <si>
    <t>Erasmus Craven</t>
  </si>
  <si>
    <t>la mort de sa femme , lenore , a plongé erasmus craven dans une profonde mélancolie . depuis , le vieux sorcier</t>
  </si>
  <si>
    <t>Scarabus</t>
  </si>
  <si>
    <t xml:space="preserve">plus grand rival de Craven, le sinistre Scarabus. Craven lui redonne apparence humaine. </t>
  </si>
  <si>
    <t>La mort de sa femme, Lenore, a plongé Erasmus Craven dans une profonde mélancolie. Depuis, l</t>
  </si>
  <si>
    <t>Bedlo</t>
  </si>
  <si>
    <t>i redonne apparence humaine. En échange Bedlo lui apprend que Lenore est toujours viv</t>
  </si>
  <si>
    <t>Craven</t>
  </si>
  <si>
    <t>un sort jeté par le plus grand rival de Craven, le sinistre Scarabus. Craven lui redon</t>
  </si>
  <si>
    <t>Lenore</t>
  </si>
  <si>
    <t>la mort de sa femme , lenore , a plongé erasmus craven dans une profonde mélancolie .</t>
  </si>
  <si>
    <t>maine. En échange Bedlo lui apprend que Lenore est toujours vivante et retenue prisonn</t>
  </si>
  <si>
    <t>ours vivante et retenue prisonnière par Scarabus.</t>
  </si>
  <si>
    <t>Adolphus Bedlo</t>
  </si>
  <si>
    <t>'étrange volatile est un autre sorcier, Adolphus Bedlo. Il a été victime... d'un sort jeté par</t>
  </si>
  <si>
    <t>La mort de sa femme, Lenore, a plongé Erasmus Craven dans une profo</t>
  </si>
  <si>
    <t xml:space="preserve"> rival de Craven, le sinistre Scarabus. Craven lui redonne apparence humaine. En échan</t>
  </si>
  <si>
    <t>L'interview TCM Cinéma</t>
  </si>
  <si>
    <t>La Maison du diable</t>
  </si>
  <si>
    <t>arrêta ,  Star Trek ), le fantastique ( La Maison du diable ) ou le film de guerre, Robert Wise rev</t>
  </si>
  <si>
    <t>d ' une des carrières les plus prolifiques d ' hollywood .</t>
  </si>
  <si>
    <t>Le jour où la Terre</t>
  </si>
  <si>
    <t>des genres aussi divers que la science - fiction ( le jour où la terre s ' arrêta , star trek ) , le fantastique</t>
  </si>
  <si>
    <t>Star Trek</t>
  </si>
  <si>
    <t>ction ( Le jour où la Terre s'arrêta ,  Star Trek ), le fantastique ( La Maison du diable</t>
  </si>
  <si>
    <t>ers que la science-fiction ( Le jour où la Terre s'arrêta ,  Star Trek ), le fantastique</t>
  </si>
  <si>
    <t>Oscars</t>
  </si>
  <si>
    <t>couronné aux oscars avec west side story et la mélodie du bonheur ,</t>
  </si>
  <si>
    <t>( le jour où la terre s ' arrêta , star trek ) , le fantastique ( la maison du diable</t>
  </si>
  <si>
    <t>West Side Story</t>
  </si>
  <si>
    <t>Couronné aux Oscars avec  West Side Story  et  La Mélodie du bonheur , réalisateu</t>
  </si>
  <si>
    <t>arrêta , star trek ) , le fantastique ( la maison du diable ) ou le film de guerre , robert</t>
  </si>
  <si>
    <t>Couronné aux Oscars avec  West Side Story  et  La Mélodie d</t>
  </si>
  <si>
    <t>Robert Wise</t>
  </si>
  <si>
    <t>maison du diable ) ou le film de guerre , robert wise revient sur 40 ans . . . d ' une</t>
  </si>
  <si>
    <t>La Mélodie du bonheur</t>
  </si>
  <si>
    <t>é aux Oscars avec  West Side Story  et  La Mélodie du bonheur , réalisateur prolifique dans des genre</t>
  </si>
  <si>
    <t>Brainstorm</t>
  </si>
  <si>
    <t>Lilian Reynolds</t>
  </si>
  <si>
    <t>michael brace , lilian reynolds et leur équipe travaillent à la mise au point d</t>
  </si>
  <si>
    <t>Michael Brace</t>
  </si>
  <si>
    <t>michael brace , lilian reynolds et leur équipe travaillent à la mise</t>
  </si>
  <si>
    <t>michael brace , lilian reynolds et leur équipe travaillent à la mise au point d ' un appareil</t>
  </si>
  <si>
    <t>Soleil vert</t>
  </si>
  <si>
    <t>. mais l ’ affaire est subitement classée par la police et les témoins gênants disparaissent . voirplusmoins</t>
  </si>
  <si>
    <t>Sol Roth</t>
  </si>
  <si>
    <t>thorn , qui partage un appartement exigu avec le vieux sol roth , est chargé de l ' enquête . mais l</t>
  </si>
  <si>
    <t>Simonson</t>
  </si>
  <si>
    <t>taire aux pratiques douteuses. Bientôt, Simonson, l'un de ses dirigeants, est retrouvé..</t>
  </si>
  <si>
    <t>résumé en l ' an 2022 , new york est devenue une métropole surpeuplée . ses habitants s '</t>
  </si>
  <si>
    <t>Soylent</t>
  </si>
  <si>
    <t>d ' aliments synthétiques qui sont produits par la multinationale soylent , une société agroalimentaire aux pratiques douteuses . bientôt ,</t>
  </si>
  <si>
    <t>e et les témoins gênants disparaissent. Voirplusmoins</t>
  </si>
  <si>
    <t>classée par la police et les témoins gênants disparaissent . voirplusmoins</t>
  </si>
  <si>
    <t>Frank Thorn</t>
  </si>
  <si>
    <t>dans une tour sécurisée des beaux quartiers . le détective frank thorn , qui partage un appartement exigu avec le vieux sol</t>
  </si>
  <si>
    <t>qui sont produits par la multinationale Soylent, une société agroalimentaire aux pratiq</t>
  </si>
  <si>
    <t>Space Cowboys</t>
  </si>
  <si>
    <t>élébrités. Durant des examens médicaux, Hawk apprend qu'il est atteint d'un cancer d</t>
  </si>
  <si>
    <t>pour frank corvin , hawk hawkins , jerry o ' neill et tank sullivan ,</t>
  </si>
  <si>
    <t>Frank Corvin</t>
  </si>
  <si>
    <t>pour frank corvin , hawk hawkins , jerry o ' neill et tank</t>
  </si>
  <si>
    <t>Nasa</t>
  </si>
  <si>
    <t>leur baptême de l ' espace , avant que la nasa ne leur préfère un chimpanzé . plus de quarante ans</t>
  </si>
  <si>
    <t>Jerry O'Neill</t>
  </si>
  <si>
    <t>pour frank corvin , hawk hawkins , jerry o ' neill et tank sullivan , 1958 devait marquer leur baptême de</t>
  </si>
  <si>
    <t>Hawkins</t>
  </si>
  <si>
    <t>pour frank corvin , hawk hawkins , jerry o ' neill et tank sullivan , 1958</t>
  </si>
  <si>
    <t>Tank Sullivan</t>
  </si>
  <si>
    <t xml:space="preserve"> Corvin, Hawk Hawkins, Jerry O'Neill et Tank Sullivan, 1958 devait marquer leur baptême de l'</t>
  </si>
  <si>
    <t>que ses anciens collègues l ' accompagnent ! quand la presse apprend le retour de ces vétérans , ils deviennent de</t>
  </si>
  <si>
    <t>Corvin</t>
  </si>
  <si>
    <t>Hawk Hawkins</t>
  </si>
  <si>
    <t>Pour Frank Corvin, Hawk Hawkins, Jerry O'Neill et Tank Sullivan, 1958 d</t>
  </si>
  <si>
    <t>Gravity</t>
  </si>
  <si>
    <t>Matt Kowalski</t>
  </si>
  <si>
    <t>sa première sortie en apesanteur , et l ' astronaute matt kowalski . suite à l ' explosion d ' un satellite</t>
  </si>
  <si>
    <t>. à son bord , se trouvent le docteur ryan stone , pour sa première sortie en apesanteur , et l</t>
  </si>
  <si>
    <t>Station spatiale internationale</t>
  </si>
  <si>
    <t>un à l'autre et tentent de rejoindre la Station spatiale internationale. Mais il ne leur reste que peu d'oxygèn</t>
  </si>
  <si>
    <t>Terrifiée</t>
  </si>
  <si>
    <t xml:space="preserve"> un nuage de débris percute l'engin.... Terrifiée, Stone est éjectée dans le vide stellai</t>
  </si>
  <si>
    <t>Kowalski</t>
  </si>
  <si>
    <t>première sortie en apesanteur , et l ' astronaute matt kowalski . suite à l ' explosion d ' un satellite</t>
  </si>
  <si>
    <t>télescope Hubble</t>
  </si>
  <si>
    <t>e mission dans l'espace pour réparer le télescope Hubble. À son bord, se trouvent le docteur Rya</t>
  </si>
  <si>
    <t>une navette américaine effectue une mission dans l ' espace pour réparer le télescope hubble .</t>
  </si>
  <si>
    <t>un à l ' autre et tentent de rejoindre la station spatiale internationale . mais il ne leur reste que peu d '</t>
  </si>
  <si>
    <t>Ryan Stone</t>
  </si>
  <si>
    <t>hubble . à son bord , se trouvent le docteur ryan stone , pour sa première sortie en apesanteur , et l</t>
  </si>
  <si>
    <t>2001, l'odyssée de l'espace</t>
  </si>
  <si>
    <t>' aube de l ' humanité , dans le désert africain , des singes découvrent un monolithe , dont la présence</t>
  </si>
  <si>
    <t>n et un ordinateur intelligent, baptisé Hal, qui règle toute la vie du vaisseau. Ma</t>
  </si>
  <si>
    <t>ie du vaisseau. Mais le comportement de Hal devient de plus en plus étrange.</t>
  </si>
  <si>
    <t>ps, un vaisseau spatial est envoyé vers Jupiter. A bord, trois cosmonautes en hibernati</t>
  </si>
  <si>
    <t xml:space="preserve">d, en l'an 2001, l'astronaute américain Floyd enquête sur la présence d'un monolithe </t>
  </si>
  <si>
    <t>en l ' an 2001 , l ' astronaute américain floyd enquête sur la présence d ' un monolithe qui émet</t>
  </si>
  <si>
    <t>2010, l'année du premier contact</t>
  </si>
  <si>
    <t>depuis l ' échec de sa mission , la navette spatiale « discovery » est en orbite</t>
  </si>
  <si>
    <t>ale «Discovery» est en orbite autour de Jupiter. Le mystère continue de planer sur le s</t>
  </si>
  <si>
    <t>Hal 2000</t>
  </si>
  <si>
    <t>ge à avoir été épargné par l'ordinateur Hal 2000.</t>
  </si>
  <si>
    <t>Discovery</t>
  </si>
  <si>
    <t>hec de sa mission, la navette spatiale «Discovery» est en orbite autour de Jupiter. Le my</t>
  </si>
  <si>
    <t>David Bowman</t>
  </si>
  <si>
    <t>le mystère continue de planer sur le sort du commandant david bowman , seul membre de l ' équipage à avoir été</t>
  </si>
  <si>
    <t>Le solitaire de Fort Humboldt</t>
  </si>
  <si>
    <t>major Claremont</t>
  </si>
  <si>
    <t>connaissance du gouverneur fairchild , de miss scoville et du major claremont . très vite , de nombreux accidents émaillent le voyage</t>
  </si>
  <si>
    <t>John Deakin</t>
  </si>
  <si>
    <t>john deakin , un agent secret , enquête sur un trafic d</t>
  </si>
  <si>
    <t>Humboldt</t>
  </si>
  <si>
    <t>litaire s'apprête à partir vers... Fort Humboldt. Dans le train, les deux hommes font la</t>
  </si>
  <si>
    <t>Fort Humboldt</t>
  </si>
  <si>
    <t>militaire s ' apprête à partir vers . . . fort humboldt . dans le train , les deux hommes font la</t>
  </si>
  <si>
    <t>Miss Scoville</t>
  </si>
  <si>
    <t>deux hommes font la connaissance du gouverneur fairchild , de miss scoville et du major claremont . très vite , de nombreux</t>
  </si>
  <si>
    <t>Scoville</t>
  </si>
  <si>
    <t>hommes font la connaissance du gouverneur fairchild , de miss scoville et du major claremont . très vite , de nombreux</t>
  </si>
  <si>
    <t>Claremont</t>
  </si>
  <si>
    <t>Fairchild, de Miss Scoville et du major Claremont. Très vite, de nombreux accidents émail</t>
  </si>
  <si>
    <t>du gouverneur fairchild , de miss scoville et du major claremont . très vite , de nombreux accidents émaillent le voyage</t>
  </si>
  <si>
    <t>Deakin</t>
  </si>
  <si>
    <t>oincer la bande et démasquer ses chefs, Deakin se fait passer pour un tricheur et se l</t>
  </si>
  <si>
    <t>Fairchild</t>
  </si>
  <si>
    <t>train , les deux hommes font la connaissance du gouverneur fairchild , de miss scoville et du major claremont . très</t>
  </si>
  <si>
    <t>Nathan Pierce</t>
  </si>
  <si>
    <t xml:space="preserve">Il est aussitôt conduit par le marshall Nathan Pierce jusqu'à la gare où un convoi militaire </t>
  </si>
  <si>
    <t>onnaissance du gouverneur Fairchild, de Miss Scoville et du major Claremont. Très vite, de no</t>
  </si>
  <si>
    <t>laisse arrêter . il est aussitôt conduit par le marshall nathan pierce jusqu ' à la gare où un convoi militaire s</t>
  </si>
  <si>
    <t>Cat Ballou</t>
  </si>
  <si>
    <t>Tim Strawn</t>
  </si>
  <si>
    <t>que ce dernier est menacé de mort par le brigand tim strawn . cat décide alors de faire appel au légendaire tireur</t>
  </si>
  <si>
    <t>Kid Shelleen</t>
  </si>
  <si>
    <t>. cat décide alors de faire appel au légendaire tireur kid shelleen , le seul qui puisse . . . les protéger</t>
  </si>
  <si>
    <t>riétaire d'un ranch à Wolf City dans le Wyoming. A son arrivée, elle apprend que ce der</t>
  </si>
  <si>
    <t>future institutrice , cat ballou rejoint son père frankie , propriétaire d ' un</t>
  </si>
  <si>
    <t>ors de faire appel au légendaire tireur Kid Shelleen, le seul qui puisse... les protéger. Ma</t>
  </si>
  <si>
    <t xml:space="preserve">Future institutrice, Cat Ballou rejoint son père Frankie, propriétaire </t>
  </si>
  <si>
    <t>Wolf City</t>
  </si>
  <si>
    <t>père Frankie, propriétaire d'un ranch à Wolf City dans le Wyoming. A son arrivée, elle ap</t>
  </si>
  <si>
    <t>son père frankie , propriétaire d ' un ranch à wolf city dans le wyoming . a son arrivée , elle apprend</t>
  </si>
  <si>
    <t>future institutrice , cat ballou rejoint son père frankie , propriétaire d ' un ranch à wolf city dans</t>
  </si>
  <si>
    <t>Retrouvez tous vos programmes de nuit.</t>
  </si>
  <si>
    <t>Amour, gloire et beauté</t>
  </si>
  <si>
    <t>mais elle ignore pourquoi . thomas continue de demander à douglas d ' arrêter d ' utiliser l ' application qui</t>
  </si>
  <si>
    <t xml:space="preserve"> à Taylor de l'épouser. Brooke confie à Donna que l'annulation de son mariage est lié</t>
  </si>
  <si>
    <t>Ridge</t>
  </si>
  <si>
    <t>aux créations forrester , ridge demande à taylor de l ' épouser . brooke confie</t>
  </si>
  <si>
    <t>Créations Forrester</t>
  </si>
  <si>
    <t>Aux Créations Forrester, Ridge demande à Taylor de l'épouser. B</t>
  </si>
  <si>
    <t>Aux Créations Forrester, Ridge demande à Taylor de l'épouser. Brooke c</t>
  </si>
  <si>
    <t>aux créations forrester , ridge demande à taylor de l ' épouser . brooke confie à donna que</t>
  </si>
  <si>
    <t>que l ' annulation de son mariage est liée à thomas , mais elle ignore pourquoi . thomas continue de demander</t>
  </si>
  <si>
    <t>, ridge demande à taylor de l ' épouser . brooke confie à donna que l ' annulation de son mariage</t>
  </si>
  <si>
    <t>Traci est ravie que Mariah soit enceinte, mais Abby est nerveuse à</t>
  </si>
  <si>
    <t>Ashland</t>
  </si>
  <si>
    <t>fait le point avec Tara sur ce que sait Ashland avant de décider de le confronter, malg</t>
  </si>
  <si>
    <t>kyle fait le point avec tara sur ce que sait ashland avant de décider de le confronter , malgré les efforts</t>
  </si>
  <si>
    <t>traci est ravie que mariah soit enceinte , mais abby est nerveuse à l ’</t>
  </si>
  <si>
    <t>idée de laisser cette dernière prendre l ’ avion . kyle fait le point avec tara sur ce que sait ashland</t>
  </si>
  <si>
    <t>prendre l ’ avion . kyle fait le point avec tara sur ce que sait ashland avant de décider de le</t>
  </si>
  <si>
    <t xml:space="preserve">st ravie que Mariah soit enceinte, mais Abby est nerveuse à l’idée de laisser cette </t>
  </si>
  <si>
    <t>traci est ravie que mariah soit enceinte , mais abby est nerveuse à l ’ idée de laisser cette dernière</t>
  </si>
  <si>
    <t>rendre l’avion. Kyle fait le point avec Tara sur ce que sait Ashland avant de décide</t>
  </si>
  <si>
    <t>Traci</t>
  </si>
  <si>
    <t>traci est ravie que mariah soit enceinte , mais abby est</t>
  </si>
  <si>
    <t>Traci est ravie que Mariah soit enceinte, mai</t>
  </si>
  <si>
    <t>de décider de le confronter , malgré les efforts de summer pour l ’ en dissuader .</t>
  </si>
  <si>
    <t>Une nounou au service de Sa Majesté</t>
  </si>
  <si>
    <t>prince Colin</t>
  </si>
  <si>
    <t>ose, ses enfants et son frère cadet, le prince Colin. Deux agents, sous couverture, intègren</t>
  </si>
  <si>
    <t>’elle tombe peu à peu sous le charme du prince Colin.</t>
  </si>
  <si>
    <t>une menace plane sur la princesse rose , ses enfants et son frère cadet , le prince</t>
  </si>
  <si>
    <t>Colin</t>
  </si>
  <si>
    <t>, ses enfants et son frère cadet , le prince colin . deux agents , sous couverture , intègrent leur palais</t>
  </si>
  <si>
    <t>Claire Champion</t>
  </si>
  <si>
    <t>deux agents , sous couverture , intègrent leur palais . claire champion doit se faire passer pour la nouvelle nounou . mais</t>
  </si>
  <si>
    <t>r plus difficile que prévu, d’autant... qu’elle tombe peu à peu sous le charme du p</t>
  </si>
  <si>
    <t>Noël à la ferme</t>
  </si>
  <si>
    <t>Emmy</t>
  </si>
  <si>
    <t>, l ' ouvrage a été écrit par sa fille emmy jones , une new - yorkaise qui s ' est</t>
  </si>
  <si>
    <t>la vieille ferme familiale et faire appel à son cousin david et à son mari miles pour l ' aider à</t>
  </si>
  <si>
    <t>Clementine Jones</t>
  </si>
  <si>
    <t>clementine jones est une auteure australienne dont le livre sur le retour</t>
  </si>
  <si>
    <t>sur le retour à la nature dans une ferme du queensland est en passe d ' être acheté par une maison</t>
  </si>
  <si>
    <t>passe d ' être acheté par une maison d ' édition aux etats - unis . mais en réalité , l</t>
  </si>
  <si>
    <t>' être acheté par une maison d ' édition aux etats - unis . mais en réalité , l ' ouvrage a été</t>
  </si>
  <si>
    <t>faire appel à son cousin david et à son mari miles pour l ' aider à maintenir la ruse . autre</t>
  </si>
  <si>
    <t>beau - fils , qui a déjà croisé emmy à new york …</t>
  </si>
  <si>
    <t>New-Yorkaise</t>
  </si>
  <si>
    <t>a été écrit par sa fille emmy jones , une new - yorkaise qui s ' est inspirée des . . . journaux</t>
  </si>
  <si>
    <t xml:space="preserve">ent faire l'expérience d'un authentique Noël australien avant de signer le contrat, </t>
  </si>
  <si>
    <t>e avec son beau-fils, qui a déjà croisé Emmy à New York…</t>
  </si>
  <si>
    <t>Emmy Jones</t>
  </si>
  <si>
    <t>, l ' ouvrage a été écrit par sa fille emmy jones , une new - yorkaise qui s ' est inspirée</t>
  </si>
  <si>
    <t xml:space="preserve"> australien avant de signer le contrat, Emmy doit se précipiter dans la vieille ferm</t>
  </si>
  <si>
    <t>institut</t>
  </si>
  <si>
    <t>l ’ eau dans le gaz . a l ' institut et dans son couple , tom est sur la sellette</t>
  </si>
  <si>
    <t>Tom est sur la sellette</t>
  </si>
  <si>
    <t>e gaz. A L'institut et dans son couple, Tom est sur la sellette.</t>
  </si>
  <si>
    <t>. a l ' institut et dans son couple , tom est sur la sellette .</t>
  </si>
  <si>
    <t xml:space="preserve">Lisandro appelle Stanislas à la rescousse. Chez les Leroy, il y a </t>
  </si>
  <si>
    <t>lisandro appelle stanislas à la rescousse . chez les leroy , il y</t>
  </si>
  <si>
    <t xml:space="preserve">Lisandro appelle Stanislas à la rescousse. Chez </t>
  </si>
  <si>
    <t>lisandro appelle stanislas à la rescousse . chez les leroy ,</t>
  </si>
  <si>
    <t>lisandro appelle stanislas à la rescousse . chez les leroy , il y a de l ’ eau dans le</t>
  </si>
  <si>
    <t>le docteur goodwin constate que veronica fuentes fait déjà des changements à l</t>
  </si>
  <si>
    <t>Birmanie</t>
  </si>
  <si>
    <t>est réclamé par une dame originaire . . . de birmanie . la mère de lauren bloom , jeanie , se</t>
  </si>
  <si>
    <t>Frome</t>
  </si>
  <si>
    <t>très réticente . helen est déçue de voir le docteur frome témoigner sur la fiabilité des souvenirs retrouvés lors d '</t>
  </si>
  <si>
    <t>mais sa fille se montre très réticente. Helen est déçue de voir le docteur Frome témo</t>
  </si>
  <si>
    <t>Lauren Bloom</t>
  </si>
  <si>
    <t>originaire . . . de birmanie . la mère de lauren bloom , jeanie , se présente à new amsterdam pour renouveler</t>
  </si>
  <si>
    <t>Jeanie</t>
  </si>
  <si>
    <t>. de Birmanie. La mère de Lauren Bloom, Jeanie, se présente à New Amsterdam pour renou</t>
  </si>
  <si>
    <t>que veronica fuentes fait déjà des changements à l ' hôpital : un nouveau logo , qui s ' affiche partout</t>
  </si>
  <si>
    <t>docteur Goodwin</t>
  </si>
  <si>
    <t>Le docteur Goodwin constate que Veronica Fuentes fait déjà</t>
  </si>
  <si>
    <t>docteur Frome</t>
  </si>
  <si>
    <t>montre très réticente . helen est déçue de voir le docteur frome témoigner sur la fiabilité des souvenirs retrouvés lors d '</t>
  </si>
  <si>
    <t>Veronica Fuentes</t>
  </si>
  <si>
    <t>le docteur goodwin constate que veronica fuentes fait déjà des changements à l ' hôpital : un</t>
  </si>
  <si>
    <t>mère de lauren bloom , jeanie , se présente à new amsterdam pour renouveler son ordonnance d ' antidouleurs mais sa fille</t>
  </si>
  <si>
    <t>NAH</t>
  </si>
  <si>
    <t>un nouveau logo, qui s'affiche partout, NAH, et elle organise une exposition sur l'</t>
  </si>
  <si>
    <t>équipe avec ses propres collaborateurs et les docteurs goodwin , reynolds et sharpe .</t>
  </si>
  <si>
    <t>collaborateurs et les docteurs Goodwin, Reynolds et Sharpe.</t>
  </si>
  <si>
    <t>Dr Frome</t>
  </si>
  <si>
    <t>duo d'humoristes admis aux urgences. Le Dr Frome s'occupe de deux patients qui veulent s</t>
  </si>
  <si>
    <t>Ddocteur Wilder</t>
  </si>
  <si>
    <t>agit d ' une opération très compliquée pour laquelle le ddocteur wilder est invitée à apporter son aide . elle organise une</t>
  </si>
  <si>
    <t>ration très compliquée pour laquelle le Ddocteur Wilder est invitée à apporter son aide. Elle o</t>
  </si>
  <si>
    <t>un duo d ' humoristes admis aux urgences . le dr frome s ' occupe de deux patients qui veulent se marier</t>
  </si>
  <si>
    <t>demande . c ' est son jour du oui . lauren bloom prend en charge un duo d ' humoristes admis aux</t>
  </si>
  <si>
    <t>docteur sharpe est traité pour un cancer du pancréas à new amsterdam . il s ' agit d ' une opération très</t>
  </si>
  <si>
    <t>duo d ' humoristes admis aux urgences . le dr frome s ' occupe de deux patients qui veulent se marier</t>
  </si>
  <si>
    <t>en l ' absence de veronica fuentes , le docteur goodwin est d ' humeur positive et accepte tout ce qu</t>
  </si>
  <si>
    <t xml:space="preserve"> propres collaborateurs et les docteurs Goodwin, Reynolds et Sharpe.</t>
  </si>
  <si>
    <t>invitée à apporter son aide . elle organise une grande équipe avec ses propres collaborateurs et les docteurs goodwin , reynolds</t>
  </si>
  <si>
    <t>s ' y opposent . un vieil ami du docteur sharpe est traité pour un cancer du pancréas à new amsterdam</t>
  </si>
  <si>
    <t>rs et les docteurs Goodwin, Reynolds et Sharpe.</t>
  </si>
  <si>
    <t>docteur Sharpe</t>
  </si>
  <si>
    <t>. s ' y opposent . un vieil ami du docteur sharpe est traité pour un cancer du pancréas à new amsterdam</t>
  </si>
  <si>
    <t>En l'absence de Veronica Fuentes, le docteur Goodwin est d'humeur positive et accepte tout c</t>
  </si>
  <si>
    <t>jour du oui . lauren bloom prend en charge un duo d ' humoristes admis aux urgences . le dr frome</t>
  </si>
  <si>
    <t>en l ' absence de veronica fuentes , le docteur goodwin est d ' humeur positive et</t>
  </si>
  <si>
    <t>un moyen d ' avancer dans leur relation triangulaire . veronica fuentes exige du dr frome qu ' il reçoive à nouveau</t>
  </si>
  <si>
    <t>avancer dans leur relation triangulaire . veronica fuentes exige du dr frome qu ' il reçoive à nouveau des patients , ce</t>
  </si>
  <si>
    <t>chauffeur de l ' ambulance . les docteurs sharpe et kao soignent une jeune fille qui a fait une attaque à</t>
  </si>
  <si>
    <t>tients, ce qui le fait paniquer. Max et Helen discutent dans la rue quand une ambulan</t>
  </si>
  <si>
    <t xml:space="preserve"> de l'ambulance. Les docteurs Sharpe et Kao soignent une jeune fille qui a fait une</t>
  </si>
  <si>
    <t>les docteurs malvo , baptiste et reynolds tentent de trouver un moyen d ' avancer</t>
  </si>
  <si>
    <t xml:space="preserve"> chauffeur de l'ambulance. Les docteurs Sharpe et Kao soignent une jeune fille qui a f</t>
  </si>
  <si>
    <t>soutient le chauffeur de l ' ambulance . les docteurs sharpe et kao soignent une jeune fille qui a fait une</t>
  </si>
  <si>
    <t>dans leur relation triangulaire . veronica fuentes exige du dr frome qu ' il reçoive à nouveau des patients , ce</t>
  </si>
  <si>
    <t>nouveau des patients , ce qui le fait paniquer . max et helen discutent dans la rue quand une ambulance de</t>
  </si>
  <si>
    <t>les docteurs malvo , baptiste et reynolds tentent de trouver un moyen d ' avancer dans leur</t>
  </si>
  <si>
    <t>et helen discutent dans la rue quand une ambulance de new amsterdam roulant . . . à une vitesse excessive provoque un</t>
  </si>
  <si>
    <t>Les docteurs Malvo, Baptiste et Reynolds tentent de trouver un moyen d'avancer d</t>
  </si>
  <si>
    <t>triangulaire. Veronica Fuentes exige du Dr Frome qu'il reçoive à nouveau des patients, c</t>
  </si>
  <si>
    <t>Max et Helen</t>
  </si>
  <si>
    <t>nouveau des patients , ce qui le fait paniquer . max et helen discutent dans la rue quand une ambulance de new amsterdam</t>
  </si>
  <si>
    <t>Malvo</t>
  </si>
  <si>
    <t>les docteurs malvo , baptiste et reynolds tentent de trouver un moyen d</t>
  </si>
  <si>
    <t>Les docteurs Malvo, Baptiste et Reynolds tentent de trouve</t>
  </si>
  <si>
    <t>Lauren</t>
  </si>
  <si>
    <t>aux urgences . malgré les faits en sa défaveur , lauren soutient le chauffeur de l ' ambulance . les docteurs</t>
  </si>
  <si>
    <t>Chicago Med (S8-E11)</t>
  </si>
  <si>
    <t>David Sullivan</t>
  </si>
  <si>
    <t>femme michelle , qui se plaint de douleurs abdominales . david sullivan , un patient . . . déjà hospitalisé pour des</t>
  </si>
  <si>
    <t>retour . nellie cuevas préfère que ce soit le docteur charles qui l ’ ausculte . lors d ' une conférence</t>
  </si>
  <si>
    <t>Jack Dayton</t>
  </si>
  <si>
    <t>ausculte . lors d ' une conférence de presse , jack dayton annonce qu ' une opération sera retransmise en direct le</t>
  </si>
  <si>
    <t>rend à un entretien d ' embauche . le docteur archer apprend que son fils sean est compatible pour lui donner</t>
  </si>
  <si>
    <t xml:space="preserve">a retransmise en direct le lendemain et qu’il sera le patient. Maggie se rend à un </t>
  </si>
  <si>
    <t>Asher</t>
  </si>
  <si>
    <t>opération 2 . 0 . samuel abrams demande au docteur asher de prendre en charge sa femme michelle , qui se</t>
  </si>
  <si>
    <t>le docteur marcel tente d ' enquêter sur la mort de son patient</t>
  </si>
  <si>
    <t>demande au docteur asher de prendre en charge sa femme michelle , qui se plaint de douleurs abdominales . david sullivan</t>
  </si>
  <si>
    <t>' embauche . le docteur archer apprend que son fils sean est compatible pour lui donner un rein .</t>
  </si>
  <si>
    <t>Richard Evans</t>
  </si>
  <si>
    <t>tente d ' enquêter sur la mort de son patient richard evans , mais le fichier a disparu du serveur de la</t>
  </si>
  <si>
    <t>l ’ ausculte . lors d ' une conférence de presse , jack dayton annonce qu ' une opération sera retransmise</t>
  </si>
  <si>
    <t>Nellie Cuevas</t>
  </si>
  <si>
    <t>pour des crises de paranoïa , est de retour . nellie cuevas préfère que ce soit le docteur charles qui l ’</t>
  </si>
  <si>
    <t>Samuel Abrams</t>
  </si>
  <si>
    <t>de la salle d ' opération 2 . 0 . samuel abrams demande au docteur asher de prendre en charge sa femme</t>
  </si>
  <si>
    <t xml:space="preserve"> le lendemain et qu’il sera le patient. Maggie se rend à un entretien d'embauche. Le d</t>
  </si>
  <si>
    <t>le lendemain et qu ’ il sera le patient . maggie se rend à un entretien d ' embauche . le</t>
  </si>
  <si>
    <t xml:space="preserve"> Song annoncent au docteur Marcel qu’il n’est pas responsable de la mort de Richar</t>
  </si>
  <si>
    <t>Halstead et Song annoncent au docteur Marcel qu’</t>
  </si>
  <si>
    <t>halstead et song annoncent au docteur marcel qu ’ il n</t>
  </si>
  <si>
    <t>IA</t>
  </si>
  <si>
    <t>responsable de la mort de richard evans . l ’ ia de la salle 2 . 0 a inventé une lésion</t>
  </si>
  <si>
    <t>le don d ’ un rein à son père . fred et janice anderson , la cinquantaine , sont amenés aux</t>
  </si>
  <si>
    <t>Song</t>
  </si>
  <si>
    <t>Halstead et Song annoncent au docteur Marcel qu’il n’est</t>
  </si>
  <si>
    <t>Sharon Goodwin qu’</t>
  </si>
  <si>
    <t>chirurgien. Le docteur Charles confie à Sharon Goodwin qu’il s’est disputé avec... Liliana. Sean e</t>
  </si>
  <si>
    <t>halstead et song annoncent au docteur marcel qu ’ il n ’ est</t>
  </si>
  <si>
    <t>Fred et Janice Anderson</t>
  </si>
  <si>
    <t>le don d ’ un rein à son père . fred et janice anderson , la cinquantaine , sont amenés aux urgences en hélicoptère</t>
  </si>
  <si>
    <t>s ’ est disputé avec . . . liliana . sean est hospitalisé à la suite d ’ une chute ,</t>
  </si>
  <si>
    <t>il n ’ est pas responsable de la mort de richard evans . l ’ ia de la salle 2 . 0</t>
  </si>
  <si>
    <t>Sharon Goodwin</t>
  </si>
  <si>
    <t>en erreur le chirurgien . le docteur charles confie à sharon goodwin qu ’ il s ’ est disputé avec . .</t>
  </si>
  <si>
    <t>qui a induit en erreur le chirurgien . le docteur charles confie à sharon goodwin qu ’ il s ’ est</t>
  </si>
  <si>
    <t>Marcel qu’</t>
  </si>
  <si>
    <t>Halstead et Song annoncent au docteur Marcel qu’il n’est pas responsable de la mort de R</t>
  </si>
  <si>
    <t>Janice Anderson</t>
  </si>
  <si>
    <t>d ’ un rein à son père . fred et janice anderson , la cinquantaine , sont amenés aux urgences en hélicoptère</t>
  </si>
  <si>
    <t>Liliana</t>
  </si>
  <si>
    <t xml:space="preserve">ron Goodwin qu’il s’est disputé avec... Liliana. Sean est hospitalisé à la suite d’une </t>
  </si>
  <si>
    <t>halstead et song annoncent au docteur marcel qu ’ il n ’ est pas responsable de la</t>
  </si>
  <si>
    <t>d ’ un rein à son père . fred et janice anderson , la cinquantaine , sont amenés aux urgences en</t>
  </si>
  <si>
    <t>Petits secrets en famille (S5-E48)</t>
  </si>
  <si>
    <t>onne ne connaît vraiment ses proches... Voirplusmoins  )</t>
  </si>
  <si>
    <t>que personne ne connaît vraiment ses proches . . . voirplusmoins )</t>
  </si>
  <si>
    <t>Conflits familiaux</t>
  </si>
  <si>
    <t>gré eux, aux secrets de leur entourage. Conflits familiaux, amours interdites, argent, héritage, d</t>
  </si>
  <si>
    <t>Petits secrets en famille</t>
  </si>
  <si>
    <t>apparences sont souvent trompeuses . . . chaque épisode de petits secrets en famille relate l ' histoire d ' un héros confronté ,</t>
  </si>
  <si>
    <t>ent ceux qui nous sont le plus proches. Voirplusmoins  )</t>
  </si>
  <si>
    <t>Petits secrets en famille  relate l'histoire d'un héros confronté</t>
  </si>
  <si>
    <t>ouvent trompeuses... Chaque épisode de  Petits secrets en famille  relate l'histoire d'un héros confronté, malgré lui, à un événement de la... vi</t>
  </si>
  <si>
    <t>Drop Dead Diva (S4-E1)</t>
  </si>
  <si>
    <t>Deb</t>
  </si>
  <si>
    <t xml:space="preserve">Jane rencontre Mark, un ami de Deb et Grayson. Celui-ci demande à Grayson </t>
  </si>
  <si>
    <t>Grayson</t>
  </si>
  <si>
    <t xml:space="preserve">Jane rencontre Mark, un ami de Deb et Grayson. Celui-ci demande à Grayson de l'aider </t>
  </si>
  <si>
    <t>jane rencontre mark , un ami de deb et grayson . celui -</t>
  </si>
  <si>
    <t>jane rencontre mark , un ami de deb et grayson .</t>
  </si>
  <si>
    <t xml:space="preserve">i de Deb et Grayson. Celui-ci demande à Grayson de l'aider dans un procès qu'il engage </t>
  </si>
  <si>
    <t>jane rencontre mark , un ami de deb et grayson . celui - ci demande à grayson de</t>
  </si>
  <si>
    <t>Drop Dead Diva (S5-E1)</t>
  </si>
  <si>
    <t>jane court à l ' hôpital retrouver owen qui vient de</t>
  </si>
  <si>
    <t>Brooke Elliott</t>
  </si>
  <si>
    <t>) following his wedding day heart attack , jane ( brooke elliott ) fights to stop a drug company from discontinuing the</t>
  </si>
  <si>
    <t>r s'excuser pour le baiser échangé avec Grayson. IMDB: As she looks for Owen (Lex Medli</t>
  </si>
  <si>
    <t>Lex Medlin</t>
  </si>
  <si>
    <t>grayson . imdb : as she looks for owen ( lex medlin ) following his wedding day heart attack , jane (</t>
  </si>
  <si>
    <t>jane court à l ' hôpital retrouver owen qui vient de faire une crise cardiaque .</t>
  </si>
  <si>
    <t>IMDB: As she looks for Owen</t>
  </si>
  <si>
    <t>s ' excuser pour le baiser échangé avec grayson . imdb : as she looks for owen ( lex medlin ) following his wedding day heart attack</t>
  </si>
  <si>
    <t>Ki</t>
  </si>
  <si>
    <t>ar-old cancer patient alive. Meanwhile, Ki...</t>
  </si>
  <si>
    <t>Meanwhile</t>
  </si>
  <si>
    <t>an eight-year-old cancer patient alive. Meanwhile, Ki...</t>
  </si>
  <si>
    <t>an eight - year - old cancer patient alive . meanwhile , ki . . .</t>
  </si>
  <si>
    <t>Jane court à l'hôpital retrouver Owen qui vient de faire une crise cardiaque.</t>
  </si>
  <si>
    <t>c Grayson. IMDB: As she looks for Owen (Lex Medlin) following his wedding day heart attack</t>
  </si>
  <si>
    <t>from discontinuing the drug trial that is keeping an eight-year-old cancer</t>
  </si>
  <si>
    <t xml:space="preserve"> Elliott) fights to stop a drug company from discontinuing the drug trial that is keeping an eight-year-old cancer patient alive. Meanwhile, Ki...</t>
  </si>
  <si>
    <t>- year - old cancer patient alive . meanwhile , ki . . .</t>
  </si>
  <si>
    <t>vraie Jane</t>
  </si>
  <si>
    <t>d'une mannequin de lingerie sublime, la vraie Jane est très en colère contre celle qu'elle</t>
  </si>
  <si>
    <t>lingerie</t>
  </si>
  <si>
    <t xml:space="preserve"> terre dans le corps d'une mannequin de lingerie sublime, la vraie Jane est très en colè</t>
  </si>
  <si>
    <t>lé sa vie. Pendant ce temps, Grayson et Kim représentent un vendeur de matelas lice</t>
  </si>
  <si>
    <t xml:space="preserve"> d'avoir volé sa vie. Pendant ce temps, Grayson et Kim représentent un vendeur de matel</t>
  </si>
  <si>
    <t>volé sa vie . pendant ce temps , grayson et kim représentent un vendeur de matelas licencié car il se déguisait</t>
  </si>
  <si>
    <t>d ' une mannequin de lingerie sublime , la vraie jane est très en colère contre celle qu ' elle accuse</t>
  </si>
  <si>
    <t>Kim et Grayson</t>
  </si>
  <si>
    <t>vel associé pour l'aider. De leur côté, Kim et Grayson défendent une mère porteuse.</t>
  </si>
  <si>
    <t>parker , qui a décidé de rester à toronto , demande à kim de prendre les commandes du cabinet</t>
  </si>
  <si>
    <t>l ' aider . de leur côté , kim et grayson défendent une mère porteuse .</t>
  </si>
  <si>
    <t>qui a décidé de rester à toronto , demande à kim de prendre les commandes du cabinet . celle - ci</t>
  </si>
  <si>
    <t>Parker, qui a décidé de rester à Toronto, dema</t>
  </si>
  <si>
    <t>a décidé de rester à Toronto, demande à Kim de prendre les commandes du cabinet. Ce</t>
  </si>
  <si>
    <t>Mentalist (S4-E14)</t>
  </si>
  <si>
    <t>ont menacé de les éliminer s ' il prévenait la police . la victime semble avoir été tuée par les malfaiteurs</t>
  </si>
  <si>
    <t>Pentagone</t>
  </si>
  <si>
    <t>e d'affaires prestigieux, conseiller du Pentagone, et sa belle-sœur ont été... enlevés et</t>
  </si>
  <si>
    <t>, un homme d ' affaires prestigieux , conseiller du pentagone , et sa belle - sœur ont été . .</t>
  </si>
  <si>
    <t>agent de sécurité survenu alors qu ' il patrouillait . patrick remarque aussitôt parmi les témoins un homme au comportement étrange</t>
  </si>
  <si>
    <t>l ' équipe enquête sur le meurtre d ' un agent de sécurité</t>
  </si>
  <si>
    <t>Cho</t>
  </si>
  <si>
    <t>trafic de voitures et de pièces volées. Cho et Rigsby partent interroger l'homme qu</t>
  </si>
  <si>
    <t>dénonçait un trafic de voitures et de pièces volées . cho et rigsby partent interroger l ' homme qu ' elle</t>
  </si>
  <si>
    <t>qu ' elle était au volant de sa voiture . patrick est immédiatement persuadé qu ' il s ' agit d</t>
  </si>
  <si>
    <t>Rigsby</t>
  </si>
  <si>
    <t>de voitures et de pièces volées. Cho et Rigsby partent interroger l'homme qu'elle avai</t>
  </si>
  <si>
    <t>trafic de voitures et de pièces volées . cho et rigsby partent interroger l ' homme qu ' elle avait mis</t>
  </si>
  <si>
    <t>l ' équipe enquête sur la mort d ' une femme qui s</t>
  </si>
  <si>
    <t>CBI</t>
  </si>
  <si>
    <t>'évasion. Pendant ce temps, l'équipe du CBI se mobilise pour... retrouver Jane, qui</t>
  </si>
  <si>
    <t>qui ne donne plus de nouvelles . lisbon et le fbi sont persuadés qu ' il a été enlevé par lorelei</t>
  </si>
  <si>
    <t>équipe du cbi se mobilise pour . . . retrouver jane , qui ne donne plus de nouvelles . lisbon et</t>
  </si>
  <si>
    <t>pe du CBI se mobilise pour... retrouver Jane, qui ne donne plus de nouvelles. Lisbon</t>
  </si>
  <si>
    <t>Bret Stiles</t>
  </si>
  <si>
    <t>patrick contacte bret stiles pour qu ' il l ' aide à faire évader</t>
  </si>
  <si>
    <t>évasion . pendant ce temps , l ' équipe du cbi se mobilise pour . . . retrouver jane , qui</t>
  </si>
  <si>
    <t>Patrick contacte Bret Stiles</t>
  </si>
  <si>
    <t>Patrick contacte Bret Stiles pour qu'il l'aide à faire évader Lorele</t>
  </si>
  <si>
    <t>équipe CBI</t>
  </si>
  <si>
    <t>Patrick contacte Bret Stiles pour qu'il l'aide à faire évader Lorelei Martins de prison. Une fois dehors, la jeune femme est stupéfaite d'apprendre qu'elle lui doit la liberté car elle pensait que John Le Rouge avait organisé l'évasion. Pendant ce temps, l'équipe du CBI se mobilise pour... retrouver Jane, qui ne donne plus de nouvelles. Lisbon et le FBI sont persuadés qu'il a été enlevé par Lorelei et décident d'interroger la mère de la fugitive.</t>
  </si>
  <si>
    <t>Lorelei Martins</t>
  </si>
  <si>
    <t>pour qu ' il l ' aide à faire évader lorelei martins de prison . une fois dehors , la jeune femme</t>
  </si>
  <si>
    <t>patrick contacte bret stiles pour qu ' il l ' aide</t>
  </si>
  <si>
    <t>Lorelei</t>
  </si>
  <si>
    <t xml:space="preserve">I sont persuadés qu'il a été enlevé par Lorelei et décident d'interroger la mère de la </t>
  </si>
  <si>
    <t>pour qu ' il l ' aide à faire évader lorelei martins de prison . une fois dehors , la jeune</t>
  </si>
  <si>
    <t>John Le Rouge</t>
  </si>
  <si>
    <t>' elle lui doit la liberté car elle pensait que john le rouge avait organisé l ' évasion . pendant ce temps ,</t>
  </si>
  <si>
    <t>Lisbon</t>
  </si>
  <si>
    <t>retrouver jane , qui ne donne plus de nouvelles . lisbon et le fbi sont persuadés qu ' il a été</t>
  </si>
  <si>
    <t>qu ' il travaillait désormais dans une agence immobilière . grace découvre qu ' il avait été admis aux . .</t>
  </si>
  <si>
    <t>reprises en un an pour diverses blessures . l ' équipe suit la piste d ' une vengeance au sein du</t>
  </si>
  <si>
    <t>r un parcours de golf. Sa sœur révèle à Lisbon qu'il était jadis membre d'un gang qu'i</t>
  </si>
  <si>
    <t>New York, section criminelle (S2-E10)</t>
  </si>
  <si>
    <t>Éloïse</t>
  </si>
  <si>
    <t>nt. Quelques jours plus tard, sa fille, Éloïse, est assassinée. Cette dernière était e</t>
  </si>
  <si>
    <t>circonstances étranges de ces décès à répétition . le temps presse : si le froid conserve , il détruit aussi les</t>
  </si>
  <si>
    <t>subitement . quelques jours plus tard , sa fille , éloïse , est assassinée . cette dernière était en conflit avec</t>
  </si>
  <si>
    <t>froid conserve , il détruit aussi les cellules . au tribunal , jack soutient que son père souhaitait être enterré à</t>
  </si>
  <si>
    <t>Randolph Kittridge</t>
  </si>
  <si>
    <t>le sénateur randolph kittridge meurt subitement . quelques jours plus tard , sa fille</t>
  </si>
  <si>
    <t>assassinée . cette dernière était en conflit avec son frère jack , un homme politique respecté . selon sa volonté ,</t>
  </si>
  <si>
    <t>transporté dans un entrepôt cryogénique , situé dans l ' arizona . . . . une bizarrerie que les enquêteurs comptent</t>
  </si>
  <si>
    <t>Arlington</t>
  </si>
  <si>
    <t xml:space="preserve"> que son père souhaitait être enterré à Arlington...</t>
  </si>
  <si>
    <t>argent de la part d ' une compagnie d ' assurances inconnue . grâce à ce pactole , il va enfin</t>
  </si>
  <si>
    <t>Goren</t>
  </si>
  <si>
    <t>, peu après , il est assassiné . les inspecteurs goren et eames sont chargés de l ' enquête . ils</t>
  </si>
  <si>
    <t>Eames</t>
  </si>
  <si>
    <t>après , il est assassiné . les inspecteurs goren et eames sont chargés de l ' enquête . ils ne tardent</t>
  </si>
  <si>
    <t>est assassiné. Les inspecteurs Goren et Eames sont chargés de l'enquête. Ils ne tarde</t>
  </si>
  <si>
    <t>près, il est assassiné. Les inspecteurs Goren et Eames sont chargés de l'enquête. Ils</t>
  </si>
  <si>
    <t>Leo Gergis</t>
  </si>
  <si>
    <t>leo gergis reçoit une importante somme d ' argent de la part</t>
  </si>
  <si>
    <t>la contrôleuse judiciaire ann lawson invite son ami malcolm bryce , professeur d ' anthropologie , à une réunion</t>
  </si>
  <si>
    <t>orte, écrasée par une voiture. Goren et Eames découvrent que Bryce était en compagnie</t>
  </si>
  <si>
    <t>Bryce</t>
  </si>
  <si>
    <t>la contrôleuse judiciaire ann lawson invite son ami malcolm bryce , professeur d ' anthropologie , à une réunion familiale</t>
  </si>
  <si>
    <t xml:space="preserve">trouvée morte, écrasée par une voiture. Goren et Eames découvrent que Bryce était en </t>
  </si>
  <si>
    <t>femme est retrouvée morte , écrasée par une voiture . goren et eames découvrent que bryce était en compagnie de la</t>
  </si>
  <si>
    <t xml:space="preserve"> voiture. Goren et Eames découvrent que Bryce était en compagnie de la victime, peu a</t>
  </si>
  <si>
    <t>retrouvée morte , écrasée par une voiture . goren et eames découvrent que bryce était en compagnie de la victime ,</t>
  </si>
  <si>
    <t>Ann Lawson</t>
  </si>
  <si>
    <t>la contrôleuse judiciaire ann lawson invite son ami malcolm bryce , professeur d ' anthropologie</t>
  </si>
  <si>
    <t>peu plus tard , tous deux se retrouvent dans un bar et finissent par se disputer . la nuit même ,</t>
  </si>
  <si>
    <t>Malcolm Bryce</t>
  </si>
  <si>
    <t>Noirs</t>
  </si>
  <si>
    <t>aque qui a mal tourné et conduit quatre Noirs en prison. Le lendemain matin, Laura es</t>
  </si>
  <si>
    <t>une jeune femme . au cours de la fête , laura , sa mère , se confie au détective ted marston</t>
  </si>
  <si>
    <t>Mark Dietrich</t>
  </si>
  <si>
    <t>mark dietrich , un ancien yuppie , célèbre sa première soirée de</t>
  </si>
  <si>
    <t>Ted Marston</t>
  </si>
  <si>
    <t>, laura , sa mère , se confie au détective ted marston . elle est , en effet , persuadée que son</t>
  </si>
  <si>
    <t>dans une attaque qui a mal tourné et conduit quatre noirs en prison . le lendemain matin , laura est retrouvée</t>
  </si>
  <si>
    <t>Petits plats en équilibre</t>
  </si>
  <si>
    <t>Laurent Mariotte</t>
  </si>
  <si>
    <t>chaque jour , laurent mariotte propose des recettes simples et savoureuses pour profiter des ingrédients</t>
  </si>
  <si>
    <t>Mamans &amp; célèbres</t>
  </si>
  <si>
    <t>SARAH</t>
  </si>
  <si>
    <t>, JULIA PAREDES, JESTA, KELLY, MARTIKA, SARAH, HILLARY, TIZIRI DIGNE, CAMILLE mais au</t>
  </si>
  <si>
    <t>TIZIRI DIGNE</t>
  </si>
  <si>
    <t xml:space="preserve"> JESTA, KELLY, MARTIKA, SARAH, HILLARY, TIZIRI DIGNE, CAMILLE mais aussi de LAURE, fraicheme</t>
  </si>
  <si>
    <t>mamans!\ MAMANS &amp; CÉLÈBRES\</t>
  </si>
  <si>
    <t>ceuses et business womanmais avant tout mamans!\ MAMANS &amp; CÉLÈBRES\  continue de dévoiler l'univers et le q</t>
  </si>
  <si>
    <t>MAMANS</t>
  </si>
  <si>
    <t>des réseaux sociaux , influenceuses et business womanmais avant tout mamans ! \ mamans &amp; célèbres \ continue de dévoiler l</t>
  </si>
  <si>
    <t>LAURE</t>
  </si>
  <si>
    <t xml:space="preserve">RY, TIZIRI DIGNE, CAMILLE mais aussi de LAURE, fraichement arrivée dans l'aventure \ </t>
  </si>
  <si>
    <t>KELLY</t>
  </si>
  <si>
    <t>opsomer , sarah lopez , julia paredes , jesta , kelly , martika , sarah , hillary , tiziri digne ,</t>
  </si>
  <si>
    <t>, hillary , tiziri digne , camille mais aussi de laure , fraichement arrivée dans l ' aventure \ mamans et</t>
  </si>
  <si>
    <t>SARAH LOPEZ</t>
  </si>
  <si>
    <t>leurs enfants . partagez le quotidien de barbara opsomer , sarah lopez , julia paredes , jesta , kelly , martika ,</t>
  </si>
  <si>
    <t>jesta , kelly , martika , sarah , hillary , tiziri digne , camille mais aussi de laure , fraichement arrivée dans</t>
  </si>
  <si>
    <t xml:space="preserve"> saison les MAMANS les plus... célèbres de France se confient et partageront encore plus </t>
  </si>
  <si>
    <t>MAMANS &amp; CÉLÈBRES</t>
  </si>
  <si>
    <t>, influenceuses et business womanmais avant tout mamans ! \ mamans &amp; célèbres \ continue de dévoiler l ' univers et le quotidien</t>
  </si>
  <si>
    <t>MARTIKA</t>
  </si>
  <si>
    <t>sarah lopez , julia paredes , jesta , kelly , martika , sarah , hillary , tiziri digne , camille mais</t>
  </si>
  <si>
    <t>tars et vie de mamans. Cette saison les MAMANS les plus... célèbres de France se confi</t>
  </si>
  <si>
    <t>, fraichement arrivée dans l'aventure \ MAMANS ET CELEBRES\ !</t>
  </si>
  <si>
    <t>rviews à chaud, au cœurde la vie de nos MAMANS ET CÉLÈBRES et de leurs enfants. Partag</t>
  </si>
  <si>
    <t xml:space="preserve">RAH LOPEZ, JULIA PAREDES, JESTA, KELLY, MARTIKA, SARAH, HILLARY, TIZIRI DIGNE, CAMILLE </t>
  </si>
  <si>
    <t>MAMANS ET CÉLÈBRES</t>
  </si>
  <si>
    <t>interviews à chaud , au cœurde la vie de nos mamans et célèbres et de leurs enfants . partagez le quotidien de barbara</t>
  </si>
  <si>
    <t>OPSOMER</t>
  </si>
  <si>
    <t>fants. Partagez le quotidien de BARBARA OPSOMER, SARAH LOPEZ, JULIA PAREDES, JESTA, KEL</t>
  </si>
  <si>
    <t>JULIA PAREDES</t>
  </si>
  <si>
    <t>partagez le quotidien de barbara opsomer , sarah lopez , julia paredes , jesta , kelly , martika , sarah , hillary</t>
  </si>
  <si>
    <t>JESTA</t>
  </si>
  <si>
    <t>de barbara opsomer , sarah lopez , julia paredes , jesta , kelly , martika , sarah , hillary , tiziri</t>
  </si>
  <si>
    <t>HILLARY</t>
  </si>
  <si>
    <t xml:space="preserve"> PAREDES, JESTA, KELLY, MARTIKA, SARAH, HILLARY, TIZIRI DIGNE, CAMILLE mais aussi de LA</t>
  </si>
  <si>
    <t>paredes , jesta , kelly , martika , sarah , hillary , tiziri digne , camille mais aussi de laure ,</t>
  </si>
  <si>
    <t>saison les mamans les plus . . . célèbres de france se confient et partageront encore plus de moments privilégiés et</t>
  </si>
  <si>
    <t>tidien de BARBARA OPSOMER, SARAH LOPEZ, JULIA PAREDES, JESTA, KELLY, MARTIKA, SARAH, HILLARY,</t>
  </si>
  <si>
    <t>RA OPSOMER, SARAH LOPEZ, JULIA PAREDES, JESTA, KELLY, MARTIKA, SARAH, HILLARY, TIZIRI</t>
  </si>
  <si>
    <t>CELEBRES</t>
  </si>
  <si>
    <t>, fraichement arrivée dans l ' aventure \ mamans et celebres \ !</t>
  </si>
  <si>
    <t>CÉLÈBRES</t>
  </si>
  <si>
    <t>elles sont célèbres , stars des réseaux sociaux , influenceuses et business womanmais</t>
  </si>
  <si>
    <t>haud, au cœurde la vie de nos MAMANS ET CÉLÈBRES et de leurs enfants. Partagez le quotid</t>
  </si>
  <si>
    <t>BARBARA OPSOMER</t>
  </si>
  <si>
    <t>célèbres et de leurs enfants . partagez le quotidien de barbara opsomer , sarah lopez , julia paredes , jesta , kelly</t>
  </si>
  <si>
    <t>CAMILLE</t>
  </si>
  <si>
    <t>, martika , sarah , hillary , tiziri digne , camille mais aussi de laure , fraichement arrivée dans l '</t>
  </si>
  <si>
    <t xml:space="preserve"> MARTIKA, SARAH, HILLARY, TIZIRI DIGNE, CAMILLE mais aussi de LAURE, fraichement arrivé</t>
  </si>
  <si>
    <t>rtagez le quotidien de BARBARA OPSOMER, SARAH LOPEZ, JULIA PAREDES, JESTA, KELLY, MAR</t>
  </si>
  <si>
    <t>leurs enfants . partagez le quotidien de barbara opsomer , sarah lopez , julia paredes , jesta , kelly , martika</t>
  </si>
  <si>
    <t>Grey's Anatomy (S3-E11)</t>
  </si>
  <si>
    <t>e Izzie et George. Un patient du nom de Dale ainsi que trois alpinistes ont été hosp</t>
  </si>
  <si>
    <t>de izzie et george . un patient du nom de dale ainsi que trois alpinistes ont été hospitalisées .</t>
  </si>
  <si>
    <t>Callie</t>
  </si>
  <si>
    <t>les internes passent leur examen de première année . callie se montre de plus en plus suspicieuse à l '</t>
  </si>
  <si>
    <t>en plus suspicieuse à l ' égard de izzie et george . un patient du nom de dale ainsi que trois</t>
  </si>
  <si>
    <t xml:space="preserve"> plus suspicieuse à l'égard de Izzie et George. Un patient du nom de Dale ainsi que tr</t>
  </si>
  <si>
    <t>e plus en plus suspicieuse à l'égard de Izzie et George. Un patient du nom de Dale ai</t>
  </si>
  <si>
    <t>callie et george prennent une importante décision . alors que le successeur de</t>
  </si>
  <si>
    <t>Webber</t>
  </si>
  <si>
    <t>te décision. Alors que le successeur de Webber est sur le point d'être nommé, Jeff Pop</t>
  </si>
  <si>
    <t>callie et george prennent une importante décision . alors que le</t>
  </si>
  <si>
    <t>Burke</t>
  </si>
  <si>
    <t>e son enfant. De leur côté, Cristina et Burke se préparent en vue de leur mariage.</t>
  </si>
  <si>
    <t>épouse et de son enfant . de leur côté , cristina et burke se préparent en vue de leur mariage .</t>
  </si>
  <si>
    <t xml:space="preserve"> épouse et de son enfant. De leur côté, Cristina et Burke se préparent en vue de leur ma</t>
  </si>
  <si>
    <t>Jeff Pope</t>
  </si>
  <si>
    <t>webber est sur le point d ' être nommé , jeff pope apparaît dans le service à la recherche de son épouse</t>
  </si>
  <si>
    <t>Alex Karev</t>
  </si>
  <si>
    <t>docteurs meredith grey , cristina yang , izzie stevens et alex karev dirigent désormais leur propre équipe d ' internes . callie</t>
  </si>
  <si>
    <t>Izzie Stevens</t>
  </si>
  <si>
    <t xml:space="preserve"> docteurs Meredith Grey, Cristina Yang, Izzie Stevens et Alex Karev dirigent désormais leur p</t>
  </si>
  <si>
    <t>Meredith Grey</t>
  </si>
  <si>
    <t>devenus résidents , les docteurs meredith grey , cristina yang , izzie stevens et alex karev dirigent</t>
  </si>
  <si>
    <t>Cristina Yang</t>
  </si>
  <si>
    <t>devenus résidents , les docteurs meredith grey , cristina yang , izzie stevens et alex karev dirigent désormais leur propre</t>
  </si>
  <si>
    <t>Devenus résidents</t>
  </si>
  <si>
    <t>Devenus résidents, les docteurs Meredith Grey, Cristina Y</t>
  </si>
  <si>
    <t>gérer l ' arrivée . . . à l ' hôpital de nombreux blessés .</t>
  </si>
  <si>
    <t>, izzie stevens et alex karev dirigent désormais leur propre équipe d ' internes . callie torres , nommée responsable des</t>
  </si>
  <si>
    <t>Callie Torres</t>
  </si>
  <si>
    <t>karev dirigent désormais leur propre équipe d ' internes . callie torres , nommée responsable des résidents , fait face à ses</t>
  </si>
  <si>
    <t>amour à izzie , george est décidé à annoncer à callie que tout est terminé entre eux . la mère de</t>
  </si>
  <si>
    <t>à Izzie, George est décidé à annoncer à Callie que tout est terminé entre eux. La mère</t>
  </si>
  <si>
    <t>eux . la mère de preston vient rendre visite à cristina mais celle - ci cherche par tous les moyens à</t>
  </si>
  <si>
    <t>a mère de Preston vient rendre visite à Cristina mais celle-ci cherche par tous les moye</t>
  </si>
  <si>
    <t xml:space="preserve">Après avoir avoué son amour à Izzie, George est décidé à annoncer à Callie </t>
  </si>
  <si>
    <t>après avoir avoué son amour à izzie , george est décidé à annoncer à callie que tout est terminé</t>
  </si>
  <si>
    <t>Lexie</t>
  </si>
  <si>
    <t>redith se retrouve face à sa demi-soeur Lexie, qui veut absolument... lui parler? Ric</t>
  </si>
  <si>
    <t>, meredith se retrouve face à sa demi - soeur lexie , qui veut absolument . . . lui parler ?</t>
  </si>
  <si>
    <t>Meredith</t>
  </si>
  <si>
    <t>moyens à l ' éviter ! de son côté , meredith se retrouve face à sa demi - soeur lexie ,</t>
  </si>
  <si>
    <t>, qui veut absolument . . . lui parler ? richard apprend à déléguer .</t>
  </si>
  <si>
    <t>Preston</t>
  </si>
  <si>
    <t>que tout est terminé entre eux . la mère de preston vient rendre visite à cristina mais celle - ci cherche</t>
  </si>
  <si>
    <t xml:space="preserve"> tout est terminé entre eux. La mère de Preston vient rendre visite à Cristina mais cel</t>
  </si>
  <si>
    <t>pabilité d'avoir trompé son épouse avec Izzie. Meredith essaie de prendre soin de Cri</t>
  </si>
  <si>
    <t>a l ' hôpital , george impressionne les autres internes , mais à la</t>
  </si>
  <si>
    <t>zie. Meredith essaie de prendre soin de Cristina. Alex accueille Norman, un nouvel inter</t>
  </si>
  <si>
    <t>épouse avec izzie . meredith essaie de prendre soin de cristina . alex accueille norman , un nouvel interne assez âgé</t>
  </si>
  <si>
    <t>culpabilité d ' avoir trompé son épouse avec izzie . meredith essaie de prendre soin de cristina . alex accueille norman</t>
  </si>
  <si>
    <t>de perdre sa capacité à parler , à moins que mark et richard tentent une toute nouvelle technique chirurgicale .</t>
  </si>
  <si>
    <t>Norman</t>
  </si>
  <si>
    <t>meredith essaie de prendre soin de cristina . alex accueille norman , un nouvel interne assez âgé . une patiente atteinte</t>
  </si>
  <si>
    <t>a l ' hôpital , george impressionne les autres internes , mais à la maison il</t>
  </si>
  <si>
    <t>izzie . meredith essaie de prendre soin de cristina . alex accueille norman , un nouvel interne assez âgé . une</t>
  </si>
  <si>
    <t>sa capacité à parler , à moins que mark et richard tentent une toute nouvelle technique chirurgicale .</t>
  </si>
  <si>
    <t>Quatre mariages pour une lune de miel</t>
  </si>
  <si>
    <t>auquel elles assistent . au fil de la semaine , elodie villemus , professionnelle de la conception et de l ' organisation</t>
  </si>
  <si>
    <t>Friends (S9-E11)</t>
  </si>
  <si>
    <t>prend sa place . a leur arrivée à l ' hôtel , la chambre n ' est pas disponible .</t>
  </si>
  <si>
    <t xml:space="preserve">Chandler réserve un week-end surprise à Monica. Mais comme la jeune femme est retenue </t>
  </si>
  <si>
    <t>chandler réserve un week - end surprise à monica . mais comme la jeune femme est retenue par le</t>
  </si>
  <si>
    <t>jeune femme est retenue par le travail, Ross prend sa place. A leur arrivée à l'hôte</t>
  </si>
  <si>
    <t xml:space="preserve">Chandler réserve un week-end surprise à Monica. </t>
  </si>
  <si>
    <t xml:space="preserve">Comme chaque année, Joey organise sur le toit de l'immeuble une </t>
  </si>
  <si>
    <t>Cleaners les experts du ménage</t>
  </si>
  <si>
    <t>Cleaners</t>
  </si>
  <si>
    <t xml:space="preserve">ntuels clients. Un défi inédit pour les Cleaners. À Pau, Marie-Florette, 35 ans, veuve, </t>
  </si>
  <si>
    <t>Marie-Florette</t>
  </si>
  <si>
    <t>un défi inédit pour les cleaners . à pau , marie - florette , 35 ans , veuve , a grandi dans une</t>
  </si>
  <si>
    <t>Pau</t>
  </si>
  <si>
    <t>clients . un défi inédit pour les cleaners . à pau , marie - florette , 35 ans , veuve ,</t>
  </si>
  <si>
    <t>Brive-La-Gaillarde</t>
  </si>
  <si>
    <t>à brive - la - gaillarde , christophe , 49 ans , est propriétaire d '</t>
  </si>
  <si>
    <t>à brive - la - gaillarde , christophe , 49 ans , est propriétaire d ' un atelier</t>
  </si>
  <si>
    <t>un défi inédit pour les cleaners . à pau , marie - florette , 35 ans , veuve , a grandi</t>
  </si>
  <si>
    <t>n défi inédit pour les Cleaners. À Pau, Marie-Florette, 35 ans, veuve, a grandi dans une certa</t>
  </si>
  <si>
    <t>Léone</t>
  </si>
  <si>
    <t xml:space="preserve">À Toulouse, Léone et Audrey sont voisines de longue date </t>
  </si>
  <si>
    <t>ues. Depuis le départ de ses 7 enfants, Léone a complément baissé les bras côté ménag</t>
  </si>
  <si>
    <t>aider sa voisine, Audrey a contacté les Cleaners.... À Marseille, Michèle collectionne l</t>
  </si>
  <si>
    <t>à toulouse , léone et audrey sont voisines de longue date et ont des</t>
  </si>
  <si>
    <t>. pour aider sa voisine , audrey a contacté les cleaners . . . . à marseille , michèle collectionne les</t>
  </si>
  <si>
    <t>À Toulouse, Léone et Audrey sont voisines de longue date et ont des</t>
  </si>
  <si>
    <t>à toulouse , léone et audrey sont voisines de longue date et ont des appartements identiques</t>
  </si>
  <si>
    <t>audrey a contacté les cleaners . . . . à marseille , michèle collectionne les paires de chaussures , elle n</t>
  </si>
  <si>
    <t>l ’ émission , dans l ’ espoir que la brigade d ’ experts l ’ aide à trier et ranger</t>
  </si>
  <si>
    <t>ectionne les paires de chaussures, elle n’en possède pas moins de 800. Elle a lanc</t>
  </si>
  <si>
    <t>contacté les cleaners . . . . à marseille , michèle collectionne les paires de chaussures , elle n ’ en</t>
  </si>
  <si>
    <t>à toulouse , léone et audrey sont voisines de longue date et</t>
  </si>
  <si>
    <t>T'choupi à l'école</t>
  </si>
  <si>
    <t>cage et le lapin . . . disparaît ! ! voirplusmoins</t>
  </si>
  <si>
    <t>mal la cage et le lapin... disparaît !! Voirplusmoins</t>
  </si>
  <si>
    <t>pas . le soir , avant l ' activité de medhi , t ' choupi et pilou décident d ' aller</t>
  </si>
  <si>
    <t>nfuie pas. Le soir, avant l'activité de Medhi, T'choupi et Pilou décident d'aller nou</t>
  </si>
  <si>
    <t>as. Le soir, avant l'activité de Medhi, T'choupi et Pilou décident d'aller nourrir le la</t>
  </si>
  <si>
    <t>n'ait... pas faim pendant la nuit. Mais T'choupi referme alors mal la cage et le lapin..</t>
  </si>
  <si>
    <t>le soir , avant l ' activité de medhi , t ' choupi et pilou décident d ' aller nourrir le lapin pour</t>
  </si>
  <si>
    <t>Résumé La maîtresse a apporté son lapin pour q</t>
  </si>
  <si>
    <t>l ' activité de medhi , t ' choupi et pilou décident d ' aller nourrir le lapin pour qu '</t>
  </si>
  <si>
    <t xml:space="preserve"> avant l'activité de Medhi, T'choupi et Pilou décident d'aller nourrir le lapin pour </t>
  </si>
  <si>
    <t>Medhi n'était pas celui qu'on croyait ? Voirplusmoins</t>
  </si>
  <si>
    <t>d ' après , il est soudain très mauvais ! t ' choupi et ses copains sont perdus : que lui arrive -</t>
  </si>
  <si>
    <t>n ' était pas celui qu ' on croyait ? voirplusmoins</t>
  </si>
  <si>
    <t>perdus : que lui arrive-t-il ? En plus, Medhi se trompe dans les prénoms des enfants.</t>
  </si>
  <si>
    <t>résumé medhi a prévu un atelier basket aujourd ' hui . il</t>
  </si>
  <si>
    <t>ans les prénoms des enfants...... Et si Medhi n'était pas celui qu'on croyait ? Voirp</t>
  </si>
  <si>
    <t>dans le noir ! et les voilà qui jouent à colin - maillard ! mais lorsque vient son tour , t</t>
  </si>
  <si>
    <t>Colin-Maillard</t>
  </si>
  <si>
    <t>ans le noir ! Et les voilà qui jouent à Colin-Maillard ! Mais lorsque vient son tour, T'choupi</t>
  </si>
  <si>
    <t>Mehdi</t>
  </si>
  <si>
    <t>résumé mehdi propose aux enfants de s ' amuser avec leurs sens</t>
  </si>
  <si>
    <t>colin - maillard ! mais lorsque vient son tour , t ' choupi n ' a pas très envie d ' être le</t>
  </si>
  <si>
    <t>Résumé Mehdi</t>
  </si>
  <si>
    <t>Résumé Mehdi propose aux enfants de s'amuser avec le</t>
  </si>
  <si>
    <t>T'choupi préfère regarder plutôt</t>
  </si>
  <si>
    <t>n, les yeux bandés.... Une fois encore, T'choupi préfère regarder plutôt que participer. Et si T'choupi avait to</t>
  </si>
  <si>
    <t>e regarder plutôt que participer. Et si T'choupi avait tout simplement... peur du noir..</t>
  </si>
  <si>
    <t>dans le noir ! et les voilà qui jouent à colin - maillard ! mais lorsque vient son tour , t ' choupi</t>
  </si>
  <si>
    <t>Maillard ! Mais lorsque vient son tour, T'choupi n'a pas très envie d'être le chat... Me</t>
  </si>
  <si>
    <t>ait tout simplement... peur du noir...? Voirplusmoins</t>
  </si>
  <si>
    <t>. . . peur du noir . . . ? voirplusmoins</t>
  </si>
  <si>
    <t xml:space="preserve"> Mais pas de chance, il y a deux bébés, Fanny et Naelle, qui jouent sur le tapis ! Ou</t>
  </si>
  <si>
    <t>pas de chance , il y a deux bébés , fanny et naelle , qui jouent sur le tapis ! oublié</t>
  </si>
  <si>
    <t>Naelle</t>
  </si>
  <si>
    <t>chance , il y a deux bébés , fanny et naelle , qui jouent sur le tapis ! oublié le projet</t>
  </si>
  <si>
    <t>résumé t ' choupi et pilou espèrent fabriquer une belle cabane dans le salon . mais</t>
  </si>
  <si>
    <t>Résumé T'choupi et Pilou espèrent fabriquer une belle cabane dan</t>
  </si>
  <si>
    <t>Résumé T'</t>
  </si>
  <si>
    <t>Résumé T'choupi et Pilou espèrent fabriquer une b</t>
  </si>
  <si>
    <t>Oublié le projet de cabane, T'choupi et Pilou sont très déçus. Ils vont alors se tran</t>
  </si>
  <si>
    <t>résumé t ' choupi et pilou espèrent fabriquer une belle cabane dans le salon</t>
  </si>
  <si>
    <t xml:space="preserve"> de chance, il y a deux bébés, Fanny et Naelle, qui jouent sur le tapis ! Oublié le pr</t>
  </si>
  <si>
    <t>. qui rêvent elles aussi d'une cabane ! Voirplusmoins</t>
  </si>
  <si>
    <t xml:space="preserve"> le tapis ! Oublié le projet de cabane, T'choupi et Pilou sont très déçus. Ils vont alor</t>
  </si>
  <si>
    <t>. qui rêvent elles aussi d ' une cabane ! voirplusmoins</t>
  </si>
  <si>
    <t>rivent plus à canaliser les écoliers... Voirplusmoins</t>
  </si>
  <si>
    <t xml:space="preserve">ise aujourd'hui dans la cour. En effet, T'choupi et ses copains découvrent stupéfaits : </t>
  </si>
  <si>
    <t>aujourd ' hui dans la cour . en effet , t ' choupi et ses copains découvrent stupéfaits : un nouveau jeu ,</t>
  </si>
  <si>
    <t>Fous de bonheur</t>
  </si>
  <si>
    <t>jeu, un train carrément à leur taille ! Fous de bonheur, ils investissent l'attraction mais ils</t>
  </si>
  <si>
    <t>' arrivent plus à canaliser les écoliers . . . voirplusmoins</t>
  </si>
  <si>
    <t>Super 4</t>
  </si>
  <si>
    <t>Gene</t>
  </si>
  <si>
    <t>n d'en faire une arme redoutable. Alex, Gene et leurs amis tentent de l'en empêcher,</t>
  </si>
  <si>
    <t>résumé le baron noir s ' apprête à enlever un bébé dragon vert afin</t>
  </si>
  <si>
    <t>dragon . . . très en colère . . . voirplusmoins</t>
  </si>
  <si>
    <t>Baron Noir</t>
  </si>
  <si>
    <t xml:space="preserve">trouvent avec le petit dragon qui prend Gene pour sa mère, face à un Baron Noir qui </t>
  </si>
  <si>
    <t xml:space="preserve"> qui prend Gene pour sa mère, face à un Baron Noir qui n'aspire qu'à la vengeance et à une</t>
  </si>
  <si>
    <t>à une maman dragon... très en colère... Voirplusmoins</t>
  </si>
  <si>
    <t>vert afin d ' en faire une arme redoutable . alex , gene et leurs amis tentent de l ' en</t>
  </si>
  <si>
    <t>Apollon le grillon et les drôles de petites bêtes (S1-E29)</t>
  </si>
  <si>
    <t xml:space="preserve"> d'iris, très nocif pour les lucioles ? Voirplusmoins  )</t>
  </si>
  <si>
    <t>Petites Bêtes</t>
  </si>
  <si>
    <t>de sa baguette pour jouer des tours aux drpoles de petites bêtes . marguerite ne reconnaît plus son amie et s '</t>
  </si>
  <si>
    <t>Drpoles</t>
  </si>
  <si>
    <t>se sert de sa baguette pour jouer des tours aux drpoles de petites bêtes . marguerite ne reconnaît plus son amie</t>
  </si>
  <si>
    <t>Drpoles de Petites Bêtes</t>
  </si>
  <si>
    <t xml:space="preserve">de sa baguette pour jouer des tours aux Drpoles de Petites Bêtes. Marguerite ne reconnaît plus son amie </t>
  </si>
  <si>
    <t>Résumé Carole la luciole</t>
  </si>
  <si>
    <t>résumé carole la luciole parle avec sa voix mais pas pour dire des gentillesses</t>
  </si>
  <si>
    <t>Résumé Carole</t>
  </si>
  <si>
    <t xml:space="preserve">Résumé Carole la luciole parle avec sa voix mais pas </t>
  </si>
  <si>
    <t>pour jouer des tours aux drpoles de petites bêtes . marguerite ne reconnaît plus son amie et s ' inquiète de</t>
  </si>
  <si>
    <t>Drôles de Petites Bêtes</t>
  </si>
  <si>
    <t xml:space="preserve"> l'aider à trouver sa place au sein des Drôles de Petites Bêtes… Voirplusmoins  )</t>
  </si>
  <si>
    <t>résumé apollon et marguerite rentrent au jardin après leur grand voyage . la reine</t>
  </si>
  <si>
    <t>Résumé Apollon</t>
  </si>
  <si>
    <t xml:space="preserve">Résumé Apollon et Marguerite rentrent au jardin après </t>
  </si>
  <si>
    <t>résumé apollon et marguerite rentrent au jardin après leur grand voyage .</t>
  </si>
  <si>
    <t>Huguette</t>
  </si>
  <si>
    <t xml:space="preserve">un farfelu aimant amuser son entourage. Huguette la guêpe va tout faire pour lui mettre </t>
  </si>
  <si>
    <t>l ' aider à trouver sa place au sein des drôles de petites bêtes … voirplusmoins )</t>
  </si>
  <si>
    <t>Huguette la guêpe</t>
  </si>
  <si>
    <t>se considère comme un farfelu aimant amuser son entourage . huguette la guêpe va tout faire pour lui mettre des bâtons dans les</t>
  </si>
  <si>
    <t>résumé apollon et marguerite rentrent au jardin après leur grand voyage . la reine voudrait que le</t>
  </si>
  <si>
    <t>Sphinx</t>
  </si>
  <si>
    <t>des bâtons dans les roues . . . tandis que sphinx , le chef des nuisibles , va l ' aider</t>
  </si>
  <si>
    <t>sa place au sein des drôles de petites bêtes … voirplusmoins )</t>
  </si>
  <si>
    <t>des bâtons dans les roues... tandis que Sphinx, le chef des nuisibles, va l'aider à tr</t>
  </si>
  <si>
    <t>' a aucune chance , préfère faire ses cartons . apollon décide de jouer à sa place et de déjouer .</t>
  </si>
  <si>
    <t>de déjouer . . . les tricheries des nuisibles … voirplusmoins )</t>
  </si>
  <si>
    <t>Nuisibles</t>
  </si>
  <si>
    <t>a assez de se faire réveiller la nuit par les nuisibles . ceux - ci lui lancent un défi : si</t>
  </si>
  <si>
    <t>ibles. Ceux-ci lui lancent un défi : Si Léon remporte une partie de golf, ils arrête</t>
  </si>
  <si>
    <t>Léon le bourdon</t>
  </si>
  <si>
    <t>résumé léon le bourdon en a assez de se faire réveiller la nuit par</t>
  </si>
  <si>
    <t>ace et de déjouer... les tricheries des Nuisibles… Voirplusmoins  )</t>
  </si>
  <si>
    <t xml:space="preserve">z de se faire réveiller la nuit par les Nuisibles. Ceux-ci lui lancent un défi : Si Léon </t>
  </si>
  <si>
    <t>jeune abeille , rêve d ' être une star . apollon accepte de la prendre dans son nouveau spectacle avec l</t>
  </si>
  <si>
    <t>encore pour . . . y arriver . . . voirplusmoins )</t>
  </si>
  <si>
    <t>r encore et encore pour... y arriver... Voirplusmoins  )</t>
  </si>
  <si>
    <t>Résumé Iris</t>
  </si>
  <si>
    <t>Résumé Iris, une jeune abeille, rêve d'être une sta</t>
  </si>
  <si>
    <t>résumé iris , une jeune abeille , rêve d ' être une</t>
  </si>
  <si>
    <t>reine marguerite a offert à loulou pour son anniversaire . apollon parvient à le réparer et propose de tendre un piège</t>
  </si>
  <si>
    <t>r n'est autre que Loulou, somnambule... Voirplusmoins  )</t>
  </si>
  <si>
    <t>mystérieux... saccageur n'est autre que Loulou, somnambule... Voirplusmoins  )</t>
  </si>
  <si>
    <t>le stylo plume que la reine marguerite a offert à loulou pour son anniversaire . apollon parvient à le réparer et</t>
  </si>
  <si>
    <t>Résumé Quelqu'un a abîmé et jeté à la poubelle</t>
  </si>
  <si>
    <t>jeté à la poubelle le stylo plume que la reine marguerite a offert à loulou pour son anniversaire . apollon parvient</t>
  </si>
  <si>
    <t>lume que la reine Marguerite a offert à Loulou pour son anniversaire. Apollon parvient</t>
  </si>
  <si>
    <t xml:space="preserve"> celui qui a saccagé le cadeau royal de Loulou. La nuit venue, il découvre avec surpri</t>
  </si>
  <si>
    <t>' est autre que loulou , somnambule . . . voirplusmoins )</t>
  </si>
  <si>
    <t>T'choupi interactif en LSF</t>
  </si>
  <si>
    <t>mamie a mis doudou dans la machine à laver . pilou et lui souhaitent l ' en sortir , mais il</t>
  </si>
  <si>
    <t xml:space="preserve">e a mis Doudou dans la machine à laver. Pilou et lui souhaitent l'en sortir, mais il </t>
  </si>
  <si>
    <t>dans tous ses états, car sa mamie a mis Doudou dans la machine à laver. Pilou et lui s</t>
  </si>
  <si>
    <t>Dino Ranch (S1-E1)</t>
  </si>
  <si>
    <t>Dent-de-Foudre</t>
  </si>
  <si>
    <t>Après s'être perdus dans le canyon avec Dent-de-Foudre à leurs trousses, les ranchers se rende</t>
  </si>
  <si>
    <t>Milo (S1-E5)</t>
  </si>
  <si>
    <t>Lofty</t>
  </si>
  <si>
    <t>milo , lofty et lark sont en route vers la lune pour sauver</t>
  </si>
  <si>
    <t>Mila</t>
  </si>
  <si>
    <t>ver les précieuses fraises spatiales de Mila. Cependant, avec tant de choses à décou</t>
  </si>
  <si>
    <t>découvrir et à explorer dans l ' espace , le trio a du mal à mener à bien la mission .</t>
  </si>
  <si>
    <t>le trio a du mal à mener à bien la mission .</t>
  </si>
  <si>
    <t>Lark</t>
  </si>
  <si>
    <t xml:space="preserve">Milo, Lofty et Lark sont en route vers la lune pour sauver </t>
  </si>
  <si>
    <t>lune</t>
  </si>
  <si>
    <t>lo, Lofty et Lark sont en route vers la lune pour sauver les précieuses fraises spat</t>
  </si>
  <si>
    <t>milo , lofty et lark sont en route vers la lune pour sauver les précieuses</t>
  </si>
  <si>
    <t>vers la lune pour sauver les précieuses fraises spatiales de mila . cependant , avec tant de choses à découvrir et</t>
  </si>
  <si>
    <t>Milo, Lofty et Lark sont en route vers la lune pour</t>
  </si>
  <si>
    <t>Milo (S1-E33)</t>
  </si>
  <si>
    <t>Croc</t>
  </si>
  <si>
    <t>sont enrôlés pour protéger le royal cookbook de crafty mr croc , ils finissent par essayer de sauver également l '</t>
  </si>
  <si>
    <t>Royal Cookbook</t>
  </si>
  <si>
    <t>y et Lark sont enrôlés pour protéger le Royal Cookbook de Crafty Mr Croc, ils finissent par es</t>
  </si>
  <si>
    <t>essayer de sauver également l ' agent stone . le trio parfaitement adapté aura besoin de tous ses gadgets high -</t>
  </si>
  <si>
    <t>Lorsque Milo, Lofty et Lark sont enrôlés pour protéger le R</t>
  </si>
  <si>
    <t>par essayer de sauver également l'agent Stone. Le trio parfaitement adapté aura besoi</t>
  </si>
  <si>
    <t>ils finissent par essayer de sauver également l ' agent stone . le trio parfaitement adapté aura besoin de tous ses</t>
  </si>
  <si>
    <t>Lorsque Milo, Lofty et Lark sont enrôlés pour protéger le Royal Coo</t>
  </si>
  <si>
    <t>lorsque milo , lofty et lark sont enrôlés pour protéger le royal cookbook de crafty mr</t>
  </si>
  <si>
    <t>Crafty Mr Croc</t>
  </si>
  <si>
    <t>et lark sont enrôlés pour protéger le royal cookbook de crafty mr croc , ils finissent par essayer de sauver également l '</t>
  </si>
  <si>
    <t>Milo</t>
  </si>
  <si>
    <t>lorsque milo , lofty et lark sont enrôlés pour protéger le royal</t>
  </si>
  <si>
    <t>milo , lofty et lark sont enrôlés pour protéger le royal cookbook de crafty mr croc , ils finissent par essayer</t>
  </si>
  <si>
    <t>lorsque milo , lofty et lark sont enrôlés pour protéger le royal cookbook de</t>
  </si>
  <si>
    <t>Lorsque Milo, Lofty et Lark sont enrôlés pour protég</t>
  </si>
  <si>
    <t>lorsque milo , lofty et lark s ' occupent du cabinet dentaire</t>
  </si>
  <si>
    <t xml:space="preserve">t Lark s'occupent du cabinet dentaire d'Horatio, ils adorent s'assurer que personne ne </t>
  </si>
  <si>
    <t xml:space="preserve">Lorsque Milo, Lofty et Lark s'occupent du cabinet dentaire </t>
  </si>
  <si>
    <t>lorsque milo , lofty et lark s ' occupent du cabinet dentaire d '</t>
  </si>
  <si>
    <t>et lark s ' occupent du cabinet dentaire d ' horatio , ils adorent s ' assurer que personne ne part</t>
  </si>
  <si>
    <t>Lorsque Milo, Lofty et Lark s'occupent du cabinet de</t>
  </si>
  <si>
    <t>lorsque milo , lofty et lark s ' occupent du cabinet dentaire d ' horatio ,</t>
  </si>
  <si>
    <t>Lorsque Milo, Lofty et Lark s'occupent du cabinet dentaire d'Horati</t>
  </si>
  <si>
    <t>ense que tout le monde se moque de lui. Horatio doit leur rappeler que rire est le meil</t>
  </si>
  <si>
    <t>ravis d ' entrer sous le chapiteau pour divertir le public , mais le pauvre milo est bouleversé quand il pense</t>
  </si>
  <si>
    <t>Milo, Lofty et Lark sont ravis d'entrer sous le cha</t>
  </si>
  <si>
    <t xml:space="preserve">pour divertir le public, mais le pauvre Milo est bouleversé quand il pense que tout </t>
  </si>
  <si>
    <t>milo , lofty et lark sont ravis d ' entrer sous</t>
  </si>
  <si>
    <t>milo , lofty et lark sont ravis d ' entrer sous le chapiteau pour divertir</t>
  </si>
  <si>
    <t>Milo, Lofty et Lark sont ravis d'entrer sous le chapiteau p</t>
  </si>
  <si>
    <t>milo , lofty et lark sont ravis d ' entrer sous le chapiteau</t>
  </si>
  <si>
    <t>Avec ses amis, Milo, un chaton enthousiaste, découvre diffé</t>
  </si>
  <si>
    <t>avec ses amis , milo , un chaton enthousiaste , découvre différents métiers . il</t>
  </si>
  <si>
    <t>Nella princesse chevalier (S1-E27)</t>
  </si>
  <si>
    <t>Hippogriffe</t>
  </si>
  <si>
    <t>, Clod est pris accidentellement pour l'Hippogriffe, un animal de légende.</t>
  </si>
  <si>
    <t>Clod</t>
  </si>
  <si>
    <t>Le soir d'Halloween, Clod est pris accidentellement pour l'Hippog</t>
  </si>
  <si>
    <t>le soir d ' halloween , clod est pris accidentellement pour l ' hippogriffe , un animal</t>
  </si>
  <si>
    <t>Le soir d'Halloween, Clod est pris accidentellement pour l'</t>
  </si>
  <si>
    <t>Champion du Festival des Etincelles</t>
  </si>
  <si>
    <t>trésor ne conçoit pas que claude puisse être sacré champion du festival des etincelles à sa place .</t>
  </si>
  <si>
    <t>Festival des Etincelles</t>
  </si>
  <si>
    <t>ue Claude puisse être sacré Champion du Festival des Etincelles à sa place.</t>
  </si>
  <si>
    <t>trésor ne conçoit pas que claude puisse être sacré champion du festival des etincelles à sa</t>
  </si>
  <si>
    <t>Trésor</t>
  </si>
  <si>
    <t>Trésor ne conçoit pas que Claude puisse être s</t>
  </si>
  <si>
    <t>trésor ne conçoit pas que claude puisse être sacré champion du</t>
  </si>
  <si>
    <t>onçoit pas que Claude puisse être sacré Champion du Festival des Etincelles à sa place.</t>
  </si>
  <si>
    <t>ne conçoit pas que claude puisse être sacré champion du festival des etincelles à sa place .</t>
  </si>
  <si>
    <t>Schpountzy</t>
  </si>
  <si>
    <t xml:space="preserve">ella veut se baigner avec ses amis mais Schpountzy n'arrive pas et une brume rose envahit </t>
  </si>
  <si>
    <t>les épreuves du carnaval . trésor ne conçoit pas que claude puisse être sacré champion du festival des etincelles à sa</t>
  </si>
  <si>
    <t>les épreuves du carnaval . trésor ne conçoit pas que claude puisse être sacré champion du</t>
  </si>
  <si>
    <t xml:space="preserve">onçoit pas que Claude puisse être sacré Champion du Festival des Etincelles à sa place. </t>
  </si>
  <si>
    <t>. trésor ne conçoit pas que claude puisse être sacré champion du festival des etincelles à sa place . - une</t>
  </si>
  <si>
    <t>Nella</t>
  </si>
  <si>
    <t>e. -  Une après-midi au bord de l'eau . Nella veut se baigner avec ses amis mais Schp</t>
  </si>
  <si>
    <t>. trésor ne conçoit pas que claude puisse être sacré champion du festival des etincelles à sa place . - une après - midi au</t>
  </si>
  <si>
    <t>champion du festival des etincelles à sa place . - une après - midi au bord de l ' eau .</t>
  </si>
  <si>
    <t xml:space="preserve"> Les épreuves du carnaval . Trésor ne conçoit pas que Claude puisse être s</t>
  </si>
  <si>
    <t>ue Claude puisse être sacré Champion du Festival des Etincelles à sa place. -  Une après-midi au bord d</t>
  </si>
  <si>
    <t>ne conçoit pas que claude puisse être sacré champion du festival des etincelles à sa place . - une après -</t>
  </si>
  <si>
    <t>Gus, le Chevalier Minus (S1-E51)</t>
  </si>
  <si>
    <t>Thibaut</t>
  </si>
  <si>
    <t>thibaut a déterré accidentellement une mandragore qui menace le royaume .</t>
  </si>
  <si>
    <t>Gus</t>
  </si>
  <si>
    <t>. Craignant que Droséra ne se réveille, Gus file à sa rencontre, tandis que Thibaut</t>
  </si>
  <si>
    <t>Thibaut a déterré accidentellement une mandrago</t>
  </si>
  <si>
    <t>, jadis endormie par merlin dans une grotte sous - marine . craignant que droséra ne se réveille , gus file</t>
  </si>
  <si>
    <t>le, Gus file à sa rencontre, tandis que Thibaut se charge de la mandragore... qui pouss</t>
  </si>
  <si>
    <t>Droséra</t>
  </si>
  <si>
    <t>celle - ci est reliée à une créature malveillante , droséra , jadis endormie par merlin dans une grotte sous -</t>
  </si>
  <si>
    <t>est reliée à une créature malveillante, Droséra, jadis endormie par Merlin dans une gro</t>
  </si>
  <si>
    <t>s une grotte sous-marine. Craignant que Droséra ne se réveille, Gus file à sa rencontre</t>
  </si>
  <si>
    <t>à une créature malveillante , droséra , jadis endormie par merlin dans une grotte sous - marine . craignant que droséra</t>
  </si>
  <si>
    <t>grâce à un sort raté de sacréemoche , gus entend tout ce qu ' elle confie à ses fans</t>
  </si>
  <si>
    <t>Grâce à un sort raté de Sacréemoche, Gus entend tout ce qu'elle confie à ses fan</t>
  </si>
  <si>
    <t>Sacréemoche</t>
  </si>
  <si>
    <t>Grâce à un sort raté de Sacréemoche, Gus entend tout ce qu'elle confie à se</t>
  </si>
  <si>
    <t>Mais, découvrant qu'elle est espionnée, Sacréemoche décide de lui tendre un piège. En croya</t>
  </si>
  <si>
    <t>Etoiles</t>
  </si>
  <si>
    <t>r un plateau, la précieuse baguette des Etoiles...</t>
  </si>
  <si>
    <t>grâce à un sort raté de sacréemoche , gus entend tout ce qu ' elle confie à</t>
  </si>
  <si>
    <t>ant... voler au secours de Papi Merlin, Gus va lui apporter sur un plateau, la préc</t>
  </si>
  <si>
    <t>Papi Merlin</t>
  </si>
  <si>
    <t>iège. En croyant... voler au secours de Papi Merlin, Gus va lui apporter sur un plateau, la</t>
  </si>
  <si>
    <t>en croyant . . . voler au secours de papi merlin , gus va lui apporter sur un plateau , la</t>
  </si>
  <si>
    <t>Chevalier des Ombres</t>
  </si>
  <si>
    <t>' un farouche gromoussu pour gagner une course contre le chevalier des ombres sur son dragon . gus va réaliser qu ' il</t>
  </si>
  <si>
    <t>gus s ' est laissé entraîner dans un défi impossible :</t>
  </si>
  <si>
    <t>farouche gromoussu pour gagner une course contre le chevalier des ombres sur son dragon . gus va réaliser qu ' il</t>
  </si>
  <si>
    <t>le Chevalier des Ombres sur son dragon. Gus va réaliser qu'il n'aurait jamais dû se</t>
  </si>
  <si>
    <t>Gromoussu</t>
  </si>
  <si>
    <t>ussir à monter sur le dos d'un farouche Gromoussu pour gagner une course contre le Cheval</t>
  </si>
  <si>
    <t>Réussir</t>
  </si>
  <si>
    <t>ssé entraîner dans un défi impossible : Réussir à monter sur le dos d'un farouche Gromo</t>
  </si>
  <si>
    <t>moussu pour gagner une course contre le Chevalier des Ombres sur son dragon. Gus va réaliser qu'il n</t>
  </si>
  <si>
    <t>réussir à monter sur le dos d ' un farouche gromoussu pour gagner une course contre le chevalier des ombres sur</t>
  </si>
  <si>
    <t>qui a besoin de son aide . le chevalier des ombres a réussi à mettre la main sur un légendaire marteau</t>
  </si>
  <si>
    <t>à des dangers alors qu'il n'y en a pas, Gus n'est pas pris au sérieux lorsqu'il aff</t>
  </si>
  <si>
    <t>un fantôme qui a besoin de son aide . le chevalier des ombres a réussi à mettre la main sur un légendaire marteau</t>
  </si>
  <si>
    <t>un fantôme qui a besoin de son aide. Le Chevalier des Ombres a réussi à mettre la main sur un légend</t>
  </si>
  <si>
    <t>Donjon Ombres</t>
  </si>
  <si>
    <t>A force de prétendre à des dangers alors qu'il n'y en a pas, Gus n'est pas pris au sérieux lorsqu'il affirme qu'il a rencontré un fantôme qui a besoin de son aide. Le Chevalier des Ombres a réussi à mettre la main sur un légendaire marteau magique dont les grands pouvoirs risquent de... lui échapper. Aidé du fantôme, Gus fonce au Donjon des Ombres pour empêcher la catastrophe...</t>
  </si>
  <si>
    <t>Donjon des Ombres</t>
  </si>
  <si>
    <t>échapper. Aidé du fantôme, Gus fonce au Donjon des Ombres pour empêcher la catastrophe...</t>
  </si>
  <si>
    <t>lui échapper . aidé du fantôme , gus fonce au donjon des ombres pour empêcher la catastrophe . . .</t>
  </si>
  <si>
    <t>nt de... lui échapper. Aidé du fantôme, Gus fonce au Donjon des Ombres pour empêche</t>
  </si>
  <si>
    <t>Charlotte aux fraises et le monstre d'automne</t>
  </si>
  <si>
    <t>Fraises</t>
  </si>
  <si>
    <t>cher leur fête automnale, Charlotte aux Fraises et ses amis doivent surmonter leurs peu</t>
  </si>
  <si>
    <t>Charlotte aux Fraises</t>
  </si>
  <si>
    <t>un monstre malcommode menace de gâcher leur fête automnale , charlotte aux fraises et ses amis doivent surmonter leurs peurs pour résoudre le</t>
  </si>
  <si>
    <t>un monstre malcommode menace de gâcher leur fête automnale , charlotte aux fraises et ses amis doivent surmonter leurs peurs pour</t>
  </si>
  <si>
    <t>Oum le dauphin blanc (S1-E5)</t>
  </si>
  <si>
    <t>Timéti</t>
  </si>
  <si>
    <t>u'Auru pense à une supercherie, Yann et Timéti mènent l'enquête pour découvrir ce qu'i</t>
  </si>
  <si>
    <t>Auru</t>
  </si>
  <si>
    <t>tre et disparaître à sa guise. Alors qu'Auru pense à une supercherie, Yann et Timéti</t>
  </si>
  <si>
    <t>Lors d'une plongée, Yann et ses amis découvrent un mystérieux mo</t>
  </si>
  <si>
    <t xml:space="preserve"> Alors qu'Auru pense à une supercherie, Yann et Timéti mènent l'enquête pour découvr</t>
  </si>
  <si>
    <t>Oum le dauphin blanc (S2-E1)</t>
  </si>
  <si>
    <t xml:space="preserve"> à Oum. De vieilles connaissances comme Igor, Rosie, Petit Oum et sa mère sont là. P</t>
  </si>
  <si>
    <t>Oum</t>
  </si>
  <si>
    <t>de la région se sont réunis pour rendre visite à oum . de vieilles connaissances comme igor , rosie , petit</t>
  </si>
  <si>
    <t>Rosie</t>
  </si>
  <si>
    <t>visite à oum . de vieilles connaissances comme igor , rosie , petit oum et sa mère sont là . passée</t>
  </si>
  <si>
    <t>Yann et ses amis découvrent stupéfaits que t</t>
  </si>
  <si>
    <t>Yann ?</t>
  </si>
  <si>
    <t>le temps est - il venu pour oum de quitter yann ? )</t>
  </si>
  <si>
    <t>Petit Oum</t>
  </si>
  <si>
    <t xml:space="preserve">eilles connaissances comme Igor, Rosie, Petit Oum et sa mère sont là. Passée la joie des </t>
  </si>
  <si>
    <t>pour rendre visite à oum . de vieilles connaissances comme igor , rosie , petit oum et sa mère sont là</t>
  </si>
  <si>
    <t>oum . de vieilles connaissances comme igor , rosie , petit oum et sa mère sont là . passée la joie des</t>
  </si>
  <si>
    <t>es contrées...Le temps est-il venu pour Oum de quitter Yann ?  )</t>
  </si>
  <si>
    <t>Passée</t>
  </si>
  <si>
    <t>r, Rosie, Petit Oum et sa mère sont là. Passée la joie des retrouvailles, l'inquiétude</t>
  </si>
  <si>
    <t>t fuir quelque chose... et comptent sur Oum pour les guider vers d'autres contrées.</t>
  </si>
  <si>
    <t xml:space="preserve">ion se sont réunis pour rendre visite à Oum. De vieilles connaissances comme Igor, </t>
  </si>
  <si>
    <t>e temps est-il venu pour Oum de quitter Yann ?  )</t>
  </si>
  <si>
    <t>. De vieilles connaissances comme Igor, Rosie, Petit Oum et sa mère sont là. Passée l</t>
  </si>
  <si>
    <t xml:space="preserve"> n'arrive pas à se remettre du départ d'Oum. Refusant la fatalité, il décide d'enqu</t>
  </si>
  <si>
    <t>' arrive pas à se remettre du départ d ' oum . refusant la fatalité , il décide d ' enquêter</t>
  </si>
  <si>
    <t>Yann n'arrive pas à se remettre du départ d'</t>
  </si>
  <si>
    <t>Van Krook</t>
  </si>
  <si>
    <t>d ' enquêter avec ses amis sur les activités de van krook . s ' ils parviennent à sauver les fonds marins</t>
  </si>
  <si>
    <t xml:space="preserve"> parviennent à sauver les fonds marins, Oum et les autres dauphins reviendront peut</t>
  </si>
  <si>
    <t>uand Marina entend le brillant récit de Yann qui a passé une semaine seule sur une î</t>
  </si>
  <si>
    <t>quand marina entend le brillant récit de yann qui a passé une</t>
  </si>
  <si>
    <t>Robinsons</t>
  </si>
  <si>
    <t>ce n ' est pas si facile de jouer les robinsons . au village , on commence terriblement à s '</t>
  </si>
  <si>
    <t>que ce n'est pas si facile de jouer les Robinsons. Au village, on commence terriblement à</t>
  </si>
  <si>
    <t>Le ranch (S1-E11)</t>
  </si>
  <si>
    <t>Mistral</t>
  </si>
  <si>
    <t xml:space="preserve"> nature, un gite improvisé pour abriter Mistral, ainsi... que d'autres chevaux.</t>
  </si>
  <si>
    <t>adolescents passionnés de chevaux , pour que léna puisse garder mistral , un cheval qu ' elle a sauvé mais qui</t>
  </si>
  <si>
    <t>Le combat de Léna et de ses amis, Angelo, Anaïs et Hugo, quatre adolescents pass</t>
  </si>
  <si>
    <t xml:space="preserve"> combat de Léna et de ses amis, Angelo, Anaïs et Hugo, quatre adolescents passionnés </t>
  </si>
  <si>
    <t>Léna</t>
  </si>
  <si>
    <t xml:space="preserve">Le combat de Léna et de ses amis, Angelo, Anaïs et Hugo, </t>
  </si>
  <si>
    <t>léna et de ses amis , angelo , anaïs et hugo , quatre adolescents passionnés de chevaux , pour que léna</t>
  </si>
  <si>
    <t>le combat de léna et de ses amis , angelo , anaïs et hugo , quatre adolescents passionnés de chevaux</t>
  </si>
  <si>
    <t xml:space="preserve">de chevaux, pour que Léna puisse garder Mistral, un cheval qu'elle a sauvé mais qui ne </t>
  </si>
  <si>
    <t>escents passionnés de chevaux, pour que Léna puisse garder Mistral, un cheval qu'ell</t>
  </si>
  <si>
    <t>Barbie Dreamhouse Adventures (S4-E7)</t>
  </si>
  <si>
    <t>Pour l'anniversaire de Chelsea, Barbie et ses amies tentent de découvr</t>
  </si>
  <si>
    <t>pour l ' anniversaire de chelsea , barbie et ses amies tentent de découvrir le cadeau</t>
  </si>
  <si>
    <t>pour l ' anniversaire de chelsea , barbie et ses amies tentent de découvrir le cadeau idéal .</t>
  </si>
  <si>
    <t>Pour l'anniversaire de Chelsea, Barbie et ses amies tentent de découvrir le ca</t>
  </si>
  <si>
    <t>Barbie Dreamhouse Adventures (S3-E5)</t>
  </si>
  <si>
    <t>sence de ses parents, en déplacement en Suisse, Barbie et ses amis transforment la Mai</t>
  </si>
  <si>
    <t>la Maison de Rêve en maison hantée pour Halloween. Frissons garantis.</t>
  </si>
  <si>
    <t>Maison de Rêve</t>
  </si>
  <si>
    <t>déplacement en suisse , barbie et ses amis transforment la maison de rêve en maison hantée pour halloween . frissons garantis .</t>
  </si>
  <si>
    <t>sse, Barbie et ses amis transforment la Maison de Rêve en maison hantée pour Halloween. Frisso</t>
  </si>
  <si>
    <t xml:space="preserve"> ses parents, en déplacement en Suisse, Barbie et ses amis transforment la Maison de R</t>
  </si>
  <si>
    <t>Frissons garantis</t>
  </si>
  <si>
    <t>la maison de rêve en maison hantée pour halloween . frissons garantis .</t>
  </si>
  <si>
    <t>absence de ses parents , en déplacement en suisse , barbie et ses amis transforment la maison de rêve en maison</t>
  </si>
  <si>
    <t>déplacement en suisse , barbie et ses amis transforment la maison de rêve en maison hantée pour halloween . frissons garantis</t>
  </si>
  <si>
    <t>Barbie Mariposa et ses amies les fées papillons</t>
  </si>
  <si>
    <t>Mariposa</t>
  </si>
  <si>
    <t>mariposa , une fée - papillon , vit avec ses amis</t>
  </si>
  <si>
    <t>Sa Majesté</t>
  </si>
  <si>
    <t>les fleurs qui diffusent cette lumière vont se faner car sa majesté a été empoisonnée par la cruelle sorcière henna . le</t>
  </si>
  <si>
    <t>la cruelle sorcière Henna. Le prince et Mariposa doivent trouver... un antidote et sauve</t>
  </si>
  <si>
    <t>Henna</t>
  </si>
  <si>
    <t>été empoisonnée par la cruelle sorcière Henna. Le prince et Mariposa doivent trouver.</t>
  </si>
  <si>
    <t>car sa majesté a été empoisonnée par la cruelle sorcière henna . le prince et mariposa doivent trouver . . .</t>
  </si>
  <si>
    <t>n, vit avec ses amis à Flutterfield, un Etat protégé par les rayons magiques d'une r</t>
  </si>
  <si>
    <t>papillon , vit avec ses amis à flutterfield , un etat protégé par les rayons magiques d ' une reine .</t>
  </si>
  <si>
    <t>sent cette lumière vont se faner car Sa Majesté a été empoisonnée par la cruelle sorciè</t>
  </si>
  <si>
    <t>Flutterfield</t>
  </si>
  <si>
    <t>, une fée-papillon, vit avec ses amis à Flutterfield, un Etat protégé par les rayons magique</t>
  </si>
  <si>
    <t>Spirit : au galop en toute liberté (S5-E4)</t>
  </si>
  <si>
    <t>Javier</t>
  </si>
  <si>
    <t>des cours de voltige aux côtés du jeune Javier.</t>
  </si>
  <si>
    <t>Lucky</t>
  </si>
  <si>
    <t xml:space="preserve">Lucky qui veut suivre les traces de sa mère, </t>
  </si>
  <si>
    <t>Lucky pour le retrouver</t>
  </si>
  <si>
    <t>le gâteau aux cerises d ' agibaëlle disparaît mystérieusement . lucky pour le retrouver , s ' inspire d ' un de ses livres</t>
  </si>
  <si>
    <t>Agibaëlle</t>
  </si>
  <si>
    <t>Le gâteau aux cerises d'Agibaëlle disparaît mystérieusement. Lucky pour l</t>
  </si>
  <si>
    <t>Julian</t>
  </si>
  <si>
    <t xml:space="preserve"> qu'une chasse au trésor est organisée, Julian parie une journée de corvées. Il est pe</t>
  </si>
  <si>
    <t>alors qu ' une chasse au trésor est organisée , julian parie une journée de corvées . il est persuadé que</t>
  </si>
  <si>
    <t>Le ranch (S2-E20)</t>
  </si>
  <si>
    <t>marie - pierre , qui dirige l ' association la clé</t>
  </si>
  <si>
    <t>Marie-Pierre</t>
  </si>
  <si>
    <t>marie - pierre , qui dirige l ' association la clé des champs</t>
  </si>
  <si>
    <t>La Clé des champs</t>
  </si>
  <si>
    <t>Marie-Pierre, qui dirige l'association  La Clé des champs , fait appel à Léna et ses amis. Elle a</t>
  </si>
  <si>
    <t>Marie-Pierre, qui dirige l'association  La Clé des c</t>
  </si>
  <si>
    <t>ation  La Clé des champs , fait appel à Léna et ses amis. Elle a besoin d'eux pour t</t>
  </si>
  <si>
    <t>mois . une journaliste tourne un reportage au ranch . samantha , qui avait proposé de prendre la jument à la</t>
  </si>
  <si>
    <t>Léna et ses amis gardiennent une jument plei</t>
  </si>
  <si>
    <t>Furieuse</t>
  </si>
  <si>
    <t xml:space="preserve"> de ses parents, est verte de jalousie. Furieuse, elle arrange un mauvais coup et fait e</t>
  </si>
  <si>
    <t>H2O, l'île des sirènes</t>
  </si>
  <si>
    <t>surface , semant la panique parmi les habitants de dolphin city . . .</t>
  </si>
  <si>
    <t>Burke, le requin-marteau, s'est cassé une den</t>
  </si>
  <si>
    <t>Dolphin City</t>
  </si>
  <si>
    <t>emant la panique parmi les habitants de Dolphin City...</t>
  </si>
  <si>
    <t>grande compétition se prépare à Maotou. Yann recueille un petit poulpe blessé, qui s</t>
  </si>
  <si>
    <t>Maotou</t>
  </si>
  <si>
    <t>Une grande compétition se prépare à Maotou. Yann recueille un petit poulpe blessé,</t>
  </si>
  <si>
    <t>chamane Ramana</t>
  </si>
  <si>
    <t>es pluies tarde à arriver, on confie au chamane Ramana la tâche d'implorer les dieux. Mais sui</t>
  </si>
  <si>
    <t>out à fait le même depuis qu'il a sauvé Yann d'un éclair...  )</t>
  </si>
  <si>
    <t>e le dieu de la foudre et, étrangement, Oum n'est plus tout à fait le même depuis q</t>
  </si>
  <si>
    <t>Ramana</t>
  </si>
  <si>
    <t>des pluies tarde à arriver , on confie au chamane ramana la tâche d ' implorer les dieux . mais suite</t>
  </si>
  <si>
    <t>Lors d'un dîner festif chez Maeva, Auru prononce un nom tabou. Tout le monde es</t>
  </si>
  <si>
    <t xml:space="preserve"> qui va semer la désolation sur Maotou. Yann n'y croit pas, mais quand il découvre q</t>
  </si>
  <si>
    <t>Maeva</t>
  </si>
  <si>
    <t>Lors d'un dîner festif chez Maeva, Auru prononce un nom tabou. Tout le mo</t>
  </si>
  <si>
    <t>upapau ' qui va semer la désolation sur Maotou. Yann n'y croit pas, mais quand il déco</t>
  </si>
  <si>
    <t>Yann se réjouit de passer la journée avec Ti</t>
  </si>
  <si>
    <t>nn se réjouit de passer la journée avec Timéti, mais il a oublié qu'il avait promis de</t>
  </si>
  <si>
    <t>qu ' il avait promis de passer du temps avec marina . il va faire croire à sa sœur qu '</t>
  </si>
  <si>
    <t>LoliRock (S2-E6)</t>
  </si>
  <si>
    <t>Le souci permanent d'Iris, une adolescente à la voix exceptionnel</t>
  </si>
  <si>
    <t>LoliRock</t>
  </si>
  <si>
    <t>chamboulée le jour où elle intègre le groupe de musique lolirock . un nouveau monde , fait de musique , de</t>
  </si>
  <si>
    <t xml:space="preserve">ur où elle intègre le groupe de musique LoliRock. Un nouveau monde, fait de musique, de </t>
  </si>
  <si>
    <t>Spirit : au galop en toute liberté (S2-E1)</t>
  </si>
  <si>
    <t>aider winthrop , qui est immobilisé , à tenir sa boutique . malheureusement les résultats semblent mitigés . . .</t>
  </si>
  <si>
    <t>Spirit</t>
  </si>
  <si>
    <t>spirit blessé se rétablit peu à peu à la ferme .</t>
  </si>
  <si>
    <t>Winthrop</t>
  </si>
  <si>
    <t>al. La jeune fille décide alors d'aider Winthrop, qui est immobilisé, à tenir sa boutiqu</t>
  </si>
  <si>
    <t>se rétablit peu à peu à la ferme . mais lucky semble s ' ennuyer sans son cheval . la jeune</t>
  </si>
  <si>
    <t xml:space="preserve"> se rétablit peu à peu à la ferme. Mais Lucky semble s'ennuyer sans son cheval. La je</t>
  </si>
  <si>
    <t>Far West</t>
  </si>
  <si>
    <t>un gymkhana , une course à cheval très répandue au far west . mais c ' est sans compter sur la visite</t>
  </si>
  <si>
    <t>Alien</t>
  </si>
  <si>
    <t>alien un comportement étrange : il avance dans une seule direction</t>
  </si>
  <si>
    <t>Technopolis</t>
  </si>
  <si>
    <t>rates sont poursuivis par des robots de Technopolis, qui les prennent pour des virus. Selon</t>
  </si>
  <si>
    <t>Barbe de Requin</t>
  </si>
  <si>
    <t>barbe de requin et ses pirates sont poursuivis par des robots de technopolis</t>
  </si>
  <si>
    <t>requin et ses pirates sont poursuivis par des robots de technopolis , qui les prennent pour des virus . selon gene</t>
  </si>
  <si>
    <t xml:space="preserve"> qui les prennent pour des virus. Selon Gene, il n'y a qu'une solution : il faut all</t>
  </si>
  <si>
    <t>Cleanos</t>
  </si>
  <si>
    <t>il faut aller à Technopolis prouver aux Cleanos qu'ils se trompent...</t>
  </si>
  <si>
    <t>Requin</t>
  </si>
  <si>
    <t>n'y a qu'une solution : il faut aller à Technopolis prouver aux Cleanos qu'ils se trompent.</t>
  </si>
  <si>
    <t>s Pirates ! Se pourrait-il que Barbe de Requin soit derrière ces attaques ? Comment pa</t>
  </si>
  <si>
    <t>Roi Kenric</t>
  </si>
  <si>
    <t>umé Des dragons attaquent le château du Roi Kenric. ! Que faire face à cette armée de mons</t>
  </si>
  <si>
    <t xml:space="preserve"> ne s'agisse pas vraiment de dragons... Voirplusmoins</t>
  </si>
  <si>
    <t>le volcan des pirates ! se pourrait - il que barbe de requin soit derrière ces attaques ? comment parvient - il à</t>
  </si>
  <si>
    <t>château Roi Kenric</t>
  </si>
  <si>
    <t>Résumé Des dragons attaquent le château du Roi Kenric. ! Que faire face à cette armée de monstres cracheurs de feu ? Alex et ses amis parviennent à les suivre jusqu'à leur repaire... Le volcan des Pirates ! Se pourrait-il que Barbe de Requin soit derrière ces attaques ? Comment parvient-il à... contrôler ces monstres destructeurs ? A moins qu'il ne s'agisse pas vraiment de dragons... Voirplusmoins</t>
  </si>
  <si>
    <t>du roi kenric . ! que faire face à cette armée de monstres cracheurs de feu ? alex et ses amis</t>
  </si>
  <si>
    <t>s ' agisse pas vraiment de dragons . . . voirplusmoins</t>
  </si>
  <si>
    <t>face à cette armée de monstres cracheurs de feu ? alex et ses amis parviennent à les suivre jusqu ' à</t>
  </si>
  <si>
    <t>' à leur repaire . . . le volcan des pirates ! se pourrait - il que barbe de requin soit</t>
  </si>
  <si>
    <t>Barbe</t>
  </si>
  <si>
    <t xml:space="preserve">volcan des Pirates ! Se pourrait-il que Barbe de Requin soit derrière ces attaques ? </t>
  </si>
  <si>
    <t>Pirates !</t>
  </si>
  <si>
    <t>e jusqu'à leur repaire... Le volcan des Pirates ! Se pourrait-il que Barbe de Requin soit</t>
  </si>
  <si>
    <t>qui ont le pouvoir de faire dormir . . . voirplusmoins )</t>
  </si>
  <si>
    <t>et non dans trois semaines comme le pensaient marguerite et loulou . or le pou n ' a pas fini la</t>
  </si>
  <si>
    <t>c ' est l ' affolement à la ruche car apollon a découvert que la reine de la ruche du prunier</t>
  </si>
  <si>
    <t>maines comme le pensaient Marguerite et Loulou. Or le pou n'a pas fini la perruque que</t>
  </si>
  <si>
    <t>le surlendemain et non dans trois semaines comme le pensaient marguerite et loulou . or le pou n ' a pas</t>
  </si>
  <si>
    <t xml:space="preserve"> dans trois semaines comme le pensaient Marguerite et Loulou. Or le pou n'a pas fini la pe</t>
  </si>
  <si>
    <t>s qui ont le pouvoir de faire dormir... Voirplusmoins  )</t>
  </si>
  <si>
    <t>Mireille</t>
  </si>
  <si>
    <t xml:space="preserve"> mais par inadvertance il grignote chez Mireille des plantes qui ont le pouvoir de faire</t>
  </si>
  <si>
    <t xml:space="preserve"> son histoire et non celle de Sphinx... Voirplusmoins  )</t>
  </si>
  <si>
    <t>résumé au jardin , sphinx se moque de loulou qui endort les petites abeilles avec</t>
  </si>
  <si>
    <t>Résumé Au jardin, Sphinx se moque de Loulou qui endort les petit</t>
  </si>
  <si>
    <t>son histoire et non celle de sphinx . . . voirplusmoins )</t>
  </si>
  <si>
    <t>résumé au jardin , sphinx se moque de loulou qui endort les petites</t>
  </si>
  <si>
    <t>Vexé</t>
  </si>
  <si>
    <t xml:space="preserve"> petites abeilles avec de vieux contes. Vexé, Loulou lui lance un défi : puisqu'il s</t>
  </si>
  <si>
    <t>soir . sphinx a une histoire toute trouvée , mais krypton s ' en mêle et prétend que c ' est</t>
  </si>
  <si>
    <t>résumé au jardin , sphinx se moque de loulou qui endort les petites abeilles avec de vieux contes .</t>
  </si>
  <si>
    <t>es abeilles avec de vieux contes. Vexé, Loulou lui lance un défi : puisqu'il semble si</t>
  </si>
  <si>
    <t>e une histoire pour la veillée du soir. Sphinx a une histoire toute trouvée, mais Kryp</t>
  </si>
  <si>
    <t>hinx a une histoire toute trouvée, mais Krypton s'en mêle et prétend que c'est... son h</t>
  </si>
  <si>
    <t>e c'est... son histoire et non celle de Sphinx... Voirplusmoins  )</t>
  </si>
  <si>
    <t>Résumé Au jardin, Sphinx se moque de Loulou qui endort les petites abeilles avec de</t>
  </si>
  <si>
    <t>un défi : puisqu'il semble si doué, que Sphinx prépare une histoire pour la veillée du</t>
  </si>
  <si>
    <t>e générale, Apollon donne à Huguette et Krypton les rôles principaux. Loulou est épouva</t>
  </si>
  <si>
    <t>apollon donne à huguette et krypton les rôles principaux . loulou est épouvanté car les élus offrent une image abominable du</t>
  </si>
  <si>
    <t xml:space="preserve">guette et Krypton les rôles principaux. Loulou est épouvanté car les élus offrent une </t>
  </si>
  <si>
    <t>à la surprise générale, Apollon donne à Huguette et Krypton les rôles principaux. Loulou</t>
  </si>
  <si>
    <t>pourra mettre tout le monde d'accord... Voirplusmoins  )</t>
  </si>
  <si>
    <t>résumé apollon recherche des acteurs pour offrir à marguerite une inoubliable représentation . le casting a lieu et ,</t>
  </si>
  <si>
    <t>mettre tout le monde d ' accord . . . voirplusmoins )</t>
  </si>
  <si>
    <t>élus offrent une image abominable du couple royal alors que belle . . . et léon sont tellement plus doués .</t>
  </si>
  <si>
    <t>résumé apollon recherche des acteurs pour offrir à marguerite une inoubliable représentation</t>
  </si>
  <si>
    <t>du couple royal alors que belle . . . et léon sont tellement plus doués . marguerite , qui refuse d</t>
  </si>
  <si>
    <t xml:space="preserve">e du couple royal alors que Belle... et Léon sont tellement plus doués. Marguerite, </t>
  </si>
  <si>
    <t>rguerite, qui refuse d'imposer Belle et Léon à son grillon favori, a une idée qui po</t>
  </si>
  <si>
    <t>doués. Marguerite, qui refuse d'imposer Belle et Léon à son grillon favori, a une idé</t>
  </si>
  <si>
    <t>chasse organisée avec l ' aide d ' apollon , marguerite et quelques volontaires , le fantôme est démasqué : il</t>
  </si>
  <si>
    <t>Résumé Séneçon</t>
  </si>
  <si>
    <t>Résumé Séneçon, à qui Loulou, parti en vacances, a con</t>
  </si>
  <si>
    <t>s et n'a pas osé l'avouer à la reine... Voirplusmoins  )</t>
  </si>
  <si>
    <t>Résumé Séneçon, à qui Loulou, parti en vacances, a confié la garde d</t>
  </si>
  <si>
    <t>résumé séneçon , à qui loulou , parti en vacances , a confié la garde de</t>
  </si>
  <si>
    <t>après une chasse organisée avec l ' aide d ' apollon , marguerite et quelques volontaires , le fantôme est démasqué</t>
  </si>
  <si>
    <t>Séneçon</t>
  </si>
  <si>
    <t>résumé séneçon , à qui loulou , parti en vacances , a</t>
  </si>
  <si>
    <t xml:space="preserve"> le fantôme est démasqué : il s'agit de Loulou ! Le chambellan s'est rendu compte qu'i</t>
  </si>
  <si>
    <t>osé l ' avouer à la reine . . . voirplusmoins )</t>
  </si>
  <si>
    <t>Je peux le faire !</t>
  </si>
  <si>
    <t>Mister Univers</t>
  </si>
  <si>
    <t xml:space="preserve"> quotidien. Tous les jours, Fred Mompo, Mister Univers à 5 reprises, nous montre, avec l'aide </t>
  </si>
  <si>
    <t>moyens nous pousse régulièrement à abandonner tout exercice physique . je peux le faire ! est la solution . . . pour éviter tout cela</t>
  </si>
  <si>
    <t>Univers</t>
  </si>
  <si>
    <t>quotidien . tous les jours , fred mompo , mister univers à 5 reprises , nous montre , avec l '</t>
  </si>
  <si>
    <t>Fred Mompo</t>
  </si>
  <si>
    <t>' objets de son quotidien . tous les jours , fred mompo , mister univers à 5 reprises , nous montre ,</t>
  </si>
  <si>
    <t>Les douze coups de Noël</t>
  </si>
  <si>
    <t>Kate Jordan</t>
  </si>
  <si>
    <t>kate jordan , avocate , accepte de prendre en main un dossier</t>
  </si>
  <si>
    <t>uvrir que chaque année, à l'approche de Noël, celui-ci redevient humain pendant quel</t>
  </si>
  <si>
    <t>Daniel Jacob Forsythe</t>
  </si>
  <si>
    <t>particulier : la vente d ' une auberge hantée par daniel jacob forsythe , un homme assassiné en 1920 . elle ne tarde</t>
  </si>
  <si>
    <t>dossier un peu particulier : la vente d ' une auberge hantée par daniel jacob forsythe , un homme assassiné en</t>
  </si>
  <si>
    <t>Il était une fois à Castlebury</t>
  </si>
  <si>
    <t>Liechtenstein</t>
  </si>
  <si>
    <t>de castlebury , une ville située à la frontière du liechtenstein , à venir passer les fêtes de noël au château</t>
  </si>
  <si>
    <t>habitante de la petite ville américaine de buffalo , julie rêve de contrées lointaines depuis l ' enfance . suite</t>
  </si>
  <si>
    <t>itante de la petite ville américaine de Buffalo, Julie rêve de contrées lointaines depu</t>
  </si>
  <si>
    <t>habitante de la petite ville américaine de buffalo , julie rêve de contrées lointaines depuis l ' enfance</t>
  </si>
  <si>
    <t>chtenstein, à venir passer les fêtes de Noël au château. Le duc souhaite passer du t</t>
  </si>
  <si>
    <t>femme s'occupe de ses neveux, Maddie et Milo. Un jour, elle a la surprise d'être con</t>
  </si>
  <si>
    <t>Maddie</t>
  </si>
  <si>
    <t xml:space="preserve"> la jeune femme s'occupe de ses neveux, Maddie et Milo. Un jour, elle a la surprise d'</t>
  </si>
  <si>
    <t>la jeune femme s ' occupe de ses neveux , maddie et milo . un jour , elle a la surprise</t>
  </si>
  <si>
    <t>femme s ' occupe de ses neveux , maddie et milo . un jour , elle a la surprise d '</t>
  </si>
  <si>
    <t>duc de Castlebury</t>
  </si>
  <si>
    <t>' être conviée par le majordome . . . du duc de castlebury , une ville située à la frontière du liechtenstein ,</t>
  </si>
  <si>
    <t>ville américaine Buffalo</t>
  </si>
  <si>
    <t>Habitante de la petite ville américaine de Buffalo, Julie rêve de contrées lointaines depuis l'enfance. Suite au décès de sa soeur et de son beau-frère, un prince de sang déchu, la jeune femme s'occupe de ses neveux, Maddie et Milo. Un jour, elle a la surprise d'être conviée par le majordome... du duc de Castlebury, une ville située à la frontière du Liechtenstein, à venir passer les fêtes de Noël au château. Le duc souhaite passer du temps avec ses petits-enfants. Après quelques hésitations, la jeune femme accepte l'invitation.</t>
  </si>
  <si>
    <t>Mon prince de Noël</t>
  </si>
  <si>
    <t>demande... si, en dépit de tout l’amour qu’elle lui porte, elle est prête à changer</t>
  </si>
  <si>
    <t>Samantha, une enseignante à New York, profite de</t>
  </si>
  <si>
    <t>samantha , une enseignante à new york , profite des vacances</t>
  </si>
  <si>
    <t>vacances pour aller passer les fêtes de Noël dans sa ville natale. Elle est rejointe</t>
  </si>
  <si>
    <t>samantha , une enseignante à new york , profite des vacances pour aller passer les fêtes de</t>
  </si>
  <si>
    <t>Madelvia</t>
  </si>
  <si>
    <t>n fait Alexander, le prince héritier de Madelvia. Samantha se demande... si, en dépit de</t>
  </si>
  <si>
    <t>natale . elle est rejointe par son petit ami , alex . la jeune femme apprend bientôt que ce dernier s</t>
  </si>
  <si>
    <t>Alexander</t>
  </si>
  <si>
    <t>bientôt que ce dernier s ' avère être en fait alexander , le prince héritier de madelvia . samantha se demande</t>
  </si>
  <si>
    <t>avère être en fait alexander , le prince héritier de madelvia . samantha se demande . . . si , en</t>
  </si>
  <si>
    <t>Coup de foudre pour l'apprenti du Père Noël</t>
  </si>
  <si>
    <t>Times Square Journal</t>
  </si>
  <si>
    <t>Journaliste au «Times Square Journal», Charity Jones est chargée d’écrire un</t>
  </si>
  <si>
    <t>journaliste au « times square journal » , charity jones est chargée d ’ écrire</t>
  </si>
  <si>
    <t>Charity Jones</t>
  </si>
  <si>
    <t>journaliste au « times square journal » , charity jones est chargée d ’ écrire un article sur erik gallagher</t>
  </si>
  <si>
    <t>article sur erik gallagher , le fondateur d ’ une association caritative offrant de nombreux cadeaux le 25 décembre . elle</t>
  </si>
  <si>
    <t>arvient à lui rendre foi en l’esprit de Noël et la convaincre que sa générosité ne c</t>
  </si>
  <si>
    <t>Erik Gallagher</t>
  </si>
  <si>
    <t>charity jones est chargée d ’ écrire un article sur erik gallagher , le fondateur d ’ une association caritative offrant de</t>
  </si>
  <si>
    <t>Hercule Poirot (S1-E5)</t>
  </si>
  <si>
    <t>Hastings</t>
  </si>
  <si>
    <t>hercule poirot et hastings sont en vacances sur la côte anglaise . ils font</t>
  </si>
  <si>
    <t>hercule poirot et hastings sont en vacances sur la côte anglaise .</t>
  </si>
  <si>
    <t xml:space="preserve">Hercule Poirot et Hastings sont en vacances sur la côte anglaise. </t>
  </si>
  <si>
    <t>Poirot</t>
  </si>
  <si>
    <t>Buckley</t>
  </si>
  <si>
    <t>anglaise . ils font la connaissance de la ravissante miss buckley , propriétaire d ' une grande maison où elle a</t>
  </si>
  <si>
    <t>Hercule Poirot (S13-E5)</t>
  </si>
  <si>
    <t>aider à le démasquer , il fait venir le capitaine hastings . imdb : an ailing poirot returns to styles with</t>
  </si>
  <si>
    <t>r, il fait venir le capitaine Hastings. IMDB: An ailing Poirot returns to Styles wit</t>
  </si>
  <si>
    <t>capitaine Hastings</t>
  </si>
  <si>
    <t>'aider à le démasquer, il fait venir le capitaine Hastings. IMDB: An ailing Poirot returns to Styl</t>
  </si>
  <si>
    <t>An ailing Poirot returns to Styles with Hastings</t>
  </si>
  <si>
    <t>, il fait venir le capitaine hastings . imdb : an ailing poirot returns to styles with hastings nearly three decades after solving their first mystery there in</t>
  </si>
  <si>
    <t>malade et contraint de se déplacer en fauteuil roulant , hercule poirot s ' est installé à styles court , où il</t>
  </si>
  <si>
    <t>et contraint de se déplacer en fauteuil roulant , hercule poirot s ' est installé à styles court , où il</t>
  </si>
  <si>
    <t>Styles Court</t>
  </si>
  <si>
    <t>oulant, Hercule Poirot s'est installé à Styles Court, où il avait résolu sa première enquête</t>
  </si>
  <si>
    <t>to Styles with</t>
  </si>
  <si>
    <t>astings. IMDB: An ailing Poirot returns to Styles with Hastings nearly three decades after sol</t>
  </si>
  <si>
    <t>Hercule Poirot (S12-E2)</t>
  </si>
  <si>
    <t>occupent des préparatifs , la petite joyce affirme à madame oliver qu ' elle a déjà assisté à un vrai meurtre</t>
  </si>
  <si>
    <t>du détective privé hercule poirot pour confondre le coupable . imdb : during a village ' s hallowe ' en party</t>
  </si>
  <si>
    <t>Joyce</t>
  </si>
  <si>
    <t>têtes blondes s ' occupent des préparatifs , la petite joyce affirme à madame oliver qu ' elle a déjà assisté</t>
  </si>
  <si>
    <t>Madame Drake</t>
  </si>
  <si>
    <t>A l'occasion d'Halloween, Madame Drake organise une grande fête à laquelle ont</t>
  </si>
  <si>
    <t>tragédie , madame oliver sollicite les services du détective privé hercule poirot pour confondre le coupable . imdb : during a village</t>
  </si>
  <si>
    <t xml:space="preserve"> heures plus tard, le corps sans vie de Joyce est retrouvé dans la bibliothèque. Très</t>
  </si>
  <si>
    <t>Madame Oliver</t>
  </si>
  <si>
    <t>èque. Très affectée par cette tragédie, Madame Oliver sollicite les services du détective pri</t>
  </si>
  <si>
    <t>During</t>
  </si>
  <si>
    <t>oirot pour confondre le coupable. IMDB: During a village's Hallowe'en party, a young g</t>
  </si>
  <si>
    <t>During a village's Hallowe'</t>
  </si>
  <si>
    <t>privé hercule poirot pour confondre le coupable . imdb : during a village ' s hallowe ' en party , a young girl boasts of having witnessed</t>
  </si>
  <si>
    <t xml:space="preserve">A l'occasion d'Halloween, Madame Drake organise une grande fête </t>
  </si>
  <si>
    <t xml:space="preserve">s s'occupent des préparatifs, la petite Joyce affirme à Madame Oliver qu'elle a déjà </t>
  </si>
  <si>
    <t xml:space="preserve"> préparatifs, la petite Joyce affirme à Madame Oliver qu'elle a déjà assisté à un vrai meurtr</t>
  </si>
  <si>
    <t>Drake</t>
  </si>
  <si>
    <t>a l ' occasion d ' halloween , madame drake organise une grande fête à laquelle ont été conviés de</t>
  </si>
  <si>
    <t>Quotidien, première partie</t>
  </si>
  <si>
    <t>Retrouvez le meilleur de l'émission.</t>
  </si>
  <si>
    <t>Quotidien, deuxième partie</t>
  </si>
  <si>
    <t>Quotidien</t>
  </si>
  <si>
    <t>Un Indien dans la ville</t>
  </si>
  <si>
    <t>cadre doit auparavant régler les formalités de son divorce avec patricia , qui vit depuis treize ans en amazonie . pour</t>
  </si>
  <si>
    <t>e tribu d'Indiens. Il ramène son fils à Paris.</t>
  </si>
  <si>
    <t>i-Siku, qui a été élevé par une tribu d'Indiens. Il ramène son fils à Paris.</t>
  </si>
  <si>
    <t>tribu d ' indiens . il ramène son fils à paris .</t>
  </si>
  <si>
    <t>Stéphane Marchado</t>
  </si>
  <si>
    <t>la belle charlotte souhaite se marier avec stéphane marchado , spécialiste des marchés asiatiques . mais ce jeune cadre</t>
  </si>
  <si>
    <t>Mimi-Siku</t>
  </si>
  <si>
    <t>. avec stupeur qu ' il est le père de mimi - siku , qui a été élevé par une tribu d '</t>
  </si>
  <si>
    <t>divorce avec patricia , qui vit depuis treize ans en amazonie . pour accélérer les choses , il se rend sur</t>
  </si>
  <si>
    <t>, qui a été élevé par une tribu d ' indiens . il ramène son fils à paris .</t>
  </si>
  <si>
    <t>la belle charlotte souhaite se marier avec stéphane marchado , spécialiste des marchés</t>
  </si>
  <si>
    <t>re... avec stupeur qu'il est le père de Mimi-Siku, qui a été élevé par une tribu d'Indien</t>
  </si>
  <si>
    <t>90' Enquêtes</t>
  </si>
  <si>
    <t>résumé 90 ' enquêtes saison 14déchets , nuisibles , logements vétustes : le scandale de</t>
  </si>
  <si>
    <t>Résumé 90' Enquêtes Saison 14Déchets</t>
  </si>
  <si>
    <t>Résumé 90' Enquêtes Saison 14Déchets, nuisibles, logements vétustes : le sca</t>
  </si>
  <si>
    <t>Pollution</t>
  </si>
  <si>
    <t>es : le scandale de la France insalubre Pollution, déchets et nuisibles peuvent venir sér</t>
  </si>
  <si>
    <t>eusement perturber le quotidien si rien n’est fait pour y remédier. Particulièreme</t>
  </si>
  <si>
    <t>, nuisibles , logements vétustes : le scandale de la france insalubre pollution , déchets et nuisibles peuvent venir sérieusement perturber</t>
  </si>
  <si>
    <t>Installées</t>
  </si>
  <si>
    <t>s punaises de lit constituent un fléau. Installées dans une habitation, elles sucent le sa</t>
  </si>
  <si>
    <t>Enquêtes Saison 14Déchets</t>
  </si>
  <si>
    <t>résumé 90 ' enquêtes saison 14déchets , nuisibles , logements vétustes : le scandale de la</t>
  </si>
  <si>
    <t>scandale de la France insalubre Pollution</t>
  </si>
  <si>
    <t>enquêtes saison 14déchets , nuisibles , logements vétustes : le scandale de la france insalubre pollution , déchets et nuisibles peuvent venir sérieusement perturber le quotidien</t>
  </si>
  <si>
    <t>Ia ora na Pacific</t>
  </si>
  <si>
    <t>français pour tout connaitre de l ' actualité du grand pacifique</t>
  </si>
  <si>
    <t>grand Pacifique</t>
  </si>
  <si>
    <t>s pour tout connaitre de l'actualité du grand Pacifique</t>
  </si>
  <si>
    <t>Emission sous titrée en français pour tout conna</t>
  </si>
  <si>
    <t>Exposition Tiki</t>
  </si>
  <si>
    <t>Tiki</t>
  </si>
  <si>
    <t>Le Tiki, réceptacle des croyances, médium entre</t>
  </si>
  <si>
    <t>Ia ora na !</t>
  </si>
  <si>
    <t>Polynésie</t>
  </si>
  <si>
    <t xml:space="preserve">e à valoriser le secteur touristique en Polynésie. Son but est d'impliquer la population </t>
  </si>
  <si>
    <t>Ia Ora Na</t>
  </si>
  <si>
    <t>ia ora na ! est votre nouvelle émission destinée à valoriser le secteur</t>
  </si>
  <si>
    <t>Ia Ora Na !</t>
  </si>
  <si>
    <t>ia ora na ! est votre nouvelle émission destinée à valoriser le secteur touristique</t>
  </si>
  <si>
    <t>A rave na : Explorez</t>
  </si>
  <si>
    <t>Tahiti</t>
  </si>
  <si>
    <t>a la découverte de tahiti et des îles .</t>
  </si>
  <si>
    <t>Heiva i Tahiti</t>
  </si>
  <si>
    <t>Le Heiva i Tahiti est enfin de retour sur To'ata. Pour l'</t>
  </si>
  <si>
    <t>de retour sur to ' ata . pour l ' édition 2023 , la place accueillera 22 groupes dont 10 inscrits</t>
  </si>
  <si>
    <t>le heiva i tahiti est enfin de retour sur to ' ata . pour</t>
  </si>
  <si>
    <t>To'ata</t>
  </si>
  <si>
    <t>le heiva i tahiti est enfin de retour sur to ' ata . pour l ' édition 2023 , la place accueillera</t>
  </si>
  <si>
    <t xml:space="preserve"> Heiva i Tahiti est enfin de retour sur To'ata. Pour l'édition 2023, la place accueill</t>
  </si>
  <si>
    <t>Tatou</t>
  </si>
  <si>
    <t>Tiare Nui Pahuiri-Philippon</t>
  </si>
  <si>
    <t>économique , environnemental , social et culturel . présentation : tiare nui pahuiri - philippon</t>
  </si>
  <si>
    <t>Clips</t>
  </si>
  <si>
    <t>Retrouvez votre clip polynésien.</t>
  </si>
  <si>
    <t>Porinetia</t>
  </si>
  <si>
    <t>ou des initiatives des habitants des différents archipels de la polynésie française .</t>
  </si>
  <si>
    <t>porinetia vous présente des portraits ou des initiatives des habitants des</t>
  </si>
  <si>
    <t>Polynésie française</t>
  </si>
  <si>
    <t>abitants des différents archipels de la Polynésie française.</t>
  </si>
  <si>
    <t>Porinetia vous présente des portraits ou des init</t>
  </si>
  <si>
    <t>Le Centre des Métiers d'Art fête ses 40 ans</t>
  </si>
  <si>
    <t>Philippe Aukara</t>
  </si>
  <si>
    <t>portrait du tatoueur philippe aukara , formé au centre des métiers d ' art .</t>
  </si>
  <si>
    <t>Hiro'a</t>
  </si>
  <si>
    <t>et images d ' archives , c ' est cette association qui donne son intérêt à l ' émission .</t>
  </si>
  <si>
    <t>Des airs de Polynésie</t>
  </si>
  <si>
    <t xml:space="preserve">Partez à la découverte de la Polynésie vue du </t>
  </si>
  <si>
    <t>Partez à la découverte de la Polynésie vue du ciel.</t>
  </si>
  <si>
    <t>Festival Tahiti Ti'a Ma'i</t>
  </si>
  <si>
    <t>le heiva i tahiti laisse la place au festival tahiti ti ' a mai</t>
  </si>
  <si>
    <t>Heiva i</t>
  </si>
  <si>
    <t>Le Heiva i Tahiti laisse la place au festival Tahi</t>
  </si>
  <si>
    <t>e la place au festival Tahiti ti'a mai. Retrouvez le résumé de chaque groupe de danse.</t>
  </si>
  <si>
    <t>L'inventaire de la Polynésie</t>
  </si>
  <si>
    <t>modules courts vues du ciel des archipels de la polynésie</t>
  </si>
  <si>
    <t>Modules</t>
  </si>
  <si>
    <t>Orero</t>
  </si>
  <si>
    <t>Mā'ohi</t>
  </si>
  <si>
    <t>thème \ entre tradition et modernité : e te tama mā ' ohi , e . . . aha atu ra ïa tō</t>
  </si>
  <si>
    <t>E</t>
  </si>
  <si>
    <t xml:space="preserve"> thème \ Entre tradition et modernité : E te tama Mā'ohi, e... aha atu ra ïa tō h</t>
  </si>
  <si>
    <t>Hawaii</t>
  </si>
  <si>
    <t>et de quelques pays du pacifique : nouvelle zélande , hawaii , ile de pâques et wallis ont déclamé sur le</t>
  </si>
  <si>
    <t>Wallis</t>
  </si>
  <si>
    <t>velle Zélande, Hawaii, Ile de Pâques et Wallis ont déclamé sur le thème \ Entre tradit</t>
  </si>
  <si>
    <t>: nouvelle zélande , hawaii , ile de pâques et wallis ont déclamé sur le thème \ entre tradition et modernité</t>
  </si>
  <si>
    <t xml:space="preserve">Les meilleurs orateurs des écoles de Polynésie déclament ! Cette année, pour la 11ème </t>
  </si>
  <si>
    <t>de nos archipels et de quelques pays du Pacifique : Nouvelle Zélande, Hawaii, Ile de Pâqu</t>
  </si>
  <si>
    <t>ntre tradition et modernité : E te tama Mā'ohi, e... aha atu ra ïa tō hīro'a tumu ? En</t>
  </si>
  <si>
    <t>aha</t>
  </si>
  <si>
    <t>n et modernité : E te tama Mā'ohi, e... aha atu ra ïa tō hīro'a tumu ? Enfant polyn</t>
  </si>
  <si>
    <t>de polynésie déclament ! cette année , pour la 11ème édition , 34 élèves de nos archipels et de quelques pays</t>
  </si>
  <si>
    <t>Ile de Pâques</t>
  </si>
  <si>
    <t>u Pacifique : Nouvelle Zélande, Hawaii, Ile de Pâques et Wallis ont déclamé sur le thème \ En</t>
  </si>
  <si>
    <t>Nouvelle Zélande</t>
  </si>
  <si>
    <t>de nos archipels et de quelques pays du pacifique : nouvelle zélande , hawaii , ile de pâques et wallis ont déclamé</t>
  </si>
  <si>
    <t>écoles Polynésie</t>
  </si>
  <si>
    <t>Les meilleurs orateurs des écoles de Polynésie déclament ! Cette année, pour la 11ème édition, 34 élèves de nos archipels et de quelques pays du Pacifique : Nouvelle Zélande, Hawaii, Ile de Pâques et Wallis ont déclamé sur le thème \ Entre tradition et modernité : E te tama Mā'ohi, e... aha atu ra ïa tō hīro'a tumu ? Enfant polynésien, qu'en est-il de ton identité culturelle ? \ .</t>
  </si>
  <si>
    <t>ïa tō hīro'</t>
  </si>
  <si>
    <t>ité : E te tama Mā'ohi, e... aha atu ra ïa tō hīro'a tumu ? Enfant polynésien, qu'en est-il</t>
  </si>
  <si>
    <t>Iconique Polynésie</t>
  </si>
  <si>
    <t xml:space="preserve">Iconique Polynésie, une série consacrée aux merveilles de </t>
  </si>
  <si>
    <t>Iconique</t>
  </si>
  <si>
    <t>Iconique Polynésie, une série consacrée aux merv</t>
  </si>
  <si>
    <t>iconique polynésie , une série consacrée aux merveilles de tahiti et ses îles .</t>
  </si>
  <si>
    <t>Coke studio live</t>
  </si>
  <si>
    <t>Studio live</t>
  </si>
  <si>
    <t>studio live , fenêtre d ' expression pour les chanteurs et musiciens</t>
  </si>
  <si>
    <t>Studio live, fenêtre d'expression pour les chanteur</t>
  </si>
  <si>
    <t>Stay focus</t>
  </si>
  <si>
    <t>Suivez Christian Wang Sam</t>
  </si>
  <si>
    <t>Suivez Christian Wang Sam, votre coach dans  Stay Focus ! Changez</t>
  </si>
  <si>
    <t>Christian Wang Sam</t>
  </si>
  <si>
    <t>suivez christian wang sam , votre coach dans stay focus ! changez vos habitudes</t>
  </si>
  <si>
    <t>Stay Focus</t>
  </si>
  <si>
    <t>z Christian Wang Sam, votre coach dans  Stay Focus ! Changez vos habitudes alimentaires, f</t>
  </si>
  <si>
    <t>Stay Focus !</t>
  </si>
  <si>
    <t>suivez christian wang sam , votre coach dans stay focus ! changez vos habitudes alimentaires , faites du sport et restez</t>
  </si>
  <si>
    <t>Tahiti dive</t>
  </si>
  <si>
    <t>Partez à la découverte des fonds marins de nos</t>
  </si>
  <si>
    <t>Une famille en pleine forme</t>
  </si>
  <si>
    <t>Fenua</t>
  </si>
  <si>
    <t xml:space="preserve"> santé, intégrant des produits de notre Fenua !</t>
  </si>
  <si>
    <t>Fenua !</t>
  </si>
  <si>
    <t>bonne pour la santé , intégrant des produits de notre fenua !</t>
  </si>
  <si>
    <t>Te nati</t>
  </si>
  <si>
    <t>ésente des thèmes variés tous liés à la Polynésie, ses richesses et sa dualité partagée e</t>
  </si>
  <si>
    <t>Axel Lichtle</t>
  </si>
  <si>
    <t>reconnus du fenua pierre de nicola , philippe sintes , axel lichtle et jacques navarro - rovira . diffusée un mercredi par</t>
  </si>
  <si>
    <t>Pierre de Nicola</t>
  </si>
  <si>
    <t>de 26 minutes réalisés par différents réalisateurs reconnus du fenua pierre de nicola , philippe sintes , axel lichtle et jacques navarro -</t>
  </si>
  <si>
    <t>Philippe Sintes</t>
  </si>
  <si>
    <t>par différents réalisateurs reconnus du fenua pierre de nicola , philippe sintes , axel lichtle et jacques navarro - rovira . diffusée</t>
  </si>
  <si>
    <t>Grand Angle Productions</t>
  </si>
  <si>
    <t>produite par bleu lagon productions et grand angle productions , la collection regroupe dix documentaires de 26 minutes réalisés</t>
  </si>
  <si>
    <t>Bleu Lagon</t>
  </si>
  <si>
    <t>Produite par Bleu Lagon Productions et Grand Angle Productions,</t>
  </si>
  <si>
    <t>Bleu Lagon Productions</t>
  </si>
  <si>
    <t>produite par bleu lagon productions et grand angle productions , la collection regroupe dix documentaires</t>
  </si>
  <si>
    <t>produite par bleu lagon productions et grand angle productions , la collection regroupe dix documentaires de 26</t>
  </si>
  <si>
    <t>Jacques Navarro-Rovira</t>
  </si>
  <si>
    <t>pierre de nicola , philippe sintes , axel lichtle et jacques navarro - rovira . diffusée un mercredi par mois à 19h20 , .</t>
  </si>
  <si>
    <t>Produite par Bleu Lagon Productions et Grand Angle Productions, la collection regroupe dix documentair</t>
  </si>
  <si>
    <t>Diffusée</t>
  </si>
  <si>
    <t>Axel Lichtle et Jacques Navarro-Rovira. Diffusée un mercredi par mois à 19h20,... la sér</t>
  </si>
  <si>
    <t>Viri Taimana</t>
  </si>
  <si>
    <t>témoignage de viri taimana , directeur du centre des métiers d ' art .</t>
  </si>
  <si>
    <t>Témoignage de Viri Taimana, directeur du centre des métiers d'art.</t>
  </si>
  <si>
    <t>Faati'a mai</t>
  </si>
  <si>
    <t>Jhon Mairai</t>
  </si>
  <si>
    <t>jhon mairai vous dévoile en 25 minutes un pan de l '</t>
  </si>
  <si>
    <t>Mana culture</t>
  </si>
  <si>
    <t>Mana Culture</t>
  </si>
  <si>
    <t>Mana Culture est l'unique émission consacrée à l'art</t>
  </si>
  <si>
    <t>mana culture est l ' unique émission consacrée à l ' art</t>
  </si>
  <si>
    <t>sion consacrée à l'art et la culture en Polynésie. Chaque semaine vous irez à la rencontr</t>
  </si>
  <si>
    <t>Taina Fabre</t>
  </si>
  <si>
    <t>feront partager leur passion et leur actualité . présentée par taina fabre</t>
  </si>
  <si>
    <t>No tatou</t>
  </si>
  <si>
    <t>Office Polynésien de l'Habitat</t>
  </si>
  <si>
    <t>à l ' occasion des 40 ans de l ' office polynésien de l ' habitat , l ' émission a pour objectif de mettre en</t>
  </si>
  <si>
    <t>OPH</t>
  </si>
  <si>
    <t xml:space="preserve"> lumière les habitants des lotissements OPH, leurs talents et leurs passions.</t>
  </si>
  <si>
    <t>Office Polynésien</t>
  </si>
  <si>
    <t>Lancée à l'occasion des 40 ans de l'Office Polynésien de l'Habitat, l'émission a pour objecti</t>
  </si>
  <si>
    <t>Habitat</t>
  </si>
  <si>
    <t xml:space="preserve"> des 40 ans de l'Office Polynésien de l'Habitat, l'émission a pour objectif de mettre e</t>
  </si>
  <si>
    <t>lotissements</t>
  </si>
  <si>
    <t>a pour objectif de mettre en lumière les habitants des lotissements oph , leurs talents et leurs passions .</t>
  </si>
  <si>
    <t>Tuto ukulele</t>
  </si>
  <si>
    <t>Apprenez à jouer du ukulele, instrument emblémat</t>
  </si>
  <si>
    <t>Ahu natura</t>
  </si>
  <si>
    <t>Tumata Vairaaroa</t>
  </si>
  <si>
    <t>présentée par tumata vairaaroa , l ' émission célèbre la beauté de la nature</t>
  </si>
  <si>
    <t>Présentée</t>
  </si>
  <si>
    <t>Présentée par Tumata Vairaaroa, l'émission célèbr</t>
  </si>
  <si>
    <t>Présentée par Tumata Vairaaroa, l'émission célèbre la beauté de la nat</t>
  </si>
  <si>
    <t>Au goût du jour</t>
  </si>
  <si>
    <t>Goût Du Jour</t>
  </si>
  <si>
    <t>Au Goût Du Jour propose chaque jour du lundi au vendred</t>
  </si>
  <si>
    <t>Taata tumu</t>
  </si>
  <si>
    <t>Ta'ata Tumu</t>
  </si>
  <si>
    <t>la caméra , ils nous font partager leur quotidien . ta ' ata tumu , une fenêtre dans les îles</t>
  </si>
  <si>
    <t>André Vohi</t>
  </si>
  <si>
    <t>chaque semaine , andré vohi va à la rencontre des hommes et femmes qui vivent</t>
  </si>
  <si>
    <t>hommes et femmes qui vivent dans les archipels de la polynésie . devant la caméra , ils nous font partager leur</t>
  </si>
  <si>
    <t>La TV à Rai</t>
  </si>
  <si>
    <t>Rai</t>
  </si>
  <si>
    <t>message à faire passer , un conseil à donner , rai vous donne la parole avec la tv à rai ,</t>
  </si>
  <si>
    <t xml:space="preserve"> Rai vous donne la parole avec  La TV à Rai , votre émission de divertissement 100%</t>
  </si>
  <si>
    <t>La TV</t>
  </si>
  <si>
    <t xml:space="preserve"> donner, Rai vous donne la parole avec  La TV à Rai , votre émission de divertissemen</t>
  </si>
  <si>
    <t>conseil à donner , rai vous donne la parole avec la tv à rai , votre émission de divertissement 100 % locale</t>
  </si>
  <si>
    <t xml:space="preserve">ge à faire passer, un conseil à donner, Rai vous donne la parole avec  La TV à Rai </t>
  </si>
  <si>
    <t>Mémoires de rues</t>
  </si>
  <si>
    <t>Savez-vous que toutes les rues de la ville de</t>
  </si>
  <si>
    <t>rues ville Papeete</t>
  </si>
  <si>
    <t>Savez-vous que toutes les rues de la ville de Papeete ont une histoire ? A découvrir dans Mémoire de rues.</t>
  </si>
  <si>
    <t>Papeete</t>
  </si>
  <si>
    <t>vous que toutes les rues de la ville de Papeete ont une histoire ? A découvrir dans Mém</t>
  </si>
  <si>
    <t>Mémoire de rues</t>
  </si>
  <si>
    <t>ete ont une histoire ? A découvrir dans Mémoire de rues.</t>
  </si>
  <si>
    <t>Ma coloc</t>
  </si>
  <si>
    <t>Ma Coloc</t>
  </si>
  <si>
    <t>de taari à la recherche de son futur colocataire avec ma coloc , la première sitcom polynésienne .</t>
  </si>
  <si>
    <t>Taari</t>
  </si>
  <si>
    <t>Suivez les aventures de Taari à la recherche de son futur colocataire</t>
  </si>
  <si>
    <t>suivez les aventures de taari à la recherche de son futur colocataire avec ma coloc</t>
  </si>
  <si>
    <t>Le JT vert</t>
  </si>
  <si>
    <t>ment et au développement durable sur le Fenua.</t>
  </si>
  <si>
    <t>JT Vert</t>
  </si>
  <si>
    <t xml:space="preserve"> Le JT Vert , votre émission multimédia entièrement</t>
  </si>
  <si>
    <t>Tahiti treasure</t>
  </si>
  <si>
    <t>renouez avec l ' essentiel à tahiti et ses îles .</t>
  </si>
  <si>
    <t>Renouez</t>
  </si>
  <si>
    <t>Renouez avec l'essentiel à Tahiti et ses îles.</t>
  </si>
  <si>
    <t>Initiatives fenua, le doc</t>
  </si>
  <si>
    <t>série documentaire sur les initiatives économique en polynésie française .</t>
  </si>
  <si>
    <t>TNTV reportages</t>
  </si>
  <si>
    <t>Niau</t>
  </si>
  <si>
    <t>s 23 militaires en poste sur l'atoll de Niau se sont attelés à remettre en état la r</t>
  </si>
  <si>
    <t>atoll de Niau</t>
  </si>
  <si>
    <t>semaines , les 23 militaires en poste sur l ' atoll de niau se sont attelés à remettre en état la route principale</t>
  </si>
  <si>
    <t>Ua Huka : l'île aux oiseaux</t>
  </si>
  <si>
    <t>Ua Huka</t>
  </si>
  <si>
    <t>. cette richesse est due à une principale caractéristique : ua huka est encore indemne de rat noir , le principal prédateur</t>
  </si>
  <si>
    <t xml:space="preserve"> des oiseaux. Partez à la découverte de Ua Huka et sa faune aviaire unique en Polynésie</t>
  </si>
  <si>
    <t>Monarque Iphis</t>
  </si>
  <si>
    <t xml:space="preserve">ux endémiques. Le Lori ultramarin et le Monarque Iphis sont uniques au monde. Il y a aussi le </t>
  </si>
  <si>
    <t xml:space="preserve"> due à une principale caractéristique : Ua Huka est encore indemne de rat noir, le prin</t>
  </si>
  <si>
    <t>d ' oiseaux endémiques . le lori ultramarin et le monarque iphis sont uniques au monde . il y a aussi le</t>
  </si>
  <si>
    <t>rousserolle</t>
  </si>
  <si>
    <t>pophage, le Ptilope Dupetit Thouars, la rousserolle, la salangane et bien d'autres espèces,</t>
  </si>
  <si>
    <t xml:space="preserve">ir, le principal prédateur des oiseaux. Partez à la découverte de Ua Huka et sa faune </t>
  </si>
  <si>
    <t>Lori ultramarin</t>
  </si>
  <si>
    <t>te des espèces d'oiseaux endémiques. Le Lori ultramarin et le Monarque Iphis sont uniques au mo</t>
  </si>
  <si>
    <t>archipel des Marquises</t>
  </si>
  <si>
    <t>le est l'une des plus petites îles de l'archipel des Marquises. Elle abrite des espèces d'oiseaux endé</t>
  </si>
  <si>
    <t>Carpophage</t>
  </si>
  <si>
    <t xml:space="preserve"> sont uniques au monde. Il y a aussi le Carpophage, le Ptilope Dupetit Thouars, la rousser</t>
  </si>
  <si>
    <t>e Ua Huka et sa faune aviaire unique en Polynésie.</t>
  </si>
  <si>
    <t>Ptilope Dupetit Thouars</t>
  </si>
  <si>
    <t>monde . il y a aussi le carpophage , le ptilope dupetit thouars , la rousserolle , la salangane et bien d '</t>
  </si>
  <si>
    <t>u monde. Il y a aussi le Carpophage, le Ptilope Dupetit Thouars, la rousserolle, la salangane et bien d</t>
  </si>
  <si>
    <t>Escale à Kauehi</t>
  </si>
  <si>
    <t>Kauehi</t>
  </si>
  <si>
    <t>kauehi est situé à 462 km au nord - est de</t>
  </si>
  <si>
    <t>est situé à 462 km au nord - est de tahiti : son grand lagon de 320 km2 est accessible par</t>
  </si>
  <si>
    <t>Arikitamiro</t>
  </si>
  <si>
    <t>ble par une passe navigable, dite passe Arikitamiro.</t>
  </si>
  <si>
    <t>Kauehi est situé à 462 km au nord-est de Tahit</t>
  </si>
  <si>
    <t>Hura tapairu</t>
  </si>
  <si>
    <t>Ori Tahiti</t>
  </si>
  <si>
    <t>un concours de ' ori tahiti qui rassemble des petites formations de groupes de danse locaux</t>
  </si>
  <si>
    <t>Un concours de 'Ori Tahiti qui rassemble des petites formations de</t>
  </si>
  <si>
    <t>Chung Sing</t>
  </si>
  <si>
    <t>portrait de matahi chung sing , formé au centre des métiers d ' art .</t>
  </si>
  <si>
    <t>Matahi Chung Sing</t>
  </si>
  <si>
    <t>Portrait de Matahi Chung Sing, formé au centre des métiers d'art.</t>
  </si>
  <si>
    <t>Horizon Pacifique</t>
  </si>
  <si>
    <t>climatique , pollution , isolement , pêche , transport … horizon pacifique montre les solutions que les habitants ont imaginées pour préserver</t>
  </si>
  <si>
    <t>Les grandes signatures</t>
  </si>
  <si>
    <t>connaissance avec une personnalité marquante de la société polynésienne dans les grandes signatures .</t>
  </si>
  <si>
    <t>Tiare-Nui Pahuiri</t>
  </si>
  <si>
    <t>une fois par mois tiare - nui pahuiri nous donne l ' opportunité de mieux faire connaissance avec</t>
  </si>
  <si>
    <t>Une fois par mois Tiare-Nui Pahuiri nous donne l'opportunité de mieux faire</t>
  </si>
  <si>
    <t>En cuisine pour 1000 f</t>
  </si>
  <si>
    <t>F.</t>
  </si>
  <si>
    <t>que jour une recette pour moins de 1000 F.</t>
  </si>
  <si>
    <t>maheata banner présente chaque jour une recette pour moins de 1000 f</t>
  </si>
  <si>
    <t>F</t>
  </si>
  <si>
    <t>banner présente chaque jour une recette pour moins de 1000 f .</t>
  </si>
  <si>
    <t>Maheata Banner</t>
  </si>
  <si>
    <t>Maheata Banner présente chaque jour une recette pour m</t>
  </si>
  <si>
    <t>Sur les traces du peuple Mokorea</t>
  </si>
  <si>
    <t>avec une équipe de plongeurs professionnels en grande profondeur , andré vohi va descendre dans les profondeurs du . . . pito</t>
  </si>
  <si>
    <t>Anaa</t>
  </si>
  <si>
    <t>fête ses 21 ans ! ce documentaire vous emmènera à anaa aux tuamotu . l ' atoll où se trouve la</t>
  </si>
  <si>
    <t>1 ans ! Ce documentaire vous emmènera à Anaa aux Tuamotu. L'atoll où se trouve la po</t>
  </si>
  <si>
    <t>Mokorea</t>
  </si>
  <si>
    <t xml:space="preserve"> la porte qui mène à Po, le royaume des Mokorea et des créatures surnaturelles. Avec un</t>
  </si>
  <si>
    <t>Tuamotu</t>
  </si>
  <si>
    <t>21 ans ! ce documentaire vous emmènera à anaa aux tuamotu . l ' atoll où se trouve la porte qui</t>
  </si>
  <si>
    <t>royaume des mokorea et des créatures surnaturelles . avec une équipe de plongeurs professionnels en grande profondeur , andré vohi va</t>
  </si>
  <si>
    <t>'atoll où se trouve la porte qui mène à Po, le royaume des Mokorea et des créature</t>
  </si>
  <si>
    <t>TNTV</t>
  </si>
  <si>
    <t>tntv fête ses 21 ans ! ce documentaire vous emmènera à</t>
  </si>
  <si>
    <t>Henua enata, la guerre des pics</t>
  </si>
  <si>
    <t>, les montagnes sont leurs ancêtres protecteurs . menée par andré vohi , une équipe d ' aventuriers part à la conquête</t>
  </si>
  <si>
    <t>Marquisiens</t>
  </si>
  <si>
    <t>dent leur territoire. Dans l'esprit des Marquisiens, les montagnes sont leurs ancêtres prot</t>
  </si>
  <si>
    <t>leurs ancêtres protecteurs . menée par andré vohi , une équipe d ' aventuriers part à la conquête . . .</t>
  </si>
  <si>
    <t>qui défendent leur territoire . dans l ' esprit des marquisiens , les montagnes sont leurs ancêtres protecteurs . menée par</t>
  </si>
  <si>
    <t>montagne Matafenua</t>
  </si>
  <si>
    <t>aventuriers part à la conquête... de la montagne Matafenua à Hiva Oa, un véritable géant de pierre</t>
  </si>
  <si>
    <t>Matafenua</t>
  </si>
  <si>
    <t>part à la conquête . . . de la montagne matafenua à hiva oa , un véritable géant de pierre .</t>
  </si>
  <si>
    <t>Hiva Oa</t>
  </si>
  <si>
    <t xml:space="preserve"> conquête... de la montagne Matafenua à Hiva Oa, un véritable géant de pierre.</t>
  </si>
  <si>
    <t>Pepena</t>
  </si>
  <si>
    <t>cette année en tête d ' affiche , les groupes pepena , yellowstone et michel poroi , parrain de l '</t>
  </si>
  <si>
    <t>Eo Himene</t>
  </si>
  <si>
    <t>de découvrir ses coulisses. Le festival Eo Himene a accueilli cette année en tête d'affic</t>
  </si>
  <si>
    <t>. musicale et de découvrir ses coulisses . le festival eo himene a accueilli cette année en tête d ' affiche ,</t>
  </si>
  <si>
    <t>le 26 et 27 octobre , l ' île a vibré</t>
  </si>
  <si>
    <t>aménagée sur le site ancestral temehea à taiohae . \ tntv reportages \ vous propose de suivre cette aventure . .</t>
  </si>
  <si>
    <t>Yellowstone</t>
  </si>
  <si>
    <t xml:space="preserve"> en tête d'affiche, les groupes Pepena, Yellowstone et Michel Poroi, parrain de l'évènement</t>
  </si>
  <si>
    <t>Taiohae</t>
  </si>
  <si>
    <t xml:space="preserve">ménagée sur le site ancestral Temehea à Taiohae. \  TNTV Reportages \  vous propose de </t>
  </si>
  <si>
    <t>Temehea</t>
  </si>
  <si>
    <t>ialement aménagée sur le site ancestral Temehea à Taiohae. \  TNTV Reportages \  vous p</t>
  </si>
  <si>
    <t>Michel Poroi</t>
  </si>
  <si>
    <t>d ' affiche , les groupes pepena , yellowstone et michel poroi , parrain de l ' évènement .</t>
  </si>
  <si>
    <t>te année en tête d'affiche, les groupes Pepena, Yellowstone et Michel Poroi, parrain d</t>
  </si>
  <si>
    <t>en tête d ' affiche , les groupes pepena , yellowstone et michel poroi , parrain de l ' évènement .</t>
  </si>
  <si>
    <t>The explorers network</t>
  </si>
  <si>
    <t>équipe The Explorers Network</t>
  </si>
  <si>
    <t>En ce troisième millénaire, l'équipe de The Explorers Network a choisi de prendre le pouls de la planète en la filmant. Première étape : les îles de Polynésie française. Des terres et un océan comme on ne les a jamais vus grâce aux nouvelles technologies et leurs extraordinaires images... et, également, d'enrichissantes rencontres avec des Polynésiens de nos cinq archipels</t>
  </si>
  <si>
    <t>The Explorers Network</t>
  </si>
  <si>
    <t>En ce troisième millénaire, l'équipe de The Explorers Network a choisi de prendre le pouls de la plan</t>
  </si>
  <si>
    <t>Polynésiens</t>
  </si>
  <si>
    <t>t, d'enrichissantes rencontres avec des Polynésiens de nos cinq archipels</t>
  </si>
  <si>
    <t>a filmant. Première étape : les îles de Polynésie française. Des terres et un océan comme on ne les</t>
  </si>
  <si>
    <t>et , également , d ' enrichissantes rencontres avec des polynésiens de nos cinq archipels</t>
  </si>
  <si>
    <t>en la filmant . première étape : les îles de polynésie française . des terres et un océan comme on ne</t>
  </si>
  <si>
    <t>Dream Teams</t>
  </si>
  <si>
    <t>des nations phares que sont le brésil et l ' argentine rejoignent l ' équipe idéale d ' amérique latine ?</t>
  </si>
  <si>
    <t>Combien de joueurs des nations phares</t>
  </si>
  <si>
    <t>Combien de joueurs des nations phares que sont le Brésil et l'Argentine rejoi</t>
  </si>
  <si>
    <t>'Argentine rejoignent l'équipe idéale d'Amérique latine ?</t>
  </si>
  <si>
    <t>combien de joueurs des nations phares que sont le brésil et l ' argentine rejoignent l ' équipe idéale d</t>
  </si>
  <si>
    <t>sont le brésil et l ' argentine rejoignent l ' équipe idéale d ' amérique latine ?</t>
  </si>
  <si>
    <t>Amérique latine</t>
  </si>
  <si>
    <t>l ' argentine rejoignent l ' équipe idéale d ' amérique latine ?</t>
  </si>
  <si>
    <t>Star Attraction</t>
  </si>
  <si>
    <t>star attraction s ' intéresse à la fortune , au pouvoir</t>
  </si>
  <si>
    <t>partie des légendes du sport mais aussi de l ' histoire comme babe ruth , joe dimaggio et jackie robinson .</t>
  </si>
  <si>
    <t>Major League Baseball</t>
  </si>
  <si>
    <t>era partie de notre équipe idéale de la Major League Baseball?</t>
  </si>
  <si>
    <t>mais qui d ' entre eux fera partie de notre équipe idéale de la major league baseball ?</t>
  </si>
  <si>
    <t>League Baseball</t>
  </si>
  <si>
    <t>eux fera partie de notre équipe idéale de la major league baseball ?</t>
  </si>
  <si>
    <t>e des légendes du sport mais aussi de l'Histoire comme Babe Ruth, Joe DiMaggio et Jackie</t>
  </si>
  <si>
    <t>Jackie Robinson</t>
  </si>
  <si>
    <t>l ' histoire comme babe ruth , joe dimaggio et jackie robinson . mais qui d ' entre eux fera partie de</t>
  </si>
  <si>
    <t>Babe Ruth</t>
  </si>
  <si>
    <t>légendes du sport mais aussi de l ' histoire comme babe ruth , joe dimaggio et jackie robinson . mais qui d</t>
  </si>
  <si>
    <t>Joe DiMaggio</t>
  </si>
  <si>
    <t>mais aussi de l ' histoire comme babe ruth , joe dimaggio et jackie robinson . mais qui d ' entre eux</t>
  </si>
  <si>
    <t>Only Live Once</t>
  </si>
  <si>
    <t>Freestyle Motocross</t>
  </si>
  <si>
    <t>es meilleurs. Ensuite, c'est au tour du Freestyle Motocross d'illuminer la Suisse, avant que nous n</t>
  </si>
  <si>
    <t>r du Freestyle Motocross d'illuminer la Suisse, avant que nous n'allions voir les Moun</t>
  </si>
  <si>
    <t>only live once vous emmène aux pays - bas , où les pilotes de bmx supercross locaux défendent leur</t>
  </si>
  <si>
    <t>BMX</t>
  </si>
  <si>
    <t>emmène aux pays - bas , où les pilotes de bmx supercross locaux défendent leur terrain contre les meilleurs . ensuite</t>
  </si>
  <si>
    <t>only live once vous emmène aux pays - bas , où les pilotes</t>
  </si>
  <si>
    <t>Only Live</t>
  </si>
  <si>
    <t>Only Live Once vous emmène aux Pays-Bas, où les p</t>
  </si>
  <si>
    <t>Mountain Bike</t>
  </si>
  <si>
    <t>isse, avant que nous n'allions voir les Mountain Bike dirt jumpers à Freestyle.ch.</t>
  </si>
  <si>
    <t>BMX Supercross</t>
  </si>
  <si>
    <t>emmène aux pays - bas , où les pilotes de bmx supercross locaux défendent leur terrain contre les meilleurs . ensuite ,</t>
  </si>
  <si>
    <t>Mountain Bike dirt jumpers</t>
  </si>
  <si>
    <t>suisse , avant que nous n ' allions voir les mountain bike dirt jumpers à freestyle . ch .</t>
  </si>
  <si>
    <t xml:space="preserve"> emmène aux Pays-Bas, où les pilotes de BMX Supercross locaux défendent leur terrain contre le</t>
  </si>
  <si>
    <t>Freestyle.ch</t>
  </si>
  <si>
    <t>s voir les Mountain Bike dirt jumpers à Freestyle.ch.</t>
  </si>
  <si>
    <t>meilleurs . ensuite , c ' est au tour du freestyle motocross d ' illuminer la suisse , avant que nous n</t>
  </si>
  <si>
    <t>l'Asie</t>
  </si>
  <si>
    <t xml:space="preserve">onstruite la plus grande rampe de toute l'Asie pour les pilotes de big air de l'Air &amp; </t>
  </si>
  <si>
    <t>dans only live once , où nous nous rendrons à pékin , la capitale de la chine , et dans son</t>
  </si>
  <si>
    <t>Birds Nest</t>
  </si>
  <si>
    <t>capitale de la chine , et dans son stade historique birds nest , où a été construite la plus grande rampe de</t>
  </si>
  <si>
    <t>Air</t>
  </si>
  <si>
    <t>de toute l ' asie pour les pilotes de big air de l ' air &amp; style .</t>
  </si>
  <si>
    <t>Bienvenue à nouveau dans Only Live Once, où nous nous rendrons à Pékin, la capi</t>
  </si>
  <si>
    <t>Air &amp; Style</t>
  </si>
  <si>
    <t>l'Asie pour les pilotes de big air de l'Air &amp; Style.</t>
  </si>
  <si>
    <t xml:space="preserve"> la Chine, et dans son stade historique Birds Nest, où a été construite la plus grande ram</t>
  </si>
  <si>
    <t>été construite la plus grande rampe de toute l ' asie pour les pilotes de big air de l ' air</t>
  </si>
  <si>
    <t>capitale Chine</t>
  </si>
  <si>
    <t>Bienvenue à nouveau dans Only Live Once, où nous nous rendrons à Pékin, la capitale de la Chine, et dans son stade historique Birds Nest, où a été construite la plus grande rampe de toute l'Asie pour les pilotes de big air de l'Air &amp; Style.</t>
  </si>
  <si>
    <t>ous rendrons à Pékin, la capitale de la Chine, et dans son stade historique Birds Nes</t>
  </si>
  <si>
    <t>Football Stars</t>
  </si>
  <si>
    <t>Oktoberfest</t>
  </si>
  <si>
    <t>bavière ne signifie qu ' une chose : l ' oktoberfest .</t>
  </si>
  <si>
    <t>en Bavière ne signifie qu'une chose : l'Oktoberfest.</t>
  </si>
  <si>
    <t>l ' automne en bavière ne signifie qu ' une chose : l ' oktoberfest</t>
  </si>
  <si>
    <t>Star... ou pas</t>
  </si>
  <si>
    <t>fortune , gloire , contrats pub , polémiques . dans star . . . ou pas . , tes célébrités favorites</t>
  </si>
  <si>
    <t>Star...ou pas</t>
  </si>
  <si>
    <t>fortune , gloire , contrats pub , polémiques . dans star . . . ou pas . , tes célébrités favorites s ' affrontent hors du</t>
  </si>
  <si>
    <t>Sport Stars</t>
  </si>
  <si>
    <t>TRACE Sport Stars passe aux cribles les plus grands champ</t>
  </si>
  <si>
    <t xml:space="preserve"> gloire, contrats pub, polémiques .dans Star...ou pas., tes célébrités favorites s'a</t>
  </si>
  <si>
    <t>Compare</t>
  </si>
  <si>
    <t xml:space="preserve"> aux cribles les plus grands champions. Compare les stars du sport en fonction de critè</t>
  </si>
  <si>
    <t>ORIGINAUX</t>
  </si>
  <si>
    <t xml:space="preserve"> sport en fonction de critères plutôt...ORIGINAUX : fortune, gloire, contrats pub, polémi</t>
  </si>
  <si>
    <t>...ORIGINAUX</t>
  </si>
  <si>
    <t>compare les stars du sport en fonction de critères plutôt . . . originaux : fortune , gloire , contrats pub , polémiques .</t>
  </si>
  <si>
    <t>TRACE Sport Stars</t>
  </si>
  <si>
    <t>trace sport stars passe aux cribles les plus grands champions . compare les</t>
  </si>
  <si>
    <t>Observe</t>
  </si>
  <si>
    <t xml:space="preserve">favorites s'affrontent hors du terrain! Observe la vie privée et la face... cachée des </t>
  </si>
  <si>
    <t>depuis 1992 , la premier league offre sûrement le meilleur jeu , alors choisir les 11</t>
  </si>
  <si>
    <t>Depuis 1992, la Premier League offre sûrement le meilleur jeu, alors c</t>
  </si>
  <si>
    <t>Heroes</t>
  </si>
  <si>
    <t>Bobby Charlton</t>
  </si>
  <si>
    <t>diego maradonna et de l ' autre le joueur anglais bobby charlton .</t>
  </si>
  <si>
    <t>Diego Maradonna</t>
  </si>
  <si>
    <t>d ' un côté le volatile et controversé footballeur argentin diego maradonna et de l ' autre le joueur anglais bobby charlton</t>
  </si>
  <si>
    <t>GOAT : The Greatest of All Time</t>
  </si>
  <si>
    <t>diego ou leo ? qui est le plus grand footballeur argentin de tous</t>
  </si>
  <si>
    <t>diego ou leo ? qui est le plus grand footballeur argentin</t>
  </si>
  <si>
    <t>Diego ou Leo? Qui est le plus grand footballeur arge</t>
  </si>
  <si>
    <t>The Immortals</t>
  </si>
  <si>
    <t>l portugais Eusebio, et la super star d'Irlande du Nord, le grand George Best.</t>
  </si>
  <si>
    <t>Diego Maradona</t>
  </si>
  <si>
    <t>ode de The Immortals ... l'incomparable Diego Maradona, le plus grand footballeur argentin, le</t>
  </si>
  <si>
    <t>épisode de the immortals . . . l ' incomparable diego maradona , le plus grand footballeur argentin , le roi du</t>
  </si>
  <si>
    <t>dans cet épisode de the immortals . . . l ' incomparable diego maradona , le</t>
  </si>
  <si>
    <t>eusebio , et la super star d ' irlande du nord , le grand george best .</t>
  </si>
  <si>
    <t>George Best</t>
  </si>
  <si>
    <t>super star d ' irlande du nord , le grand george best .</t>
  </si>
  <si>
    <t>football portugais eusebio , et la super star d ' irlande du nord , le grand george best .</t>
  </si>
  <si>
    <t>Eusebio</t>
  </si>
  <si>
    <t xml:space="preserve"> argentin, le roi du football portugais Eusebio, et la super star d'Irlande du Nord, le</t>
  </si>
  <si>
    <t>Dans cet épisode de The Immortals ... l'incomparable Diego Maradona, le p</t>
  </si>
  <si>
    <t>Andres Iniesta</t>
  </si>
  <si>
    <t>par deux grands joueurs du fc barcelone luis figo et andres iniesta .</t>
  </si>
  <si>
    <t>Immortals</t>
  </si>
  <si>
    <t>Dans cet épisode de the Immortals . . . la montée en puissance de Wayne R</t>
  </si>
  <si>
    <t>FC Barcelone Luis Figo</t>
  </si>
  <si>
    <t>chemins pris par deux grands joueurs du FC Barcelone Luis Figo et Andres Iniesta.</t>
  </si>
  <si>
    <t>FC Barcelone</t>
  </si>
  <si>
    <t>, les différents chemins pris par deux grands joueurs du fc barcelone luis figo et andres iniesta .</t>
  </si>
  <si>
    <t>Wayne Rooney</t>
  </si>
  <si>
    <t>the immortals . . . la montée en puissance de wayne rooney au top du football anglais , les différents chemins pris</t>
  </si>
  <si>
    <t>the Immortals</t>
  </si>
  <si>
    <t>dans cet épisode de the immortals . . . la montée en puissance de wayne rooney</t>
  </si>
  <si>
    <t>Luis Figo</t>
  </si>
  <si>
    <t>différents chemins pris par deux grands joueurs du fc barcelone luis figo et andres iniesta .</t>
  </si>
  <si>
    <t>National Icons</t>
  </si>
  <si>
    <t>wayne rooney est le meilleur buteur d ' angleterre mais l ' ouragan harry kane a les capacités pour</t>
  </si>
  <si>
    <t>Harry Kane</t>
  </si>
  <si>
    <t>le meilleur buteur d ' angleterre mais l ' ouragan harry kane a les capacités pour le dépasser .</t>
  </si>
  <si>
    <t>wayne rooney est le meilleur buteur d ' angleterre mais l '</t>
  </si>
  <si>
    <t xml:space="preserve">ouragan  </t>
  </si>
  <si>
    <t>le meilleur buteur d'Angleterre mais  l'ouragan  Harry Kane a les capacités pour le dépas</t>
  </si>
  <si>
    <t>Cristiano Ronaldo</t>
  </si>
  <si>
    <t>la famille déjà nombreuse de la superstar cristiano ronaldo est prête à s ' agrandir .</t>
  </si>
  <si>
    <t>The Short List</t>
  </si>
  <si>
    <t>José Mourinho</t>
  </si>
  <si>
    <t>des plus « méchants » du sport comme le provocateur josé mourinho , luis suarez et ses tendances cannibales , ou ceux</t>
  </si>
  <si>
    <t>Luis Suarez</t>
  </si>
  <si>
    <t>méchants » du sport comme le provocateur josé mourinho , luis suarez et ses tendances cannibales , ou ceux qui transgressent les</t>
  </si>
  <si>
    <t>une sélection des meilleurs basketteurs ayant joué pour les los angeles lakers .</t>
  </si>
  <si>
    <t>Los Angeles Lakers</t>
  </si>
  <si>
    <t>illeurs basketteurs ayant joué pour les Los Angeles Lakers.</t>
  </si>
  <si>
    <t>star attraction s ' intéresse à la fortune , au pouvoir de</t>
  </si>
  <si>
    <t>Abebe Bikila</t>
  </si>
  <si>
    <t>. Haile Gebrselassie, Eliud Kipchoge et Abebe Bikila font partie des plus grands de tous les</t>
  </si>
  <si>
    <t>Eliud</t>
  </si>
  <si>
    <t xml:space="preserve"> africains en tête. Haile Gebrselassie, Eliud Kipchoge et Abebe Bikila font partie de</t>
  </si>
  <si>
    <t>Eliud Kipchoge</t>
  </si>
  <si>
    <t>avec les athlètes africains en tête . haile gebrselassie , eliud kipchoge et abebe bikila font partie des plus grands de tous</t>
  </si>
  <si>
    <t>Haile Gebrselassie</t>
  </si>
  <si>
    <t>de fond , avec les athlètes africains en tête . haile gebrselassie , eliud kipchoge et abebe bikila font partie des plus</t>
  </si>
  <si>
    <t>The Challenge</t>
  </si>
  <si>
    <t>, de l ' ultra triathlon et des aventuriers au canada .</t>
  </si>
  <si>
    <t>fc barcelone et le real madrid qui dominent l ' équipe idéale de la liga .</t>
  </si>
  <si>
    <t>Real Madrid</t>
  </si>
  <si>
    <t>évidemment les joueurs passés par le fc barcelone et le real madrid qui dominent l ' équipe idéale de la liga .</t>
  </si>
  <si>
    <t>ce sont bien évidemment les joueurs passés par le fc barcelone et le real madrid qui dominent l ' équipe idéale</t>
  </si>
  <si>
    <t>Liga</t>
  </si>
  <si>
    <t>real madrid qui dominent l ' équipe idéale de la liga .</t>
  </si>
  <si>
    <t>drid qui dominent l'équipe idéale de la Liga.</t>
  </si>
  <si>
    <t>oueurs passés par le FC Barcelone et le Real Madrid qui dominent l'équipe idéale de la Liga</t>
  </si>
  <si>
    <t>es 10 meilleurs joueurs étrangers de la Premier League anglaise avec un David Silva à Manchest</t>
  </si>
  <si>
    <t>Viera</t>
  </si>
  <si>
    <t xml:space="preserve"> un brillant français en la personne de Viera pour Arsenal et bien sûr un magicien po</t>
  </si>
  <si>
    <t>Manchester City</t>
  </si>
  <si>
    <t>r League anglaise avec un David Silva à Manchester City, un brillant français en la personne de</t>
  </si>
  <si>
    <t>la premier league anglaise avec un david silva à manchester city , un brillant français en la personne de viera pour</t>
  </si>
  <si>
    <t>Bienvenue dans the Sort List</t>
  </si>
  <si>
    <t>enal et bien sûr un magicien portugais! Bienvenue dans the Sort List.</t>
  </si>
  <si>
    <t>Silva</t>
  </si>
  <si>
    <t>a Premier League anglaise avec un David Silva à Manchester City, un brillant français</t>
  </si>
  <si>
    <t>the Sort List</t>
  </si>
  <si>
    <t>arsenal et bien sûr un magicien portugais ! bienvenue dans the sort list .</t>
  </si>
  <si>
    <t>, un brillant français en la personne de viera pour arsenal et bien sûr un magicien portugais ! bienvenue dans the</t>
  </si>
  <si>
    <t>décompte des 10 meilleurs joueurs étrangers de la premier league</t>
  </si>
  <si>
    <t>de la premier league anglaise avec un david silva à manchester city , un brillant français en la personne de viera</t>
  </si>
  <si>
    <t>de la premier league anglaise avec un david silva à manchester city , un brillant français en la personne de viera pour</t>
  </si>
  <si>
    <t>t français en la personne de Viera pour Arsenal et bien sûr un magicien portugais! Bien</t>
  </si>
  <si>
    <t>s de la Premier League anglaise avec un David Silva à Manchester City, un brillant fr</t>
  </si>
  <si>
    <t>David Silva</t>
  </si>
  <si>
    <t>meilleurs joueurs étrangers de la premier league anglaise avec un david silva à manchester city , un brillant français en la personne</t>
  </si>
  <si>
    <t>R.I.S. Police scientifique</t>
  </si>
  <si>
    <t>police française</t>
  </si>
  <si>
    <t>recherches et investigations scientifiques , est une unité de la police française dont les compétences scientifiques viennent compléter le travail des enquêteurs</t>
  </si>
  <si>
    <t>Recherches</t>
  </si>
  <si>
    <t>Le RIS, Recherches et Investigations Scientifiques, est un</t>
  </si>
  <si>
    <t>RIS Delitti</t>
  </si>
  <si>
    <t>unité sont constamment sollicités . inspirée de la série italienne ris delitti imperfetti et évidemment des experts américains , ris s '</t>
  </si>
  <si>
    <t>le ris , recherches et investigations scientifiques , est une unité de la police française dont les compétences scientifiques viennent compléter</t>
  </si>
  <si>
    <t>RIS</t>
  </si>
  <si>
    <t xml:space="preserve">ritions, les affaires non élucidées, le RIS est toujours sur la brèche et tente... </t>
  </si>
  <si>
    <t>Investigations Scientifiques</t>
  </si>
  <si>
    <t>Le RIS, Recherches et Investigations Scientifiques, est une unité de la police française d</t>
  </si>
  <si>
    <t>Recherches et Investigations Scientifiques</t>
  </si>
  <si>
    <t>le ris , recherches et investigations scientifiques , est une unité de la police française dont les</t>
  </si>
  <si>
    <t>et évidemment des  Experts  américains, RIS s'est souvent renouvelée dans son casti</t>
  </si>
  <si>
    <t>Experts  américains</t>
  </si>
  <si>
    <t xml:space="preserve"> Delitti imperfetti  et évidemment des  Experts  américains, RIS s'est souvent renouvelée dans son </t>
  </si>
  <si>
    <t>Le RIS, Recherches et Investigations Scientifi</t>
  </si>
  <si>
    <t>Delitti</t>
  </si>
  <si>
    <t xml:space="preserve">és. Inspirée de la série italienne  RIS Delitti imperfetti  et évidemment des  Experts </t>
  </si>
  <si>
    <t>A votre service</t>
  </si>
  <si>
    <t>Paul Bouture</t>
  </si>
  <si>
    <t>les aventures cocasses de paul bouture , un chauffeur de vtc parfois maladroit et peu consciencieux</t>
  </si>
  <si>
    <t>les aventures cocasses de paul bouture , un chauffeur de vtc parfois maladroit et peu consciencieux , qui tente de gagner</t>
  </si>
  <si>
    <t>A votre service (S1-E11)</t>
  </si>
  <si>
    <t>Maison !</t>
  </si>
  <si>
    <t xml:space="preserve">v dans l'émission   Fais ton Sport à la Maison !   pour une séance de sport complète et </t>
  </si>
  <si>
    <t>Teric Teav</t>
  </si>
  <si>
    <t>Retrouvez Elsa Claude et Teric Teav dans l'émission   Fais ton Sport à la M</t>
  </si>
  <si>
    <t>Retrouvez Elsa Claude</t>
  </si>
  <si>
    <t>Retrouvez Elsa Claude et Teric Teav dans l'émission   Fais to</t>
  </si>
  <si>
    <t>Elsa Claude</t>
  </si>
  <si>
    <t>retrouvez elsa claude et teric teav dans l ' émission fais ton sport</t>
  </si>
  <si>
    <t>teav dans l ' émission fais ton sport à la maison ! pour une séance de sport complète et intense ,</t>
  </si>
  <si>
    <t>Fais ton Sport à la Maison !</t>
  </si>
  <si>
    <t>retrouvez elsa claude et teric teav dans l ' émission fais ton sport à la maison ! pour une séance de sport complète et intense , ciblé</t>
  </si>
  <si>
    <t>Fais ton Sport</t>
  </si>
  <si>
    <t xml:space="preserve"> Claude et Teric Teav dans l'émission   Fais ton Sport à la Maison !   pour une séance de spor</t>
  </si>
  <si>
    <t>Alexandre Dumas, le Flamboyant</t>
  </si>
  <si>
    <t>Alexandre Dumas</t>
  </si>
  <si>
    <t>“ trois mousquetaires ” , entre 1842 et 1852 . alexandre dumas a vécu une décennie extravagante pleine de rebondissements , caractérisée</t>
  </si>
  <si>
    <t>Trois mousquetaires</t>
  </si>
  <si>
    <t>sur dix années de la vie du père des “ trois mousquetaires ” , entre 1842 et 1852 . alexandre dumas a</t>
  </si>
  <si>
    <t>à saint - germain - en - laye , de paris à bruxelles . rencontre avec le père des trois mousquetaires</t>
  </si>
  <si>
    <t>l ' europe , de florence à montecristo , de marseille à saint - germain - en - laye , de</t>
  </si>
  <si>
    <t>dre Dumas voyage à travers l'Europe, de Florence à Montecristo, de Marseille à Saint-Ger</t>
  </si>
  <si>
    <t>- germain - en - laye , de paris à bruxelles . rencontre avec le père des trois mousquetaires , qui</t>
  </si>
  <si>
    <t>alexandre dumas voyage à travers l ' europe , de florence à montecristo , de marseille à saint</t>
  </si>
  <si>
    <t>Trois mousquetaires  ,</t>
  </si>
  <si>
    <t>Bruxelles. Rencontre avec le père des   Trois mousquetaires  , qui avec un grand sens de l'action s'in</t>
  </si>
  <si>
    <t>Montecristo</t>
  </si>
  <si>
    <t xml:space="preserve">oyage à travers l'Europe, de Florence à Montecristo, de Marseille à Saint-Germain-en-Laye, </t>
  </si>
  <si>
    <t>Saint-Germain-en-Laye</t>
  </si>
  <si>
    <t>europe , de florence à montecristo , de marseille à saint - germain - en - laye , de paris à bruxelles . rencontre avec le père</t>
  </si>
  <si>
    <t>e Marseille à Saint-Germain-en-Laye, de Paris à Bruxelles. Rencontre avec le père des</t>
  </si>
  <si>
    <t>de paris à bruxelles . rencontre avec le père des trois mousquetaires , qui avec un grand sens de l ' action</t>
  </si>
  <si>
    <t>alexandre dumas voyage à travers l ' europe , de florence à</t>
  </si>
  <si>
    <t>Epicerie fine</t>
  </si>
  <si>
    <t>La Provence Verte</t>
  </si>
  <si>
    <t>La Provence Verte et Verdon Direction la ferme des Jovent</t>
  </si>
  <si>
    <t>Provence Verte</t>
  </si>
  <si>
    <t>la provence verte et verdon direction la ferme des jovents , où camille</t>
  </si>
  <si>
    <t>Jovents</t>
  </si>
  <si>
    <t>la provence verte et verdon direction la ferme des jovents , où camille et rudy michel proposent d ' étonnantes</t>
  </si>
  <si>
    <t xml:space="preserve"> Verte et Verdon Direction la ferme des Jovents, où Camille et Rudy Michel proposent d'</t>
  </si>
  <si>
    <t>la provence verte et verdon direction la ferme des jovents , où camille et rudy michel</t>
  </si>
  <si>
    <t>Camille</t>
  </si>
  <si>
    <t>verte et verdon direction la ferme des jovents , où camille et rudy michel proposent d ' étonnantes glaces au lait</t>
  </si>
  <si>
    <t>Bruno Cayron</t>
  </si>
  <si>
    <t>de chèvre . près de tourves , isé crébely et bruno cayron produisent des légumes anciens et oubliés en maraîchage biologique .</t>
  </si>
  <si>
    <t>Isé Crébely</t>
  </si>
  <si>
    <t xml:space="preserve">ces au lait de chèvre. Près de Tourves, Isé Crébely et Bruno Cayron produisent des légumes </t>
  </si>
  <si>
    <t>la provence verte et verdon direction la ferme des jovents , où camille et rudy</t>
  </si>
  <si>
    <t>Verdon Direction</t>
  </si>
  <si>
    <t>La Provence Verte et Verdon Direction la ferme des Jovents, où Camille et Rud</t>
  </si>
  <si>
    <t>Tourves</t>
  </si>
  <si>
    <t>antes glaces au lait de chèvre. Près de Tourves, Isé Crébely et Bruno Cayron produisent</t>
  </si>
  <si>
    <t>Rudy Michel</t>
  </si>
  <si>
    <t>verdon direction la ferme des jovents , où camille et rudy michel proposent d ' étonnantes glaces au lait de chèvre .</t>
  </si>
  <si>
    <t>Vestiaires</t>
  </si>
  <si>
    <t>Genre</t>
  </si>
  <si>
    <t>rson de l'aider à attraper le coupable. Genre : comédie</t>
  </si>
  <si>
    <t>cop Jib</t>
  </si>
  <si>
    <t xml:space="preserve">Good cop, bad cop Jib s'est fait voler sa barre de céréales. </t>
  </si>
  <si>
    <t>Jib</t>
  </si>
  <si>
    <t>good cop , bad cop jib s ' est fait voler sa barre de céréales .</t>
  </si>
  <si>
    <t>Orson</t>
  </si>
  <si>
    <t>oler sa barre de céréales. Il demande à Orson de l'aider à attraper le coupable. Genr</t>
  </si>
  <si>
    <t>cop</t>
  </si>
  <si>
    <t xml:space="preserve">Good cop, bad cop Jib s'est fait voler sa barre </t>
  </si>
  <si>
    <t>llères matrimoniales. Pendant ce temps, Bilal est sur un petit nuage, même s'il reste</t>
  </si>
  <si>
    <t>anissa joue les conseillères matrimoniales . pendant ce temps , bilal est sur un petit nuage , même s ' il</t>
  </si>
  <si>
    <t>tandis qu ' arthur entame une nouvelle idylle , anissa joue les conseillères matrimoniales</t>
  </si>
  <si>
    <t>Anissa</t>
  </si>
  <si>
    <t>tandis qu ' arthur entame une nouvelle idylle , anissa joue les conseillères matrimoniales . pendant ce temps , bilal</t>
  </si>
  <si>
    <t>Une brique dans le ventre</t>
  </si>
  <si>
    <t>La Louvière Direction</t>
  </si>
  <si>
    <t>Rénovation à La Louvière Direction La Louvière pour découvrir la rénovatio</t>
  </si>
  <si>
    <t>rénovation à la louvière direction la louvière pour découvrir la rénovation d ' une ancienne</t>
  </si>
  <si>
    <t>La Louvière</t>
  </si>
  <si>
    <t>rénovation à la louvière direction la louvière pour découvrir la rénovation d ' une</t>
  </si>
  <si>
    <t>maîtres , située au coeur d ' un très beau jardin . avec aussi : woodcab , des modules design ,</t>
  </si>
  <si>
    <t>Woodcab</t>
  </si>
  <si>
    <t>d ' un très beau jardin . avec aussi : woodcab , des modules design , confortables et autonomes en bois</t>
  </si>
  <si>
    <t>eur d'un très beau jardin. Avec aussi : Woodcab, des modules design, confortables et au</t>
  </si>
  <si>
    <t>maison maîtres</t>
  </si>
  <si>
    <t>Rénovation à La Louvière Direction La Louvière pour découvrir la rénovation d'une ancienne maison de maîtres, située au coeur d'un très beau jardin. Avec aussi : Woodcab, des modules design, confortables et autonomes en bois ; les prêts pour rénover ou construire un bien ; installer un... espace poubelles.</t>
  </si>
  <si>
    <t>Police en service</t>
  </si>
  <si>
    <t>Soucy</t>
  </si>
  <si>
    <t>font. Le lieutenant-détective Martin... Soucy intervient sur les cas de violences con</t>
  </si>
  <si>
    <t>gestes qu ' ils font . le lieutenant - détective martin . . . soucy intervient sur les cas de violences</t>
  </si>
  <si>
    <t>font . le lieutenant - détective martin . . . soucy intervient sur les cas de violences conjugales .</t>
  </si>
  <si>
    <t>Profession</t>
  </si>
  <si>
    <t>Profession policier Les policiers doivent s'adapte</t>
  </si>
  <si>
    <t>Histoire de jardins</t>
  </si>
  <si>
    <t>purgatoire Ernest et Agnès</t>
  </si>
  <si>
    <t>le purgatoire ernest et agnès ont une discussion franche au sujet du scandale de la</t>
  </si>
  <si>
    <t>Mention spéciale du jury</t>
  </si>
  <si>
    <t>. Genre : comédie dramatique Palmarès : Mention spéciale du jury (Fespaco 2023)</t>
  </si>
  <si>
    <t>Palmarès</t>
  </si>
  <si>
    <t>r son savon. Genre : comédie dramatique Palmarès : Mention spéciale du jury (Fespaco 202</t>
  </si>
  <si>
    <t>'un des mini-cars de son ancien patron. Kader découvre enfin la formule... idéale pou</t>
  </si>
  <si>
    <t>in la formule... idéale pour son savon. Genre : comédie dramatique Palmarès : Mention</t>
  </si>
  <si>
    <t>Fousseni</t>
  </si>
  <si>
    <t>our obtenir un contrat plus avantageux. Fousseni tente de racheter l'un des mini-cars de</t>
  </si>
  <si>
    <t>Ernest et Agnès</t>
  </si>
  <si>
    <t xml:space="preserve">Le purgatoire Ernest et Agnès ont une discussion franche au sujet du </t>
  </si>
  <si>
    <t>Fespaco 2023</t>
  </si>
  <si>
    <t>ue Palmarès : Mention spéciale du jury (Fespaco 2023)</t>
  </si>
  <si>
    <t>piègent le producteur pour obtenir un contrat plus avantageux . fousseni tente de racheter l ' un des mini - cars</t>
  </si>
  <si>
    <t>Diouf</t>
  </si>
  <si>
    <t>la sextape et se réconcilient. Kévin et Diouf piègent le producteur pour obtenir un c</t>
  </si>
  <si>
    <t>Kévin</t>
  </si>
  <si>
    <t>sujet du scandale de la sextape et se réconcilient . kévin et diouf piègent le producteur pour obtenir un contrat plus</t>
  </si>
  <si>
    <t>ndale de la sextape et se réconcilient. Kévin et Diouf piègent le producteur pour obt</t>
  </si>
  <si>
    <t>un des mini - cars de son ancien patron . kader découvre enfin la formule . . . idéale pour son</t>
  </si>
  <si>
    <t>Sensible, une montagne en partage</t>
  </si>
  <si>
    <t>Sébastien De Danieli</t>
  </si>
  <si>
    <t>terrain , proposé par les photographes naturalistes geoffrey garcel et sébastien de danieli .</t>
  </si>
  <si>
    <t>en huit volets , un voyage de la norvège à aux montagnes alpines , dans l ' intimité de</t>
  </si>
  <si>
    <t>Geoffrey Garcel</t>
  </si>
  <si>
    <t>' acteurs de terrain , proposé par les photographes naturalistes geoffrey garcel et sébastien de danieli .</t>
  </si>
  <si>
    <t>Harchies-Hensies-Pommeroeul</t>
  </si>
  <si>
    <t>s d'effondrements miniers, les marais d'Harchies-Hensies-Pommeroeul, s'étirent sur près de 550 hectares, co</t>
  </si>
  <si>
    <t>près de 550 hectares , couverts en grande partie de zones humides , étangs , vasières , roselières . c '</t>
  </si>
  <si>
    <t>Harchies</t>
  </si>
  <si>
    <t>le son des oiseaux d ' harchies nés d ' effondrements miniers , les marais d '</t>
  </si>
  <si>
    <t>Harchies Nés</t>
  </si>
  <si>
    <t>Le son des oiseaux d'Harchies Nés d'effondrements miniers, les marais d'H</t>
  </si>
  <si>
    <t>Le dessous des cartes</t>
  </si>
  <si>
    <t>Atlantique</t>
  </si>
  <si>
    <t>tre glace et lave, perdu au milieu de l'Atlantique nord, l'Islande fascine par sa géograph</t>
  </si>
  <si>
    <t>Pays de contrastes</t>
  </si>
  <si>
    <t>Pays de contrastes, entre glace et lave, perdu au milieu d</t>
  </si>
  <si>
    <t>Atlantique nord</t>
  </si>
  <si>
    <t>glace et lave , perdu au milieu de l ' atlantique nord , l ' islande fascine par sa géographie singulière :</t>
  </si>
  <si>
    <t xml:space="preserve">perdu au milieu de l'Atlantique nord, l'Islande fascine par sa géographie singulière : </t>
  </si>
  <si>
    <t>Ô la belle vie</t>
  </si>
  <si>
    <t>colorent ses façades , est réputée pour sa place du capitole , son dynamisme industriel , sa gastronomie . . .</t>
  </si>
  <si>
    <t>toulouse , du rose au vert toulouse , la ville rose</t>
  </si>
  <si>
    <t>s façades, est réputée pour sa place du Capitole, son dynamisme industriel, sa gastronom</t>
  </si>
  <si>
    <t>se en cavale atteinte d’un cancer, afin qu’elle puisse rejoindre sa fille de 19 ans</t>
  </si>
  <si>
    <t>ses crédits à la consommation . de son côté , victor parvient à dégoter un faux passeport pour son amie laurence</t>
  </si>
  <si>
    <t>ce, une... braqueuse en cavale atteinte d’un cancer, afin qu’elle puisse rejoindre</t>
  </si>
  <si>
    <t>victor parvient à dégoter un faux passeport pour son amie laurence , une . . . braqueuse en cavale atteinte d</t>
  </si>
  <si>
    <t>sa mère concernant l ' expulsion de leur appartement , robin propose de les aider en faisant appel à la solidarité</t>
  </si>
  <si>
    <t>Maéva</t>
  </si>
  <si>
    <t>x difficultés rencontrées par sa copine Maéva et sa mère concernant l'expulsion de le</t>
  </si>
  <si>
    <t>’ elle puisse rejoindre sa fille de 19 ans aux états - unis . face aux difficultés rencontrées par sa copine maéva et</t>
  </si>
  <si>
    <t>Carine</t>
  </si>
  <si>
    <t>Maéva est fortement inquiète : Carine, sa mère, reçoit chaque jour une nouvel</t>
  </si>
  <si>
    <t>Maéva est fortement inquiète : Carine, sa mèr</t>
  </si>
  <si>
    <t>maéva est fortement inquiète : carine , sa mère , reçoit chaque jour une nouvelle lettre</t>
  </si>
  <si>
    <t>Temps de chien</t>
  </si>
  <si>
    <t>capitaine de bateau - mouche , jean , divorcé depuis peu , vit une période difficile .</t>
  </si>
  <si>
    <t>Bateau-Mouche</t>
  </si>
  <si>
    <t>Capitaine de Bateau-Mouche, Jean, divorcé depuis peu, vit une péri</t>
  </si>
  <si>
    <t>Expulsé</t>
  </si>
  <si>
    <t xml:space="preserve">fants dont il pourrait perdre la garde. Expulsé... de son domicile, Jean trouve refuge </t>
  </si>
  <si>
    <t>sa filleule , absente , et dans lequel habite également victor , jeune musicien qui est également en difficulté .</t>
  </si>
  <si>
    <t>coeur du quotidien des policiers , peu importe l ' unité dans laquelle ils oeuvrent ou la fonction qu ' ils</t>
  </si>
  <si>
    <t>enquêtes dès que la police ou la centrale du 911 réceptionnent un appel , le</t>
  </si>
  <si>
    <t>Guillaume Collin</t>
  </si>
  <si>
    <t>ils oeuvrent ou la fonction qu ' ils occupent . guillaume collin , constable affecté à la patrouille , . . .</t>
  </si>
  <si>
    <t>Le point</t>
  </si>
  <si>
    <t>François Legault*</t>
  </si>
  <si>
    <t>z au québec * 2 * northvolt : entrevue avec françois legault * 3 * feux , piles et encapsuleur * 4 *</t>
  </si>
  <si>
    <t>avec son équipe de correspondants répartie aux quatre coins du monde , \</t>
  </si>
  <si>
    <t>*Northvolt</t>
  </si>
  <si>
    <t>et de l ' amérique . . . latine . * northvolt : une usine géante bien implantée en suède * 1</t>
  </si>
  <si>
    <t>amérique . . . latine . * northvolt : une usine géante bien implantée en suède * 1 * northvolt ,</t>
  </si>
  <si>
    <t>Z</t>
  </si>
  <si>
    <t>northvolt , filière batterie : tout construire de a à z au québec * 2 * northvolt : entrevue avec françois</t>
  </si>
  <si>
    <t>lière batterie : tout construire de A à Z au Québec* 2 *Northvolt : entrevue avec</t>
  </si>
  <si>
    <t>Feux</t>
  </si>
  <si>
    <t xml:space="preserve">lt : entrevue avec François Legault* 3 *Feux, piles et encapsuleur* 4 *Détruire des </t>
  </si>
  <si>
    <t>François Legault</t>
  </si>
  <si>
    <t>z au québec * 2 * northvolt : entrevue avec françois legault * 3 * feux , piles et encapsuleur * 4</t>
  </si>
  <si>
    <t>Détruire</t>
  </si>
  <si>
    <t>ault* 3 *Feux, piles et encapsuleur* 4 *Détruire des barrages* 5</t>
  </si>
  <si>
    <t>témoigne des réalités vécues dans toutes les grandes régions du canada , de l ' europe , de l ' asie</t>
  </si>
  <si>
    <t>canada , de l ' europe , de l ' asie , de l ' afrique , des états - unis</t>
  </si>
  <si>
    <t>toutes les grandes régions du canada , de l ' europe , de l ' asie , de l ' afrique</t>
  </si>
  <si>
    <t>Le Point</t>
  </si>
  <si>
    <t>de correspondants répartie aux quatre coins du monde , \ le point \ offre un contact direct avec l ' événement ,</t>
  </si>
  <si>
    <t>Le Point \  offre un contact</t>
  </si>
  <si>
    <t xml:space="preserve"> répartie aux quatre coins du monde, \  Le Point \  offre un contact direct avec l'événement, où qu'il se pr</t>
  </si>
  <si>
    <t>europe , de l ' asie , de l ' afrique , des états - unis et de l ' amérique</t>
  </si>
  <si>
    <t xml:space="preserve">, filière batterie : tout construire de A à Z au Québec* 2 *Northvolt : entrevue </t>
  </si>
  <si>
    <t>l ' asie , de l ' afrique , des états - unis et de l ' amérique . . . latine .</t>
  </si>
  <si>
    <t>filière batterie : tout construire de a à z au québec * 2 * northvolt : entrevue avec françois legault *</t>
  </si>
  <si>
    <t>Suède*</t>
  </si>
  <si>
    <t>. * northvolt : une usine géante bien implantée en suède * 1 * northvolt , filière batterie : tout construire de</t>
  </si>
  <si>
    <t>. * northvolt : une usine géante bien implantée en suède * 1 * northvolt , filière batterie : tout construire</t>
  </si>
  <si>
    <t>Northvolt</t>
  </si>
  <si>
    <t xml:space="preserve"> tout construire de A à Z au Québec* 2 *Northvolt : entrevue avec François Legault* 3 *Fe</t>
  </si>
  <si>
    <t>afrique , des états - unis et de l ' amérique . . . latine . * northvolt : une usine</t>
  </si>
  <si>
    <t>États-Unis et de l'Amérique... latine. *Northvolt : une usine géante bien implantée en Su</t>
  </si>
  <si>
    <t xml:space="preserve">sine géante bien implantée en Suède* 1 *Northvolt, filière batterie : tout construire de </t>
  </si>
  <si>
    <t>Québec*</t>
  </si>
  <si>
    <t>filière batterie : tout construire de a à z au québec * 2 * northvolt : entrevue avec françois legault * 3</t>
  </si>
  <si>
    <t>Echappées belles</t>
  </si>
  <si>
    <t>Normande</t>
  </si>
  <si>
    <t>du pays d ' auge aux falaises de la suisse normande , l ' impressionnante variété de paysages de la normandie</t>
  </si>
  <si>
    <t>la Hougue</t>
  </si>
  <si>
    <t>al à Villedieu-les-Poêles * Saint-Vaast la Hougue, village littoral * La Suisse normande,</t>
  </si>
  <si>
    <t>Villedieu-les-Poêles * Saint-Vaast la Hougue</t>
  </si>
  <si>
    <t>' identité des villages * le travail du métal à villedieu - les - poêles * saint - vaast la hougue , village littoral * la suisse normande , eldorado des</t>
  </si>
  <si>
    <t>Débarquement</t>
  </si>
  <si>
    <t>Des plages du Débarquement aux collines ondulantes du Perche ornai</t>
  </si>
  <si>
    <t>Ismaël Khelifa</t>
  </si>
  <si>
    <t>qui illustrent pourtant ses riches patrimoines historique et naturel . ismaël khelifa va à la rencontre d ' habitants impliqués dans la</t>
  </si>
  <si>
    <t>Cotentin</t>
  </si>
  <si>
    <t>orado des sportifs * Le marais blanc du Cotentin * La renaissance du village de Quibou.</t>
  </si>
  <si>
    <t>des plages du débarquement aux collines ondulantes du perche ornais , des champs de</t>
  </si>
  <si>
    <t>eldorado</t>
  </si>
  <si>
    <t xml:space="preserve"> village littoral * La Suisse normande, eldorado des sportifs * Le marais blanc du Coten</t>
  </si>
  <si>
    <t>pays d'Auge</t>
  </si>
  <si>
    <t>is, des champs de pommiers en fleurs du pays d'Auge aux falaises de la Suisse Normande, l'i</t>
  </si>
  <si>
    <t>du Perche</t>
  </si>
  <si>
    <t>du Débarquement aux collines ondulantes du Perche ornais, des champs de pommiers en fleur</t>
  </si>
  <si>
    <t>La Suisse normande</t>
  </si>
  <si>
    <t>int-Vaast la Hougue, village littoral * La Suisse normande, eldorado des sportifs * Le marais blan</t>
  </si>
  <si>
    <t>Saint-Vaast</t>
  </si>
  <si>
    <t>travail du métal à villedieu - les - poêles * saint - vaast la hougue , village littoral * la suisse normande ,</t>
  </si>
  <si>
    <t>Suisse Normande</t>
  </si>
  <si>
    <t xml:space="preserve">leurs du pays d'Auge aux falaises de la Suisse Normande, l'impressionnante variété de paysages </t>
  </si>
  <si>
    <t>Le travail du métal</t>
  </si>
  <si>
    <t>re : la carte d'identité des villages * Le travail du métal à Villedieu-les-Poêles * Saint-Vaast la</t>
  </si>
  <si>
    <t>Villedieu-les-Poêles</t>
  </si>
  <si>
    <t>té des villages * Le travail du métal à Villedieu-les-Poêles * Saint-Vaast la Hougue, village littor</t>
  </si>
  <si>
    <t>Suisse normande</t>
  </si>
  <si>
    <t>fleurs du pays d ' auge aux falaises de la suisse normande , l ' impressionnante variété de paysages de la normandie</t>
  </si>
  <si>
    <t>Quibou</t>
  </si>
  <si>
    <t>Cotentin * La renaissance du village de Quibou.</t>
  </si>
  <si>
    <t>Perche</t>
  </si>
  <si>
    <t>des plages du débarquement aux collines ondulantes du perche ornais , des champs de pommiers en fleurs du pays</t>
  </si>
  <si>
    <t xml:space="preserve">pressionnante variété de paysages de la Normandie a tout pour plaire aux touristes. Mais </t>
  </si>
  <si>
    <t>Katherine Pancol</t>
  </si>
  <si>
    <t>campagne le chanteur et acteur patrick bruel , la romancière katherine pancol ainsi que l ’ humoriste , comédien et animateur alex</t>
  </si>
  <si>
    <t>frédéric lopez reçoit à la campagne le chanteur et acteur patrick bruel</t>
  </si>
  <si>
    <t>Alex Vizorek</t>
  </si>
  <si>
    <t>pancol ainsi que l ’ humoriste , comédien et animateur alex vizorek . entre un concours de fléchettes , une visite très</t>
  </si>
  <si>
    <t>frédéric lopez reçoit à la campagne le chanteur et acteur patrick bruel , la romancière katherine pancol ainsi que l ’ humoriste</t>
  </si>
  <si>
    <t>TV7 Enquête</t>
  </si>
  <si>
    <t>grandes affaires criminelles qui défraient la chronique en nouvelle - aquitaine , avec souvent un retentissement national , et sur ces</t>
  </si>
  <si>
    <t>TV7</t>
  </si>
  <si>
    <t xml:space="preserve"> Desplos, respectivement journalistes à TV7 et Sud Ouest, reviennent sur les affair</t>
  </si>
  <si>
    <t>consacrée à l ' actualité autour des faits divers , tv7 enquête décrypte chaque mois les grandes affaires criminelles qui défraient la</t>
  </si>
  <si>
    <t>Diane Douzillé</t>
  </si>
  <si>
    <t>près ou de . . . loin au quotidien . diane douzillé et jean - michel desplos , respectivement journalistes à tv7</t>
  </si>
  <si>
    <t>consacrée à l ' actualité autour des faits divers , tv7 enquête décrypte chaque mois les grandes affaires criminelles qui défraient</t>
  </si>
  <si>
    <t>Sud Ouest</t>
  </si>
  <si>
    <t>s, respectivement journalistes à TV7 et Sud Ouest, reviennent sur les affaires récentes d</t>
  </si>
  <si>
    <t>à l'actualité autour des faits divers,  TV7 Enquête  décrypte chaque mois les grand</t>
  </si>
  <si>
    <t>Jean-Michel Desplos</t>
  </si>
  <si>
    <t>. . . loin au quotidien . diane douzillé et jean - michel desplos , respectivement journalistes à tv7 et sud ouest , reviennent</t>
  </si>
  <si>
    <t>Nouvelle-Aquitaine</t>
  </si>
  <si>
    <t>iminelles qui défraient la chronique en Nouvelle-Aquitaine, avec souvent un retentissement nationa</t>
  </si>
  <si>
    <t>19h sports</t>
  </si>
  <si>
    <t>Néo-Aquitaines</t>
  </si>
  <si>
    <t>ue semaine les résultats de vos équipes Néo-Aquitaines.</t>
  </si>
  <si>
    <t>volley</t>
  </si>
  <si>
    <t>s collectifs sur TV7. Hockey, handball, volley, basket, suivez chaque semaine les résu</t>
  </si>
  <si>
    <t>à 19h, c'est 100% sports collectifs sur TV7. Hockey, handball, volley, basket, suiv</t>
  </si>
  <si>
    <t>, basket , suivez chaque semaine les résultats de vos équipes néo - aquitaines .</t>
  </si>
  <si>
    <t>19h , c ' est 100 % sports collectifs sur tv7 . hockey , handball , volley , basket , suivez</t>
  </si>
  <si>
    <t>basket , suivez chaque semaine les résultats de vos équipes néo - aquitaines .</t>
  </si>
  <si>
    <t>, c'est 100% sports collectifs sur TV7. Hockey, handball, volley, basket, suivez chaqu</t>
  </si>
  <si>
    <t>Ça fait débat</t>
  </si>
  <si>
    <t>Xavier Sota</t>
  </si>
  <si>
    <t>présentée par jefferson desport et xavier sota , retrouvez notre émission de débat sur un sujet qui</t>
  </si>
  <si>
    <t>Présentée par Jefferson Desport et Xavier Sota, r</t>
  </si>
  <si>
    <t>Maires</t>
  </si>
  <si>
    <t>sociale ou judiciaire avec les acteurs de la région . maires , parlementaires , représentants des grandes filières économiques , syndicalistes</t>
  </si>
  <si>
    <t>Jefferson Desport</t>
  </si>
  <si>
    <t>présentée par jefferson desport et xavier sota , retrouvez notre émission de débat sur</t>
  </si>
  <si>
    <t>ques de la journée sur l'ensemble de la Nouvelle-Aquitaine.</t>
  </si>
  <si>
    <t>la journée sur l ' ensemble de la nouvelle - aquitaine .</t>
  </si>
  <si>
    <t>Cap sur l'Eurorégion</t>
  </si>
  <si>
    <t>Navarre</t>
  </si>
  <si>
    <t>les territoires voisins de l ' euskadi et de la navarre . de la gastronomie aux formations , en passant par</t>
  </si>
  <si>
    <t>Euskadi</t>
  </si>
  <si>
    <t>s lie avec les territoires voisins de l'Euskadi et de la Navarre. De la gastronomie aux</t>
  </si>
  <si>
    <t xml:space="preserve"> par la mobilité, les arts ou l'emploi, TV7 va à la rencontre des beaux projets qui</t>
  </si>
  <si>
    <t>la mobilité , les arts ou l ' emploi , tv7 va à la rencontre des beaux projets qui permettent aux</t>
  </si>
  <si>
    <t>Agenda à la carte</t>
  </si>
  <si>
    <t>Alix Fourcade</t>
  </si>
  <si>
    <t>tous les jours , alix fourcade vous propose des idées de sortie dans toute la région</t>
  </si>
  <si>
    <t>es idées de sortie dans toute la région Nouvelle-Aquitaine.</t>
  </si>
  <si>
    <t>des idées de sortie dans toute la région nouvelle - aquitaine .</t>
  </si>
  <si>
    <t>Cultivons la découverte</t>
  </si>
  <si>
    <t>Ctrl+Alt+Z</t>
  </si>
  <si>
    <t xml:space="preserve">té avec le lecteur d'écran, appuyez sur Ctrl+Alt+Z Pour connaître les raccourcis clavier, </t>
  </si>
  <si>
    <t>Ctrl+barre</t>
  </si>
  <si>
    <t>+ z pour connaître les raccourcis clavier , appuyez sur ctrl + barre oblique</t>
  </si>
  <si>
    <t>Pour activer la compatibilité</t>
  </si>
  <si>
    <t>ats sur les enjeux culturels et soirées Pour activer la compatibilité avec le lecteur d'écran, appuyez sur Ct</t>
  </si>
  <si>
    <t>ASTRES</t>
  </si>
  <si>
    <t>découverte des rencontres professionnelles du réseau astres , entre débats sur les enjeux culturels et soirées pour</t>
  </si>
  <si>
    <t>s rencontres professionnelles du réseau ASTRES , entre débats sur les enjeux culturels</t>
  </si>
  <si>
    <t>tre les raccourcis clavier, appuyez sur Ctrl+barre oblique</t>
  </si>
  <si>
    <t>compatibilité avec le lecteur d ' écran , appuyez sur ctrl + alt + z pour connaître les raccourcis clavier , appuyez sur ctrl +</t>
  </si>
  <si>
    <t>Clips d'Ici</t>
  </si>
  <si>
    <t>Patrick Le Gac</t>
  </si>
  <si>
    <t>histoires musicales ! clips d ' ici , présenté par patrick le gac , tous les vendredis à 20h30 sur tv7 !</t>
  </si>
  <si>
    <t>toutes les semaines dans clips d ' ici , tv7 vous emmène à la découverte des artistes néo</t>
  </si>
  <si>
    <t>toutes les semaines dans clips d ' ici , tv7 vous emmène à la découverte des artistes néo - aquitains</t>
  </si>
  <si>
    <t>Toutes les semaines dans Clips d'Ici, TV7 vous emmène à la découverte des artiste</t>
  </si>
  <si>
    <t>Toutes les semaines dans Clips d'Ici, TV7 vous emmène à la découverte des ar</t>
  </si>
  <si>
    <t>TV7 !</t>
  </si>
  <si>
    <t>patrick le gac , tous les vendredis à 20h30 sur tv7 !</t>
  </si>
  <si>
    <t xml:space="preserve"> Le Gac, tous les vendredis à 20h30 sur TV7 !</t>
  </si>
  <si>
    <t>découvrez</t>
  </si>
  <si>
    <t xml:space="preserve"> découverte des artistes néo-aquitains, découvrez leurs clips et partagez leurs belles hi</t>
  </si>
  <si>
    <t>Du côté de chez vous</t>
  </si>
  <si>
    <t>isolées … du lundi au vendredi , tv7 sillonne la gironde à la rencontre de celles et ceux qui font vivre</t>
  </si>
  <si>
    <t>soutien aux personnes isolées … du lundi au vendredi , tv7 sillonne la gironde à la rencontre de celles et ceux</t>
  </si>
  <si>
    <t>Jardin</t>
  </si>
  <si>
    <t>jardin partagé , épicerie solidaire , commerce de proximité , covoiturage</t>
  </si>
  <si>
    <t>Economie solidaire</t>
  </si>
  <si>
    <t>travers des initiatives locales . . . et positives . economie solidaire , vie associative , transition écologique , santé , innovation</t>
  </si>
  <si>
    <t>ersonnes isolées… Du lundi au vendredi, TV7 sillonne la Gironde à la rencontre de c</t>
  </si>
  <si>
    <t>L'Hebdo éco</t>
  </si>
  <si>
    <t>TPE</t>
  </si>
  <si>
    <t>toyen... dans son quotidien que les PME-TPE, et ce dans tous les secteurs d'activit</t>
  </si>
  <si>
    <t>pôle Economie de Sud Ouest</t>
  </si>
  <si>
    <t>18h dans l ' hebdo eco , les journalistes du pôle economie de sud ouest proposent d ' approfondir un sujet d ' actualité ,</t>
  </si>
  <si>
    <t>L'Hebdo Eco</t>
  </si>
  <si>
    <t xml:space="preserve">s, e-commerce… Chaque jeudi à 18h dans  L'Hebdo Eco , les journalistes du pôle Economie de </t>
  </si>
  <si>
    <t>Eco</t>
  </si>
  <si>
    <t>commerce … chaque jeudi à 18h dans l ' hebdo eco , les journalistes du pôle economie de sud ouest proposent</t>
  </si>
  <si>
    <t>, e - commerce … chaque jeudi à 18h dans l ' hebdo eco , les journalistes du pôle economie de sud ouest proposent</t>
  </si>
  <si>
    <t>Economie de Sud</t>
  </si>
  <si>
    <t xml:space="preserve"> L'Hebdo Eco , les journalistes du pôle Economie de Sud Ouest proposent d'approfondir un sujet </t>
  </si>
  <si>
    <t>actualité boursière et financière , épargne , vie des entreprises , consommation , immobilier , retraite , impôts , e</t>
  </si>
  <si>
    <t>PME-TPE</t>
  </si>
  <si>
    <t>le citoyen . . . dans son quotidien que les pme - tpe , et ce dans tous les secteurs d ' activités</t>
  </si>
  <si>
    <t>PME</t>
  </si>
  <si>
    <t>le citoyen . . . dans son quotidien que les pme - tpe , et ce dans tous les secteurs d</t>
  </si>
  <si>
    <t>Modes d'emplois</t>
  </si>
  <si>
    <t>découvre les coulisses du monde du travail en nouvelle - aquitaine , on comprend les problématiques des entreprises , leurs innovations</t>
  </si>
  <si>
    <t>re les coulisses du monde du travail en Nouvelle-Aquitaine, on comprend les problématiques des ent</t>
  </si>
  <si>
    <t>en nouvelle - aquitaine , on comprend les problématiques des entreprises , leurs innovations , et leur agilité dans un monde</t>
  </si>
  <si>
    <t>Faites le Buzz</t>
  </si>
  <si>
    <t>Benjamin Bardel</t>
  </si>
  <si>
    <t>chaque semaine , benjamin bardel propose à des écoles de la région de s '</t>
  </si>
  <si>
    <t>écoles</t>
  </si>
  <si>
    <t>chaque semaine , benjamin bardel propose à des écoles de la région de s ' affronter sur des questions</t>
  </si>
  <si>
    <t>Faites le Buzz - La suite</t>
  </si>
  <si>
    <t>Mon Meilleur Ami</t>
  </si>
  <si>
    <t>Quels</t>
  </si>
  <si>
    <t xml:space="preserve"> leur assurer une meilleure nutrition ? Quels sont les signes de bonne ou de mauvaise</t>
  </si>
  <si>
    <t>BivouAq'</t>
  </si>
  <si>
    <t xml:space="preserve"> circuits courts, autant de trésors que TV7 vous fait partager. Avec la participati</t>
  </si>
  <si>
    <t>bivouac</t>
  </si>
  <si>
    <t xml:space="preserve"> chaque mois vous partiez découvrir, en bivouac, un territoire de la région, pour mieux</t>
  </si>
  <si>
    <t>Région Nouvelle-Aquitaine</t>
  </si>
  <si>
    <t>t partager. Avec la participation de la Région Nouvelle-Aquitaine.</t>
  </si>
  <si>
    <t>on part en voyage à côté de chez soi :</t>
  </si>
  <si>
    <t>La Qualité de l'air</t>
  </si>
  <si>
    <t>en partenariat avec atmo nouvelle - aquitaine , tout au long de la journée tv7 vous informe</t>
  </si>
  <si>
    <t>Atmo Nouvelle-Aquitaine</t>
  </si>
  <si>
    <t>En partenariat avec Atmo Nouvelle-Aquitaine, tout au long de la journée TV7 vous in</t>
  </si>
  <si>
    <t>e-Aquitaine, tout au long de la journée TV7 vous informe sur la qualité de l'air du</t>
  </si>
  <si>
    <t>es de l'après-midi sur l'ensemble de la Nouvelle-Aquitaine.</t>
  </si>
  <si>
    <t>- midi sur l ' ensemble de la nouvelle - aquitaine .</t>
  </si>
  <si>
    <t>Bordeaux Métropole. Pourquoi ? Comment ?</t>
  </si>
  <si>
    <t>Bordeaux Métropole</t>
  </si>
  <si>
    <t xml:space="preserve"> actions, initiatives et compétences de Bordeaux Métropole et des 28 communes qui la composent. Il</t>
  </si>
  <si>
    <t>BMPC (Bordeaux Métropole. Pourquoi ? Comment ?), c'est le rendez</t>
  </si>
  <si>
    <t>BMPC</t>
  </si>
  <si>
    <t>BMPC (Bordeaux Métropole. Pourquoi ? Comment</t>
  </si>
  <si>
    <t>bmpc ( bordeaux métropole . pourquoi ? comment ? ) ,</t>
  </si>
  <si>
    <t>bmpc ( bordeaux métropole . pourquoi ? comment ? ) , c '</t>
  </si>
  <si>
    <t>1,2,3 Dansez</t>
  </si>
  <si>
    <t>champion du monde ) , reçoivent les meilleurs accordéonistes de france .</t>
  </si>
  <si>
    <t>Jérôme Richard</t>
  </si>
  <si>
    <t>' animateur pierre - yves lombard et son chroniqueur programmateur jérôme richard ( l ' accordéoniste le plus titré : 6 fois</t>
  </si>
  <si>
    <t>Pierre-Yves Lombard</t>
  </si>
  <si>
    <t>chaque semaine , l ' animateur pierre - yves lombard et son chroniqueur programmateur jérôme richard ( l ' accordéoniste</t>
  </si>
  <si>
    <t xml:space="preserve"> reçoivent les meilleurs accordéonistes de France.</t>
  </si>
  <si>
    <t>Backstage</t>
  </si>
  <si>
    <t>présenté par benjamin bardel , backstage c ' est notre talk show culturel qui</t>
  </si>
  <si>
    <t>Backstage c'est notre talk show culturel</t>
  </si>
  <si>
    <t>Présenté par Benjamin Bardel, Backstage c'est notre talk show culturel qui accueille les célébrités d'hier, d'</t>
  </si>
  <si>
    <t>présenté par benjamin bardel , backstage c ' est notre talk show culturel qui accueille les</t>
  </si>
  <si>
    <t>Champs Libres</t>
  </si>
  <si>
    <t>Champs libres</t>
  </si>
  <si>
    <t>ne sont jamais éloingnés de la ville , le magazine champs libres explore les initiatives étonnantes au cœur des campagnes de la</t>
  </si>
  <si>
    <t>mais éloingnés de la ville, le magazine Champs libres explore les initiatives étonnantes au c</t>
  </si>
  <si>
    <t xml:space="preserve"> étonnantes au cœur des campagnes de la Nouvelle-Aquitaine.</t>
  </si>
  <si>
    <t>initiatives étonnantes au cœur des campagnes de la nouvelle - aquitaine .</t>
  </si>
  <si>
    <t>Korrika</t>
  </si>
  <si>
    <t>partie jeudi 31 mars d ' amurrio , la korrika est arrivée à donostia après avoir parcouru 2 575 kilomètres</t>
  </si>
  <si>
    <t>Donostia</t>
  </si>
  <si>
    <t>ars d'Amurrio, la Korrika est arrivée à Donostia après avoir parcouru 2 575 kilomètres p</t>
  </si>
  <si>
    <t>Amurrio</t>
  </si>
  <si>
    <t>Partie jeudi 31 mars d'Amurrio, la Korrika est arrivée à Donostia aprè</t>
  </si>
  <si>
    <t>partie jeudi 31 mars d ' amurrio , la korrika est arrivée à donostia après avoir parcouru</t>
  </si>
  <si>
    <t>Seaska</t>
  </si>
  <si>
    <t>organisée par l ' association d ' enseignement du basque seaska tous . . . les deux ans .</t>
  </si>
  <si>
    <t>basque Seaska</t>
  </si>
  <si>
    <t>sée par l'association d'enseignement du basque Seaska tous... les deux ans.</t>
  </si>
  <si>
    <t>Partie jeudi 31 mars d'Amurrio, la Korrika est arrivée à Donostia après avoir parc</t>
  </si>
  <si>
    <t>Partie</t>
  </si>
  <si>
    <t>partie jeudi 31 mars d ' amurrio , la korrika est</t>
  </si>
  <si>
    <t>Casa Eceiza de Tolosa</t>
  </si>
  <si>
    <t>, en passant par la pâtisserie, avec la Casa Eceiza de Tolosa.</t>
  </si>
  <si>
    <t>Hélette</t>
  </si>
  <si>
    <t>Basée à Hélette, la société familiale dispose désormais</t>
  </si>
  <si>
    <t>Tolosa</t>
  </si>
  <si>
    <t>passant par la pâtisserie , avec la casa eceiza de tolosa .</t>
  </si>
  <si>
    <t>Casa Eceiza</t>
  </si>
  <si>
    <t>glaces , en passant par la pâtisserie , avec la casa eceiza de tolosa .</t>
  </si>
  <si>
    <t>Pays basque</t>
  </si>
  <si>
    <t>itsas festibala fait renouer le pays basque avec sa tradition maritime . pendant 4 jours , le</t>
  </si>
  <si>
    <t>le Pays basque</t>
  </si>
  <si>
    <t>Itsas Festibala fait renouer le Pays basque avec sa tradition maritime. Pendant 4 j</t>
  </si>
  <si>
    <t>Itsas Festibala</t>
  </si>
  <si>
    <t>Itsas Festibala fait renouer le Pays basque avec sa tra</t>
  </si>
  <si>
    <t>port Pasaia</t>
  </si>
  <si>
    <t>Itsas Festibala fait renouer le Pays basque avec sa tradition maritime. Pendant 4 jours, le charmant port de Pasaia accueille des vieux gréements venus de nombreux pays. À l'horizon ce sont des centaines de voiles que les plaisanciers aguerris ou simples curieux viennent observer. Sur... terre, le programme n'est pas en reste, le public a accès à différentes activités autour de la culture, du patrimoine maritime matériel et immatériel.</t>
  </si>
  <si>
    <t>le programme n ' est pas en reste , le public a accès à différentes activités autour de la culture ,</t>
  </si>
  <si>
    <t>Pasaia</t>
  </si>
  <si>
    <t xml:space="preserve">e. Pendant 4 jours, le charmant port de Pasaia accueille des vieux gréements venus de </t>
  </si>
  <si>
    <t>Ci Né Ma</t>
  </si>
  <si>
    <t>Na Ma c'est</t>
  </si>
  <si>
    <t>oi de neuf au cinéma cette semaine ? Ci Na Ma c'est votre magazine dédié aux sorties ciné d</t>
  </si>
  <si>
    <t>cinéma semaine</t>
  </si>
  <si>
    <t>Quoi de neuf au cinéma cette semaine ? Ci Na Ma c'est votre magazine dédié aux sorties ciné de la semaine.</t>
  </si>
  <si>
    <t>Ci Na Ma</t>
  </si>
  <si>
    <t>quoi de neuf au cinéma cette semaine ? ci na ma c ' est votre magazine dédié aux sorties ciné de</t>
  </si>
  <si>
    <t>A la page</t>
  </si>
  <si>
    <t>Marie Cardinaud</t>
  </si>
  <si>
    <t>. présentée par dominique parmentier , en compagnie des éditrices marie cardinaud ou catherine dubreil , l ' émission fait la part</t>
  </si>
  <si>
    <t>Dominique Parmentier</t>
  </si>
  <si>
    <t>' ouvrages parus aux éditions sud ouest . présentée par dominique parmentier , en compagnie des éditrices marie cardinaud ou catherine dubreil</t>
  </si>
  <si>
    <t>Catherine Dubreil</t>
  </si>
  <si>
    <t>dominique parmentier , en compagnie des éditrices marie cardinaud ou catherine dubreil , l ' émission fait la part belle aux richesses</t>
  </si>
  <si>
    <t>présente chaque semaine une sélection d ' ouvrages parus aux éditions sud ouest . présentée par dominique parmentier , en compagnie</t>
  </si>
  <si>
    <t>Á la page  présente chaque semaine une sélection d'ouvrages parus</t>
  </si>
  <si>
    <t>Véritable rendez-vous littéraire,  Á la page  présente chaque semaine une sélection d'ouvrages parus aux éditions Sud Ouest. Présentée par D</t>
  </si>
  <si>
    <t>Á la page</t>
  </si>
  <si>
    <t>véritable rendez - vous littéraire , á la page présente chaque semaine une sélection d ' ouvrages parus aux</t>
  </si>
  <si>
    <t>Région</t>
  </si>
  <si>
    <t xml:space="preserve">sses locales et aux... auteurs de notre Région à travers des collections pratiques et </t>
  </si>
  <si>
    <t>sélection d'ouvrages parus aux éditions Sud Ouest. Présentée par Dominique Parmentier, en</t>
  </si>
  <si>
    <t>Gironde Mag'</t>
  </si>
  <si>
    <t>Département</t>
  </si>
  <si>
    <t>lus lisible l'action et les missions du Département en donnant la parole aux acteurs Girond</t>
  </si>
  <si>
    <t>Gironde Mag</t>
  </si>
  <si>
    <t>véritable vitrine du magazine gironde mag qui , tout au long de l ' année ,</t>
  </si>
  <si>
    <t>véritable vitrine du magazine gironde mag qui , tout au long de l ' année</t>
  </si>
  <si>
    <t>et plus lisible l ' action et les missions du département en donnant la parole aux acteurs girondins . avec au</t>
  </si>
  <si>
    <t>département de la Gironde</t>
  </si>
  <si>
    <t xml:space="preserve">on sociale et de solidarité qui fait du département de la Gironde une terre d'inclusion et un territoire </t>
  </si>
  <si>
    <t>Girondins</t>
  </si>
  <si>
    <t>les missions du département en donnant la parole aux acteurs girondins . avec au cœur des thématiques abordées , une .</t>
  </si>
  <si>
    <t>département Gironde</t>
  </si>
  <si>
    <t>Véritable vitrine du magazine Gironde Mag qui, tout au long de l'année, va à la rencontre des habitants, ce programme vise à rendre plus simple et plus lisible l'action et les missions du Département en donnant la parole aux acteurs Girondins. Avec au cœur des thématiques abordées, une... dimension de cohésion sociale et de solidarité qui fait du département de la Gironde une terre d'inclusion et un territoire résilient.</t>
  </si>
  <si>
    <t>du lendemain sur l ' ensemble de la nouvelle - aquitaine .</t>
  </si>
  <si>
    <t>iques du lendemain sur l'ensemble de la Nouvelle-Aquitaine.</t>
  </si>
  <si>
    <t>Basket Landes</t>
  </si>
  <si>
    <t>c ' est 100 % sports féminins sur tv7 . basket landes , burdis , lionnes du stade bordelais , chaque semaine</t>
  </si>
  <si>
    <t>, chaque semaine , retrouvez toute l ' actualité des équipes féminines de la région</t>
  </si>
  <si>
    <t>Stade Bordelais</t>
  </si>
  <si>
    <t>sur tv7 . basket landes , burdis , lionnes du stade bordelais , chaque semaine , retrouvez toute l ' actualité des</t>
  </si>
  <si>
    <t>9h, c'est 100% sports féminins sur TV7. Basket Landes, Burdis, Lionnes du Stade Bordelais, ch</t>
  </si>
  <si>
    <t>Burdis</t>
  </si>
  <si>
    <t>sports féminins sur TV7. Basket Landes, Burdis, Lionnes du Stade Bordelais, chaque sem</t>
  </si>
  <si>
    <t>19h , c ' est 100 % sports féminins sur tv7 . basket landes , burdis , lionnes du stade bordelais</t>
  </si>
  <si>
    <t>s à 19h, c'est 100% sports féminins sur TV7. Basket Landes, Burdis, Lionnes du Stad</t>
  </si>
  <si>
    <t>Lionnes</t>
  </si>
  <si>
    <t>sports féminins sur tv7 . basket landes , burdis , lionnes du stade bordelais , chaque semaine , retrouvez toute l</t>
  </si>
  <si>
    <t>éminins sur TV7. Basket Landes, Burdis, Lionnes du Stade Bordelais, chaque semaine, ret</t>
  </si>
  <si>
    <t>' est 100 % sports féminins sur tv7 . basket landes , burdis , lionnes du stade bordelais , chaque semaine</t>
  </si>
  <si>
    <t>100 % sports féminins sur tv7 . basket landes , burdis , lionnes du stade bordelais , chaque semaine , retrouvez</t>
  </si>
  <si>
    <t>Temp'O, le Mag de l'Agence de l'eau</t>
  </si>
  <si>
    <t>Grand Sud-Ouest</t>
  </si>
  <si>
    <t>Ce mois-ci Temp'O, le mag de l'eau du Grand Sud-Ouest, prend le temps d'étudier l'agroécologi</t>
  </si>
  <si>
    <t>Temp'O</t>
  </si>
  <si>
    <t>ce mois - ci temp ' o , le mag de l ' eau du grand sud</t>
  </si>
  <si>
    <t>réintroduire la diversité dans nos systèmes de production agricole en restaurant une mosaïque paysagère diversifiée . avec l ' agroécologie ,</t>
  </si>
  <si>
    <t>' o , le mag de l ' eau du grand sud - ouest , prend le temps d ' étudier</t>
  </si>
  <si>
    <t>Ce mois-ci Temp'O, le mag de l'eau du Grand Sud-Ouest, pr</t>
  </si>
  <si>
    <t>, sans que personne n ' ait rien remarqué . venturi , malik et julie tentent de percer le mystère qui</t>
  </si>
  <si>
    <t>que personne n ' ait rien remarqué . venturi , malik et julie tentent de percer le mystère qui entoure cette</t>
  </si>
  <si>
    <t>hôpital parisien</t>
  </si>
  <si>
    <t>au service des urgences d ' un grand hôpital parisien , une infirmière est retrouvée morte , tuée à l</t>
  </si>
  <si>
    <t xml:space="preserve"> sans que personne n'ait rien remarqué. Venturi, Malik et Julie tentent de percer le my</t>
  </si>
  <si>
    <t xml:space="preserve"> personne n'ait rien remarqué. Venturi, Malik et Julie tentent de percer le mystère q</t>
  </si>
  <si>
    <t>mystère qui entoure cette mort . . . parallèlement , hugo et nathalie enquêtent sur la disparition . . . d</t>
  </si>
  <si>
    <t xml:space="preserve"> n'ait rien remarqué. Venturi, Malik et Julie tentent de percer le mystère qui entour</t>
  </si>
  <si>
    <t>entoure cette mort . . . parallèlement , hugo et nathalie enquêtent sur la disparition . . . d ' une</t>
  </si>
  <si>
    <t>n ' ait rien remarqué . venturi , malik et julie tentent de percer le mystère qui entoure cette mort .</t>
  </si>
  <si>
    <t>TVR Soir</t>
  </si>
  <si>
    <t>rennes</t>
  </si>
  <si>
    <t>Toute l'actualité de rennes et du département présentée par les jou</t>
  </si>
  <si>
    <t>Intuitu Personae</t>
  </si>
  <si>
    <t>jean - yves bordier , beurrier fromager de la célèbre maison beurrier de saint - malo</t>
  </si>
  <si>
    <t>Saint-Malo</t>
  </si>
  <si>
    <t>bordier , beurrier fromager de la célèbre maison beurrier de saint - malo</t>
  </si>
  <si>
    <t>Maison Beurrier de Saint-Malo</t>
  </si>
  <si>
    <t>Stéphane Besnier</t>
  </si>
  <si>
    <t>stéphane besnier rencontre jean - yves bordier , beurrier fromager de la</t>
  </si>
  <si>
    <t>Maison Beurrier de</t>
  </si>
  <si>
    <t>ordier, beurrier fromager de la célèbre Maison Beurrier de Saint-Malo</t>
  </si>
  <si>
    <t>Jean-Yves Bordier</t>
  </si>
  <si>
    <t>stéphane besnier rencontre jean - yves bordier , beurrier fromager de la célèbre maison beurrier de saint</t>
  </si>
  <si>
    <t>Nouvel(le) R</t>
  </si>
  <si>
    <t>. c ' est ce que fait l ' émission nouvel ( le ) r , en explorant la ruralité , en allant dans ces</t>
  </si>
  <si>
    <t>Nouvel(le</t>
  </si>
  <si>
    <t xml:space="preserve"> en avant. C'est ce que fait l'émission Nouvel(le) R, en explorant la ruralité, en allant</t>
  </si>
  <si>
    <t>Ouest-France vous répond</t>
  </si>
  <si>
    <t>Ouest-France</t>
  </si>
  <si>
    <t>promesses de vaccin. La rédaction... de Ouest-France met tout en œuvre pour apporter les rép</t>
  </si>
  <si>
    <t>vaccin . la rédaction . . . de ouest - france met tout en œuvre pour apporter les réponses .</t>
  </si>
  <si>
    <t>Le grand BaZH.art</t>
  </si>
  <si>
    <t>bazh . art direction le bout du bout de la bretagne , à la pointe de la cornouaille , la pointe</t>
  </si>
  <si>
    <t>Pointe du Raz</t>
  </si>
  <si>
    <t>agne, à la pointe de la Cornouaille, la Pointe du Raz en compagnie de Jean-Michel Le Boulange</t>
  </si>
  <si>
    <t>r encore un peu plus en arpentant cette Pointe du Raz ouverte sur le monde. Sur le cap Sizun,</t>
  </si>
  <si>
    <t>jean - michel le boulanger retrouve hélène barreau une marionnettiste xxl et adeline terpo , illustratrice naturaliste .</t>
  </si>
  <si>
    <t>Jean-Michel Le Boulanger</t>
  </si>
  <si>
    <t>la cornouaille , la pointe du raz en compagnie de jean - michel le boulanger . celui qui a été pendant onze ans le monsieur</t>
  </si>
  <si>
    <t>Le Grand BaZH.art</t>
  </si>
  <si>
    <t>Ce mois-ci dans Le Grand BaZH.art direction le bout du bout de la Bretagn</t>
  </si>
  <si>
    <t>Monsieur</t>
  </si>
  <si>
    <t>r. Celui qui a été pendant onze ans le  Monsieur culture  de la région Bretagne est avan</t>
  </si>
  <si>
    <t>cap Sizun</t>
  </si>
  <si>
    <t>nte du Raz ouverte sur le monde. Sur le cap Sizun, Jean-Michel Le Boulanger retrouve Hélè</t>
  </si>
  <si>
    <t>la Bretagne</t>
  </si>
  <si>
    <t>d BaZH.art direction le bout du bout de la Bretagne, à la pointe de la Cornouaille, la Poin</t>
  </si>
  <si>
    <t>région Bretagne</t>
  </si>
  <si>
    <t>nt onze ans le  Monsieur culture  de la région Bretagne est avant tout écrivain. Derrière l'ess</t>
  </si>
  <si>
    <t>Adeline Terpo</t>
  </si>
  <si>
    <t>michel le boulanger retrouve hélène barreau une marionnettiste xxl et adeline terpo , illustratrice naturaliste .</t>
  </si>
  <si>
    <t>rouve Hélène Barreau une marionnettiste XXL et Adeline Terpo, illustratrice natural</t>
  </si>
  <si>
    <t>ce mois - ci dans le grand bazh . art direction le bout du bout de la</t>
  </si>
  <si>
    <t>Etonnants Voyageurs</t>
  </si>
  <si>
    <t>devenu le nouveau président du festival Etonnants Voyageurs. Pas de doutes, il connait parfaitement</t>
  </si>
  <si>
    <t>. il est même devenu le nouveau président du festival etonnants voyageurs . pas de doutes , il connait parfaitement le tissu</t>
  </si>
  <si>
    <t>Hélène Barreau</t>
  </si>
  <si>
    <t>le cap sizun , jean - michel le boulanger retrouve hélène barreau une marionnettiste xxl et adeline terpo , illustratrice naturaliste .</t>
  </si>
  <si>
    <t>Cornouaille</t>
  </si>
  <si>
    <t xml:space="preserve"> bout de la Bretagne, à la pointe de la Cornouaille, la Pointe du Raz en compagnie de Jean-</t>
  </si>
  <si>
    <t>Le journal des territoires</t>
  </si>
  <si>
    <t>Le Journal des Territoires</t>
  </si>
  <si>
    <t>le journal des territoires , un rendez - vous quotidien avec cyril viguier et</t>
  </si>
  <si>
    <t>Journal des Territoires</t>
  </si>
  <si>
    <t>Le Journal des Territoires, un rendez-vous quotidien avec Cyril Vi</t>
  </si>
  <si>
    <t>Cyril Viguier</t>
  </si>
  <si>
    <t>journal des territoires , un rendez - vous quotidien avec cyril viguier et les éditorialistes de la presse quotidienne régionale qui décryptent</t>
  </si>
  <si>
    <t>Avec vous, au quotidien</t>
  </si>
  <si>
    <t>Avec vous au quotidien</t>
  </si>
  <si>
    <t>chaque mois , dans avec vous au quotidien \ , nous évoquons un thème qui vous concerne ,</t>
  </si>
  <si>
    <t>Planète séniors</t>
  </si>
  <si>
    <t>Yves et Laurent</t>
  </si>
  <si>
    <t>quartier du blosne à rennes . . . . egalement yves et laurent , sapeurs pompiers volontaires , sont tout aussi engagés depuis</t>
  </si>
  <si>
    <t>quartier Blosne</t>
  </si>
  <si>
    <t>Comment rester en lien, avoir une utilité sociale lorsque l'heure de la retraite a sonné ? Pour tenter d'en savoir plus, l'équipe de Planète Séniors est allée à la rencontre de Louise, une personnalité hors norme, très investie dans le milieu associatif du quartier du Blosne à Rennes... . Egalement Yves et Laurent, sapeurs pompiers volontaires, sont tout aussi engagés depuis près de 40 ans au Grand Fougeray. Sans oublier les sénior.e.s, rencontré.e.s à l'EHPAD de la Rablais et au hasard des rencontres, qui ont accepté de se livrer.</t>
  </si>
  <si>
    <t>Blosne</t>
  </si>
  <si>
    <t>ans le milieu associatif du quartier du Blosne à Rennes... . Egalement Yves et Laurent</t>
  </si>
  <si>
    <t>Rennes</t>
  </si>
  <si>
    <t>investie dans le milieu associatif du quartier du blosne à rennes . . . . egalement yves et laurent , sapeurs</t>
  </si>
  <si>
    <t>Yves</t>
  </si>
  <si>
    <t>quartier du blosne à rennes . . . . egalement yves et laurent , sapeurs pompiers volontaires , sont tout aussi</t>
  </si>
  <si>
    <t>équipe de planète séniors est allée à la rencontre de louise , une personnalité hors norme , très investie dans le</t>
  </si>
  <si>
    <t>Rablais</t>
  </si>
  <si>
    <t>. e . s à l ' ehpad de la rablais et au hasard des rencontres , qui ont accepté de</t>
  </si>
  <si>
    <t>Planète Séniors</t>
  </si>
  <si>
    <t>ur tenter d'en savoir plus, l'équipe de Planète Séniors est allée à la rencontre de Louise, une</t>
  </si>
  <si>
    <t>d ' en savoir plus , l ' équipe de planète séniors est allée à la rencontre de louise , une personnalité</t>
  </si>
  <si>
    <t>équipe Planète</t>
  </si>
  <si>
    <t>nior.e.s, rencontré.e.s à l'EHPAD de la Rablais et au hasard des rencontres, qui ont ac</t>
  </si>
  <si>
    <t>EHPAD</t>
  </si>
  <si>
    <t>blier les sénior.e.s, rencontré.e.s à l'EHPAD de la Rablais et au hasard des rencontr</t>
  </si>
  <si>
    <t>Grand Fougeray</t>
  </si>
  <si>
    <t xml:space="preserve"> aussi engagés depuis près de 40 ans au Grand Fougeray. Sans oublier les sénior.e.s, rencontré</t>
  </si>
  <si>
    <t>sont tout aussi engagés depuis près de 40 ans au grand fougeray . sans oublier les sénior . e . s</t>
  </si>
  <si>
    <t>blosne à rennes . . . . egalement yves et laurent , sapeurs pompiers volontaires , sont tout aussi engagés depuis</t>
  </si>
  <si>
    <t>123 Musette</t>
  </si>
  <si>
    <t>123 Musette - Spécial Grand Ouest</t>
  </si>
  <si>
    <t>Spécial Grand Ouest</t>
  </si>
  <si>
    <t>123 musette - spécial grand ouest</t>
  </si>
  <si>
    <t>Kreiz Breizh Akademi - Yaouank</t>
  </si>
  <si>
    <t>Kreiz Breizh Akademi</t>
  </si>
  <si>
    <t>AD C'était dans l'air depuis longtemps, Kreiz Breizh Akademi a choisi le bagad   élargi   comme expr</t>
  </si>
  <si>
    <t>un an et demi au contact d ' artistes du monde , artisans de la modalité contemporaine ou traditionnelle , d</t>
  </si>
  <si>
    <t>BAGAD</t>
  </si>
  <si>
    <t>KBA#7 BAGAD C'était dans l'air depuis longtemps, Kr</t>
  </si>
  <si>
    <t>treujenn-gaol</t>
  </si>
  <si>
    <t xml:space="preserve"> sonneurs de couple (bombarde/biniou ou treujenn-gaol) peut-il s'adapter à un jeu d'ensemble </t>
  </si>
  <si>
    <t>Proche Orient</t>
  </si>
  <si>
    <t>emporaine ou traditionnelle, d'Inde, du Proche Orient, des Balkans, du jazz pour construire u</t>
  </si>
  <si>
    <t>phrases des chanteurs et chanteuses . . . de basse bretagne ? le jeu ancien des sonneurs de couple ( bombarde</t>
  </si>
  <si>
    <t>Basse Bretagne</t>
  </si>
  <si>
    <t>rases des chanteurs et chanteuses... de Basse Bretagne ? Le jeu   ancien   des sonneurs de cou</t>
  </si>
  <si>
    <t>c ' était dans l ' air depuis longtemps , kreiz breizh akademi a choisi le bagad élargi comme expression de base de</t>
  </si>
  <si>
    <t>artisans de la modalité contemporaine ou traditionnelle , d ' inde , du proche orient , des balkans , du jazz</t>
  </si>
  <si>
    <t>KBA</t>
  </si>
  <si>
    <t>kba # 7 bagad c ' était dans l ' air</t>
  </si>
  <si>
    <t>kba # 7 bagad c ' était dans l ' air depuis longtemps ,</t>
  </si>
  <si>
    <t>KBA#7</t>
  </si>
  <si>
    <t>estions qui ont poussé les musiciens de KBA#7 à travailler pendant un an et demi au c</t>
  </si>
  <si>
    <t>modalité contemporaine ou traditionnelle , d ' inde , du proche orient , des balkans , du jazz pour construire un son</t>
  </si>
  <si>
    <t xml:space="preserve"> proches des autres musiques modales du Monde.</t>
  </si>
  <si>
    <t>kba # 7 bagad c ' était dans l ' air depuis longtemps</t>
  </si>
  <si>
    <t>, d ' inde , du proche orient , des balkans , du jazz pour construire un son ou s '</t>
  </si>
  <si>
    <t>Concert</t>
  </si>
  <si>
    <t>Douarnenez</t>
  </si>
  <si>
    <t>eur à l'occasion des Fêtes maritimes de Douarnenez. 52 minutes de pure rock seventies !</t>
  </si>
  <si>
    <t>port Rosmeur</t>
  </si>
  <si>
    <t>Concert intégral de Komodrag and the Mounodor (fusion entre Komodor, de Douarnenez, et Moundrag, de Paimpol) donné le soir du 14 juillet 2022 sur le port du Rosmeur à l'occasion des Fêtes maritimes de Douarnenez. 52 minutes de pure rock seventies !</t>
  </si>
  <si>
    <t>Rosmeur</t>
  </si>
  <si>
    <t>le soir du 14 juillet 2022 sur le port du rosmeur à l ' occasion des fêtes maritimes de douarnenez .</t>
  </si>
  <si>
    <t>Fêtes maritimes de Douarnenez</t>
  </si>
  <si>
    <t>sur le port du rosmeur à l ' occasion des fêtes maritimes de douarnenez . 52 minutes de pure rock seventies !</t>
  </si>
  <si>
    <t>Komodor</t>
  </si>
  <si>
    <t>concert intégral de komodrag and the mounodor ( fusion entre komodor , de douarnenez , et moundrag , de paimpol )</t>
  </si>
  <si>
    <t>Komodrag and the Mounodor</t>
  </si>
  <si>
    <t>concert intégral de komodrag and the mounodor ( fusion entre komodor , de douarnenez , et moundrag</t>
  </si>
  <si>
    <t xml:space="preserve"> the Mounodor (fusion entre Komodor, de Douarnenez, et Moundrag, de Paimpol) donné le soir</t>
  </si>
  <si>
    <t>Fêtes maritimes</t>
  </si>
  <si>
    <t xml:space="preserve">sur le port du Rosmeur à l'occasion des Fêtes maritimes de Douarnenez. 52 minutes de pure rock </t>
  </si>
  <si>
    <t>Komodrag and the Mounodor (fusion entre Komodor, de Douarnenez, et Moundrag, de Paimpol</t>
  </si>
  <si>
    <t>port du Rosmeur</t>
  </si>
  <si>
    <t>donné le soir du 14 juillet 2022 sur le port du Rosmeur à l'occasion des Fêtes maritimes de Dou</t>
  </si>
  <si>
    <t>Paimpol</t>
  </si>
  <si>
    <t>Komodor, de Douarnenez, et Moundrag, de Paimpol) donné le soir du 14 juillet 2022 sur l</t>
  </si>
  <si>
    <t>Moundrag</t>
  </si>
  <si>
    <t>fusion entre Komodor, de Douarnenez, et Moundrag, de Paimpol) donné le soir du 14 juille</t>
  </si>
  <si>
    <t>TVR Enquêtes</t>
  </si>
  <si>
    <t>Thibaut Boulais</t>
  </si>
  <si>
    <t>reportages long format réalisés par thibaut boulais .</t>
  </si>
  <si>
    <t>Reportages</t>
  </si>
  <si>
    <t>Reportages long format réalisés par Thibaut Boulai</t>
  </si>
  <si>
    <t>Le JT régional</t>
  </si>
  <si>
    <t xml:space="preserve">JT régional  </t>
  </si>
  <si>
    <t>Le magazine info  JT régional  vous propose de découvrir toute l'actual</t>
  </si>
  <si>
    <t xml:space="preserve">info  </t>
  </si>
  <si>
    <t>Le magazine info  JT régional  vous propose de découvrir t</t>
  </si>
  <si>
    <t>JT régional</t>
  </si>
  <si>
    <t>le magazine info jt régional vous propose de découvrir toute l ' actualité régionale .</t>
  </si>
  <si>
    <t>Tambourin</t>
  </si>
  <si>
    <t>Tambourine</t>
  </si>
  <si>
    <t>sur le sujet de sport dans le magazine  Tambourine .</t>
  </si>
  <si>
    <t>toute actualité sur le sujet de sport dans le magazine tambourine .</t>
  </si>
  <si>
    <t>City Reporter Hérault</t>
  </si>
  <si>
    <t>de l ' hérault dans votre magazine d ' information city reporter .</t>
  </si>
  <si>
    <t>département de l'Hérault</t>
  </si>
  <si>
    <t>Suivez toute l'actualité du département de l'Hérault dans votre magazine d'information  City</t>
  </si>
  <si>
    <t>suivez toute l ' actualité du département de l ' hérault dans votre magazine d ' information city reporter .</t>
  </si>
  <si>
    <t>département Hérault</t>
  </si>
  <si>
    <t>Suivez toute l'actualité du département de l'Hérault dans votre magazine d'information  City Reporter .</t>
  </si>
  <si>
    <t>City Reporter</t>
  </si>
  <si>
    <t>ault dans votre magazine d'information  City Reporter .</t>
  </si>
  <si>
    <t>Terik !</t>
  </si>
  <si>
    <t>aux cours et aux conseils de vos coachs elsa et terik !</t>
  </si>
  <si>
    <t>que vous soyez débutants en fitness ou confirmés , progressez grâce aux cours et aux conseils</t>
  </si>
  <si>
    <t>progressez grâce aux cours et aux conseils de vos coachs elsa et terik !</t>
  </si>
  <si>
    <t>Elsa et Terik !</t>
  </si>
  <si>
    <t>aux cours et aux conseils de vos coachs Elsa et Terik !</t>
  </si>
  <si>
    <t>Que vous soyez débutants en Fitness ou confirmés, progressez grâce aux cour</t>
  </si>
  <si>
    <t>Grand tourisme</t>
  </si>
  <si>
    <t>Reportage</t>
  </si>
  <si>
    <t>Reportage touristique, sur les meilleurs destinat</t>
  </si>
  <si>
    <t>City Reporter Pyrénées Orientales</t>
  </si>
  <si>
    <t>département des pyrénées orientales dans votre magazine d ' information city reporter .</t>
  </si>
  <si>
    <t>ales dans votre magazine d'information  City Reporter .</t>
  </si>
  <si>
    <t>département des Pyrénées Orientales</t>
  </si>
  <si>
    <t>suivez toute l ' actualité du département des pyrénées orientales dans votre magazine d ' information city reporter .</t>
  </si>
  <si>
    <t>département Pyrénées Orientales</t>
  </si>
  <si>
    <t>Suivez toute l'actualité du département des Pyrénées Orientales dans votre magazine d'information  City Reporter .</t>
  </si>
  <si>
    <t>Noir et blanc</t>
  </si>
  <si>
    <t>le magazine noir et blanc s ' adresse aux passionnés de course camarguaise . l</t>
  </si>
  <si>
    <t>Siméon</t>
  </si>
  <si>
    <t xml:space="preserve"> la discipline, parmi lesquels Jacky... Siméon, vainqueur de la Cocarde d'or 1983.</t>
  </si>
  <si>
    <t>xperts de la discipline, parmi lesquels Jacky... Siméon, vainqueur de la Cocarde d'or</t>
  </si>
  <si>
    <t>Patrick Mallet</t>
  </si>
  <si>
    <t>de course camarguaise . l ' émission , présentée par patrick mallet , retrace l ' actualité régionale de la tauromachie camarguaise</t>
  </si>
  <si>
    <t xml:space="preserve">magazine  </t>
  </si>
  <si>
    <t xml:space="preserve">Le magazine  Noir et blanc  s'adresse aux passionnés </t>
  </si>
  <si>
    <t>Cocarde d'or</t>
  </si>
  <si>
    <t>squels Jacky... Siméon, vainqueur de la Cocarde d'or 1983.</t>
  </si>
  <si>
    <t>City Reporter du Gard</t>
  </si>
  <si>
    <t>du département de gard dans votre magazine d ' information city reporter du gard .</t>
  </si>
  <si>
    <t>Gard</t>
  </si>
  <si>
    <t>suivez toute l ' actualité du département de gard dans votre magazine d ' information city reporter du gard</t>
  </si>
  <si>
    <t>Gard dans votre magazine d'information  City Reporter du Gard .</t>
  </si>
  <si>
    <t>département de Gard</t>
  </si>
  <si>
    <t>Suivez toute l'actualité du département de Gard dans votre magazine d'information  City</t>
  </si>
  <si>
    <t>département Gard</t>
  </si>
  <si>
    <t>Suivez toute l'actualité du département de Gard dans votre magazine d'information  City Reporter du Gard .</t>
  </si>
  <si>
    <t>Mon Sud le mag</t>
  </si>
  <si>
    <t>sur les routes de notre grande région d'Occitanie, à la rencontre de ses habitants et à l</t>
  </si>
  <si>
    <t>routes Occitanie</t>
  </si>
  <si>
    <t>Le nouveau rendez-vous sur les routes d'Occitanie! Au volant de son van Marine part sur les routes de notre grande région d'Occitanie, à la rencontre de ses habitants et à la découverte de ses paysages.</t>
  </si>
  <si>
    <t>région Occitanie</t>
  </si>
  <si>
    <t>van Marine</t>
  </si>
  <si>
    <t>les routes d ' occitanie ! au volant de son van marine part sur les routes de notre grande région d '</t>
  </si>
  <si>
    <t>Le nouveau rendez-vous sur les routes d'Occitanie! Au volant de son van Marine part sur l</t>
  </si>
  <si>
    <t>Terre de France</t>
  </si>
  <si>
    <t>terres de france , une émission proposée par le réseau vià et les</t>
  </si>
  <si>
    <t>Télévisions Locales de France</t>
  </si>
  <si>
    <t>, une émission proposée par le réseau vià et les télévisions locales de france . chaque mois , charlotte dekokker vous emmène découvrir en</t>
  </si>
  <si>
    <t>Vià</t>
  </si>
  <si>
    <t>ce, une émission proposée par le réseau Vià et les Télévisions Locales de France. C</t>
  </si>
  <si>
    <t>terres de france , une émission proposée par le réseau vià et les télévisions locales de france . chaque mois ,</t>
  </si>
  <si>
    <t>ssion proposée par le réseau Vià et les Télévisions Locales de France. Chaque mois, Charlotte Dekokker vous e</t>
  </si>
  <si>
    <t>ekokker vous emmène découvrir en terres de France des visages, des paysages et des histoi</t>
  </si>
  <si>
    <t>Charlotte Dekokker</t>
  </si>
  <si>
    <t>et les télévisions locales de france . chaque mois , charlotte dekokker vous emmène découvrir en terres de france des visages ,</t>
  </si>
  <si>
    <t xml:space="preserve">Le JT à 19h30: tous les soirs, l'information </t>
  </si>
  <si>
    <t>le jt à 19h30 : tous les soirs , l ' information</t>
  </si>
  <si>
    <t>Les Toqués du Sud</t>
  </si>
  <si>
    <t>terre du Sud</t>
  </si>
  <si>
    <t>s saveurs basées sur des produits de la terre du Sud.</t>
  </si>
  <si>
    <t>Métropole Montpellier</t>
  </si>
  <si>
    <t>découvrez toute l ' actualité de montpellier et sa région et retrouvez toutes les informations locales avec</t>
  </si>
  <si>
    <t xml:space="preserve">Découvrez toute l'actualité de Montpellier et sa </t>
  </si>
  <si>
    <t>formations locales avec notre magazine  Métropole Montpellier .</t>
  </si>
  <si>
    <t>région et retrouvez toutes les informations locales avec notre magazine métropole montpellier .</t>
  </si>
  <si>
    <t>Sylvette</t>
  </si>
  <si>
    <t xml:space="preserve">En 1932, Sylvette et Anglomard Dieu se rencontrent et se </t>
  </si>
  <si>
    <t>Anglomard</t>
  </si>
  <si>
    <t>n va en destiner autrement. Sylvette et Anglomard vont avoir quatorze enfants, dont la pe</t>
  </si>
  <si>
    <t>Anglomard Dieu</t>
  </si>
  <si>
    <t>En 1932, Sylvette et Anglomard Dieu se rencontrent et se marient vite. Et s</t>
  </si>
  <si>
    <t>en 1932 , sylvette et anglomard dieu se rencontrent et se marient vite . et si anglomard</t>
  </si>
  <si>
    <t>nt, le destin va en destiner autrement. Sylvette et Anglomard vont avoir quatorze enfant</t>
  </si>
  <si>
    <t>et anglomard vont avoir quatorze enfants , dont la petite aline , née à la surprise du couple dans les années</t>
  </si>
  <si>
    <t>e rencontrent et se marient vite. Et si Anglomard ne souhaite pas avoir d'enfant, le dest</t>
  </si>
  <si>
    <t>plus en plus de gens se déplacent uniquement dans le restaurant familial uniquement pour la voir chanter .</t>
  </si>
  <si>
    <t>Formule 1 : Grand Prix du Mexique</t>
  </si>
  <si>
    <t>Autódromo Hermanos Rodríguez</t>
  </si>
  <si>
    <t>prix du mexique . le résumé . sur l ' autódromo hermanos rodríguez , à mexico .</t>
  </si>
  <si>
    <t>résumé . sur l ' autódromo hermanos rodríguez , à mexico .</t>
  </si>
  <si>
    <t>Grand Prix du Mexique. Le résumé. Sur l'Autódromo Hermanos Rodríguez, à Mexico.</t>
  </si>
  <si>
    <t>Grand Prix du Mexique</t>
  </si>
  <si>
    <t>Grand Prix du Mexique. Le résumé. Sur l'Autódromo Hermanos Ro</t>
  </si>
  <si>
    <t>Prix du Mexique</t>
  </si>
  <si>
    <t>grand prix du mexique . le résumé . sur l ' autódromo hermanos rodríguez</t>
  </si>
  <si>
    <t>grand prix du mexique . le résumé . sur l '</t>
  </si>
  <si>
    <t>Bones (S9-E12)</t>
  </si>
  <si>
    <t>Institut</t>
  </si>
  <si>
    <t>la crémation . parallèlement , finn abernathy rejoint l ' institut après avoir terminé ses études à boston .</t>
  </si>
  <si>
    <t>alors que booth et bones se rendent à un enterrement , l ' assistance a</t>
  </si>
  <si>
    <t>Finn Abernathy</t>
  </si>
  <si>
    <t>. . brûlés lors de la crémation . parallèlement , finn abernathy rejoint l ' institut après avoir terminé ses études à</t>
  </si>
  <si>
    <t>rejoint l ' institut après avoir terminé ses études à boston .</t>
  </si>
  <si>
    <t>Alors que Booth et Bones se rendent à un enterrement, l</t>
  </si>
  <si>
    <t>Alors que Booth et Bones se rendent à un enterrement, l'assistan</t>
  </si>
  <si>
    <t>alors que booth et bones se rendent à un enterrement , l '</t>
  </si>
  <si>
    <t>Parallèlement, Finn Abernathy rejoint l'Institut après avoir terminé ses études à Boston</t>
  </si>
  <si>
    <t>on célèbre les . . . funérailles ! l ' équipe démarre alors une enquête pour découvrir quelle est l '</t>
  </si>
  <si>
    <t>Todd Mirga</t>
  </si>
  <si>
    <t>, l ' assistance a la stupéfaction de voir arriver todd mirga , l ' homme dont on célèbre les . .</t>
  </si>
  <si>
    <t>La reine de Noël</t>
  </si>
  <si>
    <t>. la jeune femme aime fabriquer des décorations pour la boutique de cadeaux où elle travaille . elle excelle en pâtisserie</t>
  </si>
  <si>
    <t>biscuits faits maison</t>
  </si>
  <si>
    <t>et remporte tous les ans le concours de biscuits faits maison. Son petit monde est bouleversé quand B</t>
  </si>
  <si>
    <t>n. Son petit monde est bouleversé quand Ben, le fils du patron et nouveau... collèg</t>
  </si>
  <si>
    <t>imposer ses idées pour donner un coup de jeune au magasin .</t>
  </si>
  <si>
    <t>Ashley adore la période de Noël. La jeune femme aime fabriquer des déco</t>
  </si>
  <si>
    <t>Ashley</t>
  </si>
  <si>
    <t>Ashley adore la période de Noël. La jeune femm</t>
  </si>
  <si>
    <t>Le crime lui va si bien</t>
  </si>
  <si>
    <t xml:space="preserve">incipal. Mais quand le cadavre mutilé d’Eva... Abrell, une jeune joueuse de poker, </t>
  </si>
  <si>
    <t>Abrell</t>
  </si>
  <si>
    <t>quand le cadavre mutilé d ’ eva . . . abrell , une jeune joueuse de poker , est découvert dans</t>
  </si>
  <si>
    <t>rôle principal . mais quand le cadavre mutilé d ’ eva . . . abrell , une jeune joueuse de poker</t>
  </si>
  <si>
    <t>Céline Richer</t>
  </si>
  <si>
    <t>est chargée d ’ élucider le meurtre avec sa coéquipière céline richer . elles découvrent bientôt que le mari de la sœur</t>
  </si>
  <si>
    <t>d’engager</t>
  </si>
  <si>
    <t>son fils. Comédien, ce dernier a décidé d’engager Gaby comme conseillère technique sur le</t>
  </si>
  <si>
    <t>Gaby</t>
  </si>
  <si>
    <t>Comédien, ce dernier a décidé d’engager Gaby comme conseillère technique sur le tour</t>
  </si>
  <si>
    <t>Gaby Molina</t>
  </si>
  <si>
    <t>sept ans que la capitaine gaby molina n ’ avait pas revu antoine , son ex -</t>
  </si>
  <si>
    <t>sept ans que la capitaine gaby molina n ’ avait pas revu antoine , son ex</t>
  </si>
  <si>
    <t>Gaby Molina n’</t>
  </si>
  <si>
    <t>Sept ans que la capitaine Gaby Molina n’avait pas revu Antoine, son ex-mari et p</t>
  </si>
  <si>
    <t>. Mais quand le cadavre mutilé d’Eva... Abrell, une jeune joueuse de poker, est découv</t>
  </si>
  <si>
    <t>Comédien</t>
  </si>
  <si>
    <t>toine, son ex-mari et père de son fils. Comédien, ce dernier a décidé d’engager Gaby com</t>
  </si>
  <si>
    <t>que la capitaine gaby molina n ’ avait pas revu antoine , son ex - mari et père de son fils</t>
  </si>
  <si>
    <t>ienne au Mistral, quartier populaire de Marseille, avec ses joies, ses drames, ses histoi</t>
  </si>
  <si>
    <t>quartier populaire Marseille</t>
  </si>
  <si>
    <t>Chroniques de la vie quotidienne au Mistral, quartier populaire de Marseille, avec ses joies, ses drames, ses histoires d'amour et de haine, ses secrets.</t>
  </si>
  <si>
    <t xml:space="preserve">Chroniques de la vie quotidienne au Mistral, quartier populaire de Marseille, avec </t>
  </si>
  <si>
    <t>chroniques de la vie quotidienne au mistral , quartier populaire de marseille , avec ses joies ,</t>
  </si>
  <si>
    <t>De l'amour sous le sapin</t>
  </si>
  <si>
    <t>Un an plus tôt, peu de temps avant Noël, Darcy et Aiden se rencontraient dans d</t>
  </si>
  <si>
    <t>n an plus tôt, peu de temps avant Noël, Darcy et Aiden se rencontraient dans des circ</t>
  </si>
  <si>
    <t>Aiden</t>
  </si>
  <si>
    <t>tôt , peu de temps avant noël , darcy et aiden se rencontraient dans des circonstances piur le moins inhabituelles .</t>
  </si>
  <si>
    <t>an plus tôt , peu de temps avant noël , darcy et aiden se rencontraient dans des circonstances piur le moins</t>
  </si>
  <si>
    <t xml:space="preserve"> tôt, peu de temps avant Noël, Darcy et Aiden se rencontraient dans des circonstances</t>
  </si>
  <si>
    <t xml:space="preserve"> décision au sujet de Malvo, et Iggy et Bloom aident leurs patients à comprendre la c</t>
  </si>
  <si>
    <t>rend une décision au sujet de Malvo, et Iggy et Bloom aident leurs patients à compre</t>
  </si>
  <si>
    <t>NHS Hampstead Hospital</t>
  </si>
  <si>
    <t>helen prend les rênes du nhs hampstead hospital . quant à max , il fait preuve de créativité</t>
  </si>
  <si>
    <t>il fait preuve de créativité pour aider un patient . reynolds prend une décision au sujet de malvo , et iggy</t>
  </si>
  <si>
    <t>Helen prend les rênes du NHS Hampstead Hospital. Quant à Max, il fait preuve de créativ</t>
  </si>
  <si>
    <t>une décision au sujet de malvo , et iggy et bloom aident leurs patients à comprendre la cause sous - jacente</t>
  </si>
  <si>
    <t>Helen prend les rênes du NHS Hampstead Hospit</t>
  </si>
  <si>
    <t>un patient . reynolds prend une décision au sujet de malvo , et iggy et bloom aident leurs patients à comprendre</t>
  </si>
  <si>
    <t>Reynolds prend une décision au sujet de Malvo, et Iggy et Bloom aident leurs patients</t>
  </si>
  <si>
    <t>prend les rênes du nhs hampstead hospital . quant à max , il fait preuve de créativité pour aider un patient</t>
  </si>
  <si>
    <t>ve de créativité pour aider un patient. Reynolds prend une décision au sujet de Malvo, e</t>
  </si>
  <si>
    <t>Le meilleur de l'humour express</t>
  </si>
  <si>
    <t>Meilleur de l'Humour</t>
  </si>
  <si>
    <t>le meilleur de l ' humour express 21 / 02 epi14 ( prog ) 26 '</t>
  </si>
  <si>
    <t>Le Meilleur de l'Humour express</t>
  </si>
  <si>
    <t>le meilleur de l ' humour express 21 / 02 epi14 ( prog ) 26 ' du</t>
  </si>
  <si>
    <t>Le Meilleur de l'Humour</t>
  </si>
  <si>
    <t>Le Meilleur de l'Humour express 21/02 EPI14 (prog) 26' du Meill</t>
  </si>
  <si>
    <t>Meilleur de l'Humour du lundi</t>
  </si>
  <si>
    <t>umour express 21/02 EPI14 (prog) 26' du Meilleur de l'Humour du lundi au vendredi.</t>
  </si>
  <si>
    <t>EPI14</t>
  </si>
  <si>
    <t>Le Meilleur de l'Humour express 21/02 EPI14 (prog) 26' du Meilleur de l'Humour du l</t>
  </si>
  <si>
    <t>alors que johanna commet une gaffe qui va avoir de lourdes conséquences ,</t>
  </si>
  <si>
    <t>Akim</t>
  </si>
  <si>
    <t>r de lourdes conséquences, le suspect d'Akim et d'Elise semble s'être volatilisé. Co</t>
  </si>
  <si>
    <t>es conséquences, le suspect d'Akim et d'Elise semble s'être volatilisé. Comment a-t-i</t>
  </si>
  <si>
    <t>conséquences , le suspect d ' akim et d ' elise semble s ' être volatilisé . comment a - t</t>
  </si>
  <si>
    <t>Les Simpson</t>
  </si>
  <si>
    <t xml:space="preserve"> Ma sorcière mal-aimée. A l'occasion de Halloween, les... habitants de Springfield se son</t>
  </si>
  <si>
    <t>Homer</t>
  </si>
  <si>
    <t>ond coma • La persistance du plus gros. Homer est invité chez M. Burns pour un tourno</t>
  </si>
  <si>
    <t>occasion de halloween , les . . . habitants de springfield se sont déguisés et ont organisé un concours de costumes</t>
  </si>
  <si>
    <t>Ma sorcière mal-aimée</t>
  </si>
  <si>
    <t>ez M. Burns pour un tournoi de chasse • Ma sorcière mal-aimée. A l'occasion de Halloween, les... habi</t>
  </si>
  <si>
    <t>Selma</t>
  </si>
  <si>
    <t>cinquième étage de l ' appartement de patty et de selma , bart se retrouve dans un profond coma • la</t>
  </si>
  <si>
    <t>Patty</t>
  </si>
  <si>
    <t xml:space="preserve"> du cinquième étage de l'appartement de Patty et de Selma, Bart se retrouve dans un p</t>
  </si>
  <si>
    <t>Intelligence Bartificielle</t>
  </si>
  <si>
    <t>intelligence bartificielle . après être tombé du cinquième étage de l '</t>
  </si>
  <si>
    <t>Intelligence Bartificielle. Après être tombé du cinquième étage de</t>
  </si>
  <si>
    <t>Burns</t>
  </si>
  <si>
    <t>du plus gros . homer est invité chez m . burns pour un tournoi de chasse • ma sorcière mal -</t>
  </si>
  <si>
    <t>M. Burns</t>
  </si>
  <si>
    <t>nce du plus gros. Homer est invité chez M. Burns pour un tournoi de chasse • Ma sorcière</t>
  </si>
  <si>
    <t xml:space="preserve"> de l'appartement de Patty et de Selma, Bart se retrouve dans un profond coma • La p</t>
  </si>
  <si>
    <t>ville Springfield</t>
  </si>
  <si>
    <t>Homer est pris d'une telle fringale qu'il atteint des proportions incroyables. Est-il devenu le nouveau Blob ? De son côté, Bart prend le contrôle d'un golem qu'il contraint à participer à d'inqualifiables manigances. Enfin, des extraterrestres envahissent la ville de Springfield mais... personne ne leur prête attention.</t>
  </si>
  <si>
    <t>Blob</t>
  </si>
  <si>
    <t>s incroyables. Est-il devenu le nouveau Blob ? De son côté, Bart prend le contrôle d</t>
  </si>
  <si>
    <t>Homer est pris d'une telle fringale qu'il att</t>
  </si>
  <si>
    <t>manigances . enfin , des extraterrestres envahissent la ville de springfield mais . . . personne ne leur prête attention .</t>
  </si>
  <si>
    <t>ville de Springfield</t>
  </si>
  <si>
    <t>fin, des extraterrestres envahissent la ville de Springfield mais... personne ne leur prête attentio</t>
  </si>
  <si>
    <t>l devenu le nouveau Blob ? De son côté, Bart prend le contrôle d'un golem qu'il cont</t>
  </si>
  <si>
    <t>Harry Potter et les reliques de la mort : 2e partie</t>
  </si>
  <si>
    <t>dobby à peine enterré , harry , ron et hermione poursuivent leur quête des derniers horcruxes</t>
  </si>
  <si>
    <t>Gringotts</t>
  </si>
  <si>
    <t>d'être immortel. L'un d'eux se trouve à Gringotts, la banque des sorciers. Pour tromper l</t>
  </si>
  <si>
    <t>Dobby</t>
  </si>
  <si>
    <t>dobby à peine enterré , harry , ron et hermione poursuivent</t>
  </si>
  <si>
    <t>Bellatrix</t>
  </si>
  <si>
    <t xml:space="preserve">sistance, Hermione prend l'apparence de Bellatrix... Lestrange. Harry comprend aussi que </t>
  </si>
  <si>
    <t>l ' assistance , hermione prend l ' apparence de bellatrix . . . lestrange . harry comprend aussi que l</t>
  </si>
  <si>
    <t>Hermione</t>
  </si>
  <si>
    <t>r tromper la vigilance de l'assistance, Hermione prend l'apparence de Bellatrix... Lestr</t>
  </si>
  <si>
    <t>Dobby à peine enterré, Harry, Ron et Hermione poursuivent leur quête des derniers hor</t>
  </si>
  <si>
    <t>Voldemort</t>
  </si>
  <si>
    <t>quête des derniers horcruxes , les objets qui permettent à voldemort d ' être immortel . l ' un d '</t>
  </si>
  <si>
    <t xml:space="preserve"> horcruxes, les objets qui permettent à Voldemort d'être immortel. L'un d'eux se trouve à</t>
  </si>
  <si>
    <t>un d ' eux se trouve à gringotts , la banque des sorciers . pour tromper la vigilance de l '</t>
  </si>
  <si>
    <t>Lestrange</t>
  </si>
  <si>
    <t>hermione prend l ' apparence de bellatrix . . . lestrange . harry comprend aussi que l ' ultime horcruxe est</t>
  </si>
  <si>
    <t>mione prend l'apparence de Bellatrix... Lestrange. Harry comprend aussi que l'ultime horc</t>
  </si>
  <si>
    <t>aussi que l'ultime horcruxe est caché à Poudlard, dont le directeur est désormais Severu</t>
  </si>
  <si>
    <t xml:space="preserve">Dobby à peine enterré, Harry, Ron et Hermione poursuivent leur quête des </t>
  </si>
  <si>
    <t>Severus Rogue</t>
  </si>
  <si>
    <t>udlard, dont le directeur est désormais Severus Rogue.</t>
  </si>
  <si>
    <t>Dobby à peine enterré, Harry, Ron et Hermione</t>
  </si>
  <si>
    <t>est caché à poudlard , dont le directeur est désormais severus rogue .</t>
  </si>
  <si>
    <t>Teddy Pruvost</t>
  </si>
  <si>
    <t>dans un petit village des pyrénées , teddy pruvost assiste à l ' inauguration d ' une plaque commémorative</t>
  </si>
  <si>
    <t>dans un petit village des pyrénées , teddy pruvost assiste à l ' inauguration d ' une plaque</t>
  </si>
  <si>
    <t>Dans un petit village des Pyrénées, Teddy Pruvost assiste à l'inauguration</t>
  </si>
  <si>
    <t>. le seul rayon de lumière dans sa vie : rebecca .</t>
  </si>
  <si>
    <t xml:space="preserve"> Le seul rayon de lumière dans sa vie : Rebecca.</t>
  </si>
  <si>
    <t>ts du bourg, morts au combat pendant la Seconde Guerre mondiale. Le jeune homme s'emporte quand il cons</t>
  </si>
  <si>
    <t>La décennie sanglante</t>
  </si>
  <si>
    <t>Hellraiser</t>
  </si>
  <si>
    <t>multiples suites . ainsi sont nées de grandes franchises comme hellraiser , freddy , friday the 13th , halloween et bien</t>
  </si>
  <si>
    <t>. ainsi sont nées de grandes franchises comme hellraiser , freddy , friday the 13th , halloween et bien d '</t>
  </si>
  <si>
    <t>lraiser ,  Freddy ,  Friday the 13th ,  Halloween  et bien d'autres.</t>
  </si>
  <si>
    <t xml:space="preserve"> sont nées de grandes franchises comme  Hellraiser ,  Freddy ,  Friday the 13th ,  Hallowe</t>
  </si>
  <si>
    <t>Friday the 13th</t>
  </si>
  <si>
    <t>anchises comme  Hellraiser ,  Freddy ,  Friday the 13th ,  Halloween  et bien d'autres.</t>
  </si>
  <si>
    <t>franchises comme hellraiser , freddy , friday the 13th , halloween et bien d ' autres .</t>
  </si>
  <si>
    <t>Super-Vilains : l'enquête</t>
  </si>
  <si>
    <t>Mauvais</t>
  </si>
  <si>
    <t>out n'était pas à jeter dans ce qui est Mauvais ?</t>
  </si>
  <si>
    <t>n ' était pas à jeter dans ce qui est mauvais ?</t>
  </si>
  <si>
    <t>Côté obscur</t>
  </si>
  <si>
    <t>Les grandes figures du Côté obscur, les secrets de leur créations et de le</t>
  </si>
  <si>
    <t>Housing Complex C (S1-E1)</t>
  </si>
  <si>
    <t>Until</t>
  </si>
  <si>
    <t>using Complex C has always seemed fine. Until a new batch residents move in, and some</t>
  </si>
  <si>
    <t>. soudain , il se passe des choses étranges . imdb : everything in housing complex c has always seemed fine</t>
  </si>
  <si>
    <t>résidence C</t>
  </si>
  <si>
    <t>tout va bien à la résidence c jusqu ' à l ' arrivée de nouveaux résidents .</t>
  </si>
  <si>
    <t>Everything in Housing Complex C</t>
  </si>
  <si>
    <t>, il se passe des choses étranges . imdb : everything in housing complex c has always seemed fine . until a new batch residents</t>
  </si>
  <si>
    <t>Everything in Housing</t>
  </si>
  <si>
    <t xml:space="preserve"> il se passe des choses étranges. IMDB: Everything in Housing Complex C has always seemed fine. Until</t>
  </si>
  <si>
    <t>Tout va bien à la résidence C jusqu'à l'arrivée de nouveaux résidents</t>
  </si>
  <si>
    <t>just</t>
  </si>
  <si>
    <t>range incidents occur. Is their arrival just a coincidence?</t>
  </si>
  <si>
    <t>Complex C</t>
  </si>
  <si>
    <t>passe des choses étranges . imdb : everything in housing complex c has always seemed fine . until a new batch residents</t>
  </si>
  <si>
    <t>usqu'à l'arrivée de nouveaux résidents. Soudain, il se passe des choses étranges. IMDB:</t>
  </si>
  <si>
    <t>housing complex c est une nouvelle série d ' horreur inédite qui vient</t>
  </si>
  <si>
    <t>Robot Chicken</t>
  </si>
  <si>
    <t>t Swim (Rick And Morty, Tuca et Bertie, Robot Chicken, Smiling Friends…)</t>
  </si>
  <si>
    <t>Housing Complex C</t>
  </si>
  <si>
    <t>Housing Complex C est une nouvelle série d'horreur inédit</t>
  </si>
  <si>
    <t>Bertie</t>
  </si>
  <si>
    <t>' adult swim ( rick and morty , tuca et bertie , robot chicken , smiling friends … )</t>
  </si>
  <si>
    <t>s d'Adult Swim (Rick And Morty, Tuca et Bertie, Robot Chicken, Smiling Friends…)</t>
  </si>
  <si>
    <t>Tuca</t>
  </si>
  <si>
    <t>riginales d'Adult Swim (Rick And Morty, Tuca et Bertie, Robot Chicken, Smiling Frien</t>
  </si>
  <si>
    <t>Smiling Friends</t>
  </si>
  <si>
    <t>d Morty, Tuca et Bertie, Robot Chicken, Smiling Friends…)</t>
  </si>
  <si>
    <t>Rick And Morty</t>
  </si>
  <si>
    <t>liste de productions animées originales d ' adult swim ( rick and morty , tuca et bertie , robot chicken , smiling friends</t>
  </si>
  <si>
    <t>and morty , tuca et bertie , robot chicken , smiling friends … )</t>
  </si>
  <si>
    <t>swim ( rick and morty , tuca et bertie , robot chicken , smiling friends … )</t>
  </si>
  <si>
    <t>originales d ' adult swim ( rick and morty , tuca et bertie , robot chicken , smiling friends … )</t>
  </si>
  <si>
    <t>Adult Swim</t>
  </si>
  <si>
    <t xml:space="preserve">ste de productions animées originales d'Adult Swim (Rick And Morty, Tuca et Bertie, Robot </t>
  </si>
  <si>
    <t>Kimi</t>
  </si>
  <si>
    <t>tout le monde commence à s ' inquiéter . kimi et quelques résidents vont explorer les ruines sous la résidence</t>
  </si>
  <si>
    <t>Dragon Ball Super</t>
  </si>
  <si>
    <t xml:space="preserve"> décident de se mettre en route vers la Terre. Goku part recruter Krilin et C-18. Bul</t>
  </si>
  <si>
    <t>dragon ball super saison 1épisode 83 : constituer l ' équipe de l ' univers 7 ! qui seront les dix</t>
  </si>
  <si>
    <t>résumé dragon ball super saison 1épisode 83 : constituer l ' équipe de l</t>
  </si>
  <si>
    <t>mettre en route vers la terre . goku part recruter krilin et c - 18 . bulma est sur le point</t>
  </si>
  <si>
    <t>Vegeta</t>
  </si>
  <si>
    <t xml:space="preserve"> Bulma est sur le point d'accoucher, et Vegeta n'acceptera de combattre à leurs côtés </t>
  </si>
  <si>
    <t>bulma est sur le point d ' accoucher , et vegeta n ' acceptera de combattre à leurs côtés qu '</t>
  </si>
  <si>
    <t>Whis</t>
  </si>
  <si>
    <t>après la naissance... de son bébé. Mais Whis a plus d'un tour dans son sac !...</t>
  </si>
  <si>
    <t>la naissance . . . de son bébé . mais whis a plus d ' un tour dans son sac !</t>
  </si>
  <si>
    <t>équipe Univers</t>
  </si>
  <si>
    <t>Résumé Dragon Ball Super Saison 1Épisode 83: Constituer l'équipe de l'Univers 7 ! Qui seront les dix meilleurs ? Afin de réunir les sept guerriers qui leur manquent pour constituer leur équipe, Goku et ses amis décident de se mettre en route vers la Terre. Goku part recruter Krilin et C-18. Bulma est sur le point d'accoucher, et Vegeta n'acceptera de combattre à leurs côtés qu'après la naissance... de son bébé. Mais Whis a plus d'un tour dans son sac !...</t>
  </si>
  <si>
    <t>C-18</t>
  </si>
  <si>
    <t xml:space="preserve"> la Terre. Goku part recruter Krilin et C-18. Bulma est sur le point d'accoucher, et</t>
  </si>
  <si>
    <t>sept guerriers qui leur manquent pour constituer leur équipe , goku et ses amis décident de se mettre en route vers</t>
  </si>
  <si>
    <t>Bulma</t>
  </si>
  <si>
    <t>. goku part recruter krilin et c - 18 . bulma est sur le point d ' accoucher , et vegeta</t>
  </si>
  <si>
    <t>route vers la terre . goku part recruter krilin et c - 18 . bulma est sur le point d ' accoucher ,</t>
  </si>
  <si>
    <t>rre. Goku part recruter Krilin et C-18. Bulma est sur le point d'accoucher, et Vegeta</t>
  </si>
  <si>
    <t>Constituer l'équipe de l'Univers 7 !</t>
  </si>
  <si>
    <t>résumé dragon ball super saison 1épisode 83 : constituer l ' équipe de l ' univers 7 ! qui seront les dix meilleurs ? afin de réunir les</t>
  </si>
  <si>
    <t>Dragon Ball Super Saison</t>
  </si>
  <si>
    <t>résumé dragon ball super saison 1épisode 83 : constituer l ' équipe de l '</t>
  </si>
  <si>
    <t>r manquent pour constituer leur équipe, Goku et ses amis décident de se mettre en ro</t>
  </si>
  <si>
    <t>Super Saison 1Épisode 83</t>
  </si>
  <si>
    <t>Résumé Dragon Ball Super Saison 1Épisode 83: Constituer l'équipe de l'Univers 7 ! Q</t>
  </si>
  <si>
    <t>Résumé Dragon</t>
  </si>
  <si>
    <t>Résumé Dragon Ball Super Saison 1Épisode 83: Constitu</t>
  </si>
  <si>
    <t>route vers la Terre. Goku part recruter Krilin et C-18. Bulma est sur le point d'accou</t>
  </si>
  <si>
    <t>Univers 7 !</t>
  </si>
  <si>
    <t xml:space="preserve">n 1Épisode 83: Constituer l'équipe de l'Univers 7 ! Qui seront les dix meilleurs ? Afin de </t>
  </si>
  <si>
    <t>le chasseur de têtes . une invitation pour krilin et c - 18 . gohan rejoint goku , parti recruter krilin et c</t>
  </si>
  <si>
    <t>dée à y participer. Pour la convaincre, Goku lui fait croire qu'il y a 10 millions d</t>
  </si>
  <si>
    <t>Zenis</t>
  </si>
  <si>
    <t>ui fait croire qu'il y a 10 millions de Zenis a la clef. Krilin, qui s'est... beaucou</t>
  </si>
  <si>
    <t>. une invitation pour krilin et c - 18 . gohan rejoint goku , parti recruter krilin et c - 18</t>
  </si>
  <si>
    <t>Super Saison 1Épisode 84</t>
  </si>
  <si>
    <t>Résumé Dragon Ball Super Saison 1Épisode 84: Son Goku, le chasseur de têtes. Une in</t>
  </si>
  <si>
    <t>fait croire qu ' il y a 10 millions de zenis a la clef . krilin , qui s ' est</t>
  </si>
  <si>
    <t>résumé dragon ball super saison 1épisode 84 : son goku , le chasseur de têtes</t>
  </si>
  <si>
    <t>.. beaucoup entraîné, montre à Gohan et Goku une nouvelle technique...</t>
  </si>
  <si>
    <t>agon Ball Super Saison 1Épisode 84: Son Goku, le chasseur de têtes. Une invitation p</t>
  </si>
  <si>
    <t>résumé dragon ball super saison 1épisode 84 : son goku , le chasseur de têtes . une invitation pour krilin</t>
  </si>
  <si>
    <t xml:space="preserve"> chasseur de têtes. Une invitation pour Krilin et C-18. Gohan rejoint Goku, parti recr</t>
  </si>
  <si>
    <t>goku , le chasseur de têtes . une invitation pour krilin et c - 18 . gohan rejoint goku , parti</t>
  </si>
  <si>
    <t xml:space="preserve"> rejoint Goku, parti recruter Krilin et C-18. N'étant pas au courant de l'importance</t>
  </si>
  <si>
    <t>'issue de ce tournoi pour les perdants, C-18 n'est pas vraiment décidée à y particip</t>
  </si>
  <si>
    <t>de têtes. Une invitation pour Krilin et C-18. Gohan rejoint Goku, parti recruter Kri</t>
  </si>
  <si>
    <t>tion pour Krilin et C-18. Gohan rejoint Goku, parti recruter Krilin et C-18. N'étant</t>
  </si>
  <si>
    <t xml:space="preserve">es. Une invitation pour Krilin et C-18. Gohan rejoint Goku, parti recruter Krilin et </t>
  </si>
  <si>
    <t>ui s'est... beaucoup entraîné, montre à Gohan et Goku une nouvelle technique...</t>
  </si>
  <si>
    <t>'il y a 10 millions de Zenis a la clef. Krilin, qui s'est... beaucoup entraîné, montre</t>
  </si>
  <si>
    <t>résumé dragon ball super saison 1épisode 84 : son goku , le chasseur de</t>
  </si>
  <si>
    <t>Son Goku, le chasseur de têtes</t>
  </si>
  <si>
    <t>résumé dragon ball super saison 1épisode 84 : son goku , le chasseur de têtes . une invitation pour krilin et c - 18 .</t>
  </si>
  <si>
    <t>Résumé Dragon Ball Super Saison 1Épisode 84: Son Goku</t>
  </si>
  <si>
    <t>-18. Gohan rejoint Goku, parti recruter Krilin et C-18. N'étant pas au courant de l'im</t>
  </si>
  <si>
    <t>Chaque Univers</t>
  </si>
  <si>
    <t>résumé dragon ball super saison 1épisode 85 : chaque univers passe à l ' action . résoudre les problèmes .</t>
  </si>
  <si>
    <t>C-17</t>
  </si>
  <si>
    <t>la justice . goku se met à la recherche de c - 17 pour l ' inviter à participer au tournoi . .</t>
  </si>
  <si>
    <t xml:space="preserve"> justice. Goku se met à la recherche de C-17 pour l'inviter à participer au Tournoi.</t>
  </si>
  <si>
    <t>résumé dragon ball super saison 1épisode 85 : chaque univers passe à l ' action</t>
  </si>
  <si>
    <t>Boo</t>
  </si>
  <si>
    <t>ontinuent leur recrutement, et invitent Boo et Piccolo dans leur équipe. De leur cô</t>
  </si>
  <si>
    <t>. goku et gohan continuent leur recrutement , et invitent boo et piccolo dans leur équipe . de leur côté ,</t>
  </si>
  <si>
    <t>les univers se préparent pour le tournoi du pouvoir . goku et gohan continuent leur recrutement , et invitent boo et</t>
  </si>
  <si>
    <t>Tournoi du pouvoir</t>
  </si>
  <si>
    <t>lèmes. Les Univers se préparent pour le Tournoi du pouvoir. Goku et Gohan continuent leur recrutem</t>
  </si>
  <si>
    <t>Super Saison 1Épisode 85</t>
  </si>
  <si>
    <t>Résumé Dragon Ball Super Saison 1Épisode 85: Chaque Univers passe à l'action. Résou</t>
  </si>
  <si>
    <t>Tournoi</t>
  </si>
  <si>
    <t xml:space="preserve"> de C-17 pour l'inviter à participer au Tournoi...</t>
  </si>
  <si>
    <t>résumé dragon ball super saison 1épisode 85 : chaque univers passe à l '</t>
  </si>
  <si>
    <t>nt leur recrutement, et invitent Boo et Piccolo dans leur équipe. De leur côté, les Pri</t>
  </si>
  <si>
    <t>Pride Troopers</t>
  </si>
  <si>
    <t>olo dans leur équipe. De leur côté, les Pride Troopers veillent au maintien de la justice. Gok</t>
  </si>
  <si>
    <t>piccolo dans leur équipe . de leur côté , les pride troopers veillent au maintien de la justice . goku se met</t>
  </si>
  <si>
    <t>piccolo dans leur équipe . de leur côté , les pride troopers veillent au maintien de la justice . goku se</t>
  </si>
  <si>
    <t>Les Univers</t>
  </si>
  <si>
    <t>passe à l ' action . résoudre les problèmes . les univers se préparent pour le tournoi du pouvoir . goku et</t>
  </si>
  <si>
    <t>et gohan continuent leur recrutement , et invitent boo et piccolo dans leur équipe . de leur côté , les pride</t>
  </si>
  <si>
    <t>ers veillent au maintien de la justice. Goku se met à la recherche de C-17 pour l'in</t>
  </si>
  <si>
    <t>Résumé Dragon Ball Super Saison 1Épisode 85: Chaque U</t>
  </si>
  <si>
    <t>côté , les pride troopers veillent au maintien de la justice . goku se met à la recherche de c -</t>
  </si>
  <si>
    <t>leur recrutement , et invitent boo et piccolo dans leur équipe . de leur côté , les pride troopers veillent au</t>
  </si>
  <si>
    <t>ent pour le Tournoi du pouvoir. Goku et Gohan continuent leur recrutement, et inviten</t>
  </si>
  <si>
    <t>se préparent pour le tournoi du pouvoir . goku et gohan continuent leur recrutement , et invitent boo et piccolo dans</t>
  </si>
  <si>
    <t>e préparent pour le Tournoi du pouvoir. Goku et Gohan continuent leur recrutement, e</t>
  </si>
  <si>
    <t>n Ball Super Saison 1Épisode 85: Chaque Univers passe à l'action. Résoudre les problème</t>
  </si>
  <si>
    <t>à l'action. Résoudre les problèmes. Les Univers se préparent pour le Tournoi du pouvoir</t>
  </si>
  <si>
    <t>Rick et Morty (S3-E7)</t>
  </si>
  <si>
    <t>ement, rien ne se passe comme prévu, et Rick n'arrive pas à reprendre forme humaine.</t>
  </si>
  <si>
    <t>Grâce à une mixture de sa création, Rick s'est transformé en cornichon. Il espèr</t>
  </si>
  <si>
    <t>grâce à une mixture de sa création , rick s ' est transformé en cornichon . il espère ainsi</t>
  </si>
  <si>
    <t>Finisseurdemondes</t>
  </si>
  <si>
    <t>dre afin de venir à bout de leur ennemi Finisseurdemondes. Au cours de la mission, le super vilai</t>
  </si>
  <si>
    <t>bout de leur ennemi finisseurdemondes . au cours de la mission , le super vilain change d ' identité . .</t>
  </si>
  <si>
    <t>Revencheurs</t>
  </si>
  <si>
    <t xml:space="preserve"> Rick accepte de répondre à l'appel des Revencheurs, des super-héros. Tous deux vont les re</t>
  </si>
  <si>
    <t>Morty</t>
  </si>
  <si>
    <t>A la demande de Morty, Rick accepte de répondre à l'appel des</t>
  </si>
  <si>
    <t>a la demande de morty , rick accepte de répondre à l ' appel des revencheurs ,</t>
  </si>
  <si>
    <t>les rejoindre afin de venir à bout de leur ennemi finisseurdemondes . au cours de la mission , le super vilain</t>
  </si>
  <si>
    <t>Pam</t>
  </si>
  <si>
    <t>Archer et Pam demandent de l'aide à un nouveau venu m</t>
  </si>
  <si>
    <t>archer et pam demandent de l ' aide à un nouveau</t>
  </si>
  <si>
    <t>archer aide à défendre un village contre des fêtards qui veulent</t>
  </si>
  <si>
    <t>X-Men Evolution</t>
  </si>
  <si>
    <t>Todd Tolensky</t>
  </si>
  <si>
    <t>un match de football , duncan et ses amis remarquent todd tolensky en train de piller les poches des spectacteurs .</t>
  </si>
  <si>
    <t>Duncan</t>
  </si>
  <si>
    <t>mi - temps d ' un match de football , duncan et ses amis remarquent todd tolensky en train de piller</t>
  </si>
  <si>
    <t>Dragon Ball</t>
  </si>
  <si>
    <t>sangoku , qui s ' est débarrassé de l ' armée du ruban rouge , continue sa quête des sept boules</t>
  </si>
  <si>
    <t>sangoku , qui s ' est débarrassé de l ' armée</t>
  </si>
  <si>
    <t>Sangoku, qui s'est débarrassé de l'armée du rub</t>
  </si>
  <si>
    <t>Yamcha</t>
  </si>
  <si>
    <t>yamcha a été vaincu par l ' effroyable momie , il</t>
  </si>
  <si>
    <t>Son Goku</t>
  </si>
  <si>
    <t>'effroyable momie, il ne reste plus que Son Goku pour tenter de le vaincre...</t>
  </si>
  <si>
    <t>Yamcha a été vaincu par l'effroyable momie, il</t>
  </si>
  <si>
    <t>Baba</t>
  </si>
  <si>
    <t>emble terrifier Tortue géniale, et même Baba la sorcière. Tortue géniale explique qu</t>
  </si>
  <si>
    <t>Tortue géniale</t>
  </si>
  <si>
    <t>est doté d ' un pouvoir effrayant qui semble terrifier tortue géniale , et même baba la sorcière . tortue géniale explique</t>
  </si>
  <si>
    <t>L'adversaire de Son Goku est doté d'un pouvoir effrayant qui sem</t>
  </si>
  <si>
    <t>Baba la sorcière</t>
  </si>
  <si>
    <t>pouvoir effrayant qui semble terrifier tortue géniale , et même baba la sorcière . tortue géniale explique que le pouvoir mortel du diable</t>
  </si>
  <si>
    <t xml:space="preserve"> pouvoir effrayant qui semble terrifier Tortue géniale, et même Baba la sorcière. Tortue génia</t>
  </si>
  <si>
    <t>l ' adversaire de son goku est doté d ' un pouvoir effrayant qui semble terrifier</t>
  </si>
  <si>
    <t>Toppo</t>
  </si>
  <si>
    <t xml:space="preserve"> barrière de l'espoir ! Vegeta a vaincu Toppo. Goku et lui doivent à present faire fa</t>
  </si>
  <si>
    <t>résumé dragon ball super saison 1épisode 127 : un mur d ' énergie se</t>
  </si>
  <si>
    <t>résumé dragon ball super saison 1épisode 127 : un mur d ' énergie se rapproche</t>
  </si>
  <si>
    <t>Jiren</t>
  </si>
  <si>
    <t>u et lui doivent à present faire face à Jiren. Mais leurs attaques n'ont absolument a</t>
  </si>
  <si>
    <t>Freezer</t>
  </si>
  <si>
    <t>s ne tiennent pratiquement plus debout. Freezer tente lui aussi d'affronter Jiren, mais</t>
  </si>
  <si>
    <t>et les deux guerriers ne tiennent pratiquement plus debout . freezer tente lui aussi d ' affronter jiren , mais s</t>
  </si>
  <si>
    <t>de l ' espoir ! vegeta a vaincu toppo . goku et lui doivent à present faire face à jiren .</t>
  </si>
  <si>
    <t>rapproche ! la dernière barrière de l ' espoir ! vegeta a vaincu toppo . goku et lui doivent à present</t>
  </si>
  <si>
    <t>re de l'espoir ! Vegeta a vaincu Toppo. Goku et lui doivent à present faire face à J</t>
  </si>
  <si>
    <t>. goku et lui doivent à present faire face à jiren . mais leurs attaques n ' ont absolument aucun effet</t>
  </si>
  <si>
    <t>ut. Freezer tente lui aussi d'affronter Jiren, mais s'incline rapidement...</t>
  </si>
  <si>
    <t xml:space="preserve">Résumé Dragon Ball Super Saison 1Épisode 127: Un mur </t>
  </si>
  <si>
    <t>he ! La dernière barrière de l'espoir ! Vegeta a vaincu Toppo. Goku et lui doivent à p</t>
  </si>
  <si>
    <t>ansmet le peu d'énergie qui lui reste à Goku qui peut ainsi reprendre le combat...</t>
  </si>
  <si>
    <t>transmet le peu d ' énergie qui lui reste à goku qui peut ainsi reprendre le combat . . .</t>
  </si>
  <si>
    <t>grâce. Avant de tomber hors de l'arène, Vegeta transmet le peu d'énergie qui lui reste</t>
  </si>
  <si>
    <t>. avant de tomber hors de l ' arène , vegeta transmet le peu d ' énergie qui lui reste à</t>
  </si>
  <si>
    <t>at plus que par la force de sa volonté. Jiren s'apprête à lui donner le coup de grâce</t>
  </si>
  <si>
    <t>végéta a atteint ses limites et ne se bat plus que</t>
  </si>
  <si>
    <t>de grâce . avant de tomber hors de l ' arène , vegeta transmet le peu d ' énergie qui lui</t>
  </si>
  <si>
    <t>Végéta a atteint ses limites et ne se bat plus</t>
  </si>
  <si>
    <t>l ' ultra instinct permet à goku d ' être à égalité avec jiren . cependant ,</t>
  </si>
  <si>
    <t>nct permet à Goku d'être à égalité avec Jiren. Cependant, il ne parvient pas à porter</t>
  </si>
  <si>
    <t>Ultra Instinct</t>
  </si>
  <si>
    <t>L'Ultra Instinct permet à Goku d'être à égalité avec Jir</t>
  </si>
  <si>
    <t>Kefla</t>
  </si>
  <si>
    <t xml:space="preserve"> à porter de coup décisif. Comme contre Kefla, il tente alors un Kamé Hamé Ha, mais s</t>
  </si>
  <si>
    <t>Kamé Hamé Ha</t>
  </si>
  <si>
    <t>. Comme contre Kefla, il tente alors un Kamé Hamé Ha, mais son adversaire s'y attend et le c</t>
  </si>
  <si>
    <t>décisif . comme contre kefla , il tente alors un kamé hamé ha , mais son adversaire s ' y attend et le</t>
  </si>
  <si>
    <t>L'Ultra Instinct permet à Goku d'être à égalité avec Jiren. Cependant,</t>
  </si>
  <si>
    <t>Le Fantôme gris</t>
  </si>
  <si>
    <t>an et l'ancienne vedette du feuilleton  Le Fantôme gris  tentent d'arrêter le responsable d'une</t>
  </si>
  <si>
    <t>pour confondre nostromos , bruce wayne infiltre sa confrérie , qui regroupe les citoyens les plus</t>
  </si>
  <si>
    <t>Nostromos</t>
  </si>
  <si>
    <t>Pour confondre Nostromos, Bruce Wayne infiltre sa confrérie, qui</t>
  </si>
  <si>
    <t>regroupe les citoyens les plus aisés de Gotham...</t>
  </si>
  <si>
    <t>confrérie , qui regroupe les citoyens les plus aisés de gotham . . .</t>
  </si>
  <si>
    <t>bruce wayne est arrêté pour tentative de meurtre . le vrai coupable</t>
  </si>
  <si>
    <t>La ligue des justiciers</t>
  </si>
  <si>
    <t>face à une coalition d'anciens ennemis, Superman se sacrifie.! Le monde doit alors appre</t>
  </si>
  <si>
    <t>My Hero Academia</t>
  </si>
  <si>
    <t>Shigaraki</t>
  </si>
  <si>
    <t>tale maintenant qu'All Might est parti. Shigaraki, à la tête de l'Alliance des Super-vila</t>
  </si>
  <si>
    <t>Vilains</t>
  </si>
  <si>
    <t xml:space="preserve">Le monde des Vilains vacille et menace de basculer dans une </t>
  </si>
  <si>
    <t>Yuei</t>
  </si>
  <si>
    <t>ster au niveau de Mirio, en terminale à Yuei.</t>
  </si>
  <si>
    <t>Mirio</t>
  </si>
  <si>
    <t>x et se démène pour rester au niveau de Mirio, en terminale à Yuei.</t>
  </si>
  <si>
    <t>Alliance des Super</t>
  </si>
  <si>
    <t>parti . shigaraki , à la tête de l ' alliance des super - vilains , se prépare à affronter overhaul , chef</t>
  </si>
  <si>
    <t>All Might</t>
  </si>
  <si>
    <t>er dans une guerre totale maintenant qu'All Might est parti. Shigaraki, à la tête de l'Al</t>
  </si>
  <si>
    <t>Alliance des Super-vilains</t>
  </si>
  <si>
    <t xml:space="preserve">ht est parti. Shigaraki, à la tête de l'Alliance des Super-vilains, se prépare à affronter Overhaul, chef </t>
  </si>
  <si>
    <t>Deku</t>
  </si>
  <si>
    <t xml:space="preserve">e total des ténèbres. Pendant ce temps, Deku est à nouveau... empêtré dans un stage </t>
  </si>
  <si>
    <t>Overhaul</t>
  </si>
  <si>
    <t xml:space="preserve">s Super-vilains, se prépare à affronter Overhaul, chef yakuza, pour prendre le contrôle </t>
  </si>
  <si>
    <t>le monde des vilains vacille et menace de basculer dans une guerre totale maintenant</t>
  </si>
  <si>
    <t>Endeavor</t>
  </si>
  <si>
    <t>À peine élevé au rang de numéro un, Endeavor a déjà dû faire ses preuves contre un m</t>
  </si>
  <si>
    <t>à peine élevé au rang de numéro un , endeavor a déjà dû faire ses preuves contre un monstrueux brainless</t>
  </si>
  <si>
    <t>Brainless</t>
  </si>
  <si>
    <t>endeavor a déjà dû faire ses preuves contre un monstrueux brainless . il sort vainqueur du combat mais en piteux état</t>
  </si>
  <si>
    <t xml:space="preserve"> faire ses preuves contre un monstrueux Brainless. Il sort vainqueur du combat mais en pi</t>
  </si>
  <si>
    <t>Izuku</t>
  </si>
  <si>
    <t>s doubles, se sent responsable. Quant à Izuku, un changement se produit en lui...</t>
  </si>
  <si>
    <t>endeavor est tiré d ' affaire et quitte l ' hôpital</t>
  </si>
  <si>
    <t>Hawks</t>
  </si>
  <si>
    <t>iré d'affaire et quitte l'hôpital. Mais Hawks, qui joue les agents doubles, se sent r</t>
  </si>
  <si>
    <t>endeavor est tiré d ' affaire et quitte l ' hôpital . mais hawks , qui joue les agents doubles ,</t>
  </si>
  <si>
    <t>les agents doubles , se sent responsable . quant à izuku , un changement se produit en lui . . .</t>
  </si>
  <si>
    <t>Endeavor est tiré d'affaire et quitte l'hôpital.</t>
  </si>
  <si>
    <t>son goku débute le cinquième et ultime combat face à l '</t>
  </si>
  <si>
    <t>Son Goku débute le cinquième et ultime combat fa</t>
  </si>
  <si>
    <t>versaire masqué. C'est le grand-père de Son Goku. Parviendra-t-il à sortir vainqueur d'u</t>
  </si>
  <si>
    <t>Tortue Géniale</t>
  </si>
  <si>
    <t>tout semble perdu lorsque , tout à coup , tortue géniale reconnaît le mystérieux adversaire masqué . c ' est le</t>
  </si>
  <si>
    <t>Tout semble perdu lorsque, tout à coup, Tortue Géniale reconnaît le mystérieux adversaire masq</t>
  </si>
  <si>
    <t>e, car une autre aventure commence pour Son Goku qui repart à la recherche des boules de</t>
  </si>
  <si>
    <t>son goku remporte le combat contre son grand - père . mais</t>
  </si>
  <si>
    <t>Son Goku remporte le combat contre son grand-pèr</t>
  </si>
  <si>
    <t>Katsuki</t>
  </si>
  <si>
    <t>Place au quatrième combat, avec Katsuki comme leader chez la seconde A. Le fier</t>
  </si>
  <si>
    <t>place au quatrième combat , avec katsuki comme leader chez la seconde a . le fier apprenti</t>
  </si>
  <si>
    <t>Setsuna</t>
  </si>
  <si>
    <t>a jouera-t-il perso, comme l'envisagent Setsuna et son équipe ?</t>
  </si>
  <si>
    <t>il perso , comme l ' envisagent setsuna et son équipe ?</t>
  </si>
  <si>
    <t>- t - il perso , comme l ' envisagent setsuna et son équipe ?</t>
  </si>
  <si>
    <t>b commence . c ' est au tour d ' izuku de montrer de quoi il est capable . mais il</t>
  </si>
  <si>
    <t>le cinquième combat entre la seconde a et la seconde b commence . c ' est au</t>
  </si>
  <si>
    <t xml:space="preserve"> la seconde B commence. C'est au tour d'Izuku de montrer de quoi il est capable. Mais</t>
  </si>
  <si>
    <t>seconde B</t>
  </si>
  <si>
    <t>nquième combat entre la seconde A et la seconde B commence. C'est au tour d'Izuku de mont</t>
  </si>
  <si>
    <t>Alter</t>
  </si>
  <si>
    <t>doutes à la suite du dernier écho lié à son alter . ce qu ' il redoute le plus , c</t>
  </si>
  <si>
    <t>es à la suite du dernier écho lié à son Alter. Ce qu'il redoute le plus, c'est de per</t>
  </si>
  <si>
    <t>DC Team France</t>
  </si>
  <si>
    <t xml:space="preserve">rs voulu savoir sur les supers héros de DC est aujourd'hui à votre portée grâce à </t>
  </si>
  <si>
    <t>aujourd ' hui à votre portée grâce à dc team france . sous la houlette de terry ltam , présentateur de</t>
  </si>
  <si>
    <t>Winni Sensei</t>
  </si>
  <si>
    <t>n, Alexandra Ramos, Spécialiste Comics, Winni Sensei, Créateur de contenus Pop Culture et Fr</t>
  </si>
  <si>
    <t>l ' émission , alexandra ramos , spécialiste comics , winni sensei , créateur de contenus pop culture et frédérick sigrist ,</t>
  </si>
  <si>
    <t>vous avez toujours voulu savoir sur les supers héros de dc est aujourd ' hui à votre portée grâce à dc</t>
  </si>
  <si>
    <t>Terry LTAM</t>
  </si>
  <si>
    <t>grâce à dc team france . sous la houlette de terry ltam , présentateur de l ' émission , alexandra ramos ,</t>
  </si>
  <si>
    <t>dc est aujourd ' hui à votre portée grâce à dc team france . sous la houlette de terry ltam , présentateur de</t>
  </si>
  <si>
    <t>n, Superman, Joker et Harley Quinn dans DC Team France</t>
  </si>
  <si>
    <t>Spécialiste Comics</t>
  </si>
  <si>
    <t>ntateur de l'émission, Alexandra Ramos, Spécialiste Comics, Winni Sensei, Créateur de contenus Pop</t>
  </si>
  <si>
    <t>mois, découvrez les origines de Batman, Superman, Joker et Harley Quinn dans DC Team Fra</t>
  </si>
  <si>
    <t>Pop Culture</t>
  </si>
  <si>
    <t>, spécialiste comics , winni sensei , créateur de contenus pop culture et frédérick sigrist , . . . humoriste et animateur</t>
  </si>
  <si>
    <t>uvrez les origines de Batman, Superman, Joker et Harley Quinn dans DC Team France</t>
  </si>
  <si>
    <t>Alexandra Ramos</t>
  </si>
  <si>
    <t>de terry ltam , présentateur de l ' émission , alexandra ramos , spécialiste comics , winni sensei , créateur de contenus</t>
  </si>
  <si>
    <t xml:space="preserve"> Chaque mois, découvrez les origines de Batman, Superman, Joker et Harley Quinn dans D</t>
  </si>
  <si>
    <t>découvrez les origines de batman , superman , joker et harley quinn dans dc team france</t>
  </si>
  <si>
    <t xml:space="preserve"> est aujourd'hui à votre portée grâce à DC Team France. Sous la houlette de Terry LTAM, présen</t>
  </si>
  <si>
    <t>Culture</t>
  </si>
  <si>
    <t>spécialiste comics , winni sensei , créateur de contenus pop culture et frédérick sigrist , . . . humoriste et animateur</t>
  </si>
  <si>
    <t>Créateur de contenus Pop</t>
  </si>
  <si>
    <t>amos, Spécialiste Comics, Winni Sensei, Créateur de contenus Pop Culture et Frédérick Sigrist,... humori</t>
  </si>
  <si>
    <t>Créateur</t>
  </si>
  <si>
    <t>, alexandra ramos , spécialiste comics , winni sensei , créateur de contenus pop culture et frédérick sigrist , . .</t>
  </si>
  <si>
    <t>Frédérick Sigrist</t>
  </si>
  <si>
    <t>, winni sensei , créateur de contenus pop culture et frédérick sigrist , . . . humoriste et animateur radio , vous</t>
  </si>
  <si>
    <t>. chaque mois , découvrez les origines de batman , superman , joker et harley quinn dans dc team france</t>
  </si>
  <si>
    <t>mois , découvrez les origines de batman , superman , joker et harley quinn dans dc team france</t>
  </si>
  <si>
    <t>Batman : The Killing Joke</t>
  </si>
  <si>
    <t xml:space="preserve">Batman fait face à son pire ennemi, le Joker, </t>
  </si>
  <si>
    <t>Batman fait face à son pire ennemi, le Joker, qui prépare un mauvais coup. Le crimin</t>
  </si>
  <si>
    <t>re Gordon. Quand le policier disparaît, Batman se lance aussitôt sur sa piste. Catwoma</t>
  </si>
  <si>
    <t xml:space="preserve"> Batman se lance aussitôt sur sa piste. Catwoman, de son côté, est aussi menacée par le </t>
  </si>
  <si>
    <t>criminel maléfique entend s ' en prendre directement au commissaire gordon . quand le policier disparaît , batman se lance aussitôt</t>
  </si>
  <si>
    <t>disparaît , batman se lance aussitôt sur sa piste . catwoman , de son côté , est aussi menacée par le</t>
  </si>
  <si>
    <t>Batman la relève, le retour du Joker</t>
  </si>
  <si>
    <t>de devenir le nouveau batman , créé par le vieux bruce wayne , le héros original qui a pris quelques rides</t>
  </si>
  <si>
    <t>de devenir le nouveau batman , créé par le vieux bruce wayne , le héros original qui a pris quelques rides .</t>
  </si>
  <si>
    <t>Terry McGinnis est un ancien délinquant. Pour racheter ses erreurs, il accepte de devenir le nouveau Batman, créé par le vieux Bruce Wayne, le héros original qui a pris quelques rides. C'est là que ressurgit l'invulnérable Joker, qui revient, plus brillant et plus malfaisant que jamais,... bien décidé à semer le trouble et la panique dans la petite ville de Gotham. Sa cible principale est bien sûr Bruce, auquel il voue une haine irrépressible doublée de rancune. Mais Terry, son digne remplaçant, met tout en oeuvre pour mettre un terme aux odieuses farces du clown...</t>
  </si>
  <si>
    <t>reurs, il accepte de devenir le nouveau Batman, créé par le vieux Bruce Wayne, le héro</t>
  </si>
  <si>
    <t>e et la panique dans la petite ville de Gotham. Sa cible principale est bien sûr Bruce</t>
  </si>
  <si>
    <t>terry mcginnis est un ancien délinquant . pour racheter ses erreurs</t>
  </si>
  <si>
    <t>Terry McGinnis</t>
  </si>
  <si>
    <t>terry mcginnis est un ancien délinquant . pour racheter ses erreurs ,</t>
  </si>
  <si>
    <t>. C'est là que ressurgit l'invulnérable Joker, qui revient, plus brillant et plus mal</t>
  </si>
  <si>
    <t>Adolf &amp; Eva: Love &amp; War</t>
  </si>
  <si>
    <t>' adolescence , à son mariage et son suicide avec adolf hitler , dans un bunker de berlin .</t>
  </si>
  <si>
    <t>Eva Braun</t>
  </si>
  <si>
    <t>l ' histoire et le parcours d ' eva braun , de son amour d ' adolescence , à son</t>
  </si>
  <si>
    <t>son suicide avec adolf hitler , dans un bunker de berlin .</t>
  </si>
  <si>
    <t>Porte-avions, fleurons de la marine française</t>
  </si>
  <si>
    <t>ent au cœur du dispositif de défense de la France. Naguère considéré comme un accessoire,</t>
  </si>
  <si>
    <t>se situent au cœur du dispositif de défense de la france . naguère considéré comme un accessoire , ce type de</t>
  </si>
  <si>
    <t xml:space="preserve">nt ainsi que sur des reconstitutions en 3D, le document revient sur l’histoire de </t>
  </si>
  <si>
    <t>Aéronavale tricolore</t>
  </si>
  <si>
    <t>navires est devenu le centre de commandement de l ’ aéronavale tricolore et même le symbole de la puissance nucléaire . .</t>
  </si>
  <si>
    <t>Naguère</t>
  </si>
  <si>
    <t xml:space="preserve"> du dispositif de défense de la France. Naguère considéré comme un accessoire, ce type </t>
  </si>
  <si>
    <t>Aéronavale</t>
  </si>
  <si>
    <t>t devenu le centre de commandement de l’Aéronavale tricolore et même le symbole de la puis</t>
  </si>
  <si>
    <t>39-45 : les cheminots dans la résistance</t>
  </si>
  <si>
    <t>Etat français</t>
  </si>
  <si>
    <t>guerre mondiale , la sncf a été guidée par un etat français qui prônait la collaboration avec les nazis . mais les</t>
  </si>
  <si>
    <t>ages, ils ont considérablement gêné les Allemands. C'est aussi grâce à leur grève du 10 a</t>
  </si>
  <si>
    <t>. . des sabotages , ils ont considérablement gêné les allemands . c ' est aussi grâce à leur grève du</t>
  </si>
  <si>
    <t>l ' insurrection populaire qui mena à la libération de paris . ils ont toutefois payé un lourd tribut à ces</t>
  </si>
  <si>
    <t>Libération de Paris</t>
  </si>
  <si>
    <t xml:space="preserve"> l'insurrection populaire qui mena à la Libération de Paris. Ils ont toutefois payé un lourd tribut</t>
  </si>
  <si>
    <t>ont précipité l ' insurrection populaire qui mena à la libération de paris . ils ont toutefois payé un lourd tribut</t>
  </si>
  <si>
    <t>es cheminots ont été essentiels pour la Résistance intérieure. En répandant de fausses inf</t>
  </si>
  <si>
    <t>Pendant la Seconde Guerre mondiale, la SNCF a été guidée par un Etat franç</t>
  </si>
  <si>
    <t>SNCF</t>
  </si>
  <si>
    <t>pendant la seconde guerre mondiale , la sncf a été guidée par un etat français qui prônait la</t>
  </si>
  <si>
    <t>Résistance intérieure</t>
  </si>
  <si>
    <t>nazis . mais les cheminots ont été essentiels pour la résistance intérieure . en répandant de fausses informations , en provoquant des</t>
  </si>
  <si>
    <t>Néron</t>
  </si>
  <si>
    <t>Mischa Meier</t>
  </si>
  <si>
    <t>' objet d ' une réhabilitation . claudia tiersch et mischa meier , historiens de l ' antiquité , et christoph markschies</t>
  </si>
  <si>
    <t>la mort de son grand - oncle et père adoptif claude . néron n ' a pas le goût de la</t>
  </si>
  <si>
    <t>iersch et Mischa Meier, historiens de l'Antiquité, et Christoph Markschies, spécialiste d</t>
  </si>
  <si>
    <t>trois biographies de l ' époque de . . . néron , qui a régné de l ' an 54 à</t>
  </si>
  <si>
    <t>Agrippine</t>
  </si>
  <si>
    <t>a régné de l'an 54 à l'an 68. Le fils d'Agrippine n'était pas destiné à régner. Il accède</t>
  </si>
  <si>
    <t>markschies , spécialiste de l ' histoire de l ' eglise , reviennent sur trois biographies de l ' époque de</t>
  </si>
  <si>
    <t>Claudia Tiersch</t>
  </si>
  <si>
    <t>' hui l ' objet d ' une réhabilitation . claudia tiersch et mischa meier , historiens de l ' antiquité ,</t>
  </si>
  <si>
    <t>Tiersch</t>
  </si>
  <si>
    <t>i l'objet d'une réhabilitation. Claudia Tiersch et Mischa Meier, historiens de l'Antiqu</t>
  </si>
  <si>
    <t>goût de la politique , préférant les arts , le théâtre . . . mal vus au sein d ' une</t>
  </si>
  <si>
    <t>Christoph Markschies</t>
  </si>
  <si>
    <t>mischa meier , historiens de l ' antiquité , et christoph markschies , spécialiste de l ' histoire de l ' eglise</t>
  </si>
  <si>
    <t>est associé à tout jamais à l ' incendie de rome en juillet 64 , l ' une des plus grandes</t>
  </si>
  <si>
    <t>incendie de Rome</t>
  </si>
  <si>
    <t xml:space="preserve"> de Néron est associé à tout jamais à l'incendie de Rome en juillet 64, l'une des plus grandes c</t>
  </si>
  <si>
    <t>également accusé d ' avoir ordonné la crucifixion de saint pierre . mais là encore , aucun élément archéologique ne prouve</t>
  </si>
  <si>
    <t>'une des plus grandes catastrophes de l'Antiquité. Mais aucune preuve historique ne perme</t>
  </si>
  <si>
    <t>de l ' empire romain , comme l ’ explique christoph markschies , historien des religions .</t>
  </si>
  <si>
    <t>' apôtre ait vécu dans la capitale de l ' empire romain , comme l ’ explique christoph markschies , historien des</t>
  </si>
  <si>
    <t>uent l'un... des mythes fondateurs de l'Eglise. L'empereur est également accusé d'avoi</t>
  </si>
  <si>
    <t>l'apôtre ait vécu dans la capitale de l'Empire romain, comme l’explique Christoph Markschies,</t>
  </si>
  <si>
    <t>saint Pierre</t>
  </si>
  <si>
    <t>ccusé d'avoir ordonné la crucifixion de saint Pierre. Mais là encore, aucun élément archéolo</t>
  </si>
  <si>
    <t>le nom de néron est associé à tout jamais à l ' incendie de</t>
  </si>
  <si>
    <t>La Suisse, coffre-fort d'Hitler</t>
  </si>
  <si>
    <t>dès l ' accession d ' hitler au pouvoir , le iiie reich a pu financer sa</t>
  </si>
  <si>
    <t>. au cœur du continent , la suisse , petit etat prétendument neutre , va servir de bureau de change de</t>
  </si>
  <si>
    <t>de bureau de change de . . . l ' allemagne . celle - ci lui apporte de l ' or</t>
  </si>
  <si>
    <t>ues centrales. Au cœur du continent, la Suisse, petit Etat prétendument neutre, va ser</t>
  </si>
  <si>
    <t>nécessaires à l ' acquisition des matières premières pour ses usines d ' armement .</t>
  </si>
  <si>
    <t>Dès l'accession d'Hitler au pouvoir, le IIIe Reich a pu financer sa machine de guerre. Dan</t>
  </si>
  <si>
    <t>banques centrales</t>
  </si>
  <si>
    <t>, les œuvres d ' art et les fonds des banques centrales . au cœur du continent , la suisse , petit</t>
  </si>
  <si>
    <t>' accession d ' hitler au pouvoir , le iiie reich a pu financer sa machine de guerre . dans les</t>
  </si>
  <si>
    <t xml:space="preserve"> Au cœur du continent, la Suisse, petit Etat prétendument neutre, va servir de burea</t>
  </si>
  <si>
    <t>La France de l'après-guerre</t>
  </si>
  <si>
    <t xml:space="preserve">En été 1944, le débarquement des Alliés en France marque la fin d'un cauchemar </t>
  </si>
  <si>
    <t>en été 1944 , le débarquement des alliés en france marque la fin d ' un cauchemar de</t>
  </si>
  <si>
    <t>la reconstruction du pays s ' annonce difficile . les français entament une nouvelle bataille , . . . celle de</t>
  </si>
  <si>
    <t>uction du pays s'annonce difficile. Les Français entament une nouvelle bataille,... cell</t>
  </si>
  <si>
    <t>en été 1944 , le débarquement des alliés en france marque la fin d ' un cauchemar de plusieurs années</t>
  </si>
  <si>
    <t>été 1944, le débarquement des Alliés en France marque la fin d'un cauchemar de plusieu</t>
  </si>
  <si>
    <t>1947 . malgré l ' œil bienveillant de l ' état providence , les pénuries alimentaires persistent , les prix grimpent</t>
  </si>
  <si>
    <t>État Providence</t>
  </si>
  <si>
    <t xml:space="preserve">er 1947. Malgré l'œil bienveillant de l'État Providence, les pénuries alimentaires persistent, </t>
  </si>
  <si>
    <t>abbé Pierre</t>
  </si>
  <si>
    <t>de pauvreté. L'hiver 1954, l'appel de l'abbé Pierre pour aider les sans-abris suscite une v</t>
  </si>
  <si>
    <t>ndépendants entrent en révolte contre l'État, qualifié de  Gestapo fiscale .</t>
  </si>
  <si>
    <t>les bidonvilles . les jeunes appelés partent se battre en algérie , mais les français ne veulent plus de guerre .</t>
  </si>
  <si>
    <t xml:space="preserve">Dans les années 1950, la France connaît une période de baby-boom, mais </t>
  </si>
  <si>
    <t xml:space="preserve"> partent se battre en Algérie, mais les Français ne veulent plus de guerre. Les classes </t>
  </si>
  <si>
    <t>sans - abris suscite une vague de solidarité . les usines ont besoin de main - d ' œuvre , mais</t>
  </si>
  <si>
    <t>dans les années 1950 , la france connaît une période de baby - boom , mais un</t>
  </si>
  <si>
    <t>Gestapo</t>
  </si>
  <si>
    <t>entrent en révolte contre l ' état , qualifié de gestapo fiscale .</t>
  </si>
  <si>
    <t>Gestapo fiscale</t>
  </si>
  <si>
    <t>jeunes appelés partent se battre en algérie , mais les français ne veulent plus de guerre . les classes moyennes cherchent</t>
  </si>
  <si>
    <t>hiver 1954 , l ' appel de l ' abbé pierre pour aider les sans - abris suscite une vague de</t>
  </si>
  <si>
    <t>Cost of War</t>
  </si>
  <si>
    <t>Saddam Hussein</t>
  </si>
  <si>
    <t>et d ' autres puissances envahissent l ' irak . saddam hussein est rapidement renversé mais la guerre se poursuit .</t>
  </si>
  <si>
    <t>en 2003 , les etats - unis , le royaume - uni et d ' autres puissances envahissent l ' irak .</t>
  </si>
  <si>
    <t>en 2003 , les etats - unis , le royaume - uni et d ' autres puissances</t>
  </si>
  <si>
    <t>- uni et d ' autres puissances envahissent l ' irak . saddam hussein est rapidement renversé mais la guerre se</t>
  </si>
  <si>
    <t>Interviews</t>
  </si>
  <si>
    <t>velles techniques de guerre déployées ? Interviews et images d'archives émaillent ce docum</t>
  </si>
  <si>
    <t>Vestiges de guerre</t>
  </si>
  <si>
    <t>Histoire militaire</t>
  </si>
  <si>
    <t>, car selon le propriétaire , un passionné d ´ histoire militaire , ces plateformes de tirs auraient joué un rôle majeur</t>
  </si>
  <si>
    <t>D-Day</t>
  </si>
  <si>
    <t>Alors qu'on pensait tout savoir sur le D-Day, 80 ans après les faits, des vestiges s</t>
  </si>
  <si>
    <t>Omaha Beach</t>
  </si>
  <si>
    <t xml:space="preserve">terrains situés à quelques kilomètres d'Omaha Beach, met au jour un immense complexe... de </t>
  </si>
  <si>
    <t>nouveau propriétaire des terrains situés à quelques kilomètres d ' omaha beach , met au jour un immense complexe . . .</t>
  </si>
  <si>
    <t>lent des pans inconnus de l’histoire du Débarquement. Ainsi, le nouveau propriétaire des ter</t>
  </si>
  <si>
    <t>Histoire de ce site</t>
  </si>
  <si>
    <t>le jour j . emergeant du néant , l ' histoire de ce site , reste à écrire .</t>
  </si>
  <si>
    <t>alors qu ' on pensait tout savoir sur le d - day , 80 ans après les faits , des vestiges sortent</t>
  </si>
  <si>
    <t>majeur le Jour J. Emergeant du néant, l'Histoire de ce site, reste à écrire.</t>
  </si>
  <si>
    <t>Alors qu'on pensait tout savoir sur le D-Day, 80 ans après les faits, des vestiges sortent encore de terre et dévoilent des pans inconnus de l’histoire du Débarquement. Ainsi, le nouveau propriétaire des terrains situés à quelques kilomètres d'Omaha Beach, met au jour un immense complexe... de fortifications accueillant des batteries de canon allemandes. Cette découverte ébranle la version officielle, car selon le propriétaire, un passionné d´Histoire militaire, ces plateformes de tirs auraient joué un rôle majeur le Jour J. Emergeant du néant, l'Histoire de ce site, reste à écrire.</t>
  </si>
  <si>
    <t>Jour J. Emergeant du néant</t>
  </si>
  <si>
    <t>de tirs auraient joué un rôle majeur le Jour J. Emergeant du néant, l'Histoire de ce site, reste à écrire.</t>
  </si>
  <si>
    <t>rse, l'épave d´un avion B17, bombardier Américain de la seconde guerre mondiale, surnommé</t>
  </si>
  <si>
    <t>B17</t>
  </si>
  <si>
    <t xml:space="preserve"> de Calvi, en Corse, l'épave d´un avion B17, bombardier Américain de la seconde gue</t>
  </si>
  <si>
    <t>en corse , l ' épave d ´ un avion b17 , bombardier américain de la seconde guerre mondiale , surnommée</t>
  </si>
  <si>
    <t>Au large de Calvi, en Corse, l'épave d´un avion B17, bombardier Amé</t>
  </si>
  <si>
    <t>bombardier Américain de la seconde guerre mondiale</t>
  </si>
  <si>
    <t>, l ' épave d ´ un avion b17 , bombardier américain de la seconde guerre mondiale , surnommée le her did , gît par 28 mètres</t>
  </si>
  <si>
    <t>seconde guerre mondiale</t>
  </si>
  <si>
    <t>n avion B17, bombardier Américain de la seconde guerre mondiale, surnommée le Her Did, gît par 28 mètre</t>
  </si>
  <si>
    <t>Her Did</t>
  </si>
  <si>
    <t xml:space="preserve">a seconde guerre mondiale, surnommée le Her Did, gît par 28 mètres de fond. Ce vestige </t>
  </si>
  <si>
    <t>B17 Her Did</t>
  </si>
  <si>
    <t>aujourd ´ hui de retracer avec précision le calvaire du b17 her did et de ses hommes , ce 14 février 1944 .</t>
  </si>
  <si>
    <t>Calvi</t>
  </si>
  <si>
    <t>Au large de Calvi, en Corse, l'épave d´un avion B17, bomb</t>
  </si>
  <si>
    <t>l ' analyse des comptes rendus déclassifiés de l ´ armée américaine nous permet aujourd ´ hui de retracer avec précision le</t>
  </si>
  <si>
    <t xml:space="preserve"> retracer avec précision le calvaire du B17 Her Did et de ses hommes, ce 14 février</t>
  </si>
  <si>
    <t>Brûlez Molière</t>
  </si>
  <si>
    <t>Le Tartuffe</t>
  </si>
  <si>
    <t>64. Molière joue pour la première fois «Le Tartuffe» devant le roi et sa cour. Face à cette</t>
  </si>
  <si>
    <t>Église</t>
  </si>
  <si>
    <t>te comédie qui ridiculise les dévots, l’Église catholique demande au souverain de l’in</t>
  </si>
  <si>
    <t>Molière</t>
  </si>
  <si>
    <t>en 1664 . molière joue pour la première fois « le tartuffe » devant</t>
  </si>
  <si>
    <t>Église catholique</t>
  </si>
  <si>
    <t>à cette comédie qui ridiculise les dévots , l ’ église catholique demande au souverain de l ’ interdire . soucieux de</t>
  </si>
  <si>
    <t>l ’ interdire . soucieux de ses intérêts politiques , louis xiv accepte . dès lors , de 1664 à 1669 ,</t>
  </si>
  <si>
    <t>La guillotine : une histoire française</t>
  </si>
  <si>
    <t>la mise à mort durant les premières décennies de la ve république , cet outil contesté assurant la décapitation du condamné a</t>
  </si>
  <si>
    <t>prison marseillaise</t>
  </si>
  <si>
    <t>dernière fois en france le 10 septembre 1977 à la prison marseillaise des baumettes . figure de la mise à mort durant</t>
  </si>
  <si>
    <t>a été utilisée pour la dernière fois en France le 10 septembre 1977 à la prison marsei</t>
  </si>
  <si>
    <t>Baumettes</t>
  </si>
  <si>
    <t>embre 1977 à la prison marseillaise des Baumettes. Figure de la mise à mort durant les pr</t>
  </si>
  <si>
    <t>mise à mort durant les premières décennies de la ve république , cet outil contesté assurant la décapitation du condamné a</t>
  </si>
  <si>
    <t>la guillotine a été utilisée pour la dernière fois en france le 10 septembre 1977 à la prison marseillaise des baumettes</t>
  </si>
  <si>
    <t>prison marseillaise des Baumettes</t>
  </si>
  <si>
    <t>dernière fois en france le 10 septembre 1977 à la prison marseillaise des baumettes . figure de la mise à mort durant les premières</t>
  </si>
  <si>
    <t>rt durant les premières décennies de la Ve République, cet outil contesté assurant la décapit</t>
  </si>
  <si>
    <t>Afghanistan, pays meurtri par la guerre</t>
  </si>
  <si>
    <t>Mohammed Taraki</t>
  </si>
  <si>
    <t>contre les leaders communistes , et remplacé manu militari par mohammed taraki . interdiction de la religion , extermination des opposants :</t>
  </si>
  <si>
    <t>Mohammed Daoud khan</t>
  </si>
  <si>
    <t>juillet 1973 , appuyé par l ’ union soviétique , mohammed daoud khan , le cousin du roi , fomente un coup d</t>
  </si>
  <si>
    <t>période de stabilité . mais à l ’ inverse de kaboul , où vit l ’ élite afghane occidentalisée , les</t>
  </si>
  <si>
    <t>années 1960 . dirigé par le roi mohammed zaher , chah depuis 1933 , le pays</t>
  </si>
  <si>
    <t>embre 1979, Moscou envoie ses troupes à Kaboul pour restaurer l’ordre.</t>
  </si>
  <si>
    <t>Daoud khan</t>
  </si>
  <si>
    <t>appuyé par l’Union soviétique, Mohammed Daoud khan, le cousin du roi, fomente un coup d’Ét</t>
  </si>
  <si>
    <t>Mohammed</t>
  </si>
  <si>
    <t>et 1973, appuyé par l’Union soviétique, Mohammed Daoud khan, le cousin du roi, fomente u</t>
  </si>
  <si>
    <t>Mohammed Daoud</t>
  </si>
  <si>
    <t>juillet 1973 , appuyé par l ’ union soviétique , mohammed daoud khan , le cousin du roi , fomente un coup</t>
  </si>
  <si>
    <t>le cousin du roi , fomente un coup d ’ état . il est renversé cinq ans plus tard , pour</t>
  </si>
  <si>
    <t>coup d’État</t>
  </si>
  <si>
    <t>daoud khan , le cousin du roi , fomente un coup d ’ état . il est renversé cinq ans plus tard , pour</t>
  </si>
  <si>
    <t>université Kaboul</t>
  </si>
  <si>
    <t>Années 1960. Dirigé par le roi Mohammed Zaher, chah depuis 1933, le pays connaît sa plus longue période de stabilité. Mais à l’inverse de Kaboul, où vit l’élite afghane occidentalisée, les campagnes, qui regroupent 80 % de la population, ne bénéficient pas des efforts de modernisation... du pays. Les étudiants de l’université de Kaboul commencent à nourrir des rêves contestataires. Le 17 juillet 1973, appuyé par l’Union soviétique, Mohammed Daoud khan, le cousin du roi, fomente un coup d’État. Il est renversé cinq ans plus tard, pour s’être retourné contre les leaders communistes, et remplacé manu militari par Mohammed Taraki. Interdiction de la religion, extermination des opposants : la politique radicale de ce dernier provoque l’ire des islamistes qui prennent les armes. Le 27 décembre 1979, Moscou envoie ses troupes à Kaboul pour restaurer l’ordre.</t>
  </si>
  <si>
    <t>qui prennent les armes . le 27 décembre 1979 , moscou envoie ses troupes à kaboul pour restaurer l ’ ordre</t>
  </si>
  <si>
    <t>an, le cousin du roi, fomente un coup d’État. Il est renversé cinq ans plus tard, po</t>
  </si>
  <si>
    <t>Mohammed Zaher</t>
  </si>
  <si>
    <t>années 1960 . dirigé par le roi mohammed zaher , chah depuis 1933 , le pays connaît sa plus</t>
  </si>
  <si>
    <t>Union soviétique</t>
  </si>
  <si>
    <t>. le 17 juillet 1973 , appuyé par l ’ union soviétique , mohammed daoud khan , le cousin du roi ,</t>
  </si>
  <si>
    <t>université de Kaboul</t>
  </si>
  <si>
    <t>. . du pays . les étudiants de l ’ université de kaboul commencent à nourrir des rêves contestataires . le 17 juillet</t>
  </si>
  <si>
    <t>Armée rouge</t>
  </si>
  <si>
    <t>face à l ' avancée des troupes de l ' armée rouge , de nombreux afghans rejoignent l ' appel au djihad</t>
  </si>
  <si>
    <t>Afghans</t>
  </si>
  <si>
    <t xml:space="preserve">s troupes de l'Armée rouge, de nombreux Afghans rejoignent l'appel au djihad qui a été </t>
  </si>
  <si>
    <t>invasion soviétique de kaboul en décembre 1979 , l ' afghanistan est en guerre . pour faire face à l '</t>
  </si>
  <si>
    <t>des troupes de l ' armée rouge , de nombreux afghans rejoignent l ' appel au djihad qui a été lancé</t>
  </si>
  <si>
    <t>depuis l ' invasion soviétique de kaboul en décembre 1979 , l ' afghanistan est en guerre</t>
  </si>
  <si>
    <t>djihad</t>
  </si>
  <si>
    <t>rouge , de nombreux afghans rejoignent l ' appel au djihad qui a été lancé par de redoutables combattants islamistes .</t>
  </si>
  <si>
    <t>invasion soviétique de Kaboul</t>
  </si>
  <si>
    <t>Les derniers jours de Pompéi</t>
  </si>
  <si>
    <t xml:space="preserve">nt les secrets méconnus sur la ville de Pompéi et la vie quotidienne de ses habitants </t>
  </si>
  <si>
    <t>De nouvelles fouilles archéologiques révèlent les secrets méconnus sur la ville de Pompéi et la vie quotidienne de ses habitants ensevelis sous les cendres.</t>
  </si>
  <si>
    <t>les thermes et les systèmes d ' eau complexes de pompéi , à la recherche d ' indices .</t>
  </si>
  <si>
    <t>Le réseau financier secret d'Hitler</t>
  </si>
  <si>
    <t>la conquête de l ' europe par les nazis a aussi été une aubaine pour les</t>
  </si>
  <si>
    <t>entreprises allemandes</t>
  </si>
  <si>
    <t>les nazis a aussi été une aubaine pour les grandes entreprises allemandes , qui ont récupéré ressources et main d ' oeuvre</t>
  </si>
  <si>
    <t>des biens et possessions volées pendant le règne d ' adolf hitler .</t>
  </si>
  <si>
    <t>Après la Seconde Guerre mondiale commence la lente et compliquée restitu</t>
  </si>
  <si>
    <t>Sounds of 229</t>
  </si>
  <si>
    <t>trace africa devient trace bénin . sounds of 229 , c ' est l '</t>
  </si>
  <si>
    <t>Trace Bénin</t>
  </si>
  <si>
    <t>TRACE Africa devient Trace Bénin. SOUNDS OF 229, c'est l'émission qui vo</t>
  </si>
  <si>
    <t>SOUNDS OF 229</t>
  </si>
  <si>
    <t xml:space="preserve">TRACE Africa devient Trace Bénin. SOUNDS OF 229, c'est l'émission qui vous plonge dans </t>
  </si>
  <si>
    <t>TRACE</t>
  </si>
  <si>
    <t>TRACE Africa devient Trace Bénin. SOUNDS OF 2</t>
  </si>
  <si>
    <t>plonge dans l'univers musical béninois, Retrouvez les meilleurs artistes de la scène musi</t>
  </si>
  <si>
    <t>TRACE Africa</t>
  </si>
  <si>
    <t>trace africa devient trace bénin . sounds of 229 , c '</t>
  </si>
  <si>
    <t>Hits Non Stop</t>
  </si>
  <si>
    <t>tous les plus gros tubes africains sont dans hits non stop .</t>
  </si>
  <si>
    <t>Hits</t>
  </si>
  <si>
    <t>les plus gros tubes africains sont dans Hits Non Stop.</t>
  </si>
  <si>
    <t>Good Morning Trace</t>
  </si>
  <si>
    <t>Good morning Trace</t>
  </si>
  <si>
    <t>Good morning Trace, tous les matins, la playlist idéale po</t>
  </si>
  <si>
    <t>le meilleur des hits ? choisissez l ' incontournable hits non stop : un concentré des meilleurs titres !</t>
  </si>
  <si>
    <t>Le meilleur des Hits? Choisissez l'incontournable Hits Non Stop : un con</t>
  </si>
  <si>
    <t>r des Hits? Choisissez l'incontournable Hits Non Stop : un concentré des meilleurs t</t>
  </si>
  <si>
    <t>Le meilleur des Hits? Choisissez l'incontournable Hits Non S</t>
  </si>
  <si>
    <t>Request</t>
  </si>
  <si>
    <t>Trace Africa</t>
  </si>
  <si>
    <t>Envoi tes dédicaces à tes proches sur Trace Africa</t>
  </si>
  <si>
    <t>Envoi</t>
  </si>
  <si>
    <t>Envoi tes dédicaces à tes proches sur Trace A</t>
  </si>
  <si>
    <t>Envoi tes dédicaces</t>
  </si>
  <si>
    <t>envoi tes dédicaces à tes proches sur trace africa</t>
  </si>
  <si>
    <t>Hits and Lyrics</t>
  </si>
  <si>
    <t>Trace, transforme ton salon en salle de Karaoké pendant 60 minutes avec le meilleur des</t>
  </si>
  <si>
    <t>Branche-toi</t>
  </si>
  <si>
    <t>branche - toi sur trace , transforme ton salon en salle de karaoké</t>
  </si>
  <si>
    <t>toi sur trace , transforme ton salon en salle de karaoké pendant 60 minutes avec le meilleur des clips sous -</t>
  </si>
  <si>
    <t>Trace</t>
  </si>
  <si>
    <t>branche - toi sur trace , transforme ton salon en salle de karaoké pendant 60</t>
  </si>
  <si>
    <t>Branche-toi sur Trace, transforme ton salon en salle de Karao</t>
  </si>
  <si>
    <t>Sounds of 225</t>
  </si>
  <si>
    <t>mardi soir , trace africa devient trace côte d ' ivoire ! pendant 1heure ,</t>
  </si>
  <si>
    <t>Mardi Soir</t>
  </si>
  <si>
    <t>Mardi Soir, Trace Africa devient Trace Côte d'Ivoi</t>
  </si>
  <si>
    <t>Mardi Soir, Trace Africa devient Trace Côte d'Ivoire ! pendant 1heure, une pla</t>
  </si>
  <si>
    <t>Trace Côte d'Ivoire</t>
  </si>
  <si>
    <t>mardi soir , trace africa devient trace côte d ' ivoire ! pendant 1heure , une playlist spéciale avec tous les</t>
  </si>
  <si>
    <t>Les rois du stade</t>
  </si>
  <si>
    <t>club football</t>
  </si>
  <si>
    <t>Pour le peuple turc, le football représente bien plus qu'un sport ; c'est un véritable art de vivre. Dans les stades toujours remplis, la ferveur orientale est démesurée. À Istanbul, cet engouement pour le club Galatasaray SK est palpable. Ce documentaire a pour but de nous faire découvrir... cette superbe ville au travers des supporters de son club de football : Tout d'abord Tahsin, un historien passionné depuis sa plus tendre enfance qui tentera de retracer l'histoire de l'équipe, puis Didier Drogba, qui appartient au club depuis peu mais qui est déjà l'idole des supporters. Nous rencontrons également Asim, le président du plus grand fanclub de la ville puis Ünal Aysal, le président du club.</t>
  </si>
  <si>
    <t>Tahsin</t>
  </si>
  <si>
    <t xml:space="preserve"> de son club de football : Tout d'abord Tahsin, un historien passionné depuis sa plus </t>
  </si>
  <si>
    <t>Asim</t>
  </si>
  <si>
    <t xml:space="preserve"> supporters. Nous rencontrons également Asim, le président du plus grand fanclub de </t>
  </si>
  <si>
    <t>Didier Drogba</t>
  </si>
  <si>
    <t>retracer l ' histoire de l ' équipe , puis didier drogba , qui appartient au club depuis peu mais qui est</t>
  </si>
  <si>
    <t>déjà l ' idole des supporters . nous rencontrons également asim , le président du plus grand fanclub de la ville</t>
  </si>
  <si>
    <t>qui tentera de retracer l ' histoire de l ' équipe , puis didier drogba , qui appartient au club depuis</t>
  </si>
  <si>
    <t>Ünal Aysal</t>
  </si>
  <si>
    <t>le président du plus grand fanclub de la ville puis ünal aysal , le président du club .</t>
  </si>
  <si>
    <t xml:space="preserve"> du plus grand fanclub de la ville puis Ünal Aysal, le président du club.</t>
  </si>
  <si>
    <t>toujours remplis , la ferveur orientale est démesurée . à istanbul , cet engouement pour le club galatasaray sk est palpable</t>
  </si>
  <si>
    <t>Galatasaray SK</t>
  </si>
  <si>
    <t>À Istanbul, cet engouement pour le club Galatasaray SK est palpable. Ce documentaire a pour bu</t>
  </si>
  <si>
    <t>de son club de football : tout d ' abord tahsin , un historien passionné depuis sa plus tendre enfance qui</t>
  </si>
  <si>
    <t>fanclub</t>
  </si>
  <si>
    <t>nous rencontrons également asim , le président du plus grand fanclub de la ville puis ünal aysal , le président du</t>
  </si>
  <si>
    <t>Ocean Nomads</t>
  </si>
  <si>
    <t>Teiki</t>
  </si>
  <si>
    <t>Teiki entraîne Ugo en Indonésie, sur l'île de</t>
  </si>
  <si>
    <t>teiki entraîne ugo en indonésie , sur l ' île de sumba , l '</t>
  </si>
  <si>
    <t>Sumba</t>
  </si>
  <si>
    <t>entraîne ugo en indonésie , sur l ' île de sumba , l ' une des plus pauvres du pays ;</t>
  </si>
  <si>
    <t>Ugo</t>
  </si>
  <si>
    <t>teiki entraîne ugo en indonésie , sur l ' île de sumba ,</t>
  </si>
  <si>
    <t>île de Sumba</t>
  </si>
  <si>
    <t>Teiki entraîne Ugo en Indonésie, sur l'île de Sumba, l'une des plus pauvres du pays ; ensem</t>
  </si>
  <si>
    <t>La grande évasion</t>
  </si>
  <si>
    <t>Mongolie</t>
  </si>
  <si>
    <t>à cheval dans la steppe , une traversée de la mongolie et l ' immensité de ses paysages .</t>
  </si>
  <si>
    <t>Le temps de Harar</t>
  </si>
  <si>
    <t>Harar</t>
  </si>
  <si>
    <t>Retour sur l'histoire de la cité de Harar, longtemps interdite aux non-musulmans,</t>
  </si>
  <si>
    <t>cité</t>
  </si>
  <si>
    <t>retour sur l ' histoire de la cité de harar , longtemps interdite aux non - musulmans ,</t>
  </si>
  <si>
    <t>Ethiopie</t>
  </si>
  <si>
    <t>aujourd ' hui la ville la plus islamisée d ' ethiopie .</t>
  </si>
  <si>
    <t>Eric Briffard, la passion du Japon au George V</t>
  </si>
  <si>
    <t>Eric Briffard</t>
  </si>
  <si>
    <t>grand chef du luxueux hôtel george v à paris , eric briffard est un cuisinier de traditions aux influences pourtant atypiques ,</t>
  </si>
  <si>
    <t>grand chef du luxueux hôtel george v à paris , eric briffard est un cuisinier de traditions aux influences</t>
  </si>
  <si>
    <t>grand chef du luxueux hôtel george v à paris , eric</t>
  </si>
  <si>
    <t>George V</t>
  </si>
  <si>
    <t>grand chef du luxueux hôtel george v à paris , eric briffard est un cuisinier de traditions</t>
  </si>
  <si>
    <t>Grand chef du luxueux hôtel George V à Paris, Eric Briffard est un cuisinier</t>
  </si>
  <si>
    <t>Grand chef du luxueux hôtel George V à Paris, Eric Briffard est un cuisinier de trad</t>
  </si>
  <si>
    <t>grand chef du luxueux hôtel george v à paris , eric briffard est un cuisinier</t>
  </si>
  <si>
    <t>Wadi Rum</t>
  </si>
  <si>
    <t>Jordanie</t>
  </si>
  <si>
    <t>wadi rum est une vallée désertique en jordanie mais aussi un paradis pour les grimpeurs professionnels qui s</t>
  </si>
  <si>
    <t>wadi rum est une vallée désertique en jordanie mais aussi un paradis</t>
  </si>
  <si>
    <t>Blutch</t>
  </si>
  <si>
    <t>à travers le tadjikistan , le pakistan , l ' inde , le népal , le sikkim et l ' arunachal</t>
  </si>
  <si>
    <t>Tadjikistan</t>
  </si>
  <si>
    <t>quatre mois d ' odyssée en parapente à travers le tadjikistan , le pakistan , l ' inde , le népal</t>
  </si>
  <si>
    <t>Sikkim</t>
  </si>
  <si>
    <t>pakistan , l ' inde , le népal , le sikkim et l ' arunachal pradesh jusqu ' à la frontière</t>
  </si>
  <si>
    <t>frontière Birmane</t>
  </si>
  <si>
    <t>sikkim et l ' arunachal pradesh jusqu ' à la frontière birmane . quatre mois d ' aventure , de rencontres ,</t>
  </si>
  <si>
    <t>Birmane</t>
  </si>
  <si>
    <t>'Arunachal Pradesh jusqu'à la frontière Birmane. Quatre mois d'aventure, de rencontres,</t>
  </si>
  <si>
    <t>ort, de vols au coeur des paysages de l'Himalaya.</t>
  </si>
  <si>
    <t>Arunachal Pradesh</t>
  </si>
  <si>
    <t>istan, l'Inde, le Népal, le Sikkim et l'Arunachal Pradesh jusqu'à la frontière Birmane. Quatre mo</t>
  </si>
  <si>
    <t>Népal</t>
  </si>
  <si>
    <t>tadjikistan , le pakistan , l ' inde , le népal , le sikkim et l ' arunachal pradesh jusqu '</t>
  </si>
  <si>
    <t>Résumé Quatre mois d'odyssée</t>
  </si>
  <si>
    <t xml:space="preserve">Résumé Quatre mois d'odyssée en parapente à travers le Tadjikistan, </t>
  </si>
  <si>
    <t>Pakistan</t>
  </si>
  <si>
    <t>' odyssée en parapente à travers le tadjikistan , le pakistan , l ' inde , le népal , le sikkim</t>
  </si>
  <si>
    <t>PUNK, la véritable histoire - Enak Marcel Chaussure</t>
  </si>
  <si>
    <t>Tessa Worley</t>
  </si>
  <si>
    <t>stars du milieu ( martin fourcade , julien lizeroux , tessa worley ) essayent tous de livrer leur vision du personnage .</t>
  </si>
  <si>
    <t>The Dark Lord</t>
  </si>
  <si>
    <t>têtard , the dark lord , rancho . voilà plus de 20 ans qu '</t>
  </si>
  <si>
    <t>Têtard</t>
  </si>
  <si>
    <t>Têtard, The Dark Lord, Rancho. Voilà plus de 2</t>
  </si>
  <si>
    <t>Rancho</t>
  </si>
  <si>
    <t>têtard , the dark lord , rancho . voilà plus de 20 ans qu ' enak gavaggio</t>
  </si>
  <si>
    <t>Têtard, The Dark Lord, Rancho. Voilà plus de 20 ans qu'Enak G</t>
  </si>
  <si>
    <t>Enak Gavaggio</t>
  </si>
  <si>
    <t>k Lord, Rancho. Voilà plus de 20 ans qu'Enak Gavaggio, un des skieurs français les plus titré</t>
  </si>
  <si>
    <t>Julien Lizeroux</t>
  </si>
  <si>
    <t>coachs , les stars du milieu ( martin fourcade , julien lizeroux , tessa worley ) essayent tous de livrer leur vision</t>
  </si>
  <si>
    <t>Martin Fourcade</t>
  </si>
  <si>
    <t>concurrents , ses coachs , les stars du milieu ( martin fourcade , julien lizeroux , tessa worley ) essayent tous de</t>
  </si>
  <si>
    <t>Sébastien Laugier</t>
  </si>
  <si>
    <t>. pour tenter de savoir qui il est vraiment , sébastien laugier a mené l ' enquête pendant plus d ' un</t>
  </si>
  <si>
    <t>X Games</t>
  </si>
  <si>
    <t xml:space="preserve"> les plus titrés, star du skicross, des X Games et du web, se cache derrière ses person</t>
  </si>
  <si>
    <t>lieu (Martin Fourcade, Julien Lizeroux, Tessa Worley) essayent tous de livrer leur vision du</t>
  </si>
  <si>
    <t>Peter Punk</t>
  </si>
  <si>
    <t>7 chapitres , chacun abordant un trait de caractère du peter punk du ski . . .</t>
  </si>
  <si>
    <t>Têtard, The Dark Lord, Rancho. Voilà plus de 20 ans qu'Enak Gavaggio,</t>
  </si>
  <si>
    <t>AJ Hackett, sa majesté de l'extrême</t>
  </si>
  <si>
    <t>Alan John Hackett</t>
  </si>
  <si>
    <t>. encadré par les forces de l ' ordre , alan john hackett est interpellé par des journalistes avant d ' être conduit</t>
  </si>
  <si>
    <t>Tour Eiffel</t>
  </si>
  <si>
    <t xml:space="preserve">.. illégalement du deuxième étage de la Tour Eiffel, les chevilles simplement retenues par </t>
  </si>
  <si>
    <t>sautant . . . illégalement du deuxième étage de la tour eiffel , les chevilles simplement retenues par un élastique .</t>
  </si>
  <si>
    <t>Notes from the Wall</t>
  </si>
  <si>
    <t>Mwono</t>
  </si>
  <si>
    <t>cension en freeclimbing d' El Regalo De Mwono , en Patagonie.</t>
  </si>
  <si>
    <t>El Regalo</t>
  </si>
  <si>
    <t>entament l'ascension en freeclimbing d' El Regalo De Mwono , en Patagonie.</t>
  </si>
  <si>
    <t>Sean Villanueva</t>
  </si>
  <si>
    <t>trois grimpeurs , sean villanueva o ' driscoll , nicolas favresse et siebe vanhee ,</t>
  </si>
  <si>
    <t>El Regalo De Mwono</t>
  </si>
  <si>
    <t>vanhee , entament l ' ascension en freeclimbing d ' el regalo de mwono , en patagonie .</t>
  </si>
  <si>
    <t>freeclimbing d' El Regalo De Mwono , en Patagonie.</t>
  </si>
  <si>
    <t>Sean Villanueva O'Driscoll</t>
  </si>
  <si>
    <t>Trois grimpeurs, Sean Villanueva O'Driscoll, Nicolas Favresse et Siebe Vanhee, enta</t>
  </si>
  <si>
    <t>Nicolas Favresse</t>
  </si>
  <si>
    <t>trois grimpeurs , sean villanueva o ' driscoll , nicolas favresse et siebe vanhee , entament l ' ascension en freeclimbing</t>
  </si>
  <si>
    <t>Siebe Vanhee</t>
  </si>
  <si>
    <t>lanueva O'Driscoll, Nicolas Favresse et Siebe Vanhee, entament l'ascension en freeclimbing d</t>
  </si>
  <si>
    <t>Marathon Man</t>
  </si>
  <si>
    <t>a méxico city , la ville la plus peuplée de la planète ,</t>
  </si>
  <si>
    <t>A México City</t>
  </si>
  <si>
    <t>A México City, la ville la plus peuplée de la planète</t>
  </si>
  <si>
    <t>Raúl Gómez</t>
  </si>
  <si>
    <t xml:space="preserve">la ville la plus peuplée de la planète, Raúl Gómez entreprend de courir un semi-marathon, </t>
  </si>
  <si>
    <t>México City</t>
  </si>
  <si>
    <t>Méditerranée</t>
  </si>
  <si>
    <t>urses au monde, qui a lieu autour de la Méditerranée, au coeur des paysages siciliens.</t>
  </si>
  <si>
    <t>Raúl Gómez participe à l'une des plus belles cours</t>
  </si>
  <si>
    <t>One degree : un lac entre les glaciers</t>
  </si>
  <si>
    <t>Armelle Courtois</t>
  </si>
  <si>
    <t>thomas et la vice - championne du monde de kitespeed armelle courtois , accompagnés par des experts glaciologues et une équipe de</t>
  </si>
  <si>
    <t>Martin Thomas</t>
  </si>
  <si>
    <t>le champion de canoë martin thomas et la vice - championne du monde de kitespeed armelle</t>
  </si>
  <si>
    <t>armelle courtois , accompagnés par des experts glaciologues et une équipe de réalisation habituée aux tournages de l ' extrême en</t>
  </si>
  <si>
    <t>The Pathan Project</t>
  </si>
  <si>
    <t>un massif inexploré au fin fond du pakistan , une paroi jamais gravie , et une équipe de</t>
  </si>
  <si>
    <t>Molina</t>
  </si>
  <si>
    <t>louis wertz , mathieu maynadier . . . et carlitos molina nous embarquent dans cette nouvelle aventure pleine de surprises .</t>
  </si>
  <si>
    <t>, musique et bonne humeur : voici la recette de the pathan project . les grimpeurs et alpinistes nicolas favresse , jean -</t>
  </si>
  <si>
    <t>Jean-Louis Wertz</t>
  </si>
  <si>
    <t>pathan project . les grimpeurs et alpinistes nicolas favresse , jean - louis wertz , mathieu maynadier . . . et carlitos molina nous</t>
  </si>
  <si>
    <t>du pakistan , une paroi jamais gravie , et une équipe de grimpeurs bien décidée à conjuguer exploration , musique et</t>
  </si>
  <si>
    <t>recette de the pathan project . les grimpeurs et alpinistes nicolas favresse , jean - louis wertz , mathieu maynadier . .</t>
  </si>
  <si>
    <t>Carlitos Molina</t>
  </si>
  <si>
    <t>an-Louis Wertz, Mathieu Maynadier... et Carlitos Molina nous embarquent dans cette nouvelle ave</t>
  </si>
  <si>
    <t>Mathieu Maynadier</t>
  </si>
  <si>
    <t>et alpinistes nicolas favresse , jean - louis wertz , mathieu maynadier . . . et carlitos molina nous embarquent dans cette</t>
  </si>
  <si>
    <t>Super-héros, la face cachée</t>
  </si>
  <si>
    <t>épal, Alain grimpe une nouvelle fois la Tour Montparnasse.</t>
  </si>
  <si>
    <t>n emmène Arnaud en haut des falaises du Verdon, les premières qu'il a gravies en solo.</t>
  </si>
  <si>
    <t>Shanghai</t>
  </si>
  <si>
    <t>a paris , chicago , new york , sydney ou shanghai , alain robert est connu pour avoir escaladé à mains</t>
  </si>
  <si>
    <t>l part à la rencontre d'Alain Robert. A Paris, Chicago, New York, Sydney ou Shanghai,</t>
  </si>
  <si>
    <t>la rencontre d ' alain robert . a paris , chicago , new york , sydney ou shanghai , alain robert</t>
  </si>
  <si>
    <t>en solo . puis , en hommage aux victimes du népal , alain grimpe une nouvelle fois la tour montparnasse .</t>
  </si>
  <si>
    <t>part à la rencontre d ' alain robert . a paris , chicago , new york , sydney ou shanghai ,</t>
  </si>
  <si>
    <t>victimes du népal , alain grimpe une nouvelle fois la tour montparnasse .</t>
  </si>
  <si>
    <t>ain Robert. A Paris, Chicago, New York, Sydney ou Shanghai, Alain Robert est connu pou</t>
  </si>
  <si>
    <t>Arnaud Tortel</t>
  </si>
  <si>
    <t>préparateur physique et kinésithérapeute , arnaud tortel part à la rencontre d ' alain robert . a</t>
  </si>
  <si>
    <t>Alain Robert</t>
  </si>
  <si>
    <t>kinésithérapeute , arnaud tortel part à la rencontre d ' alain robert . a paris , chicago , new york , sydney</t>
  </si>
  <si>
    <t>Alain emmène Arnaud</t>
  </si>
  <si>
    <t>toujours plus haut au mépris du danger. Alain emmène Arnaud en haut des falaises du Verdon, les pre</t>
  </si>
  <si>
    <t>préparateur physique et kinésithérapeute , arnaud tortel part à la rencontre d ' alain robert .</t>
  </si>
  <si>
    <t>d ' alain robert . a paris , chicago , new york , sydney ou shanghai , alain robert est connu pour</t>
  </si>
  <si>
    <t>Alain</t>
  </si>
  <si>
    <t>kinésithérapeute , arnaud tortel part à la rencontre d ' alain robert . a paris , chicago , new york ,</t>
  </si>
  <si>
    <t>du népal , alain grimpe une nouvelle fois la tour montparnasse .</t>
  </si>
  <si>
    <t>préparateur physique et kinésithérapeute , arnaud tortel a décidé de percer le mystère de ces athlètes dotés</t>
  </si>
  <si>
    <t>passerelle Simone de Beauvoir</t>
  </si>
  <si>
    <t>phyr. Dès son inauguration, en 2006, la passerelle Simone de Beauvoir est devenue le terrain d'entraînement f</t>
  </si>
  <si>
    <t>de Yoann</t>
  </si>
  <si>
    <t>evenue le terrain d'entraînement favori de Yoann.</t>
  </si>
  <si>
    <t>Yoann Leroux</t>
  </si>
  <si>
    <t>. il rencontre , sur un pont de paris , yoann leroux , maître français du parkour , champion . . .</t>
  </si>
  <si>
    <t>Yoann</t>
  </si>
  <si>
    <t>. il rencontre , sur un pont de paris , yoann leroux , maître français du parkour , champion . .</t>
  </si>
  <si>
    <t>leur corps . il rencontre , sur un pont de paris , yoann leroux , maître français du parkour , champion</t>
  </si>
  <si>
    <t>pont Paris</t>
  </si>
  <si>
    <t>Préparateur physique et kinésithérapeute, Arnaud Tortel a décidé de percer le mystère de ces athlètes dotés de capacités extraordinaires, qui repoussent toujours plus loin les limites de leur corps. Il rencontre, sur un pont de Paris, Yoann Leroux, maître français du parkour, champion... de freerun. Sportif bondissant, sa maîtrise de l'apesanteur lui a valu le surnom de Zéphyr. Dès son inauguration, en 2006, la passerelle Simone de Beauvoir est devenue le terrain d'entraînement favori de Yoann.</t>
  </si>
  <si>
    <t>Zéphyr</t>
  </si>
  <si>
    <t>de l'apesanteur lui a valu le surnom de Zéphyr. Dès son inauguration, en 2006, la pass</t>
  </si>
  <si>
    <t>Simone de Beauvoir</t>
  </si>
  <si>
    <t>. dès son inauguration , en 2006 , la passerelle simone de beauvoir est devenue le terrain d ' entraînement favori de yoann</t>
  </si>
  <si>
    <t>Eric Deguil</t>
  </si>
  <si>
    <t>kinésithérapeute , arnaud tortel part sur les traces d ' eric deguil , triple champion du monde de kayak extrême . amoureux</t>
  </si>
  <si>
    <t>Deguil</t>
  </si>
  <si>
    <t xml:space="preserve">e kayak extrême. Amoureux de la nature, Deguil n'hésite pas à s'engager sur les cours </t>
  </si>
  <si>
    <t>gave de Pau</t>
  </si>
  <si>
    <t>le rencontre dans les pyrénées , sur les bords du gave de pau .</t>
  </si>
  <si>
    <t>s ses limites. Il le rencontre dans les Pyrénées, sur les bords du gave de Pau.</t>
  </si>
  <si>
    <t>, arnaud tortel part sur les traces d ' eric deguil , triple champion du monde de kayak extrême . amoureux</t>
  </si>
  <si>
    <t>dans les pyrénées , sur les bords du gave de pau .</t>
  </si>
  <si>
    <t>préparateur physique et kinésithérapeute , arnaud tortel part sur les traces d ' eric deguil , triple</t>
  </si>
  <si>
    <t>Jornet</t>
  </si>
  <si>
    <t>corps . il se lance sur les traces de kilian jornet , le plus grand coureur en montagne , quatre .</t>
  </si>
  <si>
    <t>Kilian Jornet</t>
  </si>
  <si>
    <t>leur corps . il se lance sur les traces de kilian jornet , le plus grand coureur en montagne , quatre .</t>
  </si>
  <si>
    <t xml:space="preserve">reux sommets. Il a par exemple gravi le mont Blanc en moins de cinq heures. Arnaud Tortel </t>
  </si>
  <si>
    <t>Au-delà du Temps</t>
  </si>
  <si>
    <t>Laurie</t>
  </si>
  <si>
    <t>laurie a atterri dans le monde du trail par nécessité ,</t>
  </si>
  <si>
    <t>Aurélien Ducroz, de la mer aux sommets</t>
  </si>
  <si>
    <t>Aurélien Ducroz</t>
  </si>
  <si>
    <t>aurélien ducroz est un des meilleurs skieurs de free ride au monde</t>
  </si>
  <si>
    <t xml:space="preserve"> montagnes de l'extrême nord-ouest de l'Islande. La région la plus sauvage et reculée d</t>
  </si>
  <si>
    <t>aurélien ducroz est un des meilleurs skieurs de free ride au</t>
  </si>
  <si>
    <t>aurélien ducroz explore les fjords de l ' ouest du groenland ; au bout de l ' aventure , le petit</t>
  </si>
  <si>
    <t>Kapisillit</t>
  </si>
  <si>
    <t>bout de l'aventure, le petit village de Kapisillit, dernier hameau habité avant la calotte</t>
  </si>
  <si>
    <t>aurélien ducroz explore les fjords de l ' ouest du groenland ;</t>
  </si>
  <si>
    <t>Terre de glisse</t>
  </si>
  <si>
    <t>, l ' un des pionniers de la glisse en europe , pour évoquer l ' arrivée du surf en france</t>
  </si>
  <si>
    <t>Alain Gardinier</t>
  </si>
  <si>
    <t>à la fin des années 50 , le journaliste spécialisé alain gardinier , surfeur passionné , et enfin mathieu crepel , champion</t>
  </si>
  <si>
    <t xml:space="preserve">rope, pour évoquer l'arrivée du surf en France à la fin des années 50, le journaliste </t>
  </si>
  <si>
    <t>europe , pour évoquer l ' arrivée du surf en france à la fin des années 50 , le journaliste spécialisé</t>
  </si>
  <si>
    <t>Mathieu Crepel</t>
  </si>
  <si>
    <t>journaliste spécialisé alain gardinier , surfeur passionné , et enfin mathieu crepel , champion de . . . snowboard devenu surfeur de</t>
  </si>
  <si>
    <t>Joël de Rosnay</t>
  </si>
  <si>
    <t>de biarritz , le champion de kitesurf paul serin rencontre joël de rosnay , l ' un des pionniers de la glisse en</t>
  </si>
  <si>
    <t>Paul Serin</t>
  </si>
  <si>
    <t>près de biarritz , le champion de kitesurf paul serin rencontre joël de rosnay , l ' un des pionniers</t>
  </si>
  <si>
    <t>Biarritz</t>
  </si>
  <si>
    <t>près de biarritz , le champion de kitesurf paul serin rencontre joël de</t>
  </si>
  <si>
    <t>paul a rendez - vous à anglet avec un spécialiste de</t>
  </si>
  <si>
    <t>Championne de la spécialité</t>
  </si>
  <si>
    <t xml:space="preserve"> pour s'initier au paddleboard avec une Championne de la spécialité, et découvrir le... swim and run, une p</t>
  </si>
  <si>
    <t>Hossegor</t>
  </si>
  <si>
    <t xml:space="preserve">ts de matériel. Il remonte ensuite vers Hossegor pour s'initier au paddleboard avec une </t>
  </si>
  <si>
    <t>and run</t>
  </si>
  <si>
    <t xml:space="preserve"> la spécialité, et découvrir le... swim and run, une pratique en plein essor.</t>
  </si>
  <si>
    <t>Anglet</t>
  </si>
  <si>
    <t>Paul a rendez-vous à Anglet avec un spécialiste de la filière écono</t>
  </si>
  <si>
    <t>s ' essayer au kayak avec la multiple championne du monde manon hostens . puis direction le bassin d ' arcachon</t>
  </si>
  <si>
    <t>Champion Max Castillo</t>
  </si>
  <si>
    <t>our une initiation au bodyboard avec le Champion Max Castillo, mais aussi du kitefoil sur fond de Dun</t>
  </si>
  <si>
    <t>Dune du Pyla</t>
  </si>
  <si>
    <t>max castillo , mais aussi du kitefoil sur fond de dune du pyla , . . . et du kitesurf en fond de</t>
  </si>
  <si>
    <t>llo, mais aussi du kitefoil sur fond de Dune du Pyla,... et du kitesurf en fond de bassin av</t>
  </si>
  <si>
    <t>Bassin d'Arcachon</t>
  </si>
  <si>
    <t xml:space="preserve"> Monde Manon Hostens. Puis direction le Bassin d'Arcachon pour une initiation au bodyboard avec l</t>
  </si>
  <si>
    <t>Max Castillo</t>
  </si>
  <si>
    <t>' arcachon pour une initiation au bodyboard avec le champion max castillo , mais aussi du kitefoil sur fond de dune du</t>
  </si>
  <si>
    <t>Manon Hostens</t>
  </si>
  <si>
    <t>' essayer au kayak avec la multiple championne du monde manon hostens . puis direction le bassin d ' arcachon pour une</t>
  </si>
  <si>
    <t>Championne du Monde</t>
  </si>
  <si>
    <t>, pour s ' essayer au kayak avec la multiple championne du monde manon hostens . puis direction le bassin d ' arcachon</t>
  </si>
  <si>
    <t>Championne du Monde Manon Hostens</t>
  </si>
  <si>
    <t>our s'essayer au kayak avec la multiple Championne du Monde Manon Hostens. Puis direction le Bassin d'Arcachon po</t>
  </si>
  <si>
    <t>cette fois à l ' intérieur des terres , à périgueux d ' abord , pour s ' essayer au kayak</t>
  </si>
  <si>
    <t>d ' arcachon pour une initiation au bodyboard avec le champion max castillo , mais aussi du kitefoil sur fond de</t>
  </si>
  <si>
    <t>multiple Champion</t>
  </si>
  <si>
    <t xml:space="preserve"> cette fois à l'Île de Ré rencontrer le multiple Champion du Monde Antoine Albeau, une légende du</t>
  </si>
  <si>
    <t>Île de Ré</t>
  </si>
  <si>
    <t>Paul part cette fois à l'Île de Ré rencontrer le multiple Champion du Mond</t>
  </si>
  <si>
    <t>paul part cette fois à l ' île de ré rencontrer</t>
  </si>
  <si>
    <t>Champion de kitesurf</t>
  </si>
  <si>
    <t xml:space="preserve">ivers de la glisse, Paul... retrouve le Champion de kitesurf, Hugo Guias qui lui fait découvrir les </t>
  </si>
  <si>
    <t>Antoine Albeau</t>
  </si>
  <si>
    <t>' île de ré rencontrer le multiple champion du monde antoine albeau , une légende du windsurf . c ' est l</t>
  </si>
  <si>
    <t>Champion du Monde</t>
  </si>
  <si>
    <t>fois à l ' île de ré rencontrer le multiple champion du monde antoine albeau , une légende du windsurf . c '</t>
  </si>
  <si>
    <t>Hugo Guias</t>
  </si>
  <si>
    <t>paul . . . retrouve le champion de kitesurf , hugo guias qui lui fait découvrir les plus beaux spots de l</t>
  </si>
  <si>
    <t>l ' île de ré rencontrer le multiple champion du monde antoine albeau , une légende du windsurf . c '</t>
  </si>
  <si>
    <t>fois à l ' île de ré rencontrer le multiple champion du monde antoine albeau , une légende du windsurf .</t>
  </si>
  <si>
    <t>ait découvrir les plus beaux spots de l'Île de Ré .</t>
  </si>
  <si>
    <t>Retrouvez tous vos programmes de nuit. *Retrouvez</t>
  </si>
  <si>
    <t>Retrouvez tous vos programmes de nuit. *Retrouvez tous vos programmes de nuit.* 1</t>
  </si>
  <si>
    <t>Une famille formidable (S9-E2)</t>
  </si>
  <si>
    <t>catherine est ravie d ' avoir hérité de la maison de</t>
  </si>
  <si>
    <t>' avoir hérité de la maison de son père au portugal . malheureusement , après être restée à l ' abandon</t>
  </si>
  <si>
    <t>cathédrale romane Saint-Pierre-et-Saint-Paul</t>
  </si>
  <si>
    <t>de pierre qui participait au chantier de rénovation de la cathédrale romane saint - pierre - et - saint - paul sous l ' égide des . . . compagnons du</t>
  </si>
  <si>
    <t>Guillaume Castel</t>
  </si>
  <si>
    <t>victime est rapidement identifiée : il s ' agit de guillaume castel , un tailleur de pierre qui participait au chantier de</t>
  </si>
  <si>
    <t>' égide des . . . compagnons du devoir . léa et paul sont étonnés de cette soudaine vocation puisque l</t>
  </si>
  <si>
    <t>compagnons du Devoir</t>
  </si>
  <si>
    <t>- paul sous l ' égide des . . . compagnons du devoir . léa et paul sont étonnés de cette soudaine vocation</t>
  </si>
  <si>
    <t>cathédrale romane saint - pierre - et - saint - paul sous l ' égide des . . . compagnons du</t>
  </si>
  <si>
    <t>Maguelone</t>
  </si>
  <si>
    <t>ciné est découvert sur la presqu'île de Maguelone après un incendie. La victime est rapid</t>
  </si>
  <si>
    <t>s ' agit de guillaume castel , un tailleur de pierre qui participait au chantier de rénovation de la cathédrale romane</t>
  </si>
  <si>
    <t>Saint-Pierre-et-Saint-Paul</t>
  </si>
  <si>
    <t>r de rénovation de la cathédrale romane Saint-Pierre-et-Saint-Paul sous l'égide des... compagnons du Devoi</t>
  </si>
  <si>
    <t>Tandem (S4-E9)</t>
  </si>
  <si>
    <t>Catherine Deleau</t>
  </si>
  <si>
    <t>catherine deleau , 50 ans , directrice de l ' institut botanique</t>
  </si>
  <si>
    <t>avec hervé chastain , le responsable . . . des jardins , la veille de son décès . elle était aussi</t>
  </si>
  <si>
    <t>mavitch , son bras droit , raconte à léa et paul qu ' elle avait eu des mots avec hervé chastain</t>
  </si>
  <si>
    <t>Daguesseau</t>
  </si>
  <si>
    <t>etit arrangement avec l'un d'entre eux, Daguesseau, en échange d'un poste pour Igor.</t>
  </si>
  <si>
    <t xml:space="preserve">Igor Mavitch, son bras droit, raconte à Léa et Paul qu'elle avait eu des mots avec </t>
  </si>
  <si>
    <t>. igor mavitch , son bras droit , raconte à léa et paul qu ' elle avait eu des mots avec</t>
  </si>
  <si>
    <t>Hervé Chastain</t>
  </si>
  <si>
    <t>et paul qu ' elle avait eu des mots avec hervé chastain , le responsable . . . des jardins , la</t>
  </si>
  <si>
    <t>établissement en possession d ' une plante non répertoriée . igor mavitch , son bras droit , raconte à léa et</t>
  </si>
  <si>
    <t>Igor Mavitch</t>
  </si>
  <si>
    <t>établissement en possession d ' une plante non répertoriée . igor mavitch , son bras droit , raconte à léa et paul</t>
  </si>
  <si>
    <t>tribunaux</t>
  </si>
  <si>
    <t>de son décès . elle était aussi experte auprès des tribunaux et avait fait condamner des industriels pollueurs . curieusement ,</t>
  </si>
  <si>
    <t>été retrouvée morte dans une chambre froide de l ' établissement en possession d ' une plante non répertoriée . igor</t>
  </si>
  <si>
    <t>Erwan</t>
  </si>
  <si>
    <t>adn en commun … . . . avec le lieutenant erwan lebellec ! face à cette situation préoccupante , erwan doit</t>
  </si>
  <si>
    <t xml:space="preserve"> ! Face à cette situation préoccupante, Erwan doit révéler une partie de son passé. I</t>
  </si>
  <si>
    <t>alors qu ’ il était étudiant , sa meilleure amie johanna dupieux a subitement disparu . a en croire le mode</t>
  </si>
  <si>
    <t>Johanna Dupieux</t>
  </si>
  <si>
    <t>alors qu ’ il était étudiant , sa meilleure amie johanna dupieux a subitement disparu . a en croire le mode opératoire</t>
  </si>
  <si>
    <t xml:space="preserve"> de Johanna n’a jamais été retrouvé. Si Erwan a tenté de «mettre» ce drame derrière l</t>
  </si>
  <si>
    <t>rtie de son passé. Il y a 10 ans, alors qu’il était étudiant, sa meilleure amie Joh</t>
  </si>
  <si>
    <t>Guillomin</t>
  </si>
  <si>
    <t>une vieille dame effrayée , mère du serial killer fabrice guillomin , et des traces de sang . ce sont celles</t>
  </si>
  <si>
    <t>sur place deux éléments prouvant que ce n’est pas un fait divers ordinaire : une v</t>
  </si>
  <si>
    <t>Johanna n’</t>
  </si>
  <si>
    <t xml:space="preserve"> cadavres des autres victimes, celui de Johanna n’a jamais été retrouvé. Si Erwan a tenté </t>
  </si>
  <si>
    <t>Fabrice Guillomin</t>
  </si>
  <si>
    <t>: une vieille dame effrayée , mère du serial killer fabrice guillomin , et des traces de sang . ce sont celles</t>
  </si>
  <si>
    <t>Erwan Lebellec</t>
  </si>
  <si>
    <t>adn en commun … . . . avec le lieutenant erwan lebellec ! face à cette situation préoccupante , erwan doit révéler</t>
  </si>
  <si>
    <t>Brigitte</t>
  </si>
  <si>
    <t>son homosexualité et l ’ hostilité . . . de brigitte , sa mère . l ’ enquête s ’ oriente</t>
  </si>
  <si>
    <t>Franck, le légiste, confirme que c’est bien le corps de Johanna Dupieux qui</t>
  </si>
  <si>
    <t>rs vers sa famille et les jeunes femmes qu’elle a aimées. Et en particulier, Dounia</t>
  </si>
  <si>
    <t xml:space="preserve">et l’hostilité... de Brigitte, sa mère. L’enquête s’oriente alors vers sa famille </t>
  </si>
  <si>
    <t>, confirme que c ’ est bien le corps de johanna dupieux qui a été découvert dans le box d ’ un</t>
  </si>
  <si>
    <t>Dounia</t>
  </si>
  <si>
    <t>es qu’elle a aimées. Et en particulier, Dounia avec laquelle Johanna envisageait de qu</t>
  </si>
  <si>
    <t>franck , le légiste , confirme que c ’ est bien</t>
  </si>
  <si>
    <t>, confirme que c ’ est bien le corps de johanna dupieux qui a été découvert dans le box d ’</t>
  </si>
  <si>
    <t>Eric Delterme</t>
  </si>
  <si>
    <t>le corps d ' un moniteur de kitesurf , eric delterme , est repêché au petit matin par un secouriste dans</t>
  </si>
  <si>
    <t>service , le colonel soler fait équipe avec le capitaine marchal sur cette affaire , ce qui n ' est pas</t>
  </si>
  <si>
    <t>, ce qui n ' est pas du goût de léa , qui se remet à peine du divorce de ses</t>
  </si>
  <si>
    <t>te affaire, ce qui n'est pas du goût de Léa, qui se remet à peine du divorce de ses</t>
  </si>
  <si>
    <t>Ravie</t>
  </si>
  <si>
    <t>it matin par un secouriste dans la mer. Ravie de reprendre du service, le colonel Sol</t>
  </si>
  <si>
    <t>ses . . . parents et de sa rupture avec greg . l ' enquête s ' oriente rapidement vers le</t>
  </si>
  <si>
    <t>colonel Soler</t>
  </si>
  <si>
    <t xml:space="preserve"> mer. Ravie de reprendre du service, le colonel Soler fait équipe avec le capitaine Marchal s</t>
  </si>
  <si>
    <t>ravie de reprendre du service , le colonel soler fait équipe avec le capitaine marchal sur cette affaire , ce qui</t>
  </si>
  <si>
    <t>Maxime Viallat</t>
  </si>
  <si>
    <t>sports nautiques . la victime avait pour rival un certain maxime viallat , figure du surf de la région .</t>
  </si>
  <si>
    <t>mer . ravie de reprendre du service , le colonel soler fait équipe avec le capitaine marchal sur cette affaire ,</t>
  </si>
  <si>
    <t>Arabesque (S9-E10)</t>
  </si>
  <si>
    <t>Jessica Fletcher</t>
  </si>
  <si>
    <t>jessica fletcher tente de disculper tommy remsen , le livreur de l</t>
  </si>
  <si>
    <t>remsen , le livreur de l ' épicerie de cabot cove , du meurtre de sa voisine de palier .</t>
  </si>
  <si>
    <t>Cabot Cove</t>
  </si>
  <si>
    <t>tommy remsen , le livreur de l ' épicerie de cabot cove , du meurtre de sa voisine de palier .</t>
  </si>
  <si>
    <t>Tommy Remsen</t>
  </si>
  <si>
    <t>jessica fletcher tente de disculper tommy remsen , le livreur de l ' épicerie de cabot cove</t>
  </si>
  <si>
    <t>mmy Remsen, le livreur de l'épicerie de Cabot Cove, du meurtre de sa voisine de palier.</t>
  </si>
  <si>
    <t>jessica se rend à londres à l ' invitation de son</t>
  </si>
  <si>
    <t>jessica se rend à londres à l ' invitation de son amie glenda highsmith .</t>
  </si>
  <si>
    <t>ans la pièce adaptée d'un des romans de Jessica. Durant les répétitions, les tensions s</t>
  </si>
  <si>
    <t>Glenda Highsmith</t>
  </si>
  <si>
    <t>rend à londres à l ' invitation de son amie glenda highsmith . cette dernière est l ' actrice principale dans la</t>
  </si>
  <si>
    <t>shérif Metzger</t>
  </si>
  <si>
    <t>lettres et de coups de fil anonymes, le shérif Metzger est victime d'un attentat. Il pense que</t>
  </si>
  <si>
    <t>d ' intimidation est la conséquence de trois descentes de police , pourtant infructueuses .</t>
  </si>
  <si>
    <t>Metzger</t>
  </si>
  <si>
    <t>lettres et de coups de fil anonymes , le shérif metzger est victime d ' un attentat . il pense que</t>
  </si>
  <si>
    <t>trois descentes</t>
  </si>
  <si>
    <t>que cette campagne d ' intimidation est la conséquence de trois descentes de police , pourtant infructueuses .</t>
  </si>
  <si>
    <t>Arabesque (S10-E11)</t>
  </si>
  <si>
    <t>Larkin</t>
  </si>
  <si>
    <t>floyd larkin , propriétaire d ' un grand magasin à new york</t>
  </si>
  <si>
    <t>Bill Maguire</t>
  </si>
  <si>
    <t>' administration du musée , se rend sur place . bill maguire , un de ses amis , est accusé du meurtre</t>
  </si>
  <si>
    <t>Henry Wilson</t>
  </si>
  <si>
    <t>homme d ' affaires . peu de temps après , henry wilson , le . . . chef comptable de larkin qui</t>
  </si>
  <si>
    <t>Floyd Larkin</t>
  </si>
  <si>
    <t>, est assassiné et tous les fichiers informatiques détruits . jessica , membre du conseil d ' administration du musée ,</t>
  </si>
  <si>
    <t>, Henry Wilson, le... chef comptable de Larkin qui a négocié la transaction, est assas</t>
  </si>
  <si>
    <t>floyd larkin , propriétaire d ' un grand magasin à new york , a décidé de faire don du bâtiment au tout</t>
  </si>
  <si>
    <t>d ' avis au dernier moment et vend l ' établissement à un riche homme d ' affaires . peu de</t>
  </si>
  <si>
    <t>floyd larkin , propriétaire d ' un grand magasin à new york , a décidé de faire don du</t>
  </si>
  <si>
    <t>d ' affaires . peu de temps après , henry wilson , le . . . chef comptable de larkin qui</t>
  </si>
  <si>
    <t>la bonne société de cabot cove s ' étonne des travaux entrepris par lawrence baker pour</t>
  </si>
  <si>
    <t>des travaux entrepris par lawrence baker pour restaurer la vieille maison borbey , une demeure de l ' époque victorienne réputée</t>
  </si>
  <si>
    <t>Lawrence Baker</t>
  </si>
  <si>
    <t>de cabot cove s ' étonne des travaux entrepris par lawrence baker pour restaurer la vieille maison borbey , une demeure de</t>
  </si>
  <si>
    <t>Henry Sorenson</t>
  </si>
  <si>
    <t>ité des vampires. Le passage du docteur Henry Sorenson suscite également l'intérêt à Cabot Cov</t>
  </si>
  <si>
    <t>passage docteur Henry Sorenson</t>
  </si>
  <si>
    <t>La bonne société de Cabot Cove s'étonne des travaux entrepris par Lawrence Baker pour restaurer la vieille maison Borbey, une demeure de l'époque victorienne réputée pour avoir abrité des vampires. Le passage du docteur Henry Sorenson suscite également l'intérêt à Cabot Cove...</t>
  </si>
  <si>
    <t xml:space="preserve"> Sorenson suscite également l'intérêt à Cabot Cove...</t>
  </si>
  <si>
    <t>Borbey</t>
  </si>
  <si>
    <t xml:space="preserve"> Baker pour restaurer la vieille maison Borbey, une demeure de l'époque victorienne ré</t>
  </si>
  <si>
    <t>La bonne société de Cabot Cove s'étonne des travaux entrepris par Lawr</t>
  </si>
  <si>
    <t>, le petit ami de kitty , la voisine de jessica , lui offre pour son anniversaire un cadeau plutôt original</t>
  </si>
  <si>
    <t>Kitty</t>
  </si>
  <si>
    <t>rob mackenzie , le petit ami de kitty , la voisine de jessica , lui offre pour son</t>
  </si>
  <si>
    <t>e, le petit ami de Kitty, la voisine de Jessica, lui offre pour son anniversaire un cad</t>
  </si>
  <si>
    <t>Rob MacKenzie</t>
  </si>
  <si>
    <t>Rob MacKenzie, le petit ami de Kitty, la voisine de J</t>
  </si>
  <si>
    <t>Arabesque (S11-E15)</t>
  </si>
  <si>
    <t>when the wrong</t>
  </si>
  <si>
    <t>dered, Jessica sets the record straight when the wrong man is arrested.</t>
  </si>
  <si>
    <t>Prix Nobel</t>
  </si>
  <si>
    <t>trouvé la mort dans un accident d ' avion . prix nobel de biophysique , il travaillait sur la mise au point</t>
  </si>
  <si>
    <t>When</t>
  </si>
  <si>
    <t xml:space="preserve"> eux-mêmes ont annoncé son décès. IMDB: When a brilliant scientist fakes his own dea</t>
  </si>
  <si>
    <t>Jessica sets the record</t>
  </si>
  <si>
    <t>wn death and is then actually murdered, Jessica sets the record straight when the wrong man is arrested</t>
  </si>
  <si>
    <t>Prix Nobel de biophysique</t>
  </si>
  <si>
    <t>rouvé la mort dans un accident d'avion. Prix Nobel de biophysique, il travaillait sur la mise au point d'</t>
  </si>
  <si>
    <t>actually murdered</t>
  </si>
  <si>
    <t xml:space="preserve">ientist fakes his own death and is then actually murdered, Jessica sets the record straight when </t>
  </si>
  <si>
    <t>médias eux-mêmes ont annoncé son décès. IMDB: When a brilliant scientist fakes his o</t>
  </si>
  <si>
    <t>les médias eux - mêmes ont annoncé son décès . imdb : when a brilliant scientist fakes his own death and</t>
  </si>
  <si>
    <t>jessica croise à manhattan un scientifique censé avoir trouvé la mort</t>
  </si>
  <si>
    <t>Jessica sets</t>
  </si>
  <si>
    <t>fakes his own death and is then actually murdered , jessica sets the record straight when the wrong man is arrested .</t>
  </si>
  <si>
    <t>jessica croise à manhattan un scientifique censé avoir trouvé la mort dans un accident</t>
  </si>
  <si>
    <t>La stagiaire</t>
  </si>
  <si>
    <t>Gresse</t>
  </si>
  <si>
    <t>au large des falaises de gresse , un plongeur initie une jeune femme aux joies aquatiques</t>
  </si>
  <si>
    <t>avec philippe , son ami d ' enfance , et antoine , un pharmacien qui lui fournissait des anxiolytiques . )</t>
  </si>
  <si>
    <t>Fred Letang</t>
  </si>
  <si>
    <t>cadavre . . . ! la victime s ’ appelle fred letang , propriétaire d ’ une importante exploitation agricole . il</t>
  </si>
  <si>
    <t>agricole . il venait de fêter ses 45 ans avec philippe , son ami d ' enfance , et antoine ,</t>
  </si>
  <si>
    <t>’ appelle fred letang , propriétaire d ’ une importante exploitation agricole . il venait de fêter ses 45 ans avec philippe</t>
  </si>
  <si>
    <t>e une jeune femme aux joies aquatiques. Soudain, elle disparaît. Le moniteur s'inquiète</t>
  </si>
  <si>
    <t>falaises de Gresse</t>
  </si>
  <si>
    <t>Au large des falaises de Gresse, un plongeur initie une jeune femme aux</t>
  </si>
  <si>
    <t>on visage est déformé par la peur. Elle n’est pas tombée sur un poisson multicolor</t>
  </si>
  <si>
    <t>Perray</t>
  </si>
  <si>
    <t>sylvain perray , le directeur d ' un centre de loisirs accusé</t>
  </si>
  <si>
    <t>centre loisirs</t>
  </si>
  <si>
    <t>Sylvain Perray, le directeur d'un centre de loisirs accusé d'attouchements sur mineurs, est relâché suite à une erreur de procédure. Le lendemain, il ne se présente pas au commissariat où il devait pointer. Tout le monde espère qu'il n'a pas récidivé, mais Constance a un pressentiment.... Perray est bientôt retrouvé inconscient sur un terrain vague, à proximité de son domicile. Il a été violemment frappé. Constance décide de décortiquer chaque élément du dossier.  )</t>
  </si>
  <si>
    <t>Sylvain Perray</t>
  </si>
  <si>
    <t>Constance</t>
  </si>
  <si>
    <t>qu ' il n ' a pas récidivé , mais constance a un pressentiment . . . . perray est bientôt</t>
  </si>
  <si>
    <t>jours . leur maison a été saccagée . boris , constance et nadia , la nouvelle capitaine de police , essaient</t>
  </si>
  <si>
    <t>si tranquille . paul , . . . gérant de supermarché aussi rigide que méprisant , touchait des rétributions d '</t>
  </si>
  <si>
    <t>depuis quatre jours . leur maison a été saccagée . boris , constance et nadia , la nouvelle capitaine de police</t>
  </si>
  <si>
    <t>Jeanne Redon</t>
  </si>
  <si>
    <t>paul et jeanne redon ainsi que leur fils de 17 ans , timotée ,</t>
  </si>
  <si>
    <t>urs. Leur maison a été saccagée. Boris, Constance et Nadia, la nouvelle capitaine de poli</t>
  </si>
  <si>
    <t>paul et jeanne redon ainsi que leur fils de 17 ans</t>
  </si>
  <si>
    <t>Timotée  )</t>
  </si>
  <si>
    <t>. Il était également très exigeant avec Timotée  )</t>
  </si>
  <si>
    <t>Timotée</t>
  </si>
  <si>
    <t xml:space="preserve">ne Redon ainsi que leur fils de 17 ans, Timotée, ont disparu depuis quatre jours. Leur </t>
  </si>
  <si>
    <t>jeanne redon ainsi que leur fils de 17 ans , timotée , ont disparu depuis quatre jours . leur maison a</t>
  </si>
  <si>
    <t>leur maison a été saccagée . boris , constance et nadia , la nouvelle capitaine de police , essaient de retrouver</t>
  </si>
  <si>
    <t>son a été saccagée. Boris, Constance et Nadia, la nouvelle capitaine de police, essai</t>
  </si>
  <si>
    <t>au petit matin , le cadavre de lucie , 18 ans , est découvert dans le parc de</t>
  </si>
  <si>
    <t>sainte - marie , établissement pour la jeunesse dorée de marseille . boris et constance apprennent que la jeune fille était</t>
  </si>
  <si>
    <t>de lucie , 18 ans , est découvert dans le parc de l ' internat sainte - marie , établissement pour</t>
  </si>
  <si>
    <t xml:space="preserve">vec l'une de ses camarades de chambre : Victoire. Ils retracent... le déroulement de la </t>
  </si>
  <si>
    <t>avec l ' une de ses camarades de chambre : victoire . ils retracent . . . le déroulement de la</t>
  </si>
  <si>
    <t xml:space="preserve">Au petit matin, le cadavre de Lucie, 18 ans, est découvert dans le parc de </t>
  </si>
  <si>
    <t>découvert dans le parc de l ' internat sainte - marie , établissement pour la jeunesse dorée de marseille . boris</t>
  </si>
  <si>
    <t>Sainte</t>
  </si>
  <si>
    <t>, est découvert dans le parc de l ' internat sainte - marie , établissement pour la jeunesse dorée de marseille</t>
  </si>
  <si>
    <t>Sainte-Marie</t>
  </si>
  <si>
    <t>st découvert dans le parc de l'internat Sainte-Marie, établissement pour la jeunesse dorée d</t>
  </si>
  <si>
    <t>nt pour la jeunesse dorée de Marseille. Boris et Constance apprennent que la jeune fi</t>
  </si>
  <si>
    <t>marie , établissement pour la jeunesse dorée de marseille . boris et constance apprennent que la jeune fille était sortie la</t>
  </si>
  <si>
    <t>établissement pour la jeunesse dorée de marseille . boris et constance apprennent que la jeune fille était sortie la veille avec</t>
  </si>
  <si>
    <t>parc de l'internat Sainte-Marie</t>
  </si>
  <si>
    <t>de lucie , 18 ans , est découvert dans le parc de l ' internat sainte - marie , établissement pour la jeunesse dorée de marseille . boris</t>
  </si>
  <si>
    <t>le parc de l ' internat sainte - marie , établissement pour la jeunesse dorée de marseille . boris et constance</t>
  </si>
  <si>
    <t>#IsèreMag</t>
  </si>
  <si>
    <t>Isère</t>
  </si>
  <si>
    <t>la découverte de ceux qui font l ' actu en isère , en collaboration avec isère mag , le mag du</t>
  </si>
  <si>
    <t>Isère Mag</t>
  </si>
  <si>
    <t xml:space="preserve"> l'actu en Isère, en collaboration avec Isère Mag, le mag du département.</t>
  </si>
  <si>
    <t>font l ' actu en isère , en collaboration avec isère mag , le mag du département .</t>
  </si>
  <si>
    <t>Télégrenoble</t>
  </si>
  <si>
    <t>lleur des reportages de la rédaction de Télégrenoble.</t>
  </si>
  <si>
    <t>Actu, sport, événement, économie, vie cultur</t>
  </si>
  <si>
    <t>le journal de grenoble et son agglomération suivi de la météo !</t>
  </si>
  <si>
    <t>Météo !</t>
  </si>
  <si>
    <t>enoble et son agglomération suivi de la Météo !</t>
  </si>
  <si>
    <t>Journal de Grenoble</t>
  </si>
  <si>
    <t xml:space="preserve">Le Journal de Grenoble et son agglomération suivi de la Météo </t>
  </si>
  <si>
    <t>Le Journal de Grenoble</t>
  </si>
  <si>
    <t>Si on parlait</t>
  </si>
  <si>
    <t>Thibault Leduc</t>
  </si>
  <si>
    <t>la quotidienne 100 % locale avec les invités de thibault leduc .</t>
  </si>
  <si>
    <t>Visite guidée</t>
  </si>
  <si>
    <t>musée départemental</t>
  </si>
  <si>
    <t>départ pour une visite au coeur d ' un musée départemental . . .</t>
  </si>
  <si>
    <t>Agenda région</t>
  </si>
  <si>
    <t>chaque semaine , retrouvez dans l ' agenda région , une sélection des événements culturels , sociaux et sportifs</t>
  </si>
  <si>
    <t>Chaque semaine, retrouvez dans l'agenda Région, une sélection des événements culturels</t>
  </si>
  <si>
    <t>Auvergne Rhône Alpes</t>
  </si>
  <si>
    <t>ments culturels, sociaux et sportifs en Auvergne Rhône Alpes.</t>
  </si>
  <si>
    <t>sélection des événements culturels , sociaux et sportifs en auvergne rhône alpes .</t>
  </si>
  <si>
    <t>38 à table !</t>
  </si>
  <si>
    <t>Stéphane Froidevaux</t>
  </si>
  <si>
    <t>' isère régale ! chaque jour , le chef étoilé stéphane froidevaux - le fantin - latour , grenoble , se met</t>
  </si>
  <si>
    <t>Le Fantin-Latour</t>
  </si>
  <si>
    <t>! chaque jour , le chef étoilé stéphane froidevaux - le fantin - latour , grenoble , se met aux fourneaux pour vous dévoiler</t>
  </si>
  <si>
    <t>avec 38 à table , l ' isère régale ! chaque jour , le chef étoilé stéphane froidevaux</t>
  </si>
  <si>
    <t>Fantin-Latour</t>
  </si>
  <si>
    <t>le Chef étoilé Stéphane Froidevaux - Le Fantin-Latour, Grenoble, se met aux fourneaux pour vo</t>
  </si>
  <si>
    <t>Chef</t>
  </si>
  <si>
    <t>able , l'Isère régale ! Chaque jour, le Chef étoilé Stéphane Froidevaux - Le Fantin-</t>
  </si>
  <si>
    <t>chef étoilé stéphane froidevaux - le fantin - latour , grenoble , se met aux fourneaux pour vous dévoiler quelques astuces</t>
  </si>
  <si>
    <t>l'Isère</t>
  </si>
  <si>
    <t>s astuces pour sublimer les produits de l'Isère…</t>
  </si>
  <si>
    <t>Avec  38 à table , l'Isère régale ! Chaque jour, le Chef étoilé St</t>
  </si>
  <si>
    <t>Zikagre</t>
  </si>
  <si>
    <t>Isérois</t>
  </si>
  <si>
    <t>la sélection des meilleurs clips isérois .</t>
  </si>
  <si>
    <t>La sélection des meilleurs clips Isérois.</t>
  </si>
  <si>
    <t>Alpes Is Here</t>
  </si>
  <si>
    <t>evasion , découvertes et frissons , dans alpes is here , on vous emmène pour un road trip touristique à</t>
  </si>
  <si>
    <t>Evasion, découvertes et frissons, dans  Alpes Is Here , on vous emmène pour un road t</t>
  </si>
  <si>
    <t>Evasion</t>
  </si>
  <si>
    <t>Evasion, découvertes et frissons, dans  Alpes I</t>
  </si>
  <si>
    <t>Descente des alpages</t>
  </si>
  <si>
    <t>Lina Badreddine</t>
  </si>
  <si>
    <t>revivez la descente des alpages 2023 avec lucile dailly et lina badreddine . . .</t>
  </si>
  <si>
    <t>Lucile Dailly</t>
  </si>
  <si>
    <t>J'avance donc je vis</t>
  </si>
  <si>
    <t>Sébastien Floc'hlay</t>
  </si>
  <si>
    <t>nombre d ' entre nous . . . film de sébastien floc ' hlay</t>
  </si>
  <si>
    <t>Etna</t>
  </si>
  <si>
    <t>dans son nouveau projet : la descente de l ' etna en fauteuil tout - terrain . j ' ai réalisé</t>
  </si>
  <si>
    <t>Sébastien Floc'</t>
  </si>
  <si>
    <t xml:space="preserve"> que bon nombre d'entre nous... Film de Sébastien Floc'hlay</t>
  </si>
  <si>
    <t>Sébastien Floc</t>
  </si>
  <si>
    <t>Sébastien Pilot</t>
  </si>
  <si>
    <t>sébastien pilot a été mon prof de boxe française . cet homme</t>
  </si>
  <si>
    <t>descente Etna</t>
  </si>
  <si>
    <t>Sébastien Pilot a été mon prof de boxe française. Cet homme de défi m'a embarqué dans son nouveau projet : la descente de l'Etna en fauteuil tout-terrain. J'ai réalisé ce film court, un portrait qui résume l'homme et qui vous permet de me mieux comprendre d'où vient sa force et combien... la vie l'a mené sur des chemins difficiles. Il a franchi de nombreuses étapes, bien plus d'ailleurs que bon nombre d'entre nous... Film de Sébastien Floc'hlay</t>
  </si>
  <si>
    <t>descente de l'Etna</t>
  </si>
  <si>
    <t xml:space="preserve">a embarqué dans son nouveau projet : la descente de l'Etna en fauteuil tout-terrain. J'ai réalisé </t>
  </si>
  <si>
    <t>Voyons voir !</t>
  </si>
  <si>
    <t>Auvergne Rhône-Alpes</t>
  </si>
  <si>
    <t>a découverte des richesses de la région Auvergne Rhône-Alpes.</t>
  </si>
  <si>
    <t>emmène à la découverte des richesses de la région auvergne rhône - alpes .</t>
  </si>
  <si>
    <t>Grand Air</t>
  </si>
  <si>
    <t>TéléGrenoble</t>
  </si>
  <si>
    <t>d bol d'air avec l'émission montagne de TéléGrenoble !</t>
  </si>
  <si>
    <t>Prenez un grand bol d'air avec l'émission mont</t>
  </si>
  <si>
    <t>TéléGrenoble !</t>
  </si>
  <si>
    <t>bol d ' air avec l ' émission montagne de télégrenoble !</t>
  </si>
  <si>
    <t>Lassie</t>
  </si>
  <si>
    <t>Joe Carraclough</t>
  </si>
  <si>
    <t>résumé joe carraclough lives with his parents and his dog lassie in a</t>
  </si>
  <si>
    <t>Because</t>
  </si>
  <si>
    <t>ngland. Lassie and Joe are inseparable. Because they are poor, Joe's father has to sell</t>
  </si>
  <si>
    <t>takes her to his estate... in Scotland. But she also runs away from there. Voirplus</t>
  </si>
  <si>
    <t xml:space="preserve">ough lives with his parents and his dog Lassie in a small town in Yorkshire, England. </t>
  </si>
  <si>
    <t>Joe'</t>
  </si>
  <si>
    <t>are inseparable. Because they are poor, Joe's father has to sell the dog. But Lassie</t>
  </si>
  <si>
    <t>parents and his dog lassie in a small town in yorkshire , england . lassie and joe are inseparable . because</t>
  </si>
  <si>
    <t>scotland . but she also runs away from there . voirplusmoins</t>
  </si>
  <si>
    <t>scapes and returns to the Carracloughs. That's why her new owner takes her to his est</t>
  </si>
  <si>
    <t>the Carracloughs</t>
  </si>
  <si>
    <t>sell the dog . but lassie escapes and returns to the carracloughs . that ' s why her new owner takes her</t>
  </si>
  <si>
    <t xml:space="preserve">Résumé Joe Carraclough lives with his parents </t>
  </si>
  <si>
    <t>England</t>
  </si>
  <si>
    <t>og Lassie in a small town in Yorkshire, England. Lassie and Joe are inseparable. Becaus</t>
  </si>
  <si>
    <t>But Lassie</t>
  </si>
  <si>
    <t>poor, Joe's father has to sell the dog. But Lassie escapes and returns to the Carracloughs</t>
  </si>
  <si>
    <t>Scotland</t>
  </si>
  <si>
    <t>owner takes her to his estate . . . in scotland . but she also runs away from there . voirplusmoins</t>
  </si>
  <si>
    <t>But Lassie escapes and returns to the Carracloughs</t>
  </si>
  <si>
    <t>joe ' s father has to sell the dog . but lassie escapes and returns to the carracloughs . that ' s why her new owner takes her</t>
  </si>
  <si>
    <t>Lassie and Joe are inseparable</t>
  </si>
  <si>
    <t>lassie in a small town in yorkshire , england . lassie and joe are inseparable . because they are poor , joe ' s father</t>
  </si>
  <si>
    <t>Lassie and</t>
  </si>
  <si>
    <t xml:space="preserve"> in a small town in Yorkshire, England. Lassie and Joe are inseparable. Because they are p</t>
  </si>
  <si>
    <t>résumé joe carraclough lives with his parents and his dog lassie in</t>
  </si>
  <si>
    <t>Les minijusticiers (S2-E12)</t>
  </si>
  <si>
    <t>C'est la période de Noël. Une période heureuse pour tous les enf</t>
  </si>
  <si>
    <t>e année, une étrange bande, déguisée en Père Noël, terrorise les enfants et leur vole leu</t>
  </si>
  <si>
    <t>mais cette année , une étrange bande , déguisée en père noël , terrorise les enfants et leur vole leurs jouets .</t>
  </si>
  <si>
    <t>Marion</t>
  </si>
  <si>
    <t>Marion se sent délaissée par ses amis et a l'i</t>
  </si>
  <si>
    <t>quitte le groupe et se lie d ' amitié avec george . ce dernier l ' aide à mettre son pouvoir</t>
  </si>
  <si>
    <t>marion se sent délaissée par ses amis et a l '</t>
  </si>
  <si>
    <t>croit dur comme fer aux horoscopes . . . mais wendy , pas du tout . marine se montre déterminée à</t>
  </si>
  <si>
    <t>marine croit dur comme fer aux horoscopes . . . mais</t>
  </si>
  <si>
    <t>Sisters</t>
  </si>
  <si>
    <t>ournent à la catastrophe et bientôt les Sisters se retrouvent poursuivies... par une va</t>
  </si>
  <si>
    <t>Sister</t>
  </si>
  <si>
    <t>ine se montre déterminée à prouver à sa Sister que ça marche vraiment, quitte à forcer</t>
  </si>
  <si>
    <t>eu la main du destin. Mais les plans de Marine tournent à la catastrophe et bientôt le</t>
  </si>
  <si>
    <t>Marine croit dur comme fer aux horoscopes...ma</t>
  </si>
  <si>
    <t>x horoscopes...mais Wendy, pas du tout. Marine se montre déterminée à prouver à sa Sis</t>
  </si>
  <si>
    <t>Kaeloo (S4-E41)</t>
  </si>
  <si>
    <t>chat , moignon et coin - coin forment un vrai quatuor où chacun est doté d ' une forte personnalité (</t>
  </si>
  <si>
    <t>c ' est kaeloo , sept minutes à savourer ! voirplusmoins</t>
  </si>
  <si>
    <t>Kaeloo</t>
  </si>
  <si>
    <t>é d'une forte personnalité (double pour Kaeloo qui se transforme en Bad Kaeloo lorsqu'</t>
  </si>
  <si>
    <t>lon l'expression de Moignon l'écureuil. Kaeloo, Monsieur Chat, Moignon et Coin-Coin fo</t>
  </si>
  <si>
    <t>lurés, méchants d'envergure et surtout, Kaeloo, la super-grenouille, c'est Kaeloo, sep</t>
  </si>
  <si>
    <t>out, Kaeloo, la super-grenouille, c'est Kaeloo, sept minutes à savourer ! Voirplusmoin</t>
  </si>
  <si>
    <t>Monsieur Chat</t>
  </si>
  <si>
    <t>' expression de moignon l ' écureuil . kaeloo , monsieur chat , moignon et coin - coin forment un vrai quatuor</t>
  </si>
  <si>
    <t>c'est Kaeloo, sept minutes à savourer ! Voirplusmoins</t>
  </si>
  <si>
    <t>pression de Moignon l'écureuil. Kaeloo, Monsieur Chat, Moignon et Coin-Coin forment un vrai q</t>
  </si>
  <si>
    <t>Trois Mousquetaires</t>
  </si>
  <si>
    <t>Résumé Ils sont quatre… comme les Trois Mousquetaires et les cinq doigts de la main, selon l'</t>
  </si>
  <si>
    <t>Moignon</t>
  </si>
  <si>
    <t>doigts de la main , selon l ' expression de moignon l ' écureuil . kaeloo , monsieur chat , moignon</t>
  </si>
  <si>
    <t>Coin-Coin</t>
  </si>
  <si>
    <t>' écureuil . kaeloo , monsieur chat , moignon et coin - coin forment un vrai quatuor où chacun est doté d '</t>
  </si>
  <si>
    <t>Coin-</t>
  </si>
  <si>
    <t>euil. Kaeloo, Monsieur Chat, Moignon et Coin-Coin forment un vrai quatuor où chacun e</t>
  </si>
  <si>
    <t>selon l ' expression de moignon l ' écureuil . kaeloo , monsieur chat , moignon et coin - coin forment</t>
  </si>
  <si>
    <t>Dialogues</t>
  </si>
  <si>
    <t xml:space="preserve">est toujours pour mieux se réconcilier. Dialogues enlevés, personnages délurés, méchants </t>
  </si>
  <si>
    <t>gnon l'écureuil. Kaeloo, Monsieur Chat, Moignon et Coin-Coin forment un vrai quatuor où</t>
  </si>
  <si>
    <t>oigts de la main, selon l'expression de Moignon l'écureuil. Kaeloo, Monsieur Chat, Moig</t>
  </si>
  <si>
    <t>Bad Kaeloo</t>
  </si>
  <si>
    <t>double pour Kaeloo qui se transforme en Bad Kaeloo lorsqu'elle... est hors d'elle !). Cett</t>
  </si>
  <si>
    <t>forte personnalité ( double pour kaeloo qui se transforme en bad kaeloo lorsqu ' elle . . . est hors d '</t>
  </si>
  <si>
    <t>expression de moignon l ' écureuil . kaeloo , monsieur chat , moignon et coin - coin forment un vrai quatuor</t>
  </si>
  <si>
    <t xml:space="preserve">que c'est la Terre qui tourne autour du Soleil et non l'inverse. Chacun se déguise en </t>
  </si>
  <si>
    <t>Kaeloo emmène Moignon</t>
  </si>
  <si>
    <t>Kaeloo emmène Moignon dans l'espace pour lui prouver que c'es</t>
  </si>
  <si>
    <t>kaeloo emmène moignon dans l ' espace pour lui prouver que c '</t>
  </si>
  <si>
    <t>que c ' est la terre qui tourne autour du soleil et non l ' inverse . chacun se déguise en</t>
  </si>
  <si>
    <t xml:space="preserve"> l'espace pour lui prouver que c'est la Terre qui tourne autour du Soleil et non l'in</t>
  </si>
  <si>
    <t>lle enfin s'accepter ? Monsieur Chat et Coin-Coin sont-ils vraiment des amis ? Moignon ar</t>
  </si>
  <si>
    <t>Kaeloo la grenouille, Monsieur Chat, Moignon et Coin-Coin, forment un quatu</t>
  </si>
  <si>
    <t>kaeloo la grenouille , monsieur chat , moignon et coin - coin , forment un quatuor</t>
  </si>
  <si>
    <t xml:space="preserve"> Coin-Coin sont-ils vraiment des amis ? Moignon arrivera-t-il à surmonter ses problèmes</t>
  </si>
  <si>
    <t>kaeloo la grenouille , monsieur chat , moignon et coin - coin , forment un quatuor de copains</t>
  </si>
  <si>
    <t>er des réponses à plusieurs questions : Kaeloo va-t-elle enfin s'accepter ? Monsieur C</t>
  </si>
  <si>
    <t>Kaeloo la grenouille, Monsieur Chat, Moignon e</t>
  </si>
  <si>
    <t>rte personnalité... et même double pour Kaeloo qui se transforme en Bad Kaeloo lorsqu'</t>
  </si>
  <si>
    <t>kaeloo la grenouille , monsieur chat , moignon et coin -</t>
  </si>
  <si>
    <t>. et même double pour kaeloo qui se transforme en bad kaeloo lorsqu ' elle est hors d ' elle . voyages</t>
  </si>
  <si>
    <t>kaeloo la grenouille , monsieur chat , moignon et coin - coin , forment un quatuor de copains unis et tous dotés</t>
  </si>
  <si>
    <t>Kaeloo la grenouille, Monsieur Chat, Moignon et Coin-Coin, forment un quatuor de cop</t>
  </si>
  <si>
    <t xml:space="preserve">a grenouille, Monsieur Chat, Moignon et Coin-Coin, forment un quatuor de copains unis et </t>
  </si>
  <si>
    <t>s : Kaeloo va-t-elle enfin s'accepter ? Monsieur Chat et Coin-Coin sont-ils vraiment des amis</t>
  </si>
  <si>
    <t>double pour Kaeloo qui se transforme en Bad Kaeloo lorsqu'elle est hors d'elle. Voyages da</t>
  </si>
  <si>
    <t>chat , moignon et coin - coin , forment un quatuor de copains unis et tous dotés d ' une forte</t>
  </si>
  <si>
    <t xml:space="preserve"> ses problèmes de couple avec sa chérie Ursula ?</t>
  </si>
  <si>
    <t>il à surmonter ses problèmes de couple avec sa chérie ursula ?</t>
  </si>
  <si>
    <t>Monsieur Chat et Coin-Coin</t>
  </si>
  <si>
    <t>va - t - elle enfin s ' accepter ? monsieur chat et coin - coin sont - ils vraiment des amis ? moignon arrivera -</t>
  </si>
  <si>
    <t>Oddbods (S3-E33)</t>
  </si>
  <si>
    <t>Ernest et Rebecca (S1-E20)</t>
  </si>
  <si>
    <t>le petit n ' est autre que le cousin de marie - agnès que cette dernière doit surveiller . . .</t>
  </si>
  <si>
    <t xml:space="preserve">Au parc, Ernest croise un tout jeune garçon déguisé en </t>
  </si>
  <si>
    <t>Marie-Agnès</t>
  </si>
  <si>
    <t xml:space="preserve">. Le petit n'est autre que le cousin de Marie-Agnès que cette dernière doit surveiller...  </t>
  </si>
  <si>
    <t>au parc , ernest croise un tout jeune garçon déguisé en dragon</t>
  </si>
  <si>
    <t>marie - agnès , pour un devoir de l ' école . le pire , c ' est que marie -</t>
  </si>
  <si>
    <t>rebecca est obligée de former un tandem avec marie - agnès , pour un devoir de l ' école</t>
  </si>
  <si>
    <t>ca est obligée de former un tandem avec Marie-Agnès, pour un devoir de l'école. Le pire, c'</t>
  </si>
  <si>
    <t>Rebecca est obligée de former un tandem avec Ma</t>
  </si>
  <si>
    <t>rebecca est obligée de former un tandem avec marie - agnès</t>
  </si>
  <si>
    <t>n devoir de l'école. Le pire, c'est que Marie-Agnès est persuadée que Rebecca a un secret e</t>
  </si>
  <si>
    <t>c'est que Marie-Agnès est persuadée que Rebecca a un secret et se met en tête d'enquête</t>
  </si>
  <si>
    <t>Les enquêtes de Mirette (S1-E18)</t>
  </si>
  <si>
    <t>les poursuites en voiture . assistée de son chat roux jean - pat , le plus paresseux et le plus gourmand</t>
  </si>
  <si>
    <t>Mirette</t>
  </si>
  <si>
    <t xml:space="preserve">Mirette, dix ans, est une détective passionnée </t>
  </si>
  <si>
    <t>Jean-Pat</t>
  </si>
  <si>
    <t xml:space="preserve">s en voiture. Assistée de son chat roux Jean-Pat, le plus paresseux et le plus gourmand </t>
  </si>
  <si>
    <t>Les minijusticiers (S3-E50)</t>
  </si>
  <si>
    <t>charlie a les os fragiles . elle ne peut pas faire</t>
  </si>
  <si>
    <t>Superplâtre</t>
  </si>
  <si>
    <t>se casser ou se fouler quelque chose . en devenant superplâtre , elle se retrouve protégée par une super armure qui</t>
  </si>
  <si>
    <t>ou se fouler quelque chose. En devenant Superplâtre, elle se retrouve protégée par une supe</t>
  </si>
  <si>
    <t>Superdispersée</t>
  </si>
  <si>
    <t>amie lors d ' un déjeuner au parc . devenue superdispersée , romane acquière une super vitesse qui lui permet d</t>
  </si>
  <si>
    <t>Zaza</t>
  </si>
  <si>
    <t>sur une seule activité. Au grand dam de Zaza, qui voudrait bien profiter de son amie</t>
  </si>
  <si>
    <t>profiter de son amie lors d ' un déjeuner au parc . devenue superdispersée , romane acquière une super vitesse qui</t>
  </si>
  <si>
    <t>concentrer sur une seule activité . au grand dam de zaza , qui voudrait bien profiter de son amie lors d</t>
  </si>
  <si>
    <t xml:space="preserve">mie lors d'un déjeuner au parc. Devenue Superdispersée, Romane acquière une super vitesse qui </t>
  </si>
  <si>
    <t>Romane</t>
  </si>
  <si>
    <t>Romane fait toujours dix choses en même temps,</t>
  </si>
  <si>
    <t>jeuner au parc. Devenue Superdispersée, Romane acquière une super vitesse qui lui perm</t>
  </si>
  <si>
    <t>Talking Tom and Friends</t>
  </si>
  <si>
    <t>du Nano-laser, la nouvelle invention de Ben...</t>
  </si>
  <si>
    <t>angela essaie de cacher la casse du nano - laser ,</t>
  </si>
  <si>
    <t>Nano-laser</t>
  </si>
  <si>
    <t>Angela essaie de cacher la casse du Nano-laser, la nouvelle invention de Ben...</t>
  </si>
  <si>
    <t>ousser du maïs qui veut tout contrôler. Angela sauvera-t-elle ses amis ?...</t>
  </si>
  <si>
    <t xml:space="preserve">Hank utilise un engrais puissant pour faire </t>
  </si>
  <si>
    <t xml:space="preserve">e regarder des séries sur les vampires, Hank imagine que ses amis sont des vampires </t>
  </si>
  <si>
    <t>Les mystérieuses cités d'or</t>
  </si>
  <si>
    <t>après avoir découvert une deuxième cité en chine , esteban , tao et zia mettent le cap sur</t>
  </si>
  <si>
    <t>esteban , tao et zia mettent le cap sur le japon et en apprennent davantage sur la civilisation mu .</t>
  </si>
  <si>
    <t>Esteban</t>
  </si>
  <si>
    <t>r découvert une deuxième cité en Chine, Esteban, Tao et Zia mettent le cap sur le Japon</t>
  </si>
  <si>
    <t>après avoir découvert une deuxième cité en chine , esteban , tao et zia mettent le cap sur le japon</t>
  </si>
  <si>
    <t>Mu</t>
  </si>
  <si>
    <t>pprennent davantage sur la civilisation Mu.</t>
  </si>
  <si>
    <t>Tao</t>
  </si>
  <si>
    <t>avoir découvert une deuxième cité en chine , esteban , tao et zia mettent le cap sur le japon et en</t>
  </si>
  <si>
    <t>Zia</t>
  </si>
  <si>
    <t>une deuxième cité en chine , esteban , tao et zia mettent le cap sur le japon et en apprennent davantage</t>
  </si>
  <si>
    <t>rt une deuxième cité en Chine, Esteban, Tao et Zia mettent le cap sur le Japon et e</t>
  </si>
  <si>
    <t>Mu.</t>
  </si>
  <si>
    <t>sur le japon et en apprennent davantage sur la civilisation mu .</t>
  </si>
  <si>
    <t>deuxième cité en Chine, Esteban, Tao et Zia mettent le cap sur le Japon et en appre</t>
  </si>
  <si>
    <t>deuxième cité</t>
  </si>
  <si>
    <t>après avoir découvert une deuxième cité en chine , esteban , tao et zia mettent le</t>
  </si>
  <si>
    <t>Luke, voyageur du temps</t>
  </si>
  <si>
    <t>velles pièces pour l'astrolabe Le jeune Luke a le pouvoir de voyager dans le temps e</t>
  </si>
  <si>
    <t>résumé luke , voyageur du temps saison 1épisode 41 : empire moghol</t>
  </si>
  <si>
    <t>Empire moghol</t>
  </si>
  <si>
    <t>, voyageur du temps Saison 1Épisode 41: Empire moghol (partie 1) : Nouvelles pièces pour l'as</t>
  </si>
  <si>
    <t>Résumé Luke</t>
  </si>
  <si>
    <t xml:space="preserve">Résumé Luke, voyageur du temps Saison 1Épisode 41: </t>
  </si>
  <si>
    <t>de son . . . amie jean et du chien leo , luke part à la recherche de son grand -</t>
  </si>
  <si>
    <t>dé de son... amie Jean et du chien Leo, Luke part à la recherche de son grand-père e</t>
  </si>
  <si>
    <t>Nouvelles pièces pour l'astrolabe</t>
  </si>
  <si>
    <t>1Épisode 41: Empire moghol (partie 1) : Nouvelles pièces pour l'astrolabe Le jeune Luke a le pouvoir de voyager d</t>
  </si>
  <si>
    <t>Stars Hotel</t>
  </si>
  <si>
    <t>époques grâce à l ' ascenseur secret situé dans le stars hotel . un jour , son grand - père , propriétaire</t>
  </si>
  <si>
    <t>résumé luke , voyageur du temps saison 1épisode 41 : empire moghol ( partie 1 ) :</t>
  </si>
  <si>
    <t>le monde . aidé de son . . . amie jean et du chien leo , luke part à la recherche</t>
  </si>
  <si>
    <t>résumé luke , voyageur du temps saison 1épisode 41 : empire moghol ( partie 1 ) : nouvelles pièces pour l '</t>
  </si>
  <si>
    <t>e. Aidé de son... amie Jean et du chien Leo, Luke part à la recherche de son grand-</t>
  </si>
  <si>
    <t xml:space="preserve">râce à l'ascenseur secret situé dans le Stars Hotel. Un jour, son grand-père, propriétaire </t>
  </si>
  <si>
    <t>, son grand - père , propriétaire de l ' établissement , disparaît mystérieusement . depuis , d ' étranges incidents</t>
  </si>
  <si>
    <t>résumé luke , voyageur du temps saison 1épisode 42 : empire moghol ( partie 2 ) :</t>
  </si>
  <si>
    <t xml:space="preserve">Résumé Luke, voyageur du temps Saison 1Épisode 42: </t>
  </si>
  <si>
    <t>résumé luke , voyageur du temps saison 1épisode 42 : empire moghol</t>
  </si>
  <si>
    <t>Akbar</t>
  </si>
  <si>
    <t>( partie 2 ) : l ' épée d ' akbar le grand le jeune luke a le pouvoir de voyager</t>
  </si>
  <si>
    <t>, voyageur du temps Saison 1Épisode 42: Empire moghol (partie 2) : L'épée d'Akbar le grand Le</t>
  </si>
  <si>
    <t>e 2) : L'épée d'Akbar le grand Le jeune Luke a le pouvoir de voyager dans le temps e</t>
  </si>
  <si>
    <t>résumé luke , voyageur du temps saison 1épisode 42 : empire moghol ( partie 2 ) : l ' épée d '</t>
  </si>
  <si>
    <t>Lassie (S2-E19)</t>
  </si>
  <si>
    <t>avonturen van de hond Lassie</t>
  </si>
  <si>
    <t>Animatieserie over de avonturen van de hond Lassie.</t>
  </si>
  <si>
    <t>animatieserie over de avonturen van de hond lassie .</t>
  </si>
  <si>
    <t>Angelo la débrouille (S1-E3)</t>
  </si>
  <si>
    <t xml:space="preserve"> la télévision, alors que les parents d'Angelo le lui ont interdit. Mais Angelo a un p</t>
  </si>
  <si>
    <t xml:space="preserve">ents d'Angelo le lui ont interdit. Mais Angelo a un plan... IMDB: Angelo and Sherwood </t>
  </si>
  <si>
    <t>Angelo and Sherwood</t>
  </si>
  <si>
    <t>mais angelo a un plan . . . imdb : angelo and sherwood absolutely want to watch the horror movie that ' s</t>
  </si>
  <si>
    <t>Angelo'</t>
  </si>
  <si>
    <t>movie that's showing on TV tonight, but Angelo's parents have forbidden it. But Angelo'</t>
  </si>
  <si>
    <t>TV tonight</t>
  </si>
  <si>
    <t>to watch the horror movie that ' s showing on tv tonight , but angelo ' s parents have forbidden it .</t>
  </si>
  <si>
    <t>angelo et victor veulent voir le film d ' horreur qui passe à</t>
  </si>
  <si>
    <t>angelo et victor veulent voir le film d ' horreur qui</t>
  </si>
  <si>
    <t>Manetti</t>
  </si>
  <si>
    <t>Manetti adore faire peur à tout le monde, ce qu</t>
  </si>
  <si>
    <t>Charlie Chaplin</t>
  </si>
  <si>
    <t xml:space="preserve"> série muette,... inspirée du cinéma de Charlie Chaplin ou de Laurel et Hardy.</t>
  </si>
  <si>
    <t>et tous dotés d ' une personnalité différente , les oddbods sont sept drôles de personnages qui ne manquent ni de</t>
  </si>
  <si>
    <t>. . inspirée du cinéma de charlie chaplin ou de laurel et hardy .</t>
  </si>
  <si>
    <t xml:space="preserve">otés d'une personnalité différente, les Oddbods sont sept drôles de personnages qui ne </t>
  </si>
  <si>
    <t>néma de Charlie Chaplin ou de Laurel et Hardy.</t>
  </si>
  <si>
    <t>cinéma Charlie Chaplin</t>
  </si>
  <si>
    <t>Vêtus d'habits de fourrure aux couleurs vives, et tous dotés d'une personnalité différente, les Oddbods sont sept drôles de personnages qui ne manquent ni de vitalité, ni d'imagination. Ils passent leur temps à chahuter et à se jouer des tours au fil des épisodes de cette série muette,... inspirée du cinéma de Charlie Chaplin ou de Laurel et Hardy.</t>
  </si>
  <si>
    <t>Oddbods : La malédiction d'Oddbarbe le pirate</t>
  </si>
  <si>
    <t>Pirate</t>
  </si>
  <si>
    <t>ne équipe restituera la dent maudite au Pirate et tous reposeront enfin en paix.</t>
  </si>
  <si>
    <t>Oddbarbe</t>
  </si>
  <si>
    <t>Les Oddbods tombent sur le coffre de Oddbarbe le pirate. En mettant une dent en or, s</t>
  </si>
  <si>
    <t>qu'à l'apparition du bateau avec à bord Oddbarbe lui-même ! Après quelques autres péripé</t>
  </si>
  <si>
    <t>les oddbods tombent sur le coffre de oddbarbe le pirate . en</t>
  </si>
  <si>
    <t>Les Oddbods tombent sur le coffre de Oddbarbe le pi</t>
  </si>
  <si>
    <t>Fuz</t>
  </si>
  <si>
    <t>, seul réel trésor trouvé , dans sa bouche , fuz va réveiller tous les pirates endormis depuis bien longtemps au</t>
  </si>
  <si>
    <t>eul réel trésor trouvé, dans sa bouche, Fuz va réveiller tous les pirates  endormis</t>
  </si>
  <si>
    <t>- même ! après quelques autres péripéties , la fine équipe restituera la dent maudite au pirate et tous reposeront enfin</t>
  </si>
  <si>
    <t>Résumé Bienvenue dans le quotidien d'une joyeuse bande d</t>
  </si>
  <si>
    <t xml:space="preserve"> minutes, inspirée de l'univers du film LE MANOIR MAGIQUE. Voirplusmoins</t>
  </si>
  <si>
    <t>MANOIR</t>
  </si>
  <si>
    <t>de l ' univers du film le manoir magique . voirplusmoins</t>
  </si>
  <si>
    <t>Résumé Quand on a onze ans, la vie n'est pas t</t>
  </si>
  <si>
    <t>une place dans ce monde sans pitié . . . voirplusmoins</t>
  </si>
  <si>
    <t>pas tous les jours facile , surtout pour le pauvre angelo , avec son petit frère qui lui empoisonne l '</t>
  </si>
  <si>
    <t>e une place dans ce monde sans pitié... Voirplusmoins</t>
  </si>
  <si>
    <t xml:space="preserve"> ses parents au temps libre agité. Mais Angelo a des dons d'anthropologue et a fait de</t>
  </si>
  <si>
    <t>es jours facile, surtout pour le pauvre Angelo, avec son petit frère qui lui empoisonn</t>
  </si>
  <si>
    <t>Difficile</t>
  </si>
  <si>
    <t xml:space="preserve">ou une envie de chanter tout le temps ? Difficile de ne pas être la cible de moqueries à </t>
  </si>
  <si>
    <t>ne pas être la cible de moqueries à l ' école … heureusement , il n ' existe aucun défaut qui</t>
  </si>
  <si>
    <t>erwan a tellement peur d ' arriver en retard qu '</t>
  </si>
  <si>
    <t>u temps avec lui. Devenu Superenavance, Erwan se découvre le pouvoir de... faire veni</t>
  </si>
  <si>
    <t>Laurana</t>
  </si>
  <si>
    <t xml:space="preserve"> ne profite de rien, et encore moins de Laurana, qui aimerait passer du temps avec lui.</t>
  </si>
  <si>
    <t>Superenavance</t>
  </si>
  <si>
    <t>, qui aimerait passer du temps avec lui . devenu superenavance , erwan se découvre le pouvoir de . . .</t>
  </si>
  <si>
    <t>il ne profite de rien , et encore moins de laurana , qui aimerait passer du temps avec lui . devenu</t>
  </si>
  <si>
    <t>merait passer du temps avec lui. Devenu Superenavance, Erwan se découvre le pouvoir de... fai</t>
  </si>
  <si>
    <t>Erwan a tellement peur d'arriver en retard qu</t>
  </si>
  <si>
    <t>Kaeloo (S5-E38)</t>
  </si>
  <si>
    <t>but s'ils veulent continuer à s'amuser. Voirplusmoins</t>
  </si>
  <si>
    <t>Zamis</t>
  </si>
  <si>
    <t>ou de tricher , sinon les gages tombent . les zamis aimeraient contourner les nouvelles règles et ils vont devoir agir</t>
  </si>
  <si>
    <t>tricher</t>
  </si>
  <si>
    <t>'arranger les règles à sa manière ou de tricher, sinon les gages tombent. Les Zamis aim</t>
  </si>
  <si>
    <t>à badk pour jouer à 1 , 2 , 3 soleil . mais pendant ce temps , la règle du jeu</t>
  </si>
  <si>
    <t>aisse place à BadK pour jouer à 1, 2, 3 Soleil. Mais pendant ce temps, la Règle du Jeu</t>
  </si>
  <si>
    <t>Règle du Jeu</t>
  </si>
  <si>
    <t xml:space="preserve"> 2, 3 Soleil. Mais pendant ce temps, la Règle du Jeu fait irruption. Il n'est plus possible </t>
  </si>
  <si>
    <t>BadK</t>
  </si>
  <si>
    <t>Résumé Kaeloo laisse place à BadK pour jouer à 1, 2, 3 Soleil. Mais penda</t>
  </si>
  <si>
    <t>résumé kaeloo laisse place à badk pour jouer à 1 , 2</t>
  </si>
  <si>
    <t>résumé kaeloo laisse place à badk pour jouer à 1 , 2 , 3 soleil .</t>
  </si>
  <si>
    <t>e tricher, sinon les gages tombent. Les Zamis aimeraient contourner les nouvelles règ</t>
  </si>
  <si>
    <t>Résumé Kaeloo</t>
  </si>
  <si>
    <t xml:space="preserve">Résumé Kaeloo laisse place à BadK pour jouer à 1, 2, </t>
  </si>
  <si>
    <t>s ' ils veulent continuer à s ' amuser . voirplusmoins</t>
  </si>
  <si>
    <t>résumé monsieur chat a une attitude gentille et cela le surprend plus que</t>
  </si>
  <si>
    <t>il se . . . fait poursuivre par moignon et kaeloo . il veut absolument les éviter . voirplusmoins</t>
  </si>
  <si>
    <t>, mais il se . . . fait poursuivre par moignon et kaeloo . il veut absolument les éviter . voirplusmoins</t>
  </si>
  <si>
    <t>ions, mais il se... fait poursuivre par Moignon et Kaeloo. Il veut absolument les évite</t>
  </si>
  <si>
    <t>Résumé Monsieur Chat a une attitude gentille et cela le surp</t>
  </si>
  <si>
    <t>Résumé Monsieur Chat</t>
  </si>
  <si>
    <t>moignon et kaeloo . il veut absolument les éviter . voirplusmoins</t>
  </si>
  <si>
    <t>Psy</t>
  </si>
  <si>
    <t>ellement. Il souhaite se rendre chez le Psy pour trouver la question à ses interrog</t>
  </si>
  <si>
    <t>il se... fait poursuivre par Moignon et Kaeloo. Il veut absolument les éviter. Voirplu</t>
  </si>
  <si>
    <t>il est réellement . il souhaite se rendre chez le psy pour trouver la question à ses interrogations , mais il</t>
  </si>
  <si>
    <t>Oddbods (S3-E59)</t>
  </si>
  <si>
    <t>Ernest et Rebecca (S1-E27)</t>
  </si>
  <si>
    <t>Ernest la contamine</t>
  </si>
  <si>
    <t>e plus dire de mensonges. Pour l'aider, Ernest la contamine avec un virus très spécial : la véritos</t>
  </si>
  <si>
    <t>après avoir été grondée par maman , rebecca prend la décision de ne plus dire de mensonges .</t>
  </si>
  <si>
    <t>plus dire de mensonges . pour l ' aider , ernest la contamine avec un virus très spécial : la véritose</t>
  </si>
  <si>
    <t>Après avoir été grondée par Maman, Rebecca prend la décision de ne plus d</t>
  </si>
  <si>
    <t>Après avoir été grondée par Maman, Rebecca prend la décision de ne plus dire de me</t>
  </si>
  <si>
    <t>dire la vérité . le lendemain , à l ' école rebecca ne peut s ' empêcher de rapporter ! )</t>
  </si>
  <si>
    <t>dire la vérité. Le lendemain, à l'école Rebecca ne peut s'empêcher de rapporter !  )</t>
  </si>
  <si>
    <t>Rebecca est triste que sa mère ne joue pas avec</t>
  </si>
  <si>
    <t>extraterrestres . pour aider sa meilleure amie , ernest contamine maman avec un virus qui la fait retomber en enfance ,</t>
  </si>
  <si>
    <t>rebecca est triste que sa mère ne joue pas avec elle</t>
  </si>
  <si>
    <t>Ernest contamine Maman</t>
  </si>
  <si>
    <t>rrestres. Pour aider sa meilleure amie, Ernest contamine Maman avec un virus qui la fait retomber en e</t>
  </si>
  <si>
    <t>chasser les extraterrestres . pour aider sa meilleure amie , ernest contamine maman avec un virus qui la fait retomber en</t>
  </si>
  <si>
    <t>la fait retomber en enfance, à l'âge de Rebecca. Les deux peuvent maintenant jouer ense</t>
  </si>
  <si>
    <t>Angelo la débrouille (S3-E1)</t>
  </si>
  <si>
    <t>aime le basket , déteste . . . l ' école , et doit composer avec des parents rabat - joie</t>
  </si>
  <si>
    <t>, et victor , réservé et un peu geek . voirplusmoins</t>
  </si>
  <si>
    <t>en amuser, flanqué de ses deux copains, Lola, fille intelligente et fonceuse, et Vic</t>
  </si>
  <si>
    <t>Sylvie de Mathuisieulx</t>
  </si>
  <si>
    <t>résumé inspirée des livres comment faire enrager … écrits par sylvie de mathuisieulx et illustrés par sébastien diologent , cette série aborde le</t>
  </si>
  <si>
    <t>Sébastien Diologent</t>
  </si>
  <si>
    <t>enrager … écrits par sylvie de mathuisieulx et illustrés par sébastien diologent , cette série aborde le thème universel de l '</t>
  </si>
  <si>
    <t>copains , lola , fille intelligente et fonceuse , et victor , réservé et un peu geek . voirplusmoins</t>
  </si>
  <si>
    <t>enfant qui refuse ce que le monde lui impose . angelo est un garçon de 11 ans impertinent et attachant qui</t>
  </si>
  <si>
    <t>, et Victor, réservé et un peu  geek  . Voirplusmoins</t>
  </si>
  <si>
    <t xml:space="preserve"> qui refuse ce que le monde lui impose. Angelo est un garçon de 11 ans impertinent et </t>
  </si>
  <si>
    <t>' en amuser , flanqué de ses deux copains , lola , fille intelligente et fonceuse , et victor , réservé</t>
  </si>
  <si>
    <t>il est le héros d ' une application gratuite , tom , un drôle de matou , répète tout ce qu</t>
  </si>
  <si>
    <t>son élégante petite amie , la chatte . . . angela , de son jeune neveu coquin , ginger , et</t>
  </si>
  <si>
    <t>st le héros d'une application gratuite, Tom, un drôle de matou, répète tout ce qu'o</t>
  </si>
  <si>
    <t>Ginger</t>
  </si>
  <si>
    <t>e... Angela, de son jeune neveu coquin, Ginger, et de ses bons copains, les chiens Ben</t>
  </si>
  <si>
    <t xml:space="preserve">ger, et de ses bons copains, les chiens Ben et Hank. Les enfants s'amusent avec ce </t>
  </si>
  <si>
    <t>Résumé Star des smartphones</t>
  </si>
  <si>
    <t>résumé star des smartphones depuis qu ' il est le héros d ' une</t>
  </si>
  <si>
    <t xml:space="preserve"> de ses bons copains, les chiens Ben et Hank. Les enfants s'amusent avec ce  lolcat </t>
  </si>
  <si>
    <t>amusent avec ce lolcat virtuel via leur écran tactile . voirplusmoins</t>
  </si>
  <si>
    <t>résumé star des smartphones depuis qu ' il est le héros d</t>
  </si>
  <si>
    <t>Les minijusticiers (S1-E72)</t>
  </si>
  <si>
    <t>bob a peur du vide . mais , lorsque jimmy se retrouve en danger dans le grand - huit tombé</t>
  </si>
  <si>
    <t>bob a peur du vide . mais , lorsque jimmy se</t>
  </si>
  <si>
    <t xml:space="preserve">Bob a peur du vide. Mais, lorsque Jimmy se </t>
  </si>
  <si>
    <t>Les minijusticiers (S1-E60)</t>
  </si>
  <si>
    <t>Superjaimepas</t>
  </si>
  <si>
    <t>, ce qui exaspère ses camarades. Devenu Superjaimepas, tous ses souhaits se réalisent. Mais à</t>
  </si>
  <si>
    <t>le temps , ce qui exaspère ses camarades . devenu superjaimepas , tous ses souhaits se réalisent . mais à force</t>
  </si>
  <si>
    <t>Loïs</t>
  </si>
  <si>
    <t>loïs râle tout le temps , ce qui exaspère ses camarades</t>
  </si>
  <si>
    <t>Lucien</t>
  </si>
  <si>
    <t>lucien est très gourmand ; il est même capable de piquer</t>
  </si>
  <si>
    <t>Supergoulu</t>
  </si>
  <si>
    <t xml:space="preserve"> de piquer le goûter des autres. Devenu Supergoulu, il peut tout changer en sucre et en bo</t>
  </si>
  <si>
    <t>Roch</t>
  </si>
  <si>
    <t>A cause de sa grande taille, Roch est l'objet de multiples moqueries. Dev</t>
  </si>
  <si>
    <t>supergrand , il agrandit tous ses camarades et forme une équipe de géants . . .</t>
  </si>
  <si>
    <t>Supergrand</t>
  </si>
  <si>
    <t xml:space="preserve"> l'objet de multiples moqueries. Devenu Supergrand, il agrandit tous ses camarades et form</t>
  </si>
  <si>
    <t>égion de Bretagne, ainsi que pour toute la France.</t>
  </si>
  <si>
    <t xml:space="preserve">Retrouvez les prévisions météorologiques locales </t>
  </si>
  <si>
    <t>la région de bretagne , ainsi que pour toute la france .</t>
  </si>
  <si>
    <t>Retrouvez les prévisions météorologiques locales pour la région de Bretagne, ainsi que pour toute la France.</t>
  </si>
  <si>
    <t>téorologiques locales pour la région de Bretagne, ainsi que pour toute la France.</t>
  </si>
  <si>
    <t>Nantes à la carte</t>
  </si>
  <si>
    <t>nantes à la carte , le rendez - vous qui raconte</t>
  </si>
  <si>
    <t>Grand Format</t>
  </si>
  <si>
    <t>Télénantes</t>
  </si>
  <si>
    <t>nement d'actualité en Loire-Atlantique, Télénantes se mobilise et vous propose une couvert</t>
  </si>
  <si>
    <t>Loire-Atlantique</t>
  </si>
  <si>
    <t>a chaque grand événement d ' actualité en loire - atlantique , télénantes se mobilise et vous propose une couverture grand</t>
  </si>
  <si>
    <t>grand événement d ' actualité en loire - atlantique , télénantes se mobilise et vous propose une couverture grand format .</t>
  </si>
  <si>
    <t>Club éco</t>
  </si>
  <si>
    <t>magazine économique . l ' actualité des entreprises et de l ' économie régionale , les innovations ,</t>
  </si>
  <si>
    <t>Focus</t>
  </si>
  <si>
    <t>Magazine d'information. Dans Focus, retrouvez nos grands reportages consac</t>
  </si>
  <si>
    <t>Femmes de loi (S2-E2)</t>
  </si>
  <si>
    <t>Aulnettes</t>
  </si>
  <si>
    <t xml:space="preserve"> chef Victor Brochard, de la prison des Aulnettes, est retrouvé mort. Marie Balaguère sus</t>
  </si>
  <si>
    <t>Marie Balaguère</t>
  </si>
  <si>
    <t>de la prison des aulnettes , est retrouvé mort . marie balaguère suspecte des détenus récemment libérés . elle se rend chez</t>
  </si>
  <si>
    <t>Victor Brochard</t>
  </si>
  <si>
    <t>résumé le surveillant en chef victor brochard , de la prison des aulnettes , est retrouvé mort</t>
  </si>
  <si>
    <t>Moretti</t>
  </si>
  <si>
    <t>us récemment libérés. Elle se rend chez Moretti, placé en liberté surveillée et qui ava</t>
  </si>
  <si>
    <t>prison Aulnettes</t>
  </si>
  <si>
    <t>Résumé Le surveillant en chef Victor Brochard, de la prison des Aulnettes, est retrouvé mort. Marie Balaguère suspecte des détenus récemment libérés. Elle se rend chez Moretti, placé en liberté surveillée et qui avait eu maille à partir avec le surveillant. L'ancien prisonnier lui explique que... la victime s'était fait de nombreux ennemis. Pour faire avancer l'enquête, Marie décide de poursuivre ses investigations sous couverture, au coeur de l'établissement pénitencière. Elle se fait engager comme infirmière. Voirplusmoins</t>
  </si>
  <si>
    <t>établissement pénitencière . elle se fait engager comme infirmière . voirplusmoins</t>
  </si>
  <si>
    <t>de la prison des aulnettes , est retrouvé mort . marie balaguère suspecte des détenus récemment libérés . elle se rend</t>
  </si>
  <si>
    <t>Résumé Le surveillant en chef Victor Brochard,</t>
  </si>
  <si>
    <t>ses investigations sous couverture , au coeur de l ' établissement pénitencière . elle se fait engager comme infirmière . voirplusmoins</t>
  </si>
  <si>
    <t>Balaguère</t>
  </si>
  <si>
    <t>d ' un centre équestre qu ' elle fréquente . balaguère et evrard se rendent sur les lieux . deslandes les</t>
  </si>
  <si>
    <t>d'un centre équestre qu'elle fréquente. Balaguère et Evrard se rendent sur les lieux. Des</t>
  </si>
  <si>
    <t>Deslandes</t>
  </si>
  <si>
    <t>dit avoir été séquestrée , droguée et torturée par maurice deslandes , le propriétaire d ' un centre équestre qu '</t>
  </si>
  <si>
    <t>ère et Evrard se rendent sur les lieux. Deslandes les reçoit... à coups de fusil. Arrêté,</t>
  </si>
  <si>
    <t>Gonsard</t>
  </si>
  <si>
    <t>arrêté , il fait appel à l ' avocat maître gonsard , que le procureur brochène redoute : elle a perdu</t>
  </si>
  <si>
    <t>Brochène</t>
  </si>
  <si>
    <t>à l ' avocat maître gonsard , que le procureur brochène redoute : elle a perdu trois procès face à ce</t>
  </si>
  <si>
    <t>pieds nus à travers champs . arrivée au commissariat , vanessa dit avoir été séquestrée , droguée et torturée par maurice</t>
  </si>
  <si>
    <t>Maurice Deslandes</t>
  </si>
  <si>
    <t>vanessa dit avoir été séquestrée , droguée et torturée par maurice deslandes , le propriétaire d ' un centre équestre qu '</t>
  </si>
  <si>
    <t>les reçoit . . . à coups de fusil . arrêté , il fait appel à l ' avocat maître gonsard</t>
  </si>
  <si>
    <t>Evrard</t>
  </si>
  <si>
    <t>un centre équestre qu ' elle fréquente . balaguère et evrard se rendent sur les lieux . deslandes les reçoit .</t>
  </si>
  <si>
    <t>questre qu'elle fréquente. Balaguère et Evrard se rendent sur les lieux. Deslandes les</t>
  </si>
  <si>
    <t>Medium (S5-E1)</t>
  </si>
  <si>
    <t>lle ses filles se tuaient sur la route, Allison reçoit un appel de la police : sa voitu</t>
  </si>
  <si>
    <t>sur la route , allison reçoit un appel de la police : sa voiture a été emboutie , là où ariel</t>
  </si>
  <si>
    <t>Ariel</t>
  </si>
  <si>
    <t>lice : sa voiture a été emboutie, là où Ariel l'avait garé le matin même, en se renda</t>
  </si>
  <si>
    <t xml:space="preserve">rendant à l'école avec ses deux soeurs. Allison doit louer un véhicule de rechange.... </t>
  </si>
  <si>
    <t>le matin même , en se rendant à l ' école avec ses deux soeurs . allison doit louer un véhicule</t>
  </si>
  <si>
    <t>Medium (S6-E11)</t>
  </si>
  <si>
    <t>Rongé</t>
  </si>
  <si>
    <t>Rongé par le remords après avoir tué son frèr</t>
  </si>
  <si>
    <t>université , a déjà pris . . . contact avec melissa , sa compagne de chambre . grâce à une vision</t>
  </si>
  <si>
    <t>université, a déjà pris... contact avec Melissa, sa compagne de chambre. Grâce à une vi</t>
  </si>
  <si>
    <t>ite à mentir pour couvrir son collègue. Ariel, très excitée à l'idée d'entrer à l'uni</t>
  </si>
  <si>
    <t>ur y déposer plainte contre l'officier. Allison hésite à mentir pour couvrir son collèg</t>
  </si>
  <si>
    <t>à l ' idée d ' entrer à l ' université , a déjà pris . . . contact avec melissa</t>
  </si>
  <si>
    <t>Lee</t>
  </si>
  <si>
    <t>rongé par le remords après avoir tué son frère , lee perd le contrôle et s ' en prend à un</t>
  </si>
  <si>
    <t xml:space="preserve">Allison, qui n'a plus aucune confiance en Lee, </t>
  </si>
  <si>
    <t xml:space="preserve"> jours de son départ pour l'université, Ariel voit le fantôme... de son grand-père. C</t>
  </si>
  <si>
    <t>allison , qui n ' a plus aucune confiance en lee , lui retire son amitié . de son côté ,</t>
  </si>
  <si>
    <t>son côté , l ' officier est toujours tourmenté par paul , le fantôme de son grand frère . victime d</t>
  </si>
  <si>
    <t>. a quelques jours de son départ pour l ' université , ariel voit le fantôme . . . de son</t>
  </si>
  <si>
    <t>, une jeune femme assassinée, demande à Allison de prévenir ses parents de sa mort.</t>
  </si>
  <si>
    <t>Caroline Krueger</t>
  </si>
  <si>
    <t>fantôme . . . de son grand - père . caroline krueger , une jeune femme assassinée , demande à allison de</t>
  </si>
  <si>
    <t>vite que son meurtrier est un médecin qui dirige une banque de tissus de peau . de son côté , bridgette</t>
  </si>
  <si>
    <t>Bridgette</t>
  </si>
  <si>
    <t xml:space="preserve"> banque de tissus de peau. De son côté, Bridgette devient le nouveau goal de l'équipe de </t>
  </si>
  <si>
    <t>équipe football féminine</t>
  </si>
  <si>
    <t>Après avoir subi une greffe de peau sur la main, Allison a des visions d'une ancienne interne qui a été assassinée. Elle comprend vite que son meurtrier est un médecin qui dirige une banque de tissus de peau. De son côté, Bridgette devient le nouveau goal de l'équipe de football féminine... grâce aux conseils d'un entraîneur qu'elle est la seule voir et à entendre. Elle finit par avouer la vérité à ses parents.</t>
  </si>
  <si>
    <t>ir subi une greffe de peau sur la main, Allison a des visions d'une ancienne interne qu</t>
  </si>
  <si>
    <t>Allison est inquiète car un cauchemar récurrent</t>
  </si>
  <si>
    <t>engin est immédiatement dépêchée sur les lieux . parallèlement , marie sort la nuit lors de crises de somnambulisme .</t>
  </si>
  <si>
    <t>dans un immeuble de bureaux , un matin . une équipe chargée . . . de désamorcer l ' engin est</t>
  </si>
  <si>
    <t>assassinat d'un homme dans sa caravane, Allison devient incapable de comprendre les mot</t>
  </si>
  <si>
    <t>Jane Livingston</t>
  </si>
  <si>
    <t>où elle rencontre . . . une jeune linguiste , jane livingston , qu ' elle arrive à comprendre et qui devient</t>
  </si>
  <si>
    <t>mairie Phoenix</t>
  </si>
  <si>
    <t>Allison fait des rêves concernant une jeune femme qui a trouvé la mort dans un incendie. Ces visions semblent être en rapport avec une série de sinistres qui se sont déclarés dans la ville et qui ont notamment provoqué la mort d'un ancien membre d'un cartel de la drogue. Parallèlement,... Allison s'interroge sur son avenir professionnel depuis qu'elle a appris que le procureur Devalos allait briguer la mairie de Phoenix.</t>
  </si>
  <si>
    <t>cartel</t>
  </si>
  <si>
    <t>la mort d ' un ancien membre d ' un cartel de la drogue . parallèlement , . . . allison</t>
  </si>
  <si>
    <t xml:space="preserve"> cartel de la drogue. Parallèlement,... Allison s'interroge sur son avenir professionne</t>
  </si>
  <si>
    <t>eur Devalos allait briguer la mairie de Phoenix.</t>
  </si>
  <si>
    <t>appris que le procureur devalos allait briguer la mairie de phoenix .</t>
  </si>
  <si>
    <t>Allison fait des rêves concernant une jeune fem</t>
  </si>
  <si>
    <t>Devalos</t>
  </si>
  <si>
    <t>professionnel depuis qu ' elle a appris que le procureur devalos allait briguer la mairie de phoenix .</t>
  </si>
  <si>
    <t>Collings</t>
  </si>
  <si>
    <t>des dubois provoque la panique dans le voisinage . susannah collings , la mère d ' une adolescente , est particulièrement</t>
  </si>
  <si>
    <t>Susannah Collings</t>
  </si>
  <si>
    <t>domicile des dubois provoque la panique dans le voisinage . susannah collings , la mère d ' une adolescente , est particulièrement</t>
  </si>
  <si>
    <t>Mme Collings</t>
  </si>
  <si>
    <t xml:space="preserve"> innocent? jusqu'au jour où la fille de Mme Collings disparaît.</t>
  </si>
  <si>
    <t>Dubois</t>
  </si>
  <si>
    <t>' un ancien délinquant sexuel à proximité du domicile des dubois provoque la panique dans le voisinage . susannah collings ,</t>
  </si>
  <si>
    <t xml:space="preserve">uant sexuel à proximité du domicile des Dubois provoque la panique dans le voisinage. </t>
  </si>
  <si>
    <t xml:space="preserve"> l'indésirable.... Mais lors d'un rêve, Allison acquiert la conviction que l'homme est </t>
  </si>
  <si>
    <t>même entreprise . . . sont visées . parallèlement , joe part rejoindre sa mère , malade . sur place ,</t>
  </si>
  <si>
    <t>un homme mourir sur une voie ferrée . elle persuade lee qu ' il s ' agit d ' un homicide</t>
  </si>
  <si>
    <t>il y a plus de vingt ans pour la même entreprise . . . sont visées . parallèlement , joe part</t>
  </si>
  <si>
    <t>En rêve, Allison voit un homme mourir sur une voie ferré</t>
  </si>
  <si>
    <t>Bones (S11-E11)</t>
  </si>
  <si>
    <t>e relation avec Jessica. Il se confie à Booth.</t>
  </si>
  <si>
    <t>risque une suspension . tandis que le couple hodgins / angela . . . ne fonctionne plus , aubrey entame maladroitement</t>
  </si>
  <si>
    <t>Jeffersonian</t>
  </si>
  <si>
    <t>l ' équipe du jeffersonian s ' occupe du meurtre d ' une ancienne délinquante</t>
  </si>
  <si>
    <t>dont le corps a été retrouvé . par ailleurs , brennan va être auditionnée par le fbi pour avoir frappé un</t>
  </si>
  <si>
    <t>L'équipe du Jeffersonian s'occupe du meurtre d'une ancienne déli</t>
  </si>
  <si>
    <t>ne fonctionne plus , aubrey entame maladroitement une relation avec jessica . il se confie à booth .</t>
  </si>
  <si>
    <t>Aubrey</t>
  </si>
  <si>
    <t>e Hodgins/Angela... ne fonctionne plus, Aubrey entame maladroitement une relation avec</t>
  </si>
  <si>
    <t>maladroitement une relation avec jessica . il se confie à booth .</t>
  </si>
  <si>
    <t>Hodgins</t>
  </si>
  <si>
    <t>' elle risque une suspension . tandis que le couple hodgins / angela . . . ne fonctionne plus , aubrey</t>
  </si>
  <si>
    <t>ue une suspension. Tandis que le couple Hodgins/Angela... ne fonctionne plus, Aubrey en</t>
  </si>
  <si>
    <t xml:space="preserve"> le corps a été retrouvé. Par ailleurs, Brennan va être auditionnée par le FBI pour avo</t>
  </si>
  <si>
    <t>. par ailleurs , brennan va être auditionnée par le fbi pour avoir frappé un suspect lors d ' un interrogatoire</t>
  </si>
  <si>
    <t>hodgins / angela . . . ne fonctionne plus , aubrey entame maladroitement une relation avec jessica . il se confie</t>
  </si>
  <si>
    <t>uspension. Tandis que le couple Hodgins/Angela... ne fonctionne plus, Aubrey entame ma</t>
  </si>
  <si>
    <t>équipe Jeffersonian</t>
  </si>
  <si>
    <t>L'équipe du Jeffersonian s'occupe du meurtre d'une ancienne délinquante, dont le corps a été retrouvé. Par ailleurs, Brennan va être auditionnée par le FBI pour avoir frappé un suspect lors d'un interrogatoire. Elle ne réalise pas qu'elle risque une suspension. Tandis que le couple Hodgins/Angela... ne fonctionne plus, Aubrey entame maladroitement une relation avec Jessica. Il se confie à Booth.</t>
  </si>
  <si>
    <t>e faire pardonner auprès de sa compagne Angela pour son attitude désagréable.</t>
  </si>
  <si>
    <t>des clients haut placés . parmi les dossiers étudiés , aubrey trouve celui de son père , parti vivre à l</t>
  </si>
  <si>
    <t>. sa réaction fascine la . . . psychologue du fbi , karen delfs . de son côté , hodgins essaie</t>
  </si>
  <si>
    <t xml:space="preserve">logue du FBI, Karen Delfs. De son côté, Hodgins essaie de se faire pardonner auprès de </t>
  </si>
  <si>
    <t>hodgins essaie de se faire pardonner auprès de sa compagne angela pour son attitude désagréable .</t>
  </si>
  <si>
    <t>aut placés. Parmi les dossiers étudiés, Aubrey trouve celui de son père, parti vivre à</t>
  </si>
  <si>
    <t>Karen Delfs</t>
  </si>
  <si>
    <t>réaction fascine la . . . psychologue du fbi , karen delfs . de son côté , hodgins essaie de se faire</t>
  </si>
  <si>
    <t>université Lynwood</t>
  </si>
  <si>
    <t>Un corps est retrouvé dévoré par des rats de laboratoire sur le campus de l'université de Lynwood. Booth et Aubrey découvrent que la victime était à la tête du groupe de chant a cappella et semblait préparer un coup majeur. Sammy Mills, la nouvelle interne engagée par le Jeffersonian,... se montre pleine de bonne volonté mais elle est assez maladroite.</t>
  </si>
  <si>
    <t>lls, la nouvelle interne engagée par le Jeffersonian,... se montre pleine de bonne volonté m</t>
  </si>
  <si>
    <t>Sammy Mills</t>
  </si>
  <si>
    <t>chant a cappella et semblait préparer un coup majeur . sammy mills , la nouvelle interne engagée par le jeffersonian , .</t>
  </si>
  <si>
    <t>campus de l ' université de lynwood . booth et aubrey découvrent que la victime était à la tête du groupe</t>
  </si>
  <si>
    <t>un corps est retrouvé dévoré par des rats de laboratoire sur le campus de l ' université de lynwood .</t>
  </si>
  <si>
    <t>us de l'université de Lynwood. Booth et Aubrey découvrent que la victime était à la tê</t>
  </si>
  <si>
    <t>r le campus de l'université de Lynwood. Booth et Aubrey découvrent que la victime éta</t>
  </si>
  <si>
    <t>sur le campus de l ' université de lynwood . booth et aubrey découvrent que la victime était à la tête</t>
  </si>
  <si>
    <t>université de Lynwood</t>
  </si>
  <si>
    <t xml:space="preserve"> rats de laboratoire sur le campus de l'université de Lynwood. Booth et Aubrey découvrent que la vict</t>
  </si>
  <si>
    <t>. sammy mills , la nouvelle interne engagée par le jeffersonian , . . . se montre pleine de bonne volonté</t>
  </si>
  <si>
    <t>Malade</t>
  </si>
  <si>
    <t>té attaqué par des assaillants masqués. Malade, Bones doit rester alitée. Elle est rem</t>
  </si>
  <si>
    <t>coupable doit être identifié sans tarder car le président des etats - unis projette une visite dans la région prochainement .</t>
  </si>
  <si>
    <t>avoir été attaqué par des assaillants masqués . malade , bones doit rester alitée . elle est remplacée par le dr</t>
  </si>
  <si>
    <t xml:space="preserve">ué par des assaillants masqués. Malade, Bones doit rester alitée. Elle est remplacée </t>
  </si>
  <si>
    <t>Dr Colin Fisher</t>
  </si>
  <si>
    <t>bones doit rester alitée . elle est remplacée par le dr colin fisher , . . . mandaté par les services secrets .</t>
  </si>
  <si>
    <t>ester alitée. Elle est remplacée par le Dr Colin Fisher,... mandaté par les services secrets. L</t>
  </si>
  <si>
    <t>Colin Fisher</t>
  </si>
  <si>
    <t>doit rester alitée . elle est remplacée par le dr colin fisher , . . . mandaté par les services secrets .</t>
  </si>
  <si>
    <t>le corps d ' un agent des services secrets est retrouvé dans les bois , rongé par l '</t>
  </si>
  <si>
    <t>Président des Etats-Unis</t>
  </si>
  <si>
    <t xml:space="preserve"> doit être identifié sans tarder car le Président des Etats-Unis projette une visite dans la région proc</t>
  </si>
  <si>
    <t>. le coupable doit être identifié sans tarder car le président des etats - unis projette une visite dans la région prochainement .</t>
  </si>
  <si>
    <t>Divergente 2 : l'insurrection</t>
  </si>
  <si>
    <t>Fraternels</t>
  </si>
  <si>
    <t>quent les Divergents, arrivent chez les Fraternels et interrogent Johanna, leur leader.</t>
  </si>
  <si>
    <t>traquent les divergents , arrivent chez les fraternels et interrogent johanna , leur leader .</t>
  </si>
  <si>
    <t>ses amis sont obligés de fuir . avec quatre , peter et les autres , elle . . . se réfugie</t>
  </si>
  <si>
    <t>Tris</t>
  </si>
  <si>
    <t>. poursuivis par les forces de l ' ordre , tris et ses amis sont obligés de fuir . avec quatre</t>
  </si>
  <si>
    <t>ville de Chicago</t>
  </si>
  <si>
    <t xml:space="preserve">Alors que la ville de Chicago est en plein chaos, Jeanine fait peser </t>
  </si>
  <si>
    <t>Quatre</t>
  </si>
  <si>
    <t>tris et ses amis sont obligés de fuir . avec quatre , peter et les autres , elle . . .</t>
  </si>
  <si>
    <t>ville Chicago</t>
  </si>
  <si>
    <t>Alors que la ville de Chicago est en plein chaos, Jeanine fait peser le poids de la confusion sur les épaules des Divergents, qu'elle désigne comme des ennemis publics. Poursuivis par les forces de l'ordre, Tris et ses amis sont obligés de fuir. Avec Quatre, Peter et les autres, elle... se réfugie chez les Fraternels. La jeune femme est convaincue que la seule solution est de tuer Jeanine. Bientôt, Eric et ses hommes, qui traquent les Divergents, arrivent chez les Fraternels et interrogent Johanna, leur leader.</t>
  </si>
  <si>
    <t xml:space="preserve">. Poursuivis par les forces de l'ordre, Tris et ses amis sont obligés de fuir. Avec </t>
  </si>
  <si>
    <t>la seule solution est de tuer jeanine . bientôt , eric et ses hommes , qui traquent les divergents , arrivent</t>
  </si>
  <si>
    <t>autres , elle . . . se réfugie chez les fraternels . la jeune femme est convaincue que la seule solution</t>
  </si>
  <si>
    <t>les autres, elle... se réfugie chez les Fraternels. La jeune femme est convaincue que la s</t>
  </si>
  <si>
    <t>incue que la seule solution est de tuer Jeanine. Bientôt, Eric et ses hommes, qui traqu</t>
  </si>
  <si>
    <t>la ville de Chicago est en plein chaos, Jeanine fait peser le poids de la confusion sur</t>
  </si>
  <si>
    <t>alors que la ville de chicago est en plein chaos , jeanine fait peser le poids</t>
  </si>
  <si>
    <t>Divergents</t>
  </si>
  <si>
    <t>peser le poids de la confusion sur les épaules des divergents , qu ' elle désigne comme des ennemis publics .</t>
  </si>
  <si>
    <t>ids de la confusion sur les épaules des Divergents, qu'elle désigne comme des ennemis publ</t>
  </si>
  <si>
    <t>t, Eric et ses hommes, qui traquent les Divergents, arrivent chez les Fraternels et interr</t>
  </si>
  <si>
    <t>Hacks (S1-E1)</t>
  </si>
  <si>
    <t>dates for</t>
  </si>
  <si>
    <t xml:space="preserve"> IMDB: An aging comedian, about to lose dates for her Vegas show, meets with a young come</t>
  </si>
  <si>
    <t>deux doigts de perdre sa résidence à vegas . à los angeles , ava , une jeune scénariste présomptueuse , recherche désespérément</t>
  </si>
  <si>
    <t>perdre sa résidence à vegas . à los angeles , ava , une jeune scénariste présomptueuse , recherche désespérément du boulot</t>
  </si>
  <si>
    <t>une jeune scénariste présomptueuse , recherche désespérément du boulot . jimmy , leur agent commun , arrange une rencontre entre les</t>
  </si>
  <si>
    <t>re sa résidence à Vegas. À Los Angeles, Ava, une jeune scénariste présomptueuse, re</t>
  </si>
  <si>
    <t>Vegas show</t>
  </si>
  <si>
    <t>an aging comedian , about to lose dates for her vegas show , meets with a young comedy writer also in trouble</t>
  </si>
  <si>
    <t>Deborah</t>
  </si>
  <si>
    <t>L'humoriste légendaire Deborah Vance est à deux doigts de perdre sa ré</t>
  </si>
  <si>
    <t>Deborah Vance</t>
  </si>
  <si>
    <t>l ' humoriste légendaire deborah vance est à deux doigts de perdre sa résidence à vegas</t>
  </si>
  <si>
    <t>arrange une rencontre entre les deux malgré leur réticence … imdb : an aging comedian , about to lose dates for</t>
  </si>
  <si>
    <t>t kill each</t>
  </si>
  <si>
    <t>of a beautiful relationship-if they don't kill each other ...</t>
  </si>
  <si>
    <t>with a young</t>
  </si>
  <si>
    <t xml:space="preserve">to lose dates for her Vegas show, meets with a young comedy writer also in trouble due to a </t>
  </si>
  <si>
    <t>writer also in trouble</t>
  </si>
  <si>
    <t>r Vegas show, meets with a young comedy writer also in trouble due to a scathing joke she tweeted. Thi</t>
  </si>
  <si>
    <t>This</t>
  </si>
  <si>
    <t>ble due to a scathing joke she tweeted. This could be the beginning of a beautiful r</t>
  </si>
  <si>
    <t>Vegas</t>
  </si>
  <si>
    <t xml:space="preserve"> à deux doigts de perdre sa résidence à Vegas. À Los Angeles, Ava, une jeune scénaris</t>
  </si>
  <si>
    <t>joke she tweeted</t>
  </si>
  <si>
    <t>riter also in trouble due to a scathing joke she tweeted. This could be the beginning of a beaut</t>
  </si>
  <si>
    <t>es, Deborah se résout à travailler avec Ava. Elle teste leur compatibilité au cours</t>
  </si>
  <si>
    <t>x soirées de représentions importantes, Deborah se résout à travailler avec Ava. Elle t</t>
  </si>
  <si>
    <t>pour maintenir deux soirées de représentions importantes , deborah se résout à travailler avec ava . elle teste leur</t>
  </si>
  <si>
    <t>Bougez vert</t>
  </si>
  <si>
    <t>Gérald Ariano</t>
  </si>
  <si>
    <t>chaque semaine , partez avec gérald ariano à la découverte du patrimoine naturel de nos régions !</t>
  </si>
  <si>
    <t>Les parcs naturels... En minuscule</t>
  </si>
  <si>
    <t>Le parc national des Ecrins, dans les Alpes, est un milieu d'une grande richesse bi</t>
  </si>
  <si>
    <t>parc national des Ecrins</t>
  </si>
  <si>
    <t>Le parc national des Ecrins, dans les Alpes, est un milieu d'une gr</t>
  </si>
  <si>
    <t>le parc national des ecrins , dans les alpes , est un milieu</t>
  </si>
  <si>
    <t>Le Rhône, un écrin de vie en sursis</t>
  </si>
  <si>
    <t>Résumé Le Rhône est un des fleuves les plus pu</t>
  </si>
  <si>
    <t>au service d ' un fleuve tout aussi fascinant . voirplusmoins</t>
  </si>
  <si>
    <t>Zoom</t>
  </si>
  <si>
    <t>de femmes œuvrent pour sa protection et sa restauration . zoom sur des personnes d ' exception au service d '</t>
  </si>
  <si>
    <t>résumé le rhône est un des fleuves les plus puissants de france .</t>
  </si>
  <si>
    <t>le rhône est un des fleuves les plus puissants de france . il a façonné les paysages mais aussi l '</t>
  </si>
  <si>
    <t>e est un des fleuves les plus puissants de France. il a façonné les paysages mais aussi l</t>
  </si>
  <si>
    <t>Le Rhône</t>
  </si>
  <si>
    <t>Résumé Le Rhône est un des fleuves les plus puissants d</t>
  </si>
  <si>
    <t>Ours, simplement sauvage</t>
  </si>
  <si>
    <t>Cordillère Cantabrique</t>
  </si>
  <si>
    <t>rsion dans les décors vertigineux de la Cordillère Cantabrique, au Nord de l'Espagne, à la rencontre d</t>
  </si>
  <si>
    <t>Vautour fauve</t>
  </si>
  <si>
    <t>loup gris , la loutre d ' europe , le vautour fauve ou la mésange noire . tous contribuent à restituer cette</t>
  </si>
  <si>
    <t>Cantabrique</t>
  </si>
  <si>
    <t>une immersion dans les décors vertigineux de la cordillère cantabrique , au nord de l ' espagne , à la</t>
  </si>
  <si>
    <t xml:space="preserve">gineux de la Cordillère Cantabrique, au Nord de l'Espagne, à la rencontre de l'ours </t>
  </si>
  <si>
    <t>Loutre d'Europe</t>
  </si>
  <si>
    <t>de ce massif vivent aussi le loup gris , la loutre d ' europe , le vautour fauve ou la mésange noire . tous</t>
  </si>
  <si>
    <t xml:space="preserve">ce massif vivent aussi le Loup gris, la Loutre d'Europe, le Vautour fauve ou la Mésange noire. </t>
  </si>
  <si>
    <t>si le Loup gris, la Loutre d'Europe, le Vautour fauve ou la Mésange noire. Tous contribuent à</t>
  </si>
  <si>
    <t>la Cordillère Cantabrique, au Nord de l'Espagne, à la rencontre de l'ours des falaises.</t>
  </si>
  <si>
    <t>vivent aussi le loup gris , la loutre d ' europe , le vautour fauve ou la mésange noire . tous</t>
  </si>
  <si>
    <t>Loup gris</t>
  </si>
  <si>
    <t>les pentes de ce massif vivent aussi le Loup gris, la Loutre d'Europe, le Vautour fauve o</t>
  </si>
  <si>
    <t>dans les décors vertigineux de la cordillère cantabrique , au nord de l ' espagne , à la rencontre de l</t>
  </si>
  <si>
    <t>Mésange noire</t>
  </si>
  <si>
    <t>Loutre d'Europe, le Vautour fauve ou la Mésange noire. Tous contribuent à restituer cette imp</t>
  </si>
  <si>
    <t>de la cordillère cantabrique , au nord de l ' espagne , à la rencontre de l ' ours des falaises</t>
  </si>
  <si>
    <t>Amazonie, la maison brûle</t>
  </si>
  <si>
    <t>Jair Bolsonaro</t>
  </si>
  <si>
    <t>sous la pression de plusieurs dirigeants , le président brésilien jair bolsonaro a consenti à interdire ce procédé pendant deux mois .</t>
  </si>
  <si>
    <t>Bolivie</t>
  </si>
  <si>
    <t>. . . qui est pratiquée au brésil , en bolivie , au pérou ou encore au paraguay . sous la</t>
  </si>
  <si>
    <t>brésil , en bolivie , au pérou ou encore au paraguay . sous la pression de plusieurs dirigeants , le président</t>
  </si>
  <si>
    <t>le feu , . . . qui est pratiquée au brésil , en bolivie , au pérou ou encore au paraguay</t>
  </si>
  <si>
    <t>Pérou</t>
  </si>
  <si>
    <t>qui est pratiquée au brésil , en bolivie , au pérou ou encore au paraguay . sous la pression de plusieurs</t>
  </si>
  <si>
    <t>Expos</t>
  </si>
  <si>
    <t>Expos, cinés, musées : les bons plans pour bo</t>
  </si>
  <si>
    <t>expos , cinés , musées : les bons plans pour bouger</t>
  </si>
  <si>
    <t>Animalis</t>
  </si>
  <si>
    <t>Julien Donzé</t>
  </si>
  <si>
    <t>et filet de camouflage sous le bras , le youtubeur julien donzé ( alias le grandjd ) et le photographe animalier fabien</t>
  </si>
  <si>
    <t>Caméra</t>
  </si>
  <si>
    <t>Caméra au poing et filet de camouflage sous le</t>
  </si>
  <si>
    <t>fréquentent les forêts , les rivières et les montagnes de suisse romande . une aventure en 10 épisodes , . .</t>
  </si>
  <si>
    <t>GrandJD</t>
  </si>
  <si>
    <t>as, le youtubeur Julien Donzé (alias le GrandJD) et le photographe animalier Fabien Woh</t>
  </si>
  <si>
    <t>Fabien Wohlschlag</t>
  </si>
  <si>
    <t>donzé ( alias le grandjd ) et le photographe animalier fabien wohlschlag partent à la découverte des animaux qui fréquentent les forêts</t>
  </si>
  <si>
    <t>le bras , le youtubeur julien donzé ( alias le grandjd ) et le photographe animalier fabien wohlschlag partent à la</t>
  </si>
  <si>
    <t>Catastrophes naturelles : agir face au chaos</t>
  </si>
  <si>
    <t>que l ' un des ouragans les plus puissants aux caraïbes frappe les bahamas ?</t>
  </si>
  <si>
    <t>un des ouragans les plus puissants aux caraïbes frappe les bahamas ?</t>
  </si>
  <si>
    <t>Milked, scandales dans l'industrie laitière</t>
  </si>
  <si>
    <t>mené une enquête approfondie sur les géants de l ' industrie laitière néo - zélandaise , révélant leur impact alarmant sur</t>
  </si>
  <si>
    <t>Chris Huriwai</t>
  </si>
  <si>
    <t>le jeune champion du monde de monocycle street , chris huriwai , est également un activiste déterminé . il a mené</t>
  </si>
  <si>
    <t>Eyre</t>
  </si>
  <si>
    <t>, arcachon , le cap - ferret , l ' eyre et la teste - de - buch , raphaël découvre</t>
  </si>
  <si>
    <t>' eyre et la teste - de - buch , raphaël découvre ce qui fait la richesse du célèbre site girondin</t>
  </si>
  <si>
    <t>bassin d'Arcachon</t>
  </si>
  <si>
    <t xml:space="preserve"> célèbre site girondin. Reportages : Le bassin d'Arcachon au fil des marées • Sujet balnéaire • L</t>
  </si>
  <si>
    <t>Pilat</t>
  </si>
  <si>
    <t>De la dune du Pilat à l’île aux Oiseaux en passant par le b</t>
  </si>
  <si>
    <t>Cap-Ferret</t>
  </si>
  <si>
    <t>sant par le banc d’Arguin, Arcachon, le Cap-Ferret, l'Eyre et La Teste-de-Buch, Raphaël dé</t>
  </si>
  <si>
    <t>Belle Epoque</t>
  </si>
  <si>
    <t>carrade • les gardiens du patrimoine naturel • de la belle epoque à nos jours .</t>
  </si>
  <si>
    <t>Arguin</t>
  </si>
  <si>
    <t>île aux oiseaux en passant par le banc d ’ arguin , arcachon , le cap - ferret , l '</t>
  </si>
  <si>
    <t>Arcachon</t>
  </si>
  <si>
    <t>oiseaux en passant par le banc d ’ arguin , arcachon , le cap - ferret , l ' eyre et</t>
  </si>
  <si>
    <t>iseaux en passant par le banc d’Arguin, Arcachon, le Cap-Ferret, l'Eyre et La Teste-de-B</t>
  </si>
  <si>
    <t>De la Belle Epoque</t>
  </si>
  <si>
    <t xml:space="preserve"> • Les gardiens du patrimoine naturel • De la Belle Epoque à nos jours.</t>
  </si>
  <si>
    <t>La Teste-de-Buch</t>
  </si>
  <si>
    <t>uin, Arcachon, le Cap-Ferret, l'Eyre et La Teste-de-Buch, Raphaël découvre ce qui fait la riches</t>
  </si>
  <si>
    <t>Oiseaux</t>
  </si>
  <si>
    <t>de la dune du pilat à l ’ île aux oiseaux en passant par le banc d ’ arguin , arcachon</t>
  </si>
  <si>
    <t>Stéphane Carrade</t>
  </si>
  <si>
    <t>pinasses à voile . . . • portrait du chef stéphane carrade • les gardiens du patrimoine naturel • de la belle</t>
  </si>
  <si>
    <t>De la dune du Pilat à l’île aux Oiseaux en passant par le banc d’Arguin, Arcach</t>
  </si>
  <si>
    <t>t la richesse du célèbre site girondin. Reportages : Le bassin d'Arcachon au fil des marée</t>
  </si>
  <si>
    <t xml:space="preserve"> pinasses à voile... • Portrait du chef Stéphane Carrade • Les gardiens du patrimoine na</t>
  </si>
  <si>
    <t>Sujet balnéaire</t>
  </si>
  <si>
    <t>e bassin d'Arcachon au fil des marées • Sujet balnéaire • Les pinasses à voile... • Portrait du</t>
  </si>
  <si>
    <t>d’Arguin</t>
  </si>
  <si>
    <t xml:space="preserve">’île aux Oiseaux en passant par le banc d’Arguin, Arcachon, le Cap-Ferret, l'Eyre et La </t>
  </si>
  <si>
    <t>nc d’Arguin, Arcachon, le Cap-Ferret, l'Eyre et La Teste-de-Buch, Raphaël découvre c</t>
  </si>
  <si>
    <t>, le cap - ferret , l ' eyre et la teste - de - buch , raphaël découvre ce qui fait la richesse du célèbre</t>
  </si>
  <si>
    <t>Une rivière en Irlande</t>
  </si>
  <si>
    <t>Shannon</t>
  </si>
  <si>
    <t>du majestueux fleuve encore sauvage, le Shannon, offrant ainsi une opportunité véritabl</t>
  </si>
  <si>
    <t>long des eaux du majestueux fleuve encore sauvage , le shannon , offrant ainsi une opportunité véritablement unique de découvrir ses</t>
  </si>
  <si>
    <t>immense palette de paysages ruraux au cœur de l ' irlande .</t>
  </si>
  <si>
    <t>Colin Stafford-Johnson</t>
  </si>
  <si>
    <t>résumé colin stafford - johnson descend en canoë le long des eaux du majestueux fleuve</t>
  </si>
  <si>
    <t>Résumé Colin Stafford-Johnson</t>
  </si>
  <si>
    <t>Résumé Colin Stafford-Johnson descend en canoë le long des eaux du ma</t>
  </si>
  <si>
    <t>Au fil de l'eau</t>
  </si>
  <si>
    <t>n bassin versant sera le plus frappé en France. Pourtant, elle abrite une biodiversité</t>
  </si>
  <si>
    <t>Garonne</t>
  </si>
  <si>
    <t>La Garonne, fleuve puissant, risque de subir les e</t>
  </si>
  <si>
    <t>annoncent que son bassin versant sera le plus frappé en france . pourtant , elle abrite une biodiversité précieuse , faisant</t>
  </si>
  <si>
    <t>françois pécheux parcourt le plus long fleuve de france , la loire , du mont gerbier - de -</t>
  </si>
  <si>
    <t>, du mont gerbier - de - jonc , en ardèche , à l ' estuaire de saint - nazaire ,</t>
  </si>
  <si>
    <t>Mont Gerbier-de-Jonc</t>
  </si>
  <si>
    <t>lus long fleuve de France, la Loire, du Mont Gerbier-de-Jonc, en Ardèche, à l'estuaire de Saint-Naza</t>
  </si>
  <si>
    <t>Saint-Nazaire</t>
  </si>
  <si>
    <t>er-de-Jonc, en Ardèche, à l'estuaire de Saint-Nazaire, où elle se jette dans l'océan Atlantiq</t>
  </si>
  <si>
    <t>Massif central</t>
  </si>
  <si>
    <t>ed de volcans mille fois millénaires du Massif central où l'on suit de timides méandres en mon</t>
  </si>
  <si>
    <t xml:space="preserve"> Saint-Nazaire, où elle se jette dans l'océan Atlantique. 1 000 km à descendre sur une beauté fa</t>
  </si>
  <si>
    <t xml:space="preserve">Pécheux parcourt le plus long fleuve de France, la Loire, du Mont Gerbier-de-Jonc, en </t>
  </si>
  <si>
    <t>pécheux parcourt le plus long fleuve de france , la loire , du mont gerbier - de - jonc , en</t>
  </si>
  <si>
    <t>françois pécheux parcourt le plus long fleuve de france , la loire</t>
  </si>
  <si>
    <t>Ushuaïa Nature</t>
  </si>
  <si>
    <t>première République de Corail</t>
  </si>
  <si>
    <t>rchipel de Palau est considéré comme la première République de Corail, et offre le plus beau des panoramas su</t>
  </si>
  <si>
    <t>Palau</t>
  </si>
  <si>
    <t>l ' archipel de palau est considéré comme la première république de corail , et</t>
  </si>
  <si>
    <t>République de Corail</t>
  </si>
  <si>
    <t>l ' archipel de palau est considéré comme la première république de corail , et offre le plus beau des panoramas sur la</t>
  </si>
  <si>
    <t>première République Corail</t>
  </si>
  <si>
    <t>L'Archipel de Palau est considéré comme la première République de Corail, et offre le plus beau des panoramas sur la densité des êtres vivants sous l'océan.</t>
  </si>
  <si>
    <t>Archipel de Palau</t>
  </si>
  <si>
    <t>L'Archipel de Palau est considéré comme la première Républi</t>
  </si>
  <si>
    <t>Le retour des Envahisseurs invisibles</t>
  </si>
  <si>
    <t>autres créatures microscopiques venus de loin s ’ installent en europe et s ’ adaptent à son climat tempéré . un</t>
  </si>
  <si>
    <t xml:space="preserve"> à son climat tempéré. Un phénomène qui n’est pas sans soulever des... inquiétudes</t>
  </si>
  <si>
    <t>venus de loin s’installent en Europe et s’adaptent à son climat tempéré. Un phénom</t>
  </si>
  <si>
    <t>ommunauté de mennonites vivant comme au XIXe siècle dans une région proche de l'Amaz</t>
  </si>
  <si>
    <t>Parti Paz</t>
  </si>
  <si>
    <t>Parti de La Paz, à 4 000 mètres d'altitude, le globe-trotter découvre, dans un premier temps, un impressionnant désert de sel, le Salar d'Uyuni. Puis, il reprend le train, direction Potosí, célèbre pour ses mines d'argent. Philippe Gougler monte ensuite à bord d'un  bus-train  qui l'emporte... vers une communauté de mennonites vivant comme au XIXe siècle dans une région proche de l'Amazonie.</t>
  </si>
  <si>
    <t>Parti de La Paz</t>
  </si>
  <si>
    <t>Parti de La Paz, à 4 000 mètres d'altitude, le globe-tr</t>
  </si>
  <si>
    <t>au xixe siècle dans une région proche de l ' amazonie .</t>
  </si>
  <si>
    <t>Potosí</t>
  </si>
  <si>
    <t>i. Puis, il reprend le train, direction Potosí, célèbre pour ses mines d'argent. Phili</t>
  </si>
  <si>
    <t>Philippe Gougler</t>
  </si>
  <si>
    <t>potosí , célèbre pour ses mines d ' argent . philippe gougler monte ensuite à bord d ' un bus - train</t>
  </si>
  <si>
    <t>La Paz</t>
  </si>
  <si>
    <t>parti de la paz , à 4 000 mètres d ' altitude , le</t>
  </si>
  <si>
    <t>Salar d'Uyuni</t>
  </si>
  <si>
    <t>ps, un impressionnant désert de sel, le Salar d'Uyuni. Puis, il reprend le train, direction P</t>
  </si>
  <si>
    <t>Fès</t>
  </si>
  <si>
    <t xml:space="preserve"> la vie semble paisible et douce. Après Fès, l'incontournable, direction le sud pou</t>
  </si>
  <si>
    <t>Maroc</t>
  </si>
  <si>
    <t>lui donne accès aux sensations les plus fortes que le maroc puisse offrir .</t>
  </si>
  <si>
    <t>rnable, direction le sud pour rejoindre Marrakech. Puis, Philippe s'approche du Sahara my</t>
  </si>
  <si>
    <t>Sahara mythique</t>
  </si>
  <si>
    <t>rejoindre marrakech . puis , philippe s ' approche du sahara mythique , là où la route s ' achève . la</t>
  </si>
  <si>
    <t>, direction le sud pour rejoindre marrakech . puis , philippe s ' approche du sahara mythique , là où la</t>
  </si>
  <si>
    <t>Marrakech. Puis, Philippe s'approche du Sahara mythique, là où la route s'achève. La r</t>
  </si>
  <si>
    <t>Rabat</t>
  </si>
  <si>
    <t>dès son arrivée à rabat , la capitale politique , le globe - trotter est</t>
  </si>
  <si>
    <t>Asunción Mita</t>
  </si>
  <si>
    <t>ne pizza cuite dans la roche fumante. A Asunción Mita, des Guatémaltèques empruntent les voie</t>
  </si>
  <si>
    <t>de l ’ eau potable du salvador . a guatemala city , la capitale , les employés de la compagnie ferroviaire</t>
  </si>
  <si>
    <t>Guatemala City</t>
  </si>
  <si>
    <t>ramener de l’eau potable du Salvador. A Guatemala City, la capitale, les employés de la compag</t>
  </si>
  <si>
    <t>à une pizza cuite dans la roche fumante . a asunción mita , des guatémaltèques empruntent les voies pour ramener de l</t>
  </si>
  <si>
    <t>ses. Sur l’un des volcans actifs près d’Antigua, il va goûter à une pizza cuite dans la</t>
  </si>
  <si>
    <t>Tecún Umán</t>
  </si>
  <si>
    <t>train de voyageurs ne circule depuis 40 ans . a tecún umán , point de départ du voyage de philippe gougler ,</t>
  </si>
  <si>
    <t>Amérique centrale</t>
  </si>
  <si>
    <t xml:space="preserve">Résumé Dans ce pays d’Amérique centrale, il y aurait environ 800 kilomètres de </t>
  </si>
  <si>
    <t>Guatemala</t>
  </si>
  <si>
    <t>ramener de l ’ eau potable du salvador . a guatemala city , la capitale , les employés de la compagnie</t>
  </si>
  <si>
    <t>Salvador</t>
  </si>
  <si>
    <t>les voies pour ramener de l ’ eau potable du salvador . a guatemala city , la capitale , les employés</t>
  </si>
  <si>
    <t>a tecún umán , point de départ du voyage de philippe gougler , il y a bien une gare , mais elle</t>
  </si>
  <si>
    <t>pays Amérique centrale</t>
  </si>
  <si>
    <t>Résumé Dans ce pays d’Amérique centrale, il y aurait environ 800 kilomètres de voies ferrées, mais aucun train de voyageurs ne circule depuis 40 ans. A Tecún Umán, point de départ du voyage de Philippe Gougler, il y a bien une gare, mais elle est abandonnée. Cela n’empêche pas des hommes d’entretenir... les rails dans l’espoir que le train passe à nouveau. Le globe-trotter n’est pas au bout de ses surprises. Sur l’un des volcans actifs près d’Antigua, il va goûter à une pizza cuite dans la roche fumante. A Asunción Mita, des Guatémaltèques empruntent les voies pour ramener de l’eau potable du Salvador. A Guatemala City, la capitale, les employés de la compagnie ferroviaire ont droit en avant-première à un court trajet en train. Voirplusmoins</t>
  </si>
  <si>
    <t>avant - première à un court trajet en train . voirplusmoins</t>
  </si>
  <si>
    <t>Guatémaltèques</t>
  </si>
  <si>
    <t xml:space="preserve"> la roche fumante. A Asunción Mita, des Guatémaltèques empruntent les voies pour ramener de l’</t>
  </si>
  <si>
    <t>train passe à nouveau. Le globe-trotter n’est pas au bout de ses surprises. Sur l’</t>
  </si>
  <si>
    <t>ne gare, mais elle est abandonnée. Cela n’empêche pas des hommes d’entretenir... l</t>
  </si>
  <si>
    <t>En Terre ferme</t>
  </si>
  <si>
    <t>en grimpant sur les sommets enneigés des volcans d ' auvergne . l ' occasion pour guillaume de réaliser une plongée</t>
  </si>
  <si>
    <t>Guillaume Néry</t>
  </si>
  <si>
    <t>fanny agostini prend de la hauteur avec guillaume néry , le recordman du monde de plongée en apnée ,</t>
  </si>
  <si>
    <t>fanny agostini prend de la hauteur avec guillaume néry , le recordman du monde de plongée en apnée</t>
  </si>
  <si>
    <t>Fanny Agostini</t>
  </si>
  <si>
    <t>fanny agostini prend de la hauteur avec guillaume néry , le recordman</t>
  </si>
  <si>
    <t>grfgeogHydro</t>
  </si>
  <si>
    <t>Coextinction</t>
  </si>
  <si>
    <t>dernières orques situées au sud de la côte ouest du canada . le film dévoile les liens complexes de la nature</t>
  </si>
  <si>
    <t>River</t>
  </si>
  <si>
    <t>Radiohead</t>
  </si>
  <si>
    <t>des images époustouflantes , d ' une musique envoûtante de radiohead et de l ' australian chamber orchestra et d '</t>
  </si>
  <si>
    <t>musique envoûtante de radiohead et de l ' australian chamber orchestra et d ' un texte poétique .</t>
  </si>
  <si>
    <t>Australian Chamber Orchestra</t>
  </si>
  <si>
    <t>musique envoûtante de Radiohead et de l'Australian Chamber Orchestra et d'un texte poétique.</t>
  </si>
  <si>
    <t>' une musique envoûtante de radiohead et de l ' australian chamber orchestra et d ' un texte poétique .</t>
  </si>
  <si>
    <t>Chillout Zone</t>
  </si>
  <si>
    <t>Asseyez</t>
  </si>
  <si>
    <t>Asseyez-vous, détendez-vous et apaisez votre es</t>
  </si>
  <si>
    <t>Hits on Shuffle!</t>
  </si>
  <si>
    <t>MTV s'est mis à mélanger avec les tubes les</t>
  </si>
  <si>
    <t>Supermassive Rock Anthems!</t>
  </si>
  <si>
    <t>Chez MTV, nous n'aimons rien de plus qu'un hymne</t>
  </si>
  <si>
    <t>Chez MTV</t>
  </si>
  <si>
    <t>chez mtv , nous n ' aimons rien de plus qu '</t>
  </si>
  <si>
    <t>Rap &amp; R'n'B Jamz</t>
  </si>
  <si>
    <t>u plus grand et du meilleur jamz Rap et R'n'B de tous les temps !</t>
  </si>
  <si>
    <t>Préparez-vous pour une liste de lecture épique r</t>
  </si>
  <si>
    <t>Rap</t>
  </si>
  <si>
    <t>mplie du plus grand et du meilleur jamz Rap et R'n'B de tous les temps !</t>
  </si>
  <si>
    <t>remplie du plus grand et du meilleur jamz rap et r ' n ' b de tous les temps !</t>
  </si>
  <si>
    <t>lecture épique remplie du plus grand et du meilleur jamz rap et r ' n ' b de tous les temps</t>
  </si>
  <si>
    <t>Hits don't Lie!</t>
  </si>
  <si>
    <t>les hits de mtv ne mentent pas ! pour preuve , cette ancienne playlist</t>
  </si>
  <si>
    <t>Les Hits</t>
  </si>
  <si>
    <t>les hits de mtv ne mentent pas ! pour preuve , cette</t>
  </si>
  <si>
    <t>Hits de MTV</t>
  </si>
  <si>
    <t>Les Hits de MTV ne mentent pas! Pour preuve, cette anci</t>
  </si>
  <si>
    <t>Pour preuve, cette ancienne playlist de MTV présente des artistes qui aujourd'hui s</t>
  </si>
  <si>
    <t>Hockey sur gazon : Championnat de Belgique</t>
  </si>
  <si>
    <t>Championnat de Belgique</t>
  </si>
  <si>
    <t>Championnat de Belgique. Orée - Dragons.</t>
  </si>
  <si>
    <t>championnat de belgique . orée - dragons .</t>
  </si>
  <si>
    <t>Orée</t>
  </si>
  <si>
    <t>Dragons</t>
  </si>
  <si>
    <t>Basket : BNXT League</t>
  </si>
  <si>
    <t>Okapi Aalst</t>
  </si>
  <si>
    <t>bnxt league . okapi aalst - limburg united .</t>
  </si>
  <si>
    <t>BNXT League</t>
  </si>
  <si>
    <t>Limburg United</t>
  </si>
  <si>
    <t>Basket-ball : Euroligue masculine</t>
  </si>
  <si>
    <t>Etoile Rouge Belgrade</t>
  </si>
  <si>
    <t>euroligue masculine . 5e journée . partizan belgrade / etoile rouge belgrade .</t>
  </si>
  <si>
    <t>Partizan Belgrade</t>
  </si>
  <si>
    <t>Euroligue masculine. 5e journée. Partizan Belgrade / Etoile Rouge Belgrade.</t>
  </si>
  <si>
    <t>Euroligue masculine</t>
  </si>
  <si>
    <t>Euroligue masculine. 5e journée. Partizan Belgrade / Etoile</t>
  </si>
  <si>
    <t>Belgrade</t>
  </si>
  <si>
    <t>Euroligue masculine. 5e journée. Bayern Munich / Fenerbahçe.</t>
  </si>
  <si>
    <t>Fenerbahçe</t>
  </si>
  <si>
    <t xml:space="preserve"> masculine. 5e journée. Bayern Munich / Fenerbahçe.</t>
  </si>
  <si>
    <t>euroligue masculine . 5e journée . bayern munich / fenerbahçe .</t>
  </si>
  <si>
    <t>Euroligue masculine. 5e journée. Bayern Munich / Fenerbahçe</t>
  </si>
  <si>
    <t>Golf : Masters du Qatar</t>
  </si>
  <si>
    <t>Masters du Qatar</t>
  </si>
  <si>
    <t>Circuit européen. Masters du Qatar. 4e tour.</t>
  </si>
  <si>
    <t>Qatar</t>
  </si>
  <si>
    <t>circuit européen . masters du qatar . 4e tour .</t>
  </si>
  <si>
    <t>Circuit européen</t>
  </si>
  <si>
    <t>Victory</t>
  </si>
  <si>
    <t>championnat de belgique . braxgata - victory .</t>
  </si>
  <si>
    <t>Championnat de Belgique. Braxgata - Victory.</t>
  </si>
  <si>
    <t>Braxgata</t>
  </si>
  <si>
    <t>Le lutin Plop</t>
  </si>
  <si>
    <t>Dordebou</t>
  </si>
  <si>
    <t>principaux sont le lutin Plop, Le lutin Dordebou, le lutin Bric et Pipolette.</t>
  </si>
  <si>
    <t>Le lutin Dordebou</t>
  </si>
  <si>
    <t>belge dont les personnages principaux sont le lutin plop , le lutin dordebou , le lutin bric et pipolette .</t>
  </si>
  <si>
    <t>Pipolette</t>
  </si>
  <si>
    <t>op, Le lutin Dordebou, le lutin Bric et Pipolette.</t>
  </si>
  <si>
    <t>Plop</t>
  </si>
  <si>
    <t>série belge dont les personnages principaux sont le lutin plop , le lutin dordebou , le lutin bric et pipolette</t>
  </si>
  <si>
    <t>es personnages principaux sont le lutin Plop, Le lutin Dordebou, le lutin Bric et Pi</t>
  </si>
  <si>
    <t>Bric</t>
  </si>
  <si>
    <t>lutin Plop, Le lutin Dordebou, le lutin Bric et Pipolette.</t>
  </si>
  <si>
    <t>La vallée des Moomins</t>
  </si>
  <si>
    <t>Petite Mu</t>
  </si>
  <si>
    <t>n le troll, qui se retrouve confronté à Petite Mu, une véritable force de la nature...</t>
  </si>
  <si>
    <t>Moomin</t>
  </si>
  <si>
    <t>de épreuve. Mais c'est surtout dur pour Moomin le troll, qui se retrouve confronté à P</t>
  </si>
  <si>
    <t>nts, la célèbre tolérance de la famille Moomin est mise à rude épreuve. Mais c'est sur</t>
  </si>
  <si>
    <t>lorsque la mumla arrive sans prévenir à la maison moomin avec tous ses enfants turbulents , la célèbre tolérance</t>
  </si>
  <si>
    <t>maison Moomin</t>
  </si>
  <si>
    <t>sque la Mumla arrive sans prévenir à la maison Moomin avec tous ses enfants turbulents, la cé</t>
  </si>
  <si>
    <t>Mumla</t>
  </si>
  <si>
    <t>Lorsque la Mumla arrive sans prévenir à la maison Moomin</t>
  </si>
  <si>
    <t>lorsque la mumla arrive sans prévenir à la maison moomin avec tous ses enfants turbulents , la célèbre tolérance de</t>
  </si>
  <si>
    <t>pour moomin le troll , qui se retrouve confronté à petite mu , une véritable force de la nature . . .</t>
  </si>
  <si>
    <t>lorsque la mumla arrive sans prévenir à la maison moomin avec tous ses</t>
  </si>
  <si>
    <t>Tarzan et Jane</t>
  </si>
  <si>
    <t>comte de Greystoke</t>
  </si>
  <si>
    <t>journalistes , dont la mère de jane , accusent le comte de greystoke de négligence . . .</t>
  </si>
  <si>
    <t>Greystoke</t>
  </si>
  <si>
    <t>qu ' un incendie se déclare dans les entrepôts de greystoke à londres , tarzan parvient à sauver des victimes .</t>
  </si>
  <si>
    <t>des victimes . les journalistes , dont la mère de jane , accusent le comte de greystoke de négligence . .</t>
  </si>
  <si>
    <t>Tarzan</t>
  </si>
  <si>
    <t>De retour en ville, Tarzan retrouve son grand-père. Alors qu'un in</t>
  </si>
  <si>
    <t>un incendie se déclare dans les entrepôts de greystoke à londres , tarzan parvient à sauver des victimes . les journalistes</t>
  </si>
  <si>
    <t>s les entrepôts de Greystoke à Londres, Tarzan parvient à sauver des victimes. Les jou</t>
  </si>
  <si>
    <t>Maya l'abeille 3D</t>
  </si>
  <si>
    <t>willy a vu un ours . maya alerte la reine qui fait évacuer toute la ruche .</t>
  </si>
  <si>
    <t>Willy</t>
  </si>
  <si>
    <t xml:space="preserve">Willy a vu un ours. Maya alerte la reine qui </t>
  </si>
  <si>
    <t>t évacuer toute la ruche. Quand Maya et Willy se rendent compte qu'il s'agit d'une pe</t>
  </si>
  <si>
    <t xml:space="preserve"> qui fait évacuer toute la ruche. Quand Maya et Willy se rendent compte qu'il s'agit</t>
  </si>
  <si>
    <t xml:space="preserve">Willy a vu un ours. Maya alerte la reine qui fait évacuer toute </t>
  </si>
  <si>
    <t>Hallo K3 (S1-E1)</t>
  </si>
  <si>
    <t>Josje intussen</t>
  </si>
  <si>
    <t>e alle rommel opkuisen... Kristel helpt Josje intussen met het in elkaar timmeren van een zelf</t>
  </si>
  <si>
    <t>Kristel</t>
  </si>
  <si>
    <t>kristel krijgt bijna een hartaanval wanneer ze na een reisje terug</t>
  </si>
  <si>
    <t>hartaanval wanneer ze na een reisje terug thuis komt . karen heeft het appartement omgetoverd tot een stort ! als straf</t>
  </si>
  <si>
    <t>timmeren van een zelfbouwpakket kastje</t>
  </si>
  <si>
    <t xml:space="preserve"> helpt Josje intussen met het in elkaar timmeren van een zelfbouwpakket kastje. Maar... blijkbaar is dat knutselwerk z</t>
  </si>
  <si>
    <t>alle rommel opkuisen</t>
  </si>
  <si>
    <t>rt! Als straf moet Karen in haar eentje alle rommel opkuisen... Kristel helpt Josje intussen met het</t>
  </si>
  <si>
    <t>Maar</t>
  </si>
  <si>
    <t>met het in elkaar timmeren van een zelfbouwpakket kastje . maar . . . blijkbaar is dat knutselwerk zonder handleiding toch</t>
  </si>
  <si>
    <t xml:space="preserve"> in haar eentje alle rommel opkuisen... Kristel helpt Josje intussen met het in elkaar </t>
  </si>
  <si>
    <t>knutselwerk zonder handleiding</t>
  </si>
  <si>
    <t>pakket kastje. Maar... blijkbaar is dat knutselwerk zonder handleiding toch moeilijker dan gedacht...</t>
  </si>
  <si>
    <t>Kristel krijgt</t>
  </si>
  <si>
    <t xml:space="preserve">Kristel krijgt bijna een hartaanval wanneer ze na een </t>
  </si>
  <si>
    <t>Apo</t>
  </si>
  <si>
    <t>alors que lucky a rejoint le cirque , ses amies apo et abigaëlle , se lancent à sa recherche afin qu</t>
  </si>
  <si>
    <t>Abigaëlle</t>
  </si>
  <si>
    <t>y a rejoint le cirque, ses amies Apo et Abigaëlle, se lancent à sa recherche afin qu'elle</t>
  </si>
  <si>
    <t>lucky a rejoint le cirque , ses amies apo et abigaëlle , se lancent à sa recherche afin qu ' elle</t>
  </si>
  <si>
    <t>uvrent certains changements. De retour, Lucky va participer à une transhumance et ren</t>
  </si>
  <si>
    <t>ue Lucky a rejoint le cirque, ses amies Apo et Abigaëlle, se lancent à sa recherche</t>
  </si>
  <si>
    <t>Alors que Lucky a rejoint le cirque, ses amies Apo et A</t>
  </si>
  <si>
    <t>alors que lucky a rejoint le cirque , ses amies apo et abigaëlle</t>
  </si>
  <si>
    <t>Mirandero</t>
  </si>
  <si>
    <t>nt à sa recherche afin qu'elle rentre à Mirandero. Mais lorsqu'elles arrivent à la convai</t>
  </si>
  <si>
    <t>mademoiselle Flores</t>
  </si>
  <si>
    <t>une transhumance et rendre un service . . . à mademoiselle flores qui la conduit dans un orphelinat .</t>
  </si>
  <si>
    <t>alors que lucky a rejoint le cirque , ses amies apo et abigaëlle , se lancent à</t>
  </si>
  <si>
    <t>Flores</t>
  </si>
  <si>
    <t xml:space="preserve"> et rendre un service... à mademoiselle Flores qui la conduit dans un orphelinat.</t>
  </si>
  <si>
    <t>transhumance et rendre un service . . . à mademoiselle flores qui la conduit dans un orphelinat .</t>
  </si>
  <si>
    <t>Wissper (S1-E24)</t>
  </si>
  <si>
    <t>magique  Sssshhh</t>
  </si>
  <si>
    <t xml:space="preserve">utes les créatures. En utilisant le mot magique  Sssshhh!... , elle peut se transporter partout </t>
  </si>
  <si>
    <t>Sssshhh</t>
  </si>
  <si>
    <t>avec toutes les créatures . en utilisant le mot magique sssshhh ! . . . , elle peut se transporter partout</t>
  </si>
  <si>
    <t xml:space="preserve">Wissper est une petite fille. Elle peut parler </t>
  </si>
  <si>
    <t>Familie (S28-E24)</t>
  </si>
  <si>
    <t>Van den Bossche</t>
  </si>
  <si>
    <t>le quotidien de la famille van den bossche , qui vit à malines depuis des générations et gère</t>
  </si>
  <si>
    <t>qui vit à malines depuis des générations et gère une entreprise familiale .</t>
  </si>
  <si>
    <t>Malines</t>
  </si>
  <si>
    <t>de la famille van den bossche , qui vit à malines depuis des générations et gère une entreprise familiale .</t>
  </si>
  <si>
    <t>Inspecteur de Cock</t>
  </si>
  <si>
    <t>d ' un professeur d ' anglais est retrouvé au lycée . son collègue , struyk , suggère à de cock</t>
  </si>
  <si>
    <t>Koenen</t>
  </si>
  <si>
    <t xml:space="preserve"> C'est d'ailleurs dans cette classe que Koenen... a donné son dernier cours. Au fur et</t>
  </si>
  <si>
    <t>De Cock</t>
  </si>
  <si>
    <t>Au fur et à mesure des interrogatoires, De Cock et Vledder s'aperçoivent que l'hypothès</t>
  </si>
  <si>
    <t>Struyk</t>
  </si>
  <si>
    <t>is est retrouvé au lycée. Son collègue, Struyk, suggère à De Cock de chercher le coupa</t>
  </si>
  <si>
    <t>au lycée . son collègue , struyk , suggère à de cock de chercher le coupable dans la classe 5a , qui</t>
  </si>
  <si>
    <t>classe 5A</t>
  </si>
  <si>
    <t>suggère à de cock de chercher le coupable dans la classe 5a , qui , en raison de la présence d '</t>
  </si>
  <si>
    <t xml:space="preserve"> lycée. Son collègue, Struyk, suggère à De Cock de chercher le coupable dans la classe </t>
  </si>
  <si>
    <t>perçoivent que l'hypothèse formulée par Struyk pourrait bien être la bonne...</t>
  </si>
  <si>
    <t>Vledder</t>
  </si>
  <si>
    <t xml:space="preserve"> mesure des interrogatoires, De Cock et Vledder s'aperçoivent que l'hypothèse formulée </t>
  </si>
  <si>
    <t>Verschoten &amp; Zoon (S4-E4)</t>
  </si>
  <si>
    <t>Bo.</t>
  </si>
  <si>
    <t>reçue et faisant partie d ' une chaîne pour séduire bo . rené verschoten veut augmenter ses bénéfices . son concurrent cosyns</t>
  </si>
  <si>
    <t>Cosyns</t>
  </si>
  <si>
    <t>. rené verschoten veut augmenter ses bénéfices . son concurrent cosyns soumet régulièrement son personnel à un entraînement de survie pour</t>
  </si>
  <si>
    <t>Bo</t>
  </si>
  <si>
    <t>aisant partie d'une chaîne pour séduire Bo. René Verschoten veut augmenter ses bén</t>
  </si>
  <si>
    <t>kevin pense utiliser une lettre reçue et faisant partie d '</t>
  </si>
  <si>
    <t>Kevin pense utiliser une lettre reçue et fais</t>
  </si>
  <si>
    <t>augmenter ses bénéfices. Son concurrent Cosyns soumet régulièrement son personnel à un</t>
  </si>
  <si>
    <t>René Verschoten</t>
  </si>
  <si>
    <t>faisant partie d ' une chaîne pour séduire bo . rené verschoten veut augmenter ses bénéfices . son concurrent cosyns soumet régulièrement</t>
  </si>
  <si>
    <t>faisant partie d ' une chaîne pour séduire bo . rené verschoten veut augmenter ses bénéfices . son concurrent cosyns soumet</t>
  </si>
  <si>
    <t>Chicago Police Department (S10-E6)</t>
  </si>
  <si>
    <t>Sean O'Neal</t>
  </si>
  <si>
    <t>une découverte choquante , l ' équipe se rapproche de sean o ' neal et est à la recherche de la moindre preuve .</t>
  </si>
  <si>
    <t>O'Neal</t>
  </si>
  <si>
    <t>découverte choquante , l ' équipe se rapproche de sean o ' neal et est à la recherche de la moindre preuve .</t>
  </si>
  <si>
    <t>la suite d ' une découverte choquante , l ' équipe se rapproche de sean o ' neal et est à</t>
  </si>
  <si>
    <t>n résolu à éviter la prison à son fils, O'Neal engage un avocat...</t>
  </si>
  <si>
    <t>Mariés au premier regard Australie</t>
  </si>
  <si>
    <t>concorde</t>
  </si>
  <si>
    <t>es sont-ils suffisants pour garantir la concorde dans le couple ? Au bout de l'expérienc</t>
  </si>
  <si>
    <t>Huis Gemaakt</t>
  </si>
  <si>
    <t>Alost</t>
  </si>
  <si>
    <t>Ce sont les journées portes ouvertes à Alost, Hasselt et Anvers, avec la possibilité</t>
  </si>
  <si>
    <t>Bart Appeltans</t>
  </si>
  <si>
    <t xml:space="preserve">n s'émerveillant de leur gloire passée. Bart Appeltans, Béa Vandendael et Cerina... Marchetta </t>
  </si>
  <si>
    <t>Anvers</t>
  </si>
  <si>
    <t>sont les journées portes ouvertes à alost , hasselt et anvers , avec la possibilité cette année pour tout le monde</t>
  </si>
  <si>
    <t>Béa Vandendael</t>
  </si>
  <si>
    <t>' émerveillant de leur gloire passée . bart appeltans , béa vandendael et cerina . . . marchetta choisissent deux couples par</t>
  </si>
  <si>
    <t>Cerina</t>
  </si>
  <si>
    <t>ssée. Bart Appeltans, Béa Vandendael et Cerina... Marchetta choisissent deux couples p</t>
  </si>
  <si>
    <t>uite les travaux de démolition. C'est à Alost de débuter et choisir, le choix se tour</t>
  </si>
  <si>
    <t>de nombreux couples s ' y rendent pour apercevoir les trois maisons en s ' émerveillant de leur gloire passée . bart</t>
  </si>
  <si>
    <t>Marchetta</t>
  </si>
  <si>
    <t>bart appeltans , béa vandendael et cerina . . . marchetta choisissent deux couples par bâtiment qui décoreront la maquette puis</t>
  </si>
  <si>
    <t xml:space="preserve"> Appeltans, Béa Vandendael et Cerina... Marchetta choisissent deux couples par bâtiment q</t>
  </si>
  <si>
    <t>ce sont les journées portes ouvertes à alost , hasselt et anvers , avec la possibilité cette année</t>
  </si>
  <si>
    <t>Hasselt</t>
  </si>
  <si>
    <t>t les journées portes ouvertes à Alost, Hasselt et Anvers, avec la possibilité cette an</t>
  </si>
  <si>
    <t>Summer Bay (S35-E13)</t>
  </si>
  <si>
    <t>Summer Bay</t>
  </si>
  <si>
    <t>ienne des locataires d'une résidence de Summer Bay, une petite ville côtière de la Nouvell</t>
  </si>
  <si>
    <t>Nouvelle Galles du Sud</t>
  </si>
  <si>
    <t>de summer bay , une petite ville côtière de la nouvelle galles du sud , en australie .</t>
  </si>
  <si>
    <t>ville côtière de la nouvelle galles du sud , en australie .</t>
  </si>
  <si>
    <t>résidence Summer Bay</t>
  </si>
  <si>
    <t>La vie quotidienne des locataires d'une résidence de Summer Bay, une petite ville côtière de la Nouvelle Galles du Sud, en Australie.</t>
  </si>
  <si>
    <t>Le tourbillon de l'amour (S19-E67)</t>
  </si>
  <si>
    <t>Copains pour toujours</t>
  </si>
  <si>
    <t>A l'école primaire, Lenny, Eric, Kurt, Marcus et Rob, tous dans la même équipe de bas</t>
  </si>
  <si>
    <t>' école primaire , lenny , eric , kurt , marcus et rob , tous dans la même équipe de basket</t>
  </si>
  <si>
    <t>Kurt</t>
  </si>
  <si>
    <t>a l ' école primaire , lenny , eric , kurt , marcus et rob , tous dans la même équipe</t>
  </si>
  <si>
    <t>kurt , marcus et rob , tous dans la même équipe de basket , étaient des amis inséparables . trente ans</t>
  </si>
  <si>
    <t>a l ' école primaire , lenny , eric , kurt , marcus et rob</t>
  </si>
  <si>
    <t xml:space="preserve"> ont bien changé. Certains sont mariés. Rob, a divorcé trois fois. Tous ont des enf</t>
  </si>
  <si>
    <t>A l'école primaire, Lenny, Eric, Kurt, Marcus et Rob, tous dans la même équip</t>
  </si>
  <si>
    <t xml:space="preserve"> trois fois. Tous ont des enfants, sauf Marcus, toujours célibataire.</t>
  </si>
  <si>
    <t>A l'école primaire, Lenny, Eric, Kurt, Marcus et Rob, tous dans la même</t>
  </si>
  <si>
    <t>A l'école primaire, Lenny, Eric, Kurt, Marcus et Rob, tous dans l</t>
  </si>
  <si>
    <t>a l ' école primaire , lenny , eric , kurt , marcus et rob , tous dans la</t>
  </si>
  <si>
    <t xml:space="preserve"> primaire, Lenny, Eric, Kurt, Marcus et Rob, tous dans la même équipe de basket, ét</t>
  </si>
  <si>
    <t>Good Doctor (S4-E14)</t>
  </si>
  <si>
    <t>Andrews</t>
  </si>
  <si>
    <t>après une nuit d ’ amour , le dr andrews se réveille aux côtés d ' une belle inconnue .</t>
  </si>
  <si>
    <t>Dr Lim</t>
  </si>
  <si>
    <t>s d'une belle inconnue. De son côté, la Dr Lim a la joie d’accueillir Mateo, de retour</t>
  </si>
  <si>
    <t>' une belle inconnue . de son côté , la dr lim a la joie d ’ accueillir mateo , de retour</t>
  </si>
  <si>
    <t>Dr Andrews</t>
  </si>
  <si>
    <t>Après une nuit d’amour, le Dr Andrews se réveille aux côtés d'une belle incon</t>
  </si>
  <si>
    <t>Shaun</t>
  </si>
  <si>
    <t>ires avec la justice. Pendant ce temps, Shaun et Lea préparent activement leur fête d</t>
  </si>
  <si>
    <t>joie d ’ accueillir mateo , de retour surprise du guatemala après ses déboires avec la justice . pendant ce temps</t>
  </si>
  <si>
    <t>Salen Morrison</t>
  </si>
  <si>
    <t>iançailles. A l'hôpital,... la patiente Salen Morrison donne du fil à retordre à l’équipe : at</t>
  </si>
  <si>
    <t>que se plier aux recommandations qui précèdent sa biopsie . riley , un jeune patient , souffre d ’ un cancer</t>
  </si>
  <si>
    <t>préparent activement leur fête de fiançailles . a l ' hôpital , . . . la patiente salen morrison donne du</t>
  </si>
  <si>
    <t>Lea</t>
  </si>
  <si>
    <t xml:space="preserve"> la justice. Pendant ce temps, Shaun et Lea préparent activement leur fête de fianç</t>
  </si>
  <si>
    <t>salen morrison donne du fil à retordre à l ’ équipe : atteinte d ’ hyperactivité , elle préfère se promener</t>
  </si>
  <si>
    <t>de retour surprise du guatemala après ses déboires avec la justice . pendant ce temps , shaun et lea préparent activement</t>
  </si>
  <si>
    <t>Lim</t>
  </si>
  <si>
    <t>une belle inconnue . de son côté , la dr lim a la joie d ’ accueillir mateo , de retour</t>
  </si>
  <si>
    <t xml:space="preserve"> côté, la Dr Lim a la joie d’accueillir Mateo, de retour surprise du Guatemala après </t>
  </si>
  <si>
    <t>. pour tout le monde . de son côté , robin doit s ' occuper de la santé de barney .</t>
  </si>
  <si>
    <t>retrouve un vieux message de ted sur le répondeur de marshall . elle découvre avec stupéfaction que ted l ' y</t>
  </si>
  <si>
    <t>té, Robin doit s'occuper de la santé de Barney. En effet, celui-ci est très enrhumé...</t>
  </si>
  <si>
    <t>, robin doit s ' occuper de la santé de barney . en effet , celui - ci est très enrhumé</t>
  </si>
  <si>
    <t>La pauvre Lily retrouve un vieux message de Ted sur le</t>
  </si>
  <si>
    <t>la pauvre lily retrouve un vieux message de ted sur le répondeur de marshall . elle découvre avec stupéfaction</t>
  </si>
  <si>
    <t xml:space="preserve">se débarrasser de tout ce qui a trait à Noël dans l'appartement de Ted et Marshall. </t>
  </si>
  <si>
    <t>Kent Brockman</t>
  </si>
  <si>
    <t>homer y gagne une invitation pour l ' émission de kent brockman , sponsorisée par le glacier . mais sur le plateau</t>
  </si>
  <si>
    <t>En rentrant de chez le dentiste, Homer et les enfants s'arrêtent chez le march</t>
  </si>
  <si>
    <t>glacier . mais sur le plateau , il renverse son café brûlant sur le présentateur , qui pousse un énorme juron</t>
  </si>
  <si>
    <t xml:space="preserve"> s'arrêtent chez le marchand de glaces. Homer y gagne une invitation pour l'émission </t>
  </si>
  <si>
    <t>Homer décide de parier sur une équipe de foot</t>
  </si>
  <si>
    <t>Gros Tony</t>
  </si>
  <si>
    <t>pas le payer. Pour rembourser sa dette, Gros Tony lui propose alors… de tourner... un fil</t>
  </si>
  <si>
    <t>pas d ' argent , il fait un emprunt à gros tony . quand l ' équipe sur laquelle il avait</t>
  </si>
  <si>
    <t>Simpson</t>
  </si>
  <si>
    <t>. . un film pour adultes dans la maison des simpson .</t>
  </si>
  <si>
    <t>un film pour adultes dans la maison des Simpson.</t>
  </si>
  <si>
    <t xml:space="preserve">maison </t>
  </si>
  <si>
    <t>tourner . . . un film pour adultes dans la maison des simpson .</t>
  </si>
  <si>
    <t>homer décide de parier sur une équipe de football en suivant les conseils d ' une revue</t>
  </si>
  <si>
    <t>équipe football</t>
  </si>
  <si>
    <t>Homer décide de parier sur une équipe de football en suivant les conseils d'une revue spécialisée. N'ayant pas d'argent, il fait un emprunt à Gros Tony. Quand l'équipe sur laquelle il avait misé perd, il ne peut pas le payer. Pour rembourser sa dette, Gros Tony lui propose alors… de tourner... un film pour adultes dans la maison des Simpson.</t>
  </si>
  <si>
    <t>yant pas d'argent, il fait un emprunt à Gros Tony. Quand l'équipe sur laquelle il avait m</t>
  </si>
  <si>
    <t>d ' argent , il fait un emprunt à gros tony . quand l ' équipe sur laquelle il avait misé</t>
  </si>
  <si>
    <t xml:space="preserve">ge de Sheldon et Amy. Pendant ce temps, Bernadette et Howard ne parviennent pas à décider </t>
  </si>
  <si>
    <t>afin de sécuriser le lieu du mariage de sheldon et amy . pendant ce temps , bernadette et howard ne parviennent</t>
  </si>
  <si>
    <t>son pouvoir afin de sécuriser le lieu du mariage de sheldon et amy . pendant ce temps , bernadette et howard</t>
  </si>
  <si>
    <t>Leonard fait tout ce qui est en son pouvoir afi</t>
  </si>
  <si>
    <t>et Amy. Pendant ce temps, Bernadette et Howard ne parviennent pas à décider lequel d'e</t>
  </si>
  <si>
    <t>uriser le lieu du mariage de Sheldon et Amy. Pendant ce temps, Bernadette et Howard</t>
  </si>
  <si>
    <t>Bill Gates</t>
  </si>
  <si>
    <t>va passer une journée avec l ' informaticien et entrepreneur bill gates , de passage à son travail . cette nouvelle suscite</t>
  </si>
  <si>
    <t>penny raconte qu ' elle va passer une journée avec l</t>
  </si>
  <si>
    <t>nouvelle suscite l ' excitation générale . . . mais sheldon pense qu ' il s ' agit d ' une</t>
  </si>
  <si>
    <t>Yellowstone (S2-E1)</t>
  </si>
  <si>
    <t>. pour contrer la campagne de cassidy , soutenue par john , la gouverneure aide jamie à comprendre les rouages pour</t>
  </si>
  <si>
    <t>frères Beck</t>
  </si>
  <si>
    <t>s connaissances peu recommandables. Les frères Beck entrent dans la partie et voient d’un m</t>
  </si>
  <si>
    <t>campagne de Cassidy</t>
  </si>
  <si>
    <t>ciellement leur accord. Pour contrer la campagne de Cassidy, soutenue par John, la gouverneure aide</t>
  </si>
  <si>
    <t>s Beck entrent dans la partie et voient d’un mauvais œil la concurrence imposée pa</t>
  </si>
  <si>
    <t>Jenkins</t>
  </si>
  <si>
    <t>autorité au sein du ranch. Rainwater et Jenkins scellent officiellement leur accord. Po</t>
  </si>
  <si>
    <t xml:space="preserve">e élection. Kayce tente de renouer avec Monica mais... les incompréhensions demeurent </t>
  </si>
  <si>
    <t>s’affronter</t>
  </si>
  <si>
    <t>cité, John et Lynette sont déterminés à s’affronter. Jimmy croise d’anciennes connaissances</t>
  </si>
  <si>
    <t>Kayce</t>
  </si>
  <si>
    <t>kayce doit imposer sa nouvelle autorité au sein du ranch .</t>
  </si>
  <si>
    <t xml:space="preserve"> vives. Malgré leur complicité, John et Lynette sont déterminés à s’affronter. Jimmy cr</t>
  </si>
  <si>
    <t>pour gagner une élection . kayce tente de renouer avec monica mais . . . les incompréhensions demeurent vives . malgré</t>
  </si>
  <si>
    <t>e les rouages pour gagner une élection. Kayce tente de renouer avec Monica mais... le</t>
  </si>
  <si>
    <t>soutenue par john , la gouverneure aide jamie à comprendre les rouages pour gagner une élection . kayce tente de renouer</t>
  </si>
  <si>
    <t>ence imposée par la projet de casino de Jenkins. Jamie est désorienté et cherche même d</t>
  </si>
  <si>
    <t>john et lynette sont déterminés à s ’ affronter . jimmy croise d ’ anciennes connaissances peu recommandables . les frères</t>
  </si>
  <si>
    <t>de cassidy , soutenue par john , la gouverneure aide jamie à comprendre les rouages pour gagner une élection . kayce</t>
  </si>
  <si>
    <t>Beck</t>
  </si>
  <si>
    <t>croise d ’ anciennes connaissances peu recommandables . les frères beck entrent dans la partie et voient d ’ un mauvais</t>
  </si>
  <si>
    <t>Cassidy</t>
  </si>
  <si>
    <t>scellent officiellement leur accord . pour contrer la campagne de cassidy , soutenue par john , la gouverneure aide jamie à</t>
  </si>
  <si>
    <t>Kayce doit imposer sa nouvelle autorité au se</t>
  </si>
  <si>
    <t>Rainwater</t>
  </si>
  <si>
    <t xml:space="preserve"> sa nouvelle autorité au sein du ranch. Rainwater et Jenkins scellent officiellement leur</t>
  </si>
  <si>
    <t>sa nouvelle autorité au sein du ranch . rainwater et jenkins scellent officiellement leur accord . pour contrer la campagne de</t>
  </si>
  <si>
    <t>Dutton</t>
  </si>
  <si>
    <t>un troupeau de bétail des dutton a été empoisonné . john a des certitudes sur l</t>
  </si>
  <si>
    <t>Les Dutton apprennent à collaborer avec Cassidy, fraîchement élue. Kayce et Monica font</t>
  </si>
  <si>
    <t>me mais l’enquête patine. Le terrain de Jenkins est officiellement annexé par le comité</t>
  </si>
  <si>
    <t>son absence et leurs querelles reprennent de plus belles . jimmy doit solder ses dettes passées . les dutton apprennent à</t>
  </si>
  <si>
    <t>mmy doit solder ses dettes passées. Les Dutton apprennent à collaborer avec Cassidy, f</t>
  </si>
  <si>
    <t>lui proposent un accord , qu ’ il rejette . jamie découvre les initiatives prises par beth en son absence et</t>
  </si>
  <si>
    <t>drame mais l ’ enquête patine . le terrain de jenkins est officiellement annexé par le comité de la réserve indienne</t>
  </si>
  <si>
    <t>Un troupeau de bétail des Dutton a été empoisonné. John a des certitudes</t>
  </si>
  <si>
    <t>dutton apprennent à collaborer avec cassidy , fraîchement élue . kayce et monica font un premier pas pour se réconcilier .</t>
  </si>
  <si>
    <t>Beth</t>
  </si>
  <si>
    <t>mie découvre les initiatives prises par Beth en son absence et leurs querelles repre</t>
  </si>
  <si>
    <t>la réserve indienne , ce qui fait enrager les frères beck . ils décident de se rapprocher de john dutton .</t>
  </si>
  <si>
    <t>n Dutton... et lui proposent un accord, qu’il rejette. Jamie découvre les initiativ</t>
  </si>
  <si>
    <t>Kayce et Monica</t>
  </si>
  <si>
    <t>laborer avec Cassidy, fraîchement élue. Kayce et Monica font un premier pas pour se réconcilier</t>
  </si>
  <si>
    <t>à collaborer avec cassidy , fraîchement élue . kayce et monica font un premier pas pour se réconcilier .</t>
  </si>
  <si>
    <t xml:space="preserve">serve indienne, ce qui fait enrager les frères Beck. Ils décident de se rapprocher de John </t>
  </si>
  <si>
    <t>ses dettes passées . les dutton apprennent à collaborer avec cassidy , fraîchement élue . kayce et monica font un premier</t>
  </si>
  <si>
    <t>John Dutton</t>
  </si>
  <si>
    <t>les frères beck . ils décident de se rapprocher de john dutton . . . et lui proposent un accord , qu</t>
  </si>
  <si>
    <t>un troupeau de bétail des dutton a été empoisonné . john a des certitudes sur l ’ origine du drame mais</t>
  </si>
  <si>
    <t>Midnight Sun</t>
  </si>
  <si>
    <t>katie , une adolescente de 17 ans qui a perdu sa</t>
  </si>
  <si>
    <t>' est déroulée aux côtés de son père aimant , jack et de sa . . . seule et fidèle amie</t>
  </si>
  <si>
    <t xml:space="preserve"> chez elle et croise enfin le chemin de Charlie.</t>
  </si>
  <si>
    <t>y a bien longtemps amoureuse. Une nuit, Katie sort exceptionnellement de chez elle et</t>
  </si>
  <si>
    <t xml:space="preserve">Katie, une adolescente de 17 ans qui a perdu </t>
  </si>
  <si>
    <t>chez elle , a une frustration : ne pas connaître charlie , un de ses voisins dont elle est tombée il</t>
  </si>
  <si>
    <t>katie , une adolescente de 17 ans qui a perdu sa mère alors</t>
  </si>
  <si>
    <t>chemin Charlie</t>
  </si>
  <si>
    <t>Katie, une adolescente de 17 ans qui a perdu sa mère alors qu'elle était enfant, vit avec une maladie très rare, la xeroderma pigmentosum, une affection génétique qui lui interdit toute exposition au soleil. Toute son enfance s'est déroulée aux côtés de son père aimant, Jack et de sa... seule et fidèle amie, Morgan. Mais l'adolescente, recluse chez elle, a une frustration : ne pas connaître Charlie, un de ses voisins dont elle est tombée il y a bien longtemps amoureuse. Une nuit, Katie sort exceptionnellement de chez elle et croise enfin le chemin de Charlie.</t>
  </si>
  <si>
    <t>de sa . . . seule et fidèle amie , morgan . mais l ' adolescente , recluse chez elle ,</t>
  </si>
  <si>
    <t xml:space="preserve"> Jack et de sa... seule et fidèle amie, Morgan. Mais l'adolescente, recluse chez elle,</t>
  </si>
  <si>
    <t>Hot Shots !</t>
  </si>
  <si>
    <t>pour une mission délicate : bombarder des installations nucléaires au moyen - orient . il retrouve l ' amiral benson , jim pfaffenbach</t>
  </si>
  <si>
    <t>Topper Harley</t>
  </si>
  <si>
    <t>nté par une faute commise par son père, Topper Harley, pilote émérite de la Navy, s'est retir</t>
  </si>
  <si>
    <t>Ramada</t>
  </si>
  <si>
    <t>, son rival dans le coeur de la jolie psychiatre ramada .</t>
  </si>
  <si>
    <t>amiral Benson</t>
  </si>
  <si>
    <t>cléaires au Moyen-Orient. Il retrouve l'amiral Benson, Jim Pfaffenbach, le malchanceux... Pet</t>
  </si>
  <si>
    <t>Navy</t>
  </si>
  <si>
    <t>re, Topper Harley, pilote émérite de la Navy, s'est retiré dans une réserve indienne</t>
  </si>
  <si>
    <t>Pete Thompson</t>
  </si>
  <si>
    <t>son, Jim Pfaffenbach, le malchanceux... Pete Thompson ainsi que le beau et prétentieux Kent G</t>
  </si>
  <si>
    <t>hanté par une faute commise par son père , topper harley , pilote émérite de la navy , s ' est</t>
  </si>
  <si>
    <t>Jim Pfaffenbach</t>
  </si>
  <si>
    <t>- orient . il retrouve l ' amiral benson , jim pfaffenbach , le malchanceux . . . pete thompson ainsi que</t>
  </si>
  <si>
    <t>. il est rappelé par l ' armée pour une mission délicate : bombarder des installations nucléaires au moyen - orient</t>
  </si>
  <si>
    <t>Kent Gregory</t>
  </si>
  <si>
    <t>. . pete thompson ainsi que le beau et prétentieux kent gregory , son rival dans le coeur de la jolie psychiatre</t>
  </si>
  <si>
    <t>une réserve indienne . il est rappelé par l ' armée pour une mission délicate : bombarder des installations nucléaires au</t>
  </si>
  <si>
    <t>son père , topper harley , pilote émérite de la navy , s ' est retiré dans une réserve indienne .</t>
  </si>
  <si>
    <t>mbarder des installations nucléaires au Moyen-Orient. Il retrouve l'amiral Benson, Jim Pfaff</t>
  </si>
  <si>
    <t>MASH</t>
  </si>
  <si>
    <t>Hawkeye</t>
  </si>
  <si>
    <t>Hawkeye, Trapper et Radar cherche à renvoyer un</t>
  </si>
  <si>
    <t>hawkeye , trapper et radar cherche à renvoyer un colonel blessé</t>
  </si>
  <si>
    <t>Trapper</t>
  </si>
  <si>
    <t xml:space="preserve">Hawkeye, Trapper et Radar cherche à renvoyer un colonel </t>
  </si>
  <si>
    <t>Radar</t>
  </si>
  <si>
    <t>Hawkeye, Trapper et Radar cherche à renvoyer un colonel blessé ch</t>
  </si>
  <si>
    <t>hawkeye , trapper et radar cherche à renvoyer un colonel blessé chez lui .</t>
  </si>
  <si>
    <t>hawkeye , trapper et radar cherche à renvoyer un colonel blessé chez lui</t>
  </si>
  <si>
    <t>Supercopter (S1-E1)</t>
  </si>
  <si>
    <t>Santini</t>
  </si>
  <si>
    <t xml:space="preserve">Hawke et Santini se rendent à Pope County, au Texas, où </t>
  </si>
  <si>
    <t>Pope County</t>
  </si>
  <si>
    <t>Hawke et Santini se rendent à Pope County, au Texas, où un ami de Hawke, qui a co</t>
  </si>
  <si>
    <t>et Santini se rendent à Pope County, au Texas, où un ami de Hawke, qui a combattu à s</t>
  </si>
  <si>
    <t>Bogan</t>
  </si>
  <si>
    <t>r qui suspecte son supérieur, le shérif Bogan, de s'adonner à des loisirs violents. A</t>
  </si>
  <si>
    <t>, un officier qui suspecte son supérieur , le shérif bogan , de s ' adonner à des loisirs violents .</t>
  </si>
  <si>
    <t>Hawke</t>
  </si>
  <si>
    <t>, a mystérieusement disparu. Sur place, Hawke rencontre Caitlin O'Shannessy, un offic</t>
  </si>
  <si>
    <t>t à Pope County, au Texas, où un ami de Hawke, qui a combattu à ses côtés au Vietnam,</t>
  </si>
  <si>
    <t>Hawke et Santini se rendent à Pope County, au</t>
  </si>
  <si>
    <t>Caitlin O'Shannessy</t>
  </si>
  <si>
    <t>, a mystérieusement disparu . sur place , hawke rencontre caitlin o ' shannessy , un officier qui suspecte son supérieur , le shérif</t>
  </si>
  <si>
    <t>Pope</t>
  </si>
  <si>
    <t>hawke et santini se rendent à pope county , au texas , où un ami de hawke</t>
  </si>
  <si>
    <t xml:space="preserve">er à des loisirs violents. Alors... que Hawke remue ciel et terre pour retrouver son </t>
  </si>
  <si>
    <t xml:space="preserve">de Hawke, qui a combattu à ses côtés au Vietnam, a mystérieusement disparu. Sur place, </t>
  </si>
  <si>
    <t>hawke et santini se rendent à pope county , au texas , où un ami de hawke ,</t>
  </si>
  <si>
    <t>alliés potentiels dans la lutte contre . . . les goa ' ulds et des négociations s ' engagent . mais</t>
  </si>
  <si>
    <t>Aschen</t>
  </si>
  <si>
    <t>entent les humains à leurs voisins, les Aschen, qui sont, eux, très en avance par rapp</t>
  </si>
  <si>
    <t>Volians</t>
  </si>
  <si>
    <t>ntact avec une race extraterrestre, les Volians, peuple pacifique d'agriculteurs. Ceux-</t>
  </si>
  <si>
    <t>SG-1 entre en contact avec une race extrater</t>
  </si>
  <si>
    <t xml:space="preserve"> en avance par rapport aux humains. Les Aschen se présentent comme des alliés potentie</t>
  </si>
  <si>
    <t>O'Neill</t>
  </si>
  <si>
    <t>et des négociations s ' engagent . mais le colonel o ' neill prend connaissance d ' un message qui éveille ses soupçons</t>
  </si>
  <si>
    <t>Goa'ulds</t>
  </si>
  <si>
    <t xml:space="preserve"> potentiels dans la lutte contre... les Goa'ulds et des négociations s'engagent. Mais le</t>
  </si>
  <si>
    <t>alliés potentiels dans la lutte contre . . . les goa ' ulds et des négociations s ' engagent . mais le colonel</t>
  </si>
  <si>
    <t>colonel O'Neill</t>
  </si>
  <si>
    <t>ulds et des négociations s ' engagent . mais le colonel o ' neill prend connaissance d ' un message qui éveille ses soupçons</t>
  </si>
  <si>
    <t>1 entre en contact avec une race extraterrestre , les volians , peuple pacifique d ' agriculteurs . ceux - ci</t>
  </si>
  <si>
    <t>Allô ! Allô !</t>
  </si>
  <si>
    <t>René Artois</t>
  </si>
  <si>
    <t>en juin 1941 , dans la france occupée , rené artois , propriétaire d ' un café dans un petit village</t>
  </si>
  <si>
    <t>, se retrouve malgré lui engagé dans la Résistance.</t>
  </si>
  <si>
    <t>france occupée , rené artois , propriétaire d ' un café dans un petit village , se retrouve malgré lui engagé</t>
  </si>
  <si>
    <t>en juin 1941 , dans la france occupée , rené artois , propriétaire d ' un café</t>
  </si>
  <si>
    <t>En juin 1941, dans la France occupée, René Artois, propriétaire d'un</t>
  </si>
  <si>
    <t>Good Morning Viêtnam</t>
  </si>
  <si>
    <t>Hauk</t>
  </si>
  <si>
    <t>attirent également les foudres de ses supérieurs , le lieutenant hauk et le sergent - major dickerson , qui le jugent</t>
  </si>
  <si>
    <t>Adrian Cronauer</t>
  </si>
  <si>
    <t>en 1965 , en pleine guerre du viêtnam , adrian cronauer , un animateur radio anticonformiste au succès reconnu , est</t>
  </si>
  <si>
    <t>Dickerson</t>
  </si>
  <si>
    <t>supérieurs , le lieutenant hauk et le sergent - major dickerson , qui le jugent trop subversif .</t>
  </si>
  <si>
    <t>guerre du Viêtnam</t>
  </si>
  <si>
    <t>en 1965 , en pleine guerre du viêtnam , adrian cronauer , un animateur radio anticonformiste au succès</t>
  </si>
  <si>
    <t>Saïgon</t>
  </si>
  <si>
    <t>rmiste au succès reconnu, est affecté à Saïgon à la station de radio des forces armées</t>
  </si>
  <si>
    <t>Viêtnam</t>
  </si>
  <si>
    <t>En 1965, en pleine guerre du Viêtnam, Adrian Cronauer, un animateur radio an</t>
  </si>
  <si>
    <t>forces armées</t>
  </si>
  <si>
    <t>est affecté à saïgon à la station de radio des forces armées . ce roi de l ' improvisation prend bientôt un</t>
  </si>
  <si>
    <t>SAS : Qui ose gagne</t>
  </si>
  <si>
    <t>utilisés dans le processus de sélection du sas , une unité de forces spéciales de l ' armée britannique . pendant</t>
  </si>
  <si>
    <t>SAS</t>
  </si>
  <si>
    <t>lisés dans le processus de sélection du SAS, une unité de forces spéciales de l'arm</t>
  </si>
  <si>
    <t>armée britannique</t>
  </si>
  <si>
    <t>sas , une unité de forces spéciales de l ' armée britannique . pendant onze jours , les recrues sont soumises à</t>
  </si>
  <si>
    <t>De Chalet</t>
  </si>
  <si>
    <t>Belgische Ardennen</t>
  </si>
  <si>
    <t>dominique en peppe genieten van een culinaire vakantie in onze belgische ardennen en overladen jullie met ideeën voor de feesten . ze</t>
  </si>
  <si>
    <t>ook</t>
  </si>
  <si>
    <t>are feestgerechten voor 's avonds, maar ook ontbijt, lunch en aperitief komen aan b</t>
  </si>
  <si>
    <t>Ardennen</t>
  </si>
  <si>
    <t xml:space="preserve">en culinaire vakantie in onze Belgische Ardennen en overladen jullie met ideeën voor de </t>
  </si>
  <si>
    <t>Peppe genieten van</t>
  </si>
  <si>
    <t>Roger, Dominique en Peppe genieten van een culinaire vakantie in onze Belgisch</t>
  </si>
  <si>
    <t>Dominique</t>
  </si>
  <si>
    <t>roger , dominique en peppe genieten van een culinaire vakantie in onze belgische</t>
  </si>
  <si>
    <t>roger , dominique en peppe genieten van een culinaire vakantie in</t>
  </si>
  <si>
    <t>rent quelques difficultés. De son côté, Joey décide de reconquérir le coeur... d'une</t>
  </si>
  <si>
    <t>et phoebe décident de rompre leurs attaches sentimentales respectives , rachel fait sa toute première lessive , aidée par ross .</t>
  </si>
  <si>
    <t>Pendant que Chandler et Phoebe décident de rompre leurs attaches senti</t>
  </si>
  <si>
    <t xml:space="preserve"> de la rendre jalouse en faisant passer Monica pour sa nouvelle fiancée...</t>
  </si>
  <si>
    <t>Pendant que Chandler et Phoebe décident de rompre leurs atta</t>
  </si>
  <si>
    <t>it sa toute première lessive, aidée par Ross. Les deux amis se rendent dans une lave</t>
  </si>
  <si>
    <t>il décide donc de la rendre jalouse en faisant passer monica pour sa nouvelle fiancée . . .</t>
  </si>
  <si>
    <t>Behind the scenes special : Tori Black</t>
  </si>
  <si>
    <t>Behind</t>
  </si>
  <si>
    <t>Behind the scenes special : tori black</t>
  </si>
  <si>
    <t>tori</t>
  </si>
  <si>
    <t>KARLA KUSH</t>
  </si>
  <si>
    <t>karla kush</t>
  </si>
  <si>
    <t>Behind the scenes special : karla kush</t>
  </si>
  <si>
    <t>JULIE CASH</t>
  </si>
  <si>
    <t>julie cash</t>
  </si>
  <si>
    <t>Behind the scenes special : julie cash</t>
  </si>
  <si>
    <t>RILEY STEELE</t>
  </si>
  <si>
    <t>riley steele</t>
  </si>
  <si>
    <t>Behind the scenes special : riley steele</t>
  </si>
  <si>
    <t>IVY WOLFE</t>
  </si>
  <si>
    <t>Behind the scenes special : ivy wolfe</t>
  </si>
  <si>
    <t>AVERY CRISTY &amp; VANNA BARDOT</t>
  </si>
  <si>
    <t>Behind the scenes special : avery cristy &amp; van</t>
  </si>
  <si>
    <t>avery cristy &amp; vanna bardot</t>
  </si>
  <si>
    <t>Behind the scenes special : avery cristy &amp; vanna bardot</t>
  </si>
  <si>
    <t>ARIANA MARIE &amp; SCARLIT SCANDAL</t>
  </si>
  <si>
    <t>Behind the scenes special : ariana marie &amp; sca</t>
  </si>
  <si>
    <t>L'Hebdo</t>
  </si>
  <si>
    <t>L'hebdo  qui vous emmène</t>
  </si>
  <si>
    <t>l'actualité vosgienne avec le magazine  L'hebdo  qui vous emmène découvrir chaque semaine des lieux inté</t>
  </si>
  <si>
    <t>L'hebdo</t>
  </si>
  <si>
    <t>retrouvez toute l ' actualité vosgienne avec le magazine l ' hebdo qui vous emmène découvrir chaque semaine des lieux intéressants ou</t>
  </si>
  <si>
    <t>Retrouvez toute l'actualité vosgienne avec le mag</t>
  </si>
  <si>
    <t>Ça nous regarde</t>
  </si>
  <si>
    <t>Ça nous regarde est une émissions de socié</t>
  </si>
  <si>
    <t>Ça va chez vous ?</t>
  </si>
  <si>
    <t>elle part à la découverte des territoires que font les vosges .</t>
  </si>
  <si>
    <t>Ca</t>
  </si>
  <si>
    <t>Ca va chez vous? est une émission anime pa</t>
  </si>
  <si>
    <t>Livia Buchler</t>
  </si>
  <si>
    <t>ca va chez vous ? est une émission anime par livia buchler . elle part à la découverte des territoires que font</t>
  </si>
  <si>
    <t>Du Champ à l'assiette</t>
  </si>
  <si>
    <t>David Bachoffe</t>
  </si>
  <si>
    <t>à l ' assiette est un programme télévisé présenté par david bachoffe , qui met en valeur des producteurs locaux et leurs</t>
  </si>
  <si>
    <t>Côté sports</t>
  </si>
  <si>
    <t>Côté Sports</t>
  </si>
  <si>
    <t>proposé par nicolas galup , côté sports est le magazine de tous les sports . chaque semaine</t>
  </si>
  <si>
    <t>Nicolas Galup</t>
  </si>
  <si>
    <t>proposé par nicolas galup , côté sports est le magazine de tous les sports</t>
  </si>
  <si>
    <t>Proposé</t>
  </si>
  <si>
    <t>Proposé par Nicolas Galup, Côté Sports est le m</t>
  </si>
  <si>
    <t>Proposé par Nicolas Galup, Côté Sports est le magazine de tous les sports. Cha</t>
  </si>
  <si>
    <t>Association</t>
  </si>
  <si>
    <t xml:space="preserve"> recevant un président de club ou d'une Association.</t>
  </si>
  <si>
    <t>en recevant un président de club ou d ' une association .</t>
  </si>
  <si>
    <t>Case à bulles</t>
  </si>
  <si>
    <t>Watchmen</t>
  </si>
  <si>
    <t>ce magazine spécialisé . de tintin d ' hergé aux watchmen d ' alan moore , nous vous proposons les grands</t>
  </si>
  <si>
    <t>Tintin d'Hergé</t>
  </si>
  <si>
    <t>passion dans ce magazine spécialisé. De Tintin d'Hergé aux Watchmen d'Alan Moore, nous vous pr</t>
  </si>
  <si>
    <t>Tintin</t>
  </si>
  <si>
    <t>est traité avec passion dans ce magazine spécialisé . de tintin d ' hergé aux watchmen d ' alan moore ,</t>
  </si>
  <si>
    <t>Watchmen d'</t>
  </si>
  <si>
    <t>azine spécialisé. De Tintin d'Hergé aux Watchmen d'Alan Moore, nous vous proposons les gran</t>
  </si>
  <si>
    <t>Alan Moore</t>
  </si>
  <si>
    <t>. de tintin d ' hergé aux watchmen d ' alan moore , nous vous proposons les grands classiques ainsi que les</t>
  </si>
  <si>
    <t>Hergé</t>
  </si>
  <si>
    <t>passion dans ce magazine spécialisé . de tintin d ' hergé aux watchmen d ' alan moore , nous vous proposons</t>
  </si>
  <si>
    <t>Sur ma route</t>
  </si>
  <si>
    <t>Ma Route</t>
  </si>
  <si>
    <t>c ' est le principe de la nouvelle émission sur ma route présentée par vianney huguenot .</t>
  </si>
  <si>
    <t>Vianney Huguenot</t>
  </si>
  <si>
    <t>principe de la nouvelle émission sur ma route présentée par vianney huguenot .</t>
  </si>
  <si>
    <t>Lorraine</t>
  </si>
  <si>
    <t xml:space="preserve">Découvrir les pays de Lorraine à travers une personnalité issue de la </t>
  </si>
  <si>
    <t>pays Lorraine</t>
  </si>
  <si>
    <t>Découvrir les pays de Lorraine à travers une personnalité issue de la région c'est le principe de la nouvelle émission   Sur Ma Route   présentée par Vianney Huguenot.</t>
  </si>
  <si>
    <t>Sur Ma Route</t>
  </si>
  <si>
    <t>t le principe de la nouvelle émission   Sur Ma Route   présentée par Vianney Huguenot.</t>
  </si>
  <si>
    <t>La vie en Vosges</t>
  </si>
  <si>
    <t xml:space="preserve"> jeudi, c'est l'heure de votre émission La vie en Vosges.</t>
  </si>
  <si>
    <t>est l ' heure de votre émission la vie en vosges .</t>
  </si>
  <si>
    <t>Business club de France / Sur le vif</t>
  </si>
  <si>
    <t>entreprises vosgiennes</t>
  </si>
  <si>
    <t>en fort croissance , ou sur la situation dans les entreprises vosgiennes . de plus , il nous tient au courant par</t>
  </si>
  <si>
    <t>La case doc Grand Est</t>
  </si>
  <si>
    <t>lyautey fut le premier résident général du protectorat français au maroc . il y fut soldat , pacificateur , administrateur ,</t>
  </si>
  <si>
    <t>Claude Jamati</t>
  </si>
  <si>
    <t>conservation de son oeuvre . la fondation lyautey présidée par claude jamati , arrière - petit - neveu du maréchal , entretient</t>
  </si>
  <si>
    <t>Maréchal Lyautey</t>
  </si>
  <si>
    <t>En 1912, le Maréchal Lyautey fut le premier Résident Général du Prot</t>
  </si>
  <si>
    <t>Lyautey</t>
  </si>
  <si>
    <t>en 1912 , le maréchal lyautey fut le premier résident général du protectorat français au maroc</t>
  </si>
  <si>
    <t>Fondation Lyautey</t>
  </si>
  <si>
    <t>. autour de la conservation de son oeuvre . la fondation lyautey présidée par claude jamati , arrière - petit - neveu</t>
  </si>
  <si>
    <t>Maréchal</t>
  </si>
  <si>
    <t>r Claude Jamati, arrière-petit-neveu du Maréchal, entretient la sauvegarde de son châtea</t>
  </si>
  <si>
    <t>en 1912 , le maréchal lyautey fut le premier résident général du protectorat français au maroc . il y fut soldat</t>
  </si>
  <si>
    <t>Casamémoire</t>
  </si>
  <si>
    <t>près de nancy . au maroc , l ' association casamémoire milite pour préserver son héritage architectural unique au monde de</t>
  </si>
  <si>
    <t xml:space="preserve"> siècle plus tard, des deux côtés de la Méditerranée, se joue une partition... autour de la </t>
  </si>
  <si>
    <t xml:space="preserve"> près de Nancy. Au Maroc, l'association Casamémoire milite pour préserver son héritage arch</t>
  </si>
  <si>
    <t>Nancy</t>
  </si>
  <si>
    <t>de son château à thorey - lyautey , près de nancy . au maroc , l ' association casamémoire milite pour</t>
  </si>
  <si>
    <t>Résident Général du Protectorat français</t>
  </si>
  <si>
    <t>912, le Maréchal Lyautey fut le premier Résident Général du Protectorat français au Maroc. Il y fut soldat, pacificateur</t>
  </si>
  <si>
    <t>Thorey-Lyautey</t>
  </si>
  <si>
    <t>tretient la sauvegarde de son château à Thorey-Lyautey, près de Nancy. Au Maroc, l'association</t>
  </si>
  <si>
    <t>e son château à Thorey-Lyautey, près de Nancy. Au Maroc, l'association Casamémoire mi</t>
  </si>
  <si>
    <t>en 1912 , le maréchal lyautey fut le premier résident général du protectorat français au maroc . il y fut soldat , pacificateur ,</t>
  </si>
  <si>
    <t>Le gala de Noël</t>
  </si>
  <si>
    <t xml:space="preserve"> Dary passe du temps avec sa famille et Luke, elle commence à réaliser ce qui est le</t>
  </si>
  <si>
    <t>travaillé dur pour faire ses preuves , créant sa propre entreprise plutôt que de suivre les pas de son père .</t>
  </si>
  <si>
    <t>que luke , son rival quand ils étaient ensemble au collège . alors que dary passe du temps avec sa famille</t>
  </si>
  <si>
    <t>traiteur</t>
  </si>
  <si>
    <t>un gala caritatif . elle se rend compte que le traiteur qui a été engagé n ' est autre que luke</t>
  </si>
  <si>
    <t>fêtes de fin d ' année chez sa mère , gloria . . . . sur place , elle aide cette</t>
  </si>
  <si>
    <t>déprimée depuis qu ' elle s ' est séparée de carl , son petit - ami et aussi collègue , elle</t>
  </si>
  <si>
    <t>traiteur qui a été engagé n ' est autre que luke , son rival quand ils étaient ensemble au collège .</t>
  </si>
  <si>
    <t>aiteur qui a été engagé n'est autre que Luke, son rival quand ils étaient ensemble a</t>
  </si>
  <si>
    <t>Darcy Fitzwilliam</t>
  </si>
  <si>
    <t>darcy fitzwilliam a toujours travaillé dur pour faire ses preuves , créant</t>
  </si>
  <si>
    <t>Gloria....</t>
  </si>
  <si>
    <t xml:space="preserve"> les fêtes de fin d'année chez sa mère, Gloria.... Sur place, elle aide cette dernière à o</t>
  </si>
  <si>
    <t>Dary</t>
  </si>
  <si>
    <t xml:space="preserve"> étaient ensemble au collège. Alors que Dary passe du temps avec sa famille et Luke,</t>
  </si>
  <si>
    <t>Mon beau sapin</t>
  </si>
  <si>
    <t>la jeune femme découvre que le sapin de Noël de son patron provient de la ferme fami</t>
  </si>
  <si>
    <t>Molly, jeune assistante dans une maison d'édi</t>
  </si>
  <si>
    <t>molly , jeune assistante dans une maison d ' édition à new york , rêve de publier ses romans .</t>
  </si>
  <si>
    <t>molly , jeune assistante dans une maison d ' édition à</t>
  </si>
  <si>
    <t>, jeune assistante dans une maison d ' édition à new york , rêve de publier ses romans . elle écrit depuis</t>
  </si>
  <si>
    <t>Les Capone se marient</t>
  </si>
  <si>
    <t>vie : leur mariage ! choix du lieu , du traiteur , plan de table , rencontres familiales explosives tout sera</t>
  </si>
  <si>
    <t>nico et dani , un jeune couple jamais à cours d</t>
  </si>
  <si>
    <t>s’écharper</t>
  </si>
  <si>
    <t>iliales explosives tout sera prétexte à s’écharper mais aussi à se faire de bonnes... blag</t>
  </si>
  <si>
    <t>Choix du lieu</t>
  </si>
  <si>
    <t xml:space="preserve"> important de leur vie : leur mariage ! Choix du lieu, du traiteur, plan de table, rencontres</t>
  </si>
  <si>
    <t>Nico et Dani</t>
  </si>
  <si>
    <t>Nico et Dani, un jeune couple jamais à cours d’occas</t>
  </si>
  <si>
    <t>nico et dani , un jeune couple jamais à cours d ’ occasions</t>
  </si>
  <si>
    <t>Les 100 vidéos qui ont fait rire le monde entier</t>
  </si>
  <si>
    <t>Issa Doumbia</t>
  </si>
  <si>
    <t>monde entierspéciale pour le meilleur et surtout pour le pire issa doumbia et sa bande sont de retour avec , dans leurs</t>
  </si>
  <si>
    <t>capone , célèbres pour leur vidéo et leurs farces sur instagram . ces deux - là s ' aiment et se</t>
  </si>
  <si>
    <t>Priscilla Betti</t>
  </si>
  <si>
    <t>fille ou de garçon . toujours accompagné de la pétillante priscilla betti et du chef norbert tarayre , issa n ’ hésitera</t>
  </si>
  <si>
    <t>Norbert Tarayre</t>
  </si>
  <si>
    <t>toujours accompagné de la pétillante priscilla betti et du chef norbert tarayre , issa n ’ hésitera pas à lancer des défis</t>
  </si>
  <si>
    <t>Issa n’</t>
  </si>
  <si>
    <t xml:space="preserve">cilla Betti et du chef Norbert Tarayre, Issa n’hésitera pas à lancer des défis mais... </t>
  </si>
  <si>
    <t>France Daniela</t>
  </si>
  <si>
    <t>, ils ont invité le couple le plus amoureux de france daniela et nico capone , célèbres pour leur vidéo et leurs</t>
  </si>
  <si>
    <t>monde entierspéciale pour le meilleur et surtout pour le pire issa doumbia et sa bande sont de retour avec , dans</t>
  </si>
  <si>
    <t>Nico Capone</t>
  </si>
  <si>
    <t>invité le couple le plus amoureux de france daniela et nico capone , célèbres pour leur vidéo et leurs farces sur instagram</t>
  </si>
  <si>
    <t>res pour leur vidéo et leurs farces sur Instagram. Ces deux-là s'aiment et se châtie bien</t>
  </si>
  <si>
    <t>s ont invité le couple le plus amoureux de France Daniela et Nico Capone, célèbres pour l</t>
  </si>
  <si>
    <t>Souviens-toi... l'été dernier 2</t>
  </si>
  <si>
    <t>Karla</t>
  </si>
  <si>
    <t xml:space="preserve"> plus très bien la comprendre. Son amie Karla, qui a gagné un voyage aux Bahamas,... </t>
  </si>
  <si>
    <t>les mois ont passé depuis que les amis de julie ont été massacrés , mais le tueur au crochet continue</t>
  </si>
  <si>
    <t>Tyrell</t>
  </si>
  <si>
    <t xml:space="preserve">se de partir avec elle et son petit ami Tyrell, pensant que ce séjour sera pour Julie </t>
  </si>
  <si>
    <t>s mois ont passé depuis que les amis de Julie ont été massacrés, mais le tueur au cro</t>
  </si>
  <si>
    <t>son amie karla , qui a gagné un voyage aux bahamas , . . . leur propose de partir avec elle</t>
  </si>
  <si>
    <t>Tyrell, pensant que ce séjour sera pour Julie un dérivatif idéal.</t>
  </si>
  <si>
    <t>elle cherche le réconfort auprès de son nouvel ami , will , mais lui - même semble ne plus très bien</t>
  </si>
  <si>
    <t>Souviens toi... l'été dernier 3</t>
  </si>
  <si>
    <t>ville Colorado</t>
  </si>
  <si>
    <t>Un soir, à la fête foraine qui s'est installée dans une petite ville du Colorado, un groupe d'adolescents fait une blague qui tourne mal et provoque la mort de l'un d'entre eux. Ils décident de garder ce drame secret. Un an après, la bande est traquée par un homme mystérieux déguisé en... pêcheur et qui semble vouloir les éliminer un à un. Comment connaît-il leur secret, et comment lui échapper ?</t>
  </si>
  <si>
    <t>un soir , à la fête foraine qui s ' est installée dans une petite ville du</t>
  </si>
  <si>
    <t>'est installée dans une petite ville du Colorado, un groupe d'adolescents fait une blagu</t>
  </si>
  <si>
    <t>Highlander (S1-E1)</t>
  </si>
  <si>
    <t>richie , le jeune protégé de duncan , est à la recherche de sa famille , qu</t>
  </si>
  <si>
    <t>Richie</t>
  </si>
  <si>
    <t>Richie, le jeune protégé de Duncan, est à la r</t>
  </si>
  <si>
    <t>I'm Sorry (S1-E1)</t>
  </si>
  <si>
    <t>Andrea et Mike apprennent que Melissa, la mère d'une camarade de classe de le</t>
  </si>
  <si>
    <t>andrea et mike apprennent que melissa , la mère d ' une camarade</t>
  </si>
  <si>
    <t>Andrea et Mike apprennent que Melissa, la mère</t>
  </si>
  <si>
    <t>andrea et mike apprennent que melissa , la mère d ' une camarade de classe de</t>
  </si>
  <si>
    <t>Andrea et Mike découvrent que leur fille Ameli</t>
  </si>
  <si>
    <t>andrea et mike découvrent que leur fille amelia a un avis très appuyé</t>
  </si>
  <si>
    <t>andrea et mike découvrent que leur fille amelia a un avis très appuyé sur la couleur de peau</t>
  </si>
  <si>
    <t>Leverage (S1-E1)</t>
  </si>
  <si>
    <t>vieux juge corrompu à l ' intérieur d ' une banque , deux hommes armés surgissent pour braquer l ' établissement</t>
  </si>
  <si>
    <t>Nate</t>
  </si>
  <si>
    <t>alors que nate et sophie tentent d ' escroquer un vieux juge corrompu</t>
  </si>
  <si>
    <t>banque , deux hommes armés surgissent pour braquer l ' établissement . les deux arnaqueurs et leur cible se retrouvent pris</t>
  </si>
  <si>
    <t>alors que nate et sophie tentent d ' escroquer un vieux juge corrompu à l</t>
  </si>
  <si>
    <t>Leverage (S1-E6)</t>
  </si>
  <si>
    <t>nate et son équipe enquêtent sur les agissements d ' une agence d '</t>
  </si>
  <si>
    <t xml:space="preserve">e des souvenirs douloureux pour Parker. IMDB: A job where the team tries to recover </t>
  </si>
  <si>
    <t>nate et son équipe enquêtent sur les agissements d ' une</t>
  </si>
  <si>
    <t>affaire fait remonter à la surface des souvenirs douloureux pour parker . imdb : a job where the team tries to</t>
  </si>
  <si>
    <t>Nate et son équipe enquêtent sur les agissem</t>
  </si>
  <si>
    <t>a surface des souvenirs douloureux pour Parker. IMDB: A job where the team tries to re</t>
  </si>
  <si>
    <t>remonter à la surface des souvenirs douloureux pour parker . imdb : a job where the team tries to recover a</t>
  </si>
  <si>
    <t>prouver son immortalité à son amoureux , richie . mais duncan sait que felicia n ' a qu ' un seul</t>
  </si>
  <si>
    <t>prouver son immortalité à son amoureux, Richie. Mais Duncan sait que Felicia n'a qu'un</t>
  </si>
  <si>
    <t>Felicia Martins</t>
  </si>
  <si>
    <t>Felicia Martins, une très jolie jeune femme, veut prouv</t>
  </si>
  <si>
    <t>Felicia</t>
  </si>
  <si>
    <t xml:space="preserve"> amoureux, Richie. Mais Duncan sait que Felicia n'a qu'un seul objectif : lui voler ses</t>
  </si>
  <si>
    <t>Martins</t>
  </si>
  <si>
    <t>felicia martins , une très jolie jeune femme , veut prouver son</t>
  </si>
  <si>
    <t>MacLeod</t>
  </si>
  <si>
    <t>macleod , tessa et richie sont les victimes d ' une</t>
  </si>
  <si>
    <t>MacLeod, Tessa et Richie sont les victimes d'une prise</t>
  </si>
  <si>
    <t>macleod , tessa et richie sont les victimes d ' une prise d ' otages</t>
  </si>
  <si>
    <t>macleod , tessa et richie sont les victimes d ' une prise d</t>
  </si>
  <si>
    <t xml:space="preserve">MacLeod, Tessa et Richie sont les victimes d'une prise d'otages </t>
  </si>
  <si>
    <t>MacLeod, Tessa et Richie sont les victimes d'un</t>
  </si>
  <si>
    <t>Caleb</t>
  </si>
  <si>
    <t>un certain caleb , chef d ' une communauté réfugiée dans les montagnes</t>
  </si>
  <si>
    <t>enlevé la belle tessa dont il est follement amoureux . macleod doit combattre cet immortel dans un duel d ' un</t>
  </si>
  <si>
    <t>communauté réfugiée dans les montagnes , a enlevé la belle tessa dont il est follement amoureux . macleod doit combattre cet</t>
  </si>
  <si>
    <t>e Tessa dont il est follement amoureux. MacLeod doit combattre cet immortel dans un due</t>
  </si>
  <si>
    <t>Le prince de Bel-Air</t>
  </si>
  <si>
    <t>will se retrouve coincé dans un ascenseur en compagnie de jazz et carlton . il en profite alors pour se remémorer</t>
  </si>
  <si>
    <t>en allant à une soirée étudiante , will se retrouve coincé dans un ascenseur en compagnie de jazz</t>
  </si>
  <si>
    <t>Carlton</t>
  </si>
  <si>
    <t>retrouve coincé dans un ascenseur en compagnie de jazz et carlton . il en profite alors pour se remémorer de nombreux</t>
  </si>
  <si>
    <t>oincé dans un ascenseur en compagnie de Jazz et Carlton. Il en profite alors pour se</t>
  </si>
  <si>
    <t>une semaine avant le mariage , will est très nerveux mais</t>
  </si>
  <si>
    <t>l ' écouter . vy , sa mère , et fred , le père de lisa , ne cessent de se</t>
  </si>
  <si>
    <t>outer. Vy, sa mère, et Fred, le père de Lisa, ne cessent de se disputer...</t>
  </si>
  <si>
    <t>, sa mère , et fred , le père de lisa , ne cessent de se disputer . . .</t>
  </si>
  <si>
    <t>une semaine avant le mariage , will est très nerveux mais personne n ' a le temps</t>
  </si>
  <si>
    <t>Vy</t>
  </si>
  <si>
    <t>n ' a le temps de l ' écouter . vy , sa mère , et fred , le père de</t>
  </si>
  <si>
    <t>Walker</t>
  </si>
  <si>
    <t>oir d'impressionner son patron, le juge Walker, qui peut lui attribuer une affaire ret</t>
  </si>
  <si>
    <t>' espoir d ' impressionner son patron , le juge walker , qui peut lui attribuer une affaire retentissante , philip</t>
  </si>
  <si>
    <t>Philip Banks</t>
  </si>
  <si>
    <t>walker , qui peut lui attribuer une affaire retentissante , philip banks l ' invite chez lui pour dîner . . .</t>
  </si>
  <si>
    <t>carlton est engagé comme assistant pour le talk - show de</t>
  </si>
  <si>
    <t>Maurice Perry</t>
  </si>
  <si>
    <t>talk - show de hilary . will parvient à convaincre maurice perry , un comédien célèbre , d ' apparaître dans le</t>
  </si>
  <si>
    <t>comme assistant pour le talk - show de hilary . will parvient à convaincre maurice perry , un comédien célèbre ,</t>
  </si>
  <si>
    <t>Hilary</t>
  </si>
  <si>
    <t>est engagé comme assistant pour le talk - show de hilary . will parvient à convaincre maurice perry , un comédien</t>
  </si>
  <si>
    <t>gé comme assistant pour le talk-show de Hilary. Will parvient à convaincre Maurice Per</t>
  </si>
  <si>
    <t>hilary est enrhumée et will , son assistant , essaie de</t>
  </si>
  <si>
    <t>hilary est enrhumée et will , son assistant , essaie de la soigner en lui</t>
  </si>
  <si>
    <t>Hilary est enrhumée et Will, son assistant, es</t>
  </si>
  <si>
    <t>présente même pas à son entretien d ' admission à princeton . . .</t>
  </si>
  <si>
    <t>le joyeux carlton est en pleine période de blues . il n '</t>
  </si>
  <si>
    <t>Banks</t>
  </si>
  <si>
    <t>qui provoque une vive tension au sein de la famille banks . . .</t>
  </si>
  <si>
    <t>le cadre de l ' émission à scandales présentée par hilary , ce qui provoque une vive tension au sein de</t>
  </si>
  <si>
    <t>will décide d ' inviter un juriste démis de ses fonctions</t>
  </si>
  <si>
    <t>d ' inviter un juriste démis de ses fonctions par philip dans le cadre de l ' émission à scandales présentée</t>
  </si>
  <si>
    <t>Major Crimes (S3-E1)</t>
  </si>
  <si>
    <t>trouvés dans les valises de la famille. IMDB: A father and his two children are miss</t>
  </si>
  <si>
    <t>two children are missing</t>
  </si>
  <si>
    <t>s de la famille. IMDB: A father and his two children are missing from their home, and the team soon susp</t>
  </si>
  <si>
    <t>que la mère était absente du domicile familial . la brigade des crimes majeurs découvre des traces de sang dans la</t>
  </si>
  <si>
    <t>Provenza</t>
  </si>
  <si>
    <t>while, Rusty has an urgent question for Provenza.</t>
  </si>
  <si>
    <t>Rusty</t>
  </si>
  <si>
    <t>it may be related to marital issues . meanwhile , rusty has an urgent question for provenza .</t>
  </si>
  <si>
    <t>Rusty has an</t>
  </si>
  <si>
    <t>e related to marital issues. Meanwhile, Rusty has an urgent question for Provenza.</t>
  </si>
  <si>
    <t>enfants sont retrouvés dans les valises de la famille . imdb : a father and his two children are missing from</t>
  </si>
  <si>
    <t>from their home</t>
  </si>
  <si>
    <t>father and his two children are missing from their home, and the team soon suspects that it may</t>
  </si>
  <si>
    <t>suspects that it may be related to marital issues . meanwhile , rusty has an urgent question for provenza .</t>
  </si>
  <si>
    <t>issues . meanwhile , rusty has an urgent question for provenza .</t>
  </si>
  <si>
    <t>at it may be related to marital issues. Meanwhile, Rusty has an urgent question for Prove</t>
  </si>
  <si>
    <t>a prend une journée de congé pour aider Rusty dont la mère, qui se trouve dans un cen</t>
  </si>
  <si>
    <t>réexaminer les preuves. De son côté,... Provenza prend une journée de congé pour aider R</t>
  </si>
  <si>
    <t>finit par accepter d ' en parler à l ' équipe et de réexaminer les preuves . de son côté ,</t>
  </si>
  <si>
    <t>Julio</t>
  </si>
  <si>
    <t>rison pour bonne conduite, il demande à Julio, qu'il l'avait arrêté, de rouvrir le do</t>
  </si>
  <si>
    <t>Dick Tracy</t>
  </si>
  <si>
    <t>que baird est en réalité un agent de sécurité , dick tracy , et que la victime est en réalité . .</t>
  </si>
  <si>
    <t>Baird</t>
  </si>
  <si>
    <t>provenza reçoit un appel d ' un certain capitaine baird , qui lui enjoint de se rendre dans un propriété</t>
  </si>
  <si>
    <t>provenza reçoit un appel d ' un certain capitaine baird ,</t>
  </si>
  <si>
    <t xml:space="preserve">Provenza reçoit un appel d'un certain capitaine </t>
  </si>
  <si>
    <t>Flynn</t>
  </si>
  <si>
    <t>une riche veuve . quand il arrive sur place avec flynn , il découvre que baird est en réalité un agent</t>
  </si>
  <si>
    <t>e veuve. Quand il arrive sur place avec Flynn, il découvre que Baird est en réalité u</t>
  </si>
  <si>
    <t>Nate et son équipe s'improvisent organisateu</t>
  </si>
  <si>
    <t>nate et son équipe s ' improvisent organisateurs de mariage pour</t>
  </si>
  <si>
    <t>nate et son équipe s ' improvisent organisateurs de mariage pour la fille d</t>
  </si>
  <si>
    <t>Genogrow</t>
  </si>
  <si>
    <t>quipe tente de prouver que l'entreprise Genogrow fabrique un engrais toxique qui a provo</t>
  </si>
  <si>
    <t>l ' équipe tente de prouver que l ' entreprise genogrow fabrique un engrais toxique qui a provoqué la mort d</t>
  </si>
  <si>
    <t>l ' équipe tente de prouver que l ' entreprise genogrow fabrique un</t>
  </si>
  <si>
    <t>l ' équipe tente de prouver que l ' entreprise genogrow fabrique un engrais toxique qui a provoqué la mort</t>
  </si>
  <si>
    <t>Mon oncle Charlie (S4-E12)</t>
  </si>
  <si>
    <t>Alan</t>
  </si>
  <si>
    <t>départ de rose à londres . de son côté , alan rencontre une femme qu ' il a connue via internet</t>
  </si>
  <si>
    <t>charlie est surpris par sa propre réaction à l ' annonce</t>
  </si>
  <si>
    <t>réaction à l ' annonce du départ de rose à londres . de son côté , alan rencontre une femme qu</t>
  </si>
  <si>
    <t>sa propre réaction à l ' annonce du départ de rose à londres . de son côté , alan rencontre une</t>
  </si>
  <si>
    <t xml:space="preserve"> rencontre une femme qu'il a connue via Internet et à laquelle il n'a pas dit toute la v</t>
  </si>
  <si>
    <t xml:space="preserve">ropre réaction à l'annonce du départ de Rose à Londres. De son côté, Alan rencontre </t>
  </si>
  <si>
    <t>la nouvelle petite amie de charlie lui propose une soirée dans un club . elle offre</t>
  </si>
  <si>
    <t>propose une soirée dans un club . elle offre à alan de lui présenter une de ses copines . mais ,</t>
  </si>
  <si>
    <t>Charlie et Alan</t>
  </si>
  <si>
    <t>evelyn raconte à charlie et alan qu ' il n ' y avait personne aux funérailles</t>
  </si>
  <si>
    <t>Evelyn</t>
  </si>
  <si>
    <t>evelyn raconte à charlie et alan qu ' il n '</t>
  </si>
  <si>
    <t>evelyn raconte à charlie et alan qu ' il n ' y avait personne</t>
  </si>
  <si>
    <t>Alan réalise que Jake ne sera bientôt plus un enfant. Il déci</t>
  </si>
  <si>
    <t>alan réalise que jake ne sera bientôt plus un enfant . il décide de</t>
  </si>
  <si>
    <t>alan réalise que jake ne sera bientôt plus un enfant .</t>
  </si>
  <si>
    <t>Herb</t>
  </si>
  <si>
    <t xml:space="preserve">ire. Charlie rencontre Myra, le sœur de Herb. Ils s'aperçoivent qu'ils ont un point </t>
  </si>
  <si>
    <t>alan se réjouit à l ' idée de verser à judith sa dernière pension alimentaire . charlie rencontre myra , le</t>
  </si>
  <si>
    <t>alan se réjouit à l ' idée de verser à judith</t>
  </si>
  <si>
    <t>idée de verser à judith sa dernière pension alimentaire . charlie rencontre myra , le sœur de herb . ils s</t>
  </si>
  <si>
    <t>pension alimentaire . charlie rencontre myra , le sœur de herb . ils s ' aperçoivent qu ' ils ont un</t>
  </si>
  <si>
    <t>Myra</t>
  </si>
  <si>
    <t xml:space="preserve"> pension alimentaire. Charlie rencontre Myra, le sœur de Herb. Ils s'aperçoivent qu'</t>
  </si>
  <si>
    <t>La relation entre Charlie et Myra, la toute nouvelle belle-sœur de Judith</t>
  </si>
  <si>
    <t>et myra , la toute nouvelle belle - sœur de judith , semble fonctionner parfaitement .</t>
  </si>
  <si>
    <t>la relation entre charlie et myra , la toute nouvelle belle - sœur de</t>
  </si>
  <si>
    <t>Les Nouvelles Enquêtes de Miss Fisher</t>
  </si>
  <si>
    <t>cécile , la meilleure amie de birdie est retrouvée morte ,</t>
  </si>
  <si>
    <t>Peregrine</t>
  </si>
  <si>
    <t>sa voiture . au mépris des avertissements de james , peregrine s ' infiltre dans l ' installation scientifique gouvernementale secrète</t>
  </si>
  <si>
    <t>Birdie</t>
  </si>
  <si>
    <t>Cécile, la meilleure amie de Birdie est retrouvée morte, gelée, dans sa voi</t>
  </si>
  <si>
    <t xml:space="preserve"> Au mépris des avertissements de James, Peregrine s'infiltre dans l'installation scientif</t>
  </si>
  <si>
    <t>, dans sa voiture . au mépris des avertissements de james , peregrine s ' infiltre dans l ' installation scientifique</t>
  </si>
  <si>
    <t>Star Trek Into Darkness</t>
  </si>
  <si>
    <t>de kirk , au mépris de toutes les règles de starfleet , lui vaut d ' être sanctionné . pendant ce</t>
  </si>
  <si>
    <t>Kirk, au mépris de toutes les règles de Starfleet, lui vaut d'être sanctionné. Pendant ce</t>
  </si>
  <si>
    <t xml:space="preserve"> commandant John Harrison, ancien de... Starfleet, commet un attentat qui coûte notamment</t>
  </si>
  <si>
    <t>, l'équipage de l'Enterprise rentre sur Terre. Mais le comportement audacieux de Kirk</t>
  </si>
  <si>
    <t>Kronos</t>
  </si>
  <si>
    <t>ver le criminel, réfugié sur la planète Kronos. Ils vont tout faire pour mettre Harris</t>
  </si>
  <si>
    <t>ment la vie du commandant Pike. Kirk et Spock sont alors mandatés pour retrouver le c</t>
  </si>
  <si>
    <t>Pike</t>
  </si>
  <si>
    <t>commet un attentat qui coûte notamment la vie du commandant pike . kirk et spock sont alors mandatés pour retrouver le</t>
  </si>
  <si>
    <t>enterprise rentre sur terre . mais le comportement audacieux de kirk , au mépris de toutes les règles de starfleet ,</t>
  </si>
  <si>
    <t>Harrison</t>
  </si>
  <si>
    <t>être sanctionné . pendant ce temps , le commandant john harrison , ancien de . . . starfleet , commet un</t>
  </si>
  <si>
    <t xml:space="preserve"> une planète en danger, l'équipage de l'Enterprise rentre sur Terre. Mais le comportement </t>
  </si>
  <si>
    <t>après avoir accompli une périlleuse mission sur une planète en danger , l ' équipage de</t>
  </si>
  <si>
    <t>John Harrison</t>
  </si>
  <si>
    <t>' être sanctionné . pendant ce temps , le commandant john harrison , ancien de . . . starfleet , commet un</t>
  </si>
  <si>
    <t>mandatés pour retrouver le criminel , réfugié sur la planète kronos . ils vont tout faire pour mettre harrison hors d</t>
  </si>
  <si>
    <t>Le Réveil du Grand Nord : La radio à la télé avec Contact FM</t>
  </si>
  <si>
    <t>L'Info 100 % Hauts-de-France</t>
  </si>
  <si>
    <t>la radio à la télé avec contact fm et l ' info 100 % hauts - de - france .</t>
  </si>
  <si>
    <t>L'Info 100 %</t>
  </si>
  <si>
    <t>La radio à la télé avec CONTACT FM et L'Info 100 % Hauts-de-France.</t>
  </si>
  <si>
    <t>CONTACT FM</t>
  </si>
  <si>
    <t>et l ' info 100 % hauts - de - france .</t>
  </si>
  <si>
    <t>la télé avec CONTACT FM et L'Info 100 % Hauts-de-France.</t>
  </si>
  <si>
    <t>Merci pour accueil</t>
  </si>
  <si>
    <t>bourgs France</t>
  </si>
  <si>
    <t>Au cœur de nos territoires, Anouk Winberg part à la rencontre du monde rural pour mieux comprendre les préoccupations de ses habitants. Une émission de proximité qui fait le tour des centres bourgs des Hauts-de-France. Une véritable ode à la ruralité !</t>
  </si>
  <si>
    <t>qui fait le tour des centres bourgs des Hauts-de-France. Une véritable ode à la ruralité !</t>
  </si>
  <si>
    <t>Anouk Winberg</t>
  </si>
  <si>
    <t>au cœur de nos territoires , anouk winberg part à la rencontre du monde rural pour mieux comprendre</t>
  </si>
  <si>
    <t>Sur un Air d'accordéon</t>
  </si>
  <si>
    <t>Accordéon</t>
  </si>
  <si>
    <t>r Michel Pruvot, notre spécialiste de l'Accordéon qui anime aussi avec son orchestre depu</t>
  </si>
  <si>
    <t>présentée par michel pruvot , notre spécialiste de l ' accordéon qui anime aussi avec son orchestre depuis plus de 50</t>
  </si>
  <si>
    <t>de 50 ans tous les bals et thés dansants de france . cette émission accueille et met en valeur les accordéonistes</t>
  </si>
  <si>
    <t>spécialiste de l ' accordéon qui anime aussi avec son orchestre depuis plus de 50 ans tous les bals et thés</t>
  </si>
  <si>
    <t>Michel Pruvot</t>
  </si>
  <si>
    <t>emission présentée par michel pruvot , notre spécialiste de l ' accordéon qui anime aussi</t>
  </si>
  <si>
    <t>e 50 ans tous les bals et thés dansants de France. Cette émission accueille et met en val</t>
  </si>
  <si>
    <t>onaux et les grands noms de l'accordéon de France... et de l'étranger.</t>
  </si>
  <si>
    <t>emission présentée par michel pruvot , notre spécialiste de l '</t>
  </si>
  <si>
    <t>Emission présentée par Michel Pruvot, notre spéc</t>
  </si>
  <si>
    <t>Best of Dorcel Club</t>
  </si>
  <si>
    <t>Dorcel</t>
  </si>
  <si>
    <t>Pour fêter ses 10 ans, le Dorcel Club vous propose de découvrir ou redéc</t>
  </si>
  <si>
    <t>Dorcel Club</t>
  </si>
  <si>
    <t>pour fêter ses 10 ans , le dorcel club vous propose de découvrir ou redécouvrir une sélection de ses</t>
  </si>
  <si>
    <t>Les amants de ma femme</t>
  </si>
  <si>
    <t>Tiffany</t>
  </si>
  <si>
    <t xml:space="preserve">ne demande en mariage un peu spéciale à Tiffany. Avant de s'engager sur le long terme, </t>
  </si>
  <si>
    <t>de faire une demande en mariage un peu spéciale à tiffany . avant de s ' engager sur le long terme</t>
  </si>
  <si>
    <t>fred vient de faire une demande en mariage un peu spéciale</t>
  </si>
  <si>
    <t>Stars Vol.3</t>
  </si>
  <si>
    <t>cinq des plus belles stars dorcel réalisent leurs fantasmes rien que pour vous .</t>
  </si>
  <si>
    <t>Cinq des plus belles stars Dorcel réalisent leurs fantasmes rien que pour</t>
  </si>
  <si>
    <t>Les infidélités de Mariska</t>
  </si>
  <si>
    <t>Mariska</t>
  </si>
  <si>
    <t>mariska est mariée à philippe , qui ne pense qu '</t>
  </si>
  <si>
    <t xml:space="preserve"> est toujours absent ... jusqu'à ce que Mariska découvre que son mari a un passe-temps </t>
  </si>
  <si>
    <t>Mariska est mariée à Philippe, qui ne pense qu'</t>
  </si>
  <si>
    <t>mariska est mariée à philippe , qui ne pense qu ' à son travail et</t>
  </si>
  <si>
    <t>Sexe trotteurs vol.1</t>
  </si>
  <si>
    <t>Sexe Trotteurs</t>
  </si>
  <si>
    <t>ité au travers de leurs vidéos amateur. Sexe Trotteurs, leur premier film regroupe les deux pr</t>
  </si>
  <si>
    <t>au cours d ' un périple en asie , luna et james , deux amoureux français à la</t>
  </si>
  <si>
    <t>cours d ' un périple en asie , luna et james , deux amoureux français à la sexualité libérée , ont</t>
  </si>
  <si>
    <t>Au cours d'un périple en Asie, Luna et James, deux amoureux français à la s</t>
  </si>
  <si>
    <t>au cours d ' un périple en asie , luna et james , deux amoureux français à la sexualité libérée</t>
  </si>
  <si>
    <t>Le meilleur de XXL</t>
  </si>
  <si>
    <t>Résumé Retrouvez les meilleurs films X 100% français</t>
  </si>
  <si>
    <t>X 100% français</t>
  </si>
  <si>
    <t>résumé retrouvez les meilleurs films x 100 % français</t>
  </si>
  <si>
    <t>Club libertin</t>
  </si>
  <si>
    <t>e plusieurs fois par soir pour vous sur XXL.</t>
  </si>
  <si>
    <t>club libertin diffusée plusieurs fois par soir pour vous sur xxl .</t>
  </si>
  <si>
    <t>la série pornographique club libertin diffusée plusieurs fois par soir pour vous sur xxl</t>
  </si>
  <si>
    <t>la série pornographique club libertin diffusée plusieurs fois par soir pour vous sur xxl .</t>
  </si>
  <si>
    <t>Le bureau de Mariska</t>
  </si>
  <si>
    <t>Mariska!</t>
  </si>
  <si>
    <t>' anal ou le trio ? tout est possible chez mariska !</t>
  </si>
  <si>
    <t>sexuelle , vous voulez essayer l ' anal ou le trio ? tout est possible chez mariska !</t>
  </si>
  <si>
    <t>anal ou le trio? Tout est possible chez Mariska!</t>
  </si>
  <si>
    <t>mariska a un bureau du sexe ; où vous pouvez satisfaire</t>
  </si>
  <si>
    <t>Mariska a un bureau du sexe ; où vous pouvez sa</t>
  </si>
  <si>
    <t>Climax</t>
  </si>
  <si>
    <t>pour leurs proches , emma ( avi love ) et michael ( ryan driller ) forment un couple proche de la</t>
  </si>
  <si>
    <t>pour leurs proches , emma ( avi love ) et michael ( ryan driller )</t>
  </si>
  <si>
    <t>Ryan Driller</t>
  </si>
  <si>
    <t>proches , emma ( avi love ) et michael ( ryan driller ) forment un couple proche de la perfection et mènent</t>
  </si>
  <si>
    <t>Avi Love</t>
  </si>
  <si>
    <t>Pour leurs proches, Emma (Avi Love) et Michael (Ryan Driller) forment un c</t>
  </si>
  <si>
    <t>pour leurs proches , emma ( avi love ) et michael ( ryan driller ) forment un couple</t>
  </si>
  <si>
    <t>Terminator : Dark Fate</t>
  </si>
  <si>
    <t>la, Sarah Connor ne peut empêcher qu'un T-800 assassine son fils John. Au Mexique, 22</t>
  </si>
  <si>
    <t>, dani ramos . mais la première cyborg , prénommée grace , intervient in extremis et lui sauve la vie .</t>
  </si>
  <si>
    <t xml:space="preserve"> prendre la route. Un peu plus loin, un Terminator, très perfectionné, fait également son </t>
  </si>
  <si>
    <t>Dani Ramos</t>
  </si>
  <si>
    <t>usine où il tente de tuer une des employées , dani ramos . mais la première cyborg , prénommée grace , intervient</t>
  </si>
  <si>
    <t>également son apparition . il se rend vite dans une usine où il tente de tuer une des employées , dani</t>
  </si>
  <si>
    <t>empêcher qu ' un t - 800 assassine son fils john . au mexique , 22 ans plus tard , une</t>
  </si>
  <si>
    <t>en 1998 , sur une plage de livingston , au guatemala , sarah connor ne peut empêcher qu ' un t</t>
  </si>
  <si>
    <t>Livingston</t>
  </si>
  <si>
    <t>En 1998, sur une plage de Livingston, au Guatemala, Sarah Connor ne peut emp</t>
  </si>
  <si>
    <t>un t - 800 assassine son fils john . au mexique , 22 ans plus tard , une jeune femme tout</t>
  </si>
  <si>
    <t>, sur une plage de livingston , au guatemala , sarah connor ne peut empêcher qu ' un t - 800 assassine</t>
  </si>
  <si>
    <t>qu'un T-800 assassine son fils John. Au Mexique, 22 ans plus tard, une jeune femme tout</t>
  </si>
  <si>
    <t>en 1998 , sur une plage de livingston , au guatemala , sarah connor ne peut empêcher qu</t>
  </si>
  <si>
    <t>Notruf Hafenkante (S5-E10)</t>
  </si>
  <si>
    <t>hôpital Elbenkrankenhaus</t>
  </si>
  <si>
    <t>lle, ainsi que... sur le personnel de l'hôpital Elbenkrankenhaus.</t>
  </si>
  <si>
    <t>Hambourg</t>
  </si>
  <si>
    <t>pittoresque et charmante que la ville d'Hambourg puisse paraître aux touristes, elle n'e</t>
  </si>
  <si>
    <t>Elbenkrankenhaus</t>
  </si>
  <si>
    <t>. . . sur le personnel de l ' hôpital elbenkrankenhaus .</t>
  </si>
  <si>
    <t>PF 21</t>
  </si>
  <si>
    <t>ville brandit son bras armé qu ' est la brigade pf 21 de la police criminelle , ainsi que . . .</t>
  </si>
  <si>
    <t>la ville brandit son bras armé qu ' est la brigade pf 21 de la police criminelle , ainsi que .</t>
  </si>
  <si>
    <t>que . . . sur le personnel de l ' hôpital elbenkrankenhaus .</t>
  </si>
  <si>
    <t>armé qu ' est la brigade pf 21 de la police criminelle , ainsi que . . . sur le personnel</t>
  </si>
  <si>
    <t>ville Hambourg</t>
  </si>
  <si>
    <t>Aussi pittoresque et charmante que la ville d'Hambourg puisse paraître aux touristes, elle n'en est pas moins rongée par le crime, la petite comme la grande délinquance. Pour palier à ce problème, la ville brandit son bras armé qu'est la brigade PF 21 de la police criminelle, ainsi que... sur le personnel de l'hôpital Elbenkrankenhaus.</t>
  </si>
  <si>
    <t>SOKO Wismar (S14-E16)</t>
  </si>
  <si>
    <t>sur la hanse germanique , au nord de l ' allemagne . l ' équipe compte également les agents kai timmermann</t>
  </si>
  <si>
    <t>Anneke van de Meer</t>
  </si>
  <si>
    <t>alement les agents Kai Timmermann... et Anneke van de Meer.</t>
  </si>
  <si>
    <t>Jan Reuter</t>
  </si>
  <si>
    <t>sous la direction du commissaire principal jan reuter , les détectives karti börensen et lars pöhlmann enquêtent ensemble</t>
  </si>
  <si>
    <t>Lars Pöhlmann</t>
  </si>
  <si>
    <t>commissaire principal jan reuter , les détectives karti börensen et lars pöhlmann enquêtent ensemble sur les crimes qui viennent perturber l '</t>
  </si>
  <si>
    <t>Karti Börensen</t>
  </si>
  <si>
    <t>la direction du commissaire principal jan reuter , les détectives karti börensen et lars pöhlmann enquêtent ensemble sur les crimes qui viennent</t>
  </si>
  <si>
    <t>Kai Timmermann</t>
  </si>
  <si>
    <t>' allemagne . l ' équipe compte également les agents kai timmermann . . . et anneke van de meer .</t>
  </si>
  <si>
    <t>Wismar</t>
  </si>
  <si>
    <t>nent perturber l'ordre dans la ville de Wismar sur la hanse germanique, au nord de l'A</t>
  </si>
  <si>
    <t>, au nord de l ' allemagne . l ' équipe compte également les agents kai timmermann . . . et</t>
  </si>
  <si>
    <t>ville Wismar</t>
  </si>
  <si>
    <t>Sous la direction du commissaire principal Jan Reuter, les détectives Karti Börensen et Lars Pöhlmann enquêtent ensemble sur les crimes qui viennent perturber l'ordre dans la ville de Wismar sur la hanse germanique, au nord de l'Allemagne. L'équipe compte également les agents Kai Timmermann... et Anneke van de Meer.</t>
  </si>
  <si>
    <t>Die Rosenheim-Cops (S10-E12)</t>
  </si>
  <si>
    <t>Ulrich Satori</t>
  </si>
  <si>
    <t>se multiplient , heureusement il peut compter sur le commissaire ulrich satori . . . pour l ' épauler au travail et</t>
  </si>
  <si>
    <t>pour l ' épauler au travail et sur sa sœur marie à la ferme .</t>
  </si>
  <si>
    <t>Commissaire Korbinian Hofer</t>
  </si>
  <si>
    <t>a rosenheim en bavière , le commissaire korbinian hofer a du pain sur la planche entre ses fonctions au</t>
  </si>
  <si>
    <t>A Rosenheim en Bavière, le Commissaire Korbinian Hofer a du pain sur la planche entre ses fonc</t>
  </si>
  <si>
    <t>a rosenheim en bavière , le commissaire korbinian hofer a du pain sur la</t>
  </si>
  <si>
    <t>Korbinian Hofer</t>
  </si>
  <si>
    <t>sur la planche entre ses fonctions au sein de la police et la ferme dont il s ' occupe . très</t>
  </si>
  <si>
    <t>Rosenheim</t>
  </si>
  <si>
    <t>A Rosenheim en Bavière, le Commissaire Korbinian Ho</t>
  </si>
  <si>
    <t>SOKO Wismar (S21-E1)</t>
  </si>
  <si>
    <t>Basket-ball : NBA</t>
  </si>
  <si>
    <t>Phoenix Suns</t>
  </si>
  <si>
    <t>NBA. Saison regulière. Phoenix Suns / San Antonio Spurs.</t>
  </si>
  <si>
    <t>nba . saison regulière . phoenix suns / san antonio spurs .</t>
  </si>
  <si>
    <t>San Antonio Spurs</t>
  </si>
  <si>
    <t>NBA</t>
  </si>
  <si>
    <t>NBA. Saison regulière. Phoenix Suns / San A</t>
  </si>
  <si>
    <t>Antonio Spurs</t>
  </si>
  <si>
    <t>Bayern Munich / Darmstadt</t>
  </si>
  <si>
    <t>bundesliga . 9e journée . fc bayern münchen / sv darmstadt 98 .</t>
  </si>
  <si>
    <t>98</t>
  </si>
  <si>
    <t>. 9e journée . fc bayern münchen / sv darmstadt 98 .</t>
  </si>
  <si>
    <t>Bundesliga. 9e journée. FC Bayern München / SV Dar</t>
  </si>
  <si>
    <t>SV Darmstadt</t>
  </si>
  <si>
    <t>esliga. 9e journée. FC Bayern München / SV Darmstadt 98.</t>
  </si>
  <si>
    <t>bundesliga . 9e journée . fc bayern münchen / sv darmstadt</t>
  </si>
  <si>
    <t>Top 5 de la semaine</t>
  </si>
  <si>
    <t>beIN</t>
  </si>
  <si>
    <t xml:space="preserve"> rendez-vous de ce zapping du sport sur beIN SPORTS.</t>
  </si>
  <si>
    <t>beIN SPORTS</t>
  </si>
  <si>
    <t>au rendez - vous de ce zapping du sport sur bein sports .</t>
  </si>
  <si>
    <t>nba . saison regulière .</t>
  </si>
  <si>
    <t>NBA. Saison regulière.</t>
  </si>
  <si>
    <t>Juventus Turin / Hellas Vérone</t>
  </si>
  <si>
    <t>Adrien Rabiot</t>
  </si>
  <si>
    <t>adrien rabiot et les turinois pointaient à la troisième place du classement</t>
  </si>
  <si>
    <t>le hellas vérone lutte pour se tenir hors de la zone de relégation .</t>
  </si>
  <si>
    <t>Hellas Vérone</t>
  </si>
  <si>
    <t>de la 8e journée . de son côté , le hellas vérone lutte pour se tenir hors de la zone de relégation</t>
  </si>
  <si>
    <t>Turinois</t>
  </si>
  <si>
    <t>Adrien Rabiot et les Turinois pointaient à la troisième place du clas</t>
  </si>
  <si>
    <t>adrien rabiot et les turinois pointaient à la troisième place du classement au terme de</t>
  </si>
  <si>
    <t xml:space="preserve">terme de la 8e journée. De son côté, le Hellas Vérone lutte pour se tenir hors de la zone de </t>
  </si>
  <si>
    <t>Multiplex</t>
  </si>
  <si>
    <t>senal. Les autres rencontres à suivre : Chelsea/Blackburn, Everton/Burnley, Bournemouth</t>
  </si>
  <si>
    <t>Everton</t>
  </si>
  <si>
    <t>les autres rencontres à suivre : chelsea / blackburn , everton / burnley , bournemouth / liverpool .</t>
  </si>
  <si>
    <t>Liverpool</t>
  </si>
  <si>
    <t>chelsea / blackburn , everton / burnley , bournemouth / liverpool .</t>
  </si>
  <si>
    <t>Burnley</t>
  </si>
  <si>
    <t>s à suivre : Chelsea/Blackburn, Everton/Burnley, Bournemouth/Liverpool.</t>
  </si>
  <si>
    <t>e : Chelsea/Blackburn, Everton/Burnley, Bournemouth/Liverpool.</t>
  </si>
  <si>
    <t>Blackburn</t>
  </si>
  <si>
    <t>es autres rencontres à suivre : Chelsea/Blackburn, Everton/Burnley, Bournemouth/Liverpool</t>
  </si>
  <si>
    <t>rencontres à suivre : chelsea / blackburn , everton / burnley , bournemouth / liverpool .</t>
  </si>
  <si>
    <t>encontres à suivre : Chelsea/Blackburn, Everton/Burnley, Bournemouth/Liverpool.</t>
  </si>
  <si>
    <t>arsenal . les autres rencontres à suivre : chelsea / blackburn , everton / burnley , bournemouth / liverpool .</t>
  </si>
  <si>
    <t>élite . manchester united , tenant du titre , reçoit newcastle , pendant que west ham accueille son voisin arsenal .</t>
  </si>
  <si>
    <t>West Ham</t>
  </si>
  <si>
    <t>du titre, reçoit Newcastle, pendant que West Ham accueille son voisin Arsenal. Les autre</t>
  </si>
  <si>
    <t>coupe de League Cup</t>
  </si>
  <si>
    <t>le 4e tour de la coupe de league cup propose plusieurs chocs entre formations de l ’ élite .</t>
  </si>
  <si>
    <t>reçoit newcastle , pendant que west ham accueille son voisin arsenal . les autres rencontres à suivre : chelsea / blackburn</t>
  </si>
  <si>
    <t>Manchester United</t>
  </si>
  <si>
    <t>eurs chocs entre formations de l’élite. Manchester United, tenant du titre, reçoit Newcastle, pen</t>
  </si>
  <si>
    <t>propose plusieurs chocs entre formations de l ’ élite . manchester united , tenant du titre , reçoit newcastle , pendant que</t>
  </si>
  <si>
    <t>propose plusieurs chocs entre formations de l ’ élite . manchester united , tenant du titre , reçoit newcastle , pendant</t>
  </si>
  <si>
    <t>ndant que West Ham accueille son voisin Arsenal. Les autres rencontres à suivre : Chels</t>
  </si>
  <si>
    <t>son voisin arsenal . les autres rencontres à suivre : chelsea / blackburn , everton / burnley , bournemouth / liverpool</t>
  </si>
  <si>
    <t>Manchester United / Newcastle</t>
  </si>
  <si>
    <t>Magpies</t>
  </si>
  <si>
    <t>ttendent à une match difficile face aux Magpies.</t>
  </si>
  <si>
    <t>Casemiro</t>
  </si>
  <si>
    <t>tenants du titre , casemiro et les mancuniens s ' attendent à une match difficile</t>
  </si>
  <si>
    <t>Mancuniens</t>
  </si>
  <si>
    <t xml:space="preserve">Tenants du titre, Casemiro et les Mancuniens s'attendent à une match difficile face </t>
  </si>
  <si>
    <t>Tenants du titre, Casemiro et les Mancuniens s'attendent à une mat</t>
  </si>
  <si>
    <t>mancuniens s ' attendent à une match difficile face aux magpies .</t>
  </si>
  <si>
    <t>tenants du titre , casemiro et les mancuniens s ' attendent à une match difficile face aux magpies</t>
  </si>
  <si>
    <t>Baseball : MLB</t>
  </si>
  <si>
    <t>World Series</t>
  </si>
  <si>
    <t>MLB. Playoffs. World Series. 4e match. Arizona Diamondbacks - Texas</t>
  </si>
  <si>
    <t>Arizona Diamondbacks</t>
  </si>
  <si>
    <t>mlb . playoffs . world series . 4e match . arizona diamondbacks - texas rangers .</t>
  </si>
  <si>
    <t>MLB. Playoffs. World Series. 4e match. Arizona Diamondbacks - Texas Rangers.</t>
  </si>
  <si>
    <t>Playoffs</t>
  </si>
  <si>
    <t>mlb . playoffs . world series . 4e match . arizona diamondbacks -</t>
  </si>
  <si>
    <t>Texas Rangers</t>
  </si>
  <si>
    <t>. world series . 4e match . arizona diamondbacks - texas rangers .</t>
  </si>
  <si>
    <t>MLB</t>
  </si>
  <si>
    <t>MLB. Playoffs. World Series. 4e match. Ariz</t>
  </si>
  <si>
    <t>Naples / Milan AC</t>
  </si>
  <si>
    <t>ée. Rudi Garcia, le coach des champions d'Italie voit déjà son poste menacé. Le technici</t>
  </si>
  <si>
    <t>Napolitains</t>
  </si>
  <si>
    <t>matteo politano et les napolitains comptaient déjà deux défaites après la 8e journée . rudi</t>
  </si>
  <si>
    <t>Milanais</t>
  </si>
  <si>
    <t>devoir trouver la bonne tactique dans ce choc face aux milanais pour espérer avoir un avenir dans le . . .</t>
  </si>
  <si>
    <t>Matteo Politano</t>
  </si>
  <si>
    <t>matteo politano et les napolitains comptaient déjà deux défaites après la 8e</t>
  </si>
  <si>
    <t>. rudi garcia , le coach des champions d ' italie voit déjà son poste menacé . le technicien français va</t>
  </si>
  <si>
    <t xml:space="preserve">Matteo Politano et les Napolitains comptaient déjà deux défaites après la </t>
  </si>
  <si>
    <t>champions d'Italie</t>
  </si>
  <si>
    <t>la 8e journée . rudi garcia , le coach des champions d ' italie voit déjà son poste menacé . le technicien français va</t>
  </si>
  <si>
    <t>Rudi Garcia</t>
  </si>
  <si>
    <t>napolitains comptaient déjà deux défaites après la 8e journée . rudi garcia , le coach des champions d ' italie voit déjà</t>
  </si>
  <si>
    <t>Atlético Madrid / Alaves</t>
  </si>
  <si>
    <t>Atlético Madrid</t>
  </si>
  <si>
    <t>liga . 11e journée . atlético madrid / alaves .</t>
  </si>
  <si>
    <t>Madrid</t>
  </si>
  <si>
    <t>Liga. 11e journée. Atlético Madrid / Alaves.</t>
  </si>
  <si>
    <t>Alaves</t>
  </si>
  <si>
    <t>FC Barcelone / Real Madrid</t>
  </si>
  <si>
    <t>Barcelonais</t>
  </si>
  <si>
    <t>soir de la 9e journée , robert lewandowski et les barcelonais occupaient la troisième place du classement avec trois points de</t>
  </si>
  <si>
    <t>Madrilènes</t>
  </si>
  <si>
    <t>. en cas de victoire , jude bellingham et les madrilènes prendraient . . . un avantage non négligeable pour la</t>
  </si>
  <si>
    <t>a 9e journée, Robert Lewandowski et les Barcelonais occupaient la troisième place du classe</t>
  </si>
  <si>
    <t>cas de victoire, Jude Bellingham et les Madrilènes prendraient... un avantage non négligea</t>
  </si>
  <si>
    <t>Jude Bellingham</t>
  </si>
  <si>
    <t>course pour le titre . en cas de victoire , jude bellingham et les madrilènes prendraient . . . un avantage non</t>
  </si>
  <si>
    <t>ment avec trois points de retard sur le Real Madrid, leader. Ce clasico s'annonce crucial d</t>
  </si>
  <si>
    <t>place du classement avec trois points de retard sur le real madrid , leader . ce clasico s ' annonce crucial dans</t>
  </si>
  <si>
    <t>Robert Lewandowski</t>
  </si>
  <si>
    <t>au soir de la 9e journée , robert lewandowski et les barcelonais occupaient la troisième place du classement avec</t>
  </si>
  <si>
    <t>Bayer Leverkusen / Fribourg</t>
  </si>
  <si>
    <t>Bayer 04 Leverkusen</t>
  </si>
  <si>
    <t>Bundesliga. 9e journée. Bayer 04 Leverkusen / SC Freiburg.</t>
  </si>
  <si>
    <t>Bundesliga. 9e journée. Bayer 04 Leverkusen / SC F</t>
  </si>
  <si>
    <t>SC Freiburg</t>
  </si>
  <si>
    <t>bundesliga . 9e journée . bayer 04 leverkusen / sc freiburg .</t>
  </si>
  <si>
    <t>Bayer</t>
  </si>
  <si>
    <t>bundesliga . 9e journée . bayer 04 leverkusen / sc freiburg</t>
  </si>
  <si>
    <t>liga. 9e journée. Bayer 04 Leverkusen / SC Freiburg.</t>
  </si>
  <si>
    <t>Wemby, l'an 1</t>
  </si>
  <si>
    <t>. . américain de la nba sous le maillot des san antonio spurs .</t>
  </si>
  <si>
    <t>Victor Wembanyama</t>
  </si>
  <si>
    <t>les journalistes reviennent sur la carrière du basketteur victor wembanyama . au mois de juin 2023 , il a été</t>
  </si>
  <si>
    <t xml:space="preserve"> dans le championnat... américain de la NBA sous le maillot des San Antonio Spurs.</t>
  </si>
  <si>
    <t>. américain de la nba sous le maillot des san antonio spurs .</t>
  </si>
  <si>
    <t>Boulogne-Levallois</t>
  </si>
  <si>
    <t>pour un basketteur français . l ' ancien pivot de boulogne - levallois débutera ainsi sa carrière dans le championnat . . .</t>
  </si>
  <si>
    <t>ionné comme choix numéro un de la draft NBA, du jamais vu pour un basketteur frança</t>
  </si>
  <si>
    <t>Handball : Liqui Moly StarLigue</t>
  </si>
  <si>
    <t>Paris-SG</t>
  </si>
  <si>
    <t xml:space="preserve"> Moly StarLigue. 8e journée. Chambéry / Paris-SG.</t>
  </si>
  <si>
    <t>liqui moly starligue . 8e journée . chambéry / paris - sg .</t>
  </si>
  <si>
    <t>Chambéry</t>
  </si>
  <si>
    <t>Liqui</t>
  </si>
  <si>
    <t xml:space="preserve">Liqui Moly StarLigue. 8e journée. Chambéry / </t>
  </si>
  <si>
    <t>Liqui Moly StarLigue</t>
  </si>
  <si>
    <t>StarLigue</t>
  </si>
  <si>
    <t>Liqui Moly StarLigue. 8e journée. Chambéry / Paris-SG.</t>
  </si>
  <si>
    <t>mlb . playoffs . world series . 3e match . arizona diamondbacks -</t>
  </si>
  <si>
    <t>MLB. Playoffs. World Series. 3e match. Ariz</t>
  </si>
  <si>
    <t>. world series . 3e match . arizona diamondbacks - texas rangers .</t>
  </si>
  <si>
    <t>MLB. Playoffs. World Series. 3e match. Arizona Diamondbacks - Texas</t>
  </si>
  <si>
    <t>mlb . playoffs . world series . 3e match . arizona diamondbacks - texas rangers .</t>
  </si>
  <si>
    <t>MLB. Playoffs. World Series. 3e match. Arizona Diamondbacks - Texas Rangers.</t>
  </si>
  <si>
    <t>Football américain : NFL</t>
  </si>
  <si>
    <t>NFL</t>
  </si>
  <si>
    <t>NFL. journée.</t>
  </si>
  <si>
    <t>Volley-ball : Ligue A</t>
  </si>
  <si>
    <t>Héraultais</t>
  </si>
  <si>
    <t>sacrés champions en 2022 , les héraultais veulent retrouver la couronne nationale décrochée par tours en 2023</t>
  </si>
  <si>
    <t>Tours</t>
  </si>
  <si>
    <t>, les héraultais veulent retrouver la couronne nationale décrochée par tours en 2023 .</t>
  </si>
  <si>
    <t>Sacrés champions en 2022, les Héraultais veulent retrouver la couronne nationale</t>
  </si>
  <si>
    <t>Los Angeles Clippers</t>
  </si>
  <si>
    <t>nba . saison regulière . los angeles lakers / los angeles clippers .</t>
  </si>
  <si>
    <t xml:space="preserve"> Saison regulière. Los Angeles Lakers / Los Angeles Clippers.</t>
  </si>
  <si>
    <t>NBA. Saison regulière. Los Angeles Lakers /</t>
  </si>
  <si>
    <t>NBA. Saison regulière. Los Angeles Lakers / Los Angeles Clippers.</t>
  </si>
  <si>
    <t>West Ham / Arsenal</t>
  </si>
  <si>
    <t>Ligue anglaise</t>
  </si>
  <si>
    <t>coupe de la ligue anglaise . 8e de finale . west ham / arsenal .</t>
  </si>
  <si>
    <t>igue anglaise. 8e de finale. West Ham / Arsenal.</t>
  </si>
  <si>
    <t>ligue anglaise . 8e de finale . west ham / arsenal .</t>
  </si>
  <si>
    <t>Coupe de la Ligue anglaise</t>
  </si>
  <si>
    <t>Coupe de la Ligue anglaise. 8e de finale. West Ham / Arsenal.</t>
  </si>
  <si>
    <t>Bournemouth / Liverpool</t>
  </si>
  <si>
    <t>Coupe de la Ligue anglaise. 8e de finale. Bournemouth / Liverpool.</t>
  </si>
  <si>
    <t>upe de la Ligue anglaise. 8e de finale. Bournemouth / Liverpool.</t>
  </si>
  <si>
    <t>la ligue anglaise . 8e de finale . bournemouth / liverpool .</t>
  </si>
  <si>
    <t>coupe de la ligue anglaise . 8e de finale . bournemouth / liverpool .</t>
  </si>
  <si>
    <t>Tennis : WTA Finals</t>
  </si>
  <si>
    <t>WTA Finals</t>
  </si>
  <si>
    <t>wta finals . doubles .</t>
  </si>
  <si>
    <t>WTA Finals. Doubles.</t>
  </si>
  <si>
    <t>Doubles</t>
  </si>
  <si>
    <t>WTA Finals.</t>
  </si>
  <si>
    <t>wta finals .</t>
  </si>
  <si>
    <t>Les valeurs de la famille Addams</t>
  </si>
  <si>
    <t>r se débarrasser du bambin, Morticia et Gomez décident d'engager Debbie Jellinsky pou</t>
  </si>
  <si>
    <t>joie son époux , gomez , elle ne réjouit guère mercredi et pugsley , les deux aînés du couple . alors</t>
  </si>
  <si>
    <t>Morticia Addams</t>
  </si>
  <si>
    <t>Dans son sinistre manoir, Morticia Addams vient d'accoucher d'un garçon. Le nouve</t>
  </si>
  <si>
    <t>. si cette naissance emplit de joie son époux , gomez , elle ne réjouit guère mercredi et pugsley , les</t>
  </si>
  <si>
    <t>Puberté</t>
  </si>
  <si>
    <t xml:space="preserve">au-né à moustache répond au doux nom de Puberté. Si cette naissance emplit de joie son </t>
  </si>
  <si>
    <t>nouveau - né à moustache répond au doux nom de puberté . si cette naissance emplit de joie son époux ,</t>
  </si>
  <si>
    <t>Debbie Jellinsky</t>
  </si>
  <si>
    <t>du bambin , morticia et gomez décident d ' engager debbie jellinsky pour s ' occuper d ' eux . toujours célibataire</t>
  </si>
  <si>
    <t>Fétide</t>
  </si>
  <si>
    <t>d ' eux . toujours célibataire , l ' oncle fétide tombe sous le charme de la nouvelle venue ignorant qu</t>
  </si>
  <si>
    <t>er d'eux. Toujours célibataire, l'oncle Fétide tombe sous le charme de la nouvelle ven</t>
  </si>
  <si>
    <t>Pugsley</t>
  </si>
  <si>
    <t>omez, elle ne réjouit guère Mercredi et Pugsley, les deux aînés du couple. Alors que ce</t>
  </si>
  <si>
    <t>Morticia</t>
  </si>
  <si>
    <t>atagèmes pour se débarrasser du bambin, Morticia et Gomez décident d'engager Debbie Jell</t>
  </si>
  <si>
    <t>dans son sinistre manoir , morticia addams vient d ' accoucher d ' un garçon .</t>
  </si>
  <si>
    <t>son époux, Gomez, elle ne réjouit guère Mercredi et Pugsley, les deux aînés du couple. A</t>
  </si>
  <si>
    <t>époux , gomez , elle ne réjouit guère mercredi et pugsley , les deux aînés du couple . alors que ces</t>
  </si>
  <si>
    <t>Joséphine, ange gardien (S6-E2)</t>
  </si>
  <si>
    <t>envisage de le . . . retirer de l ' école pour le prendre avec lui sur le chantier naval sur</t>
  </si>
  <si>
    <t>, vit avec son jeune frère chez son père , charles . en pleine adolescence et perturbé par cette disparition prématurée</t>
  </si>
  <si>
    <t>chantier naval sur lequel il travaille. Joséphine comprend vite la situation. Par ailleur</t>
  </si>
  <si>
    <t>résumé depuis la mort accidentelle de sa mère , jérôme , âgé de 16 ans , vit avec son jeune</t>
  </si>
  <si>
    <t>difficiles de l ' adolescent , des dons exceptionnels . voirplusmoins</t>
  </si>
  <si>
    <t>Joséphine, ange gardien (S4-E1)</t>
  </si>
  <si>
    <t>Baltu</t>
  </si>
  <si>
    <t>joséphine doit redonner le goût du bonheur à baltu , un célèbre ténor qu ' un cancer des cordes</t>
  </si>
  <si>
    <t>hine doit redonner le goût du bonheur à Baltu, un célèbre ténor qu'un cancer des cord</t>
  </si>
  <si>
    <t>Joséphine doit redonner le goût du bonheur à Balt</t>
  </si>
  <si>
    <t>s ' agit à l ' origine d ' une mission comme les autres , l ' affaire ne tarde pas</t>
  </si>
  <si>
    <t>with his</t>
  </si>
  <si>
    <t>ne and Julien has left his wife to live with his friend Thierry.But Sandrine doesn't acc</t>
  </si>
  <si>
    <t>Thierry.But Sandrine</t>
  </si>
  <si>
    <t>julien has left his wife to live with his friend thierry . but sandrine doesn ' t accept this new situation .</t>
  </si>
  <si>
    <t>But Sandrine</t>
  </si>
  <si>
    <t>is wife to live with his friend Thierry.But Sandrine doesn't accept this new situation.</t>
  </si>
  <si>
    <t>martin a quitté son épouse , christine , et ses deux enfants , sandrine et julien ,</t>
  </si>
  <si>
    <t>Martin a quitté son épouse, Christine, et ses deux enfants, Sandrine et Julie</t>
  </si>
  <si>
    <t>la mission s ' annonce très délicate . . . imdb : joséphine has a new mission : sandrine . martin</t>
  </si>
  <si>
    <t xml:space="preserve">nt, la situation se dégrade rapidement. Joséphine, quant à elle, tente d'intervenir mais </t>
  </si>
  <si>
    <t>son épouse , christine , et ses deux enfants , sandrine et julien , pour vivre en couple avec un homme</t>
  </si>
  <si>
    <t>julien , pour vivre en couple avec un homme , thierry . si son fils ignore la situation , sa fille</t>
  </si>
  <si>
    <t>Sandrine and Julien</t>
  </si>
  <si>
    <t>new mission : sandrine . martin , the father of sandrine and julien has left his wife to live with his friend thierry</t>
  </si>
  <si>
    <t>a pas été préparée à cette situation difficile . la mission s ' annonce très délicate . . . imdb :</t>
  </si>
  <si>
    <t>, christine , et ses deux enfants , sandrine et julien , pour vivre en couple avec un homme , thierry</t>
  </si>
  <si>
    <t>martin a quitté son épouse , christine , et ses deux</t>
  </si>
  <si>
    <t>ission s'annonce très délicate... IMDB: Joséphine has a new mission:  Sandrine .Martin ,t</t>
  </si>
  <si>
    <t>Alfredo</t>
  </si>
  <si>
    <t>joséphine a pour mission de secourir les folies d ' alfredo , un cabaret parisien au bord de la faillite .</t>
  </si>
  <si>
    <t>Les Folies d'Alfredo</t>
  </si>
  <si>
    <t>mé Joséphine a pour mission de secourir Les Folies d'Alfredo, un cabaret parisien au bord de la fail</t>
  </si>
  <si>
    <t>que les artistes ne perçoivent plus leur cachet . débarque lila , qui n ' a pas revu son père alfredo</t>
  </si>
  <si>
    <t>a pas revu son père alfredo depuis dix ans . voirplusmoins</t>
  </si>
  <si>
    <t>Résumé Joséphine</t>
  </si>
  <si>
    <t>Résumé Joséphine a pour mission de secourir Les Folies d</t>
  </si>
  <si>
    <t>Débarque Lila</t>
  </si>
  <si>
    <t>rtistes ne perçoivent plus leur cachet. Débarque Lila, qui n'a pas revu son père Alfredo depu</t>
  </si>
  <si>
    <t>résumé joséphine a pour mission de secourir les folies d ' alfredo</t>
  </si>
  <si>
    <t>résumé joséphine a pour mission de secourir les folies d ' alfredo , un cabaret</t>
  </si>
  <si>
    <t>cabaret parisien</t>
  </si>
  <si>
    <t>mission de secourir les folies d ' alfredo , un cabaret parisien au bord de la faillite . la troupe se produit</t>
  </si>
  <si>
    <t>Profilage (S6-E1)</t>
  </si>
  <si>
    <t>Rocher</t>
  </si>
  <si>
    <t>aux archives. Pour... ne rien arranger, Rocher se montre extrêmement froid et distant.</t>
  </si>
  <si>
    <t>de sa fille et a passé plusieurs mois internée en hôpital psychiatrique . de retour dans le service , la criminologue se</t>
  </si>
  <si>
    <t>, la dpj parvient difficilement à panser ses plaies . chloé s ' est vu retirer la garde de sa fille</t>
  </si>
  <si>
    <t>DPJ</t>
  </si>
  <si>
    <t>rès la disparition tragique de Fred, la DPJ parvient difficilement à panser ses pla</t>
  </si>
  <si>
    <t>ient difficilement à panser ses plaies. Chloé s'est vu retirer la garde de sa fille e</t>
  </si>
  <si>
    <t>Courtène</t>
  </si>
  <si>
    <t>êmement froid et distant. Inconsolable, Courtène, quant à lui, s'est réfugié dans la dro</t>
  </si>
  <si>
    <t>un an après la disparition tragique de fred , la dpj parvient difficilement à panser ses plaies .</t>
  </si>
  <si>
    <t>l ' un de ses professeurs . aux archives , chloé est surveillée par un inspecteur chargé de veiller au protocole</t>
  </si>
  <si>
    <t>Emma Tommasi</t>
  </si>
  <si>
    <t>de son établissement . rocher est assisté par la lieutenante emma tommasi , qui vient tout juste de rejoindre la dpj .</t>
  </si>
  <si>
    <t xml:space="preserve"> dans le sous-sol de son établissement. Rocher est assisté par la lieutenante Emma Tom</t>
  </si>
  <si>
    <t>été retrouvée agonisante dans le sous - sol de son établissement . rocher est assisté par la lieutenante emma tommasi ,</t>
  </si>
  <si>
    <t xml:space="preserve"> rapport sexuel avant... son agression. Rocher s'intéresse à l'un de ses professeurs. </t>
  </si>
  <si>
    <t xml:space="preserve"> l'un de ses professeurs. Aux archives, Chloé est surveillée par un inspecteur chargé</t>
  </si>
  <si>
    <t>i, qui vient tout juste de rejoindre la DPJ. D'après les premières constatations, l</t>
  </si>
  <si>
    <t>Clémentine Farez</t>
  </si>
  <si>
    <t>clémentine farez , une lycéenne , décède peu après avoir été retrouvée</t>
  </si>
  <si>
    <t>autorisée à enquêter sur l’affaire avec Rocher. Ils commencent par interroger la grand</t>
  </si>
  <si>
    <t>8 ans , a disparu à la sortie de son école … la même que celle de lili , la fille</t>
  </si>
  <si>
    <t>la même que celle de lili , la fille de chloé . cette dernière est ainsi autorisée à enquêter sur l</t>
  </si>
  <si>
    <t>vidéosurveillance montre ce dernier quitter . . . l ’ établissement avec sa maîtresse . pendant ce temps , courtène découvre</t>
  </si>
  <si>
    <t>nt avec sa maîtresse. Pendant ce temps, Courtène découvre les résultats de l’analyse ADN</t>
  </si>
  <si>
    <t xml:space="preserve"> la même que celle de Lili, la fille de Chloé. Cette dernière est ainsi autorisée à e</t>
  </si>
  <si>
    <t xml:space="preserve">rtie de son école… la même que celle de Lili, la fille de Chloé. Cette dernière est </t>
  </si>
  <si>
    <t>Arthur Bonnet</t>
  </si>
  <si>
    <t>arthur bonnet , un enfant de 8 ans , a disparu à</t>
  </si>
  <si>
    <t>découvre les résultats de l ’ analyse adn d ’ emma .</t>
  </si>
  <si>
    <t>uipe enquête sur la mort d’un homme qui s’est précipité sur une route près d’une z</t>
  </si>
  <si>
    <t>’ est précipité sur une route près d ’ une zone militaire avant d ’ être percuté par une voiture .</t>
  </si>
  <si>
    <t>l ’ équipe enquête sur la mort d ’ un homme qui s</t>
  </si>
  <si>
    <t xml:space="preserve"> d’un suicide : des blessures indiquent qu’il a couru plusieurs heures pieds nus da</t>
  </si>
  <si>
    <t>The Rookie : le flic de Los Angeles (S1-E20)</t>
  </si>
  <si>
    <t>Nolan</t>
  </si>
  <si>
    <t>de la mettre en danger. Sur le terrain, Nolan l’aide dans cette mission d’infiltratio</t>
  </si>
  <si>
    <t>nolan reçoit une étrange visite de la part de l ’</t>
  </si>
  <si>
    <t>Nyla</t>
  </si>
  <si>
    <t>iens avec sa famille. Pendant ce temps, Nyla a obtenu l’autorisation de garder sa fi</t>
  </si>
  <si>
    <t>Nolan reçoit une étrange visite de la part de</t>
  </si>
  <si>
    <t>sur le terrain , nolan l ’ aide dans cette mission d ’ infiltration .</t>
  </si>
  <si>
    <t>The Rookie : le flic de Los Angeles (S4-E1)</t>
  </si>
  <si>
    <t>Randy</t>
  </si>
  <si>
    <t>nolan et harper viennent en aide à randy . chen et le sergent bradford sont à la recherche</t>
  </si>
  <si>
    <t>Bradford</t>
  </si>
  <si>
    <t>viennent en aide à randy . chen et le sergent bradford sont à la recherche d ' une coupable : la</t>
  </si>
  <si>
    <t>lan et Harper viennent en aide à Randy. Chen et le sergent Bradford sont à la recher</t>
  </si>
  <si>
    <t>ent en aide à Randy. Chen et le sergent Bradford sont à la recherche d'une coupable : la</t>
  </si>
  <si>
    <t>Harper</t>
  </si>
  <si>
    <t>Nolan et Harper viennent en aide à Randy. Chen et le se</t>
  </si>
  <si>
    <t>nolan et harper viennent en aide à randy . chen et le sergent</t>
  </si>
  <si>
    <t xml:space="preserve">Nolan et Harper viennent en aide à Randy. Chen et le sergent Bradford sont à la </t>
  </si>
  <si>
    <t>Nolan et Harper viennent en aide à Randy. Che</t>
  </si>
  <si>
    <t>nolan et harper viennent en aide à randy . chen et</t>
  </si>
  <si>
    <t>Thorsen</t>
  </si>
  <si>
    <t>Thorsen passe sa première journée en civil mais</t>
  </si>
  <si>
    <t>sergent Grey</t>
  </si>
  <si>
    <t xml:space="preserve"> assassinés juste avant un procès et le sergent Grey est en danger.</t>
  </si>
  <si>
    <t>témoins sont assassinés juste avant un procès et le sergent grey est en danger .</t>
  </si>
  <si>
    <t>situation dangereuse : le producteur est assassiné et l ' équipe doit enquêter avant qu ' aaron ne devienne le suspect</t>
  </si>
  <si>
    <t>assassiné et l ' équipe doit enquêter avant qu ' aaron ne devienne le suspect numéro un . . .</t>
  </si>
  <si>
    <t>Thorsen accepte à contrecoeur de participer à u</t>
  </si>
  <si>
    <t>auteur d ' une prise d ' otage dans un hôpital pour s ' assurer que sa femme bénéficie d '</t>
  </si>
  <si>
    <t>nolan et son équipe se démènent pour négocier avec un individu</t>
  </si>
  <si>
    <t>nolan et son équipe se démènent pour négocier avec un individu visiblement dérangé ,</t>
  </si>
  <si>
    <t>Nolan et son équipe se démènent pour négocier</t>
  </si>
  <si>
    <t>Joséphine, ange gardien (S8-E1)</t>
  </si>
  <si>
    <t>statue Vierge</t>
  </si>
  <si>
    <t>Joséphine est envoyée dans le village de Bressac, auprès du prêtre Camille Flaubert pour restaurer une fresque de la paroisse. Pendant une répétition de chant avec des fidèles la statue de la Vierge Marie se met à pleurer des larmes de sang. Le maire du village, Michel, compte profiter... de cette occasion pour relancer l'économie de la région. Alors que certains crient à la supercherie, Camille croit qu'il s'agit d'un miracle.</t>
  </si>
  <si>
    <t>Camille Flaubert</t>
  </si>
  <si>
    <t>envoyée dans le village de bressac , auprès du prêtre camille flaubert pour restaurer une fresque de la paroisse . pendant une</t>
  </si>
  <si>
    <t>es larmes de sang. Le maire du village, Michel, compte profiter... de cette occasion p</t>
  </si>
  <si>
    <t>envoyée dans le village de bressac , auprès du prêtre camille flaubert pour restaurer une fresque de la paroisse . pendant</t>
  </si>
  <si>
    <t>Vierge Marie</t>
  </si>
  <si>
    <t>répétition de chant avec des fidèles la statue de la vierge marie se met à pleurer des larmes de sang . le</t>
  </si>
  <si>
    <t>des larmes de sang . le maire du village , michel , compte profiter . . . de cette occasion pour</t>
  </si>
  <si>
    <t>Joséphine est envoyée dans le village de Bressac,</t>
  </si>
  <si>
    <t>de chant avec des fidèles la statue de la vierge marie se met à pleurer des larmes de sang . le</t>
  </si>
  <si>
    <t>Bressac</t>
  </si>
  <si>
    <t>oséphine est envoyée dans le village de Bressac, auprès du prêtre Camille Flaubert pour</t>
  </si>
  <si>
    <t>Joséphine est envoyée en mission à La Réunion aup</t>
  </si>
  <si>
    <t>, qui rencontre pour la première fois son père , denis , organisateur de randonnées sur l ' ' île .</t>
  </si>
  <si>
    <t xml:space="preserve"> sa mère,... est arrêtée par la police, Joséphine suggère que Gaspard reste sur l'île ave</t>
  </si>
  <si>
    <t>joséphine est envoyée en mission à la réunion auprès de gaspard , un garçon de 10 ans , qui rencontre pour</t>
  </si>
  <si>
    <t>e veut pas de Denis comme père. Lorsque Carole, sa mère,... est arrêtée par la police,</t>
  </si>
  <si>
    <t>La Réunion</t>
  </si>
  <si>
    <t>Joséphine est envoyée en mission à La Réunion auprès de Gaspard, un garçon de 10 ans,</t>
  </si>
  <si>
    <t>joséphine est envoyée en mission à la réunion auprès de gaspard , un garçon de</t>
  </si>
  <si>
    <t>sa mère , . . . est arrêtée par la police , joséphine suggère que gaspard reste sur l ' île</t>
  </si>
  <si>
    <t>Lierse K. - Antwerpen</t>
  </si>
  <si>
    <t>Coupe de Belgique. 1/16e finales. Lierse K. - Antwerpen.</t>
  </si>
  <si>
    <t>coupe de belgique . 1 / 16e finales . lierse k . - antwerpen .</t>
  </si>
  <si>
    <t>coupe de belgique . 1 / 16e finales . lierse k . -</t>
  </si>
  <si>
    <t>Lierse K.</t>
  </si>
  <si>
    <t>Geld gezocht</t>
  </si>
  <si>
    <t>petit extra . ils demandent alors l ' aide de kristel et kamel pour réduire leurs dépenses , notamment au niveau</t>
  </si>
  <si>
    <t>Kamel</t>
  </si>
  <si>
    <t xml:space="preserve">ls demandent alors l'aide de Kristel et Kamel pour réduire leurs dépenses, notamment </t>
  </si>
  <si>
    <t>. ils demandent alors l ' aide de kristel et kamel pour réduire leurs dépenses , notamment au niveau de leurs</t>
  </si>
  <si>
    <t>Jelle</t>
  </si>
  <si>
    <t xml:space="preserve"> deux fils, Elias et Noah, que Shana et Jelle vivent à Lede. Ils viennent récemment d</t>
  </si>
  <si>
    <t>Elias</t>
  </si>
  <si>
    <t>C'est aux côtés de leurs deux fils, Elias et Noah, que Shana et Jelle vivent à Le</t>
  </si>
  <si>
    <t>Noah</t>
  </si>
  <si>
    <t xml:space="preserve"> aux côtés de leurs deux fils, Elias et Noah, que Shana et Jelle vivent à Lede. Ils </t>
  </si>
  <si>
    <t>Lede</t>
  </si>
  <si>
    <t>as et Noah, que Shana et Jelle vivent à Lede. Ils viennent récemment de construire l</t>
  </si>
  <si>
    <t>Shana</t>
  </si>
  <si>
    <t xml:space="preserve"> de leurs deux fils, Elias et Noah, que Shana et Jelle vivent à Lede. Ils viennent ré</t>
  </si>
  <si>
    <t>it extra. Ils demandent alors l'aide de Kristel et Kamel pour réduire leurs dépenses, n</t>
  </si>
  <si>
    <t>e d'enfant. Entre études... et travail, Shana accorde moins de temps aux enfants, mai</t>
  </si>
  <si>
    <t>de leurs deux fils , elias et noah , que shana et jelle vivent à lede . ils viennent récemment de</t>
  </si>
  <si>
    <t>Total Founds</t>
  </si>
  <si>
    <t>Corrected</t>
  </si>
  <si>
    <t>Correct</t>
  </si>
  <si>
    <t>Accuracy</t>
  </si>
  <si>
    <t>Time</t>
  </si>
  <si>
    <t>Choose</t>
  </si>
  <si>
    <t>70.65s</t>
  </si>
  <si>
    <t>367.36s CPU  vs 104.43s GPU (rtx3070 FE)</t>
  </si>
  <si>
    <t>Total CasEN</t>
  </si>
  <si>
    <t>without MISC !</t>
  </si>
  <si>
    <t>Total Stanza</t>
  </si>
  <si>
    <t>Total SpaCy</t>
  </si>
  <si>
    <t>Total</t>
  </si>
  <si>
    <t>Data Gains</t>
  </si>
  <si>
    <t>Accuracy Loss</t>
  </si>
  <si>
    <t>old intersection (spaCy + CasEN)</t>
  </si>
  <si>
    <t>spaCy + CasEN + opti + priority</t>
  </si>
  <si>
    <t>(cartesian product)</t>
  </si>
  <si>
    <t>spaCy_casEN_Stanza</t>
  </si>
  <si>
    <t>VS OLD inter</t>
  </si>
  <si>
    <t>VS spaCy casEN opti priority</t>
  </si>
  <si>
    <t>Missing correction</t>
  </si>
  <si>
    <t>pourcentage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</si>
</sst>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10">
    <fill>
      <patternFill patternType="none"/>
    </fill>
    <fill>
      <patternFill patternType="gray125"/>
    </fill>
    <fill>
      <patternFill patternType="solid">
        <fgColor theme="5" tint="0.79998168889431442"/>
        <bgColor indexed="64"/>
      </patternFill>
    </fill>
    <fill>
      <patternFill patternType="solid">
        <fgColor theme="6" tint="0.79998168889431442"/>
        <bgColor indexed="64"/>
      </patternFill>
    </fill>
    <fill>
      <patternFill patternType="solid">
        <fgColor theme="6" tint="0.59999389629810485"/>
        <bgColor indexed="64"/>
      </patternFill>
    </fill>
    <fill>
      <patternFill patternType="solid">
        <fgColor theme="9" tint="0.59999389629810485"/>
        <bgColor indexed="64"/>
      </patternFill>
    </fill>
    <fill>
      <patternFill patternType="solid">
        <fgColor theme="9" tint="0.39997558519241921"/>
        <bgColor indexed="64"/>
      </patternFill>
    </fill>
    <fill>
      <patternFill patternType="solid">
        <fgColor theme="8" tint="0.39997558519241921"/>
        <bgColor indexed="64"/>
      </patternFill>
    </fill>
    <fill>
      <patternFill patternType="solid">
        <fgColor theme="6" tint="0.39997558519241921"/>
        <bgColor indexed="64"/>
      </patternFill>
    </fill>
    <fill>
      <patternFill patternType="solid">
        <fgColor theme="5" tint="0.39997558519241921"/>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9">
    <xf numFmtId="0" fontId="0" fillId="0" borderId="0" xfId="0"/>
    <xf numFmtId="0" fontId="1" fillId="0" borderId="1" xfId="0" applyFont="1" applyBorder="1" applyAlignment="1">
      <alignment horizontal="center" vertical="top"/>
    </xf>
    <xf numFmtId="0" fontId="0" fillId="2" borderId="0" xfId="0" applyFill="1"/>
    <xf numFmtId="10" fontId="0" fillId="2" borderId="0" xfId="0" applyNumberFormat="1" applyFill="1"/>
    <xf numFmtId="0" fontId="0" fillId="3" borderId="0" xfId="0" applyFill="1"/>
    <xf numFmtId="10" fontId="0" fillId="3" borderId="0" xfId="0" applyNumberFormat="1" applyFill="1"/>
    <xf numFmtId="0" fontId="0" fillId="4" borderId="0" xfId="0" applyFill="1"/>
    <xf numFmtId="10" fontId="0" fillId="4" borderId="0" xfId="0" applyNumberFormat="1" applyFill="1"/>
    <xf numFmtId="0" fontId="0" fillId="5" borderId="0" xfId="0" applyFill="1"/>
    <xf numFmtId="10" fontId="0" fillId="5" borderId="0" xfId="0" applyNumberFormat="1" applyFill="1"/>
    <xf numFmtId="0" fontId="0" fillId="6" borderId="0" xfId="0" applyFill="1"/>
    <xf numFmtId="10" fontId="0" fillId="6" borderId="0" xfId="0" applyNumberFormat="1" applyFill="1"/>
    <xf numFmtId="0" fontId="0" fillId="7" borderId="0" xfId="0" applyFill="1"/>
    <xf numFmtId="10" fontId="0" fillId="7" borderId="0" xfId="0" applyNumberFormat="1" applyFill="1"/>
    <xf numFmtId="0" fontId="0" fillId="8" borderId="0" xfId="0" applyFill="1"/>
    <xf numFmtId="10" fontId="0" fillId="8" borderId="0" xfId="0" applyNumberFormat="1" applyFill="1"/>
    <xf numFmtId="10" fontId="0" fillId="0" borderId="0" xfId="0" applyNumberFormat="1"/>
    <xf numFmtId="10" fontId="0" fillId="9" borderId="0" xfId="0" applyNumberFormat="1" applyFill="1"/>
    <xf numFmtId="0" fontId="0" fillId="0" borderId="0" xfId="0" applyFill="1"/>
  </cellXfs>
  <cellStyles count="1">
    <cellStyle name="Normal" xfId="0" builtinId="0"/>
  </cellStyles>
  <dxfs count="17">
    <dxf>
      <font>
        <color theme="9" tint="-0.499984740745262"/>
      </font>
      <fill>
        <patternFill>
          <bgColor theme="9" tint="0.39994506668294322"/>
        </patternFill>
      </fill>
    </dxf>
    <dxf>
      <font>
        <color theme="9" tint="-0.499984740745262"/>
      </font>
      <fill>
        <patternFill>
          <bgColor theme="9" tint="0.59996337778862885"/>
        </patternFill>
      </fill>
    </dxf>
    <dxf>
      <font>
        <color theme="6" tint="-0.499984740745262"/>
      </font>
      <fill>
        <patternFill>
          <bgColor theme="6" tint="0.79998168889431442"/>
        </patternFill>
      </fill>
    </dxf>
    <dxf>
      <font>
        <color theme="6" tint="-0.499984740745262"/>
      </font>
      <fill>
        <patternFill>
          <bgColor theme="6" tint="0.79998168889431442"/>
        </patternFill>
      </fill>
    </dxf>
    <dxf>
      <font>
        <color theme="6" tint="-0.499984740745262"/>
      </font>
      <fill>
        <patternFill>
          <bgColor theme="6" tint="0.39994506668294322"/>
        </patternFill>
      </fill>
    </dxf>
    <dxf>
      <font>
        <color theme="6" tint="-0.499984740745262"/>
      </font>
      <fill>
        <patternFill>
          <bgColor theme="6" tint="0.79998168889431442"/>
        </patternFill>
      </fill>
    </dxf>
    <dxf>
      <font>
        <color theme="5" tint="-0.499984740745262"/>
      </font>
      <fill>
        <patternFill>
          <bgColor theme="5" tint="0.79998168889431442"/>
        </patternFill>
      </fill>
    </dxf>
    <dxf>
      <font>
        <color theme="8" tint="-0.499984740745262"/>
      </font>
      <fill>
        <patternFill>
          <bgColor theme="8" tint="0.39994506668294322"/>
        </patternFill>
      </fill>
    </dxf>
    <dxf>
      <font>
        <color theme="6" tint="-0.499984740745262"/>
      </font>
      <fill>
        <patternFill>
          <bgColor theme="6" tint="0.79998168889431442"/>
        </patternFill>
      </fill>
    </dxf>
    <dxf>
      <font>
        <color theme="6" tint="-0.499984740745262"/>
      </font>
      <fill>
        <patternFill>
          <bgColor theme="6" tint="0.59996337778862885"/>
        </patternFill>
      </fill>
    </dxf>
    <dxf>
      <font>
        <color theme="6" tint="-0.499984740745262"/>
      </font>
      <fill>
        <patternFill>
          <bgColor theme="6" tint="0.59996337778862885"/>
        </patternFill>
      </fill>
    </dxf>
    <dxf>
      <font>
        <color theme="6" tint="-0.499984740745262"/>
      </font>
      <fill>
        <patternFill>
          <bgColor theme="6" tint="0.39994506668294322"/>
        </patternFill>
      </fill>
    </dxf>
    <dxf>
      <font>
        <color theme="6" tint="-0.499984740745262"/>
      </font>
      <fill>
        <patternFill>
          <bgColor theme="6" tint="0.59996337778862885"/>
        </patternFill>
      </fill>
    </dxf>
    <dxf>
      <font>
        <color theme="3" tint="-0.499984740745262"/>
      </font>
      <fill>
        <patternFill>
          <bgColor theme="3" tint="0.59996337778862885"/>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s>
  <tableStyles count="0" defaultTableStyle="TableStyleMedium9"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34964"/>
  <sheetViews>
    <sheetView zoomScale="94" workbookViewId="0">
      <selection activeCell="H9" sqref="H9"/>
    </sheetView>
  </sheetViews>
  <sheetFormatPr baseColWidth="10" defaultColWidth="8.88671875" defaultRowHeight="14.4" x14ac:dyDescent="0.3"/>
  <cols>
    <col min="5" max="5" width="28.6640625" customWidth="1"/>
    <col min="6" max="6" width="22" customWidth="1"/>
    <col min="8" max="8" width="74.109375" customWidth="1"/>
    <col min="9" max="9" width="25.5546875" customWidth="1"/>
    <col min="10" max="10" width="21.77734375" customWidth="1"/>
    <col min="11" max="11" width="15.21875" customWidth="1"/>
    <col min="12" max="12" width="21.6640625" customWidth="1"/>
  </cols>
  <sheetData>
    <row r="1" spans="1:13" x14ac:dyDescent="0.3">
      <c r="A1" s="1" t="s">
        <v>0</v>
      </c>
      <c r="B1" s="1" t="s">
        <v>1</v>
      </c>
      <c r="C1" s="1" t="s">
        <v>2</v>
      </c>
      <c r="D1" s="1" t="s">
        <v>3</v>
      </c>
      <c r="E1" s="1" t="s">
        <v>4</v>
      </c>
      <c r="F1" s="1" t="s">
        <v>5</v>
      </c>
      <c r="G1" s="1" t="s">
        <v>6</v>
      </c>
      <c r="H1" s="1" t="s">
        <v>7</v>
      </c>
      <c r="I1" s="1" t="s">
        <v>8</v>
      </c>
      <c r="J1" s="1" t="s">
        <v>9</v>
      </c>
      <c r="K1" s="1" t="s">
        <v>10</v>
      </c>
      <c r="L1" s="1" t="s">
        <v>11</v>
      </c>
      <c r="M1" s="1" t="s">
        <v>12</v>
      </c>
    </row>
    <row r="2" spans="1:13" x14ac:dyDescent="0.3">
      <c r="A2" t="s">
        <v>13</v>
      </c>
      <c r="B2">
        <v>1</v>
      </c>
      <c r="C2">
        <v>1</v>
      </c>
      <c r="D2">
        <v>1</v>
      </c>
      <c r="E2" t="s">
        <v>14</v>
      </c>
      <c r="F2" t="s">
        <v>15</v>
      </c>
      <c r="G2" t="s">
        <v>13</v>
      </c>
      <c r="H2" t="s">
        <v>16</v>
      </c>
      <c r="I2" t="s">
        <v>17</v>
      </c>
      <c r="M2">
        <v>0</v>
      </c>
    </row>
    <row r="3" spans="1:13" x14ac:dyDescent="0.3">
      <c r="A3" t="s">
        <v>13</v>
      </c>
      <c r="B3">
        <v>1</v>
      </c>
      <c r="C3">
        <v>1</v>
      </c>
      <c r="D3">
        <v>1</v>
      </c>
      <c r="E3" t="s">
        <v>14</v>
      </c>
      <c r="F3" t="s">
        <v>15</v>
      </c>
      <c r="G3" t="s">
        <v>13</v>
      </c>
      <c r="H3" t="s">
        <v>18</v>
      </c>
      <c r="I3" t="s">
        <v>19</v>
      </c>
      <c r="M3">
        <v>0</v>
      </c>
    </row>
    <row r="4" spans="1:13" x14ac:dyDescent="0.3">
      <c r="A4" t="s">
        <v>13</v>
      </c>
      <c r="B4">
        <v>1</v>
      </c>
      <c r="C4">
        <v>1</v>
      </c>
      <c r="D4">
        <v>1</v>
      </c>
      <c r="E4" t="s">
        <v>14</v>
      </c>
      <c r="F4" t="s">
        <v>20</v>
      </c>
      <c r="G4" t="s">
        <v>13</v>
      </c>
      <c r="H4" t="s">
        <v>21</v>
      </c>
      <c r="I4" t="s">
        <v>22</v>
      </c>
      <c r="J4" t="s">
        <v>23</v>
      </c>
      <c r="M4">
        <v>0</v>
      </c>
    </row>
    <row r="5" spans="1:13" x14ac:dyDescent="0.3">
      <c r="A5" t="s">
        <v>13</v>
      </c>
      <c r="B5">
        <v>0</v>
      </c>
      <c r="C5">
        <v>1</v>
      </c>
      <c r="D5" t="s">
        <v>13</v>
      </c>
      <c r="E5" t="s">
        <v>14</v>
      </c>
      <c r="F5" t="s">
        <v>24</v>
      </c>
      <c r="G5" t="s">
        <v>25</v>
      </c>
      <c r="H5" t="s">
        <v>26</v>
      </c>
      <c r="I5" t="s">
        <v>27</v>
      </c>
      <c r="M5">
        <v>0</v>
      </c>
    </row>
    <row r="6" spans="1:13" x14ac:dyDescent="0.3">
      <c r="A6" t="s">
        <v>13</v>
      </c>
      <c r="B6">
        <v>0</v>
      </c>
      <c r="C6">
        <v>1</v>
      </c>
      <c r="D6" t="s">
        <v>13</v>
      </c>
      <c r="E6" t="s">
        <v>14</v>
      </c>
      <c r="F6" t="s">
        <v>24</v>
      </c>
      <c r="G6" t="s">
        <v>28</v>
      </c>
      <c r="H6" t="s">
        <v>29</v>
      </c>
      <c r="I6" t="s">
        <v>19</v>
      </c>
      <c r="M6">
        <v>0</v>
      </c>
    </row>
    <row r="7" spans="1:13" x14ac:dyDescent="0.3">
      <c r="E7" t="s">
        <v>14</v>
      </c>
      <c r="F7" t="s">
        <v>30</v>
      </c>
      <c r="G7" t="s">
        <v>25</v>
      </c>
      <c r="H7" t="s">
        <v>31</v>
      </c>
      <c r="I7" t="s">
        <v>27</v>
      </c>
      <c r="M7">
        <v>0</v>
      </c>
    </row>
    <row r="8" spans="1:13" x14ac:dyDescent="0.3">
      <c r="A8" t="s">
        <v>13</v>
      </c>
      <c r="B8">
        <v>1</v>
      </c>
      <c r="C8">
        <v>1</v>
      </c>
      <c r="D8">
        <v>1</v>
      </c>
      <c r="E8" t="s">
        <v>14</v>
      </c>
      <c r="F8" t="s">
        <v>32</v>
      </c>
      <c r="G8" t="s">
        <v>13</v>
      </c>
      <c r="H8" t="s">
        <v>33</v>
      </c>
      <c r="I8" t="s">
        <v>34</v>
      </c>
      <c r="J8" t="s">
        <v>23</v>
      </c>
      <c r="M8">
        <v>0</v>
      </c>
    </row>
    <row r="9" spans="1:13" x14ac:dyDescent="0.3">
      <c r="E9" t="s">
        <v>14</v>
      </c>
      <c r="F9" t="s">
        <v>24</v>
      </c>
      <c r="G9" t="s">
        <v>13</v>
      </c>
      <c r="H9" t="s">
        <v>35</v>
      </c>
      <c r="I9" t="s">
        <v>17</v>
      </c>
      <c r="M9">
        <v>0</v>
      </c>
    </row>
    <row r="10" spans="1:13" x14ac:dyDescent="0.3">
      <c r="E10" t="s">
        <v>14</v>
      </c>
      <c r="F10" t="s">
        <v>32</v>
      </c>
      <c r="G10" t="s">
        <v>28</v>
      </c>
      <c r="H10" t="s">
        <v>36</v>
      </c>
      <c r="I10" t="s">
        <v>17</v>
      </c>
      <c r="M10">
        <v>0</v>
      </c>
    </row>
    <row r="11" spans="1:13" x14ac:dyDescent="0.3">
      <c r="A11" t="s">
        <v>13</v>
      </c>
      <c r="B11">
        <v>1</v>
      </c>
      <c r="C11">
        <v>1</v>
      </c>
      <c r="D11">
        <v>1</v>
      </c>
      <c r="E11" t="s">
        <v>37</v>
      </c>
      <c r="F11" t="s">
        <v>38</v>
      </c>
      <c r="G11" t="s">
        <v>13</v>
      </c>
      <c r="H11" t="s">
        <v>39</v>
      </c>
      <c r="I11" t="s">
        <v>40</v>
      </c>
      <c r="M11">
        <v>1</v>
      </c>
    </row>
    <row r="12" spans="1:13" x14ac:dyDescent="0.3">
      <c r="A12" t="s">
        <v>13</v>
      </c>
      <c r="B12">
        <v>1</v>
      </c>
      <c r="C12">
        <v>1</v>
      </c>
      <c r="D12">
        <v>1</v>
      </c>
      <c r="E12" t="s">
        <v>37</v>
      </c>
      <c r="F12" t="s">
        <v>41</v>
      </c>
      <c r="G12" t="s">
        <v>13</v>
      </c>
      <c r="H12" t="s">
        <v>42</v>
      </c>
      <c r="I12" t="s">
        <v>43</v>
      </c>
      <c r="J12" t="s">
        <v>44</v>
      </c>
      <c r="K12" t="s">
        <v>45</v>
      </c>
      <c r="L12" t="s">
        <v>46</v>
      </c>
      <c r="M12">
        <v>1</v>
      </c>
    </row>
    <row r="13" spans="1:13" x14ac:dyDescent="0.3">
      <c r="A13" t="s">
        <v>13</v>
      </c>
      <c r="B13">
        <v>1</v>
      </c>
      <c r="C13">
        <v>1</v>
      </c>
      <c r="D13">
        <v>1</v>
      </c>
      <c r="E13" t="s">
        <v>37</v>
      </c>
      <c r="F13" t="s">
        <v>47</v>
      </c>
      <c r="G13" t="s">
        <v>13</v>
      </c>
      <c r="H13" t="s">
        <v>48</v>
      </c>
      <c r="I13" t="s">
        <v>22</v>
      </c>
      <c r="J13" t="s">
        <v>44</v>
      </c>
      <c r="K13" t="s">
        <v>45</v>
      </c>
      <c r="L13" t="s">
        <v>46</v>
      </c>
      <c r="M13">
        <v>1</v>
      </c>
    </row>
    <row r="14" spans="1:13" x14ac:dyDescent="0.3">
      <c r="E14" t="s">
        <v>37</v>
      </c>
      <c r="F14" t="s">
        <v>49</v>
      </c>
      <c r="G14" t="s">
        <v>50</v>
      </c>
      <c r="H14" t="s">
        <v>51</v>
      </c>
      <c r="I14" t="s">
        <v>52</v>
      </c>
      <c r="J14" t="s">
        <v>53</v>
      </c>
      <c r="M14">
        <v>1</v>
      </c>
    </row>
    <row r="15" spans="1:13" x14ac:dyDescent="0.3">
      <c r="E15" t="s">
        <v>37</v>
      </c>
      <c r="F15" t="s">
        <v>54</v>
      </c>
      <c r="G15" t="s">
        <v>13</v>
      </c>
      <c r="H15" t="s">
        <v>55</v>
      </c>
      <c r="I15" t="s">
        <v>17</v>
      </c>
      <c r="M15">
        <v>1</v>
      </c>
    </row>
    <row r="16" spans="1:13" x14ac:dyDescent="0.3">
      <c r="E16" t="s">
        <v>37</v>
      </c>
      <c r="F16" t="s">
        <v>38</v>
      </c>
      <c r="G16" t="s">
        <v>50</v>
      </c>
      <c r="H16" t="s">
        <v>56</v>
      </c>
      <c r="I16" t="s">
        <v>52</v>
      </c>
      <c r="J16" t="s">
        <v>57</v>
      </c>
      <c r="M16">
        <v>1</v>
      </c>
    </row>
    <row r="17" spans="1:13" x14ac:dyDescent="0.3">
      <c r="E17" t="s">
        <v>37</v>
      </c>
      <c r="F17" t="s">
        <v>58</v>
      </c>
      <c r="G17" t="s">
        <v>25</v>
      </c>
      <c r="H17" t="s">
        <v>59</v>
      </c>
      <c r="I17" t="s">
        <v>17</v>
      </c>
      <c r="M17">
        <v>1</v>
      </c>
    </row>
    <row r="18" spans="1:13" x14ac:dyDescent="0.3">
      <c r="A18" t="s">
        <v>13</v>
      </c>
      <c r="B18">
        <v>1</v>
      </c>
      <c r="C18">
        <v>1</v>
      </c>
      <c r="D18">
        <v>1</v>
      </c>
      <c r="E18" t="s">
        <v>37</v>
      </c>
      <c r="F18" t="s">
        <v>60</v>
      </c>
      <c r="G18" t="s">
        <v>13</v>
      </c>
      <c r="H18" t="s">
        <v>61</v>
      </c>
      <c r="I18" t="s">
        <v>22</v>
      </c>
      <c r="J18" t="s">
        <v>44</v>
      </c>
      <c r="K18" t="s">
        <v>45</v>
      </c>
      <c r="L18" t="s">
        <v>46</v>
      </c>
      <c r="M18">
        <v>1</v>
      </c>
    </row>
    <row r="19" spans="1:13" x14ac:dyDescent="0.3">
      <c r="A19" t="s">
        <v>13</v>
      </c>
      <c r="B19">
        <v>1</v>
      </c>
      <c r="C19">
        <v>1</v>
      </c>
      <c r="D19">
        <v>1</v>
      </c>
      <c r="E19" t="s">
        <v>37</v>
      </c>
      <c r="F19" t="s">
        <v>62</v>
      </c>
      <c r="G19" t="s">
        <v>13</v>
      </c>
      <c r="H19" t="s">
        <v>63</v>
      </c>
      <c r="I19" t="s">
        <v>43</v>
      </c>
      <c r="J19" t="s">
        <v>64</v>
      </c>
      <c r="K19" t="s">
        <v>46</v>
      </c>
      <c r="M19">
        <v>1</v>
      </c>
    </row>
    <row r="20" spans="1:13" x14ac:dyDescent="0.3">
      <c r="A20" t="s">
        <v>13</v>
      </c>
      <c r="B20">
        <v>0</v>
      </c>
      <c r="C20">
        <v>0</v>
      </c>
      <c r="D20" t="s">
        <v>13</v>
      </c>
      <c r="E20" t="s">
        <v>65</v>
      </c>
      <c r="F20" t="s">
        <v>66</v>
      </c>
      <c r="G20" t="s">
        <v>25</v>
      </c>
      <c r="H20" t="s">
        <v>67</v>
      </c>
      <c r="I20" t="s">
        <v>17</v>
      </c>
      <c r="M20">
        <v>3</v>
      </c>
    </row>
    <row r="21" spans="1:13" x14ac:dyDescent="0.3">
      <c r="E21" t="s">
        <v>65</v>
      </c>
      <c r="F21" t="s">
        <v>68</v>
      </c>
      <c r="G21" t="s">
        <v>25</v>
      </c>
      <c r="H21" t="s">
        <v>69</v>
      </c>
      <c r="I21" t="s">
        <v>27</v>
      </c>
      <c r="M21">
        <v>3</v>
      </c>
    </row>
    <row r="22" spans="1:13" x14ac:dyDescent="0.3">
      <c r="A22" t="s">
        <v>13</v>
      </c>
      <c r="B22">
        <v>1</v>
      </c>
      <c r="C22">
        <v>1</v>
      </c>
      <c r="D22">
        <v>1</v>
      </c>
      <c r="E22" t="s">
        <v>65</v>
      </c>
      <c r="F22" t="s">
        <v>68</v>
      </c>
      <c r="G22" t="s">
        <v>13</v>
      </c>
      <c r="H22" t="s">
        <v>69</v>
      </c>
      <c r="I22" t="s">
        <v>70</v>
      </c>
      <c r="J22" t="s">
        <v>71</v>
      </c>
      <c r="M22">
        <v>3</v>
      </c>
    </row>
    <row r="23" spans="1:13" x14ac:dyDescent="0.3">
      <c r="A23" t="s">
        <v>13</v>
      </c>
      <c r="B23">
        <v>1</v>
      </c>
      <c r="C23">
        <v>1</v>
      </c>
      <c r="D23">
        <v>1</v>
      </c>
      <c r="E23" t="s">
        <v>37</v>
      </c>
      <c r="F23" t="s">
        <v>72</v>
      </c>
      <c r="G23" t="s">
        <v>13</v>
      </c>
      <c r="H23" t="s">
        <v>73</v>
      </c>
      <c r="I23" t="s">
        <v>22</v>
      </c>
      <c r="J23" t="s">
        <v>44</v>
      </c>
      <c r="K23" t="s">
        <v>45</v>
      </c>
      <c r="L23" t="s">
        <v>46</v>
      </c>
      <c r="M23">
        <v>7</v>
      </c>
    </row>
    <row r="24" spans="1:13" x14ac:dyDescent="0.3">
      <c r="A24" t="s">
        <v>13</v>
      </c>
      <c r="B24">
        <v>1</v>
      </c>
      <c r="C24">
        <v>1</v>
      </c>
      <c r="D24">
        <v>1</v>
      </c>
      <c r="E24" t="s">
        <v>37</v>
      </c>
      <c r="F24" t="s">
        <v>62</v>
      </c>
      <c r="G24" t="s">
        <v>13</v>
      </c>
      <c r="H24" t="s">
        <v>74</v>
      </c>
      <c r="I24" t="s">
        <v>22</v>
      </c>
      <c r="J24" t="s">
        <v>23</v>
      </c>
      <c r="M24">
        <v>7</v>
      </c>
    </row>
    <row r="25" spans="1:13" x14ac:dyDescent="0.3">
      <c r="A25" t="s">
        <v>28</v>
      </c>
      <c r="B25">
        <v>1</v>
      </c>
      <c r="C25">
        <v>1</v>
      </c>
      <c r="D25">
        <v>1</v>
      </c>
      <c r="E25" t="s">
        <v>37</v>
      </c>
      <c r="F25" t="s">
        <v>75</v>
      </c>
      <c r="G25" t="s">
        <v>28</v>
      </c>
      <c r="H25" t="s">
        <v>76</v>
      </c>
      <c r="I25" t="s">
        <v>19</v>
      </c>
      <c r="M25">
        <v>7</v>
      </c>
    </row>
    <row r="26" spans="1:13" x14ac:dyDescent="0.3">
      <c r="E26" t="s">
        <v>37</v>
      </c>
      <c r="F26" t="s">
        <v>77</v>
      </c>
      <c r="G26" t="s">
        <v>25</v>
      </c>
      <c r="H26" t="s">
        <v>78</v>
      </c>
      <c r="I26" t="s">
        <v>17</v>
      </c>
      <c r="M26">
        <v>7</v>
      </c>
    </row>
    <row r="27" spans="1:13" x14ac:dyDescent="0.3">
      <c r="E27" t="s">
        <v>37</v>
      </c>
      <c r="F27" t="s">
        <v>79</v>
      </c>
      <c r="G27" t="s">
        <v>28</v>
      </c>
      <c r="H27" t="s">
        <v>80</v>
      </c>
      <c r="I27" t="s">
        <v>17</v>
      </c>
      <c r="M27">
        <v>7</v>
      </c>
    </row>
    <row r="28" spans="1:13" x14ac:dyDescent="0.3">
      <c r="E28" t="s">
        <v>37</v>
      </c>
      <c r="F28" t="s">
        <v>81</v>
      </c>
      <c r="G28" t="s">
        <v>50</v>
      </c>
      <c r="H28" t="s">
        <v>82</v>
      </c>
      <c r="I28" t="s">
        <v>19</v>
      </c>
      <c r="M28">
        <v>7</v>
      </c>
    </row>
    <row r="29" spans="1:13" x14ac:dyDescent="0.3">
      <c r="E29" t="s">
        <v>37</v>
      </c>
      <c r="F29" t="s">
        <v>83</v>
      </c>
      <c r="G29" t="s">
        <v>50</v>
      </c>
      <c r="H29" t="s">
        <v>84</v>
      </c>
      <c r="I29" t="s">
        <v>52</v>
      </c>
      <c r="J29" t="s">
        <v>53</v>
      </c>
      <c r="M29">
        <v>7</v>
      </c>
    </row>
    <row r="30" spans="1:13" x14ac:dyDescent="0.3">
      <c r="A30" t="s">
        <v>13</v>
      </c>
      <c r="B30">
        <v>1</v>
      </c>
      <c r="C30">
        <v>1</v>
      </c>
      <c r="D30">
        <v>1</v>
      </c>
      <c r="E30" t="s">
        <v>37</v>
      </c>
      <c r="F30" t="s">
        <v>85</v>
      </c>
      <c r="G30" t="s">
        <v>13</v>
      </c>
      <c r="H30" t="s">
        <v>86</v>
      </c>
      <c r="I30" t="s">
        <v>22</v>
      </c>
      <c r="J30" t="s">
        <v>44</v>
      </c>
      <c r="K30" t="s">
        <v>45</v>
      </c>
      <c r="L30" t="s">
        <v>46</v>
      </c>
      <c r="M30">
        <v>7</v>
      </c>
    </row>
    <row r="31" spans="1:13" x14ac:dyDescent="0.3">
      <c r="A31" t="s">
        <v>25</v>
      </c>
      <c r="B31">
        <v>1</v>
      </c>
      <c r="C31">
        <v>1</v>
      </c>
      <c r="D31">
        <v>1</v>
      </c>
      <c r="E31" t="s">
        <v>37</v>
      </c>
      <c r="F31" t="s">
        <v>87</v>
      </c>
      <c r="G31" t="s">
        <v>25</v>
      </c>
      <c r="H31" t="s">
        <v>88</v>
      </c>
      <c r="I31" t="s">
        <v>27</v>
      </c>
      <c r="M31">
        <v>7</v>
      </c>
    </row>
    <row r="32" spans="1:13" x14ac:dyDescent="0.3">
      <c r="E32" t="s">
        <v>89</v>
      </c>
      <c r="F32" t="s">
        <v>54</v>
      </c>
      <c r="G32" t="s">
        <v>13</v>
      </c>
      <c r="H32" t="s">
        <v>90</v>
      </c>
      <c r="I32" t="s">
        <v>17</v>
      </c>
      <c r="M32">
        <v>8</v>
      </c>
    </row>
    <row r="33" spans="1:13" x14ac:dyDescent="0.3">
      <c r="A33" t="s">
        <v>13</v>
      </c>
      <c r="B33">
        <v>1</v>
      </c>
      <c r="C33">
        <v>1</v>
      </c>
      <c r="D33">
        <v>1</v>
      </c>
      <c r="E33" t="s">
        <v>89</v>
      </c>
      <c r="F33" t="s">
        <v>91</v>
      </c>
      <c r="G33" t="s">
        <v>13</v>
      </c>
      <c r="H33" t="s">
        <v>92</v>
      </c>
      <c r="I33" t="s">
        <v>22</v>
      </c>
      <c r="J33" t="s">
        <v>44</v>
      </c>
      <c r="K33" t="s">
        <v>45</v>
      </c>
      <c r="L33" t="s">
        <v>46</v>
      </c>
      <c r="M33">
        <v>8</v>
      </c>
    </row>
    <row r="34" spans="1:13" x14ac:dyDescent="0.3">
      <c r="A34" t="s">
        <v>13</v>
      </c>
      <c r="B34">
        <v>1</v>
      </c>
      <c r="C34">
        <v>1</v>
      </c>
      <c r="D34">
        <v>1</v>
      </c>
      <c r="E34" t="s">
        <v>89</v>
      </c>
      <c r="F34" t="s">
        <v>93</v>
      </c>
      <c r="G34" t="s">
        <v>13</v>
      </c>
      <c r="H34" t="s">
        <v>94</v>
      </c>
      <c r="I34" t="s">
        <v>34</v>
      </c>
      <c r="J34" t="s">
        <v>64</v>
      </c>
      <c r="K34" t="s">
        <v>46</v>
      </c>
      <c r="M34">
        <v>8</v>
      </c>
    </row>
    <row r="35" spans="1:13" x14ac:dyDescent="0.3">
      <c r="A35" t="s">
        <v>13</v>
      </c>
      <c r="B35">
        <v>1</v>
      </c>
      <c r="C35">
        <v>1</v>
      </c>
      <c r="D35">
        <v>1</v>
      </c>
      <c r="E35" t="s">
        <v>89</v>
      </c>
      <c r="F35" t="s">
        <v>95</v>
      </c>
      <c r="G35" t="s">
        <v>13</v>
      </c>
      <c r="H35" t="s">
        <v>96</v>
      </c>
      <c r="I35" t="s">
        <v>22</v>
      </c>
      <c r="J35" t="s">
        <v>44</v>
      </c>
      <c r="K35" t="s">
        <v>45</v>
      </c>
      <c r="L35" t="s">
        <v>46</v>
      </c>
      <c r="M35">
        <v>8</v>
      </c>
    </row>
    <row r="36" spans="1:13" x14ac:dyDescent="0.3">
      <c r="A36" t="s">
        <v>13</v>
      </c>
      <c r="B36">
        <v>1</v>
      </c>
      <c r="C36">
        <v>1</v>
      </c>
      <c r="D36">
        <v>1</v>
      </c>
      <c r="E36" t="s">
        <v>89</v>
      </c>
      <c r="F36" t="s">
        <v>97</v>
      </c>
      <c r="G36" t="s">
        <v>13</v>
      </c>
      <c r="H36" t="s">
        <v>98</v>
      </c>
      <c r="I36" t="s">
        <v>22</v>
      </c>
      <c r="J36" t="s">
        <v>44</v>
      </c>
      <c r="K36" t="s">
        <v>45</v>
      </c>
      <c r="L36" t="s">
        <v>46</v>
      </c>
      <c r="M36">
        <v>8</v>
      </c>
    </row>
    <row r="37" spans="1:13" x14ac:dyDescent="0.3">
      <c r="A37" t="s">
        <v>13</v>
      </c>
      <c r="B37">
        <v>1</v>
      </c>
      <c r="C37">
        <v>1</v>
      </c>
      <c r="D37">
        <v>1</v>
      </c>
      <c r="E37" t="s">
        <v>89</v>
      </c>
      <c r="F37" t="s">
        <v>62</v>
      </c>
      <c r="G37" t="s">
        <v>13</v>
      </c>
      <c r="H37" t="s">
        <v>99</v>
      </c>
      <c r="I37" t="s">
        <v>22</v>
      </c>
      <c r="J37" t="s">
        <v>64</v>
      </c>
      <c r="K37" t="s">
        <v>46</v>
      </c>
      <c r="M37">
        <v>8</v>
      </c>
    </row>
    <row r="38" spans="1:13" x14ac:dyDescent="0.3">
      <c r="A38" t="s">
        <v>13</v>
      </c>
      <c r="B38">
        <v>1</v>
      </c>
      <c r="C38">
        <v>1</v>
      </c>
      <c r="D38">
        <v>1</v>
      </c>
      <c r="E38" t="s">
        <v>89</v>
      </c>
      <c r="F38" t="s">
        <v>62</v>
      </c>
      <c r="G38" t="s">
        <v>13</v>
      </c>
      <c r="H38" t="s">
        <v>99</v>
      </c>
      <c r="I38" t="s">
        <v>43</v>
      </c>
      <c r="J38" t="s">
        <v>23</v>
      </c>
      <c r="M38">
        <v>8</v>
      </c>
    </row>
    <row r="39" spans="1:13" x14ac:dyDescent="0.3">
      <c r="E39" t="s">
        <v>89</v>
      </c>
      <c r="F39" t="s">
        <v>93</v>
      </c>
      <c r="G39" t="s">
        <v>25</v>
      </c>
      <c r="H39" t="s">
        <v>100</v>
      </c>
      <c r="I39" t="s">
        <v>17</v>
      </c>
      <c r="M39">
        <v>8</v>
      </c>
    </row>
    <row r="40" spans="1:13" x14ac:dyDescent="0.3">
      <c r="A40" t="s">
        <v>28</v>
      </c>
      <c r="B40">
        <v>1</v>
      </c>
      <c r="C40">
        <v>1</v>
      </c>
      <c r="D40">
        <v>1</v>
      </c>
      <c r="E40" t="s">
        <v>101</v>
      </c>
      <c r="F40" t="s">
        <v>102</v>
      </c>
      <c r="G40" t="s">
        <v>28</v>
      </c>
      <c r="H40" t="s">
        <v>103</v>
      </c>
      <c r="I40" t="s">
        <v>22</v>
      </c>
      <c r="J40" t="s">
        <v>104</v>
      </c>
      <c r="M40">
        <v>9</v>
      </c>
    </row>
    <row r="41" spans="1:13" x14ac:dyDescent="0.3">
      <c r="A41" t="s">
        <v>13</v>
      </c>
      <c r="B41">
        <v>1</v>
      </c>
      <c r="C41">
        <v>1</v>
      </c>
      <c r="D41">
        <v>1</v>
      </c>
      <c r="E41" t="s">
        <v>101</v>
      </c>
      <c r="F41" t="s">
        <v>105</v>
      </c>
      <c r="G41" t="s">
        <v>13</v>
      </c>
      <c r="H41" t="s">
        <v>106</v>
      </c>
      <c r="I41" t="s">
        <v>22</v>
      </c>
      <c r="J41" t="s">
        <v>44</v>
      </c>
      <c r="K41" t="s">
        <v>45</v>
      </c>
      <c r="L41" t="s">
        <v>46</v>
      </c>
      <c r="M41">
        <v>9</v>
      </c>
    </row>
    <row r="42" spans="1:13" x14ac:dyDescent="0.3">
      <c r="E42" t="s">
        <v>101</v>
      </c>
      <c r="F42" t="s">
        <v>107</v>
      </c>
      <c r="G42" t="s">
        <v>50</v>
      </c>
      <c r="H42" t="s">
        <v>108</v>
      </c>
      <c r="I42" t="s">
        <v>52</v>
      </c>
      <c r="J42" t="s">
        <v>109</v>
      </c>
      <c r="M42">
        <v>9</v>
      </c>
    </row>
    <row r="43" spans="1:13" x14ac:dyDescent="0.3">
      <c r="A43" t="s">
        <v>13</v>
      </c>
      <c r="B43">
        <v>1</v>
      </c>
      <c r="C43">
        <v>1</v>
      </c>
      <c r="D43">
        <v>1</v>
      </c>
      <c r="E43" t="s">
        <v>101</v>
      </c>
      <c r="F43" t="s">
        <v>110</v>
      </c>
      <c r="G43" t="s">
        <v>13</v>
      </c>
      <c r="H43" t="s">
        <v>111</v>
      </c>
      <c r="I43" t="s">
        <v>22</v>
      </c>
      <c r="J43" t="s">
        <v>23</v>
      </c>
      <c r="M43">
        <v>9</v>
      </c>
    </row>
    <row r="44" spans="1:13" x14ac:dyDescent="0.3">
      <c r="A44" t="s">
        <v>13</v>
      </c>
      <c r="B44">
        <v>1</v>
      </c>
      <c r="C44">
        <v>1</v>
      </c>
      <c r="D44">
        <v>1</v>
      </c>
      <c r="E44" t="s">
        <v>101</v>
      </c>
      <c r="F44" t="s">
        <v>112</v>
      </c>
      <c r="G44" t="s">
        <v>13</v>
      </c>
      <c r="H44" t="s">
        <v>113</v>
      </c>
      <c r="I44" t="s">
        <v>22</v>
      </c>
      <c r="J44" t="s">
        <v>44</v>
      </c>
      <c r="K44" t="s">
        <v>45</v>
      </c>
      <c r="L44" t="s">
        <v>46</v>
      </c>
      <c r="M44">
        <v>9</v>
      </c>
    </row>
    <row r="45" spans="1:13" x14ac:dyDescent="0.3">
      <c r="E45" t="s">
        <v>101</v>
      </c>
      <c r="F45" t="s">
        <v>114</v>
      </c>
      <c r="G45" t="s">
        <v>28</v>
      </c>
      <c r="H45" t="s">
        <v>115</v>
      </c>
      <c r="I45" t="s">
        <v>27</v>
      </c>
      <c r="M45">
        <v>9</v>
      </c>
    </row>
    <row r="46" spans="1:13" x14ac:dyDescent="0.3">
      <c r="A46" t="s">
        <v>13</v>
      </c>
      <c r="B46">
        <v>1</v>
      </c>
      <c r="C46">
        <v>1</v>
      </c>
      <c r="D46">
        <v>1</v>
      </c>
      <c r="E46" t="s">
        <v>101</v>
      </c>
      <c r="F46" t="s">
        <v>116</v>
      </c>
      <c r="G46" t="s">
        <v>13</v>
      </c>
      <c r="H46" t="s">
        <v>117</v>
      </c>
      <c r="I46" t="s">
        <v>22</v>
      </c>
      <c r="J46" t="s">
        <v>44</v>
      </c>
      <c r="K46" t="s">
        <v>45</v>
      </c>
      <c r="L46" t="s">
        <v>46</v>
      </c>
      <c r="M46">
        <v>9</v>
      </c>
    </row>
    <row r="47" spans="1:13" x14ac:dyDescent="0.3">
      <c r="A47" t="s">
        <v>13</v>
      </c>
      <c r="B47">
        <v>1</v>
      </c>
      <c r="C47">
        <v>1</v>
      </c>
      <c r="D47">
        <v>1</v>
      </c>
      <c r="E47" t="s">
        <v>118</v>
      </c>
      <c r="F47" t="s">
        <v>119</v>
      </c>
      <c r="G47" t="s">
        <v>13</v>
      </c>
      <c r="H47" t="s">
        <v>120</v>
      </c>
      <c r="I47" t="s">
        <v>19</v>
      </c>
      <c r="M47">
        <v>10</v>
      </c>
    </row>
    <row r="48" spans="1:13" x14ac:dyDescent="0.3">
      <c r="E48" t="s">
        <v>118</v>
      </c>
      <c r="F48" t="s">
        <v>121</v>
      </c>
      <c r="G48" t="s">
        <v>13</v>
      </c>
      <c r="H48" t="s">
        <v>122</v>
      </c>
      <c r="I48" t="s">
        <v>19</v>
      </c>
      <c r="M48">
        <v>10</v>
      </c>
    </row>
    <row r="49" spans="1:13" x14ac:dyDescent="0.3">
      <c r="E49" t="s">
        <v>123</v>
      </c>
      <c r="F49" t="s">
        <v>124</v>
      </c>
      <c r="G49" t="s">
        <v>13</v>
      </c>
      <c r="H49" t="s">
        <v>125</v>
      </c>
      <c r="I49" t="s">
        <v>27</v>
      </c>
      <c r="M49">
        <v>11</v>
      </c>
    </row>
    <row r="50" spans="1:13" x14ac:dyDescent="0.3">
      <c r="A50" t="s">
        <v>13</v>
      </c>
      <c r="B50">
        <v>1</v>
      </c>
      <c r="C50">
        <v>1</v>
      </c>
      <c r="D50">
        <v>1</v>
      </c>
      <c r="E50" t="s">
        <v>123</v>
      </c>
      <c r="F50" t="s">
        <v>126</v>
      </c>
      <c r="G50" t="s">
        <v>13</v>
      </c>
      <c r="H50" t="s">
        <v>127</v>
      </c>
      <c r="I50" t="s">
        <v>22</v>
      </c>
      <c r="J50" t="s">
        <v>23</v>
      </c>
      <c r="M50">
        <v>11</v>
      </c>
    </row>
    <row r="51" spans="1:13" x14ac:dyDescent="0.3">
      <c r="A51" t="s">
        <v>13</v>
      </c>
      <c r="B51">
        <v>0</v>
      </c>
      <c r="C51">
        <v>1</v>
      </c>
      <c r="D51" t="s">
        <v>13</v>
      </c>
      <c r="E51" t="s">
        <v>123</v>
      </c>
      <c r="F51" t="s">
        <v>124</v>
      </c>
      <c r="G51" t="s">
        <v>28</v>
      </c>
      <c r="H51" t="s">
        <v>128</v>
      </c>
      <c r="I51" t="s">
        <v>17</v>
      </c>
      <c r="M51">
        <v>11</v>
      </c>
    </row>
    <row r="52" spans="1:13" x14ac:dyDescent="0.3">
      <c r="E52" t="s">
        <v>123</v>
      </c>
      <c r="F52" t="s">
        <v>129</v>
      </c>
      <c r="G52" t="s">
        <v>50</v>
      </c>
      <c r="H52" t="s">
        <v>130</v>
      </c>
      <c r="I52" t="s">
        <v>52</v>
      </c>
      <c r="J52" t="s">
        <v>53</v>
      </c>
      <c r="M52">
        <v>11</v>
      </c>
    </row>
    <row r="53" spans="1:13" x14ac:dyDescent="0.3">
      <c r="A53" t="s">
        <v>13</v>
      </c>
      <c r="B53">
        <v>1</v>
      </c>
      <c r="C53">
        <v>1</v>
      </c>
      <c r="D53">
        <v>1</v>
      </c>
      <c r="E53" t="s">
        <v>123</v>
      </c>
      <c r="F53" t="s">
        <v>131</v>
      </c>
      <c r="G53" t="s">
        <v>13</v>
      </c>
      <c r="H53" t="s">
        <v>132</v>
      </c>
      <c r="I53" t="s">
        <v>19</v>
      </c>
      <c r="M53">
        <v>11</v>
      </c>
    </row>
    <row r="54" spans="1:13" x14ac:dyDescent="0.3">
      <c r="A54" t="s">
        <v>13</v>
      </c>
      <c r="B54">
        <v>0</v>
      </c>
      <c r="C54">
        <v>1</v>
      </c>
      <c r="D54" t="s">
        <v>13</v>
      </c>
      <c r="E54" t="s">
        <v>133</v>
      </c>
      <c r="F54" t="s">
        <v>134</v>
      </c>
      <c r="G54" t="s">
        <v>25</v>
      </c>
      <c r="H54" t="s">
        <v>135</v>
      </c>
      <c r="I54" t="s">
        <v>17</v>
      </c>
      <c r="M54">
        <v>12</v>
      </c>
    </row>
    <row r="55" spans="1:13" x14ac:dyDescent="0.3">
      <c r="E55" t="s">
        <v>133</v>
      </c>
      <c r="F55" t="s">
        <v>134</v>
      </c>
      <c r="G55" t="s">
        <v>13</v>
      </c>
      <c r="H55" t="s">
        <v>136</v>
      </c>
      <c r="I55" t="s">
        <v>34</v>
      </c>
      <c r="J55" t="s">
        <v>23</v>
      </c>
      <c r="M55">
        <v>12</v>
      </c>
    </row>
    <row r="56" spans="1:13" x14ac:dyDescent="0.3">
      <c r="A56" t="s">
        <v>13</v>
      </c>
      <c r="B56">
        <v>1</v>
      </c>
      <c r="C56">
        <v>1</v>
      </c>
      <c r="D56">
        <v>1</v>
      </c>
      <c r="E56" t="s">
        <v>133</v>
      </c>
      <c r="F56" t="s">
        <v>137</v>
      </c>
      <c r="G56" t="s">
        <v>13</v>
      </c>
      <c r="H56" t="s">
        <v>138</v>
      </c>
      <c r="I56" t="s">
        <v>43</v>
      </c>
      <c r="J56" t="s">
        <v>23</v>
      </c>
      <c r="M56">
        <v>12</v>
      </c>
    </row>
    <row r="57" spans="1:13" x14ac:dyDescent="0.3">
      <c r="A57" t="s">
        <v>13</v>
      </c>
      <c r="B57">
        <v>1</v>
      </c>
      <c r="C57">
        <v>1</v>
      </c>
      <c r="D57">
        <v>1</v>
      </c>
      <c r="E57" t="s">
        <v>133</v>
      </c>
      <c r="F57" t="s">
        <v>139</v>
      </c>
      <c r="G57" t="s">
        <v>13</v>
      </c>
      <c r="H57" t="s">
        <v>140</v>
      </c>
      <c r="I57" t="s">
        <v>43</v>
      </c>
      <c r="J57" t="s">
        <v>23</v>
      </c>
      <c r="M57">
        <v>12</v>
      </c>
    </row>
    <row r="58" spans="1:13" x14ac:dyDescent="0.3">
      <c r="E58" t="s">
        <v>133</v>
      </c>
      <c r="F58" t="s">
        <v>141</v>
      </c>
      <c r="G58" t="s">
        <v>13</v>
      </c>
      <c r="H58" t="s">
        <v>142</v>
      </c>
      <c r="I58" t="s">
        <v>17</v>
      </c>
      <c r="M58">
        <v>12</v>
      </c>
    </row>
    <row r="59" spans="1:13" x14ac:dyDescent="0.3">
      <c r="A59" t="s">
        <v>13</v>
      </c>
      <c r="B59">
        <v>1</v>
      </c>
      <c r="C59">
        <v>1</v>
      </c>
      <c r="D59">
        <v>1</v>
      </c>
      <c r="E59" t="s">
        <v>133</v>
      </c>
      <c r="F59" t="s">
        <v>137</v>
      </c>
      <c r="G59" t="s">
        <v>13</v>
      </c>
      <c r="H59" t="s">
        <v>138</v>
      </c>
      <c r="I59" t="s">
        <v>22</v>
      </c>
      <c r="J59" t="s">
        <v>23</v>
      </c>
      <c r="M59">
        <v>12</v>
      </c>
    </row>
    <row r="60" spans="1:13" x14ac:dyDescent="0.3">
      <c r="A60" t="s">
        <v>13</v>
      </c>
      <c r="B60">
        <v>0</v>
      </c>
      <c r="C60">
        <v>1</v>
      </c>
      <c r="D60" t="s">
        <v>13</v>
      </c>
      <c r="E60" t="s">
        <v>133</v>
      </c>
      <c r="F60" t="s">
        <v>143</v>
      </c>
      <c r="G60" t="s">
        <v>28</v>
      </c>
      <c r="H60" t="s">
        <v>144</v>
      </c>
      <c r="I60" t="s">
        <v>17</v>
      </c>
      <c r="M60">
        <v>12</v>
      </c>
    </row>
    <row r="61" spans="1:13" x14ac:dyDescent="0.3">
      <c r="E61" t="s">
        <v>133</v>
      </c>
      <c r="F61" t="s">
        <v>143</v>
      </c>
      <c r="G61" t="s">
        <v>13</v>
      </c>
      <c r="H61" t="s">
        <v>145</v>
      </c>
      <c r="I61" t="s">
        <v>27</v>
      </c>
      <c r="M61">
        <v>12</v>
      </c>
    </row>
    <row r="62" spans="1:13" x14ac:dyDescent="0.3">
      <c r="A62" t="s">
        <v>13</v>
      </c>
      <c r="B62">
        <v>0</v>
      </c>
      <c r="C62">
        <v>1</v>
      </c>
      <c r="D62" t="s">
        <v>13</v>
      </c>
      <c r="E62" t="s">
        <v>133</v>
      </c>
      <c r="F62" t="s">
        <v>146</v>
      </c>
      <c r="G62" t="s">
        <v>28</v>
      </c>
      <c r="H62" t="s">
        <v>147</v>
      </c>
      <c r="I62" t="s">
        <v>17</v>
      </c>
      <c r="M62">
        <v>12</v>
      </c>
    </row>
    <row r="63" spans="1:13" x14ac:dyDescent="0.3">
      <c r="E63" t="s">
        <v>133</v>
      </c>
      <c r="F63" t="s">
        <v>146</v>
      </c>
      <c r="G63" t="s">
        <v>13</v>
      </c>
      <c r="H63" t="s">
        <v>148</v>
      </c>
      <c r="I63" t="s">
        <v>34</v>
      </c>
      <c r="J63" t="s">
        <v>23</v>
      </c>
      <c r="M63">
        <v>12</v>
      </c>
    </row>
    <row r="64" spans="1:13" x14ac:dyDescent="0.3">
      <c r="A64" t="s">
        <v>13</v>
      </c>
      <c r="B64">
        <v>1</v>
      </c>
      <c r="C64">
        <v>1</v>
      </c>
      <c r="D64">
        <v>1</v>
      </c>
      <c r="E64" t="s">
        <v>89</v>
      </c>
      <c r="F64" t="s">
        <v>62</v>
      </c>
      <c r="G64" t="s">
        <v>13</v>
      </c>
      <c r="H64" t="s">
        <v>149</v>
      </c>
      <c r="I64" t="s">
        <v>43</v>
      </c>
      <c r="J64" t="s">
        <v>64</v>
      </c>
      <c r="K64" t="s">
        <v>46</v>
      </c>
      <c r="M64">
        <v>13</v>
      </c>
    </row>
    <row r="65" spans="1:13" x14ac:dyDescent="0.3">
      <c r="A65" t="s">
        <v>13</v>
      </c>
      <c r="B65">
        <v>1</v>
      </c>
      <c r="C65">
        <v>1</v>
      </c>
      <c r="D65">
        <v>1</v>
      </c>
      <c r="E65" t="s">
        <v>89</v>
      </c>
      <c r="F65" t="s">
        <v>60</v>
      </c>
      <c r="G65" t="s">
        <v>13</v>
      </c>
      <c r="H65" t="s">
        <v>150</v>
      </c>
      <c r="I65" t="s">
        <v>22</v>
      </c>
      <c r="J65" t="s">
        <v>44</v>
      </c>
      <c r="K65" t="s">
        <v>45</v>
      </c>
      <c r="L65" t="s">
        <v>46</v>
      </c>
      <c r="M65">
        <v>13</v>
      </c>
    </row>
    <row r="66" spans="1:13" x14ac:dyDescent="0.3">
      <c r="A66" t="s">
        <v>28</v>
      </c>
      <c r="B66">
        <v>1</v>
      </c>
      <c r="C66">
        <v>1</v>
      </c>
      <c r="D66">
        <v>1</v>
      </c>
      <c r="E66" t="s">
        <v>89</v>
      </c>
      <c r="F66" t="s">
        <v>75</v>
      </c>
      <c r="G66" t="s">
        <v>28</v>
      </c>
      <c r="H66" t="s">
        <v>151</v>
      </c>
      <c r="I66" t="s">
        <v>19</v>
      </c>
      <c r="M66">
        <v>13</v>
      </c>
    </row>
    <row r="67" spans="1:13" x14ac:dyDescent="0.3">
      <c r="E67" t="s">
        <v>89</v>
      </c>
      <c r="F67" t="s">
        <v>54</v>
      </c>
      <c r="G67" t="s">
        <v>13</v>
      </c>
      <c r="H67" t="s">
        <v>152</v>
      </c>
      <c r="I67" t="s">
        <v>17</v>
      </c>
      <c r="M67">
        <v>13</v>
      </c>
    </row>
    <row r="68" spans="1:13" x14ac:dyDescent="0.3">
      <c r="A68" t="s">
        <v>13</v>
      </c>
      <c r="B68">
        <v>1</v>
      </c>
      <c r="C68">
        <v>1</v>
      </c>
      <c r="D68">
        <v>1</v>
      </c>
      <c r="E68" t="s">
        <v>89</v>
      </c>
      <c r="F68" t="s">
        <v>153</v>
      </c>
      <c r="G68" t="s">
        <v>13</v>
      </c>
      <c r="H68" t="s">
        <v>154</v>
      </c>
      <c r="I68" t="s">
        <v>22</v>
      </c>
      <c r="J68" t="s">
        <v>44</v>
      </c>
      <c r="K68" t="s">
        <v>45</v>
      </c>
      <c r="L68" t="s">
        <v>46</v>
      </c>
      <c r="M68">
        <v>13</v>
      </c>
    </row>
    <row r="69" spans="1:13" x14ac:dyDescent="0.3">
      <c r="E69" t="s">
        <v>101</v>
      </c>
      <c r="F69" t="s">
        <v>155</v>
      </c>
      <c r="G69" t="s">
        <v>50</v>
      </c>
      <c r="H69" t="s">
        <v>156</v>
      </c>
      <c r="I69" t="s">
        <v>52</v>
      </c>
      <c r="J69" t="s">
        <v>53</v>
      </c>
      <c r="M69">
        <v>14</v>
      </c>
    </row>
    <row r="70" spans="1:13" x14ac:dyDescent="0.3">
      <c r="A70" t="s">
        <v>13</v>
      </c>
      <c r="B70">
        <v>0</v>
      </c>
      <c r="C70">
        <v>1</v>
      </c>
      <c r="D70" t="s">
        <v>13</v>
      </c>
      <c r="E70" t="s">
        <v>133</v>
      </c>
      <c r="F70" t="s">
        <v>139</v>
      </c>
      <c r="G70" t="s">
        <v>28</v>
      </c>
      <c r="H70" t="s">
        <v>157</v>
      </c>
      <c r="I70" t="s">
        <v>17</v>
      </c>
      <c r="M70">
        <v>15</v>
      </c>
    </row>
    <row r="71" spans="1:13" x14ac:dyDescent="0.3">
      <c r="E71" t="s">
        <v>133</v>
      </c>
      <c r="F71" t="s">
        <v>139</v>
      </c>
      <c r="G71" t="s">
        <v>13</v>
      </c>
      <c r="H71" t="s">
        <v>158</v>
      </c>
      <c r="I71" t="s">
        <v>34</v>
      </c>
      <c r="J71" t="s">
        <v>23</v>
      </c>
      <c r="M71">
        <v>15</v>
      </c>
    </row>
    <row r="72" spans="1:13" x14ac:dyDescent="0.3">
      <c r="E72" t="s">
        <v>133</v>
      </c>
      <c r="F72" t="s">
        <v>139</v>
      </c>
      <c r="G72" t="s">
        <v>25</v>
      </c>
      <c r="H72" t="s">
        <v>158</v>
      </c>
      <c r="I72" t="s">
        <v>27</v>
      </c>
      <c r="M72">
        <v>15</v>
      </c>
    </row>
    <row r="73" spans="1:13" x14ac:dyDescent="0.3">
      <c r="A73" t="s">
        <v>13</v>
      </c>
      <c r="B73">
        <v>0</v>
      </c>
      <c r="C73">
        <v>1</v>
      </c>
      <c r="D73" t="s">
        <v>13</v>
      </c>
      <c r="E73" t="s">
        <v>133</v>
      </c>
      <c r="F73" t="s">
        <v>139</v>
      </c>
      <c r="G73" t="s">
        <v>28</v>
      </c>
      <c r="H73" t="s">
        <v>159</v>
      </c>
      <c r="I73" t="s">
        <v>17</v>
      </c>
      <c r="M73">
        <v>15</v>
      </c>
    </row>
    <row r="74" spans="1:13" x14ac:dyDescent="0.3">
      <c r="E74" t="s">
        <v>133</v>
      </c>
      <c r="F74" t="s">
        <v>139</v>
      </c>
      <c r="G74" t="s">
        <v>13</v>
      </c>
      <c r="H74" t="s">
        <v>158</v>
      </c>
      <c r="I74" t="s">
        <v>52</v>
      </c>
      <c r="J74" t="s">
        <v>23</v>
      </c>
      <c r="M74">
        <v>15</v>
      </c>
    </row>
    <row r="75" spans="1:13" x14ac:dyDescent="0.3">
      <c r="A75" t="s">
        <v>13</v>
      </c>
      <c r="B75">
        <v>1</v>
      </c>
      <c r="C75">
        <v>1</v>
      </c>
      <c r="D75">
        <v>1</v>
      </c>
      <c r="E75" t="s">
        <v>133</v>
      </c>
      <c r="F75" t="s">
        <v>137</v>
      </c>
      <c r="G75" t="s">
        <v>13</v>
      </c>
      <c r="H75" t="s">
        <v>160</v>
      </c>
      <c r="I75" t="s">
        <v>22</v>
      </c>
      <c r="J75" t="s">
        <v>23</v>
      </c>
      <c r="M75">
        <v>15</v>
      </c>
    </row>
    <row r="76" spans="1:13" x14ac:dyDescent="0.3">
      <c r="A76" t="s">
        <v>13</v>
      </c>
      <c r="B76">
        <v>1</v>
      </c>
      <c r="C76">
        <v>1</v>
      </c>
      <c r="D76">
        <v>1</v>
      </c>
      <c r="E76" t="s">
        <v>133</v>
      </c>
      <c r="F76" t="s">
        <v>161</v>
      </c>
      <c r="G76" t="s">
        <v>13</v>
      </c>
      <c r="H76" t="s">
        <v>162</v>
      </c>
      <c r="I76" t="s">
        <v>22</v>
      </c>
      <c r="J76" t="s">
        <v>23</v>
      </c>
      <c r="M76">
        <v>15</v>
      </c>
    </row>
    <row r="77" spans="1:13" x14ac:dyDescent="0.3">
      <c r="A77" t="s">
        <v>13</v>
      </c>
      <c r="B77">
        <v>1</v>
      </c>
      <c r="C77">
        <v>1</v>
      </c>
      <c r="D77">
        <v>1</v>
      </c>
      <c r="E77" t="s">
        <v>163</v>
      </c>
      <c r="F77" t="s">
        <v>164</v>
      </c>
      <c r="G77" t="s">
        <v>13</v>
      </c>
      <c r="H77" t="s">
        <v>165</v>
      </c>
      <c r="I77" t="s">
        <v>34</v>
      </c>
      <c r="J77" t="s">
        <v>44</v>
      </c>
      <c r="K77" t="s">
        <v>45</v>
      </c>
      <c r="L77" t="s">
        <v>46</v>
      </c>
      <c r="M77">
        <v>16</v>
      </c>
    </row>
    <row r="78" spans="1:13" x14ac:dyDescent="0.3">
      <c r="E78" t="s">
        <v>163</v>
      </c>
      <c r="F78" t="s">
        <v>164</v>
      </c>
      <c r="G78" t="s">
        <v>50</v>
      </c>
      <c r="H78" t="s">
        <v>166</v>
      </c>
      <c r="I78" t="s">
        <v>17</v>
      </c>
      <c r="M78">
        <v>16</v>
      </c>
    </row>
    <row r="79" spans="1:13" x14ac:dyDescent="0.3">
      <c r="A79" t="s">
        <v>13</v>
      </c>
      <c r="B79">
        <v>1</v>
      </c>
      <c r="C79">
        <v>1</v>
      </c>
      <c r="D79">
        <v>1</v>
      </c>
      <c r="E79" t="s">
        <v>163</v>
      </c>
      <c r="F79" t="s">
        <v>167</v>
      </c>
      <c r="G79" t="s">
        <v>13</v>
      </c>
      <c r="H79" t="s">
        <v>168</v>
      </c>
      <c r="I79" t="s">
        <v>22</v>
      </c>
      <c r="J79" t="s">
        <v>44</v>
      </c>
      <c r="K79" t="s">
        <v>45</v>
      </c>
      <c r="L79" t="s">
        <v>46</v>
      </c>
      <c r="M79">
        <v>16</v>
      </c>
    </row>
    <row r="80" spans="1:13" x14ac:dyDescent="0.3">
      <c r="A80" t="s">
        <v>13</v>
      </c>
      <c r="B80">
        <v>1</v>
      </c>
      <c r="C80">
        <v>1</v>
      </c>
      <c r="D80">
        <v>1</v>
      </c>
      <c r="E80" t="s">
        <v>163</v>
      </c>
      <c r="F80" t="s">
        <v>121</v>
      </c>
      <c r="G80" t="s">
        <v>13</v>
      </c>
      <c r="H80" t="s">
        <v>169</v>
      </c>
      <c r="I80" t="s">
        <v>19</v>
      </c>
      <c r="M80">
        <v>16</v>
      </c>
    </row>
    <row r="81" spans="1:13" x14ac:dyDescent="0.3">
      <c r="A81" t="s">
        <v>13</v>
      </c>
      <c r="B81">
        <v>1</v>
      </c>
      <c r="C81">
        <v>1</v>
      </c>
      <c r="D81">
        <v>1</v>
      </c>
      <c r="E81" t="s">
        <v>163</v>
      </c>
      <c r="F81" t="s">
        <v>119</v>
      </c>
      <c r="G81" t="s">
        <v>13</v>
      </c>
      <c r="H81" t="s">
        <v>170</v>
      </c>
      <c r="I81" t="s">
        <v>19</v>
      </c>
      <c r="M81">
        <v>16</v>
      </c>
    </row>
    <row r="82" spans="1:13" x14ac:dyDescent="0.3">
      <c r="A82" t="s">
        <v>13</v>
      </c>
      <c r="B82">
        <v>1</v>
      </c>
      <c r="C82">
        <v>1</v>
      </c>
      <c r="D82">
        <v>1</v>
      </c>
      <c r="E82" t="s">
        <v>163</v>
      </c>
      <c r="F82" t="s">
        <v>171</v>
      </c>
      <c r="G82" t="s">
        <v>13</v>
      </c>
      <c r="H82" t="s">
        <v>172</v>
      </c>
      <c r="I82" t="s">
        <v>22</v>
      </c>
      <c r="J82" t="s">
        <v>44</v>
      </c>
      <c r="K82" t="s">
        <v>45</v>
      </c>
      <c r="L82" t="s">
        <v>46</v>
      </c>
      <c r="M82">
        <v>16</v>
      </c>
    </row>
    <row r="83" spans="1:13" x14ac:dyDescent="0.3">
      <c r="A83" t="s">
        <v>13</v>
      </c>
      <c r="B83">
        <v>1</v>
      </c>
      <c r="C83">
        <v>1</v>
      </c>
      <c r="D83">
        <v>1</v>
      </c>
      <c r="E83" t="s">
        <v>163</v>
      </c>
      <c r="F83" t="s">
        <v>173</v>
      </c>
      <c r="G83" t="s">
        <v>13</v>
      </c>
      <c r="H83" t="s">
        <v>174</v>
      </c>
      <c r="I83" t="s">
        <v>22</v>
      </c>
      <c r="J83" t="s">
        <v>44</v>
      </c>
      <c r="K83" t="s">
        <v>45</v>
      </c>
      <c r="L83" t="s">
        <v>46</v>
      </c>
      <c r="M83">
        <v>16</v>
      </c>
    </row>
    <row r="84" spans="1:13" x14ac:dyDescent="0.3">
      <c r="A84" t="s">
        <v>13</v>
      </c>
      <c r="B84">
        <v>1</v>
      </c>
      <c r="C84">
        <v>1</v>
      </c>
      <c r="D84">
        <v>1</v>
      </c>
      <c r="E84" t="s">
        <v>163</v>
      </c>
      <c r="F84" t="s">
        <v>175</v>
      </c>
      <c r="G84" t="s">
        <v>13</v>
      </c>
      <c r="H84" t="s">
        <v>176</v>
      </c>
      <c r="I84" t="s">
        <v>22</v>
      </c>
      <c r="J84" t="s">
        <v>23</v>
      </c>
      <c r="M84">
        <v>16</v>
      </c>
    </row>
    <row r="85" spans="1:13" x14ac:dyDescent="0.3">
      <c r="A85" t="s">
        <v>13</v>
      </c>
      <c r="B85">
        <v>1</v>
      </c>
      <c r="C85">
        <v>1</v>
      </c>
      <c r="D85">
        <v>1</v>
      </c>
      <c r="E85" t="s">
        <v>163</v>
      </c>
      <c r="F85" t="s">
        <v>175</v>
      </c>
      <c r="G85" t="s">
        <v>13</v>
      </c>
      <c r="H85" t="s">
        <v>176</v>
      </c>
      <c r="I85" t="s">
        <v>22</v>
      </c>
      <c r="J85" t="s">
        <v>23</v>
      </c>
      <c r="M85">
        <v>16</v>
      </c>
    </row>
    <row r="86" spans="1:13" x14ac:dyDescent="0.3">
      <c r="A86" t="s">
        <v>13</v>
      </c>
      <c r="B86">
        <v>1</v>
      </c>
      <c r="C86">
        <v>1</v>
      </c>
      <c r="D86">
        <v>1</v>
      </c>
      <c r="E86" t="s">
        <v>163</v>
      </c>
      <c r="F86" t="s">
        <v>177</v>
      </c>
      <c r="G86" t="s">
        <v>13</v>
      </c>
      <c r="H86" t="s">
        <v>178</v>
      </c>
      <c r="I86" t="s">
        <v>22</v>
      </c>
      <c r="J86" t="s">
        <v>64</v>
      </c>
      <c r="K86" t="s">
        <v>46</v>
      </c>
      <c r="M86">
        <v>16</v>
      </c>
    </row>
    <row r="87" spans="1:13" x14ac:dyDescent="0.3">
      <c r="E87" t="s">
        <v>163</v>
      </c>
      <c r="F87" t="s">
        <v>179</v>
      </c>
      <c r="G87" t="s">
        <v>50</v>
      </c>
      <c r="H87" t="s">
        <v>180</v>
      </c>
      <c r="I87" t="s">
        <v>52</v>
      </c>
      <c r="J87" t="s">
        <v>53</v>
      </c>
      <c r="M87">
        <v>16</v>
      </c>
    </row>
    <row r="88" spans="1:13" x14ac:dyDescent="0.3">
      <c r="E88" t="s">
        <v>163</v>
      </c>
      <c r="F88" t="s">
        <v>107</v>
      </c>
      <c r="G88" t="s">
        <v>50</v>
      </c>
      <c r="H88" t="s">
        <v>181</v>
      </c>
      <c r="I88" t="s">
        <v>52</v>
      </c>
      <c r="J88" t="s">
        <v>109</v>
      </c>
      <c r="M88">
        <v>16</v>
      </c>
    </row>
    <row r="89" spans="1:13" x14ac:dyDescent="0.3">
      <c r="A89" t="s">
        <v>13</v>
      </c>
      <c r="B89">
        <v>0</v>
      </c>
      <c r="C89">
        <v>1</v>
      </c>
      <c r="D89" t="s">
        <v>13</v>
      </c>
      <c r="E89" t="s">
        <v>118</v>
      </c>
      <c r="F89" t="s">
        <v>182</v>
      </c>
      <c r="G89" t="s">
        <v>50</v>
      </c>
      <c r="H89" t="s">
        <v>183</v>
      </c>
      <c r="I89" t="s">
        <v>52</v>
      </c>
      <c r="J89" t="s">
        <v>184</v>
      </c>
      <c r="M89">
        <v>17</v>
      </c>
    </row>
    <row r="90" spans="1:13" x14ac:dyDescent="0.3">
      <c r="E90" t="s">
        <v>118</v>
      </c>
      <c r="F90" t="s">
        <v>185</v>
      </c>
      <c r="G90" t="s">
        <v>50</v>
      </c>
      <c r="H90" t="s">
        <v>186</v>
      </c>
      <c r="I90" t="s">
        <v>52</v>
      </c>
      <c r="J90" t="s">
        <v>57</v>
      </c>
      <c r="M90">
        <v>17</v>
      </c>
    </row>
    <row r="91" spans="1:13" x14ac:dyDescent="0.3">
      <c r="E91" t="s">
        <v>118</v>
      </c>
      <c r="F91" t="s">
        <v>187</v>
      </c>
      <c r="G91" t="s">
        <v>50</v>
      </c>
      <c r="H91" t="s">
        <v>188</v>
      </c>
      <c r="I91" t="s">
        <v>52</v>
      </c>
      <c r="J91" t="s">
        <v>109</v>
      </c>
      <c r="M91">
        <v>17</v>
      </c>
    </row>
    <row r="92" spans="1:13" x14ac:dyDescent="0.3">
      <c r="E92" t="s">
        <v>118</v>
      </c>
      <c r="F92" t="s">
        <v>182</v>
      </c>
      <c r="G92" t="s">
        <v>28</v>
      </c>
      <c r="H92" t="s">
        <v>189</v>
      </c>
      <c r="I92" t="s">
        <v>17</v>
      </c>
      <c r="M92">
        <v>17</v>
      </c>
    </row>
    <row r="93" spans="1:13" x14ac:dyDescent="0.3">
      <c r="E93" t="s">
        <v>118</v>
      </c>
      <c r="F93" t="s">
        <v>119</v>
      </c>
      <c r="G93" t="s">
        <v>28</v>
      </c>
      <c r="H93" t="s">
        <v>190</v>
      </c>
      <c r="I93" t="s">
        <v>17</v>
      </c>
      <c r="M93">
        <v>17</v>
      </c>
    </row>
    <row r="94" spans="1:13" x14ac:dyDescent="0.3">
      <c r="E94" t="s">
        <v>118</v>
      </c>
      <c r="F94" t="s">
        <v>119</v>
      </c>
      <c r="G94" t="s">
        <v>13</v>
      </c>
      <c r="H94" t="s">
        <v>191</v>
      </c>
      <c r="I94" t="s">
        <v>27</v>
      </c>
      <c r="M94">
        <v>17</v>
      </c>
    </row>
    <row r="95" spans="1:13" x14ac:dyDescent="0.3">
      <c r="A95" t="s">
        <v>13</v>
      </c>
      <c r="B95">
        <v>1</v>
      </c>
      <c r="C95">
        <v>1</v>
      </c>
      <c r="D95">
        <v>1</v>
      </c>
      <c r="E95" t="s">
        <v>118</v>
      </c>
      <c r="F95" t="s">
        <v>192</v>
      </c>
      <c r="G95" t="s">
        <v>13</v>
      </c>
      <c r="H95" t="s">
        <v>193</v>
      </c>
      <c r="I95" t="s">
        <v>19</v>
      </c>
      <c r="M95">
        <v>17</v>
      </c>
    </row>
    <row r="96" spans="1:13" x14ac:dyDescent="0.3">
      <c r="A96" t="s">
        <v>13</v>
      </c>
      <c r="B96">
        <v>1</v>
      </c>
      <c r="C96">
        <v>1</v>
      </c>
      <c r="D96">
        <v>1</v>
      </c>
      <c r="E96" t="s">
        <v>118</v>
      </c>
      <c r="F96" t="s">
        <v>175</v>
      </c>
      <c r="G96" t="s">
        <v>13</v>
      </c>
      <c r="H96" t="s">
        <v>194</v>
      </c>
      <c r="I96" t="s">
        <v>22</v>
      </c>
      <c r="J96" t="s">
        <v>23</v>
      </c>
      <c r="M96">
        <v>17</v>
      </c>
    </row>
    <row r="97" spans="1:13" x14ac:dyDescent="0.3">
      <c r="A97" t="s">
        <v>13</v>
      </c>
      <c r="B97">
        <v>1</v>
      </c>
      <c r="C97">
        <v>1</v>
      </c>
      <c r="D97">
        <v>1</v>
      </c>
      <c r="E97" t="s">
        <v>118</v>
      </c>
      <c r="F97" t="s">
        <v>195</v>
      </c>
      <c r="G97" t="s">
        <v>13</v>
      </c>
      <c r="H97" t="s">
        <v>196</v>
      </c>
      <c r="I97" t="s">
        <v>22</v>
      </c>
      <c r="J97" t="s">
        <v>23</v>
      </c>
      <c r="M97">
        <v>17</v>
      </c>
    </row>
    <row r="98" spans="1:13" x14ac:dyDescent="0.3">
      <c r="A98" t="s">
        <v>13</v>
      </c>
      <c r="B98">
        <v>1</v>
      </c>
      <c r="C98">
        <v>1</v>
      </c>
      <c r="D98">
        <v>1</v>
      </c>
      <c r="E98" t="s">
        <v>118</v>
      </c>
      <c r="F98" t="s">
        <v>197</v>
      </c>
      <c r="G98" t="s">
        <v>13</v>
      </c>
      <c r="H98" t="s">
        <v>198</v>
      </c>
      <c r="I98" t="s">
        <v>22</v>
      </c>
      <c r="J98" t="s">
        <v>23</v>
      </c>
      <c r="M98">
        <v>17</v>
      </c>
    </row>
    <row r="99" spans="1:13" x14ac:dyDescent="0.3">
      <c r="A99" t="s">
        <v>13</v>
      </c>
      <c r="B99">
        <v>1</v>
      </c>
      <c r="C99">
        <v>1</v>
      </c>
      <c r="D99">
        <v>1</v>
      </c>
      <c r="E99" t="s">
        <v>118</v>
      </c>
      <c r="F99" t="s">
        <v>121</v>
      </c>
      <c r="G99" t="s">
        <v>13</v>
      </c>
      <c r="H99" t="s">
        <v>199</v>
      </c>
      <c r="I99" t="s">
        <v>19</v>
      </c>
      <c r="M99">
        <v>17</v>
      </c>
    </row>
    <row r="100" spans="1:13" x14ac:dyDescent="0.3">
      <c r="A100" t="s">
        <v>13</v>
      </c>
      <c r="B100">
        <v>0</v>
      </c>
      <c r="C100">
        <v>1</v>
      </c>
      <c r="D100" t="s">
        <v>13</v>
      </c>
      <c r="E100" t="s">
        <v>118</v>
      </c>
      <c r="F100" t="s">
        <v>182</v>
      </c>
      <c r="G100" t="s">
        <v>50</v>
      </c>
      <c r="H100" t="s">
        <v>183</v>
      </c>
      <c r="I100" t="s">
        <v>52</v>
      </c>
      <c r="J100" t="s">
        <v>200</v>
      </c>
      <c r="M100">
        <v>17</v>
      </c>
    </row>
    <row r="101" spans="1:13" x14ac:dyDescent="0.3">
      <c r="A101" t="s">
        <v>13</v>
      </c>
      <c r="B101">
        <v>1</v>
      </c>
      <c r="C101">
        <v>1</v>
      </c>
      <c r="D101">
        <v>1</v>
      </c>
      <c r="E101" t="s">
        <v>118</v>
      </c>
      <c r="F101" t="s">
        <v>182</v>
      </c>
      <c r="G101" t="s">
        <v>13</v>
      </c>
      <c r="H101" t="s">
        <v>183</v>
      </c>
      <c r="I101" t="s">
        <v>27</v>
      </c>
      <c r="M101">
        <v>17</v>
      </c>
    </row>
    <row r="102" spans="1:13" x14ac:dyDescent="0.3">
      <c r="A102" t="s">
        <v>13</v>
      </c>
      <c r="B102">
        <v>1</v>
      </c>
      <c r="C102">
        <v>1</v>
      </c>
      <c r="D102">
        <v>1</v>
      </c>
      <c r="E102" t="s">
        <v>118</v>
      </c>
      <c r="F102" t="s">
        <v>182</v>
      </c>
      <c r="G102" t="s">
        <v>13</v>
      </c>
      <c r="H102" t="s">
        <v>183</v>
      </c>
      <c r="I102" t="s">
        <v>27</v>
      </c>
      <c r="M102">
        <v>17</v>
      </c>
    </row>
    <row r="103" spans="1:13" x14ac:dyDescent="0.3">
      <c r="E103" t="s">
        <v>118</v>
      </c>
      <c r="F103" t="s">
        <v>129</v>
      </c>
      <c r="G103" t="s">
        <v>50</v>
      </c>
      <c r="H103" t="s">
        <v>201</v>
      </c>
      <c r="I103" t="s">
        <v>52</v>
      </c>
      <c r="J103" t="s">
        <v>53</v>
      </c>
      <c r="M103">
        <v>17</v>
      </c>
    </row>
    <row r="104" spans="1:13" x14ac:dyDescent="0.3">
      <c r="A104" t="s">
        <v>13</v>
      </c>
      <c r="B104">
        <v>1</v>
      </c>
      <c r="C104">
        <v>1</v>
      </c>
      <c r="D104">
        <v>1</v>
      </c>
      <c r="E104" t="s">
        <v>123</v>
      </c>
      <c r="F104" t="s">
        <v>202</v>
      </c>
      <c r="G104" t="s">
        <v>13</v>
      </c>
      <c r="H104" t="s">
        <v>203</v>
      </c>
      <c r="I104" t="s">
        <v>19</v>
      </c>
      <c r="M104">
        <v>18</v>
      </c>
    </row>
    <row r="105" spans="1:13" x14ac:dyDescent="0.3">
      <c r="A105" t="s">
        <v>13</v>
      </c>
      <c r="B105">
        <v>1</v>
      </c>
      <c r="C105">
        <v>1</v>
      </c>
      <c r="D105">
        <v>1</v>
      </c>
      <c r="E105" t="s">
        <v>123</v>
      </c>
      <c r="F105" t="s">
        <v>204</v>
      </c>
      <c r="G105" t="s">
        <v>13</v>
      </c>
      <c r="H105" t="s">
        <v>205</v>
      </c>
      <c r="I105" t="s">
        <v>22</v>
      </c>
      <c r="J105" t="s">
        <v>23</v>
      </c>
      <c r="M105">
        <v>18</v>
      </c>
    </row>
    <row r="106" spans="1:13" x14ac:dyDescent="0.3">
      <c r="A106" t="s">
        <v>13</v>
      </c>
      <c r="B106">
        <v>1</v>
      </c>
      <c r="C106">
        <v>1</v>
      </c>
      <c r="D106">
        <v>1</v>
      </c>
      <c r="E106" t="s">
        <v>123</v>
      </c>
      <c r="F106" t="s">
        <v>206</v>
      </c>
      <c r="G106" t="s">
        <v>13</v>
      </c>
      <c r="H106" t="s">
        <v>207</v>
      </c>
      <c r="I106" t="s">
        <v>19</v>
      </c>
      <c r="M106">
        <v>18</v>
      </c>
    </row>
    <row r="107" spans="1:13" x14ac:dyDescent="0.3">
      <c r="A107" t="s">
        <v>13</v>
      </c>
      <c r="B107">
        <v>0</v>
      </c>
      <c r="C107">
        <v>1</v>
      </c>
      <c r="D107" t="s">
        <v>13</v>
      </c>
      <c r="E107" t="s">
        <v>123</v>
      </c>
      <c r="F107" t="s">
        <v>208</v>
      </c>
      <c r="G107" t="s">
        <v>28</v>
      </c>
      <c r="H107" t="s">
        <v>209</v>
      </c>
      <c r="I107" t="s">
        <v>17</v>
      </c>
      <c r="M107">
        <v>18</v>
      </c>
    </row>
    <row r="108" spans="1:13" x14ac:dyDescent="0.3">
      <c r="E108" t="s">
        <v>123</v>
      </c>
      <c r="F108" t="s">
        <v>208</v>
      </c>
      <c r="G108" t="s">
        <v>13</v>
      </c>
      <c r="H108" t="s">
        <v>210</v>
      </c>
      <c r="I108" t="s">
        <v>27</v>
      </c>
      <c r="M108">
        <v>18</v>
      </c>
    </row>
    <row r="109" spans="1:13" x14ac:dyDescent="0.3">
      <c r="E109" t="s">
        <v>123</v>
      </c>
      <c r="F109" t="s">
        <v>129</v>
      </c>
      <c r="G109" t="s">
        <v>50</v>
      </c>
      <c r="H109" t="s">
        <v>211</v>
      </c>
      <c r="I109" t="s">
        <v>52</v>
      </c>
      <c r="J109" t="s">
        <v>53</v>
      </c>
      <c r="M109">
        <v>18</v>
      </c>
    </row>
    <row r="110" spans="1:13" x14ac:dyDescent="0.3">
      <c r="E110" t="s">
        <v>123</v>
      </c>
      <c r="F110" t="s">
        <v>212</v>
      </c>
      <c r="G110" t="s">
        <v>50</v>
      </c>
      <c r="H110" t="s">
        <v>213</v>
      </c>
      <c r="I110" t="s">
        <v>52</v>
      </c>
      <c r="J110" t="s">
        <v>214</v>
      </c>
      <c r="M110">
        <v>18</v>
      </c>
    </row>
    <row r="111" spans="1:13" x14ac:dyDescent="0.3">
      <c r="A111" t="s">
        <v>13</v>
      </c>
      <c r="B111">
        <v>0</v>
      </c>
      <c r="C111">
        <v>1</v>
      </c>
      <c r="D111" t="s">
        <v>13</v>
      </c>
      <c r="E111" t="s">
        <v>123</v>
      </c>
      <c r="F111" t="s">
        <v>131</v>
      </c>
      <c r="G111" t="s">
        <v>28</v>
      </c>
      <c r="H111" t="s">
        <v>215</v>
      </c>
      <c r="I111" t="s">
        <v>17</v>
      </c>
      <c r="M111">
        <v>18</v>
      </c>
    </row>
    <row r="112" spans="1:13" x14ac:dyDescent="0.3">
      <c r="E112" t="s">
        <v>123</v>
      </c>
      <c r="F112" t="s">
        <v>131</v>
      </c>
      <c r="G112" t="s">
        <v>13</v>
      </c>
      <c r="H112" t="s">
        <v>216</v>
      </c>
      <c r="I112" t="s">
        <v>27</v>
      </c>
      <c r="M112">
        <v>18</v>
      </c>
    </row>
    <row r="113" spans="1:13" x14ac:dyDescent="0.3">
      <c r="A113" t="s">
        <v>13</v>
      </c>
      <c r="B113">
        <v>1</v>
      </c>
      <c r="C113">
        <v>1</v>
      </c>
      <c r="D113">
        <v>1</v>
      </c>
      <c r="E113" t="s">
        <v>123</v>
      </c>
      <c r="F113" t="s">
        <v>217</v>
      </c>
      <c r="G113" t="s">
        <v>13</v>
      </c>
      <c r="H113" t="s">
        <v>218</v>
      </c>
      <c r="I113" t="s">
        <v>22</v>
      </c>
      <c r="J113" t="s">
        <v>64</v>
      </c>
      <c r="K113" t="s">
        <v>46</v>
      </c>
      <c r="M113">
        <v>18</v>
      </c>
    </row>
    <row r="114" spans="1:13" x14ac:dyDescent="0.3">
      <c r="E114" t="s">
        <v>123</v>
      </c>
      <c r="F114" t="s">
        <v>219</v>
      </c>
      <c r="G114" t="s">
        <v>13</v>
      </c>
      <c r="H114" t="s">
        <v>220</v>
      </c>
      <c r="I114" t="s">
        <v>19</v>
      </c>
      <c r="M114">
        <v>18</v>
      </c>
    </row>
    <row r="115" spans="1:13" x14ac:dyDescent="0.3">
      <c r="A115" t="s">
        <v>13</v>
      </c>
      <c r="B115">
        <v>1</v>
      </c>
      <c r="C115">
        <v>1</v>
      </c>
      <c r="D115">
        <v>1</v>
      </c>
      <c r="E115" t="s">
        <v>123</v>
      </c>
      <c r="F115" t="s">
        <v>221</v>
      </c>
      <c r="G115" t="s">
        <v>13</v>
      </c>
      <c r="H115" t="s">
        <v>222</v>
      </c>
      <c r="I115" t="s">
        <v>19</v>
      </c>
      <c r="M115">
        <v>19</v>
      </c>
    </row>
    <row r="116" spans="1:13" x14ac:dyDescent="0.3">
      <c r="A116" t="s">
        <v>28</v>
      </c>
      <c r="B116">
        <v>1</v>
      </c>
      <c r="C116">
        <v>1</v>
      </c>
      <c r="D116">
        <v>1</v>
      </c>
      <c r="E116" t="s">
        <v>123</v>
      </c>
      <c r="F116" t="s">
        <v>223</v>
      </c>
      <c r="G116" t="s">
        <v>28</v>
      </c>
      <c r="H116" t="s">
        <v>224</v>
      </c>
      <c r="I116" t="s">
        <v>22</v>
      </c>
      <c r="J116" t="s">
        <v>104</v>
      </c>
      <c r="M116">
        <v>19</v>
      </c>
    </row>
    <row r="117" spans="1:13" x14ac:dyDescent="0.3">
      <c r="A117" t="s">
        <v>13</v>
      </c>
      <c r="B117">
        <v>1</v>
      </c>
      <c r="C117">
        <v>1</v>
      </c>
      <c r="D117">
        <v>1</v>
      </c>
      <c r="E117" t="s">
        <v>123</v>
      </c>
      <c r="F117" t="s">
        <v>126</v>
      </c>
      <c r="G117" t="s">
        <v>13</v>
      </c>
      <c r="H117" t="s">
        <v>225</v>
      </c>
      <c r="I117" t="s">
        <v>22</v>
      </c>
      <c r="J117" t="s">
        <v>23</v>
      </c>
      <c r="M117">
        <v>19</v>
      </c>
    </row>
    <row r="118" spans="1:13" x14ac:dyDescent="0.3">
      <c r="A118" t="s">
        <v>13</v>
      </c>
      <c r="B118">
        <v>0</v>
      </c>
      <c r="C118">
        <v>1</v>
      </c>
      <c r="D118" t="s">
        <v>13</v>
      </c>
      <c r="E118" t="s">
        <v>123</v>
      </c>
      <c r="F118" t="s">
        <v>226</v>
      </c>
      <c r="G118" t="s">
        <v>28</v>
      </c>
      <c r="H118" t="s">
        <v>227</v>
      </c>
      <c r="I118" t="s">
        <v>17</v>
      </c>
      <c r="M118">
        <v>19</v>
      </c>
    </row>
    <row r="119" spans="1:13" x14ac:dyDescent="0.3">
      <c r="E119" t="s">
        <v>123</v>
      </c>
      <c r="F119" t="s">
        <v>228</v>
      </c>
      <c r="G119" t="s">
        <v>50</v>
      </c>
      <c r="H119" t="s">
        <v>229</v>
      </c>
      <c r="I119" t="s">
        <v>52</v>
      </c>
      <c r="J119" t="s">
        <v>53</v>
      </c>
      <c r="M119">
        <v>19</v>
      </c>
    </row>
    <row r="120" spans="1:13" x14ac:dyDescent="0.3">
      <c r="E120" t="s">
        <v>123</v>
      </c>
      <c r="F120" t="s">
        <v>226</v>
      </c>
      <c r="G120" t="s">
        <v>13</v>
      </c>
      <c r="H120" t="s">
        <v>230</v>
      </c>
      <c r="I120" t="s">
        <v>27</v>
      </c>
      <c r="M120">
        <v>19</v>
      </c>
    </row>
    <row r="121" spans="1:13" x14ac:dyDescent="0.3">
      <c r="A121" t="s">
        <v>13</v>
      </c>
      <c r="B121">
        <v>0</v>
      </c>
      <c r="C121">
        <v>1</v>
      </c>
      <c r="D121" t="s">
        <v>13</v>
      </c>
      <c r="E121" t="s">
        <v>123</v>
      </c>
      <c r="F121" t="s">
        <v>208</v>
      </c>
      <c r="G121" t="s">
        <v>28</v>
      </c>
      <c r="H121" t="s">
        <v>231</v>
      </c>
      <c r="I121" t="s">
        <v>17</v>
      </c>
      <c r="M121">
        <v>19</v>
      </c>
    </row>
    <row r="122" spans="1:13" x14ac:dyDescent="0.3">
      <c r="A122" t="s">
        <v>13</v>
      </c>
      <c r="B122">
        <v>1</v>
      </c>
      <c r="C122">
        <v>1</v>
      </c>
      <c r="D122">
        <v>1</v>
      </c>
      <c r="E122" t="s">
        <v>123</v>
      </c>
      <c r="F122" t="s">
        <v>206</v>
      </c>
      <c r="G122" t="s">
        <v>13</v>
      </c>
      <c r="H122" t="s">
        <v>232</v>
      </c>
      <c r="I122" t="s">
        <v>19</v>
      </c>
      <c r="M122">
        <v>19</v>
      </c>
    </row>
    <row r="123" spans="1:13" x14ac:dyDescent="0.3">
      <c r="E123" t="s">
        <v>123</v>
      </c>
      <c r="F123" t="s">
        <v>233</v>
      </c>
      <c r="G123" t="s">
        <v>13</v>
      </c>
      <c r="H123" t="s">
        <v>234</v>
      </c>
      <c r="I123" t="s">
        <v>22</v>
      </c>
      <c r="J123" t="s">
        <v>23</v>
      </c>
      <c r="M123">
        <v>19</v>
      </c>
    </row>
    <row r="124" spans="1:13" x14ac:dyDescent="0.3">
      <c r="E124" t="s">
        <v>123</v>
      </c>
      <c r="F124" t="s">
        <v>208</v>
      </c>
      <c r="G124" t="s">
        <v>13</v>
      </c>
      <c r="H124" t="s">
        <v>235</v>
      </c>
      <c r="I124" t="s">
        <v>27</v>
      </c>
      <c r="M124">
        <v>19</v>
      </c>
    </row>
    <row r="125" spans="1:13" x14ac:dyDescent="0.3">
      <c r="A125" t="s">
        <v>13</v>
      </c>
      <c r="B125">
        <v>1</v>
      </c>
      <c r="C125">
        <v>1</v>
      </c>
      <c r="D125">
        <v>1</v>
      </c>
      <c r="E125" t="s">
        <v>123</v>
      </c>
      <c r="F125" t="s">
        <v>221</v>
      </c>
      <c r="G125" t="s">
        <v>13</v>
      </c>
      <c r="H125" t="s">
        <v>236</v>
      </c>
      <c r="I125" t="s">
        <v>19</v>
      </c>
      <c r="M125">
        <v>19</v>
      </c>
    </row>
    <row r="126" spans="1:13" x14ac:dyDescent="0.3">
      <c r="E126" t="s">
        <v>133</v>
      </c>
      <c r="F126" t="s">
        <v>139</v>
      </c>
      <c r="G126" t="s">
        <v>13</v>
      </c>
      <c r="H126" t="s">
        <v>237</v>
      </c>
      <c r="I126" t="s">
        <v>34</v>
      </c>
      <c r="J126" t="s">
        <v>23</v>
      </c>
      <c r="M126">
        <v>20</v>
      </c>
    </row>
    <row r="127" spans="1:13" x14ac:dyDescent="0.3">
      <c r="A127" t="s">
        <v>13</v>
      </c>
      <c r="B127">
        <v>1</v>
      </c>
      <c r="C127">
        <v>1</v>
      </c>
      <c r="D127">
        <v>1</v>
      </c>
      <c r="E127" t="s">
        <v>133</v>
      </c>
      <c r="F127" t="s">
        <v>137</v>
      </c>
      <c r="G127" t="s">
        <v>13</v>
      </c>
      <c r="H127" t="s">
        <v>238</v>
      </c>
      <c r="I127" t="s">
        <v>22</v>
      </c>
      <c r="J127" t="s">
        <v>23</v>
      </c>
      <c r="M127">
        <v>20</v>
      </c>
    </row>
    <row r="128" spans="1:13" x14ac:dyDescent="0.3">
      <c r="A128" t="s">
        <v>13</v>
      </c>
      <c r="B128">
        <v>0</v>
      </c>
      <c r="C128">
        <v>1</v>
      </c>
      <c r="D128" t="s">
        <v>13</v>
      </c>
      <c r="E128" t="s">
        <v>133</v>
      </c>
      <c r="F128" t="s">
        <v>143</v>
      </c>
      <c r="G128" t="s">
        <v>28</v>
      </c>
      <c r="H128" t="s">
        <v>239</v>
      </c>
      <c r="I128" t="s">
        <v>17</v>
      </c>
      <c r="M128">
        <v>20</v>
      </c>
    </row>
    <row r="129" spans="1:13" x14ac:dyDescent="0.3">
      <c r="E129" t="s">
        <v>133</v>
      </c>
      <c r="F129" t="s">
        <v>143</v>
      </c>
      <c r="G129" t="s">
        <v>13</v>
      </c>
      <c r="H129" t="s">
        <v>240</v>
      </c>
      <c r="I129" t="s">
        <v>27</v>
      </c>
      <c r="M129">
        <v>20</v>
      </c>
    </row>
    <row r="130" spans="1:13" x14ac:dyDescent="0.3">
      <c r="A130" t="s">
        <v>13</v>
      </c>
      <c r="B130">
        <v>0</v>
      </c>
      <c r="C130">
        <v>1</v>
      </c>
      <c r="D130" t="s">
        <v>13</v>
      </c>
      <c r="E130" t="s">
        <v>133</v>
      </c>
      <c r="F130" t="s">
        <v>139</v>
      </c>
      <c r="G130" t="s">
        <v>28</v>
      </c>
      <c r="H130" t="s">
        <v>241</v>
      </c>
      <c r="I130" t="s">
        <v>17</v>
      </c>
      <c r="M130">
        <v>20</v>
      </c>
    </row>
    <row r="131" spans="1:13" x14ac:dyDescent="0.3">
      <c r="A131" t="s">
        <v>13</v>
      </c>
      <c r="B131">
        <v>1</v>
      </c>
      <c r="C131">
        <v>1</v>
      </c>
      <c r="D131">
        <v>1</v>
      </c>
      <c r="E131" t="s">
        <v>133</v>
      </c>
      <c r="F131" t="s">
        <v>137</v>
      </c>
      <c r="G131" t="s">
        <v>13</v>
      </c>
      <c r="H131" t="s">
        <v>238</v>
      </c>
      <c r="I131" t="s">
        <v>22</v>
      </c>
      <c r="J131" t="s">
        <v>23</v>
      </c>
      <c r="M131">
        <v>20</v>
      </c>
    </row>
    <row r="132" spans="1:13" x14ac:dyDescent="0.3">
      <c r="A132" t="s">
        <v>242</v>
      </c>
      <c r="B132">
        <v>0</v>
      </c>
      <c r="C132">
        <v>0</v>
      </c>
      <c r="D132">
        <v>0</v>
      </c>
      <c r="E132" t="s">
        <v>133</v>
      </c>
      <c r="F132" t="s">
        <v>243</v>
      </c>
      <c r="G132" t="s">
        <v>13</v>
      </c>
      <c r="H132" t="s">
        <v>244</v>
      </c>
      <c r="I132" t="s">
        <v>22</v>
      </c>
      <c r="J132" t="s">
        <v>46</v>
      </c>
      <c r="M132">
        <v>20</v>
      </c>
    </row>
    <row r="133" spans="1:13" x14ac:dyDescent="0.3">
      <c r="A133" t="s">
        <v>13</v>
      </c>
      <c r="B133">
        <v>0</v>
      </c>
      <c r="C133">
        <v>1</v>
      </c>
      <c r="D133" t="s">
        <v>13</v>
      </c>
      <c r="E133" t="s">
        <v>245</v>
      </c>
      <c r="F133" t="s">
        <v>246</v>
      </c>
      <c r="G133" t="s">
        <v>28</v>
      </c>
      <c r="H133" t="s">
        <v>247</v>
      </c>
      <c r="I133" t="s">
        <v>17</v>
      </c>
      <c r="M133">
        <v>21</v>
      </c>
    </row>
    <row r="134" spans="1:13" x14ac:dyDescent="0.3">
      <c r="E134" t="s">
        <v>245</v>
      </c>
      <c r="F134" t="s">
        <v>246</v>
      </c>
      <c r="G134" t="s">
        <v>13</v>
      </c>
      <c r="H134" t="s">
        <v>248</v>
      </c>
      <c r="I134" t="s">
        <v>27</v>
      </c>
      <c r="M134">
        <v>21</v>
      </c>
    </row>
    <row r="135" spans="1:13" x14ac:dyDescent="0.3">
      <c r="E135" t="s">
        <v>245</v>
      </c>
      <c r="F135" t="s">
        <v>249</v>
      </c>
      <c r="G135" t="s">
        <v>13</v>
      </c>
      <c r="H135" t="s">
        <v>250</v>
      </c>
      <c r="I135" t="s">
        <v>22</v>
      </c>
      <c r="J135" t="s">
        <v>23</v>
      </c>
      <c r="M135">
        <v>21</v>
      </c>
    </row>
    <row r="136" spans="1:13" x14ac:dyDescent="0.3">
      <c r="E136" t="s">
        <v>245</v>
      </c>
      <c r="F136" t="s">
        <v>251</v>
      </c>
      <c r="G136" t="s">
        <v>50</v>
      </c>
      <c r="H136" t="s">
        <v>252</v>
      </c>
      <c r="I136" t="s">
        <v>52</v>
      </c>
      <c r="J136" t="s">
        <v>53</v>
      </c>
      <c r="M136">
        <v>21</v>
      </c>
    </row>
    <row r="137" spans="1:13" x14ac:dyDescent="0.3">
      <c r="E137" t="s">
        <v>245</v>
      </c>
      <c r="F137" t="s">
        <v>228</v>
      </c>
      <c r="G137" t="s">
        <v>50</v>
      </c>
      <c r="H137" t="s">
        <v>253</v>
      </c>
      <c r="I137" t="s">
        <v>52</v>
      </c>
      <c r="J137" t="s">
        <v>53</v>
      </c>
      <c r="M137">
        <v>21</v>
      </c>
    </row>
    <row r="138" spans="1:13" x14ac:dyDescent="0.3">
      <c r="E138" t="s">
        <v>245</v>
      </c>
      <c r="F138" t="s">
        <v>228</v>
      </c>
      <c r="G138" t="s">
        <v>50</v>
      </c>
      <c r="H138" t="s">
        <v>254</v>
      </c>
      <c r="I138" t="s">
        <v>52</v>
      </c>
      <c r="J138" t="s">
        <v>53</v>
      </c>
      <c r="M138">
        <v>22</v>
      </c>
    </row>
    <row r="139" spans="1:13" x14ac:dyDescent="0.3">
      <c r="E139" t="s">
        <v>245</v>
      </c>
      <c r="F139" t="s">
        <v>228</v>
      </c>
      <c r="G139" t="s">
        <v>50</v>
      </c>
      <c r="H139" t="s">
        <v>254</v>
      </c>
      <c r="I139" t="s">
        <v>52</v>
      </c>
      <c r="J139" t="s">
        <v>53</v>
      </c>
      <c r="M139">
        <v>22</v>
      </c>
    </row>
    <row r="140" spans="1:13" x14ac:dyDescent="0.3">
      <c r="E140" t="s">
        <v>245</v>
      </c>
      <c r="F140" t="s">
        <v>255</v>
      </c>
      <c r="G140" t="s">
        <v>13</v>
      </c>
      <c r="H140" t="s">
        <v>256</v>
      </c>
      <c r="I140" t="s">
        <v>34</v>
      </c>
      <c r="J140" t="s">
        <v>23</v>
      </c>
      <c r="M140">
        <v>22</v>
      </c>
    </row>
    <row r="141" spans="1:13" x14ac:dyDescent="0.3">
      <c r="E141" t="s">
        <v>245</v>
      </c>
      <c r="F141" t="s">
        <v>257</v>
      </c>
      <c r="G141" t="s">
        <v>28</v>
      </c>
      <c r="H141" t="s">
        <v>258</v>
      </c>
      <c r="I141" t="s">
        <v>17</v>
      </c>
      <c r="M141">
        <v>22</v>
      </c>
    </row>
    <row r="142" spans="1:13" x14ac:dyDescent="0.3">
      <c r="E142" t="s">
        <v>245</v>
      </c>
      <c r="F142" t="s">
        <v>257</v>
      </c>
      <c r="G142" t="s">
        <v>13</v>
      </c>
      <c r="H142" t="s">
        <v>259</v>
      </c>
      <c r="I142" t="s">
        <v>27</v>
      </c>
      <c r="M142">
        <v>22</v>
      </c>
    </row>
    <row r="143" spans="1:13" x14ac:dyDescent="0.3">
      <c r="E143" t="s">
        <v>245</v>
      </c>
      <c r="F143" t="s">
        <v>255</v>
      </c>
      <c r="G143" t="s">
        <v>25</v>
      </c>
      <c r="H143" t="s">
        <v>260</v>
      </c>
      <c r="I143" t="s">
        <v>17</v>
      </c>
      <c r="M143">
        <v>22</v>
      </c>
    </row>
    <row r="144" spans="1:13" x14ac:dyDescent="0.3">
      <c r="E144" t="s">
        <v>261</v>
      </c>
      <c r="F144" t="s">
        <v>262</v>
      </c>
      <c r="G144" t="s">
        <v>13</v>
      </c>
      <c r="H144" t="s">
        <v>263</v>
      </c>
      <c r="I144" t="s">
        <v>34</v>
      </c>
      <c r="J144" t="s">
        <v>23</v>
      </c>
      <c r="M144">
        <v>23</v>
      </c>
    </row>
    <row r="145" spans="1:13" x14ac:dyDescent="0.3">
      <c r="A145" t="s">
        <v>13</v>
      </c>
      <c r="B145">
        <v>1</v>
      </c>
      <c r="C145">
        <v>1</v>
      </c>
      <c r="D145">
        <v>1</v>
      </c>
      <c r="E145" t="s">
        <v>261</v>
      </c>
      <c r="F145" t="s">
        <v>264</v>
      </c>
      <c r="G145" t="s">
        <v>13</v>
      </c>
      <c r="H145" t="s">
        <v>265</v>
      </c>
      <c r="I145" t="s">
        <v>19</v>
      </c>
      <c r="M145">
        <v>23</v>
      </c>
    </row>
    <row r="146" spans="1:13" x14ac:dyDescent="0.3">
      <c r="E146" t="s">
        <v>261</v>
      </c>
      <c r="F146" t="s">
        <v>266</v>
      </c>
      <c r="G146" t="s">
        <v>25</v>
      </c>
      <c r="H146" t="s">
        <v>267</v>
      </c>
      <c r="I146" t="s">
        <v>17</v>
      </c>
      <c r="M146">
        <v>23</v>
      </c>
    </row>
    <row r="147" spans="1:13" x14ac:dyDescent="0.3">
      <c r="E147" t="s">
        <v>261</v>
      </c>
      <c r="F147" t="s">
        <v>266</v>
      </c>
      <c r="G147" t="s">
        <v>50</v>
      </c>
      <c r="H147" t="s">
        <v>268</v>
      </c>
      <c r="I147" t="s">
        <v>27</v>
      </c>
      <c r="M147">
        <v>23</v>
      </c>
    </row>
    <row r="148" spans="1:13" x14ac:dyDescent="0.3">
      <c r="E148" t="s">
        <v>261</v>
      </c>
      <c r="F148" t="s">
        <v>269</v>
      </c>
      <c r="G148" t="s">
        <v>50</v>
      </c>
      <c r="H148" t="s">
        <v>270</v>
      </c>
      <c r="I148" t="s">
        <v>27</v>
      </c>
      <c r="M148">
        <v>23</v>
      </c>
    </row>
    <row r="149" spans="1:13" x14ac:dyDescent="0.3">
      <c r="E149" t="s">
        <v>261</v>
      </c>
      <c r="F149" t="s">
        <v>271</v>
      </c>
      <c r="G149" t="s">
        <v>13</v>
      </c>
      <c r="H149" t="s">
        <v>272</v>
      </c>
      <c r="I149" t="s">
        <v>17</v>
      </c>
      <c r="M149">
        <v>23</v>
      </c>
    </row>
    <row r="150" spans="1:13" x14ac:dyDescent="0.3">
      <c r="A150" t="s">
        <v>13</v>
      </c>
      <c r="B150">
        <v>1</v>
      </c>
      <c r="C150">
        <v>1</v>
      </c>
      <c r="D150">
        <v>1</v>
      </c>
      <c r="E150" t="s">
        <v>261</v>
      </c>
      <c r="F150" t="s">
        <v>273</v>
      </c>
      <c r="G150" t="s">
        <v>13</v>
      </c>
      <c r="H150" t="s">
        <v>274</v>
      </c>
      <c r="I150" t="s">
        <v>22</v>
      </c>
      <c r="J150" t="s">
        <v>23</v>
      </c>
      <c r="M150">
        <v>23</v>
      </c>
    </row>
    <row r="151" spans="1:13" x14ac:dyDescent="0.3">
      <c r="A151" t="s">
        <v>50</v>
      </c>
      <c r="B151">
        <v>1</v>
      </c>
      <c r="C151">
        <v>1</v>
      </c>
      <c r="D151">
        <v>1</v>
      </c>
      <c r="E151" t="s">
        <v>261</v>
      </c>
      <c r="F151" t="s">
        <v>275</v>
      </c>
      <c r="G151" t="s">
        <v>50</v>
      </c>
      <c r="H151" t="s">
        <v>276</v>
      </c>
      <c r="I151" t="s">
        <v>19</v>
      </c>
      <c r="M151">
        <v>23</v>
      </c>
    </row>
    <row r="152" spans="1:13" x14ac:dyDescent="0.3">
      <c r="E152" t="s">
        <v>261</v>
      </c>
      <c r="F152" t="s">
        <v>277</v>
      </c>
      <c r="G152" t="s">
        <v>50</v>
      </c>
      <c r="H152" t="s">
        <v>278</v>
      </c>
      <c r="I152" t="s">
        <v>27</v>
      </c>
      <c r="M152">
        <v>23</v>
      </c>
    </row>
    <row r="153" spans="1:13" x14ac:dyDescent="0.3">
      <c r="A153" t="s">
        <v>242</v>
      </c>
      <c r="B153">
        <v>0</v>
      </c>
      <c r="C153">
        <v>0</v>
      </c>
      <c r="D153">
        <v>0</v>
      </c>
      <c r="E153" t="s">
        <v>261</v>
      </c>
      <c r="F153" t="s">
        <v>279</v>
      </c>
      <c r="G153" t="s">
        <v>28</v>
      </c>
      <c r="H153" t="s">
        <v>280</v>
      </c>
      <c r="I153" t="s">
        <v>17</v>
      </c>
      <c r="M153">
        <v>23</v>
      </c>
    </row>
    <row r="154" spans="1:13" x14ac:dyDescent="0.3">
      <c r="A154" t="s">
        <v>28</v>
      </c>
      <c r="B154">
        <v>1</v>
      </c>
      <c r="C154">
        <v>1</v>
      </c>
      <c r="D154">
        <v>1</v>
      </c>
      <c r="E154" t="s">
        <v>261</v>
      </c>
      <c r="F154" t="s">
        <v>281</v>
      </c>
      <c r="G154" t="s">
        <v>28</v>
      </c>
      <c r="H154" t="s">
        <v>282</v>
      </c>
      <c r="I154" t="s">
        <v>19</v>
      </c>
      <c r="M154">
        <v>23</v>
      </c>
    </row>
    <row r="155" spans="1:13" x14ac:dyDescent="0.3">
      <c r="E155" t="s">
        <v>261</v>
      </c>
      <c r="F155" t="s">
        <v>283</v>
      </c>
      <c r="G155" t="s">
        <v>13</v>
      </c>
      <c r="H155" t="s">
        <v>284</v>
      </c>
      <c r="I155" t="s">
        <v>52</v>
      </c>
      <c r="J155" t="s">
        <v>23</v>
      </c>
      <c r="M155">
        <v>23</v>
      </c>
    </row>
    <row r="156" spans="1:13" x14ac:dyDescent="0.3">
      <c r="A156" t="s">
        <v>13</v>
      </c>
      <c r="B156">
        <v>1</v>
      </c>
      <c r="C156">
        <v>1</v>
      </c>
      <c r="D156">
        <v>1</v>
      </c>
      <c r="E156" t="s">
        <v>261</v>
      </c>
      <c r="F156" t="s">
        <v>285</v>
      </c>
      <c r="G156" t="s">
        <v>13</v>
      </c>
      <c r="H156" t="s">
        <v>286</v>
      </c>
      <c r="I156" t="s">
        <v>22</v>
      </c>
      <c r="J156" t="s">
        <v>44</v>
      </c>
      <c r="K156" t="s">
        <v>45</v>
      </c>
      <c r="L156" t="s">
        <v>46</v>
      </c>
      <c r="M156">
        <v>23</v>
      </c>
    </row>
    <row r="157" spans="1:13" x14ac:dyDescent="0.3">
      <c r="A157" t="s">
        <v>13</v>
      </c>
      <c r="B157">
        <v>0</v>
      </c>
      <c r="C157">
        <v>1</v>
      </c>
      <c r="D157" t="s">
        <v>13</v>
      </c>
      <c r="E157" t="s">
        <v>261</v>
      </c>
      <c r="F157" t="s">
        <v>262</v>
      </c>
      <c r="G157" t="s">
        <v>28</v>
      </c>
      <c r="H157" t="s">
        <v>287</v>
      </c>
      <c r="I157" t="s">
        <v>17</v>
      </c>
      <c r="M157">
        <v>23</v>
      </c>
    </row>
    <row r="158" spans="1:13" x14ac:dyDescent="0.3">
      <c r="E158" t="s">
        <v>261</v>
      </c>
      <c r="F158" t="s">
        <v>288</v>
      </c>
      <c r="G158" t="s">
        <v>13</v>
      </c>
      <c r="H158" t="s">
        <v>289</v>
      </c>
      <c r="I158" t="s">
        <v>290</v>
      </c>
      <c r="J158" t="s">
        <v>23</v>
      </c>
      <c r="M158">
        <v>23</v>
      </c>
    </row>
    <row r="159" spans="1:13" x14ac:dyDescent="0.3">
      <c r="A159" t="s">
        <v>28</v>
      </c>
      <c r="B159">
        <v>1</v>
      </c>
      <c r="C159">
        <v>1</v>
      </c>
      <c r="D159">
        <v>1</v>
      </c>
      <c r="E159" t="s">
        <v>261</v>
      </c>
      <c r="F159" t="s">
        <v>291</v>
      </c>
      <c r="G159" t="s">
        <v>28</v>
      </c>
      <c r="H159" t="s">
        <v>292</v>
      </c>
      <c r="I159" t="s">
        <v>19</v>
      </c>
      <c r="M159">
        <v>23</v>
      </c>
    </row>
    <row r="160" spans="1:13" x14ac:dyDescent="0.3">
      <c r="E160" t="s">
        <v>261</v>
      </c>
      <c r="F160" t="s">
        <v>293</v>
      </c>
      <c r="G160" t="s">
        <v>28</v>
      </c>
      <c r="H160" t="s">
        <v>294</v>
      </c>
      <c r="I160" t="s">
        <v>17</v>
      </c>
      <c r="M160">
        <v>23</v>
      </c>
    </row>
    <row r="161" spans="1:13" x14ac:dyDescent="0.3">
      <c r="E161" t="s">
        <v>261</v>
      </c>
      <c r="F161" t="s">
        <v>295</v>
      </c>
      <c r="G161" t="s">
        <v>50</v>
      </c>
      <c r="H161" t="s">
        <v>289</v>
      </c>
      <c r="I161" t="s">
        <v>27</v>
      </c>
      <c r="M161">
        <v>23</v>
      </c>
    </row>
    <row r="162" spans="1:13" x14ac:dyDescent="0.3">
      <c r="E162" t="s">
        <v>261</v>
      </c>
      <c r="F162" t="s">
        <v>212</v>
      </c>
      <c r="G162" t="s">
        <v>50</v>
      </c>
      <c r="H162" t="s">
        <v>296</v>
      </c>
      <c r="I162" t="s">
        <v>52</v>
      </c>
      <c r="J162" t="s">
        <v>214</v>
      </c>
      <c r="M162">
        <v>23</v>
      </c>
    </row>
    <row r="163" spans="1:13" x14ac:dyDescent="0.3">
      <c r="E163" t="s">
        <v>261</v>
      </c>
      <c r="F163" t="s">
        <v>297</v>
      </c>
      <c r="G163" t="s">
        <v>50</v>
      </c>
      <c r="H163" t="s">
        <v>298</v>
      </c>
      <c r="I163" t="s">
        <v>70</v>
      </c>
      <c r="J163" t="s">
        <v>57</v>
      </c>
      <c r="K163" t="s">
        <v>109</v>
      </c>
      <c r="M163">
        <v>23</v>
      </c>
    </row>
    <row r="164" spans="1:13" x14ac:dyDescent="0.3">
      <c r="E164" t="s">
        <v>275</v>
      </c>
      <c r="F164" t="s">
        <v>299</v>
      </c>
      <c r="G164" t="s">
        <v>13</v>
      </c>
      <c r="H164" t="s">
        <v>300</v>
      </c>
      <c r="I164" t="s">
        <v>52</v>
      </c>
      <c r="J164" t="s">
        <v>23</v>
      </c>
      <c r="M164">
        <v>24</v>
      </c>
    </row>
    <row r="165" spans="1:13" x14ac:dyDescent="0.3">
      <c r="E165" t="s">
        <v>275</v>
      </c>
      <c r="F165" t="s">
        <v>301</v>
      </c>
      <c r="G165" t="s">
        <v>25</v>
      </c>
      <c r="H165" t="s">
        <v>302</v>
      </c>
      <c r="I165" t="s">
        <v>19</v>
      </c>
      <c r="M165">
        <v>24</v>
      </c>
    </row>
    <row r="166" spans="1:13" x14ac:dyDescent="0.3">
      <c r="A166" t="s">
        <v>13</v>
      </c>
      <c r="B166">
        <v>1</v>
      </c>
      <c r="C166">
        <v>1</v>
      </c>
      <c r="D166">
        <v>1</v>
      </c>
      <c r="E166" t="s">
        <v>275</v>
      </c>
      <c r="F166" t="s">
        <v>303</v>
      </c>
      <c r="G166" t="s">
        <v>13</v>
      </c>
      <c r="H166" t="s">
        <v>304</v>
      </c>
      <c r="I166" t="s">
        <v>34</v>
      </c>
      <c r="J166" t="s">
        <v>23</v>
      </c>
      <c r="M166">
        <v>24</v>
      </c>
    </row>
    <row r="167" spans="1:13" x14ac:dyDescent="0.3">
      <c r="A167" t="s">
        <v>28</v>
      </c>
      <c r="B167">
        <v>1</v>
      </c>
      <c r="C167">
        <v>1</v>
      </c>
      <c r="D167">
        <v>1</v>
      </c>
      <c r="E167" t="s">
        <v>275</v>
      </c>
      <c r="F167" t="s">
        <v>303</v>
      </c>
      <c r="G167" t="s">
        <v>28</v>
      </c>
      <c r="H167" t="s">
        <v>305</v>
      </c>
      <c r="I167" t="s">
        <v>17</v>
      </c>
      <c r="M167">
        <v>24</v>
      </c>
    </row>
    <row r="168" spans="1:13" x14ac:dyDescent="0.3">
      <c r="E168" t="s">
        <v>275</v>
      </c>
      <c r="F168" t="s">
        <v>306</v>
      </c>
      <c r="G168" t="s">
        <v>13</v>
      </c>
      <c r="H168" t="s">
        <v>307</v>
      </c>
      <c r="I168" t="s">
        <v>19</v>
      </c>
      <c r="M168">
        <v>24</v>
      </c>
    </row>
    <row r="169" spans="1:13" x14ac:dyDescent="0.3">
      <c r="A169" t="s">
        <v>13</v>
      </c>
      <c r="B169">
        <v>1</v>
      </c>
      <c r="C169">
        <v>1</v>
      </c>
      <c r="D169">
        <v>1</v>
      </c>
      <c r="E169" t="s">
        <v>275</v>
      </c>
      <c r="F169" t="s">
        <v>273</v>
      </c>
      <c r="G169" t="s">
        <v>13</v>
      </c>
      <c r="H169" t="s">
        <v>308</v>
      </c>
      <c r="I169" t="s">
        <v>22</v>
      </c>
      <c r="J169" t="s">
        <v>23</v>
      </c>
      <c r="M169">
        <v>24</v>
      </c>
    </row>
    <row r="170" spans="1:13" x14ac:dyDescent="0.3">
      <c r="A170" t="s">
        <v>242</v>
      </c>
      <c r="B170">
        <v>0</v>
      </c>
      <c r="C170">
        <v>0</v>
      </c>
      <c r="D170">
        <v>0</v>
      </c>
      <c r="E170" t="s">
        <v>275</v>
      </c>
      <c r="F170" t="s">
        <v>309</v>
      </c>
      <c r="G170" t="s">
        <v>13</v>
      </c>
      <c r="H170" t="s">
        <v>310</v>
      </c>
      <c r="I170" t="s">
        <v>52</v>
      </c>
      <c r="J170" t="s">
        <v>44</v>
      </c>
      <c r="K170" t="s">
        <v>45</v>
      </c>
      <c r="L170" t="s">
        <v>46</v>
      </c>
      <c r="M170">
        <v>24</v>
      </c>
    </row>
    <row r="171" spans="1:13" x14ac:dyDescent="0.3">
      <c r="A171" t="s">
        <v>13</v>
      </c>
      <c r="B171">
        <v>1</v>
      </c>
      <c r="C171">
        <v>1</v>
      </c>
      <c r="D171">
        <v>1</v>
      </c>
      <c r="E171" t="s">
        <v>275</v>
      </c>
      <c r="F171" t="s">
        <v>311</v>
      </c>
      <c r="G171" t="s">
        <v>13</v>
      </c>
      <c r="H171" t="s">
        <v>312</v>
      </c>
      <c r="I171" t="s">
        <v>22</v>
      </c>
      <c r="J171" t="s">
        <v>44</v>
      </c>
      <c r="K171" t="s">
        <v>45</v>
      </c>
      <c r="L171" t="s">
        <v>46</v>
      </c>
      <c r="M171">
        <v>24</v>
      </c>
    </row>
    <row r="172" spans="1:13" x14ac:dyDescent="0.3">
      <c r="E172" t="s">
        <v>275</v>
      </c>
      <c r="F172" t="s">
        <v>313</v>
      </c>
      <c r="G172" t="s">
        <v>25</v>
      </c>
      <c r="H172" t="s">
        <v>314</v>
      </c>
      <c r="I172" t="s">
        <v>27</v>
      </c>
      <c r="M172">
        <v>24</v>
      </c>
    </row>
    <row r="173" spans="1:13" x14ac:dyDescent="0.3">
      <c r="A173" t="s">
        <v>50</v>
      </c>
      <c r="B173">
        <v>1</v>
      </c>
      <c r="C173">
        <v>1</v>
      </c>
      <c r="D173">
        <v>1</v>
      </c>
      <c r="E173" t="s">
        <v>275</v>
      </c>
      <c r="F173" t="s">
        <v>313</v>
      </c>
      <c r="G173" t="s">
        <v>50</v>
      </c>
      <c r="H173" t="s">
        <v>315</v>
      </c>
      <c r="I173" t="s">
        <v>17</v>
      </c>
      <c r="M173">
        <v>24</v>
      </c>
    </row>
    <row r="174" spans="1:13" x14ac:dyDescent="0.3">
      <c r="A174" t="s">
        <v>28</v>
      </c>
      <c r="B174">
        <v>1</v>
      </c>
      <c r="C174">
        <v>1</v>
      </c>
      <c r="D174">
        <v>1</v>
      </c>
      <c r="E174" t="s">
        <v>275</v>
      </c>
      <c r="F174" t="s">
        <v>281</v>
      </c>
      <c r="G174" t="s">
        <v>28</v>
      </c>
      <c r="H174" t="s">
        <v>316</v>
      </c>
      <c r="I174" t="s">
        <v>22</v>
      </c>
      <c r="J174" t="s">
        <v>104</v>
      </c>
      <c r="M174">
        <v>24</v>
      </c>
    </row>
    <row r="175" spans="1:13" x14ac:dyDescent="0.3">
      <c r="E175" t="s">
        <v>275</v>
      </c>
      <c r="F175" t="s">
        <v>275</v>
      </c>
      <c r="G175" t="s">
        <v>25</v>
      </c>
      <c r="H175" t="s">
        <v>317</v>
      </c>
      <c r="I175" t="s">
        <v>27</v>
      </c>
      <c r="M175">
        <v>24</v>
      </c>
    </row>
    <row r="176" spans="1:13" x14ac:dyDescent="0.3">
      <c r="A176" t="s">
        <v>50</v>
      </c>
      <c r="B176">
        <v>1</v>
      </c>
      <c r="C176">
        <v>1</v>
      </c>
      <c r="D176">
        <v>1</v>
      </c>
      <c r="E176" t="s">
        <v>275</v>
      </c>
      <c r="F176" t="s">
        <v>275</v>
      </c>
      <c r="G176" t="s">
        <v>50</v>
      </c>
      <c r="H176" t="s">
        <v>318</v>
      </c>
      <c r="I176" t="s">
        <v>17</v>
      </c>
      <c r="M176">
        <v>24</v>
      </c>
    </row>
    <row r="177" spans="1:13" x14ac:dyDescent="0.3">
      <c r="E177" t="s">
        <v>275</v>
      </c>
      <c r="F177" t="s">
        <v>251</v>
      </c>
      <c r="G177" t="s">
        <v>50</v>
      </c>
      <c r="H177" t="s">
        <v>319</v>
      </c>
      <c r="I177" t="s">
        <v>52</v>
      </c>
      <c r="J177" t="s">
        <v>53</v>
      </c>
      <c r="M177">
        <v>24</v>
      </c>
    </row>
    <row r="178" spans="1:13" x14ac:dyDescent="0.3">
      <c r="E178" t="s">
        <v>275</v>
      </c>
      <c r="F178" t="s">
        <v>107</v>
      </c>
      <c r="G178" t="s">
        <v>50</v>
      </c>
      <c r="H178" t="s">
        <v>320</v>
      </c>
      <c r="I178" t="s">
        <v>52</v>
      </c>
      <c r="J178" t="s">
        <v>109</v>
      </c>
      <c r="M178">
        <v>24</v>
      </c>
    </row>
    <row r="179" spans="1:13" x14ac:dyDescent="0.3">
      <c r="E179" t="s">
        <v>321</v>
      </c>
      <c r="F179" t="s">
        <v>322</v>
      </c>
      <c r="G179" t="s">
        <v>50</v>
      </c>
      <c r="H179" t="s">
        <v>323</v>
      </c>
      <c r="I179" t="s">
        <v>27</v>
      </c>
      <c r="M179">
        <v>25</v>
      </c>
    </row>
    <row r="180" spans="1:13" x14ac:dyDescent="0.3">
      <c r="A180" t="s">
        <v>242</v>
      </c>
      <c r="B180">
        <v>0</v>
      </c>
      <c r="C180">
        <v>0</v>
      </c>
      <c r="D180">
        <v>0</v>
      </c>
      <c r="E180" t="s">
        <v>321</v>
      </c>
      <c r="F180" t="s">
        <v>322</v>
      </c>
      <c r="G180" t="s">
        <v>13</v>
      </c>
      <c r="H180" t="s">
        <v>324</v>
      </c>
      <c r="I180" t="s">
        <v>17</v>
      </c>
      <c r="M180">
        <v>25</v>
      </c>
    </row>
    <row r="181" spans="1:13" x14ac:dyDescent="0.3">
      <c r="A181" t="s">
        <v>13</v>
      </c>
      <c r="B181">
        <v>1</v>
      </c>
      <c r="C181">
        <v>1</v>
      </c>
      <c r="D181">
        <v>1</v>
      </c>
      <c r="E181" t="s">
        <v>321</v>
      </c>
      <c r="F181" t="s">
        <v>325</v>
      </c>
      <c r="G181" t="s">
        <v>13</v>
      </c>
      <c r="H181" t="s">
        <v>326</v>
      </c>
      <c r="I181" t="s">
        <v>43</v>
      </c>
      <c r="J181" t="s">
        <v>44</v>
      </c>
      <c r="K181" t="s">
        <v>45</v>
      </c>
      <c r="L181" t="s">
        <v>46</v>
      </c>
      <c r="M181">
        <v>25</v>
      </c>
    </row>
    <row r="182" spans="1:13" x14ac:dyDescent="0.3">
      <c r="E182" t="s">
        <v>321</v>
      </c>
      <c r="F182" t="s">
        <v>327</v>
      </c>
      <c r="G182" t="s">
        <v>28</v>
      </c>
      <c r="H182" t="s">
        <v>328</v>
      </c>
      <c r="I182" t="s">
        <v>17</v>
      </c>
      <c r="M182">
        <v>25</v>
      </c>
    </row>
    <row r="183" spans="1:13" x14ac:dyDescent="0.3">
      <c r="A183" t="s">
        <v>28</v>
      </c>
      <c r="B183">
        <v>1</v>
      </c>
      <c r="C183">
        <v>1</v>
      </c>
      <c r="D183">
        <v>1</v>
      </c>
      <c r="E183" t="s">
        <v>321</v>
      </c>
      <c r="F183" t="s">
        <v>329</v>
      </c>
      <c r="G183" t="s">
        <v>28</v>
      </c>
      <c r="H183" t="s">
        <v>330</v>
      </c>
      <c r="I183" t="s">
        <v>22</v>
      </c>
      <c r="J183" t="s">
        <v>331</v>
      </c>
      <c r="M183">
        <v>25</v>
      </c>
    </row>
    <row r="184" spans="1:13" x14ac:dyDescent="0.3">
      <c r="A184" t="s">
        <v>28</v>
      </c>
      <c r="B184">
        <v>1</v>
      </c>
      <c r="C184">
        <v>1</v>
      </c>
      <c r="D184">
        <v>1</v>
      </c>
      <c r="E184" t="s">
        <v>321</v>
      </c>
      <c r="F184" t="s">
        <v>329</v>
      </c>
      <c r="G184" t="s">
        <v>28</v>
      </c>
      <c r="H184" t="s">
        <v>330</v>
      </c>
      <c r="I184" t="s">
        <v>22</v>
      </c>
      <c r="J184" t="s">
        <v>331</v>
      </c>
      <c r="M184">
        <v>25</v>
      </c>
    </row>
    <row r="185" spans="1:13" x14ac:dyDescent="0.3">
      <c r="E185" t="s">
        <v>332</v>
      </c>
      <c r="F185" t="s">
        <v>333</v>
      </c>
      <c r="G185" t="s">
        <v>50</v>
      </c>
      <c r="H185" t="s">
        <v>334</v>
      </c>
      <c r="I185" t="s">
        <v>290</v>
      </c>
      <c r="J185" t="s">
        <v>335</v>
      </c>
      <c r="M185">
        <v>27</v>
      </c>
    </row>
    <row r="186" spans="1:13" x14ac:dyDescent="0.3">
      <c r="E186" t="s">
        <v>332</v>
      </c>
      <c r="F186" t="s">
        <v>336</v>
      </c>
      <c r="G186" t="s">
        <v>28</v>
      </c>
      <c r="H186" t="s">
        <v>337</v>
      </c>
      <c r="I186" t="s">
        <v>27</v>
      </c>
      <c r="M186">
        <v>27</v>
      </c>
    </row>
    <row r="187" spans="1:13" x14ac:dyDescent="0.3">
      <c r="A187" t="s">
        <v>242</v>
      </c>
      <c r="B187">
        <v>0</v>
      </c>
      <c r="E187" t="s">
        <v>332</v>
      </c>
      <c r="F187" t="s">
        <v>336</v>
      </c>
      <c r="G187" t="s">
        <v>25</v>
      </c>
      <c r="H187" t="s">
        <v>338</v>
      </c>
      <c r="I187" t="s">
        <v>17</v>
      </c>
      <c r="M187">
        <v>27</v>
      </c>
    </row>
    <row r="188" spans="1:13" x14ac:dyDescent="0.3">
      <c r="A188" t="s">
        <v>13</v>
      </c>
      <c r="B188">
        <v>1</v>
      </c>
      <c r="C188">
        <v>1</v>
      </c>
      <c r="D188">
        <v>1</v>
      </c>
      <c r="E188" t="s">
        <v>332</v>
      </c>
      <c r="F188" t="s">
        <v>339</v>
      </c>
      <c r="G188" t="s">
        <v>13</v>
      </c>
      <c r="H188" t="s">
        <v>340</v>
      </c>
      <c r="I188" t="s">
        <v>22</v>
      </c>
      <c r="J188" t="s">
        <v>44</v>
      </c>
      <c r="K188" t="s">
        <v>45</v>
      </c>
      <c r="L188" t="s">
        <v>46</v>
      </c>
      <c r="M188">
        <v>27</v>
      </c>
    </row>
    <row r="189" spans="1:13" x14ac:dyDescent="0.3">
      <c r="E189" t="s">
        <v>332</v>
      </c>
      <c r="F189" t="s">
        <v>341</v>
      </c>
      <c r="G189" t="s">
        <v>13</v>
      </c>
      <c r="H189" t="s">
        <v>342</v>
      </c>
      <c r="I189" t="s">
        <v>17</v>
      </c>
      <c r="M189">
        <v>27</v>
      </c>
    </row>
    <row r="190" spans="1:13" x14ac:dyDescent="0.3">
      <c r="E190" t="s">
        <v>332</v>
      </c>
      <c r="F190" t="s">
        <v>333</v>
      </c>
      <c r="G190" t="s">
        <v>50</v>
      </c>
      <c r="H190" t="s">
        <v>334</v>
      </c>
      <c r="I190" t="s">
        <v>290</v>
      </c>
      <c r="J190" t="s">
        <v>335</v>
      </c>
      <c r="M190">
        <v>28</v>
      </c>
    </row>
    <row r="191" spans="1:13" x14ac:dyDescent="0.3">
      <c r="E191" t="s">
        <v>332</v>
      </c>
      <c r="F191" t="s">
        <v>336</v>
      </c>
      <c r="G191" t="s">
        <v>28</v>
      </c>
      <c r="H191" t="s">
        <v>337</v>
      </c>
      <c r="I191" t="s">
        <v>27</v>
      </c>
      <c r="M191">
        <v>28</v>
      </c>
    </row>
    <row r="192" spans="1:13" x14ac:dyDescent="0.3">
      <c r="A192" t="s">
        <v>242</v>
      </c>
      <c r="B192">
        <v>0</v>
      </c>
      <c r="E192" t="s">
        <v>332</v>
      </c>
      <c r="F192" t="s">
        <v>336</v>
      </c>
      <c r="G192" t="s">
        <v>25</v>
      </c>
      <c r="H192" t="s">
        <v>338</v>
      </c>
      <c r="I192" t="s">
        <v>17</v>
      </c>
      <c r="M192">
        <v>28</v>
      </c>
    </row>
    <row r="193" spans="1:13" x14ac:dyDescent="0.3">
      <c r="A193" t="s">
        <v>13</v>
      </c>
      <c r="B193">
        <v>1</v>
      </c>
      <c r="C193">
        <v>1</v>
      </c>
      <c r="D193">
        <v>1</v>
      </c>
      <c r="E193" t="s">
        <v>332</v>
      </c>
      <c r="F193" t="s">
        <v>339</v>
      </c>
      <c r="G193" t="s">
        <v>13</v>
      </c>
      <c r="H193" t="s">
        <v>340</v>
      </c>
      <c r="I193" t="s">
        <v>22</v>
      </c>
      <c r="J193" t="s">
        <v>44</v>
      </c>
      <c r="K193" t="s">
        <v>45</v>
      </c>
      <c r="L193" t="s">
        <v>46</v>
      </c>
      <c r="M193">
        <v>28</v>
      </c>
    </row>
    <row r="194" spans="1:13" x14ac:dyDescent="0.3">
      <c r="E194" t="s">
        <v>332</v>
      </c>
      <c r="F194" t="s">
        <v>341</v>
      </c>
      <c r="G194" t="s">
        <v>13</v>
      </c>
      <c r="H194" t="s">
        <v>342</v>
      </c>
      <c r="I194" t="s">
        <v>17</v>
      </c>
      <c r="M194">
        <v>28</v>
      </c>
    </row>
    <row r="195" spans="1:13" x14ac:dyDescent="0.3">
      <c r="A195" t="s">
        <v>28</v>
      </c>
      <c r="B195">
        <v>1</v>
      </c>
      <c r="C195">
        <v>1</v>
      </c>
      <c r="D195">
        <v>1</v>
      </c>
      <c r="E195" t="s">
        <v>343</v>
      </c>
      <c r="F195" t="s">
        <v>329</v>
      </c>
      <c r="G195" t="s">
        <v>28</v>
      </c>
      <c r="H195" t="s">
        <v>344</v>
      </c>
      <c r="I195" t="s">
        <v>22</v>
      </c>
      <c r="J195" t="s">
        <v>331</v>
      </c>
      <c r="M195">
        <v>29</v>
      </c>
    </row>
    <row r="196" spans="1:13" x14ac:dyDescent="0.3">
      <c r="A196" t="s">
        <v>13</v>
      </c>
      <c r="B196">
        <v>1</v>
      </c>
      <c r="C196">
        <v>1</v>
      </c>
      <c r="D196">
        <v>1</v>
      </c>
      <c r="E196" t="s">
        <v>345</v>
      </c>
      <c r="F196" t="s">
        <v>346</v>
      </c>
      <c r="G196" t="s">
        <v>13</v>
      </c>
      <c r="H196" t="s">
        <v>347</v>
      </c>
      <c r="I196" t="s">
        <v>34</v>
      </c>
      <c r="J196" t="s">
        <v>23</v>
      </c>
      <c r="M196">
        <v>31</v>
      </c>
    </row>
    <row r="197" spans="1:13" x14ac:dyDescent="0.3">
      <c r="E197" t="s">
        <v>345</v>
      </c>
      <c r="F197" t="s">
        <v>346</v>
      </c>
      <c r="G197" t="s">
        <v>25</v>
      </c>
      <c r="H197" t="s">
        <v>348</v>
      </c>
      <c r="I197" t="s">
        <v>17</v>
      </c>
      <c r="M197">
        <v>31</v>
      </c>
    </row>
    <row r="198" spans="1:13" x14ac:dyDescent="0.3">
      <c r="A198" t="s">
        <v>13</v>
      </c>
      <c r="B198">
        <v>1</v>
      </c>
      <c r="C198">
        <v>1</v>
      </c>
      <c r="D198">
        <v>1</v>
      </c>
      <c r="E198" t="s">
        <v>345</v>
      </c>
      <c r="F198" t="s">
        <v>339</v>
      </c>
      <c r="G198" t="s">
        <v>13</v>
      </c>
      <c r="H198" t="s">
        <v>349</v>
      </c>
      <c r="I198" t="s">
        <v>22</v>
      </c>
      <c r="J198" t="s">
        <v>44</v>
      </c>
      <c r="K198" t="s">
        <v>45</v>
      </c>
      <c r="L198" t="s">
        <v>46</v>
      </c>
      <c r="M198">
        <v>31</v>
      </c>
    </row>
    <row r="199" spans="1:13" x14ac:dyDescent="0.3">
      <c r="E199" t="s">
        <v>332</v>
      </c>
      <c r="F199" t="s">
        <v>333</v>
      </c>
      <c r="G199" t="s">
        <v>50</v>
      </c>
      <c r="H199" t="s">
        <v>334</v>
      </c>
      <c r="I199" t="s">
        <v>290</v>
      </c>
      <c r="J199" t="s">
        <v>335</v>
      </c>
      <c r="M199">
        <v>32</v>
      </c>
    </row>
    <row r="200" spans="1:13" x14ac:dyDescent="0.3">
      <c r="E200" t="s">
        <v>332</v>
      </c>
      <c r="F200" t="s">
        <v>336</v>
      </c>
      <c r="G200" t="s">
        <v>28</v>
      </c>
      <c r="H200" t="s">
        <v>337</v>
      </c>
      <c r="I200" t="s">
        <v>27</v>
      </c>
      <c r="M200">
        <v>32</v>
      </c>
    </row>
    <row r="201" spans="1:13" x14ac:dyDescent="0.3">
      <c r="A201" t="s">
        <v>242</v>
      </c>
      <c r="B201">
        <v>0</v>
      </c>
      <c r="E201" t="s">
        <v>332</v>
      </c>
      <c r="F201" t="s">
        <v>336</v>
      </c>
      <c r="G201" t="s">
        <v>25</v>
      </c>
      <c r="H201" t="s">
        <v>338</v>
      </c>
      <c r="I201" t="s">
        <v>17</v>
      </c>
      <c r="M201">
        <v>32</v>
      </c>
    </row>
    <row r="202" spans="1:13" x14ac:dyDescent="0.3">
      <c r="A202" t="s">
        <v>13</v>
      </c>
      <c r="B202">
        <v>1</v>
      </c>
      <c r="C202">
        <v>1</v>
      </c>
      <c r="D202">
        <v>1</v>
      </c>
      <c r="E202" t="s">
        <v>332</v>
      </c>
      <c r="F202" t="s">
        <v>339</v>
      </c>
      <c r="G202" t="s">
        <v>13</v>
      </c>
      <c r="H202" t="s">
        <v>340</v>
      </c>
      <c r="I202" t="s">
        <v>22</v>
      </c>
      <c r="J202" t="s">
        <v>44</v>
      </c>
      <c r="K202" t="s">
        <v>45</v>
      </c>
      <c r="L202" t="s">
        <v>46</v>
      </c>
      <c r="M202">
        <v>32</v>
      </c>
    </row>
    <row r="203" spans="1:13" x14ac:dyDescent="0.3">
      <c r="E203" t="s">
        <v>332</v>
      </c>
      <c r="F203" t="s">
        <v>341</v>
      </c>
      <c r="G203" t="s">
        <v>13</v>
      </c>
      <c r="H203" t="s">
        <v>342</v>
      </c>
      <c r="I203" t="s">
        <v>17</v>
      </c>
      <c r="M203">
        <v>32</v>
      </c>
    </row>
    <row r="204" spans="1:13" x14ac:dyDescent="0.3">
      <c r="E204" t="s">
        <v>332</v>
      </c>
      <c r="F204" t="s">
        <v>333</v>
      </c>
      <c r="G204" t="s">
        <v>50</v>
      </c>
      <c r="H204" t="s">
        <v>334</v>
      </c>
      <c r="I204" t="s">
        <v>290</v>
      </c>
      <c r="J204" t="s">
        <v>335</v>
      </c>
      <c r="M204">
        <v>33</v>
      </c>
    </row>
    <row r="205" spans="1:13" x14ac:dyDescent="0.3">
      <c r="E205" t="s">
        <v>332</v>
      </c>
      <c r="F205" t="s">
        <v>336</v>
      </c>
      <c r="G205" t="s">
        <v>28</v>
      </c>
      <c r="H205" t="s">
        <v>337</v>
      </c>
      <c r="I205" t="s">
        <v>27</v>
      </c>
      <c r="M205">
        <v>33</v>
      </c>
    </row>
    <row r="206" spans="1:13" x14ac:dyDescent="0.3">
      <c r="A206" t="s">
        <v>242</v>
      </c>
      <c r="B206">
        <v>0</v>
      </c>
      <c r="E206" t="s">
        <v>332</v>
      </c>
      <c r="F206" t="s">
        <v>336</v>
      </c>
      <c r="G206" t="s">
        <v>25</v>
      </c>
      <c r="H206" t="s">
        <v>338</v>
      </c>
      <c r="I206" t="s">
        <v>17</v>
      </c>
      <c r="M206">
        <v>33</v>
      </c>
    </row>
    <row r="207" spans="1:13" x14ac:dyDescent="0.3">
      <c r="A207" t="s">
        <v>13</v>
      </c>
      <c r="B207">
        <v>1</v>
      </c>
      <c r="C207">
        <v>1</v>
      </c>
      <c r="D207">
        <v>1</v>
      </c>
      <c r="E207" t="s">
        <v>332</v>
      </c>
      <c r="F207" t="s">
        <v>339</v>
      </c>
      <c r="G207" t="s">
        <v>13</v>
      </c>
      <c r="H207" t="s">
        <v>340</v>
      </c>
      <c r="I207" t="s">
        <v>22</v>
      </c>
      <c r="J207" t="s">
        <v>44</v>
      </c>
      <c r="K207" t="s">
        <v>45</v>
      </c>
      <c r="L207" t="s">
        <v>46</v>
      </c>
      <c r="M207">
        <v>33</v>
      </c>
    </row>
    <row r="208" spans="1:13" x14ac:dyDescent="0.3">
      <c r="E208" t="s">
        <v>332</v>
      </c>
      <c r="F208" t="s">
        <v>341</v>
      </c>
      <c r="G208" t="s">
        <v>13</v>
      </c>
      <c r="H208" t="s">
        <v>342</v>
      </c>
      <c r="I208" t="s">
        <v>17</v>
      </c>
      <c r="M208">
        <v>33</v>
      </c>
    </row>
    <row r="209" spans="1:13" x14ac:dyDescent="0.3">
      <c r="E209" t="s">
        <v>321</v>
      </c>
      <c r="F209" t="s">
        <v>322</v>
      </c>
      <c r="G209" t="s">
        <v>50</v>
      </c>
      <c r="H209" t="s">
        <v>323</v>
      </c>
      <c r="I209" t="s">
        <v>27</v>
      </c>
      <c r="M209">
        <v>34</v>
      </c>
    </row>
    <row r="210" spans="1:13" x14ac:dyDescent="0.3">
      <c r="A210" t="s">
        <v>28</v>
      </c>
      <c r="B210">
        <v>1</v>
      </c>
      <c r="C210">
        <v>1</v>
      </c>
      <c r="D210">
        <v>1</v>
      </c>
      <c r="E210" t="s">
        <v>321</v>
      </c>
      <c r="F210" t="s">
        <v>329</v>
      </c>
      <c r="G210" t="s">
        <v>28</v>
      </c>
      <c r="H210" t="s">
        <v>330</v>
      </c>
      <c r="I210" t="s">
        <v>22</v>
      </c>
      <c r="J210" t="s">
        <v>331</v>
      </c>
      <c r="M210">
        <v>34</v>
      </c>
    </row>
    <row r="211" spans="1:13" x14ac:dyDescent="0.3">
      <c r="E211" t="s">
        <v>321</v>
      </c>
      <c r="F211" t="s">
        <v>327</v>
      </c>
      <c r="G211" t="s">
        <v>28</v>
      </c>
      <c r="H211" t="s">
        <v>328</v>
      </c>
      <c r="I211" t="s">
        <v>17</v>
      </c>
      <c r="M211">
        <v>34</v>
      </c>
    </row>
    <row r="212" spans="1:13" x14ac:dyDescent="0.3">
      <c r="A212" t="s">
        <v>13</v>
      </c>
      <c r="B212">
        <v>1</v>
      </c>
      <c r="C212">
        <v>1</v>
      </c>
      <c r="D212">
        <v>1</v>
      </c>
      <c r="E212" t="s">
        <v>321</v>
      </c>
      <c r="F212" t="s">
        <v>325</v>
      </c>
      <c r="G212" t="s">
        <v>13</v>
      </c>
      <c r="H212" t="s">
        <v>326</v>
      </c>
      <c r="I212" t="s">
        <v>43</v>
      </c>
      <c r="J212" t="s">
        <v>44</v>
      </c>
      <c r="K212" t="s">
        <v>45</v>
      </c>
      <c r="L212" t="s">
        <v>46</v>
      </c>
      <c r="M212">
        <v>34</v>
      </c>
    </row>
    <row r="213" spans="1:13" x14ac:dyDescent="0.3">
      <c r="A213" t="s">
        <v>28</v>
      </c>
      <c r="B213">
        <v>1</v>
      </c>
      <c r="C213">
        <v>1</v>
      </c>
      <c r="D213">
        <v>1</v>
      </c>
      <c r="E213" t="s">
        <v>321</v>
      </c>
      <c r="F213" t="s">
        <v>329</v>
      </c>
      <c r="G213" t="s">
        <v>28</v>
      </c>
      <c r="H213" t="s">
        <v>330</v>
      </c>
      <c r="I213" t="s">
        <v>22</v>
      </c>
      <c r="J213" t="s">
        <v>331</v>
      </c>
      <c r="M213">
        <v>34</v>
      </c>
    </row>
    <row r="214" spans="1:13" x14ac:dyDescent="0.3">
      <c r="A214" t="s">
        <v>242</v>
      </c>
      <c r="B214">
        <v>0</v>
      </c>
      <c r="C214">
        <v>0</v>
      </c>
      <c r="D214">
        <v>0</v>
      </c>
      <c r="E214" t="s">
        <v>321</v>
      </c>
      <c r="F214" t="s">
        <v>322</v>
      </c>
      <c r="G214" t="s">
        <v>13</v>
      </c>
      <c r="H214" t="s">
        <v>324</v>
      </c>
      <c r="I214" t="s">
        <v>17</v>
      </c>
      <c r="M214">
        <v>34</v>
      </c>
    </row>
    <row r="215" spans="1:13" x14ac:dyDescent="0.3">
      <c r="E215" t="s">
        <v>321</v>
      </c>
      <c r="F215" t="s">
        <v>322</v>
      </c>
      <c r="G215" t="s">
        <v>50</v>
      </c>
      <c r="H215" t="s">
        <v>323</v>
      </c>
      <c r="I215" t="s">
        <v>27</v>
      </c>
      <c r="M215">
        <v>47</v>
      </c>
    </row>
    <row r="216" spans="1:13" x14ac:dyDescent="0.3">
      <c r="E216" t="s">
        <v>321</v>
      </c>
      <c r="F216" t="s">
        <v>327</v>
      </c>
      <c r="G216" t="s">
        <v>28</v>
      </c>
      <c r="H216" t="s">
        <v>328</v>
      </c>
      <c r="I216" t="s">
        <v>17</v>
      </c>
      <c r="M216">
        <v>47</v>
      </c>
    </row>
    <row r="217" spans="1:13" x14ac:dyDescent="0.3">
      <c r="A217" t="s">
        <v>28</v>
      </c>
      <c r="B217">
        <v>1</v>
      </c>
      <c r="C217">
        <v>1</v>
      </c>
      <c r="D217">
        <v>1</v>
      </c>
      <c r="E217" t="s">
        <v>321</v>
      </c>
      <c r="F217" t="s">
        <v>329</v>
      </c>
      <c r="G217" t="s">
        <v>28</v>
      </c>
      <c r="H217" t="s">
        <v>330</v>
      </c>
      <c r="I217" t="s">
        <v>22</v>
      </c>
      <c r="J217" t="s">
        <v>331</v>
      </c>
      <c r="M217">
        <v>47</v>
      </c>
    </row>
    <row r="218" spans="1:13" x14ac:dyDescent="0.3">
      <c r="A218" t="s">
        <v>242</v>
      </c>
      <c r="B218">
        <v>0</v>
      </c>
      <c r="C218">
        <v>0</v>
      </c>
      <c r="D218">
        <v>0</v>
      </c>
      <c r="E218" t="s">
        <v>321</v>
      </c>
      <c r="F218" t="s">
        <v>322</v>
      </c>
      <c r="G218" t="s">
        <v>13</v>
      </c>
      <c r="H218" t="s">
        <v>324</v>
      </c>
      <c r="I218" t="s">
        <v>17</v>
      </c>
      <c r="M218">
        <v>47</v>
      </c>
    </row>
    <row r="219" spans="1:13" x14ac:dyDescent="0.3">
      <c r="A219" t="s">
        <v>13</v>
      </c>
      <c r="B219">
        <v>1</v>
      </c>
      <c r="C219">
        <v>1</v>
      </c>
      <c r="D219">
        <v>1</v>
      </c>
      <c r="E219" t="s">
        <v>321</v>
      </c>
      <c r="F219" t="s">
        <v>325</v>
      </c>
      <c r="G219" t="s">
        <v>13</v>
      </c>
      <c r="H219" t="s">
        <v>326</v>
      </c>
      <c r="I219" t="s">
        <v>43</v>
      </c>
      <c r="J219" t="s">
        <v>44</v>
      </c>
      <c r="K219" t="s">
        <v>45</v>
      </c>
      <c r="L219" t="s">
        <v>46</v>
      </c>
      <c r="M219">
        <v>47</v>
      </c>
    </row>
    <row r="220" spans="1:13" x14ac:dyDescent="0.3">
      <c r="A220" t="s">
        <v>28</v>
      </c>
      <c r="B220">
        <v>1</v>
      </c>
      <c r="C220">
        <v>1</v>
      </c>
      <c r="D220">
        <v>1</v>
      </c>
      <c r="E220" t="s">
        <v>321</v>
      </c>
      <c r="F220" t="s">
        <v>329</v>
      </c>
      <c r="G220" t="s">
        <v>28</v>
      </c>
      <c r="H220" t="s">
        <v>330</v>
      </c>
      <c r="I220" t="s">
        <v>22</v>
      </c>
      <c r="J220" t="s">
        <v>331</v>
      </c>
      <c r="M220">
        <v>47</v>
      </c>
    </row>
    <row r="221" spans="1:13" x14ac:dyDescent="0.3">
      <c r="E221" t="s">
        <v>350</v>
      </c>
      <c r="F221" t="s">
        <v>155</v>
      </c>
      <c r="G221" t="s">
        <v>50</v>
      </c>
      <c r="H221" t="s">
        <v>351</v>
      </c>
      <c r="I221" t="s">
        <v>52</v>
      </c>
      <c r="J221" t="s">
        <v>53</v>
      </c>
      <c r="M221">
        <v>49</v>
      </c>
    </row>
    <row r="222" spans="1:13" x14ac:dyDescent="0.3">
      <c r="A222" t="s">
        <v>13</v>
      </c>
      <c r="B222">
        <v>1</v>
      </c>
      <c r="C222">
        <v>1</v>
      </c>
      <c r="D222">
        <v>1</v>
      </c>
      <c r="E222" t="s">
        <v>350</v>
      </c>
      <c r="F222" t="s">
        <v>352</v>
      </c>
      <c r="G222" t="s">
        <v>13</v>
      </c>
      <c r="H222" t="s">
        <v>353</v>
      </c>
      <c r="I222" t="s">
        <v>22</v>
      </c>
      <c r="J222" t="s">
        <v>23</v>
      </c>
      <c r="M222">
        <v>49</v>
      </c>
    </row>
    <row r="223" spans="1:13" x14ac:dyDescent="0.3">
      <c r="E223" t="s">
        <v>350</v>
      </c>
      <c r="F223" t="s">
        <v>354</v>
      </c>
      <c r="G223" t="s">
        <v>28</v>
      </c>
      <c r="H223" t="s">
        <v>355</v>
      </c>
      <c r="I223" t="s">
        <v>17</v>
      </c>
      <c r="M223">
        <v>49</v>
      </c>
    </row>
    <row r="224" spans="1:13" x14ac:dyDescent="0.3">
      <c r="A224" t="s">
        <v>13</v>
      </c>
      <c r="B224">
        <v>1</v>
      </c>
      <c r="C224">
        <v>1</v>
      </c>
      <c r="D224">
        <v>1</v>
      </c>
      <c r="E224" t="s">
        <v>350</v>
      </c>
      <c r="F224" t="s">
        <v>356</v>
      </c>
      <c r="G224" t="s">
        <v>13</v>
      </c>
      <c r="H224" t="s">
        <v>357</v>
      </c>
      <c r="I224" t="s">
        <v>22</v>
      </c>
      <c r="J224" t="s">
        <v>23</v>
      </c>
      <c r="M224">
        <v>49</v>
      </c>
    </row>
    <row r="225" spans="1:13" x14ac:dyDescent="0.3">
      <c r="E225" t="s">
        <v>350</v>
      </c>
      <c r="F225" t="s">
        <v>358</v>
      </c>
      <c r="G225" t="s">
        <v>25</v>
      </c>
      <c r="H225" t="s">
        <v>359</v>
      </c>
      <c r="I225" t="s">
        <v>27</v>
      </c>
      <c r="M225">
        <v>49</v>
      </c>
    </row>
    <row r="226" spans="1:13" x14ac:dyDescent="0.3">
      <c r="E226" t="s">
        <v>350</v>
      </c>
      <c r="F226" t="s">
        <v>358</v>
      </c>
      <c r="G226" t="s">
        <v>13</v>
      </c>
      <c r="H226" t="s">
        <v>360</v>
      </c>
      <c r="I226" t="s">
        <v>17</v>
      </c>
      <c r="M226">
        <v>49</v>
      </c>
    </row>
    <row r="227" spans="1:13" x14ac:dyDescent="0.3">
      <c r="E227" t="s">
        <v>350</v>
      </c>
      <c r="F227" t="s">
        <v>361</v>
      </c>
      <c r="G227" t="s">
        <v>13</v>
      </c>
      <c r="H227" t="s">
        <v>362</v>
      </c>
      <c r="I227" t="s">
        <v>52</v>
      </c>
      <c r="J227" t="s">
        <v>23</v>
      </c>
      <c r="M227">
        <v>49</v>
      </c>
    </row>
    <row r="228" spans="1:13" x14ac:dyDescent="0.3">
      <c r="A228" t="s">
        <v>13</v>
      </c>
      <c r="B228">
        <v>1</v>
      </c>
      <c r="C228">
        <v>1</v>
      </c>
      <c r="D228">
        <v>1</v>
      </c>
      <c r="E228" t="s">
        <v>350</v>
      </c>
      <c r="F228" t="s">
        <v>354</v>
      </c>
      <c r="G228" t="s">
        <v>13</v>
      </c>
      <c r="H228" t="s">
        <v>363</v>
      </c>
      <c r="I228" t="s">
        <v>34</v>
      </c>
      <c r="J228" t="s">
        <v>23</v>
      </c>
      <c r="M228">
        <v>49</v>
      </c>
    </row>
    <row r="229" spans="1:13" x14ac:dyDescent="0.3">
      <c r="A229" t="s">
        <v>13</v>
      </c>
      <c r="B229">
        <v>1</v>
      </c>
      <c r="C229">
        <v>1</v>
      </c>
      <c r="D229">
        <v>1</v>
      </c>
      <c r="E229" t="s">
        <v>350</v>
      </c>
      <c r="F229" t="s">
        <v>364</v>
      </c>
      <c r="G229" t="s">
        <v>13</v>
      </c>
      <c r="H229" t="s">
        <v>365</v>
      </c>
      <c r="I229" t="s">
        <v>22</v>
      </c>
      <c r="J229" t="s">
        <v>44</v>
      </c>
      <c r="K229" t="s">
        <v>45</v>
      </c>
      <c r="L229" t="s">
        <v>46</v>
      </c>
      <c r="M229">
        <v>49</v>
      </c>
    </row>
    <row r="230" spans="1:13" x14ac:dyDescent="0.3">
      <c r="E230" t="s">
        <v>350</v>
      </c>
      <c r="F230" t="s">
        <v>155</v>
      </c>
      <c r="G230" t="s">
        <v>50</v>
      </c>
      <c r="H230" t="s">
        <v>366</v>
      </c>
      <c r="I230" t="s">
        <v>52</v>
      </c>
      <c r="J230" t="s">
        <v>53</v>
      </c>
      <c r="M230">
        <v>50</v>
      </c>
    </row>
    <row r="231" spans="1:13" x14ac:dyDescent="0.3">
      <c r="A231" t="s">
        <v>13</v>
      </c>
      <c r="B231">
        <v>1</v>
      </c>
      <c r="C231">
        <v>1</v>
      </c>
      <c r="D231">
        <v>1</v>
      </c>
      <c r="E231" t="s">
        <v>350</v>
      </c>
      <c r="F231" t="s">
        <v>367</v>
      </c>
      <c r="G231" t="s">
        <v>13</v>
      </c>
      <c r="H231" t="s">
        <v>368</v>
      </c>
      <c r="I231" t="s">
        <v>22</v>
      </c>
      <c r="J231" t="s">
        <v>44</v>
      </c>
      <c r="K231" t="s">
        <v>45</v>
      </c>
      <c r="L231" t="s">
        <v>46</v>
      </c>
      <c r="M231">
        <v>50</v>
      </c>
    </row>
    <row r="232" spans="1:13" x14ac:dyDescent="0.3">
      <c r="E232" t="s">
        <v>350</v>
      </c>
      <c r="F232" t="s">
        <v>129</v>
      </c>
      <c r="G232" t="s">
        <v>50</v>
      </c>
      <c r="H232" t="s">
        <v>369</v>
      </c>
      <c r="I232" t="s">
        <v>52</v>
      </c>
      <c r="J232" t="s">
        <v>53</v>
      </c>
      <c r="M232">
        <v>50</v>
      </c>
    </row>
    <row r="233" spans="1:13" x14ac:dyDescent="0.3">
      <c r="A233" t="s">
        <v>13</v>
      </c>
      <c r="B233">
        <v>1</v>
      </c>
      <c r="C233">
        <v>1</v>
      </c>
      <c r="D233">
        <v>1</v>
      </c>
      <c r="E233" t="s">
        <v>350</v>
      </c>
      <c r="F233" t="s">
        <v>370</v>
      </c>
      <c r="G233" t="s">
        <v>13</v>
      </c>
      <c r="H233" t="s">
        <v>371</v>
      </c>
      <c r="I233" t="s">
        <v>34</v>
      </c>
      <c r="J233" t="s">
        <v>23</v>
      </c>
      <c r="M233">
        <v>50</v>
      </c>
    </row>
    <row r="234" spans="1:13" x14ac:dyDescent="0.3">
      <c r="E234" t="s">
        <v>350</v>
      </c>
      <c r="F234" t="s">
        <v>370</v>
      </c>
      <c r="G234" t="s">
        <v>28</v>
      </c>
      <c r="H234" t="s">
        <v>372</v>
      </c>
      <c r="I234" t="s">
        <v>17</v>
      </c>
      <c r="M234">
        <v>50</v>
      </c>
    </row>
    <row r="235" spans="1:13" x14ac:dyDescent="0.3">
      <c r="A235" t="s">
        <v>13</v>
      </c>
      <c r="B235">
        <v>0</v>
      </c>
      <c r="C235">
        <v>1</v>
      </c>
      <c r="D235" t="s">
        <v>13</v>
      </c>
      <c r="E235" t="s">
        <v>373</v>
      </c>
      <c r="F235" t="s">
        <v>374</v>
      </c>
      <c r="G235" t="s">
        <v>28</v>
      </c>
      <c r="H235" t="s">
        <v>375</v>
      </c>
      <c r="I235" t="s">
        <v>17</v>
      </c>
      <c r="M235">
        <v>51</v>
      </c>
    </row>
    <row r="236" spans="1:13" x14ac:dyDescent="0.3">
      <c r="A236" t="s">
        <v>13</v>
      </c>
      <c r="B236">
        <v>0</v>
      </c>
      <c r="C236">
        <v>1</v>
      </c>
      <c r="D236" t="s">
        <v>13</v>
      </c>
      <c r="E236" t="s">
        <v>373</v>
      </c>
      <c r="F236" t="s">
        <v>376</v>
      </c>
      <c r="G236" t="s">
        <v>25</v>
      </c>
      <c r="H236" t="s">
        <v>377</v>
      </c>
      <c r="I236" t="s">
        <v>17</v>
      </c>
      <c r="M236">
        <v>51</v>
      </c>
    </row>
    <row r="237" spans="1:13" x14ac:dyDescent="0.3">
      <c r="A237" t="s">
        <v>13</v>
      </c>
      <c r="B237">
        <v>1</v>
      </c>
      <c r="C237">
        <v>1</v>
      </c>
      <c r="D237">
        <v>1</v>
      </c>
      <c r="E237" t="s">
        <v>373</v>
      </c>
      <c r="F237" t="s">
        <v>376</v>
      </c>
      <c r="G237" t="s">
        <v>13</v>
      </c>
      <c r="H237" t="s">
        <v>378</v>
      </c>
      <c r="I237" t="s">
        <v>34</v>
      </c>
      <c r="J237" t="s">
        <v>23</v>
      </c>
      <c r="M237">
        <v>51</v>
      </c>
    </row>
    <row r="238" spans="1:13" x14ac:dyDescent="0.3">
      <c r="E238" t="s">
        <v>373</v>
      </c>
      <c r="F238" t="s">
        <v>379</v>
      </c>
      <c r="G238" t="s">
        <v>13</v>
      </c>
      <c r="H238" t="s">
        <v>380</v>
      </c>
      <c r="I238" t="s">
        <v>22</v>
      </c>
      <c r="J238" t="s">
        <v>23</v>
      </c>
      <c r="M238">
        <v>51</v>
      </c>
    </row>
    <row r="239" spans="1:13" x14ac:dyDescent="0.3">
      <c r="E239" t="s">
        <v>373</v>
      </c>
      <c r="F239" t="s">
        <v>381</v>
      </c>
      <c r="G239" t="s">
        <v>13</v>
      </c>
      <c r="H239" t="s">
        <v>382</v>
      </c>
      <c r="I239" t="s">
        <v>22</v>
      </c>
      <c r="J239" t="s">
        <v>23</v>
      </c>
      <c r="M239">
        <v>51</v>
      </c>
    </row>
    <row r="240" spans="1:13" x14ac:dyDescent="0.3">
      <c r="A240" t="s">
        <v>13</v>
      </c>
      <c r="B240">
        <v>1</v>
      </c>
      <c r="C240">
        <v>1</v>
      </c>
      <c r="D240">
        <v>1</v>
      </c>
      <c r="E240" t="s">
        <v>373</v>
      </c>
      <c r="F240" t="s">
        <v>383</v>
      </c>
      <c r="G240" t="s">
        <v>13</v>
      </c>
      <c r="H240" t="s">
        <v>384</v>
      </c>
      <c r="I240" t="s">
        <v>34</v>
      </c>
      <c r="J240" t="s">
        <v>23</v>
      </c>
      <c r="M240">
        <v>51</v>
      </c>
    </row>
    <row r="241" spans="1:13" x14ac:dyDescent="0.3">
      <c r="A241" t="s">
        <v>13</v>
      </c>
      <c r="B241">
        <v>1</v>
      </c>
      <c r="C241">
        <v>1</v>
      </c>
      <c r="D241">
        <v>1</v>
      </c>
      <c r="E241" t="s">
        <v>373</v>
      </c>
      <c r="F241" t="s">
        <v>385</v>
      </c>
      <c r="G241" t="s">
        <v>13</v>
      </c>
      <c r="H241" t="s">
        <v>386</v>
      </c>
      <c r="I241" t="s">
        <v>19</v>
      </c>
      <c r="M241">
        <v>51</v>
      </c>
    </row>
    <row r="242" spans="1:13" x14ac:dyDescent="0.3">
      <c r="A242" t="s">
        <v>13</v>
      </c>
      <c r="B242">
        <v>1</v>
      </c>
      <c r="C242">
        <v>1</v>
      </c>
      <c r="D242">
        <v>1</v>
      </c>
      <c r="E242" t="s">
        <v>373</v>
      </c>
      <c r="F242" t="s">
        <v>387</v>
      </c>
      <c r="G242" t="s">
        <v>13</v>
      </c>
      <c r="H242" t="s">
        <v>388</v>
      </c>
      <c r="I242" t="s">
        <v>22</v>
      </c>
      <c r="J242" t="s">
        <v>23</v>
      </c>
      <c r="M242">
        <v>51</v>
      </c>
    </row>
    <row r="243" spans="1:13" x14ac:dyDescent="0.3">
      <c r="E243" t="s">
        <v>373</v>
      </c>
      <c r="F243" t="s">
        <v>383</v>
      </c>
      <c r="G243" t="s">
        <v>25</v>
      </c>
      <c r="H243" t="s">
        <v>389</v>
      </c>
      <c r="I243" t="s">
        <v>17</v>
      </c>
      <c r="M243">
        <v>51</v>
      </c>
    </row>
    <row r="244" spans="1:13" x14ac:dyDescent="0.3">
      <c r="E244" t="s">
        <v>373</v>
      </c>
      <c r="F244" t="s">
        <v>374</v>
      </c>
      <c r="G244" t="s">
        <v>13</v>
      </c>
      <c r="H244" t="s">
        <v>390</v>
      </c>
      <c r="I244" t="s">
        <v>27</v>
      </c>
      <c r="M244">
        <v>51</v>
      </c>
    </row>
    <row r="245" spans="1:13" x14ac:dyDescent="0.3">
      <c r="E245" t="s">
        <v>332</v>
      </c>
      <c r="F245" t="s">
        <v>341</v>
      </c>
      <c r="G245" t="s">
        <v>13</v>
      </c>
      <c r="H245" t="s">
        <v>342</v>
      </c>
      <c r="I245" t="s">
        <v>17</v>
      </c>
      <c r="M245">
        <v>52</v>
      </c>
    </row>
    <row r="246" spans="1:13" x14ac:dyDescent="0.3">
      <c r="E246" t="s">
        <v>332</v>
      </c>
      <c r="F246" t="s">
        <v>336</v>
      </c>
      <c r="G246" t="s">
        <v>28</v>
      </c>
      <c r="H246" t="s">
        <v>337</v>
      </c>
      <c r="I246" t="s">
        <v>27</v>
      </c>
      <c r="M246">
        <v>52</v>
      </c>
    </row>
    <row r="247" spans="1:13" x14ac:dyDescent="0.3">
      <c r="E247" t="s">
        <v>332</v>
      </c>
      <c r="F247" t="s">
        <v>333</v>
      </c>
      <c r="G247" t="s">
        <v>50</v>
      </c>
      <c r="H247" t="s">
        <v>334</v>
      </c>
      <c r="I247" t="s">
        <v>290</v>
      </c>
      <c r="J247" t="s">
        <v>335</v>
      </c>
      <c r="M247">
        <v>52</v>
      </c>
    </row>
    <row r="248" spans="1:13" x14ac:dyDescent="0.3">
      <c r="A248" t="s">
        <v>242</v>
      </c>
      <c r="B248">
        <v>0</v>
      </c>
      <c r="E248" t="s">
        <v>332</v>
      </c>
      <c r="F248" t="s">
        <v>336</v>
      </c>
      <c r="G248" t="s">
        <v>25</v>
      </c>
      <c r="H248" t="s">
        <v>338</v>
      </c>
      <c r="I248" t="s">
        <v>17</v>
      </c>
      <c r="M248">
        <v>52</v>
      </c>
    </row>
    <row r="249" spans="1:13" x14ac:dyDescent="0.3">
      <c r="A249" t="s">
        <v>13</v>
      </c>
      <c r="B249">
        <v>1</v>
      </c>
      <c r="C249">
        <v>1</v>
      </c>
      <c r="D249">
        <v>1</v>
      </c>
      <c r="E249" t="s">
        <v>332</v>
      </c>
      <c r="F249" t="s">
        <v>339</v>
      </c>
      <c r="G249" t="s">
        <v>13</v>
      </c>
      <c r="H249" t="s">
        <v>340</v>
      </c>
      <c r="I249" t="s">
        <v>22</v>
      </c>
      <c r="J249" t="s">
        <v>44</v>
      </c>
      <c r="K249" t="s">
        <v>45</v>
      </c>
      <c r="L249" t="s">
        <v>46</v>
      </c>
      <c r="M249">
        <v>52</v>
      </c>
    </row>
    <row r="250" spans="1:13" x14ac:dyDescent="0.3">
      <c r="A250" t="s">
        <v>13</v>
      </c>
      <c r="B250">
        <v>1</v>
      </c>
      <c r="C250">
        <v>1</v>
      </c>
      <c r="D250">
        <v>1</v>
      </c>
      <c r="E250" t="s">
        <v>332</v>
      </c>
      <c r="F250" t="s">
        <v>339</v>
      </c>
      <c r="G250" t="s">
        <v>13</v>
      </c>
      <c r="H250" t="s">
        <v>340</v>
      </c>
      <c r="I250" t="s">
        <v>22</v>
      </c>
      <c r="J250" t="s">
        <v>44</v>
      </c>
      <c r="K250" t="s">
        <v>45</v>
      </c>
      <c r="L250" t="s">
        <v>46</v>
      </c>
      <c r="M250">
        <v>53</v>
      </c>
    </row>
    <row r="251" spans="1:13" x14ac:dyDescent="0.3">
      <c r="E251" t="s">
        <v>332</v>
      </c>
      <c r="F251" t="s">
        <v>336</v>
      </c>
      <c r="G251" t="s">
        <v>28</v>
      </c>
      <c r="H251" t="s">
        <v>337</v>
      </c>
      <c r="I251" t="s">
        <v>27</v>
      </c>
      <c r="M251">
        <v>53</v>
      </c>
    </row>
    <row r="252" spans="1:13" x14ac:dyDescent="0.3">
      <c r="E252" t="s">
        <v>332</v>
      </c>
      <c r="F252" t="s">
        <v>333</v>
      </c>
      <c r="G252" t="s">
        <v>50</v>
      </c>
      <c r="H252" t="s">
        <v>334</v>
      </c>
      <c r="I252" t="s">
        <v>290</v>
      </c>
      <c r="J252" t="s">
        <v>335</v>
      </c>
      <c r="M252">
        <v>53</v>
      </c>
    </row>
    <row r="253" spans="1:13" x14ac:dyDescent="0.3">
      <c r="A253" t="s">
        <v>242</v>
      </c>
      <c r="B253">
        <v>0</v>
      </c>
      <c r="E253" t="s">
        <v>332</v>
      </c>
      <c r="F253" t="s">
        <v>336</v>
      </c>
      <c r="G253" t="s">
        <v>25</v>
      </c>
      <c r="H253" t="s">
        <v>338</v>
      </c>
      <c r="I253" t="s">
        <v>17</v>
      </c>
      <c r="M253">
        <v>53</v>
      </c>
    </row>
    <row r="254" spans="1:13" x14ac:dyDescent="0.3">
      <c r="E254" t="s">
        <v>332</v>
      </c>
      <c r="F254" t="s">
        <v>341</v>
      </c>
      <c r="G254" t="s">
        <v>13</v>
      </c>
      <c r="H254" t="s">
        <v>342</v>
      </c>
      <c r="I254" t="s">
        <v>17</v>
      </c>
      <c r="M254">
        <v>53</v>
      </c>
    </row>
    <row r="255" spans="1:13" x14ac:dyDescent="0.3">
      <c r="E255" t="s">
        <v>332</v>
      </c>
      <c r="F255" t="s">
        <v>341</v>
      </c>
      <c r="G255" t="s">
        <v>13</v>
      </c>
      <c r="H255" t="s">
        <v>342</v>
      </c>
      <c r="I255" t="s">
        <v>17</v>
      </c>
      <c r="M255">
        <v>54</v>
      </c>
    </row>
    <row r="256" spans="1:13" x14ac:dyDescent="0.3">
      <c r="A256" t="s">
        <v>242</v>
      </c>
      <c r="B256">
        <v>0</v>
      </c>
      <c r="E256" t="s">
        <v>332</v>
      </c>
      <c r="F256" t="s">
        <v>336</v>
      </c>
      <c r="G256" t="s">
        <v>25</v>
      </c>
      <c r="H256" t="s">
        <v>338</v>
      </c>
      <c r="I256" t="s">
        <v>17</v>
      </c>
      <c r="M256">
        <v>54</v>
      </c>
    </row>
    <row r="257" spans="1:13" x14ac:dyDescent="0.3">
      <c r="A257" t="s">
        <v>13</v>
      </c>
      <c r="B257">
        <v>1</v>
      </c>
      <c r="C257">
        <v>1</v>
      </c>
      <c r="D257">
        <v>1</v>
      </c>
      <c r="E257" t="s">
        <v>332</v>
      </c>
      <c r="F257" t="s">
        <v>339</v>
      </c>
      <c r="G257" t="s">
        <v>13</v>
      </c>
      <c r="H257" t="s">
        <v>340</v>
      </c>
      <c r="I257" t="s">
        <v>22</v>
      </c>
      <c r="J257" t="s">
        <v>44</v>
      </c>
      <c r="K257" t="s">
        <v>45</v>
      </c>
      <c r="L257" t="s">
        <v>46</v>
      </c>
      <c r="M257">
        <v>54</v>
      </c>
    </row>
    <row r="258" spans="1:13" x14ac:dyDescent="0.3">
      <c r="E258" t="s">
        <v>332</v>
      </c>
      <c r="F258" t="s">
        <v>333</v>
      </c>
      <c r="G258" t="s">
        <v>50</v>
      </c>
      <c r="H258" t="s">
        <v>334</v>
      </c>
      <c r="I258" t="s">
        <v>290</v>
      </c>
      <c r="J258" t="s">
        <v>335</v>
      </c>
      <c r="M258">
        <v>54</v>
      </c>
    </row>
    <row r="259" spans="1:13" x14ac:dyDescent="0.3">
      <c r="E259" t="s">
        <v>332</v>
      </c>
      <c r="F259" t="s">
        <v>336</v>
      </c>
      <c r="G259" t="s">
        <v>28</v>
      </c>
      <c r="H259" t="s">
        <v>337</v>
      </c>
      <c r="I259" t="s">
        <v>27</v>
      </c>
      <c r="M259">
        <v>54</v>
      </c>
    </row>
    <row r="260" spans="1:13" x14ac:dyDescent="0.3">
      <c r="A260" t="s">
        <v>13</v>
      </c>
      <c r="B260">
        <v>1</v>
      </c>
      <c r="C260">
        <v>1</v>
      </c>
      <c r="D260">
        <v>1</v>
      </c>
      <c r="E260" t="s">
        <v>332</v>
      </c>
      <c r="F260" t="s">
        <v>339</v>
      </c>
      <c r="G260" t="s">
        <v>13</v>
      </c>
      <c r="H260" t="s">
        <v>340</v>
      </c>
      <c r="I260" t="s">
        <v>22</v>
      </c>
      <c r="J260" t="s">
        <v>44</v>
      </c>
      <c r="K260" t="s">
        <v>45</v>
      </c>
      <c r="L260" t="s">
        <v>46</v>
      </c>
      <c r="M260">
        <v>55</v>
      </c>
    </row>
    <row r="261" spans="1:13" x14ac:dyDescent="0.3">
      <c r="A261" t="s">
        <v>242</v>
      </c>
      <c r="B261">
        <v>0</v>
      </c>
      <c r="E261" t="s">
        <v>332</v>
      </c>
      <c r="F261" t="s">
        <v>336</v>
      </c>
      <c r="G261" t="s">
        <v>25</v>
      </c>
      <c r="H261" t="s">
        <v>338</v>
      </c>
      <c r="I261" t="s">
        <v>17</v>
      </c>
      <c r="M261">
        <v>55</v>
      </c>
    </row>
    <row r="262" spans="1:13" x14ac:dyDescent="0.3">
      <c r="E262" t="s">
        <v>332</v>
      </c>
      <c r="F262" t="s">
        <v>336</v>
      </c>
      <c r="G262" t="s">
        <v>28</v>
      </c>
      <c r="H262" t="s">
        <v>337</v>
      </c>
      <c r="I262" t="s">
        <v>27</v>
      </c>
      <c r="M262">
        <v>55</v>
      </c>
    </row>
    <row r="263" spans="1:13" x14ac:dyDescent="0.3">
      <c r="E263" t="s">
        <v>332</v>
      </c>
      <c r="F263" t="s">
        <v>341</v>
      </c>
      <c r="G263" t="s">
        <v>13</v>
      </c>
      <c r="H263" t="s">
        <v>342</v>
      </c>
      <c r="I263" t="s">
        <v>17</v>
      </c>
      <c r="M263">
        <v>55</v>
      </c>
    </row>
    <row r="264" spans="1:13" x14ac:dyDescent="0.3">
      <c r="E264" t="s">
        <v>332</v>
      </c>
      <c r="F264" t="s">
        <v>333</v>
      </c>
      <c r="G264" t="s">
        <v>50</v>
      </c>
      <c r="H264" t="s">
        <v>334</v>
      </c>
      <c r="I264" t="s">
        <v>290</v>
      </c>
      <c r="J264" t="s">
        <v>335</v>
      </c>
      <c r="M264">
        <v>55</v>
      </c>
    </row>
    <row r="265" spans="1:13" x14ac:dyDescent="0.3">
      <c r="A265" t="s">
        <v>242</v>
      </c>
      <c r="B265">
        <v>0</v>
      </c>
      <c r="C265">
        <v>0</v>
      </c>
      <c r="D265">
        <v>0</v>
      </c>
      <c r="E265" t="s">
        <v>391</v>
      </c>
      <c r="F265" t="s">
        <v>392</v>
      </c>
      <c r="G265" t="s">
        <v>50</v>
      </c>
      <c r="H265" t="s">
        <v>393</v>
      </c>
      <c r="I265" t="s">
        <v>52</v>
      </c>
      <c r="J265" t="s">
        <v>57</v>
      </c>
      <c r="M265">
        <v>60</v>
      </c>
    </row>
    <row r="266" spans="1:13" x14ac:dyDescent="0.3">
      <c r="A266" t="s">
        <v>28</v>
      </c>
      <c r="B266">
        <v>1</v>
      </c>
      <c r="C266">
        <v>1</v>
      </c>
      <c r="D266">
        <v>1</v>
      </c>
      <c r="E266" t="s">
        <v>343</v>
      </c>
      <c r="F266" t="s">
        <v>329</v>
      </c>
      <c r="G266" t="s">
        <v>28</v>
      </c>
      <c r="H266" t="s">
        <v>344</v>
      </c>
      <c r="I266" t="s">
        <v>22</v>
      </c>
      <c r="J266" t="s">
        <v>331</v>
      </c>
      <c r="M266">
        <v>61</v>
      </c>
    </row>
    <row r="267" spans="1:13" x14ac:dyDescent="0.3">
      <c r="A267" t="s">
        <v>242</v>
      </c>
      <c r="B267">
        <v>0</v>
      </c>
      <c r="C267">
        <v>0</v>
      </c>
      <c r="D267">
        <v>0</v>
      </c>
      <c r="E267" t="s">
        <v>394</v>
      </c>
      <c r="F267" t="s">
        <v>395</v>
      </c>
      <c r="G267" t="s">
        <v>50</v>
      </c>
      <c r="H267" t="s">
        <v>396</v>
      </c>
      <c r="I267" t="s">
        <v>17</v>
      </c>
      <c r="M267">
        <v>65</v>
      </c>
    </row>
    <row r="268" spans="1:13" x14ac:dyDescent="0.3">
      <c r="E268" t="s">
        <v>394</v>
      </c>
      <c r="F268" t="s">
        <v>397</v>
      </c>
      <c r="G268" t="s">
        <v>50</v>
      </c>
      <c r="H268" t="s">
        <v>398</v>
      </c>
      <c r="I268" t="s">
        <v>17</v>
      </c>
      <c r="M268">
        <v>65</v>
      </c>
    </row>
    <row r="269" spans="1:13" x14ac:dyDescent="0.3">
      <c r="A269" t="s">
        <v>13</v>
      </c>
      <c r="B269">
        <v>1</v>
      </c>
      <c r="C269">
        <v>1</v>
      </c>
      <c r="D269">
        <v>1</v>
      </c>
      <c r="E269" t="s">
        <v>345</v>
      </c>
      <c r="F269" t="s">
        <v>346</v>
      </c>
      <c r="G269" t="s">
        <v>13</v>
      </c>
      <c r="H269" t="s">
        <v>347</v>
      </c>
      <c r="I269" t="s">
        <v>34</v>
      </c>
      <c r="J269" t="s">
        <v>23</v>
      </c>
      <c r="M269">
        <v>70</v>
      </c>
    </row>
    <row r="270" spans="1:13" x14ac:dyDescent="0.3">
      <c r="E270" t="s">
        <v>345</v>
      </c>
      <c r="F270" t="s">
        <v>346</v>
      </c>
      <c r="G270" t="s">
        <v>25</v>
      </c>
      <c r="H270" t="s">
        <v>348</v>
      </c>
      <c r="I270" t="s">
        <v>17</v>
      </c>
      <c r="M270">
        <v>70</v>
      </c>
    </row>
    <row r="271" spans="1:13" x14ac:dyDescent="0.3">
      <c r="A271" t="s">
        <v>13</v>
      </c>
      <c r="B271">
        <v>1</v>
      </c>
      <c r="C271">
        <v>1</v>
      </c>
      <c r="D271">
        <v>1</v>
      </c>
      <c r="E271" t="s">
        <v>345</v>
      </c>
      <c r="F271" t="s">
        <v>339</v>
      </c>
      <c r="G271" t="s">
        <v>13</v>
      </c>
      <c r="H271" t="s">
        <v>349</v>
      </c>
      <c r="I271" t="s">
        <v>22</v>
      </c>
      <c r="J271" t="s">
        <v>44</v>
      </c>
      <c r="K271" t="s">
        <v>45</v>
      </c>
      <c r="L271" t="s">
        <v>46</v>
      </c>
      <c r="M271">
        <v>70</v>
      </c>
    </row>
    <row r="272" spans="1:13" x14ac:dyDescent="0.3">
      <c r="E272" t="s">
        <v>321</v>
      </c>
      <c r="F272" t="s">
        <v>327</v>
      </c>
      <c r="G272" t="s">
        <v>28</v>
      </c>
      <c r="H272" t="s">
        <v>328</v>
      </c>
      <c r="I272" t="s">
        <v>17</v>
      </c>
      <c r="M272">
        <v>71</v>
      </c>
    </row>
    <row r="273" spans="1:13" x14ac:dyDescent="0.3">
      <c r="A273" t="s">
        <v>28</v>
      </c>
      <c r="B273">
        <v>1</v>
      </c>
      <c r="C273">
        <v>1</v>
      </c>
      <c r="D273">
        <v>1</v>
      </c>
      <c r="E273" t="s">
        <v>321</v>
      </c>
      <c r="F273" t="s">
        <v>329</v>
      </c>
      <c r="G273" t="s">
        <v>28</v>
      </c>
      <c r="H273" t="s">
        <v>330</v>
      </c>
      <c r="I273" t="s">
        <v>22</v>
      </c>
      <c r="J273" t="s">
        <v>331</v>
      </c>
      <c r="M273">
        <v>71</v>
      </c>
    </row>
    <row r="274" spans="1:13" x14ac:dyDescent="0.3">
      <c r="A274" t="s">
        <v>13</v>
      </c>
      <c r="B274">
        <v>1</v>
      </c>
      <c r="C274">
        <v>1</v>
      </c>
      <c r="D274">
        <v>1</v>
      </c>
      <c r="E274" t="s">
        <v>321</v>
      </c>
      <c r="F274" t="s">
        <v>325</v>
      </c>
      <c r="G274" t="s">
        <v>13</v>
      </c>
      <c r="H274" t="s">
        <v>326</v>
      </c>
      <c r="I274" t="s">
        <v>43</v>
      </c>
      <c r="J274" t="s">
        <v>44</v>
      </c>
      <c r="K274" t="s">
        <v>45</v>
      </c>
      <c r="L274" t="s">
        <v>46</v>
      </c>
      <c r="M274">
        <v>71</v>
      </c>
    </row>
    <row r="275" spans="1:13" x14ac:dyDescent="0.3">
      <c r="E275" t="s">
        <v>321</v>
      </c>
      <c r="F275" t="s">
        <v>322</v>
      </c>
      <c r="G275" t="s">
        <v>50</v>
      </c>
      <c r="H275" t="s">
        <v>323</v>
      </c>
      <c r="I275" t="s">
        <v>27</v>
      </c>
      <c r="M275">
        <v>71</v>
      </c>
    </row>
    <row r="276" spans="1:13" x14ac:dyDescent="0.3">
      <c r="A276" t="s">
        <v>242</v>
      </c>
      <c r="B276">
        <v>0</v>
      </c>
      <c r="C276">
        <v>0</v>
      </c>
      <c r="D276">
        <v>0</v>
      </c>
      <c r="E276" t="s">
        <v>321</v>
      </c>
      <c r="F276" t="s">
        <v>322</v>
      </c>
      <c r="G276" t="s">
        <v>13</v>
      </c>
      <c r="H276" t="s">
        <v>324</v>
      </c>
      <c r="I276" t="s">
        <v>17</v>
      </c>
      <c r="M276">
        <v>71</v>
      </c>
    </row>
    <row r="277" spans="1:13" x14ac:dyDescent="0.3">
      <c r="A277" t="s">
        <v>28</v>
      </c>
      <c r="B277">
        <v>1</v>
      </c>
      <c r="C277">
        <v>1</v>
      </c>
      <c r="D277">
        <v>1</v>
      </c>
      <c r="E277" t="s">
        <v>321</v>
      </c>
      <c r="F277" t="s">
        <v>329</v>
      </c>
      <c r="G277" t="s">
        <v>28</v>
      </c>
      <c r="H277" t="s">
        <v>330</v>
      </c>
      <c r="I277" t="s">
        <v>22</v>
      </c>
      <c r="J277" t="s">
        <v>331</v>
      </c>
      <c r="M277">
        <v>71</v>
      </c>
    </row>
    <row r="278" spans="1:13" x14ac:dyDescent="0.3">
      <c r="E278" t="s">
        <v>321</v>
      </c>
      <c r="F278" t="s">
        <v>322</v>
      </c>
      <c r="G278" t="s">
        <v>50</v>
      </c>
      <c r="H278" t="s">
        <v>323</v>
      </c>
      <c r="I278" t="s">
        <v>27</v>
      </c>
      <c r="M278">
        <v>73</v>
      </c>
    </row>
    <row r="279" spans="1:13" x14ac:dyDescent="0.3">
      <c r="A279" t="s">
        <v>28</v>
      </c>
      <c r="B279">
        <v>1</v>
      </c>
      <c r="C279">
        <v>1</v>
      </c>
      <c r="D279">
        <v>1</v>
      </c>
      <c r="E279" t="s">
        <v>321</v>
      </c>
      <c r="F279" t="s">
        <v>329</v>
      </c>
      <c r="G279" t="s">
        <v>28</v>
      </c>
      <c r="H279" t="s">
        <v>330</v>
      </c>
      <c r="I279" t="s">
        <v>22</v>
      </c>
      <c r="J279" t="s">
        <v>331</v>
      </c>
      <c r="M279">
        <v>73</v>
      </c>
    </row>
    <row r="280" spans="1:13" x14ac:dyDescent="0.3">
      <c r="A280" t="s">
        <v>28</v>
      </c>
      <c r="B280">
        <v>1</v>
      </c>
      <c r="C280">
        <v>1</v>
      </c>
      <c r="D280">
        <v>1</v>
      </c>
      <c r="E280" t="s">
        <v>321</v>
      </c>
      <c r="F280" t="s">
        <v>329</v>
      </c>
      <c r="G280" t="s">
        <v>28</v>
      </c>
      <c r="H280" t="s">
        <v>330</v>
      </c>
      <c r="I280" t="s">
        <v>22</v>
      </c>
      <c r="J280" t="s">
        <v>331</v>
      </c>
      <c r="M280">
        <v>73</v>
      </c>
    </row>
    <row r="281" spans="1:13" x14ac:dyDescent="0.3">
      <c r="A281" t="s">
        <v>13</v>
      </c>
      <c r="B281">
        <v>1</v>
      </c>
      <c r="C281">
        <v>1</v>
      </c>
      <c r="D281">
        <v>1</v>
      </c>
      <c r="E281" t="s">
        <v>321</v>
      </c>
      <c r="F281" t="s">
        <v>325</v>
      </c>
      <c r="G281" t="s">
        <v>13</v>
      </c>
      <c r="H281" t="s">
        <v>326</v>
      </c>
      <c r="I281" t="s">
        <v>43</v>
      </c>
      <c r="J281" t="s">
        <v>44</v>
      </c>
      <c r="K281" t="s">
        <v>45</v>
      </c>
      <c r="L281" t="s">
        <v>46</v>
      </c>
      <c r="M281">
        <v>73</v>
      </c>
    </row>
    <row r="282" spans="1:13" x14ac:dyDescent="0.3">
      <c r="A282" t="s">
        <v>242</v>
      </c>
      <c r="B282">
        <v>0</v>
      </c>
      <c r="C282">
        <v>0</v>
      </c>
      <c r="D282">
        <v>0</v>
      </c>
      <c r="E282" t="s">
        <v>321</v>
      </c>
      <c r="F282" t="s">
        <v>322</v>
      </c>
      <c r="G282" t="s">
        <v>13</v>
      </c>
      <c r="H282" t="s">
        <v>324</v>
      </c>
      <c r="I282" t="s">
        <v>17</v>
      </c>
      <c r="M282">
        <v>73</v>
      </c>
    </row>
    <row r="283" spans="1:13" x14ac:dyDescent="0.3">
      <c r="E283" t="s">
        <v>321</v>
      </c>
      <c r="F283" t="s">
        <v>327</v>
      </c>
      <c r="G283" t="s">
        <v>28</v>
      </c>
      <c r="H283" t="s">
        <v>328</v>
      </c>
      <c r="I283" t="s">
        <v>17</v>
      </c>
      <c r="M283">
        <v>73</v>
      </c>
    </row>
    <row r="284" spans="1:13" x14ac:dyDescent="0.3">
      <c r="E284" t="s">
        <v>399</v>
      </c>
      <c r="F284" t="s">
        <v>129</v>
      </c>
      <c r="G284" t="s">
        <v>50</v>
      </c>
      <c r="H284" t="s">
        <v>400</v>
      </c>
      <c r="I284" t="s">
        <v>52</v>
      </c>
      <c r="J284" t="s">
        <v>53</v>
      </c>
      <c r="M284">
        <v>75</v>
      </c>
    </row>
    <row r="285" spans="1:13" x14ac:dyDescent="0.3">
      <c r="E285" t="s">
        <v>399</v>
      </c>
      <c r="F285" t="s">
        <v>354</v>
      </c>
      <c r="G285" t="s">
        <v>28</v>
      </c>
      <c r="H285" t="s">
        <v>401</v>
      </c>
      <c r="I285" t="s">
        <v>17</v>
      </c>
      <c r="M285">
        <v>75</v>
      </c>
    </row>
    <row r="286" spans="1:13" x14ac:dyDescent="0.3">
      <c r="E286" t="s">
        <v>399</v>
      </c>
      <c r="F286" t="s">
        <v>402</v>
      </c>
      <c r="G286" t="s">
        <v>50</v>
      </c>
      <c r="H286" t="s">
        <v>403</v>
      </c>
      <c r="I286" t="s">
        <v>52</v>
      </c>
      <c r="J286" t="s">
        <v>404</v>
      </c>
      <c r="M286">
        <v>75</v>
      </c>
    </row>
    <row r="287" spans="1:13" x14ac:dyDescent="0.3">
      <c r="A287" t="s">
        <v>13</v>
      </c>
      <c r="B287">
        <v>0</v>
      </c>
      <c r="C287">
        <v>1</v>
      </c>
      <c r="D287" t="s">
        <v>13</v>
      </c>
      <c r="E287" t="s">
        <v>399</v>
      </c>
      <c r="F287" t="s">
        <v>346</v>
      </c>
      <c r="G287" t="s">
        <v>28</v>
      </c>
      <c r="H287" t="s">
        <v>405</v>
      </c>
      <c r="I287" t="s">
        <v>17</v>
      </c>
      <c r="M287">
        <v>75</v>
      </c>
    </row>
    <row r="288" spans="1:13" x14ac:dyDescent="0.3">
      <c r="E288" t="s">
        <v>399</v>
      </c>
      <c r="F288" t="s">
        <v>346</v>
      </c>
      <c r="G288" t="s">
        <v>13</v>
      </c>
      <c r="H288" t="s">
        <v>406</v>
      </c>
      <c r="I288" t="s">
        <v>34</v>
      </c>
      <c r="J288" t="s">
        <v>23</v>
      </c>
      <c r="M288">
        <v>75</v>
      </c>
    </row>
    <row r="289" spans="1:13" x14ac:dyDescent="0.3">
      <c r="E289" t="s">
        <v>399</v>
      </c>
      <c r="F289" t="s">
        <v>352</v>
      </c>
      <c r="G289" t="s">
        <v>28</v>
      </c>
      <c r="H289" t="s">
        <v>407</v>
      </c>
      <c r="I289" t="s">
        <v>17</v>
      </c>
      <c r="M289">
        <v>75</v>
      </c>
    </row>
    <row r="290" spans="1:13" x14ac:dyDescent="0.3">
      <c r="A290" t="s">
        <v>13</v>
      </c>
      <c r="B290">
        <v>1</v>
      </c>
      <c r="C290">
        <v>1</v>
      </c>
      <c r="D290">
        <v>1</v>
      </c>
      <c r="E290" t="s">
        <v>399</v>
      </c>
      <c r="F290" t="s">
        <v>354</v>
      </c>
      <c r="G290" t="s">
        <v>13</v>
      </c>
      <c r="H290" t="s">
        <v>408</v>
      </c>
      <c r="I290" t="s">
        <v>34</v>
      </c>
      <c r="J290" t="s">
        <v>23</v>
      </c>
      <c r="M290">
        <v>75</v>
      </c>
    </row>
    <row r="291" spans="1:13" x14ac:dyDescent="0.3">
      <c r="A291" t="s">
        <v>13</v>
      </c>
      <c r="B291">
        <v>1</v>
      </c>
      <c r="C291">
        <v>1</v>
      </c>
      <c r="D291">
        <v>1</v>
      </c>
      <c r="E291" t="s">
        <v>399</v>
      </c>
      <c r="F291" t="s">
        <v>352</v>
      </c>
      <c r="G291" t="s">
        <v>13</v>
      </c>
      <c r="H291" t="s">
        <v>409</v>
      </c>
      <c r="I291" t="s">
        <v>34</v>
      </c>
      <c r="J291" t="s">
        <v>23</v>
      </c>
      <c r="M291">
        <v>75</v>
      </c>
    </row>
    <row r="292" spans="1:13" x14ac:dyDescent="0.3">
      <c r="A292" t="s">
        <v>13</v>
      </c>
      <c r="B292">
        <v>1</v>
      </c>
      <c r="C292">
        <v>1</v>
      </c>
      <c r="D292">
        <v>1</v>
      </c>
      <c r="E292" t="s">
        <v>373</v>
      </c>
      <c r="F292" t="s">
        <v>410</v>
      </c>
      <c r="G292" t="s">
        <v>13</v>
      </c>
      <c r="H292" t="s">
        <v>411</v>
      </c>
      <c r="I292" t="s">
        <v>22</v>
      </c>
      <c r="J292" t="s">
        <v>23</v>
      </c>
      <c r="M292">
        <v>76</v>
      </c>
    </row>
    <row r="293" spans="1:13" x14ac:dyDescent="0.3">
      <c r="A293" t="s">
        <v>13</v>
      </c>
      <c r="B293">
        <v>0</v>
      </c>
      <c r="C293">
        <v>1</v>
      </c>
      <c r="D293" t="s">
        <v>13</v>
      </c>
      <c r="E293" t="s">
        <v>373</v>
      </c>
      <c r="F293" t="s">
        <v>412</v>
      </c>
      <c r="G293" t="s">
        <v>25</v>
      </c>
      <c r="H293" t="s">
        <v>413</v>
      </c>
      <c r="I293" t="s">
        <v>17</v>
      </c>
      <c r="M293">
        <v>76</v>
      </c>
    </row>
    <row r="294" spans="1:13" x14ac:dyDescent="0.3">
      <c r="E294" t="s">
        <v>373</v>
      </c>
      <c r="F294" t="s">
        <v>414</v>
      </c>
      <c r="G294" t="s">
        <v>13</v>
      </c>
      <c r="H294" t="s">
        <v>415</v>
      </c>
      <c r="I294" t="s">
        <v>43</v>
      </c>
      <c r="J294" t="s">
        <v>23</v>
      </c>
      <c r="M294">
        <v>76</v>
      </c>
    </row>
    <row r="295" spans="1:13" x14ac:dyDescent="0.3">
      <c r="A295" t="s">
        <v>13</v>
      </c>
      <c r="B295">
        <v>1</v>
      </c>
      <c r="C295">
        <v>1</v>
      </c>
      <c r="D295">
        <v>1</v>
      </c>
      <c r="E295" t="s">
        <v>373</v>
      </c>
      <c r="F295" t="s">
        <v>416</v>
      </c>
      <c r="G295" t="s">
        <v>13</v>
      </c>
      <c r="H295" t="s">
        <v>417</v>
      </c>
      <c r="I295" t="s">
        <v>19</v>
      </c>
      <c r="M295">
        <v>76</v>
      </c>
    </row>
    <row r="296" spans="1:13" x14ac:dyDescent="0.3">
      <c r="A296" t="s">
        <v>13</v>
      </c>
      <c r="B296">
        <v>1</v>
      </c>
      <c r="C296">
        <v>1</v>
      </c>
      <c r="D296">
        <v>1</v>
      </c>
      <c r="E296" t="s">
        <v>373</v>
      </c>
      <c r="F296" t="s">
        <v>418</v>
      </c>
      <c r="G296" t="s">
        <v>13</v>
      </c>
      <c r="H296" t="s">
        <v>419</v>
      </c>
      <c r="I296" t="s">
        <v>22</v>
      </c>
      <c r="J296" t="s">
        <v>44</v>
      </c>
      <c r="K296" t="s">
        <v>45</v>
      </c>
      <c r="L296" t="s">
        <v>46</v>
      </c>
      <c r="M296">
        <v>76</v>
      </c>
    </row>
    <row r="297" spans="1:13" x14ac:dyDescent="0.3">
      <c r="A297" t="s">
        <v>13</v>
      </c>
      <c r="B297">
        <v>1</v>
      </c>
      <c r="C297">
        <v>1</v>
      </c>
      <c r="D297">
        <v>1</v>
      </c>
      <c r="E297" t="s">
        <v>373</v>
      </c>
      <c r="F297" t="s">
        <v>420</v>
      </c>
      <c r="G297" t="s">
        <v>13</v>
      </c>
      <c r="H297" t="s">
        <v>421</v>
      </c>
      <c r="I297" t="s">
        <v>22</v>
      </c>
      <c r="J297" t="s">
        <v>23</v>
      </c>
      <c r="M297">
        <v>76</v>
      </c>
    </row>
    <row r="298" spans="1:13" x14ac:dyDescent="0.3">
      <c r="E298" t="s">
        <v>373</v>
      </c>
      <c r="F298" t="s">
        <v>412</v>
      </c>
      <c r="G298" t="s">
        <v>13</v>
      </c>
      <c r="H298" t="s">
        <v>422</v>
      </c>
      <c r="I298" t="s">
        <v>34</v>
      </c>
      <c r="J298" t="s">
        <v>23</v>
      </c>
      <c r="M298">
        <v>76</v>
      </c>
    </row>
    <row r="299" spans="1:13" x14ac:dyDescent="0.3">
      <c r="A299" t="s">
        <v>13</v>
      </c>
      <c r="B299">
        <v>1</v>
      </c>
      <c r="C299">
        <v>1</v>
      </c>
      <c r="D299">
        <v>1</v>
      </c>
      <c r="E299" t="s">
        <v>373</v>
      </c>
      <c r="F299" t="s">
        <v>423</v>
      </c>
      <c r="G299" t="s">
        <v>13</v>
      </c>
      <c r="H299" t="s">
        <v>424</v>
      </c>
      <c r="I299" t="s">
        <v>19</v>
      </c>
      <c r="M299">
        <v>76</v>
      </c>
    </row>
    <row r="300" spans="1:13" x14ac:dyDescent="0.3">
      <c r="A300" t="s">
        <v>13</v>
      </c>
      <c r="B300">
        <v>1</v>
      </c>
      <c r="C300">
        <v>1</v>
      </c>
      <c r="D300">
        <v>1</v>
      </c>
      <c r="E300" t="s">
        <v>345</v>
      </c>
      <c r="F300" t="s">
        <v>346</v>
      </c>
      <c r="G300" t="s">
        <v>13</v>
      </c>
      <c r="H300" t="s">
        <v>347</v>
      </c>
      <c r="I300" t="s">
        <v>34</v>
      </c>
      <c r="J300" t="s">
        <v>23</v>
      </c>
      <c r="M300">
        <v>81</v>
      </c>
    </row>
    <row r="301" spans="1:13" x14ac:dyDescent="0.3">
      <c r="E301" t="s">
        <v>345</v>
      </c>
      <c r="F301" t="s">
        <v>346</v>
      </c>
      <c r="G301" t="s">
        <v>25</v>
      </c>
      <c r="H301" t="s">
        <v>348</v>
      </c>
      <c r="I301" t="s">
        <v>17</v>
      </c>
      <c r="M301">
        <v>81</v>
      </c>
    </row>
    <row r="302" spans="1:13" x14ac:dyDescent="0.3">
      <c r="A302" t="s">
        <v>13</v>
      </c>
      <c r="B302">
        <v>1</v>
      </c>
      <c r="C302">
        <v>1</v>
      </c>
      <c r="D302">
        <v>1</v>
      </c>
      <c r="E302" t="s">
        <v>345</v>
      </c>
      <c r="F302" t="s">
        <v>339</v>
      </c>
      <c r="G302" t="s">
        <v>13</v>
      </c>
      <c r="H302" t="s">
        <v>349</v>
      </c>
      <c r="I302" t="s">
        <v>22</v>
      </c>
      <c r="J302" t="s">
        <v>44</v>
      </c>
      <c r="K302" t="s">
        <v>45</v>
      </c>
      <c r="L302" t="s">
        <v>46</v>
      </c>
      <c r="M302">
        <v>81</v>
      </c>
    </row>
    <row r="303" spans="1:13" x14ac:dyDescent="0.3">
      <c r="E303" t="s">
        <v>321</v>
      </c>
      <c r="F303" t="s">
        <v>322</v>
      </c>
      <c r="G303" t="s">
        <v>50</v>
      </c>
      <c r="H303" t="s">
        <v>323</v>
      </c>
      <c r="I303" t="s">
        <v>27</v>
      </c>
      <c r="M303">
        <v>82</v>
      </c>
    </row>
    <row r="304" spans="1:13" x14ac:dyDescent="0.3">
      <c r="A304" t="s">
        <v>13</v>
      </c>
      <c r="B304">
        <v>1</v>
      </c>
      <c r="C304">
        <v>1</v>
      </c>
      <c r="D304">
        <v>1</v>
      </c>
      <c r="E304" t="s">
        <v>321</v>
      </c>
      <c r="F304" t="s">
        <v>325</v>
      </c>
      <c r="G304" t="s">
        <v>13</v>
      </c>
      <c r="H304" t="s">
        <v>326</v>
      </c>
      <c r="I304" t="s">
        <v>43</v>
      </c>
      <c r="J304" t="s">
        <v>44</v>
      </c>
      <c r="K304" t="s">
        <v>45</v>
      </c>
      <c r="L304" t="s">
        <v>46</v>
      </c>
      <c r="M304">
        <v>82</v>
      </c>
    </row>
    <row r="305" spans="1:13" x14ac:dyDescent="0.3">
      <c r="E305" t="s">
        <v>321</v>
      </c>
      <c r="F305" t="s">
        <v>327</v>
      </c>
      <c r="G305" t="s">
        <v>28</v>
      </c>
      <c r="H305" t="s">
        <v>328</v>
      </c>
      <c r="I305" t="s">
        <v>17</v>
      </c>
      <c r="M305">
        <v>82</v>
      </c>
    </row>
    <row r="306" spans="1:13" x14ac:dyDescent="0.3">
      <c r="A306" t="s">
        <v>28</v>
      </c>
      <c r="B306">
        <v>1</v>
      </c>
      <c r="C306">
        <v>1</v>
      </c>
      <c r="D306">
        <v>1</v>
      </c>
      <c r="E306" t="s">
        <v>321</v>
      </c>
      <c r="F306" t="s">
        <v>329</v>
      </c>
      <c r="G306" t="s">
        <v>28</v>
      </c>
      <c r="H306" t="s">
        <v>330</v>
      </c>
      <c r="I306" t="s">
        <v>22</v>
      </c>
      <c r="J306" t="s">
        <v>331</v>
      </c>
      <c r="M306">
        <v>82</v>
      </c>
    </row>
    <row r="307" spans="1:13" x14ac:dyDescent="0.3">
      <c r="A307" t="s">
        <v>28</v>
      </c>
      <c r="B307">
        <v>1</v>
      </c>
      <c r="C307">
        <v>1</v>
      </c>
      <c r="D307">
        <v>1</v>
      </c>
      <c r="E307" t="s">
        <v>321</v>
      </c>
      <c r="F307" t="s">
        <v>329</v>
      </c>
      <c r="G307" t="s">
        <v>28</v>
      </c>
      <c r="H307" t="s">
        <v>330</v>
      </c>
      <c r="I307" t="s">
        <v>22</v>
      </c>
      <c r="J307" t="s">
        <v>331</v>
      </c>
      <c r="M307">
        <v>82</v>
      </c>
    </row>
    <row r="308" spans="1:13" x14ac:dyDescent="0.3">
      <c r="A308" t="s">
        <v>242</v>
      </c>
      <c r="B308">
        <v>0</v>
      </c>
      <c r="C308">
        <v>0</v>
      </c>
      <c r="D308">
        <v>0</v>
      </c>
      <c r="E308" t="s">
        <v>321</v>
      </c>
      <c r="F308" t="s">
        <v>322</v>
      </c>
      <c r="G308" t="s">
        <v>13</v>
      </c>
      <c r="H308" t="s">
        <v>324</v>
      </c>
      <c r="I308" t="s">
        <v>17</v>
      </c>
      <c r="M308">
        <v>82</v>
      </c>
    </row>
    <row r="309" spans="1:13" x14ac:dyDescent="0.3">
      <c r="E309" t="s">
        <v>425</v>
      </c>
      <c r="F309" t="s">
        <v>426</v>
      </c>
      <c r="G309" t="s">
        <v>28</v>
      </c>
      <c r="H309" t="s">
        <v>427</v>
      </c>
      <c r="I309" t="s">
        <v>17</v>
      </c>
      <c r="M309">
        <v>86</v>
      </c>
    </row>
    <row r="310" spans="1:13" x14ac:dyDescent="0.3">
      <c r="A310" t="s">
        <v>28</v>
      </c>
      <c r="B310">
        <v>1</v>
      </c>
      <c r="C310">
        <v>1</v>
      </c>
      <c r="D310">
        <v>1</v>
      </c>
      <c r="E310" t="s">
        <v>425</v>
      </c>
      <c r="F310" t="s">
        <v>428</v>
      </c>
      <c r="G310" t="s">
        <v>28</v>
      </c>
      <c r="H310" t="s">
        <v>429</v>
      </c>
      <c r="I310" t="s">
        <v>27</v>
      </c>
      <c r="M310">
        <v>86</v>
      </c>
    </row>
    <row r="311" spans="1:13" x14ac:dyDescent="0.3">
      <c r="E311" t="s">
        <v>425</v>
      </c>
      <c r="F311" t="s">
        <v>430</v>
      </c>
      <c r="G311" t="s">
        <v>28</v>
      </c>
      <c r="H311" t="s">
        <v>431</v>
      </c>
      <c r="I311" t="s">
        <v>27</v>
      </c>
      <c r="M311">
        <v>87</v>
      </c>
    </row>
    <row r="312" spans="1:13" x14ac:dyDescent="0.3">
      <c r="A312" t="s">
        <v>28</v>
      </c>
      <c r="B312">
        <v>1</v>
      </c>
      <c r="C312">
        <v>1</v>
      </c>
      <c r="D312">
        <v>1</v>
      </c>
      <c r="E312" t="s">
        <v>425</v>
      </c>
      <c r="F312" t="s">
        <v>432</v>
      </c>
      <c r="G312" t="s">
        <v>28</v>
      </c>
      <c r="H312" t="s">
        <v>433</v>
      </c>
      <c r="I312" t="s">
        <v>17</v>
      </c>
      <c r="M312">
        <v>87</v>
      </c>
    </row>
    <row r="313" spans="1:13" x14ac:dyDescent="0.3">
      <c r="A313" t="s">
        <v>28</v>
      </c>
      <c r="B313">
        <v>1</v>
      </c>
      <c r="C313">
        <v>1</v>
      </c>
      <c r="D313">
        <v>1</v>
      </c>
      <c r="E313" t="s">
        <v>425</v>
      </c>
      <c r="F313" t="s">
        <v>434</v>
      </c>
      <c r="G313" t="s">
        <v>28</v>
      </c>
      <c r="H313" t="s">
        <v>435</v>
      </c>
      <c r="I313" t="s">
        <v>19</v>
      </c>
      <c r="M313">
        <v>87</v>
      </c>
    </row>
    <row r="314" spans="1:13" x14ac:dyDescent="0.3">
      <c r="E314" t="s">
        <v>425</v>
      </c>
      <c r="F314" t="s">
        <v>436</v>
      </c>
      <c r="G314" t="s">
        <v>13</v>
      </c>
      <c r="H314" t="s">
        <v>437</v>
      </c>
      <c r="I314" t="s">
        <v>52</v>
      </c>
      <c r="J314" t="s">
        <v>23</v>
      </c>
      <c r="M314">
        <v>88</v>
      </c>
    </row>
    <row r="315" spans="1:13" x14ac:dyDescent="0.3">
      <c r="A315" t="s">
        <v>28</v>
      </c>
      <c r="B315">
        <v>1</v>
      </c>
      <c r="C315">
        <v>1</v>
      </c>
      <c r="D315">
        <v>1</v>
      </c>
      <c r="E315" t="s">
        <v>425</v>
      </c>
      <c r="F315" t="s">
        <v>438</v>
      </c>
      <c r="G315" t="s">
        <v>28</v>
      </c>
      <c r="H315" t="s">
        <v>439</v>
      </c>
      <c r="I315" t="s">
        <v>27</v>
      </c>
      <c r="M315">
        <v>88</v>
      </c>
    </row>
    <row r="316" spans="1:13" x14ac:dyDescent="0.3">
      <c r="A316" t="s">
        <v>28</v>
      </c>
      <c r="B316">
        <v>1</v>
      </c>
      <c r="C316">
        <v>1</v>
      </c>
      <c r="D316">
        <v>1</v>
      </c>
      <c r="E316" t="s">
        <v>425</v>
      </c>
      <c r="F316" t="s">
        <v>440</v>
      </c>
      <c r="G316" t="s">
        <v>28</v>
      </c>
      <c r="H316" t="s">
        <v>441</v>
      </c>
      <c r="I316" t="s">
        <v>19</v>
      </c>
      <c r="M316">
        <v>88</v>
      </c>
    </row>
    <row r="317" spans="1:13" x14ac:dyDescent="0.3">
      <c r="E317" t="s">
        <v>425</v>
      </c>
      <c r="F317" t="s">
        <v>438</v>
      </c>
      <c r="G317" t="s">
        <v>25</v>
      </c>
      <c r="H317" t="s">
        <v>442</v>
      </c>
      <c r="I317" t="s">
        <v>17</v>
      </c>
      <c r="M317">
        <v>88</v>
      </c>
    </row>
    <row r="318" spans="1:13" x14ac:dyDescent="0.3">
      <c r="A318" t="s">
        <v>28</v>
      </c>
      <c r="B318">
        <v>1</v>
      </c>
      <c r="C318">
        <v>1</v>
      </c>
      <c r="D318">
        <v>1</v>
      </c>
      <c r="E318" t="s">
        <v>425</v>
      </c>
      <c r="F318" t="s">
        <v>443</v>
      </c>
      <c r="G318" t="s">
        <v>28</v>
      </c>
      <c r="H318" t="s">
        <v>444</v>
      </c>
      <c r="I318" t="s">
        <v>19</v>
      </c>
      <c r="M318">
        <v>88</v>
      </c>
    </row>
    <row r="319" spans="1:13" x14ac:dyDescent="0.3">
      <c r="E319" t="s">
        <v>445</v>
      </c>
      <c r="F319" t="s">
        <v>446</v>
      </c>
      <c r="G319" t="s">
        <v>13</v>
      </c>
      <c r="H319" t="s">
        <v>447</v>
      </c>
      <c r="I319" t="s">
        <v>27</v>
      </c>
      <c r="M319">
        <v>90</v>
      </c>
    </row>
    <row r="320" spans="1:13" x14ac:dyDescent="0.3">
      <c r="E320" t="s">
        <v>445</v>
      </c>
      <c r="F320" t="s">
        <v>446</v>
      </c>
      <c r="G320" t="s">
        <v>28</v>
      </c>
      <c r="H320" t="s">
        <v>448</v>
      </c>
      <c r="I320" t="s">
        <v>17</v>
      </c>
      <c r="M320">
        <v>90</v>
      </c>
    </row>
    <row r="321" spans="1:13" x14ac:dyDescent="0.3">
      <c r="A321" t="s">
        <v>28</v>
      </c>
      <c r="B321">
        <v>1</v>
      </c>
      <c r="C321">
        <v>1</v>
      </c>
      <c r="D321">
        <v>1</v>
      </c>
      <c r="E321" t="s">
        <v>449</v>
      </c>
      <c r="F321" t="s">
        <v>450</v>
      </c>
      <c r="G321" t="s">
        <v>28</v>
      </c>
      <c r="H321" t="s">
        <v>451</v>
      </c>
      <c r="I321" t="s">
        <v>19</v>
      </c>
      <c r="M321">
        <v>91</v>
      </c>
    </row>
    <row r="322" spans="1:13" x14ac:dyDescent="0.3">
      <c r="A322" t="s">
        <v>28</v>
      </c>
      <c r="B322">
        <v>0</v>
      </c>
      <c r="C322">
        <v>1</v>
      </c>
      <c r="D322" t="s">
        <v>28</v>
      </c>
      <c r="E322" t="s">
        <v>449</v>
      </c>
      <c r="F322" t="s">
        <v>450</v>
      </c>
      <c r="G322" t="s">
        <v>13</v>
      </c>
      <c r="H322" t="s">
        <v>452</v>
      </c>
      <c r="I322" t="s">
        <v>70</v>
      </c>
      <c r="J322" t="s">
        <v>64</v>
      </c>
      <c r="K322" t="s">
        <v>46</v>
      </c>
      <c r="M322">
        <v>91</v>
      </c>
    </row>
    <row r="323" spans="1:13" x14ac:dyDescent="0.3">
      <c r="A323" t="s">
        <v>28</v>
      </c>
      <c r="B323">
        <v>1</v>
      </c>
      <c r="C323">
        <v>1</v>
      </c>
      <c r="D323">
        <v>1</v>
      </c>
      <c r="E323" t="s">
        <v>449</v>
      </c>
      <c r="F323" t="s">
        <v>453</v>
      </c>
      <c r="G323" t="s">
        <v>28</v>
      </c>
      <c r="H323" t="s">
        <v>454</v>
      </c>
      <c r="I323" t="s">
        <v>19</v>
      </c>
      <c r="M323">
        <v>91</v>
      </c>
    </row>
    <row r="324" spans="1:13" x14ac:dyDescent="0.3">
      <c r="A324" t="s">
        <v>28</v>
      </c>
      <c r="B324">
        <v>1</v>
      </c>
      <c r="C324">
        <v>1</v>
      </c>
      <c r="D324">
        <v>1</v>
      </c>
      <c r="E324" t="s">
        <v>449</v>
      </c>
      <c r="F324" t="s">
        <v>455</v>
      </c>
      <c r="G324" t="s">
        <v>28</v>
      </c>
      <c r="H324" t="s">
        <v>456</v>
      </c>
      <c r="I324" t="s">
        <v>22</v>
      </c>
      <c r="J324" t="s">
        <v>104</v>
      </c>
      <c r="M324">
        <v>91</v>
      </c>
    </row>
    <row r="325" spans="1:13" x14ac:dyDescent="0.3">
      <c r="A325" t="s">
        <v>242</v>
      </c>
      <c r="B325">
        <v>0</v>
      </c>
      <c r="C325">
        <v>0</v>
      </c>
      <c r="D325">
        <v>0</v>
      </c>
      <c r="E325" t="s">
        <v>449</v>
      </c>
      <c r="F325" t="s">
        <v>457</v>
      </c>
      <c r="G325" t="s">
        <v>28</v>
      </c>
      <c r="H325" t="s">
        <v>458</v>
      </c>
      <c r="I325" t="s">
        <v>19</v>
      </c>
      <c r="M325">
        <v>91</v>
      </c>
    </row>
    <row r="326" spans="1:13" x14ac:dyDescent="0.3">
      <c r="A326" t="s">
        <v>28</v>
      </c>
      <c r="B326">
        <v>1</v>
      </c>
      <c r="C326">
        <v>1</v>
      </c>
      <c r="D326">
        <v>1</v>
      </c>
      <c r="E326" t="s">
        <v>449</v>
      </c>
      <c r="F326" t="s">
        <v>459</v>
      </c>
      <c r="G326" t="s">
        <v>28</v>
      </c>
      <c r="H326" t="s">
        <v>460</v>
      </c>
      <c r="I326" t="s">
        <v>22</v>
      </c>
      <c r="J326" t="s">
        <v>104</v>
      </c>
      <c r="M326">
        <v>91</v>
      </c>
    </row>
    <row r="327" spans="1:13" x14ac:dyDescent="0.3">
      <c r="A327" t="s">
        <v>28</v>
      </c>
      <c r="B327">
        <v>1</v>
      </c>
      <c r="C327">
        <v>1</v>
      </c>
      <c r="D327">
        <v>1</v>
      </c>
      <c r="E327" t="s">
        <v>461</v>
      </c>
      <c r="F327" t="s">
        <v>462</v>
      </c>
      <c r="G327" t="s">
        <v>28</v>
      </c>
      <c r="H327" t="s">
        <v>463</v>
      </c>
      <c r="I327" t="s">
        <v>43</v>
      </c>
      <c r="J327" t="s">
        <v>464</v>
      </c>
      <c r="M327">
        <v>92</v>
      </c>
    </row>
    <row r="328" spans="1:13" x14ac:dyDescent="0.3">
      <c r="A328" t="s">
        <v>28</v>
      </c>
      <c r="B328">
        <v>1</v>
      </c>
      <c r="C328">
        <v>1</v>
      </c>
      <c r="D328">
        <v>1</v>
      </c>
      <c r="E328" t="s">
        <v>461</v>
      </c>
      <c r="F328" t="s">
        <v>465</v>
      </c>
      <c r="G328" t="s">
        <v>28</v>
      </c>
      <c r="H328" t="s">
        <v>466</v>
      </c>
      <c r="I328" t="s">
        <v>19</v>
      </c>
      <c r="M328">
        <v>92</v>
      </c>
    </row>
    <row r="329" spans="1:13" x14ac:dyDescent="0.3">
      <c r="A329" t="s">
        <v>28</v>
      </c>
      <c r="B329">
        <v>0</v>
      </c>
      <c r="C329">
        <v>0</v>
      </c>
      <c r="D329">
        <v>1</v>
      </c>
      <c r="E329" t="s">
        <v>461</v>
      </c>
      <c r="F329" t="s">
        <v>467</v>
      </c>
      <c r="G329" t="s">
        <v>28</v>
      </c>
      <c r="H329" t="s">
        <v>468</v>
      </c>
      <c r="I329" t="s">
        <v>17</v>
      </c>
      <c r="M329">
        <v>92</v>
      </c>
    </row>
    <row r="330" spans="1:13" x14ac:dyDescent="0.3">
      <c r="A330" t="s">
        <v>28</v>
      </c>
      <c r="B330">
        <v>1</v>
      </c>
      <c r="C330">
        <v>1</v>
      </c>
      <c r="D330">
        <v>1</v>
      </c>
      <c r="E330" t="s">
        <v>461</v>
      </c>
      <c r="F330" t="s">
        <v>469</v>
      </c>
      <c r="G330" t="s">
        <v>28</v>
      </c>
      <c r="H330" t="s">
        <v>470</v>
      </c>
      <c r="I330" t="s">
        <v>19</v>
      </c>
      <c r="M330">
        <v>92</v>
      </c>
    </row>
    <row r="331" spans="1:13" x14ac:dyDescent="0.3">
      <c r="A331" t="s">
        <v>242</v>
      </c>
      <c r="B331">
        <v>0</v>
      </c>
      <c r="C331">
        <v>0</v>
      </c>
      <c r="D331">
        <v>0</v>
      </c>
      <c r="E331" t="s">
        <v>471</v>
      </c>
      <c r="F331" t="s">
        <v>472</v>
      </c>
      <c r="G331" t="s">
        <v>13</v>
      </c>
      <c r="H331" t="s">
        <v>473</v>
      </c>
      <c r="I331" t="s">
        <v>17</v>
      </c>
      <c r="M331">
        <v>93</v>
      </c>
    </row>
    <row r="332" spans="1:13" x14ac:dyDescent="0.3">
      <c r="E332" t="s">
        <v>471</v>
      </c>
      <c r="F332" t="s">
        <v>474</v>
      </c>
      <c r="G332" t="s">
        <v>13</v>
      </c>
      <c r="H332" t="s">
        <v>475</v>
      </c>
      <c r="I332" t="s">
        <v>27</v>
      </c>
      <c r="M332">
        <v>93</v>
      </c>
    </row>
    <row r="333" spans="1:13" x14ac:dyDescent="0.3">
      <c r="E333" t="s">
        <v>471</v>
      </c>
      <c r="F333" t="s">
        <v>476</v>
      </c>
      <c r="G333" t="s">
        <v>13</v>
      </c>
      <c r="H333" t="s">
        <v>477</v>
      </c>
      <c r="I333" t="s">
        <v>17</v>
      </c>
      <c r="M333">
        <v>93</v>
      </c>
    </row>
    <row r="334" spans="1:13" x14ac:dyDescent="0.3">
      <c r="A334" t="s">
        <v>242</v>
      </c>
      <c r="B334">
        <v>0</v>
      </c>
      <c r="C334">
        <v>0</v>
      </c>
      <c r="D334">
        <v>0</v>
      </c>
      <c r="E334" t="s">
        <v>471</v>
      </c>
      <c r="F334" t="s">
        <v>478</v>
      </c>
      <c r="G334" t="s">
        <v>25</v>
      </c>
      <c r="H334" t="s">
        <v>479</v>
      </c>
      <c r="I334" t="s">
        <v>17</v>
      </c>
      <c r="M334">
        <v>93</v>
      </c>
    </row>
    <row r="335" spans="1:13" x14ac:dyDescent="0.3">
      <c r="A335" t="s">
        <v>242</v>
      </c>
      <c r="B335">
        <v>0</v>
      </c>
      <c r="C335">
        <v>0</v>
      </c>
      <c r="D335">
        <v>0</v>
      </c>
      <c r="E335" t="s">
        <v>471</v>
      </c>
      <c r="F335" t="s">
        <v>480</v>
      </c>
      <c r="G335" t="s">
        <v>25</v>
      </c>
      <c r="H335" t="s">
        <v>481</v>
      </c>
      <c r="I335" t="s">
        <v>17</v>
      </c>
      <c r="M335">
        <v>93</v>
      </c>
    </row>
    <row r="336" spans="1:13" x14ac:dyDescent="0.3">
      <c r="E336" t="s">
        <v>471</v>
      </c>
      <c r="F336" t="s">
        <v>482</v>
      </c>
      <c r="G336" t="s">
        <v>50</v>
      </c>
      <c r="H336" t="s">
        <v>483</v>
      </c>
      <c r="I336" t="s">
        <v>17</v>
      </c>
      <c r="M336">
        <v>93</v>
      </c>
    </row>
    <row r="337" spans="1:13" x14ac:dyDescent="0.3">
      <c r="E337" t="s">
        <v>471</v>
      </c>
      <c r="F337" t="s">
        <v>484</v>
      </c>
      <c r="G337" t="s">
        <v>25</v>
      </c>
      <c r="H337" t="s">
        <v>485</v>
      </c>
      <c r="I337" t="s">
        <v>17</v>
      </c>
      <c r="M337">
        <v>93</v>
      </c>
    </row>
    <row r="338" spans="1:13" x14ac:dyDescent="0.3">
      <c r="E338" t="s">
        <v>471</v>
      </c>
      <c r="F338" t="s">
        <v>486</v>
      </c>
      <c r="G338" t="s">
        <v>25</v>
      </c>
      <c r="H338" t="s">
        <v>487</v>
      </c>
      <c r="I338" t="s">
        <v>17</v>
      </c>
      <c r="M338">
        <v>93</v>
      </c>
    </row>
    <row r="339" spans="1:13" x14ac:dyDescent="0.3">
      <c r="E339" t="s">
        <v>471</v>
      </c>
      <c r="F339" t="s">
        <v>486</v>
      </c>
      <c r="G339" t="s">
        <v>13</v>
      </c>
      <c r="H339" t="s">
        <v>488</v>
      </c>
      <c r="I339" t="s">
        <v>27</v>
      </c>
      <c r="M339">
        <v>93</v>
      </c>
    </row>
    <row r="340" spans="1:13" x14ac:dyDescent="0.3">
      <c r="E340" t="s">
        <v>471</v>
      </c>
      <c r="F340" t="s">
        <v>489</v>
      </c>
      <c r="G340" t="s">
        <v>28</v>
      </c>
      <c r="H340" t="s">
        <v>490</v>
      </c>
      <c r="I340" t="s">
        <v>27</v>
      </c>
      <c r="M340">
        <v>93</v>
      </c>
    </row>
    <row r="341" spans="1:13" x14ac:dyDescent="0.3">
      <c r="E341" t="s">
        <v>471</v>
      </c>
      <c r="F341" t="s">
        <v>491</v>
      </c>
      <c r="G341" t="s">
        <v>25</v>
      </c>
      <c r="H341" t="s">
        <v>492</v>
      </c>
      <c r="I341" t="s">
        <v>17</v>
      </c>
      <c r="M341">
        <v>93</v>
      </c>
    </row>
    <row r="342" spans="1:13" x14ac:dyDescent="0.3">
      <c r="E342" t="s">
        <v>471</v>
      </c>
      <c r="F342" t="s">
        <v>493</v>
      </c>
      <c r="G342" t="s">
        <v>28</v>
      </c>
      <c r="H342" t="s">
        <v>494</v>
      </c>
      <c r="I342" t="s">
        <v>27</v>
      </c>
      <c r="M342">
        <v>93</v>
      </c>
    </row>
    <row r="343" spans="1:13" x14ac:dyDescent="0.3">
      <c r="A343" t="s">
        <v>242</v>
      </c>
      <c r="B343">
        <v>0</v>
      </c>
      <c r="C343">
        <v>0</v>
      </c>
      <c r="D343">
        <v>0</v>
      </c>
      <c r="E343" t="s">
        <v>471</v>
      </c>
      <c r="F343" t="s">
        <v>495</v>
      </c>
      <c r="G343" t="s">
        <v>28</v>
      </c>
      <c r="H343" t="s">
        <v>496</v>
      </c>
      <c r="I343" t="s">
        <v>17</v>
      </c>
      <c r="M343">
        <v>93</v>
      </c>
    </row>
    <row r="344" spans="1:13" x14ac:dyDescent="0.3">
      <c r="E344" t="s">
        <v>471</v>
      </c>
      <c r="F344" t="s">
        <v>497</v>
      </c>
      <c r="G344" t="s">
        <v>13</v>
      </c>
      <c r="H344" t="s">
        <v>498</v>
      </c>
      <c r="I344" t="s">
        <v>17</v>
      </c>
      <c r="M344">
        <v>93</v>
      </c>
    </row>
    <row r="345" spans="1:13" x14ac:dyDescent="0.3">
      <c r="E345" t="s">
        <v>471</v>
      </c>
      <c r="F345" t="s">
        <v>499</v>
      </c>
      <c r="G345" t="s">
        <v>13</v>
      </c>
      <c r="H345" t="s">
        <v>500</v>
      </c>
      <c r="I345" t="s">
        <v>27</v>
      </c>
      <c r="M345">
        <v>93</v>
      </c>
    </row>
    <row r="346" spans="1:13" x14ac:dyDescent="0.3">
      <c r="E346" t="s">
        <v>471</v>
      </c>
      <c r="F346" t="s">
        <v>501</v>
      </c>
      <c r="G346" t="s">
        <v>28</v>
      </c>
      <c r="H346" t="s">
        <v>502</v>
      </c>
      <c r="I346" t="s">
        <v>17</v>
      </c>
      <c r="M346">
        <v>93</v>
      </c>
    </row>
    <row r="347" spans="1:13" x14ac:dyDescent="0.3">
      <c r="E347" t="s">
        <v>471</v>
      </c>
      <c r="F347" t="s">
        <v>503</v>
      </c>
      <c r="G347" t="s">
        <v>25</v>
      </c>
      <c r="H347" t="s">
        <v>504</v>
      </c>
      <c r="I347" t="s">
        <v>17</v>
      </c>
      <c r="M347">
        <v>93</v>
      </c>
    </row>
    <row r="348" spans="1:13" x14ac:dyDescent="0.3">
      <c r="E348" t="s">
        <v>471</v>
      </c>
      <c r="F348" t="s">
        <v>505</v>
      </c>
      <c r="G348" t="s">
        <v>25</v>
      </c>
      <c r="H348" t="s">
        <v>506</v>
      </c>
      <c r="I348" t="s">
        <v>17</v>
      </c>
      <c r="M348">
        <v>93</v>
      </c>
    </row>
    <row r="349" spans="1:13" x14ac:dyDescent="0.3">
      <c r="E349" t="s">
        <v>471</v>
      </c>
      <c r="F349" t="s">
        <v>507</v>
      </c>
      <c r="G349" t="s">
        <v>13</v>
      </c>
      <c r="H349" t="s">
        <v>508</v>
      </c>
      <c r="I349" t="s">
        <v>17</v>
      </c>
      <c r="M349">
        <v>93</v>
      </c>
    </row>
    <row r="350" spans="1:13" x14ac:dyDescent="0.3">
      <c r="E350" t="s">
        <v>471</v>
      </c>
      <c r="F350" t="s">
        <v>509</v>
      </c>
      <c r="G350" t="s">
        <v>28</v>
      </c>
      <c r="H350" t="s">
        <v>510</v>
      </c>
      <c r="I350" t="s">
        <v>27</v>
      </c>
      <c r="M350">
        <v>93</v>
      </c>
    </row>
    <row r="351" spans="1:13" x14ac:dyDescent="0.3">
      <c r="E351" t="s">
        <v>471</v>
      </c>
      <c r="F351" t="s">
        <v>511</v>
      </c>
      <c r="G351" t="s">
        <v>13</v>
      </c>
      <c r="H351" t="s">
        <v>512</v>
      </c>
      <c r="I351" t="s">
        <v>17</v>
      </c>
      <c r="M351">
        <v>93</v>
      </c>
    </row>
    <row r="352" spans="1:13" x14ac:dyDescent="0.3">
      <c r="E352" t="s">
        <v>471</v>
      </c>
      <c r="F352" t="s">
        <v>513</v>
      </c>
      <c r="G352" t="s">
        <v>28</v>
      </c>
      <c r="H352" t="s">
        <v>514</v>
      </c>
      <c r="I352" t="s">
        <v>17</v>
      </c>
      <c r="M352">
        <v>93</v>
      </c>
    </row>
    <row r="353" spans="1:13" x14ac:dyDescent="0.3">
      <c r="E353" t="s">
        <v>471</v>
      </c>
      <c r="F353" t="s">
        <v>515</v>
      </c>
      <c r="G353" t="s">
        <v>50</v>
      </c>
      <c r="H353" t="s">
        <v>516</v>
      </c>
      <c r="I353" t="s">
        <v>17</v>
      </c>
      <c r="M353">
        <v>93</v>
      </c>
    </row>
    <row r="354" spans="1:13" x14ac:dyDescent="0.3">
      <c r="E354" t="s">
        <v>471</v>
      </c>
      <c r="F354" t="s">
        <v>517</v>
      </c>
      <c r="G354" t="s">
        <v>13</v>
      </c>
      <c r="H354" t="s">
        <v>518</v>
      </c>
      <c r="I354" t="s">
        <v>17</v>
      </c>
      <c r="M354">
        <v>93</v>
      </c>
    </row>
    <row r="355" spans="1:13" x14ac:dyDescent="0.3">
      <c r="E355" t="s">
        <v>471</v>
      </c>
      <c r="F355" t="s">
        <v>519</v>
      </c>
      <c r="G355" t="s">
        <v>50</v>
      </c>
      <c r="H355" t="s">
        <v>520</v>
      </c>
      <c r="I355" t="s">
        <v>17</v>
      </c>
      <c r="M355">
        <v>93</v>
      </c>
    </row>
    <row r="356" spans="1:13" x14ac:dyDescent="0.3">
      <c r="E356" t="s">
        <v>471</v>
      </c>
      <c r="F356" t="s">
        <v>521</v>
      </c>
      <c r="G356" t="s">
        <v>13</v>
      </c>
      <c r="H356" t="s">
        <v>522</v>
      </c>
      <c r="I356" t="s">
        <v>52</v>
      </c>
      <c r="J356" t="s">
        <v>44</v>
      </c>
      <c r="K356" t="s">
        <v>523</v>
      </c>
      <c r="M356">
        <v>93</v>
      </c>
    </row>
    <row r="357" spans="1:13" x14ac:dyDescent="0.3">
      <c r="E357" t="s">
        <v>471</v>
      </c>
      <c r="F357" t="s">
        <v>524</v>
      </c>
      <c r="G357" t="s">
        <v>13</v>
      </c>
      <c r="H357" t="s">
        <v>525</v>
      </c>
      <c r="I357" t="s">
        <v>17</v>
      </c>
      <c r="M357">
        <v>93</v>
      </c>
    </row>
    <row r="358" spans="1:13" x14ac:dyDescent="0.3">
      <c r="E358" t="s">
        <v>471</v>
      </c>
      <c r="F358" t="s">
        <v>526</v>
      </c>
      <c r="G358" t="s">
        <v>25</v>
      </c>
      <c r="H358" t="s">
        <v>527</v>
      </c>
      <c r="I358" t="s">
        <v>27</v>
      </c>
      <c r="M358">
        <v>93</v>
      </c>
    </row>
    <row r="359" spans="1:13" x14ac:dyDescent="0.3">
      <c r="E359" t="s">
        <v>471</v>
      </c>
      <c r="F359" t="s">
        <v>528</v>
      </c>
      <c r="G359" t="s">
        <v>13</v>
      </c>
      <c r="H359" t="s">
        <v>529</v>
      </c>
      <c r="I359" t="s">
        <v>27</v>
      </c>
      <c r="M359">
        <v>93</v>
      </c>
    </row>
    <row r="360" spans="1:13" x14ac:dyDescent="0.3">
      <c r="A360" t="s">
        <v>242</v>
      </c>
      <c r="B360">
        <v>0</v>
      </c>
      <c r="C360">
        <v>0</v>
      </c>
      <c r="D360">
        <v>0</v>
      </c>
      <c r="E360" t="s">
        <v>471</v>
      </c>
      <c r="F360" t="s">
        <v>530</v>
      </c>
      <c r="G360" t="s">
        <v>25</v>
      </c>
      <c r="H360" t="s">
        <v>531</v>
      </c>
      <c r="I360" t="s">
        <v>17</v>
      </c>
      <c r="M360">
        <v>93</v>
      </c>
    </row>
    <row r="361" spans="1:13" x14ac:dyDescent="0.3">
      <c r="E361" t="s">
        <v>471</v>
      </c>
      <c r="F361" t="s">
        <v>532</v>
      </c>
      <c r="G361" t="s">
        <v>28</v>
      </c>
      <c r="H361" t="s">
        <v>533</v>
      </c>
      <c r="I361" t="s">
        <v>27</v>
      </c>
      <c r="M361">
        <v>93</v>
      </c>
    </row>
    <row r="362" spans="1:13" x14ac:dyDescent="0.3">
      <c r="E362" t="s">
        <v>471</v>
      </c>
      <c r="F362" t="s">
        <v>534</v>
      </c>
      <c r="G362" t="s">
        <v>28</v>
      </c>
      <c r="H362" t="s">
        <v>535</v>
      </c>
      <c r="I362" t="s">
        <v>27</v>
      </c>
      <c r="M362">
        <v>93</v>
      </c>
    </row>
    <row r="363" spans="1:13" x14ac:dyDescent="0.3">
      <c r="E363" t="s">
        <v>471</v>
      </c>
      <c r="F363" t="s">
        <v>536</v>
      </c>
      <c r="G363" t="s">
        <v>25</v>
      </c>
      <c r="H363" t="s">
        <v>537</v>
      </c>
      <c r="I363" t="s">
        <v>17</v>
      </c>
      <c r="M363">
        <v>93</v>
      </c>
    </row>
    <row r="364" spans="1:13" x14ac:dyDescent="0.3">
      <c r="E364" t="s">
        <v>538</v>
      </c>
      <c r="F364" t="s">
        <v>519</v>
      </c>
      <c r="G364" t="s">
        <v>50</v>
      </c>
      <c r="H364" t="s">
        <v>539</v>
      </c>
      <c r="I364" t="s">
        <v>17</v>
      </c>
      <c r="M364">
        <v>94</v>
      </c>
    </row>
    <row r="365" spans="1:13" x14ac:dyDescent="0.3">
      <c r="E365" t="s">
        <v>538</v>
      </c>
      <c r="F365" t="s">
        <v>540</v>
      </c>
      <c r="G365" t="s">
        <v>13</v>
      </c>
      <c r="H365" t="s">
        <v>541</v>
      </c>
      <c r="I365" t="s">
        <v>17</v>
      </c>
      <c r="M365">
        <v>94</v>
      </c>
    </row>
    <row r="366" spans="1:13" x14ac:dyDescent="0.3">
      <c r="E366" t="s">
        <v>538</v>
      </c>
      <c r="F366" t="s">
        <v>540</v>
      </c>
      <c r="G366" t="s">
        <v>28</v>
      </c>
      <c r="H366" t="s">
        <v>542</v>
      </c>
      <c r="I366" t="s">
        <v>27</v>
      </c>
      <c r="M366">
        <v>94</v>
      </c>
    </row>
    <row r="367" spans="1:13" x14ac:dyDescent="0.3">
      <c r="A367" t="s">
        <v>242</v>
      </c>
      <c r="B367">
        <v>0</v>
      </c>
      <c r="C367">
        <v>0</v>
      </c>
      <c r="D367">
        <v>0</v>
      </c>
      <c r="E367" t="s">
        <v>538</v>
      </c>
      <c r="F367" t="s">
        <v>543</v>
      </c>
      <c r="G367" t="s">
        <v>13</v>
      </c>
      <c r="H367" t="s">
        <v>544</v>
      </c>
      <c r="I367" t="s">
        <v>17</v>
      </c>
      <c r="M367">
        <v>94</v>
      </c>
    </row>
    <row r="368" spans="1:13" x14ac:dyDescent="0.3">
      <c r="E368" t="s">
        <v>538</v>
      </c>
      <c r="F368" t="s">
        <v>543</v>
      </c>
      <c r="G368" t="s">
        <v>28</v>
      </c>
      <c r="H368" t="s">
        <v>545</v>
      </c>
      <c r="I368" t="s">
        <v>27</v>
      </c>
      <c r="M368">
        <v>94</v>
      </c>
    </row>
    <row r="369" spans="1:13" x14ac:dyDescent="0.3">
      <c r="E369" t="s">
        <v>538</v>
      </c>
      <c r="F369" t="s">
        <v>546</v>
      </c>
      <c r="G369" t="s">
        <v>28</v>
      </c>
      <c r="H369" t="s">
        <v>547</v>
      </c>
      <c r="I369" t="s">
        <v>27</v>
      </c>
      <c r="M369">
        <v>94</v>
      </c>
    </row>
    <row r="370" spans="1:13" x14ac:dyDescent="0.3">
      <c r="E370" t="s">
        <v>538</v>
      </c>
      <c r="F370" t="s">
        <v>548</v>
      </c>
      <c r="G370" t="s">
        <v>13</v>
      </c>
      <c r="H370" t="s">
        <v>549</v>
      </c>
      <c r="I370" t="s">
        <v>17</v>
      </c>
      <c r="M370">
        <v>94</v>
      </c>
    </row>
    <row r="371" spans="1:13" x14ac:dyDescent="0.3">
      <c r="E371" t="s">
        <v>538</v>
      </c>
      <c r="F371" t="s">
        <v>550</v>
      </c>
      <c r="G371" t="s">
        <v>13</v>
      </c>
      <c r="H371" t="s">
        <v>551</v>
      </c>
      <c r="I371" t="s">
        <v>17</v>
      </c>
      <c r="M371">
        <v>94</v>
      </c>
    </row>
    <row r="372" spans="1:13" x14ac:dyDescent="0.3">
      <c r="E372" t="s">
        <v>538</v>
      </c>
      <c r="F372" t="s">
        <v>552</v>
      </c>
      <c r="G372" t="s">
        <v>13</v>
      </c>
      <c r="H372" t="s">
        <v>553</v>
      </c>
      <c r="I372" t="s">
        <v>17</v>
      </c>
      <c r="M372">
        <v>94</v>
      </c>
    </row>
    <row r="373" spans="1:13" x14ac:dyDescent="0.3">
      <c r="E373" t="s">
        <v>538</v>
      </c>
      <c r="F373" t="s">
        <v>552</v>
      </c>
      <c r="G373" t="s">
        <v>28</v>
      </c>
      <c r="H373" t="s">
        <v>554</v>
      </c>
      <c r="I373" t="s">
        <v>27</v>
      </c>
      <c r="M373">
        <v>94</v>
      </c>
    </row>
    <row r="374" spans="1:13" x14ac:dyDescent="0.3">
      <c r="E374" t="s">
        <v>538</v>
      </c>
      <c r="F374" t="s">
        <v>555</v>
      </c>
      <c r="G374" t="s">
        <v>13</v>
      </c>
      <c r="H374" t="s">
        <v>556</v>
      </c>
      <c r="I374" t="s">
        <v>17</v>
      </c>
      <c r="M374">
        <v>94</v>
      </c>
    </row>
    <row r="375" spans="1:13" x14ac:dyDescent="0.3">
      <c r="A375" t="s">
        <v>242</v>
      </c>
      <c r="B375">
        <v>0</v>
      </c>
      <c r="C375">
        <v>0</v>
      </c>
      <c r="D375">
        <v>0</v>
      </c>
      <c r="E375" t="s">
        <v>538</v>
      </c>
      <c r="F375" t="s">
        <v>557</v>
      </c>
      <c r="G375" t="s">
        <v>28</v>
      </c>
      <c r="H375" t="s">
        <v>558</v>
      </c>
      <c r="I375" t="s">
        <v>70</v>
      </c>
      <c r="J375" t="s">
        <v>104</v>
      </c>
      <c r="M375">
        <v>94</v>
      </c>
    </row>
    <row r="376" spans="1:13" x14ac:dyDescent="0.3">
      <c r="A376" t="s">
        <v>242</v>
      </c>
      <c r="B376">
        <v>0</v>
      </c>
      <c r="C376">
        <v>0</v>
      </c>
      <c r="D376">
        <v>0</v>
      </c>
      <c r="E376" t="s">
        <v>538</v>
      </c>
      <c r="F376" t="s">
        <v>559</v>
      </c>
      <c r="G376" t="s">
        <v>50</v>
      </c>
      <c r="H376" t="s">
        <v>560</v>
      </c>
      <c r="I376" t="s">
        <v>17</v>
      </c>
      <c r="M376">
        <v>94</v>
      </c>
    </row>
    <row r="377" spans="1:13" x14ac:dyDescent="0.3">
      <c r="E377" t="s">
        <v>538</v>
      </c>
      <c r="F377" t="s">
        <v>561</v>
      </c>
      <c r="G377" t="s">
        <v>28</v>
      </c>
      <c r="H377" t="s">
        <v>562</v>
      </c>
      <c r="I377" t="s">
        <v>27</v>
      </c>
      <c r="M377">
        <v>94</v>
      </c>
    </row>
    <row r="378" spans="1:13" x14ac:dyDescent="0.3">
      <c r="E378" t="s">
        <v>538</v>
      </c>
      <c r="F378" t="s">
        <v>563</v>
      </c>
      <c r="G378" t="s">
        <v>13</v>
      </c>
      <c r="H378" t="s">
        <v>564</v>
      </c>
      <c r="I378" t="s">
        <v>17</v>
      </c>
      <c r="M378">
        <v>94</v>
      </c>
    </row>
    <row r="379" spans="1:13" x14ac:dyDescent="0.3">
      <c r="A379" t="s">
        <v>28</v>
      </c>
      <c r="B379">
        <v>1</v>
      </c>
      <c r="C379">
        <v>1</v>
      </c>
      <c r="D379">
        <v>1</v>
      </c>
      <c r="E379" t="s">
        <v>538</v>
      </c>
      <c r="F379" t="s">
        <v>565</v>
      </c>
      <c r="G379" t="s">
        <v>28</v>
      </c>
      <c r="H379" t="s">
        <v>566</v>
      </c>
      <c r="I379" t="s">
        <v>70</v>
      </c>
      <c r="J379" t="s">
        <v>104</v>
      </c>
      <c r="M379">
        <v>94</v>
      </c>
    </row>
    <row r="380" spans="1:13" x14ac:dyDescent="0.3">
      <c r="E380" t="s">
        <v>538</v>
      </c>
      <c r="F380" t="s">
        <v>567</v>
      </c>
      <c r="G380" t="s">
        <v>25</v>
      </c>
      <c r="H380" t="s">
        <v>568</v>
      </c>
      <c r="I380" t="s">
        <v>17</v>
      </c>
      <c r="M380">
        <v>94</v>
      </c>
    </row>
    <row r="381" spans="1:13" x14ac:dyDescent="0.3">
      <c r="A381" t="s">
        <v>242</v>
      </c>
      <c r="B381">
        <v>0</v>
      </c>
      <c r="C381">
        <v>0</v>
      </c>
      <c r="D381">
        <v>0</v>
      </c>
      <c r="E381" t="s">
        <v>538</v>
      </c>
      <c r="F381" t="s">
        <v>569</v>
      </c>
      <c r="G381" t="s">
        <v>13</v>
      </c>
      <c r="H381" t="s">
        <v>570</v>
      </c>
      <c r="I381" t="s">
        <v>17</v>
      </c>
      <c r="M381">
        <v>94</v>
      </c>
    </row>
    <row r="382" spans="1:13" x14ac:dyDescent="0.3">
      <c r="E382" t="s">
        <v>538</v>
      </c>
      <c r="F382" t="s">
        <v>571</v>
      </c>
      <c r="G382" t="s">
        <v>25</v>
      </c>
      <c r="H382" t="s">
        <v>572</v>
      </c>
      <c r="I382" t="s">
        <v>17</v>
      </c>
      <c r="M382">
        <v>94</v>
      </c>
    </row>
    <row r="383" spans="1:13" x14ac:dyDescent="0.3">
      <c r="E383" t="s">
        <v>538</v>
      </c>
      <c r="F383" t="s">
        <v>573</v>
      </c>
      <c r="G383" t="s">
        <v>13</v>
      </c>
      <c r="H383" t="s">
        <v>574</v>
      </c>
      <c r="I383" t="s">
        <v>17</v>
      </c>
      <c r="M383">
        <v>94</v>
      </c>
    </row>
    <row r="384" spans="1:13" x14ac:dyDescent="0.3">
      <c r="E384" t="s">
        <v>538</v>
      </c>
      <c r="F384" t="s">
        <v>575</v>
      </c>
      <c r="G384" t="s">
        <v>13</v>
      </c>
      <c r="H384" t="s">
        <v>576</v>
      </c>
      <c r="I384" t="s">
        <v>17</v>
      </c>
      <c r="M384">
        <v>94</v>
      </c>
    </row>
    <row r="385" spans="1:13" x14ac:dyDescent="0.3">
      <c r="A385" t="s">
        <v>28</v>
      </c>
      <c r="B385">
        <v>1</v>
      </c>
      <c r="C385">
        <v>1</v>
      </c>
      <c r="D385">
        <v>1</v>
      </c>
      <c r="E385" t="s">
        <v>538</v>
      </c>
      <c r="F385" t="s">
        <v>577</v>
      </c>
      <c r="G385" t="s">
        <v>28</v>
      </c>
      <c r="H385" t="s">
        <v>578</v>
      </c>
      <c r="I385" t="s">
        <v>290</v>
      </c>
      <c r="J385" t="s">
        <v>104</v>
      </c>
      <c r="M385">
        <v>94</v>
      </c>
    </row>
    <row r="386" spans="1:13" x14ac:dyDescent="0.3">
      <c r="E386" t="s">
        <v>538</v>
      </c>
      <c r="F386" t="s">
        <v>579</v>
      </c>
      <c r="G386" t="s">
        <v>50</v>
      </c>
      <c r="H386" t="s">
        <v>580</v>
      </c>
      <c r="I386" t="s">
        <v>17</v>
      </c>
      <c r="M386">
        <v>94</v>
      </c>
    </row>
    <row r="387" spans="1:13" x14ac:dyDescent="0.3">
      <c r="E387" t="s">
        <v>538</v>
      </c>
      <c r="F387" t="s">
        <v>581</v>
      </c>
      <c r="G387" t="s">
        <v>13</v>
      </c>
      <c r="H387" t="s">
        <v>582</v>
      </c>
      <c r="I387" t="s">
        <v>17</v>
      </c>
      <c r="M387">
        <v>94</v>
      </c>
    </row>
    <row r="388" spans="1:13" x14ac:dyDescent="0.3">
      <c r="E388" t="s">
        <v>538</v>
      </c>
      <c r="F388" t="s">
        <v>583</v>
      </c>
      <c r="G388" t="s">
        <v>13</v>
      </c>
      <c r="H388" t="s">
        <v>584</v>
      </c>
      <c r="I388" t="s">
        <v>17</v>
      </c>
      <c r="M388">
        <v>94</v>
      </c>
    </row>
    <row r="389" spans="1:13" x14ac:dyDescent="0.3">
      <c r="A389" t="s">
        <v>28</v>
      </c>
      <c r="B389">
        <v>1</v>
      </c>
      <c r="C389">
        <v>1</v>
      </c>
      <c r="D389">
        <v>1</v>
      </c>
      <c r="E389" t="s">
        <v>538</v>
      </c>
      <c r="F389" t="s">
        <v>585</v>
      </c>
      <c r="G389" t="s">
        <v>28</v>
      </c>
      <c r="H389" t="s">
        <v>586</v>
      </c>
      <c r="I389" t="s">
        <v>70</v>
      </c>
      <c r="J389" t="s">
        <v>104</v>
      </c>
      <c r="M389">
        <v>94</v>
      </c>
    </row>
    <row r="390" spans="1:13" x14ac:dyDescent="0.3">
      <c r="A390" t="s">
        <v>28</v>
      </c>
      <c r="B390">
        <v>1</v>
      </c>
      <c r="C390">
        <v>1</v>
      </c>
      <c r="D390">
        <v>1</v>
      </c>
      <c r="E390" t="s">
        <v>538</v>
      </c>
      <c r="F390" t="s">
        <v>585</v>
      </c>
      <c r="G390" t="s">
        <v>28</v>
      </c>
      <c r="H390" t="s">
        <v>586</v>
      </c>
      <c r="I390" t="s">
        <v>70</v>
      </c>
      <c r="J390" t="s">
        <v>104</v>
      </c>
      <c r="M390">
        <v>94</v>
      </c>
    </row>
    <row r="391" spans="1:13" x14ac:dyDescent="0.3">
      <c r="E391" t="s">
        <v>538</v>
      </c>
      <c r="F391" t="s">
        <v>587</v>
      </c>
      <c r="G391" t="s">
        <v>28</v>
      </c>
      <c r="H391" t="s">
        <v>588</v>
      </c>
      <c r="I391" t="s">
        <v>27</v>
      </c>
      <c r="M391">
        <v>94</v>
      </c>
    </row>
    <row r="392" spans="1:13" x14ac:dyDescent="0.3">
      <c r="E392" t="s">
        <v>538</v>
      </c>
      <c r="F392" t="s">
        <v>589</v>
      </c>
      <c r="G392" t="s">
        <v>13</v>
      </c>
      <c r="H392" t="s">
        <v>590</v>
      </c>
      <c r="I392" t="s">
        <v>17</v>
      </c>
      <c r="M392">
        <v>94</v>
      </c>
    </row>
    <row r="393" spans="1:13" x14ac:dyDescent="0.3">
      <c r="E393" t="s">
        <v>538</v>
      </c>
      <c r="F393" t="s">
        <v>591</v>
      </c>
      <c r="G393" t="s">
        <v>13</v>
      </c>
      <c r="H393" t="s">
        <v>592</v>
      </c>
      <c r="I393" t="s">
        <v>17</v>
      </c>
      <c r="M393">
        <v>94</v>
      </c>
    </row>
    <row r="394" spans="1:13" x14ac:dyDescent="0.3">
      <c r="A394" t="s">
        <v>28</v>
      </c>
      <c r="B394">
        <v>1</v>
      </c>
      <c r="C394">
        <v>1</v>
      </c>
      <c r="D394">
        <v>1</v>
      </c>
      <c r="E394" t="s">
        <v>538</v>
      </c>
      <c r="F394" t="s">
        <v>593</v>
      </c>
      <c r="G394" t="s">
        <v>28</v>
      </c>
      <c r="H394" t="s">
        <v>594</v>
      </c>
      <c r="I394" t="s">
        <v>70</v>
      </c>
      <c r="J394" t="s">
        <v>104</v>
      </c>
      <c r="M394">
        <v>94</v>
      </c>
    </row>
    <row r="395" spans="1:13" x14ac:dyDescent="0.3">
      <c r="E395" t="s">
        <v>538</v>
      </c>
      <c r="F395" t="s">
        <v>595</v>
      </c>
      <c r="G395" t="s">
        <v>13</v>
      </c>
      <c r="H395" t="s">
        <v>596</v>
      </c>
      <c r="I395" t="s">
        <v>27</v>
      </c>
      <c r="M395">
        <v>94</v>
      </c>
    </row>
    <row r="396" spans="1:13" x14ac:dyDescent="0.3">
      <c r="E396" t="s">
        <v>538</v>
      </c>
      <c r="F396" t="s">
        <v>597</v>
      </c>
      <c r="G396" t="s">
        <v>28</v>
      </c>
      <c r="H396" t="s">
        <v>598</v>
      </c>
      <c r="I396" t="s">
        <v>27</v>
      </c>
      <c r="M396">
        <v>94</v>
      </c>
    </row>
    <row r="397" spans="1:13" x14ac:dyDescent="0.3">
      <c r="E397" t="s">
        <v>538</v>
      </c>
      <c r="F397" t="s">
        <v>599</v>
      </c>
      <c r="G397" t="s">
        <v>50</v>
      </c>
      <c r="H397" t="s">
        <v>600</v>
      </c>
      <c r="I397" t="s">
        <v>17</v>
      </c>
      <c r="M397">
        <v>94</v>
      </c>
    </row>
    <row r="398" spans="1:13" x14ac:dyDescent="0.3">
      <c r="A398" t="s">
        <v>242</v>
      </c>
      <c r="B398">
        <v>0</v>
      </c>
      <c r="C398">
        <v>0</v>
      </c>
      <c r="D398">
        <v>0</v>
      </c>
      <c r="E398" t="s">
        <v>538</v>
      </c>
      <c r="F398" t="s">
        <v>601</v>
      </c>
      <c r="G398" t="s">
        <v>13</v>
      </c>
      <c r="H398" t="s">
        <v>602</v>
      </c>
      <c r="I398" t="s">
        <v>52</v>
      </c>
      <c r="J398" t="s">
        <v>603</v>
      </c>
      <c r="M398">
        <v>94</v>
      </c>
    </row>
    <row r="399" spans="1:13" x14ac:dyDescent="0.3">
      <c r="E399" t="s">
        <v>538</v>
      </c>
      <c r="F399" t="s">
        <v>604</v>
      </c>
      <c r="G399" t="s">
        <v>13</v>
      </c>
      <c r="H399" t="s">
        <v>605</v>
      </c>
      <c r="I399" t="s">
        <v>27</v>
      </c>
      <c r="M399">
        <v>94</v>
      </c>
    </row>
    <row r="400" spans="1:13" x14ac:dyDescent="0.3">
      <c r="E400" t="s">
        <v>538</v>
      </c>
      <c r="F400" t="s">
        <v>606</v>
      </c>
      <c r="G400" t="s">
        <v>28</v>
      </c>
      <c r="H400" t="s">
        <v>607</v>
      </c>
      <c r="I400" t="s">
        <v>27</v>
      </c>
      <c r="M400">
        <v>94</v>
      </c>
    </row>
    <row r="401" spans="1:13" x14ac:dyDescent="0.3">
      <c r="E401" t="s">
        <v>538</v>
      </c>
      <c r="F401" t="s">
        <v>608</v>
      </c>
      <c r="G401" t="s">
        <v>25</v>
      </c>
      <c r="H401" t="s">
        <v>609</v>
      </c>
      <c r="I401" t="s">
        <v>17</v>
      </c>
      <c r="M401">
        <v>94</v>
      </c>
    </row>
    <row r="402" spans="1:13" x14ac:dyDescent="0.3">
      <c r="E402" t="s">
        <v>538</v>
      </c>
      <c r="F402" t="s">
        <v>610</v>
      </c>
      <c r="G402" t="s">
        <v>13</v>
      </c>
      <c r="H402" t="s">
        <v>611</v>
      </c>
      <c r="I402" t="s">
        <v>17</v>
      </c>
      <c r="M402">
        <v>94</v>
      </c>
    </row>
    <row r="403" spans="1:13" x14ac:dyDescent="0.3">
      <c r="A403" t="s">
        <v>242</v>
      </c>
      <c r="B403">
        <v>0</v>
      </c>
      <c r="C403">
        <v>0</v>
      </c>
      <c r="D403">
        <v>0</v>
      </c>
      <c r="E403" t="s">
        <v>538</v>
      </c>
      <c r="F403" t="s">
        <v>612</v>
      </c>
      <c r="G403" t="s">
        <v>28</v>
      </c>
      <c r="H403" t="s">
        <v>613</v>
      </c>
      <c r="I403" t="s">
        <v>27</v>
      </c>
      <c r="M403">
        <v>94</v>
      </c>
    </row>
    <row r="404" spans="1:13" x14ac:dyDescent="0.3">
      <c r="E404" t="s">
        <v>538</v>
      </c>
      <c r="F404" t="s">
        <v>521</v>
      </c>
      <c r="G404" t="s">
        <v>13</v>
      </c>
      <c r="H404" t="s">
        <v>614</v>
      </c>
      <c r="I404" t="s">
        <v>52</v>
      </c>
      <c r="J404" t="s">
        <v>44</v>
      </c>
      <c r="K404" t="s">
        <v>523</v>
      </c>
      <c r="M404">
        <v>94</v>
      </c>
    </row>
    <row r="405" spans="1:13" x14ac:dyDescent="0.3">
      <c r="E405" t="s">
        <v>615</v>
      </c>
      <c r="F405" t="s">
        <v>616</v>
      </c>
      <c r="G405" t="s">
        <v>13</v>
      </c>
      <c r="H405" t="s">
        <v>617</v>
      </c>
      <c r="I405" t="s">
        <v>27</v>
      </c>
      <c r="M405">
        <v>96</v>
      </c>
    </row>
    <row r="406" spans="1:13" x14ac:dyDescent="0.3">
      <c r="E406" t="s">
        <v>615</v>
      </c>
      <c r="F406" t="s">
        <v>618</v>
      </c>
      <c r="G406" t="s">
        <v>28</v>
      </c>
      <c r="H406" t="s">
        <v>619</v>
      </c>
      <c r="I406" t="s">
        <v>27</v>
      </c>
      <c r="M406">
        <v>96</v>
      </c>
    </row>
    <row r="407" spans="1:13" x14ac:dyDescent="0.3">
      <c r="E407" t="s">
        <v>615</v>
      </c>
      <c r="F407" t="s">
        <v>620</v>
      </c>
      <c r="G407" t="s">
        <v>25</v>
      </c>
      <c r="H407" t="s">
        <v>621</v>
      </c>
      <c r="I407" t="s">
        <v>17</v>
      </c>
      <c r="M407">
        <v>96</v>
      </c>
    </row>
    <row r="408" spans="1:13" x14ac:dyDescent="0.3">
      <c r="E408" t="s">
        <v>615</v>
      </c>
      <c r="F408" t="s">
        <v>622</v>
      </c>
      <c r="G408" t="s">
        <v>13</v>
      </c>
      <c r="H408" t="s">
        <v>623</v>
      </c>
      <c r="I408" t="s">
        <v>17</v>
      </c>
      <c r="M408">
        <v>96</v>
      </c>
    </row>
    <row r="409" spans="1:13" x14ac:dyDescent="0.3">
      <c r="E409" t="s">
        <v>615</v>
      </c>
      <c r="F409" t="s">
        <v>624</v>
      </c>
      <c r="G409" t="s">
        <v>28</v>
      </c>
      <c r="H409" t="s">
        <v>625</v>
      </c>
      <c r="I409" t="s">
        <v>27</v>
      </c>
      <c r="M409">
        <v>96</v>
      </c>
    </row>
    <row r="410" spans="1:13" x14ac:dyDescent="0.3">
      <c r="A410" t="s">
        <v>242</v>
      </c>
      <c r="B410">
        <v>0</v>
      </c>
      <c r="C410">
        <v>0</v>
      </c>
      <c r="D410">
        <v>0</v>
      </c>
      <c r="E410" t="s">
        <v>615</v>
      </c>
      <c r="F410" t="s">
        <v>626</v>
      </c>
      <c r="G410" t="s">
        <v>13</v>
      </c>
      <c r="H410" t="s">
        <v>627</v>
      </c>
      <c r="I410" t="s">
        <v>17</v>
      </c>
      <c r="M410">
        <v>96</v>
      </c>
    </row>
    <row r="411" spans="1:13" x14ac:dyDescent="0.3">
      <c r="E411" t="s">
        <v>615</v>
      </c>
      <c r="F411" t="s">
        <v>618</v>
      </c>
      <c r="G411" t="s">
        <v>25</v>
      </c>
      <c r="H411" t="s">
        <v>628</v>
      </c>
      <c r="I411" t="s">
        <v>17</v>
      </c>
      <c r="M411">
        <v>96</v>
      </c>
    </row>
    <row r="412" spans="1:13" x14ac:dyDescent="0.3">
      <c r="E412" t="s">
        <v>615</v>
      </c>
      <c r="F412" t="s">
        <v>629</v>
      </c>
      <c r="G412" t="s">
        <v>28</v>
      </c>
      <c r="H412" t="s">
        <v>630</v>
      </c>
      <c r="I412" t="s">
        <v>27</v>
      </c>
      <c r="M412">
        <v>96</v>
      </c>
    </row>
    <row r="413" spans="1:13" x14ac:dyDescent="0.3">
      <c r="E413" t="s">
        <v>615</v>
      </c>
      <c r="F413" t="s">
        <v>629</v>
      </c>
      <c r="G413" t="s">
        <v>13</v>
      </c>
      <c r="H413" t="s">
        <v>631</v>
      </c>
      <c r="I413" t="s">
        <v>17</v>
      </c>
      <c r="M413">
        <v>96</v>
      </c>
    </row>
    <row r="414" spans="1:13" x14ac:dyDescent="0.3">
      <c r="E414" t="s">
        <v>615</v>
      </c>
      <c r="F414" t="s">
        <v>632</v>
      </c>
      <c r="G414" t="s">
        <v>13</v>
      </c>
      <c r="H414" t="s">
        <v>633</v>
      </c>
      <c r="I414" t="s">
        <v>17</v>
      </c>
      <c r="M414">
        <v>96</v>
      </c>
    </row>
    <row r="415" spans="1:13" x14ac:dyDescent="0.3">
      <c r="E415" t="s">
        <v>615</v>
      </c>
      <c r="F415" t="s">
        <v>634</v>
      </c>
      <c r="G415" t="s">
        <v>28</v>
      </c>
      <c r="H415" t="s">
        <v>635</v>
      </c>
      <c r="I415" t="s">
        <v>27</v>
      </c>
      <c r="M415">
        <v>96</v>
      </c>
    </row>
    <row r="416" spans="1:13" x14ac:dyDescent="0.3">
      <c r="E416" t="s">
        <v>615</v>
      </c>
      <c r="F416" t="s">
        <v>636</v>
      </c>
      <c r="G416" t="s">
        <v>28</v>
      </c>
      <c r="H416" t="s">
        <v>637</v>
      </c>
      <c r="I416" t="s">
        <v>19</v>
      </c>
      <c r="M416">
        <v>96</v>
      </c>
    </row>
    <row r="417" spans="1:13" x14ac:dyDescent="0.3">
      <c r="A417" t="s">
        <v>242</v>
      </c>
      <c r="B417">
        <v>0</v>
      </c>
      <c r="C417">
        <v>0</v>
      </c>
      <c r="D417">
        <v>0</v>
      </c>
      <c r="E417" t="s">
        <v>615</v>
      </c>
      <c r="F417" t="s">
        <v>638</v>
      </c>
      <c r="G417" t="s">
        <v>28</v>
      </c>
      <c r="H417" t="s">
        <v>639</v>
      </c>
      <c r="I417" t="s">
        <v>17</v>
      </c>
      <c r="M417">
        <v>96</v>
      </c>
    </row>
    <row r="418" spans="1:13" x14ac:dyDescent="0.3">
      <c r="E418" t="s">
        <v>615</v>
      </c>
      <c r="F418" t="s">
        <v>640</v>
      </c>
      <c r="G418" t="s">
        <v>13</v>
      </c>
      <c r="H418" t="s">
        <v>641</v>
      </c>
      <c r="I418" t="s">
        <v>27</v>
      </c>
      <c r="M418">
        <v>96</v>
      </c>
    </row>
    <row r="419" spans="1:13" x14ac:dyDescent="0.3">
      <c r="E419" t="s">
        <v>615</v>
      </c>
      <c r="F419" t="s">
        <v>642</v>
      </c>
      <c r="G419" t="s">
        <v>50</v>
      </c>
      <c r="H419" t="s">
        <v>643</v>
      </c>
      <c r="I419" t="s">
        <v>17</v>
      </c>
      <c r="M419">
        <v>96</v>
      </c>
    </row>
    <row r="420" spans="1:13" x14ac:dyDescent="0.3">
      <c r="A420" t="s">
        <v>242</v>
      </c>
      <c r="B420">
        <v>0</v>
      </c>
      <c r="C420">
        <v>0</v>
      </c>
      <c r="D420">
        <v>0</v>
      </c>
      <c r="E420" t="s">
        <v>615</v>
      </c>
      <c r="F420" t="s">
        <v>644</v>
      </c>
      <c r="G420" t="s">
        <v>13</v>
      </c>
      <c r="H420" t="s">
        <v>645</v>
      </c>
      <c r="I420" t="s">
        <v>17</v>
      </c>
      <c r="M420">
        <v>96</v>
      </c>
    </row>
    <row r="421" spans="1:13" x14ac:dyDescent="0.3">
      <c r="E421" t="s">
        <v>615</v>
      </c>
      <c r="F421" t="s">
        <v>646</v>
      </c>
      <c r="G421" t="s">
        <v>25</v>
      </c>
      <c r="H421" t="s">
        <v>647</v>
      </c>
      <c r="I421" t="s">
        <v>17</v>
      </c>
      <c r="M421">
        <v>96</v>
      </c>
    </row>
    <row r="422" spans="1:13" x14ac:dyDescent="0.3">
      <c r="E422" t="s">
        <v>615</v>
      </c>
      <c r="F422" t="s">
        <v>648</v>
      </c>
      <c r="G422" t="s">
        <v>13</v>
      </c>
      <c r="H422" t="s">
        <v>649</v>
      </c>
      <c r="I422" t="s">
        <v>17</v>
      </c>
      <c r="M422">
        <v>96</v>
      </c>
    </row>
    <row r="423" spans="1:13" x14ac:dyDescent="0.3">
      <c r="E423" t="s">
        <v>650</v>
      </c>
      <c r="F423" t="s">
        <v>651</v>
      </c>
      <c r="G423" t="s">
        <v>13</v>
      </c>
      <c r="H423" t="s">
        <v>652</v>
      </c>
      <c r="I423" t="s">
        <v>17</v>
      </c>
      <c r="M423">
        <v>97</v>
      </c>
    </row>
    <row r="424" spans="1:13" x14ac:dyDescent="0.3">
      <c r="E424" t="s">
        <v>650</v>
      </c>
      <c r="F424" t="s">
        <v>653</v>
      </c>
      <c r="G424" t="s">
        <v>13</v>
      </c>
      <c r="H424" t="s">
        <v>654</v>
      </c>
      <c r="I424" t="s">
        <v>17</v>
      </c>
      <c r="M424">
        <v>97</v>
      </c>
    </row>
    <row r="425" spans="1:13" x14ac:dyDescent="0.3">
      <c r="E425" t="s">
        <v>650</v>
      </c>
      <c r="F425" t="s">
        <v>655</v>
      </c>
      <c r="G425" t="s">
        <v>25</v>
      </c>
      <c r="H425" t="s">
        <v>656</v>
      </c>
      <c r="I425" t="s">
        <v>17</v>
      </c>
      <c r="M425">
        <v>97</v>
      </c>
    </row>
    <row r="426" spans="1:13" x14ac:dyDescent="0.3">
      <c r="E426" t="s">
        <v>650</v>
      </c>
      <c r="F426" t="s">
        <v>657</v>
      </c>
      <c r="G426" t="s">
        <v>13</v>
      </c>
      <c r="H426" t="s">
        <v>658</v>
      </c>
      <c r="I426" t="s">
        <v>27</v>
      </c>
      <c r="M426">
        <v>97</v>
      </c>
    </row>
    <row r="427" spans="1:13" x14ac:dyDescent="0.3">
      <c r="E427" t="s">
        <v>650</v>
      </c>
      <c r="F427" t="s">
        <v>653</v>
      </c>
      <c r="G427" t="s">
        <v>28</v>
      </c>
      <c r="H427" t="s">
        <v>659</v>
      </c>
      <c r="I427" t="s">
        <v>27</v>
      </c>
      <c r="M427">
        <v>97</v>
      </c>
    </row>
    <row r="428" spans="1:13" x14ac:dyDescent="0.3">
      <c r="E428" t="s">
        <v>650</v>
      </c>
      <c r="F428" t="s">
        <v>660</v>
      </c>
      <c r="G428" t="s">
        <v>28</v>
      </c>
      <c r="H428" t="s">
        <v>661</v>
      </c>
      <c r="I428" t="s">
        <v>19</v>
      </c>
      <c r="M428">
        <v>97</v>
      </c>
    </row>
    <row r="429" spans="1:13" x14ac:dyDescent="0.3">
      <c r="E429" t="s">
        <v>650</v>
      </c>
      <c r="F429" t="s">
        <v>662</v>
      </c>
      <c r="G429" t="s">
        <v>28</v>
      </c>
      <c r="H429" t="s">
        <v>663</v>
      </c>
      <c r="I429" t="s">
        <v>27</v>
      </c>
      <c r="M429">
        <v>97</v>
      </c>
    </row>
    <row r="430" spans="1:13" x14ac:dyDescent="0.3">
      <c r="E430" t="s">
        <v>650</v>
      </c>
      <c r="F430" t="s">
        <v>664</v>
      </c>
      <c r="G430" t="s">
        <v>25</v>
      </c>
      <c r="H430" t="s">
        <v>665</v>
      </c>
      <c r="I430" t="s">
        <v>17</v>
      </c>
      <c r="M430">
        <v>97</v>
      </c>
    </row>
    <row r="431" spans="1:13" x14ac:dyDescent="0.3">
      <c r="E431" t="s">
        <v>650</v>
      </c>
      <c r="F431" t="s">
        <v>666</v>
      </c>
      <c r="G431" t="s">
        <v>13</v>
      </c>
      <c r="H431" t="s">
        <v>667</v>
      </c>
      <c r="I431" t="s">
        <v>27</v>
      </c>
      <c r="M431">
        <v>97</v>
      </c>
    </row>
    <row r="432" spans="1:13" x14ac:dyDescent="0.3">
      <c r="E432" t="s">
        <v>650</v>
      </c>
      <c r="F432" t="s">
        <v>668</v>
      </c>
      <c r="G432" t="s">
        <v>13</v>
      </c>
      <c r="H432" t="s">
        <v>669</v>
      </c>
      <c r="I432" t="s">
        <v>17</v>
      </c>
      <c r="M432">
        <v>97</v>
      </c>
    </row>
    <row r="433" spans="1:13" x14ac:dyDescent="0.3">
      <c r="E433" t="s">
        <v>650</v>
      </c>
      <c r="F433" t="s">
        <v>670</v>
      </c>
      <c r="G433" t="s">
        <v>13</v>
      </c>
      <c r="H433" t="s">
        <v>671</v>
      </c>
      <c r="I433" t="s">
        <v>17</v>
      </c>
      <c r="M433">
        <v>97</v>
      </c>
    </row>
    <row r="434" spans="1:13" x14ac:dyDescent="0.3">
      <c r="E434" t="s">
        <v>650</v>
      </c>
      <c r="F434" t="s">
        <v>672</v>
      </c>
      <c r="G434" t="s">
        <v>28</v>
      </c>
      <c r="H434" t="s">
        <v>673</v>
      </c>
      <c r="I434" t="s">
        <v>17</v>
      </c>
      <c r="M434">
        <v>97</v>
      </c>
    </row>
    <row r="435" spans="1:13" x14ac:dyDescent="0.3">
      <c r="A435" t="s">
        <v>242</v>
      </c>
      <c r="B435">
        <v>0</v>
      </c>
      <c r="C435">
        <v>0</v>
      </c>
      <c r="D435">
        <v>0</v>
      </c>
      <c r="E435" t="s">
        <v>650</v>
      </c>
      <c r="F435" t="s">
        <v>674</v>
      </c>
      <c r="G435" t="s">
        <v>28</v>
      </c>
      <c r="H435" t="s">
        <v>675</v>
      </c>
      <c r="I435" t="s">
        <v>17</v>
      </c>
      <c r="M435">
        <v>97</v>
      </c>
    </row>
    <row r="436" spans="1:13" x14ac:dyDescent="0.3">
      <c r="A436" t="s">
        <v>242</v>
      </c>
      <c r="B436">
        <v>0</v>
      </c>
      <c r="C436">
        <v>0</v>
      </c>
      <c r="D436">
        <v>0</v>
      </c>
      <c r="E436" t="s">
        <v>650</v>
      </c>
      <c r="F436" t="s">
        <v>676</v>
      </c>
      <c r="G436" t="s">
        <v>28</v>
      </c>
      <c r="H436" t="s">
        <v>677</v>
      </c>
      <c r="I436" t="s">
        <v>17</v>
      </c>
      <c r="M436">
        <v>97</v>
      </c>
    </row>
    <row r="437" spans="1:13" x14ac:dyDescent="0.3">
      <c r="A437" t="s">
        <v>242</v>
      </c>
      <c r="B437">
        <v>0</v>
      </c>
      <c r="C437">
        <v>0</v>
      </c>
      <c r="D437">
        <v>0</v>
      </c>
      <c r="E437" t="s">
        <v>650</v>
      </c>
      <c r="F437" t="s">
        <v>678</v>
      </c>
      <c r="G437" t="s">
        <v>13</v>
      </c>
      <c r="H437" t="s">
        <v>679</v>
      </c>
      <c r="I437" t="s">
        <v>17</v>
      </c>
      <c r="M437">
        <v>97</v>
      </c>
    </row>
    <row r="438" spans="1:13" x14ac:dyDescent="0.3">
      <c r="E438" t="s">
        <v>650</v>
      </c>
      <c r="F438" t="s">
        <v>680</v>
      </c>
      <c r="G438" t="s">
        <v>28</v>
      </c>
      <c r="H438" t="s">
        <v>681</v>
      </c>
      <c r="I438" t="s">
        <v>27</v>
      </c>
      <c r="M438">
        <v>97</v>
      </c>
    </row>
    <row r="439" spans="1:13" x14ac:dyDescent="0.3">
      <c r="E439" t="s">
        <v>650</v>
      </c>
      <c r="F439" t="s">
        <v>682</v>
      </c>
      <c r="G439" t="s">
        <v>28</v>
      </c>
      <c r="H439" t="s">
        <v>683</v>
      </c>
      <c r="I439" t="s">
        <v>27</v>
      </c>
      <c r="M439">
        <v>97</v>
      </c>
    </row>
    <row r="440" spans="1:13" x14ac:dyDescent="0.3">
      <c r="A440" t="s">
        <v>242</v>
      </c>
      <c r="B440">
        <v>0</v>
      </c>
      <c r="C440">
        <v>0</v>
      </c>
      <c r="D440">
        <v>0</v>
      </c>
      <c r="E440" t="s">
        <v>650</v>
      </c>
      <c r="F440" t="s">
        <v>684</v>
      </c>
      <c r="G440" t="s">
        <v>13</v>
      </c>
      <c r="H440" t="s">
        <v>685</v>
      </c>
      <c r="I440" t="s">
        <v>17</v>
      </c>
      <c r="M440">
        <v>97</v>
      </c>
    </row>
    <row r="441" spans="1:13" x14ac:dyDescent="0.3">
      <c r="E441" t="s">
        <v>650</v>
      </c>
      <c r="F441" t="s">
        <v>686</v>
      </c>
      <c r="G441" t="s">
        <v>50</v>
      </c>
      <c r="H441" t="s">
        <v>687</v>
      </c>
      <c r="I441" t="s">
        <v>17</v>
      </c>
      <c r="M441">
        <v>97</v>
      </c>
    </row>
    <row r="442" spans="1:13" x14ac:dyDescent="0.3">
      <c r="E442" t="s">
        <v>650</v>
      </c>
      <c r="F442" t="s">
        <v>521</v>
      </c>
      <c r="G442" t="s">
        <v>13</v>
      </c>
      <c r="H442" t="s">
        <v>688</v>
      </c>
      <c r="I442" t="s">
        <v>52</v>
      </c>
      <c r="J442" t="s">
        <v>44</v>
      </c>
      <c r="K442" t="s">
        <v>523</v>
      </c>
      <c r="M442">
        <v>97</v>
      </c>
    </row>
    <row r="443" spans="1:13" x14ac:dyDescent="0.3">
      <c r="E443" t="s">
        <v>650</v>
      </c>
      <c r="F443" t="s">
        <v>521</v>
      </c>
      <c r="G443" t="s">
        <v>13</v>
      </c>
      <c r="H443" t="s">
        <v>688</v>
      </c>
      <c r="I443" t="s">
        <v>52</v>
      </c>
      <c r="J443" t="s">
        <v>44</v>
      </c>
      <c r="K443" t="s">
        <v>523</v>
      </c>
      <c r="M443">
        <v>97</v>
      </c>
    </row>
    <row r="444" spans="1:13" x14ac:dyDescent="0.3">
      <c r="E444" t="s">
        <v>650</v>
      </c>
      <c r="F444" t="s">
        <v>689</v>
      </c>
      <c r="G444" t="s">
        <v>13</v>
      </c>
      <c r="H444" t="s">
        <v>690</v>
      </c>
      <c r="I444" t="s">
        <v>17</v>
      </c>
      <c r="M444">
        <v>97</v>
      </c>
    </row>
    <row r="445" spans="1:13" x14ac:dyDescent="0.3">
      <c r="E445" t="s">
        <v>650</v>
      </c>
      <c r="F445" t="s">
        <v>691</v>
      </c>
      <c r="G445" t="s">
        <v>28</v>
      </c>
      <c r="H445" t="s">
        <v>692</v>
      </c>
      <c r="I445" t="s">
        <v>27</v>
      </c>
      <c r="M445">
        <v>97</v>
      </c>
    </row>
    <row r="446" spans="1:13" x14ac:dyDescent="0.3">
      <c r="A446" t="s">
        <v>13</v>
      </c>
      <c r="B446">
        <v>1</v>
      </c>
      <c r="C446">
        <v>1</v>
      </c>
      <c r="D446">
        <v>1</v>
      </c>
      <c r="E446" t="s">
        <v>650</v>
      </c>
      <c r="F446" t="s">
        <v>693</v>
      </c>
      <c r="G446" t="s">
        <v>13</v>
      </c>
      <c r="H446" t="s">
        <v>694</v>
      </c>
      <c r="I446" t="s">
        <v>290</v>
      </c>
      <c r="J446" t="s">
        <v>44</v>
      </c>
      <c r="K446" t="s">
        <v>45</v>
      </c>
      <c r="L446" t="s">
        <v>46</v>
      </c>
      <c r="M446">
        <v>97</v>
      </c>
    </row>
    <row r="447" spans="1:13" x14ac:dyDescent="0.3">
      <c r="E447" t="s">
        <v>650</v>
      </c>
      <c r="F447" t="s">
        <v>695</v>
      </c>
      <c r="G447" t="s">
        <v>25</v>
      </c>
      <c r="H447" t="s">
        <v>696</v>
      </c>
      <c r="I447" t="s">
        <v>17</v>
      </c>
      <c r="M447">
        <v>97</v>
      </c>
    </row>
    <row r="448" spans="1:13" x14ac:dyDescent="0.3">
      <c r="A448" t="s">
        <v>242</v>
      </c>
      <c r="B448">
        <v>0</v>
      </c>
      <c r="C448">
        <v>0</v>
      </c>
      <c r="D448">
        <v>0</v>
      </c>
      <c r="E448" t="s">
        <v>650</v>
      </c>
      <c r="F448" t="s">
        <v>697</v>
      </c>
      <c r="G448" t="s">
        <v>28</v>
      </c>
      <c r="H448" t="s">
        <v>698</v>
      </c>
      <c r="I448" t="s">
        <v>17</v>
      </c>
      <c r="M448">
        <v>97</v>
      </c>
    </row>
    <row r="449" spans="1:13" x14ac:dyDescent="0.3">
      <c r="E449" t="s">
        <v>650</v>
      </c>
      <c r="F449" t="s">
        <v>699</v>
      </c>
      <c r="G449" t="s">
        <v>13</v>
      </c>
      <c r="H449" t="s">
        <v>700</v>
      </c>
      <c r="I449" t="s">
        <v>27</v>
      </c>
      <c r="M449">
        <v>97</v>
      </c>
    </row>
    <row r="450" spans="1:13" x14ac:dyDescent="0.3">
      <c r="A450" t="s">
        <v>242</v>
      </c>
      <c r="B450">
        <v>0</v>
      </c>
      <c r="C450">
        <v>0</v>
      </c>
      <c r="D450">
        <v>0</v>
      </c>
      <c r="E450" t="s">
        <v>650</v>
      </c>
      <c r="F450" t="s">
        <v>701</v>
      </c>
      <c r="G450" t="s">
        <v>13</v>
      </c>
      <c r="H450" t="s">
        <v>702</v>
      </c>
      <c r="I450" t="s">
        <v>17</v>
      </c>
      <c r="M450">
        <v>97</v>
      </c>
    </row>
    <row r="451" spans="1:13" x14ac:dyDescent="0.3">
      <c r="A451" t="s">
        <v>242</v>
      </c>
      <c r="B451">
        <v>0</v>
      </c>
      <c r="C451">
        <v>0</v>
      </c>
      <c r="D451">
        <v>0</v>
      </c>
      <c r="E451" t="s">
        <v>650</v>
      </c>
      <c r="F451" t="s">
        <v>703</v>
      </c>
      <c r="G451" t="s">
        <v>13</v>
      </c>
      <c r="H451" t="s">
        <v>704</v>
      </c>
      <c r="I451" t="s">
        <v>17</v>
      </c>
      <c r="M451">
        <v>97</v>
      </c>
    </row>
    <row r="452" spans="1:13" x14ac:dyDescent="0.3">
      <c r="E452" t="s">
        <v>650</v>
      </c>
      <c r="F452" t="s">
        <v>705</v>
      </c>
      <c r="G452" t="s">
        <v>28</v>
      </c>
      <c r="H452" t="s">
        <v>706</v>
      </c>
      <c r="I452" t="s">
        <v>27</v>
      </c>
      <c r="M452">
        <v>97</v>
      </c>
    </row>
    <row r="453" spans="1:13" x14ac:dyDescent="0.3">
      <c r="E453" t="s">
        <v>707</v>
      </c>
      <c r="F453" t="s">
        <v>708</v>
      </c>
      <c r="G453" t="s">
        <v>50</v>
      </c>
      <c r="H453" t="s">
        <v>709</v>
      </c>
      <c r="I453" t="s">
        <v>17</v>
      </c>
      <c r="M453">
        <v>100</v>
      </c>
    </row>
    <row r="454" spans="1:13" x14ac:dyDescent="0.3">
      <c r="A454" t="s">
        <v>28</v>
      </c>
      <c r="B454">
        <v>1</v>
      </c>
      <c r="C454">
        <v>1</v>
      </c>
      <c r="D454">
        <v>1</v>
      </c>
      <c r="E454" t="s">
        <v>707</v>
      </c>
      <c r="F454" t="s">
        <v>710</v>
      </c>
      <c r="G454" t="s">
        <v>28</v>
      </c>
      <c r="H454" t="s">
        <v>711</v>
      </c>
      <c r="I454" t="s">
        <v>290</v>
      </c>
      <c r="J454" t="s">
        <v>104</v>
      </c>
      <c r="M454">
        <v>100</v>
      </c>
    </row>
    <row r="455" spans="1:13" x14ac:dyDescent="0.3">
      <c r="E455" t="s">
        <v>707</v>
      </c>
      <c r="F455" t="s">
        <v>712</v>
      </c>
      <c r="G455" t="s">
        <v>13</v>
      </c>
      <c r="H455" t="s">
        <v>713</v>
      </c>
      <c r="I455" t="s">
        <v>17</v>
      </c>
      <c r="M455">
        <v>100</v>
      </c>
    </row>
    <row r="456" spans="1:13" x14ac:dyDescent="0.3">
      <c r="A456" t="s">
        <v>28</v>
      </c>
      <c r="B456">
        <v>1</v>
      </c>
      <c r="C456">
        <v>1</v>
      </c>
      <c r="D456">
        <v>1</v>
      </c>
      <c r="E456" t="s">
        <v>707</v>
      </c>
      <c r="F456" t="s">
        <v>714</v>
      </c>
      <c r="G456" t="s">
        <v>28</v>
      </c>
      <c r="H456" t="s">
        <v>715</v>
      </c>
      <c r="I456" t="s">
        <v>70</v>
      </c>
      <c r="J456" t="s">
        <v>104</v>
      </c>
      <c r="M456">
        <v>100</v>
      </c>
    </row>
    <row r="457" spans="1:13" x14ac:dyDescent="0.3">
      <c r="E457" t="s">
        <v>707</v>
      </c>
      <c r="F457" t="s">
        <v>716</v>
      </c>
      <c r="G457" t="s">
        <v>28</v>
      </c>
      <c r="H457" t="s">
        <v>717</v>
      </c>
      <c r="I457" t="s">
        <v>27</v>
      </c>
      <c r="M457">
        <v>100</v>
      </c>
    </row>
    <row r="458" spans="1:13" x14ac:dyDescent="0.3">
      <c r="E458" t="s">
        <v>707</v>
      </c>
      <c r="F458" t="s">
        <v>718</v>
      </c>
      <c r="G458" t="s">
        <v>28</v>
      </c>
      <c r="H458" t="s">
        <v>719</v>
      </c>
      <c r="I458" t="s">
        <v>27</v>
      </c>
      <c r="M458">
        <v>100</v>
      </c>
    </row>
    <row r="459" spans="1:13" x14ac:dyDescent="0.3">
      <c r="E459" t="s">
        <v>707</v>
      </c>
      <c r="F459" t="s">
        <v>720</v>
      </c>
      <c r="G459" t="s">
        <v>13</v>
      </c>
      <c r="H459" t="s">
        <v>721</v>
      </c>
      <c r="I459" t="s">
        <v>17</v>
      </c>
      <c r="M459">
        <v>100</v>
      </c>
    </row>
    <row r="460" spans="1:13" x14ac:dyDescent="0.3">
      <c r="E460" t="s">
        <v>707</v>
      </c>
      <c r="F460" t="s">
        <v>722</v>
      </c>
      <c r="G460" t="s">
        <v>13</v>
      </c>
      <c r="H460" t="s">
        <v>723</v>
      </c>
      <c r="I460" t="s">
        <v>17</v>
      </c>
      <c r="M460">
        <v>100</v>
      </c>
    </row>
    <row r="461" spans="1:13" x14ac:dyDescent="0.3">
      <c r="E461" t="s">
        <v>707</v>
      </c>
      <c r="F461" t="s">
        <v>724</v>
      </c>
      <c r="G461" t="s">
        <v>28</v>
      </c>
      <c r="H461" t="s">
        <v>725</v>
      </c>
      <c r="I461" t="s">
        <v>17</v>
      </c>
      <c r="M461">
        <v>100</v>
      </c>
    </row>
    <row r="462" spans="1:13" x14ac:dyDescent="0.3">
      <c r="E462" t="s">
        <v>707</v>
      </c>
      <c r="F462" t="s">
        <v>726</v>
      </c>
      <c r="G462" t="s">
        <v>13</v>
      </c>
      <c r="H462" t="s">
        <v>727</v>
      </c>
      <c r="I462" t="s">
        <v>17</v>
      </c>
      <c r="M462">
        <v>100</v>
      </c>
    </row>
    <row r="463" spans="1:13" x14ac:dyDescent="0.3">
      <c r="E463" t="s">
        <v>707</v>
      </c>
      <c r="F463" t="s">
        <v>728</v>
      </c>
      <c r="G463" t="s">
        <v>28</v>
      </c>
      <c r="H463" t="s">
        <v>729</v>
      </c>
      <c r="I463" t="s">
        <v>17</v>
      </c>
      <c r="M463">
        <v>100</v>
      </c>
    </row>
    <row r="464" spans="1:13" x14ac:dyDescent="0.3">
      <c r="E464" t="s">
        <v>707</v>
      </c>
      <c r="F464" t="s">
        <v>730</v>
      </c>
      <c r="G464" t="s">
        <v>28</v>
      </c>
      <c r="H464" t="s">
        <v>731</v>
      </c>
      <c r="I464" t="s">
        <v>27</v>
      </c>
      <c r="M464">
        <v>100</v>
      </c>
    </row>
    <row r="465" spans="1:13" x14ac:dyDescent="0.3">
      <c r="E465" t="s">
        <v>707</v>
      </c>
      <c r="F465" t="s">
        <v>732</v>
      </c>
      <c r="G465" t="s">
        <v>13</v>
      </c>
      <c r="H465" t="s">
        <v>733</v>
      </c>
      <c r="I465" t="s">
        <v>17</v>
      </c>
      <c r="M465">
        <v>100</v>
      </c>
    </row>
    <row r="466" spans="1:13" x14ac:dyDescent="0.3">
      <c r="E466" t="s">
        <v>707</v>
      </c>
      <c r="F466" t="s">
        <v>734</v>
      </c>
      <c r="G466" t="s">
        <v>28</v>
      </c>
      <c r="H466" t="s">
        <v>735</v>
      </c>
      <c r="I466" t="s">
        <v>17</v>
      </c>
      <c r="M466">
        <v>100</v>
      </c>
    </row>
    <row r="467" spans="1:13" x14ac:dyDescent="0.3">
      <c r="E467" t="s">
        <v>707</v>
      </c>
      <c r="F467" t="s">
        <v>736</v>
      </c>
      <c r="G467" t="s">
        <v>28</v>
      </c>
      <c r="H467" t="s">
        <v>737</v>
      </c>
      <c r="I467" t="s">
        <v>27</v>
      </c>
      <c r="M467">
        <v>100</v>
      </c>
    </row>
    <row r="468" spans="1:13" x14ac:dyDescent="0.3">
      <c r="E468" t="s">
        <v>707</v>
      </c>
      <c r="F468" t="s">
        <v>738</v>
      </c>
      <c r="G468" t="s">
        <v>28</v>
      </c>
      <c r="H468" t="s">
        <v>739</v>
      </c>
      <c r="I468" t="s">
        <v>27</v>
      </c>
      <c r="M468">
        <v>100</v>
      </c>
    </row>
    <row r="469" spans="1:13" x14ac:dyDescent="0.3">
      <c r="E469" t="s">
        <v>707</v>
      </c>
      <c r="F469" t="s">
        <v>740</v>
      </c>
      <c r="G469" t="s">
        <v>50</v>
      </c>
      <c r="H469" t="s">
        <v>741</v>
      </c>
      <c r="I469" t="s">
        <v>17</v>
      </c>
      <c r="M469">
        <v>100</v>
      </c>
    </row>
    <row r="470" spans="1:13" x14ac:dyDescent="0.3">
      <c r="E470" t="s">
        <v>707</v>
      </c>
      <c r="F470" t="s">
        <v>742</v>
      </c>
      <c r="G470" t="s">
        <v>25</v>
      </c>
      <c r="H470" t="s">
        <v>743</v>
      </c>
      <c r="I470" t="s">
        <v>17</v>
      </c>
      <c r="M470">
        <v>100</v>
      </c>
    </row>
    <row r="471" spans="1:13" x14ac:dyDescent="0.3">
      <c r="E471" t="s">
        <v>707</v>
      </c>
      <c r="F471" t="s">
        <v>744</v>
      </c>
      <c r="G471" t="s">
        <v>13</v>
      </c>
      <c r="H471" t="s">
        <v>745</v>
      </c>
      <c r="I471" t="s">
        <v>17</v>
      </c>
      <c r="M471">
        <v>100</v>
      </c>
    </row>
    <row r="472" spans="1:13" x14ac:dyDescent="0.3">
      <c r="E472" t="s">
        <v>707</v>
      </c>
      <c r="F472" t="s">
        <v>742</v>
      </c>
      <c r="G472" t="s">
        <v>28</v>
      </c>
      <c r="H472" t="s">
        <v>746</v>
      </c>
      <c r="I472" t="s">
        <v>27</v>
      </c>
      <c r="M472">
        <v>100</v>
      </c>
    </row>
    <row r="473" spans="1:13" x14ac:dyDescent="0.3">
      <c r="E473" t="s">
        <v>707</v>
      </c>
      <c r="F473" t="s">
        <v>747</v>
      </c>
      <c r="G473" t="s">
        <v>13</v>
      </c>
      <c r="H473" t="s">
        <v>748</v>
      </c>
      <c r="I473" t="s">
        <v>17</v>
      </c>
      <c r="M473">
        <v>100</v>
      </c>
    </row>
    <row r="474" spans="1:13" x14ac:dyDescent="0.3">
      <c r="E474" t="s">
        <v>707</v>
      </c>
      <c r="F474" t="s">
        <v>749</v>
      </c>
      <c r="G474" t="s">
        <v>13</v>
      </c>
      <c r="H474" t="s">
        <v>750</v>
      </c>
      <c r="I474" t="s">
        <v>17</v>
      </c>
      <c r="M474">
        <v>100</v>
      </c>
    </row>
    <row r="475" spans="1:13" x14ac:dyDescent="0.3">
      <c r="E475" t="s">
        <v>707</v>
      </c>
      <c r="F475" t="s">
        <v>751</v>
      </c>
      <c r="G475" t="s">
        <v>28</v>
      </c>
      <c r="H475" t="s">
        <v>752</v>
      </c>
      <c r="I475" t="s">
        <v>27</v>
      </c>
      <c r="M475">
        <v>100</v>
      </c>
    </row>
    <row r="476" spans="1:13" x14ac:dyDescent="0.3">
      <c r="E476" t="s">
        <v>707</v>
      </c>
      <c r="F476" t="s">
        <v>753</v>
      </c>
      <c r="G476" t="s">
        <v>28</v>
      </c>
      <c r="H476" t="s">
        <v>754</v>
      </c>
      <c r="I476" t="s">
        <v>52</v>
      </c>
      <c r="J476" t="s">
        <v>755</v>
      </c>
      <c r="K476" t="s">
        <v>46</v>
      </c>
      <c r="M476">
        <v>100</v>
      </c>
    </row>
    <row r="477" spans="1:13" x14ac:dyDescent="0.3">
      <c r="E477" t="s">
        <v>707</v>
      </c>
      <c r="F477" t="s">
        <v>756</v>
      </c>
      <c r="G477" t="s">
        <v>13</v>
      </c>
      <c r="H477" t="s">
        <v>757</v>
      </c>
      <c r="I477" t="s">
        <v>17</v>
      </c>
      <c r="M477">
        <v>100</v>
      </c>
    </row>
    <row r="478" spans="1:13" x14ac:dyDescent="0.3">
      <c r="E478" t="s">
        <v>707</v>
      </c>
      <c r="F478" t="s">
        <v>758</v>
      </c>
      <c r="G478" t="s">
        <v>13</v>
      </c>
      <c r="H478" t="s">
        <v>759</v>
      </c>
      <c r="I478" t="s">
        <v>27</v>
      </c>
      <c r="M478">
        <v>100</v>
      </c>
    </row>
    <row r="479" spans="1:13" x14ac:dyDescent="0.3">
      <c r="E479" t="s">
        <v>707</v>
      </c>
      <c r="F479" t="s">
        <v>760</v>
      </c>
      <c r="G479" t="s">
        <v>28</v>
      </c>
      <c r="H479" t="s">
        <v>761</v>
      </c>
      <c r="I479" t="s">
        <v>27</v>
      </c>
      <c r="M479">
        <v>100</v>
      </c>
    </row>
    <row r="480" spans="1:13" x14ac:dyDescent="0.3">
      <c r="A480" t="s">
        <v>242</v>
      </c>
      <c r="B480">
        <v>0</v>
      </c>
      <c r="C480">
        <v>0</v>
      </c>
      <c r="D480">
        <v>0</v>
      </c>
      <c r="E480" t="s">
        <v>707</v>
      </c>
      <c r="F480" t="s">
        <v>762</v>
      </c>
      <c r="G480" t="s">
        <v>13</v>
      </c>
      <c r="H480" t="s">
        <v>763</v>
      </c>
      <c r="I480" t="s">
        <v>19</v>
      </c>
      <c r="M480">
        <v>100</v>
      </c>
    </row>
    <row r="481" spans="1:13" x14ac:dyDescent="0.3">
      <c r="A481" t="s">
        <v>242</v>
      </c>
      <c r="B481">
        <v>0</v>
      </c>
      <c r="C481">
        <v>0</v>
      </c>
      <c r="D481">
        <v>0</v>
      </c>
      <c r="E481" t="s">
        <v>707</v>
      </c>
      <c r="F481" t="s">
        <v>764</v>
      </c>
      <c r="G481" t="s">
        <v>50</v>
      </c>
      <c r="H481" t="s">
        <v>765</v>
      </c>
      <c r="I481" t="s">
        <v>17</v>
      </c>
      <c r="M481">
        <v>100</v>
      </c>
    </row>
    <row r="482" spans="1:13" x14ac:dyDescent="0.3">
      <c r="E482" t="s">
        <v>707</v>
      </c>
      <c r="F482" t="s">
        <v>766</v>
      </c>
      <c r="G482" t="s">
        <v>50</v>
      </c>
      <c r="H482" t="s">
        <v>767</v>
      </c>
      <c r="I482" t="s">
        <v>17</v>
      </c>
      <c r="M482">
        <v>100</v>
      </c>
    </row>
    <row r="483" spans="1:13" x14ac:dyDescent="0.3">
      <c r="E483" t="s">
        <v>707</v>
      </c>
      <c r="F483" t="s">
        <v>768</v>
      </c>
      <c r="G483" t="s">
        <v>13</v>
      </c>
      <c r="H483" t="s">
        <v>769</v>
      </c>
      <c r="I483" t="s">
        <v>17</v>
      </c>
      <c r="M483">
        <v>100</v>
      </c>
    </row>
    <row r="484" spans="1:13" x14ac:dyDescent="0.3">
      <c r="A484" t="s">
        <v>28</v>
      </c>
      <c r="B484">
        <v>0</v>
      </c>
      <c r="C484">
        <v>0</v>
      </c>
      <c r="D484">
        <v>1</v>
      </c>
      <c r="E484" t="s">
        <v>707</v>
      </c>
      <c r="F484" t="s">
        <v>770</v>
      </c>
      <c r="G484" t="s">
        <v>28</v>
      </c>
      <c r="H484" t="s">
        <v>771</v>
      </c>
      <c r="I484" t="s">
        <v>19</v>
      </c>
      <c r="M484">
        <v>100</v>
      </c>
    </row>
    <row r="485" spans="1:13" x14ac:dyDescent="0.3">
      <c r="E485" t="s">
        <v>707</v>
      </c>
      <c r="F485" t="s">
        <v>772</v>
      </c>
      <c r="G485" t="s">
        <v>13</v>
      </c>
      <c r="H485" t="s">
        <v>773</v>
      </c>
      <c r="I485" t="s">
        <v>17</v>
      </c>
      <c r="M485">
        <v>100</v>
      </c>
    </row>
    <row r="486" spans="1:13" x14ac:dyDescent="0.3">
      <c r="A486" t="s">
        <v>28</v>
      </c>
      <c r="B486">
        <v>0</v>
      </c>
      <c r="C486">
        <v>0</v>
      </c>
      <c r="D486">
        <v>1</v>
      </c>
      <c r="E486" t="s">
        <v>707</v>
      </c>
      <c r="F486" t="s">
        <v>774</v>
      </c>
      <c r="G486" t="s">
        <v>28</v>
      </c>
      <c r="H486" t="s">
        <v>775</v>
      </c>
      <c r="I486" t="s">
        <v>19</v>
      </c>
      <c r="M486">
        <v>100</v>
      </c>
    </row>
    <row r="487" spans="1:13" x14ac:dyDescent="0.3">
      <c r="A487" t="s">
        <v>28</v>
      </c>
      <c r="B487">
        <v>1</v>
      </c>
      <c r="C487">
        <v>1</v>
      </c>
      <c r="D487">
        <v>1</v>
      </c>
      <c r="E487" t="s">
        <v>707</v>
      </c>
      <c r="F487" t="s">
        <v>776</v>
      </c>
      <c r="G487" t="s">
        <v>28</v>
      </c>
      <c r="H487" t="s">
        <v>777</v>
      </c>
      <c r="I487" t="s">
        <v>70</v>
      </c>
      <c r="J487" t="s">
        <v>104</v>
      </c>
      <c r="M487">
        <v>100</v>
      </c>
    </row>
    <row r="488" spans="1:13" x14ac:dyDescent="0.3">
      <c r="E488" t="s">
        <v>707</v>
      </c>
      <c r="F488" t="s">
        <v>778</v>
      </c>
      <c r="G488" t="s">
        <v>25</v>
      </c>
      <c r="H488" t="s">
        <v>779</v>
      </c>
      <c r="I488" t="s">
        <v>17</v>
      </c>
      <c r="M488">
        <v>100</v>
      </c>
    </row>
    <row r="489" spans="1:13" x14ac:dyDescent="0.3">
      <c r="A489" t="s">
        <v>242</v>
      </c>
      <c r="B489">
        <v>0</v>
      </c>
      <c r="C489">
        <v>0</v>
      </c>
      <c r="D489">
        <v>0</v>
      </c>
      <c r="E489" t="s">
        <v>707</v>
      </c>
      <c r="F489" t="s">
        <v>780</v>
      </c>
      <c r="G489" t="s">
        <v>13</v>
      </c>
      <c r="H489" t="s">
        <v>781</v>
      </c>
      <c r="I489" t="s">
        <v>27</v>
      </c>
      <c r="M489">
        <v>100</v>
      </c>
    </row>
    <row r="490" spans="1:13" x14ac:dyDescent="0.3">
      <c r="A490" t="s">
        <v>28</v>
      </c>
      <c r="B490">
        <v>1</v>
      </c>
      <c r="C490">
        <v>1</v>
      </c>
      <c r="D490">
        <v>1</v>
      </c>
      <c r="E490" t="s">
        <v>782</v>
      </c>
      <c r="F490" t="s">
        <v>783</v>
      </c>
      <c r="G490" t="s">
        <v>28</v>
      </c>
      <c r="H490" t="s">
        <v>784</v>
      </c>
      <c r="I490" t="s">
        <v>22</v>
      </c>
      <c r="J490" t="s">
        <v>104</v>
      </c>
      <c r="M490">
        <v>101</v>
      </c>
    </row>
    <row r="491" spans="1:13" x14ac:dyDescent="0.3">
      <c r="A491" t="s">
        <v>28</v>
      </c>
      <c r="B491">
        <v>1</v>
      </c>
      <c r="C491">
        <v>1</v>
      </c>
      <c r="D491">
        <v>1</v>
      </c>
      <c r="E491" t="s">
        <v>782</v>
      </c>
      <c r="F491" t="s">
        <v>785</v>
      </c>
      <c r="G491" t="s">
        <v>28</v>
      </c>
      <c r="H491" t="s">
        <v>786</v>
      </c>
      <c r="I491" t="s">
        <v>19</v>
      </c>
      <c r="M491">
        <v>101</v>
      </c>
    </row>
    <row r="492" spans="1:13" x14ac:dyDescent="0.3">
      <c r="A492" t="s">
        <v>28</v>
      </c>
      <c r="B492">
        <v>1</v>
      </c>
      <c r="C492">
        <v>1</v>
      </c>
      <c r="D492">
        <v>1</v>
      </c>
      <c r="E492" t="s">
        <v>782</v>
      </c>
      <c r="F492" t="s">
        <v>787</v>
      </c>
      <c r="G492" t="s">
        <v>28</v>
      </c>
      <c r="H492" t="s">
        <v>788</v>
      </c>
      <c r="I492" t="s">
        <v>19</v>
      </c>
      <c r="M492">
        <v>101</v>
      </c>
    </row>
    <row r="493" spans="1:13" x14ac:dyDescent="0.3">
      <c r="E493" t="s">
        <v>789</v>
      </c>
      <c r="F493" t="s">
        <v>790</v>
      </c>
      <c r="G493" t="s">
        <v>28</v>
      </c>
      <c r="H493" t="s">
        <v>791</v>
      </c>
      <c r="I493" t="s">
        <v>27</v>
      </c>
      <c r="M493">
        <v>102</v>
      </c>
    </row>
    <row r="494" spans="1:13" x14ac:dyDescent="0.3">
      <c r="E494" t="s">
        <v>789</v>
      </c>
      <c r="F494" t="s">
        <v>792</v>
      </c>
      <c r="G494" t="s">
        <v>25</v>
      </c>
      <c r="H494" t="s">
        <v>793</v>
      </c>
      <c r="I494" t="s">
        <v>17</v>
      </c>
      <c r="M494">
        <v>102</v>
      </c>
    </row>
    <row r="495" spans="1:13" x14ac:dyDescent="0.3">
      <c r="A495" t="s">
        <v>28</v>
      </c>
      <c r="B495">
        <v>0</v>
      </c>
      <c r="C495">
        <v>1</v>
      </c>
      <c r="D495" t="s">
        <v>28</v>
      </c>
      <c r="E495" t="s">
        <v>789</v>
      </c>
      <c r="F495" t="s">
        <v>790</v>
      </c>
      <c r="G495" t="s">
        <v>13</v>
      </c>
      <c r="H495" t="s">
        <v>794</v>
      </c>
      <c r="I495" t="s">
        <v>17</v>
      </c>
      <c r="M495">
        <v>102</v>
      </c>
    </row>
    <row r="496" spans="1:13" x14ac:dyDescent="0.3">
      <c r="A496" t="s">
        <v>28</v>
      </c>
      <c r="B496">
        <v>1</v>
      </c>
      <c r="C496">
        <v>1</v>
      </c>
      <c r="D496">
        <v>1</v>
      </c>
      <c r="E496" t="s">
        <v>789</v>
      </c>
      <c r="F496" t="s">
        <v>795</v>
      </c>
      <c r="G496" t="s">
        <v>28</v>
      </c>
      <c r="H496" t="s">
        <v>796</v>
      </c>
      <c r="I496" t="s">
        <v>22</v>
      </c>
      <c r="J496" t="s">
        <v>104</v>
      </c>
      <c r="M496">
        <v>102</v>
      </c>
    </row>
    <row r="497" spans="1:13" x14ac:dyDescent="0.3">
      <c r="E497" t="s">
        <v>789</v>
      </c>
      <c r="F497" t="s">
        <v>792</v>
      </c>
      <c r="G497" t="s">
        <v>50</v>
      </c>
      <c r="H497" t="s">
        <v>797</v>
      </c>
      <c r="I497" t="s">
        <v>27</v>
      </c>
      <c r="M497">
        <v>102</v>
      </c>
    </row>
    <row r="498" spans="1:13" x14ac:dyDescent="0.3">
      <c r="A498" t="s">
        <v>28</v>
      </c>
      <c r="B498">
        <v>0</v>
      </c>
      <c r="C498">
        <v>0</v>
      </c>
      <c r="D498">
        <v>1</v>
      </c>
      <c r="E498" t="s">
        <v>789</v>
      </c>
      <c r="F498" t="s">
        <v>798</v>
      </c>
      <c r="G498" t="s">
        <v>28</v>
      </c>
      <c r="H498" t="s">
        <v>799</v>
      </c>
      <c r="I498" t="s">
        <v>19</v>
      </c>
      <c r="M498">
        <v>102</v>
      </c>
    </row>
    <row r="499" spans="1:13" x14ac:dyDescent="0.3">
      <c r="E499" t="s">
        <v>789</v>
      </c>
      <c r="F499" t="s">
        <v>800</v>
      </c>
      <c r="G499" t="s">
        <v>50</v>
      </c>
      <c r="H499" t="s">
        <v>801</v>
      </c>
      <c r="I499" t="s">
        <v>52</v>
      </c>
      <c r="J499" t="s">
        <v>53</v>
      </c>
      <c r="M499">
        <v>102</v>
      </c>
    </row>
    <row r="500" spans="1:13" x14ac:dyDescent="0.3">
      <c r="A500" t="s">
        <v>28</v>
      </c>
      <c r="B500">
        <v>1</v>
      </c>
      <c r="C500">
        <v>1</v>
      </c>
      <c r="D500">
        <v>1</v>
      </c>
      <c r="E500" t="s">
        <v>789</v>
      </c>
      <c r="F500" t="s">
        <v>802</v>
      </c>
      <c r="G500" t="s">
        <v>28</v>
      </c>
      <c r="H500" t="s">
        <v>803</v>
      </c>
      <c r="I500" t="s">
        <v>19</v>
      </c>
      <c r="M500">
        <v>102</v>
      </c>
    </row>
    <row r="501" spans="1:13" x14ac:dyDescent="0.3">
      <c r="E501" t="s">
        <v>789</v>
      </c>
      <c r="F501" t="s">
        <v>804</v>
      </c>
      <c r="G501" t="s">
        <v>28</v>
      </c>
      <c r="H501" t="s">
        <v>805</v>
      </c>
      <c r="I501" t="s">
        <v>27</v>
      </c>
      <c r="M501">
        <v>102</v>
      </c>
    </row>
    <row r="502" spans="1:13" x14ac:dyDescent="0.3">
      <c r="E502" t="s">
        <v>789</v>
      </c>
      <c r="F502" t="s">
        <v>806</v>
      </c>
      <c r="G502" t="s">
        <v>13</v>
      </c>
      <c r="H502" t="s">
        <v>807</v>
      </c>
      <c r="I502" t="s">
        <v>52</v>
      </c>
      <c r="J502" t="s">
        <v>44</v>
      </c>
      <c r="K502" t="s">
        <v>45</v>
      </c>
      <c r="L502" t="s">
        <v>808</v>
      </c>
      <c r="M502">
        <v>102</v>
      </c>
    </row>
    <row r="503" spans="1:13" x14ac:dyDescent="0.3">
      <c r="E503" t="s">
        <v>789</v>
      </c>
      <c r="F503" t="s">
        <v>809</v>
      </c>
      <c r="G503" t="s">
        <v>28</v>
      </c>
      <c r="H503" t="s">
        <v>810</v>
      </c>
      <c r="I503" t="s">
        <v>27</v>
      </c>
      <c r="M503">
        <v>102</v>
      </c>
    </row>
    <row r="504" spans="1:13" x14ac:dyDescent="0.3">
      <c r="A504" t="s">
        <v>28</v>
      </c>
      <c r="B504">
        <v>1</v>
      </c>
      <c r="C504">
        <v>1</v>
      </c>
      <c r="D504">
        <v>1</v>
      </c>
      <c r="E504" t="s">
        <v>789</v>
      </c>
      <c r="F504" t="s">
        <v>811</v>
      </c>
      <c r="G504" t="s">
        <v>28</v>
      </c>
      <c r="H504" t="s">
        <v>812</v>
      </c>
      <c r="I504" t="s">
        <v>22</v>
      </c>
      <c r="J504" t="s">
        <v>104</v>
      </c>
      <c r="M504">
        <v>102</v>
      </c>
    </row>
    <row r="505" spans="1:13" x14ac:dyDescent="0.3">
      <c r="E505" t="s">
        <v>789</v>
      </c>
      <c r="F505" t="s">
        <v>809</v>
      </c>
      <c r="G505" t="s">
        <v>13</v>
      </c>
      <c r="H505" t="s">
        <v>813</v>
      </c>
      <c r="I505" t="s">
        <v>17</v>
      </c>
      <c r="M505">
        <v>102</v>
      </c>
    </row>
    <row r="506" spans="1:13" x14ac:dyDescent="0.3">
      <c r="E506" t="s">
        <v>789</v>
      </c>
      <c r="F506" t="s">
        <v>814</v>
      </c>
      <c r="G506" t="s">
        <v>28</v>
      </c>
      <c r="H506" t="s">
        <v>815</v>
      </c>
      <c r="I506" t="s">
        <v>27</v>
      </c>
      <c r="M506">
        <v>102</v>
      </c>
    </row>
    <row r="507" spans="1:13" x14ac:dyDescent="0.3">
      <c r="E507" t="s">
        <v>789</v>
      </c>
      <c r="F507" t="s">
        <v>814</v>
      </c>
      <c r="G507" t="s">
        <v>25</v>
      </c>
      <c r="H507" t="s">
        <v>816</v>
      </c>
      <c r="I507" t="s">
        <v>17</v>
      </c>
      <c r="M507">
        <v>102</v>
      </c>
    </row>
    <row r="508" spans="1:13" x14ac:dyDescent="0.3">
      <c r="E508" t="s">
        <v>789</v>
      </c>
      <c r="F508" t="s">
        <v>817</v>
      </c>
      <c r="G508" t="s">
        <v>50</v>
      </c>
      <c r="H508" t="s">
        <v>818</v>
      </c>
      <c r="I508" t="s">
        <v>52</v>
      </c>
      <c r="J508" t="s">
        <v>819</v>
      </c>
      <c r="M508">
        <v>102</v>
      </c>
    </row>
    <row r="509" spans="1:13" x14ac:dyDescent="0.3">
      <c r="A509" t="s">
        <v>242</v>
      </c>
      <c r="B509">
        <v>0</v>
      </c>
      <c r="C509">
        <v>0</v>
      </c>
      <c r="D509">
        <v>0</v>
      </c>
      <c r="E509" t="s">
        <v>789</v>
      </c>
      <c r="F509" t="s">
        <v>820</v>
      </c>
      <c r="G509" t="s">
        <v>28</v>
      </c>
      <c r="H509" t="s">
        <v>821</v>
      </c>
      <c r="I509" t="s">
        <v>17</v>
      </c>
      <c r="M509">
        <v>102</v>
      </c>
    </row>
    <row r="510" spans="1:13" x14ac:dyDescent="0.3">
      <c r="E510" t="s">
        <v>789</v>
      </c>
      <c r="F510" t="s">
        <v>822</v>
      </c>
      <c r="G510" t="s">
        <v>50</v>
      </c>
      <c r="H510" t="s">
        <v>823</v>
      </c>
      <c r="I510" t="s">
        <v>52</v>
      </c>
      <c r="J510" t="s">
        <v>824</v>
      </c>
      <c r="M510">
        <v>102</v>
      </c>
    </row>
    <row r="511" spans="1:13" x14ac:dyDescent="0.3">
      <c r="E511" t="s">
        <v>789</v>
      </c>
      <c r="F511" t="s">
        <v>825</v>
      </c>
      <c r="G511" t="s">
        <v>28</v>
      </c>
      <c r="H511" t="s">
        <v>826</v>
      </c>
      <c r="I511" t="s">
        <v>17</v>
      </c>
      <c r="M511">
        <v>102</v>
      </c>
    </row>
    <row r="512" spans="1:13" x14ac:dyDescent="0.3">
      <c r="A512" t="s">
        <v>28</v>
      </c>
      <c r="B512">
        <v>0</v>
      </c>
      <c r="C512">
        <v>1</v>
      </c>
      <c r="D512" t="s">
        <v>28</v>
      </c>
      <c r="E512" t="s">
        <v>827</v>
      </c>
      <c r="F512" t="s">
        <v>828</v>
      </c>
      <c r="G512" t="s">
        <v>13</v>
      </c>
      <c r="H512" t="s">
        <v>829</v>
      </c>
      <c r="I512" t="s">
        <v>52</v>
      </c>
      <c r="J512" t="s">
        <v>23</v>
      </c>
      <c r="M512">
        <v>103</v>
      </c>
    </row>
    <row r="513" spans="1:13" x14ac:dyDescent="0.3">
      <c r="A513" t="s">
        <v>28</v>
      </c>
      <c r="B513">
        <v>1</v>
      </c>
      <c r="C513">
        <v>1</v>
      </c>
      <c r="D513">
        <v>1</v>
      </c>
      <c r="E513" t="s">
        <v>827</v>
      </c>
      <c r="F513" t="s">
        <v>828</v>
      </c>
      <c r="G513" t="s">
        <v>28</v>
      </c>
      <c r="H513" t="s">
        <v>830</v>
      </c>
      <c r="I513" t="s">
        <v>19</v>
      </c>
      <c r="M513">
        <v>103</v>
      </c>
    </row>
    <row r="514" spans="1:13" x14ac:dyDescent="0.3">
      <c r="A514" t="s">
        <v>28</v>
      </c>
      <c r="B514">
        <v>0</v>
      </c>
      <c r="C514">
        <v>1</v>
      </c>
      <c r="D514" t="s">
        <v>28</v>
      </c>
      <c r="E514" t="s">
        <v>827</v>
      </c>
      <c r="F514" t="s">
        <v>831</v>
      </c>
      <c r="G514" t="s">
        <v>13</v>
      </c>
      <c r="H514" t="s">
        <v>832</v>
      </c>
      <c r="I514" t="s">
        <v>52</v>
      </c>
      <c r="J514" t="s">
        <v>44</v>
      </c>
      <c r="K514" t="s">
        <v>45</v>
      </c>
      <c r="L514" t="s">
        <v>808</v>
      </c>
      <c r="M514">
        <v>103</v>
      </c>
    </row>
    <row r="515" spans="1:13" x14ac:dyDescent="0.3">
      <c r="A515" t="s">
        <v>242</v>
      </c>
      <c r="B515">
        <v>0</v>
      </c>
      <c r="C515">
        <v>0</v>
      </c>
      <c r="D515">
        <v>0</v>
      </c>
      <c r="E515" t="s">
        <v>827</v>
      </c>
      <c r="F515" t="s">
        <v>833</v>
      </c>
      <c r="G515" t="s">
        <v>13</v>
      </c>
      <c r="H515" t="s">
        <v>834</v>
      </c>
      <c r="I515" t="s">
        <v>17</v>
      </c>
      <c r="M515">
        <v>103</v>
      </c>
    </row>
    <row r="516" spans="1:13" x14ac:dyDescent="0.3">
      <c r="E516" t="s">
        <v>827</v>
      </c>
      <c r="F516" t="s">
        <v>833</v>
      </c>
      <c r="G516" t="s">
        <v>28</v>
      </c>
      <c r="H516" t="s">
        <v>835</v>
      </c>
      <c r="I516" t="s">
        <v>27</v>
      </c>
      <c r="M516">
        <v>103</v>
      </c>
    </row>
    <row r="517" spans="1:13" x14ac:dyDescent="0.3">
      <c r="A517" t="s">
        <v>28</v>
      </c>
      <c r="B517">
        <v>1</v>
      </c>
      <c r="C517">
        <v>1</v>
      </c>
      <c r="D517">
        <v>1</v>
      </c>
      <c r="E517" t="s">
        <v>827</v>
      </c>
      <c r="F517" t="s">
        <v>831</v>
      </c>
      <c r="G517" t="s">
        <v>28</v>
      </c>
      <c r="H517" t="s">
        <v>836</v>
      </c>
      <c r="I517" t="s">
        <v>19</v>
      </c>
      <c r="M517">
        <v>103</v>
      </c>
    </row>
    <row r="518" spans="1:13" x14ac:dyDescent="0.3">
      <c r="E518" t="s">
        <v>837</v>
      </c>
      <c r="F518" t="s">
        <v>838</v>
      </c>
      <c r="G518" t="s">
        <v>28</v>
      </c>
      <c r="H518" t="s">
        <v>839</v>
      </c>
      <c r="I518" t="s">
        <v>52</v>
      </c>
      <c r="J518" t="s">
        <v>755</v>
      </c>
      <c r="M518">
        <v>104</v>
      </c>
    </row>
    <row r="519" spans="1:13" x14ac:dyDescent="0.3">
      <c r="E519" t="s">
        <v>837</v>
      </c>
      <c r="F519" t="s">
        <v>840</v>
      </c>
      <c r="G519" t="s">
        <v>28</v>
      </c>
      <c r="H519" t="s">
        <v>841</v>
      </c>
      <c r="I519" t="s">
        <v>27</v>
      </c>
      <c r="M519">
        <v>104</v>
      </c>
    </row>
    <row r="520" spans="1:13" x14ac:dyDescent="0.3">
      <c r="E520" t="s">
        <v>837</v>
      </c>
      <c r="F520" t="s">
        <v>842</v>
      </c>
      <c r="G520" t="s">
        <v>13</v>
      </c>
      <c r="H520" t="s">
        <v>843</v>
      </c>
      <c r="I520" t="s">
        <v>52</v>
      </c>
      <c r="J520" t="s">
        <v>23</v>
      </c>
      <c r="M520">
        <v>104</v>
      </c>
    </row>
    <row r="521" spans="1:13" x14ac:dyDescent="0.3">
      <c r="A521" t="s">
        <v>242</v>
      </c>
      <c r="B521">
        <v>0</v>
      </c>
      <c r="C521">
        <v>0</v>
      </c>
      <c r="D521">
        <v>0</v>
      </c>
      <c r="E521" t="s">
        <v>837</v>
      </c>
      <c r="F521" t="s">
        <v>844</v>
      </c>
      <c r="G521" t="s">
        <v>25</v>
      </c>
      <c r="H521" t="s">
        <v>845</v>
      </c>
      <c r="I521" t="s">
        <v>17</v>
      </c>
      <c r="M521">
        <v>104</v>
      </c>
    </row>
    <row r="522" spans="1:13" x14ac:dyDescent="0.3">
      <c r="A522" t="s">
        <v>28</v>
      </c>
      <c r="B522">
        <v>1</v>
      </c>
      <c r="C522">
        <v>1</v>
      </c>
      <c r="D522">
        <v>1</v>
      </c>
      <c r="E522" t="s">
        <v>837</v>
      </c>
      <c r="F522" t="s">
        <v>842</v>
      </c>
      <c r="G522" t="s">
        <v>28</v>
      </c>
      <c r="H522" t="s">
        <v>846</v>
      </c>
      <c r="I522" t="s">
        <v>19</v>
      </c>
      <c r="M522">
        <v>104</v>
      </c>
    </row>
    <row r="523" spans="1:13" x14ac:dyDescent="0.3">
      <c r="A523" t="s">
        <v>28</v>
      </c>
      <c r="B523">
        <v>1</v>
      </c>
      <c r="C523">
        <v>1</v>
      </c>
      <c r="D523">
        <v>1</v>
      </c>
      <c r="E523" t="s">
        <v>837</v>
      </c>
      <c r="F523" t="s">
        <v>847</v>
      </c>
      <c r="G523" t="s">
        <v>28</v>
      </c>
      <c r="H523" t="s">
        <v>848</v>
      </c>
      <c r="I523" t="s">
        <v>17</v>
      </c>
      <c r="M523">
        <v>104</v>
      </c>
    </row>
    <row r="524" spans="1:13" x14ac:dyDescent="0.3">
      <c r="A524" t="s">
        <v>28</v>
      </c>
      <c r="B524">
        <v>1</v>
      </c>
      <c r="C524">
        <v>1</v>
      </c>
      <c r="D524">
        <v>1</v>
      </c>
      <c r="E524" t="s">
        <v>849</v>
      </c>
      <c r="F524" t="s">
        <v>850</v>
      </c>
      <c r="G524" t="s">
        <v>28</v>
      </c>
      <c r="H524" t="s">
        <v>851</v>
      </c>
      <c r="I524" t="s">
        <v>27</v>
      </c>
      <c r="M524">
        <v>105</v>
      </c>
    </row>
    <row r="525" spans="1:13" x14ac:dyDescent="0.3">
      <c r="A525" t="s">
        <v>28</v>
      </c>
      <c r="B525">
        <v>1</v>
      </c>
      <c r="C525">
        <v>1</v>
      </c>
      <c r="D525">
        <v>1</v>
      </c>
      <c r="E525" t="s">
        <v>849</v>
      </c>
      <c r="F525" t="s">
        <v>852</v>
      </c>
      <c r="G525" t="s">
        <v>28</v>
      </c>
      <c r="H525" t="s">
        <v>853</v>
      </c>
      <c r="I525" t="s">
        <v>19</v>
      </c>
      <c r="M525">
        <v>105</v>
      </c>
    </row>
    <row r="526" spans="1:13" x14ac:dyDescent="0.3">
      <c r="A526" t="s">
        <v>13</v>
      </c>
      <c r="B526">
        <v>0</v>
      </c>
      <c r="C526">
        <v>1</v>
      </c>
      <c r="D526" t="s">
        <v>13</v>
      </c>
      <c r="E526" t="s">
        <v>849</v>
      </c>
      <c r="F526" t="s">
        <v>854</v>
      </c>
      <c r="G526" t="s">
        <v>25</v>
      </c>
      <c r="H526" t="s">
        <v>855</v>
      </c>
      <c r="I526" t="s">
        <v>19</v>
      </c>
      <c r="M526">
        <v>105</v>
      </c>
    </row>
    <row r="527" spans="1:13" x14ac:dyDescent="0.3">
      <c r="E527" t="s">
        <v>849</v>
      </c>
      <c r="F527" t="s">
        <v>856</v>
      </c>
      <c r="G527" t="s">
        <v>50</v>
      </c>
      <c r="H527" t="s">
        <v>857</v>
      </c>
      <c r="I527" t="s">
        <v>17</v>
      </c>
      <c r="M527">
        <v>105</v>
      </c>
    </row>
    <row r="528" spans="1:13" x14ac:dyDescent="0.3">
      <c r="E528" t="s">
        <v>849</v>
      </c>
      <c r="F528" t="s">
        <v>858</v>
      </c>
      <c r="G528" t="s">
        <v>28</v>
      </c>
      <c r="H528" t="s">
        <v>859</v>
      </c>
      <c r="I528" t="s">
        <v>17</v>
      </c>
      <c r="M528">
        <v>105</v>
      </c>
    </row>
    <row r="529" spans="1:13" x14ac:dyDescent="0.3">
      <c r="E529" t="s">
        <v>849</v>
      </c>
      <c r="F529" t="s">
        <v>860</v>
      </c>
      <c r="G529" t="s">
        <v>28</v>
      </c>
      <c r="H529" t="s">
        <v>861</v>
      </c>
      <c r="I529" t="s">
        <v>27</v>
      </c>
      <c r="M529">
        <v>105</v>
      </c>
    </row>
    <row r="530" spans="1:13" x14ac:dyDescent="0.3">
      <c r="E530" t="s">
        <v>862</v>
      </c>
      <c r="F530" t="s">
        <v>863</v>
      </c>
      <c r="G530" t="s">
        <v>28</v>
      </c>
      <c r="H530" t="s">
        <v>864</v>
      </c>
      <c r="I530" t="s">
        <v>17</v>
      </c>
      <c r="M530">
        <v>106</v>
      </c>
    </row>
    <row r="531" spans="1:13" x14ac:dyDescent="0.3">
      <c r="E531" t="s">
        <v>862</v>
      </c>
      <c r="F531" t="s">
        <v>865</v>
      </c>
      <c r="G531" t="s">
        <v>50</v>
      </c>
      <c r="H531" t="s">
        <v>866</v>
      </c>
      <c r="I531" t="s">
        <v>17</v>
      </c>
      <c r="M531">
        <v>106</v>
      </c>
    </row>
    <row r="532" spans="1:13" x14ac:dyDescent="0.3">
      <c r="E532" t="s">
        <v>862</v>
      </c>
      <c r="F532" t="s">
        <v>867</v>
      </c>
      <c r="G532" t="s">
        <v>13</v>
      </c>
      <c r="H532" t="s">
        <v>868</v>
      </c>
      <c r="I532" t="s">
        <v>17</v>
      </c>
      <c r="M532">
        <v>106</v>
      </c>
    </row>
    <row r="533" spans="1:13" x14ac:dyDescent="0.3">
      <c r="A533" t="s">
        <v>242</v>
      </c>
      <c r="B533">
        <v>0</v>
      </c>
      <c r="C533">
        <v>0</v>
      </c>
      <c r="D533">
        <v>0</v>
      </c>
      <c r="E533" t="s">
        <v>862</v>
      </c>
      <c r="F533" t="s">
        <v>869</v>
      </c>
      <c r="G533" t="s">
        <v>13</v>
      </c>
      <c r="H533" t="s">
        <v>870</v>
      </c>
      <c r="I533" t="s">
        <v>27</v>
      </c>
      <c r="M533">
        <v>106</v>
      </c>
    </row>
    <row r="534" spans="1:13" x14ac:dyDescent="0.3">
      <c r="E534" t="s">
        <v>862</v>
      </c>
      <c r="F534" t="s">
        <v>871</v>
      </c>
      <c r="G534" t="s">
        <v>13</v>
      </c>
      <c r="H534" t="s">
        <v>872</v>
      </c>
      <c r="I534" t="s">
        <v>27</v>
      </c>
      <c r="M534">
        <v>106</v>
      </c>
    </row>
    <row r="535" spans="1:13" x14ac:dyDescent="0.3">
      <c r="E535" t="s">
        <v>862</v>
      </c>
      <c r="F535" t="s">
        <v>873</v>
      </c>
      <c r="G535" t="s">
        <v>13</v>
      </c>
      <c r="H535" t="s">
        <v>874</v>
      </c>
      <c r="I535" t="s">
        <v>17</v>
      </c>
      <c r="M535">
        <v>106</v>
      </c>
    </row>
    <row r="536" spans="1:13" x14ac:dyDescent="0.3">
      <c r="E536" t="s">
        <v>862</v>
      </c>
      <c r="F536" t="s">
        <v>875</v>
      </c>
      <c r="G536" t="s">
        <v>25</v>
      </c>
      <c r="H536" t="s">
        <v>876</v>
      </c>
      <c r="I536" t="s">
        <v>17</v>
      </c>
      <c r="M536">
        <v>106</v>
      </c>
    </row>
    <row r="537" spans="1:13" x14ac:dyDescent="0.3">
      <c r="E537" t="s">
        <v>862</v>
      </c>
      <c r="F537" t="s">
        <v>877</v>
      </c>
      <c r="G537" t="s">
        <v>28</v>
      </c>
      <c r="H537" t="s">
        <v>878</v>
      </c>
      <c r="I537" t="s">
        <v>27</v>
      </c>
      <c r="M537">
        <v>106</v>
      </c>
    </row>
    <row r="538" spans="1:13" x14ac:dyDescent="0.3">
      <c r="E538" t="s">
        <v>862</v>
      </c>
      <c r="F538" t="s">
        <v>879</v>
      </c>
      <c r="G538" t="s">
        <v>13</v>
      </c>
      <c r="H538" t="s">
        <v>880</v>
      </c>
      <c r="I538" t="s">
        <v>17</v>
      </c>
      <c r="M538">
        <v>106</v>
      </c>
    </row>
    <row r="539" spans="1:13" x14ac:dyDescent="0.3">
      <c r="E539" t="s">
        <v>862</v>
      </c>
      <c r="F539" t="s">
        <v>881</v>
      </c>
      <c r="G539" t="s">
        <v>13</v>
      </c>
      <c r="H539" t="s">
        <v>882</v>
      </c>
      <c r="I539" t="s">
        <v>27</v>
      </c>
      <c r="M539">
        <v>106</v>
      </c>
    </row>
    <row r="540" spans="1:13" x14ac:dyDescent="0.3">
      <c r="A540" t="s">
        <v>242</v>
      </c>
      <c r="B540">
        <v>0</v>
      </c>
      <c r="C540">
        <v>0</v>
      </c>
      <c r="D540">
        <v>0</v>
      </c>
      <c r="E540" t="s">
        <v>862</v>
      </c>
      <c r="F540" t="s">
        <v>883</v>
      </c>
      <c r="G540" t="s">
        <v>28</v>
      </c>
      <c r="H540" t="s">
        <v>884</v>
      </c>
      <c r="I540" t="s">
        <v>17</v>
      </c>
      <c r="M540">
        <v>106</v>
      </c>
    </row>
    <row r="541" spans="1:13" x14ac:dyDescent="0.3">
      <c r="E541" t="s">
        <v>862</v>
      </c>
      <c r="F541" t="s">
        <v>885</v>
      </c>
      <c r="G541" t="s">
        <v>13</v>
      </c>
      <c r="H541" t="s">
        <v>886</v>
      </c>
      <c r="I541" t="s">
        <v>17</v>
      </c>
      <c r="M541">
        <v>106</v>
      </c>
    </row>
    <row r="542" spans="1:13" x14ac:dyDescent="0.3">
      <c r="E542" t="s">
        <v>862</v>
      </c>
      <c r="F542" t="s">
        <v>887</v>
      </c>
      <c r="G542" t="s">
        <v>13</v>
      </c>
      <c r="H542" t="s">
        <v>888</v>
      </c>
      <c r="I542" t="s">
        <v>17</v>
      </c>
      <c r="M542">
        <v>106</v>
      </c>
    </row>
    <row r="543" spans="1:13" x14ac:dyDescent="0.3">
      <c r="A543" t="s">
        <v>242</v>
      </c>
      <c r="B543">
        <v>0</v>
      </c>
      <c r="C543">
        <v>0</v>
      </c>
      <c r="D543">
        <v>0</v>
      </c>
      <c r="E543" t="s">
        <v>862</v>
      </c>
      <c r="F543" t="s">
        <v>889</v>
      </c>
      <c r="G543" t="s">
        <v>13</v>
      </c>
      <c r="H543" t="s">
        <v>890</v>
      </c>
      <c r="I543" t="s">
        <v>17</v>
      </c>
      <c r="M543">
        <v>106</v>
      </c>
    </row>
    <row r="544" spans="1:13" x14ac:dyDescent="0.3">
      <c r="A544" t="s">
        <v>28</v>
      </c>
      <c r="B544">
        <v>1</v>
      </c>
      <c r="C544">
        <v>1</v>
      </c>
      <c r="D544">
        <v>1</v>
      </c>
      <c r="E544" t="s">
        <v>862</v>
      </c>
      <c r="F544" t="s">
        <v>891</v>
      </c>
      <c r="G544" t="s">
        <v>28</v>
      </c>
      <c r="H544" t="s">
        <v>892</v>
      </c>
      <c r="I544" t="s">
        <v>70</v>
      </c>
      <c r="J544" t="s">
        <v>104</v>
      </c>
      <c r="M544">
        <v>106</v>
      </c>
    </row>
    <row r="545" spans="1:13" x14ac:dyDescent="0.3">
      <c r="E545" t="s">
        <v>862</v>
      </c>
      <c r="F545" t="s">
        <v>893</v>
      </c>
      <c r="G545" t="s">
        <v>25</v>
      </c>
      <c r="H545" t="s">
        <v>894</v>
      </c>
      <c r="I545" t="s">
        <v>17</v>
      </c>
      <c r="M545">
        <v>106</v>
      </c>
    </row>
    <row r="546" spans="1:13" x14ac:dyDescent="0.3">
      <c r="A546" t="s">
        <v>13</v>
      </c>
      <c r="B546">
        <v>0</v>
      </c>
      <c r="C546">
        <v>0</v>
      </c>
      <c r="D546">
        <v>1</v>
      </c>
      <c r="E546" t="s">
        <v>862</v>
      </c>
      <c r="F546" t="s">
        <v>895</v>
      </c>
      <c r="G546" t="s">
        <v>13</v>
      </c>
      <c r="H546" t="s">
        <v>896</v>
      </c>
      <c r="I546" t="s">
        <v>17</v>
      </c>
      <c r="M546">
        <v>106</v>
      </c>
    </row>
    <row r="547" spans="1:13" x14ac:dyDescent="0.3">
      <c r="E547" t="s">
        <v>862</v>
      </c>
      <c r="F547" t="s">
        <v>897</v>
      </c>
      <c r="G547" t="s">
        <v>28</v>
      </c>
      <c r="H547" t="s">
        <v>898</v>
      </c>
      <c r="I547" t="s">
        <v>27</v>
      </c>
      <c r="M547">
        <v>106</v>
      </c>
    </row>
    <row r="548" spans="1:13" x14ac:dyDescent="0.3">
      <c r="E548" t="s">
        <v>862</v>
      </c>
      <c r="F548" t="s">
        <v>899</v>
      </c>
      <c r="G548" t="s">
        <v>28</v>
      </c>
      <c r="H548" t="s">
        <v>900</v>
      </c>
      <c r="I548" t="s">
        <v>27</v>
      </c>
      <c r="M548">
        <v>106</v>
      </c>
    </row>
    <row r="549" spans="1:13" x14ac:dyDescent="0.3">
      <c r="E549" t="s">
        <v>862</v>
      </c>
      <c r="F549" t="s">
        <v>901</v>
      </c>
      <c r="G549" t="s">
        <v>13</v>
      </c>
      <c r="H549" t="s">
        <v>902</v>
      </c>
      <c r="I549" t="s">
        <v>17</v>
      </c>
      <c r="M549">
        <v>106</v>
      </c>
    </row>
    <row r="550" spans="1:13" x14ac:dyDescent="0.3">
      <c r="E550" t="s">
        <v>862</v>
      </c>
      <c r="F550" t="s">
        <v>903</v>
      </c>
      <c r="G550" t="s">
        <v>28</v>
      </c>
      <c r="H550" t="s">
        <v>904</v>
      </c>
      <c r="I550" t="s">
        <v>27</v>
      </c>
      <c r="M550">
        <v>106</v>
      </c>
    </row>
    <row r="551" spans="1:13" x14ac:dyDescent="0.3">
      <c r="E551" t="s">
        <v>862</v>
      </c>
      <c r="F551" t="s">
        <v>905</v>
      </c>
      <c r="G551" t="s">
        <v>13</v>
      </c>
      <c r="H551" t="s">
        <v>906</v>
      </c>
      <c r="I551" t="s">
        <v>17</v>
      </c>
      <c r="M551">
        <v>106</v>
      </c>
    </row>
    <row r="552" spans="1:13" x14ac:dyDescent="0.3">
      <c r="E552" t="s">
        <v>862</v>
      </c>
      <c r="F552" t="s">
        <v>907</v>
      </c>
      <c r="G552" t="s">
        <v>13</v>
      </c>
      <c r="H552" t="s">
        <v>908</v>
      </c>
      <c r="I552" t="s">
        <v>17</v>
      </c>
      <c r="M552">
        <v>106</v>
      </c>
    </row>
    <row r="553" spans="1:13" x14ac:dyDescent="0.3">
      <c r="A553" t="s">
        <v>242</v>
      </c>
      <c r="B553">
        <v>0</v>
      </c>
      <c r="C553">
        <v>0</v>
      </c>
      <c r="D553">
        <v>0</v>
      </c>
      <c r="E553" t="s">
        <v>862</v>
      </c>
      <c r="F553" t="s">
        <v>909</v>
      </c>
      <c r="G553" t="s">
        <v>28</v>
      </c>
      <c r="H553" t="s">
        <v>910</v>
      </c>
      <c r="I553" t="s">
        <v>17</v>
      </c>
      <c r="M553">
        <v>106</v>
      </c>
    </row>
    <row r="554" spans="1:13" x14ac:dyDescent="0.3">
      <c r="E554" t="s">
        <v>862</v>
      </c>
      <c r="F554" t="s">
        <v>911</v>
      </c>
      <c r="G554" t="s">
        <v>28</v>
      </c>
      <c r="H554" t="s">
        <v>912</v>
      </c>
      <c r="I554" t="s">
        <v>17</v>
      </c>
      <c r="M554">
        <v>106</v>
      </c>
    </row>
    <row r="555" spans="1:13" x14ac:dyDescent="0.3">
      <c r="E555" t="s">
        <v>862</v>
      </c>
      <c r="F555" t="s">
        <v>913</v>
      </c>
      <c r="G555" t="s">
        <v>28</v>
      </c>
      <c r="H555" t="s">
        <v>914</v>
      </c>
      <c r="I555" t="s">
        <v>27</v>
      </c>
      <c r="M555">
        <v>106</v>
      </c>
    </row>
    <row r="556" spans="1:13" x14ac:dyDescent="0.3">
      <c r="A556" t="s">
        <v>28</v>
      </c>
      <c r="B556">
        <v>0</v>
      </c>
      <c r="C556">
        <v>1</v>
      </c>
      <c r="D556" t="s">
        <v>28</v>
      </c>
      <c r="E556" t="s">
        <v>862</v>
      </c>
      <c r="F556" t="s">
        <v>915</v>
      </c>
      <c r="G556" t="s">
        <v>13</v>
      </c>
      <c r="H556" t="s">
        <v>916</v>
      </c>
      <c r="I556" t="s">
        <v>17</v>
      </c>
      <c r="M556">
        <v>106</v>
      </c>
    </row>
    <row r="557" spans="1:13" x14ac:dyDescent="0.3">
      <c r="E557" t="s">
        <v>862</v>
      </c>
      <c r="F557" t="s">
        <v>917</v>
      </c>
      <c r="G557" t="s">
        <v>13</v>
      </c>
      <c r="H557" t="s">
        <v>918</v>
      </c>
      <c r="I557" t="s">
        <v>17</v>
      </c>
      <c r="M557">
        <v>106</v>
      </c>
    </row>
    <row r="558" spans="1:13" x14ac:dyDescent="0.3">
      <c r="E558" t="s">
        <v>919</v>
      </c>
      <c r="F558" t="s">
        <v>107</v>
      </c>
      <c r="G558" t="s">
        <v>50</v>
      </c>
      <c r="H558" t="s">
        <v>920</v>
      </c>
      <c r="I558" t="s">
        <v>52</v>
      </c>
      <c r="J558" t="s">
        <v>109</v>
      </c>
      <c r="M558">
        <v>110</v>
      </c>
    </row>
    <row r="559" spans="1:13" x14ac:dyDescent="0.3">
      <c r="A559" t="s">
        <v>13</v>
      </c>
      <c r="B559">
        <v>1</v>
      </c>
      <c r="C559">
        <v>1</v>
      </c>
      <c r="D559">
        <v>1</v>
      </c>
      <c r="E559" t="s">
        <v>919</v>
      </c>
      <c r="F559" t="s">
        <v>921</v>
      </c>
      <c r="G559" t="s">
        <v>13</v>
      </c>
      <c r="H559" t="s">
        <v>922</v>
      </c>
      <c r="I559" t="s">
        <v>290</v>
      </c>
      <c r="J559" t="s">
        <v>64</v>
      </c>
      <c r="K559" t="s">
        <v>46</v>
      </c>
      <c r="M559">
        <v>110</v>
      </c>
    </row>
    <row r="560" spans="1:13" x14ac:dyDescent="0.3">
      <c r="A560" t="s">
        <v>28</v>
      </c>
      <c r="B560">
        <v>1</v>
      </c>
      <c r="C560">
        <v>1</v>
      </c>
      <c r="D560">
        <v>1</v>
      </c>
      <c r="E560" t="s">
        <v>919</v>
      </c>
      <c r="F560" t="s">
        <v>923</v>
      </c>
      <c r="G560" t="s">
        <v>28</v>
      </c>
      <c r="H560" t="s">
        <v>924</v>
      </c>
      <c r="I560" t="s">
        <v>43</v>
      </c>
      <c r="J560" t="s">
        <v>104</v>
      </c>
      <c r="K560" t="s">
        <v>331</v>
      </c>
      <c r="M560">
        <v>110</v>
      </c>
    </row>
    <row r="561" spans="1:13" x14ac:dyDescent="0.3">
      <c r="A561" t="s">
        <v>242</v>
      </c>
      <c r="B561">
        <v>0</v>
      </c>
      <c r="E561" t="s">
        <v>919</v>
      </c>
      <c r="F561" t="s">
        <v>925</v>
      </c>
      <c r="G561" t="s">
        <v>25</v>
      </c>
      <c r="H561" t="s">
        <v>926</v>
      </c>
      <c r="I561" t="s">
        <v>17</v>
      </c>
      <c r="M561">
        <v>110</v>
      </c>
    </row>
    <row r="562" spans="1:13" x14ac:dyDescent="0.3">
      <c r="E562" t="s">
        <v>919</v>
      </c>
      <c r="F562" t="s">
        <v>927</v>
      </c>
      <c r="G562" t="s">
        <v>13</v>
      </c>
      <c r="H562" t="s">
        <v>928</v>
      </c>
      <c r="I562" t="s">
        <v>27</v>
      </c>
      <c r="M562">
        <v>110</v>
      </c>
    </row>
    <row r="563" spans="1:13" x14ac:dyDescent="0.3">
      <c r="A563" t="s">
        <v>28</v>
      </c>
      <c r="B563">
        <v>1</v>
      </c>
      <c r="C563">
        <v>1</v>
      </c>
      <c r="D563">
        <v>1</v>
      </c>
      <c r="E563" t="s">
        <v>929</v>
      </c>
      <c r="F563" t="s">
        <v>930</v>
      </c>
      <c r="G563" t="s">
        <v>28</v>
      </c>
      <c r="H563" t="s">
        <v>931</v>
      </c>
      <c r="I563" t="s">
        <v>17</v>
      </c>
      <c r="M563">
        <v>111</v>
      </c>
    </row>
    <row r="564" spans="1:13" x14ac:dyDescent="0.3">
      <c r="E564" t="s">
        <v>929</v>
      </c>
      <c r="F564" t="s">
        <v>932</v>
      </c>
      <c r="G564" t="s">
        <v>13</v>
      </c>
      <c r="H564" t="s">
        <v>933</v>
      </c>
      <c r="I564" t="s">
        <v>52</v>
      </c>
      <c r="J564" t="s">
        <v>23</v>
      </c>
      <c r="M564">
        <v>111</v>
      </c>
    </row>
    <row r="565" spans="1:13" x14ac:dyDescent="0.3">
      <c r="A565" t="s">
        <v>28</v>
      </c>
      <c r="B565">
        <v>1</v>
      </c>
      <c r="C565">
        <v>1</v>
      </c>
      <c r="D565">
        <v>1</v>
      </c>
      <c r="E565" t="s">
        <v>929</v>
      </c>
      <c r="F565" t="s">
        <v>934</v>
      </c>
      <c r="G565" t="s">
        <v>28</v>
      </c>
      <c r="H565" t="s">
        <v>935</v>
      </c>
      <c r="I565" t="s">
        <v>19</v>
      </c>
      <c r="M565">
        <v>111</v>
      </c>
    </row>
    <row r="566" spans="1:13" x14ac:dyDescent="0.3">
      <c r="A566" t="s">
        <v>28</v>
      </c>
      <c r="B566">
        <v>1</v>
      </c>
      <c r="C566">
        <v>1</v>
      </c>
      <c r="D566">
        <v>1</v>
      </c>
      <c r="E566" t="s">
        <v>929</v>
      </c>
      <c r="F566" t="s">
        <v>936</v>
      </c>
      <c r="G566" t="s">
        <v>28</v>
      </c>
      <c r="H566" t="s">
        <v>937</v>
      </c>
      <c r="I566" t="s">
        <v>22</v>
      </c>
      <c r="J566" t="s">
        <v>104</v>
      </c>
      <c r="M566">
        <v>111</v>
      </c>
    </row>
    <row r="567" spans="1:13" x14ac:dyDescent="0.3">
      <c r="E567" t="s">
        <v>929</v>
      </c>
      <c r="F567" t="s">
        <v>938</v>
      </c>
      <c r="G567" t="s">
        <v>28</v>
      </c>
      <c r="H567" t="s">
        <v>939</v>
      </c>
      <c r="I567" t="s">
        <v>43</v>
      </c>
      <c r="J567" t="s">
        <v>184</v>
      </c>
      <c r="K567" t="s">
        <v>940</v>
      </c>
      <c r="M567">
        <v>111</v>
      </c>
    </row>
    <row r="568" spans="1:13" x14ac:dyDescent="0.3">
      <c r="E568" t="s">
        <v>941</v>
      </c>
      <c r="F568" t="s">
        <v>942</v>
      </c>
      <c r="G568" t="s">
        <v>13</v>
      </c>
      <c r="H568" t="s">
        <v>943</v>
      </c>
      <c r="I568" t="s">
        <v>17</v>
      </c>
      <c r="M568">
        <v>113</v>
      </c>
    </row>
    <row r="569" spans="1:13" x14ac:dyDescent="0.3">
      <c r="E569" t="s">
        <v>941</v>
      </c>
      <c r="F569" t="s">
        <v>944</v>
      </c>
      <c r="G569" t="s">
        <v>50</v>
      </c>
      <c r="H569" t="s">
        <v>945</v>
      </c>
      <c r="I569" t="s">
        <v>17</v>
      </c>
      <c r="M569">
        <v>113</v>
      </c>
    </row>
    <row r="570" spans="1:13" x14ac:dyDescent="0.3">
      <c r="A570" t="s">
        <v>242</v>
      </c>
      <c r="B570">
        <v>0</v>
      </c>
      <c r="C570">
        <v>0</v>
      </c>
      <c r="D570">
        <v>0</v>
      </c>
      <c r="E570" t="s">
        <v>941</v>
      </c>
      <c r="F570" t="s">
        <v>946</v>
      </c>
      <c r="G570" t="s">
        <v>13</v>
      </c>
      <c r="H570" t="s">
        <v>947</v>
      </c>
      <c r="I570" t="s">
        <v>17</v>
      </c>
      <c r="M570">
        <v>113</v>
      </c>
    </row>
    <row r="571" spans="1:13" x14ac:dyDescent="0.3">
      <c r="E571" t="s">
        <v>941</v>
      </c>
      <c r="F571" t="s">
        <v>948</v>
      </c>
      <c r="G571" t="s">
        <v>28</v>
      </c>
      <c r="H571" t="s">
        <v>949</v>
      </c>
      <c r="I571" t="s">
        <v>27</v>
      </c>
      <c r="M571">
        <v>113</v>
      </c>
    </row>
    <row r="572" spans="1:13" x14ac:dyDescent="0.3">
      <c r="E572" t="s">
        <v>941</v>
      </c>
      <c r="F572" t="s">
        <v>950</v>
      </c>
      <c r="G572" t="s">
        <v>28</v>
      </c>
      <c r="H572" t="s">
        <v>951</v>
      </c>
      <c r="I572" t="s">
        <v>27</v>
      </c>
      <c r="M572">
        <v>113</v>
      </c>
    </row>
    <row r="573" spans="1:13" x14ac:dyDescent="0.3">
      <c r="E573" t="s">
        <v>941</v>
      </c>
      <c r="F573" t="s">
        <v>952</v>
      </c>
      <c r="G573" t="s">
        <v>13</v>
      </c>
      <c r="H573" t="s">
        <v>953</v>
      </c>
      <c r="I573" t="s">
        <v>17</v>
      </c>
      <c r="M573">
        <v>113</v>
      </c>
    </row>
    <row r="574" spans="1:13" x14ac:dyDescent="0.3">
      <c r="E574" t="s">
        <v>941</v>
      </c>
      <c r="F574" t="s">
        <v>954</v>
      </c>
      <c r="G574" t="s">
        <v>28</v>
      </c>
      <c r="H574" t="s">
        <v>955</v>
      </c>
      <c r="I574" t="s">
        <v>19</v>
      </c>
      <c r="M574">
        <v>113</v>
      </c>
    </row>
    <row r="575" spans="1:13" x14ac:dyDescent="0.3">
      <c r="A575" t="s">
        <v>28</v>
      </c>
      <c r="B575">
        <v>1</v>
      </c>
      <c r="C575">
        <v>1</v>
      </c>
      <c r="D575">
        <v>1</v>
      </c>
      <c r="E575" t="s">
        <v>941</v>
      </c>
      <c r="F575" t="s">
        <v>956</v>
      </c>
      <c r="G575" t="s">
        <v>28</v>
      </c>
      <c r="H575" t="s">
        <v>957</v>
      </c>
      <c r="I575" t="s">
        <v>70</v>
      </c>
      <c r="J575" t="s">
        <v>104</v>
      </c>
      <c r="M575">
        <v>113</v>
      </c>
    </row>
    <row r="576" spans="1:13" x14ac:dyDescent="0.3">
      <c r="A576" t="s">
        <v>242</v>
      </c>
      <c r="B576">
        <v>0</v>
      </c>
      <c r="C576">
        <v>0</v>
      </c>
      <c r="D576">
        <v>0</v>
      </c>
      <c r="E576" t="s">
        <v>941</v>
      </c>
      <c r="F576" t="s">
        <v>958</v>
      </c>
      <c r="G576" t="s">
        <v>13</v>
      </c>
      <c r="H576" t="s">
        <v>959</v>
      </c>
      <c r="I576" t="s">
        <v>17</v>
      </c>
      <c r="M576">
        <v>113</v>
      </c>
    </row>
    <row r="577" spans="1:13" x14ac:dyDescent="0.3">
      <c r="A577" t="s">
        <v>242</v>
      </c>
      <c r="B577">
        <v>0</v>
      </c>
      <c r="C577">
        <v>0</v>
      </c>
      <c r="D577">
        <v>0</v>
      </c>
      <c r="E577" t="s">
        <v>941</v>
      </c>
      <c r="F577" t="s">
        <v>960</v>
      </c>
      <c r="G577" t="s">
        <v>50</v>
      </c>
      <c r="H577" t="s">
        <v>961</v>
      </c>
      <c r="I577" t="s">
        <v>17</v>
      </c>
      <c r="M577">
        <v>113</v>
      </c>
    </row>
    <row r="578" spans="1:13" x14ac:dyDescent="0.3">
      <c r="A578" t="s">
        <v>242</v>
      </c>
      <c r="B578">
        <v>0</v>
      </c>
      <c r="C578">
        <v>0</v>
      </c>
      <c r="D578">
        <v>0</v>
      </c>
      <c r="E578" t="s">
        <v>941</v>
      </c>
      <c r="F578" t="s">
        <v>962</v>
      </c>
      <c r="G578" t="s">
        <v>13</v>
      </c>
      <c r="H578" t="s">
        <v>963</v>
      </c>
      <c r="I578" t="s">
        <v>17</v>
      </c>
      <c r="M578">
        <v>113</v>
      </c>
    </row>
    <row r="579" spans="1:13" x14ac:dyDescent="0.3">
      <c r="E579" t="s">
        <v>941</v>
      </c>
      <c r="F579" t="s">
        <v>964</v>
      </c>
      <c r="G579" t="s">
        <v>50</v>
      </c>
      <c r="H579" t="s">
        <v>965</v>
      </c>
      <c r="I579" t="s">
        <v>17</v>
      </c>
      <c r="M579">
        <v>113</v>
      </c>
    </row>
    <row r="580" spans="1:13" x14ac:dyDescent="0.3">
      <c r="E580" t="s">
        <v>941</v>
      </c>
      <c r="F580" t="s">
        <v>966</v>
      </c>
      <c r="G580" t="s">
        <v>28</v>
      </c>
      <c r="H580" t="s">
        <v>967</v>
      </c>
      <c r="I580" t="s">
        <v>27</v>
      </c>
      <c r="M580">
        <v>113</v>
      </c>
    </row>
    <row r="581" spans="1:13" x14ac:dyDescent="0.3">
      <c r="E581" t="s">
        <v>941</v>
      </c>
      <c r="F581" t="s">
        <v>968</v>
      </c>
      <c r="G581" t="s">
        <v>28</v>
      </c>
      <c r="H581" t="s">
        <v>969</v>
      </c>
      <c r="I581" t="s">
        <v>27</v>
      </c>
      <c r="M581">
        <v>113</v>
      </c>
    </row>
    <row r="582" spans="1:13" x14ac:dyDescent="0.3">
      <c r="E582" t="s">
        <v>941</v>
      </c>
      <c r="F582" t="s">
        <v>970</v>
      </c>
      <c r="G582" t="s">
        <v>50</v>
      </c>
      <c r="H582" t="s">
        <v>971</v>
      </c>
      <c r="I582" t="s">
        <v>17</v>
      </c>
      <c r="M582">
        <v>113</v>
      </c>
    </row>
    <row r="583" spans="1:13" x14ac:dyDescent="0.3">
      <c r="E583" t="s">
        <v>941</v>
      </c>
      <c r="F583" t="s">
        <v>972</v>
      </c>
      <c r="G583" t="s">
        <v>28</v>
      </c>
      <c r="H583" t="s">
        <v>973</v>
      </c>
      <c r="I583" t="s">
        <v>27</v>
      </c>
      <c r="M583">
        <v>113</v>
      </c>
    </row>
    <row r="584" spans="1:13" x14ac:dyDescent="0.3">
      <c r="A584" t="s">
        <v>242</v>
      </c>
      <c r="B584">
        <v>0</v>
      </c>
      <c r="C584">
        <v>0</v>
      </c>
      <c r="D584">
        <v>0</v>
      </c>
      <c r="E584" t="s">
        <v>941</v>
      </c>
      <c r="F584" t="s">
        <v>974</v>
      </c>
      <c r="G584" t="s">
        <v>25</v>
      </c>
      <c r="H584" t="s">
        <v>975</v>
      </c>
      <c r="I584" t="s">
        <v>17</v>
      </c>
      <c r="M584">
        <v>113</v>
      </c>
    </row>
    <row r="585" spans="1:13" x14ac:dyDescent="0.3">
      <c r="A585" t="s">
        <v>242</v>
      </c>
      <c r="B585">
        <v>0</v>
      </c>
      <c r="C585">
        <v>0</v>
      </c>
      <c r="D585">
        <v>0</v>
      </c>
      <c r="E585" t="s">
        <v>941</v>
      </c>
      <c r="F585" t="s">
        <v>976</v>
      </c>
      <c r="G585" t="s">
        <v>25</v>
      </c>
      <c r="H585" t="s">
        <v>977</v>
      </c>
      <c r="I585" t="s">
        <v>17</v>
      </c>
      <c r="M585">
        <v>113</v>
      </c>
    </row>
    <row r="586" spans="1:13" x14ac:dyDescent="0.3">
      <c r="E586" t="s">
        <v>941</v>
      </c>
      <c r="F586" t="s">
        <v>978</v>
      </c>
      <c r="G586" t="s">
        <v>13</v>
      </c>
      <c r="H586" t="s">
        <v>979</v>
      </c>
      <c r="I586" t="s">
        <v>17</v>
      </c>
      <c r="M586">
        <v>113</v>
      </c>
    </row>
    <row r="587" spans="1:13" x14ac:dyDescent="0.3">
      <c r="E587" t="s">
        <v>941</v>
      </c>
      <c r="F587" t="s">
        <v>980</v>
      </c>
      <c r="G587" t="s">
        <v>25</v>
      </c>
      <c r="H587" t="s">
        <v>981</v>
      </c>
      <c r="I587" t="s">
        <v>17</v>
      </c>
      <c r="M587">
        <v>113</v>
      </c>
    </row>
    <row r="588" spans="1:13" x14ac:dyDescent="0.3">
      <c r="E588" t="s">
        <v>941</v>
      </c>
      <c r="F588" t="s">
        <v>982</v>
      </c>
      <c r="G588" t="s">
        <v>25</v>
      </c>
      <c r="H588" t="s">
        <v>983</v>
      </c>
      <c r="I588" t="s">
        <v>17</v>
      </c>
      <c r="M588">
        <v>113</v>
      </c>
    </row>
    <row r="589" spans="1:13" x14ac:dyDescent="0.3">
      <c r="E589" t="s">
        <v>941</v>
      </c>
      <c r="F589" t="s">
        <v>946</v>
      </c>
      <c r="G589" t="s">
        <v>28</v>
      </c>
      <c r="H589" t="s">
        <v>984</v>
      </c>
      <c r="I589" t="s">
        <v>27</v>
      </c>
      <c r="M589">
        <v>113</v>
      </c>
    </row>
    <row r="590" spans="1:13" x14ac:dyDescent="0.3">
      <c r="E590" t="s">
        <v>941</v>
      </c>
      <c r="F590" t="s">
        <v>985</v>
      </c>
      <c r="G590" t="s">
        <v>13</v>
      </c>
      <c r="H590" t="s">
        <v>986</v>
      </c>
      <c r="I590" t="s">
        <v>17</v>
      </c>
      <c r="M590">
        <v>113</v>
      </c>
    </row>
    <row r="591" spans="1:13" x14ac:dyDescent="0.3">
      <c r="A591" t="s">
        <v>242</v>
      </c>
      <c r="B591">
        <v>0</v>
      </c>
      <c r="C591">
        <v>0</v>
      </c>
      <c r="D591">
        <v>0</v>
      </c>
      <c r="E591" t="s">
        <v>941</v>
      </c>
      <c r="F591" t="s">
        <v>987</v>
      </c>
      <c r="G591" t="s">
        <v>13</v>
      </c>
      <c r="H591" t="s">
        <v>988</v>
      </c>
      <c r="I591" t="s">
        <v>17</v>
      </c>
      <c r="M591">
        <v>113</v>
      </c>
    </row>
    <row r="592" spans="1:13" x14ac:dyDescent="0.3">
      <c r="E592" t="s">
        <v>941</v>
      </c>
      <c r="F592" t="s">
        <v>989</v>
      </c>
      <c r="G592" t="s">
        <v>13</v>
      </c>
      <c r="H592" t="s">
        <v>990</v>
      </c>
      <c r="I592" t="s">
        <v>27</v>
      </c>
      <c r="M592">
        <v>113</v>
      </c>
    </row>
    <row r="593" spans="1:13" x14ac:dyDescent="0.3">
      <c r="E593" t="s">
        <v>941</v>
      </c>
      <c r="F593" t="s">
        <v>991</v>
      </c>
      <c r="G593" t="s">
        <v>13</v>
      </c>
      <c r="H593" t="s">
        <v>992</v>
      </c>
      <c r="I593" t="s">
        <v>27</v>
      </c>
      <c r="M593">
        <v>113</v>
      </c>
    </row>
    <row r="594" spans="1:13" x14ac:dyDescent="0.3">
      <c r="E594" t="s">
        <v>941</v>
      </c>
      <c r="F594" t="s">
        <v>993</v>
      </c>
      <c r="G594" t="s">
        <v>28</v>
      </c>
      <c r="H594" t="s">
        <v>994</v>
      </c>
      <c r="I594" t="s">
        <v>27</v>
      </c>
      <c r="M594">
        <v>113</v>
      </c>
    </row>
    <row r="595" spans="1:13" x14ac:dyDescent="0.3">
      <c r="E595" t="s">
        <v>941</v>
      </c>
      <c r="F595" t="s">
        <v>995</v>
      </c>
      <c r="G595" t="s">
        <v>28</v>
      </c>
      <c r="H595" t="s">
        <v>996</v>
      </c>
      <c r="I595" t="s">
        <v>17</v>
      </c>
      <c r="M595">
        <v>113</v>
      </c>
    </row>
    <row r="596" spans="1:13" x14ac:dyDescent="0.3">
      <c r="E596" t="s">
        <v>941</v>
      </c>
      <c r="F596" t="s">
        <v>997</v>
      </c>
      <c r="G596" t="s">
        <v>25</v>
      </c>
      <c r="H596" t="s">
        <v>998</v>
      </c>
      <c r="I596" t="s">
        <v>17</v>
      </c>
      <c r="M596">
        <v>113</v>
      </c>
    </row>
    <row r="597" spans="1:13" x14ac:dyDescent="0.3">
      <c r="E597" t="s">
        <v>941</v>
      </c>
      <c r="F597" t="s">
        <v>999</v>
      </c>
      <c r="G597" t="s">
        <v>50</v>
      </c>
      <c r="H597" t="s">
        <v>1000</v>
      </c>
      <c r="I597" t="s">
        <v>17</v>
      </c>
      <c r="M597">
        <v>113</v>
      </c>
    </row>
    <row r="598" spans="1:13" x14ac:dyDescent="0.3">
      <c r="E598" t="s">
        <v>941</v>
      </c>
      <c r="F598" t="s">
        <v>976</v>
      </c>
      <c r="G598" t="s">
        <v>28</v>
      </c>
      <c r="H598" t="s">
        <v>1001</v>
      </c>
      <c r="I598" t="s">
        <v>27</v>
      </c>
      <c r="M598">
        <v>113</v>
      </c>
    </row>
    <row r="599" spans="1:13" x14ac:dyDescent="0.3">
      <c r="E599" t="s">
        <v>941</v>
      </c>
      <c r="F599" t="s">
        <v>1002</v>
      </c>
      <c r="G599" t="s">
        <v>28</v>
      </c>
      <c r="H599" t="s">
        <v>1003</v>
      </c>
      <c r="I599" t="s">
        <v>17</v>
      </c>
      <c r="M599">
        <v>113</v>
      </c>
    </row>
    <row r="600" spans="1:13" x14ac:dyDescent="0.3">
      <c r="A600" t="s">
        <v>242</v>
      </c>
      <c r="B600">
        <v>0</v>
      </c>
      <c r="C600">
        <v>0</v>
      </c>
      <c r="D600">
        <v>0</v>
      </c>
      <c r="E600" t="s">
        <v>941</v>
      </c>
      <c r="F600" t="s">
        <v>1004</v>
      </c>
      <c r="G600" t="s">
        <v>13</v>
      </c>
      <c r="H600" t="s">
        <v>1005</v>
      </c>
      <c r="I600" t="s">
        <v>17</v>
      </c>
      <c r="M600">
        <v>113</v>
      </c>
    </row>
    <row r="601" spans="1:13" x14ac:dyDescent="0.3">
      <c r="E601" t="s">
        <v>941</v>
      </c>
      <c r="F601" t="s">
        <v>1006</v>
      </c>
      <c r="G601" t="s">
        <v>13</v>
      </c>
      <c r="H601" t="s">
        <v>1007</v>
      </c>
      <c r="I601" t="s">
        <v>27</v>
      </c>
      <c r="M601">
        <v>113</v>
      </c>
    </row>
    <row r="602" spans="1:13" x14ac:dyDescent="0.3">
      <c r="A602" t="s">
        <v>242</v>
      </c>
      <c r="B602">
        <v>0</v>
      </c>
      <c r="C602">
        <v>0</v>
      </c>
      <c r="D602">
        <v>0</v>
      </c>
      <c r="E602" t="s">
        <v>941</v>
      </c>
      <c r="F602" t="s">
        <v>1008</v>
      </c>
      <c r="G602" t="s">
        <v>25</v>
      </c>
      <c r="H602" t="s">
        <v>1009</v>
      </c>
      <c r="I602" t="s">
        <v>17</v>
      </c>
      <c r="M602">
        <v>113</v>
      </c>
    </row>
    <row r="603" spans="1:13" x14ac:dyDescent="0.3">
      <c r="A603" t="s">
        <v>242</v>
      </c>
      <c r="B603">
        <v>0</v>
      </c>
      <c r="C603">
        <v>0</v>
      </c>
      <c r="D603">
        <v>0</v>
      </c>
      <c r="E603" t="s">
        <v>941</v>
      </c>
      <c r="F603" t="s">
        <v>1010</v>
      </c>
      <c r="G603" t="s">
        <v>13</v>
      </c>
      <c r="H603" t="s">
        <v>1011</v>
      </c>
      <c r="I603" t="s">
        <v>17</v>
      </c>
      <c r="M603">
        <v>113</v>
      </c>
    </row>
    <row r="604" spans="1:13" x14ac:dyDescent="0.3">
      <c r="E604" t="s">
        <v>1012</v>
      </c>
      <c r="F604" t="s">
        <v>1013</v>
      </c>
      <c r="G604" t="s">
        <v>25</v>
      </c>
      <c r="H604" t="s">
        <v>1014</v>
      </c>
      <c r="I604" t="s">
        <v>17</v>
      </c>
      <c r="M604">
        <v>114</v>
      </c>
    </row>
    <row r="605" spans="1:13" x14ac:dyDescent="0.3">
      <c r="E605" t="s">
        <v>1012</v>
      </c>
      <c r="F605" t="s">
        <v>1015</v>
      </c>
      <c r="G605" t="s">
        <v>50</v>
      </c>
      <c r="H605" t="s">
        <v>1016</v>
      </c>
      <c r="I605" t="s">
        <v>52</v>
      </c>
      <c r="J605" t="s">
        <v>53</v>
      </c>
      <c r="M605">
        <v>114</v>
      </c>
    </row>
    <row r="606" spans="1:13" x14ac:dyDescent="0.3">
      <c r="E606" t="s">
        <v>1012</v>
      </c>
      <c r="F606" t="s">
        <v>1015</v>
      </c>
      <c r="G606" t="s">
        <v>28</v>
      </c>
      <c r="H606" t="s">
        <v>1017</v>
      </c>
      <c r="I606" t="s">
        <v>17</v>
      </c>
      <c r="M606">
        <v>114</v>
      </c>
    </row>
    <row r="607" spans="1:13" x14ac:dyDescent="0.3">
      <c r="A607" t="s">
        <v>28</v>
      </c>
      <c r="B607">
        <v>1</v>
      </c>
      <c r="C607">
        <v>1</v>
      </c>
      <c r="D607">
        <v>1</v>
      </c>
      <c r="E607" t="s">
        <v>1012</v>
      </c>
      <c r="F607" t="s">
        <v>1018</v>
      </c>
      <c r="G607" t="s">
        <v>28</v>
      </c>
      <c r="H607" t="s">
        <v>1019</v>
      </c>
      <c r="I607" t="s">
        <v>22</v>
      </c>
      <c r="J607" t="s">
        <v>104</v>
      </c>
      <c r="M607">
        <v>114</v>
      </c>
    </row>
    <row r="608" spans="1:13" x14ac:dyDescent="0.3">
      <c r="A608" t="s">
        <v>13</v>
      </c>
      <c r="B608">
        <v>1</v>
      </c>
      <c r="C608">
        <v>1</v>
      </c>
      <c r="D608">
        <v>1</v>
      </c>
      <c r="E608" t="s">
        <v>1012</v>
      </c>
      <c r="F608" t="s">
        <v>1020</v>
      </c>
      <c r="G608" t="s">
        <v>13</v>
      </c>
      <c r="H608" t="s">
        <v>1021</v>
      </c>
      <c r="I608" t="s">
        <v>22</v>
      </c>
      <c r="J608" t="s">
        <v>23</v>
      </c>
      <c r="M608">
        <v>114</v>
      </c>
    </row>
    <row r="609" spans="1:13" x14ac:dyDescent="0.3">
      <c r="A609" t="s">
        <v>28</v>
      </c>
      <c r="B609">
        <v>1</v>
      </c>
      <c r="C609">
        <v>1</v>
      </c>
      <c r="D609">
        <v>1</v>
      </c>
      <c r="E609" t="s">
        <v>1012</v>
      </c>
      <c r="F609" t="s">
        <v>1022</v>
      </c>
      <c r="G609" t="s">
        <v>28</v>
      </c>
      <c r="H609" t="s">
        <v>1023</v>
      </c>
      <c r="I609" t="s">
        <v>27</v>
      </c>
      <c r="M609">
        <v>114</v>
      </c>
    </row>
    <row r="610" spans="1:13" x14ac:dyDescent="0.3">
      <c r="E610" t="s">
        <v>1012</v>
      </c>
      <c r="F610" t="s">
        <v>1024</v>
      </c>
      <c r="G610" t="s">
        <v>28</v>
      </c>
      <c r="H610" t="s">
        <v>1025</v>
      </c>
      <c r="I610" t="s">
        <v>17</v>
      </c>
      <c r="M610">
        <v>114</v>
      </c>
    </row>
    <row r="611" spans="1:13" x14ac:dyDescent="0.3">
      <c r="E611" t="s">
        <v>1012</v>
      </c>
      <c r="F611" t="s">
        <v>1026</v>
      </c>
      <c r="G611" t="s">
        <v>28</v>
      </c>
      <c r="H611" t="s">
        <v>1027</v>
      </c>
      <c r="I611" t="s">
        <v>17</v>
      </c>
      <c r="M611">
        <v>114</v>
      </c>
    </row>
    <row r="612" spans="1:13" x14ac:dyDescent="0.3">
      <c r="A612" t="s">
        <v>13</v>
      </c>
      <c r="B612">
        <v>1</v>
      </c>
      <c r="C612">
        <v>1</v>
      </c>
      <c r="D612">
        <v>1</v>
      </c>
      <c r="E612" t="s">
        <v>1012</v>
      </c>
      <c r="F612" t="s">
        <v>1013</v>
      </c>
      <c r="G612" t="s">
        <v>13</v>
      </c>
      <c r="H612" t="s">
        <v>1028</v>
      </c>
      <c r="I612" t="s">
        <v>34</v>
      </c>
      <c r="J612" t="s">
        <v>23</v>
      </c>
      <c r="M612">
        <v>114</v>
      </c>
    </row>
    <row r="613" spans="1:13" x14ac:dyDescent="0.3">
      <c r="A613" t="s">
        <v>13</v>
      </c>
      <c r="B613">
        <v>1</v>
      </c>
      <c r="C613">
        <v>1</v>
      </c>
      <c r="D613">
        <v>1</v>
      </c>
      <c r="E613" t="s">
        <v>1012</v>
      </c>
      <c r="F613" t="s">
        <v>1029</v>
      </c>
      <c r="G613" t="s">
        <v>13</v>
      </c>
      <c r="H613" t="s">
        <v>1030</v>
      </c>
      <c r="I613" t="s">
        <v>22</v>
      </c>
      <c r="J613" t="s">
        <v>23</v>
      </c>
      <c r="M613">
        <v>114</v>
      </c>
    </row>
    <row r="614" spans="1:13" x14ac:dyDescent="0.3">
      <c r="A614" t="s">
        <v>13</v>
      </c>
      <c r="B614">
        <v>1</v>
      </c>
      <c r="C614">
        <v>1</v>
      </c>
      <c r="D614">
        <v>1</v>
      </c>
      <c r="E614" t="s">
        <v>1012</v>
      </c>
      <c r="F614" t="s">
        <v>1026</v>
      </c>
      <c r="G614" t="s">
        <v>13</v>
      </c>
      <c r="H614" t="s">
        <v>1031</v>
      </c>
      <c r="I614" t="s">
        <v>27</v>
      </c>
      <c r="M614">
        <v>114</v>
      </c>
    </row>
    <row r="615" spans="1:13" x14ac:dyDescent="0.3">
      <c r="E615" t="s">
        <v>1032</v>
      </c>
      <c r="F615" t="s">
        <v>1033</v>
      </c>
      <c r="G615" t="s">
        <v>50</v>
      </c>
      <c r="H615" t="s">
        <v>1034</v>
      </c>
      <c r="I615" t="s">
        <v>52</v>
      </c>
      <c r="J615" t="s">
        <v>53</v>
      </c>
      <c r="M615">
        <v>118</v>
      </c>
    </row>
    <row r="616" spans="1:13" x14ac:dyDescent="0.3">
      <c r="A616" t="s">
        <v>13</v>
      </c>
      <c r="B616">
        <v>1</v>
      </c>
      <c r="C616">
        <v>1</v>
      </c>
      <c r="D616">
        <v>1</v>
      </c>
      <c r="E616" t="s">
        <v>1035</v>
      </c>
      <c r="F616" t="s">
        <v>1036</v>
      </c>
      <c r="G616" t="s">
        <v>13</v>
      </c>
      <c r="H616" t="s">
        <v>1037</v>
      </c>
      <c r="I616" t="s">
        <v>22</v>
      </c>
      <c r="J616" t="s">
        <v>44</v>
      </c>
      <c r="K616" t="s">
        <v>45</v>
      </c>
      <c r="L616" t="s">
        <v>46</v>
      </c>
      <c r="M616">
        <v>122</v>
      </c>
    </row>
    <row r="617" spans="1:13" x14ac:dyDescent="0.3">
      <c r="E617" t="s">
        <v>1035</v>
      </c>
      <c r="F617" t="s">
        <v>1038</v>
      </c>
      <c r="G617" t="s">
        <v>13</v>
      </c>
      <c r="H617" t="s">
        <v>1039</v>
      </c>
      <c r="I617" t="s">
        <v>22</v>
      </c>
      <c r="J617" t="s">
        <v>1040</v>
      </c>
      <c r="K617" t="s">
        <v>46</v>
      </c>
      <c r="M617">
        <v>122</v>
      </c>
    </row>
    <row r="618" spans="1:13" x14ac:dyDescent="0.3">
      <c r="E618" t="s">
        <v>1035</v>
      </c>
      <c r="F618" t="s">
        <v>1041</v>
      </c>
      <c r="G618" t="s">
        <v>28</v>
      </c>
      <c r="H618" t="s">
        <v>1042</v>
      </c>
      <c r="I618" t="s">
        <v>27</v>
      </c>
      <c r="M618">
        <v>123</v>
      </c>
    </row>
    <row r="619" spans="1:13" x14ac:dyDescent="0.3">
      <c r="A619" t="s">
        <v>28</v>
      </c>
      <c r="B619">
        <v>0</v>
      </c>
      <c r="C619">
        <v>1</v>
      </c>
      <c r="D619" t="s">
        <v>28</v>
      </c>
      <c r="E619" t="s">
        <v>1035</v>
      </c>
      <c r="F619" t="s">
        <v>1041</v>
      </c>
      <c r="G619" t="s">
        <v>13</v>
      </c>
      <c r="H619" t="s">
        <v>1043</v>
      </c>
      <c r="I619" t="s">
        <v>17</v>
      </c>
      <c r="M619">
        <v>123</v>
      </c>
    </row>
    <row r="620" spans="1:13" x14ac:dyDescent="0.3">
      <c r="A620" t="s">
        <v>13</v>
      </c>
      <c r="B620">
        <v>1</v>
      </c>
      <c r="C620">
        <v>1</v>
      </c>
      <c r="D620">
        <v>1</v>
      </c>
      <c r="E620" t="s">
        <v>1035</v>
      </c>
      <c r="F620" t="s">
        <v>1044</v>
      </c>
      <c r="G620" t="s">
        <v>13</v>
      </c>
      <c r="H620" t="s">
        <v>1045</v>
      </c>
      <c r="I620" t="s">
        <v>22</v>
      </c>
      <c r="J620" t="s">
        <v>44</v>
      </c>
      <c r="K620" t="s">
        <v>45</v>
      </c>
      <c r="L620" t="s">
        <v>46</v>
      </c>
      <c r="M620">
        <v>123</v>
      </c>
    </row>
    <row r="621" spans="1:13" x14ac:dyDescent="0.3">
      <c r="A621" t="s">
        <v>13</v>
      </c>
      <c r="B621">
        <v>1</v>
      </c>
      <c r="C621">
        <v>1</v>
      </c>
      <c r="D621">
        <v>1</v>
      </c>
      <c r="E621" t="s">
        <v>1035</v>
      </c>
      <c r="F621" t="s">
        <v>1046</v>
      </c>
      <c r="G621" t="s">
        <v>13</v>
      </c>
      <c r="H621" t="s">
        <v>1047</v>
      </c>
      <c r="I621" t="s">
        <v>22</v>
      </c>
      <c r="J621" t="s">
        <v>64</v>
      </c>
      <c r="K621" t="s">
        <v>46</v>
      </c>
      <c r="M621">
        <v>123</v>
      </c>
    </row>
    <row r="622" spans="1:13" x14ac:dyDescent="0.3">
      <c r="A622" t="s">
        <v>13</v>
      </c>
      <c r="B622">
        <v>1</v>
      </c>
      <c r="C622">
        <v>1</v>
      </c>
      <c r="D622">
        <v>1</v>
      </c>
      <c r="E622" t="s">
        <v>1035</v>
      </c>
      <c r="F622" t="s">
        <v>1048</v>
      </c>
      <c r="G622" t="s">
        <v>13</v>
      </c>
      <c r="H622" t="s">
        <v>1049</v>
      </c>
      <c r="I622" t="s">
        <v>22</v>
      </c>
      <c r="J622" t="s">
        <v>23</v>
      </c>
      <c r="M622">
        <v>124</v>
      </c>
    </row>
    <row r="623" spans="1:13" x14ac:dyDescent="0.3">
      <c r="A623" t="s">
        <v>13</v>
      </c>
      <c r="B623">
        <v>1</v>
      </c>
      <c r="C623">
        <v>1</v>
      </c>
      <c r="D623">
        <v>1</v>
      </c>
      <c r="E623" t="s">
        <v>1035</v>
      </c>
      <c r="F623" t="s">
        <v>1050</v>
      </c>
      <c r="G623" t="s">
        <v>13</v>
      </c>
      <c r="H623" t="s">
        <v>1051</v>
      </c>
      <c r="I623" t="s">
        <v>22</v>
      </c>
      <c r="J623" t="s">
        <v>44</v>
      </c>
      <c r="K623" t="s">
        <v>45</v>
      </c>
      <c r="L623" t="s">
        <v>46</v>
      </c>
      <c r="M623">
        <v>124</v>
      </c>
    </row>
    <row r="624" spans="1:13" x14ac:dyDescent="0.3">
      <c r="E624" t="s">
        <v>1035</v>
      </c>
      <c r="F624" t="s">
        <v>1041</v>
      </c>
      <c r="G624" t="s">
        <v>28</v>
      </c>
      <c r="H624" t="s">
        <v>1052</v>
      </c>
      <c r="I624" t="s">
        <v>27</v>
      </c>
      <c r="M624">
        <v>124</v>
      </c>
    </row>
    <row r="625" spans="1:13" x14ac:dyDescent="0.3">
      <c r="A625" t="s">
        <v>28</v>
      </c>
      <c r="B625">
        <v>0</v>
      </c>
      <c r="C625">
        <v>1</v>
      </c>
      <c r="D625" t="s">
        <v>28</v>
      </c>
      <c r="E625" t="s">
        <v>1035</v>
      </c>
      <c r="F625" t="s">
        <v>1041</v>
      </c>
      <c r="G625" t="s">
        <v>13</v>
      </c>
      <c r="H625" t="s">
        <v>1053</v>
      </c>
      <c r="I625" t="s">
        <v>17</v>
      </c>
      <c r="M625">
        <v>124</v>
      </c>
    </row>
    <row r="626" spans="1:13" x14ac:dyDescent="0.3">
      <c r="E626" t="s">
        <v>1035</v>
      </c>
      <c r="F626" t="s">
        <v>1054</v>
      </c>
      <c r="G626" t="s">
        <v>28</v>
      </c>
      <c r="H626" t="s">
        <v>1055</v>
      </c>
      <c r="I626" t="s">
        <v>52</v>
      </c>
      <c r="J626" t="s">
        <v>464</v>
      </c>
      <c r="M626">
        <v>124</v>
      </c>
    </row>
    <row r="627" spans="1:13" x14ac:dyDescent="0.3">
      <c r="A627" t="s">
        <v>13</v>
      </c>
      <c r="B627">
        <v>1</v>
      </c>
      <c r="C627">
        <v>1</v>
      </c>
      <c r="D627">
        <v>1</v>
      </c>
      <c r="E627" t="s">
        <v>1035</v>
      </c>
      <c r="F627" t="s">
        <v>1056</v>
      </c>
      <c r="G627" t="s">
        <v>13</v>
      </c>
      <c r="H627" t="s">
        <v>1057</v>
      </c>
      <c r="I627" t="s">
        <v>22</v>
      </c>
      <c r="J627" t="s">
        <v>23</v>
      </c>
      <c r="M627">
        <v>124</v>
      </c>
    </row>
    <row r="628" spans="1:13" x14ac:dyDescent="0.3">
      <c r="A628" t="s">
        <v>13</v>
      </c>
      <c r="B628">
        <v>1</v>
      </c>
      <c r="C628">
        <v>1</v>
      </c>
      <c r="D628">
        <v>1</v>
      </c>
      <c r="E628" t="s">
        <v>1035</v>
      </c>
      <c r="F628" t="s">
        <v>1041</v>
      </c>
      <c r="G628" t="s">
        <v>13</v>
      </c>
      <c r="H628" t="s">
        <v>1058</v>
      </c>
      <c r="I628" t="s">
        <v>17</v>
      </c>
      <c r="M628">
        <v>125</v>
      </c>
    </row>
    <row r="629" spans="1:13" x14ac:dyDescent="0.3">
      <c r="A629" t="s">
        <v>13</v>
      </c>
      <c r="B629">
        <v>1</v>
      </c>
      <c r="C629">
        <v>1</v>
      </c>
      <c r="D629">
        <v>1</v>
      </c>
      <c r="E629" t="s">
        <v>1035</v>
      </c>
      <c r="F629" t="s">
        <v>1059</v>
      </c>
      <c r="G629" t="s">
        <v>13</v>
      </c>
      <c r="H629" t="s">
        <v>1060</v>
      </c>
      <c r="I629" t="s">
        <v>22</v>
      </c>
      <c r="J629" t="s">
        <v>44</v>
      </c>
      <c r="K629" t="s">
        <v>45</v>
      </c>
      <c r="L629" t="s">
        <v>46</v>
      </c>
      <c r="M629">
        <v>125</v>
      </c>
    </row>
    <row r="630" spans="1:13" x14ac:dyDescent="0.3">
      <c r="E630" t="s">
        <v>1035</v>
      </c>
      <c r="F630" t="s">
        <v>1041</v>
      </c>
      <c r="G630" t="s">
        <v>28</v>
      </c>
      <c r="H630" t="s">
        <v>1061</v>
      </c>
      <c r="I630" t="s">
        <v>27</v>
      </c>
      <c r="M630">
        <v>125</v>
      </c>
    </row>
    <row r="631" spans="1:13" x14ac:dyDescent="0.3">
      <c r="A631" t="s">
        <v>13</v>
      </c>
      <c r="B631">
        <v>1</v>
      </c>
      <c r="C631">
        <v>1</v>
      </c>
      <c r="D631">
        <v>1</v>
      </c>
      <c r="E631" t="s">
        <v>1062</v>
      </c>
      <c r="F631" t="s">
        <v>1063</v>
      </c>
      <c r="G631" t="s">
        <v>13</v>
      </c>
      <c r="H631" t="s">
        <v>1064</v>
      </c>
      <c r="I631" t="s">
        <v>19</v>
      </c>
      <c r="M631">
        <v>126</v>
      </c>
    </row>
    <row r="632" spans="1:13" x14ac:dyDescent="0.3">
      <c r="E632" t="s">
        <v>1062</v>
      </c>
      <c r="F632" t="s">
        <v>1065</v>
      </c>
      <c r="G632" t="s">
        <v>13</v>
      </c>
      <c r="H632" t="s">
        <v>1066</v>
      </c>
      <c r="I632" t="s">
        <v>34</v>
      </c>
      <c r="J632" t="s">
        <v>23</v>
      </c>
      <c r="M632">
        <v>126</v>
      </c>
    </row>
    <row r="633" spans="1:13" x14ac:dyDescent="0.3">
      <c r="E633" t="s">
        <v>1062</v>
      </c>
      <c r="F633" t="s">
        <v>1067</v>
      </c>
      <c r="G633" t="s">
        <v>13</v>
      </c>
      <c r="H633" t="s">
        <v>1068</v>
      </c>
      <c r="I633" t="s">
        <v>27</v>
      </c>
      <c r="M633">
        <v>126</v>
      </c>
    </row>
    <row r="634" spans="1:13" x14ac:dyDescent="0.3">
      <c r="E634" t="s">
        <v>1062</v>
      </c>
      <c r="F634" t="s">
        <v>1067</v>
      </c>
      <c r="G634" t="s">
        <v>28</v>
      </c>
      <c r="H634" t="s">
        <v>1069</v>
      </c>
      <c r="I634" t="s">
        <v>17</v>
      </c>
      <c r="M634">
        <v>126</v>
      </c>
    </row>
    <row r="635" spans="1:13" x14ac:dyDescent="0.3">
      <c r="A635" t="s">
        <v>13</v>
      </c>
      <c r="B635">
        <v>0</v>
      </c>
      <c r="C635">
        <v>1</v>
      </c>
      <c r="D635" t="s">
        <v>13</v>
      </c>
      <c r="E635" t="s">
        <v>1062</v>
      </c>
      <c r="F635" t="s">
        <v>1065</v>
      </c>
      <c r="G635" t="s">
        <v>25</v>
      </c>
      <c r="H635" t="s">
        <v>1070</v>
      </c>
      <c r="I635" t="s">
        <v>17</v>
      </c>
      <c r="M635">
        <v>126</v>
      </c>
    </row>
    <row r="636" spans="1:13" x14ac:dyDescent="0.3">
      <c r="A636" t="s">
        <v>13</v>
      </c>
      <c r="B636">
        <v>0</v>
      </c>
      <c r="C636">
        <v>1</v>
      </c>
      <c r="D636" t="s">
        <v>13</v>
      </c>
      <c r="E636" t="s">
        <v>1062</v>
      </c>
      <c r="F636" t="s">
        <v>1071</v>
      </c>
      <c r="G636" t="s">
        <v>25</v>
      </c>
      <c r="H636" t="s">
        <v>1072</v>
      </c>
      <c r="I636" t="s">
        <v>27</v>
      </c>
      <c r="M636">
        <v>126</v>
      </c>
    </row>
    <row r="637" spans="1:13" x14ac:dyDescent="0.3">
      <c r="E637" t="s">
        <v>1062</v>
      </c>
      <c r="F637" t="s">
        <v>1073</v>
      </c>
      <c r="G637" t="s">
        <v>28</v>
      </c>
      <c r="H637" t="s">
        <v>1074</v>
      </c>
      <c r="I637" t="s">
        <v>17</v>
      </c>
      <c r="M637">
        <v>126</v>
      </c>
    </row>
    <row r="638" spans="1:13" x14ac:dyDescent="0.3">
      <c r="E638" t="s">
        <v>1062</v>
      </c>
      <c r="F638" t="s">
        <v>1073</v>
      </c>
      <c r="G638" t="s">
        <v>13</v>
      </c>
      <c r="H638" t="s">
        <v>1075</v>
      </c>
      <c r="I638" t="s">
        <v>34</v>
      </c>
      <c r="J638" t="s">
        <v>23</v>
      </c>
      <c r="M638">
        <v>126</v>
      </c>
    </row>
    <row r="639" spans="1:13" x14ac:dyDescent="0.3">
      <c r="E639" t="s">
        <v>1062</v>
      </c>
      <c r="F639" t="s">
        <v>1071</v>
      </c>
      <c r="G639" t="s">
        <v>28</v>
      </c>
      <c r="H639" t="s">
        <v>1076</v>
      </c>
      <c r="I639" t="s">
        <v>17</v>
      </c>
      <c r="M639">
        <v>126</v>
      </c>
    </row>
    <row r="640" spans="1:13" x14ac:dyDescent="0.3">
      <c r="E640" t="s">
        <v>1062</v>
      </c>
      <c r="F640" t="s">
        <v>1077</v>
      </c>
      <c r="G640" t="s">
        <v>25</v>
      </c>
      <c r="H640" t="s">
        <v>1078</v>
      </c>
      <c r="I640" t="s">
        <v>19</v>
      </c>
      <c r="M640">
        <v>126</v>
      </c>
    </row>
    <row r="641" spans="1:13" x14ac:dyDescent="0.3">
      <c r="A641" t="s">
        <v>13</v>
      </c>
      <c r="B641">
        <v>0</v>
      </c>
      <c r="C641">
        <v>1</v>
      </c>
      <c r="D641" t="s">
        <v>13</v>
      </c>
      <c r="E641" t="s">
        <v>1062</v>
      </c>
      <c r="F641" t="s">
        <v>1065</v>
      </c>
      <c r="G641" t="s">
        <v>25</v>
      </c>
      <c r="H641" t="s">
        <v>1079</v>
      </c>
      <c r="I641" t="s">
        <v>17</v>
      </c>
      <c r="M641">
        <v>126</v>
      </c>
    </row>
    <row r="642" spans="1:13" x14ac:dyDescent="0.3">
      <c r="E642" t="s">
        <v>1062</v>
      </c>
      <c r="F642" t="s">
        <v>1065</v>
      </c>
      <c r="G642" t="s">
        <v>13</v>
      </c>
      <c r="H642" t="s">
        <v>1066</v>
      </c>
      <c r="I642" t="s">
        <v>34</v>
      </c>
      <c r="J642" t="s">
        <v>23</v>
      </c>
      <c r="M642">
        <v>126</v>
      </c>
    </row>
    <row r="643" spans="1:13" x14ac:dyDescent="0.3">
      <c r="A643" t="s">
        <v>13</v>
      </c>
      <c r="B643">
        <v>0</v>
      </c>
      <c r="C643">
        <v>1</v>
      </c>
      <c r="D643" t="s">
        <v>13</v>
      </c>
      <c r="E643" t="s">
        <v>1062</v>
      </c>
      <c r="F643" t="s">
        <v>1080</v>
      </c>
      <c r="G643" t="s">
        <v>28</v>
      </c>
      <c r="H643" t="s">
        <v>1081</v>
      </c>
      <c r="I643" t="s">
        <v>17</v>
      </c>
      <c r="M643">
        <v>127</v>
      </c>
    </row>
    <row r="644" spans="1:13" x14ac:dyDescent="0.3">
      <c r="E644" t="s">
        <v>1062</v>
      </c>
      <c r="F644" t="s">
        <v>1082</v>
      </c>
      <c r="G644" t="s">
        <v>13</v>
      </c>
      <c r="H644" t="s">
        <v>1083</v>
      </c>
      <c r="I644" t="s">
        <v>34</v>
      </c>
      <c r="J644" t="s">
        <v>23</v>
      </c>
      <c r="M644">
        <v>127</v>
      </c>
    </row>
    <row r="645" spans="1:13" x14ac:dyDescent="0.3">
      <c r="E645" t="s">
        <v>1062</v>
      </c>
      <c r="F645" t="s">
        <v>1080</v>
      </c>
      <c r="G645" t="s">
        <v>13</v>
      </c>
      <c r="H645" t="s">
        <v>1084</v>
      </c>
      <c r="I645" t="s">
        <v>27</v>
      </c>
      <c r="M645">
        <v>127</v>
      </c>
    </row>
    <row r="646" spans="1:13" x14ac:dyDescent="0.3">
      <c r="A646" t="s">
        <v>13</v>
      </c>
      <c r="B646">
        <v>1</v>
      </c>
      <c r="C646">
        <v>1</v>
      </c>
      <c r="D646">
        <v>1</v>
      </c>
      <c r="E646" t="s">
        <v>1062</v>
      </c>
      <c r="F646" t="s">
        <v>1063</v>
      </c>
      <c r="G646" t="s">
        <v>13</v>
      </c>
      <c r="H646" t="s">
        <v>1085</v>
      </c>
      <c r="I646" t="s">
        <v>19</v>
      </c>
      <c r="M646">
        <v>127</v>
      </c>
    </row>
    <row r="647" spans="1:13" x14ac:dyDescent="0.3">
      <c r="A647" t="s">
        <v>13</v>
      </c>
      <c r="B647">
        <v>0</v>
      </c>
      <c r="C647">
        <v>1</v>
      </c>
      <c r="D647" t="s">
        <v>13</v>
      </c>
      <c r="E647" t="s">
        <v>1062</v>
      </c>
      <c r="F647" t="s">
        <v>1082</v>
      </c>
      <c r="G647" t="s">
        <v>25</v>
      </c>
      <c r="H647" t="s">
        <v>1086</v>
      </c>
      <c r="I647" t="s">
        <v>17</v>
      </c>
      <c r="M647">
        <v>127</v>
      </c>
    </row>
    <row r="648" spans="1:13" x14ac:dyDescent="0.3">
      <c r="E648" t="s">
        <v>1062</v>
      </c>
      <c r="F648" t="s">
        <v>1087</v>
      </c>
      <c r="G648" t="s">
        <v>13</v>
      </c>
      <c r="H648" t="s">
        <v>1088</v>
      </c>
      <c r="I648" t="s">
        <v>17</v>
      </c>
      <c r="M648">
        <v>127</v>
      </c>
    </row>
    <row r="649" spans="1:13" x14ac:dyDescent="0.3">
      <c r="E649" t="s">
        <v>1062</v>
      </c>
      <c r="F649" t="s">
        <v>1087</v>
      </c>
      <c r="G649" t="s">
        <v>50</v>
      </c>
      <c r="H649" t="s">
        <v>1089</v>
      </c>
      <c r="I649" t="s">
        <v>27</v>
      </c>
      <c r="M649">
        <v>127</v>
      </c>
    </row>
    <row r="650" spans="1:13" x14ac:dyDescent="0.3">
      <c r="A650" t="s">
        <v>13</v>
      </c>
      <c r="B650">
        <v>1</v>
      </c>
      <c r="C650">
        <v>1</v>
      </c>
      <c r="D650">
        <v>1</v>
      </c>
      <c r="E650" t="s">
        <v>1062</v>
      </c>
      <c r="F650" t="s">
        <v>1090</v>
      </c>
      <c r="G650" t="s">
        <v>13</v>
      </c>
      <c r="H650" t="s">
        <v>1091</v>
      </c>
      <c r="I650" t="s">
        <v>19</v>
      </c>
      <c r="M650">
        <v>127</v>
      </c>
    </row>
    <row r="651" spans="1:13" x14ac:dyDescent="0.3">
      <c r="A651" t="s">
        <v>13</v>
      </c>
      <c r="B651">
        <v>0</v>
      </c>
      <c r="C651">
        <v>1</v>
      </c>
      <c r="D651" t="s">
        <v>13</v>
      </c>
      <c r="E651" t="s">
        <v>1062</v>
      </c>
      <c r="F651" t="s">
        <v>1082</v>
      </c>
      <c r="G651" t="s">
        <v>25</v>
      </c>
      <c r="H651" t="s">
        <v>1092</v>
      </c>
      <c r="I651" t="s">
        <v>17</v>
      </c>
      <c r="M651">
        <v>127</v>
      </c>
    </row>
    <row r="652" spans="1:13" x14ac:dyDescent="0.3">
      <c r="E652" t="s">
        <v>1062</v>
      </c>
      <c r="F652" t="s">
        <v>1082</v>
      </c>
      <c r="G652" t="s">
        <v>13</v>
      </c>
      <c r="H652" t="s">
        <v>1083</v>
      </c>
      <c r="I652" t="s">
        <v>34</v>
      </c>
      <c r="J652" t="s">
        <v>23</v>
      </c>
      <c r="M652">
        <v>127</v>
      </c>
    </row>
    <row r="653" spans="1:13" x14ac:dyDescent="0.3">
      <c r="E653" t="s">
        <v>1062</v>
      </c>
      <c r="F653" t="s">
        <v>1093</v>
      </c>
      <c r="G653" t="s">
        <v>25</v>
      </c>
      <c r="H653" t="s">
        <v>1094</v>
      </c>
      <c r="I653" t="s">
        <v>27</v>
      </c>
      <c r="M653">
        <v>127</v>
      </c>
    </row>
    <row r="654" spans="1:13" x14ac:dyDescent="0.3">
      <c r="A654" t="s">
        <v>13</v>
      </c>
      <c r="B654">
        <v>1</v>
      </c>
      <c r="C654">
        <v>1</v>
      </c>
      <c r="D654">
        <v>1</v>
      </c>
      <c r="E654" t="s">
        <v>1062</v>
      </c>
      <c r="F654" t="s">
        <v>1095</v>
      </c>
      <c r="G654" t="s">
        <v>13</v>
      </c>
      <c r="H654" t="s">
        <v>1094</v>
      </c>
      <c r="I654" t="s">
        <v>52</v>
      </c>
      <c r="J654" t="s">
        <v>603</v>
      </c>
      <c r="M654">
        <v>127</v>
      </c>
    </row>
    <row r="655" spans="1:13" x14ac:dyDescent="0.3">
      <c r="E655" t="s">
        <v>1062</v>
      </c>
      <c r="F655" t="s">
        <v>1095</v>
      </c>
      <c r="G655" t="s">
        <v>28</v>
      </c>
      <c r="H655" t="s">
        <v>1096</v>
      </c>
      <c r="I655" t="s">
        <v>17</v>
      </c>
      <c r="M655">
        <v>127</v>
      </c>
    </row>
    <row r="656" spans="1:13" x14ac:dyDescent="0.3">
      <c r="A656" t="s">
        <v>13</v>
      </c>
      <c r="B656">
        <v>1</v>
      </c>
      <c r="C656">
        <v>1</v>
      </c>
      <c r="D656">
        <v>1</v>
      </c>
      <c r="E656" t="s">
        <v>1062</v>
      </c>
      <c r="F656" t="s">
        <v>1097</v>
      </c>
      <c r="G656" t="s">
        <v>13</v>
      </c>
      <c r="H656" t="s">
        <v>1098</v>
      </c>
      <c r="I656" t="s">
        <v>34</v>
      </c>
      <c r="J656" t="s">
        <v>44</v>
      </c>
      <c r="K656" t="s">
        <v>45</v>
      </c>
      <c r="L656" t="s">
        <v>46</v>
      </c>
      <c r="M656">
        <v>128</v>
      </c>
    </row>
    <row r="657" spans="1:13" x14ac:dyDescent="0.3">
      <c r="A657" t="s">
        <v>13</v>
      </c>
      <c r="B657">
        <v>1</v>
      </c>
      <c r="C657">
        <v>1</v>
      </c>
      <c r="D657">
        <v>1</v>
      </c>
      <c r="E657" t="s">
        <v>1062</v>
      </c>
      <c r="F657" t="s">
        <v>1099</v>
      </c>
      <c r="G657" t="s">
        <v>13</v>
      </c>
      <c r="H657" t="s">
        <v>1100</v>
      </c>
      <c r="I657" t="s">
        <v>27</v>
      </c>
      <c r="M657">
        <v>128</v>
      </c>
    </row>
    <row r="658" spans="1:13" x14ac:dyDescent="0.3">
      <c r="A658" t="s">
        <v>13</v>
      </c>
      <c r="B658">
        <v>1</v>
      </c>
      <c r="C658">
        <v>1</v>
      </c>
      <c r="D658">
        <v>1</v>
      </c>
      <c r="E658" t="s">
        <v>1062</v>
      </c>
      <c r="F658" t="s">
        <v>1090</v>
      </c>
      <c r="G658" t="s">
        <v>13</v>
      </c>
      <c r="H658" t="s">
        <v>1101</v>
      </c>
      <c r="I658" t="s">
        <v>19</v>
      </c>
      <c r="M658">
        <v>128</v>
      </c>
    </row>
    <row r="659" spans="1:13" x14ac:dyDescent="0.3">
      <c r="A659" t="s">
        <v>13</v>
      </c>
      <c r="B659">
        <v>1</v>
      </c>
      <c r="C659">
        <v>1</v>
      </c>
      <c r="D659">
        <v>1</v>
      </c>
      <c r="E659" t="s">
        <v>1062</v>
      </c>
      <c r="F659" t="s">
        <v>1102</v>
      </c>
      <c r="G659" t="s">
        <v>13</v>
      </c>
      <c r="H659" t="s">
        <v>1103</v>
      </c>
      <c r="I659" t="s">
        <v>19</v>
      </c>
      <c r="M659">
        <v>128</v>
      </c>
    </row>
    <row r="660" spans="1:13" x14ac:dyDescent="0.3">
      <c r="A660" t="s">
        <v>13</v>
      </c>
      <c r="B660">
        <v>0</v>
      </c>
      <c r="C660">
        <v>1</v>
      </c>
      <c r="D660" t="s">
        <v>13</v>
      </c>
      <c r="E660" t="s">
        <v>1062</v>
      </c>
      <c r="F660" t="s">
        <v>1097</v>
      </c>
      <c r="G660" t="s">
        <v>28</v>
      </c>
      <c r="H660" t="s">
        <v>1104</v>
      </c>
      <c r="I660" t="s">
        <v>17</v>
      </c>
      <c r="M660">
        <v>128</v>
      </c>
    </row>
    <row r="661" spans="1:13" x14ac:dyDescent="0.3">
      <c r="E661" t="s">
        <v>1062</v>
      </c>
      <c r="F661" t="s">
        <v>1099</v>
      </c>
      <c r="G661" t="s">
        <v>28</v>
      </c>
      <c r="H661" t="s">
        <v>1105</v>
      </c>
      <c r="I661" t="s">
        <v>17</v>
      </c>
      <c r="M661">
        <v>128</v>
      </c>
    </row>
    <row r="662" spans="1:13" x14ac:dyDescent="0.3">
      <c r="A662" t="s">
        <v>13</v>
      </c>
      <c r="B662">
        <v>0</v>
      </c>
      <c r="C662">
        <v>1</v>
      </c>
      <c r="D662" t="s">
        <v>13</v>
      </c>
      <c r="E662" t="s">
        <v>1062</v>
      </c>
      <c r="F662" t="s">
        <v>1065</v>
      </c>
      <c r="G662" t="s">
        <v>25</v>
      </c>
      <c r="H662" t="s">
        <v>1106</v>
      </c>
      <c r="I662" t="s">
        <v>17</v>
      </c>
      <c r="M662">
        <v>129</v>
      </c>
    </row>
    <row r="663" spans="1:13" x14ac:dyDescent="0.3">
      <c r="A663" t="s">
        <v>13</v>
      </c>
      <c r="B663">
        <v>1</v>
      </c>
      <c r="C663">
        <v>1</v>
      </c>
      <c r="D663">
        <v>1</v>
      </c>
      <c r="E663" t="s">
        <v>1062</v>
      </c>
      <c r="F663" t="s">
        <v>1063</v>
      </c>
      <c r="G663" t="s">
        <v>13</v>
      </c>
      <c r="H663" t="s">
        <v>1107</v>
      </c>
      <c r="I663" t="s">
        <v>27</v>
      </c>
      <c r="M663">
        <v>129</v>
      </c>
    </row>
    <row r="664" spans="1:13" x14ac:dyDescent="0.3">
      <c r="E664" t="s">
        <v>1062</v>
      </c>
      <c r="F664" t="s">
        <v>1077</v>
      </c>
      <c r="G664" t="s">
        <v>13</v>
      </c>
      <c r="H664" t="s">
        <v>1108</v>
      </c>
      <c r="I664" t="s">
        <v>27</v>
      </c>
      <c r="M664">
        <v>129</v>
      </c>
    </row>
    <row r="665" spans="1:13" x14ac:dyDescent="0.3">
      <c r="A665" t="s">
        <v>13</v>
      </c>
      <c r="B665">
        <v>1</v>
      </c>
      <c r="C665">
        <v>1</v>
      </c>
      <c r="D665">
        <v>1</v>
      </c>
      <c r="E665" t="s">
        <v>1062</v>
      </c>
      <c r="F665" t="s">
        <v>1109</v>
      </c>
      <c r="G665" t="s">
        <v>13</v>
      </c>
      <c r="H665" t="s">
        <v>1110</v>
      </c>
      <c r="I665" t="s">
        <v>19</v>
      </c>
      <c r="M665">
        <v>129</v>
      </c>
    </row>
    <row r="666" spans="1:13" x14ac:dyDescent="0.3">
      <c r="A666" t="s">
        <v>13</v>
      </c>
      <c r="B666">
        <v>0</v>
      </c>
      <c r="C666">
        <v>1</v>
      </c>
      <c r="D666" t="s">
        <v>13</v>
      </c>
      <c r="E666" t="s">
        <v>1062</v>
      </c>
      <c r="F666" t="s">
        <v>1077</v>
      </c>
      <c r="G666" t="s">
        <v>25</v>
      </c>
      <c r="H666" t="s">
        <v>1111</v>
      </c>
      <c r="I666" t="s">
        <v>17</v>
      </c>
      <c r="M666">
        <v>129</v>
      </c>
    </row>
    <row r="667" spans="1:13" x14ac:dyDescent="0.3">
      <c r="A667" t="s">
        <v>13</v>
      </c>
      <c r="B667">
        <v>1</v>
      </c>
      <c r="C667">
        <v>1</v>
      </c>
      <c r="D667">
        <v>1</v>
      </c>
      <c r="E667" t="s">
        <v>1062</v>
      </c>
      <c r="F667" t="s">
        <v>1073</v>
      </c>
      <c r="G667" t="s">
        <v>13</v>
      </c>
      <c r="H667" t="s">
        <v>1112</v>
      </c>
      <c r="I667" t="s">
        <v>22</v>
      </c>
      <c r="J667" t="s">
        <v>64</v>
      </c>
      <c r="K667" t="s">
        <v>46</v>
      </c>
      <c r="M667">
        <v>129</v>
      </c>
    </row>
    <row r="668" spans="1:13" x14ac:dyDescent="0.3">
      <c r="E668" t="s">
        <v>1062</v>
      </c>
      <c r="F668" t="s">
        <v>1113</v>
      </c>
      <c r="G668" t="s">
        <v>50</v>
      </c>
      <c r="H668" t="s">
        <v>1114</v>
      </c>
      <c r="I668" t="s">
        <v>52</v>
      </c>
      <c r="J668" t="s">
        <v>53</v>
      </c>
      <c r="M668">
        <v>129</v>
      </c>
    </row>
    <row r="669" spans="1:13" x14ac:dyDescent="0.3">
      <c r="E669" t="s">
        <v>1062</v>
      </c>
      <c r="F669" t="s">
        <v>1063</v>
      </c>
      <c r="G669" t="s">
        <v>25</v>
      </c>
      <c r="H669" t="s">
        <v>1115</v>
      </c>
      <c r="I669" t="s">
        <v>17</v>
      </c>
      <c r="M669">
        <v>129</v>
      </c>
    </row>
    <row r="670" spans="1:13" x14ac:dyDescent="0.3">
      <c r="E670" t="s">
        <v>1062</v>
      </c>
      <c r="F670" t="s">
        <v>1116</v>
      </c>
      <c r="G670" t="s">
        <v>50</v>
      </c>
      <c r="H670" t="s">
        <v>1117</v>
      </c>
      <c r="I670" t="s">
        <v>52</v>
      </c>
      <c r="J670" t="s">
        <v>57</v>
      </c>
      <c r="K670" t="s">
        <v>46</v>
      </c>
      <c r="M670">
        <v>129</v>
      </c>
    </row>
    <row r="671" spans="1:13" x14ac:dyDescent="0.3">
      <c r="E671" t="s">
        <v>1062</v>
      </c>
      <c r="F671" t="s">
        <v>1065</v>
      </c>
      <c r="G671" t="s">
        <v>13</v>
      </c>
      <c r="H671" t="s">
        <v>1118</v>
      </c>
      <c r="I671" t="s">
        <v>34</v>
      </c>
      <c r="J671" t="s">
        <v>23</v>
      </c>
      <c r="M671">
        <v>129</v>
      </c>
    </row>
    <row r="672" spans="1:13" x14ac:dyDescent="0.3">
      <c r="E672" t="s">
        <v>1062</v>
      </c>
      <c r="F672" t="s">
        <v>1102</v>
      </c>
      <c r="G672" t="s">
        <v>13</v>
      </c>
      <c r="H672" t="s">
        <v>1119</v>
      </c>
      <c r="I672" t="s">
        <v>27</v>
      </c>
      <c r="M672">
        <v>130</v>
      </c>
    </row>
    <row r="673" spans="1:13" x14ac:dyDescent="0.3">
      <c r="E673" t="s">
        <v>1062</v>
      </c>
      <c r="F673" t="s">
        <v>1067</v>
      </c>
      <c r="G673" t="s">
        <v>13</v>
      </c>
      <c r="H673" t="s">
        <v>1120</v>
      </c>
      <c r="I673" t="s">
        <v>27</v>
      </c>
      <c r="M673">
        <v>130</v>
      </c>
    </row>
    <row r="674" spans="1:13" x14ac:dyDescent="0.3">
      <c r="A674" t="s">
        <v>13</v>
      </c>
      <c r="B674">
        <v>0</v>
      </c>
      <c r="C674">
        <v>1</v>
      </c>
      <c r="D674" t="s">
        <v>13</v>
      </c>
      <c r="E674" t="s">
        <v>1062</v>
      </c>
      <c r="F674" t="s">
        <v>1067</v>
      </c>
      <c r="G674" t="s">
        <v>28</v>
      </c>
      <c r="H674" t="s">
        <v>1121</v>
      </c>
      <c r="I674" t="s">
        <v>17</v>
      </c>
      <c r="M674">
        <v>130</v>
      </c>
    </row>
    <row r="675" spans="1:13" x14ac:dyDescent="0.3">
      <c r="A675" t="s">
        <v>242</v>
      </c>
      <c r="B675">
        <v>0</v>
      </c>
      <c r="C675">
        <v>0</v>
      </c>
      <c r="D675">
        <v>0</v>
      </c>
      <c r="E675" t="s">
        <v>1062</v>
      </c>
      <c r="F675" t="s">
        <v>1122</v>
      </c>
      <c r="G675" t="s">
        <v>25</v>
      </c>
      <c r="H675" t="s">
        <v>1123</v>
      </c>
      <c r="I675" t="s">
        <v>19</v>
      </c>
      <c r="M675">
        <v>130</v>
      </c>
    </row>
    <row r="676" spans="1:13" x14ac:dyDescent="0.3">
      <c r="A676" t="s">
        <v>13</v>
      </c>
      <c r="B676">
        <v>0</v>
      </c>
      <c r="C676">
        <v>1</v>
      </c>
      <c r="D676" t="s">
        <v>13</v>
      </c>
      <c r="E676" t="s">
        <v>1062</v>
      </c>
      <c r="F676" t="s">
        <v>1102</v>
      </c>
      <c r="G676" t="s">
        <v>28</v>
      </c>
      <c r="H676" t="s">
        <v>1124</v>
      </c>
      <c r="I676" t="s">
        <v>17</v>
      </c>
      <c r="M676">
        <v>130</v>
      </c>
    </row>
    <row r="677" spans="1:13" x14ac:dyDescent="0.3">
      <c r="A677" t="s">
        <v>13</v>
      </c>
      <c r="B677">
        <v>0</v>
      </c>
      <c r="C677">
        <v>1</v>
      </c>
      <c r="D677" t="s">
        <v>13</v>
      </c>
      <c r="E677" t="s">
        <v>1062</v>
      </c>
      <c r="F677" t="s">
        <v>1063</v>
      </c>
      <c r="G677" t="s">
        <v>25</v>
      </c>
      <c r="H677" t="s">
        <v>1125</v>
      </c>
      <c r="I677" t="s">
        <v>17</v>
      </c>
      <c r="M677">
        <v>130</v>
      </c>
    </row>
    <row r="678" spans="1:13" x14ac:dyDescent="0.3">
      <c r="E678" t="s">
        <v>1062</v>
      </c>
      <c r="F678" t="s">
        <v>1063</v>
      </c>
      <c r="G678" t="s">
        <v>13</v>
      </c>
      <c r="H678" t="s">
        <v>1126</v>
      </c>
      <c r="I678" t="s">
        <v>27</v>
      </c>
      <c r="M678">
        <v>130</v>
      </c>
    </row>
    <row r="679" spans="1:13" x14ac:dyDescent="0.3">
      <c r="A679" t="s">
        <v>50</v>
      </c>
      <c r="B679">
        <v>1</v>
      </c>
      <c r="C679">
        <v>1</v>
      </c>
      <c r="D679">
        <v>1</v>
      </c>
      <c r="E679" t="s">
        <v>1127</v>
      </c>
      <c r="F679" t="s">
        <v>1128</v>
      </c>
      <c r="G679" t="s">
        <v>50</v>
      </c>
      <c r="H679" t="s">
        <v>1129</v>
      </c>
      <c r="I679" t="s">
        <v>17</v>
      </c>
      <c r="M679">
        <v>131</v>
      </c>
    </row>
    <row r="680" spans="1:13" x14ac:dyDescent="0.3">
      <c r="E680" t="s">
        <v>1127</v>
      </c>
      <c r="F680" t="s">
        <v>1128</v>
      </c>
      <c r="G680" t="s">
        <v>25</v>
      </c>
      <c r="H680" t="s">
        <v>1130</v>
      </c>
      <c r="I680" t="s">
        <v>27</v>
      </c>
      <c r="M680">
        <v>131</v>
      </c>
    </row>
    <row r="681" spans="1:13" x14ac:dyDescent="0.3">
      <c r="A681" t="s">
        <v>13</v>
      </c>
      <c r="B681">
        <v>1</v>
      </c>
      <c r="C681">
        <v>1</v>
      </c>
      <c r="D681">
        <v>1</v>
      </c>
      <c r="E681" t="s">
        <v>1127</v>
      </c>
      <c r="F681" t="s">
        <v>1131</v>
      </c>
      <c r="G681" t="s">
        <v>13</v>
      </c>
      <c r="H681" t="s">
        <v>1132</v>
      </c>
      <c r="I681" t="s">
        <v>22</v>
      </c>
      <c r="J681" t="s">
        <v>23</v>
      </c>
      <c r="M681">
        <v>131</v>
      </c>
    </row>
    <row r="682" spans="1:13" x14ac:dyDescent="0.3">
      <c r="A682" t="s">
        <v>13</v>
      </c>
      <c r="B682">
        <v>1</v>
      </c>
      <c r="C682">
        <v>1</v>
      </c>
      <c r="D682">
        <v>1</v>
      </c>
      <c r="E682" t="s">
        <v>1127</v>
      </c>
      <c r="F682" t="s">
        <v>1133</v>
      </c>
      <c r="G682" t="s">
        <v>13</v>
      </c>
      <c r="H682" t="s">
        <v>1134</v>
      </c>
      <c r="I682" t="s">
        <v>22</v>
      </c>
      <c r="J682" t="s">
        <v>44</v>
      </c>
      <c r="K682" t="s">
        <v>45</v>
      </c>
      <c r="L682" t="s">
        <v>46</v>
      </c>
      <c r="M682">
        <v>131</v>
      </c>
    </row>
    <row r="683" spans="1:13" x14ac:dyDescent="0.3">
      <c r="A683" t="s">
        <v>28</v>
      </c>
      <c r="B683">
        <v>1</v>
      </c>
      <c r="C683">
        <v>1</v>
      </c>
      <c r="D683">
        <v>1</v>
      </c>
      <c r="E683" t="s">
        <v>1127</v>
      </c>
      <c r="F683" t="s">
        <v>1135</v>
      </c>
      <c r="G683" t="s">
        <v>28</v>
      </c>
      <c r="H683" t="s">
        <v>1136</v>
      </c>
      <c r="I683" t="s">
        <v>22</v>
      </c>
      <c r="J683" t="s">
        <v>104</v>
      </c>
      <c r="M683">
        <v>131</v>
      </c>
    </row>
    <row r="684" spans="1:13" x14ac:dyDescent="0.3">
      <c r="E684" t="s">
        <v>1127</v>
      </c>
      <c r="F684" t="s">
        <v>1137</v>
      </c>
      <c r="G684" t="s">
        <v>28</v>
      </c>
      <c r="H684" t="s">
        <v>1138</v>
      </c>
      <c r="I684" t="s">
        <v>19</v>
      </c>
      <c r="M684">
        <v>131</v>
      </c>
    </row>
    <row r="685" spans="1:13" x14ac:dyDescent="0.3">
      <c r="E685" t="s">
        <v>1127</v>
      </c>
      <c r="F685" t="s">
        <v>1139</v>
      </c>
      <c r="G685" t="s">
        <v>28</v>
      </c>
      <c r="H685" t="s">
        <v>1140</v>
      </c>
      <c r="I685" t="s">
        <v>27</v>
      </c>
      <c r="M685">
        <v>131</v>
      </c>
    </row>
    <row r="686" spans="1:13" x14ac:dyDescent="0.3">
      <c r="E686" t="s">
        <v>1127</v>
      </c>
      <c r="F686" t="s">
        <v>1139</v>
      </c>
      <c r="G686" t="s">
        <v>25</v>
      </c>
      <c r="H686" t="s">
        <v>1141</v>
      </c>
      <c r="I686" t="s">
        <v>17</v>
      </c>
      <c r="M686">
        <v>131</v>
      </c>
    </row>
    <row r="687" spans="1:13" x14ac:dyDescent="0.3">
      <c r="E687" t="s">
        <v>1127</v>
      </c>
      <c r="F687" t="s">
        <v>1142</v>
      </c>
      <c r="G687" t="s">
        <v>13</v>
      </c>
      <c r="H687" t="s">
        <v>1143</v>
      </c>
      <c r="I687" t="s">
        <v>52</v>
      </c>
      <c r="J687" t="s">
        <v>23</v>
      </c>
      <c r="M687">
        <v>131</v>
      </c>
    </row>
    <row r="688" spans="1:13" x14ac:dyDescent="0.3">
      <c r="A688" t="s">
        <v>13</v>
      </c>
      <c r="B688">
        <v>1</v>
      </c>
      <c r="C688">
        <v>1</v>
      </c>
      <c r="D688">
        <v>1</v>
      </c>
      <c r="E688" t="s">
        <v>1127</v>
      </c>
      <c r="F688" t="s">
        <v>1144</v>
      </c>
      <c r="G688" t="s">
        <v>13</v>
      </c>
      <c r="H688" t="s">
        <v>1145</v>
      </c>
      <c r="I688" t="s">
        <v>22</v>
      </c>
      <c r="J688" t="s">
        <v>44</v>
      </c>
      <c r="K688" t="s">
        <v>45</v>
      </c>
      <c r="L688" t="s">
        <v>46</v>
      </c>
      <c r="M688">
        <v>131</v>
      </c>
    </row>
    <row r="689" spans="1:13" x14ac:dyDescent="0.3">
      <c r="E689" t="s">
        <v>1127</v>
      </c>
      <c r="F689" t="s">
        <v>1146</v>
      </c>
      <c r="G689" t="s">
        <v>25</v>
      </c>
      <c r="H689" t="s">
        <v>1147</v>
      </c>
      <c r="I689" t="s">
        <v>27</v>
      </c>
      <c r="M689">
        <v>131</v>
      </c>
    </row>
    <row r="690" spans="1:13" x14ac:dyDescent="0.3">
      <c r="A690" t="s">
        <v>13</v>
      </c>
      <c r="B690">
        <v>1</v>
      </c>
      <c r="C690">
        <v>1</v>
      </c>
      <c r="D690">
        <v>1</v>
      </c>
      <c r="E690" t="s">
        <v>1127</v>
      </c>
      <c r="F690" t="s">
        <v>1146</v>
      </c>
      <c r="G690" t="s">
        <v>13</v>
      </c>
      <c r="H690" t="s">
        <v>1148</v>
      </c>
      <c r="I690" t="s">
        <v>17</v>
      </c>
      <c r="M690">
        <v>131</v>
      </c>
    </row>
    <row r="691" spans="1:13" x14ac:dyDescent="0.3">
      <c r="A691" t="s">
        <v>13</v>
      </c>
      <c r="B691">
        <v>1</v>
      </c>
      <c r="C691">
        <v>1</v>
      </c>
      <c r="D691">
        <v>1</v>
      </c>
      <c r="E691" t="s">
        <v>1127</v>
      </c>
      <c r="F691" t="s">
        <v>1146</v>
      </c>
      <c r="G691" t="s">
        <v>13</v>
      </c>
      <c r="H691" t="s">
        <v>1149</v>
      </c>
      <c r="I691" t="s">
        <v>17</v>
      </c>
      <c r="M691">
        <v>131</v>
      </c>
    </row>
    <row r="692" spans="1:13" x14ac:dyDescent="0.3">
      <c r="A692" t="s">
        <v>13</v>
      </c>
      <c r="B692">
        <v>1</v>
      </c>
      <c r="C692">
        <v>1</v>
      </c>
      <c r="D692">
        <v>1</v>
      </c>
      <c r="E692" t="s">
        <v>1127</v>
      </c>
      <c r="F692" t="s">
        <v>1146</v>
      </c>
      <c r="G692" t="s">
        <v>13</v>
      </c>
      <c r="H692" t="s">
        <v>1150</v>
      </c>
      <c r="I692" t="s">
        <v>40</v>
      </c>
      <c r="M692">
        <v>131</v>
      </c>
    </row>
    <row r="693" spans="1:13" x14ac:dyDescent="0.3">
      <c r="A693" t="s">
        <v>28</v>
      </c>
      <c r="B693">
        <v>1</v>
      </c>
      <c r="C693">
        <v>1</v>
      </c>
      <c r="D693">
        <v>1</v>
      </c>
      <c r="E693" t="s">
        <v>1127</v>
      </c>
      <c r="F693" t="s">
        <v>1151</v>
      </c>
      <c r="G693" t="s">
        <v>28</v>
      </c>
      <c r="H693" t="s">
        <v>1152</v>
      </c>
      <c r="I693" t="s">
        <v>19</v>
      </c>
      <c r="M693">
        <v>131</v>
      </c>
    </row>
    <row r="694" spans="1:13" x14ac:dyDescent="0.3">
      <c r="E694" t="s">
        <v>1127</v>
      </c>
      <c r="F694" t="s">
        <v>1153</v>
      </c>
      <c r="G694" t="s">
        <v>25</v>
      </c>
      <c r="H694" t="s">
        <v>1154</v>
      </c>
      <c r="I694" t="s">
        <v>27</v>
      </c>
      <c r="M694">
        <v>131</v>
      </c>
    </row>
    <row r="695" spans="1:13" x14ac:dyDescent="0.3">
      <c r="E695" t="s">
        <v>1155</v>
      </c>
      <c r="F695" t="s">
        <v>1156</v>
      </c>
      <c r="G695" t="s">
        <v>28</v>
      </c>
      <c r="H695" t="s">
        <v>1157</v>
      </c>
      <c r="I695" t="s">
        <v>19</v>
      </c>
      <c r="M695">
        <v>132</v>
      </c>
    </row>
    <row r="696" spans="1:13" x14ac:dyDescent="0.3">
      <c r="A696" t="s">
        <v>28</v>
      </c>
      <c r="B696">
        <v>1</v>
      </c>
      <c r="C696">
        <v>1</v>
      </c>
      <c r="D696">
        <v>1</v>
      </c>
      <c r="E696" t="s">
        <v>1155</v>
      </c>
      <c r="F696" t="s">
        <v>1158</v>
      </c>
      <c r="G696" t="s">
        <v>28</v>
      </c>
      <c r="H696" t="s">
        <v>1159</v>
      </c>
      <c r="I696" t="s">
        <v>22</v>
      </c>
      <c r="J696" t="s">
        <v>104</v>
      </c>
      <c r="M696">
        <v>132</v>
      </c>
    </row>
    <row r="697" spans="1:13" x14ac:dyDescent="0.3">
      <c r="A697" t="s">
        <v>28</v>
      </c>
      <c r="B697">
        <v>1</v>
      </c>
      <c r="C697">
        <v>1</v>
      </c>
      <c r="D697">
        <v>1</v>
      </c>
      <c r="E697" t="s">
        <v>1155</v>
      </c>
      <c r="F697" t="s">
        <v>1160</v>
      </c>
      <c r="G697" t="s">
        <v>28</v>
      </c>
      <c r="H697" t="s">
        <v>1161</v>
      </c>
      <c r="I697" t="s">
        <v>22</v>
      </c>
      <c r="J697" t="s">
        <v>104</v>
      </c>
      <c r="M697">
        <v>132</v>
      </c>
    </row>
    <row r="698" spans="1:13" x14ac:dyDescent="0.3">
      <c r="E698" t="s">
        <v>1155</v>
      </c>
      <c r="F698" t="s">
        <v>1162</v>
      </c>
      <c r="G698" t="s">
        <v>28</v>
      </c>
      <c r="H698" t="s">
        <v>1163</v>
      </c>
      <c r="I698" t="s">
        <v>19</v>
      </c>
      <c r="M698">
        <v>132</v>
      </c>
    </row>
    <row r="699" spans="1:13" x14ac:dyDescent="0.3">
      <c r="A699" t="s">
        <v>242</v>
      </c>
      <c r="B699">
        <v>0</v>
      </c>
      <c r="C699">
        <v>0</v>
      </c>
      <c r="D699">
        <v>0</v>
      </c>
      <c r="E699" t="s">
        <v>1155</v>
      </c>
      <c r="F699" t="s">
        <v>1164</v>
      </c>
      <c r="G699" t="s">
        <v>13</v>
      </c>
      <c r="H699" t="s">
        <v>1165</v>
      </c>
      <c r="I699" t="s">
        <v>17</v>
      </c>
      <c r="M699">
        <v>132</v>
      </c>
    </row>
    <row r="700" spans="1:13" x14ac:dyDescent="0.3">
      <c r="A700" t="s">
        <v>28</v>
      </c>
      <c r="B700">
        <v>1</v>
      </c>
      <c r="C700">
        <v>1</v>
      </c>
      <c r="D700">
        <v>1</v>
      </c>
      <c r="E700" t="s">
        <v>1155</v>
      </c>
      <c r="F700" t="s">
        <v>1166</v>
      </c>
      <c r="G700" t="s">
        <v>28</v>
      </c>
      <c r="H700" t="s">
        <v>1167</v>
      </c>
      <c r="I700" t="s">
        <v>22</v>
      </c>
      <c r="J700" t="s">
        <v>104</v>
      </c>
      <c r="M700">
        <v>132</v>
      </c>
    </row>
    <row r="701" spans="1:13" x14ac:dyDescent="0.3">
      <c r="E701" t="s">
        <v>1155</v>
      </c>
      <c r="F701" t="s">
        <v>1168</v>
      </c>
      <c r="G701" t="s">
        <v>28</v>
      </c>
      <c r="H701" t="s">
        <v>1169</v>
      </c>
      <c r="I701" t="s">
        <v>27</v>
      </c>
      <c r="M701">
        <v>132</v>
      </c>
    </row>
    <row r="702" spans="1:13" x14ac:dyDescent="0.3">
      <c r="A702" t="s">
        <v>28</v>
      </c>
      <c r="B702">
        <v>1</v>
      </c>
      <c r="C702">
        <v>1</v>
      </c>
      <c r="D702">
        <v>1</v>
      </c>
      <c r="E702" t="s">
        <v>1155</v>
      </c>
      <c r="F702" t="s">
        <v>1170</v>
      </c>
      <c r="G702" t="s">
        <v>28</v>
      </c>
      <c r="H702" t="s">
        <v>1171</v>
      </c>
      <c r="I702" t="s">
        <v>22</v>
      </c>
      <c r="J702" t="s">
        <v>104</v>
      </c>
      <c r="M702">
        <v>132</v>
      </c>
    </row>
    <row r="703" spans="1:13" x14ac:dyDescent="0.3">
      <c r="E703" t="s">
        <v>1155</v>
      </c>
      <c r="F703" t="s">
        <v>1172</v>
      </c>
      <c r="G703" t="s">
        <v>28</v>
      </c>
      <c r="H703" t="s">
        <v>1173</v>
      </c>
      <c r="I703" t="s">
        <v>17</v>
      </c>
      <c r="M703">
        <v>132</v>
      </c>
    </row>
    <row r="704" spans="1:13" x14ac:dyDescent="0.3">
      <c r="A704" t="s">
        <v>13</v>
      </c>
      <c r="B704">
        <v>1</v>
      </c>
      <c r="C704">
        <v>1</v>
      </c>
      <c r="D704">
        <v>1</v>
      </c>
      <c r="E704" t="s">
        <v>1174</v>
      </c>
      <c r="F704" t="s">
        <v>1175</v>
      </c>
      <c r="G704" t="s">
        <v>13</v>
      </c>
      <c r="H704" t="s">
        <v>1176</v>
      </c>
      <c r="I704" t="s">
        <v>22</v>
      </c>
      <c r="J704" t="s">
        <v>44</v>
      </c>
      <c r="K704" t="s">
        <v>45</v>
      </c>
      <c r="L704" t="s">
        <v>46</v>
      </c>
      <c r="M704">
        <v>134</v>
      </c>
    </row>
    <row r="705" spans="1:13" x14ac:dyDescent="0.3">
      <c r="A705" t="s">
        <v>13</v>
      </c>
      <c r="B705">
        <v>1</v>
      </c>
      <c r="C705">
        <v>1</v>
      </c>
      <c r="D705">
        <v>1</v>
      </c>
      <c r="E705" t="s">
        <v>1174</v>
      </c>
      <c r="F705" t="s">
        <v>1175</v>
      </c>
      <c r="G705" t="s">
        <v>13</v>
      </c>
      <c r="H705" t="s">
        <v>1176</v>
      </c>
      <c r="I705" t="s">
        <v>22</v>
      </c>
      <c r="J705" t="s">
        <v>44</v>
      </c>
      <c r="K705" t="s">
        <v>45</v>
      </c>
      <c r="L705" t="s">
        <v>46</v>
      </c>
      <c r="M705">
        <v>138</v>
      </c>
    </row>
    <row r="706" spans="1:13" x14ac:dyDescent="0.3">
      <c r="A706" t="s">
        <v>13</v>
      </c>
      <c r="B706">
        <v>1</v>
      </c>
      <c r="C706">
        <v>1</v>
      </c>
      <c r="D706">
        <v>1</v>
      </c>
      <c r="E706" t="s">
        <v>1174</v>
      </c>
      <c r="F706" t="s">
        <v>1175</v>
      </c>
      <c r="G706" t="s">
        <v>13</v>
      </c>
      <c r="H706" t="s">
        <v>1176</v>
      </c>
      <c r="I706" t="s">
        <v>22</v>
      </c>
      <c r="J706" t="s">
        <v>44</v>
      </c>
      <c r="K706" t="s">
        <v>45</v>
      </c>
      <c r="L706" t="s">
        <v>46</v>
      </c>
      <c r="M706">
        <v>141</v>
      </c>
    </row>
    <row r="707" spans="1:13" x14ac:dyDescent="0.3">
      <c r="A707" t="s">
        <v>13</v>
      </c>
      <c r="B707">
        <v>1</v>
      </c>
      <c r="C707">
        <v>1</v>
      </c>
      <c r="D707">
        <v>1</v>
      </c>
      <c r="E707" t="s">
        <v>1174</v>
      </c>
      <c r="F707" t="s">
        <v>1175</v>
      </c>
      <c r="G707" t="s">
        <v>13</v>
      </c>
      <c r="H707" t="s">
        <v>1176</v>
      </c>
      <c r="I707" t="s">
        <v>22</v>
      </c>
      <c r="J707" t="s">
        <v>44</v>
      </c>
      <c r="K707" t="s">
        <v>45</v>
      </c>
      <c r="L707" t="s">
        <v>46</v>
      </c>
      <c r="M707">
        <v>145</v>
      </c>
    </row>
    <row r="708" spans="1:13" x14ac:dyDescent="0.3">
      <c r="A708" t="s">
        <v>13</v>
      </c>
      <c r="B708">
        <v>1</v>
      </c>
      <c r="C708">
        <v>1</v>
      </c>
      <c r="D708">
        <v>1</v>
      </c>
      <c r="E708" t="s">
        <v>1174</v>
      </c>
      <c r="F708" t="s">
        <v>1175</v>
      </c>
      <c r="G708" t="s">
        <v>13</v>
      </c>
      <c r="H708" t="s">
        <v>1176</v>
      </c>
      <c r="I708" t="s">
        <v>22</v>
      </c>
      <c r="J708" t="s">
        <v>44</v>
      </c>
      <c r="K708" t="s">
        <v>45</v>
      </c>
      <c r="L708" t="s">
        <v>46</v>
      </c>
      <c r="M708">
        <v>148</v>
      </c>
    </row>
    <row r="709" spans="1:13" x14ac:dyDescent="0.3">
      <c r="A709" t="s">
        <v>13</v>
      </c>
      <c r="B709">
        <v>1</v>
      </c>
      <c r="C709">
        <v>1</v>
      </c>
      <c r="D709">
        <v>1</v>
      </c>
      <c r="E709" t="s">
        <v>1174</v>
      </c>
      <c r="F709" t="s">
        <v>1175</v>
      </c>
      <c r="G709" t="s">
        <v>13</v>
      </c>
      <c r="H709" t="s">
        <v>1176</v>
      </c>
      <c r="I709" t="s">
        <v>22</v>
      </c>
      <c r="J709" t="s">
        <v>44</v>
      </c>
      <c r="K709" t="s">
        <v>45</v>
      </c>
      <c r="L709" t="s">
        <v>46</v>
      </c>
      <c r="M709">
        <v>152</v>
      </c>
    </row>
    <row r="710" spans="1:13" x14ac:dyDescent="0.3">
      <c r="A710" t="s">
        <v>13</v>
      </c>
      <c r="B710">
        <v>1</v>
      </c>
      <c r="C710">
        <v>1</v>
      </c>
      <c r="D710">
        <v>1</v>
      </c>
      <c r="E710" t="s">
        <v>1174</v>
      </c>
      <c r="F710" t="s">
        <v>1175</v>
      </c>
      <c r="G710" t="s">
        <v>13</v>
      </c>
      <c r="H710" t="s">
        <v>1176</v>
      </c>
      <c r="I710" t="s">
        <v>22</v>
      </c>
      <c r="J710" t="s">
        <v>44</v>
      </c>
      <c r="K710" t="s">
        <v>45</v>
      </c>
      <c r="L710" t="s">
        <v>46</v>
      </c>
      <c r="M710">
        <v>155</v>
      </c>
    </row>
    <row r="711" spans="1:13" x14ac:dyDescent="0.3">
      <c r="A711" t="s">
        <v>13</v>
      </c>
      <c r="B711">
        <v>1</v>
      </c>
      <c r="C711">
        <v>1</v>
      </c>
      <c r="D711">
        <v>1</v>
      </c>
      <c r="E711" t="s">
        <v>1174</v>
      </c>
      <c r="F711" t="s">
        <v>1175</v>
      </c>
      <c r="G711" t="s">
        <v>13</v>
      </c>
      <c r="H711" t="s">
        <v>1176</v>
      </c>
      <c r="I711" t="s">
        <v>22</v>
      </c>
      <c r="J711" t="s">
        <v>44</v>
      </c>
      <c r="K711" t="s">
        <v>45</v>
      </c>
      <c r="L711" t="s">
        <v>46</v>
      </c>
      <c r="M711">
        <v>159</v>
      </c>
    </row>
    <row r="712" spans="1:13" x14ac:dyDescent="0.3">
      <c r="E712" t="s">
        <v>1177</v>
      </c>
      <c r="F712" t="s">
        <v>1178</v>
      </c>
      <c r="G712" t="s">
        <v>13</v>
      </c>
      <c r="H712" t="s">
        <v>1179</v>
      </c>
      <c r="I712" t="s">
        <v>19</v>
      </c>
      <c r="M712">
        <v>170</v>
      </c>
    </row>
    <row r="713" spans="1:13" x14ac:dyDescent="0.3">
      <c r="A713" t="s">
        <v>13</v>
      </c>
      <c r="B713">
        <v>1</v>
      </c>
      <c r="C713">
        <v>1</v>
      </c>
      <c r="D713">
        <v>1</v>
      </c>
      <c r="E713" t="s">
        <v>1177</v>
      </c>
      <c r="F713" t="s">
        <v>1180</v>
      </c>
      <c r="G713" t="s">
        <v>13</v>
      </c>
      <c r="H713" t="s">
        <v>1181</v>
      </c>
      <c r="I713" t="s">
        <v>22</v>
      </c>
      <c r="J713" t="s">
        <v>23</v>
      </c>
      <c r="M713">
        <v>170</v>
      </c>
    </row>
    <row r="714" spans="1:13" x14ac:dyDescent="0.3">
      <c r="A714" t="s">
        <v>28</v>
      </c>
      <c r="B714">
        <v>1</v>
      </c>
      <c r="C714">
        <v>1</v>
      </c>
      <c r="D714">
        <v>1</v>
      </c>
      <c r="E714" t="s">
        <v>1177</v>
      </c>
      <c r="F714" t="s">
        <v>462</v>
      </c>
      <c r="G714" t="s">
        <v>28</v>
      </c>
      <c r="H714" t="s">
        <v>1182</v>
      </c>
      <c r="I714" t="s">
        <v>22</v>
      </c>
      <c r="J714" t="s">
        <v>464</v>
      </c>
      <c r="M714">
        <v>170</v>
      </c>
    </row>
    <row r="715" spans="1:13" x14ac:dyDescent="0.3">
      <c r="A715" t="s">
        <v>28</v>
      </c>
      <c r="B715">
        <v>1</v>
      </c>
      <c r="C715">
        <v>1</v>
      </c>
      <c r="D715">
        <v>1</v>
      </c>
      <c r="E715" t="s">
        <v>1177</v>
      </c>
      <c r="F715" t="s">
        <v>462</v>
      </c>
      <c r="G715" t="s">
        <v>28</v>
      </c>
      <c r="H715" t="s">
        <v>1182</v>
      </c>
      <c r="I715" t="s">
        <v>22</v>
      </c>
      <c r="J715" t="s">
        <v>464</v>
      </c>
      <c r="M715">
        <v>171</v>
      </c>
    </row>
    <row r="716" spans="1:13" x14ac:dyDescent="0.3">
      <c r="A716" t="s">
        <v>13</v>
      </c>
      <c r="B716">
        <v>1</v>
      </c>
      <c r="C716">
        <v>1</v>
      </c>
      <c r="D716">
        <v>1</v>
      </c>
      <c r="E716" t="s">
        <v>1177</v>
      </c>
      <c r="F716" t="s">
        <v>1180</v>
      </c>
      <c r="G716" t="s">
        <v>13</v>
      </c>
      <c r="H716" t="s">
        <v>1181</v>
      </c>
      <c r="I716" t="s">
        <v>22</v>
      </c>
      <c r="J716" t="s">
        <v>23</v>
      </c>
      <c r="M716">
        <v>171</v>
      </c>
    </row>
    <row r="717" spans="1:13" x14ac:dyDescent="0.3">
      <c r="E717" t="s">
        <v>1177</v>
      </c>
      <c r="F717" t="s">
        <v>1178</v>
      </c>
      <c r="G717" t="s">
        <v>13</v>
      </c>
      <c r="H717" t="s">
        <v>1179</v>
      </c>
      <c r="I717" t="s">
        <v>19</v>
      </c>
      <c r="M717">
        <v>171</v>
      </c>
    </row>
    <row r="718" spans="1:13" x14ac:dyDescent="0.3">
      <c r="E718" t="s">
        <v>1183</v>
      </c>
      <c r="F718" t="s">
        <v>1184</v>
      </c>
      <c r="G718" t="s">
        <v>25</v>
      </c>
      <c r="H718" t="s">
        <v>1185</v>
      </c>
      <c r="I718" t="s">
        <v>17</v>
      </c>
      <c r="M718">
        <v>174</v>
      </c>
    </row>
    <row r="719" spans="1:13" x14ac:dyDescent="0.3">
      <c r="E719" t="s">
        <v>1183</v>
      </c>
      <c r="F719" t="s">
        <v>1186</v>
      </c>
      <c r="G719" t="s">
        <v>13</v>
      </c>
      <c r="H719" t="s">
        <v>1187</v>
      </c>
      <c r="I719" t="s">
        <v>27</v>
      </c>
      <c r="M719">
        <v>174</v>
      </c>
    </row>
    <row r="720" spans="1:13" x14ac:dyDescent="0.3">
      <c r="A720" t="s">
        <v>13</v>
      </c>
      <c r="B720">
        <v>1</v>
      </c>
      <c r="C720">
        <v>1</v>
      </c>
      <c r="D720">
        <v>1</v>
      </c>
      <c r="E720" t="s">
        <v>1183</v>
      </c>
      <c r="F720" t="s">
        <v>1188</v>
      </c>
      <c r="G720" t="s">
        <v>13</v>
      </c>
      <c r="H720" t="s">
        <v>1189</v>
      </c>
      <c r="I720" t="s">
        <v>19</v>
      </c>
      <c r="M720">
        <v>174</v>
      </c>
    </row>
    <row r="721" spans="1:13" x14ac:dyDescent="0.3">
      <c r="E721" t="s">
        <v>1183</v>
      </c>
      <c r="F721" t="s">
        <v>1186</v>
      </c>
      <c r="G721" t="s">
        <v>13</v>
      </c>
      <c r="H721" t="s">
        <v>1187</v>
      </c>
      <c r="I721" t="s">
        <v>27</v>
      </c>
      <c r="M721">
        <v>175</v>
      </c>
    </row>
    <row r="722" spans="1:13" x14ac:dyDescent="0.3">
      <c r="A722" t="s">
        <v>13</v>
      </c>
      <c r="B722">
        <v>1</v>
      </c>
      <c r="C722">
        <v>1</v>
      </c>
      <c r="D722">
        <v>1</v>
      </c>
      <c r="E722" t="s">
        <v>1183</v>
      </c>
      <c r="F722" t="s">
        <v>1188</v>
      </c>
      <c r="G722" t="s">
        <v>13</v>
      </c>
      <c r="H722" t="s">
        <v>1189</v>
      </c>
      <c r="I722" t="s">
        <v>19</v>
      </c>
      <c r="M722">
        <v>175</v>
      </c>
    </row>
    <row r="723" spans="1:13" x14ac:dyDescent="0.3">
      <c r="E723" t="s">
        <v>1183</v>
      </c>
      <c r="F723" t="s">
        <v>1184</v>
      </c>
      <c r="G723" t="s">
        <v>25</v>
      </c>
      <c r="H723" t="s">
        <v>1185</v>
      </c>
      <c r="I723" t="s">
        <v>17</v>
      </c>
      <c r="M723">
        <v>175</v>
      </c>
    </row>
    <row r="724" spans="1:13" x14ac:dyDescent="0.3">
      <c r="E724" t="s">
        <v>1177</v>
      </c>
      <c r="F724" t="s">
        <v>1178</v>
      </c>
      <c r="G724" t="s">
        <v>13</v>
      </c>
      <c r="H724" t="s">
        <v>1179</v>
      </c>
      <c r="I724" t="s">
        <v>19</v>
      </c>
      <c r="M724">
        <v>179</v>
      </c>
    </row>
    <row r="725" spans="1:13" x14ac:dyDescent="0.3">
      <c r="A725" t="s">
        <v>13</v>
      </c>
      <c r="B725">
        <v>1</v>
      </c>
      <c r="C725">
        <v>1</v>
      </c>
      <c r="D725">
        <v>1</v>
      </c>
      <c r="E725" t="s">
        <v>1177</v>
      </c>
      <c r="F725" t="s">
        <v>1180</v>
      </c>
      <c r="G725" t="s">
        <v>13</v>
      </c>
      <c r="H725" t="s">
        <v>1181</v>
      </c>
      <c r="I725" t="s">
        <v>22</v>
      </c>
      <c r="J725" t="s">
        <v>23</v>
      </c>
      <c r="M725">
        <v>179</v>
      </c>
    </row>
    <row r="726" spans="1:13" x14ac:dyDescent="0.3">
      <c r="A726" t="s">
        <v>28</v>
      </c>
      <c r="B726">
        <v>1</v>
      </c>
      <c r="C726">
        <v>1</v>
      </c>
      <c r="D726">
        <v>1</v>
      </c>
      <c r="E726" t="s">
        <v>1177</v>
      </c>
      <c r="F726" t="s">
        <v>462</v>
      </c>
      <c r="G726" t="s">
        <v>28</v>
      </c>
      <c r="H726" t="s">
        <v>1182</v>
      </c>
      <c r="I726" t="s">
        <v>22</v>
      </c>
      <c r="J726" t="s">
        <v>464</v>
      </c>
      <c r="M726">
        <v>179</v>
      </c>
    </row>
    <row r="727" spans="1:13" x14ac:dyDescent="0.3">
      <c r="A727" t="s">
        <v>13</v>
      </c>
      <c r="B727">
        <v>1</v>
      </c>
      <c r="C727">
        <v>1</v>
      </c>
      <c r="D727">
        <v>1</v>
      </c>
      <c r="E727" t="s">
        <v>1177</v>
      </c>
      <c r="F727" t="s">
        <v>1180</v>
      </c>
      <c r="G727" t="s">
        <v>13</v>
      </c>
      <c r="H727" t="s">
        <v>1181</v>
      </c>
      <c r="I727" t="s">
        <v>22</v>
      </c>
      <c r="J727" t="s">
        <v>23</v>
      </c>
      <c r="M727">
        <v>180</v>
      </c>
    </row>
    <row r="728" spans="1:13" x14ac:dyDescent="0.3">
      <c r="A728" t="s">
        <v>28</v>
      </c>
      <c r="B728">
        <v>1</v>
      </c>
      <c r="C728">
        <v>1</v>
      </c>
      <c r="D728">
        <v>1</v>
      </c>
      <c r="E728" t="s">
        <v>1177</v>
      </c>
      <c r="F728" t="s">
        <v>462</v>
      </c>
      <c r="G728" t="s">
        <v>28</v>
      </c>
      <c r="H728" t="s">
        <v>1182</v>
      </c>
      <c r="I728" t="s">
        <v>22</v>
      </c>
      <c r="J728" t="s">
        <v>464</v>
      </c>
      <c r="M728">
        <v>180</v>
      </c>
    </row>
    <row r="729" spans="1:13" x14ac:dyDescent="0.3">
      <c r="E729" t="s">
        <v>1177</v>
      </c>
      <c r="F729" t="s">
        <v>1178</v>
      </c>
      <c r="G729" t="s">
        <v>13</v>
      </c>
      <c r="H729" t="s">
        <v>1179</v>
      </c>
      <c r="I729" t="s">
        <v>19</v>
      </c>
      <c r="M729">
        <v>180</v>
      </c>
    </row>
    <row r="730" spans="1:13" x14ac:dyDescent="0.3">
      <c r="A730" t="s">
        <v>13</v>
      </c>
      <c r="B730">
        <v>1</v>
      </c>
      <c r="C730">
        <v>1</v>
      </c>
      <c r="D730">
        <v>1</v>
      </c>
      <c r="E730" t="s">
        <v>1183</v>
      </c>
      <c r="F730" t="s">
        <v>1188</v>
      </c>
      <c r="G730" t="s">
        <v>13</v>
      </c>
      <c r="H730" t="s">
        <v>1189</v>
      </c>
      <c r="I730" t="s">
        <v>19</v>
      </c>
      <c r="M730">
        <v>183</v>
      </c>
    </row>
    <row r="731" spans="1:13" x14ac:dyDescent="0.3">
      <c r="E731" t="s">
        <v>1183</v>
      </c>
      <c r="F731" t="s">
        <v>1184</v>
      </c>
      <c r="G731" t="s">
        <v>25</v>
      </c>
      <c r="H731" t="s">
        <v>1185</v>
      </c>
      <c r="I731" t="s">
        <v>17</v>
      </c>
      <c r="M731">
        <v>183</v>
      </c>
    </row>
    <row r="732" spans="1:13" x14ac:dyDescent="0.3">
      <c r="E732" t="s">
        <v>1183</v>
      </c>
      <c r="F732" t="s">
        <v>1186</v>
      </c>
      <c r="G732" t="s">
        <v>13</v>
      </c>
      <c r="H732" t="s">
        <v>1187</v>
      </c>
      <c r="I732" t="s">
        <v>27</v>
      </c>
      <c r="M732">
        <v>183</v>
      </c>
    </row>
    <row r="733" spans="1:13" x14ac:dyDescent="0.3">
      <c r="E733" t="s">
        <v>1183</v>
      </c>
      <c r="F733" t="s">
        <v>1186</v>
      </c>
      <c r="G733" t="s">
        <v>13</v>
      </c>
      <c r="H733" t="s">
        <v>1187</v>
      </c>
      <c r="I733" t="s">
        <v>27</v>
      </c>
      <c r="M733">
        <v>184</v>
      </c>
    </row>
    <row r="734" spans="1:13" x14ac:dyDescent="0.3">
      <c r="A734" t="s">
        <v>13</v>
      </c>
      <c r="B734">
        <v>1</v>
      </c>
      <c r="C734">
        <v>1</v>
      </c>
      <c r="D734">
        <v>1</v>
      </c>
      <c r="E734" t="s">
        <v>1183</v>
      </c>
      <c r="F734" t="s">
        <v>1188</v>
      </c>
      <c r="G734" t="s">
        <v>13</v>
      </c>
      <c r="H734" t="s">
        <v>1189</v>
      </c>
      <c r="I734" t="s">
        <v>19</v>
      </c>
      <c r="M734">
        <v>184</v>
      </c>
    </row>
    <row r="735" spans="1:13" x14ac:dyDescent="0.3">
      <c r="E735" t="s">
        <v>1183</v>
      </c>
      <c r="F735" t="s">
        <v>1184</v>
      </c>
      <c r="G735" t="s">
        <v>25</v>
      </c>
      <c r="H735" t="s">
        <v>1185</v>
      </c>
      <c r="I735" t="s">
        <v>17</v>
      </c>
      <c r="M735">
        <v>184</v>
      </c>
    </row>
    <row r="736" spans="1:13" x14ac:dyDescent="0.3">
      <c r="E736" t="s">
        <v>1177</v>
      </c>
      <c r="F736" t="s">
        <v>1178</v>
      </c>
      <c r="G736" t="s">
        <v>13</v>
      </c>
      <c r="H736" t="s">
        <v>1179</v>
      </c>
      <c r="I736" t="s">
        <v>19</v>
      </c>
      <c r="M736">
        <v>187</v>
      </c>
    </row>
    <row r="737" spans="1:13" x14ac:dyDescent="0.3">
      <c r="A737" t="s">
        <v>13</v>
      </c>
      <c r="B737">
        <v>1</v>
      </c>
      <c r="C737">
        <v>1</v>
      </c>
      <c r="D737">
        <v>1</v>
      </c>
      <c r="E737" t="s">
        <v>1177</v>
      </c>
      <c r="F737" t="s">
        <v>1180</v>
      </c>
      <c r="G737" t="s">
        <v>13</v>
      </c>
      <c r="H737" t="s">
        <v>1181</v>
      </c>
      <c r="I737" t="s">
        <v>22</v>
      </c>
      <c r="J737" t="s">
        <v>23</v>
      </c>
      <c r="M737">
        <v>187</v>
      </c>
    </row>
    <row r="738" spans="1:13" x14ac:dyDescent="0.3">
      <c r="A738" t="s">
        <v>28</v>
      </c>
      <c r="B738">
        <v>1</v>
      </c>
      <c r="C738">
        <v>1</v>
      </c>
      <c r="D738">
        <v>1</v>
      </c>
      <c r="E738" t="s">
        <v>1177</v>
      </c>
      <c r="F738" t="s">
        <v>462</v>
      </c>
      <c r="G738" t="s">
        <v>28</v>
      </c>
      <c r="H738" t="s">
        <v>1182</v>
      </c>
      <c r="I738" t="s">
        <v>22</v>
      </c>
      <c r="J738" t="s">
        <v>464</v>
      </c>
      <c r="M738">
        <v>187</v>
      </c>
    </row>
    <row r="739" spans="1:13" x14ac:dyDescent="0.3">
      <c r="A739" t="s">
        <v>28</v>
      </c>
      <c r="B739">
        <v>1</v>
      </c>
      <c r="C739">
        <v>1</v>
      </c>
      <c r="D739">
        <v>1</v>
      </c>
      <c r="E739" t="s">
        <v>1177</v>
      </c>
      <c r="F739" t="s">
        <v>462</v>
      </c>
      <c r="G739" t="s">
        <v>28</v>
      </c>
      <c r="H739" t="s">
        <v>1182</v>
      </c>
      <c r="I739" t="s">
        <v>22</v>
      </c>
      <c r="J739" t="s">
        <v>464</v>
      </c>
      <c r="M739">
        <v>188</v>
      </c>
    </row>
    <row r="740" spans="1:13" x14ac:dyDescent="0.3">
      <c r="A740" t="s">
        <v>13</v>
      </c>
      <c r="B740">
        <v>1</v>
      </c>
      <c r="C740">
        <v>1</v>
      </c>
      <c r="D740">
        <v>1</v>
      </c>
      <c r="E740" t="s">
        <v>1177</v>
      </c>
      <c r="F740" t="s">
        <v>1180</v>
      </c>
      <c r="G740" t="s">
        <v>13</v>
      </c>
      <c r="H740" t="s">
        <v>1181</v>
      </c>
      <c r="I740" t="s">
        <v>22</v>
      </c>
      <c r="J740" t="s">
        <v>23</v>
      </c>
      <c r="M740">
        <v>188</v>
      </c>
    </row>
    <row r="741" spans="1:13" x14ac:dyDescent="0.3">
      <c r="E741" t="s">
        <v>1177</v>
      </c>
      <c r="F741" t="s">
        <v>1178</v>
      </c>
      <c r="G741" t="s">
        <v>13</v>
      </c>
      <c r="H741" t="s">
        <v>1179</v>
      </c>
      <c r="I741" t="s">
        <v>19</v>
      </c>
      <c r="M741">
        <v>188</v>
      </c>
    </row>
    <row r="742" spans="1:13" x14ac:dyDescent="0.3">
      <c r="A742" t="s">
        <v>13</v>
      </c>
      <c r="B742">
        <v>1</v>
      </c>
      <c r="C742">
        <v>1</v>
      </c>
      <c r="D742">
        <v>1</v>
      </c>
      <c r="E742" t="s">
        <v>1183</v>
      </c>
      <c r="F742" t="s">
        <v>1188</v>
      </c>
      <c r="G742" t="s">
        <v>13</v>
      </c>
      <c r="H742" t="s">
        <v>1189</v>
      </c>
      <c r="I742" t="s">
        <v>19</v>
      </c>
      <c r="M742">
        <v>191</v>
      </c>
    </row>
    <row r="743" spans="1:13" x14ac:dyDescent="0.3">
      <c r="E743" t="s">
        <v>1183</v>
      </c>
      <c r="F743" t="s">
        <v>1186</v>
      </c>
      <c r="G743" t="s">
        <v>13</v>
      </c>
      <c r="H743" t="s">
        <v>1187</v>
      </c>
      <c r="I743" t="s">
        <v>27</v>
      </c>
      <c r="M743">
        <v>191</v>
      </c>
    </row>
    <row r="744" spans="1:13" x14ac:dyDescent="0.3">
      <c r="E744" t="s">
        <v>1183</v>
      </c>
      <c r="F744" t="s">
        <v>1184</v>
      </c>
      <c r="G744" t="s">
        <v>25</v>
      </c>
      <c r="H744" t="s">
        <v>1185</v>
      </c>
      <c r="I744" t="s">
        <v>17</v>
      </c>
      <c r="M744">
        <v>191</v>
      </c>
    </row>
    <row r="745" spans="1:13" x14ac:dyDescent="0.3">
      <c r="E745" t="s">
        <v>1183</v>
      </c>
      <c r="F745" t="s">
        <v>1186</v>
      </c>
      <c r="G745" t="s">
        <v>13</v>
      </c>
      <c r="H745" t="s">
        <v>1187</v>
      </c>
      <c r="I745" t="s">
        <v>27</v>
      </c>
      <c r="M745">
        <v>192</v>
      </c>
    </row>
    <row r="746" spans="1:13" x14ac:dyDescent="0.3">
      <c r="E746" t="s">
        <v>1183</v>
      </c>
      <c r="F746" t="s">
        <v>1184</v>
      </c>
      <c r="G746" t="s">
        <v>25</v>
      </c>
      <c r="H746" t="s">
        <v>1185</v>
      </c>
      <c r="I746" t="s">
        <v>17</v>
      </c>
      <c r="M746">
        <v>192</v>
      </c>
    </row>
    <row r="747" spans="1:13" x14ac:dyDescent="0.3">
      <c r="A747" t="s">
        <v>13</v>
      </c>
      <c r="B747">
        <v>1</v>
      </c>
      <c r="C747">
        <v>1</v>
      </c>
      <c r="D747">
        <v>1</v>
      </c>
      <c r="E747" t="s">
        <v>1183</v>
      </c>
      <c r="F747" t="s">
        <v>1188</v>
      </c>
      <c r="G747" t="s">
        <v>13</v>
      </c>
      <c r="H747" t="s">
        <v>1189</v>
      </c>
      <c r="I747" t="s">
        <v>19</v>
      </c>
      <c r="M747">
        <v>192</v>
      </c>
    </row>
    <row r="748" spans="1:13" x14ac:dyDescent="0.3">
      <c r="A748" t="s">
        <v>28</v>
      </c>
      <c r="B748">
        <v>1</v>
      </c>
      <c r="C748">
        <v>1</v>
      </c>
      <c r="D748">
        <v>1</v>
      </c>
      <c r="E748" t="s">
        <v>1177</v>
      </c>
      <c r="F748" t="s">
        <v>462</v>
      </c>
      <c r="G748" t="s">
        <v>28</v>
      </c>
      <c r="H748" t="s">
        <v>1182</v>
      </c>
      <c r="I748" t="s">
        <v>22</v>
      </c>
      <c r="J748" t="s">
        <v>464</v>
      </c>
      <c r="M748">
        <v>195</v>
      </c>
    </row>
    <row r="749" spans="1:13" x14ac:dyDescent="0.3">
      <c r="A749" t="s">
        <v>13</v>
      </c>
      <c r="B749">
        <v>1</v>
      </c>
      <c r="C749">
        <v>1</v>
      </c>
      <c r="D749">
        <v>1</v>
      </c>
      <c r="E749" t="s">
        <v>1177</v>
      </c>
      <c r="F749" t="s">
        <v>1180</v>
      </c>
      <c r="G749" t="s">
        <v>13</v>
      </c>
      <c r="H749" t="s">
        <v>1181</v>
      </c>
      <c r="I749" t="s">
        <v>22</v>
      </c>
      <c r="J749" t="s">
        <v>23</v>
      </c>
      <c r="M749">
        <v>195</v>
      </c>
    </row>
    <row r="750" spans="1:13" x14ac:dyDescent="0.3">
      <c r="E750" t="s">
        <v>1177</v>
      </c>
      <c r="F750" t="s">
        <v>1178</v>
      </c>
      <c r="G750" t="s">
        <v>13</v>
      </c>
      <c r="H750" t="s">
        <v>1179</v>
      </c>
      <c r="I750" t="s">
        <v>19</v>
      </c>
      <c r="M750">
        <v>195</v>
      </c>
    </row>
    <row r="751" spans="1:13" x14ac:dyDescent="0.3">
      <c r="A751" t="s">
        <v>28</v>
      </c>
      <c r="B751">
        <v>1</v>
      </c>
      <c r="C751">
        <v>1</v>
      </c>
      <c r="D751">
        <v>1</v>
      </c>
      <c r="E751" t="s">
        <v>1190</v>
      </c>
      <c r="F751" t="s">
        <v>1191</v>
      </c>
      <c r="G751" t="s">
        <v>28</v>
      </c>
      <c r="H751" t="s">
        <v>1192</v>
      </c>
      <c r="I751" t="s">
        <v>43</v>
      </c>
      <c r="J751" t="s">
        <v>464</v>
      </c>
      <c r="M751">
        <v>196</v>
      </c>
    </row>
    <row r="752" spans="1:13" x14ac:dyDescent="0.3">
      <c r="A752" t="s">
        <v>13</v>
      </c>
      <c r="B752">
        <v>1</v>
      </c>
      <c r="C752">
        <v>1</v>
      </c>
      <c r="D752">
        <v>1</v>
      </c>
      <c r="E752" t="s">
        <v>1190</v>
      </c>
      <c r="F752" t="s">
        <v>1193</v>
      </c>
      <c r="G752" t="s">
        <v>13</v>
      </c>
      <c r="H752" t="s">
        <v>1194</v>
      </c>
      <c r="I752" t="s">
        <v>22</v>
      </c>
      <c r="J752" t="s">
        <v>44</v>
      </c>
      <c r="K752" t="s">
        <v>45</v>
      </c>
      <c r="L752" t="s">
        <v>46</v>
      </c>
      <c r="M752">
        <v>196</v>
      </c>
    </row>
    <row r="753" spans="1:13" x14ac:dyDescent="0.3">
      <c r="E753" t="s">
        <v>1190</v>
      </c>
      <c r="F753" t="s">
        <v>1190</v>
      </c>
      <c r="G753" t="s">
        <v>25</v>
      </c>
      <c r="H753" t="s">
        <v>1195</v>
      </c>
      <c r="I753" t="s">
        <v>17</v>
      </c>
      <c r="M753">
        <v>196</v>
      </c>
    </row>
    <row r="754" spans="1:13" x14ac:dyDescent="0.3">
      <c r="A754" t="s">
        <v>13</v>
      </c>
      <c r="B754">
        <v>1</v>
      </c>
      <c r="C754">
        <v>1</v>
      </c>
      <c r="D754">
        <v>1</v>
      </c>
      <c r="E754" t="s">
        <v>1190</v>
      </c>
      <c r="F754" t="s">
        <v>1190</v>
      </c>
      <c r="G754" t="s">
        <v>13</v>
      </c>
      <c r="H754" t="s">
        <v>1196</v>
      </c>
      <c r="I754" t="s">
        <v>34</v>
      </c>
      <c r="J754" t="s">
        <v>44</v>
      </c>
      <c r="K754" t="s">
        <v>45</v>
      </c>
      <c r="L754" t="s">
        <v>46</v>
      </c>
      <c r="M754">
        <v>196</v>
      </c>
    </row>
    <row r="755" spans="1:13" x14ac:dyDescent="0.3">
      <c r="E755" t="s">
        <v>1190</v>
      </c>
      <c r="F755" t="s">
        <v>1197</v>
      </c>
      <c r="G755" t="s">
        <v>28</v>
      </c>
      <c r="H755" t="s">
        <v>1198</v>
      </c>
      <c r="I755" t="s">
        <v>17</v>
      </c>
      <c r="M755">
        <v>196</v>
      </c>
    </row>
    <row r="756" spans="1:13" x14ac:dyDescent="0.3">
      <c r="E756" t="s">
        <v>1199</v>
      </c>
      <c r="F756" t="s">
        <v>1200</v>
      </c>
      <c r="G756" t="s">
        <v>25</v>
      </c>
      <c r="H756" t="s">
        <v>1201</v>
      </c>
      <c r="I756" t="s">
        <v>17</v>
      </c>
      <c r="M756">
        <v>199</v>
      </c>
    </row>
    <row r="757" spans="1:13" x14ac:dyDescent="0.3">
      <c r="A757" t="s">
        <v>242</v>
      </c>
      <c r="B757">
        <v>0</v>
      </c>
      <c r="C757">
        <v>0</v>
      </c>
      <c r="D757">
        <v>0</v>
      </c>
      <c r="E757" t="s">
        <v>1199</v>
      </c>
      <c r="F757" t="s">
        <v>1202</v>
      </c>
      <c r="G757" t="s">
        <v>13</v>
      </c>
      <c r="H757" t="s">
        <v>1203</v>
      </c>
      <c r="I757" t="s">
        <v>17</v>
      </c>
      <c r="M757">
        <v>199</v>
      </c>
    </row>
    <row r="758" spans="1:13" x14ac:dyDescent="0.3">
      <c r="E758" t="s">
        <v>1199</v>
      </c>
      <c r="F758" t="s">
        <v>1204</v>
      </c>
      <c r="G758" t="s">
        <v>28</v>
      </c>
      <c r="H758" t="s">
        <v>1205</v>
      </c>
      <c r="I758" t="s">
        <v>17</v>
      </c>
      <c r="M758">
        <v>199</v>
      </c>
    </row>
    <row r="759" spans="1:13" x14ac:dyDescent="0.3">
      <c r="E759" t="s">
        <v>1199</v>
      </c>
      <c r="F759" t="s">
        <v>1206</v>
      </c>
      <c r="G759" t="s">
        <v>28</v>
      </c>
      <c r="H759" t="s">
        <v>1207</v>
      </c>
      <c r="I759" t="s">
        <v>17</v>
      </c>
      <c r="M759">
        <v>199</v>
      </c>
    </row>
    <row r="760" spans="1:13" x14ac:dyDescent="0.3">
      <c r="E760" t="s">
        <v>1199</v>
      </c>
      <c r="F760" t="s">
        <v>1208</v>
      </c>
      <c r="G760" t="s">
        <v>28</v>
      </c>
      <c r="H760" t="s">
        <v>1209</v>
      </c>
      <c r="I760" t="s">
        <v>17</v>
      </c>
      <c r="M760">
        <v>199</v>
      </c>
    </row>
    <row r="761" spans="1:13" x14ac:dyDescent="0.3">
      <c r="A761" t="s">
        <v>13</v>
      </c>
      <c r="B761">
        <v>1</v>
      </c>
      <c r="C761">
        <v>1</v>
      </c>
      <c r="D761">
        <v>1</v>
      </c>
      <c r="E761" t="s">
        <v>1183</v>
      </c>
      <c r="F761" t="s">
        <v>1188</v>
      </c>
      <c r="G761" t="s">
        <v>13</v>
      </c>
      <c r="H761" t="s">
        <v>1189</v>
      </c>
      <c r="I761" t="s">
        <v>19</v>
      </c>
      <c r="M761">
        <v>200</v>
      </c>
    </row>
    <row r="762" spans="1:13" x14ac:dyDescent="0.3">
      <c r="E762" t="s">
        <v>1183</v>
      </c>
      <c r="F762" t="s">
        <v>1184</v>
      </c>
      <c r="G762" t="s">
        <v>25</v>
      </c>
      <c r="H762" t="s">
        <v>1185</v>
      </c>
      <c r="I762" t="s">
        <v>17</v>
      </c>
      <c r="M762">
        <v>200</v>
      </c>
    </row>
    <row r="763" spans="1:13" x14ac:dyDescent="0.3">
      <c r="E763" t="s">
        <v>1183</v>
      </c>
      <c r="F763" t="s">
        <v>1186</v>
      </c>
      <c r="G763" t="s">
        <v>13</v>
      </c>
      <c r="H763" t="s">
        <v>1187</v>
      </c>
      <c r="I763" t="s">
        <v>27</v>
      </c>
      <c r="M763">
        <v>200</v>
      </c>
    </row>
    <row r="764" spans="1:13" x14ac:dyDescent="0.3">
      <c r="E764" t="s">
        <v>1183</v>
      </c>
      <c r="F764" t="s">
        <v>1184</v>
      </c>
      <c r="G764" t="s">
        <v>25</v>
      </c>
      <c r="H764" t="s">
        <v>1185</v>
      </c>
      <c r="I764" t="s">
        <v>17</v>
      </c>
      <c r="M764">
        <v>201</v>
      </c>
    </row>
    <row r="765" spans="1:13" x14ac:dyDescent="0.3">
      <c r="A765" t="s">
        <v>13</v>
      </c>
      <c r="B765">
        <v>1</v>
      </c>
      <c r="C765">
        <v>1</v>
      </c>
      <c r="D765">
        <v>1</v>
      </c>
      <c r="E765" t="s">
        <v>1183</v>
      </c>
      <c r="F765" t="s">
        <v>1188</v>
      </c>
      <c r="G765" t="s">
        <v>13</v>
      </c>
      <c r="H765" t="s">
        <v>1189</v>
      </c>
      <c r="I765" t="s">
        <v>19</v>
      </c>
      <c r="M765">
        <v>201</v>
      </c>
    </row>
    <row r="766" spans="1:13" x14ac:dyDescent="0.3">
      <c r="E766" t="s">
        <v>1183</v>
      </c>
      <c r="F766" t="s">
        <v>1186</v>
      </c>
      <c r="G766" t="s">
        <v>13</v>
      </c>
      <c r="H766" t="s">
        <v>1187</v>
      </c>
      <c r="I766" t="s">
        <v>27</v>
      </c>
      <c r="M766">
        <v>201</v>
      </c>
    </row>
    <row r="767" spans="1:13" x14ac:dyDescent="0.3">
      <c r="A767" t="s">
        <v>13</v>
      </c>
      <c r="B767">
        <v>1</v>
      </c>
      <c r="C767">
        <v>1</v>
      </c>
      <c r="D767">
        <v>1</v>
      </c>
      <c r="E767" t="s">
        <v>1177</v>
      </c>
      <c r="F767" t="s">
        <v>1180</v>
      </c>
      <c r="G767" t="s">
        <v>13</v>
      </c>
      <c r="H767" t="s">
        <v>1181</v>
      </c>
      <c r="I767" t="s">
        <v>22</v>
      </c>
      <c r="J767" t="s">
        <v>23</v>
      </c>
      <c r="M767">
        <v>205</v>
      </c>
    </row>
    <row r="768" spans="1:13" x14ac:dyDescent="0.3">
      <c r="A768" t="s">
        <v>28</v>
      </c>
      <c r="B768">
        <v>1</v>
      </c>
      <c r="C768">
        <v>1</v>
      </c>
      <c r="D768">
        <v>1</v>
      </c>
      <c r="E768" t="s">
        <v>1177</v>
      </c>
      <c r="F768" t="s">
        <v>462</v>
      </c>
      <c r="G768" t="s">
        <v>28</v>
      </c>
      <c r="H768" t="s">
        <v>1182</v>
      </c>
      <c r="I768" t="s">
        <v>22</v>
      </c>
      <c r="J768" t="s">
        <v>464</v>
      </c>
      <c r="M768">
        <v>205</v>
      </c>
    </row>
    <row r="769" spans="1:13" x14ac:dyDescent="0.3">
      <c r="E769" t="s">
        <v>1177</v>
      </c>
      <c r="F769" t="s">
        <v>1178</v>
      </c>
      <c r="G769" t="s">
        <v>13</v>
      </c>
      <c r="H769" t="s">
        <v>1179</v>
      </c>
      <c r="I769" t="s">
        <v>19</v>
      </c>
      <c r="M769">
        <v>205</v>
      </c>
    </row>
    <row r="770" spans="1:13" x14ac:dyDescent="0.3">
      <c r="A770" t="s">
        <v>13</v>
      </c>
      <c r="B770">
        <v>1</v>
      </c>
      <c r="C770">
        <v>1</v>
      </c>
      <c r="D770">
        <v>1</v>
      </c>
      <c r="E770" t="s">
        <v>1177</v>
      </c>
      <c r="F770" t="s">
        <v>1180</v>
      </c>
      <c r="G770" t="s">
        <v>13</v>
      </c>
      <c r="H770" t="s">
        <v>1181</v>
      </c>
      <c r="I770" t="s">
        <v>22</v>
      </c>
      <c r="J770" t="s">
        <v>23</v>
      </c>
      <c r="M770">
        <v>206</v>
      </c>
    </row>
    <row r="771" spans="1:13" x14ac:dyDescent="0.3">
      <c r="E771" t="s">
        <v>1177</v>
      </c>
      <c r="F771" t="s">
        <v>1178</v>
      </c>
      <c r="G771" t="s">
        <v>13</v>
      </c>
      <c r="H771" t="s">
        <v>1179</v>
      </c>
      <c r="I771" t="s">
        <v>19</v>
      </c>
      <c r="M771">
        <v>206</v>
      </c>
    </row>
    <row r="772" spans="1:13" x14ac:dyDescent="0.3">
      <c r="A772" t="s">
        <v>28</v>
      </c>
      <c r="B772">
        <v>1</v>
      </c>
      <c r="C772">
        <v>1</v>
      </c>
      <c r="D772">
        <v>1</v>
      </c>
      <c r="E772" t="s">
        <v>1177</v>
      </c>
      <c r="F772" t="s">
        <v>462</v>
      </c>
      <c r="G772" t="s">
        <v>28</v>
      </c>
      <c r="H772" t="s">
        <v>1182</v>
      </c>
      <c r="I772" t="s">
        <v>22</v>
      </c>
      <c r="J772" t="s">
        <v>464</v>
      </c>
      <c r="M772">
        <v>206</v>
      </c>
    </row>
    <row r="773" spans="1:13" x14ac:dyDescent="0.3">
      <c r="A773" t="s">
        <v>13</v>
      </c>
      <c r="B773">
        <v>1</v>
      </c>
      <c r="C773">
        <v>1</v>
      </c>
      <c r="D773">
        <v>1</v>
      </c>
      <c r="E773" t="s">
        <v>1183</v>
      </c>
      <c r="F773" t="s">
        <v>1188</v>
      </c>
      <c r="G773" t="s">
        <v>13</v>
      </c>
      <c r="H773" t="s">
        <v>1189</v>
      </c>
      <c r="I773" t="s">
        <v>19</v>
      </c>
      <c r="M773">
        <v>209</v>
      </c>
    </row>
    <row r="774" spans="1:13" x14ac:dyDescent="0.3">
      <c r="E774" t="s">
        <v>1183</v>
      </c>
      <c r="F774" t="s">
        <v>1184</v>
      </c>
      <c r="G774" t="s">
        <v>25</v>
      </c>
      <c r="H774" t="s">
        <v>1185</v>
      </c>
      <c r="I774" t="s">
        <v>17</v>
      </c>
      <c r="M774">
        <v>209</v>
      </c>
    </row>
    <row r="775" spans="1:13" x14ac:dyDescent="0.3">
      <c r="E775" t="s">
        <v>1183</v>
      </c>
      <c r="F775" t="s">
        <v>1186</v>
      </c>
      <c r="G775" t="s">
        <v>13</v>
      </c>
      <c r="H775" t="s">
        <v>1187</v>
      </c>
      <c r="I775" t="s">
        <v>27</v>
      </c>
      <c r="M775">
        <v>209</v>
      </c>
    </row>
    <row r="776" spans="1:13" x14ac:dyDescent="0.3">
      <c r="E776" t="s">
        <v>1183</v>
      </c>
      <c r="F776" t="s">
        <v>1184</v>
      </c>
      <c r="G776" t="s">
        <v>25</v>
      </c>
      <c r="H776" t="s">
        <v>1185</v>
      </c>
      <c r="I776" t="s">
        <v>17</v>
      </c>
      <c r="M776">
        <v>210</v>
      </c>
    </row>
    <row r="777" spans="1:13" x14ac:dyDescent="0.3">
      <c r="A777" t="s">
        <v>13</v>
      </c>
      <c r="B777">
        <v>1</v>
      </c>
      <c r="C777">
        <v>1</v>
      </c>
      <c r="D777">
        <v>1</v>
      </c>
      <c r="E777" t="s">
        <v>1183</v>
      </c>
      <c r="F777" t="s">
        <v>1188</v>
      </c>
      <c r="G777" t="s">
        <v>13</v>
      </c>
      <c r="H777" t="s">
        <v>1189</v>
      </c>
      <c r="I777" t="s">
        <v>19</v>
      </c>
      <c r="M777">
        <v>210</v>
      </c>
    </row>
    <row r="778" spans="1:13" x14ac:dyDescent="0.3">
      <c r="E778" t="s">
        <v>1183</v>
      </c>
      <c r="F778" t="s">
        <v>1186</v>
      </c>
      <c r="G778" t="s">
        <v>13</v>
      </c>
      <c r="H778" t="s">
        <v>1187</v>
      </c>
      <c r="I778" t="s">
        <v>27</v>
      </c>
      <c r="M778">
        <v>210</v>
      </c>
    </row>
    <row r="779" spans="1:13" x14ac:dyDescent="0.3">
      <c r="A779" t="s">
        <v>13</v>
      </c>
      <c r="B779">
        <v>1</v>
      </c>
      <c r="C779">
        <v>1</v>
      </c>
      <c r="D779">
        <v>1</v>
      </c>
      <c r="E779" t="s">
        <v>1177</v>
      </c>
      <c r="F779" t="s">
        <v>1180</v>
      </c>
      <c r="G779" t="s">
        <v>13</v>
      </c>
      <c r="H779" t="s">
        <v>1181</v>
      </c>
      <c r="I779" t="s">
        <v>22</v>
      </c>
      <c r="J779" t="s">
        <v>23</v>
      </c>
      <c r="M779">
        <v>213</v>
      </c>
    </row>
    <row r="780" spans="1:13" x14ac:dyDescent="0.3">
      <c r="A780" t="s">
        <v>28</v>
      </c>
      <c r="B780">
        <v>1</v>
      </c>
      <c r="C780">
        <v>1</v>
      </c>
      <c r="D780">
        <v>1</v>
      </c>
      <c r="E780" t="s">
        <v>1177</v>
      </c>
      <c r="F780" t="s">
        <v>462</v>
      </c>
      <c r="G780" t="s">
        <v>28</v>
      </c>
      <c r="H780" t="s">
        <v>1182</v>
      </c>
      <c r="I780" t="s">
        <v>22</v>
      </c>
      <c r="J780" t="s">
        <v>464</v>
      </c>
      <c r="M780">
        <v>213</v>
      </c>
    </row>
    <row r="781" spans="1:13" x14ac:dyDescent="0.3">
      <c r="E781" t="s">
        <v>1177</v>
      </c>
      <c r="F781" t="s">
        <v>1178</v>
      </c>
      <c r="G781" t="s">
        <v>13</v>
      </c>
      <c r="H781" t="s">
        <v>1179</v>
      </c>
      <c r="I781" t="s">
        <v>19</v>
      </c>
      <c r="M781">
        <v>213</v>
      </c>
    </row>
    <row r="782" spans="1:13" x14ac:dyDescent="0.3">
      <c r="A782" t="s">
        <v>13</v>
      </c>
      <c r="B782">
        <v>1</v>
      </c>
      <c r="C782">
        <v>1</v>
      </c>
      <c r="D782">
        <v>1</v>
      </c>
      <c r="E782" t="s">
        <v>1177</v>
      </c>
      <c r="F782" t="s">
        <v>1180</v>
      </c>
      <c r="G782" t="s">
        <v>13</v>
      </c>
      <c r="H782" t="s">
        <v>1181</v>
      </c>
      <c r="I782" t="s">
        <v>22</v>
      </c>
      <c r="J782" t="s">
        <v>23</v>
      </c>
      <c r="M782">
        <v>214</v>
      </c>
    </row>
    <row r="783" spans="1:13" x14ac:dyDescent="0.3">
      <c r="E783" t="s">
        <v>1177</v>
      </c>
      <c r="F783" t="s">
        <v>1178</v>
      </c>
      <c r="G783" t="s">
        <v>13</v>
      </c>
      <c r="H783" t="s">
        <v>1179</v>
      </c>
      <c r="I783" t="s">
        <v>19</v>
      </c>
      <c r="M783">
        <v>214</v>
      </c>
    </row>
    <row r="784" spans="1:13" x14ac:dyDescent="0.3">
      <c r="A784" t="s">
        <v>28</v>
      </c>
      <c r="B784">
        <v>1</v>
      </c>
      <c r="C784">
        <v>1</v>
      </c>
      <c r="D784">
        <v>1</v>
      </c>
      <c r="E784" t="s">
        <v>1177</v>
      </c>
      <c r="F784" t="s">
        <v>462</v>
      </c>
      <c r="G784" t="s">
        <v>28</v>
      </c>
      <c r="H784" t="s">
        <v>1182</v>
      </c>
      <c r="I784" t="s">
        <v>22</v>
      </c>
      <c r="J784" t="s">
        <v>464</v>
      </c>
      <c r="M784">
        <v>214</v>
      </c>
    </row>
    <row r="785" spans="1:13" x14ac:dyDescent="0.3">
      <c r="A785" t="s">
        <v>13</v>
      </c>
      <c r="B785">
        <v>1</v>
      </c>
      <c r="C785">
        <v>1</v>
      </c>
      <c r="D785">
        <v>1</v>
      </c>
      <c r="E785" t="s">
        <v>1183</v>
      </c>
      <c r="F785" t="s">
        <v>1188</v>
      </c>
      <c r="G785" t="s">
        <v>13</v>
      </c>
      <c r="H785" t="s">
        <v>1189</v>
      </c>
      <c r="I785" t="s">
        <v>19</v>
      </c>
      <c r="M785">
        <v>217</v>
      </c>
    </row>
    <row r="786" spans="1:13" x14ac:dyDescent="0.3">
      <c r="E786" t="s">
        <v>1183</v>
      </c>
      <c r="F786" t="s">
        <v>1184</v>
      </c>
      <c r="G786" t="s">
        <v>25</v>
      </c>
      <c r="H786" t="s">
        <v>1185</v>
      </c>
      <c r="I786" t="s">
        <v>17</v>
      </c>
      <c r="M786">
        <v>217</v>
      </c>
    </row>
    <row r="787" spans="1:13" x14ac:dyDescent="0.3">
      <c r="E787" t="s">
        <v>1183</v>
      </c>
      <c r="F787" t="s">
        <v>1186</v>
      </c>
      <c r="G787" t="s">
        <v>13</v>
      </c>
      <c r="H787" t="s">
        <v>1187</v>
      </c>
      <c r="I787" t="s">
        <v>27</v>
      </c>
      <c r="M787">
        <v>217</v>
      </c>
    </row>
    <row r="788" spans="1:13" x14ac:dyDescent="0.3">
      <c r="E788" t="s">
        <v>1183</v>
      </c>
      <c r="F788" t="s">
        <v>1184</v>
      </c>
      <c r="G788" t="s">
        <v>25</v>
      </c>
      <c r="H788" t="s">
        <v>1185</v>
      </c>
      <c r="I788" t="s">
        <v>17</v>
      </c>
      <c r="M788">
        <v>218</v>
      </c>
    </row>
    <row r="789" spans="1:13" x14ac:dyDescent="0.3">
      <c r="A789" t="s">
        <v>13</v>
      </c>
      <c r="B789">
        <v>1</v>
      </c>
      <c r="C789">
        <v>1</v>
      </c>
      <c r="D789">
        <v>1</v>
      </c>
      <c r="E789" t="s">
        <v>1183</v>
      </c>
      <c r="F789" t="s">
        <v>1188</v>
      </c>
      <c r="G789" t="s">
        <v>13</v>
      </c>
      <c r="H789" t="s">
        <v>1189</v>
      </c>
      <c r="I789" t="s">
        <v>19</v>
      </c>
      <c r="M789">
        <v>218</v>
      </c>
    </row>
    <row r="790" spans="1:13" x14ac:dyDescent="0.3">
      <c r="E790" t="s">
        <v>1183</v>
      </c>
      <c r="F790" t="s">
        <v>1186</v>
      </c>
      <c r="G790" t="s">
        <v>13</v>
      </c>
      <c r="H790" t="s">
        <v>1187</v>
      </c>
      <c r="I790" t="s">
        <v>27</v>
      </c>
      <c r="M790">
        <v>218</v>
      </c>
    </row>
    <row r="791" spans="1:13" x14ac:dyDescent="0.3">
      <c r="A791" t="s">
        <v>13</v>
      </c>
      <c r="B791">
        <v>1</v>
      </c>
      <c r="C791">
        <v>1</v>
      </c>
      <c r="D791">
        <v>1</v>
      </c>
      <c r="E791" t="s">
        <v>1177</v>
      </c>
      <c r="F791" t="s">
        <v>1180</v>
      </c>
      <c r="G791" t="s">
        <v>13</v>
      </c>
      <c r="H791" t="s">
        <v>1181</v>
      </c>
      <c r="I791" t="s">
        <v>22</v>
      </c>
      <c r="J791" t="s">
        <v>23</v>
      </c>
      <c r="M791">
        <v>221</v>
      </c>
    </row>
    <row r="792" spans="1:13" x14ac:dyDescent="0.3">
      <c r="A792" t="s">
        <v>28</v>
      </c>
      <c r="B792">
        <v>1</v>
      </c>
      <c r="C792">
        <v>1</v>
      </c>
      <c r="D792">
        <v>1</v>
      </c>
      <c r="E792" t="s">
        <v>1177</v>
      </c>
      <c r="F792" t="s">
        <v>462</v>
      </c>
      <c r="G792" t="s">
        <v>28</v>
      </c>
      <c r="H792" t="s">
        <v>1182</v>
      </c>
      <c r="I792" t="s">
        <v>22</v>
      </c>
      <c r="J792" t="s">
        <v>464</v>
      </c>
      <c r="M792">
        <v>221</v>
      </c>
    </row>
    <row r="793" spans="1:13" x14ac:dyDescent="0.3">
      <c r="E793" t="s">
        <v>1177</v>
      </c>
      <c r="F793" t="s">
        <v>1178</v>
      </c>
      <c r="G793" t="s">
        <v>13</v>
      </c>
      <c r="H793" t="s">
        <v>1179</v>
      </c>
      <c r="I793" t="s">
        <v>19</v>
      </c>
      <c r="M793">
        <v>221</v>
      </c>
    </row>
    <row r="794" spans="1:13" x14ac:dyDescent="0.3">
      <c r="A794" t="s">
        <v>28</v>
      </c>
      <c r="B794">
        <v>1</v>
      </c>
      <c r="C794">
        <v>1</v>
      </c>
      <c r="D794">
        <v>1</v>
      </c>
      <c r="E794" t="s">
        <v>1177</v>
      </c>
      <c r="F794" t="s">
        <v>462</v>
      </c>
      <c r="G794" t="s">
        <v>28</v>
      </c>
      <c r="H794" t="s">
        <v>1182</v>
      </c>
      <c r="I794" t="s">
        <v>22</v>
      </c>
      <c r="J794" t="s">
        <v>464</v>
      </c>
      <c r="M794">
        <v>222</v>
      </c>
    </row>
    <row r="795" spans="1:13" x14ac:dyDescent="0.3">
      <c r="E795" t="s">
        <v>1177</v>
      </c>
      <c r="F795" t="s">
        <v>1178</v>
      </c>
      <c r="G795" t="s">
        <v>13</v>
      </c>
      <c r="H795" t="s">
        <v>1179</v>
      </c>
      <c r="I795" t="s">
        <v>19</v>
      </c>
      <c r="M795">
        <v>222</v>
      </c>
    </row>
    <row r="796" spans="1:13" x14ac:dyDescent="0.3">
      <c r="A796" t="s">
        <v>13</v>
      </c>
      <c r="B796">
        <v>1</v>
      </c>
      <c r="C796">
        <v>1</v>
      </c>
      <c r="D796">
        <v>1</v>
      </c>
      <c r="E796" t="s">
        <v>1177</v>
      </c>
      <c r="F796" t="s">
        <v>1180</v>
      </c>
      <c r="G796" t="s">
        <v>13</v>
      </c>
      <c r="H796" t="s">
        <v>1181</v>
      </c>
      <c r="I796" t="s">
        <v>22</v>
      </c>
      <c r="J796" t="s">
        <v>23</v>
      </c>
      <c r="M796">
        <v>222</v>
      </c>
    </row>
    <row r="797" spans="1:13" x14ac:dyDescent="0.3">
      <c r="A797" t="s">
        <v>13</v>
      </c>
      <c r="B797">
        <v>1</v>
      </c>
      <c r="C797">
        <v>1</v>
      </c>
      <c r="D797">
        <v>1</v>
      </c>
      <c r="E797" t="s">
        <v>1210</v>
      </c>
      <c r="F797" t="s">
        <v>1211</v>
      </c>
      <c r="G797" t="s">
        <v>13</v>
      </c>
      <c r="H797" t="s">
        <v>1212</v>
      </c>
      <c r="I797" t="s">
        <v>19</v>
      </c>
      <c r="M797">
        <v>225</v>
      </c>
    </row>
    <row r="798" spans="1:13" x14ac:dyDescent="0.3">
      <c r="A798" t="s">
        <v>13</v>
      </c>
      <c r="B798">
        <v>1</v>
      </c>
      <c r="C798">
        <v>1</v>
      </c>
      <c r="D798">
        <v>1</v>
      </c>
      <c r="E798" t="s">
        <v>1210</v>
      </c>
      <c r="F798" t="s">
        <v>1213</v>
      </c>
      <c r="G798" t="s">
        <v>13</v>
      </c>
      <c r="H798" t="s">
        <v>1214</v>
      </c>
      <c r="I798" t="s">
        <v>27</v>
      </c>
      <c r="M798">
        <v>225</v>
      </c>
    </row>
    <row r="799" spans="1:13" x14ac:dyDescent="0.3">
      <c r="A799" t="s">
        <v>13</v>
      </c>
      <c r="B799">
        <v>1</v>
      </c>
      <c r="C799">
        <v>1</v>
      </c>
      <c r="D799">
        <v>1</v>
      </c>
      <c r="E799" t="s">
        <v>1210</v>
      </c>
      <c r="F799" t="s">
        <v>1215</v>
      </c>
      <c r="G799" t="s">
        <v>13</v>
      </c>
      <c r="H799" t="s">
        <v>1216</v>
      </c>
      <c r="I799" t="s">
        <v>290</v>
      </c>
      <c r="J799" t="s">
        <v>1040</v>
      </c>
      <c r="K799" t="s">
        <v>46</v>
      </c>
      <c r="M799">
        <v>225</v>
      </c>
    </row>
    <row r="800" spans="1:13" x14ac:dyDescent="0.3">
      <c r="A800" t="s">
        <v>13</v>
      </c>
      <c r="B800">
        <v>1</v>
      </c>
      <c r="C800">
        <v>1</v>
      </c>
      <c r="D800">
        <v>1</v>
      </c>
      <c r="E800" t="s">
        <v>1210</v>
      </c>
      <c r="F800" t="s">
        <v>1217</v>
      </c>
      <c r="G800" t="s">
        <v>13</v>
      </c>
      <c r="H800" t="s">
        <v>1218</v>
      </c>
      <c r="I800" t="s">
        <v>22</v>
      </c>
      <c r="J800" t="s">
        <v>23</v>
      </c>
      <c r="M800">
        <v>225</v>
      </c>
    </row>
    <row r="801" spans="1:13" x14ac:dyDescent="0.3">
      <c r="E801" t="s">
        <v>1219</v>
      </c>
      <c r="F801" t="s">
        <v>1220</v>
      </c>
      <c r="G801" t="s">
        <v>28</v>
      </c>
      <c r="H801" t="s">
        <v>1221</v>
      </c>
      <c r="I801" t="s">
        <v>19</v>
      </c>
      <c r="M801">
        <v>226</v>
      </c>
    </row>
    <row r="802" spans="1:13" x14ac:dyDescent="0.3">
      <c r="E802" t="s">
        <v>1219</v>
      </c>
      <c r="F802" t="s">
        <v>1222</v>
      </c>
      <c r="G802" t="s">
        <v>25</v>
      </c>
      <c r="H802" t="s">
        <v>1223</v>
      </c>
      <c r="I802" t="s">
        <v>17</v>
      </c>
      <c r="M802">
        <v>226</v>
      </c>
    </row>
    <row r="803" spans="1:13" x14ac:dyDescent="0.3">
      <c r="A803" t="s">
        <v>13</v>
      </c>
      <c r="B803">
        <v>1</v>
      </c>
      <c r="C803">
        <v>1</v>
      </c>
      <c r="D803">
        <v>1</v>
      </c>
      <c r="E803" t="s">
        <v>1219</v>
      </c>
      <c r="F803" t="s">
        <v>1224</v>
      </c>
      <c r="G803" t="s">
        <v>13</v>
      </c>
      <c r="H803" t="s">
        <v>1225</v>
      </c>
      <c r="I803" t="s">
        <v>19</v>
      </c>
      <c r="M803">
        <v>226</v>
      </c>
    </row>
    <row r="804" spans="1:13" x14ac:dyDescent="0.3">
      <c r="A804" t="s">
        <v>13</v>
      </c>
      <c r="B804">
        <v>1</v>
      </c>
      <c r="C804">
        <v>1</v>
      </c>
      <c r="D804">
        <v>1</v>
      </c>
      <c r="E804" t="s">
        <v>1219</v>
      </c>
      <c r="F804" t="s">
        <v>1222</v>
      </c>
      <c r="G804" t="s">
        <v>13</v>
      </c>
      <c r="H804" t="s">
        <v>1226</v>
      </c>
      <c r="I804" t="s">
        <v>27</v>
      </c>
      <c r="M804">
        <v>226</v>
      </c>
    </row>
    <row r="805" spans="1:13" x14ac:dyDescent="0.3">
      <c r="E805" t="s">
        <v>1219</v>
      </c>
      <c r="F805" t="s">
        <v>1215</v>
      </c>
      <c r="G805" t="s">
        <v>13</v>
      </c>
      <c r="H805" t="s">
        <v>1227</v>
      </c>
      <c r="I805" t="s">
        <v>70</v>
      </c>
      <c r="J805" t="s">
        <v>1040</v>
      </c>
      <c r="K805" t="s">
        <v>46</v>
      </c>
      <c r="M805">
        <v>226</v>
      </c>
    </row>
    <row r="806" spans="1:13" x14ac:dyDescent="0.3">
      <c r="A806" t="s">
        <v>13</v>
      </c>
      <c r="B806">
        <v>1</v>
      </c>
      <c r="C806">
        <v>1</v>
      </c>
      <c r="D806">
        <v>1</v>
      </c>
      <c r="E806" t="s">
        <v>1210</v>
      </c>
      <c r="F806" t="s">
        <v>1211</v>
      </c>
      <c r="G806" t="s">
        <v>13</v>
      </c>
      <c r="H806" t="s">
        <v>1228</v>
      </c>
      <c r="I806" t="s">
        <v>19</v>
      </c>
      <c r="M806">
        <v>227</v>
      </c>
    </row>
    <row r="807" spans="1:13" x14ac:dyDescent="0.3">
      <c r="A807" t="s">
        <v>242</v>
      </c>
      <c r="B807">
        <v>0</v>
      </c>
      <c r="C807">
        <v>0</v>
      </c>
      <c r="D807">
        <v>0</v>
      </c>
      <c r="E807" t="s">
        <v>1210</v>
      </c>
      <c r="F807" t="s">
        <v>1229</v>
      </c>
      <c r="G807" t="s">
        <v>28</v>
      </c>
      <c r="H807" t="s">
        <v>1230</v>
      </c>
      <c r="I807" t="s">
        <v>17</v>
      </c>
      <c r="M807">
        <v>227</v>
      </c>
    </row>
    <row r="808" spans="1:13" x14ac:dyDescent="0.3">
      <c r="E808" t="s">
        <v>1210</v>
      </c>
      <c r="F808" t="s">
        <v>1231</v>
      </c>
      <c r="G808" t="s">
        <v>13</v>
      </c>
      <c r="H808" t="s">
        <v>1232</v>
      </c>
      <c r="I808" t="s">
        <v>19</v>
      </c>
      <c r="M808">
        <v>227</v>
      </c>
    </row>
    <row r="809" spans="1:13" x14ac:dyDescent="0.3">
      <c r="E809" t="s">
        <v>1210</v>
      </c>
      <c r="F809" t="s">
        <v>1229</v>
      </c>
      <c r="G809" t="s">
        <v>13</v>
      </c>
      <c r="H809" t="s">
        <v>1233</v>
      </c>
      <c r="I809" t="s">
        <v>27</v>
      </c>
      <c r="M809">
        <v>227</v>
      </c>
    </row>
    <row r="810" spans="1:13" x14ac:dyDescent="0.3">
      <c r="A810" t="s">
        <v>13</v>
      </c>
      <c r="B810">
        <v>1</v>
      </c>
      <c r="C810">
        <v>1</v>
      </c>
      <c r="D810">
        <v>1</v>
      </c>
      <c r="E810" t="s">
        <v>1234</v>
      </c>
      <c r="F810" t="s">
        <v>1235</v>
      </c>
      <c r="G810" t="s">
        <v>13</v>
      </c>
      <c r="H810" t="s">
        <v>1236</v>
      </c>
      <c r="I810" t="s">
        <v>22</v>
      </c>
      <c r="J810" t="s">
        <v>44</v>
      </c>
      <c r="K810" t="s">
        <v>45</v>
      </c>
      <c r="L810" t="s">
        <v>46</v>
      </c>
      <c r="M810">
        <v>228</v>
      </c>
    </row>
    <row r="811" spans="1:13" x14ac:dyDescent="0.3">
      <c r="E811" t="s">
        <v>1234</v>
      </c>
      <c r="F811" t="s">
        <v>1237</v>
      </c>
      <c r="G811" t="s">
        <v>13</v>
      </c>
      <c r="H811" t="s">
        <v>1238</v>
      </c>
      <c r="I811" t="s">
        <v>19</v>
      </c>
      <c r="M811">
        <v>229</v>
      </c>
    </row>
    <row r="812" spans="1:13" x14ac:dyDescent="0.3">
      <c r="A812" t="s">
        <v>13</v>
      </c>
      <c r="B812">
        <v>1</v>
      </c>
      <c r="C812">
        <v>1</v>
      </c>
      <c r="D812">
        <v>1</v>
      </c>
      <c r="E812" t="s">
        <v>1234</v>
      </c>
      <c r="F812" t="s">
        <v>273</v>
      </c>
      <c r="G812" t="s">
        <v>13</v>
      </c>
      <c r="H812" t="s">
        <v>1239</v>
      </c>
      <c r="I812" t="s">
        <v>22</v>
      </c>
      <c r="J812" t="s">
        <v>23</v>
      </c>
      <c r="M812">
        <v>229</v>
      </c>
    </row>
    <row r="813" spans="1:13" x14ac:dyDescent="0.3">
      <c r="E813" t="s">
        <v>1234</v>
      </c>
      <c r="F813" t="s">
        <v>1240</v>
      </c>
      <c r="G813" t="s">
        <v>50</v>
      </c>
      <c r="H813" t="s">
        <v>1241</v>
      </c>
      <c r="I813" t="s">
        <v>52</v>
      </c>
      <c r="J813" t="s">
        <v>53</v>
      </c>
      <c r="M813">
        <v>229</v>
      </c>
    </row>
    <row r="814" spans="1:13" x14ac:dyDescent="0.3">
      <c r="A814" t="s">
        <v>13</v>
      </c>
      <c r="B814">
        <v>1</v>
      </c>
      <c r="C814">
        <v>1</v>
      </c>
      <c r="D814">
        <v>1</v>
      </c>
      <c r="E814" t="s">
        <v>1234</v>
      </c>
      <c r="F814" t="s">
        <v>1242</v>
      </c>
      <c r="G814" t="s">
        <v>13</v>
      </c>
      <c r="H814" t="s">
        <v>1243</v>
      </c>
      <c r="I814" t="s">
        <v>19</v>
      </c>
      <c r="M814">
        <v>229</v>
      </c>
    </row>
    <row r="815" spans="1:13" x14ac:dyDescent="0.3">
      <c r="A815" t="s">
        <v>13</v>
      </c>
      <c r="B815">
        <v>1</v>
      </c>
      <c r="C815">
        <v>1</v>
      </c>
      <c r="D815">
        <v>1</v>
      </c>
      <c r="E815" t="s">
        <v>1234</v>
      </c>
      <c r="F815" t="s">
        <v>1244</v>
      </c>
      <c r="G815" t="s">
        <v>13</v>
      </c>
      <c r="H815" t="s">
        <v>1245</v>
      </c>
      <c r="I815" t="s">
        <v>19</v>
      </c>
      <c r="M815">
        <v>230</v>
      </c>
    </row>
    <row r="816" spans="1:13" x14ac:dyDescent="0.3">
      <c r="A816" t="s">
        <v>13</v>
      </c>
      <c r="B816">
        <v>1</v>
      </c>
      <c r="C816">
        <v>1</v>
      </c>
      <c r="D816">
        <v>1</v>
      </c>
      <c r="E816" t="s">
        <v>1234</v>
      </c>
      <c r="F816" t="s">
        <v>420</v>
      </c>
      <c r="G816" t="s">
        <v>13</v>
      </c>
      <c r="H816" t="s">
        <v>1246</v>
      </c>
      <c r="I816" t="s">
        <v>22</v>
      </c>
      <c r="J816" t="s">
        <v>23</v>
      </c>
      <c r="M816">
        <v>230</v>
      </c>
    </row>
    <row r="817" spans="1:13" x14ac:dyDescent="0.3">
      <c r="A817" t="s">
        <v>28</v>
      </c>
      <c r="B817">
        <v>1</v>
      </c>
      <c r="C817">
        <v>1</v>
      </c>
      <c r="D817">
        <v>1</v>
      </c>
      <c r="E817" t="s">
        <v>1234</v>
      </c>
      <c r="F817" t="s">
        <v>1247</v>
      </c>
      <c r="G817" t="s">
        <v>28</v>
      </c>
      <c r="H817" t="s">
        <v>1248</v>
      </c>
      <c r="I817" t="s">
        <v>19</v>
      </c>
      <c r="M817">
        <v>230</v>
      </c>
    </row>
    <row r="818" spans="1:13" x14ac:dyDescent="0.3">
      <c r="A818" t="s">
        <v>242</v>
      </c>
      <c r="B818">
        <v>0</v>
      </c>
      <c r="C818">
        <v>0</v>
      </c>
      <c r="D818">
        <v>0</v>
      </c>
      <c r="E818" t="s">
        <v>1234</v>
      </c>
      <c r="F818" t="s">
        <v>1247</v>
      </c>
      <c r="G818" t="s">
        <v>13</v>
      </c>
      <c r="H818" t="s">
        <v>1249</v>
      </c>
      <c r="I818" t="s">
        <v>52</v>
      </c>
      <c r="J818" t="s">
        <v>44</v>
      </c>
      <c r="K818" t="s">
        <v>45</v>
      </c>
      <c r="L818" t="s">
        <v>46</v>
      </c>
      <c r="M818">
        <v>230</v>
      </c>
    </row>
    <row r="819" spans="1:13" x14ac:dyDescent="0.3">
      <c r="A819" t="s">
        <v>13</v>
      </c>
      <c r="B819">
        <v>1</v>
      </c>
      <c r="C819">
        <v>1</v>
      </c>
      <c r="D819">
        <v>1</v>
      </c>
      <c r="E819" t="s">
        <v>1234</v>
      </c>
      <c r="F819" t="s">
        <v>1250</v>
      </c>
      <c r="G819" t="s">
        <v>13</v>
      </c>
      <c r="H819" t="s">
        <v>1251</v>
      </c>
      <c r="I819" t="s">
        <v>19</v>
      </c>
      <c r="M819">
        <v>230</v>
      </c>
    </row>
    <row r="820" spans="1:13" x14ac:dyDescent="0.3">
      <c r="A820" t="s">
        <v>13</v>
      </c>
      <c r="B820">
        <v>0</v>
      </c>
      <c r="C820">
        <v>1</v>
      </c>
      <c r="D820" t="s">
        <v>13</v>
      </c>
      <c r="E820" t="s">
        <v>1234</v>
      </c>
      <c r="F820" t="s">
        <v>376</v>
      </c>
      <c r="G820" t="s">
        <v>25</v>
      </c>
      <c r="H820" t="s">
        <v>1252</v>
      </c>
      <c r="I820" t="s">
        <v>17</v>
      </c>
      <c r="M820">
        <v>230</v>
      </c>
    </row>
    <row r="821" spans="1:13" x14ac:dyDescent="0.3">
      <c r="A821" t="s">
        <v>13</v>
      </c>
      <c r="B821">
        <v>1</v>
      </c>
      <c r="C821">
        <v>1</v>
      </c>
      <c r="D821">
        <v>1</v>
      </c>
      <c r="E821" t="s">
        <v>1234</v>
      </c>
      <c r="F821" t="s">
        <v>376</v>
      </c>
      <c r="G821" t="s">
        <v>13</v>
      </c>
      <c r="H821" t="s">
        <v>1253</v>
      </c>
      <c r="I821" t="s">
        <v>34</v>
      </c>
      <c r="J821" t="s">
        <v>23</v>
      </c>
      <c r="M821">
        <v>230</v>
      </c>
    </row>
    <row r="822" spans="1:13" x14ac:dyDescent="0.3">
      <c r="A822" t="s">
        <v>13</v>
      </c>
      <c r="B822">
        <v>1</v>
      </c>
      <c r="C822">
        <v>1</v>
      </c>
      <c r="D822">
        <v>1</v>
      </c>
      <c r="E822" t="s">
        <v>1234</v>
      </c>
      <c r="F822" t="s">
        <v>1254</v>
      </c>
      <c r="G822" t="s">
        <v>13</v>
      </c>
      <c r="H822" t="s">
        <v>1255</v>
      </c>
      <c r="I822" t="s">
        <v>22</v>
      </c>
      <c r="J822" t="s">
        <v>23</v>
      </c>
      <c r="M822">
        <v>231</v>
      </c>
    </row>
    <row r="823" spans="1:13" x14ac:dyDescent="0.3">
      <c r="A823" t="s">
        <v>13</v>
      </c>
      <c r="B823">
        <v>1</v>
      </c>
      <c r="C823">
        <v>1</v>
      </c>
      <c r="D823">
        <v>1</v>
      </c>
      <c r="E823" t="s">
        <v>1234</v>
      </c>
      <c r="F823" t="s">
        <v>1256</v>
      </c>
      <c r="G823" t="s">
        <v>13</v>
      </c>
      <c r="H823" t="s">
        <v>1257</v>
      </c>
      <c r="I823" t="s">
        <v>22</v>
      </c>
      <c r="J823" t="s">
        <v>44</v>
      </c>
      <c r="K823" t="s">
        <v>45</v>
      </c>
      <c r="L823" t="s">
        <v>46</v>
      </c>
      <c r="M823">
        <v>231</v>
      </c>
    </row>
    <row r="824" spans="1:13" x14ac:dyDescent="0.3">
      <c r="A824" t="s">
        <v>28</v>
      </c>
      <c r="B824">
        <v>1</v>
      </c>
      <c r="C824">
        <v>1</v>
      </c>
      <c r="D824">
        <v>1</v>
      </c>
      <c r="E824" t="s">
        <v>1234</v>
      </c>
      <c r="F824" t="s">
        <v>1247</v>
      </c>
      <c r="G824" t="s">
        <v>28</v>
      </c>
      <c r="H824" t="s">
        <v>1258</v>
      </c>
      <c r="I824" t="s">
        <v>19</v>
      </c>
      <c r="M824">
        <v>231</v>
      </c>
    </row>
    <row r="825" spans="1:13" x14ac:dyDescent="0.3">
      <c r="E825" t="s">
        <v>1234</v>
      </c>
      <c r="F825" t="s">
        <v>1259</v>
      </c>
      <c r="G825" t="s">
        <v>13</v>
      </c>
      <c r="H825" t="s">
        <v>1260</v>
      </c>
      <c r="I825" t="s">
        <v>17</v>
      </c>
      <c r="M825">
        <v>231</v>
      </c>
    </row>
    <row r="826" spans="1:13" x14ac:dyDescent="0.3">
      <c r="A826" t="s">
        <v>242</v>
      </c>
      <c r="B826">
        <v>0</v>
      </c>
      <c r="C826">
        <v>0</v>
      </c>
      <c r="D826">
        <v>0</v>
      </c>
      <c r="E826" t="s">
        <v>1234</v>
      </c>
      <c r="F826" t="s">
        <v>1247</v>
      </c>
      <c r="G826" t="s">
        <v>13</v>
      </c>
      <c r="H826" t="s">
        <v>1261</v>
      </c>
      <c r="I826" t="s">
        <v>52</v>
      </c>
      <c r="J826" t="s">
        <v>44</v>
      </c>
      <c r="K826" t="s">
        <v>45</v>
      </c>
      <c r="L826" t="s">
        <v>46</v>
      </c>
      <c r="M826">
        <v>231</v>
      </c>
    </row>
    <row r="827" spans="1:13" x14ac:dyDescent="0.3">
      <c r="A827" t="s">
        <v>13</v>
      </c>
      <c r="B827">
        <v>1</v>
      </c>
      <c r="C827">
        <v>1</v>
      </c>
      <c r="D827">
        <v>1</v>
      </c>
      <c r="E827" t="s">
        <v>1262</v>
      </c>
      <c r="F827" t="s">
        <v>1263</v>
      </c>
      <c r="G827" t="s">
        <v>13</v>
      </c>
      <c r="H827" t="s">
        <v>1264</v>
      </c>
      <c r="I827" t="s">
        <v>19</v>
      </c>
      <c r="M827">
        <v>232</v>
      </c>
    </row>
    <row r="828" spans="1:13" x14ac:dyDescent="0.3">
      <c r="A828" t="s">
        <v>28</v>
      </c>
      <c r="B828">
        <v>1</v>
      </c>
      <c r="C828">
        <v>1</v>
      </c>
      <c r="D828">
        <v>1</v>
      </c>
      <c r="E828" t="s">
        <v>1262</v>
      </c>
      <c r="F828" t="s">
        <v>1265</v>
      </c>
      <c r="G828" t="s">
        <v>28</v>
      </c>
      <c r="H828" t="s">
        <v>1266</v>
      </c>
      <c r="I828" t="s">
        <v>22</v>
      </c>
      <c r="J828" t="s">
        <v>331</v>
      </c>
      <c r="M828">
        <v>232</v>
      </c>
    </row>
    <row r="829" spans="1:13" x14ac:dyDescent="0.3">
      <c r="A829" t="s">
        <v>13</v>
      </c>
      <c r="B829">
        <v>1</v>
      </c>
      <c r="C829">
        <v>1</v>
      </c>
      <c r="D829">
        <v>1</v>
      </c>
      <c r="E829" t="s">
        <v>1262</v>
      </c>
      <c r="F829" t="s">
        <v>1267</v>
      </c>
      <c r="G829" t="s">
        <v>13</v>
      </c>
      <c r="H829" t="s">
        <v>1268</v>
      </c>
      <c r="I829" t="s">
        <v>19</v>
      </c>
      <c r="M829">
        <v>232</v>
      </c>
    </row>
    <row r="830" spans="1:13" x14ac:dyDescent="0.3">
      <c r="A830" t="s">
        <v>13</v>
      </c>
      <c r="B830">
        <v>1</v>
      </c>
      <c r="C830">
        <v>1</v>
      </c>
      <c r="D830">
        <v>1</v>
      </c>
      <c r="E830" t="s">
        <v>1262</v>
      </c>
      <c r="F830" t="s">
        <v>1269</v>
      </c>
      <c r="G830" t="s">
        <v>13</v>
      </c>
      <c r="H830" t="s">
        <v>1270</v>
      </c>
      <c r="I830" t="s">
        <v>22</v>
      </c>
      <c r="J830" t="s">
        <v>23</v>
      </c>
      <c r="M830">
        <v>232</v>
      </c>
    </row>
    <row r="831" spans="1:13" x14ac:dyDescent="0.3">
      <c r="A831" t="s">
        <v>13</v>
      </c>
      <c r="B831">
        <v>1</v>
      </c>
      <c r="C831">
        <v>1</v>
      </c>
      <c r="D831">
        <v>1</v>
      </c>
      <c r="E831" t="s">
        <v>1262</v>
      </c>
      <c r="F831" t="s">
        <v>1271</v>
      </c>
      <c r="G831" t="s">
        <v>13</v>
      </c>
      <c r="H831" t="s">
        <v>1272</v>
      </c>
      <c r="I831" t="s">
        <v>22</v>
      </c>
      <c r="J831" t="s">
        <v>23</v>
      </c>
      <c r="M831">
        <v>232</v>
      </c>
    </row>
    <row r="832" spans="1:13" x14ac:dyDescent="0.3">
      <c r="A832" t="s">
        <v>13</v>
      </c>
      <c r="B832">
        <v>1</v>
      </c>
      <c r="C832">
        <v>1</v>
      </c>
      <c r="D832">
        <v>1</v>
      </c>
      <c r="E832" t="s">
        <v>1262</v>
      </c>
      <c r="F832" t="s">
        <v>1273</v>
      </c>
      <c r="G832" t="s">
        <v>13</v>
      </c>
      <c r="H832" t="s">
        <v>1274</v>
      </c>
      <c r="I832" t="s">
        <v>22</v>
      </c>
      <c r="J832" t="s">
        <v>23</v>
      </c>
      <c r="M832">
        <v>232</v>
      </c>
    </row>
    <row r="833" spans="1:13" x14ac:dyDescent="0.3">
      <c r="E833" t="s">
        <v>1262</v>
      </c>
      <c r="F833" t="s">
        <v>1275</v>
      </c>
      <c r="G833" t="s">
        <v>13</v>
      </c>
      <c r="H833" t="s">
        <v>1276</v>
      </c>
      <c r="I833" t="s">
        <v>27</v>
      </c>
      <c r="M833">
        <v>232</v>
      </c>
    </row>
    <row r="834" spans="1:13" x14ac:dyDescent="0.3">
      <c r="A834" t="s">
        <v>13</v>
      </c>
      <c r="B834">
        <v>0</v>
      </c>
      <c r="C834">
        <v>1</v>
      </c>
      <c r="D834" t="s">
        <v>13</v>
      </c>
      <c r="E834" t="s">
        <v>1262</v>
      </c>
      <c r="F834" t="s">
        <v>1275</v>
      </c>
      <c r="G834" t="s">
        <v>28</v>
      </c>
      <c r="H834" t="s">
        <v>1277</v>
      </c>
      <c r="I834" t="s">
        <v>17</v>
      </c>
      <c r="M834">
        <v>232</v>
      </c>
    </row>
    <row r="835" spans="1:13" x14ac:dyDescent="0.3">
      <c r="A835" t="s">
        <v>13</v>
      </c>
      <c r="B835">
        <v>1</v>
      </c>
      <c r="C835">
        <v>1</v>
      </c>
      <c r="D835">
        <v>1</v>
      </c>
      <c r="E835" t="s">
        <v>1262</v>
      </c>
      <c r="F835" t="s">
        <v>1267</v>
      </c>
      <c r="G835" t="s">
        <v>13</v>
      </c>
      <c r="H835" t="s">
        <v>1278</v>
      </c>
      <c r="I835" t="s">
        <v>19</v>
      </c>
      <c r="M835">
        <v>233</v>
      </c>
    </row>
    <row r="836" spans="1:13" x14ac:dyDescent="0.3">
      <c r="A836" t="s">
        <v>13</v>
      </c>
      <c r="B836">
        <v>1</v>
      </c>
      <c r="C836">
        <v>1</v>
      </c>
      <c r="D836">
        <v>1</v>
      </c>
      <c r="E836" t="s">
        <v>1262</v>
      </c>
      <c r="F836" t="s">
        <v>1271</v>
      </c>
      <c r="G836" t="s">
        <v>13</v>
      </c>
      <c r="H836" t="s">
        <v>1279</v>
      </c>
      <c r="I836" t="s">
        <v>22</v>
      </c>
      <c r="J836" t="s">
        <v>23</v>
      </c>
      <c r="M836">
        <v>233</v>
      </c>
    </row>
    <row r="837" spans="1:13" x14ac:dyDescent="0.3">
      <c r="A837" t="s">
        <v>13</v>
      </c>
      <c r="B837">
        <v>1</v>
      </c>
      <c r="C837">
        <v>1</v>
      </c>
      <c r="D837">
        <v>1</v>
      </c>
      <c r="E837" t="s">
        <v>1262</v>
      </c>
      <c r="F837" t="s">
        <v>1273</v>
      </c>
      <c r="G837" t="s">
        <v>13</v>
      </c>
      <c r="H837" t="s">
        <v>1280</v>
      </c>
      <c r="I837" t="s">
        <v>22</v>
      </c>
      <c r="J837" t="s">
        <v>23</v>
      </c>
      <c r="M837">
        <v>233</v>
      </c>
    </row>
    <row r="838" spans="1:13" x14ac:dyDescent="0.3">
      <c r="A838" t="s">
        <v>13</v>
      </c>
      <c r="B838">
        <v>0</v>
      </c>
      <c r="C838">
        <v>1</v>
      </c>
      <c r="D838" t="s">
        <v>13</v>
      </c>
      <c r="E838" t="s">
        <v>1262</v>
      </c>
      <c r="F838" t="s">
        <v>1275</v>
      </c>
      <c r="G838" t="s">
        <v>28</v>
      </c>
      <c r="H838" t="s">
        <v>1281</v>
      </c>
      <c r="I838" t="s">
        <v>19</v>
      </c>
      <c r="M838">
        <v>233</v>
      </c>
    </row>
    <row r="839" spans="1:13" x14ac:dyDescent="0.3">
      <c r="A839" t="s">
        <v>13</v>
      </c>
      <c r="B839">
        <v>0</v>
      </c>
      <c r="C839">
        <v>1</v>
      </c>
      <c r="D839" t="s">
        <v>13</v>
      </c>
      <c r="E839" t="s">
        <v>1262</v>
      </c>
      <c r="F839" t="s">
        <v>1275</v>
      </c>
      <c r="G839" t="s">
        <v>28</v>
      </c>
      <c r="H839" t="s">
        <v>1282</v>
      </c>
      <c r="I839" t="s">
        <v>19</v>
      </c>
      <c r="M839">
        <v>234</v>
      </c>
    </row>
    <row r="840" spans="1:13" x14ac:dyDescent="0.3">
      <c r="A840" t="s">
        <v>13</v>
      </c>
      <c r="B840">
        <v>1</v>
      </c>
      <c r="C840">
        <v>1</v>
      </c>
      <c r="D840">
        <v>1</v>
      </c>
      <c r="E840" t="s">
        <v>1262</v>
      </c>
      <c r="F840" t="s">
        <v>1263</v>
      </c>
      <c r="G840" t="s">
        <v>13</v>
      </c>
      <c r="H840" t="s">
        <v>1283</v>
      </c>
      <c r="I840" t="s">
        <v>19</v>
      </c>
      <c r="M840">
        <v>234</v>
      </c>
    </row>
    <row r="841" spans="1:13" x14ac:dyDescent="0.3">
      <c r="A841" t="s">
        <v>13</v>
      </c>
      <c r="B841">
        <v>1</v>
      </c>
      <c r="C841">
        <v>1</v>
      </c>
      <c r="D841">
        <v>1</v>
      </c>
      <c r="E841" t="s">
        <v>1262</v>
      </c>
      <c r="F841" t="s">
        <v>1284</v>
      </c>
      <c r="G841" t="s">
        <v>13</v>
      </c>
      <c r="H841" t="s">
        <v>1285</v>
      </c>
      <c r="I841" t="s">
        <v>22</v>
      </c>
      <c r="J841" t="s">
        <v>23</v>
      </c>
      <c r="M841">
        <v>234</v>
      </c>
    </row>
    <row r="842" spans="1:13" x14ac:dyDescent="0.3">
      <c r="A842" t="s">
        <v>13</v>
      </c>
      <c r="B842">
        <v>0</v>
      </c>
      <c r="C842">
        <v>1</v>
      </c>
      <c r="D842" t="s">
        <v>13</v>
      </c>
      <c r="E842" t="s">
        <v>1262</v>
      </c>
      <c r="F842" t="s">
        <v>1275</v>
      </c>
      <c r="G842" t="s">
        <v>28</v>
      </c>
      <c r="H842" t="s">
        <v>1286</v>
      </c>
      <c r="I842" t="s">
        <v>19</v>
      </c>
      <c r="M842">
        <v>235</v>
      </c>
    </row>
    <row r="843" spans="1:13" x14ac:dyDescent="0.3">
      <c r="E843" t="s">
        <v>1262</v>
      </c>
      <c r="F843" t="s">
        <v>1287</v>
      </c>
      <c r="G843" t="s">
        <v>13</v>
      </c>
      <c r="H843" t="s">
        <v>1288</v>
      </c>
      <c r="I843" t="s">
        <v>34</v>
      </c>
      <c r="J843" t="s">
        <v>23</v>
      </c>
      <c r="M843">
        <v>235</v>
      </c>
    </row>
    <row r="844" spans="1:13" x14ac:dyDescent="0.3">
      <c r="A844" t="s">
        <v>13</v>
      </c>
      <c r="B844">
        <v>0</v>
      </c>
      <c r="C844">
        <v>1</v>
      </c>
      <c r="D844" t="s">
        <v>13</v>
      </c>
      <c r="E844" t="s">
        <v>1262</v>
      </c>
      <c r="F844" t="s">
        <v>1287</v>
      </c>
      <c r="G844" t="s">
        <v>25</v>
      </c>
      <c r="H844" t="s">
        <v>1289</v>
      </c>
      <c r="I844" t="s">
        <v>17</v>
      </c>
      <c r="M844">
        <v>235</v>
      </c>
    </row>
    <row r="845" spans="1:13" x14ac:dyDescent="0.3">
      <c r="A845" t="s">
        <v>13</v>
      </c>
      <c r="B845">
        <v>1</v>
      </c>
      <c r="C845">
        <v>1</v>
      </c>
      <c r="D845">
        <v>1</v>
      </c>
      <c r="E845" t="s">
        <v>1262</v>
      </c>
      <c r="F845" t="s">
        <v>1267</v>
      </c>
      <c r="G845" t="s">
        <v>13</v>
      </c>
      <c r="H845" t="s">
        <v>1290</v>
      </c>
      <c r="I845" t="s">
        <v>19</v>
      </c>
      <c r="M845">
        <v>235</v>
      </c>
    </row>
    <row r="846" spans="1:13" x14ac:dyDescent="0.3">
      <c r="E846" t="s">
        <v>1262</v>
      </c>
      <c r="F846" t="s">
        <v>1291</v>
      </c>
      <c r="G846" t="s">
        <v>13</v>
      </c>
      <c r="H846" t="s">
        <v>1292</v>
      </c>
      <c r="I846" t="s">
        <v>27</v>
      </c>
      <c r="M846">
        <v>235</v>
      </c>
    </row>
    <row r="847" spans="1:13" x14ac:dyDescent="0.3">
      <c r="A847" t="s">
        <v>242</v>
      </c>
      <c r="B847">
        <v>0</v>
      </c>
      <c r="C847">
        <v>0</v>
      </c>
      <c r="D847">
        <v>0</v>
      </c>
      <c r="E847" t="s">
        <v>1262</v>
      </c>
      <c r="F847" t="s">
        <v>1291</v>
      </c>
      <c r="G847" t="s">
        <v>28</v>
      </c>
      <c r="H847" t="s">
        <v>1293</v>
      </c>
      <c r="I847" t="s">
        <v>17</v>
      </c>
      <c r="M847">
        <v>235</v>
      </c>
    </row>
    <row r="848" spans="1:13" x14ac:dyDescent="0.3">
      <c r="E848" t="s">
        <v>1262</v>
      </c>
      <c r="F848" t="s">
        <v>1294</v>
      </c>
      <c r="G848" t="s">
        <v>13</v>
      </c>
      <c r="H848" t="s">
        <v>1295</v>
      </c>
      <c r="I848" t="s">
        <v>22</v>
      </c>
      <c r="J848" t="s">
        <v>23</v>
      </c>
      <c r="M848">
        <v>235</v>
      </c>
    </row>
    <row r="849" spans="1:13" x14ac:dyDescent="0.3">
      <c r="A849" t="s">
        <v>13</v>
      </c>
      <c r="B849">
        <v>1</v>
      </c>
      <c r="C849">
        <v>1</v>
      </c>
      <c r="D849">
        <v>1</v>
      </c>
      <c r="E849" t="s">
        <v>1262</v>
      </c>
      <c r="F849" t="s">
        <v>1284</v>
      </c>
      <c r="G849" t="s">
        <v>13</v>
      </c>
      <c r="H849" t="s">
        <v>1296</v>
      </c>
      <c r="I849" t="s">
        <v>22</v>
      </c>
      <c r="J849" t="s">
        <v>23</v>
      </c>
      <c r="M849">
        <v>235</v>
      </c>
    </row>
    <row r="850" spans="1:13" x14ac:dyDescent="0.3">
      <c r="A850" t="s">
        <v>13</v>
      </c>
      <c r="B850">
        <v>1</v>
      </c>
      <c r="C850">
        <v>1</v>
      </c>
      <c r="D850">
        <v>1</v>
      </c>
      <c r="E850" t="s">
        <v>1262</v>
      </c>
      <c r="F850" t="s">
        <v>1263</v>
      </c>
      <c r="G850" t="s">
        <v>13</v>
      </c>
      <c r="H850" t="s">
        <v>1297</v>
      </c>
      <c r="I850" t="s">
        <v>19</v>
      </c>
      <c r="M850">
        <v>235</v>
      </c>
    </row>
    <row r="851" spans="1:13" x14ac:dyDescent="0.3">
      <c r="A851" t="s">
        <v>13</v>
      </c>
      <c r="B851">
        <v>0</v>
      </c>
      <c r="C851">
        <v>1</v>
      </c>
      <c r="D851" t="s">
        <v>13</v>
      </c>
      <c r="E851" t="s">
        <v>1262</v>
      </c>
      <c r="F851" t="s">
        <v>1275</v>
      </c>
      <c r="G851" t="s">
        <v>28</v>
      </c>
      <c r="H851" t="s">
        <v>1298</v>
      </c>
      <c r="I851" t="s">
        <v>17</v>
      </c>
      <c r="M851">
        <v>236</v>
      </c>
    </row>
    <row r="852" spans="1:13" x14ac:dyDescent="0.3">
      <c r="E852" t="s">
        <v>1262</v>
      </c>
      <c r="F852" t="s">
        <v>1299</v>
      </c>
      <c r="G852" t="s">
        <v>25</v>
      </c>
      <c r="H852" t="s">
        <v>1300</v>
      </c>
      <c r="I852" t="s">
        <v>17</v>
      </c>
      <c r="M852">
        <v>236</v>
      </c>
    </row>
    <row r="853" spans="1:13" x14ac:dyDescent="0.3">
      <c r="A853" t="s">
        <v>13</v>
      </c>
      <c r="B853">
        <v>1</v>
      </c>
      <c r="C853">
        <v>1</v>
      </c>
      <c r="D853">
        <v>1</v>
      </c>
      <c r="E853" t="s">
        <v>1262</v>
      </c>
      <c r="F853" t="s">
        <v>1263</v>
      </c>
      <c r="G853" t="s">
        <v>13</v>
      </c>
      <c r="H853" t="s">
        <v>1301</v>
      </c>
      <c r="I853" t="s">
        <v>27</v>
      </c>
      <c r="M853">
        <v>236</v>
      </c>
    </row>
    <row r="854" spans="1:13" x14ac:dyDescent="0.3">
      <c r="A854" t="s">
        <v>13</v>
      </c>
      <c r="B854">
        <v>1</v>
      </c>
      <c r="C854">
        <v>1</v>
      </c>
      <c r="D854">
        <v>1</v>
      </c>
      <c r="E854" t="s">
        <v>1262</v>
      </c>
      <c r="F854" t="s">
        <v>1263</v>
      </c>
      <c r="G854" t="s">
        <v>13</v>
      </c>
      <c r="H854" t="s">
        <v>1302</v>
      </c>
      <c r="I854" t="s">
        <v>19</v>
      </c>
      <c r="M854">
        <v>236</v>
      </c>
    </row>
    <row r="855" spans="1:13" x14ac:dyDescent="0.3">
      <c r="E855" t="s">
        <v>1262</v>
      </c>
      <c r="F855" t="s">
        <v>1284</v>
      </c>
      <c r="G855" t="s">
        <v>13</v>
      </c>
      <c r="H855" t="s">
        <v>1303</v>
      </c>
      <c r="I855" t="s">
        <v>22</v>
      </c>
      <c r="J855" t="s">
        <v>23</v>
      </c>
      <c r="M855">
        <v>236</v>
      </c>
    </row>
    <row r="856" spans="1:13" x14ac:dyDescent="0.3">
      <c r="E856" t="s">
        <v>1262</v>
      </c>
      <c r="F856" t="s">
        <v>1275</v>
      </c>
      <c r="G856" t="s">
        <v>13</v>
      </c>
      <c r="H856" t="s">
        <v>1304</v>
      </c>
      <c r="I856" t="s">
        <v>27</v>
      </c>
      <c r="M856">
        <v>236</v>
      </c>
    </row>
    <row r="857" spans="1:13" x14ac:dyDescent="0.3">
      <c r="A857" t="s">
        <v>13</v>
      </c>
      <c r="B857">
        <v>1</v>
      </c>
      <c r="C857">
        <v>1</v>
      </c>
      <c r="D857">
        <v>1</v>
      </c>
      <c r="E857" t="s">
        <v>1262</v>
      </c>
      <c r="F857" t="s">
        <v>1305</v>
      </c>
      <c r="G857" t="s">
        <v>13</v>
      </c>
      <c r="H857" t="s">
        <v>1306</v>
      </c>
      <c r="I857" t="s">
        <v>22</v>
      </c>
      <c r="J857" t="s">
        <v>23</v>
      </c>
      <c r="M857">
        <v>237</v>
      </c>
    </row>
    <row r="858" spans="1:13" x14ac:dyDescent="0.3">
      <c r="A858" t="s">
        <v>13</v>
      </c>
      <c r="B858">
        <v>1</v>
      </c>
      <c r="C858">
        <v>1</v>
      </c>
      <c r="D858">
        <v>1</v>
      </c>
      <c r="E858" t="s">
        <v>1262</v>
      </c>
      <c r="F858" t="s">
        <v>1263</v>
      </c>
      <c r="G858" t="s">
        <v>13</v>
      </c>
      <c r="H858" t="s">
        <v>1307</v>
      </c>
      <c r="I858" t="s">
        <v>19</v>
      </c>
      <c r="M858">
        <v>237</v>
      </c>
    </row>
    <row r="859" spans="1:13" x14ac:dyDescent="0.3">
      <c r="E859" t="s">
        <v>1262</v>
      </c>
      <c r="F859" t="s">
        <v>1308</v>
      </c>
      <c r="G859" t="s">
        <v>13</v>
      </c>
      <c r="H859" t="s">
        <v>1309</v>
      </c>
      <c r="I859" t="s">
        <v>17</v>
      </c>
      <c r="M859">
        <v>237</v>
      </c>
    </row>
    <row r="860" spans="1:13" x14ac:dyDescent="0.3">
      <c r="A860" t="s">
        <v>242</v>
      </c>
      <c r="B860">
        <v>0</v>
      </c>
      <c r="C860">
        <v>0</v>
      </c>
      <c r="D860">
        <v>0</v>
      </c>
      <c r="E860" t="s">
        <v>1262</v>
      </c>
      <c r="F860" t="s">
        <v>1310</v>
      </c>
      <c r="G860" t="s">
        <v>25</v>
      </c>
      <c r="H860" t="s">
        <v>1311</v>
      </c>
      <c r="I860" t="s">
        <v>27</v>
      </c>
      <c r="M860">
        <v>237</v>
      </c>
    </row>
    <row r="861" spans="1:13" x14ac:dyDescent="0.3">
      <c r="E861" t="s">
        <v>1262</v>
      </c>
      <c r="F861" t="s">
        <v>1310</v>
      </c>
      <c r="G861" t="s">
        <v>25</v>
      </c>
      <c r="H861" t="s">
        <v>1312</v>
      </c>
      <c r="I861" t="s">
        <v>27</v>
      </c>
      <c r="M861">
        <v>238</v>
      </c>
    </row>
    <row r="862" spans="1:13" x14ac:dyDescent="0.3">
      <c r="E862" t="s">
        <v>1262</v>
      </c>
      <c r="F862" t="s">
        <v>1308</v>
      </c>
      <c r="G862" t="s">
        <v>13</v>
      </c>
      <c r="H862" t="s">
        <v>1313</v>
      </c>
      <c r="I862" t="s">
        <v>17</v>
      </c>
      <c r="M862">
        <v>238</v>
      </c>
    </row>
    <row r="863" spans="1:13" x14ac:dyDescent="0.3">
      <c r="A863" t="s">
        <v>13</v>
      </c>
      <c r="B863">
        <v>1</v>
      </c>
      <c r="C863">
        <v>1</v>
      </c>
      <c r="D863">
        <v>1</v>
      </c>
      <c r="E863" t="s">
        <v>1262</v>
      </c>
      <c r="F863" t="s">
        <v>1263</v>
      </c>
      <c r="G863" t="s">
        <v>13</v>
      </c>
      <c r="H863" t="s">
        <v>1314</v>
      </c>
      <c r="I863" t="s">
        <v>19</v>
      </c>
      <c r="M863">
        <v>238</v>
      </c>
    </row>
    <row r="864" spans="1:13" x14ac:dyDescent="0.3">
      <c r="A864" t="s">
        <v>13</v>
      </c>
      <c r="B864">
        <v>1</v>
      </c>
      <c r="C864">
        <v>1</v>
      </c>
      <c r="D864">
        <v>1</v>
      </c>
      <c r="E864" t="s">
        <v>1262</v>
      </c>
      <c r="F864" t="s">
        <v>1263</v>
      </c>
      <c r="G864" t="s">
        <v>13</v>
      </c>
      <c r="H864" t="s">
        <v>1315</v>
      </c>
      <c r="I864" t="s">
        <v>19</v>
      </c>
      <c r="M864">
        <v>238</v>
      </c>
    </row>
    <row r="865" spans="1:13" x14ac:dyDescent="0.3">
      <c r="A865" t="s">
        <v>13</v>
      </c>
      <c r="B865">
        <v>1</v>
      </c>
      <c r="C865">
        <v>1</v>
      </c>
      <c r="D865">
        <v>1</v>
      </c>
      <c r="E865" t="s">
        <v>1262</v>
      </c>
      <c r="F865" t="s">
        <v>1316</v>
      </c>
      <c r="G865" t="s">
        <v>13</v>
      </c>
      <c r="H865" t="s">
        <v>1317</v>
      </c>
      <c r="I865" t="s">
        <v>22</v>
      </c>
      <c r="J865" t="s">
        <v>23</v>
      </c>
      <c r="M865">
        <v>238</v>
      </c>
    </row>
    <row r="866" spans="1:13" x14ac:dyDescent="0.3">
      <c r="A866" t="s">
        <v>13</v>
      </c>
      <c r="B866">
        <v>1</v>
      </c>
      <c r="C866">
        <v>1</v>
      </c>
      <c r="D866">
        <v>1</v>
      </c>
      <c r="E866" t="s">
        <v>1262</v>
      </c>
      <c r="F866" t="s">
        <v>1316</v>
      </c>
      <c r="G866" t="s">
        <v>13</v>
      </c>
      <c r="H866" t="s">
        <v>1317</v>
      </c>
      <c r="I866" t="s">
        <v>22</v>
      </c>
      <c r="J866" t="s">
        <v>23</v>
      </c>
      <c r="M866">
        <v>238</v>
      </c>
    </row>
    <row r="867" spans="1:13" x14ac:dyDescent="0.3">
      <c r="A867" t="s">
        <v>13</v>
      </c>
      <c r="B867">
        <v>1</v>
      </c>
      <c r="C867">
        <v>1</v>
      </c>
      <c r="D867">
        <v>1</v>
      </c>
      <c r="E867" t="s">
        <v>1318</v>
      </c>
      <c r="F867" t="s">
        <v>1319</v>
      </c>
      <c r="G867" t="s">
        <v>13</v>
      </c>
      <c r="H867" t="s">
        <v>1320</v>
      </c>
      <c r="I867" t="s">
        <v>22</v>
      </c>
      <c r="J867" t="s">
        <v>23</v>
      </c>
      <c r="M867">
        <v>239</v>
      </c>
    </row>
    <row r="868" spans="1:13" x14ac:dyDescent="0.3">
      <c r="E868" t="s">
        <v>1318</v>
      </c>
      <c r="F868" t="s">
        <v>412</v>
      </c>
      <c r="G868" t="s">
        <v>13</v>
      </c>
      <c r="H868" t="s">
        <v>1321</v>
      </c>
      <c r="I868" t="s">
        <v>34</v>
      </c>
      <c r="J868" t="s">
        <v>23</v>
      </c>
      <c r="M868">
        <v>239</v>
      </c>
    </row>
    <row r="869" spans="1:13" x14ac:dyDescent="0.3">
      <c r="A869" t="s">
        <v>13</v>
      </c>
      <c r="B869">
        <v>0</v>
      </c>
      <c r="C869">
        <v>1</v>
      </c>
      <c r="D869" t="s">
        <v>13</v>
      </c>
      <c r="E869" t="s">
        <v>1318</v>
      </c>
      <c r="F869" t="s">
        <v>412</v>
      </c>
      <c r="G869" t="s">
        <v>25</v>
      </c>
      <c r="H869" t="s">
        <v>1322</v>
      </c>
      <c r="I869" t="s">
        <v>17</v>
      </c>
      <c r="M869">
        <v>239</v>
      </c>
    </row>
    <row r="870" spans="1:13" x14ac:dyDescent="0.3">
      <c r="A870" t="s">
        <v>13</v>
      </c>
      <c r="B870">
        <v>1</v>
      </c>
      <c r="C870">
        <v>1</v>
      </c>
      <c r="D870">
        <v>1</v>
      </c>
      <c r="E870" t="s">
        <v>1318</v>
      </c>
      <c r="F870" t="s">
        <v>1323</v>
      </c>
      <c r="G870" t="s">
        <v>13</v>
      </c>
      <c r="H870" t="s">
        <v>1324</v>
      </c>
      <c r="I870" t="s">
        <v>27</v>
      </c>
      <c r="M870">
        <v>240</v>
      </c>
    </row>
    <row r="871" spans="1:13" x14ac:dyDescent="0.3">
      <c r="A871" t="s">
        <v>13</v>
      </c>
      <c r="B871">
        <v>1</v>
      </c>
      <c r="C871">
        <v>1</v>
      </c>
      <c r="D871">
        <v>1</v>
      </c>
      <c r="E871" t="s">
        <v>1318</v>
      </c>
      <c r="F871" t="s">
        <v>1325</v>
      </c>
      <c r="G871" t="s">
        <v>13</v>
      </c>
      <c r="H871" t="s">
        <v>1326</v>
      </c>
      <c r="I871" t="s">
        <v>290</v>
      </c>
      <c r="J871" t="s">
        <v>1040</v>
      </c>
      <c r="K871" t="s">
        <v>46</v>
      </c>
      <c r="M871">
        <v>240</v>
      </c>
    </row>
    <row r="872" spans="1:13" x14ac:dyDescent="0.3">
      <c r="E872" t="s">
        <v>1318</v>
      </c>
      <c r="F872" t="s">
        <v>1327</v>
      </c>
      <c r="G872" t="s">
        <v>13</v>
      </c>
      <c r="H872" t="s">
        <v>1328</v>
      </c>
      <c r="I872" t="s">
        <v>27</v>
      </c>
      <c r="M872">
        <v>240</v>
      </c>
    </row>
    <row r="873" spans="1:13" x14ac:dyDescent="0.3">
      <c r="A873" t="s">
        <v>1329</v>
      </c>
      <c r="B873">
        <v>0</v>
      </c>
      <c r="C873">
        <v>1</v>
      </c>
      <c r="D873" t="s">
        <v>1329</v>
      </c>
      <c r="E873" t="s">
        <v>1318</v>
      </c>
      <c r="F873" t="s">
        <v>1327</v>
      </c>
      <c r="G873" t="s">
        <v>28</v>
      </c>
      <c r="H873" t="s">
        <v>1330</v>
      </c>
      <c r="I873" t="s">
        <v>17</v>
      </c>
      <c r="M873">
        <v>240</v>
      </c>
    </row>
    <row r="874" spans="1:13" x14ac:dyDescent="0.3">
      <c r="A874" t="s">
        <v>13</v>
      </c>
      <c r="B874">
        <v>0</v>
      </c>
      <c r="C874">
        <v>1</v>
      </c>
      <c r="D874" t="s">
        <v>13</v>
      </c>
      <c r="E874" t="s">
        <v>1318</v>
      </c>
      <c r="F874" t="s">
        <v>412</v>
      </c>
      <c r="G874" t="s">
        <v>25</v>
      </c>
      <c r="H874" t="s">
        <v>1331</v>
      </c>
      <c r="I874" t="s">
        <v>17</v>
      </c>
      <c r="M874">
        <v>240</v>
      </c>
    </row>
    <row r="875" spans="1:13" x14ac:dyDescent="0.3">
      <c r="A875" t="s">
        <v>13</v>
      </c>
      <c r="B875">
        <v>1</v>
      </c>
      <c r="C875">
        <v>1</v>
      </c>
      <c r="D875">
        <v>1</v>
      </c>
      <c r="E875" t="s">
        <v>1318</v>
      </c>
      <c r="F875" t="s">
        <v>1332</v>
      </c>
      <c r="G875" t="s">
        <v>13</v>
      </c>
      <c r="H875" t="s">
        <v>1333</v>
      </c>
      <c r="I875" t="s">
        <v>22</v>
      </c>
      <c r="J875" t="s">
        <v>23</v>
      </c>
      <c r="M875">
        <v>240</v>
      </c>
    </row>
    <row r="876" spans="1:13" x14ac:dyDescent="0.3">
      <c r="E876" t="s">
        <v>1318</v>
      </c>
      <c r="F876" t="s">
        <v>412</v>
      </c>
      <c r="G876" t="s">
        <v>13</v>
      </c>
      <c r="H876" t="s">
        <v>1334</v>
      </c>
      <c r="I876" t="s">
        <v>34</v>
      </c>
      <c r="J876" t="s">
        <v>23</v>
      </c>
      <c r="M876">
        <v>240</v>
      </c>
    </row>
    <row r="877" spans="1:13" x14ac:dyDescent="0.3">
      <c r="A877" t="s">
        <v>13</v>
      </c>
      <c r="B877">
        <v>1</v>
      </c>
      <c r="C877">
        <v>1</v>
      </c>
      <c r="D877">
        <v>1</v>
      </c>
      <c r="E877" t="s">
        <v>1318</v>
      </c>
      <c r="F877" t="s">
        <v>1319</v>
      </c>
      <c r="G877" t="s">
        <v>13</v>
      </c>
      <c r="H877" t="s">
        <v>1335</v>
      </c>
      <c r="I877" t="s">
        <v>22</v>
      </c>
      <c r="J877" t="s">
        <v>23</v>
      </c>
      <c r="M877">
        <v>240</v>
      </c>
    </row>
    <row r="878" spans="1:13" x14ac:dyDescent="0.3">
      <c r="A878" t="s">
        <v>13</v>
      </c>
      <c r="B878">
        <v>1</v>
      </c>
      <c r="C878">
        <v>1</v>
      </c>
      <c r="D878">
        <v>1</v>
      </c>
      <c r="E878" t="s">
        <v>1318</v>
      </c>
      <c r="F878" t="s">
        <v>1319</v>
      </c>
      <c r="G878" t="s">
        <v>13</v>
      </c>
      <c r="H878" t="s">
        <v>1336</v>
      </c>
      <c r="I878" t="s">
        <v>34</v>
      </c>
      <c r="J878" t="s">
        <v>23</v>
      </c>
      <c r="M878">
        <v>241</v>
      </c>
    </row>
    <row r="879" spans="1:13" x14ac:dyDescent="0.3">
      <c r="E879" t="s">
        <v>1318</v>
      </c>
      <c r="F879" t="s">
        <v>412</v>
      </c>
      <c r="G879" t="s">
        <v>25</v>
      </c>
      <c r="H879" t="s">
        <v>1337</v>
      </c>
      <c r="I879" t="s">
        <v>17</v>
      </c>
      <c r="M879">
        <v>241</v>
      </c>
    </row>
    <row r="880" spans="1:13" x14ac:dyDescent="0.3">
      <c r="E880" t="s">
        <v>1318</v>
      </c>
      <c r="F880" t="s">
        <v>1319</v>
      </c>
      <c r="G880" t="s">
        <v>25</v>
      </c>
      <c r="H880" t="s">
        <v>1338</v>
      </c>
      <c r="I880" t="s">
        <v>17</v>
      </c>
      <c r="M880">
        <v>241</v>
      </c>
    </row>
    <row r="881" spans="1:13" x14ac:dyDescent="0.3">
      <c r="A881" t="s">
        <v>13</v>
      </c>
      <c r="B881">
        <v>1</v>
      </c>
      <c r="C881">
        <v>1</v>
      </c>
      <c r="D881">
        <v>1</v>
      </c>
      <c r="E881" t="s">
        <v>1318</v>
      </c>
      <c r="F881" t="s">
        <v>412</v>
      </c>
      <c r="G881" t="s">
        <v>13</v>
      </c>
      <c r="H881" t="s">
        <v>1339</v>
      </c>
      <c r="I881" t="s">
        <v>34</v>
      </c>
      <c r="J881" t="s">
        <v>23</v>
      </c>
      <c r="M881">
        <v>241</v>
      </c>
    </row>
    <row r="882" spans="1:13" x14ac:dyDescent="0.3">
      <c r="A882" t="s">
        <v>13</v>
      </c>
      <c r="B882">
        <v>1</v>
      </c>
      <c r="C882">
        <v>1</v>
      </c>
      <c r="D882">
        <v>1</v>
      </c>
      <c r="E882" t="s">
        <v>1318</v>
      </c>
      <c r="F882" t="s">
        <v>1340</v>
      </c>
      <c r="G882" t="s">
        <v>13</v>
      </c>
      <c r="H882" t="s">
        <v>1341</v>
      </c>
      <c r="I882" t="s">
        <v>22</v>
      </c>
      <c r="J882" t="s">
        <v>23</v>
      </c>
      <c r="M882">
        <v>242</v>
      </c>
    </row>
    <row r="883" spans="1:13" x14ac:dyDescent="0.3">
      <c r="A883" t="s">
        <v>13</v>
      </c>
      <c r="B883">
        <v>0</v>
      </c>
      <c r="C883">
        <v>1</v>
      </c>
      <c r="D883" t="s">
        <v>13</v>
      </c>
      <c r="E883" t="s">
        <v>1318</v>
      </c>
      <c r="F883" t="s">
        <v>412</v>
      </c>
      <c r="G883" t="s">
        <v>25</v>
      </c>
      <c r="H883" t="s">
        <v>1342</v>
      </c>
      <c r="I883" t="s">
        <v>17</v>
      </c>
      <c r="M883">
        <v>242</v>
      </c>
    </row>
    <row r="884" spans="1:13" x14ac:dyDescent="0.3">
      <c r="E884" t="s">
        <v>1318</v>
      </c>
      <c r="F884" t="s">
        <v>1343</v>
      </c>
      <c r="G884" t="s">
        <v>13</v>
      </c>
      <c r="H884" t="s">
        <v>1344</v>
      </c>
      <c r="I884" t="s">
        <v>27</v>
      </c>
      <c r="M884">
        <v>242</v>
      </c>
    </row>
    <row r="885" spans="1:13" x14ac:dyDescent="0.3">
      <c r="A885" t="s">
        <v>13</v>
      </c>
      <c r="B885">
        <v>1</v>
      </c>
      <c r="C885">
        <v>1</v>
      </c>
      <c r="D885">
        <v>1</v>
      </c>
      <c r="E885" t="s">
        <v>1318</v>
      </c>
      <c r="F885" t="s">
        <v>1345</v>
      </c>
      <c r="G885" t="s">
        <v>13</v>
      </c>
      <c r="H885" t="s">
        <v>1346</v>
      </c>
      <c r="I885" t="s">
        <v>22</v>
      </c>
      <c r="J885" t="s">
        <v>64</v>
      </c>
      <c r="K885" t="s">
        <v>46</v>
      </c>
      <c r="M885">
        <v>242</v>
      </c>
    </row>
    <row r="886" spans="1:13" x14ac:dyDescent="0.3">
      <c r="A886" t="s">
        <v>13</v>
      </c>
      <c r="B886">
        <v>1</v>
      </c>
      <c r="C886">
        <v>1</v>
      </c>
      <c r="D886">
        <v>1</v>
      </c>
      <c r="E886" t="s">
        <v>1318</v>
      </c>
      <c r="F886" t="s">
        <v>1347</v>
      </c>
      <c r="G886" t="s">
        <v>13</v>
      </c>
      <c r="H886" t="s">
        <v>1348</v>
      </c>
      <c r="I886" t="s">
        <v>19</v>
      </c>
      <c r="M886">
        <v>242</v>
      </c>
    </row>
    <row r="887" spans="1:13" x14ac:dyDescent="0.3">
      <c r="A887" t="s">
        <v>13</v>
      </c>
      <c r="B887">
        <v>1</v>
      </c>
      <c r="C887">
        <v>1</v>
      </c>
      <c r="D887">
        <v>1</v>
      </c>
      <c r="E887" t="s">
        <v>1318</v>
      </c>
      <c r="F887" t="s">
        <v>1319</v>
      </c>
      <c r="G887" t="s">
        <v>13</v>
      </c>
      <c r="H887" t="s">
        <v>1344</v>
      </c>
      <c r="I887" t="s">
        <v>290</v>
      </c>
      <c r="J887" t="s">
        <v>23</v>
      </c>
      <c r="M887">
        <v>242</v>
      </c>
    </row>
    <row r="888" spans="1:13" x14ac:dyDescent="0.3">
      <c r="E888" t="s">
        <v>1318</v>
      </c>
      <c r="F888" t="s">
        <v>412</v>
      </c>
      <c r="G888" t="s">
        <v>13</v>
      </c>
      <c r="H888" t="s">
        <v>1349</v>
      </c>
      <c r="I888" t="s">
        <v>52</v>
      </c>
      <c r="J888" t="s">
        <v>23</v>
      </c>
      <c r="M888">
        <v>242</v>
      </c>
    </row>
    <row r="889" spans="1:13" x14ac:dyDescent="0.3">
      <c r="A889" t="s">
        <v>13</v>
      </c>
      <c r="B889">
        <v>0</v>
      </c>
      <c r="C889">
        <v>1</v>
      </c>
      <c r="D889" t="s">
        <v>13</v>
      </c>
      <c r="E889" t="s">
        <v>1318</v>
      </c>
      <c r="F889" t="s">
        <v>412</v>
      </c>
      <c r="G889" t="s">
        <v>25</v>
      </c>
      <c r="H889" t="s">
        <v>1350</v>
      </c>
      <c r="I889" t="s">
        <v>17</v>
      </c>
      <c r="M889">
        <v>243</v>
      </c>
    </row>
    <row r="890" spans="1:13" x14ac:dyDescent="0.3">
      <c r="E890" t="s">
        <v>1318</v>
      </c>
      <c r="F890" t="s">
        <v>412</v>
      </c>
      <c r="G890" t="s">
        <v>13</v>
      </c>
      <c r="H890" t="s">
        <v>1351</v>
      </c>
      <c r="I890" t="s">
        <v>34</v>
      </c>
      <c r="J890" t="s">
        <v>23</v>
      </c>
      <c r="M890">
        <v>243</v>
      </c>
    </row>
    <row r="891" spans="1:13" x14ac:dyDescent="0.3">
      <c r="A891" t="s">
        <v>13</v>
      </c>
      <c r="B891">
        <v>1</v>
      </c>
      <c r="C891">
        <v>1</v>
      </c>
      <c r="D891">
        <v>1</v>
      </c>
      <c r="E891" t="s">
        <v>1318</v>
      </c>
      <c r="F891" t="s">
        <v>1319</v>
      </c>
      <c r="G891" t="s">
        <v>13</v>
      </c>
      <c r="H891" t="s">
        <v>1352</v>
      </c>
      <c r="I891" t="s">
        <v>22</v>
      </c>
      <c r="J891" t="s">
        <v>23</v>
      </c>
      <c r="M891">
        <v>243</v>
      </c>
    </row>
    <row r="892" spans="1:13" x14ac:dyDescent="0.3">
      <c r="A892" t="s">
        <v>13</v>
      </c>
      <c r="B892">
        <v>1</v>
      </c>
      <c r="C892">
        <v>1</v>
      </c>
      <c r="D892">
        <v>1</v>
      </c>
      <c r="E892" t="s">
        <v>1318</v>
      </c>
      <c r="F892" t="s">
        <v>1319</v>
      </c>
      <c r="G892" t="s">
        <v>13</v>
      </c>
      <c r="H892" t="s">
        <v>1353</v>
      </c>
      <c r="I892" t="s">
        <v>22</v>
      </c>
      <c r="J892" t="s">
        <v>23</v>
      </c>
      <c r="M892">
        <v>244</v>
      </c>
    </row>
    <row r="893" spans="1:13" x14ac:dyDescent="0.3">
      <c r="E893" t="s">
        <v>1318</v>
      </c>
      <c r="F893" t="s">
        <v>412</v>
      </c>
      <c r="G893" t="s">
        <v>13</v>
      </c>
      <c r="H893" t="s">
        <v>1354</v>
      </c>
      <c r="I893" t="s">
        <v>34</v>
      </c>
      <c r="J893" t="s">
        <v>23</v>
      </c>
      <c r="M893">
        <v>244</v>
      </c>
    </row>
    <row r="894" spans="1:13" x14ac:dyDescent="0.3">
      <c r="A894" t="s">
        <v>13</v>
      </c>
      <c r="B894">
        <v>0</v>
      </c>
      <c r="C894">
        <v>1</v>
      </c>
      <c r="D894" t="s">
        <v>13</v>
      </c>
      <c r="E894" t="s">
        <v>1318</v>
      </c>
      <c r="F894" t="s">
        <v>412</v>
      </c>
      <c r="G894" t="s">
        <v>25</v>
      </c>
      <c r="H894" t="s">
        <v>1355</v>
      </c>
      <c r="I894" t="s">
        <v>17</v>
      </c>
      <c r="M894">
        <v>244</v>
      </c>
    </row>
    <row r="895" spans="1:13" x14ac:dyDescent="0.3">
      <c r="A895" t="s">
        <v>13</v>
      </c>
      <c r="B895">
        <v>0</v>
      </c>
      <c r="C895">
        <v>1</v>
      </c>
      <c r="D895" t="s">
        <v>13</v>
      </c>
      <c r="E895" t="s">
        <v>1318</v>
      </c>
      <c r="F895" t="s">
        <v>412</v>
      </c>
      <c r="G895" t="s">
        <v>25</v>
      </c>
      <c r="H895" t="s">
        <v>1356</v>
      </c>
      <c r="I895" t="s">
        <v>17</v>
      </c>
      <c r="M895">
        <v>245</v>
      </c>
    </row>
    <row r="896" spans="1:13" x14ac:dyDescent="0.3">
      <c r="E896" t="s">
        <v>1318</v>
      </c>
      <c r="F896" t="s">
        <v>412</v>
      </c>
      <c r="G896" t="s">
        <v>13</v>
      </c>
      <c r="H896" t="s">
        <v>1357</v>
      </c>
      <c r="I896" t="s">
        <v>34</v>
      </c>
      <c r="J896" t="s">
        <v>23</v>
      </c>
      <c r="M896">
        <v>245</v>
      </c>
    </row>
    <row r="897" spans="1:13" x14ac:dyDescent="0.3">
      <c r="E897" t="s">
        <v>1318</v>
      </c>
      <c r="F897" t="s">
        <v>1319</v>
      </c>
      <c r="G897" t="s">
        <v>25</v>
      </c>
      <c r="H897" t="s">
        <v>1358</v>
      </c>
      <c r="I897" t="s">
        <v>17</v>
      </c>
      <c r="M897">
        <v>245</v>
      </c>
    </row>
    <row r="898" spans="1:13" x14ac:dyDescent="0.3">
      <c r="A898" t="s">
        <v>13</v>
      </c>
      <c r="B898">
        <v>1</v>
      </c>
      <c r="C898">
        <v>1</v>
      </c>
      <c r="D898">
        <v>1</v>
      </c>
      <c r="E898" t="s">
        <v>1318</v>
      </c>
      <c r="F898" t="s">
        <v>1319</v>
      </c>
      <c r="G898" t="s">
        <v>13</v>
      </c>
      <c r="H898" t="s">
        <v>1359</v>
      </c>
      <c r="I898" t="s">
        <v>34</v>
      </c>
      <c r="J898" t="s">
        <v>23</v>
      </c>
      <c r="M898">
        <v>245</v>
      </c>
    </row>
    <row r="899" spans="1:13" x14ac:dyDescent="0.3">
      <c r="A899" t="s">
        <v>13</v>
      </c>
      <c r="B899">
        <v>1</v>
      </c>
      <c r="C899">
        <v>1</v>
      </c>
      <c r="D899">
        <v>1</v>
      </c>
      <c r="E899" t="s">
        <v>1318</v>
      </c>
      <c r="F899" t="s">
        <v>1332</v>
      </c>
      <c r="G899" t="s">
        <v>13</v>
      </c>
      <c r="H899" t="s">
        <v>1360</v>
      </c>
      <c r="I899" t="s">
        <v>22</v>
      </c>
      <c r="J899" t="s">
        <v>23</v>
      </c>
      <c r="M899">
        <v>246</v>
      </c>
    </row>
    <row r="900" spans="1:13" x14ac:dyDescent="0.3">
      <c r="A900" t="s">
        <v>13</v>
      </c>
      <c r="B900">
        <v>1</v>
      </c>
      <c r="C900">
        <v>1</v>
      </c>
      <c r="D900">
        <v>1</v>
      </c>
      <c r="E900" t="s">
        <v>1318</v>
      </c>
      <c r="F900" t="s">
        <v>1361</v>
      </c>
      <c r="G900" t="s">
        <v>13</v>
      </c>
      <c r="H900" t="s">
        <v>1362</v>
      </c>
      <c r="I900" t="s">
        <v>19</v>
      </c>
      <c r="M900">
        <v>246</v>
      </c>
    </row>
    <row r="901" spans="1:13" x14ac:dyDescent="0.3">
      <c r="A901" t="s">
        <v>13</v>
      </c>
      <c r="B901">
        <v>1</v>
      </c>
      <c r="C901">
        <v>1</v>
      </c>
      <c r="D901">
        <v>1</v>
      </c>
      <c r="E901" t="s">
        <v>1363</v>
      </c>
      <c r="F901" t="s">
        <v>1364</v>
      </c>
      <c r="G901" t="s">
        <v>13</v>
      </c>
      <c r="H901" t="s">
        <v>1365</v>
      </c>
      <c r="I901" t="s">
        <v>22</v>
      </c>
      <c r="J901" t="s">
        <v>23</v>
      </c>
      <c r="M901">
        <v>247</v>
      </c>
    </row>
    <row r="902" spans="1:13" x14ac:dyDescent="0.3">
      <c r="A902" t="s">
        <v>13</v>
      </c>
      <c r="B902">
        <v>1</v>
      </c>
      <c r="C902">
        <v>1</v>
      </c>
      <c r="D902">
        <v>1</v>
      </c>
      <c r="E902" t="s">
        <v>1363</v>
      </c>
      <c r="F902" t="s">
        <v>1366</v>
      </c>
      <c r="G902" t="s">
        <v>13</v>
      </c>
      <c r="H902" t="s">
        <v>1367</v>
      </c>
      <c r="I902" t="s">
        <v>19</v>
      </c>
      <c r="M902">
        <v>247</v>
      </c>
    </row>
    <row r="903" spans="1:13" x14ac:dyDescent="0.3">
      <c r="A903" t="s">
        <v>13</v>
      </c>
      <c r="B903">
        <v>0</v>
      </c>
      <c r="C903">
        <v>1</v>
      </c>
      <c r="D903" t="s">
        <v>13</v>
      </c>
      <c r="E903" t="s">
        <v>1363</v>
      </c>
      <c r="F903" t="s">
        <v>1368</v>
      </c>
      <c r="G903" t="s">
        <v>28</v>
      </c>
      <c r="H903" t="s">
        <v>1369</v>
      </c>
      <c r="I903" t="s">
        <v>17</v>
      </c>
      <c r="M903">
        <v>247</v>
      </c>
    </row>
    <row r="904" spans="1:13" x14ac:dyDescent="0.3">
      <c r="E904" t="s">
        <v>1363</v>
      </c>
      <c r="F904" t="s">
        <v>1368</v>
      </c>
      <c r="G904" t="s">
        <v>13</v>
      </c>
      <c r="H904" t="s">
        <v>1370</v>
      </c>
      <c r="I904" t="s">
        <v>27</v>
      </c>
      <c r="M904">
        <v>247</v>
      </c>
    </row>
    <row r="905" spans="1:13" x14ac:dyDescent="0.3">
      <c r="E905" t="s">
        <v>1363</v>
      </c>
      <c r="F905" t="s">
        <v>1371</v>
      </c>
      <c r="G905" t="s">
        <v>28</v>
      </c>
      <c r="H905" t="s">
        <v>1372</v>
      </c>
      <c r="I905" t="s">
        <v>17</v>
      </c>
      <c r="M905">
        <v>247</v>
      </c>
    </row>
    <row r="906" spans="1:13" x14ac:dyDescent="0.3">
      <c r="A906" t="s">
        <v>13</v>
      </c>
      <c r="B906">
        <v>1</v>
      </c>
      <c r="C906">
        <v>1</v>
      </c>
      <c r="D906">
        <v>1</v>
      </c>
      <c r="E906" t="s">
        <v>1363</v>
      </c>
      <c r="F906" t="s">
        <v>1373</v>
      </c>
      <c r="G906" t="s">
        <v>13</v>
      </c>
      <c r="H906" t="s">
        <v>1374</v>
      </c>
      <c r="I906" t="s">
        <v>22</v>
      </c>
      <c r="J906" t="s">
        <v>23</v>
      </c>
      <c r="M906">
        <v>247</v>
      </c>
    </row>
    <row r="907" spans="1:13" x14ac:dyDescent="0.3">
      <c r="A907" t="s">
        <v>13</v>
      </c>
      <c r="B907">
        <v>1</v>
      </c>
      <c r="C907">
        <v>1</v>
      </c>
      <c r="D907">
        <v>1</v>
      </c>
      <c r="E907" t="s">
        <v>1363</v>
      </c>
      <c r="F907" t="s">
        <v>1375</v>
      </c>
      <c r="G907" t="s">
        <v>13</v>
      </c>
      <c r="H907" t="s">
        <v>1376</v>
      </c>
      <c r="I907" t="s">
        <v>19</v>
      </c>
      <c r="M907">
        <v>247</v>
      </c>
    </row>
    <row r="908" spans="1:13" x14ac:dyDescent="0.3">
      <c r="A908" t="s">
        <v>13</v>
      </c>
      <c r="B908">
        <v>1</v>
      </c>
      <c r="C908">
        <v>1</v>
      </c>
      <c r="D908">
        <v>1</v>
      </c>
      <c r="E908" t="s">
        <v>1363</v>
      </c>
      <c r="F908" t="s">
        <v>1371</v>
      </c>
      <c r="G908" t="s">
        <v>13</v>
      </c>
      <c r="H908" t="s">
        <v>1377</v>
      </c>
      <c r="I908" t="s">
        <v>34</v>
      </c>
      <c r="J908" t="s">
        <v>23</v>
      </c>
      <c r="M908">
        <v>247</v>
      </c>
    </row>
    <row r="909" spans="1:13" x14ac:dyDescent="0.3">
      <c r="A909" t="s">
        <v>13</v>
      </c>
      <c r="B909">
        <v>1</v>
      </c>
      <c r="C909">
        <v>1</v>
      </c>
      <c r="D909">
        <v>1</v>
      </c>
      <c r="E909" t="s">
        <v>1363</v>
      </c>
      <c r="F909" t="s">
        <v>1378</v>
      </c>
      <c r="G909" t="s">
        <v>13</v>
      </c>
      <c r="H909" t="s">
        <v>1379</v>
      </c>
      <c r="I909" t="s">
        <v>22</v>
      </c>
      <c r="J909" t="s">
        <v>23</v>
      </c>
      <c r="M909">
        <v>247</v>
      </c>
    </row>
    <row r="910" spans="1:13" x14ac:dyDescent="0.3">
      <c r="E910" t="s">
        <v>1363</v>
      </c>
      <c r="F910" t="s">
        <v>1371</v>
      </c>
      <c r="G910" t="s">
        <v>25</v>
      </c>
      <c r="H910" t="s">
        <v>1380</v>
      </c>
      <c r="I910" t="s">
        <v>27</v>
      </c>
      <c r="M910">
        <v>248</v>
      </c>
    </row>
    <row r="911" spans="1:13" x14ac:dyDescent="0.3">
      <c r="A911" t="s">
        <v>13</v>
      </c>
      <c r="B911">
        <v>1</v>
      </c>
      <c r="C911">
        <v>1</v>
      </c>
      <c r="D911">
        <v>1</v>
      </c>
      <c r="E911" t="s">
        <v>1363</v>
      </c>
      <c r="F911" t="s">
        <v>1371</v>
      </c>
      <c r="G911" t="s">
        <v>13</v>
      </c>
      <c r="H911" t="s">
        <v>1380</v>
      </c>
      <c r="I911" t="s">
        <v>52</v>
      </c>
      <c r="J911" t="s">
        <v>23</v>
      </c>
      <c r="M911">
        <v>248</v>
      </c>
    </row>
    <row r="912" spans="1:13" x14ac:dyDescent="0.3">
      <c r="A912" t="s">
        <v>13</v>
      </c>
      <c r="B912">
        <v>1</v>
      </c>
      <c r="C912">
        <v>1</v>
      </c>
      <c r="D912">
        <v>1</v>
      </c>
      <c r="E912" t="s">
        <v>1363</v>
      </c>
      <c r="F912" t="s">
        <v>1364</v>
      </c>
      <c r="G912" t="s">
        <v>13</v>
      </c>
      <c r="H912" t="s">
        <v>1381</v>
      </c>
      <c r="I912" t="s">
        <v>22</v>
      </c>
      <c r="J912" t="s">
        <v>23</v>
      </c>
      <c r="M912">
        <v>248</v>
      </c>
    </row>
    <row r="913" spans="1:13" x14ac:dyDescent="0.3">
      <c r="A913" t="s">
        <v>13</v>
      </c>
      <c r="B913">
        <v>1</v>
      </c>
      <c r="C913">
        <v>1</v>
      </c>
      <c r="D913">
        <v>1</v>
      </c>
      <c r="E913" t="s">
        <v>1363</v>
      </c>
      <c r="F913" t="s">
        <v>1373</v>
      </c>
      <c r="G913" t="s">
        <v>13</v>
      </c>
      <c r="H913" t="s">
        <v>1382</v>
      </c>
      <c r="I913" t="s">
        <v>22</v>
      </c>
      <c r="J913" t="s">
        <v>23</v>
      </c>
      <c r="M913">
        <v>248</v>
      </c>
    </row>
    <row r="914" spans="1:13" x14ac:dyDescent="0.3">
      <c r="E914" t="s">
        <v>1363</v>
      </c>
      <c r="F914" t="s">
        <v>1383</v>
      </c>
      <c r="G914" t="s">
        <v>13</v>
      </c>
      <c r="H914" t="s">
        <v>1384</v>
      </c>
      <c r="I914" t="s">
        <v>19</v>
      </c>
      <c r="M914">
        <v>248</v>
      </c>
    </row>
    <row r="915" spans="1:13" x14ac:dyDescent="0.3">
      <c r="A915" t="s">
        <v>13</v>
      </c>
      <c r="B915">
        <v>1</v>
      </c>
      <c r="C915">
        <v>1</v>
      </c>
      <c r="D915">
        <v>1</v>
      </c>
      <c r="E915" t="s">
        <v>1363</v>
      </c>
      <c r="F915" t="s">
        <v>1364</v>
      </c>
      <c r="G915" t="s">
        <v>13</v>
      </c>
      <c r="H915" t="s">
        <v>1385</v>
      </c>
      <c r="I915" t="s">
        <v>22</v>
      </c>
      <c r="J915" t="s">
        <v>23</v>
      </c>
      <c r="M915">
        <v>249</v>
      </c>
    </row>
    <row r="916" spans="1:13" x14ac:dyDescent="0.3">
      <c r="A916" t="s">
        <v>13</v>
      </c>
      <c r="B916">
        <v>1</v>
      </c>
      <c r="C916">
        <v>1</v>
      </c>
      <c r="D916">
        <v>1</v>
      </c>
      <c r="E916" t="s">
        <v>1363</v>
      </c>
      <c r="F916" t="s">
        <v>1373</v>
      </c>
      <c r="G916" t="s">
        <v>13</v>
      </c>
      <c r="H916" t="s">
        <v>1386</v>
      </c>
      <c r="I916" t="s">
        <v>22</v>
      </c>
      <c r="J916" t="s">
        <v>23</v>
      </c>
      <c r="M916">
        <v>249</v>
      </c>
    </row>
    <row r="917" spans="1:13" x14ac:dyDescent="0.3">
      <c r="A917" t="s">
        <v>13</v>
      </c>
      <c r="B917">
        <v>1</v>
      </c>
      <c r="C917">
        <v>1</v>
      </c>
      <c r="D917">
        <v>1</v>
      </c>
      <c r="E917" t="s">
        <v>1363</v>
      </c>
      <c r="F917" t="s">
        <v>1373</v>
      </c>
      <c r="G917" t="s">
        <v>13</v>
      </c>
      <c r="H917" t="s">
        <v>1386</v>
      </c>
      <c r="I917" t="s">
        <v>22</v>
      </c>
      <c r="J917" t="s">
        <v>23</v>
      </c>
      <c r="M917">
        <v>249</v>
      </c>
    </row>
    <row r="918" spans="1:13" x14ac:dyDescent="0.3">
      <c r="E918" t="s">
        <v>1363</v>
      </c>
      <c r="F918" t="s">
        <v>1371</v>
      </c>
      <c r="G918" t="s">
        <v>50</v>
      </c>
      <c r="H918" t="s">
        <v>1387</v>
      </c>
      <c r="I918" t="s">
        <v>17</v>
      </c>
      <c r="M918">
        <v>249</v>
      </c>
    </row>
    <row r="919" spans="1:13" x14ac:dyDescent="0.3">
      <c r="A919" t="s">
        <v>13</v>
      </c>
      <c r="B919">
        <v>1</v>
      </c>
      <c r="C919">
        <v>1</v>
      </c>
      <c r="D919">
        <v>1</v>
      </c>
      <c r="E919" t="s">
        <v>1363</v>
      </c>
      <c r="F919" t="s">
        <v>1371</v>
      </c>
      <c r="G919" t="s">
        <v>13</v>
      </c>
      <c r="H919" t="s">
        <v>1388</v>
      </c>
      <c r="I919" t="s">
        <v>1389</v>
      </c>
      <c r="J919" t="s">
        <v>23</v>
      </c>
      <c r="M919">
        <v>249</v>
      </c>
    </row>
    <row r="920" spans="1:13" x14ac:dyDescent="0.3">
      <c r="A920" t="s">
        <v>13</v>
      </c>
      <c r="B920">
        <v>1</v>
      </c>
      <c r="C920">
        <v>1</v>
      </c>
      <c r="D920">
        <v>1</v>
      </c>
      <c r="E920" t="s">
        <v>1363</v>
      </c>
      <c r="F920" t="s">
        <v>1371</v>
      </c>
      <c r="G920" t="s">
        <v>13</v>
      </c>
      <c r="H920" t="s">
        <v>1388</v>
      </c>
      <c r="I920" t="s">
        <v>34</v>
      </c>
      <c r="J920" t="s">
        <v>23</v>
      </c>
      <c r="M920">
        <v>249</v>
      </c>
    </row>
    <row r="921" spans="1:13" x14ac:dyDescent="0.3">
      <c r="A921" t="s">
        <v>13</v>
      </c>
      <c r="B921">
        <v>1</v>
      </c>
      <c r="C921">
        <v>1</v>
      </c>
      <c r="D921">
        <v>1</v>
      </c>
      <c r="E921" t="s">
        <v>1363</v>
      </c>
      <c r="F921" t="s">
        <v>1390</v>
      </c>
      <c r="G921" t="s">
        <v>13</v>
      </c>
      <c r="H921" t="s">
        <v>1391</v>
      </c>
      <c r="I921" t="s">
        <v>22</v>
      </c>
      <c r="J921" t="s">
        <v>64</v>
      </c>
      <c r="K921" t="s">
        <v>46</v>
      </c>
      <c r="M921">
        <v>249</v>
      </c>
    </row>
    <row r="922" spans="1:13" x14ac:dyDescent="0.3">
      <c r="E922" t="s">
        <v>1363</v>
      </c>
      <c r="F922" t="s">
        <v>1392</v>
      </c>
      <c r="G922" t="s">
        <v>28</v>
      </c>
      <c r="H922" t="s">
        <v>1393</v>
      </c>
      <c r="I922" t="s">
        <v>17</v>
      </c>
      <c r="M922">
        <v>249</v>
      </c>
    </row>
    <row r="923" spans="1:13" x14ac:dyDescent="0.3">
      <c r="A923" t="s">
        <v>242</v>
      </c>
      <c r="B923">
        <v>0</v>
      </c>
      <c r="C923">
        <v>0</v>
      </c>
      <c r="D923">
        <v>0</v>
      </c>
      <c r="E923" t="s">
        <v>1363</v>
      </c>
      <c r="F923" t="s">
        <v>1394</v>
      </c>
      <c r="G923" t="s">
        <v>13</v>
      </c>
      <c r="H923" t="s">
        <v>1395</v>
      </c>
      <c r="I923" t="s">
        <v>17</v>
      </c>
      <c r="M923">
        <v>249</v>
      </c>
    </row>
    <row r="924" spans="1:13" x14ac:dyDescent="0.3">
      <c r="E924" t="s">
        <v>1396</v>
      </c>
      <c r="F924" t="s">
        <v>1397</v>
      </c>
      <c r="G924" t="s">
        <v>13</v>
      </c>
      <c r="H924" t="s">
        <v>1398</v>
      </c>
      <c r="I924" t="s">
        <v>52</v>
      </c>
      <c r="J924" t="s">
        <v>23</v>
      </c>
      <c r="M924">
        <v>250</v>
      </c>
    </row>
    <row r="925" spans="1:13" x14ac:dyDescent="0.3">
      <c r="A925" t="s">
        <v>13</v>
      </c>
      <c r="B925">
        <v>1</v>
      </c>
      <c r="C925">
        <v>1</v>
      </c>
      <c r="D925">
        <v>1</v>
      </c>
      <c r="E925" t="s">
        <v>1396</v>
      </c>
      <c r="F925" t="s">
        <v>1399</v>
      </c>
      <c r="G925" t="s">
        <v>13</v>
      </c>
      <c r="H925" t="s">
        <v>1400</v>
      </c>
      <c r="I925" t="s">
        <v>19</v>
      </c>
      <c r="M925">
        <v>250</v>
      </c>
    </row>
    <row r="926" spans="1:13" x14ac:dyDescent="0.3">
      <c r="E926" t="s">
        <v>1396</v>
      </c>
      <c r="F926" t="s">
        <v>1401</v>
      </c>
      <c r="G926" t="s">
        <v>25</v>
      </c>
      <c r="H926" t="s">
        <v>1402</v>
      </c>
      <c r="I926" t="s">
        <v>17</v>
      </c>
      <c r="M926">
        <v>250</v>
      </c>
    </row>
    <row r="927" spans="1:13" x14ac:dyDescent="0.3">
      <c r="E927" t="s">
        <v>1396</v>
      </c>
      <c r="F927" t="s">
        <v>1403</v>
      </c>
      <c r="G927" t="s">
        <v>25</v>
      </c>
      <c r="H927" t="s">
        <v>1404</v>
      </c>
      <c r="I927" t="s">
        <v>27</v>
      </c>
      <c r="M927">
        <v>250</v>
      </c>
    </row>
    <row r="928" spans="1:13" x14ac:dyDescent="0.3">
      <c r="A928" t="s">
        <v>13</v>
      </c>
      <c r="B928">
        <v>0</v>
      </c>
      <c r="C928">
        <v>1</v>
      </c>
      <c r="D928" t="s">
        <v>13</v>
      </c>
      <c r="E928" t="s">
        <v>1396</v>
      </c>
      <c r="F928" t="s">
        <v>1403</v>
      </c>
      <c r="G928" t="s">
        <v>28</v>
      </c>
      <c r="H928" t="s">
        <v>1405</v>
      </c>
      <c r="I928" t="s">
        <v>17</v>
      </c>
      <c r="M928">
        <v>250</v>
      </c>
    </row>
    <row r="929" spans="1:13" x14ac:dyDescent="0.3">
      <c r="A929" t="s">
        <v>13</v>
      </c>
      <c r="B929">
        <v>0</v>
      </c>
      <c r="C929">
        <v>1</v>
      </c>
      <c r="D929" t="s">
        <v>13</v>
      </c>
      <c r="E929" t="s">
        <v>1396</v>
      </c>
      <c r="F929" t="s">
        <v>1397</v>
      </c>
      <c r="G929" t="s">
        <v>28</v>
      </c>
      <c r="H929" t="s">
        <v>1406</v>
      </c>
      <c r="I929" t="s">
        <v>19</v>
      </c>
      <c r="M929">
        <v>250</v>
      </c>
    </row>
    <row r="930" spans="1:13" x14ac:dyDescent="0.3">
      <c r="A930" t="s">
        <v>13</v>
      </c>
      <c r="B930">
        <v>1</v>
      </c>
      <c r="C930">
        <v>1</v>
      </c>
      <c r="D930">
        <v>1</v>
      </c>
      <c r="E930" t="s">
        <v>1396</v>
      </c>
      <c r="F930" t="s">
        <v>1401</v>
      </c>
      <c r="G930" t="s">
        <v>13</v>
      </c>
      <c r="H930" t="s">
        <v>1407</v>
      </c>
      <c r="I930" t="s">
        <v>27</v>
      </c>
      <c r="M930">
        <v>250</v>
      </c>
    </row>
    <row r="931" spans="1:13" x14ac:dyDescent="0.3">
      <c r="E931" t="s">
        <v>1396</v>
      </c>
      <c r="F931" t="s">
        <v>1408</v>
      </c>
      <c r="G931" t="s">
        <v>13</v>
      </c>
      <c r="H931" t="s">
        <v>1409</v>
      </c>
      <c r="I931" t="s">
        <v>22</v>
      </c>
      <c r="J931" t="s">
        <v>23</v>
      </c>
      <c r="M931">
        <v>250</v>
      </c>
    </row>
    <row r="932" spans="1:13" x14ac:dyDescent="0.3">
      <c r="A932" t="s">
        <v>13</v>
      </c>
      <c r="B932">
        <v>1</v>
      </c>
      <c r="C932">
        <v>1</v>
      </c>
      <c r="D932">
        <v>1</v>
      </c>
      <c r="E932" t="s">
        <v>1396</v>
      </c>
      <c r="F932" t="s">
        <v>1410</v>
      </c>
      <c r="G932" t="s">
        <v>13</v>
      </c>
      <c r="H932" t="s">
        <v>1411</v>
      </c>
      <c r="I932" t="s">
        <v>22</v>
      </c>
      <c r="J932" t="s">
        <v>23</v>
      </c>
      <c r="M932">
        <v>250</v>
      </c>
    </row>
    <row r="933" spans="1:13" x14ac:dyDescent="0.3">
      <c r="E933" t="s">
        <v>1396</v>
      </c>
      <c r="F933" t="s">
        <v>1412</v>
      </c>
      <c r="G933" t="s">
        <v>13</v>
      </c>
      <c r="H933" t="s">
        <v>1413</v>
      </c>
      <c r="I933" t="s">
        <v>70</v>
      </c>
      <c r="J933" t="s">
        <v>1040</v>
      </c>
      <c r="K933" t="s">
        <v>46</v>
      </c>
      <c r="M933">
        <v>250</v>
      </c>
    </row>
    <row r="934" spans="1:13" x14ac:dyDescent="0.3">
      <c r="E934" t="s">
        <v>1396</v>
      </c>
      <c r="F934" t="s">
        <v>1414</v>
      </c>
      <c r="G934" t="s">
        <v>13</v>
      </c>
      <c r="H934" t="s">
        <v>1415</v>
      </c>
      <c r="I934" t="s">
        <v>27</v>
      </c>
      <c r="M934">
        <v>250</v>
      </c>
    </row>
    <row r="935" spans="1:13" x14ac:dyDescent="0.3">
      <c r="E935" t="s">
        <v>1396</v>
      </c>
      <c r="F935" t="s">
        <v>1414</v>
      </c>
      <c r="G935" t="s">
        <v>25</v>
      </c>
      <c r="H935" t="s">
        <v>1416</v>
      </c>
      <c r="I935" t="s">
        <v>17</v>
      </c>
      <c r="M935">
        <v>250</v>
      </c>
    </row>
    <row r="936" spans="1:13" x14ac:dyDescent="0.3">
      <c r="E936" t="s">
        <v>1396</v>
      </c>
      <c r="F936" t="s">
        <v>1417</v>
      </c>
      <c r="G936" t="s">
        <v>13</v>
      </c>
      <c r="H936" t="s">
        <v>1418</v>
      </c>
      <c r="I936" t="s">
        <v>34</v>
      </c>
      <c r="J936" t="s">
        <v>23</v>
      </c>
      <c r="M936">
        <v>250</v>
      </c>
    </row>
    <row r="937" spans="1:13" x14ac:dyDescent="0.3">
      <c r="E937" t="s">
        <v>1396</v>
      </c>
      <c r="F937" t="s">
        <v>1417</v>
      </c>
      <c r="G937" t="s">
        <v>25</v>
      </c>
      <c r="H937" t="s">
        <v>1419</v>
      </c>
      <c r="I937" t="s">
        <v>17</v>
      </c>
      <c r="M937">
        <v>250</v>
      </c>
    </row>
    <row r="938" spans="1:13" x14ac:dyDescent="0.3">
      <c r="E938" t="s">
        <v>1396</v>
      </c>
      <c r="F938" t="s">
        <v>1172</v>
      </c>
      <c r="G938" t="s">
        <v>25</v>
      </c>
      <c r="H938" t="s">
        <v>1420</v>
      </c>
      <c r="I938" t="s">
        <v>17</v>
      </c>
      <c r="M938">
        <v>250</v>
      </c>
    </row>
    <row r="939" spans="1:13" x14ac:dyDescent="0.3">
      <c r="E939" t="s">
        <v>1396</v>
      </c>
      <c r="F939" t="s">
        <v>1421</v>
      </c>
      <c r="G939" t="s">
        <v>25</v>
      </c>
      <c r="H939" t="s">
        <v>1422</v>
      </c>
      <c r="I939" t="s">
        <v>27</v>
      </c>
      <c r="M939">
        <v>251</v>
      </c>
    </row>
    <row r="940" spans="1:13" x14ac:dyDescent="0.3">
      <c r="A940" t="s">
        <v>13</v>
      </c>
      <c r="B940">
        <v>1</v>
      </c>
      <c r="C940">
        <v>1</v>
      </c>
      <c r="D940">
        <v>1</v>
      </c>
      <c r="E940" t="s">
        <v>1396</v>
      </c>
      <c r="F940" t="s">
        <v>1399</v>
      </c>
      <c r="G940" t="s">
        <v>13</v>
      </c>
      <c r="H940" t="s">
        <v>1423</v>
      </c>
      <c r="I940" t="s">
        <v>17</v>
      </c>
      <c r="M940">
        <v>251</v>
      </c>
    </row>
    <row r="941" spans="1:13" x14ac:dyDescent="0.3">
      <c r="E941" t="s">
        <v>1396</v>
      </c>
      <c r="F941" t="s">
        <v>1424</v>
      </c>
      <c r="G941" t="s">
        <v>13</v>
      </c>
      <c r="H941" t="s">
        <v>1425</v>
      </c>
      <c r="I941" t="s">
        <v>27</v>
      </c>
      <c r="M941">
        <v>251</v>
      </c>
    </row>
    <row r="942" spans="1:13" x14ac:dyDescent="0.3">
      <c r="E942" t="s">
        <v>1396</v>
      </c>
      <c r="F942" t="s">
        <v>1412</v>
      </c>
      <c r="G942" t="s">
        <v>13</v>
      </c>
      <c r="H942" t="s">
        <v>1426</v>
      </c>
      <c r="I942" t="s">
        <v>70</v>
      </c>
      <c r="J942" t="s">
        <v>1040</v>
      </c>
      <c r="K942" t="s">
        <v>46</v>
      </c>
      <c r="M942">
        <v>251</v>
      </c>
    </row>
    <row r="943" spans="1:13" x14ac:dyDescent="0.3">
      <c r="E943" t="s">
        <v>1396</v>
      </c>
      <c r="F943" t="s">
        <v>1172</v>
      </c>
      <c r="G943" t="s">
        <v>25</v>
      </c>
      <c r="H943" t="s">
        <v>1427</v>
      </c>
      <c r="I943" t="s">
        <v>17</v>
      </c>
      <c r="M943">
        <v>251</v>
      </c>
    </row>
    <row r="944" spans="1:13" x14ac:dyDescent="0.3">
      <c r="A944" t="s">
        <v>13</v>
      </c>
      <c r="B944">
        <v>1</v>
      </c>
      <c r="C944">
        <v>1</v>
      </c>
      <c r="D944">
        <v>1</v>
      </c>
      <c r="E944" t="s">
        <v>1396</v>
      </c>
      <c r="F944" t="s">
        <v>1428</v>
      </c>
      <c r="G944" t="s">
        <v>13</v>
      </c>
      <c r="H944" t="s">
        <v>1429</v>
      </c>
      <c r="I944" t="s">
        <v>19</v>
      </c>
      <c r="M944">
        <v>251</v>
      </c>
    </row>
    <row r="945" spans="1:13" x14ac:dyDescent="0.3">
      <c r="A945" t="s">
        <v>13</v>
      </c>
      <c r="B945">
        <v>1</v>
      </c>
      <c r="C945">
        <v>1</v>
      </c>
      <c r="D945">
        <v>1</v>
      </c>
      <c r="E945" t="s">
        <v>1396</v>
      </c>
      <c r="F945" t="s">
        <v>1414</v>
      </c>
      <c r="G945" t="s">
        <v>13</v>
      </c>
      <c r="H945" t="s">
        <v>1430</v>
      </c>
      <c r="I945" t="s">
        <v>19</v>
      </c>
      <c r="M945">
        <v>251</v>
      </c>
    </row>
    <row r="946" spans="1:13" x14ac:dyDescent="0.3">
      <c r="A946" t="s">
        <v>13</v>
      </c>
      <c r="B946">
        <v>1</v>
      </c>
      <c r="C946">
        <v>1</v>
      </c>
      <c r="D946">
        <v>1</v>
      </c>
      <c r="E946" t="s">
        <v>1396</v>
      </c>
      <c r="F946" t="s">
        <v>1401</v>
      </c>
      <c r="G946" t="s">
        <v>13</v>
      </c>
      <c r="H946" t="s">
        <v>1431</v>
      </c>
      <c r="I946" t="s">
        <v>27</v>
      </c>
      <c r="M946">
        <v>251</v>
      </c>
    </row>
    <row r="947" spans="1:13" x14ac:dyDescent="0.3">
      <c r="A947" t="s">
        <v>13</v>
      </c>
      <c r="B947">
        <v>1</v>
      </c>
      <c r="C947">
        <v>1</v>
      </c>
      <c r="D947">
        <v>1</v>
      </c>
      <c r="E947" t="s">
        <v>1396</v>
      </c>
      <c r="F947" t="s">
        <v>1410</v>
      </c>
      <c r="G947" t="s">
        <v>13</v>
      </c>
      <c r="H947" t="s">
        <v>1432</v>
      </c>
      <c r="I947" t="s">
        <v>22</v>
      </c>
      <c r="J947" t="s">
        <v>23</v>
      </c>
      <c r="M947">
        <v>251</v>
      </c>
    </row>
    <row r="948" spans="1:13" x14ac:dyDescent="0.3">
      <c r="A948" t="s">
        <v>13</v>
      </c>
      <c r="B948">
        <v>1</v>
      </c>
      <c r="C948">
        <v>1</v>
      </c>
      <c r="D948">
        <v>1</v>
      </c>
      <c r="E948" t="s">
        <v>1396</v>
      </c>
      <c r="F948" t="s">
        <v>1408</v>
      </c>
      <c r="G948" t="s">
        <v>13</v>
      </c>
      <c r="H948" t="s">
        <v>1433</v>
      </c>
      <c r="I948" t="s">
        <v>290</v>
      </c>
      <c r="J948" t="s">
        <v>23</v>
      </c>
      <c r="M948">
        <v>251</v>
      </c>
    </row>
    <row r="949" spans="1:13" x14ac:dyDescent="0.3">
      <c r="E949" t="s">
        <v>1396</v>
      </c>
      <c r="F949" t="s">
        <v>1401</v>
      </c>
      <c r="G949" t="s">
        <v>25</v>
      </c>
      <c r="H949" t="s">
        <v>1434</v>
      </c>
      <c r="I949" t="s">
        <v>17</v>
      </c>
      <c r="M949">
        <v>251</v>
      </c>
    </row>
    <row r="950" spans="1:13" x14ac:dyDescent="0.3">
      <c r="A950" t="s">
        <v>13</v>
      </c>
      <c r="B950">
        <v>0</v>
      </c>
      <c r="C950">
        <v>0</v>
      </c>
      <c r="D950">
        <v>1</v>
      </c>
      <c r="E950" t="s">
        <v>1396</v>
      </c>
      <c r="F950" t="s">
        <v>1435</v>
      </c>
      <c r="G950" t="s">
        <v>13</v>
      </c>
      <c r="H950" t="s">
        <v>1436</v>
      </c>
      <c r="I950" t="s">
        <v>17</v>
      </c>
      <c r="M950">
        <v>251</v>
      </c>
    </row>
    <row r="951" spans="1:13" x14ac:dyDescent="0.3">
      <c r="A951" t="s">
        <v>242</v>
      </c>
      <c r="B951">
        <v>0</v>
      </c>
      <c r="C951">
        <v>0</v>
      </c>
      <c r="D951">
        <v>0</v>
      </c>
      <c r="E951" t="s">
        <v>1396</v>
      </c>
      <c r="F951" t="s">
        <v>1437</v>
      </c>
      <c r="G951" t="s">
        <v>28</v>
      </c>
      <c r="H951" t="s">
        <v>1438</v>
      </c>
      <c r="I951" t="s">
        <v>17</v>
      </c>
      <c r="M951">
        <v>252</v>
      </c>
    </row>
    <row r="952" spans="1:13" x14ac:dyDescent="0.3">
      <c r="E952" t="s">
        <v>1396</v>
      </c>
      <c r="F952" t="s">
        <v>1437</v>
      </c>
      <c r="G952" t="s">
        <v>25</v>
      </c>
      <c r="H952" t="s">
        <v>1439</v>
      </c>
      <c r="I952" t="s">
        <v>27</v>
      </c>
      <c r="M952">
        <v>252</v>
      </c>
    </row>
    <row r="953" spans="1:13" x14ac:dyDescent="0.3">
      <c r="A953" t="s">
        <v>13</v>
      </c>
      <c r="B953">
        <v>1</v>
      </c>
      <c r="C953">
        <v>1</v>
      </c>
      <c r="D953">
        <v>1</v>
      </c>
      <c r="E953" t="s">
        <v>1396</v>
      </c>
      <c r="F953" t="s">
        <v>1428</v>
      </c>
      <c r="G953" t="s">
        <v>13</v>
      </c>
      <c r="H953" t="s">
        <v>1440</v>
      </c>
      <c r="I953" t="s">
        <v>19</v>
      </c>
      <c r="M953">
        <v>252</v>
      </c>
    </row>
    <row r="954" spans="1:13" x14ac:dyDescent="0.3">
      <c r="A954" t="s">
        <v>13</v>
      </c>
      <c r="B954">
        <v>0</v>
      </c>
      <c r="C954">
        <v>1</v>
      </c>
      <c r="D954" t="s">
        <v>13</v>
      </c>
      <c r="E954" t="s">
        <v>1396</v>
      </c>
      <c r="F954" t="s">
        <v>1441</v>
      </c>
      <c r="G954" t="s">
        <v>28</v>
      </c>
      <c r="H954" t="s">
        <v>1442</v>
      </c>
      <c r="I954" t="s">
        <v>17</v>
      </c>
      <c r="M954">
        <v>252</v>
      </c>
    </row>
    <row r="955" spans="1:13" x14ac:dyDescent="0.3">
      <c r="A955" t="s">
        <v>13</v>
      </c>
      <c r="B955">
        <v>0</v>
      </c>
      <c r="C955">
        <v>1</v>
      </c>
      <c r="D955" t="s">
        <v>13</v>
      </c>
      <c r="E955" t="s">
        <v>1396</v>
      </c>
      <c r="F955" t="s">
        <v>1397</v>
      </c>
      <c r="G955" t="s">
        <v>28</v>
      </c>
      <c r="H955" t="s">
        <v>1443</v>
      </c>
      <c r="I955" t="s">
        <v>17</v>
      </c>
      <c r="M955">
        <v>252</v>
      </c>
    </row>
    <row r="956" spans="1:13" x14ac:dyDescent="0.3">
      <c r="A956" t="s">
        <v>13</v>
      </c>
      <c r="B956">
        <v>0</v>
      </c>
      <c r="C956">
        <v>1</v>
      </c>
      <c r="D956" t="s">
        <v>13</v>
      </c>
      <c r="E956" t="s">
        <v>1396</v>
      </c>
      <c r="F956" t="s">
        <v>1403</v>
      </c>
      <c r="G956" t="s">
        <v>28</v>
      </c>
      <c r="H956" t="s">
        <v>1444</v>
      </c>
      <c r="I956" t="s">
        <v>17</v>
      </c>
      <c r="M956">
        <v>252</v>
      </c>
    </row>
    <row r="957" spans="1:13" x14ac:dyDescent="0.3">
      <c r="E957" t="s">
        <v>1396</v>
      </c>
      <c r="F957" t="s">
        <v>1397</v>
      </c>
      <c r="G957" t="s">
        <v>13</v>
      </c>
      <c r="H957" t="s">
        <v>1445</v>
      </c>
      <c r="I957" t="s">
        <v>34</v>
      </c>
      <c r="J957" t="s">
        <v>23</v>
      </c>
      <c r="M957">
        <v>252</v>
      </c>
    </row>
    <row r="958" spans="1:13" x14ac:dyDescent="0.3">
      <c r="E958" t="s">
        <v>1396</v>
      </c>
      <c r="F958" t="s">
        <v>1403</v>
      </c>
      <c r="G958" t="s">
        <v>13</v>
      </c>
      <c r="H958" t="s">
        <v>1446</v>
      </c>
      <c r="I958" t="s">
        <v>27</v>
      </c>
      <c r="M958">
        <v>252</v>
      </c>
    </row>
    <row r="959" spans="1:13" x14ac:dyDescent="0.3">
      <c r="A959" t="s">
        <v>13</v>
      </c>
      <c r="B959">
        <v>1</v>
      </c>
      <c r="C959">
        <v>1</v>
      </c>
      <c r="D959">
        <v>1</v>
      </c>
      <c r="E959" t="s">
        <v>1396</v>
      </c>
      <c r="F959" t="s">
        <v>1447</v>
      </c>
      <c r="G959" t="s">
        <v>13</v>
      </c>
      <c r="H959" t="s">
        <v>1448</v>
      </c>
      <c r="I959" t="s">
        <v>22</v>
      </c>
      <c r="J959" t="s">
        <v>23</v>
      </c>
      <c r="M959">
        <v>252</v>
      </c>
    </row>
    <row r="960" spans="1:13" x14ac:dyDescent="0.3">
      <c r="E960" t="s">
        <v>1396</v>
      </c>
      <c r="F960" t="s">
        <v>1441</v>
      </c>
      <c r="G960" t="s">
        <v>13</v>
      </c>
      <c r="H960" t="s">
        <v>1449</v>
      </c>
      <c r="I960" t="s">
        <v>34</v>
      </c>
      <c r="J960" t="s">
        <v>23</v>
      </c>
      <c r="M960">
        <v>252</v>
      </c>
    </row>
    <row r="961" spans="1:13" x14ac:dyDescent="0.3">
      <c r="A961" t="s">
        <v>13</v>
      </c>
      <c r="B961">
        <v>1</v>
      </c>
      <c r="C961">
        <v>1</v>
      </c>
      <c r="D961">
        <v>1</v>
      </c>
      <c r="E961" t="s">
        <v>1396</v>
      </c>
      <c r="F961" t="s">
        <v>1408</v>
      </c>
      <c r="G961" t="s">
        <v>13</v>
      </c>
      <c r="H961" t="s">
        <v>1450</v>
      </c>
      <c r="I961" t="s">
        <v>22</v>
      </c>
      <c r="J961" t="s">
        <v>23</v>
      </c>
      <c r="M961">
        <v>252</v>
      </c>
    </row>
    <row r="962" spans="1:13" x14ac:dyDescent="0.3">
      <c r="E962" t="s">
        <v>1396</v>
      </c>
      <c r="F962" t="s">
        <v>1410</v>
      </c>
      <c r="G962" t="s">
        <v>13</v>
      </c>
      <c r="H962" t="s">
        <v>1451</v>
      </c>
      <c r="I962" t="s">
        <v>22</v>
      </c>
      <c r="J962" t="s">
        <v>23</v>
      </c>
      <c r="M962">
        <v>252</v>
      </c>
    </row>
    <row r="963" spans="1:13" x14ac:dyDescent="0.3">
      <c r="E963" t="s">
        <v>1396</v>
      </c>
      <c r="F963" t="s">
        <v>155</v>
      </c>
      <c r="G963" t="s">
        <v>50</v>
      </c>
      <c r="H963" t="s">
        <v>1452</v>
      </c>
      <c r="I963" t="s">
        <v>52</v>
      </c>
      <c r="J963" t="s">
        <v>53</v>
      </c>
      <c r="M963">
        <v>252</v>
      </c>
    </row>
    <row r="964" spans="1:13" x14ac:dyDescent="0.3">
      <c r="E964" t="s">
        <v>1396</v>
      </c>
      <c r="F964" t="s">
        <v>1172</v>
      </c>
      <c r="G964" t="s">
        <v>28</v>
      </c>
      <c r="H964" t="s">
        <v>1453</v>
      </c>
      <c r="I964" t="s">
        <v>17</v>
      </c>
      <c r="M964">
        <v>252</v>
      </c>
    </row>
    <row r="965" spans="1:13" x14ac:dyDescent="0.3">
      <c r="A965" t="s">
        <v>13</v>
      </c>
      <c r="B965">
        <v>1</v>
      </c>
      <c r="C965">
        <v>1</v>
      </c>
      <c r="D965">
        <v>1</v>
      </c>
      <c r="E965" t="s">
        <v>1396</v>
      </c>
      <c r="F965" t="s">
        <v>1454</v>
      </c>
      <c r="G965" t="s">
        <v>13</v>
      </c>
      <c r="H965" t="s">
        <v>1455</v>
      </c>
      <c r="I965" t="s">
        <v>22</v>
      </c>
      <c r="J965" t="s">
        <v>23</v>
      </c>
      <c r="M965">
        <v>253</v>
      </c>
    </row>
    <row r="966" spans="1:13" x14ac:dyDescent="0.3">
      <c r="A966" t="s">
        <v>13</v>
      </c>
      <c r="B966">
        <v>1</v>
      </c>
      <c r="C966">
        <v>1</v>
      </c>
      <c r="D966">
        <v>1</v>
      </c>
      <c r="E966" t="s">
        <v>1396</v>
      </c>
      <c r="F966" t="s">
        <v>1397</v>
      </c>
      <c r="G966" t="s">
        <v>13</v>
      </c>
      <c r="H966" t="s">
        <v>1456</v>
      </c>
      <c r="I966" t="s">
        <v>22</v>
      </c>
      <c r="J966" t="s">
        <v>23</v>
      </c>
      <c r="M966">
        <v>253</v>
      </c>
    </row>
    <row r="967" spans="1:13" x14ac:dyDescent="0.3">
      <c r="E967" t="s">
        <v>1396</v>
      </c>
      <c r="F967" t="s">
        <v>1412</v>
      </c>
      <c r="G967" t="s">
        <v>13</v>
      </c>
      <c r="H967" t="s">
        <v>1457</v>
      </c>
      <c r="I967" t="s">
        <v>22</v>
      </c>
      <c r="J967" t="s">
        <v>1040</v>
      </c>
      <c r="K967" t="s">
        <v>46</v>
      </c>
      <c r="M967">
        <v>253</v>
      </c>
    </row>
    <row r="968" spans="1:13" x14ac:dyDescent="0.3">
      <c r="E968" t="s">
        <v>1396</v>
      </c>
      <c r="F968" t="s">
        <v>1458</v>
      </c>
      <c r="G968" t="s">
        <v>13</v>
      </c>
      <c r="H968" t="s">
        <v>1459</v>
      </c>
      <c r="I968" t="s">
        <v>52</v>
      </c>
      <c r="J968" t="s">
        <v>23</v>
      </c>
      <c r="M968">
        <v>253</v>
      </c>
    </row>
    <row r="969" spans="1:13" x14ac:dyDescent="0.3">
      <c r="A969" t="s">
        <v>13</v>
      </c>
      <c r="B969">
        <v>1</v>
      </c>
      <c r="C969">
        <v>1</v>
      </c>
      <c r="D969">
        <v>1</v>
      </c>
      <c r="E969" t="s">
        <v>1396</v>
      </c>
      <c r="F969" t="s">
        <v>1408</v>
      </c>
      <c r="G969" t="s">
        <v>13</v>
      </c>
      <c r="H969" t="s">
        <v>1460</v>
      </c>
      <c r="I969" t="s">
        <v>22</v>
      </c>
      <c r="J969" t="s">
        <v>23</v>
      </c>
      <c r="M969">
        <v>253</v>
      </c>
    </row>
    <row r="970" spans="1:13" x14ac:dyDescent="0.3">
      <c r="A970" t="s">
        <v>13</v>
      </c>
      <c r="B970">
        <v>1</v>
      </c>
      <c r="C970">
        <v>1</v>
      </c>
      <c r="D970">
        <v>1</v>
      </c>
      <c r="E970" t="s">
        <v>1396</v>
      </c>
      <c r="F970" t="s">
        <v>1399</v>
      </c>
      <c r="G970" t="s">
        <v>13</v>
      </c>
      <c r="H970" t="s">
        <v>1461</v>
      </c>
      <c r="I970" t="s">
        <v>19</v>
      </c>
      <c r="M970">
        <v>253</v>
      </c>
    </row>
    <row r="971" spans="1:13" x14ac:dyDescent="0.3">
      <c r="A971" t="s">
        <v>13</v>
      </c>
      <c r="B971">
        <v>0</v>
      </c>
      <c r="C971">
        <v>1</v>
      </c>
      <c r="D971" t="s">
        <v>13</v>
      </c>
      <c r="E971" t="s">
        <v>1396</v>
      </c>
      <c r="F971" t="s">
        <v>1458</v>
      </c>
      <c r="G971" t="s">
        <v>28</v>
      </c>
      <c r="H971" t="s">
        <v>1462</v>
      </c>
      <c r="I971" t="s">
        <v>19</v>
      </c>
      <c r="M971">
        <v>253</v>
      </c>
    </row>
    <row r="972" spans="1:13" x14ac:dyDescent="0.3">
      <c r="A972" t="s">
        <v>242</v>
      </c>
      <c r="B972">
        <v>0</v>
      </c>
      <c r="C972">
        <v>0</v>
      </c>
      <c r="D972">
        <v>0</v>
      </c>
      <c r="E972" t="s">
        <v>1396</v>
      </c>
      <c r="F972" t="s">
        <v>1172</v>
      </c>
      <c r="G972" t="s">
        <v>28</v>
      </c>
      <c r="H972" t="s">
        <v>1463</v>
      </c>
      <c r="I972" t="s">
        <v>17</v>
      </c>
      <c r="M972">
        <v>253</v>
      </c>
    </row>
    <row r="973" spans="1:13" x14ac:dyDescent="0.3">
      <c r="E973" t="s">
        <v>1396</v>
      </c>
      <c r="F973" t="s">
        <v>1464</v>
      </c>
      <c r="G973" t="s">
        <v>28</v>
      </c>
      <c r="H973" t="s">
        <v>1465</v>
      </c>
      <c r="I973" t="s">
        <v>52</v>
      </c>
      <c r="J973" t="s">
        <v>755</v>
      </c>
      <c r="M973">
        <v>253</v>
      </c>
    </row>
    <row r="974" spans="1:13" x14ac:dyDescent="0.3">
      <c r="A974" t="s">
        <v>242</v>
      </c>
      <c r="B974">
        <v>0</v>
      </c>
      <c r="C974">
        <v>0</v>
      </c>
      <c r="D974">
        <v>0</v>
      </c>
      <c r="E974" t="s">
        <v>1396</v>
      </c>
      <c r="F974" t="s">
        <v>1466</v>
      </c>
      <c r="G974" t="s">
        <v>13</v>
      </c>
      <c r="H974" t="s">
        <v>1467</v>
      </c>
      <c r="I974" t="s">
        <v>17</v>
      </c>
      <c r="M974">
        <v>253</v>
      </c>
    </row>
    <row r="975" spans="1:13" x14ac:dyDescent="0.3">
      <c r="A975" t="s">
        <v>28</v>
      </c>
      <c r="B975">
        <v>1</v>
      </c>
      <c r="C975">
        <v>1</v>
      </c>
      <c r="D975">
        <v>1</v>
      </c>
      <c r="E975" t="s">
        <v>1396</v>
      </c>
      <c r="F975" t="s">
        <v>1468</v>
      </c>
      <c r="G975" t="s">
        <v>28</v>
      </c>
      <c r="H975" t="s">
        <v>1469</v>
      </c>
      <c r="I975" t="s">
        <v>19</v>
      </c>
      <c r="M975">
        <v>253</v>
      </c>
    </row>
    <row r="976" spans="1:13" x14ac:dyDescent="0.3">
      <c r="A976" t="s">
        <v>13</v>
      </c>
      <c r="B976">
        <v>1</v>
      </c>
      <c r="C976">
        <v>1</v>
      </c>
      <c r="D976">
        <v>1</v>
      </c>
      <c r="E976" t="s">
        <v>1396</v>
      </c>
      <c r="F976" t="s">
        <v>1428</v>
      </c>
      <c r="G976" t="s">
        <v>13</v>
      </c>
      <c r="H976" t="s">
        <v>1470</v>
      </c>
      <c r="I976" t="s">
        <v>19</v>
      </c>
      <c r="M976">
        <v>253</v>
      </c>
    </row>
    <row r="977" spans="1:13" x14ac:dyDescent="0.3">
      <c r="A977" t="s">
        <v>13</v>
      </c>
      <c r="B977">
        <v>1</v>
      </c>
      <c r="C977">
        <v>1</v>
      </c>
      <c r="D977">
        <v>1</v>
      </c>
      <c r="E977" t="s">
        <v>1396</v>
      </c>
      <c r="F977" t="s">
        <v>1471</v>
      </c>
      <c r="G977" t="s">
        <v>13</v>
      </c>
      <c r="H977" t="s">
        <v>1472</v>
      </c>
      <c r="I977" t="s">
        <v>19</v>
      </c>
      <c r="M977">
        <v>253</v>
      </c>
    </row>
    <row r="978" spans="1:13" x14ac:dyDescent="0.3">
      <c r="E978" t="s">
        <v>1396</v>
      </c>
      <c r="F978" t="s">
        <v>1473</v>
      </c>
      <c r="G978" t="s">
        <v>13</v>
      </c>
      <c r="H978" t="s">
        <v>1474</v>
      </c>
      <c r="I978" t="s">
        <v>27</v>
      </c>
      <c r="M978">
        <v>253</v>
      </c>
    </row>
    <row r="979" spans="1:13" x14ac:dyDescent="0.3">
      <c r="A979" t="s">
        <v>13</v>
      </c>
      <c r="B979">
        <v>1</v>
      </c>
      <c r="C979">
        <v>1</v>
      </c>
      <c r="D979">
        <v>1</v>
      </c>
      <c r="E979" t="s">
        <v>1396</v>
      </c>
      <c r="F979" t="s">
        <v>1447</v>
      </c>
      <c r="G979" t="s">
        <v>13</v>
      </c>
      <c r="H979" t="s">
        <v>1475</v>
      </c>
      <c r="I979" t="s">
        <v>22</v>
      </c>
      <c r="J979" t="s">
        <v>23</v>
      </c>
      <c r="M979">
        <v>253</v>
      </c>
    </row>
    <row r="980" spans="1:13" x14ac:dyDescent="0.3">
      <c r="E980" t="s">
        <v>1396</v>
      </c>
      <c r="F980" t="s">
        <v>1082</v>
      </c>
      <c r="G980" t="s">
        <v>13</v>
      </c>
      <c r="H980" t="s">
        <v>1476</v>
      </c>
      <c r="I980" t="s">
        <v>34</v>
      </c>
      <c r="J980" t="s">
        <v>23</v>
      </c>
      <c r="M980">
        <v>254</v>
      </c>
    </row>
    <row r="981" spans="1:13" x14ac:dyDescent="0.3">
      <c r="A981" t="s">
        <v>13</v>
      </c>
      <c r="B981">
        <v>1</v>
      </c>
      <c r="C981">
        <v>1</v>
      </c>
      <c r="D981">
        <v>1</v>
      </c>
      <c r="E981" t="s">
        <v>1396</v>
      </c>
      <c r="F981" t="s">
        <v>1410</v>
      </c>
      <c r="G981" t="s">
        <v>13</v>
      </c>
      <c r="H981" t="s">
        <v>1477</v>
      </c>
      <c r="I981" t="s">
        <v>22</v>
      </c>
      <c r="J981" t="s">
        <v>23</v>
      </c>
      <c r="M981">
        <v>254</v>
      </c>
    </row>
    <row r="982" spans="1:13" x14ac:dyDescent="0.3">
      <c r="E982" t="s">
        <v>1396</v>
      </c>
      <c r="F982" t="s">
        <v>1412</v>
      </c>
      <c r="G982" t="s">
        <v>13</v>
      </c>
      <c r="H982" t="s">
        <v>1478</v>
      </c>
      <c r="I982" t="s">
        <v>22</v>
      </c>
      <c r="J982" t="s">
        <v>1040</v>
      </c>
      <c r="K982" t="s">
        <v>46</v>
      </c>
      <c r="M982">
        <v>254</v>
      </c>
    </row>
    <row r="983" spans="1:13" x14ac:dyDescent="0.3">
      <c r="E983" t="s">
        <v>1396</v>
      </c>
      <c r="F983" t="s">
        <v>1479</v>
      </c>
      <c r="G983" t="s">
        <v>13</v>
      </c>
      <c r="H983" t="s">
        <v>1480</v>
      </c>
      <c r="I983" t="s">
        <v>34</v>
      </c>
      <c r="J983" t="s">
        <v>23</v>
      </c>
      <c r="M983">
        <v>254</v>
      </c>
    </row>
    <row r="984" spans="1:13" x14ac:dyDescent="0.3">
      <c r="A984" t="s">
        <v>13</v>
      </c>
      <c r="B984">
        <v>1</v>
      </c>
      <c r="C984">
        <v>1</v>
      </c>
      <c r="D984">
        <v>1</v>
      </c>
      <c r="E984" t="s">
        <v>1396</v>
      </c>
      <c r="F984" t="s">
        <v>1408</v>
      </c>
      <c r="G984" t="s">
        <v>13</v>
      </c>
      <c r="H984" t="s">
        <v>1481</v>
      </c>
      <c r="I984" t="s">
        <v>22</v>
      </c>
      <c r="J984" t="s">
        <v>23</v>
      </c>
      <c r="M984">
        <v>254</v>
      </c>
    </row>
    <row r="985" spans="1:13" x14ac:dyDescent="0.3">
      <c r="A985" t="s">
        <v>13</v>
      </c>
      <c r="B985">
        <v>1</v>
      </c>
      <c r="C985">
        <v>1</v>
      </c>
      <c r="D985">
        <v>1</v>
      </c>
      <c r="E985" t="s">
        <v>1396</v>
      </c>
      <c r="F985" t="s">
        <v>1399</v>
      </c>
      <c r="G985" t="s">
        <v>13</v>
      </c>
      <c r="H985" t="s">
        <v>1482</v>
      </c>
      <c r="I985" t="s">
        <v>19</v>
      </c>
      <c r="M985">
        <v>254</v>
      </c>
    </row>
    <row r="986" spans="1:13" x14ac:dyDescent="0.3">
      <c r="A986" t="s">
        <v>13</v>
      </c>
      <c r="B986">
        <v>1</v>
      </c>
      <c r="C986">
        <v>1</v>
      </c>
      <c r="D986">
        <v>1</v>
      </c>
      <c r="E986" t="s">
        <v>1396</v>
      </c>
      <c r="F986" t="s">
        <v>1428</v>
      </c>
      <c r="G986" t="s">
        <v>13</v>
      </c>
      <c r="H986" t="s">
        <v>1483</v>
      </c>
      <c r="I986" t="s">
        <v>19</v>
      </c>
      <c r="M986">
        <v>254</v>
      </c>
    </row>
    <row r="987" spans="1:13" x14ac:dyDescent="0.3">
      <c r="A987" t="s">
        <v>13</v>
      </c>
      <c r="B987">
        <v>0</v>
      </c>
      <c r="C987">
        <v>1</v>
      </c>
      <c r="D987" t="s">
        <v>13</v>
      </c>
      <c r="E987" t="s">
        <v>1396</v>
      </c>
      <c r="F987" t="s">
        <v>1479</v>
      </c>
      <c r="G987" t="s">
        <v>25</v>
      </c>
      <c r="H987" t="s">
        <v>1484</v>
      </c>
      <c r="I987" t="s">
        <v>17</v>
      </c>
      <c r="M987">
        <v>254</v>
      </c>
    </row>
    <row r="988" spans="1:13" x14ac:dyDescent="0.3">
      <c r="A988" t="s">
        <v>13</v>
      </c>
      <c r="B988">
        <v>0</v>
      </c>
      <c r="C988">
        <v>1</v>
      </c>
      <c r="D988" t="s">
        <v>13</v>
      </c>
      <c r="E988" t="s">
        <v>1396</v>
      </c>
      <c r="F988" t="s">
        <v>1082</v>
      </c>
      <c r="G988" t="s">
        <v>25</v>
      </c>
      <c r="H988" t="s">
        <v>1485</v>
      </c>
      <c r="I988" t="s">
        <v>17</v>
      </c>
      <c r="M988">
        <v>254</v>
      </c>
    </row>
    <row r="989" spans="1:13" x14ac:dyDescent="0.3">
      <c r="A989" t="s">
        <v>13</v>
      </c>
      <c r="B989">
        <v>1</v>
      </c>
      <c r="C989">
        <v>1</v>
      </c>
      <c r="D989">
        <v>1</v>
      </c>
      <c r="E989" t="s">
        <v>1396</v>
      </c>
      <c r="F989" t="s">
        <v>1454</v>
      </c>
      <c r="G989" t="s">
        <v>13</v>
      </c>
      <c r="H989" t="s">
        <v>1486</v>
      </c>
      <c r="I989" t="s">
        <v>22</v>
      </c>
      <c r="J989" t="s">
        <v>23</v>
      </c>
      <c r="M989">
        <v>254</v>
      </c>
    </row>
    <row r="990" spans="1:13" x14ac:dyDescent="0.3">
      <c r="E990" t="s">
        <v>1487</v>
      </c>
      <c r="F990" t="s">
        <v>1082</v>
      </c>
      <c r="G990" t="s">
        <v>13</v>
      </c>
      <c r="H990" t="s">
        <v>1488</v>
      </c>
      <c r="I990" t="s">
        <v>34</v>
      </c>
      <c r="J990" t="s">
        <v>23</v>
      </c>
      <c r="M990">
        <v>255</v>
      </c>
    </row>
    <row r="991" spans="1:13" x14ac:dyDescent="0.3">
      <c r="A991" t="s">
        <v>13</v>
      </c>
      <c r="B991">
        <v>1</v>
      </c>
      <c r="C991">
        <v>1</v>
      </c>
      <c r="D991">
        <v>1</v>
      </c>
      <c r="E991" t="s">
        <v>1487</v>
      </c>
      <c r="F991" t="s">
        <v>1410</v>
      </c>
      <c r="G991" t="s">
        <v>13</v>
      </c>
      <c r="H991" t="s">
        <v>1489</v>
      </c>
      <c r="I991" t="s">
        <v>22</v>
      </c>
      <c r="J991" t="s">
        <v>23</v>
      </c>
      <c r="M991">
        <v>255</v>
      </c>
    </row>
    <row r="992" spans="1:13" x14ac:dyDescent="0.3">
      <c r="A992" t="s">
        <v>13</v>
      </c>
      <c r="B992">
        <v>1</v>
      </c>
      <c r="C992">
        <v>1</v>
      </c>
      <c r="D992">
        <v>1</v>
      </c>
      <c r="E992" t="s">
        <v>1487</v>
      </c>
      <c r="F992" t="s">
        <v>1410</v>
      </c>
      <c r="G992" t="s">
        <v>13</v>
      </c>
      <c r="H992" t="s">
        <v>1489</v>
      </c>
      <c r="I992" t="s">
        <v>22</v>
      </c>
      <c r="J992" t="s">
        <v>23</v>
      </c>
      <c r="M992">
        <v>255</v>
      </c>
    </row>
    <row r="993" spans="1:13" x14ac:dyDescent="0.3">
      <c r="A993" t="s">
        <v>13</v>
      </c>
      <c r="B993">
        <v>1</v>
      </c>
      <c r="C993">
        <v>1</v>
      </c>
      <c r="D993">
        <v>1</v>
      </c>
      <c r="E993" t="s">
        <v>1487</v>
      </c>
      <c r="F993" t="s">
        <v>1408</v>
      </c>
      <c r="G993" t="s">
        <v>13</v>
      </c>
      <c r="H993" t="s">
        <v>1490</v>
      </c>
      <c r="I993" t="s">
        <v>22</v>
      </c>
      <c r="J993" t="s">
        <v>23</v>
      </c>
      <c r="M993">
        <v>255</v>
      </c>
    </row>
    <row r="994" spans="1:13" x14ac:dyDescent="0.3">
      <c r="E994" t="s">
        <v>1487</v>
      </c>
      <c r="F994" t="s">
        <v>1082</v>
      </c>
      <c r="G994" t="s">
        <v>13</v>
      </c>
      <c r="H994" t="s">
        <v>1488</v>
      </c>
      <c r="I994" t="s">
        <v>34</v>
      </c>
      <c r="J994" t="s">
        <v>23</v>
      </c>
      <c r="M994">
        <v>255</v>
      </c>
    </row>
    <row r="995" spans="1:13" x14ac:dyDescent="0.3">
      <c r="A995" t="s">
        <v>13</v>
      </c>
      <c r="B995">
        <v>1</v>
      </c>
      <c r="C995">
        <v>1</v>
      </c>
      <c r="D995">
        <v>1</v>
      </c>
      <c r="E995" t="s">
        <v>1487</v>
      </c>
      <c r="F995" t="s">
        <v>1410</v>
      </c>
      <c r="G995" t="s">
        <v>13</v>
      </c>
      <c r="H995" t="s">
        <v>1489</v>
      </c>
      <c r="I995" t="s">
        <v>22</v>
      </c>
      <c r="J995" t="s">
        <v>23</v>
      </c>
      <c r="M995">
        <v>255</v>
      </c>
    </row>
    <row r="996" spans="1:13" x14ac:dyDescent="0.3">
      <c r="E996" t="s">
        <v>1487</v>
      </c>
      <c r="F996" t="s">
        <v>1491</v>
      </c>
      <c r="G996" t="s">
        <v>13</v>
      </c>
      <c r="H996" t="s">
        <v>1492</v>
      </c>
      <c r="I996" t="s">
        <v>17</v>
      </c>
      <c r="M996">
        <v>255</v>
      </c>
    </row>
    <row r="997" spans="1:13" x14ac:dyDescent="0.3">
      <c r="E997" t="s">
        <v>1487</v>
      </c>
      <c r="F997" t="s">
        <v>1082</v>
      </c>
      <c r="G997" t="s">
        <v>13</v>
      </c>
      <c r="H997" t="s">
        <v>1488</v>
      </c>
      <c r="I997" t="s">
        <v>34</v>
      </c>
      <c r="J997" t="s">
        <v>23</v>
      </c>
      <c r="M997">
        <v>255</v>
      </c>
    </row>
    <row r="998" spans="1:13" x14ac:dyDescent="0.3">
      <c r="A998" t="s">
        <v>13</v>
      </c>
      <c r="B998">
        <v>1</v>
      </c>
      <c r="C998">
        <v>1</v>
      </c>
      <c r="D998">
        <v>1</v>
      </c>
      <c r="E998" t="s">
        <v>1487</v>
      </c>
      <c r="F998" t="s">
        <v>1399</v>
      </c>
      <c r="G998" t="s">
        <v>13</v>
      </c>
      <c r="H998" t="s">
        <v>1493</v>
      </c>
      <c r="I998" t="s">
        <v>19</v>
      </c>
      <c r="M998">
        <v>255</v>
      </c>
    </row>
    <row r="999" spans="1:13" x14ac:dyDescent="0.3">
      <c r="A999" t="s">
        <v>13</v>
      </c>
      <c r="B999">
        <v>0</v>
      </c>
      <c r="C999">
        <v>1</v>
      </c>
      <c r="D999" t="s">
        <v>13</v>
      </c>
      <c r="E999" t="s">
        <v>1487</v>
      </c>
      <c r="F999" t="s">
        <v>1082</v>
      </c>
      <c r="G999" t="s">
        <v>25</v>
      </c>
      <c r="H999" t="s">
        <v>1494</v>
      </c>
      <c r="I999" t="s">
        <v>17</v>
      </c>
      <c r="M999">
        <v>255</v>
      </c>
    </row>
    <row r="1000" spans="1:13" x14ac:dyDescent="0.3">
      <c r="A1000" t="s">
        <v>13</v>
      </c>
      <c r="B1000">
        <v>0</v>
      </c>
      <c r="C1000">
        <v>1</v>
      </c>
      <c r="D1000" t="s">
        <v>13</v>
      </c>
      <c r="E1000" t="s">
        <v>1487</v>
      </c>
      <c r="F1000" t="s">
        <v>1082</v>
      </c>
      <c r="G1000" t="s">
        <v>25</v>
      </c>
      <c r="H1000" t="s">
        <v>1495</v>
      </c>
      <c r="I1000" t="s">
        <v>17</v>
      </c>
      <c r="M1000">
        <v>255</v>
      </c>
    </row>
    <row r="1001" spans="1:13" x14ac:dyDescent="0.3">
      <c r="A1001" t="s">
        <v>13</v>
      </c>
      <c r="B1001">
        <v>1</v>
      </c>
      <c r="C1001">
        <v>1</v>
      </c>
      <c r="D1001">
        <v>1</v>
      </c>
      <c r="E1001" t="s">
        <v>1487</v>
      </c>
      <c r="F1001" t="s">
        <v>1397</v>
      </c>
      <c r="G1001" t="s">
        <v>13</v>
      </c>
      <c r="H1001" t="s">
        <v>1496</v>
      </c>
      <c r="I1001" t="s">
        <v>22</v>
      </c>
      <c r="J1001" t="s">
        <v>23</v>
      </c>
      <c r="M1001">
        <v>255</v>
      </c>
    </row>
    <row r="1002" spans="1:13" x14ac:dyDescent="0.3">
      <c r="A1002" t="s">
        <v>13</v>
      </c>
      <c r="B1002">
        <v>1</v>
      </c>
      <c r="C1002">
        <v>1</v>
      </c>
      <c r="D1002">
        <v>1</v>
      </c>
      <c r="E1002" t="s">
        <v>1487</v>
      </c>
      <c r="F1002" t="s">
        <v>1497</v>
      </c>
      <c r="G1002" t="s">
        <v>13</v>
      </c>
      <c r="H1002" t="s">
        <v>1498</v>
      </c>
      <c r="I1002" t="s">
        <v>19</v>
      </c>
      <c r="M1002">
        <v>255</v>
      </c>
    </row>
    <row r="1003" spans="1:13" x14ac:dyDescent="0.3">
      <c r="A1003" t="s">
        <v>28</v>
      </c>
      <c r="B1003">
        <v>1</v>
      </c>
      <c r="C1003">
        <v>1</v>
      </c>
      <c r="D1003">
        <v>1</v>
      </c>
      <c r="E1003" t="s">
        <v>1499</v>
      </c>
      <c r="F1003" t="s">
        <v>1500</v>
      </c>
      <c r="G1003" t="s">
        <v>28</v>
      </c>
      <c r="H1003" t="s">
        <v>1501</v>
      </c>
      <c r="I1003" t="s">
        <v>19</v>
      </c>
      <c r="M1003">
        <v>261</v>
      </c>
    </row>
    <row r="1004" spans="1:13" x14ac:dyDescent="0.3">
      <c r="A1004" t="s">
        <v>28</v>
      </c>
      <c r="B1004">
        <v>1</v>
      </c>
      <c r="C1004">
        <v>1</v>
      </c>
      <c r="D1004">
        <v>1</v>
      </c>
      <c r="E1004" t="s">
        <v>1499</v>
      </c>
      <c r="F1004" t="s">
        <v>1502</v>
      </c>
      <c r="G1004" t="s">
        <v>28</v>
      </c>
      <c r="H1004" t="s">
        <v>1503</v>
      </c>
      <c r="I1004" t="s">
        <v>22</v>
      </c>
      <c r="J1004" t="s">
        <v>104</v>
      </c>
      <c r="M1004">
        <v>261</v>
      </c>
    </row>
    <row r="1005" spans="1:13" x14ac:dyDescent="0.3">
      <c r="A1005" t="s">
        <v>242</v>
      </c>
      <c r="B1005">
        <v>0</v>
      </c>
      <c r="C1005">
        <v>0</v>
      </c>
      <c r="D1005">
        <v>0</v>
      </c>
      <c r="E1005" t="s">
        <v>1499</v>
      </c>
      <c r="F1005" t="s">
        <v>1504</v>
      </c>
      <c r="G1005" t="s">
        <v>13</v>
      </c>
      <c r="H1005" t="s">
        <v>1505</v>
      </c>
      <c r="I1005" t="s">
        <v>290</v>
      </c>
      <c r="J1005" t="s">
        <v>23</v>
      </c>
      <c r="M1005">
        <v>261</v>
      </c>
    </row>
    <row r="1006" spans="1:13" x14ac:dyDescent="0.3">
      <c r="A1006" t="s">
        <v>28</v>
      </c>
      <c r="B1006">
        <v>1</v>
      </c>
      <c r="C1006">
        <v>1</v>
      </c>
      <c r="D1006">
        <v>1</v>
      </c>
      <c r="E1006" t="s">
        <v>1499</v>
      </c>
      <c r="F1006" t="s">
        <v>1500</v>
      </c>
      <c r="G1006" t="s">
        <v>28</v>
      </c>
      <c r="H1006" t="s">
        <v>1506</v>
      </c>
      <c r="I1006" t="s">
        <v>19</v>
      </c>
      <c r="M1006">
        <v>261</v>
      </c>
    </row>
    <row r="1007" spans="1:13" x14ac:dyDescent="0.3">
      <c r="A1007" t="s">
        <v>13</v>
      </c>
      <c r="B1007">
        <v>1</v>
      </c>
      <c r="C1007">
        <v>1</v>
      </c>
      <c r="D1007">
        <v>1</v>
      </c>
      <c r="E1007" t="s">
        <v>1507</v>
      </c>
      <c r="F1007" t="s">
        <v>346</v>
      </c>
      <c r="G1007" t="s">
        <v>13</v>
      </c>
      <c r="H1007" t="s">
        <v>1508</v>
      </c>
      <c r="I1007" t="s">
        <v>22</v>
      </c>
      <c r="J1007" t="s">
        <v>23</v>
      </c>
      <c r="M1007">
        <v>262</v>
      </c>
    </row>
    <row r="1008" spans="1:13" x14ac:dyDescent="0.3">
      <c r="E1008" t="s">
        <v>1507</v>
      </c>
      <c r="F1008" t="s">
        <v>1509</v>
      </c>
      <c r="G1008" t="s">
        <v>50</v>
      </c>
      <c r="H1008" t="s">
        <v>1510</v>
      </c>
      <c r="I1008" t="s">
        <v>52</v>
      </c>
      <c r="J1008" t="s">
        <v>53</v>
      </c>
      <c r="M1008">
        <v>262</v>
      </c>
    </row>
    <row r="1009" spans="1:13" x14ac:dyDescent="0.3">
      <c r="E1009" t="s">
        <v>1507</v>
      </c>
      <c r="F1009" t="s">
        <v>1511</v>
      </c>
      <c r="G1009" t="s">
        <v>50</v>
      </c>
      <c r="H1009" t="s">
        <v>1512</v>
      </c>
      <c r="I1009" t="s">
        <v>52</v>
      </c>
      <c r="J1009" t="s">
        <v>53</v>
      </c>
      <c r="M1009">
        <v>262</v>
      </c>
    </row>
    <row r="1010" spans="1:13" x14ac:dyDescent="0.3">
      <c r="E1010" t="s">
        <v>1507</v>
      </c>
      <c r="F1010" t="s">
        <v>383</v>
      </c>
      <c r="G1010" t="s">
        <v>25</v>
      </c>
      <c r="H1010" t="s">
        <v>1513</v>
      </c>
      <c r="I1010" t="s">
        <v>17</v>
      </c>
      <c r="M1010">
        <v>263</v>
      </c>
    </row>
    <row r="1011" spans="1:13" x14ac:dyDescent="0.3">
      <c r="A1011" t="s">
        <v>13</v>
      </c>
      <c r="B1011">
        <v>1</v>
      </c>
      <c r="C1011">
        <v>1</v>
      </c>
      <c r="D1011">
        <v>1</v>
      </c>
      <c r="E1011" t="s">
        <v>1507</v>
      </c>
      <c r="F1011" t="s">
        <v>1514</v>
      </c>
      <c r="G1011" t="s">
        <v>13</v>
      </c>
      <c r="H1011" t="s">
        <v>1515</v>
      </c>
      <c r="I1011" t="s">
        <v>22</v>
      </c>
      <c r="J1011" t="s">
        <v>23</v>
      </c>
      <c r="M1011">
        <v>263</v>
      </c>
    </row>
    <row r="1012" spans="1:13" x14ac:dyDescent="0.3">
      <c r="A1012" t="s">
        <v>13</v>
      </c>
      <c r="B1012">
        <v>1</v>
      </c>
      <c r="C1012">
        <v>1</v>
      </c>
      <c r="D1012">
        <v>1</v>
      </c>
      <c r="E1012" t="s">
        <v>1507</v>
      </c>
      <c r="F1012" t="s">
        <v>1516</v>
      </c>
      <c r="G1012" t="s">
        <v>13</v>
      </c>
      <c r="H1012" t="s">
        <v>1517</v>
      </c>
      <c r="I1012" t="s">
        <v>34</v>
      </c>
      <c r="J1012" t="s">
        <v>23</v>
      </c>
      <c r="M1012">
        <v>263</v>
      </c>
    </row>
    <row r="1013" spans="1:13" x14ac:dyDescent="0.3">
      <c r="E1013" t="s">
        <v>1507</v>
      </c>
      <c r="F1013" t="s">
        <v>1516</v>
      </c>
      <c r="G1013" t="s">
        <v>28</v>
      </c>
      <c r="H1013" t="s">
        <v>1518</v>
      </c>
      <c r="I1013" t="s">
        <v>17</v>
      </c>
      <c r="M1013">
        <v>263</v>
      </c>
    </row>
    <row r="1014" spans="1:13" x14ac:dyDescent="0.3">
      <c r="A1014" t="s">
        <v>13</v>
      </c>
      <c r="B1014">
        <v>0</v>
      </c>
      <c r="C1014">
        <v>1</v>
      </c>
      <c r="D1014" t="s">
        <v>13</v>
      </c>
      <c r="E1014" t="s">
        <v>1507</v>
      </c>
      <c r="F1014" t="s">
        <v>376</v>
      </c>
      <c r="G1014" t="s">
        <v>25</v>
      </c>
      <c r="H1014" t="s">
        <v>1519</v>
      </c>
      <c r="I1014" t="s">
        <v>17</v>
      </c>
      <c r="M1014">
        <v>263</v>
      </c>
    </row>
    <row r="1015" spans="1:13" x14ac:dyDescent="0.3">
      <c r="A1015" t="s">
        <v>13</v>
      </c>
      <c r="B1015">
        <v>1</v>
      </c>
      <c r="C1015">
        <v>1</v>
      </c>
      <c r="D1015">
        <v>1</v>
      </c>
      <c r="E1015" t="s">
        <v>1507</v>
      </c>
      <c r="F1015" t="s">
        <v>1520</v>
      </c>
      <c r="G1015" t="s">
        <v>13</v>
      </c>
      <c r="H1015" t="s">
        <v>1521</v>
      </c>
      <c r="I1015" t="s">
        <v>22</v>
      </c>
      <c r="J1015" t="s">
        <v>23</v>
      </c>
      <c r="M1015">
        <v>263</v>
      </c>
    </row>
    <row r="1016" spans="1:13" x14ac:dyDescent="0.3">
      <c r="A1016" t="s">
        <v>13</v>
      </c>
      <c r="B1016">
        <v>1</v>
      </c>
      <c r="C1016">
        <v>1</v>
      </c>
      <c r="D1016">
        <v>1</v>
      </c>
      <c r="E1016" t="s">
        <v>1507</v>
      </c>
      <c r="F1016" t="s">
        <v>383</v>
      </c>
      <c r="G1016" t="s">
        <v>13</v>
      </c>
      <c r="H1016" t="s">
        <v>1522</v>
      </c>
      <c r="I1016" t="s">
        <v>34</v>
      </c>
      <c r="J1016" t="s">
        <v>23</v>
      </c>
      <c r="M1016">
        <v>263</v>
      </c>
    </row>
    <row r="1017" spans="1:13" x14ac:dyDescent="0.3">
      <c r="A1017" t="s">
        <v>13</v>
      </c>
      <c r="B1017">
        <v>1</v>
      </c>
      <c r="C1017">
        <v>1</v>
      </c>
      <c r="D1017">
        <v>1</v>
      </c>
      <c r="E1017" t="s">
        <v>1507</v>
      </c>
      <c r="F1017" t="s">
        <v>376</v>
      </c>
      <c r="G1017" t="s">
        <v>13</v>
      </c>
      <c r="H1017" t="s">
        <v>1523</v>
      </c>
      <c r="I1017" t="s">
        <v>34</v>
      </c>
      <c r="J1017" t="s">
        <v>23</v>
      </c>
      <c r="M1017">
        <v>263</v>
      </c>
    </row>
    <row r="1018" spans="1:13" x14ac:dyDescent="0.3">
      <c r="E1018" t="s">
        <v>1507</v>
      </c>
      <c r="F1018" t="s">
        <v>1237</v>
      </c>
      <c r="G1018" t="s">
        <v>13</v>
      </c>
      <c r="H1018" t="s">
        <v>1524</v>
      </c>
      <c r="I1018" t="s">
        <v>27</v>
      </c>
      <c r="M1018">
        <v>263</v>
      </c>
    </row>
    <row r="1019" spans="1:13" x14ac:dyDescent="0.3">
      <c r="E1019" t="s">
        <v>1507</v>
      </c>
      <c r="F1019" t="s">
        <v>1509</v>
      </c>
      <c r="G1019" t="s">
        <v>50</v>
      </c>
      <c r="H1019" t="s">
        <v>1525</v>
      </c>
      <c r="I1019" t="s">
        <v>52</v>
      </c>
      <c r="J1019" t="s">
        <v>53</v>
      </c>
      <c r="M1019">
        <v>263</v>
      </c>
    </row>
    <row r="1020" spans="1:13" x14ac:dyDescent="0.3">
      <c r="A1020" t="s">
        <v>13</v>
      </c>
      <c r="B1020">
        <v>1</v>
      </c>
      <c r="C1020">
        <v>1</v>
      </c>
      <c r="D1020">
        <v>1</v>
      </c>
      <c r="E1020" t="s">
        <v>1507</v>
      </c>
      <c r="F1020" t="s">
        <v>1526</v>
      </c>
      <c r="G1020" t="s">
        <v>13</v>
      </c>
      <c r="H1020" t="s">
        <v>1527</v>
      </c>
      <c r="I1020" t="s">
        <v>22</v>
      </c>
      <c r="J1020" t="s">
        <v>23</v>
      </c>
      <c r="M1020">
        <v>264</v>
      </c>
    </row>
    <row r="1021" spans="1:13" x14ac:dyDescent="0.3">
      <c r="E1021" t="s">
        <v>1507</v>
      </c>
      <c r="F1021" t="s">
        <v>1528</v>
      </c>
      <c r="G1021" t="s">
        <v>13</v>
      </c>
      <c r="H1021" t="s">
        <v>1529</v>
      </c>
      <c r="I1021" t="s">
        <v>27</v>
      </c>
      <c r="M1021">
        <v>264</v>
      </c>
    </row>
    <row r="1022" spans="1:13" x14ac:dyDescent="0.3">
      <c r="A1022" t="s">
        <v>13</v>
      </c>
      <c r="B1022">
        <v>1</v>
      </c>
      <c r="C1022">
        <v>1</v>
      </c>
      <c r="D1022">
        <v>1</v>
      </c>
      <c r="E1022" t="s">
        <v>1507</v>
      </c>
      <c r="F1022" t="s">
        <v>379</v>
      </c>
      <c r="G1022" t="s">
        <v>13</v>
      </c>
      <c r="H1022" t="s">
        <v>1530</v>
      </c>
      <c r="I1022" t="s">
        <v>22</v>
      </c>
      <c r="J1022" t="s">
        <v>23</v>
      </c>
      <c r="M1022">
        <v>264</v>
      </c>
    </row>
    <row r="1023" spans="1:13" x14ac:dyDescent="0.3">
      <c r="A1023" t="s">
        <v>13</v>
      </c>
      <c r="B1023">
        <v>1</v>
      </c>
      <c r="C1023">
        <v>1</v>
      </c>
      <c r="D1023">
        <v>1</v>
      </c>
      <c r="E1023" t="s">
        <v>1507</v>
      </c>
      <c r="F1023" t="s">
        <v>1254</v>
      </c>
      <c r="G1023" t="s">
        <v>13</v>
      </c>
      <c r="H1023" t="s">
        <v>1531</v>
      </c>
      <c r="I1023" t="s">
        <v>22</v>
      </c>
      <c r="J1023" t="s">
        <v>23</v>
      </c>
      <c r="M1023">
        <v>264</v>
      </c>
    </row>
    <row r="1024" spans="1:13" x14ac:dyDescent="0.3">
      <c r="A1024" t="s">
        <v>13</v>
      </c>
      <c r="B1024">
        <v>0</v>
      </c>
      <c r="C1024">
        <v>1</v>
      </c>
      <c r="D1024" t="s">
        <v>13</v>
      </c>
      <c r="E1024" t="s">
        <v>1507</v>
      </c>
      <c r="F1024" t="s">
        <v>1528</v>
      </c>
      <c r="G1024" t="s">
        <v>25</v>
      </c>
      <c r="H1024" t="s">
        <v>1532</v>
      </c>
      <c r="I1024" t="s">
        <v>17</v>
      </c>
      <c r="M1024">
        <v>264</v>
      </c>
    </row>
    <row r="1025" spans="1:13" x14ac:dyDescent="0.3">
      <c r="A1025" t="s">
        <v>13</v>
      </c>
      <c r="B1025">
        <v>1</v>
      </c>
      <c r="C1025">
        <v>1</v>
      </c>
      <c r="D1025">
        <v>1</v>
      </c>
      <c r="E1025" t="s">
        <v>1507</v>
      </c>
      <c r="F1025" t="s">
        <v>1533</v>
      </c>
      <c r="G1025" t="s">
        <v>13</v>
      </c>
      <c r="H1025" t="s">
        <v>1534</v>
      </c>
      <c r="I1025" t="s">
        <v>22</v>
      </c>
      <c r="J1025" t="s">
        <v>23</v>
      </c>
      <c r="M1025">
        <v>264</v>
      </c>
    </row>
    <row r="1026" spans="1:13" x14ac:dyDescent="0.3">
      <c r="E1026" t="s">
        <v>1507</v>
      </c>
      <c r="F1026" t="s">
        <v>1526</v>
      </c>
      <c r="G1026" t="s">
        <v>13</v>
      </c>
      <c r="H1026" t="s">
        <v>1535</v>
      </c>
      <c r="I1026" t="s">
        <v>22</v>
      </c>
      <c r="J1026" t="s">
        <v>23</v>
      </c>
      <c r="M1026">
        <v>265</v>
      </c>
    </row>
    <row r="1027" spans="1:13" x14ac:dyDescent="0.3">
      <c r="A1027" t="s">
        <v>28</v>
      </c>
      <c r="B1027">
        <v>1</v>
      </c>
      <c r="C1027">
        <v>1</v>
      </c>
      <c r="D1027">
        <v>1</v>
      </c>
      <c r="E1027" t="s">
        <v>1507</v>
      </c>
      <c r="F1027" t="s">
        <v>1265</v>
      </c>
      <c r="G1027" t="s">
        <v>28</v>
      </c>
      <c r="H1027" t="s">
        <v>1536</v>
      </c>
      <c r="I1027" t="s">
        <v>22</v>
      </c>
      <c r="J1027" t="s">
        <v>331</v>
      </c>
      <c r="M1027">
        <v>265</v>
      </c>
    </row>
    <row r="1028" spans="1:13" x14ac:dyDescent="0.3">
      <c r="A1028" t="s">
        <v>13</v>
      </c>
      <c r="B1028">
        <v>1</v>
      </c>
      <c r="C1028">
        <v>1</v>
      </c>
      <c r="D1028">
        <v>1</v>
      </c>
      <c r="E1028" t="s">
        <v>1507</v>
      </c>
      <c r="F1028" t="s">
        <v>1254</v>
      </c>
      <c r="G1028" t="s">
        <v>13</v>
      </c>
      <c r="H1028" t="s">
        <v>1537</v>
      </c>
      <c r="I1028" t="s">
        <v>22</v>
      </c>
      <c r="J1028" t="s">
        <v>23</v>
      </c>
      <c r="M1028">
        <v>265</v>
      </c>
    </row>
    <row r="1029" spans="1:13" x14ac:dyDescent="0.3">
      <c r="A1029" t="s">
        <v>13</v>
      </c>
      <c r="B1029">
        <v>1</v>
      </c>
      <c r="C1029">
        <v>1</v>
      </c>
      <c r="D1029">
        <v>1</v>
      </c>
      <c r="E1029" t="s">
        <v>1538</v>
      </c>
      <c r="F1029" t="s">
        <v>1271</v>
      </c>
      <c r="G1029" t="s">
        <v>13</v>
      </c>
      <c r="H1029" t="s">
        <v>1539</v>
      </c>
      <c r="I1029" t="s">
        <v>22</v>
      </c>
      <c r="J1029" t="s">
        <v>23</v>
      </c>
      <c r="M1029">
        <v>266</v>
      </c>
    </row>
    <row r="1030" spans="1:13" x14ac:dyDescent="0.3">
      <c r="A1030" t="s">
        <v>13</v>
      </c>
      <c r="B1030">
        <v>1</v>
      </c>
      <c r="C1030">
        <v>1</v>
      </c>
      <c r="D1030">
        <v>1</v>
      </c>
      <c r="E1030" t="s">
        <v>1538</v>
      </c>
      <c r="F1030" t="s">
        <v>1269</v>
      </c>
      <c r="G1030" t="s">
        <v>13</v>
      </c>
      <c r="H1030" t="s">
        <v>1540</v>
      </c>
      <c r="I1030" t="s">
        <v>22</v>
      </c>
      <c r="J1030" t="s">
        <v>23</v>
      </c>
      <c r="M1030">
        <v>266</v>
      </c>
    </row>
    <row r="1031" spans="1:13" x14ac:dyDescent="0.3">
      <c r="E1031" t="s">
        <v>1541</v>
      </c>
      <c r="F1031" t="s">
        <v>1511</v>
      </c>
      <c r="G1031" t="s">
        <v>50</v>
      </c>
      <c r="H1031" t="s">
        <v>1542</v>
      </c>
      <c r="I1031" t="s">
        <v>52</v>
      </c>
      <c r="J1031" t="s">
        <v>53</v>
      </c>
      <c r="M1031">
        <v>267</v>
      </c>
    </row>
    <row r="1032" spans="1:13" x14ac:dyDescent="0.3">
      <c r="A1032" t="s">
        <v>13</v>
      </c>
      <c r="B1032">
        <v>1</v>
      </c>
      <c r="C1032">
        <v>1</v>
      </c>
      <c r="D1032">
        <v>1</v>
      </c>
      <c r="E1032" t="s">
        <v>1541</v>
      </c>
      <c r="F1032" t="s">
        <v>1543</v>
      </c>
      <c r="G1032" t="s">
        <v>13</v>
      </c>
      <c r="H1032" t="s">
        <v>1544</v>
      </c>
      <c r="I1032" t="s">
        <v>22</v>
      </c>
      <c r="J1032" t="s">
        <v>23</v>
      </c>
      <c r="M1032">
        <v>267</v>
      </c>
    </row>
    <row r="1033" spans="1:13" x14ac:dyDescent="0.3">
      <c r="A1033" t="s">
        <v>13</v>
      </c>
      <c r="B1033">
        <v>0</v>
      </c>
      <c r="C1033">
        <v>1</v>
      </c>
      <c r="D1033" t="s">
        <v>13</v>
      </c>
      <c r="E1033" t="s">
        <v>1545</v>
      </c>
      <c r="F1033" t="s">
        <v>1546</v>
      </c>
      <c r="G1033" t="s">
        <v>28</v>
      </c>
      <c r="H1033" t="s">
        <v>1547</v>
      </c>
      <c r="I1033" t="s">
        <v>17</v>
      </c>
      <c r="M1033">
        <v>268</v>
      </c>
    </row>
    <row r="1034" spans="1:13" x14ac:dyDescent="0.3">
      <c r="A1034" t="s">
        <v>13</v>
      </c>
      <c r="B1034">
        <v>1</v>
      </c>
      <c r="C1034">
        <v>1</v>
      </c>
      <c r="D1034">
        <v>1</v>
      </c>
      <c r="E1034" t="s">
        <v>1545</v>
      </c>
      <c r="F1034" t="s">
        <v>1548</v>
      </c>
      <c r="G1034" t="s">
        <v>13</v>
      </c>
      <c r="H1034" t="s">
        <v>1549</v>
      </c>
      <c r="I1034" t="s">
        <v>22</v>
      </c>
      <c r="J1034" t="s">
        <v>23</v>
      </c>
      <c r="M1034">
        <v>268</v>
      </c>
    </row>
    <row r="1035" spans="1:13" x14ac:dyDescent="0.3">
      <c r="A1035" t="s">
        <v>13</v>
      </c>
      <c r="B1035">
        <v>1</v>
      </c>
      <c r="C1035">
        <v>1</v>
      </c>
      <c r="D1035">
        <v>1</v>
      </c>
      <c r="E1035" t="s">
        <v>1545</v>
      </c>
      <c r="F1035" t="s">
        <v>1546</v>
      </c>
      <c r="G1035" t="s">
        <v>13</v>
      </c>
      <c r="H1035" t="s">
        <v>1550</v>
      </c>
      <c r="I1035" t="s">
        <v>34</v>
      </c>
      <c r="J1035" t="s">
        <v>603</v>
      </c>
      <c r="M1035">
        <v>268</v>
      </c>
    </row>
    <row r="1036" spans="1:13" x14ac:dyDescent="0.3">
      <c r="A1036" t="s">
        <v>13</v>
      </c>
      <c r="B1036">
        <v>1</v>
      </c>
      <c r="C1036">
        <v>1</v>
      </c>
      <c r="D1036">
        <v>1</v>
      </c>
      <c r="E1036" t="s">
        <v>1545</v>
      </c>
      <c r="F1036" t="s">
        <v>1551</v>
      </c>
      <c r="G1036" t="s">
        <v>13</v>
      </c>
      <c r="H1036" t="s">
        <v>1552</v>
      </c>
      <c r="I1036" t="s">
        <v>22</v>
      </c>
      <c r="J1036" t="s">
        <v>23</v>
      </c>
      <c r="M1036">
        <v>269</v>
      </c>
    </row>
    <row r="1037" spans="1:13" x14ac:dyDescent="0.3">
      <c r="E1037" t="s">
        <v>1545</v>
      </c>
      <c r="F1037" t="s">
        <v>1546</v>
      </c>
      <c r="G1037" t="s">
        <v>28</v>
      </c>
      <c r="H1037" t="s">
        <v>1553</v>
      </c>
      <c r="I1037" t="s">
        <v>17</v>
      </c>
      <c r="M1037">
        <v>269</v>
      </c>
    </row>
    <row r="1038" spans="1:13" x14ac:dyDescent="0.3">
      <c r="A1038" t="s">
        <v>13</v>
      </c>
      <c r="B1038">
        <v>1</v>
      </c>
      <c r="C1038">
        <v>1</v>
      </c>
      <c r="D1038">
        <v>1</v>
      </c>
      <c r="E1038" t="s">
        <v>1545</v>
      </c>
      <c r="F1038" t="s">
        <v>1546</v>
      </c>
      <c r="G1038" t="s">
        <v>13</v>
      </c>
      <c r="H1038" t="s">
        <v>1554</v>
      </c>
      <c r="I1038" t="s">
        <v>34</v>
      </c>
      <c r="J1038" t="s">
        <v>603</v>
      </c>
      <c r="M1038">
        <v>269</v>
      </c>
    </row>
    <row r="1039" spans="1:13" x14ac:dyDescent="0.3">
      <c r="E1039" t="s">
        <v>1545</v>
      </c>
      <c r="F1039" t="s">
        <v>1548</v>
      </c>
      <c r="G1039" t="s">
        <v>13</v>
      </c>
      <c r="H1039" t="s">
        <v>1555</v>
      </c>
      <c r="I1039" t="s">
        <v>34</v>
      </c>
      <c r="J1039" t="s">
        <v>23</v>
      </c>
      <c r="M1039">
        <v>269</v>
      </c>
    </row>
    <row r="1040" spans="1:13" x14ac:dyDescent="0.3">
      <c r="A1040" t="s">
        <v>13</v>
      </c>
      <c r="B1040">
        <v>0</v>
      </c>
      <c r="C1040">
        <v>1</v>
      </c>
      <c r="D1040" t="s">
        <v>13</v>
      </c>
      <c r="E1040" t="s">
        <v>1545</v>
      </c>
      <c r="F1040" t="s">
        <v>1548</v>
      </c>
      <c r="G1040" t="s">
        <v>28</v>
      </c>
      <c r="H1040" t="s">
        <v>1556</v>
      </c>
      <c r="I1040" t="s">
        <v>17</v>
      </c>
      <c r="M1040">
        <v>269</v>
      </c>
    </row>
    <row r="1041" spans="1:13" x14ac:dyDescent="0.3">
      <c r="A1041" t="s">
        <v>13</v>
      </c>
      <c r="B1041">
        <v>1</v>
      </c>
      <c r="C1041">
        <v>1</v>
      </c>
      <c r="D1041">
        <v>1</v>
      </c>
      <c r="E1041" t="s">
        <v>1557</v>
      </c>
      <c r="F1041" t="s">
        <v>383</v>
      </c>
      <c r="G1041" t="s">
        <v>13</v>
      </c>
      <c r="H1041" t="s">
        <v>1558</v>
      </c>
      <c r="I1041" t="s">
        <v>34</v>
      </c>
      <c r="J1041" t="s">
        <v>23</v>
      </c>
      <c r="M1041">
        <v>270</v>
      </c>
    </row>
    <row r="1042" spans="1:13" x14ac:dyDescent="0.3">
      <c r="A1042" t="s">
        <v>13</v>
      </c>
      <c r="B1042">
        <v>1</v>
      </c>
      <c r="C1042">
        <v>1</v>
      </c>
      <c r="D1042">
        <v>1</v>
      </c>
      <c r="E1042" t="s">
        <v>1557</v>
      </c>
      <c r="F1042" t="s">
        <v>1559</v>
      </c>
      <c r="G1042" t="s">
        <v>13</v>
      </c>
      <c r="H1042" t="s">
        <v>1560</v>
      </c>
      <c r="I1042" t="s">
        <v>22</v>
      </c>
      <c r="J1042" t="s">
        <v>23</v>
      </c>
      <c r="M1042">
        <v>270</v>
      </c>
    </row>
    <row r="1043" spans="1:13" x14ac:dyDescent="0.3">
      <c r="A1043" t="s">
        <v>13</v>
      </c>
      <c r="B1043">
        <v>0</v>
      </c>
      <c r="C1043">
        <v>1</v>
      </c>
      <c r="D1043" t="s">
        <v>13</v>
      </c>
      <c r="E1043" t="s">
        <v>1557</v>
      </c>
      <c r="F1043" t="s">
        <v>376</v>
      </c>
      <c r="G1043" t="s">
        <v>25</v>
      </c>
      <c r="H1043" t="s">
        <v>1561</v>
      </c>
      <c r="I1043" t="s">
        <v>17</v>
      </c>
      <c r="M1043">
        <v>270</v>
      </c>
    </row>
    <row r="1044" spans="1:13" x14ac:dyDescent="0.3">
      <c r="A1044" t="s">
        <v>13</v>
      </c>
      <c r="B1044">
        <v>1</v>
      </c>
      <c r="C1044">
        <v>1</v>
      </c>
      <c r="D1044">
        <v>1</v>
      </c>
      <c r="E1044" t="s">
        <v>1557</v>
      </c>
      <c r="F1044" t="s">
        <v>379</v>
      </c>
      <c r="G1044" t="s">
        <v>13</v>
      </c>
      <c r="H1044" t="s">
        <v>1562</v>
      </c>
      <c r="I1044" t="s">
        <v>22</v>
      </c>
      <c r="J1044" t="s">
        <v>23</v>
      </c>
      <c r="M1044">
        <v>270</v>
      </c>
    </row>
    <row r="1045" spans="1:13" x14ac:dyDescent="0.3">
      <c r="A1045" t="s">
        <v>13</v>
      </c>
      <c r="B1045">
        <v>1</v>
      </c>
      <c r="C1045">
        <v>1</v>
      </c>
      <c r="D1045">
        <v>1</v>
      </c>
      <c r="E1045" t="s">
        <v>1557</v>
      </c>
      <c r="F1045" t="s">
        <v>1563</v>
      </c>
      <c r="G1045" t="s">
        <v>13</v>
      </c>
      <c r="H1045" t="s">
        <v>1564</v>
      </c>
      <c r="I1045" t="s">
        <v>22</v>
      </c>
      <c r="J1045" t="s">
        <v>23</v>
      </c>
      <c r="M1045">
        <v>270</v>
      </c>
    </row>
    <row r="1046" spans="1:13" x14ac:dyDescent="0.3">
      <c r="A1046" t="s">
        <v>13</v>
      </c>
      <c r="B1046">
        <v>1</v>
      </c>
      <c r="C1046">
        <v>1</v>
      </c>
      <c r="D1046">
        <v>1</v>
      </c>
      <c r="E1046" t="s">
        <v>1557</v>
      </c>
      <c r="F1046" t="s">
        <v>381</v>
      </c>
      <c r="G1046" t="s">
        <v>13</v>
      </c>
      <c r="H1046" t="s">
        <v>1565</v>
      </c>
      <c r="I1046" t="s">
        <v>22</v>
      </c>
      <c r="J1046" t="s">
        <v>23</v>
      </c>
      <c r="M1046">
        <v>270</v>
      </c>
    </row>
    <row r="1047" spans="1:13" x14ac:dyDescent="0.3">
      <c r="E1047" t="s">
        <v>1557</v>
      </c>
      <c r="F1047" t="s">
        <v>383</v>
      </c>
      <c r="G1047" t="s">
        <v>25</v>
      </c>
      <c r="H1047" t="s">
        <v>1566</v>
      </c>
      <c r="I1047" t="s">
        <v>17</v>
      </c>
      <c r="M1047">
        <v>270</v>
      </c>
    </row>
    <row r="1048" spans="1:13" x14ac:dyDescent="0.3">
      <c r="A1048" t="s">
        <v>13</v>
      </c>
      <c r="B1048">
        <v>1</v>
      </c>
      <c r="C1048">
        <v>1</v>
      </c>
      <c r="D1048">
        <v>1</v>
      </c>
      <c r="E1048" t="s">
        <v>1557</v>
      </c>
      <c r="F1048" t="s">
        <v>376</v>
      </c>
      <c r="G1048" t="s">
        <v>13</v>
      </c>
      <c r="H1048" t="s">
        <v>1567</v>
      </c>
      <c r="I1048" t="s">
        <v>34</v>
      </c>
      <c r="J1048" t="s">
        <v>23</v>
      </c>
      <c r="M1048">
        <v>270</v>
      </c>
    </row>
    <row r="1049" spans="1:13" x14ac:dyDescent="0.3">
      <c r="A1049" t="s">
        <v>13</v>
      </c>
      <c r="B1049">
        <v>1</v>
      </c>
      <c r="C1049">
        <v>1</v>
      </c>
      <c r="D1049">
        <v>1</v>
      </c>
      <c r="E1049" t="s">
        <v>1557</v>
      </c>
      <c r="F1049" t="s">
        <v>1568</v>
      </c>
      <c r="G1049" t="s">
        <v>13</v>
      </c>
      <c r="H1049" t="s">
        <v>1569</v>
      </c>
      <c r="I1049" t="s">
        <v>22</v>
      </c>
      <c r="J1049" t="s">
        <v>23</v>
      </c>
      <c r="M1049">
        <v>270</v>
      </c>
    </row>
    <row r="1050" spans="1:13" x14ac:dyDescent="0.3">
      <c r="A1050" t="s">
        <v>13</v>
      </c>
      <c r="B1050">
        <v>1</v>
      </c>
      <c r="C1050">
        <v>1</v>
      </c>
      <c r="D1050">
        <v>1</v>
      </c>
      <c r="E1050" t="s">
        <v>1557</v>
      </c>
      <c r="F1050" t="s">
        <v>1570</v>
      </c>
      <c r="G1050" t="s">
        <v>13</v>
      </c>
      <c r="H1050" t="s">
        <v>1571</v>
      </c>
      <c r="I1050" t="s">
        <v>22</v>
      </c>
      <c r="J1050" t="s">
        <v>23</v>
      </c>
      <c r="M1050">
        <v>270</v>
      </c>
    </row>
    <row r="1051" spans="1:13" x14ac:dyDescent="0.3">
      <c r="E1051" t="s">
        <v>1557</v>
      </c>
      <c r="F1051" t="s">
        <v>383</v>
      </c>
      <c r="G1051" t="s">
        <v>25</v>
      </c>
      <c r="H1051" t="s">
        <v>1572</v>
      </c>
      <c r="I1051" t="s">
        <v>17</v>
      </c>
      <c r="M1051">
        <v>271</v>
      </c>
    </row>
    <row r="1052" spans="1:13" x14ac:dyDescent="0.3">
      <c r="A1052" t="s">
        <v>13</v>
      </c>
      <c r="B1052">
        <v>1</v>
      </c>
      <c r="C1052">
        <v>1</v>
      </c>
      <c r="D1052">
        <v>1</v>
      </c>
      <c r="E1052" t="s">
        <v>1557</v>
      </c>
      <c r="F1052" t="s">
        <v>423</v>
      </c>
      <c r="G1052" t="s">
        <v>13</v>
      </c>
      <c r="H1052" t="s">
        <v>1573</v>
      </c>
      <c r="I1052" t="s">
        <v>19</v>
      </c>
      <c r="M1052">
        <v>271</v>
      </c>
    </row>
    <row r="1053" spans="1:13" x14ac:dyDescent="0.3">
      <c r="A1053" t="s">
        <v>13</v>
      </c>
      <c r="B1053">
        <v>1</v>
      </c>
      <c r="C1053">
        <v>1</v>
      </c>
      <c r="D1053">
        <v>1</v>
      </c>
      <c r="E1053" t="s">
        <v>1557</v>
      </c>
      <c r="F1053" t="s">
        <v>376</v>
      </c>
      <c r="G1053" t="s">
        <v>13</v>
      </c>
      <c r="H1053" t="s">
        <v>1574</v>
      </c>
      <c r="I1053" t="s">
        <v>34</v>
      </c>
      <c r="J1053" t="s">
        <v>23</v>
      </c>
      <c r="M1053">
        <v>271</v>
      </c>
    </row>
    <row r="1054" spans="1:13" x14ac:dyDescent="0.3">
      <c r="A1054" t="s">
        <v>13</v>
      </c>
      <c r="B1054">
        <v>0</v>
      </c>
      <c r="C1054">
        <v>1</v>
      </c>
      <c r="D1054" t="s">
        <v>13</v>
      </c>
      <c r="E1054" t="s">
        <v>1557</v>
      </c>
      <c r="F1054" t="s">
        <v>376</v>
      </c>
      <c r="G1054" t="s">
        <v>25</v>
      </c>
      <c r="H1054" t="s">
        <v>1575</v>
      </c>
      <c r="I1054" t="s">
        <v>17</v>
      </c>
      <c r="M1054">
        <v>271</v>
      </c>
    </row>
    <row r="1055" spans="1:13" x14ac:dyDescent="0.3">
      <c r="A1055" t="s">
        <v>13</v>
      </c>
      <c r="B1055">
        <v>1</v>
      </c>
      <c r="C1055">
        <v>1</v>
      </c>
      <c r="D1055">
        <v>1</v>
      </c>
      <c r="E1055" t="s">
        <v>1557</v>
      </c>
      <c r="F1055" t="s">
        <v>1548</v>
      </c>
      <c r="G1055" t="s">
        <v>13</v>
      </c>
      <c r="H1055" t="s">
        <v>1576</v>
      </c>
      <c r="I1055" t="s">
        <v>22</v>
      </c>
      <c r="J1055" t="s">
        <v>23</v>
      </c>
      <c r="M1055">
        <v>271</v>
      </c>
    </row>
    <row r="1056" spans="1:13" x14ac:dyDescent="0.3">
      <c r="E1056" t="s">
        <v>1557</v>
      </c>
      <c r="F1056" t="s">
        <v>1577</v>
      </c>
      <c r="G1056" t="s">
        <v>13</v>
      </c>
      <c r="H1056" t="s">
        <v>1578</v>
      </c>
      <c r="I1056" t="s">
        <v>34</v>
      </c>
      <c r="J1056" t="s">
        <v>23</v>
      </c>
      <c r="M1056">
        <v>271</v>
      </c>
    </row>
    <row r="1057" spans="1:13" x14ac:dyDescent="0.3">
      <c r="A1057" t="s">
        <v>13</v>
      </c>
      <c r="B1057">
        <v>0</v>
      </c>
      <c r="C1057">
        <v>1</v>
      </c>
      <c r="D1057" t="s">
        <v>13</v>
      </c>
      <c r="E1057" t="s">
        <v>1557</v>
      </c>
      <c r="F1057" t="s">
        <v>1577</v>
      </c>
      <c r="G1057" t="s">
        <v>28</v>
      </c>
      <c r="H1057" t="s">
        <v>1579</v>
      </c>
      <c r="I1057" t="s">
        <v>17</v>
      </c>
      <c r="M1057">
        <v>271</v>
      </c>
    </row>
    <row r="1058" spans="1:13" x14ac:dyDescent="0.3">
      <c r="A1058" t="s">
        <v>13</v>
      </c>
      <c r="B1058">
        <v>1</v>
      </c>
      <c r="C1058">
        <v>1</v>
      </c>
      <c r="D1058">
        <v>1</v>
      </c>
      <c r="E1058" t="s">
        <v>1557</v>
      </c>
      <c r="F1058" t="s">
        <v>1570</v>
      </c>
      <c r="G1058" t="s">
        <v>13</v>
      </c>
      <c r="H1058" t="s">
        <v>1580</v>
      </c>
      <c r="I1058" t="s">
        <v>22</v>
      </c>
      <c r="J1058" t="s">
        <v>23</v>
      </c>
      <c r="M1058">
        <v>271</v>
      </c>
    </row>
    <row r="1059" spans="1:13" x14ac:dyDescent="0.3">
      <c r="A1059" t="s">
        <v>13</v>
      </c>
      <c r="B1059">
        <v>1</v>
      </c>
      <c r="C1059">
        <v>1</v>
      </c>
      <c r="D1059">
        <v>1</v>
      </c>
      <c r="E1059" t="s">
        <v>1557</v>
      </c>
      <c r="F1059" t="s">
        <v>383</v>
      </c>
      <c r="G1059" t="s">
        <v>13</v>
      </c>
      <c r="H1059" t="s">
        <v>1581</v>
      </c>
      <c r="I1059" t="s">
        <v>1389</v>
      </c>
      <c r="J1059" t="s">
        <v>23</v>
      </c>
      <c r="M1059">
        <v>271</v>
      </c>
    </row>
    <row r="1060" spans="1:13" x14ac:dyDescent="0.3">
      <c r="A1060" t="s">
        <v>13</v>
      </c>
      <c r="B1060">
        <v>1</v>
      </c>
      <c r="C1060">
        <v>1</v>
      </c>
      <c r="D1060">
        <v>1</v>
      </c>
      <c r="E1060" t="s">
        <v>1557</v>
      </c>
      <c r="F1060" t="s">
        <v>387</v>
      </c>
      <c r="G1060" t="s">
        <v>13</v>
      </c>
      <c r="H1060" t="s">
        <v>1582</v>
      </c>
      <c r="I1060" t="s">
        <v>43</v>
      </c>
      <c r="J1060" t="s">
        <v>23</v>
      </c>
      <c r="M1060">
        <v>271</v>
      </c>
    </row>
    <row r="1061" spans="1:13" x14ac:dyDescent="0.3">
      <c r="E1061" t="s">
        <v>1557</v>
      </c>
      <c r="F1061" t="s">
        <v>1583</v>
      </c>
      <c r="G1061" t="s">
        <v>13</v>
      </c>
      <c r="H1061" t="s">
        <v>1584</v>
      </c>
      <c r="I1061" t="s">
        <v>17</v>
      </c>
      <c r="M1061">
        <v>271</v>
      </c>
    </row>
    <row r="1062" spans="1:13" x14ac:dyDescent="0.3">
      <c r="A1062" t="s">
        <v>13</v>
      </c>
      <c r="B1062">
        <v>1</v>
      </c>
      <c r="C1062">
        <v>1</v>
      </c>
      <c r="D1062">
        <v>1</v>
      </c>
      <c r="E1062" t="s">
        <v>1557</v>
      </c>
      <c r="F1062" t="s">
        <v>1048</v>
      </c>
      <c r="G1062" t="s">
        <v>13</v>
      </c>
      <c r="H1062" t="s">
        <v>1585</v>
      </c>
      <c r="I1062" t="s">
        <v>22</v>
      </c>
      <c r="J1062" t="s">
        <v>23</v>
      </c>
      <c r="M1062">
        <v>271</v>
      </c>
    </row>
    <row r="1063" spans="1:13" x14ac:dyDescent="0.3">
      <c r="A1063" t="s">
        <v>13</v>
      </c>
      <c r="B1063">
        <v>1</v>
      </c>
      <c r="C1063">
        <v>1</v>
      </c>
      <c r="D1063">
        <v>1</v>
      </c>
      <c r="E1063" t="s">
        <v>1557</v>
      </c>
      <c r="F1063" t="s">
        <v>1559</v>
      </c>
      <c r="G1063" t="s">
        <v>13</v>
      </c>
      <c r="H1063" t="s">
        <v>1586</v>
      </c>
      <c r="I1063" t="s">
        <v>22</v>
      </c>
      <c r="J1063" t="s">
        <v>23</v>
      </c>
      <c r="M1063">
        <v>271</v>
      </c>
    </row>
    <row r="1064" spans="1:13" x14ac:dyDescent="0.3">
      <c r="A1064" t="s">
        <v>13</v>
      </c>
      <c r="B1064">
        <v>1</v>
      </c>
      <c r="C1064">
        <v>1</v>
      </c>
      <c r="D1064">
        <v>1</v>
      </c>
      <c r="E1064" t="s">
        <v>1557</v>
      </c>
      <c r="F1064" t="s">
        <v>383</v>
      </c>
      <c r="G1064" t="s">
        <v>13</v>
      </c>
      <c r="H1064" t="s">
        <v>1581</v>
      </c>
      <c r="I1064" t="s">
        <v>34</v>
      </c>
      <c r="J1064" t="s">
        <v>23</v>
      </c>
      <c r="M1064">
        <v>271</v>
      </c>
    </row>
    <row r="1065" spans="1:13" x14ac:dyDescent="0.3">
      <c r="A1065" t="s">
        <v>13</v>
      </c>
      <c r="B1065">
        <v>1</v>
      </c>
      <c r="C1065">
        <v>1</v>
      </c>
      <c r="D1065">
        <v>1</v>
      </c>
      <c r="E1065" t="s">
        <v>1557</v>
      </c>
      <c r="F1065" t="s">
        <v>1577</v>
      </c>
      <c r="G1065" t="s">
        <v>13</v>
      </c>
      <c r="H1065" t="s">
        <v>1587</v>
      </c>
      <c r="I1065" t="s">
        <v>43</v>
      </c>
      <c r="J1065" t="s">
        <v>23</v>
      </c>
      <c r="M1065">
        <v>272</v>
      </c>
    </row>
    <row r="1066" spans="1:13" x14ac:dyDescent="0.3">
      <c r="E1066" t="s">
        <v>1557</v>
      </c>
      <c r="F1066" t="s">
        <v>1588</v>
      </c>
      <c r="G1066" t="s">
        <v>25</v>
      </c>
      <c r="H1066" t="s">
        <v>1589</v>
      </c>
      <c r="I1066" t="s">
        <v>17</v>
      </c>
      <c r="M1066">
        <v>272</v>
      </c>
    </row>
    <row r="1067" spans="1:13" x14ac:dyDescent="0.3">
      <c r="A1067" t="s">
        <v>13</v>
      </c>
      <c r="B1067">
        <v>1</v>
      </c>
      <c r="C1067">
        <v>1</v>
      </c>
      <c r="D1067">
        <v>1</v>
      </c>
      <c r="E1067" t="s">
        <v>1557</v>
      </c>
      <c r="F1067" t="s">
        <v>1548</v>
      </c>
      <c r="G1067" t="s">
        <v>13</v>
      </c>
      <c r="H1067" t="s">
        <v>1590</v>
      </c>
      <c r="I1067" t="s">
        <v>22</v>
      </c>
      <c r="J1067" t="s">
        <v>23</v>
      </c>
      <c r="M1067">
        <v>272</v>
      </c>
    </row>
    <row r="1068" spans="1:13" x14ac:dyDescent="0.3">
      <c r="A1068" t="s">
        <v>13</v>
      </c>
      <c r="B1068">
        <v>1</v>
      </c>
      <c r="C1068">
        <v>1</v>
      </c>
      <c r="D1068">
        <v>1</v>
      </c>
      <c r="E1068" t="s">
        <v>1557</v>
      </c>
      <c r="F1068" t="s">
        <v>1568</v>
      </c>
      <c r="G1068" t="s">
        <v>13</v>
      </c>
      <c r="H1068" t="s">
        <v>1591</v>
      </c>
      <c r="I1068" t="s">
        <v>290</v>
      </c>
      <c r="J1068" t="s">
        <v>23</v>
      </c>
      <c r="M1068">
        <v>272</v>
      </c>
    </row>
    <row r="1069" spans="1:13" x14ac:dyDescent="0.3">
      <c r="A1069" t="s">
        <v>13</v>
      </c>
      <c r="B1069">
        <v>1</v>
      </c>
      <c r="C1069">
        <v>1</v>
      </c>
      <c r="D1069">
        <v>1</v>
      </c>
      <c r="E1069" t="s">
        <v>1557</v>
      </c>
      <c r="F1069" t="s">
        <v>381</v>
      </c>
      <c r="G1069" t="s">
        <v>13</v>
      </c>
      <c r="H1069" t="s">
        <v>1592</v>
      </c>
      <c r="I1069" t="s">
        <v>290</v>
      </c>
      <c r="J1069" t="s">
        <v>23</v>
      </c>
      <c r="M1069">
        <v>272</v>
      </c>
    </row>
    <row r="1070" spans="1:13" x14ac:dyDescent="0.3">
      <c r="A1070" t="s">
        <v>13</v>
      </c>
      <c r="B1070">
        <v>1</v>
      </c>
      <c r="C1070">
        <v>1</v>
      </c>
      <c r="D1070">
        <v>1</v>
      </c>
      <c r="E1070" t="s">
        <v>1557</v>
      </c>
      <c r="F1070" t="s">
        <v>1593</v>
      </c>
      <c r="G1070" t="s">
        <v>13</v>
      </c>
      <c r="H1070" t="s">
        <v>1594</v>
      </c>
      <c r="I1070" t="s">
        <v>22</v>
      </c>
      <c r="J1070" t="s">
        <v>64</v>
      </c>
      <c r="K1070" t="s">
        <v>46</v>
      </c>
      <c r="M1070">
        <v>272</v>
      </c>
    </row>
    <row r="1071" spans="1:13" x14ac:dyDescent="0.3">
      <c r="A1071" t="s">
        <v>13</v>
      </c>
      <c r="B1071">
        <v>1</v>
      </c>
      <c r="C1071">
        <v>1</v>
      </c>
      <c r="D1071">
        <v>1</v>
      </c>
      <c r="E1071" t="s">
        <v>1557</v>
      </c>
      <c r="F1071" t="s">
        <v>1237</v>
      </c>
      <c r="G1071" t="s">
        <v>13</v>
      </c>
      <c r="H1071" t="s">
        <v>1595</v>
      </c>
      <c r="I1071" t="s">
        <v>19</v>
      </c>
      <c r="M1071">
        <v>272</v>
      </c>
    </row>
    <row r="1072" spans="1:13" x14ac:dyDescent="0.3">
      <c r="A1072" t="s">
        <v>13</v>
      </c>
      <c r="B1072">
        <v>1</v>
      </c>
      <c r="C1072">
        <v>1</v>
      </c>
      <c r="D1072">
        <v>1</v>
      </c>
      <c r="E1072" t="s">
        <v>1557</v>
      </c>
      <c r="F1072" t="s">
        <v>379</v>
      </c>
      <c r="G1072" t="s">
        <v>13</v>
      </c>
      <c r="H1072" t="s">
        <v>1596</v>
      </c>
      <c r="I1072" t="s">
        <v>22</v>
      </c>
      <c r="J1072" t="s">
        <v>23</v>
      </c>
      <c r="M1072">
        <v>272</v>
      </c>
    </row>
    <row r="1073" spans="1:13" x14ac:dyDescent="0.3">
      <c r="A1073" t="s">
        <v>13</v>
      </c>
      <c r="B1073">
        <v>1</v>
      </c>
      <c r="C1073">
        <v>1</v>
      </c>
      <c r="D1073">
        <v>1</v>
      </c>
      <c r="E1073" t="s">
        <v>1557</v>
      </c>
      <c r="F1073" t="s">
        <v>383</v>
      </c>
      <c r="G1073" t="s">
        <v>13</v>
      </c>
      <c r="H1073" t="s">
        <v>1597</v>
      </c>
      <c r="I1073" t="s">
        <v>22</v>
      </c>
      <c r="J1073" t="s">
        <v>23</v>
      </c>
      <c r="M1073">
        <v>272</v>
      </c>
    </row>
    <row r="1074" spans="1:13" x14ac:dyDescent="0.3">
      <c r="E1074" t="s">
        <v>1557</v>
      </c>
      <c r="F1074" t="s">
        <v>1598</v>
      </c>
      <c r="G1074" t="s">
        <v>25</v>
      </c>
      <c r="H1074" t="s">
        <v>1599</v>
      </c>
      <c r="I1074" t="s">
        <v>27</v>
      </c>
      <c r="M1074">
        <v>272</v>
      </c>
    </row>
    <row r="1075" spans="1:13" x14ac:dyDescent="0.3">
      <c r="A1075" t="s">
        <v>13</v>
      </c>
      <c r="B1075">
        <v>1</v>
      </c>
      <c r="C1075">
        <v>1</v>
      </c>
      <c r="D1075">
        <v>1</v>
      </c>
      <c r="E1075" t="s">
        <v>1557</v>
      </c>
      <c r="F1075" t="s">
        <v>1048</v>
      </c>
      <c r="G1075" t="s">
        <v>13</v>
      </c>
      <c r="H1075" t="s">
        <v>1600</v>
      </c>
      <c r="I1075" t="s">
        <v>43</v>
      </c>
      <c r="J1075" t="s">
        <v>23</v>
      </c>
      <c r="M1075">
        <v>272</v>
      </c>
    </row>
    <row r="1076" spans="1:13" x14ac:dyDescent="0.3">
      <c r="E1076" t="s">
        <v>1601</v>
      </c>
      <c r="F1076" t="s">
        <v>1602</v>
      </c>
      <c r="G1076" t="s">
        <v>13</v>
      </c>
      <c r="H1076" t="s">
        <v>1603</v>
      </c>
      <c r="I1076" t="s">
        <v>27</v>
      </c>
      <c r="M1076">
        <v>280</v>
      </c>
    </row>
    <row r="1077" spans="1:13" x14ac:dyDescent="0.3">
      <c r="A1077" t="s">
        <v>28</v>
      </c>
      <c r="B1077">
        <v>1</v>
      </c>
      <c r="C1077">
        <v>1</v>
      </c>
      <c r="D1077">
        <v>1</v>
      </c>
      <c r="E1077" t="s">
        <v>1601</v>
      </c>
      <c r="F1077" t="s">
        <v>1604</v>
      </c>
      <c r="G1077" t="s">
        <v>28</v>
      </c>
      <c r="H1077" t="s">
        <v>1605</v>
      </c>
      <c r="I1077" t="s">
        <v>22</v>
      </c>
      <c r="J1077" t="s">
        <v>104</v>
      </c>
      <c r="M1077">
        <v>280</v>
      </c>
    </row>
    <row r="1078" spans="1:13" x14ac:dyDescent="0.3">
      <c r="A1078" t="s">
        <v>13</v>
      </c>
      <c r="B1078">
        <v>0</v>
      </c>
      <c r="C1078">
        <v>1</v>
      </c>
      <c r="D1078" t="s">
        <v>13</v>
      </c>
      <c r="E1078" t="s">
        <v>1601</v>
      </c>
      <c r="F1078" t="s">
        <v>1602</v>
      </c>
      <c r="G1078" t="s">
        <v>25</v>
      </c>
      <c r="H1078" t="s">
        <v>1606</v>
      </c>
      <c r="I1078" t="s">
        <v>17</v>
      </c>
      <c r="M1078">
        <v>280</v>
      </c>
    </row>
    <row r="1079" spans="1:13" x14ac:dyDescent="0.3">
      <c r="E1079" t="s">
        <v>1601</v>
      </c>
      <c r="F1079" t="s">
        <v>1607</v>
      </c>
      <c r="G1079" t="s">
        <v>13</v>
      </c>
      <c r="H1079" t="s">
        <v>1608</v>
      </c>
      <c r="I1079" t="s">
        <v>27</v>
      </c>
      <c r="M1079">
        <v>280</v>
      </c>
    </row>
    <row r="1080" spans="1:13" x14ac:dyDescent="0.3">
      <c r="E1080" t="s">
        <v>1601</v>
      </c>
      <c r="F1080" t="s">
        <v>1607</v>
      </c>
      <c r="G1080" t="s">
        <v>50</v>
      </c>
      <c r="H1080" t="s">
        <v>1608</v>
      </c>
      <c r="I1080" t="s">
        <v>52</v>
      </c>
      <c r="J1080" t="s">
        <v>184</v>
      </c>
      <c r="M1080">
        <v>280</v>
      </c>
    </row>
    <row r="1081" spans="1:13" x14ac:dyDescent="0.3">
      <c r="E1081" t="s">
        <v>1601</v>
      </c>
      <c r="F1081" t="s">
        <v>251</v>
      </c>
      <c r="G1081" t="s">
        <v>50</v>
      </c>
      <c r="H1081" t="s">
        <v>1609</v>
      </c>
      <c r="I1081" t="s">
        <v>52</v>
      </c>
      <c r="J1081" t="s">
        <v>53</v>
      </c>
      <c r="M1081">
        <v>280</v>
      </c>
    </row>
    <row r="1082" spans="1:13" x14ac:dyDescent="0.3">
      <c r="A1082" t="s">
        <v>13</v>
      </c>
      <c r="B1082">
        <v>0</v>
      </c>
      <c r="C1082">
        <v>1</v>
      </c>
      <c r="D1082" t="s">
        <v>13</v>
      </c>
      <c r="E1082" t="s">
        <v>1601</v>
      </c>
      <c r="F1082" t="s">
        <v>1610</v>
      </c>
      <c r="G1082" t="s">
        <v>28</v>
      </c>
      <c r="H1082" t="s">
        <v>1611</v>
      </c>
      <c r="I1082" t="s">
        <v>17</v>
      </c>
      <c r="M1082">
        <v>281</v>
      </c>
    </row>
    <row r="1083" spans="1:13" x14ac:dyDescent="0.3">
      <c r="E1083" t="s">
        <v>1601</v>
      </c>
      <c r="F1083" t="s">
        <v>1607</v>
      </c>
      <c r="G1083" t="s">
        <v>25</v>
      </c>
      <c r="H1083" t="s">
        <v>1612</v>
      </c>
      <c r="I1083" t="s">
        <v>19</v>
      </c>
      <c r="M1083">
        <v>281</v>
      </c>
    </row>
    <row r="1084" spans="1:13" x14ac:dyDescent="0.3">
      <c r="E1084" t="s">
        <v>1601</v>
      </c>
      <c r="F1084" t="s">
        <v>1607</v>
      </c>
      <c r="G1084" t="s">
        <v>50</v>
      </c>
      <c r="H1084" t="s">
        <v>1613</v>
      </c>
      <c r="I1084" t="s">
        <v>52</v>
      </c>
      <c r="J1084" t="s">
        <v>184</v>
      </c>
      <c r="M1084">
        <v>281</v>
      </c>
    </row>
    <row r="1085" spans="1:13" x14ac:dyDescent="0.3">
      <c r="E1085" t="s">
        <v>1601</v>
      </c>
      <c r="F1085" t="s">
        <v>129</v>
      </c>
      <c r="G1085" t="s">
        <v>50</v>
      </c>
      <c r="H1085" t="s">
        <v>1614</v>
      </c>
      <c r="I1085" t="s">
        <v>52</v>
      </c>
      <c r="J1085" t="s">
        <v>53</v>
      </c>
      <c r="M1085">
        <v>281</v>
      </c>
    </row>
    <row r="1086" spans="1:13" x14ac:dyDescent="0.3">
      <c r="E1086" t="s">
        <v>1601</v>
      </c>
      <c r="F1086" t="s">
        <v>129</v>
      </c>
      <c r="G1086" t="s">
        <v>50</v>
      </c>
      <c r="H1086" t="s">
        <v>1614</v>
      </c>
      <c r="I1086" t="s">
        <v>52</v>
      </c>
      <c r="J1086" t="s">
        <v>53</v>
      </c>
      <c r="M1086">
        <v>281</v>
      </c>
    </row>
    <row r="1087" spans="1:13" x14ac:dyDescent="0.3">
      <c r="E1087" t="s">
        <v>1601</v>
      </c>
      <c r="F1087" t="s">
        <v>1610</v>
      </c>
      <c r="G1087" t="s">
        <v>13</v>
      </c>
      <c r="H1087" t="s">
        <v>1615</v>
      </c>
      <c r="I1087" t="s">
        <v>34</v>
      </c>
      <c r="J1087" t="s">
        <v>23</v>
      </c>
      <c r="M1087">
        <v>281</v>
      </c>
    </row>
    <row r="1088" spans="1:13" x14ac:dyDescent="0.3">
      <c r="E1088" t="s">
        <v>1601</v>
      </c>
      <c r="F1088" t="s">
        <v>1610</v>
      </c>
      <c r="G1088" t="s">
        <v>13</v>
      </c>
      <c r="H1088" t="s">
        <v>1615</v>
      </c>
      <c r="I1088" t="s">
        <v>34</v>
      </c>
      <c r="J1088" t="s">
        <v>23</v>
      </c>
      <c r="M1088">
        <v>281</v>
      </c>
    </row>
    <row r="1089" spans="1:13" x14ac:dyDescent="0.3">
      <c r="A1089" t="s">
        <v>13</v>
      </c>
      <c r="B1089">
        <v>1</v>
      </c>
      <c r="C1089">
        <v>1</v>
      </c>
      <c r="D1089">
        <v>1</v>
      </c>
      <c r="E1089" t="s">
        <v>1601</v>
      </c>
      <c r="F1089" t="s">
        <v>1616</v>
      </c>
      <c r="G1089" t="s">
        <v>13</v>
      </c>
      <c r="H1089" t="s">
        <v>1617</v>
      </c>
      <c r="I1089" t="s">
        <v>22</v>
      </c>
      <c r="J1089" t="s">
        <v>23</v>
      </c>
      <c r="M1089">
        <v>281</v>
      </c>
    </row>
    <row r="1090" spans="1:13" x14ac:dyDescent="0.3">
      <c r="A1090" t="s">
        <v>13</v>
      </c>
      <c r="B1090">
        <v>1</v>
      </c>
      <c r="C1090">
        <v>1</v>
      </c>
      <c r="D1090">
        <v>1</v>
      </c>
      <c r="E1090" t="s">
        <v>1601</v>
      </c>
      <c r="F1090" t="s">
        <v>1616</v>
      </c>
      <c r="G1090" t="s">
        <v>13</v>
      </c>
      <c r="H1090" t="s">
        <v>1617</v>
      </c>
      <c r="I1090" t="s">
        <v>22</v>
      </c>
      <c r="J1090" t="s">
        <v>23</v>
      </c>
      <c r="M1090">
        <v>281</v>
      </c>
    </row>
    <row r="1091" spans="1:13" x14ac:dyDescent="0.3">
      <c r="A1091" t="s">
        <v>13</v>
      </c>
      <c r="B1091">
        <v>0</v>
      </c>
      <c r="C1091">
        <v>1</v>
      </c>
      <c r="D1091" t="s">
        <v>13</v>
      </c>
      <c r="E1091" t="s">
        <v>1601</v>
      </c>
      <c r="F1091" t="s">
        <v>1610</v>
      </c>
      <c r="G1091" t="s">
        <v>28</v>
      </c>
      <c r="H1091" t="s">
        <v>1618</v>
      </c>
      <c r="I1091" t="s">
        <v>17</v>
      </c>
      <c r="M1091">
        <v>281</v>
      </c>
    </row>
    <row r="1092" spans="1:13" x14ac:dyDescent="0.3">
      <c r="A1092" t="s">
        <v>13</v>
      </c>
      <c r="B1092">
        <v>1</v>
      </c>
      <c r="C1092">
        <v>1</v>
      </c>
      <c r="D1092">
        <v>1</v>
      </c>
      <c r="E1092" t="s">
        <v>1601</v>
      </c>
      <c r="F1092" t="s">
        <v>1619</v>
      </c>
      <c r="G1092" t="s">
        <v>13</v>
      </c>
      <c r="H1092" t="s">
        <v>1620</v>
      </c>
      <c r="I1092" t="s">
        <v>19</v>
      </c>
      <c r="M1092">
        <v>282</v>
      </c>
    </row>
    <row r="1093" spans="1:13" x14ac:dyDescent="0.3">
      <c r="A1093" t="s">
        <v>13</v>
      </c>
      <c r="B1093">
        <v>0</v>
      </c>
      <c r="C1093">
        <v>1</v>
      </c>
      <c r="D1093" t="s">
        <v>13</v>
      </c>
      <c r="E1093" t="s">
        <v>1601</v>
      </c>
      <c r="F1093" t="s">
        <v>1607</v>
      </c>
      <c r="G1093" t="s">
        <v>25</v>
      </c>
      <c r="H1093" t="s">
        <v>1621</v>
      </c>
      <c r="I1093" t="s">
        <v>17</v>
      </c>
      <c r="M1093">
        <v>282</v>
      </c>
    </row>
    <row r="1094" spans="1:13" x14ac:dyDescent="0.3">
      <c r="E1094" t="s">
        <v>1601</v>
      </c>
      <c r="F1094" t="s">
        <v>1607</v>
      </c>
      <c r="G1094" t="s">
        <v>50</v>
      </c>
      <c r="H1094" t="s">
        <v>1622</v>
      </c>
      <c r="I1094" t="s">
        <v>52</v>
      </c>
      <c r="J1094" t="s">
        <v>184</v>
      </c>
      <c r="M1094">
        <v>282</v>
      </c>
    </row>
    <row r="1095" spans="1:13" x14ac:dyDescent="0.3">
      <c r="E1095" t="s">
        <v>1601</v>
      </c>
      <c r="F1095" t="s">
        <v>1607</v>
      </c>
      <c r="G1095" t="s">
        <v>50</v>
      </c>
      <c r="H1095" t="s">
        <v>1622</v>
      </c>
      <c r="I1095" t="s">
        <v>52</v>
      </c>
      <c r="J1095" t="s">
        <v>184</v>
      </c>
      <c r="M1095">
        <v>282</v>
      </c>
    </row>
    <row r="1096" spans="1:13" x14ac:dyDescent="0.3">
      <c r="A1096" t="s">
        <v>13</v>
      </c>
      <c r="B1096">
        <v>1</v>
      </c>
      <c r="C1096">
        <v>1</v>
      </c>
      <c r="D1096">
        <v>1</v>
      </c>
      <c r="E1096" t="s">
        <v>1601</v>
      </c>
      <c r="F1096" t="s">
        <v>1180</v>
      </c>
      <c r="G1096" t="s">
        <v>13</v>
      </c>
      <c r="H1096" t="s">
        <v>1623</v>
      </c>
      <c r="I1096" t="s">
        <v>22</v>
      </c>
      <c r="J1096" t="s">
        <v>23</v>
      </c>
      <c r="M1096">
        <v>282</v>
      </c>
    </row>
    <row r="1097" spans="1:13" x14ac:dyDescent="0.3">
      <c r="A1097" t="s">
        <v>13</v>
      </c>
      <c r="B1097">
        <v>1</v>
      </c>
      <c r="C1097">
        <v>1</v>
      </c>
      <c r="D1097">
        <v>1</v>
      </c>
      <c r="E1097" t="s">
        <v>1601</v>
      </c>
      <c r="F1097" t="s">
        <v>1624</v>
      </c>
      <c r="G1097" t="s">
        <v>13</v>
      </c>
      <c r="H1097" t="s">
        <v>1625</v>
      </c>
      <c r="I1097" t="s">
        <v>27</v>
      </c>
      <c r="M1097">
        <v>282</v>
      </c>
    </row>
    <row r="1098" spans="1:13" x14ac:dyDescent="0.3">
      <c r="A1098" t="s">
        <v>13</v>
      </c>
      <c r="B1098">
        <v>1</v>
      </c>
      <c r="C1098">
        <v>1</v>
      </c>
      <c r="D1098">
        <v>1</v>
      </c>
      <c r="E1098" t="s">
        <v>1601</v>
      </c>
      <c r="F1098" t="s">
        <v>1619</v>
      </c>
      <c r="G1098" t="s">
        <v>13</v>
      </c>
      <c r="H1098" t="s">
        <v>1626</v>
      </c>
      <c r="I1098" t="s">
        <v>27</v>
      </c>
      <c r="M1098">
        <v>282</v>
      </c>
    </row>
    <row r="1099" spans="1:13" x14ac:dyDescent="0.3">
      <c r="E1099" t="s">
        <v>1601</v>
      </c>
      <c r="F1099" t="s">
        <v>1607</v>
      </c>
      <c r="G1099" t="s">
        <v>13</v>
      </c>
      <c r="H1099" t="s">
        <v>1627</v>
      </c>
      <c r="I1099" t="s">
        <v>40</v>
      </c>
      <c r="M1099">
        <v>282</v>
      </c>
    </row>
    <row r="1100" spans="1:13" x14ac:dyDescent="0.3">
      <c r="E1100" t="s">
        <v>1601</v>
      </c>
      <c r="F1100" t="s">
        <v>1607</v>
      </c>
      <c r="G1100" t="s">
        <v>13</v>
      </c>
      <c r="H1100" t="s">
        <v>1628</v>
      </c>
      <c r="I1100" t="s">
        <v>40</v>
      </c>
      <c r="M1100">
        <v>282</v>
      </c>
    </row>
    <row r="1101" spans="1:13" x14ac:dyDescent="0.3">
      <c r="E1101" t="s">
        <v>1601</v>
      </c>
      <c r="F1101" t="s">
        <v>1607</v>
      </c>
      <c r="G1101" t="s">
        <v>50</v>
      </c>
      <c r="H1101" t="s">
        <v>1622</v>
      </c>
      <c r="I1101" t="s">
        <v>52</v>
      </c>
      <c r="J1101" t="s">
        <v>184</v>
      </c>
      <c r="M1101">
        <v>282</v>
      </c>
    </row>
    <row r="1102" spans="1:13" x14ac:dyDescent="0.3">
      <c r="E1102" t="s">
        <v>1601</v>
      </c>
      <c r="F1102" t="s">
        <v>1607</v>
      </c>
      <c r="G1102" t="s">
        <v>13</v>
      </c>
      <c r="H1102" t="s">
        <v>1622</v>
      </c>
      <c r="I1102" t="s">
        <v>27</v>
      </c>
      <c r="M1102">
        <v>282</v>
      </c>
    </row>
    <row r="1103" spans="1:13" x14ac:dyDescent="0.3">
      <c r="E1103" t="s">
        <v>1601</v>
      </c>
      <c r="F1103" t="s">
        <v>1624</v>
      </c>
      <c r="G1103" t="s">
        <v>50</v>
      </c>
      <c r="H1103" t="s">
        <v>1629</v>
      </c>
      <c r="I1103" t="s">
        <v>17</v>
      </c>
      <c r="M1103">
        <v>282</v>
      </c>
    </row>
    <row r="1104" spans="1:13" x14ac:dyDescent="0.3">
      <c r="A1104" t="s">
        <v>13</v>
      </c>
      <c r="B1104">
        <v>1</v>
      </c>
      <c r="C1104">
        <v>1</v>
      </c>
      <c r="D1104">
        <v>1</v>
      </c>
      <c r="E1104" t="s">
        <v>1601</v>
      </c>
      <c r="F1104" t="s">
        <v>1624</v>
      </c>
      <c r="G1104" t="s">
        <v>13</v>
      </c>
      <c r="H1104" t="s">
        <v>1630</v>
      </c>
      <c r="I1104" t="s">
        <v>40</v>
      </c>
      <c r="M1104">
        <v>282</v>
      </c>
    </row>
    <row r="1105" spans="1:13" x14ac:dyDescent="0.3">
      <c r="E1105" t="s">
        <v>1631</v>
      </c>
      <c r="F1105" t="s">
        <v>134</v>
      </c>
      <c r="G1105" t="s">
        <v>13</v>
      </c>
      <c r="H1105" t="s">
        <v>1632</v>
      </c>
      <c r="I1105" t="s">
        <v>43</v>
      </c>
      <c r="J1105" t="s">
        <v>23</v>
      </c>
      <c r="M1105">
        <v>283</v>
      </c>
    </row>
    <row r="1106" spans="1:13" x14ac:dyDescent="0.3">
      <c r="E1106" t="s">
        <v>1631</v>
      </c>
      <c r="F1106" t="s">
        <v>1633</v>
      </c>
      <c r="G1106" t="s">
        <v>13</v>
      </c>
      <c r="H1106" t="s">
        <v>1634</v>
      </c>
      <c r="I1106" t="s">
        <v>17</v>
      </c>
      <c r="M1106">
        <v>283</v>
      </c>
    </row>
    <row r="1107" spans="1:13" x14ac:dyDescent="0.3">
      <c r="A1107" t="s">
        <v>28</v>
      </c>
      <c r="B1107">
        <v>1</v>
      </c>
      <c r="C1107">
        <v>1</v>
      </c>
      <c r="D1107">
        <v>1</v>
      </c>
      <c r="E1107" t="s">
        <v>1631</v>
      </c>
      <c r="F1107" t="s">
        <v>223</v>
      </c>
      <c r="G1107" t="s">
        <v>28</v>
      </c>
      <c r="H1107" t="s">
        <v>1635</v>
      </c>
      <c r="I1107" t="s">
        <v>22</v>
      </c>
      <c r="J1107" t="s">
        <v>104</v>
      </c>
      <c r="M1107">
        <v>283</v>
      </c>
    </row>
    <row r="1108" spans="1:13" x14ac:dyDescent="0.3">
      <c r="A1108" t="s">
        <v>242</v>
      </c>
      <c r="B1108">
        <v>0</v>
      </c>
      <c r="C1108">
        <v>0</v>
      </c>
      <c r="D1108">
        <v>0</v>
      </c>
      <c r="E1108" t="s">
        <v>1631</v>
      </c>
      <c r="F1108" t="s">
        <v>1636</v>
      </c>
      <c r="G1108" t="s">
        <v>50</v>
      </c>
      <c r="H1108" t="s">
        <v>1637</v>
      </c>
      <c r="I1108" t="s">
        <v>43</v>
      </c>
      <c r="J1108" t="s">
        <v>1638</v>
      </c>
      <c r="M1108">
        <v>283</v>
      </c>
    </row>
    <row r="1109" spans="1:13" x14ac:dyDescent="0.3">
      <c r="A1109" t="s">
        <v>242</v>
      </c>
      <c r="B1109">
        <v>0</v>
      </c>
      <c r="E1109" t="s">
        <v>1631</v>
      </c>
      <c r="F1109" t="s">
        <v>1636</v>
      </c>
      <c r="G1109" t="s">
        <v>25</v>
      </c>
      <c r="H1109" t="s">
        <v>1639</v>
      </c>
      <c r="I1109" t="s">
        <v>17</v>
      </c>
      <c r="M1109">
        <v>283</v>
      </c>
    </row>
    <row r="1110" spans="1:13" x14ac:dyDescent="0.3">
      <c r="E1110" t="s">
        <v>1631</v>
      </c>
      <c r="F1110" t="s">
        <v>1633</v>
      </c>
      <c r="G1110" t="s">
        <v>13</v>
      </c>
      <c r="H1110" t="s">
        <v>1640</v>
      </c>
      <c r="I1110" t="s">
        <v>19</v>
      </c>
      <c r="M1110">
        <v>284</v>
      </c>
    </row>
    <row r="1111" spans="1:13" x14ac:dyDescent="0.3">
      <c r="A1111" t="s">
        <v>13</v>
      </c>
      <c r="B1111">
        <v>1</v>
      </c>
      <c r="C1111">
        <v>1</v>
      </c>
      <c r="D1111">
        <v>1</v>
      </c>
      <c r="E1111" t="s">
        <v>1631</v>
      </c>
      <c r="F1111" t="s">
        <v>202</v>
      </c>
      <c r="G1111" t="s">
        <v>13</v>
      </c>
      <c r="H1111" t="s">
        <v>1641</v>
      </c>
      <c r="I1111" t="s">
        <v>19</v>
      </c>
      <c r="M1111">
        <v>284</v>
      </c>
    </row>
    <row r="1112" spans="1:13" x14ac:dyDescent="0.3">
      <c r="E1112" t="s">
        <v>1631</v>
      </c>
      <c r="F1112" t="s">
        <v>251</v>
      </c>
      <c r="G1112" t="s">
        <v>50</v>
      </c>
      <c r="H1112" t="s">
        <v>1642</v>
      </c>
      <c r="I1112" t="s">
        <v>52</v>
      </c>
      <c r="J1112" t="s">
        <v>53</v>
      </c>
      <c r="M1112">
        <v>284</v>
      </c>
    </row>
    <row r="1113" spans="1:13" x14ac:dyDescent="0.3">
      <c r="E1113" t="s">
        <v>1631</v>
      </c>
      <c r="F1113" t="s">
        <v>1643</v>
      </c>
      <c r="G1113" t="s">
        <v>13</v>
      </c>
      <c r="H1113" t="s">
        <v>1644</v>
      </c>
      <c r="I1113" t="s">
        <v>19</v>
      </c>
      <c r="M1113">
        <v>285</v>
      </c>
    </row>
    <row r="1114" spans="1:13" x14ac:dyDescent="0.3">
      <c r="A1114" t="s">
        <v>242</v>
      </c>
      <c r="B1114">
        <v>0</v>
      </c>
      <c r="E1114" t="s">
        <v>1645</v>
      </c>
      <c r="F1114" t="s">
        <v>1646</v>
      </c>
      <c r="G1114" t="s">
        <v>25</v>
      </c>
      <c r="H1114" t="s">
        <v>1647</v>
      </c>
      <c r="I1114" t="s">
        <v>19</v>
      </c>
      <c r="M1114">
        <v>286</v>
      </c>
    </row>
    <row r="1115" spans="1:13" x14ac:dyDescent="0.3">
      <c r="A1115" t="s">
        <v>13</v>
      </c>
      <c r="B1115">
        <v>1</v>
      </c>
      <c r="C1115">
        <v>1</v>
      </c>
      <c r="D1115">
        <v>1</v>
      </c>
      <c r="E1115" t="s">
        <v>1645</v>
      </c>
      <c r="F1115" t="s">
        <v>1648</v>
      </c>
      <c r="G1115" t="s">
        <v>13</v>
      </c>
      <c r="H1115" t="s">
        <v>1649</v>
      </c>
      <c r="I1115" t="s">
        <v>22</v>
      </c>
      <c r="J1115" t="s">
        <v>23</v>
      </c>
      <c r="M1115">
        <v>286</v>
      </c>
    </row>
    <row r="1116" spans="1:13" x14ac:dyDescent="0.3">
      <c r="E1116" t="s">
        <v>1645</v>
      </c>
      <c r="F1116" t="s">
        <v>1650</v>
      </c>
      <c r="G1116" t="s">
        <v>13</v>
      </c>
      <c r="H1116" t="s">
        <v>1651</v>
      </c>
      <c r="I1116" t="s">
        <v>52</v>
      </c>
      <c r="J1116" t="s">
        <v>23</v>
      </c>
      <c r="M1116">
        <v>286</v>
      </c>
    </row>
    <row r="1117" spans="1:13" x14ac:dyDescent="0.3">
      <c r="A1117" t="s">
        <v>13</v>
      </c>
      <c r="B1117">
        <v>0</v>
      </c>
      <c r="C1117">
        <v>1</v>
      </c>
      <c r="D1117" t="s">
        <v>13</v>
      </c>
      <c r="E1117" t="s">
        <v>1652</v>
      </c>
      <c r="F1117" t="s">
        <v>1653</v>
      </c>
      <c r="G1117" t="s">
        <v>25</v>
      </c>
      <c r="H1117" t="s">
        <v>1654</v>
      </c>
      <c r="I1117" t="s">
        <v>19</v>
      </c>
      <c r="M1117">
        <v>287</v>
      </c>
    </row>
    <row r="1118" spans="1:13" x14ac:dyDescent="0.3">
      <c r="A1118" t="s">
        <v>242</v>
      </c>
      <c r="B1118">
        <v>0</v>
      </c>
      <c r="E1118" t="s">
        <v>1652</v>
      </c>
      <c r="F1118" t="s">
        <v>1646</v>
      </c>
      <c r="G1118" t="s">
        <v>25</v>
      </c>
      <c r="H1118" t="s">
        <v>1655</v>
      </c>
      <c r="I1118" t="s">
        <v>19</v>
      </c>
      <c r="M1118">
        <v>287</v>
      </c>
    </row>
    <row r="1119" spans="1:13" x14ac:dyDescent="0.3">
      <c r="A1119" t="s">
        <v>13</v>
      </c>
      <c r="B1119">
        <v>0</v>
      </c>
      <c r="C1119">
        <v>1</v>
      </c>
      <c r="D1119" t="s">
        <v>13</v>
      </c>
      <c r="E1119" t="s">
        <v>1656</v>
      </c>
      <c r="F1119" t="s">
        <v>1657</v>
      </c>
      <c r="G1119" t="s">
        <v>25</v>
      </c>
      <c r="H1119" t="s">
        <v>1658</v>
      </c>
      <c r="I1119" t="s">
        <v>17</v>
      </c>
      <c r="M1119">
        <v>288</v>
      </c>
    </row>
    <row r="1120" spans="1:13" x14ac:dyDescent="0.3">
      <c r="A1120" t="s">
        <v>13</v>
      </c>
      <c r="B1120">
        <v>1</v>
      </c>
      <c r="C1120">
        <v>1</v>
      </c>
      <c r="D1120">
        <v>1</v>
      </c>
      <c r="E1120" t="s">
        <v>1656</v>
      </c>
      <c r="F1120" t="s">
        <v>1657</v>
      </c>
      <c r="G1120" t="s">
        <v>13</v>
      </c>
      <c r="H1120" t="s">
        <v>1659</v>
      </c>
      <c r="I1120" t="s">
        <v>52</v>
      </c>
      <c r="J1120" t="s">
        <v>23</v>
      </c>
      <c r="M1120">
        <v>288</v>
      </c>
    </row>
    <row r="1121" spans="1:13" x14ac:dyDescent="0.3">
      <c r="A1121" t="s">
        <v>13</v>
      </c>
      <c r="B1121">
        <v>1</v>
      </c>
      <c r="C1121">
        <v>1</v>
      </c>
      <c r="D1121">
        <v>1</v>
      </c>
      <c r="E1121" t="s">
        <v>1656</v>
      </c>
      <c r="F1121" t="s">
        <v>1660</v>
      </c>
      <c r="G1121" t="s">
        <v>13</v>
      </c>
      <c r="H1121" t="s">
        <v>1661</v>
      </c>
      <c r="I1121" t="s">
        <v>22</v>
      </c>
      <c r="J1121" t="s">
        <v>64</v>
      </c>
      <c r="K1121" t="s">
        <v>46</v>
      </c>
      <c r="M1121">
        <v>288</v>
      </c>
    </row>
    <row r="1122" spans="1:13" x14ac:dyDescent="0.3">
      <c r="E1122" t="s">
        <v>1656</v>
      </c>
      <c r="F1122" t="s">
        <v>107</v>
      </c>
      <c r="G1122" t="s">
        <v>50</v>
      </c>
      <c r="H1122" t="s">
        <v>1662</v>
      </c>
      <c r="I1122" t="s">
        <v>52</v>
      </c>
      <c r="J1122" t="s">
        <v>109</v>
      </c>
      <c r="M1122">
        <v>288</v>
      </c>
    </row>
    <row r="1123" spans="1:13" x14ac:dyDescent="0.3">
      <c r="A1123" t="s">
        <v>28</v>
      </c>
      <c r="B1123">
        <v>1</v>
      </c>
      <c r="C1123">
        <v>1</v>
      </c>
      <c r="D1123">
        <v>1</v>
      </c>
      <c r="E1123" t="s">
        <v>1656</v>
      </c>
      <c r="F1123" t="s">
        <v>1663</v>
      </c>
      <c r="G1123" t="s">
        <v>28</v>
      </c>
      <c r="H1123" t="s">
        <v>1664</v>
      </c>
      <c r="I1123" t="s">
        <v>22</v>
      </c>
      <c r="J1123" t="s">
        <v>104</v>
      </c>
      <c r="M1123">
        <v>288</v>
      </c>
    </row>
    <row r="1124" spans="1:13" x14ac:dyDescent="0.3">
      <c r="E1124" t="s">
        <v>1656</v>
      </c>
      <c r="F1124" t="s">
        <v>1657</v>
      </c>
      <c r="G1124" t="s">
        <v>28</v>
      </c>
      <c r="H1124" t="s">
        <v>1659</v>
      </c>
      <c r="I1124" t="s">
        <v>27</v>
      </c>
      <c r="M1124">
        <v>288</v>
      </c>
    </row>
    <row r="1125" spans="1:13" x14ac:dyDescent="0.3">
      <c r="A1125" t="s">
        <v>13</v>
      </c>
      <c r="B1125">
        <v>1</v>
      </c>
      <c r="C1125">
        <v>1</v>
      </c>
      <c r="D1125">
        <v>1</v>
      </c>
      <c r="E1125" t="s">
        <v>1656</v>
      </c>
      <c r="F1125" t="s">
        <v>1665</v>
      </c>
      <c r="G1125" t="s">
        <v>13</v>
      </c>
      <c r="H1125" t="s">
        <v>1666</v>
      </c>
      <c r="I1125" t="s">
        <v>22</v>
      </c>
      <c r="J1125" t="s">
        <v>44</v>
      </c>
      <c r="K1125" t="s">
        <v>45</v>
      </c>
      <c r="L1125" t="s">
        <v>46</v>
      </c>
      <c r="M1125">
        <v>288</v>
      </c>
    </row>
    <row r="1126" spans="1:13" x14ac:dyDescent="0.3">
      <c r="A1126" t="s">
        <v>13</v>
      </c>
      <c r="B1126">
        <v>1</v>
      </c>
      <c r="C1126">
        <v>1</v>
      </c>
      <c r="D1126">
        <v>1</v>
      </c>
      <c r="E1126" t="s">
        <v>1656</v>
      </c>
      <c r="F1126" t="s">
        <v>1667</v>
      </c>
      <c r="G1126" t="s">
        <v>13</v>
      </c>
      <c r="H1126" t="s">
        <v>1668</v>
      </c>
      <c r="I1126" t="s">
        <v>22</v>
      </c>
      <c r="J1126" t="s">
        <v>44</v>
      </c>
      <c r="K1126" t="s">
        <v>45</v>
      </c>
      <c r="L1126" t="s">
        <v>46</v>
      </c>
      <c r="M1126">
        <v>288</v>
      </c>
    </row>
    <row r="1127" spans="1:13" x14ac:dyDescent="0.3">
      <c r="A1127" t="s">
        <v>13</v>
      </c>
      <c r="B1127">
        <v>0</v>
      </c>
      <c r="C1127">
        <v>1</v>
      </c>
      <c r="D1127" t="s">
        <v>13</v>
      </c>
      <c r="E1127" t="s">
        <v>1656</v>
      </c>
      <c r="F1127" t="s">
        <v>1656</v>
      </c>
      <c r="G1127" t="s">
        <v>25</v>
      </c>
      <c r="H1127" t="s">
        <v>1669</v>
      </c>
      <c r="I1127" t="s">
        <v>17</v>
      </c>
      <c r="M1127">
        <v>288</v>
      </c>
    </row>
    <row r="1128" spans="1:13" x14ac:dyDescent="0.3">
      <c r="E1128" t="s">
        <v>1656</v>
      </c>
      <c r="F1128" t="s">
        <v>1656</v>
      </c>
      <c r="G1128" t="s">
        <v>50</v>
      </c>
      <c r="H1128" t="s">
        <v>1670</v>
      </c>
      <c r="I1128" t="s">
        <v>27</v>
      </c>
      <c r="M1128">
        <v>288</v>
      </c>
    </row>
    <row r="1129" spans="1:13" x14ac:dyDescent="0.3">
      <c r="A1129" t="s">
        <v>13</v>
      </c>
      <c r="B1129">
        <v>1</v>
      </c>
      <c r="C1129">
        <v>1</v>
      </c>
      <c r="D1129">
        <v>1</v>
      </c>
      <c r="E1129" t="s">
        <v>1656</v>
      </c>
      <c r="F1129" t="s">
        <v>1671</v>
      </c>
      <c r="G1129" t="s">
        <v>13</v>
      </c>
      <c r="H1129" t="s">
        <v>1672</v>
      </c>
      <c r="I1129" t="s">
        <v>22</v>
      </c>
      <c r="J1129" t="s">
        <v>44</v>
      </c>
      <c r="K1129" t="s">
        <v>45</v>
      </c>
      <c r="L1129" t="s">
        <v>46</v>
      </c>
      <c r="M1129">
        <v>288</v>
      </c>
    </row>
    <row r="1130" spans="1:13" x14ac:dyDescent="0.3">
      <c r="E1130" t="s">
        <v>1673</v>
      </c>
      <c r="F1130" t="s">
        <v>1674</v>
      </c>
      <c r="G1130" t="s">
        <v>50</v>
      </c>
      <c r="H1130" t="s">
        <v>1675</v>
      </c>
      <c r="I1130" t="s">
        <v>52</v>
      </c>
      <c r="J1130" t="s">
        <v>53</v>
      </c>
      <c r="M1130">
        <v>289</v>
      </c>
    </row>
    <row r="1131" spans="1:13" x14ac:dyDescent="0.3">
      <c r="A1131" t="s">
        <v>242</v>
      </c>
      <c r="B1131">
        <v>0</v>
      </c>
      <c r="E1131" t="s">
        <v>1676</v>
      </c>
      <c r="F1131" t="s">
        <v>1677</v>
      </c>
      <c r="G1131" t="s">
        <v>25</v>
      </c>
      <c r="H1131" t="s">
        <v>1678</v>
      </c>
      <c r="I1131" t="s">
        <v>19</v>
      </c>
      <c r="M1131">
        <v>290</v>
      </c>
    </row>
    <row r="1132" spans="1:13" x14ac:dyDescent="0.3">
      <c r="E1132" t="s">
        <v>1676</v>
      </c>
      <c r="F1132" t="s">
        <v>1679</v>
      </c>
      <c r="G1132" t="s">
        <v>25</v>
      </c>
      <c r="H1132" t="s">
        <v>1680</v>
      </c>
      <c r="I1132" t="s">
        <v>27</v>
      </c>
      <c r="M1132">
        <v>290</v>
      </c>
    </row>
    <row r="1133" spans="1:13" x14ac:dyDescent="0.3">
      <c r="E1133" t="s">
        <v>1676</v>
      </c>
      <c r="F1133" t="s">
        <v>1681</v>
      </c>
      <c r="G1133" t="s">
        <v>25</v>
      </c>
      <c r="H1133" t="s">
        <v>1682</v>
      </c>
      <c r="I1133" t="s">
        <v>27</v>
      </c>
      <c r="M1133">
        <v>290</v>
      </c>
    </row>
    <row r="1134" spans="1:13" x14ac:dyDescent="0.3">
      <c r="E1134" t="s">
        <v>1676</v>
      </c>
      <c r="F1134" t="s">
        <v>1683</v>
      </c>
      <c r="G1134" t="s">
        <v>28</v>
      </c>
      <c r="H1134" t="s">
        <v>1684</v>
      </c>
      <c r="I1134" t="s">
        <v>52</v>
      </c>
      <c r="J1134" t="s">
        <v>464</v>
      </c>
      <c r="K1134" t="s">
        <v>104</v>
      </c>
      <c r="M1134">
        <v>290</v>
      </c>
    </row>
    <row r="1135" spans="1:13" x14ac:dyDescent="0.3">
      <c r="E1135" t="s">
        <v>1676</v>
      </c>
      <c r="F1135" t="s">
        <v>1685</v>
      </c>
      <c r="G1135" t="s">
        <v>13</v>
      </c>
      <c r="H1135" t="s">
        <v>1686</v>
      </c>
      <c r="I1135" t="s">
        <v>52</v>
      </c>
      <c r="J1135" t="s">
        <v>23</v>
      </c>
      <c r="M1135">
        <v>290</v>
      </c>
    </row>
    <row r="1136" spans="1:13" x14ac:dyDescent="0.3">
      <c r="A1136" t="s">
        <v>28</v>
      </c>
      <c r="B1136">
        <v>1</v>
      </c>
      <c r="C1136">
        <v>1</v>
      </c>
      <c r="D1136">
        <v>1</v>
      </c>
      <c r="E1136" t="s">
        <v>1676</v>
      </c>
      <c r="F1136" t="s">
        <v>1687</v>
      </c>
      <c r="G1136" t="s">
        <v>28</v>
      </c>
      <c r="H1136" t="s">
        <v>1688</v>
      </c>
      <c r="I1136" t="s">
        <v>19</v>
      </c>
      <c r="M1136">
        <v>290</v>
      </c>
    </row>
    <row r="1137" spans="1:13" x14ac:dyDescent="0.3">
      <c r="A1137" t="s">
        <v>28</v>
      </c>
      <c r="B1137">
        <v>1</v>
      </c>
      <c r="C1137">
        <v>1</v>
      </c>
      <c r="D1137">
        <v>1</v>
      </c>
      <c r="E1137" t="s">
        <v>1676</v>
      </c>
      <c r="F1137" t="s">
        <v>1687</v>
      </c>
      <c r="G1137" t="s">
        <v>28</v>
      </c>
      <c r="H1137" t="s">
        <v>1689</v>
      </c>
      <c r="I1137" t="s">
        <v>22</v>
      </c>
      <c r="J1137" t="s">
        <v>104</v>
      </c>
      <c r="M1137">
        <v>290</v>
      </c>
    </row>
    <row r="1138" spans="1:13" x14ac:dyDescent="0.3">
      <c r="A1138" t="s">
        <v>13</v>
      </c>
      <c r="B1138">
        <v>1</v>
      </c>
      <c r="C1138">
        <v>1</v>
      </c>
      <c r="D1138">
        <v>1</v>
      </c>
      <c r="E1138" t="s">
        <v>1690</v>
      </c>
      <c r="F1138" t="s">
        <v>1691</v>
      </c>
      <c r="G1138" t="s">
        <v>13</v>
      </c>
      <c r="H1138" t="s">
        <v>1692</v>
      </c>
      <c r="I1138" t="s">
        <v>19</v>
      </c>
      <c r="M1138">
        <v>291</v>
      </c>
    </row>
    <row r="1139" spans="1:13" x14ac:dyDescent="0.3">
      <c r="A1139" t="s">
        <v>13</v>
      </c>
      <c r="B1139">
        <v>1</v>
      </c>
      <c r="C1139">
        <v>1</v>
      </c>
      <c r="D1139">
        <v>1</v>
      </c>
      <c r="E1139" t="s">
        <v>1690</v>
      </c>
      <c r="F1139" t="s">
        <v>1693</v>
      </c>
      <c r="G1139" t="s">
        <v>13</v>
      </c>
      <c r="H1139" t="s">
        <v>1694</v>
      </c>
      <c r="I1139" t="s">
        <v>22</v>
      </c>
      <c r="J1139" t="s">
        <v>23</v>
      </c>
      <c r="M1139">
        <v>291</v>
      </c>
    </row>
    <row r="1140" spans="1:13" x14ac:dyDescent="0.3">
      <c r="A1140" t="s">
        <v>242</v>
      </c>
      <c r="B1140">
        <v>0</v>
      </c>
      <c r="C1140">
        <v>0</v>
      </c>
      <c r="D1140">
        <v>0</v>
      </c>
      <c r="E1140" t="s">
        <v>1690</v>
      </c>
      <c r="F1140" t="s">
        <v>1695</v>
      </c>
      <c r="G1140" t="s">
        <v>50</v>
      </c>
      <c r="H1140" t="s">
        <v>1696</v>
      </c>
      <c r="I1140" t="s">
        <v>17</v>
      </c>
      <c r="M1140">
        <v>291</v>
      </c>
    </row>
    <row r="1141" spans="1:13" x14ac:dyDescent="0.3">
      <c r="E1141" t="s">
        <v>1690</v>
      </c>
      <c r="F1141" t="s">
        <v>1695</v>
      </c>
      <c r="G1141" t="s">
        <v>25</v>
      </c>
      <c r="H1141" t="s">
        <v>1697</v>
      </c>
      <c r="I1141" t="s">
        <v>27</v>
      </c>
      <c r="M1141">
        <v>291</v>
      </c>
    </row>
    <row r="1142" spans="1:13" x14ac:dyDescent="0.3">
      <c r="A1142" t="s">
        <v>242</v>
      </c>
      <c r="B1142">
        <v>0</v>
      </c>
      <c r="C1142">
        <v>0</v>
      </c>
      <c r="D1142">
        <v>0</v>
      </c>
      <c r="E1142" t="s">
        <v>1690</v>
      </c>
      <c r="F1142" t="s">
        <v>1698</v>
      </c>
      <c r="G1142" t="s">
        <v>25</v>
      </c>
      <c r="H1142" t="s">
        <v>1699</v>
      </c>
      <c r="I1142" t="s">
        <v>19</v>
      </c>
      <c r="M1142">
        <v>291</v>
      </c>
    </row>
    <row r="1143" spans="1:13" x14ac:dyDescent="0.3">
      <c r="A1143" t="s">
        <v>25</v>
      </c>
      <c r="B1143">
        <v>0</v>
      </c>
      <c r="C1143">
        <v>0</v>
      </c>
      <c r="D1143" t="s">
        <v>25</v>
      </c>
      <c r="E1143" t="s">
        <v>1690</v>
      </c>
      <c r="F1143" t="s">
        <v>1700</v>
      </c>
      <c r="G1143" t="s">
        <v>50</v>
      </c>
      <c r="H1143" t="s">
        <v>1701</v>
      </c>
      <c r="I1143" t="s">
        <v>17</v>
      </c>
      <c r="M1143">
        <v>292</v>
      </c>
    </row>
    <row r="1144" spans="1:13" x14ac:dyDescent="0.3">
      <c r="A1144" t="s">
        <v>13</v>
      </c>
      <c r="B1144">
        <v>1</v>
      </c>
      <c r="C1144">
        <v>1</v>
      </c>
      <c r="D1144">
        <v>1</v>
      </c>
      <c r="E1144" t="s">
        <v>1690</v>
      </c>
      <c r="F1144" t="s">
        <v>1693</v>
      </c>
      <c r="G1144" t="s">
        <v>13</v>
      </c>
      <c r="H1144" t="s">
        <v>1702</v>
      </c>
      <c r="I1144" t="s">
        <v>22</v>
      </c>
      <c r="J1144" t="s">
        <v>23</v>
      </c>
      <c r="M1144">
        <v>292</v>
      </c>
    </row>
    <row r="1145" spans="1:13" x14ac:dyDescent="0.3">
      <c r="E1145" t="s">
        <v>1690</v>
      </c>
      <c r="F1145" t="s">
        <v>1700</v>
      </c>
      <c r="G1145" t="s">
        <v>13</v>
      </c>
      <c r="H1145" t="s">
        <v>1703</v>
      </c>
      <c r="I1145" t="s">
        <v>52</v>
      </c>
      <c r="J1145" t="s">
        <v>23</v>
      </c>
      <c r="M1145">
        <v>292</v>
      </c>
    </row>
    <row r="1146" spans="1:13" x14ac:dyDescent="0.3">
      <c r="A1146" t="s">
        <v>28</v>
      </c>
      <c r="B1146">
        <v>1</v>
      </c>
      <c r="C1146">
        <v>1</v>
      </c>
      <c r="D1146">
        <v>1</v>
      </c>
      <c r="E1146" t="s">
        <v>1690</v>
      </c>
      <c r="F1146" t="s">
        <v>1704</v>
      </c>
      <c r="G1146" t="s">
        <v>28</v>
      </c>
      <c r="H1146" t="s">
        <v>1705</v>
      </c>
      <c r="I1146" t="s">
        <v>22</v>
      </c>
      <c r="J1146" t="s">
        <v>104</v>
      </c>
      <c r="M1146">
        <v>292</v>
      </c>
    </row>
    <row r="1147" spans="1:13" x14ac:dyDescent="0.3">
      <c r="A1147" t="s">
        <v>13</v>
      </c>
      <c r="B1147">
        <v>1</v>
      </c>
      <c r="C1147">
        <v>1</v>
      </c>
      <c r="D1147">
        <v>1</v>
      </c>
      <c r="E1147" t="s">
        <v>1690</v>
      </c>
      <c r="F1147" t="s">
        <v>1693</v>
      </c>
      <c r="G1147" t="s">
        <v>13</v>
      </c>
      <c r="H1147" t="s">
        <v>1702</v>
      </c>
      <c r="I1147" t="s">
        <v>22</v>
      </c>
      <c r="J1147" t="s">
        <v>23</v>
      </c>
      <c r="M1147">
        <v>292</v>
      </c>
    </row>
    <row r="1148" spans="1:13" x14ac:dyDescent="0.3">
      <c r="A1148" t="s">
        <v>13</v>
      </c>
      <c r="B1148">
        <v>1</v>
      </c>
      <c r="C1148">
        <v>1</v>
      </c>
      <c r="D1148">
        <v>1</v>
      </c>
      <c r="E1148" t="s">
        <v>1690</v>
      </c>
      <c r="F1148" t="s">
        <v>1691</v>
      </c>
      <c r="G1148" t="s">
        <v>13</v>
      </c>
      <c r="H1148" t="s">
        <v>1706</v>
      </c>
      <c r="I1148" t="s">
        <v>19</v>
      </c>
      <c r="M1148">
        <v>292</v>
      </c>
    </row>
    <row r="1149" spans="1:13" x14ac:dyDescent="0.3">
      <c r="A1149" t="s">
        <v>13</v>
      </c>
      <c r="B1149">
        <v>1</v>
      </c>
      <c r="C1149">
        <v>1</v>
      </c>
      <c r="D1149">
        <v>1</v>
      </c>
      <c r="E1149" t="s">
        <v>1690</v>
      </c>
      <c r="F1149" t="s">
        <v>1691</v>
      </c>
      <c r="G1149" t="s">
        <v>13</v>
      </c>
      <c r="H1149" t="s">
        <v>1707</v>
      </c>
      <c r="I1149" t="s">
        <v>19</v>
      </c>
      <c r="M1149">
        <v>292</v>
      </c>
    </row>
    <row r="1150" spans="1:13" x14ac:dyDescent="0.3">
      <c r="A1150" t="s">
        <v>28</v>
      </c>
      <c r="B1150">
        <v>1</v>
      </c>
      <c r="C1150">
        <v>1</v>
      </c>
      <c r="D1150">
        <v>1</v>
      </c>
      <c r="E1150" t="s">
        <v>1690</v>
      </c>
      <c r="F1150" t="s">
        <v>462</v>
      </c>
      <c r="G1150" t="s">
        <v>28</v>
      </c>
      <c r="H1150" t="s">
        <v>1708</v>
      </c>
      <c r="I1150" t="s">
        <v>22</v>
      </c>
      <c r="J1150" t="s">
        <v>464</v>
      </c>
      <c r="M1150">
        <v>292</v>
      </c>
    </row>
    <row r="1151" spans="1:13" x14ac:dyDescent="0.3">
      <c r="E1151" t="s">
        <v>1690</v>
      </c>
      <c r="F1151" t="s">
        <v>1709</v>
      </c>
      <c r="G1151" t="s">
        <v>25</v>
      </c>
      <c r="H1151" t="s">
        <v>1710</v>
      </c>
      <c r="I1151" t="s">
        <v>27</v>
      </c>
      <c r="M1151">
        <v>292</v>
      </c>
    </row>
    <row r="1152" spans="1:13" x14ac:dyDescent="0.3">
      <c r="A1152" t="s">
        <v>242</v>
      </c>
      <c r="B1152">
        <v>0</v>
      </c>
      <c r="C1152">
        <v>0</v>
      </c>
      <c r="D1152">
        <v>0</v>
      </c>
      <c r="E1152" t="s">
        <v>1690</v>
      </c>
      <c r="F1152" t="s">
        <v>1711</v>
      </c>
      <c r="G1152" t="s">
        <v>13</v>
      </c>
      <c r="H1152" t="s">
        <v>1712</v>
      </c>
      <c r="I1152" t="s">
        <v>17</v>
      </c>
      <c r="M1152">
        <v>292</v>
      </c>
    </row>
    <row r="1153" spans="1:13" x14ac:dyDescent="0.3">
      <c r="A1153" t="s">
        <v>13</v>
      </c>
      <c r="B1153">
        <v>1</v>
      </c>
      <c r="C1153">
        <v>1</v>
      </c>
      <c r="D1153">
        <v>1</v>
      </c>
      <c r="E1153" t="s">
        <v>1690</v>
      </c>
      <c r="F1153" t="s">
        <v>1691</v>
      </c>
      <c r="G1153" t="s">
        <v>13</v>
      </c>
      <c r="H1153" t="s">
        <v>1713</v>
      </c>
      <c r="I1153" t="s">
        <v>19</v>
      </c>
      <c r="M1153">
        <v>293</v>
      </c>
    </row>
    <row r="1154" spans="1:13" x14ac:dyDescent="0.3">
      <c r="A1154" t="s">
        <v>13</v>
      </c>
      <c r="B1154">
        <v>1</v>
      </c>
      <c r="C1154">
        <v>1</v>
      </c>
      <c r="D1154">
        <v>1</v>
      </c>
      <c r="E1154" t="s">
        <v>1690</v>
      </c>
      <c r="F1154" t="s">
        <v>1693</v>
      </c>
      <c r="G1154" t="s">
        <v>13</v>
      </c>
      <c r="H1154" t="s">
        <v>1714</v>
      </c>
      <c r="I1154" t="s">
        <v>22</v>
      </c>
      <c r="J1154" t="s">
        <v>23</v>
      </c>
      <c r="M1154">
        <v>293</v>
      </c>
    </row>
    <row r="1155" spans="1:13" x14ac:dyDescent="0.3">
      <c r="A1155" t="s">
        <v>242</v>
      </c>
      <c r="B1155">
        <v>0</v>
      </c>
      <c r="C1155">
        <v>0</v>
      </c>
      <c r="D1155">
        <v>0</v>
      </c>
      <c r="E1155" t="s">
        <v>1690</v>
      </c>
      <c r="F1155" t="s">
        <v>1715</v>
      </c>
      <c r="G1155" t="s">
        <v>50</v>
      </c>
      <c r="H1155" t="s">
        <v>1716</v>
      </c>
      <c r="I1155" t="s">
        <v>17</v>
      </c>
      <c r="M1155">
        <v>293</v>
      </c>
    </row>
    <row r="1156" spans="1:13" x14ac:dyDescent="0.3">
      <c r="A1156" t="s">
        <v>13</v>
      </c>
      <c r="B1156">
        <v>1</v>
      </c>
      <c r="C1156">
        <v>1</v>
      </c>
      <c r="D1156">
        <v>1</v>
      </c>
      <c r="E1156" t="s">
        <v>1690</v>
      </c>
      <c r="F1156" t="s">
        <v>1691</v>
      </c>
      <c r="G1156" t="s">
        <v>13</v>
      </c>
      <c r="H1156" t="s">
        <v>1717</v>
      </c>
      <c r="I1156" t="s">
        <v>19</v>
      </c>
      <c r="M1156">
        <v>293</v>
      </c>
    </row>
    <row r="1157" spans="1:13" x14ac:dyDescent="0.3">
      <c r="A1157" t="s">
        <v>28</v>
      </c>
      <c r="B1157">
        <v>1</v>
      </c>
      <c r="C1157">
        <v>1</v>
      </c>
      <c r="D1157">
        <v>1</v>
      </c>
      <c r="E1157" t="s">
        <v>1690</v>
      </c>
      <c r="F1157" t="s">
        <v>465</v>
      </c>
      <c r="G1157" t="s">
        <v>28</v>
      </c>
      <c r="H1157" t="s">
        <v>1718</v>
      </c>
      <c r="I1157" t="s">
        <v>19</v>
      </c>
      <c r="M1157">
        <v>293</v>
      </c>
    </row>
    <row r="1158" spans="1:13" x14ac:dyDescent="0.3">
      <c r="A1158" t="s">
        <v>13</v>
      </c>
      <c r="B1158">
        <v>1</v>
      </c>
      <c r="C1158">
        <v>1</v>
      </c>
      <c r="D1158">
        <v>1</v>
      </c>
      <c r="E1158" t="s">
        <v>1690</v>
      </c>
      <c r="F1158" t="s">
        <v>1693</v>
      </c>
      <c r="G1158" t="s">
        <v>13</v>
      </c>
      <c r="H1158" t="s">
        <v>1714</v>
      </c>
      <c r="I1158" t="s">
        <v>22</v>
      </c>
      <c r="J1158" t="s">
        <v>23</v>
      </c>
      <c r="M1158">
        <v>293</v>
      </c>
    </row>
    <row r="1159" spans="1:13" x14ac:dyDescent="0.3">
      <c r="A1159" t="s">
        <v>242</v>
      </c>
      <c r="B1159">
        <v>0</v>
      </c>
      <c r="C1159">
        <v>0</v>
      </c>
      <c r="D1159">
        <v>0</v>
      </c>
      <c r="E1159" t="s">
        <v>1690</v>
      </c>
      <c r="F1159" t="s">
        <v>1719</v>
      </c>
      <c r="G1159" t="s">
        <v>50</v>
      </c>
      <c r="H1159" t="s">
        <v>1720</v>
      </c>
      <c r="I1159" t="s">
        <v>52</v>
      </c>
      <c r="J1159" t="s">
        <v>1721</v>
      </c>
      <c r="M1159">
        <v>293</v>
      </c>
    </row>
    <row r="1160" spans="1:13" x14ac:dyDescent="0.3">
      <c r="E1160" t="s">
        <v>1690</v>
      </c>
      <c r="F1160" t="s">
        <v>1722</v>
      </c>
      <c r="G1160" t="s">
        <v>25</v>
      </c>
      <c r="H1160" t="s">
        <v>1723</v>
      </c>
      <c r="I1160" t="s">
        <v>27</v>
      </c>
      <c r="M1160">
        <v>293</v>
      </c>
    </row>
    <row r="1161" spans="1:13" x14ac:dyDescent="0.3">
      <c r="E1161" t="s">
        <v>1690</v>
      </c>
      <c r="F1161" t="s">
        <v>1724</v>
      </c>
      <c r="G1161" t="s">
        <v>25</v>
      </c>
      <c r="H1161" t="s">
        <v>1725</v>
      </c>
      <c r="I1161" t="s">
        <v>27</v>
      </c>
      <c r="M1161">
        <v>293</v>
      </c>
    </row>
    <row r="1162" spans="1:13" x14ac:dyDescent="0.3">
      <c r="E1162" t="s">
        <v>1690</v>
      </c>
      <c r="F1162" t="s">
        <v>1726</v>
      </c>
      <c r="G1162" t="s">
        <v>25</v>
      </c>
      <c r="H1162" t="s">
        <v>1727</v>
      </c>
      <c r="I1162" t="s">
        <v>19</v>
      </c>
      <c r="M1162">
        <v>293</v>
      </c>
    </row>
    <row r="1163" spans="1:13" x14ac:dyDescent="0.3">
      <c r="A1163" t="s">
        <v>13</v>
      </c>
      <c r="B1163">
        <v>1</v>
      </c>
      <c r="C1163">
        <v>1</v>
      </c>
      <c r="D1163">
        <v>1</v>
      </c>
      <c r="E1163" t="s">
        <v>1690</v>
      </c>
      <c r="F1163" t="s">
        <v>1693</v>
      </c>
      <c r="G1163" t="s">
        <v>13</v>
      </c>
      <c r="H1163" t="s">
        <v>1728</v>
      </c>
      <c r="I1163" t="s">
        <v>22</v>
      </c>
      <c r="J1163" t="s">
        <v>23</v>
      </c>
      <c r="M1163">
        <v>294</v>
      </c>
    </row>
    <row r="1164" spans="1:13" x14ac:dyDescent="0.3">
      <c r="A1164" t="s">
        <v>50</v>
      </c>
      <c r="B1164">
        <v>0</v>
      </c>
      <c r="C1164">
        <v>1</v>
      </c>
      <c r="D1164" t="s">
        <v>50</v>
      </c>
      <c r="E1164" t="s">
        <v>1690</v>
      </c>
      <c r="F1164" t="s">
        <v>1729</v>
      </c>
      <c r="G1164" t="s">
        <v>13</v>
      </c>
      <c r="H1164" t="s">
        <v>1730</v>
      </c>
      <c r="I1164" t="s">
        <v>52</v>
      </c>
      <c r="J1164" t="s">
        <v>46</v>
      </c>
      <c r="M1164">
        <v>294</v>
      </c>
    </row>
    <row r="1165" spans="1:13" x14ac:dyDescent="0.3">
      <c r="A1165" t="s">
        <v>13</v>
      </c>
      <c r="B1165">
        <v>1</v>
      </c>
      <c r="C1165">
        <v>1</v>
      </c>
      <c r="D1165">
        <v>1</v>
      </c>
      <c r="E1165" t="s">
        <v>1690</v>
      </c>
      <c r="F1165" t="s">
        <v>1691</v>
      </c>
      <c r="G1165" t="s">
        <v>13</v>
      </c>
      <c r="H1165" t="s">
        <v>1731</v>
      </c>
      <c r="I1165" t="s">
        <v>19</v>
      </c>
      <c r="M1165">
        <v>294</v>
      </c>
    </row>
    <row r="1166" spans="1:13" x14ac:dyDescent="0.3">
      <c r="E1166" t="s">
        <v>1690</v>
      </c>
      <c r="F1166" t="s">
        <v>1732</v>
      </c>
      <c r="G1166" t="s">
        <v>50</v>
      </c>
      <c r="H1166" t="s">
        <v>1733</v>
      </c>
      <c r="I1166" t="s">
        <v>52</v>
      </c>
      <c r="J1166" t="s">
        <v>404</v>
      </c>
      <c r="M1166">
        <v>294</v>
      </c>
    </row>
    <row r="1167" spans="1:13" x14ac:dyDescent="0.3">
      <c r="A1167" t="s">
        <v>50</v>
      </c>
      <c r="B1167">
        <v>1</v>
      </c>
      <c r="C1167">
        <v>1</v>
      </c>
      <c r="D1167">
        <v>1</v>
      </c>
      <c r="E1167" t="s">
        <v>1690</v>
      </c>
      <c r="F1167" t="s">
        <v>1729</v>
      </c>
      <c r="G1167" t="s">
        <v>50</v>
      </c>
      <c r="H1167" t="s">
        <v>1734</v>
      </c>
      <c r="I1167" t="s">
        <v>19</v>
      </c>
      <c r="M1167">
        <v>294</v>
      </c>
    </row>
    <row r="1168" spans="1:13" x14ac:dyDescent="0.3">
      <c r="A1168" t="s">
        <v>242</v>
      </c>
      <c r="B1168">
        <v>0</v>
      </c>
      <c r="C1168">
        <v>0</v>
      </c>
      <c r="D1168">
        <v>0</v>
      </c>
      <c r="E1168" t="s">
        <v>1690</v>
      </c>
      <c r="F1168" t="s">
        <v>1735</v>
      </c>
      <c r="G1168" t="s">
        <v>25</v>
      </c>
      <c r="H1168" t="s">
        <v>1736</v>
      </c>
      <c r="I1168" t="s">
        <v>19</v>
      </c>
      <c r="M1168">
        <v>295</v>
      </c>
    </row>
    <row r="1169" spans="1:13" x14ac:dyDescent="0.3">
      <c r="A1169" t="s">
        <v>13</v>
      </c>
      <c r="B1169">
        <v>1</v>
      </c>
      <c r="C1169">
        <v>1</v>
      </c>
      <c r="D1169">
        <v>1</v>
      </c>
      <c r="E1169" t="s">
        <v>1690</v>
      </c>
      <c r="F1169" t="s">
        <v>1691</v>
      </c>
      <c r="G1169" t="s">
        <v>13</v>
      </c>
      <c r="H1169" t="s">
        <v>1737</v>
      </c>
      <c r="I1169" t="s">
        <v>19</v>
      </c>
      <c r="M1169">
        <v>295</v>
      </c>
    </row>
    <row r="1170" spans="1:13" x14ac:dyDescent="0.3">
      <c r="E1170" t="s">
        <v>1690</v>
      </c>
      <c r="F1170" t="s">
        <v>1738</v>
      </c>
      <c r="G1170" t="s">
        <v>25</v>
      </c>
      <c r="H1170" t="s">
        <v>1739</v>
      </c>
      <c r="I1170" t="s">
        <v>27</v>
      </c>
      <c r="M1170">
        <v>295</v>
      </c>
    </row>
    <row r="1171" spans="1:13" x14ac:dyDescent="0.3">
      <c r="A1171" t="s">
        <v>13</v>
      </c>
      <c r="B1171">
        <v>1</v>
      </c>
      <c r="C1171">
        <v>1</v>
      </c>
      <c r="D1171">
        <v>1</v>
      </c>
      <c r="E1171" t="s">
        <v>1690</v>
      </c>
      <c r="F1171" t="s">
        <v>1693</v>
      </c>
      <c r="G1171" t="s">
        <v>13</v>
      </c>
      <c r="H1171" t="s">
        <v>1740</v>
      </c>
      <c r="I1171" t="s">
        <v>22</v>
      </c>
      <c r="J1171" t="s">
        <v>23</v>
      </c>
      <c r="M1171">
        <v>295</v>
      </c>
    </row>
    <row r="1172" spans="1:13" x14ac:dyDescent="0.3">
      <c r="A1172" t="s">
        <v>242</v>
      </c>
      <c r="B1172">
        <v>0</v>
      </c>
      <c r="C1172">
        <v>0</v>
      </c>
      <c r="D1172">
        <v>0</v>
      </c>
      <c r="E1172" t="s">
        <v>1690</v>
      </c>
      <c r="F1172" t="s">
        <v>1741</v>
      </c>
      <c r="G1172" t="s">
        <v>50</v>
      </c>
      <c r="H1172" t="s">
        <v>1742</v>
      </c>
      <c r="I1172" t="s">
        <v>52</v>
      </c>
      <c r="J1172" t="s">
        <v>1721</v>
      </c>
      <c r="M1172">
        <v>295</v>
      </c>
    </row>
    <row r="1173" spans="1:13" x14ac:dyDescent="0.3">
      <c r="A1173" t="s">
        <v>13</v>
      </c>
      <c r="B1173">
        <v>0</v>
      </c>
      <c r="C1173">
        <v>1</v>
      </c>
      <c r="D1173" t="s">
        <v>13</v>
      </c>
      <c r="E1173" t="s">
        <v>1690</v>
      </c>
      <c r="F1173" t="s">
        <v>1743</v>
      </c>
      <c r="G1173" t="s">
        <v>25</v>
      </c>
      <c r="H1173" t="s">
        <v>1744</v>
      </c>
      <c r="I1173" t="s">
        <v>19</v>
      </c>
      <c r="M1173">
        <v>296</v>
      </c>
    </row>
    <row r="1174" spans="1:13" x14ac:dyDescent="0.3">
      <c r="A1174" t="s">
        <v>13</v>
      </c>
      <c r="B1174">
        <v>1</v>
      </c>
      <c r="C1174">
        <v>1</v>
      </c>
      <c r="D1174">
        <v>1</v>
      </c>
      <c r="E1174" t="s">
        <v>1690</v>
      </c>
      <c r="F1174" t="s">
        <v>1693</v>
      </c>
      <c r="G1174" t="s">
        <v>13</v>
      </c>
      <c r="H1174" t="s">
        <v>1745</v>
      </c>
      <c r="I1174" t="s">
        <v>22</v>
      </c>
      <c r="J1174" t="s">
        <v>23</v>
      </c>
      <c r="M1174">
        <v>296</v>
      </c>
    </row>
    <row r="1175" spans="1:13" x14ac:dyDescent="0.3">
      <c r="A1175" t="s">
        <v>13</v>
      </c>
      <c r="B1175">
        <v>1</v>
      </c>
      <c r="C1175">
        <v>1</v>
      </c>
      <c r="D1175">
        <v>1</v>
      </c>
      <c r="E1175" t="s">
        <v>1690</v>
      </c>
      <c r="F1175" t="s">
        <v>1691</v>
      </c>
      <c r="G1175" t="s">
        <v>13</v>
      </c>
      <c r="H1175" t="s">
        <v>1746</v>
      </c>
      <c r="I1175" t="s">
        <v>19</v>
      </c>
      <c r="M1175">
        <v>296</v>
      </c>
    </row>
    <row r="1176" spans="1:13" x14ac:dyDescent="0.3">
      <c r="A1176" t="s">
        <v>13</v>
      </c>
      <c r="B1176">
        <v>1</v>
      </c>
      <c r="C1176">
        <v>1</v>
      </c>
      <c r="D1176">
        <v>1</v>
      </c>
      <c r="E1176" t="s">
        <v>1690</v>
      </c>
      <c r="F1176" t="s">
        <v>1691</v>
      </c>
      <c r="G1176" t="s">
        <v>13</v>
      </c>
      <c r="H1176" t="s">
        <v>1747</v>
      </c>
      <c r="I1176" t="s">
        <v>19</v>
      </c>
      <c r="M1176">
        <v>296</v>
      </c>
    </row>
    <row r="1177" spans="1:13" x14ac:dyDescent="0.3">
      <c r="A1177" t="s">
        <v>242</v>
      </c>
      <c r="B1177">
        <v>0</v>
      </c>
      <c r="C1177">
        <v>0</v>
      </c>
      <c r="D1177">
        <v>0</v>
      </c>
      <c r="E1177" t="s">
        <v>1690</v>
      </c>
      <c r="F1177" t="s">
        <v>1741</v>
      </c>
      <c r="G1177" t="s">
        <v>50</v>
      </c>
      <c r="H1177" t="s">
        <v>1748</v>
      </c>
      <c r="I1177" t="s">
        <v>52</v>
      </c>
      <c r="J1177" t="s">
        <v>1721</v>
      </c>
      <c r="M1177">
        <v>296</v>
      </c>
    </row>
    <row r="1178" spans="1:13" x14ac:dyDescent="0.3">
      <c r="E1178" t="s">
        <v>1690</v>
      </c>
      <c r="F1178" t="s">
        <v>446</v>
      </c>
      <c r="G1178" t="s">
        <v>13</v>
      </c>
      <c r="H1178" t="s">
        <v>1749</v>
      </c>
      <c r="I1178" t="s">
        <v>27</v>
      </c>
      <c r="M1178">
        <v>296</v>
      </c>
    </row>
    <row r="1179" spans="1:13" x14ac:dyDescent="0.3">
      <c r="A1179" t="s">
        <v>242</v>
      </c>
      <c r="B1179">
        <v>0</v>
      </c>
      <c r="C1179">
        <v>0</v>
      </c>
      <c r="D1179">
        <v>0</v>
      </c>
      <c r="E1179" t="s">
        <v>1690</v>
      </c>
      <c r="F1179" t="s">
        <v>1750</v>
      </c>
      <c r="G1179" t="s">
        <v>25</v>
      </c>
      <c r="H1179" t="s">
        <v>1751</v>
      </c>
      <c r="I1179" t="s">
        <v>19</v>
      </c>
      <c r="M1179">
        <v>296</v>
      </c>
    </row>
    <row r="1180" spans="1:13" x14ac:dyDescent="0.3">
      <c r="E1180" t="s">
        <v>1690</v>
      </c>
      <c r="F1180" t="s">
        <v>446</v>
      </c>
      <c r="G1180" t="s">
        <v>28</v>
      </c>
      <c r="H1180" t="s">
        <v>1752</v>
      </c>
      <c r="I1180" t="s">
        <v>17</v>
      </c>
      <c r="M1180">
        <v>296</v>
      </c>
    </row>
    <row r="1181" spans="1:13" x14ac:dyDescent="0.3">
      <c r="E1181" t="s">
        <v>1690</v>
      </c>
      <c r="F1181" t="s">
        <v>446</v>
      </c>
      <c r="G1181" t="s">
        <v>13</v>
      </c>
      <c r="H1181" t="s">
        <v>1753</v>
      </c>
      <c r="I1181" t="s">
        <v>27</v>
      </c>
      <c r="M1181">
        <v>297</v>
      </c>
    </row>
    <row r="1182" spans="1:13" x14ac:dyDescent="0.3">
      <c r="A1182" t="s">
        <v>242</v>
      </c>
      <c r="B1182">
        <v>0</v>
      </c>
      <c r="C1182">
        <v>0</v>
      </c>
      <c r="D1182">
        <v>0</v>
      </c>
      <c r="E1182" t="s">
        <v>1690</v>
      </c>
      <c r="F1182" t="s">
        <v>1754</v>
      </c>
      <c r="G1182" t="s">
        <v>25</v>
      </c>
      <c r="H1182" t="s">
        <v>1755</v>
      </c>
      <c r="I1182" t="s">
        <v>19</v>
      </c>
      <c r="M1182">
        <v>297</v>
      </c>
    </row>
    <row r="1183" spans="1:13" x14ac:dyDescent="0.3">
      <c r="A1183" t="s">
        <v>13</v>
      </c>
      <c r="B1183">
        <v>0</v>
      </c>
      <c r="C1183">
        <v>0</v>
      </c>
      <c r="D1183">
        <v>1</v>
      </c>
      <c r="E1183" t="s">
        <v>1690</v>
      </c>
      <c r="F1183" t="s">
        <v>1756</v>
      </c>
      <c r="G1183" t="s">
        <v>13</v>
      </c>
      <c r="H1183" t="s">
        <v>1757</v>
      </c>
      <c r="I1183" t="s">
        <v>17</v>
      </c>
      <c r="M1183">
        <v>297</v>
      </c>
    </row>
    <row r="1184" spans="1:13" x14ac:dyDescent="0.3">
      <c r="A1184" t="s">
        <v>13</v>
      </c>
      <c r="B1184">
        <v>1</v>
      </c>
      <c r="C1184">
        <v>1</v>
      </c>
      <c r="D1184">
        <v>1</v>
      </c>
      <c r="E1184" t="s">
        <v>1690</v>
      </c>
      <c r="F1184" t="s">
        <v>1693</v>
      </c>
      <c r="G1184" t="s">
        <v>13</v>
      </c>
      <c r="H1184" t="s">
        <v>1758</v>
      </c>
      <c r="I1184" t="s">
        <v>22</v>
      </c>
      <c r="J1184" t="s">
        <v>23</v>
      </c>
      <c r="M1184">
        <v>297</v>
      </c>
    </row>
    <row r="1185" spans="1:13" x14ac:dyDescent="0.3">
      <c r="E1185" t="s">
        <v>1690</v>
      </c>
      <c r="F1185" t="s">
        <v>1691</v>
      </c>
      <c r="G1185" t="s">
        <v>13</v>
      </c>
      <c r="H1185" t="s">
        <v>1759</v>
      </c>
      <c r="I1185" t="s">
        <v>27</v>
      </c>
      <c r="M1185">
        <v>297</v>
      </c>
    </row>
    <row r="1186" spans="1:13" x14ac:dyDescent="0.3">
      <c r="E1186" t="s">
        <v>1690</v>
      </c>
      <c r="F1186" t="s">
        <v>1760</v>
      </c>
      <c r="G1186" t="s">
        <v>13</v>
      </c>
      <c r="H1186" t="s">
        <v>1761</v>
      </c>
      <c r="I1186" t="s">
        <v>52</v>
      </c>
      <c r="J1186" t="s">
        <v>23</v>
      </c>
      <c r="M1186">
        <v>297</v>
      </c>
    </row>
    <row r="1187" spans="1:13" x14ac:dyDescent="0.3">
      <c r="A1187" t="s">
        <v>28</v>
      </c>
      <c r="B1187">
        <v>1</v>
      </c>
      <c r="C1187">
        <v>1</v>
      </c>
      <c r="D1187">
        <v>1</v>
      </c>
      <c r="E1187" t="s">
        <v>1690</v>
      </c>
      <c r="F1187" t="s">
        <v>1762</v>
      </c>
      <c r="G1187" t="s">
        <v>28</v>
      </c>
      <c r="H1187" t="s">
        <v>1763</v>
      </c>
      <c r="I1187" t="s">
        <v>43</v>
      </c>
      <c r="J1187" t="s">
        <v>104</v>
      </c>
      <c r="M1187">
        <v>298</v>
      </c>
    </row>
    <row r="1188" spans="1:13" x14ac:dyDescent="0.3">
      <c r="A1188" t="s">
        <v>13</v>
      </c>
      <c r="B1188">
        <v>1</v>
      </c>
      <c r="C1188">
        <v>1</v>
      </c>
      <c r="D1188">
        <v>1</v>
      </c>
      <c r="E1188" t="s">
        <v>1690</v>
      </c>
      <c r="F1188" t="s">
        <v>1693</v>
      </c>
      <c r="G1188" t="s">
        <v>13</v>
      </c>
      <c r="H1188" t="s">
        <v>1764</v>
      </c>
      <c r="I1188" t="s">
        <v>22</v>
      </c>
      <c r="J1188" t="s">
        <v>23</v>
      </c>
      <c r="M1188">
        <v>298</v>
      </c>
    </row>
    <row r="1189" spans="1:13" x14ac:dyDescent="0.3">
      <c r="E1189" t="s">
        <v>1690</v>
      </c>
      <c r="F1189" t="s">
        <v>1765</v>
      </c>
      <c r="G1189" t="s">
        <v>28</v>
      </c>
      <c r="H1189" t="s">
        <v>1766</v>
      </c>
      <c r="I1189" t="s">
        <v>17</v>
      </c>
      <c r="M1189">
        <v>298</v>
      </c>
    </row>
    <row r="1190" spans="1:13" x14ac:dyDescent="0.3">
      <c r="A1190" t="s">
        <v>13</v>
      </c>
      <c r="B1190">
        <v>1</v>
      </c>
      <c r="C1190">
        <v>1</v>
      </c>
      <c r="D1190">
        <v>1</v>
      </c>
      <c r="E1190" t="s">
        <v>1690</v>
      </c>
      <c r="F1190" t="s">
        <v>1691</v>
      </c>
      <c r="G1190" t="s">
        <v>13</v>
      </c>
      <c r="H1190" t="s">
        <v>1767</v>
      </c>
      <c r="I1190" t="s">
        <v>19</v>
      </c>
      <c r="M1190">
        <v>298</v>
      </c>
    </row>
    <row r="1191" spans="1:13" x14ac:dyDescent="0.3">
      <c r="E1191" t="s">
        <v>1690</v>
      </c>
      <c r="F1191" t="s">
        <v>1768</v>
      </c>
      <c r="G1191" t="s">
        <v>25</v>
      </c>
      <c r="H1191" t="s">
        <v>1769</v>
      </c>
      <c r="I1191" t="s">
        <v>19</v>
      </c>
      <c r="M1191">
        <v>298</v>
      </c>
    </row>
    <row r="1192" spans="1:13" x14ac:dyDescent="0.3">
      <c r="E1192" t="s">
        <v>1770</v>
      </c>
      <c r="F1192" t="s">
        <v>1151</v>
      </c>
      <c r="G1192" t="s">
        <v>28</v>
      </c>
      <c r="H1192" t="s">
        <v>1771</v>
      </c>
      <c r="I1192" t="s">
        <v>27</v>
      </c>
      <c r="M1192">
        <v>300</v>
      </c>
    </row>
    <row r="1193" spans="1:13" x14ac:dyDescent="0.3">
      <c r="A1193" t="s">
        <v>28</v>
      </c>
      <c r="B1193">
        <v>0</v>
      </c>
      <c r="C1193">
        <v>0</v>
      </c>
      <c r="D1193">
        <v>1</v>
      </c>
      <c r="E1193" t="s">
        <v>1770</v>
      </c>
      <c r="F1193" t="s">
        <v>1772</v>
      </c>
      <c r="G1193" t="s">
        <v>28</v>
      </c>
      <c r="H1193" t="s">
        <v>1773</v>
      </c>
      <c r="I1193" t="s">
        <v>17</v>
      </c>
      <c r="M1193">
        <v>300</v>
      </c>
    </row>
    <row r="1194" spans="1:13" x14ac:dyDescent="0.3">
      <c r="A1194" t="s">
        <v>25</v>
      </c>
      <c r="B1194">
        <v>1</v>
      </c>
      <c r="C1194">
        <v>1</v>
      </c>
      <c r="D1194">
        <v>1</v>
      </c>
      <c r="E1194" t="s">
        <v>1770</v>
      </c>
      <c r="F1194" t="s">
        <v>1774</v>
      </c>
      <c r="G1194" t="s">
        <v>25</v>
      </c>
      <c r="H1194" t="s">
        <v>1775</v>
      </c>
      <c r="I1194" t="s">
        <v>19</v>
      </c>
      <c r="M1194">
        <v>300</v>
      </c>
    </row>
    <row r="1195" spans="1:13" x14ac:dyDescent="0.3">
      <c r="A1195" t="s">
        <v>13</v>
      </c>
      <c r="B1195">
        <v>0</v>
      </c>
      <c r="C1195">
        <v>1</v>
      </c>
      <c r="D1195" t="s">
        <v>13</v>
      </c>
      <c r="E1195" t="s">
        <v>1770</v>
      </c>
      <c r="F1195" t="s">
        <v>1776</v>
      </c>
      <c r="G1195" t="s">
        <v>25</v>
      </c>
      <c r="H1195" t="s">
        <v>1777</v>
      </c>
      <c r="I1195" t="s">
        <v>17</v>
      </c>
      <c r="M1195">
        <v>301</v>
      </c>
    </row>
    <row r="1196" spans="1:13" x14ac:dyDescent="0.3">
      <c r="A1196" t="s">
        <v>242</v>
      </c>
      <c r="B1196">
        <v>0</v>
      </c>
      <c r="C1196">
        <v>0</v>
      </c>
      <c r="D1196">
        <v>0</v>
      </c>
      <c r="E1196" t="s">
        <v>1770</v>
      </c>
      <c r="F1196" t="s">
        <v>1778</v>
      </c>
      <c r="G1196" t="s">
        <v>28</v>
      </c>
      <c r="H1196" t="s">
        <v>1779</v>
      </c>
      <c r="I1196" t="s">
        <v>19</v>
      </c>
      <c r="M1196">
        <v>301</v>
      </c>
    </row>
    <row r="1197" spans="1:13" x14ac:dyDescent="0.3">
      <c r="E1197" t="s">
        <v>1770</v>
      </c>
      <c r="F1197" t="s">
        <v>1780</v>
      </c>
      <c r="G1197" t="s">
        <v>28</v>
      </c>
      <c r="H1197" t="s">
        <v>1781</v>
      </c>
      <c r="I1197" t="s">
        <v>52</v>
      </c>
      <c r="J1197" t="s">
        <v>755</v>
      </c>
      <c r="M1197">
        <v>301</v>
      </c>
    </row>
    <row r="1198" spans="1:13" x14ac:dyDescent="0.3">
      <c r="A1198" t="s">
        <v>28</v>
      </c>
      <c r="B1198">
        <v>1</v>
      </c>
      <c r="C1198">
        <v>1</v>
      </c>
      <c r="D1198">
        <v>1</v>
      </c>
      <c r="E1198" t="s">
        <v>1770</v>
      </c>
      <c r="F1198" t="s">
        <v>1782</v>
      </c>
      <c r="G1198" t="s">
        <v>28</v>
      </c>
      <c r="H1198" t="s">
        <v>1783</v>
      </c>
      <c r="I1198" t="s">
        <v>22</v>
      </c>
      <c r="J1198" t="s">
        <v>104</v>
      </c>
      <c r="M1198">
        <v>301</v>
      </c>
    </row>
    <row r="1199" spans="1:13" x14ac:dyDescent="0.3">
      <c r="A1199" t="s">
        <v>1329</v>
      </c>
      <c r="B1199">
        <v>0</v>
      </c>
      <c r="C1199">
        <v>0</v>
      </c>
      <c r="D1199" t="s">
        <v>1329</v>
      </c>
      <c r="E1199" t="s">
        <v>1770</v>
      </c>
      <c r="F1199" t="s">
        <v>1776</v>
      </c>
      <c r="G1199" t="s">
        <v>13</v>
      </c>
      <c r="H1199" t="s">
        <v>1784</v>
      </c>
      <c r="I1199" t="s">
        <v>34</v>
      </c>
      <c r="J1199" t="s">
        <v>603</v>
      </c>
      <c r="M1199">
        <v>301</v>
      </c>
    </row>
    <row r="1200" spans="1:13" x14ac:dyDescent="0.3">
      <c r="E1200" t="s">
        <v>1770</v>
      </c>
      <c r="F1200" t="s">
        <v>446</v>
      </c>
      <c r="G1200" t="s">
        <v>13</v>
      </c>
      <c r="H1200" t="s">
        <v>1785</v>
      </c>
      <c r="I1200" t="s">
        <v>27</v>
      </c>
      <c r="M1200">
        <v>302</v>
      </c>
    </row>
    <row r="1201" spans="1:13" x14ac:dyDescent="0.3">
      <c r="A1201" t="s">
        <v>13</v>
      </c>
      <c r="B1201">
        <v>1</v>
      </c>
      <c r="C1201">
        <v>1</v>
      </c>
      <c r="D1201">
        <v>1</v>
      </c>
      <c r="E1201" t="s">
        <v>1786</v>
      </c>
      <c r="F1201" t="s">
        <v>1787</v>
      </c>
      <c r="G1201" t="s">
        <v>13</v>
      </c>
      <c r="H1201" t="s">
        <v>1788</v>
      </c>
      <c r="I1201" t="s">
        <v>40</v>
      </c>
      <c r="M1201">
        <v>303</v>
      </c>
    </row>
    <row r="1202" spans="1:13" x14ac:dyDescent="0.3">
      <c r="A1202" t="s">
        <v>28</v>
      </c>
      <c r="B1202">
        <v>0</v>
      </c>
      <c r="C1202">
        <v>1</v>
      </c>
      <c r="D1202" t="s">
        <v>28</v>
      </c>
      <c r="E1202" t="s">
        <v>1786</v>
      </c>
      <c r="F1202" t="s">
        <v>1787</v>
      </c>
      <c r="G1202" t="s">
        <v>50</v>
      </c>
      <c r="H1202" t="s">
        <v>1789</v>
      </c>
      <c r="I1202" t="s">
        <v>52</v>
      </c>
      <c r="J1202" t="s">
        <v>200</v>
      </c>
      <c r="M1202">
        <v>303</v>
      </c>
    </row>
    <row r="1203" spans="1:13" x14ac:dyDescent="0.3">
      <c r="A1203" t="s">
        <v>13</v>
      </c>
      <c r="B1203">
        <v>1</v>
      </c>
      <c r="C1203">
        <v>1</v>
      </c>
      <c r="D1203">
        <v>1</v>
      </c>
      <c r="E1203" t="s">
        <v>1786</v>
      </c>
      <c r="F1203" t="s">
        <v>1790</v>
      </c>
      <c r="G1203" t="s">
        <v>13</v>
      </c>
      <c r="H1203" t="s">
        <v>1791</v>
      </c>
      <c r="I1203" t="s">
        <v>19</v>
      </c>
      <c r="M1203">
        <v>303</v>
      </c>
    </row>
    <row r="1204" spans="1:13" x14ac:dyDescent="0.3">
      <c r="A1204" t="s">
        <v>242</v>
      </c>
      <c r="B1204">
        <v>0</v>
      </c>
      <c r="C1204">
        <v>0</v>
      </c>
      <c r="D1204">
        <v>0</v>
      </c>
      <c r="E1204" t="s">
        <v>1786</v>
      </c>
      <c r="F1204" t="s">
        <v>1792</v>
      </c>
      <c r="G1204" t="s">
        <v>25</v>
      </c>
      <c r="H1204" t="s">
        <v>1793</v>
      </c>
      <c r="I1204" t="s">
        <v>19</v>
      </c>
      <c r="M1204">
        <v>303</v>
      </c>
    </row>
    <row r="1205" spans="1:13" x14ac:dyDescent="0.3">
      <c r="A1205" t="s">
        <v>13</v>
      </c>
      <c r="B1205">
        <v>1</v>
      </c>
      <c r="C1205">
        <v>1</v>
      </c>
      <c r="D1205">
        <v>1</v>
      </c>
      <c r="E1205" t="s">
        <v>1794</v>
      </c>
      <c r="F1205" t="s">
        <v>1319</v>
      </c>
      <c r="G1205" t="s">
        <v>13</v>
      </c>
      <c r="H1205" t="s">
        <v>1795</v>
      </c>
      <c r="I1205" t="s">
        <v>290</v>
      </c>
      <c r="J1205" t="s">
        <v>23</v>
      </c>
      <c r="M1205">
        <v>304</v>
      </c>
    </row>
    <row r="1206" spans="1:13" x14ac:dyDescent="0.3">
      <c r="E1206" t="s">
        <v>1794</v>
      </c>
      <c r="F1206" t="s">
        <v>1796</v>
      </c>
      <c r="G1206" t="s">
        <v>28</v>
      </c>
      <c r="H1206" t="s">
        <v>1797</v>
      </c>
      <c r="I1206" t="s">
        <v>27</v>
      </c>
      <c r="M1206">
        <v>304</v>
      </c>
    </row>
    <row r="1207" spans="1:13" x14ac:dyDescent="0.3">
      <c r="A1207" t="s">
        <v>13</v>
      </c>
      <c r="B1207">
        <v>1</v>
      </c>
      <c r="C1207">
        <v>1</v>
      </c>
      <c r="D1207">
        <v>1</v>
      </c>
      <c r="E1207" t="s">
        <v>1794</v>
      </c>
      <c r="F1207" t="s">
        <v>1790</v>
      </c>
      <c r="G1207" t="s">
        <v>13</v>
      </c>
      <c r="H1207" t="s">
        <v>1798</v>
      </c>
      <c r="I1207" t="s">
        <v>17</v>
      </c>
      <c r="M1207">
        <v>304</v>
      </c>
    </row>
    <row r="1208" spans="1:13" x14ac:dyDescent="0.3">
      <c r="E1208" t="s">
        <v>1794</v>
      </c>
      <c r="F1208" t="s">
        <v>1799</v>
      </c>
      <c r="G1208" t="s">
        <v>28</v>
      </c>
      <c r="H1208" t="s">
        <v>1800</v>
      </c>
      <c r="I1208" t="s">
        <v>27</v>
      </c>
      <c r="M1208">
        <v>304</v>
      </c>
    </row>
    <row r="1209" spans="1:13" x14ac:dyDescent="0.3">
      <c r="A1209" t="s">
        <v>13</v>
      </c>
      <c r="B1209">
        <v>0</v>
      </c>
      <c r="C1209">
        <v>1</v>
      </c>
      <c r="D1209" t="s">
        <v>13</v>
      </c>
      <c r="E1209" t="s">
        <v>1794</v>
      </c>
      <c r="F1209" t="s">
        <v>1801</v>
      </c>
      <c r="G1209" t="s">
        <v>28</v>
      </c>
      <c r="H1209" t="s">
        <v>1802</v>
      </c>
      <c r="I1209" t="s">
        <v>19</v>
      </c>
      <c r="M1209">
        <v>304</v>
      </c>
    </row>
    <row r="1210" spans="1:13" x14ac:dyDescent="0.3">
      <c r="A1210" t="s">
        <v>13</v>
      </c>
      <c r="B1210">
        <v>0</v>
      </c>
      <c r="C1210">
        <v>1</v>
      </c>
      <c r="D1210" t="s">
        <v>13</v>
      </c>
      <c r="E1210" t="s">
        <v>1794</v>
      </c>
      <c r="F1210" t="s">
        <v>1803</v>
      </c>
      <c r="G1210" t="s">
        <v>28</v>
      </c>
      <c r="H1210" t="s">
        <v>1804</v>
      </c>
      <c r="I1210" t="s">
        <v>17</v>
      </c>
      <c r="M1210">
        <v>304</v>
      </c>
    </row>
    <row r="1211" spans="1:13" x14ac:dyDescent="0.3">
      <c r="E1211" t="s">
        <v>1794</v>
      </c>
      <c r="F1211" t="s">
        <v>1805</v>
      </c>
      <c r="G1211" t="s">
        <v>50</v>
      </c>
      <c r="H1211" t="s">
        <v>1806</v>
      </c>
      <c r="I1211" t="s">
        <v>52</v>
      </c>
      <c r="J1211" t="s">
        <v>57</v>
      </c>
      <c r="M1211">
        <v>304</v>
      </c>
    </row>
    <row r="1212" spans="1:13" x14ac:dyDescent="0.3">
      <c r="E1212" t="s">
        <v>1794</v>
      </c>
      <c r="F1212" t="s">
        <v>1807</v>
      </c>
      <c r="G1212" t="s">
        <v>25</v>
      </c>
      <c r="H1212" t="s">
        <v>1808</v>
      </c>
      <c r="I1212" t="s">
        <v>17</v>
      </c>
      <c r="M1212">
        <v>305</v>
      </c>
    </row>
    <row r="1213" spans="1:13" x14ac:dyDescent="0.3">
      <c r="E1213" t="s">
        <v>1794</v>
      </c>
      <c r="F1213" t="s">
        <v>1347</v>
      </c>
      <c r="G1213" t="s">
        <v>28</v>
      </c>
      <c r="H1213" t="s">
        <v>1809</v>
      </c>
      <c r="I1213" t="s">
        <v>17</v>
      </c>
      <c r="M1213">
        <v>305</v>
      </c>
    </row>
    <row r="1214" spans="1:13" x14ac:dyDescent="0.3">
      <c r="E1214" t="s">
        <v>1794</v>
      </c>
      <c r="F1214" t="s">
        <v>1810</v>
      </c>
      <c r="G1214" t="s">
        <v>13</v>
      </c>
      <c r="H1214" t="s">
        <v>1811</v>
      </c>
      <c r="I1214" t="s">
        <v>34</v>
      </c>
      <c r="J1214" t="s">
        <v>23</v>
      </c>
      <c r="M1214">
        <v>305</v>
      </c>
    </row>
    <row r="1215" spans="1:13" x14ac:dyDescent="0.3">
      <c r="E1215" t="s">
        <v>1794</v>
      </c>
      <c r="F1215" t="s">
        <v>1810</v>
      </c>
      <c r="G1215" t="s">
        <v>28</v>
      </c>
      <c r="H1215" t="s">
        <v>1812</v>
      </c>
      <c r="I1215" t="s">
        <v>17</v>
      </c>
      <c r="M1215">
        <v>305</v>
      </c>
    </row>
    <row r="1216" spans="1:13" x14ac:dyDescent="0.3">
      <c r="A1216" t="s">
        <v>13</v>
      </c>
      <c r="B1216">
        <v>1</v>
      </c>
      <c r="C1216">
        <v>1</v>
      </c>
      <c r="D1216">
        <v>1</v>
      </c>
      <c r="E1216" t="s">
        <v>1794</v>
      </c>
      <c r="F1216" t="s">
        <v>1807</v>
      </c>
      <c r="G1216" t="s">
        <v>13</v>
      </c>
      <c r="H1216" t="s">
        <v>1813</v>
      </c>
      <c r="I1216" t="s">
        <v>27</v>
      </c>
      <c r="M1216">
        <v>305</v>
      </c>
    </row>
    <row r="1217" spans="1:13" x14ac:dyDescent="0.3">
      <c r="E1217" t="s">
        <v>1794</v>
      </c>
      <c r="F1217" t="s">
        <v>1347</v>
      </c>
      <c r="G1217" t="s">
        <v>13</v>
      </c>
      <c r="H1217" t="s">
        <v>1814</v>
      </c>
      <c r="I1217" t="s">
        <v>27</v>
      </c>
      <c r="M1217">
        <v>305</v>
      </c>
    </row>
    <row r="1218" spans="1:13" x14ac:dyDescent="0.3">
      <c r="E1218" t="s">
        <v>1794</v>
      </c>
      <c r="F1218" t="s">
        <v>1807</v>
      </c>
      <c r="G1218" t="s">
        <v>28</v>
      </c>
      <c r="H1218" t="s">
        <v>1815</v>
      </c>
      <c r="I1218" t="s">
        <v>17</v>
      </c>
      <c r="M1218">
        <v>306</v>
      </c>
    </row>
    <row r="1219" spans="1:13" x14ac:dyDescent="0.3">
      <c r="A1219" t="s">
        <v>28</v>
      </c>
      <c r="B1219">
        <v>0</v>
      </c>
      <c r="C1219">
        <v>1</v>
      </c>
      <c r="D1219" t="s">
        <v>28</v>
      </c>
      <c r="E1219" t="s">
        <v>1794</v>
      </c>
      <c r="F1219" t="s">
        <v>1816</v>
      </c>
      <c r="G1219" t="s">
        <v>13</v>
      </c>
      <c r="H1219" t="s">
        <v>1817</v>
      </c>
      <c r="I1219" t="s">
        <v>1818</v>
      </c>
      <c r="J1219" t="s">
        <v>44</v>
      </c>
      <c r="K1219" t="s">
        <v>523</v>
      </c>
      <c r="L1219" t="s">
        <v>1819</v>
      </c>
      <c r="M1219">
        <v>306</v>
      </c>
    </row>
    <row r="1220" spans="1:13" x14ac:dyDescent="0.3">
      <c r="E1220" t="s">
        <v>1794</v>
      </c>
      <c r="F1220" t="s">
        <v>1347</v>
      </c>
      <c r="G1220" t="s">
        <v>13</v>
      </c>
      <c r="H1220" t="s">
        <v>1820</v>
      </c>
      <c r="I1220" t="s">
        <v>27</v>
      </c>
      <c r="M1220">
        <v>306</v>
      </c>
    </row>
    <row r="1221" spans="1:13" x14ac:dyDescent="0.3">
      <c r="A1221" t="s">
        <v>13</v>
      </c>
      <c r="B1221">
        <v>1</v>
      </c>
      <c r="C1221">
        <v>1</v>
      </c>
      <c r="D1221">
        <v>1</v>
      </c>
      <c r="E1221" t="s">
        <v>1794</v>
      </c>
      <c r="F1221" t="s">
        <v>1807</v>
      </c>
      <c r="G1221" t="s">
        <v>13</v>
      </c>
      <c r="H1221" t="s">
        <v>1821</v>
      </c>
      <c r="I1221" t="s">
        <v>27</v>
      </c>
      <c r="M1221">
        <v>306</v>
      </c>
    </row>
    <row r="1222" spans="1:13" x14ac:dyDescent="0.3">
      <c r="E1222" t="s">
        <v>1794</v>
      </c>
      <c r="F1222" t="s">
        <v>1347</v>
      </c>
      <c r="G1222" t="s">
        <v>28</v>
      </c>
      <c r="H1222" t="s">
        <v>1822</v>
      </c>
      <c r="I1222" t="s">
        <v>17</v>
      </c>
      <c r="M1222">
        <v>306</v>
      </c>
    </row>
    <row r="1223" spans="1:13" x14ac:dyDescent="0.3">
      <c r="A1223" t="s">
        <v>242</v>
      </c>
      <c r="B1223">
        <v>0</v>
      </c>
      <c r="E1223" t="s">
        <v>1794</v>
      </c>
      <c r="F1223" t="s">
        <v>1816</v>
      </c>
      <c r="G1223" t="s">
        <v>25</v>
      </c>
      <c r="H1223" t="s">
        <v>1817</v>
      </c>
      <c r="I1223" t="s">
        <v>27</v>
      </c>
      <c r="M1223">
        <v>306</v>
      </c>
    </row>
    <row r="1224" spans="1:13" x14ac:dyDescent="0.3">
      <c r="E1224" t="s">
        <v>1794</v>
      </c>
      <c r="F1224" t="s">
        <v>1823</v>
      </c>
      <c r="G1224" t="s">
        <v>13</v>
      </c>
      <c r="H1224" t="s">
        <v>1824</v>
      </c>
      <c r="I1224" t="s">
        <v>22</v>
      </c>
      <c r="J1224" t="s">
        <v>23</v>
      </c>
      <c r="M1224">
        <v>306</v>
      </c>
    </row>
    <row r="1225" spans="1:13" x14ac:dyDescent="0.3">
      <c r="E1225" t="s">
        <v>1690</v>
      </c>
      <c r="F1225" t="s">
        <v>1825</v>
      </c>
      <c r="G1225" t="s">
        <v>25</v>
      </c>
      <c r="H1225" t="s">
        <v>1826</v>
      </c>
      <c r="I1225" t="s">
        <v>27</v>
      </c>
      <c r="M1225">
        <v>307</v>
      </c>
    </row>
    <row r="1226" spans="1:13" x14ac:dyDescent="0.3">
      <c r="A1226" t="s">
        <v>242</v>
      </c>
      <c r="B1226">
        <v>0</v>
      </c>
      <c r="C1226">
        <v>0</v>
      </c>
      <c r="D1226">
        <v>0</v>
      </c>
      <c r="E1226" t="s">
        <v>1690</v>
      </c>
      <c r="F1226" t="s">
        <v>1172</v>
      </c>
      <c r="G1226" t="s">
        <v>25</v>
      </c>
      <c r="H1226" t="s">
        <v>1827</v>
      </c>
      <c r="I1226" t="s">
        <v>17</v>
      </c>
      <c r="M1226">
        <v>307</v>
      </c>
    </row>
    <row r="1227" spans="1:13" x14ac:dyDescent="0.3">
      <c r="A1227" t="s">
        <v>242</v>
      </c>
      <c r="B1227">
        <v>0</v>
      </c>
      <c r="C1227">
        <v>0</v>
      </c>
      <c r="D1227">
        <v>0</v>
      </c>
      <c r="E1227" t="s">
        <v>1690</v>
      </c>
      <c r="F1227" t="s">
        <v>1825</v>
      </c>
      <c r="G1227" t="s">
        <v>50</v>
      </c>
      <c r="H1227" t="s">
        <v>1828</v>
      </c>
      <c r="I1227" t="s">
        <v>17</v>
      </c>
      <c r="M1227">
        <v>307</v>
      </c>
    </row>
    <row r="1228" spans="1:13" x14ac:dyDescent="0.3">
      <c r="A1228" t="s">
        <v>13</v>
      </c>
      <c r="B1228">
        <v>1</v>
      </c>
      <c r="C1228">
        <v>1</v>
      </c>
      <c r="D1228">
        <v>1</v>
      </c>
      <c r="E1228" t="s">
        <v>1690</v>
      </c>
      <c r="F1228" t="s">
        <v>1691</v>
      </c>
      <c r="G1228" t="s">
        <v>13</v>
      </c>
      <c r="H1228" t="s">
        <v>1829</v>
      </c>
      <c r="I1228" t="s">
        <v>19</v>
      </c>
      <c r="M1228">
        <v>307</v>
      </c>
    </row>
    <row r="1229" spans="1:13" x14ac:dyDescent="0.3">
      <c r="A1229" t="s">
        <v>242</v>
      </c>
      <c r="B1229">
        <v>0</v>
      </c>
      <c r="C1229">
        <v>0</v>
      </c>
      <c r="D1229">
        <v>0</v>
      </c>
      <c r="E1229" t="s">
        <v>1690</v>
      </c>
      <c r="F1229" t="s">
        <v>1394</v>
      </c>
      <c r="G1229" t="s">
        <v>13</v>
      </c>
      <c r="H1229" t="s">
        <v>1830</v>
      </c>
      <c r="I1229" t="s">
        <v>17</v>
      </c>
      <c r="M1229">
        <v>307</v>
      </c>
    </row>
    <row r="1230" spans="1:13" x14ac:dyDescent="0.3">
      <c r="A1230" t="s">
        <v>242</v>
      </c>
      <c r="B1230">
        <v>0</v>
      </c>
      <c r="C1230">
        <v>0</v>
      </c>
      <c r="D1230">
        <v>0</v>
      </c>
      <c r="E1230" t="s">
        <v>1690</v>
      </c>
      <c r="F1230" t="s">
        <v>1831</v>
      </c>
      <c r="G1230" t="s">
        <v>50</v>
      </c>
      <c r="H1230" t="s">
        <v>1832</v>
      </c>
      <c r="I1230" t="s">
        <v>17</v>
      </c>
      <c r="M1230">
        <v>308</v>
      </c>
    </row>
    <row r="1231" spans="1:13" x14ac:dyDescent="0.3">
      <c r="E1231" t="s">
        <v>1690</v>
      </c>
      <c r="F1231" t="s">
        <v>1831</v>
      </c>
      <c r="G1231" t="s">
        <v>25</v>
      </c>
      <c r="H1231" t="s">
        <v>1833</v>
      </c>
      <c r="I1231" t="s">
        <v>27</v>
      </c>
      <c r="M1231">
        <v>308</v>
      </c>
    </row>
    <row r="1232" spans="1:13" x14ac:dyDescent="0.3">
      <c r="E1232" t="s">
        <v>1690</v>
      </c>
      <c r="F1232" t="s">
        <v>1834</v>
      </c>
      <c r="G1232" t="s">
        <v>25</v>
      </c>
      <c r="H1232" t="s">
        <v>1833</v>
      </c>
      <c r="I1232" t="s">
        <v>27</v>
      </c>
      <c r="M1232">
        <v>308</v>
      </c>
    </row>
    <row r="1233" spans="1:13" x14ac:dyDescent="0.3">
      <c r="A1233" t="s">
        <v>242</v>
      </c>
      <c r="B1233">
        <v>0</v>
      </c>
      <c r="C1233">
        <v>0</v>
      </c>
      <c r="D1233">
        <v>0</v>
      </c>
      <c r="E1233" t="s">
        <v>1690</v>
      </c>
      <c r="F1233" t="s">
        <v>1834</v>
      </c>
      <c r="G1233" t="s">
        <v>50</v>
      </c>
      <c r="H1233" t="s">
        <v>1835</v>
      </c>
      <c r="I1233" t="s">
        <v>17</v>
      </c>
      <c r="M1233">
        <v>308</v>
      </c>
    </row>
    <row r="1234" spans="1:13" x14ac:dyDescent="0.3">
      <c r="A1234" t="s">
        <v>13</v>
      </c>
      <c r="B1234">
        <v>1</v>
      </c>
      <c r="C1234">
        <v>1</v>
      </c>
      <c r="D1234">
        <v>1</v>
      </c>
      <c r="E1234" t="s">
        <v>1690</v>
      </c>
      <c r="F1234" t="s">
        <v>1691</v>
      </c>
      <c r="G1234" t="s">
        <v>13</v>
      </c>
      <c r="H1234" t="s">
        <v>1836</v>
      </c>
      <c r="I1234" t="s">
        <v>19</v>
      </c>
      <c r="M1234">
        <v>308</v>
      </c>
    </row>
    <row r="1235" spans="1:13" x14ac:dyDescent="0.3">
      <c r="A1235" t="s">
        <v>242</v>
      </c>
      <c r="B1235">
        <v>0</v>
      </c>
      <c r="C1235">
        <v>0</v>
      </c>
      <c r="D1235">
        <v>0</v>
      </c>
      <c r="E1235" t="s">
        <v>1690</v>
      </c>
      <c r="F1235" t="s">
        <v>1837</v>
      </c>
      <c r="G1235" t="s">
        <v>50</v>
      </c>
      <c r="H1235" t="s">
        <v>1838</v>
      </c>
      <c r="I1235" t="s">
        <v>52</v>
      </c>
      <c r="J1235" t="s">
        <v>1721</v>
      </c>
      <c r="M1235">
        <v>308</v>
      </c>
    </row>
    <row r="1236" spans="1:13" x14ac:dyDescent="0.3">
      <c r="A1236" t="s">
        <v>28</v>
      </c>
      <c r="B1236">
        <v>1</v>
      </c>
      <c r="C1236">
        <v>1</v>
      </c>
      <c r="D1236">
        <v>1</v>
      </c>
      <c r="E1236" t="s">
        <v>1690</v>
      </c>
      <c r="F1236" t="s">
        <v>1839</v>
      </c>
      <c r="G1236" t="s">
        <v>28</v>
      </c>
      <c r="H1236" t="s">
        <v>1840</v>
      </c>
      <c r="I1236" t="s">
        <v>19</v>
      </c>
      <c r="M1236">
        <v>309</v>
      </c>
    </row>
    <row r="1237" spans="1:13" x14ac:dyDescent="0.3">
      <c r="A1237" t="s">
        <v>242</v>
      </c>
      <c r="B1237">
        <v>0</v>
      </c>
      <c r="C1237">
        <v>0</v>
      </c>
      <c r="D1237">
        <v>0</v>
      </c>
      <c r="E1237" t="s">
        <v>1690</v>
      </c>
      <c r="F1237" t="s">
        <v>1841</v>
      </c>
      <c r="G1237" t="s">
        <v>25</v>
      </c>
      <c r="H1237" t="s">
        <v>1842</v>
      </c>
      <c r="I1237" t="s">
        <v>19</v>
      </c>
      <c r="M1237">
        <v>309</v>
      </c>
    </row>
    <row r="1238" spans="1:13" x14ac:dyDescent="0.3">
      <c r="A1238" t="s">
        <v>13</v>
      </c>
      <c r="B1238">
        <v>1</v>
      </c>
      <c r="C1238">
        <v>1</v>
      </c>
      <c r="D1238">
        <v>1</v>
      </c>
      <c r="E1238" t="s">
        <v>1690</v>
      </c>
      <c r="F1238" t="s">
        <v>1843</v>
      </c>
      <c r="G1238" t="s">
        <v>13</v>
      </c>
      <c r="H1238" t="s">
        <v>1844</v>
      </c>
      <c r="I1238" t="s">
        <v>22</v>
      </c>
      <c r="J1238" t="s">
        <v>44</v>
      </c>
      <c r="K1238" t="s">
        <v>45</v>
      </c>
      <c r="L1238" t="s">
        <v>46</v>
      </c>
      <c r="M1238">
        <v>309</v>
      </c>
    </row>
    <row r="1239" spans="1:13" x14ac:dyDescent="0.3">
      <c r="E1239" t="s">
        <v>1690</v>
      </c>
      <c r="F1239" t="s">
        <v>1845</v>
      </c>
      <c r="G1239" t="s">
        <v>25</v>
      </c>
      <c r="H1239" t="s">
        <v>1846</v>
      </c>
      <c r="I1239" t="s">
        <v>17</v>
      </c>
      <c r="M1239">
        <v>309</v>
      </c>
    </row>
    <row r="1240" spans="1:13" x14ac:dyDescent="0.3">
      <c r="E1240" t="s">
        <v>1690</v>
      </c>
      <c r="F1240" t="s">
        <v>1847</v>
      </c>
      <c r="G1240" t="s">
        <v>50</v>
      </c>
      <c r="H1240" t="s">
        <v>1848</v>
      </c>
      <c r="I1240" t="s">
        <v>27</v>
      </c>
      <c r="M1240">
        <v>309</v>
      </c>
    </row>
    <row r="1241" spans="1:13" x14ac:dyDescent="0.3">
      <c r="A1241" t="s">
        <v>28</v>
      </c>
      <c r="B1241">
        <v>1</v>
      </c>
      <c r="C1241">
        <v>1</v>
      </c>
      <c r="D1241">
        <v>1</v>
      </c>
      <c r="E1241" t="s">
        <v>1690</v>
      </c>
      <c r="F1241" t="s">
        <v>1849</v>
      </c>
      <c r="G1241" t="s">
        <v>28</v>
      </c>
      <c r="H1241" t="s">
        <v>1850</v>
      </c>
      <c r="I1241" t="s">
        <v>22</v>
      </c>
      <c r="J1241" t="s">
        <v>104</v>
      </c>
      <c r="M1241">
        <v>309</v>
      </c>
    </row>
    <row r="1242" spans="1:13" x14ac:dyDescent="0.3">
      <c r="E1242" t="s">
        <v>1690</v>
      </c>
      <c r="F1242" t="s">
        <v>1691</v>
      </c>
      <c r="G1242" t="s">
        <v>13</v>
      </c>
      <c r="H1242" t="s">
        <v>1851</v>
      </c>
      <c r="I1242" t="s">
        <v>19</v>
      </c>
      <c r="M1242">
        <v>309</v>
      </c>
    </row>
    <row r="1243" spans="1:13" x14ac:dyDescent="0.3">
      <c r="E1243" t="s">
        <v>1690</v>
      </c>
      <c r="F1243" t="s">
        <v>1852</v>
      </c>
      <c r="G1243" t="s">
        <v>50</v>
      </c>
      <c r="H1243" t="s">
        <v>1853</v>
      </c>
      <c r="I1243" t="s">
        <v>52</v>
      </c>
      <c r="J1243" t="s">
        <v>404</v>
      </c>
      <c r="M1243">
        <v>309</v>
      </c>
    </row>
    <row r="1244" spans="1:13" x14ac:dyDescent="0.3">
      <c r="A1244" t="s">
        <v>13</v>
      </c>
      <c r="B1244">
        <v>1</v>
      </c>
      <c r="C1244">
        <v>1</v>
      </c>
      <c r="D1244">
        <v>1</v>
      </c>
      <c r="E1244" t="s">
        <v>1690</v>
      </c>
      <c r="F1244" t="s">
        <v>1693</v>
      </c>
      <c r="G1244" t="s">
        <v>13</v>
      </c>
      <c r="H1244" t="s">
        <v>1854</v>
      </c>
      <c r="I1244" t="s">
        <v>22</v>
      </c>
      <c r="J1244" t="s">
        <v>23</v>
      </c>
      <c r="M1244">
        <v>309</v>
      </c>
    </row>
    <row r="1245" spans="1:13" x14ac:dyDescent="0.3">
      <c r="E1245" t="s">
        <v>1690</v>
      </c>
      <c r="F1245" t="s">
        <v>1855</v>
      </c>
      <c r="G1245" t="s">
        <v>25</v>
      </c>
      <c r="H1245" t="s">
        <v>1856</v>
      </c>
      <c r="I1245" t="s">
        <v>27</v>
      </c>
      <c r="M1245">
        <v>310</v>
      </c>
    </row>
    <row r="1246" spans="1:13" x14ac:dyDescent="0.3">
      <c r="E1246" t="s">
        <v>1690</v>
      </c>
      <c r="F1246" t="s">
        <v>1857</v>
      </c>
      <c r="G1246" t="s">
        <v>50</v>
      </c>
      <c r="H1246" t="s">
        <v>1858</v>
      </c>
      <c r="I1246" t="s">
        <v>17</v>
      </c>
      <c r="M1246">
        <v>310</v>
      </c>
    </row>
    <row r="1247" spans="1:13" x14ac:dyDescent="0.3">
      <c r="E1247" t="s">
        <v>1690</v>
      </c>
      <c r="F1247" t="s">
        <v>1859</v>
      </c>
      <c r="G1247" t="s">
        <v>13</v>
      </c>
      <c r="H1247" t="s">
        <v>1860</v>
      </c>
      <c r="I1247" t="s">
        <v>52</v>
      </c>
      <c r="J1247" t="s">
        <v>23</v>
      </c>
      <c r="M1247">
        <v>310</v>
      </c>
    </row>
    <row r="1248" spans="1:13" x14ac:dyDescent="0.3">
      <c r="A1248" t="s">
        <v>13</v>
      </c>
      <c r="B1248">
        <v>1</v>
      </c>
      <c r="C1248">
        <v>1</v>
      </c>
      <c r="D1248">
        <v>1</v>
      </c>
      <c r="E1248" t="s">
        <v>1690</v>
      </c>
      <c r="F1248" t="s">
        <v>1691</v>
      </c>
      <c r="G1248" t="s">
        <v>13</v>
      </c>
      <c r="H1248" t="s">
        <v>1861</v>
      </c>
      <c r="I1248" t="s">
        <v>19</v>
      </c>
      <c r="M1248">
        <v>310</v>
      </c>
    </row>
    <row r="1249" spans="1:13" x14ac:dyDescent="0.3">
      <c r="A1249" t="s">
        <v>13</v>
      </c>
      <c r="B1249">
        <v>1</v>
      </c>
      <c r="C1249">
        <v>1</v>
      </c>
      <c r="D1249">
        <v>1</v>
      </c>
      <c r="E1249" t="s">
        <v>1690</v>
      </c>
      <c r="F1249" t="s">
        <v>1691</v>
      </c>
      <c r="G1249" t="s">
        <v>13</v>
      </c>
      <c r="H1249" t="s">
        <v>1862</v>
      </c>
      <c r="I1249" t="s">
        <v>19</v>
      </c>
      <c r="M1249">
        <v>310</v>
      </c>
    </row>
    <row r="1250" spans="1:13" x14ac:dyDescent="0.3">
      <c r="A1250" t="s">
        <v>13</v>
      </c>
      <c r="B1250">
        <v>1</v>
      </c>
      <c r="C1250">
        <v>1</v>
      </c>
      <c r="D1250">
        <v>1</v>
      </c>
      <c r="E1250" t="s">
        <v>1690</v>
      </c>
      <c r="F1250" t="s">
        <v>1693</v>
      </c>
      <c r="G1250" t="s">
        <v>13</v>
      </c>
      <c r="H1250" t="s">
        <v>1863</v>
      </c>
      <c r="I1250" t="s">
        <v>22</v>
      </c>
      <c r="J1250" t="s">
        <v>23</v>
      </c>
      <c r="M1250">
        <v>310</v>
      </c>
    </row>
    <row r="1251" spans="1:13" x14ac:dyDescent="0.3">
      <c r="A1251" t="s">
        <v>13</v>
      </c>
      <c r="B1251">
        <v>1</v>
      </c>
      <c r="C1251">
        <v>1</v>
      </c>
      <c r="D1251">
        <v>1</v>
      </c>
      <c r="E1251" t="s">
        <v>1794</v>
      </c>
      <c r="F1251" t="s">
        <v>1790</v>
      </c>
      <c r="G1251" t="s">
        <v>13</v>
      </c>
      <c r="H1251" t="s">
        <v>1864</v>
      </c>
      <c r="I1251" t="s">
        <v>19</v>
      </c>
      <c r="M1251">
        <v>311</v>
      </c>
    </row>
    <row r="1252" spans="1:13" x14ac:dyDescent="0.3">
      <c r="A1252" t="s">
        <v>13</v>
      </c>
      <c r="B1252">
        <v>1</v>
      </c>
      <c r="C1252">
        <v>1</v>
      </c>
      <c r="D1252">
        <v>1</v>
      </c>
      <c r="E1252" t="s">
        <v>1794</v>
      </c>
      <c r="F1252" t="s">
        <v>1865</v>
      </c>
      <c r="G1252" t="s">
        <v>13</v>
      </c>
      <c r="H1252" t="s">
        <v>1866</v>
      </c>
      <c r="I1252" t="s">
        <v>22</v>
      </c>
      <c r="J1252" t="s">
        <v>44</v>
      </c>
      <c r="K1252" t="s">
        <v>45</v>
      </c>
      <c r="L1252" t="s">
        <v>46</v>
      </c>
      <c r="M1252">
        <v>312</v>
      </c>
    </row>
    <row r="1253" spans="1:13" x14ac:dyDescent="0.3">
      <c r="A1253" t="s">
        <v>13</v>
      </c>
      <c r="B1253">
        <v>1</v>
      </c>
      <c r="C1253">
        <v>1</v>
      </c>
      <c r="D1253">
        <v>1</v>
      </c>
      <c r="E1253" t="s">
        <v>1794</v>
      </c>
      <c r="F1253" t="s">
        <v>1319</v>
      </c>
      <c r="G1253" t="s">
        <v>13</v>
      </c>
      <c r="H1253" t="s">
        <v>1867</v>
      </c>
      <c r="I1253" t="s">
        <v>22</v>
      </c>
      <c r="J1253" t="s">
        <v>23</v>
      </c>
      <c r="M1253">
        <v>312</v>
      </c>
    </row>
    <row r="1254" spans="1:13" x14ac:dyDescent="0.3">
      <c r="E1254" t="s">
        <v>1794</v>
      </c>
      <c r="F1254" t="s">
        <v>1868</v>
      </c>
      <c r="G1254" t="s">
        <v>25</v>
      </c>
      <c r="H1254" t="s">
        <v>1869</v>
      </c>
      <c r="I1254" t="s">
        <v>17</v>
      </c>
      <c r="M1254">
        <v>312</v>
      </c>
    </row>
    <row r="1255" spans="1:13" x14ac:dyDescent="0.3">
      <c r="E1255" t="s">
        <v>1794</v>
      </c>
      <c r="F1255" t="s">
        <v>1868</v>
      </c>
      <c r="G1255" t="s">
        <v>50</v>
      </c>
      <c r="H1255" t="s">
        <v>1870</v>
      </c>
      <c r="I1255" t="s">
        <v>27</v>
      </c>
      <c r="M1255">
        <v>312</v>
      </c>
    </row>
    <row r="1256" spans="1:13" x14ac:dyDescent="0.3">
      <c r="A1256" t="s">
        <v>13</v>
      </c>
      <c r="B1256">
        <v>1</v>
      </c>
      <c r="C1256">
        <v>1</v>
      </c>
      <c r="D1256">
        <v>1</v>
      </c>
      <c r="E1256" t="s">
        <v>1794</v>
      </c>
      <c r="F1256" t="s">
        <v>1871</v>
      </c>
      <c r="G1256" t="s">
        <v>13</v>
      </c>
      <c r="H1256" t="s">
        <v>1872</v>
      </c>
      <c r="I1256" t="s">
        <v>22</v>
      </c>
      <c r="J1256" t="s">
        <v>603</v>
      </c>
      <c r="M1256">
        <v>312</v>
      </c>
    </row>
    <row r="1257" spans="1:13" x14ac:dyDescent="0.3">
      <c r="A1257" t="s">
        <v>13</v>
      </c>
      <c r="B1257">
        <v>1</v>
      </c>
      <c r="C1257">
        <v>1</v>
      </c>
      <c r="D1257">
        <v>1</v>
      </c>
      <c r="E1257" t="s">
        <v>1794</v>
      </c>
      <c r="F1257" t="s">
        <v>1319</v>
      </c>
      <c r="G1257" t="s">
        <v>13</v>
      </c>
      <c r="H1257" t="s">
        <v>1873</v>
      </c>
      <c r="I1257" t="s">
        <v>22</v>
      </c>
      <c r="J1257" t="s">
        <v>23</v>
      </c>
      <c r="M1257">
        <v>313</v>
      </c>
    </row>
    <row r="1258" spans="1:13" x14ac:dyDescent="0.3">
      <c r="E1258" t="s">
        <v>1794</v>
      </c>
      <c r="F1258" t="s">
        <v>1874</v>
      </c>
      <c r="G1258" t="s">
        <v>28</v>
      </c>
      <c r="H1258" t="s">
        <v>1875</v>
      </c>
      <c r="I1258" t="s">
        <v>17</v>
      </c>
      <c r="M1258">
        <v>313</v>
      </c>
    </row>
    <row r="1259" spans="1:13" x14ac:dyDescent="0.3">
      <c r="A1259" t="s">
        <v>13</v>
      </c>
      <c r="B1259">
        <v>1</v>
      </c>
      <c r="C1259">
        <v>1</v>
      </c>
      <c r="D1259">
        <v>1</v>
      </c>
      <c r="E1259" t="s">
        <v>1794</v>
      </c>
      <c r="F1259" t="s">
        <v>1790</v>
      </c>
      <c r="G1259" t="s">
        <v>13</v>
      </c>
      <c r="H1259" t="s">
        <v>1876</v>
      </c>
      <c r="I1259" t="s">
        <v>19</v>
      </c>
      <c r="M1259">
        <v>313</v>
      </c>
    </row>
    <row r="1260" spans="1:13" x14ac:dyDescent="0.3">
      <c r="E1260" t="s">
        <v>1794</v>
      </c>
      <c r="F1260" t="s">
        <v>1347</v>
      </c>
      <c r="G1260" t="s">
        <v>13</v>
      </c>
      <c r="H1260" t="s">
        <v>1877</v>
      </c>
      <c r="I1260" t="s">
        <v>19</v>
      </c>
      <c r="M1260">
        <v>313</v>
      </c>
    </row>
    <row r="1261" spans="1:13" x14ac:dyDescent="0.3">
      <c r="E1261" t="s">
        <v>1794</v>
      </c>
      <c r="F1261" t="s">
        <v>1878</v>
      </c>
      <c r="G1261" t="s">
        <v>28</v>
      </c>
      <c r="H1261" t="s">
        <v>1879</v>
      </c>
      <c r="I1261" t="s">
        <v>17</v>
      </c>
      <c r="M1261">
        <v>313</v>
      </c>
    </row>
    <row r="1262" spans="1:13" x14ac:dyDescent="0.3">
      <c r="A1262" t="s">
        <v>13</v>
      </c>
      <c r="B1262">
        <v>1</v>
      </c>
      <c r="C1262">
        <v>1</v>
      </c>
      <c r="D1262">
        <v>1</v>
      </c>
      <c r="E1262" t="s">
        <v>1794</v>
      </c>
      <c r="F1262" t="s">
        <v>1871</v>
      </c>
      <c r="G1262" t="s">
        <v>13</v>
      </c>
      <c r="H1262" t="s">
        <v>1880</v>
      </c>
      <c r="I1262" t="s">
        <v>22</v>
      </c>
      <c r="J1262" t="s">
        <v>603</v>
      </c>
      <c r="M1262">
        <v>313</v>
      </c>
    </row>
    <row r="1263" spans="1:13" x14ac:dyDescent="0.3">
      <c r="A1263" t="s">
        <v>13</v>
      </c>
      <c r="B1263">
        <v>1</v>
      </c>
      <c r="C1263">
        <v>1</v>
      </c>
      <c r="D1263">
        <v>1</v>
      </c>
      <c r="E1263" t="s">
        <v>1794</v>
      </c>
      <c r="F1263" t="s">
        <v>1807</v>
      </c>
      <c r="G1263" t="s">
        <v>13</v>
      </c>
      <c r="H1263" t="s">
        <v>1881</v>
      </c>
      <c r="I1263" t="s">
        <v>19</v>
      </c>
      <c r="M1263">
        <v>313</v>
      </c>
    </row>
    <row r="1264" spans="1:13" x14ac:dyDescent="0.3">
      <c r="A1264" t="s">
        <v>13</v>
      </c>
      <c r="B1264">
        <v>0</v>
      </c>
      <c r="C1264">
        <v>0</v>
      </c>
      <c r="D1264">
        <v>1</v>
      </c>
      <c r="E1264" t="s">
        <v>1794</v>
      </c>
      <c r="F1264" t="s">
        <v>1882</v>
      </c>
      <c r="G1264" t="s">
        <v>13</v>
      </c>
      <c r="H1264" t="s">
        <v>1883</v>
      </c>
      <c r="I1264" t="s">
        <v>27</v>
      </c>
      <c r="M1264">
        <v>313</v>
      </c>
    </row>
    <row r="1265" spans="1:13" x14ac:dyDescent="0.3">
      <c r="E1265" t="s">
        <v>1794</v>
      </c>
      <c r="F1265" t="s">
        <v>1878</v>
      </c>
      <c r="G1265" t="s">
        <v>25</v>
      </c>
      <c r="H1265" t="s">
        <v>1884</v>
      </c>
      <c r="I1265" t="s">
        <v>27</v>
      </c>
      <c r="M1265">
        <v>313</v>
      </c>
    </row>
    <row r="1266" spans="1:13" x14ac:dyDescent="0.3">
      <c r="E1266" t="s">
        <v>1794</v>
      </c>
      <c r="F1266" t="s">
        <v>1823</v>
      </c>
      <c r="G1266" t="s">
        <v>13</v>
      </c>
      <c r="H1266" t="s">
        <v>1885</v>
      </c>
      <c r="I1266" t="s">
        <v>34</v>
      </c>
      <c r="J1266" t="s">
        <v>23</v>
      </c>
      <c r="M1266">
        <v>313</v>
      </c>
    </row>
    <row r="1267" spans="1:13" x14ac:dyDescent="0.3">
      <c r="A1267" t="s">
        <v>13</v>
      </c>
      <c r="B1267">
        <v>0</v>
      </c>
      <c r="C1267">
        <v>1</v>
      </c>
      <c r="D1267" t="s">
        <v>13</v>
      </c>
      <c r="E1267" t="s">
        <v>1794</v>
      </c>
      <c r="F1267" t="s">
        <v>1823</v>
      </c>
      <c r="G1267" t="s">
        <v>25</v>
      </c>
      <c r="H1267" t="s">
        <v>1886</v>
      </c>
      <c r="I1267" t="s">
        <v>17</v>
      </c>
      <c r="M1267">
        <v>313</v>
      </c>
    </row>
    <row r="1268" spans="1:13" x14ac:dyDescent="0.3">
      <c r="E1268" t="s">
        <v>1794</v>
      </c>
      <c r="F1268" t="s">
        <v>1887</v>
      </c>
      <c r="G1268" t="s">
        <v>13</v>
      </c>
      <c r="H1268" t="s">
        <v>1888</v>
      </c>
      <c r="I1268" t="s">
        <v>52</v>
      </c>
      <c r="J1268" t="s">
        <v>44</v>
      </c>
      <c r="K1268" t="s">
        <v>45</v>
      </c>
      <c r="L1268" t="s">
        <v>808</v>
      </c>
      <c r="M1268">
        <v>313</v>
      </c>
    </row>
    <row r="1269" spans="1:13" x14ac:dyDescent="0.3">
      <c r="A1269" t="s">
        <v>13</v>
      </c>
      <c r="B1269">
        <v>0</v>
      </c>
      <c r="C1269">
        <v>1</v>
      </c>
      <c r="D1269" t="s">
        <v>13</v>
      </c>
      <c r="E1269" t="s">
        <v>1794</v>
      </c>
      <c r="F1269" t="s">
        <v>1889</v>
      </c>
      <c r="G1269" t="s">
        <v>25</v>
      </c>
      <c r="H1269" t="s">
        <v>1890</v>
      </c>
      <c r="I1269" t="s">
        <v>17</v>
      </c>
      <c r="M1269">
        <v>314</v>
      </c>
    </row>
    <row r="1270" spans="1:13" x14ac:dyDescent="0.3">
      <c r="E1270" t="s">
        <v>1794</v>
      </c>
      <c r="F1270" t="s">
        <v>1889</v>
      </c>
      <c r="G1270" t="s">
        <v>13</v>
      </c>
      <c r="H1270" t="s">
        <v>1891</v>
      </c>
      <c r="I1270" t="s">
        <v>34</v>
      </c>
      <c r="J1270" t="s">
        <v>23</v>
      </c>
      <c r="M1270">
        <v>314</v>
      </c>
    </row>
    <row r="1271" spans="1:13" x14ac:dyDescent="0.3">
      <c r="A1271" t="s">
        <v>242</v>
      </c>
      <c r="B1271">
        <v>0</v>
      </c>
      <c r="C1271">
        <v>0</v>
      </c>
      <c r="D1271">
        <v>0</v>
      </c>
      <c r="E1271" t="s">
        <v>1794</v>
      </c>
      <c r="F1271" t="s">
        <v>1394</v>
      </c>
      <c r="G1271" t="s">
        <v>13</v>
      </c>
      <c r="H1271" t="s">
        <v>1892</v>
      </c>
      <c r="I1271" t="s">
        <v>17</v>
      </c>
      <c r="M1271">
        <v>315</v>
      </c>
    </row>
    <row r="1272" spans="1:13" x14ac:dyDescent="0.3">
      <c r="A1272" t="s">
        <v>242</v>
      </c>
      <c r="B1272">
        <v>0</v>
      </c>
      <c r="C1272">
        <v>0</v>
      </c>
      <c r="D1272">
        <v>0</v>
      </c>
      <c r="E1272" t="s">
        <v>1794</v>
      </c>
      <c r="F1272" t="s">
        <v>1394</v>
      </c>
      <c r="G1272" t="s">
        <v>13</v>
      </c>
      <c r="H1272" t="s">
        <v>1893</v>
      </c>
      <c r="I1272" t="s">
        <v>17</v>
      </c>
      <c r="M1272">
        <v>315</v>
      </c>
    </row>
    <row r="1273" spans="1:13" x14ac:dyDescent="0.3">
      <c r="E1273" t="s">
        <v>1794</v>
      </c>
      <c r="F1273" t="s">
        <v>1894</v>
      </c>
      <c r="G1273" t="s">
        <v>13</v>
      </c>
      <c r="H1273" t="s">
        <v>1895</v>
      </c>
      <c r="I1273" t="s">
        <v>17</v>
      </c>
      <c r="M1273">
        <v>315</v>
      </c>
    </row>
    <row r="1274" spans="1:13" x14ac:dyDescent="0.3">
      <c r="A1274" t="s">
        <v>28</v>
      </c>
      <c r="B1274">
        <v>1</v>
      </c>
      <c r="C1274">
        <v>1</v>
      </c>
      <c r="D1274">
        <v>1</v>
      </c>
      <c r="E1274" t="s">
        <v>1794</v>
      </c>
      <c r="F1274" t="s">
        <v>1894</v>
      </c>
      <c r="G1274" t="s">
        <v>28</v>
      </c>
      <c r="H1274" t="s">
        <v>1896</v>
      </c>
      <c r="I1274" t="s">
        <v>27</v>
      </c>
      <c r="M1274">
        <v>315</v>
      </c>
    </row>
    <row r="1275" spans="1:13" x14ac:dyDescent="0.3">
      <c r="A1275" t="s">
        <v>28</v>
      </c>
      <c r="B1275">
        <v>1</v>
      </c>
      <c r="C1275">
        <v>1</v>
      </c>
      <c r="D1275">
        <v>1</v>
      </c>
      <c r="E1275" t="s">
        <v>1794</v>
      </c>
      <c r="F1275" t="s">
        <v>1897</v>
      </c>
      <c r="G1275" t="s">
        <v>28</v>
      </c>
      <c r="H1275" t="s">
        <v>1898</v>
      </c>
      <c r="I1275" t="s">
        <v>22</v>
      </c>
      <c r="J1275" t="s">
        <v>104</v>
      </c>
      <c r="M1275">
        <v>315</v>
      </c>
    </row>
    <row r="1276" spans="1:13" x14ac:dyDescent="0.3">
      <c r="A1276" t="s">
        <v>13</v>
      </c>
      <c r="B1276">
        <v>1</v>
      </c>
      <c r="C1276">
        <v>1</v>
      </c>
      <c r="D1276">
        <v>1</v>
      </c>
      <c r="E1276" t="s">
        <v>1899</v>
      </c>
      <c r="F1276" t="s">
        <v>1319</v>
      </c>
      <c r="G1276" t="s">
        <v>13</v>
      </c>
      <c r="H1276" t="s">
        <v>1900</v>
      </c>
      <c r="I1276" t="s">
        <v>22</v>
      </c>
      <c r="J1276" t="s">
        <v>23</v>
      </c>
      <c r="M1276">
        <v>316</v>
      </c>
    </row>
    <row r="1277" spans="1:13" x14ac:dyDescent="0.3">
      <c r="A1277" t="s">
        <v>13</v>
      </c>
      <c r="B1277">
        <v>1</v>
      </c>
      <c r="C1277">
        <v>1</v>
      </c>
      <c r="D1277">
        <v>1</v>
      </c>
      <c r="E1277" t="s">
        <v>1899</v>
      </c>
      <c r="F1277" t="s">
        <v>1319</v>
      </c>
      <c r="G1277" t="s">
        <v>13</v>
      </c>
      <c r="H1277" t="s">
        <v>1900</v>
      </c>
      <c r="I1277" t="s">
        <v>22</v>
      </c>
      <c r="J1277" t="s">
        <v>23</v>
      </c>
      <c r="M1277">
        <v>316</v>
      </c>
    </row>
    <row r="1278" spans="1:13" x14ac:dyDescent="0.3">
      <c r="A1278" t="s">
        <v>13</v>
      </c>
      <c r="B1278">
        <v>1</v>
      </c>
      <c r="C1278">
        <v>1</v>
      </c>
      <c r="D1278">
        <v>1</v>
      </c>
      <c r="E1278" t="s">
        <v>1899</v>
      </c>
      <c r="F1278" t="s">
        <v>1871</v>
      </c>
      <c r="G1278" t="s">
        <v>13</v>
      </c>
      <c r="H1278" t="s">
        <v>1901</v>
      </c>
      <c r="I1278" t="s">
        <v>22</v>
      </c>
      <c r="J1278" t="s">
        <v>603</v>
      </c>
      <c r="M1278">
        <v>316</v>
      </c>
    </row>
    <row r="1279" spans="1:13" x14ac:dyDescent="0.3">
      <c r="E1279" t="s">
        <v>1899</v>
      </c>
      <c r="F1279" t="s">
        <v>1902</v>
      </c>
      <c r="G1279" t="s">
        <v>13</v>
      </c>
      <c r="H1279" t="s">
        <v>1903</v>
      </c>
      <c r="I1279" t="s">
        <v>22</v>
      </c>
      <c r="J1279" t="s">
        <v>23</v>
      </c>
      <c r="M1279">
        <v>316</v>
      </c>
    </row>
    <row r="1280" spans="1:13" x14ac:dyDescent="0.3">
      <c r="A1280" t="s">
        <v>242</v>
      </c>
      <c r="B1280">
        <v>0</v>
      </c>
      <c r="C1280">
        <v>0</v>
      </c>
      <c r="D1280">
        <v>0</v>
      </c>
      <c r="E1280" t="s">
        <v>1794</v>
      </c>
      <c r="F1280" t="s">
        <v>1394</v>
      </c>
      <c r="G1280" t="s">
        <v>13</v>
      </c>
      <c r="H1280" t="s">
        <v>1904</v>
      </c>
      <c r="I1280" t="s">
        <v>17</v>
      </c>
      <c r="M1280">
        <v>317</v>
      </c>
    </row>
    <row r="1281" spans="1:13" x14ac:dyDescent="0.3">
      <c r="A1281" t="s">
        <v>242</v>
      </c>
      <c r="B1281">
        <v>0</v>
      </c>
      <c r="C1281">
        <v>0</v>
      </c>
      <c r="D1281">
        <v>0</v>
      </c>
      <c r="E1281" t="s">
        <v>1794</v>
      </c>
      <c r="F1281" t="s">
        <v>1394</v>
      </c>
      <c r="G1281" t="s">
        <v>13</v>
      </c>
      <c r="H1281" t="s">
        <v>1905</v>
      </c>
      <c r="I1281" t="s">
        <v>17</v>
      </c>
      <c r="M1281">
        <v>317</v>
      </c>
    </row>
    <row r="1282" spans="1:13" x14ac:dyDescent="0.3">
      <c r="A1282" t="s">
        <v>28</v>
      </c>
      <c r="B1282">
        <v>1</v>
      </c>
      <c r="C1282">
        <v>1</v>
      </c>
      <c r="D1282">
        <v>1</v>
      </c>
      <c r="E1282" t="s">
        <v>1794</v>
      </c>
      <c r="F1282" t="s">
        <v>1906</v>
      </c>
      <c r="G1282" t="s">
        <v>28</v>
      </c>
      <c r="H1282" t="s">
        <v>1907</v>
      </c>
      <c r="I1282" t="s">
        <v>22</v>
      </c>
      <c r="J1282" t="s">
        <v>104</v>
      </c>
      <c r="M1282">
        <v>318</v>
      </c>
    </row>
    <row r="1283" spans="1:13" x14ac:dyDescent="0.3">
      <c r="A1283" t="s">
        <v>13</v>
      </c>
      <c r="B1283">
        <v>1</v>
      </c>
      <c r="C1283">
        <v>1</v>
      </c>
      <c r="D1283">
        <v>1</v>
      </c>
      <c r="E1283" t="s">
        <v>1794</v>
      </c>
      <c r="F1283" t="s">
        <v>1807</v>
      </c>
      <c r="G1283" t="s">
        <v>13</v>
      </c>
      <c r="H1283" t="s">
        <v>1908</v>
      </c>
      <c r="I1283" t="s">
        <v>19</v>
      </c>
      <c r="M1283">
        <v>318</v>
      </c>
    </row>
    <row r="1284" spans="1:13" x14ac:dyDescent="0.3">
      <c r="A1284" t="s">
        <v>13</v>
      </c>
      <c r="B1284">
        <v>1</v>
      </c>
      <c r="C1284">
        <v>1</v>
      </c>
      <c r="D1284">
        <v>1</v>
      </c>
      <c r="E1284" t="s">
        <v>1794</v>
      </c>
      <c r="F1284" t="s">
        <v>1319</v>
      </c>
      <c r="G1284" t="s">
        <v>13</v>
      </c>
      <c r="H1284" t="s">
        <v>1909</v>
      </c>
      <c r="I1284" t="s">
        <v>22</v>
      </c>
      <c r="J1284" t="s">
        <v>23</v>
      </c>
      <c r="M1284">
        <v>318</v>
      </c>
    </row>
    <row r="1285" spans="1:13" x14ac:dyDescent="0.3">
      <c r="A1285" t="s">
        <v>13</v>
      </c>
      <c r="B1285">
        <v>1</v>
      </c>
      <c r="C1285">
        <v>1</v>
      </c>
      <c r="D1285">
        <v>1</v>
      </c>
      <c r="E1285" t="s">
        <v>1794</v>
      </c>
      <c r="F1285" t="s">
        <v>1871</v>
      </c>
      <c r="G1285" t="s">
        <v>13</v>
      </c>
      <c r="H1285" t="s">
        <v>1910</v>
      </c>
      <c r="I1285" t="s">
        <v>22</v>
      </c>
      <c r="J1285" t="s">
        <v>603</v>
      </c>
      <c r="M1285">
        <v>318</v>
      </c>
    </row>
    <row r="1286" spans="1:13" x14ac:dyDescent="0.3">
      <c r="E1286" t="s">
        <v>1786</v>
      </c>
      <c r="F1286" t="s">
        <v>1823</v>
      </c>
      <c r="G1286" t="s">
        <v>13</v>
      </c>
      <c r="H1286" t="s">
        <v>1911</v>
      </c>
      <c r="I1286" t="s">
        <v>22</v>
      </c>
      <c r="J1286" t="s">
        <v>23</v>
      </c>
      <c r="M1286">
        <v>319</v>
      </c>
    </row>
    <row r="1287" spans="1:13" x14ac:dyDescent="0.3">
      <c r="E1287" t="s">
        <v>1786</v>
      </c>
      <c r="F1287" t="s">
        <v>1912</v>
      </c>
      <c r="G1287" t="s">
        <v>50</v>
      </c>
      <c r="H1287" t="s">
        <v>1913</v>
      </c>
      <c r="I1287" t="s">
        <v>52</v>
      </c>
      <c r="J1287" t="s">
        <v>53</v>
      </c>
      <c r="M1287">
        <v>319</v>
      </c>
    </row>
    <row r="1288" spans="1:13" x14ac:dyDescent="0.3">
      <c r="A1288" t="s">
        <v>13</v>
      </c>
      <c r="B1288">
        <v>1</v>
      </c>
      <c r="C1288">
        <v>1</v>
      </c>
      <c r="D1288">
        <v>1</v>
      </c>
      <c r="E1288" t="s">
        <v>1786</v>
      </c>
      <c r="F1288" t="s">
        <v>1807</v>
      </c>
      <c r="G1288" t="s">
        <v>13</v>
      </c>
      <c r="H1288" t="s">
        <v>1914</v>
      </c>
      <c r="I1288" t="s">
        <v>19</v>
      </c>
      <c r="M1288">
        <v>319</v>
      </c>
    </row>
    <row r="1289" spans="1:13" x14ac:dyDescent="0.3">
      <c r="A1289" t="s">
        <v>28</v>
      </c>
      <c r="B1289">
        <v>1</v>
      </c>
      <c r="C1289">
        <v>1</v>
      </c>
      <c r="D1289">
        <v>1</v>
      </c>
      <c r="E1289" t="s">
        <v>1786</v>
      </c>
      <c r="F1289" t="s">
        <v>1906</v>
      </c>
      <c r="G1289" t="s">
        <v>28</v>
      </c>
      <c r="H1289" t="s">
        <v>1915</v>
      </c>
      <c r="I1289" t="s">
        <v>22</v>
      </c>
      <c r="J1289" t="s">
        <v>104</v>
      </c>
      <c r="M1289">
        <v>319</v>
      </c>
    </row>
    <row r="1290" spans="1:13" x14ac:dyDescent="0.3">
      <c r="A1290" t="s">
        <v>13</v>
      </c>
      <c r="B1290">
        <v>1</v>
      </c>
      <c r="C1290">
        <v>1</v>
      </c>
      <c r="D1290">
        <v>1</v>
      </c>
      <c r="E1290" t="s">
        <v>1786</v>
      </c>
      <c r="F1290" t="s">
        <v>1790</v>
      </c>
      <c r="G1290" t="s">
        <v>13</v>
      </c>
      <c r="H1290" t="s">
        <v>1916</v>
      </c>
      <c r="I1290" t="s">
        <v>19</v>
      </c>
      <c r="M1290">
        <v>319</v>
      </c>
    </row>
    <row r="1291" spans="1:13" x14ac:dyDescent="0.3">
      <c r="E1291" t="s">
        <v>1786</v>
      </c>
      <c r="F1291" t="s">
        <v>1917</v>
      </c>
      <c r="G1291" t="s">
        <v>28</v>
      </c>
      <c r="H1291" t="s">
        <v>1918</v>
      </c>
      <c r="I1291" t="s">
        <v>52</v>
      </c>
      <c r="J1291" t="s">
        <v>464</v>
      </c>
      <c r="M1291">
        <v>319</v>
      </c>
    </row>
    <row r="1292" spans="1:13" x14ac:dyDescent="0.3">
      <c r="A1292" t="s">
        <v>13</v>
      </c>
      <c r="B1292">
        <v>1</v>
      </c>
      <c r="C1292">
        <v>1</v>
      </c>
      <c r="D1292">
        <v>1</v>
      </c>
      <c r="E1292" t="s">
        <v>1786</v>
      </c>
      <c r="F1292" t="s">
        <v>1319</v>
      </c>
      <c r="G1292" t="s">
        <v>13</v>
      </c>
      <c r="H1292" t="s">
        <v>1919</v>
      </c>
      <c r="I1292" t="s">
        <v>22</v>
      </c>
      <c r="J1292" t="s">
        <v>23</v>
      </c>
      <c r="M1292">
        <v>319</v>
      </c>
    </row>
    <row r="1293" spans="1:13" x14ac:dyDescent="0.3">
      <c r="A1293" t="s">
        <v>13</v>
      </c>
      <c r="B1293">
        <v>1</v>
      </c>
      <c r="C1293">
        <v>1</v>
      </c>
      <c r="D1293">
        <v>1</v>
      </c>
      <c r="E1293" t="s">
        <v>1786</v>
      </c>
      <c r="F1293" t="s">
        <v>1347</v>
      </c>
      <c r="G1293" t="s">
        <v>13</v>
      </c>
      <c r="H1293" t="s">
        <v>1920</v>
      </c>
      <c r="I1293" t="s">
        <v>19</v>
      </c>
      <c r="M1293">
        <v>319</v>
      </c>
    </row>
    <row r="1294" spans="1:13" x14ac:dyDescent="0.3">
      <c r="A1294" t="s">
        <v>28</v>
      </c>
      <c r="B1294">
        <v>1</v>
      </c>
      <c r="C1294">
        <v>1</v>
      </c>
      <c r="D1294">
        <v>1</v>
      </c>
      <c r="E1294" t="s">
        <v>1786</v>
      </c>
      <c r="F1294" t="s">
        <v>1921</v>
      </c>
      <c r="G1294" t="s">
        <v>28</v>
      </c>
      <c r="H1294" t="s">
        <v>1922</v>
      </c>
      <c r="I1294" t="s">
        <v>19</v>
      </c>
      <c r="M1294">
        <v>319</v>
      </c>
    </row>
    <row r="1295" spans="1:13" x14ac:dyDescent="0.3">
      <c r="A1295" t="s">
        <v>13</v>
      </c>
      <c r="B1295">
        <v>1</v>
      </c>
      <c r="C1295">
        <v>1</v>
      </c>
      <c r="D1295">
        <v>1</v>
      </c>
      <c r="E1295" t="s">
        <v>1786</v>
      </c>
      <c r="F1295" t="s">
        <v>1871</v>
      </c>
      <c r="G1295" t="s">
        <v>13</v>
      </c>
      <c r="H1295" t="s">
        <v>1923</v>
      </c>
      <c r="I1295" t="s">
        <v>22</v>
      </c>
      <c r="J1295" t="s">
        <v>603</v>
      </c>
      <c r="M1295">
        <v>319</v>
      </c>
    </row>
    <row r="1296" spans="1:13" x14ac:dyDescent="0.3">
      <c r="A1296" t="s">
        <v>13</v>
      </c>
      <c r="B1296">
        <v>1</v>
      </c>
      <c r="C1296">
        <v>1</v>
      </c>
      <c r="D1296">
        <v>1</v>
      </c>
      <c r="E1296" t="s">
        <v>1786</v>
      </c>
      <c r="F1296" t="s">
        <v>1790</v>
      </c>
      <c r="G1296" t="s">
        <v>13</v>
      </c>
      <c r="H1296" t="s">
        <v>1924</v>
      </c>
      <c r="I1296" t="s">
        <v>19</v>
      </c>
      <c r="M1296">
        <v>320</v>
      </c>
    </row>
    <row r="1297" spans="1:13" x14ac:dyDescent="0.3">
      <c r="E1297" t="s">
        <v>1786</v>
      </c>
      <c r="F1297" t="s">
        <v>1347</v>
      </c>
      <c r="G1297" t="s">
        <v>28</v>
      </c>
      <c r="H1297" t="s">
        <v>1925</v>
      </c>
      <c r="I1297" t="s">
        <v>17</v>
      </c>
      <c r="M1297">
        <v>320</v>
      </c>
    </row>
    <row r="1298" spans="1:13" x14ac:dyDescent="0.3">
      <c r="A1298" t="s">
        <v>13</v>
      </c>
      <c r="B1298">
        <v>1</v>
      </c>
      <c r="C1298">
        <v>1</v>
      </c>
      <c r="D1298">
        <v>1</v>
      </c>
      <c r="E1298" t="s">
        <v>1786</v>
      </c>
      <c r="F1298" t="s">
        <v>1319</v>
      </c>
      <c r="G1298" t="s">
        <v>13</v>
      </c>
      <c r="H1298" t="s">
        <v>1926</v>
      </c>
      <c r="I1298" t="s">
        <v>22</v>
      </c>
      <c r="J1298" t="s">
        <v>23</v>
      </c>
      <c r="M1298">
        <v>320</v>
      </c>
    </row>
    <row r="1299" spans="1:13" x14ac:dyDescent="0.3">
      <c r="A1299" t="s">
        <v>28</v>
      </c>
      <c r="B1299">
        <v>1</v>
      </c>
      <c r="C1299">
        <v>1</v>
      </c>
      <c r="D1299">
        <v>1</v>
      </c>
      <c r="E1299" t="s">
        <v>1786</v>
      </c>
      <c r="F1299" t="s">
        <v>1927</v>
      </c>
      <c r="G1299" t="s">
        <v>28</v>
      </c>
      <c r="H1299" t="s">
        <v>1928</v>
      </c>
      <c r="I1299" t="s">
        <v>19</v>
      </c>
      <c r="M1299">
        <v>320</v>
      </c>
    </row>
    <row r="1300" spans="1:13" x14ac:dyDescent="0.3">
      <c r="E1300" t="s">
        <v>1786</v>
      </c>
      <c r="F1300" t="s">
        <v>1347</v>
      </c>
      <c r="G1300" t="s">
        <v>13</v>
      </c>
      <c r="H1300" t="s">
        <v>1929</v>
      </c>
      <c r="I1300" t="s">
        <v>27</v>
      </c>
      <c r="M1300">
        <v>320</v>
      </c>
    </row>
    <row r="1301" spans="1:13" x14ac:dyDescent="0.3">
      <c r="A1301" t="s">
        <v>13</v>
      </c>
      <c r="B1301">
        <v>1</v>
      </c>
      <c r="C1301">
        <v>1</v>
      </c>
      <c r="D1301">
        <v>1</v>
      </c>
      <c r="E1301" t="s">
        <v>1786</v>
      </c>
      <c r="F1301" t="s">
        <v>1871</v>
      </c>
      <c r="G1301" t="s">
        <v>13</v>
      </c>
      <c r="H1301" t="s">
        <v>1930</v>
      </c>
      <c r="I1301" t="s">
        <v>22</v>
      </c>
      <c r="J1301" t="s">
        <v>603</v>
      </c>
      <c r="M1301">
        <v>320</v>
      </c>
    </row>
    <row r="1302" spans="1:13" x14ac:dyDescent="0.3">
      <c r="A1302" t="s">
        <v>13</v>
      </c>
      <c r="B1302">
        <v>1</v>
      </c>
      <c r="C1302">
        <v>1</v>
      </c>
      <c r="D1302">
        <v>1</v>
      </c>
      <c r="E1302" t="s">
        <v>1786</v>
      </c>
      <c r="F1302" t="s">
        <v>1807</v>
      </c>
      <c r="G1302" t="s">
        <v>13</v>
      </c>
      <c r="H1302" t="s">
        <v>1931</v>
      </c>
      <c r="I1302" t="s">
        <v>19</v>
      </c>
      <c r="M1302">
        <v>320</v>
      </c>
    </row>
    <row r="1303" spans="1:13" x14ac:dyDescent="0.3">
      <c r="E1303" t="s">
        <v>1786</v>
      </c>
      <c r="F1303" t="s">
        <v>1823</v>
      </c>
      <c r="G1303" t="s">
        <v>13</v>
      </c>
      <c r="H1303" t="s">
        <v>1932</v>
      </c>
      <c r="I1303" t="s">
        <v>22</v>
      </c>
      <c r="J1303" t="s">
        <v>23</v>
      </c>
      <c r="M1303">
        <v>320</v>
      </c>
    </row>
    <row r="1304" spans="1:13" x14ac:dyDescent="0.3">
      <c r="E1304" t="s">
        <v>1933</v>
      </c>
      <c r="F1304" t="s">
        <v>1934</v>
      </c>
      <c r="G1304" t="s">
        <v>28</v>
      </c>
      <c r="H1304" t="s">
        <v>1935</v>
      </c>
      <c r="I1304" t="s">
        <v>52</v>
      </c>
      <c r="J1304" t="s">
        <v>755</v>
      </c>
      <c r="K1304" t="s">
        <v>45</v>
      </c>
      <c r="L1304" t="s">
        <v>46</v>
      </c>
      <c r="M1304">
        <v>325</v>
      </c>
    </row>
    <row r="1305" spans="1:13" x14ac:dyDescent="0.3">
      <c r="E1305" t="s">
        <v>1933</v>
      </c>
      <c r="F1305" t="s">
        <v>1936</v>
      </c>
      <c r="G1305" t="s">
        <v>28</v>
      </c>
      <c r="H1305" t="s">
        <v>1937</v>
      </c>
      <c r="I1305" t="s">
        <v>17</v>
      </c>
      <c r="M1305">
        <v>325</v>
      </c>
    </row>
    <row r="1306" spans="1:13" x14ac:dyDescent="0.3">
      <c r="A1306" t="s">
        <v>242</v>
      </c>
      <c r="B1306">
        <v>0</v>
      </c>
      <c r="C1306">
        <v>0</v>
      </c>
      <c r="D1306">
        <v>0</v>
      </c>
      <c r="E1306" t="s">
        <v>1933</v>
      </c>
      <c r="F1306" t="s">
        <v>1936</v>
      </c>
      <c r="G1306" t="s">
        <v>13</v>
      </c>
      <c r="H1306" t="s">
        <v>1938</v>
      </c>
      <c r="I1306" t="s">
        <v>27</v>
      </c>
      <c r="M1306">
        <v>325</v>
      </c>
    </row>
    <row r="1307" spans="1:13" x14ac:dyDescent="0.3">
      <c r="E1307" t="s">
        <v>1933</v>
      </c>
      <c r="F1307" t="s">
        <v>1939</v>
      </c>
      <c r="G1307" t="s">
        <v>13</v>
      </c>
      <c r="H1307" t="s">
        <v>1940</v>
      </c>
      <c r="I1307" t="s">
        <v>52</v>
      </c>
      <c r="J1307" t="s">
        <v>23</v>
      </c>
      <c r="M1307">
        <v>325</v>
      </c>
    </row>
    <row r="1308" spans="1:13" x14ac:dyDescent="0.3">
      <c r="A1308" t="s">
        <v>13</v>
      </c>
      <c r="B1308">
        <v>1</v>
      </c>
      <c r="C1308">
        <v>1</v>
      </c>
      <c r="D1308">
        <v>1</v>
      </c>
      <c r="E1308" t="s">
        <v>1933</v>
      </c>
      <c r="F1308" t="s">
        <v>1941</v>
      </c>
      <c r="G1308" t="s">
        <v>13</v>
      </c>
      <c r="H1308" t="s">
        <v>1942</v>
      </c>
      <c r="I1308" t="s">
        <v>22</v>
      </c>
      <c r="J1308" t="s">
        <v>23</v>
      </c>
      <c r="M1308">
        <v>325</v>
      </c>
    </row>
    <row r="1309" spans="1:13" x14ac:dyDescent="0.3">
      <c r="E1309" t="s">
        <v>1933</v>
      </c>
      <c r="F1309" t="s">
        <v>1943</v>
      </c>
      <c r="G1309" t="s">
        <v>13</v>
      </c>
      <c r="H1309" t="s">
        <v>1944</v>
      </c>
      <c r="I1309" t="s">
        <v>22</v>
      </c>
      <c r="J1309" t="s">
        <v>1040</v>
      </c>
      <c r="K1309" t="s">
        <v>46</v>
      </c>
      <c r="M1309">
        <v>325</v>
      </c>
    </row>
    <row r="1310" spans="1:13" x14ac:dyDescent="0.3">
      <c r="A1310" t="s">
        <v>13</v>
      </c>
      <c r="B1310">
        <v>1</v>
      </c>
      <c r="C1310">
        <v>1</v>
      </c>
      <c r="D1310">
        <v>1</v>
      </c>
      <c r="E1310" t="s">
        <v>1933</v>
      </c>
      <c r="F1310" t="s">
        <v>1945</v>
      </c>
      <c r="G1310" t="s">
        <v>13</v>
      </c>
      <c r="H1310" t="s">
        <v>1946</v>
      </c>
      <c r="I1310" t="s">
        <v>19</v>
      </c>
      <c r="M1310">
        <v>325</v>
      </c>
    </row>
    <row r="1311" spans="1:13" x14ac:dyDescent="0.3">
      <c r="A1311" t="s">
        <v>28</v>
      </c>
      <c r="B1311">
        <v>1</v>
      </c>
      <c r="C1311">
        <v>1</v>
      </c>
      <c r="D1311">
        <v>1</v>
      </c>
      <c r="E1311" t="s">
        <v>1933</v>
      </c>
      <c r="F1311" t="s">
        <v>1939</v>
      </c>
      <c r="G1311" t="s">
        <v>28</v>
      </c>
      <c r="H1311" t="s">
        <v>1947</v>
      </c>
      <c r="I1311" t="s">
        <v>19</v>
      </c>
      <c r="M1311">
        <v>325</v>
      </c>
    </row>
    <row r="1312" spans="1:13" x14ac:dyDescent="0.3">
      <c r="E1312" t="s">
        <v>1933</v>
      </c>
      <c r="F1312" t="s">
        <v>1948</v>
      </c>
      <c r="G1312" t="s">
        <v>28</v>
      </c>
      <c r="H1312" t="s">
        <v>1949</v>
      </c>
      <c r="I1312" t="s">
        <v>27</v>
      </c>
      <c r="M1312">
        <v>325</v>
      </c>
    </row>
    <row r="1313" spans="1:13" x14ac:dyDescent="0.3">
      <c r="E1313" t="s">
        <v>1933</v>
      </c>
      <c r="F1313" t="s">
        <v>1948</v>
      </c>
      <c r="G1313" t="s">
        <v>25</v>
      </c>
      <c r="H1313" t="s">
        <v>1950</v>
      </c>
      <c r="I1313" t="s">
        <v>17</v>
      </c>
      <c r="M1313">
        <v>325</v>
      </c>
    </row>
    <row r="1314" spans="1:13" x14ac:dyDescent="0.3">
      <c r="A1314" t="s">
        <v>13</v>
      </c>
      <c r="B1314">
        <v>1</v>
      </c>
      <c r="C1314">
        <v>1</v>
      </c>
      <c r="D1314">
        <v>1</v>
      </c>
      <c r="E1314" t="s">
        <v>1951</v>
      </c>
      <c r="F1314" t="s">
        <v>1952</v>
      </c>
      <c r="G1314" t="s">
        <v>13</v>
      </c>
      <c r="H1314" t="s">
        <v>1953</v>
      </c>
      <c r="I1314" t="s">
        <v>22</v>
      </c>
      <c r="J1314" t="s">
        <v>44</v>
      </c>
      <c r="K1314" t="s">
        <v>45</v>
      </c>
      <c r="L1314" t="s">
        <v>46</v>
      </c>
      <c r="M1314">
        <v>326</v>
      </c>
    </row>
    <row r="1315" spans="1:13" x14ac:dyDescent="0.3">
      <c r="A1315" t="s">
        <v>13</v>
      </c>
      <c r="B1315">
        <v>1</v>
      </c>
      <c r="C1315">
        <v>1</v>
      </c>
      <c r="D1315">
        <v>1</v>
      </c>
      <c r="E1315" t="s">
        <v>1951</v>
      </c>
      <c r="F1315" t="s">
        <v>1954</v>
      </c>
      <c r="G1315" t="s">
        <v>13</v>
      </c>
      <c r="H1315" t="s">
        <v>1955</v>
      </c>
      <c r="I1315" t="s">
        <v>34</v>
      </c>
      <c r="J1315" t="s">
        <v>23</v>
      </c>
      <c r="M1315">
        <v>326</v>
      </c>
    </row>
    <row r="1316" spans="1:13" x14ac:dyDescent="0.3">
      <c r="A1316" t="s">
        <v>13</v>
      </c>
      <c r="B1316">
        <v>0</v>
      </c>
      <c r="C1316">
        <v>1</v>
      </c>
      <c r="D1316" t="s">
        <v>13</v>
      </c>
      <c r="E1316" t="s">
        <v>1951</v>
      </c>
      <c r="F1316" t="s">
        <v>1954</v>
      </c>
      <c r="G1316" t="s">
        <v>25</v>
      </c>
      <c r="H1316" t="s">
        <v>1956</v>
      </c>
      <c r="I1316" t="s">
        <v>17</v>
      </c>
      <c r="M1316">
        <v>326</v>
      </c>
    </row>
    <row r="1317" spans="1:13" x14ac:dyDescent="0.3">
      <c r="E1317" t="s">
        <v>1957</v>
      </c>
      <c r="F1317" t="s">
        <v>1650</v>
      </c>
      <c r="G1317" t="s">
        <v>13</v>
      </c>
      <c r="H1317" t="s">
        <v>1958</v>
      </c>
      <c r="I1317" t="s">
        <v>52</v>
      </c>
      <c r="J1317" t="s">
        <v>23</v>
      </c>
      <c r="M1317">
        <v>327</v>
      </c>
    </row>
    <row r="1318" spans="1:13" x14ac:dyDescent="0.3">
      <c r="E1318" t="s">
        <v>1957</v>
      </c>
      <c r="F1318" t="s">
        <v>1959</v>
      </c>
      <c r="G1318" t="s">
        <v>50</v>
      </c>
      <c r="H1318" t="s">
        <v>1960</v>
      </c>
      <c r="I1318" t="s">
        <v>52</v>
      </c>
      <c r="J1318" t="s">
        <v>404</v>
      </c>
      <c r="M1318">
        <v>327</v>
      </c>
    </row>
    <row r="1319" spans="1:13" x14ac:dyDescent="0.3">
      <c r="A1319" t="s">
        <v>28</v>
      </c>
      <c r="B1319">
        <v>1</v>
      </c>
      <c r="C1319">
        <v>1</v>
      </c>
      <c r="D1319">
        <v>1</v>
      </c>
      <c r="E1319" t="s">
        <v>1961</v>
      </c>
      <c r="F1319" t="s">
        <v>1962</v>
      </c>
      <c r="G1319" t="s">
        <v>28</v>
      </c>
      <c r="H1319" t="s">
        <v>1963</v>
      </c>
      <c r="I1319" t="s">
        <v>22</v>
      </c>
      <c r="J1319" t="s">
        <v>104</v>
      </c>
      <c r="M1319">
        <v>328</v>
      </c>
    </row>
    <row r="1320" spans="1:13" x14ac:dyDescent="0.3">
      <c r="A1320" t="s">
        <v>28</v>
      </c>
      <c r="B1320">
        <v>1</v>
      </c>
      <c r="C1320">
        <v>1</v>
      </c>
      <c r="D1320">
        <v>1</v>
      </c>
      <c r="E1320" t="s">
        <v>1961</v>
      </c>
      <c r="F1320" t="s">
        <v>1964</v>
      </c>
      <c r="G1320" t="s">
        <v>28</v>
      </c>
      <c r="H1320" t="s">
        <v>1965</v>
      </c>
      <c r="I1320" t="s">
        <v>22</v>
      </c>
      <c r="J1320" t="s">
        <v>104</v>
      </c>
      <c r="M1320">
        <v>328</v>
      </c>
    </row>
    <row r="1321" spans="1:13" x14ac:dyDescent="0.3">
      <c r="E1321" t="s">
        <v>1961</v>
      </c>
      <c r="F1321" t="s">
        <v>1966</v>
      </c>
      <c r="G1321" t="s">
        <v>13</v>
      </c>
      <c r="H1321" t="s">
        <v>1967</v>
      </c>
      <c r="I1321" t="s">
        <v>19</v>
      </c>
      <c r="M1321">
        <v>328</v>
      </c>
    </row>
    <row r="1322" spans="1:13" x14ac:dyDescent="0.3">
      <c r="E1322" t="s">
        <v>1961</v>
      </c>
      <c r="F1322" t="s">
        <v>107</v>
      </c>
      <c r="G1322" t="s">
        <v>50</v>
      </c>
      <c r="H1322" t="s">
        <v>1968</v>
      </c>
      <c r="I1322" t="s">
        <v>52</v>
      </c>
      <c r="J1322" t="s">
        <v>109</v>
      </c>
      <c r="M1322">
        <v>328</v>
      </c>
    </row>
    <row r="1323" spans="1:13" x14ac:dyDescent="0.3">
      <c r="E1323" t="s">
        <v>1969</v>
      </c>
      <c r="F1323" t="s">
        <v>446</v>
      </c>
      <c r="G1323" t="s">
        <v>13</v>
      </c>
      <c r="H1323" t="s">
        <v>447</v>
      </c>
      <c r="I1323" t="s">
        <v>27</v>
      </c>
      <c r="M1323">
        <v>329</v>
      </c>
    </row>
    <row r="1324" spans="1:13" x14ac:dyDescent="0.3">
      <c r="E1324" t="s">
        <v>1969</v>
      </c>
      <c r="F1324" t="s">
        <v>446</v>
      </c>
      <c r="G1324" t="s">
        <v>28</v>
      </c>
      <c r="H1324" t="s">
        <v>448</v>
      </c>
      <c r="I1324" t="s">
        <v>17</v>
      </c>
      <c r="M1324">
        <v>329</v>
      </c>
    </row>
    <row r="1325" spans="1:13" x14ac:dyDescent="0.3">
      <c r="A1325" t="s">
        <v>28</v>
      </c>
      <c r="B1325">
        <v>1</v>
      </c>
      <c r="C1325">
        <v>1</v>
      </c>
      <c r="D1325">
        <v>1</v>
      </c>
      <c r="E1325" t="s">
        <v>1970</v>
      </c>
      <c r="F1325" t="s">
        <v>1971</v>
      </c>
      <c r="G1325" t="s">
        <v>28</v>
      </c>
      <c r="H1325" t="s">
        <v>1972</v>
      </c>
      <c r="I1325" t="s">
        <v>22</v>
      </c>
      <c r="J1325" t="s">
        <v>104</v>
      </c>
      <c r="M1325">
        <v>330</v>
      </c>
    </row>
    <row r="1326" spans="1:13" x14ac:dyDescent="0.3">
      <c r="E1326" t="s">
        <v>1970</v>
      </c>
      <c r="F1326" t="s">
        <v>1973</v>
      </c>
      <c r="G1326" t="s">
        <v>50</v>
      </c>
      <c r="H1326" t="s">
        <v>1974</v>
      </c>
      <c r="I1326" t="s">
        <v>52</v>
      </c>
      <c r="J1326" t="s">
        <v>404</v>
      </c>
      <c r="M1326">
        <v>330</v>
      </c>
    </row>
    <row r="1327" spans="1:13" x14ac:dyDescent="0.3">
      <c r="E1327" t="s">
        <v>1970</v>
      </c>
      <c r="F1327" t="s">
        <v>1973</v>
      </c>
      <c r="G1327" t="s">
        <v>50</v>
      </c>
      <c r="H1327" t="s">
        <v>1974</v>
      </c>
      <c r="I1327" t="s">
        <v>52</v>
      </c>
      <c r="J1327" t="s">
        <v>404</v>
      </c>
      <c r="M1327">
        <v>330</v>
      </c>
    </row>
    <row r="1328" spans="1:13" x14ac:dyDescent="0.3">
      <c r="A1328" t="s">
        <v>13</v>
      </c>
      <c r="B1328">
        <v>0</v>
      </c>
      <c r="C1328">
        <v>1</v>
      </c>
      <c r="D1328" t="s">
        <v>13</v>
      </c>
      <c r="E1328" t="s">
        <v>1970</v>
      </c>
      <c r="F1328" t="s">
        <v>1975</v>
      </c>
      <c r="G1328" t="s">
        <v>28</v>
      </c>
      <c r="H1328" t="s">
        <v>1976</v>
      </c>
      <c r="I1328" t="s">
        <v>19</v>
      </c>
      <c r="M1328">
        <v>330</v>
      </c>
    </row>
    <row r="1329" spans="1:13" x14ac:dyDescent="0.3">
      <c r="E1329" t="s">
        <v>1970</v>
      </c>
      <c r="F1329" t="s">
        <v>1973</v>
      </c>
      <c r="G1329" t="s">
        <v>50</v>
      </c>
      <c r="H1329" t="s">
        <v>1974</v>
      </c>
      <c r="I1329" t="s">
        <v>52</v>
      </c>
      <c r="J1329" t="s">
        <v>404</v>
      </c>
      <c r="M1329">
        <v>330</v>
      </c>
    </row>
    <row r="1330" spans="1:13" x14ac:dyDescent="0.3">
      <c r="E1330" t="s">
        <v>1970</v>
      </c>
      <c r="F1330" t="s">
        <v>1975</v>
      </c>
      <c r="G1330" t="s">
        <v>50</v>
      </c>
      <c r="H1330" t="s">
        <v>1977</v>
      </c>
      <c r="I1330" t="s">
        <v>27</v>
      </c>
      <c r="M1330">
        <v>330</v>
      </c>
    </row>
    <row r="1331" spans="1:13" x14ac:dyDescent="0.3">
      <c r="A1331" t="s">
        <v>13</v>
      </c>
      <c r="B1331">
        <v>0</v>
      </c>
      <c r="C1331">
        <v>1</v>
      </c>
      <c r="D1331" t="s">
        <v>13</v>
      </c>
      <c r="E1331" t="s">
        <v>1970</v>
      </c>
      <c r="F1331" t="s">
        <v>1975</v>
      </c>
      <c r="G1331" t="s">
        <v>28</v>
      </c>
      <c r="H1331" t="s">
        <v>1978</v>
      </c>
      <c r="I1331" t="s">
        <v>17</v>
      </c>
      <c r="M1331">
        <v>330</v>
      </c>
    </row>
    <row r="1332" spans="1:13" x14ac:dyDescent="0.3">
      <c r="E1332" t="s">
        <v>1970</v>
      </c>
      <c r="F1332" t="s">
        <v>1979</v>
      </c>
      <c r="G1332" t="s">
        <v>28</v>
      </c>
      <c r="H1332" t="s">
        <v>1980</v>
      </c>
      <c r="I1332" t="s">
        <v>19</v>
      </c>
      <c r="M1332">
        <v>330</v>
      </c>
    </row>
    <row r="1333" spans="1:13" x14ac:dyDescent="0.3">
      <c r="E1333" t="s">
        <v>1981</v>
      </c>
      <c r="F1333" t="s">
        <v>1982</v>
      </c>
      <c r="G1333" t="s">
        <v>13</v>
      </c>
      <c r="H1333" t="s">
        <v>1983</v>
      </c>
      <c r="I1333" t="s">
        <v>17</v>
      </c>
      <c r="M1333">
        <v>331</v>
      </c>
    </row>
    <row r="1334" spans="1:13" x14ac:dyDescent="0.3">
      <c r="A1334" t="s">
        <v>13</v>
      </c>
      <c r="B1334">
        <v>1</v>
      </c>
      <c r="C1334">
        <v>1</v>
      </c>
      <c r="D1334">
        <v>1</v>
      </c>
      <c r="E1334" t="s">
        <v>1981</v>
      </c>
      <c r="F1334" t="s">
        <v>1984</v>
      </c>
      <c r="G1334" t="s">
        <v>13</v>
      </c>
      <c r="H1334" t="s">
        <v>1985</v>
      </c>
      <c r="I1334" t="s">
        <v>22</v>
      </c>
      <c r="J1334" t="s">
        <v>1040</v>
      </c>
      <c r="K1334" t="s">
        <v>46</v>
      </c>
      <c r="M1334">
        <v>331</v>
      </c>
    </row>
    <row r="1335" spans="1:13" x14ac:dyDescent="0.3">
      <c r="E1335" t="s">
        <v>1981</v>
      </c>
      <c r="F1335" t="s">
        <v>1986</v>
      </c>
      <c r="G1335" t="s">
        <v>50</v>
      </c>
      <c r="H1335" t="s">
        <v>1987</v>
      </c>
      <c r="I1335" t="s">
        <v>52</v>
      </c>
      <c r="J1335" t="s">
        <v>53</v>
      </c>
      <c r="M1335">
        <v>331</v>
      </c>
    </row>
    <row r="1336" spans="1:13" x14ac:dyDescent="0.3">
      <c r="A1336" t="s">
        <v>13</v>
      </c>
      <c r="B1336">
        <v>1</v>
      </c>
      <c r="C1336">
        <v>1</v>
      </c>
      <c r="D1336">
        <v>1</v>
      </c>
      <c r="E1336" t="s">
        <v>1981</v>
      </c>
      <c r="F1336" t="s">
        <v>1988</v>
      </c>
      <c r="G1336" t="s">
        <v>13</v>
      </c>
      <c r="H1336" t="s">
        <v>1989</v>
      </c>
      <c r="I1336" t="s">
        <v>22</v>
      </c>
      <c r="J1336" t="s">
        <v>44</v>
      </c>
      <c r="K1336" t="s">
        <v>45</v>
      </c>
      <c r="L1336" t="s">
        <v>46</v>
      </c>
      <c r="M1336">
        <v>331</v>
      </c>
    </row>
    <row r="1337" spans="1:13" x14ac:dyDescent="0.3">
      <c r="A1337" t="s">
        <v>13</v>
      </c>
      <c r="B1337">
        <v>1</v>
      </c>
      <c r="C1337">
        <v>1</v>
      </c>
      <c r="D1337">
        <v>1</v>
      </c>
      <c r="E1337" t="s">
        <v>1981</v>
      </c>
      <c r="F1337" t="s">
        <v>1990</v>
      </c>
      <c r="G1337" t="s">
        <v>13</v>
      </c>
      <c r="H1337" t="s">
        <v>1985</v>
      </c>
      <c r="I1337" t="s">
        <v>27</v>
      </c>
      <c r="M1337">
        <v>331</v>
      </c>
    </row>
    <row r="1338" spans="1:13" x14ac:dyDescent="0.3">
      <c r="A1338" t="s">
        <v>13</v>
      </c>
      <c r="B1338">
        <v>1</v>
      </c>
      <c r="C1338">
        <v>1</v>
      </c>
      <c r="D1338">
        <v>1</v>
      </c>
      <c r="E1338" t="s">
        <v>1981</v>
      </c>
      <c r="F1338" t="s">
        <v>1991</v>
      </c>
      <c r="G1338" t="s">
        <v>13</v>
      </c>
      <c r="H1338" t="s">
        <v>1985</v>
      </c>
      <c r="I1338" t="s">
        <v>27</v>
      </c>
      <c r="M1338">
        <v>331</v>
      </c>
    </row>
    <row r="1339" spans="1:13" x14ac:dyDescent="0.3">
      <c r="A1339" t="s">
        <v>13</v>
      </c>
      <c r="B1339">
        <v>1</v>
      </c>
      <c r="C1339">
        <v>1</v>
      </c>
      <c r="D1339">
        <v>1</v>
      </c>
      <c r="E1339" t="s">
        <v>1981</v>
      </c>
      <c r="F1339" t="s">
        <v>1984</v>
      </c>
      <c r="G1339" t="s">
        <v>13</v>
      </c>
      <c r="H1339" t="s">
        <v>1985</v>
      </c>
      <c r="I1339" t="s">
        <v>70</v>
      </c>
      <c r="J1339" t="s">
        <v>1040</v>
      </c>
      <c r="K1339" t="s">
        <v>46</v>
      </c>
      <c r="M1339">
        <v>331</v>
      </c>
    </row>
    <row r="1340" spans="1:13" x14ac:dyDescent="0.3">
      <c r="A1340" t="s">
        <v>13</v>
      </c>
      <c r="B1340">
        <v>1</v>
      </c>
      <c r="C1340">
        <v>1</v>
      </c>
      <c r="D1340">
        <v>1</v>
      </c>
      <c r="E1340" t="s">
        <v>1981</v>
      </c>
      <c r="F1340" t="s">
        <v>1984</v>
      </c>
      <c r="G1340" t="s">
        <v>13</v>
      </c>
      <c r="H1340" t="s">
        <v>1985</v>
      </c>
      <c r="I1340" t="s">
        <v>290</v>
      </c>
      <c r="J1340" t="s">
        <v>1040</v>
      </c>
      <c r="K1340" t="s">
        <v>46</v>
      </c>
      <c r="M1340">
        <v>331</v>
      </c>
    </row>
    <row r="1341" spans="1:13" x14ac:dyDescent="0.3">
      <c r="E1341" t="s">
        <v>1981</v>
      </c>
      <c r="F1341" t="s">
        <v>446</v>
      </c>
      <c r="G1341" t="s">
        <v>13</v>
      </c>
      <c r="H1341" t="s">
        <v>1992</v>
      </c>
      <c r="I1341" t="s">
        <v>19</v>
      </c>
      <c r="M1341">
        <v>331</v>
      </c>
    </row>
    <row r="1342" spans="1:13" x14ac:dyDescent="0.3">
      <c r="E1342" t="s">
        <v>1981</v>
      </c>
      <c r="F1342" t="s">
        <v>1986</v>
      </c>
      <c r="G1342" t="s">
        <v>50</v>
      </c>
      <c r="H1342" t="s">
        <v>1987</v>
      </c>
      <c r="I1342" t="s">
        <v>52</v>
      </c>
      <c r="J1342" t="s">
        <v>53</v>
      </c>
      <c r="M1342">
        <v>331</v>
      </c>
    </row>
    <row r="1343" spans="1:13" x14ac:dyDescent="0.3">
      <c r="A1343" t="s">
        <v>13</v>
      </c>
      <c r="B1343">
        <v>1</v>
      </c>
      <c r="C1343">
        <v>1</v>
      </c>
      <c r="D1343">
        <v>1</v>
      </c>
      <c r="E1343" t="s">
        <v>1993</v>
      </c>
      <c r="F1343" t="s">
        <v>1994</v>
      </c>
      <c r="G1343" t="s">
        <v>13</v>
      </c>
      <c r="H1343" t="s">
        <v>1995</v>
      </c>
      <c r="I1343" t="s">
        <v>22</v>
      </c>
      <c r="J1343" t="s">
        <v>44</v>
      </c>
      <c r="K1343" t="s">
        <v>45</v>
      </c>
      <c r="L1343" t="s">
        <v>46</v>
      </c>
      <c r="M1343">
        <v>332</v>
      </c>
    </row>
    <row r="1344" spans="1:13" x14ac:dyDescent="0.3">
      <c r="E1344" t="s">
        <v>1993</v>
      </c>
      <c r="F1344" t="s">
        <v>1996</v>
      </c>
      <c r="G1344" t="s">
        <v>13</v>
      </c>
      <c r="H1344" t="s">
        <v>1997</v>
      </c>
      <c r="I1344" t="s">
        <v>27</v>
      </c>
      <c r="M1344">
        <v>332</v>
      </c>
    </row>
    <row r="1345" spans="1:13" x14ac:dyDescent="0.3">
      <c r="A1345" t="s">
        <v>50</v>
      </c>
      <c r="B1345">
        <v>1</v>
      </c>
      <c r="C1345">
        <v>1</v>
      </c>
      <c r="D1345">
        <v>1</v>
      </c>
      <c r="E1345" t="s">
        <v>1993</v>
      </c>
      <c r="F1345" t="s">
        <v>1996</v>
      </c>
      <c r="G1345" t="s">
        <v>50</v>
      </c>
      <c r="H1345" t="s">
        <v>1998</v>
      </c>
      <c r="I1345" t="s">
        <v>17</v>
      </c>
      <c r="M1345">
        <v>332</v>
      </c>
    </row>
    <row r="1346" spans="1:13" x14ac:dyDescent="0.3">
      <c r="A1346" t="s">
        <v>28</v>
      </c>
      <c r="B1346">
        <v>1</v>
      </c>
      <c r="C1346">
        <v>1</v>
      </c>
      <c r="D1346">
        <v>1</v>
      </c>
      <c r="E1346" t="s">
        <v>1993</v>
      </c>
      <c r="F1346" t="s">
        <v>1999</v>
      </c>
      <c r="G1346" t="s">
        <v>28</v>
      </c>
      <c r="H1346" t="s">
        <v>2000</v>
      </c>
      <c r="I1346" t="s">
        <v>19</v>
      </c>
      <c r="M1346">
        <v>332</v>
      </c>
    </row>
    <row r="1347" spans="1:13" x14ac:dyDescent="0.3">
      <c r="A1347" t="s">
        <v>28</v>
      </c>
      <c r="B1347">
        <v>1</v>
      </c>
      <c r="C1347">
        <v>1</v>
      </c>
      <c r="D1347">
        <v>1</v>
      </c>
      <c r="E1347" t="s">
        <v>2001</v>
      </c>
      <c r="F1347" t="s">
        <v>2002</v>
      </c>
      <c r="G1347" t="s">
        <v>28</v>
      </c>
      <c r="H1347" t="s">
        <v>2003</v>
      </c>
      <c r="I1347" t="s">
        <v>43</v>
      </c>
      <c r="J1347" t="s">
        <v>104</v>
      </c>
      <c r="M1347">
        <v>333</v>
      </c>
    </row>
    <row r="1348" spans="1:13" x14ac:dyDescent="0.3">
      <c r="E1348" t="s">
        <v>2001</v>
      </c>
      <c r="F1348" t="s">
        <v>2004</v>
      </c>
      <c r="G1348" t="s">
        <v>25</v>
      </c>
      <c r="H1348" t="s">
        <v>2005</v>
      </c>
      <c r="I1348" t="s">
        <v>17</v>
      </c>
      <c r="M1348">
        <v>333</v>
      </c>
    </row>
    <row r="1349" spans="1:13" x14ac:dyDescent="0.3">
      <c r="A1349" t="s">
        <v>28</v>
      </c>
      <c r="B1349">
        <v>1</v>
      </c>
      <c r="C1349">
        <v>1</v>
      </c>
      <c r="D1349">
        <v>1</v>
      </c>
      <c r="E1349" t="s">
        <v>2001</v>
      </c>
      <c r="F1349" t="s">
        <v>2006</v>
      </c>
      <c r="G1349" t="s">
        <v>28</v>
      </c>
      <c r="H1349" t="s">
        <v>2007</v>
      </c>
      <c r="I1349" t="s">
        <v>22</v>
      </c>
      <c r="J1349" t="s">
        <v>104</v>
      </c>
      <c r="M1349">
        <v>333</v>
      </c>
    </row>
    <row r="1350" spans="1:13" x14ac:dyDescent="0.3">
      <c r="E1350" t="s">
        <v>2001</v>
      </c>
      <c r="F1350" t="s">
        <v>2008</v>
      </c>
      <c r="G1350" t="s">
        <v>50</v>
      </c>
      <c r="H1350" t="s">
        <v>2009</v>
      </c>
      <c r="I1350" t="s">
        <v>52</v>
      </c>
      <c r="J1350" t="s">
        <v>53</v>
      </c>
      <c r="M1350">
        <v>333</v>
      </c>
    </row>
    <row r="1351" spans="1:13" x14ac:dyDescent="0.3">
      <c r="E1351" t="s">
        <v>2001</v>
      </c>
      <c r="F1351" t="s">
        <v>2008</v>
      </c>
      <c r="G1351" t="s">
        <v>50</v>
      </c>
      <c r="H1351" t="s">
        <v>2009</v>
      </c>
      <c r="I1351" t="s">
        <v>52</v>
      </c>
      <c r="J1351" t="s">
        <v>53</v>
      </c>
      <c r="M1351">
        <v>333</v>
      </c>
    </row>
    <row r="1352" spans="1:13" x14ac:dyDescent="0.3">
      <c r="A1352" t="s">
        <v>13</v>
      </c>
      <c r="B1352">
        <v>1</v>
      </c>
      <c r="C1352">
        <v>1</v>
      </c>
      <c r="D1352">
        <v>1</v>
      </c>
      <c r="E1352" t="s">
        <v>2001</v>
      </c>
      <c r="F1352" t="s">
        <v>2010</v>
      </c>
      <c r="G1352" t="s">
        <v>13</v>
      </c>
      <c r="H1352" t="s">
        <v>2011</v>
      </c>
      <c r="I1352" t="s">
        <v>22</v>
      </c>
      <c r="J1352" t="s">
        <v>64</v>
      </c>
      <c r="K1352" t="s">
        <v>46</v>
      </c>
      <c r="M1352">
        <v>333</v>
      </c>
    </row>
    <row r="1353" spans="1:13" x14ac:dyDescent="0.3">
      <c r="A1353" t="s">
        <v>13</v>
      </c>
      <c r="B1353">
        <v>0</v>
      </c>
      <c r="C1353">
        <v>1</v>
      </c>
      <c r="D1353" t="s">
        <v>13</v>
      </c>
      <c r="E1353" t="s">
        <v>2001</v>
      </c>
      <c r="F1353" t="s">
        <v>2012</v>
      </c>
      <c r="G1353" t="s">
        <v>25</v>
      </c>
      <c r="H1353" t="s">
        <v>2013</v>
      </c>
      <c r="I1353" t="s">
        <v>27</v>
      </c>
      <c r="M1353">
        <v>333</v>
      </c>
    </row>
    <row r="1354" spans="1:13" x14ac:dyDescent="0.3">
      <c r="A1354" t="s">
        <v>13</v>
      </c>
      <c r="B1354">
        <v>0</v>
      </c>
      <c r="C1354">
        <v>1</v>
      </c>
      <c r="D1354" t="s">
        <v>13</v>
      </c>
      <c r="E1354" t="s">
        <v>2001</v>
      </c>
      <c r="F1354" t="s">
        <v>2012</v>
      </c>
      <c r="G1354" t="s">
        <v>25</v>
      </c>
      <c r="H1354" t="s">
        <v>2013</v>
      </c>
      <c r="I1354" t="s">
        <v>27</v>
      </c>
      <c r="M1354">
        <v>333</v>
      </c>
    </row>
    <row r="1355" spans="1:13" x14ac:dyDescent="0.3">
      <c r="A1355" t="s">
        <v>13</v>
      </c>
      <c r="B1355">
        <v>1</v>
      </c>
      <c r="C1355">
        <v>1</v>
      </c>
      <c r="D1355">
        <v>1</v>
      </c>
      <c r="E1355" t="s">
        <v>2001</v>
      </c>
      <c r="F1355" t="s">
        <v>2014</v>
      </c>
      <c r="G1355" t="s">
        <v>13</v>
      </c>
      <c r="H1355" t="s">
        <v>2015</v>
      </c>
      <c r="I1355" t="s">
        <v>22</v>
      </c>
      <c r="J1355" t="s">
        <v>64</v>
      </c>
      <c r="K1355" t="s">
        <v>46</v>
      </c>
      <c r="M1355">
        <v>333</v>
      </c>
    </row>
    <row r="1356" spans="1:13" x14ac:dyDescent="0.3">
      <c r="A1356" t="s">
        <v>13</v>
      </c>
      <c r="B1356">
        <v>1</v>
      </c>
      <c r="C1356">
        <v>1</v>
      </c>
      <c r="D1356">
        <v>1</v>
      </c>
      <c r="E1356" t="s">
        <v>2001</v>
      </c>
      <c r="F1356" t="s">
        <v>2016</v>
      </c>
      <c r="G1356" t="s">
        <v>13</v>
      </c>
      <c r="H1356" t="s">
        <v>2017</v>
      </c>
      <c r="I1356" t="s">
        <v>22</v>
      </c>
      <c r="J1356" t="s">
        <v>44</v>
      </c>
      <c r="K1356" t="s">
        <v>45</v>
      </c>
      <c r="L1356" t="s">
        <v>46</v>
      </c>
      <c r="M1356">
        <v>333</v>
      </c>
    </row>
    <row r="1357" spans="1:13" x14ac:dyDescent="0.3">
      <c r="E1357" t="s">
        <v>2001</v>
      </c>
      <c r="F1357" t="s">
        <v>2002</v>
      </c>
      <c r="G1357" t="s">
        <v>13</v>
      </c>
      <c r="H1357" t="s">
        <v>2018</v>
      </c>
      <c r="I1357" t="s">
        <v>17</v>
      </c>
      <c r="M1357">
        <v>333</v>
      </c>
    </row>
    <row r="1358" spans="1:13" x14ac:dyDescent="0.3">
      <c r="A1358" t="s">
        <v>28</v>
      </c>
      <c r="B1358">
        <v>0</v>
      </c>
      <c r="C1358">
        <v>0</v>
      </c>
      <c r="D1358">
        <v>1</v>
      </c>
      <c r="E1358" t="s">
        <v>2001</v>
      </c>
      <c r="F1358" t="s">
        <v>2019</v>
      </c>
      <c r="G1358" t="s">
        <v>28</v>
      </c>
      <c r="H1358" t="s">
        <v>2020</v>
      </c>
      <c r="I1358" t="s">
        <v>19</v>
      </c>
      <c r="M1358">
        <v>333</v>
      </c>
    </row>
    <row r="1359" spans="1:13" x14ac:dyDescent="0.3">
      <c r="E1359" t="s">
        <v>2001</v>
      </c>
      <c r="F1359" t="s">
        <v>2012</v>
      </c>
      <c r="G1359" t="s">
        <v>28</v>
      </c>
      <c r="H1359" t="s">
        <v>2021</v>
      </c>
      <c r="I1359" t="s">
        <v>17</v>
      </c>
      <c r="M1359">
        <v>333</v>
      </c>
    </row>
    <row r="1360" spans="1:13" x14ac:dyDescent="0.3">
      <c r="A1360" t="s">
        <v>28</v>
      </c>
      <c r="B1360">
        <v>1</v>
      </c>
      <c r="C1360">
        <v>1</v>
      </c>
      <c r="D1360">
        <v>1</v>
      </c>
      <c r="E1360" t="s">
        <v>2022</v>
      </c>
      <c r="F1360" t="s">
        <v>2023</v>
      </c>
      <c r="G1360" t="s">
        <v>28</v>
      </c>
      <c r="H1360" t="s">
        <v>2024</v>
      </c>
      <c r="I1360" t="s">
        <v>22</v>
      </c>
      <c r="J1360" t="s">
        <v>464</v>
      </c>
      <c r="M1360">
        <v>334</v>
      </c>
    </row>
    <row r="1361" spans="1:13" x14ac:dyDescent="0.3">
      <c r="A1361" t="s">
        <v>13</v>
      </c>
      <c r="B1361">
        <v>1</v>
      </c>
      <c r="C1361">
        <v>1</v>
      </c>
      <c r="D1361">
        <v>1</v>
      </c>
      <c r="E1361" t="s">
        <v>2022</v>
      </c>
      <c r="F1361" t="s">
        <v>2025</v>
      </c>
      <c r="G1361" t="s">
        <v>13</v>
      </c>
      <c r="H1361" t="s">
        <v>2026</v>
      </c>
      <c r="I1361" t="s">
        <v>43</v>
      </c>
      <c r="J1361" t="s">
        <v>44</v>
      </c>
      <c r="K1361" t="s">
        <v>45</v>
      </c>
      <c r="L1361" t="s">
        <v>46</v>
      </c>
      <c r="M1361">
        <v>334</v>
      </c>
    </row>
    <row r="1362" spans="1:13" x14ac:dyDescent="0.3">
      <c r="A1362" t="s">
        <v>13</v>
      </c>
      <c r="B1362">
        <v>1</v>
      </c>
      <c r="C1362">
        <v>1</v>
      </c>
      <c r="D1362">
        <v>1</v>
      </c>
      <c r="E1362" t="s">
        <v>2022</v>
      </c>
      <c r="F1362" t="s">
        <v>2027</v>
      </c>
      <c r="G1362" t="s">
        <v>13</v>
      </c>
      <c r="H1362" t="s">
        <v>2028</v>
      </c>
      <c r="I1362" t="s">
        <v>22</v>
      </c>
      <c r="J1362" t="s">
        <v>23</v>
      </c>
      <c r="M1362">
        <v>334</v>
      </c>
    </row>
    <row r="1363" spans="1:13" x14ac:dyDescent="0.3">
      <c r="A1363" t="s">
        <v>242</v>
      </c>
      <c r="B1363">
        <v>0</v>
      </c>
      <c r="C1363">
        <v>0</v>
      </c>
      <c r="D1363">
        <v>0</v>
      </c>
      <c r="E1363" t="s">
        <v>2022</v>
      </c>
      <c r="F1363" t="s">
        <v>2029</v>
      </c>
      <c r="G1363" t="s">
        <v>13</v>
      </c>
      <c r="H1363" t="s">
        <v>2030</v>
      </c>
      <c r="I1363" t="s">
        <v>17</v>
      </c>
      <c r="M1363">
        <v>334</v>
      </c>
    </row>
    <row r="1364" spans="1:13" x14ac:dyDescent="0.3">
      <c r="A1364" t="s">
        <v>13</v>
      </c>
      <c r="B1364">
        <v>1</v>
      </c>
      <c r="C1364">
        <v>1</v>
      </c>
      <c r="D1364">
        <v>1</v>
      </c>
      <c r="E1364" t="s">
        <v>2022</v>
      </c>
      <c r="F1364" t="s">
        <v>1548</v>
      </c>
      <c r="G1364" t="s">
        <v>13</v>
      </c>
      <c r="H1364" t="s">
        <v>2031</v>
      </c>
      <c r="I1364" t="s">
        <v>22</v>
      </c>
      <c r="J1364" t="s">
        <v>23</v>
      </c>
      <c r="M1364">
        <v>334</v>
      </c>
    </row>
    <row r="1365" spans="1:13" x14ac:dyDescent="0.3">
      <c r="A1365" t="s">
        <v>13</v>
      </c>
      <c r="B1365">
        <v>1</v>
      </c>
      <c r="C1365">
        <v>1</v>
      </c>
      <c r="D1365">
        <v>1</v>
      </c>
      <c r="E1365" t="s">
        <v>2022</v>
      </c>
      <c r="F1365" t="s">
        <v>2032</v>
      </c>
      <c r="G1365" t="s">
        <v>13</v>
      </c>
      <c r="H1365" t="s">
        <v>2033</v>
      </c>
      <c r="I1365" t="s">
        <v>22</v>
      </c>
      <c r="J1365" t="s">
        <v>44</v>
      </c>
      <c r="K1365" t="s">
        <v>45</v>
      </c>
      <c r="L1365" t="s">
        <v>46</v>
      </c>
      <c r="M1365">
        <v>334</v>
      </c>
    </row>
    <row r="1366" spans="1:13" x14ac:dyDescent="0.3">
      <c r="A1366" t="s">
        <v>13</v>
      </c>
      <c r="B1366">
        <v>1</v>
      </c>
      <c r="C1366">
        <v>1</v>
      </c>
      <c r="D1366">
        <v>1</v>
      </c>
      <c r="E1366" t="s">
        <v>2022</v>
      </c>
      <c r="F1366" t="s">
        <v>1048</v>
      </c>
      <c r="G1366" t="s">
        <v>13</v>
      </c>
      <c r="H1366" t="s">
        <v>2034</v>
      </c>
      <c r="I1366" t="s">
        <v>22</v>
      </c>
      <c r="J1366" t="s">
        <v>23</v>
      </c>
      <c r="M1366">
        <v>334</v>
      </c>
    </row>
    <row r="1367" spans="1:13" x14ac:dyDescent="0.3">
      <c r="A1367" t="s">
        <v>13</v>
      </c>
      <c r="B1367">
        <v>1</v>
      </c>
      <c r="C1367">
        <v>1</v>
      </c>
      <c r="D1367">
        <v>1</v>
      </c>
      <c r="E1367" t="s">
        <v>2035</v>
      </c>
      <c r="F1367" t="s">
        <v>2036</v>
      </c>
      <c r="G1367" t="s">
        <v>13</v>
      </c>
      <c r="H1367" t="s">
        <v>2037</v>
      </c>
      <c r="I1367" t="s">
        <v>19</v>
      </c>
      <c r="M1367">
        <v>335</v>
      </c>
    </row>
    <row r="1368" spans="1:13" x14ac:dyDescent="0.3">
      <c r="E1368" t="s">
        <v>2035</v>
      </c>
      <c r="F1368" t="s">
        <v>2038</v>
      </c>
      <c r="G1368" t="s">
        <v>50</v>
      </c>
      <c r="H1368" t="s">
        <v>2039</v>
      </c>
      <c r="I1368" t="s">
        <v>52</v>
      </c>
      <c r="J1368" t="s">
        <v>57</v>
      </c>
      <c r="M1368">
        <v>335</v>
      </c>
    </row>
    <row r="1369" spans="1:13" x14ac:dyDescent="0.3">
      <c r="E1369" t="s">
        <v>2035</v>
      </c>
      <c r="F1369" t="s">
        <v>2040</v>
      </c>
      <c r="G1369" t="s">
        <v>28</v>
      </c>
      <c r="H1369" t="s">
        <v>2041</v>
      </c>
      <c r="I1369" t="s">
        <v>17</v>
      </c>
      <c r="M1369">
        <v>335</v>
      </c>
    </row>
    <row r="1370" spans="1:13" x14ac:dyDescent="0.3">
      <c r="E1370" t="s">
        <v>2035</v>
      </c>
      <c r="F1370" t="s">
        <v>2042</v>
      </c>
      <c r="G1370" t="s">
        <v>13</v>
      </c>
      <c r="H1370" t="s">
        <v>2043</v>
      </c>
      <c r="I1370" t="s">
        <v>27</v>
      </c>
      <c r="M1370">
        <v>335</v>
      </c>
    </row>
    <row r="1371" spans="1:13" x14ac:dyDescent="0.3">
      <c r="E1371" t="s">
        <v>2035</v>
      </c>
      <c r="F1371" t="s">
        <v>2042</v>
      </c>
      <c r="G1371" t="s">
        <v>13</v>
      </c>
      <c r="H1371" t="s">
        <v>2043</v>
      </c>
      <c r="I1371" t="s">
        <v>27</v>
      </c>
      <c r="M1371">
        <v>335</v>
      </c>
    </row>
    <row r="1372" spans="1:13" x14ac:dyDescent="0.3">
      <c r="A1372" t="s">
        <v>242</v>
      </c>
      <c r="B1372">
        <v>0</v>
      </c>
      <c r="E1372" t="s">
        <v>2035</v>
      </c>
      <c r="F1372" t="s">
        <v>2044</v>
      </c>
      <c r="G1372" t="s">
        <v>25</v>
      </c>
      <c r="H1372" t="s">
        <v>2045</v>
      </c>
      <c r="I1372" t="s">
        <v>17</v>
      </c>
      <c r="M1372">
        <v>335</v>
      </c>
    </row>
    <row r="1373" spans="1:13" x14ac:dyDescent="0.3">
      <c r="E1373" t="s">
        <v>2035</v>
      </c>
      <c r="F1373" t="s">
        <v>2044</v>
      </c>
      <c r="G1373" t="s">
        <v>13</v>
      </c>
      <c r="H1373" t="s">
        <v>2046</v>
      </c>
      <c r="I1373" t="s">
        <v>27</v>
      </c>
      <c r="M1373">
        <v>335</v>
      </c>
    </row>
    <row r="1374" spans="1:13" x14ac:dyDescent="0.3">
      <c r="A1374" t="s">
        <v>1329</v>
      </c>
      <c r="B1374">
        <v>0</v>
      </c>
      <c r="C1374">
        <v>1</v>
      </c>
      <c r="D1374" t="s">
        <v>1329</v>
      </c>
      <c r="E1374" t="s">
        <v>2035</v>
      </c>
      <c r="F1374" t="s">
        <v>2042</v>
      </c>
      <c r="G1374" t="s">
        <v>28</v>
      </c>
      <c r="H1374" t="s">
        <v>2047</v>
      </c>
      <c r="I1374" t="s">
        <v>17</v>
      </c>
      <c r="M1374">
        <v>335</v>
      </c>
    </row>
    <row r="1375" spans="1:13" x14ac:dyDescent="0.3">
      <c r="A1375" t="s">
        <v>1329</v>
      </c>
      <c r="B1375">
        <v>0</v>
      </c>
      <c r="C1375">
        <v>1</v>
      </c>
      <c r="D1375" t="s">
        <v>1329</v>
      </c>
      <c r="E1375" t="s">
        <v>2035</v>
      </c>
      <c r="F1375" t="s">
        <v>2042</v>
      </c>
      <c r="G1375" t="s">
        <v>28</v>
      </c>
      <c r="H1375" t="s">
        <v>2048</v>
      </c>
      <c r="I1375" t="s">
        <v>17</v>
      </c>
      <c r="M1375">
        <v>335</v>
      </c>
    </row>
    <row r="1376" spans="1:13" x14ac:dyDescent="0.3">
      <c r="A1376" t="s">
        <v>28</v>
      </c>
      <c r="B1376">
        <v>1</v>
      </c>
      <c r="C1376">
        <v>1</v>
      </c>
      <c r="D1376">
        <v>1</v>
      </c>
      <c r="E1376" t="s">
        <v>2035</v>
      </c>
      <c r="F1376" t="s">
        <v>2049</v>
      </c>
      <c r="G1376" t="s">
        <v>28</v>
      </c>
      <c r="H1376" t="s">
        <v>2050</v>
      </c>
      <c r="I1376" t="s">
        <v>43</v>
      </c>
      <c r="J1376" t="s">
        <v>104</v>
      </c>
      <c r="M1376">
        <v>335</v>
      </c>
    </row>
    <row r="1377" spans="1:13" x14ac:dyDescent="0.3">
      <c r="E1377" t="s">
        <v>2035</v>
      </c>
      <c r="F1377" t="s">
        <v>2051</v>
      </c>
      <c r="G1377" t="s">
        <v>28</v>
      </c>
      <c r="H1377" t="s">
        <v>2052</v>
      </c>
      <c r="I1377" t="s">
        <v>17</v>
      </c>
      <c r="M1377">
        <v>335</v>
      </c>
    </row>
    <row r="1378" spans="1:13" x14ac:dyDescent="0.3">
      <c r="A1378" t="s">
        <v>13</v>
      </c>
      <c r="B1378">
        <v>1</v>
      </c>
      <c r="C1378">
        <v>1</v>
      </c>
      <c r="D1378">
        <v>1</v>
      </c>
      <c r="E1378" t="s">
        <v>2035</v>
      </c>
      <c r="F1378" t="s">
        <v>2051</v>
      </c>
      <c r="G1378" t="s">
        <v>13</v>
      </c>
      <c r="H1378" t="s">
        <v>2053</v>
      </c>
      <c r="I1378" t="s">
        <v>27</v>
      </c>
      <c r="M1378">
        <v>335</v>
      </c>
    </row>
    <row r="1379" spans="1:13" x14ac:dyDescent="0.3">
      <c r="A1379" t="s">
        <v>28</v>
      </c>
      <c r="B1379">
        <v>1</v>
      </c>
      <c r="C1379">
        <v>1</v>
      </c>
      <c r="D1379">
        <v>1</v>
      </c>
      <c r="E1379" t="s">
        <v>2035</v>
      </c>
      <c r="F1379" t="s">
        <v>2054</v>
      </c>
      <c r="G1379" t="s">
        <v>28</v>
      </c>
      <c r="H1379" t="s">
        <v>2055</v>
      </c>
      <c r="I1379" t="s">
        <v>22</v>
      </c>
      <c r="J1379" t="s">
        <v>104</v>
      </c>
      <c r="M1379">
        <v>335</v>
      </c>
    </row>
    <row r="1380" spans="1:13" x14ac:dyDescent="0.3">
      <c r="E1380" t="s">
        <v>2035</v>
      </c>
      <c r="F1380" t="s">
        <v>1973</v>
      </c>
      <c r="G1380" t="s">
        <v>50</v>
      </c>
      <c r="H1380" t="s">
        <v>2056</v>
      </c>
      <c r="I1380" t="s">
        <v>52</v>
      </c>
      <c r="J1380" t="s">
        <v>404</v>
      </c>
      <c r="M1380">
        <v>335</v>
      </c>
    </row>
    <row r="1381" spans="1:13" x14ac:dyDescent="0.3">
      <c r="A1381" t="s">
        <v>28</v>
      </c>
      <c r="B1381">
        <v>1</v>
      </c>
      <c r="C1381">
        <v>1</v>
      </c>
      <c r="D1381">
        <v>1</v>
      </c>
      <c r="E1381" t="s">
        <v>2035</v>
      </c>
      <c r="F1381" t="s">
        <v>2057</v>
      </c>
      <c r="G1381" t="s">
        <v>28</v>
      </c>
      <c r="H1381" t="s">
        <v>2058</v>
      </c>
      <c r="I1381" t="s">
        <v>19</v>
      </c>
      <c r="M1381">
        <v>335</v>
      </c>
    </row>
    <row r="1382" spans="1:13" x14ac:dyDescent="0.3">
      <c r="E1382" t="s">
        <v>2035</v>
      </c>
      <c r="F1382" t="s">
        <v>2059</v>
      </c>
      <c r="G1382" t="s">
        <v>13</v>
      </c>
      <c r="H1382" t="s">
        <v>2060</v>
      </c>
      <c r="I1382" t="s">
        <v>19</v>
      </c>
      <c r="M1382">
        <v>335</v>
      </c>
    </row>
    <row r="1383" spans="1:13" x14ac:dyDescent="0.3">
      <c r="A1383" t="s">
        <v>13</v>
      </c>
      <c r="B1383">
        <v>0</v>
      </c>
      <c r="C1383">
        <v>1</v>
      </c>
      <c r="D1383" t="s">
        <v>13</v>
      </c>
      <c r="E1383" t="s">
        <v>2061</v>
      </c>
      <c r="F1383" t="s">
        <v>2062</v>
      </c>
      <c r="G1383" t="s">
        <v>50</v>
      </c>
      <c r="H1383" t="s">
        <v>2063</v>
      </c>
      <c r="I1383" t="s">
        <v>52</v>
      </c>
      <c r="J1383" t="s">
        <v>200</v>
      </c>
      <c r="M1383">
        <v>336</v>
      </c>
    </row>
    <row r="1384" spans="1:13" x14ac:dyDescent="0.3">
      <c r="A1384" t="s">
        <v>13</v>
      </c>
      <c r="B1384">
        <v>1</v>
      </c>
      <c r="C1384">
        <v>1</v>
      </c>
      <c r="D1384">
        <v>1</v>
      </c>
      <c r="E1384" t="s">
        <v>2061</v>
      </c>
      <c r="F1384" t="s">
        <v>2062</v>
      </c>
      <c r="G1384" t="s">
        <v>13</v>
      </c>
      <c r="H1384" t="s">
        <v>2064</v>
      </c>
      <c r="I1384" t="s">
        <v>40</v>
      </c>
      <c r="M1384">
        <v>336</v>
      </c>
    </row>
    <row r="1385" spans="1:13" x14ac:dyDescent="0.3">
      <c r="A1385" t="s">
        <v>13</v>
      </c>
      <c r="B1385">
        <v>1</v>
      </c>
      <c r="C1385">
        <v>1</v>
      </c>
      <c r="D1385">
        <v>1</v>
      </c>
      <c r="E1385" t="s">
        <v>2061</v>
      </c>
      <c r="F1385" t="s">
        <v>2062</v>
      </c>
      <c r="G1385" t="s">
        <v>13</v>
      </c>
      <c r="H1385" t="s">
        <v>2065</v>
      </c>
      <c r="I1385" t="s">
        <v>40</v>
      </c>
      <c r="M1385">
        <v>336</v>
      </c>
    </row>
    <row r="1386" spans="1:13" x14ac:dyDescent="0.3">
      <c r="A1386" t="s">
        <v>13</v>
      </c>
      <c r="B1386">
        <v>1</v>
      </c>
      <c r="C1386">
        <v>1</v>
      </c>
      <c r="D1386">
        <v>1</v>
      </c>
      <c r="E1386" t="s">
        <v>2061</v>
      </c>
      <c r="F1386" t="s">
        <v>2062</v>
      </c>
      <c r="G1386" t="s">
        <v>13</v>
      </c>
      <c r="H1386" t="s">
        <v>2066</v>
      </c>
      <c r="I1386" t="s">
        <v>40</v>
      </c>
      <c r="M1386">
        <v>336</v>
      </c>
    </row>
    <row r="1387" spans="1:13" x14ac:dyDescent="0.3">
      <c r="E1387" t="s">
        <v>2061</v>
      </c>
      <c r="F1387" t="s">
        <v>2067</v>
      </c>
      <c r="G1387" t="s">
        <v>13</v>
      </c>
      <c r="H1387" t="s">
        <v>2068</v>
      </c>
      <c r="I1387" t="s">
        <v>19</v>
      </c>
      <c r="M1387">
        <v>336</v>
      </c>
    </row>
    <row r="1388" spans="1:13" x14ac:dyDescent="0.3">
      <c r="A1388" t="s">
        <v>28</v>
      </c>
      <c r="B1388">
        <v>1</v>
      </c>
      <c r="C1388">
        <v>1</v>
      </c>
      <c r="D1388">
        <v>1</v>
      </c>
      <c r="E1388" t="s">
        <v>2061</v>
      </c>
      <c r="F1388" t="s">
        <v>2069</v>
      </c>
      <c r="G1388" t="s">
        <v>28</v>
      </c>
      <c r="H1388" t="s">
        <v>2070</v>
      </c>
      <c r="I1388" t="s">
        <v>19</v>
      </c>
      <c r="M1388">
        <v>336</v>
      </c>
    </row>
    <row r="1389" spans="1:13" x14ac:dyDescent="0.3">
      <c r="E1389" t="s">
        <v>2061</v>
      </c>
      <c r="F1389" t="s">
        <v>2071</v>
      </c>
      <c r="G1389" t="s">
        <v>13</v>
      </c>
      <c r="H1389" t="s">
        <v>2072</v>
      </c>
      <c r="I1389" t="s">
        <v>17</v>
      </c>
      <c r="M1389">
        <v>336</v>
      </c>
    </row>
    <row r="1390" spans="1:13" x14ac:dyDescent="0.3">
      <c r="A1390" t="s">
        <v>28</v>
      </c>
      <c r="B1390">
        <v>1</v>
      </c>
      <c r="C1390">
        <v>1</v>
      </c>
      <c r="D1390">
        <v>1</v>
      </c>
      <c r="E1390" t="s">
        <v>2061</v>
      </c>
      <c r="F1390" t="s">
        <v>2073</v>
      </c>
      <c r="G1390" t="s">
        <v>28</v>
      </c>
      <c r="H1390" t="s">
        <v>2074</v>
      </c>
      <c r="I1390" t="s">
        <v>27</v>
      </c>
      <c r="M1390">
        <v>336</v>
      </c>
    </row>
    <row r="1391" spans="1:13" x14ac:dyDescent="0.3">
      <c r="E1391" t="s">
        <v>2061</v>
      </c>
      <c r="F1391" t="s">
        <v>2075</v>
      </c>
      <c r="G1391" t="s">
        <v>28</v>
      </c>
      <c r="H1391" t="s">
        <v>2076</v>
      </c>
      <c r="I1391" t="s">
        <v>70</v>
      </c>
      <c r="J1391" t="s">
        <v>104</v>
      </c>
      <c r="M1391">
        <v>336</v>
      </c>
    </row>
    <row r="1392" spans="1:13" x14ac:dyDescent="0.3">
      <c r="E1392" t="s">
        <v>2061</v>
      </c>
      <c r="F1392" t="s">
        <v>2077</v>
      </c>
      <c r="G1392" t="s">
        <v>28</v>
      </c>
      <c r="H1392" t="s">
        <v>2078</v>
      </c>
      <c r="I1392" t="s">
        <v>17</v>
      </c>
      <c r="M1392">
        <v>336</v>
      </c>
    </row>
    <row r="1393" spans="1:13" x14ac:dyDescent="0.3">
      <c r="A1393" t="s">
        <v>13</v>
      </c>
      <c r="B1393">
        <v>1</v>
      </c>
      <c r="C1393">
        <v>1</v>
      </c>
      <c r="D1393">
        <v>1</v>
      </c>
      <c r="E1393" t="s">
        <v>2061</v>
      </c>
      <c r="F1393" t="s">
        <v>2079</v>
      </c>
      <c r="G1393" t="s">
        <v>13</v>
      </c>
      <c r="H1393" t="s">
        <v>2080</v>
      </c>
      <c r="I1393" t="s">
        <v>22</v>
      </c>
      <c r="J1393" t="s">
        <v>44</v>
      </c>
      <c r="K1393" t="s">
        <v>45</v>
      </c>
      <c r="L1393" t="s">
        <v>46</v>
      </c>
      <c r="M1393">
        <v>336</v>
      </c>
    </row>
    <row r="1394" spans="1:13" x14ac:dyDescent="0.3">
      <c r="A1394" t="s">
        <v>13</v>
      </c>
      <c r="B1394">
        <v>1</v>
      </c>
      <c r="C1394">
        <v>1</v>
      </c>
      <c r="D1394">
        <v>1</v>
      </c>
      <c r="E1394" t="s">
        <v>2061</v>
      </c>
      <c r="F1394" t="s">
        <v>2081</v>
      </c>
      <c r="G1394" t="s">
        <v>13</v>
      </c>
      <c r="H1394" t="s">
        <v>2082</v>
      </c>
      <c r="I1394" t="s">
        <v>43</v>
      </c>
      <c r="J1394" t="s">
        <v>603</v>
      </c>
      <c r="M1394">
        <v>336</v>
      </c>
    </row>
    <row r="1395" spans="1:13" x14ac:dyDescent="0.3">
      <c r="A1395" t="s">
        <v>13</v>
      </c>
      <c r="B1395">
        <v>0</v>
      </c>
      <c r="C1395">
        <v>1</v>
      </c>
      <c r="D1395" t="s">
        <v>13</v>
      </c>
      <c r="E1395" t="s">
        <v>2061</v>
      </c>
      <c r="F1395" t="s">
        <v>2062</v>
      </c>
      <c r="G1395" t="s">
        <v>50</v>
      </c>
      <c r="H1395" t="s">
        <v>2063</v>
      </c>
      <c r="I1395" t="s">
        <v>52</v>
      </c>
      <c r="J1395" t="s">
        <v>184</v>
      </c>
      <c r="M1395">
        <v>336</v>
      </c>
    </row>
    <row r="1396" spans="1:13" x14ac:dyDescent="0.3">
      <c r="A1396" t="s">
        <v>28</v>
      </c>
      <c r="B1396">
        <v>1</v>
      </c>
      <c r="C1396">
        <v>1</v>
      </c>
      <c r="D1396">
        <v>1</v>
      </c>
      <c r="E1396" t="s">
        <v>2061</v>
      </c>
      <c r="F1396" t="s">
        <v>2083</v>
      </c>
      <c r="G1396" t="s">
        <v>28</v>
      </c>
      <c r="H1396" t="s">
        <v>2084</v>
      </c>
      <c r="I1396" t="s">
        <v>19</v>
      </c>
      <c r="M1396">
        <v>336</v>
      </c>
    </row>
    <row r="1397" spans="1:13" x14ac:dyDescent="0.3">
      <c r="A1397" t="s">
        <v>13</v>
      </c>
      <c r="B1397">
        <v>0</v>
      </c>
      <c r="C1397">
        <v>1</v>
      </c>
      <c r="D1397" t="s">
        <v>13</v>
      </c>
      <c r="E1397" t="s">
        <v>2061</v>
      </c>
      <c r="F1397" t="s">
        <v>2062</v>
      </c>
      <c r="G1397" t="s">
        <v>50</v>
      </c>
      <c r="H1397" t="s">
        <v>2063</v>
      </c>
      <c r="I1397" t="s">
        <v>52</v>
      </c>
      <c r="J1397" t="s">
        <v>184</v>
      </c>
      <c r="M1397">
        <v>336</v>
      </c>
    </row>
    <row r="1398" spans="1:13" x14ac:dyDescent="0.3">
      <c r="E1398" t="s">
        <v>2061</v>
      </c>
      <c r="F1398" t="s">
        <v>2085</v>
      </c>
      <c r="G1398" t="s">
        <v>13</v>
      </c>
      <c r="H1398" t="s">
        <v>2076</v>
      </c>
      <c r="I1398" t="s">
        <v>52</v>
      </c>
      <c r="J1398" t="s">
        <v>23</v>
      </c>
      <c r="M1398">
        <v>336</v>
      </c>
    </row>
    <row r="1399" spans="1:13" x14ac:dyDescent="0.3">
      <c r="E1399" t="s">
        <v>2061</v>
      </c>
      <c r="F1399" t="s">
        <v>2086</v>
      </c>
      <c r="G1399" t="s">
        <v>13</v>
      </c>
      <c r="H1399" t="s">
        <v>2087</v>
      </c>
      <c r="I1399" t="s">
        <v>17</v>
      </c>
      <c r="M1399">
        <v>336</v>
      </c>
    </row>
    <row r="1400" spans="1:13" x14ac:dyDescent="0.3">
      <c r="A1400" t="s">
        <v>13</v>
      </c>
      <c r="B1400">
        <v>1</v>
      </c>
      <c r="C1400">
        <v>1</v>
      </c>
      <c r="D1400">
        <v>1</v>
      </c>
      <c r="E1400" t="s">
        <v>2061</v>
      </c>
      <c r="F1400" t="s">
        <v>2088</v>
      </c>
      <c r="G1400" t="s">
        <v>13</v>
      </c>
      <c r="H1400" t="s">
        <v>2089</v>
      </c>
      <c r="I1400" t="s">
        <v>43</v>
      </c>
      <c r="J1400" t="s">
        <v>603</v>
      </c>
      <c r="M1400">
        <v>336</v>
      </c>
    </row>
    <row r="1401" spans="1:13" x14ac:dyDescent="0.3">
      <c r="A1401" t="s">
        <v>28</v>
      </c>
      <c r="B1401">
        <v>1</v>
      </c>
      <c r="C1401">
        <v>1</v>
      </c>
      <c r="D1401">
        <v>1</v>
      </c>
      <c r="E1401" t="s">
        <v>2061</v>
      </c>
      <c r="F1401" t="s">
        <v>2090</v>
      </c>
      <c r="G1401" t="s">
        <v>28</v>
      </c>
      <c r="H1401" t="s">
        <v>2091</v>
      </c>
      <c r="I1401" t="s">
        <v>19</v>
      </c>
      <c r="M1401">
        <v>336</v>
      </c>
    </row>
    <row r="1402" spans="1:13" x14ac:dyDescent="0.3">
      <c r="A1402" t="s">
        <v>28</v>
      </c>
      <c r="B1402">
        <v>1</v>
      </c>
      <c r="C1402">
        <v>1</v>
      </c>
      <c r="D1402">
        <v>1</v>
      </c>
      <c r="E1402" t="s">
        <v>2061</v>
      </c>
      <c r="F1402" t="s">
        <v>2092</v>
      </c>
      <c r="G1402" t="s">
        <v>28</v>
      </c>
      <c r="H1402" t="s">
        <v>2093</v>
      </c>
      <c r="I1402" t="s">
        <v>22</v>
      </c>
      <c r="J1402" t="s">
        <v>104</v>
      </c>
      <c r="M1402">
        <v>336</v>
      </c>
    </row>
    <row r="1403" spans="1:13" x14ac:dyDescent="0.3">
      <c r="E1403" t="s">
        <v>2094</v>
      </c>
      <c r="F1403" t="s">
        <v>2095</v>
      </c>
      <c r="G1403" t="s">
        <v>28</v>
      </c>
      <c r="H1403" t="s">
        <v>2096</v>
      </c>
      <c r="I1403" t="s">
        <v>17</v>
      </c>
      <c r="M1403">
        <v>337</v>
      </c>
    </row>
    <row r="1404" spans="1:13" x14ac:dyDescent="0.3">
      <c r="A1404" t="s">
        <v>28</v>
      </c>
      <c r="B1404">
        <v>1</v>
      </c>
      <c r="C1404">
        <v>1</v>
      </c>
      <c r="D1404">
        <v>1</v>
      </c>
      <c r="E1404" t="s">
        <v>2094</v>
      </c>
      <c r="F1404" t="s">
        <v>2097</v>
      </c>
      <c r="G1404" t="s">
        <v>28</v>
      </c>
      <c r="H1404" t="s">
        <v>2098</v>
      </c>
      <c r="I1404" t="s">
        <v>22</v>
      </c>
      <c r="J1404" t="s">
        <v>104</v>
      </c>
      <c r="M1404">
        <v>337</v>
      </c>
    </row>
    <row r="1405" spans="1:13" x14ac:dyDescent="0.3">
      <c r="A1405" t="s">
        <v>50</v>
      </c>
      <c r="B1405">
        <v>1</v>
      </c>
      <c r="C1405">
        <v>1</v>
      </c>
      <c r="D1405">
        <v>1</v>
      </c>
      <c r="E1405" t="s">
        <v>2094</v>
      </c>
      <c r="F1405" t="s">
        <v>2099</v>
      </c>
      <c r="G1405" t="s">
        <v>50</v>
      </c>
      <c r="H1405" t="s">
        <v>2100</v>
      </c>
      <c r="I1405" t="s">
        <v>19</v>
      </c>
      <c r="M1405">
        <v>337</v>
      </c>
    </row>
    <row r="1406" spans="1:13" x14ac:dyDescent="0.3">
      <c r="A1406" t="s">
        <v>242</v>
      </c>
      <c r="B1406">
        <v>0</v>
      </c>
      <c r="E1406" t="s">
        <v>2094</v>
      </c>
      <c r="F1406" t="s">
        <v>1677</v>
      </c>
      <c r="G1406" t="s">
        <v>25</v>
      </c>
      <c r="H1406" t="s">
        <v>2101</v>
      </c>
      <c r="I1406" t="s">
        <v>19</v>
      </c>
      <c r="M1406">
        <v>337</v>
      </c>
    </row>
    <row r="1407" spans="1:13" x14ac:dyDescent="0.3">
      <c r="A1407" t="s">
        <v>13</v>
      </c>
      <c r="B1407">
        <v>1</v>
      </c>
      <c r="C1407">
        <v>1</v>
      </c>
      <c r="D1407">
        <v>1</v>
      </c>
      <c r="E1407" t="s">
        <v>2094</v>
      </c>
      <c r="F1407" t="s">
        <v>2102</v>
      </c>
      <c r="G1407" t="s">
        <v>13</v>
      </c>
      <c r="H1407" t="s">
        <v>2103</v>
      </c>
      <c r="I1407" t="s">
        <v>22</v>
      </c>
      <c r="J1407" t="s">
        <v>23</v>
      </c>
      <c r="M1407">
        <v>337</v>
      </c>
    </row>
    <row r="1408" spans="1:13" x14ac:dyDescent="0.3">
      <c r="E1408" t="s">
        <v>2094</v>
      </c>
      <c r="F1408" t="s">
        <v>2104</v>
      </c>
      <c r="G1408" t="s">
        <v>13</v>
      </c>
      <c r="H1408" t="s">
        <v>2105</v>
      </c>
      <c r="I1408" t="s">
        <v>27</v>
      </c>
      <c r="M1408">
        <v>337</v>
      </c>
    </row>
    <row r="1409" spans="1:13" x14ac:dyDescent="0.3">
      <c r="E1409" t="s">
        <v>2094</v>
      </c>
      <c r="F1409" t="s">
        <v>2106</v>
      </c>
      <c r="G1409" t="s">
        <v>25</v>
      </c>
      <c r="H1409" t="s">
        <v>2107</v>
      </c>
      <c r="I1409" t="s">
        <v>19</v>
      </c>
      <c r="M1409">
        <v>337</v>
      </c>
    </row>
    <row r="1410" spans="1:13" x14ac:dyDescent="0.3">
      <c r="E1410" t="s">
        <v>2094</v>
      </c>
      <c r="F1410" t="s">
        <v>212</v>
      </c>
      <c r="G1410" t="s">
        <v>50</v>
      </c>
      <c r="H1410" t="s">
        <v>2108</v>
      </c>
      <c r="I1410" t="s">
        <v>52</v>
      </c>
      <c r="J1410" t="s">
        <v>214</v>
      </c>
      <c r="M1410">
        <v>337</v>
      </c>
    </row>
    <row r="1411" spans="1:13" x14ac:dyDescent="0.3">
      <c r="E1411" t="s">
        <v>2094</v>
      </c>
      <c r="F1411" t="s">
        <v>2094</v>
      </c>
      <c r="G1411" t="s">
        <v>25</v>
      </c>
      <c r="H1411" t="s">
        <v>2109</v>
      </c>
      <c r="I1411" t="s">
        <v>27</v>
      </c>
      <c r="M1411">
        <v>337</v>
      </c>
    </row>
    <row r="1412" spans="1:13" x14ac:dyDescent="0.3">
      <c r="A1412" t="s">
        <v>242</v>
      </c>
      <c r="B1412">
        <v>0</v>
      </c>
      <c r="C1412">
        <v>0</v>
      </c>
      <c r="D1412">
        <v>0</v>
      </c>
      <c r="E1412" t="s">
        <v>2094</v>
      </c>
      <c r="F1412" t="s">
        <v>2110</v>
      </c>
      <c r="G1412" t="s">
        <v>50</v>
      </c>
      <c r="H1412" t="s">
        <v>2111</v>
      </c>
      <c r="I1412" t="s">
        <v>19</v>
      </c>
      <c r="M1412">
        <v>337</v>
      </c>
    </row>
    <row r="1413" spans="1:13" x14ac:dyDescent="0.3">
      <c r="A1413" t="s">
        <v>242</v>
      </c>
      <c r="B1413">
        <v>0</v>
      </c>
      <c r="C1413">
        <v>0</v>
      </c>
      <c r="D1413">
        <v>0</v>
      </c>
      <c r="E1413" t="s">
        <v>2094</v>
      </c>
      <c r="F1413" t="s">
        <v>2112</v>
      </c>
      <c r="G1413" t="s">
        <v>50</v>
      </c>
      <c r="H1413" t="s">
        <v>2113</v>
      </c>
      <c r="I1413" t="s">
        <v>52</v>
      </c>
      <c r="J1413" t="s">
        <v>1638</v>
      </c>
      <c r="M1413">
        <v>337</v>
      </c>
    </row>
    <row r="1414" spans="1:13" x14ac:dyDescent="0.3">
      <c r="A1414" t="s">
        <v>13</v>
      </c>
      <c r="B1414">
        <v>1</v>
      </c>
      <c r="C1414">
        <v>1</v>
      </c>
      <c r="D1414">
        <v>1</v>
      </c>
      <c r="E1414" t="s">
        <v>2094</v>
      </c>
      <c r="F1414" t="s">
        <v>2106</v>
      </c>
      <c r="G1414" t="s">
        <v>13</v>
      </c>
      <c r="H1414" t="s">
        <v>2114</v>
      </c>
      <c r="I1414" t="s">
        <v>52</v>
      </c>
      <c r="J1414" t="s">
        <v>44</v>
      </c>
      <c r="K1414" t="s">
        <v>45</v>
      </c>
      <c r="L1414" t="s">
        <v>46</v>
      </c>
      <c r="M1414">
        <v>337</v>
      </c>
    </row>
    <row r="1415" spans="1:13" x14ac:dyDescent="0.3">
      <c r="A1415" t="s">
        <v>13</v>
      </c>
      <c r="B1415">
        <v>1</v>
      </c>
      <c r="C1415">
        <v>1</v>
      </c>
      <c r="D1415">
        <v>1</v>
      </c>
      <c r="E1415" t="s">
        <v>2094</v>
      </c>
      <c r="F1415" t="s">
        <v>2095</v>
      </c>
      <c r="G1415" t="s">
        <v>13</v>
      </c>
      <c r="H1415" t="s">
        <v>2114</v>
      </c>
      <c r="I1415" t="s">
        <v>34</v>
      </c>
      <c r="J1415" t="s">
        <v>23</v>
      </c>
      <c r="M1415">
        <v>337</v>
      </c>
    </row>
    <row r="1416" spans="1:13" x14ac:dyDescent="0.3">
      <c r="A1416" t="s">
        <v>242</v>
      </c>
      <c r="B1416">
        <v>0</v>
      </c>
      <c r="C1416">
        <v>0</v>
      </c>
      <c r="D1416">
        <v>0</v>
      </c>
      <c r="E1416" t="s">
        <v>2094</v>
      </c>
      <c r="F1416" t="s">
        <v>2115</v>
      </c>
      <c r="G1416" t="s">
        <v>50</v>
      </c>
      <c r="H1416" t="s">
        <v>2116</v>
      </c>
      <c r="I1416" t="s">
        <v>52</v>
      </c>
      <c r="J1416" t="s">
        <v>2117</v>
      </c>
      <c r="M1416">
        <v>337</v>
      </c>
    </row>
    <row r="1417" spans="1:13" x14ac:dyDescent="0.3">
      <c r="A1417" t="s">
        <v>13</v>
      </c>
      <c r="B1417">
        <v>0</v>
      </c>
      <c r="C1417">
        <v>1</v>
      </c>
      <c r="D1417" t="s">
        <v>13</v>
      </c>
      <c r="E1417" t="s">
        <v>2094</v>
      </c>
      <c r="F1417" t="s">
        <v>2104</v>
      </c>
      <c r="G1417" t="s">
        <v>28</v>
      </c>
      <c r="H1417" t="s">
        <v>2118</v>
      </c>
      <c r="I1417" t="s">
        <v>17</v>
      </c>
      <c r="M1417">
        <v>337</v>
      </c>
    </row>
    <row r="1418" spans="1:13" x14ac:dyDescent="0.3">
      <c r="A1418" t="s">
        <v>13</v>
      </c>
      <c r="B1418">
        <v>1</v>
      </c>
      <c r="C1418">
        <v>1</v>
      </c>
      <c r="D1418">
        <v>1</v>
      </c>
      <c r="E1418" t="s">
        <v>2094</v>
      </c>
      <c r="F1418" t="s">
        <v>2095</v>
      </c>
      <c r="G1418" t="s">
        <v>13</v>
      </c>
      <c r="H1418" t="s">
        <v>2114</v>
      </c>
      <c r="I1418" t="s">
        <v>34</v>
      </c>
      <c r="J1418" t="s">
        <v>23</v>
      </c>
      <c r="M1418">
        <v>337</v>
      </c>
    </row>
    <row r="1419" spans="1:13" x14ac:dyDescent="0.3">
      <c r="A1419" t="s">
        <v>242</v>
      </c>
      <c r="B1419">
        <v>0</v>
      </c>
      <c r="E1419" t="s">
        <v>2094</v>
      </c>
      <c r="F1419" t="s">
        <v>2119</v>
      </c>
      <c r="G1419" t="s">
        <v>25</v>
      </c>
      <c r="H1419" t="s">
        <v>2120</v>
      </c>
      <c r="I1419" t="s">
        <v>27</v>
      </c>
      <c r="M1419">
        <v>337</v>
      </c>
    </row>
    <row r="1420" spans="1:13" x14ac:dyDescent="0.3">
      <c r="A1420" t="s">
        <v>13</v>
      </c>
      <c r="B1420">
        <v>1</v>
      </c>
      <c r="C1420">
        <v>1</v>
      </c>
      <c r="D1420">
        <v>1</v>
      </c>
      <c r="E1420" t="s">
        <v>2094</v>
      </c>
      <c r="F1420" t="s">
        <v>2121</v>
      </c>
      <c r="G1420" t="s">
        <v>13</v>
      </c>
      <c r="H1420" t="s">
        <v>2122</v>
      </c>
      <c r="I1420" t="s">
        <v>19</v>
      </c>
      <c r="M1420">
        <v>337</v>
      </c>
    </row>
    <row r="1421" spans="1:13" x14ac:dyDescent="0.3">
      <c r="E1421" t="s">
        <v>2094</v>
      </c>
      <c r="F1421" t="s">
        <v>2123</v>
      </c>
      <c r="G1421" t="s">
        <v>25</v>
      </c>
      <c r="H1421" t="s">
        <v>2124</v>
      </c>
      <c r="I1421" t="s">
        <v>17</v>
      </c>
      <c r="M1421">
        <v>337</v>
      </c>
    </row>
    <row r="1422" spans="1:13" x14ac:dyDescent="0.3">
      <c r="A1422" t="s">
        <v>13</v>
      </c>
      <c r="B1422">
        <v>1</v>
      </c>
      <c r="C1422">
        <v>1</v>
      </c>
      <c r="D1422">
        <v>1</v>
      </c>
      <c r="E1422" t="s">
        <v>2125</v>
      </c>
      <c r="F1422" t="s">
        <v>2126</v>
      </c>
      <c r="G1422" t="s">
        <v>13</v>
      </c>
      <c r="H1422" t="s">
        <v>2127</v>
      </c>
      <c r="I1422" t="s">
        <v>22</v>
      </c>
      <c r="J1422" t="s">
        <v>44</v>
      </c>
      <c r="K1422" t="s">
        <v>45</v>
      </c>
      <c r="L1422" t="s">
        <v>46</v>
      </c>
      <c r="M1422">
        <v>339</v>
      </c>
    </row>
    <row r="1423" spans="1:13" x14ac:dyDescent="0.3">
      <c r="A1423" t="s">
        <v>13</v>
      </c>
      <c r="B1423">
        <v>1</v>
      </c>
      <c r="C1423">
        <v>1</v>
      </c>
      <c r="D1423">
        <v>1</v>
      </c>
      <c r="E1423" t="s">
        <v>2125</v>
      </c>
      <c r="F1423" t="s">
        <v>2128</v>
      </c>
      <c r="G1423" t="s">
        <v>13</v>
      </c>
      <c r="H1423" t="s">
        <v>2129</v>
      </c>
      <c r="I1423" t="s">
        <v>22</v>
      </c>
      <c r="J1423" t="s">
        <v>44</v>
      </c>
      <c r="K1423" t="s">
        <v>45</v>
      </c>
      <c r="L1423" t="s">
        <v>46</v>
      </c>
      <c r="M1423">
        <v>339</v>
      </c>
    </row>
    <row r="1424" spans="1:13" x14ac:dyDescent="0.3">
      <c r="A1424" t="s">
        <v>13</v>
      </c>
      <c r="B1424">
        <v>1</v>
      </c>
      <c r="C1424">
        <v>1</v>
      </c>
      <c r="D1424">
        <v>1</v>
      </c>
      <c r="E1424" t="s">
        <v>2125</v>
      </c>
      <c r="F1424" t="s">
        <v>2130</v>
      </c>
      <c r="G1424" t="s">
        <v>13</v>
      </c>
      <c r="H1424" t="s">
        <v>2129</v>
      </c>
      <c r="I1424" t="s">
        <v>43</v>
      </c>
      <c r="J1424" t="s">
        <v>23</v>
      </c>
      <c r="M1424">
        <v>339</v>
      </c>
    </row>
    <row r="1425" spans="1:13" x14ac:dyDescent="0.3">
      <c r="A1425" t="s">
        <v>13</v>
      </c>
      <c r="B1425">
        <v>1</v>
      </c>
      <c r="C1425">
        <v>1</v>
      </c>
      <c r="D1425">
        <v>1</v>
      </c>
      <c r="E1425" t="s">
        <v>2125</v>
      </c>
      <c r="F1425" t="s">
        <v>2131</v>
      </c>
      <c r="G1425" t="s">
        <v>13</v>
      </c>
      <c r="H1425" t="s">
        <v>2132</v>
      </c>
      <c r="I1425" t="s">
        <v>34</v>
      </c>
      <c r="J1425" t="s">
        <v>23</v>
      </c>
      <c r="M1425">
        <v>339</v>
      </c>
    </row>
    <row r="1426" spans="1:13" x14ac:dyDescent="0.3">
      <c r="A1426" t="s">
        <v>13</v>
      </c>
      <c r="B1426">
        <v>0</v>
      </c>
      <c r="C1426">
        <v>1</v>
      </c>
      <c r="D1426" t="s">
        <v>13</v>
      </c>
      <c r="E1426" t="s">
        <v>2125</v>
      </c>
      <c r="F1426" t="s">
        <v>2131</v>
      </c>
      <c r="G1426" t="s">
        <v>28</v>
      </c>
      <c r="H1426" t="s">
        <v>2133</v>
      </c>
      <c r="I1426" t="s">
        <v>17</v>
      </c>
      <c r="M1426">
        <v>339</v>
      </c>
    </row>
    <row r="1427" spans="1:13" x14ac:dyDescent="0.3">
      <c r="A1427" t="s">
        <v>242</v>
      </c>
      <c r="B1427">
        <v>0</v>
      </c>
      <c r="C1427">
        <v>0</v>
      </c>
      <c r="D1427">
        <v>0</v>
      </c>
      <c r="E1427" t="s">
        <v>2134</v>
      </c>
      <c r="F1427" t="s">
        <v>2135</v>
      </c>
      <c r="G1427" t="s">
        <v>50</v>
      </c>
      <c r="H1427" t="s">
        <v>2136</v>
      </c>
      <c r="I1427" t="s">
        <v>290</v>
      </c>
      <c r="J1427" t="s">
        <v>1638</v>
      </c>
      <c r="M1427">
        <v>363</v>
      </c>
    </row>
    <row r="1428" spans="1:13" x14ac:dyDescent="0.3">
      <c r="A1428" t="s">
        <v>242</v>
      </c>
      <c r="B1428">
        <v>0</v>
      </c>
      <c r="C1428">
        <v>0</v>
      </c>
      <c r="D1428">
        <v>0</v>
      </c>
      <c r="E1428" t="s">
        <v>2134</v>
      </c>
      <c r="F1428" t="s">
        <v>2137</v>
      </c>
      <c r="G1428" t="s">
        <v>25</v>
      </c>
      <c r="H1428" t="s">
        <v>2138</v>
      </c>
      <c r="I1428" t="s">
        <v>17</v>
      </c>
      <c r="M1428">
        <v>363</v>
      </c>
    </row>
    <row r="1429" spans="1:13" x14ac:dyDescent="0.3">
      <c r="A1429" t="s">
        <v>242</v>
      </c>
      <c r="B1429">
        <v>0</v>
      </c>
      <c r="E1429" t="s">
        <v>2134</v>
      </c>
      <c r="F1429" t="s">
        <v>2139</v>
      </c>
      <c r="G1429" t="s">
        <v>25</v>
      </c>
      <c r="H1429" t="s">
        <v>2140</v>
      </c>
      <c r="I1429" t="s">
        <v>17</v>
      </c>
      <c r="M1429">
        <v>363</v>
      </c>
    </row>
    <row r="1430" spans="1:13" x14ac:dyDescent="0.3">
      <c r="A1430" t="s">
        <v>242</v>
      </c>
      <c r="B1430">
        <v>0</v>
      </c>
      <c r="E1430" t="s">
        <v>2134</v>
      </c>
      <c r="F1430" t="s">
        <v>2135</v>
      </c>
      <c r="G1430" t="s">
        <v>25</v>
      </c>
      <c r="H1430" t="s">
        <v>2136</v>
      </c>
      <c r="I1430" t="s">
        <v>27</v>
      </c>
      <c r="M1430">
        <v>363</v>
      </c>
    </row>
    <row r="1431" spans="1:13" x14ac:dyDescent="0.3">
      <c r="E1431" t="s">
        <v>2134</v>
      </c>
      <c r="F1431" t="s">
        <v>2141</v>
      </c>
      <c r="G1431" t="s">
        <v>25</v>
      </c>
      <c r="H1431" t="s">
        <v>2142</v>
      </c>
      <c r="I1431" t="s">
        <v>27</v>
      </c>
      <c r="M1431">
        <v>363</v>
      </c>
    </row>
    <row r="1432" spans="1:13" x14ac:dyDescent="0.3">
      <c r="E1432" t="s">
        <v>2134</v>
      </c>
      <c r="F1432" t="s">
        <v>2143</v>
      </c>
      <c r="G1432" t="s">
        <v>25</v>
      </c>
      <c r="H1432" t="s">
        <v>2144</v>
      </c>
      <c r="I1432" t="s">
        <v>27</v>
      </c>
      <c r="M1432">
        <v>363</v>
      </c>
    </row>
    <row r="1433" spans="1:13" x14ac:dyDescent="0.3">
      <c r="E1433" t="s">
        <v>2134</v>
      </c>
      <c r="G1433" t="s">
        <v>50</v>
      </c>
      <c r="H1433" t="s">
        <v>2145</v>
      </c>
      <c r="I1433" t="s">
        <v>52</v>
      </c>
      <c r="J1433" t="s">
        <v>1638</v>
      </c>
      <c r="M1433">
        <v>363</v>
      </c>
    </row>
    <row r="1434" spans="1:13" x14ac:dyDescent="0.3">
      <c r="A1434" t="s">
        <v>242</v>
      </c>
      <c r="B1434">
        <v>0</v>
      </c>
      <c r="C1434">
        <v>0</v>
      </c>
      <c r="D1434">
        <v>0</v>
      </c>
      <c r="E1434" t="s">
        <v>2134</v>
      </c>
      <c r="F1434" t="s">
        <v>2146</v>
      </c>
      <c r="G1434" t="s">
        <v>50</v>
      </c>
      <c r="H1434" t="s">
        <v>2144</v>
      </c>
      <c r="I1434" t="s">
        <v>52</v>
      </c>
      <c r="J1434" t="s">
        <v>1638</v>
      </c>
      <c r="M1434">
        <v>363</v>
      </c>
    </row>
    <row r="1435" spans="1:13" x14ac:dyDescent="0.3">
      <c r="E1435" t="s">
        <v>2147</v>
      </c>
      <c r="F1435" t="s">
        <v>446</v>
      </c>
      <c r="G1435" t="s">
        <v>13</v>
      </c>
      <c r="H1435" t="s">
        <v>2148</v>
      </c>
      <c r="I1435" t="s">
        <v>27</v>
      </c>
      <c r="M1435">
        <v>384</v>
      </c>
    </row>
    <row r="1436" spans="1:13" x14ac:dyDescent="0.3">
      <c r="E1436" t="s">
        <v>2147</v>
      </c>
      <c r="F1436" t="s">
        <v>446</v>
      </c>
      <c r="G1436" t="s">
        <v>28</v>
      </c>
      <c r="H1436" t="s">
        <v>2149</v>
      </c>
      <c r="I1436" t="s">
        <v>17</v>
      </c>
      <c r="M1436">
        <v>384</v>
      </c>
    </row>
    <row r="1437" spans="1:13" x14ac:dyDescent="0.3">
      <c r="E1437" t="s">
        <v>2150</v>
      </c>
      <c r="F1437" t="s">
        <v>2151</v>
      </c>
      <c r="G1437" t="s">
        <v>13</v>
      </c>
      <c r="H1437" t="s">
        <v>2152</v>
      </c>
      <c r="I1437" t="s">
        <v>19</v>
      </c>
      <c r="M1437">
        <v>386</v>
      </c>
    </row>
    <row r="1438" spans="1:13" x14ac:dyDescent="0.3">
      <c r="A1438" t="s">
        <v>28</v>
      </c>
      <c r="B1438">
        <v>1</v>
      </c>
      <c r="C1438">
        <v>1</v>
      </c>
      <c r="D1438">
        <v>1</v>
      </c>
      <c r="E1438" t="s">
        <v>2153</v>
      </c>
      <c r="F1438" t="s">
        <v>2154</v>
      </c>
      <c r="G1438" t="s">
        <v>28</v>
      </c>
      <c r="H1438" t="s">
        <v>2155</v>
      </c>
      <c r="I1438" t="s">
        <v>19</v>
      </c>
      <c r="M1438">
        <v>388</v>
      </c>
    </row>
    <row r="1439" spans="1:13" x14ac:dyDescent="0.3">
      <c r="E1439" t="s">
        <v>2156</v>
      </c>
      <c r="F1439" t="s">
        <v>2157</v>
      </c>
      <c r="G1439" t="s">
        <v>28</v>
      </c>
      <c r="H1439" t="s">
        <v>2158</v>
      </c>
      <c r="I1439" t="s">
        <v>27</v>
      </c>
      <c r="M1439">
        <v>389</v>
      </c>
    </row>
    <row r="1440" spans="1:13" x14ac:dyDescent="0.3">
      <c r="A1440" t="s">
        <v>28</v>
      </c>
      <c r="B1440">
        <v>1</v>
      </c>
      <c r="C1440">
        <v>1</v>
      </c>
      <c r="D1440">
        <v>1</v>
      </c>
      <c r="E1440" t="s">
        <v>2156</v>
      </c>
      <c r="F1440" t="s">
        <v>462</v>
      </c>
      <c r="G1440" t="s">
        <v>28</v>
      </c>
      <c r="H1440" t="s">
        <v>2159</v>
      </c>
      <c r="I1440" t="s">
        <v>22</v>
      </c>
      <c r="J1440" t="s">
        <v>464</v>
      </c>
      <c r="M1440">
        <v>389</v>
      </c>
    </row>
    <row r="1441" spans="1:13" x14ac:dyDescent="0.3">
      <c r="A1441" t="s">
        <v>28</v>
      </c>
      <c r="B1441">
        <v>1</v>
      </c>
      <c r="C1441">
        <v>1</v>
      </c>
      <c r="D1441">
        <v>1</v>
      </c>
      <c r="E1441" t="s">
        <v>2156</v>
      </c>
      <c r="F1441" t="s">
        <v>2160</v>
      </c>
      <c r="G1441" t="s">
        <v>28</v>
      </c>
      <c r="H1441" t="s">
        <v>2161</v>
      </c>
      <c r="I1441" t="s">
        <v>17</v>
      </c>
      <c r="M1441">
        <v>389</v>
      </c>
    </row>
    <row r="1442" spans="1:13" x14ac:dyDescent="0.3">
      <c r="A1442" t="s">
        <v>28</v>
      </c>
      <c r="B1442">
        <v>1</v>
      </c>
      <c r="C1442">
        <v>1</v>
      </c>
      <c r="D1442">
        <v>1</v>
      </c>
      <c r="E1442" t="s">
        <v>2162</v>
      </c>
      <c r="F1442" t="s">
        <v>2163</v>
      </c>
      <c r="G1442" t="s">
        <v>28</v>
      </c>
      <c r="H1442" t="s">
        <v>2164</v>
      </c>
      <c r="I1442" t="s">
        <v>27</v>
      </c>
      <c r="M1442">
        <v>392</v>
      </c>
    </row>
    <row r="1443" spans="1:13" x14ac:dyDescent="0.3">
      <c r="E1443" t="s">
        <v>2162</v>
      </c>
      <c r="F1443" t="s">
        <v>2165</v>
      </c>
      <c r="G1443" t="s">
        <v>50</v>
      </c>
      <c r="H1443" t="s">
        <v>2166</v>
      </c>
      <c r="I1443" t="s">
        <v>52</v>
      </c>
      <c r="J1443" t="s">
        <v>57</v>
      </c>
      <c r="M1443">
        <v>392</v>
      </c>
    </row>
    <row r="1444" spans="1:13" x14ac:dyDescent="0.3">
      <c r="E1444" t="s">
        <v>2162</v>
      </c>
      <c r="F1444" t="s">
        <v>2167</v>
      </c>
      <c r="G1444" t="s">
        <v>50</v>
      </c>
      <c r="H1444" t="s">
        <v>2168</v>
      </c>
      <c r="I1444" t="s">
        <v>27</v>
      </c>
      <c r="M1444">
        <v>392</v>
      </c>
    </row>
    <row r="1445" spans="1:13" x14ac:dyDescent="0.3">
      <c r="E1445" t="s">
        <v>2162</v>
      </c>
      <c r="F1445" t="s">
        <v>2169</v>
      </c>
      <c r="G1445" t="s">
        <v>28</v>
      </c>
      <c r="H1445" t="s">
        <v>2170</v>
      </c>
      <c r="I1445" t="s">
        <v>19</v>
      </c>
      <c r="M1445">
        <v>392</v>
      </c>
    </row>
    <row r="1446" spans="1:13" x14ac:dyDescent="0.3">
      <c r="E1446" t="s">
        <v>2162</v>
      </c>
      <c r="F1446" t="s">
        <v>2163</v>
      </c>
      <c r="G1446" t="s">
        <v>25</v>
      </c>
      <c r="H1446" t="s">
        <v>2171</v>
      </c>
      <c r="I1446" t="s">
        <v>17</v>
      </c>
      <c r="M1446">
        <v>392</v>
      </c>
    </row>
    <row r="1447" spans="1:13" x14ac:dyDescent="0.3">
      <c r="A1447" t="s">
        <v>13</v>
      </c>
      <c r="B1447">
        <v>1</v>
      </c>
      <c r="C1447">
        <v>1</v>
      </c>
      <c r="D1447">
        <v>1</v>
      </c>
      <c r="E1447" t="s">
        <v>2162</v>
      </c>
      <c r="F1447" t="s">
        <v>2172</v>
      </c>
      <c r="G1447" t="s">
        <v>13</v>
      </c>
      <c r="H1447" t="s">
        <v>2173</v>
      </c>
      <c r="I1447" t="s">
        <v>27</v>
      </c>
      <c r="M1447">
        <v>392</v>
      </c>
    </row>
    <row r="1448" spans="1:13" x14ac:dyDescent="0.3">
      <c r="A1448" t="s">
        <v>242</v>
      </c>
      <c r="B1448">
        <v>0</v>
      </c>
      <c r="C1448">
        <v>0</v>
      </c>
      <c r="D1448">
        <v>0</v>
      </c>
      <c r="E1448" t="s">
        <v>2162</v>
      </c>
      <c r="F1448" t="s">
        <v>2174</v>
      </c>
      <c r="G1448" t="s">
        <v>28</v>
      </c>
      <c r="H1448" t="s">
        <v>2175</v>
      </c>
      <c r="I1448" t="s">
        <v>17</v>
      </c>
      <c r="M1448">
        <v>392</v>
      </c>
    </row>
    <row r="1449" spans="1:13" x14ac:dyDescent="0.3">
      <c r="E1449" t="s">
        <v>2162</v>
      </c>
      <c r="F1449" t="s">
        <v>2176</v>
      </c>
      <c r="G1449" t="s">
        <v>28</v>
      </c>
      <c r="H1449" t="s">
        <v>2166</v>
      </c>
      <c r="I1449" t="s">
        <v>52</v>
      </c>
      <c r="J1449" t="s">
        <v>464</v>
      </c>
      <c r="K1449" t="s">
        <v>104</v>
      </c>
      <c r="M1449">
        <v>392</v>
      </c>
    </row>
    <row r="1450" spans="1:13" x14ac:dyDescent="0.3">
      <c r="A1450" t="s">
        <v>28</v>
      </c>
      <c r="B1450">
        <v>1</v>
      </c>
      <c r="C1450">
        <v>1</v>
      </c>
      <c r="D1450">
        <v>1</v>
      </c>
      <c r="E1450" t="s">
        <v>2162</v>
      </c>
      <c r="F1450" t="s">
        <v>2177</v>
      </c>
      <c r="G1450" t="s">
        <v>28</v>
      </c>
      <c r="H1450" t="s">
        <v>2178</v>
      </c>
      <c r="I1450" t="s">
        <v>19</v>
      </c>
      <c r="M1450">
        <v>392</v>
      </c>
    </row>
    <row r="1451" spans="1:13" x14ac:dyDescent="0.3">
      <c r="A1451" t="s">
        <v>13</v>
      </c>
      <c r="B1451">
        <v>1</v>
      </c>
      <c r="C1451">
        <v>1</v>
      </c>
      <c r="D1451">
        <v>1</v>
      </c>
      <c r="E1451" t="s">
        <v>2162</v>
      </c>
      <c r="F1451" t="s">
        <v>2179</v>
      </c>
      <c r="G1451" t="s">
        <v>13</v>
      </c>
      <c r="H1451" t="s">
        <v>2180</v>
      </c>
      <c r="I1451" t="s">
        <v>22</v>
      </c>
      <c r="J1451" t="s">
        <v>44</v>
      </c>
      <c r="K1451" t="s">
        <v>45</v>
      </c>
      <c r="L1451" t="s">
        <v>46</v>
      </c>
      <c r="M1451">
        <v>392</v>
      </c>
    </row>
    <row r="1452" spans="1:13" x14ac:dyDescent="0.3">
      <c r="A1452" t="s">
        <v>13</v>
      </c>
      <c r="B1452">
        <v>1</v>
      </c>
      <c r="C1452">
        <v>1</v>
      </c>
      <c r="D1452">
        <v>1</v>
      </c>
      <c r="E1452" t="s">
        <v>2162</v>
      </c>
      <c r="F1452" t="s">
        <v>2181</v>
      </c>
      <c r="G1452" t="s">
        <v>13</v>
      </c>
      <c r="H1452" t="s">
        <v>2182</v>
      </c>
      <c r="I1452" t="s">
        <v>290</v>
      </c>
      <c r="J1452" t="s">
        <v>44</v>
      </c>
      <c r="K1452" t="s">
        <v>45</v>
      </c>
      <c r="L1452" t="s">
        <v>46</v>
      </c>
      <c r="M1452">
        <v>392</v>
      </c>
    </row>
    <row r="1453" spans="1:13" x14ac:dyDescent="0.3">
      <c r="A1453" t="s">
        <v>13</v>
      </c>
      <c r="B1453">
        <v>1</v>
      </c>
      <c r="C1453">
        <v>1</v>
      </c>
      <c r="D1453">
        <v>1</v>
      </c>
      <c r="E1453" t="s">
        <v>2162</v>
      </c>
      <c r="F1453" t="s">
        <v>2167</v>
      </c>
      <c r="G1453" t="s">
        <v>13</v>
      </c>
      <c r="H1453" t="s">
        <v>2183</v>
      </c>
      <c r="I1453" t="s">
        <v>17</v>
      </c>
      <c r="M1453">
        <v>392</v>
      </c>
    </row>
    <row r="1454" spans="1:13" x14ac:dyDescent="0.3">
      <c r="A1454" t="s">
        <v>242</v>
      </c>
      <c r="B1454">
        <v>0</v>
      </c>
      <c r="C1454">
        <v>0</v>
      </c>
      <c r="D1454">
        <v>0</v>
      </c>
      <c r="E1454" t="s">
        <v>2184</v>
      </c>
      <c r="F1454" t="s">
        <v>2185</v>
      </c>
      <c r="G1454" t="s">
        <v>25</v>
      </c>
      <c r="H1454" t="s">
        <v>2186</v>
      </c>
      <c r="I1454" t="s">
        <v>19</v>
      </c>
      <c r="M1454">
        <v>393</v>
      </c>
    </row>
    <row r="1455" spans="1:13" x14ac:dyDescent="0.3">
      <c r="A1455" t="s">
        <v>1329</v>
      </c>
      <c r="B1455">
        <v>0</v>
      </c>
      <c r="C1455">
        <v>1</v>
      </c>
      <c r="D1455" t="s">
        <v>1329</v>
      </c>
      <c r="E1455" t="s">
        <v>2184</v>
      </c>
      <c r="F1455" t="s">
        <v>2187</v>
      </c>
      <c r="G1455" t="s">
        <v>28</v>
      </c>
      <c r="H1455" t="s">
        <v>2188</v>
      </c>
      <c r="I1455" t="s">
        <v>17</v>
      </c>
      <c r="M1455">
        <v>393</v>
      </c>
    </row>
    <row r="1456" spans="1:13" x14ac:dyDescent="0.3">
      <c r="E1456" t="s">
        <v>2184</v>
      </c>
      <c r="F1456" t="s">
        <v>2187</v>
      </c>
      <c r="G1456" t="s">
        <v>13</v>
      </c>
      <c r="H1456" t="s">
        <v>2189</v>
      </c>
      <c r="I1456" t="s">
        <v>52</v>
      </c>
      <c r="J1456" t="s">
        <v>23</v>
      </c>
      <c r="M1456">
        <v>393</v>
      </c>
    </row>
    <row r="1457" spans="1:13" x14ac:dyDescent="0.3">
      <c r="A1457" t="s">
        <v>13</v>
      </c>
      <c r="B1457">
        <v>1</v>
      </c>
      <c r="C1457">
        <v>1</v>
      </c>
      <c r="D1457">
        <v>1</v>
      </c>
      <c r="E1457" t="s">
        <v>2184</v>
      </c>
      <c r="F1457" t="s">
        <v>2190</v>
      </c>
      <c r="G1457" t="s">
        <v>13</v>
      </c>
      <c r="H1457" t="s">
        <v>2191</v>
      </c>
      <c r="I1457" t="s">
        <v>22</v>
      </c>
      <c r="J1457" t="s">
        <v>44</v>
      </c>
      <c r="K1457" t="s">
        <v>45</v>
      </c>
      <c r="L1457" t="s">
        <v>46</v>
      </c>
      <c r="M1457">
        <v>393</v>
      </c>
    </row>
    <row r="1458" spans="1:13" x14ac:dyDescent="0.3">
      <c r="E1458" t="s">
        <v>2184</v>
      </c>
      <c r="F1458" t="s">
        <v>2192</v>
      </c>
      <c r="G1458" t="s">
        <v>28</v>
      </c>
      <c r="H1458" t="s">
        <v>2193</v>
      </c>
      <c r="I1458" t="s">
        <v>27</v>
      </c>
      <c r="M1458">
        <v>394</v>
      </c>
    </row>
    <row r="1459" spans="1:13" x14ac:dyDescent="0.3">
      <c r="A1459" t="s">
        <v>242</v>
      </c>
      <c r="B1459">
        <v>0</v>
      </c>
      <c r="C1459">
        <v>0</v>
      </c>
      <c r="D1459">
        <v>0</v>
      </c>
      <c r="E1459" t="s">
        <v>2184</v>
      </c>
      <c r="F1459" t="s">
        <v>2192</v>
      </c>
      <c r="G1459" t="s">
        <v>13</v>
      </c>
      <c r="H1459" t="s">
        <v>2194</v>
      </c>
      <c r="I1459" t="s">
        <v>17</v>
      </c>
      <c r="M1459">
        <v>394</v>
      </c>
    </row>
    <row r="1460" spans="1:13" x14ac:dyDescent="0.3">
      <c r="A1460" t="s">
        <v>13</v>
      </c>
      <c r="B1460">
        <v>1</v>
      </c>
      <c r="C1460">
        <v>1</v>
      </c>
      <c r="D1460">
        <v>1</v>
      </c>
      <c r="E1460" t="s">
        <v>2184</v>
      </c>
      <c r="F1460" t="s">
        <v>1319</v>
      </c>
      <c r="G1460" t="s">
        <v>13</v>
      </c>
      <c r="H1460" t="s">
        <v>2195</v>
      </c>
      <c r="I1460" t="s">
        <v>22</v>
      </c>
      <c r="J1460" t="s">
        <v>23</v>
      </c>
      <c r="M1460">
        <v>394</v>
      </c>
    </row>
    <row r="1461" spans="1:13" x14ac:dyDescent="0.3">
      <c r="E1461" t="s">
        <v>2184</v>
      </c>
      <c r="F1461" t="s">
        <v>2196</v>
      </c>
      <c r="G1461" t="s">
        <v>13</v>
      </c>
      <c r="H1461" t="s">
        <v>2197</v>
      </c>
      <c r="I1461" t="s">
        <v>17</v>
      </c>
      <c r="M1461">
        <v>395</v>
      </c>
    </row>
    <row r="1462" spans="1:13" x14ac:dyDescent="0.3">
      <c r="E1462" t="s">
        <v>2184</v>
      </c>
      <c r="F1462" t="s">
        <v>2198</v>
      </c>
      <c r="G1462" t="s">
        <v>25</v>
      </c>
      <c r="H1462" t="s">
        <v>2199</v>
      </c>
      <c r="I1462" t="s">
        <v>27</v>
      </c>
      <c r="M1462">
        <v>395</v>
      </c>
    </row>
    <row r="1463" spans="1:13" x14ac:dyDescent="0.3">
      <c r="A1463" t="s">
        <v>13</v>
      </c>
      <c r="B1463">
        <v>1</v>
      </c>
      <c r="C1463">
        <v>1</v>
      </c>
      <c r="D1463">
        <v>1</v>
      </c>
      <c r="E1463" t="s">
        <v>2184</v>
      </c>
      <c r="F1463" t="s">
        <v>2190</v>
      </c>
      <c r="G1463" t="s">
        <v>13</v>
      </c>
      <c r="H1463" t="s">
        <v>2200</v>
      </c>
      <c r="I1463" t="s">
        <v>22</v>
      </c>
      <c r="J1463" t="s">
        <v>44</v>
      </c>
      <c r="K1463" t="s">
        <v>45</v>
      </c>
      <c r="L1463" t="s">
        <v>46</v>
      </c>
      <c r="M1463">
        <v>395</v>
      </c>
    </row>
    <row r="1464" spans="1:13" x14ac:dyDescent="0.3">
      <c r="A1464" t="s">
        <v>242</v>
      </c>
      <c r="B1464">
        <v>0</v>
      </c>
      <c r="C1464">
        <v>0</v>
      </c>
      <c r="D1464">
        <v>0</v>
      </c>
      <c r="E1464" t="s">
        <v>2184</v>
      </c>
      <c r="F1464" t="s">
        <v>2196</v>
      </c>
      <c r="G1464" t="s">
        <v>25</v>
      </c>
      <c r="H1464" t="s">
        <v>2201</v>
      </c>
      <c r="I1464" t="s">
        <v>27</v>
      </c>
      <c r="M1464">
        <v>395</v>
      </c>
    </row>
    <row r="1465" spans="1:13" x14ac:dyDescent="0.3">
      <c r="A1465" t="s">
        <v>13</v>
      </c>
      <c r="B1465">
        <v>1</v>
      </c>
      <c r="C1465">
        <v>1</v>
      </c>
      <c r="D1465">
        <v>1</v>
      </c>
      <c r="E1465" t="s">
        <v>2184</v>
      </c>
      <c r="F1465" t="s">
        <v>2190</v>
      </c>
      <c r="G1465" t="s">
        <v>13</v>
      </c>
      <c r="H1465" t="s">
        <v>2202</v>
      </c>
      <c r="I1465" t="s">
        <v>22</v>
      </c>
      <c r="J1465" t="s">
        <v>44</v>
      </c>
      <c r="K1465" t="s">
        <v>45</v>
      </c>
      <c r="L1465" t="s">
        <v>46</v>
      </c>
      <c r="M1465">
        <v>396</v>
      </c>
    </row>
    <row r="1466" spans="1:13" x14ac:dyDescent="0.3">
      <c r="E1466" t="s">
        <v>2184</v>
      </c>
      <c r="F1466" t="s">
        <v>2203</v>
      </c>
      <c r="G1466" t="s">
        <v>28</v>
      </c>
      <c r="H1466" t="s">
        <v>2204</v>
      </c>
      <c r="I1466" t="s">
        <v>17</v>
      </c>
      <c r="M1466">
        <v>396</v>
      </c>
    </row>
    <row r="1467" spans="1:13" x14ac:dyDescent="0.3">
      <c r="E1467" t="s">
        <v>2184</v>
      </c>
      <c r="F1467" t="s">
        <v>2203</v>
      </c>
      <c r="G1467" t="s">
        <v>13</v>
      </c>
      <c r="H1467" t="s">
        <v>2205</v>
      </c>
      <c r="I1467" t="s">
        <v>27</v>
      </c>
      <c r="M1467">
        <v>396</v>
      </c>
    </row>
    <row r="1468" spans="1:13" x14ac:dyDescent="0.3">
      <c r="E1468" t="s">
        <v>2206</v>
      </c>
      <c r="F1468" t="s">
        <v>2207</v>
      </c>
      <c r="G1468" t="s">
        <v>25</v>
      </c>
      <c r="H1468" t="s">
        <v>2208</v>
      </c>
      <c r="I1468" t="s">
        <v>27</v>
      </c>
      <c r="M1468">
        <v>397</v>
      </c>
    </row>
    <row r="1469" spans="1:13" x14ac:dyDescent="0.3">
      <c r="A1469" t="s">
        <v>13</v>
      </c>
      <c r="B1469">
        <v>1</v>
      </c>
      <c r="C1469">
        <v>1</v>
      </c>
      <c r="D1469">
        <v>1</v>
      </c>
      <c r="E1469" t="s">
        <v>2206</v>
      </c>
      <c r="F1469" t="s">
        <v>2209</v>
      </c>
      <c r="G1469" t="s">
        <v>13</v>
      </c>
      <c r="H1469" t="s">
        <v>2210</v>
      </c>
      <c r="I1469" t="s">
        <v>27</v>
      </c>
      <c r="M1469">
        <v>397</v>
      </c>
    </row>
    <row r="1470" spans="1:13" x14ac:dyDescent="0.3">
      <c r="A1470" t="s">
        <v>13</v>
      </c>
      <c r="B1470">
        <v>1</v>
      </c>
      <c r="C1470">
        <v>1</v>
      </c>
      <c r="D1470">
        <v>1</v>
      </c>
      <c r="E1470" t="s">
        <v>2206</v>
      </c>
      <c r="F1470" t="s">
        <v>1941</v>
      </c>
      <c r="G1470" t="s">
        <v>13</v>
      </c>
      <c r="H1470" t="s">
        <v>2211</v>
      </c>
      <c r="I1470" t="s">
        <v>22</v>
      </c>
      <c r="J1470" t="s">
        <v>23</v>
      </c>
      <c r="M1470">
        <v>397</v>
      </c>
    </row>
    <row r="1471" spans="1:13" x14ac:dyDescent="0.3">
      <c r="E1471" t="s">
        <v>2206</v>
      </c>
      <c r="F1471" t="s">
        <v>2212</v>
      </c>
      <c r="G1471" t="s">
        <v>25</v>
      </c>
      <c r="H1471" t="s">
        <v>2213</v>
      </c>
      <c r="I1471" t="s">
        <v>17</v>
      </c>
      <c r="M1471">
        <v>397</v>
      </c>
    </row>
    <row r="1472" spans="1:13" x14ac:dyDescent="0.3">
      <c r="E1472" t="s">
        <v>2206</v>
      </c>
      <c r="F1472" t="s">
        <v>2209</v>
      </c>
      <c r="G1472" t="s">
        <v>50</v>
      </c>
      <c r="H1472" t="s">
        <v>2210</v>
      </c>
      <c r="I1472" t="s">
        <v>52</v>
      </c>
      <c r="J1472" t="s">
        <v>57</v>
      </c>
      <c r="K1472" t="s">
        <v>45</v>
      </c>
      <c r="L1472" t="s">
        <v>46</v>
      </c>
      <c r="M1472">
        <v>397</v>
      </c>
    </row>
    <row r="1473" spans="1:13" x14ac:dyDescent="0.3">
      <c r="E1473" t="s">
        <v>2206</v>
      </c>
      <c r="F1473" t="s">
        <v>2212</v>
      </c>
      <c r="G1473" t="s">
        <v>13</v>
      </c>
      <c r="H1473" t="s">
        <v>2214</v>
      </c>
      <c r="I1473" t="s">
        <v>52</v>
      </c>
      <c r="J1473" t="s">
        <v>1040</v>
      </c>
      <c r="K1473" t="s">
        <v>2215</v>
      </c>
      <c r="M1473">
        <v>397</v>
      </c>
    </row>
    <row r="1474" spans="1:13" x14ac:dyDescent="0.3">
      <c r="E1474" t="s">
        <v>2206</v>
      </c>
      <c r="F1474" t="s">
        <v>2212</v>
      </c>
      <c r="G1474" t="s">
        <v>28</v>
      </c>
      <c r="H1474" t="s">
        <v>2214</v>
      </c>
      <c r="I1474" t="s">
        <v>27</v>
      </c>
      <c r="M1474">
        <v>397</v>
      </c>
    </row>
    <row r="1475" spans="1:13" x14ac:dyDescent="0.3">
      <c r="A1475" t="s">
        <v>13</v>
      </c>
      <c r="B1475">
        <v>1</v>
      </c>
      <c r="C1475">
        <v>1</v>
      </c>
      <c r="D1475">
        <v>1</v>
      </c>
      <c r="E1475" t="s">
        <v>2206</v>
      </c>
      <c r="F1475" t="s">
        <v>134</v>
      </c>
      <c r="G1475" t="s">
        <v>13</v>
      </c>
      <c r="H1475" t="s">
        <v>2216</v>
      </c>
      <c r="I1475" t="s">
        <v>52</v>
      </c>
      <c r="J1475" t="s">
        <v>23</v>
      </c>
      <c r="M1475">
        <v>397</v>
      </c>
    </row>
    <row r="1476" spans="1:13" x14ac:dyDescent="0.3">
      <c r="E1476" t="s">
        <v>2206</v>
      </c>
      <c r="F1476" t="s">
        <v>2217</v>
      </c>
      <c r="G1476" t="s">
        <v>25</v>
      </c>
      <c r="H1476" t="s">
        <v>2218</v>
      </c>
      <c r="I1476" t="s">
        <v>27</v>
      </c>
      <c r="M1476">
        <v>397</v>
      </c>
    </row>
    <row r="1477" spans="1:13" x14ac:dyDescent="0.3">
      <c r="A1477" t="s">
        <v>13</v>
      </c>
      <c r="B1477">
        <v>1</v>
      </c>
      <c r="C1477">
        <v>1</v>
      </c>
      <c r="D1477">
        <v>1</v>
      </c>
      <c r="E1477" t="s">
        <v>2206</v>
      </c>
      <c r="F1477" t="s">
        <v>2219</v>
      </c>
      <c r="G1477" t="s">
        <v>13</v>
      </c>
      <c r="H1477" t="s">
        <v>2220</v>
      </c>
      <c r="I1477" t="s">
        <v>19</v>
      </c>
      <c r="M1477">
        <v>397</v>
      </c>
    </row>
    <row r="1478" spans="1:13" x14ac:dyDescent="0.3">
      <c r="E1478" t="s">
        <v>2206</v>
      </c>
      <c r="F1478" t="s">
        <v>2221</v>
      </c>
      <c r="G1478" t="s">
        <v>25</v>
      </c>
      <c r="H1478" t="s">
        <v>2222</v>
      </c>
      <c r="I1478" t="s">
        <v>17</v>
      </c>
      <c r="M1478">
        <v>397</v>
      </c>
    </row>
    <row r="1479" spans="1:13" x14ac:dyDescent="0.3">
      <c r="E1479" t="s">
        <v>2206</v>
      </c>
      <c r="F1479" t="s">
        <v>2223</v>
      </c>
      <c r="G1479" t="s">
        <v>13</v>
      </c>
      <c r="H1479" t="s">
        <v>2224</v>
      </c>
      <c r="I1479" t="s">
        <v>17</v>
      </c>
      <c r="M1479">
        <v>397</v>
      </c>
    </row>
    <row r="1480" spans="1:13" x14ac:dyDescent="0.3">
      <c r="A1480" t="s">
        <v>242</v>
      </c>
      <c r="B1480">
        <v>0</v>
      </c>
      <c r="C1480">
        <v>0</v>
      </c>
      <c r="D1480">
        <v>0</v>
      </c>
      <c r="E1480" t="s">
        <v>2206</v>
      </c>
      <c r="F1480" t="s">
        <v>2225</v>
      </c>
      <c r="G1480" t="s">
        <v>50</v>
      </c>
      <c r="H1480" t="s">
        <v>2226</v>
      </c>
      <c r="I1480" t="s">
        <v>52</v>
      </c>
      <c r="J1480" t="s">
        <v>1638</v>
      </c>
      <c r="M1480">
        <v>397</v>
      </c>
    </row>
    <row r="1481" spans="1:13" x14ac:dyDescent="0.3">
      <c r="A1481" t="s">
        <v>13</v>
      </c>
      <c r="B1481">
        <v>1</v>
      </c>
      <c r="C1481">
        <v>1</v>
      </c>
      <c r="D1481">
        <v>1</v>
      </c>
      <c r="E1481" t="s">
        <v>2206</v>
      </c>
      <c r="F1481" t="s">
        <v>2227</v>
      </c>
      <c r="G1481" t="s">
        <v>13</v>
      </c>
      <c r="H1481" t="s">
        <v>2228</v>
      </c>
      <c r="I1481" t="s">
        <v>17</v>
      </c>
      <c r="M1481">
        <v>397</v>
      </c>
    </row>
    <row r="1482" spans="1:13" x14ac:dyDescent="0.3">
      <c r="E1482" t="s">
        <v>2206</v>
      </c>
      <c r="F1482" t="s">
        <v>2227</v>
      </c>
      <c r="G1482" t="s">
        <v>28</v>
      </c>
      <c r="H1482" t="s">
        <v>2229</v>
      </c>
      <c r="I1482" t="s">
        <v>27</v>
      </c>
      <c r="M1482">
        <v>397</v>
      </c>
    </row>
    <row r="1483" spans="1:13" x14ac:dyDescent="0.3">
      <c r="E1483" t="s">
        <v>2206</v>
      </c>
      <c r="F1483" t="s">
        <v>2230</v>
      </c>
      <c r="G1483" t="s">
        <v>25</v>
      </c>
      <c r="H1483" t="s">
        <v>2231</v>
      </c>
      <c r="I1483" t="s">
        <v>17</v>
      </c>
      <c r="M1483">
        <v>397</v>
      </c>
    </row>
    <row r="1484" spans="1:13" x14ac:dyDescent="0.3">
      <c r="A1484" t="s">
        <v>13</v>
      </c>
      <c r="B1484">
        <v>1</v>
      </c>
      <c r="C1484">
        <v>1</v>
      </c>
      <c r="D1484">
        <v>1</v>
      </c>
      <c r="E1484" t="s">
        <v>2206</v>
      </c>
      <c r="F1484" t="s">
        <v>2232</v>
      </c>
      <c r="G1484" t="s">
        <v>13</v>
      </c>
      <c r="H1484" t="s">
        <v>2233</v>
      </c>
      <c r="I1484" t="s">
        <v>22</v>
      </c>
      <c r="J1484" t="s">
        <v>23</v>
      </c>
      <c r="M1484">
        <v>398</v>
      </c>
    </row>
    <row r="1485" spans="1:13" x14ac:dyDescent="0.3">
      <c r="A1485" t="s">
        <v>13</v>
      </c>
      <c r="B1485">
        <v>0</v>
      </c>
      <c r="C1485">
        <v>1</v>
      </c>
      <c r="D1485" t="s">
        <v>13</v>
      </c>
      <c r="E1485" t="s">
        <v>2206</v>
      </c>
      <c r="F1485" t="s">
        <v>2234</v>
      </c>
      <c r="G1485" t="s">
        <v>25</v>
      </c>
      <c r="H1485" t="s">
        <v>2235</v>
      </c>
      <c r="I1485" t="s">
        <v>17</v>
      </c>
      <c r="M1485">
        <v>398</v>
      </c>
    </row>
    <row r="1486" spans="1:13" x14ac:dyDescent="0.3">
      <c r="E1486" t="s">
        <v>2206</v>
      </c>
      <c r="F1486" t="s">
        <v>2234</v>
      </c>
      <c r="G1486" t="s">
        <v>13</v>
      </c>
      <c r="H1486" t="s">
        <v>2236</v>
      </c>
      <c r="I1486" t="s">
        <v>27</v>
      </c>
      <c r="M1486">
        <v>398</v>
      </c>
    </row>
    <row r="1487" spans="1:13" x14ac:dyDescent="0.3">
      <c r="A1487" t="s">
        <v>28</v>
      </c>
      <c r="B1487">
        <v>1</v>
      </c>
      <c r="C1487">
        <v>1</v>
      </c>
      <c r="D1487">
        <v>1</v>
      </c>
      <c r="E1487" t="s">
        <v>2206</v>
      </c>
      <c r="F1487" t="s">
        <v>2237</v>
      </c>
      <c r="G1487" t="s">
        <v>28</v>
      </c>
      <c r="H1487" t="s">
        <v>2238</v>
      </c>
      <c r="I1487" t="s">
        <v>19</v>
      </c>
      <c r="M1487">
        <v>398</v>
      </c>
    </row>
    <row r="1488" spans="1:13" x14ac:dyDescent="0.3">
      <c r="A1488" t="s">
        <v>13</v>
      </c>
      <c r="B1488">
        <v>1</v>
      </c>
      <c r="C1488">
        <v>1</v>
      </c>
      <c r="D1488">
        <v>1</v>
      </c>
      <c r="E1488" t="s">
        <v>2239</v>
      </c>
      <c r="F1488" t="s">
        <v>2240</v>
      </c>
      <c r="G1488" t="s">
        <v>13</v>
      </c>
      <c r="H1488" t="s">
        <v>2241</v>
      </c>
      <c r="I1488" t="s">
        <v>22</v>
      </c>
      <c r="J1488" t="s">
        <v>44</v>
      </c>
      <c r="K1488" t="s">
        <v>45</v>
      </c>
      <c r="L1488" t="s">
        <v>46</v>
      </c>
      <c r="M1488">
        <v>399</v>
      </c>
    </row>
    <row r="1489" spans="1:13" x14ac:dyDescent="0.3">
      <c r="A1489" t="s">
        <v>13</v>
      </c>
      <c r="B1489">
        <v>1</v>
      </c>
      <c r="C1489">
        <v>1</v>
      </c>
      <c r="D1489">
        <v>1</v>
      </c>
      <c r="E1489" t="s">
        <v>2239</v>
      </c>
      <c r="F1489" t="s">
        <v>2242</v>
      </c>
      <c r="G1489" t="s">
        <v>13</v>
      </c>
      <c r="H1489" t="s">
        <v>2243</v>
      </c>
      <c r="I1489" t="s">
        <v>22</v>
      </c>
      <c r="J1489" t="s">
        <v>44</v>
      </c>
      <c r="K1489" t="s">
        <v>45</v>
      </c>
      <c r="L1489" t="s">
        <v>46</v>
      </c>
      <c r="M1489">
        <v>399</v>
      </c>
    </row>
    <row r="1490" spans="1:13" x14ac:dyDescent="0.3">
      <c r="A1490" t="s">
        <v>28</v>
      </c>
      <c r="B1490">
        <v>1</v>
      </c>
      <c r="C1490">
        <v>1</v>
      </c>
      <c r="D1490">
        <v>1</v>
      </c>
      <c r="E1490" t="s">
        <v>2244</v>
      </c>
      <c r="F1490" t="s">
        <v>2245</v>
      </c>
      <c r="G1490" t="s">
        <v>28</v>
      </c>
      <c r="H1490" t="s">
        <v>2246</v>
      </c>
      <c r="I1490" t="s">
        <v>22</v>
      </c>
      <c r="J1490" t="s">
        <v>104</v>
      </c>
      <c r="M1490">
        <v>400</v>
      </c>
    </row>
    <row r="1491" spans="1:13" x14ac:dyDescent="0.3">
      <c r="E1491" t="s">
        <v>2247</v>
      </c>
      <c r="F1491" t="s">
        <v>2248</v>
      </c>
      <c r="G1491" t="s">
        <v>28</v>
      </c>
      <c r="H1491" t="s">
        <v>2249</v>
      </c>
      <c r="I1491" t="s">
        <v>17</v>
      </c>
      <c r="M1491">
        <v>401</v>
      </c>
    </row>
    <row r="1492" spans="1:13" x14ac:dyDescent="0.3">
      <c r="E1492" t="s">
        <v>2247</v>
      </c>
      <c r="F1492" t="s">
        <v>2250</v>
      </c>
      <c r="G1492" t="s">
        <v>13</v>
      </c>
      <c r="H1492" t="s">
        <v>2251</v>
      </c>
      <c r="I1492" t="s">
        <v>19</v>
      </c>
      <c r="M1492">
        <v>401</v>
      </c>
    </row>
    <row r="1493" spans="1:13" x14ac:dyDescent="0.3">
      <c r="E1493" t="s">
        <v>2247</v>
      </c>
      <c r="F1493" t="s">
        <v>2252</v>
      </c>
      <c r="G1493" t="s">
        <v>25</v>
      </c>
      <c r="H1493" t="s">
        <v>2253</v>
      </c>
      <c r="I1493" t="s">
        <v>27</v>
      </c>
      <c r="M1493">
        <v>401</v>
      </c>
    </row>
    <row r="1494" spans="1:13" x14ac:dyDescent="0.3">
      <c r="E1494" t="s">
        <v>2247</v>
      </c>
      <c r="F1494" t="s">
        <v>2252</v>
      </c>
      <c r="G1494" t="s">
        <v>28</v>
      </c>
      <c r="H1494" t="s">
        <v>2254</v>
      </c>
      <c r="I1494" t="s">
        <v>17</v>
      </c>
      <c r="M1494">
        <v>401</v>
      </c>
    </row>
    <row r="1495" spans="1:13" x14ac:dyDescent="0.3">
      <c r="A1495" t="s">
        <v>13</v>
      </c>
      <c r="B1495">
        <v>1</v>
      </c>
      <c r="C1495">
        <v>1</v>
      </c>
      <c r="D1495">
        <v>1</v>
      </c>
      <c r="E1495" t="s">
        <v>2247</v>
      </c>
      <c r="F1495" t="s">
        <v>2248</v>
      </c>
      <c r="G1495" t="s">
        <v>13</v>
      </c>
      <c r="H1495" t="s">
        <v>2255</v>
      </c>
      <c r="I1495" t="s">
        <v>34</v>
      </c>
      <c r="J1495" t="s">
        <v>23</v>
      </c>
      <c r="M1495">
        <v>401</v>
      </c>
    </row>
    <row r="1496" spans="1:13" x14ac:dyDescent="0.3">
      <c r="A1496" t="s">
        <v>13</v>
      </c>
      <c r="B1496">
        <v>1</v>
      </c>
      <c r="C1496">
        <v>1</v>
      </c>
      <c r="D1496">
        <v>1</v>
      </c>
      <c r="E1496" t="s">
        <v>2247</v>
      </c>
      <c r="F1496" t="s">
        <v>2248</v>
      </c>
      <c r="G1496" t="s">
        <v>13</v>
      </c>
      <c r="H1496" t="s">
        <v>2255</v>
      </c>
      <c r="I1496" t="s">
        <v>1389</v>
      </c>
      <c r="J1496" t="s">
        <v>23</v>
      </c>
      <c r="M1496">
        <v>401</v>
      </c>
    </row>
    <row r="1497" spans="1:13" x14ac:dyDescent="0.3">
      <c r="A1497" t="s">
        <v>13</v>
      </c>
      <c r="B1497">
        <v>1</v>
      </c>
      <c r="C1497">
        <v>1</v>
      </c>
      <c r="D1497">
        <v>1</v>
      </c>
      <c r="E1497" t="s">
        <v>2150</v>
      </c>
      <c r="F1497" t="s">
        <v>2256</v>
      </c>
      <c r="G1497" t="s">
        <v>13</v>
      </c>
      <c r="H1497" t="s">
        <v>2257</v>
      </c>
      <c r="I1497" t="s">
        <v>22</v>
      </c>
      <c r="J1497" t="s">
        <v>44</v>
      </c>
      <c r="K1497" t="s">
        <v>45</v>
      </c>
      <c r="L1497" t="s">
        <v>46</v>
      </c>
      <c r="M1497">
        <v>402</v>
      </c>
    </row>
    <row r="1498" spans="1:13" x14ac:dyDescent="0.3">
      <c r="A1498" t="s">
        <v>1329</v>
      </c>
      <c r="B1498">
        <v>0</v>
      </c>
      <c r="C1498">
        <v>1</v>
      </c>
      <c r="D1498" t="s">
        <v>1329</v>
      </c>
      <c r="E1498" t="s">
        <v>2247</v>
      </c>
      <c r="F1498" t="s">
        <v>2258</v>
      </c>
      <c r="G1498" t="s">
        <v>28</v>
      </c>
      <c r="H1498" t="s">
        <v>2259</v>
      </c>
      <c r="I1498" t="s">
        <v>22</v>
      </c>
      <c r="J1498" t="s">
        <v>104</v>
      </c>
      <c r="M1498">
        <v>404</v>
      </c>
    </row>
    <row r="1499" spans="1:13" x14ac:dyDescent="0.3">
      <c r="A1499" t="s">
        <v>13</v>
      </c>
      <c r="B1499">
        <v>1</v>
      </c>
      <c r="C1499">
        <v>1</v>
      </c>
      <c r="D1499">
        <v>1</v>
      </c>
      <c r="E1499" t="s">
        <v>2247</v>
      </c>
      <c r="F1499" t="s">
        <v>2260</v>
      </c>
      <c r="G1499" t="s">
        <v>13</v>
      </c>
      <c r="H1499" t="s">
        <v>2261</v>
      </c>
      <c r="I1499" t="s">
        <v>22</v>
      </c>
      <c r="J1499" t="s">
        <v>23</v>
      </c>
      <c r="M1499">
        <v>404</v>
      </c>
    </row>
    <row r="1500" spans="1:13" x14ac:dyDescent="0.3">
      <c r="A1500" t="s">
        <v>13</v>
      </c>
      <c r="B1500">
        <v>1</v>
      </c>
      <c r="C1500">
        <v>1</v>
      </c>
      <c r="D1500">
        <v>1</v>
      </c>
      <c r="E1500" t="s">
        <v>2247</v>
      </c>
      <c r="F1500" t="s">
        <v>2262</v>
      </c>
      <c r="G1500" t="s">
        <v>13</v>
      </c>
      <c r="H1500" t="s">
        <v>2263</v>
      </c>
      <c r="I1500" t="s">
        <v>34</v>
      </c>
      <c r="J1500" t="s">
        <v>23</v>
      </c>
      <c r="M1500">
        <v>405</v>
      </c>
    </row>
    <row r="1501" spans="1:13" x14ac:dyDescent="0.3">
      <c r="E1501" t="s">
        <v>2247</v>
      </c>
      <c r="F1501" t="s">
        <v>2264</v>
      </c>
      <c r="G1501" t="s">
        <v>13</v>
      </c>
      <c r="H1501" t="s">
        <v>2265</v>
      </c>
      <c r="I1501" t="s">
        <v>22</v>
      </c>
      <c r="J1501" t="s">
        <v>23</v>
      </c>
      <c r="M1501">
        <v>405</v>
      </c>
    </row>
    <row r="1502" spans="1:13" x14ac:dyDescent="0.3">
      <c r="E1502" t="s">
        <v>2247</v>
      </c>
      <c r="F1502" t="s">
        <v>2266</v>
      </c>
      <c r="G1502" t="s">
        <v>28</v>
      </c>
      <c r="H1502" t="s">
        <v>2267</v>
      </c>
      <c r="I1502" t="s">
        <v>17</v>
      </c>
      <c r="M1502">
        <v>405</v>
      </c>
    </row>
    <row r="1503" spans="1:13" x14ac:dyDescent="0.3">
      <c r="E1503" t="s">
        <v>2247</v>
      </c>
      <c r="F1503" t="s">
        <v>2266</v>
      </c>
      <c r="G1503" t="s">
        <v>13</v>
      </c>
      <c r="H1503" t="s">
        <v>2268</v>
      </c>
      <c r="I1503" t="s">
        <v>27</v>
      </c>
      <c r="M1503">
        <v>405</v>
      </c>
    </row>
    <row r="1504" spans="1:13" x14ac:dyDescent="0.3">
      <c r="E1504" t="s">
        <v>2247</v>
      </c>
      <c r="F1504" t="s">
        <v>2262</v>
      </c>
      <c r="G1504" t="s">
        <v>28</v>
      </c>
      <c r="H1504" t="s">
        <v>2269</v>
      </c>
      <c r="I1504" t="s">
        <v>17</v>
      </c>
      <c r="M1504">
        <v>405</v>
      </c>
    </row>
    <row r="1505" spans="1:13" x14ac:dyDescent="0.3">
      <c r="E1505" t="s">
        <v>2247</v>
      </c>
      <c r="F1505" t="s">
        <v>2270</v>
      </c>
      <c r="G1505" t="s">
        <v>25</v>
      </c>
      <c r="H1505" t="s">
        <v>2271</v>
      </c>
      <c r="I1505" t="s">
        <v>27</v>
      </c>
      <c r="M1505">
        <v>405</v>
      </c>
    </row>
    <row r="1506" spans="1:13" x14ac:dyDescent="0.3">
      <c r="A1506" t="s">
        <v>28</v>
      </c>
      <c r="B1506">
        <v>1</v>
      </c>
      <c r="C1506">
        <v>1</v>
      </c>
      <c r="D1506">
        <v>1</v>
      </c>
      <c r="E1506" t="s">
        <v>2247</v>
      </c>
      <c r="F1506" t="s">
        <v>2272</v>
      </c>
      <c r="G1506" t="s">
        <v>28</v>
      </c>
      <c r="H1506" t="s">
        <v>2273</v>
      </c>
      <c r="I1506" t="s">
        <v>290</v>
      </c>
      <c r="J1506" t="s">
        <v>104</v>
      </c>
      <c r="M1506">
        <v>405</v>
      </c>
    </row>
    <row r="1507" spans="1:13" x14ac:dyDescent="0.3">
      <c r="E1507" t="s">
        <v>2206</v>
      </c>
      <c r="F1507" t="s">
        <v>2274</v>
      </c>
      <c r="G1507" t="s">
        <v>25</v>
      </c>
      <c r="H1507" t="s">
        <v>2275</v>
      </c>
      <c r="I1507" t="s">
        <v>27</v>
      </c>
      <c r="M1507">
        <v>406</v>
      </c>
    </row>
    <row r="1508" spans="1:13" x14ac:dyDescent="0.3">
      <c r="E1508" t="s">
        <v>2206</v>
      </c>
      <c r="F1508" t="s">
        <v>2223</v>
      </c>
      <c r="G1508" t="s">
        <v>13</v>
      </c>
      <c r="H1508" t="s">
        <v>2224</v>
      </c>
      <c r="I1508" t="s">
        <v>17</v>
      </c>
      <c r="M1508">
        <v>406</v>
      </c>
    </row>
    <row r="1509" spans="1:13" x14ac:dyDescent="0.3">
      <c r="A1509" t="s">
        <v>13</v>
      </c>
      <c r="B1509">
        <v>0</v>
      </c>
      <c r="C1509">
        <v>1</v>
      </c>
      <c r="D1509" t="s">
        <v>13</v>
      </c>
      <c r="E1509" t="s">
        <v>2206</v>
      </c>
      <c r="F1509" t="s">
        <v>2276</v>
      </c>
      <c r="G1509" t="s">
        <v>25</v>
      </c>
      <c r="H1509" t="s">
        <v>2277</v>
      </c>
      <c r="I1509" t="s">
        <v>19</v>
      </c>
      <c r="M1509">
        <v>406</v>
      </c>
    </row>
    <row r="1510" spans="1:13" x14ac:dyDescent="0.3">
      <c r="A1510" t="s">
        <v>13</v>
      </c>
      <c r="B1510">
        <v>1</v>
      </c>
      <c r="C1510">
        <v>1</v>
      </c>
      <c r="D1510">
        <v>1</v>
      </c>
      <c r="E1510" t="s">
        <v>2206</v>
      </c>
      <c r="F1510" t="s">
        <v>2278</v>
      </c>
      <c r="G1510" t="s">
        <v>13</v>
      </c>
      <c r="H1510" t="s">
        <v>2279</v>
      </c>
      <c r="I1510" t="s">
        <v>19</v>
      </c>
      <c r="M1510">
        <v>406</v>
      </c>
    </row>
    <row r="1511" spans="1:13" x14ac:dyDescent="0.3">
      <c r="E1511" t="s">
        <v>2206</v>
      </c>
      <c r="F1511" t="s">
        <v>2280</v>
      </c>
      <c r="G1511" t="s">
        <v>50</v>
      </c>
      <c r="H1511" t="s">
        <v>2281</v>
      </c>
      <c r="I1511" t="s">
        <v>17</v>
      </c>
      <c r="M1511">
        <v>406</v>
      </c>
    </row>
    <row r="1512" spans="1:13" x14ac:dyDescent="0.3">
      <c r="E1512" t="s">
        <v>2206</v>
      </c>
      <c r="F1512" t="s">
        <v>2282</v>
      </c>
      <c r="G1512" t="s">
        <v>50</v>
      </c>
      <c r="H1512" t="s">
        <v>2283</v>
      </c>
      <c r="I1512" t="s">
        <v>17</v>
      </c>
      <c r="M1512">
        <v>406</v>
      </c>
    </row>
    <row r="1513" spans="1:13" x14ac:dyDescent="0.3">
      <c r="A1513" t="s">
        <v>242</v>
      </c>
      <c r="B1513">
        <v>0</v>
      </c>
      <c r="C1513">
        <v>0</v>
      </c>
      <c r="D1513">
        <v>0</v>
      </c>
      <c r="E1513" t="s">
        <v>2206</v>
      </c>
      <c r="F1513" t="s">
        <v>2284</v>
      </c>
      <c r="G1513" t="s">
        <v>50</v>
      </c>
      <c r="H1513" t="s">
        <v>2285</v>
      </c>
      <c r="I1513" t="s">
        <v>52</v>
      </c>
      <c r="J1513" t="s">
        <v>1638</v>
      </c>
      <c r="M1513">
        <v>406</v>
      </c>
    </row>
    <row r="1514" spans="1:13" x14ac:dyDescent="0.3">
      <c r="A1514" t="s">
        <v>13</v>
      </c>
      <c r="B1514">
        <v>1</v>
      </c>
      <c r="C1514">
        <v>1</v>
      </c>
      <c r="D1514">
        <v>1</v>
      </c>
      <c r="E1514" t="s">
        <v>2206</v>
      </c>
      <c r="F1514" t="s">
        <v>1941</v>
      </c>
      <c r="G1514" t="s">
        <v>13</v>
      </c>
      <c r="H1514" t="s">
        <v>2286</v>
      </c>
      <c r="I1514" t="s">
        <v>22</v>
      </c>
      <c r="J1514" t="s">
        <v>23</v>
      </c>
      <c r="M1514">
        <v>406</v>
      </c>
    </row>
    <row r="1515" spans="1:13" x14ac:dyDescent="0.3">
      <c r="A1515" t="s">
        <v>13</v>
      </c>
      <c r="B1515">
        <v>1</v>
      </c>
      <c r="C1515">
        <v>1</v>
      </c>
      <c r="D1515">
        <v>1</v>
      </c>
      <c r="E1515" t="s">
        <v>2206</v>
      </c>
      <c r="F1515" t="s">
        <v>2287</v>
      </c>
      <c r="G1515" t="s">
        <v>13</v>
      </c>
      <c r="H1515" t="s">
        <v>2288</v>
      </c>
      <c r="I1515" t="s">
        <v>27</v>
      </c>
      <c r="M1515">
        <v>406</v>
      </c>
    </row>
    <row r="1516" spans="1:13" x14ac:dyDescent="0.3">
      <c r="E1516" t="s">
        <v>2206</v>
      </c>
      <c r="F1516" t="s">
        <v>2287</v>
      </c>
      <c r="G1516" t="s">
        <v>50</v>
      </c>
      <c r="H1516" t="s">
        <v>2288</v>
      </c>
      <c r="I1516" t="s">
        <v>52</v>
      </c>
      <c r="J1516" t="s">
        <v>57</v>
      </c>
      <c r="K1516" t="s">
        <v>45</v>
      </c>
      <c r="L1516" t="s">
        <v>46</v>
      </c>
      <c r="M1516">
        <v>406</v>
      </c>
    </row>
    <row r="1517" spans="1:13" x14ac:dyDescent="0.3">
      <c r="A1517" t="s">
        <v>28</v>
      </c>
      <c r="B1517">
        <v>1</v>
      </c>
      <c r="C1517">
        <v>1</v>
      </c>
      <c r="D1517">
        <v>1</v>
      </c>
      <c r="E1517" t="s">
        <v>2206</v>
      </c>
      <c r="F1517" t="s">
        <v>459</v>
      </c>
      <c r="G1517" t="s">
        <v>28</v>
      </c>
      <c r="H1517" t="s">
        <v>2289</v>
      </c>
      <c r="I1517" t="s">
        <v>22</v>
      </c>
      <c r="J1517" t="s">
        <v>104</v>
      </c>
      <c r="M1517">
        <v>406</v>
      </c>
    </row>
    <row r="1518" spans="1:13" x14ac:dyDescent="0.3">
      <c r="A1518" t="s">
        <v>13</v>
      </c>
      <c r="B1518">
        <v>1</v>
      </c>
      <c r="C1518">
        <v>1</v>
      </c>
      <c r="D1518">
        <v>1</v>
      </c>
      <c r="E1518" t="s">
        <v>2206</v>
      </c>
      <c r="F1518" t="s">
        <v>1577</v>
      </c>
      <c r="G1518" t="s">
        <v>13</v>
      </c>
      <c r="H1518" t="s">
        <v>2290</v>
      </c>
      <c r="I1518" t="s">
        <v>52</v>
      </c>
      <c r="J1518" t="s">
        <v>23</v>
      </c>
      <c r="M1518">
        <v>406</v>
      </c>
    </row>
    <row r="1519" spans="1:13" x14ac:dyDescent="0.3">
      <c r="E1519" t="s">
        <v>2206</v>
      </c>
      <c r="F1519" t="s">
        <v>2291</v>
      </c>
      <c r="G1519" t="s">
        <v>13</v>
      </c>
      <c r="H1519" t="s">
        <v>2292</v>
      </c>
      <c r="I1519" t="s">
        <v>27</v>
      </c>
      <c r="M1519">
        <v>406</v>
      </c>
    </row>
    <row r="1520" spans="1:13" x14ac:dyDescent="0.3">
      <c r="A1520" t="s">
        <v>13</v>
      </c>
      <c r="B1520">
        <v>0</v>
      </c>
      <c r="C1520">
        <v>1</v>
      </c>
      <c r="D1520" t="s">
        <v>13</v>
      </c>
      <c r="E1520" t="s">
        <v>2206</v>
      </c>
      <c r="F1520" t="s">
        <v>2291</v>
      </c>
      <c r="G1520" t="s">
        <v>50</v>
      </c>
      <c r="H1520" t="s">
        <v>2293</v>
      </c>
      <c r="I1520" t="s">
        <v>17</v>
      </c>
      <c r="M1520">
        <v>406</v>
      </c>
    </row>
    <row r="1521" spans="1:13" x14ac:dyDescent="0.3">
      <c r="E1521" t="s">
        <v>2206</v>
      </c>
      <c r="F1521" t="s">
        <v>2294</v>
      </c>
      <c r="G1521" t="s">
        <v>25</v>
      </c>
      <c r="H1521" t="s">
        <v>2295</v>
      </c>
      <c r="I1521" t="s">
        <v>17</v>
      </c>
      <c r="M1521">
        <v>406</v>
      </c>
    </row>
    <row r="1522" spans="1:13" x14ac:dyDescent="0.3">
      <c r="E1522" t="s">
        <v>2206</v>
      </c>
      <c r="F1522" t="s">
        <v>2296</v>
      </c>
      <c r="G1522" t="s">
        <v>13</v>
      </c>
      <c r="H1522" t="s">
        <v>2297</v>
      </c>
      <c r="I1522" t="s">
        <v>27</v>
      </c>
      <c r="M1522">
        <v>407</v>
      </c>
    </row>
    <row r="1523" spans="1:13" x14ac:dyDescent="0.3">
      <c r="E1523" t="s">
        <v>2206</v>
      </c>
      <c r="F1523" t="s">
        <v>2298</v>
      </c>
      <c r="G1523" t="s">
        <v>13</v>
      </c>
      <c r="H1523" t="s">
        <v>2299</v>
      </c>
      <c r="I1523" t="s">
        <v>34</v>
      </c>
      <c r="J1523" t="s">
        <v>23</v>
      </c>
      <c r="M1523">
        <v>407</v>
      </c>
    </row>
    <row r="1524" spans="1:13" x14ac:dyDescent="0.3">
      <c r="E1524" t="s">
        <v>2206</v>
      </c>
      <c r="F1524" t="s">
        <v>2300</v>
      </c>
      <c r="G1524" t="s">
        <v>13</v>
      </c>
      <c r="H1524" t="s">
        <v>2301</v>
      </c>
      <c r="I1524" t="s">
        <v>17</v>
      </c>
      <c r="M1524">
        <v>407</v>
      </c>
    </row>
    <row r="1525" spans="1:13" x14ac:dyDescent="0.3">
      <c r="A1525" t="s">
        <v>13</v>
      </c>
      <c r="B1525">
        <v>0</v>
      </c>
      <c r="C1525">
        <v>1</v>
      </c>
      <c r="D1525" t="s">
        <v>13</v>
      </c>
      <c r="E1525" t="s">
        <v>2206</v>
      </c>
      <c r="F1525" t="s">
        <v>2302</v>
      </c>
      <c r="G1525" t="s">
        <v>28</v>
      </c>
      <c r="H1525" t="s">
        <v>2303</v>
      </c>
      <c r="I1525" t="s">
        <v>17</v>
      </c>
      <c r="M1525">
        <v>407</v>
      </c>
    </row>
    <row r="1526" spans="1:13" x14ac:dyDescent="0.3">
      <c r="A1526" t="s">
        <v>13</v>
      </c>
      <c r="B1526">
        <v>0</v>
      </c>
      <c r="C1526">
        <v>1</v>
      </c>
      <c r="D1526" t="s">
        <v>13</v>
      </c>
      <c r="E1526" t="s">
        <v>2206</v>
      </c>
      <c r="F1526" t="s">
        <v>2298</v>
      </c>
      <c r="G1526" t="s">
        <v>25</v>
      </c>
      <c r="H1526" t="s">
        <v>2304</v>
      </c>
      <c r="I1526" t="s">
        <v>17</v>
      </c>
      <c r="M1526">
        <v>407</v>
      </c>
    </row>
    <row r="1527" spans="1:13" x14ac:dyDescent="0.3">
      <c r="E1527" t="s">
        <v>2206</v>
      </c>
      <c r="F1527" t="s">
        <v>2305</v>
      </c>
      <c r="G1527" t="s">
        <v>28</v>
      </c>
      <c r="H1527" t="s">
        <v>2306</v>
      </c>
      <c r="I1527" t="s">
        <v>19</v>
      </c>
      <c r="M1527">
        <v>407</v>
      </c>
    </row>
    <row r="1528" spans="1:13" x14ac:dyDescent="0.3">
      <c r="A1528" t="s">
        <v>13</v>
      </c>
      <c r="B1528">
        <v>0</v>
      </c>
      <c r="C1528">
        <v>1</v>
      </c>
      <c r="D1528" t="s">
        <v>13</v>
      </c>
      <c r="E1528" t="s">
        <v>2206</v>
      </c>
      <c r="F1528" t="s">
        <v>2296</v>
      </c>
      <c r="G1528" t="s">
        <v>25</v>
      </c>
      <c r="H1528" t="s">
        <v>2307</v>
      </c>
      <c r="I1528" t="s">
        <v>17</v>
      </c>
      <c r="M1528">
        <v>407</v>
      </c>
    </row>
    <row r="1529" spans="1:13" x14ac:dyDescent="0.3">
      <c r="E1529" t="s">
        <v>2206</v>
      </c>
      <c r="F1529" t="s">
        <v>2308</v>
      </c>
      <c r="G1529" t="s">
        <v>13</v>
      </c>
      <c r="H1529" t="s">
        <v>2309</v>
      </c>
      <c r="I1529" t="s">
        <v>52</v>
      </c>
      <c r="J1529" t="s">
        <v>23</v>
      </c>
      <c r="M1529">
        <v>407</v>
      </c>
    </row>
    <row r="1530" spans="1:13" x14ac:dyDescent="0.3">
      <c r="E1530" t="s">
        <v>2206</v>
      </c>
      <c r="F1530" t="s">
        <v>2302</v>
      </c>
      <c r="G1530" t="s">
        <v>13</v>
      </c>
      <c r="H1530" t="s">
        <v>2310</v>
      </c>
      <c r="I1530" t="s">
        <v>27</v>
      </c>
      <c r="M1530">
        <v>407</v>
      </c>
    </row>
    <row r="1531" spans="1:13" x14ac:dyDescent="0.3">
      <c r="E1531" t="s">
        <v>2206</v>
      </c>
      <c r="F1531" t="s">
        <v>2311</v>
      </c>
      <c r="G1531" t="s">
        <v>13</v>
      </c>
      <c r="H1531" t="s">
        <v>2312</v>
      </c>
      <c r="I1531" t="s">
        <v>27</v>
      </c>
      <c r="M1531">
        <v>407</v>
      </c>
    </row>
    <row r="1532" spans="1:13" x14ac:dyDescent="0.3">
      <c r="E1532" t="s">
        <v>2206</v>
      </c>
      <c r="F1532" t="s">
        <v>2311</v>
      </c>
      <c r="G1532" t="s">
        <v>28</v>
      </c>
      <c r="H1532" t="s">
        <v>2313</v>
      </c>
      <c r="I1532" t="s">
        <v>17</v>
      </c>
      <c r="M1532">
        <v>407</v>
      </c>
    </row>
    <row r="1533" spans="1:13" x14ac:dyDescent="0.3">
      <c r="E1533" t="s">
        <v>2162</v>
      </c>
      <c r="F1533" t="s">
        <v>2314</v>
      </c>
      <c r="G1533" t="s">
        <v>28</v>
      </c>
      <c r="H1533" t="s">
        <v>2315</v>
      </c>
      <c r="I1533" t="s">
        <v>27</v>
      </c>
      <c r="M1533">
        <v>408</v>
      </c>
    </row>
    <row r="1534" spans="1:13" x14ac:dyDescent="0.3">
      <c r="E1534" t="s">
        <v>2162</v>
      </c>
      <c r="F1534" t="s">
        <v>374</v>
      </c>
      <c r="G1534" t="s">
        <v>25</v>
      </c>
      <c r="H1534" t="s">
        <v>2316</v>
      </c>
      <c r="I1534" t="s">
        <v>17</v>
      </c>
      <c r="M1534">
        <v>408</v>
      </c>
    </row>
    <row r="1535" spans="1:13" x14ac:dyDescent="0.3">
      <c r="A1535" t="s">
        <v>13</v>
      </c>
      <c r="B1535">
        <v>1</v>
      </c>
      <c r="C1535">
        <v>1</v>
      </c>
      <c r="D1535">
        <v>1</v>
      </c>
      <c r="E1535" t="s">
        <v>2162</v>
      </c>
      <c r="F1535" t="s">
        <v>288</v>
      </c>
      <c r="G1535" t="s">
        <v>13</v>
      </c>
      <c r="H1535" t="s">
        <v>2317</v>
      </c>
      <c r="I1535" t="s">
        <v>22</v>
      </c>
      <c r="J1535" t="s">
        <v>1040</v>
      </c>
      <c r="K1535" t="s">
        <v>46</v>
      </c>
      <c r="M1535">
        <v>408</v>
      </c>
    </row>
    <row r="1536" spans="1:13" x14ac:dyDescent="0.3">
      <c r="A1536" t="s">
        <v>28</v>
      </c>
      <c r="B1536">
        <v>0</v>
      </c>
      <c r="C1536">
        <v>1</v>
      </c>
      <c r="D1536" t="s">
        <v>28</v>
      </c>
      <c r="E1536" t="s">
        <v>2162</v>
      </c>
      <c r="F1536" t="s">
        <v>2314</v>
      </c>
      <c r="G1536" t="s">
        <v>13</v>
      </c>
      <c r="H1536" t="s">
        <v>2318</v>
      </c>
      <c r="I1536" t="s">
        <v>17</v>
      </c>
      <c r="M1536">
        <v>408</v>
      </c>
    </row>
    <row r="1537" spans="1:13" x14ac:dyDescent="0.3">
      <c r="E1537" t="s">
        <v>2162</v>
      </c>
      <c r="F1537" t="s">
        <v>2319</v>
      </c>
      <c r="G1537" t="s">
        <v>13</v>
      </c>
      <c r="H1537" t="s">
        <v>2320</v>
      </c>
      <c r="I1537" t="s">
        <v>27</v>
      </c>
      <c r="M1537">
        <v>408</v>
      </c>
    </row>
    <row r="1538" spans="1:13" x14ac:dyDescent="0.3">
      <c r="E1538" t="s">
        <v>2162</v>
      </c>
      <c r="F1538" t="s">
        <v>2321</v>
      </c>
      <c r="G1538" t="s">
        <v>13</v>
      </c>
      <c r="H1538" t="s">
        <v>2315</v>
      </c>
      <c r="I1538" t="s">
        <v>52</v>
      </c>
      <c r="J1538" t="s">
        <v>23</v>
      </c>
      <c r="M1538">
        <v>408</v>
      </c>
    </row>
    <row r="1539" spans="1:13" x14ac:dyDescent="0.3">
      <c r="E1539" t="s">
        <v>2162</v>
      </c>
      <c r="F1539" t="s">
        <v>2322</v>
      </c>
      <c r="G1539" t="s">
        <v>50</v>
      </c>
      <c r="H1539" t="s">
        <v>2323</v>
      </c>
      <c r="I1539" t="s">
        <v>52</v>
      </c>
      <c r="J1539" t="s">
        <v>57</v>
      </c>
      <c r="M1539">
        <v>408</v>
      </c>
    </row>
    <row r="1540" spans="1:13" x14ac:dyDescent="0.3">
      <c r="A1540" t="s">
        <v>13</v>
      </c>
      <c r="B1540">
        <v>1</v>
      </c>
      <c r="C1540">
        <v>1</v>
      </c>
      <c r="D1540">
        <v>1</v>
      </c>
      <c r="E1540" t="s">
        <v>2324</v>
      </c>
      <c r="F1540" t="s">
        <v>2325</v>
      </c>
      <c r="G1540" t="s">
        <v>13</v>
      </c>
      <c r="H1540" t="s">
        <v>2326</v>
      </c>
      <c r="I1540" t="s">
        <v>22</v>
      </c>
      <c r="J1540" t="s">
        <v>44</v>
      </c>
      <c r="K1540" t="s">
        <v>45</v>
      </c>
      <c r="L1540" t="s">
        <v>46</v>
      </c>
      <c r="M1540">
        <v>410</v>
      </c>
    </row>
    <row r="1541" spans="1:13" x14ac:dyDescent="0.3">
      <c r="E1541" t="s">
        <v>2324</v>
      </c>
      <c r="F1541" t="s">
        <v>2327</v>
      </c>
      <c r="G1541" t="s">
        <v>25</v>
      </c>
      <c r="H1541" t="s">
        <v>2328</v>
      </c>
      <c r="I1541" t="s">
        <v>27</v>
      </c>
      <c r="M1541">
        <v>410</v>
      </c>
    </row>
    <row r="1542" spans="1:13" x14ac:dyDescent="0.3">
      <c r="E1542" t="s">
        <v>2324</v>
      </c>
      <c r="F1542" t="s">
        <v>2329</v>
      </c>
      <c r="G1542" t="s">
        <v>50</v>
      </c>
      <c r="H1542" t="s">
        <v>2330</v>
      </c>
      <c r="I1542" t="s">
        <v>52</v>
      </c>
      <c r="J1542" t="s">
        <v>57</v>
      </c>
      <c r="M1542">
        <v>410</v>
      </c>
    </row>
    <row r="1543" spans="1:13" x14ac:dyDescent="0.3">
      <c r="E1543" t="s">
        <v>2324</v>
      </c>
      <c r="F1543" t="s">
        <v>2331</v>
      </c>
      <c r="G1543" t="s">
        <v>50</v>
      </c>
      <c r="H1543" t="s">
        <v>2330</v>
      </c>
      <c r="I1543" t="s">
        <v>52</v>
      </c>
      <c r="J1543" t="s">
        <v>57</v>
      </c>
      <c r="M1543">
        <v>410</v>
      </c>
    </row>
    <row r="1544" spans="1:13" x14ac:dyDescent="0.3">
      <c r="A1544" t="s">
        <v>28</v>
      </c>
      <c r="B1544">
        <v>1</v>
      </c>
      <c r="C1544">
        <v>1</v>
      </c>
      <c r="D1544">
        <v>1</v>
      </c>
      <c r="E1544" t="s">
        <v>2324</v>
      </c>
      <c r="F1544" t="s">
        <v>2332</v>
      </c>
      <c r="G1544" t="s">
        <v>28</v>
      </c>
      <c r="H1544" t="s">
        <v>2333</v>
      </c>
      <c r="I1544" t="s">
        <v>22</v>
      </c>
      <c r="J1544" t="s">
        <v>104</v>
      </c>
      <c r="M1544">
        <v>410</v>
      </c>
    </row>
    <row r="1545" spans="1:13" x14ac:dyDescent="0.3">
      <c r="A1545" t="s">
        <v>28</v>
      </c>
      <c r="B1545">
        <v>1</v>
      </c>
      <c r="C1545">
        <v>1</v>
      </c>
      <c r="D1545">
        <v>1</v>
      </c>
      <c r="E1545" t="s">
        <v>2324</v>
      </c>
      <c r="F1545" t="s">
        <v>2334</v>
      </c>
      <c r="G1545" t="s">
        <v>28</v>
      </c>
      <c r="H1545" t="s">
        <v>2335</v>
      </c>
      <c r="I1545" t="s">
        <v>19</v>
      </c>
      <c r="M1545">
        <v>410</v>
      </c>
    </row>
    <row r="1546" spans="1:13" x14ac:dyDescent="0.3">
      <c r="A1546" t="s">
        <v>28</v>
      </c>
      <c r="B1546">
        <v>1</v>
      </c>
      <c r="C1546">
        <v>1</v>
      </c>
      <c r="D1546">
        <v>1</v>
      </c>
      <c r="E1546" t="s">
        <v>2324</v>
      </c>
      <c r="F1546" t="s">
        <v>2336</v>
      </c>
      <c r="G1546" t="s">
        <v>28</v>
      </c>
      <c r="H1546" t="s">
        <v>2337</v>
      </c>
      <c r="I1546" t="s">
        <v>19</v>
      </c>
      <c r="M1546">
        <v>410</v>
      </c>
    </row>
    <row r="1547" spans="1:13" x14ac:dyDescent="0.3">
      <c r="E1547" t="s">
        <v>2338</v>
      </c>
      <c r="F1547" t="s">
        <v>129</v>
      </c>
      <c r="G1547" t="s">
        <v>50</v>
      </c>
      <c r="H1547" t="s">
        <v>2339</v>
      </c>
      <c r="I1547" t="s">
        <v>52</v>
      </c>
      <c r="J1547" t="s">
        <v>53</v>
      </c>
      <c r="M1547">
        <v>411</v>
      </c>
    </row>
    <row r="1548" spans="1:13" x14ac:dyDescent="0.3">
      <c r="A1548" t="s">
        <v>28</v>
      </c>
      <c r="B1548">
        <v>1</v>
      </c>
      <c r="C1548">
        <v>1</v>
      </c>
      <c r="D1548">
        <v>1</v>
      </c>
      <c r="E1548" t="s">
        <v>2338</v>
      </c>
      <c r="F1548" t="s">
        <v>2340</v>
      </c>
      <c r="G1548" t="s">
        <v>28</v>
      </c>
      <c r="H1548" t="s">
        <v>2341</v>
      </c>
      <c r="I1548" t="s">
        <v>22</v>
      </c>
      <c r="J1548" t="s">
        <v>104</v>
      </c>
      <c r="M1548">
        <v>411</v>
      </c>
    </row>
    <row r="1549" spans="1:13" x14ac:dyDescent="0.3">
      <c r="A1549" t="s">
        <v>242</v>
      </c>
      <c r="B1549">
        <v>0</v>
      </c>
      <c r="C1549">
        <v>0</v>
      </c>
      <c r="D1549">
        <v>0</v>
      </c>
      <c r="E1549" t="s">
        <v>2184</v>
      </c>
      <c r="F1549" t="s">
        <v>2192</v>
      </c>
      <c r="G1549" t="s">
        <v>13</v>
      </c>
      <c r="H1549" t="s">
        <v>2194</v>
      </c>
      <c r="I1549" t="s">
        <v>17</v>
      </c>
      <c r="M1549">
        <v>413</v>
      </c>
    </row>
    <row r="1550" spans="1:13" x14ac:dyDescent="0.3">
      <c r="A1550" t="s">
        <v>13</v>
      </c>
      <c r="B1550">
        <v>1</v>
      </c>
      <c r="C1550">
        <v>1</v>
      </c>
      <c r="D1550">
        <v>1</v>
      </c>
      <c r="E1550" t="s">
        <v>2184</v>
      </c>
      <c r="F1550" t="s">
        <v>1319</v>
      </c>
      <c r="G1550" t="s">
        <v>13</v>
      </c>
      <c r="H1550" t="s">
        <v>2195</v>
      </c>
      <c r="I1550" t="s">
        <v>22</v>
      </c>
      <c r="J1550" t="s">
        <v>23</v>
      </c>
      <c r="M1550">
        <v>413</v>
      </c>
    </row>
    <row r="1551" spans="1:13" x14ac:dyDescent="0.3">
      <c r="E1551" t="s">
        <v>2184</v>
      </c>
      <c r="F1551" t="s">
        <v>2192</v>
      </c>
      <c r="G1551" t="s">
        <v>28</v>
      </c>
      <c r="H1551" t="s">
        <v>2193</v>
      </c>
      <c r="I1551" t="s">
        <v>27</v>
      </c>
      <c r="M1551">
        <v>413</v>
      </c>
    </row>
    <row r="1552" spans="1:13" x14ac:dyDescent="0.3">
      <c r="A1552" t="s">
        <v>242</v>
      </c>
      <c r="B1552">
        <v>0</v>
      </c>
      <c r="C1552">
        <v>0</v>
      </c>
      <c r="D1552">
        <v>0</v>
      </c>
      <c r="E1552" t="s">
        <v>2184</v>
      </c>
      <c r="F1552" t="s">
        <v>2342</v>
      </c>
      <c r="G1552" t="s">
        <v>13</v>
      </c>
      <c r="H1552" t="s">
        <v>2343</v>
      </c>
      <c r="I1552" t="s">
        <v>27</v>
      </c>
      <c r="M1552">
        <v>414</v>
      </c>
    </row>
    <row r="1553" spans="1:13" x14ac:dyDescent="0.3">
      <c r="E1553" t="s">
        <v>2184</v>
      </c>
      <c r="F1553" t="s">
        <v>2344</v>
      </c>
      <c r="G1553" t="s">
        <v>25</v>
      </c>
      <c r="H1553" t="s">
        <v>2345</v>
      </c>
      <c r="I1553" t="s">
        <v>17</v>
      </c>
      <c r="M1553">
        <v>414</v>
      </c>
    </row>
    <row r="1554" spans="1:13" x14ac:dyDescent="0.3">
      <c r="A1554" t="s">
        <v>13</v>
      </c>
      <c r="B1554">
        <v>1</v>
      </c>
      <c r="C1554">
        <v>1</v>
      </c>
      <c r="D1554">
        <v>1</v>
      </c>
      <c r="E1554" t="s">
        <v>2184</v>
      </c>
      <c r="F1554" t="s">
        <v>2190</v>
      </c>
      <c r="G1554" t="s">
        <v>13</v>
      </c>
      <c r="H1554" t="s">
        <v>2346</v>
      </c>
      <c r="I1554" t="s">
        <v>22</v>
      </c>
      <c r="J1554" t="s">
        <v>44</v>
      </c>
      <c r="K1554" t="s">
        <v>45</v>
      </c>
      <c r="L1554" t="s">
        <v>46</v>
      </c>
      <c r="M1554">
        <v>414</v>
      </c>
    </row>
    <row r="1555" spans="1:13" x14ac:dyDescent="0.3">
      <c r="E1555" t="s">
        <v>2184</v>
      </c>
      <c r="F1555" t="s">
        <v>2342</v>
      </c>
      <c r="G1555" t="s">
        <v>25</v>
      </c>
      <c r="H1555" t="s">
        <v>2347</v>
      </c>
      <c r="I1555" t="s">
        <v>17</v>
      </c>
      <c r="M1555">
        <v>414</v>
      </c>
    </row>
    <row r="1556" spans="1:13" x14ac:dyDescent="0.3">
      <c r="E1556" t="s">
        <v>2184</v>
      </c>
      <c r="F1556" t="s">
        <v>2348</v>
      </c>
      <c r="G1556" t="s">
        <v>13</v>
      </c>
      <c r="H1556" t="s">
        <v>2349</v>
      </c>
      <c r="I1556" t="s">
        <v>27</v>
      </c>
      <c r="M1556">
        <v>414</v>
      </c>
    </row>
    <row r="1557" spans="1:13" x14ac:dyDescent="0.3">
      <c r="A1557" t="s">
        <v>13</v>
      </c>
      <c r="B1557">
        <v>1</v>
      </c>
      <c r="C1557">
        <v>1</v>
      </c>
      <c r="D1557">
        <v>1</v>
      </c>
      <c r="E1557" t="s">
        <v>2350</v>
      </c>
      <c r="F1557" t="s">
        <v>2351</v>
      </c>
      <c r="G1557" t="s">
        <v>13</v>
      </c>
      <c r="H1557" t="s">
        <v>2352</v>
      </c>
      <c r="I1557" t="s">
        <v>17</v>
      </c>
      <c r="M1557">
        <v>418</v>
      </c>
    </row>
    <row r="1558" spans="1:13" x14ac:dyDescent="0.3">
      <c r="A1558" t="s">
        <v>13</v>
      </c>
      <c r="B1558">
        <v>0</v>
      </c>
      <c r="C1558">
        <v>1</v>
      </c>
      <c r="D1558" t="s">
        <v>13</v>
      </c>
      <c r="E1558" t="s">
        <v>2350</v>
      </c>
      <c r="F1558" t="s">
        <v>2353</v>
      </c>
      <c r="G1558" t="s">
        <v>28</v>
      </c>
      <c r="H1558" t="s">
        <v>2354</v>
      </c>
      <c r="I1558" t="s">
        <v>17</v>
      </c>
      <c r="M1558">
        <v>418</v>
      </c>
    </row>
    <row r="1559" spans="1:13" x14ac:dyDescent="0.3">
      <c r="E1559" t="s">
        <v>2350</v>
      </c>
      <c r="F1559" t="s">
        <v>2355</v>
      </c>
      <c r="G1559" t="s">
        <v>13</v>
      </c>
      <c r="H1559" t="s">
        <v>2356</v>
      </c>
      <c r="I1559" t="s">
        <v>19</v>
      </c>
      <c r="M1559">
        <v>418</v>
      </c>
    </row>
    <row r="1560" spans="1:13" x14ac:dyDescent="0.3">
      <c r="E1560" t="s">
        <v>2350</v>
      </c>
      <c r="F1560" t="s">
        <v>2351</v>
      </c>
      <c r="G1560" t="s">
        <v>25</v>
      </c>
      <c r="H1560" t="s">
        <v>2357</v>
      </c>
      <c r="I1560" t="s">
        <v>27</v>
      </c>
      <c r="M1560">
        <v>418</v>
      </c>
    </row>
    <row r="1561" spans="1:13" x14ac:dyDescent="0.3">
      <c r="E1561" t="s">
        <v>2350</v>
      </c>
      <c r="F1561" t="s">
        <v>2358</v>
      </c>
      <c r="G1561" t="s">
        <v>13</v>
      </c>
      <c r="H1561" t="s">
        <v>2359</v>
      </c>
      <c r="I1561" t="s">
        <v>22</v>
      </c>
      <c r="J1561" t="s">
        <v>23</v>
      </c>
      <c r="M1561">
        <v>418</v>
      </c>
    </row>
    <row r="1562" spans="1:13" x14ac:dyDescent="0.3">
      <c r="A1562" t="s">
        <v>13</v>
      </c>
      <c r="B1562">
        <v>0</v>
      </c>
      <c r="C1562">
        <v>0</v>
      </c>
      <c r="D1562" t="s">
        <v>13</v>
      </c>
      <c r="E1562" t="s">
        <v>2350</v>
      </c>
      <c r="F1562" t="s">
        <v>2360</v>
      </c>
      <c r="G1562" t="s">
        <v>28</v>
      </c>
      <c r="H1562" t="s">
        <v>2361</v>
      </c>
      <c r="I1562" t="s">
        <v>52</v>
      </c>
      <c r="J1562" t="s">
        <v>2362</v>
      </c>
      <c r="M1562">
        <v>418</v>
      </c>
    </row>
    <row r="1563" spans="1:13" x14ac:dyDescent="0.3">
      <c r="A1563" t="s">
        <v>13</v>
      </c>
      <c r="B1563">
        <v>1</v>
      </c>
      <c r="C1563">
        <v>1</v>
      </c>
      <c r="D1563">
        <v>1</v>
      </c>
      <c r="E1563" t="s">
        <v>2350</v>
      </c>
      <c r="F1563" t="s">
        <v>2363</v>
      </c>
      <c r="G1563" t="s">
        <v>13</v>
      </c>
      <c r="H1563" t="s">
        <v>2364</v>
      </c>
      <c r="I1563" t="s">
        <v>19</v>
      </c>
      <c r="M1563">
        <v>418</v>
      </c>
    </row>
    <row r="1564" spans="1:13" x14ac:dyDescent="0.3">
      <c r="E1564" t="s">
        <v>2350</v>
      </c>
      <c r="F1564" t="s">
        <v>2353</v>
      </c>
      <c r="G1564" t="s">
        <v>13</v>
      </c>
      <c r="H1564" t="s">
        <v>2365</v>
      </c>
      <c r="I1564" t="s">
        <v>27</v>
      </c>
      <c r="M1564">
        <v>418</v>
      </c>
    </row>
    <row r="1565" spans="1:13" x14ac:dyDescent="0.3">
      <c r="A1565" t="s">
        <v>13</v>
      </c>
      <c r="B1565">
        <v>1</v>
      </c>
      <c r="C1565">
        <v>1</v>
      </c>
      <c r="D1565">
        <v>1</v>
      </c>
      <c r="E1565" t="s">
        <v>2350</v>
      </c>
      <c r="F1565" t="s">
        <v>264</v>
      </c>
      <c r="G1565" t="s">
        <v>13</v>
      </c>
      <c r="H1565" t="s">
        <v>2366</v>
      </c>
      <c r="I1565" t="s">
        <v>19</v>
      </c>
      <c r="M1565">
        <v>418</v>
      </c>
    </row>
    <row r="1566" spans="1:13" x14ac:dyDescent="0.3">
      <c r="E1566" t="s">
        <v>2367</v>
      </c>
      <c r="F1566" t="s">
        <v>2368</v>
      </c>
      <c r="G1566" t="s">
        <v>28</v>
      </c>
      <c r="H1566" t="s">
        <v>2369</v>
      </c>
      <c r="I1566" t="s">
        <v>19</v>
      </c>
      <c r="M1566">
        <v>419</v>
      </c>
    </row>
    <row r="1567" spans="1:13" x14ac:dyDescent="0.3">
      <c r="A1567" t="s">
        <v>28</v>
      </c>
      <c r="B1567">
        <v>1</v>
      </c>
      <c r="C1567">
        <v>1</v>
      </c>
      <c r="D1567">
        <v>1</v>
      </c>
      <c r="E1567" t="s">
        <v>2367</v>
      </c>
      <c r="F1567" t="s">
        <v>2370</v>
      </c>
      <c r="G1567" t="s">
        <v>28</v>
      </c>
      <c r="H1567" t="s">
        <v>2371</v>
      </c>
      <c r="I1567" t="s">
        <v>22</v>
      </c>
      <c r="J1567" t="s">
        <v>104</v>
      </c>
      <c r="M1567">
        <v>419</v>
      </c>
    </row>
    <row r="1568" spans="1:13" x14ac:dyDescent="0.3">
      <c r="A1568" t="s">
        <v>28</v>
      </c>
      <c r="B1568">
        <v>1</v>
      </c>
      <c r="C1568">
        <v>1</v>
      </c>
      <c r="D1568">
        <v>1</v>
      </c>
      <c r="E1568" t="s">
        <v>2367</v>
      </c>
      <c r="F1568" t="s">
        <v>2370</v>
      </c>
      <c r="G1568" t="s">
        <v>28</v>
      </c>
      <c r="H1568" t="s">
        <v>2371</v>
      </c>
      <c r="I1568" t="s">
        <v>22</v>
      </c>
      <c r="J1568" t="s">
        <v>104</v>
      </c>
      <c r="M1568">
        <v>419</v>
      </c>
    </row>
    <row r="1569" spans="1:13" x14ac:dyDescent="0.3">
      <c r="A1569" t="s">
        <v>28</v>
      </c>
      <c r="B1569">
        <v>1</v>
      </c>
      <c r="C1569">
        <v>1</v>
      </c>
      <c r="D1569">
        <v>1</v>
      </c>
      <c r="E1569" t="s">
        <v>2367</v>
      </c>
      <c r="F1569" t="s">
        <v>2372</v>
      </c>
      <c r="G1569" t="s">
        <v>28</v>
      </c>
      <c r="H1569" t="s">
        <v>2373</v>
      </c>
      <c r="I1569" t="s">
        <v>27</v>
      </c>
      <c r="M1569">
        <v>419</v>
      </c>
    </row>
    <row r="1570" spans="1:13" x14ac:dyDescent="0.3">
      <c r="A1570" t="s">
        <v>242</v>
      </c>
      <c r="B1570">
        <v>0</v>
      </c>
      <c r="C1570">
        <v>0</v>
      </c>
      <c r="D1570">
        <v>0</v>
      </c>
      <c r="E1570" t="s">
        <v>2367</v>
      </c>
      <c r="F1570" t="s">
        <v>2374</v>
      </c>
      <c r="G1570" t="s">
        <v>28</v>
      </c>
      <c r="H1570" t="s">
        <v>2375</v>
      </c>
      <c r="I1570" t="s">
        <v>17</v>
      </c>
      <c r="M1570">
        <v>419</v>
      </c>
    </row>
    <row r="1571" spans="1:13" x14ac:dyDescent="0.3">
      <c r="E1571" t="s">
        <v>2367</v>
      </c>
      <c r="F1571" t="s">
        <v>2374</v>
      </c>
      <c r="G1571" t="s">
        <v>13</v>
      </c>
      <c r="H1571" t="s">
        <v>2376</v>
      </c>
      <c r="I1571" t="s">
        <v>27</v>
      </c>
      <c r="M1571">
        <v>419</v>
      </c>
    </row>
    <row r="1572" spans="1:13" x14ac:dyDescent="0.3">
      <c r="A1572" t="s">
        <v>28</v>
      </c>
      <c r="B1572">
        <v>1</v>
      </c>
      <c r="C1572">
        <v>1</v>
      </c>
      <c r="D1572">
        <v>1</v>
      </c>
      <c r="E1572" t="s">
        <v>2367</v>
      </c>
      <c r="F1572" t="s">
        <v>2377</v>
      </c>
      <c r="G1572" t="s">
        <v>28</v>
      </c>
      <c r="H1572" t="s">
        <v>2378</v>
      </c>
      <c r="I1572" t="s">
        <v>19</v>
      </c>
      <c r="M1572">
        <v>419</v>
      </c>
    </row>
    <row r="1573" spans="1:13" x14ac:dyDescent="0.3">
      <c r="A1573" t="s">
        <v>28</v>
      </c>
      <c r="B1573">
        <v>1</v>
      </c>
      <c r="C1573">
        <v>1</v>
      </c>
      <c r="D1573">
        <v>1</v>
      </c>
      <c r="E1573" t="s">
        <v>2367</v>
      </c>
      <c r="F1573" t="s">
        <v>2377</v>
      </c>
      <c r="G1573" t="s">
        <v>28</v>
      </c>
      <c r="H1573" t="s">
        <v>2379</v>
      </c>
      <c r="I1573" t="s">
        <v>19</v>
      </c>
      <c r="M1573">
        <v>419</v>
      </c>
    </row>
    <row r="1574" spans="1:13" x14ac:dyDescent="0.3">
      <c r="E1574" t="s">
        <v>2367</v>
      </c>
      <c r="F1574" t="s">
        <v>2380</v>
      </c>
      <c r="G1574" t="s">
        <v>28</v>
      </c>
      <c r="H1574" t="s">
        <v>2381</v>
      </c>
      <c r="I1574" t="s">
        <v>27</v>
      </c>
      <c r="M1574">
        <v>419</v>
      </c>
    </row>
    <row r="1575" spans="1:13" x14ac:dyDescent="0.3">
      <c r="E1575" t="s">
        <v>2367</v>
      </c>
      <c r="F1575" t="s">
        <v>2382</v>
      </c>
      <c r="G1575" t="s">
        <v>13</v>
      </c>
      <c r="H1575" t="s">
        <v>2383</v>
      </c>
      <c r="I1575" t="s">
        <v>27</v>
      </c>
      <c r="M1575">
        <v>419</v>
      </c>
    </row>
    <row r="1576" spans="1:13" x14ac:dyDescent="0.3">
      <c r="E1576" t="s">
        <v>2367</v>
      </c>
      <c r="F1576" t="s">
        <v>2384</v>
      </c>
      <c r="G1576" t="s">
        <v>28</v>
      </c>
      <c r="H1576" t="s">
        <v>2385</v>
      </c>
      <c r="I1576" t="s">
        <v>52</v>
      </c>
      <c r="J1576" t="s">
        <v>464</v>
      </c>
      <c r="M1576">
        <v>419</v>
      </c>
    </row>
    <row r="1577" spans="1:13" x14ac:dyDescent="0.3">
      <c r="A1577" t="s">
        <v>242</v>
      </c>
      <c r="B1577">
        <v>0</v>
      </c>
      <c r="C1577">
        <v>0</v>
      </c>
      <c r="D1577">
        <v>0</v>
      </c>
      <c r="E1577" t="s">
        <v>2367</v>
      </c>
      <c r="F1577" t="s">
        <v>2382</v>
      </c>
      <c r="G1577" t="s">
        <v>28</v>
      </c>
      <c r="H1577" t="s">
        <v>2386</v>
      </c>
      <c r="I1577" t="s">
        <v>17</v>
      </c>
      <c r="M1577">
        <v>419</v>
      </c>
    </row>
    <row r="1578" spans="1:13" x14ac:dyDescent="0.3">
      <c r="A1578" t="s">
        <v>1329</v>
      </c>
      <c r="B1578">
        <v>0</v>
      </c>
      <c r="C1578">
        <v>1</v>
      </c>
      <c r="D1578" t="s">
        <v>1329</v>
      </c>
      <c r="E1578" t="s">
        <v>2367</v>
      </c>
      <c r="F1578" t="s">
        <v>2387</v>
      </c>
      <c r="G1578" t="s">
        <v>28</v>
      </c>
      <c r="H1578" t="s">
        <v>2388</v>
      </c>
      <c r="I1578" t="s">
        <v>17</v>
      </c>
      <c r="M1578">
        <v>419</v>
      </c>
    </row>
    <row r="1579" spans="1:13" x14ac:dyDescent="0.3">
      <c r="A1579" t="s">
        <v>28</v>
      </c>
      <c r="B1579">
        <v>1</v>
      </c>
      <c r="C1579">
        <v>1</v>
      </c>
      <c r="D1579">
        <v>1</v>
      </c>
      <c r="E1579" t="s">
        <v>2389</v>
      </c>
      <c r="F1579" t="s">
        <v>1762</v>
      </c>
      <c r="G1579" t="s">
        <v>28</v>
      </c>
      <c r="H1579" t="s">
        <v>2390</v>
      </c>
      <c r="I1579" t="s">
        <v>22</v>
      </c>
      <c r="J1579" t="s">
        <v>104</v>
      </c>
      <c r="M1579">
        <v>420</v>
      </c>
    </row>
    <row r="1580" spans="1:13" x14ac:dyDescent="0.3">
      <c r="A1580" t="s">
        <v>13</v>
      </c>
      <c r="B1580">
        <v>1</v>
      </c>
      <c r="C1580">
        <v>1</v>
      </c>
      <c r="D1580">
        <v>1</v>
      </c>
      <c r="E1580" t="s">
        <v>2389</v>
      </c>
      <c r="F1580" t="s">
        <v>2391</v>
      </c>
      <c r="G1580" t="s">
        <v>13</v>
      </c>
      <c r="H1580" t="s">
        <v>2392</v>
      </c>
      <c r="I1580" t="s">
        <v>19</v>
      </c>
      <c r="M1580">
        <v>420</v>
      </c>
    </row>
    <row r="1581" spans="1:13" x14ac:dyDescent="0.3">
      <c r="A1581" t="s">
        <v>28</v>
      </c>
      <c r="B1581">
        <v>1</v>
      </c>
      <c r="C1581">
        <v>1</v>
      </c>
      <c r="D1581">
        <v>1</v>
      </c>
      <c r="E1581" t="s">
        <v>2389</v>
      </c>
      <c r="F1581" t="s">
        <v>2393</v>
      </c>
      <c r="G1581" t="s">
        <v>28</v>
      </c>
      <c r="H1581" t="s">
        <v>2394</v>
      </c>
      <c r="I1581" t="s">
        <v>19</v>
      </c>
      <c r="M1581">
        <v>420</v>
      </c>
    </row>
    <row r="1582" spans="1:13" x14ac:dyDescent="0.3">
      <c r="A1582" t="s">
        <v>13</v>
      </c>
      <c r="B1582">
        <v>1</v>
      </c>
      <c r="C1582">
        <v>1</v>
      </c>
      <c r="D1582">
        <v>1</v>
      </c>
      <c r="E1582" t="s">
        <v>2389</v>
      </c>
      <c r="F1582" t="s">
        <v>2395</v>
      </c>
      <c r="G1582" t="s">
        <v>13</v>
      </c>
      <c r="H1582" t="s">
        <v>2396</v>
      </c>
      <c r="I1582" t="s">
        <v>19</v>
      </c>
      <c r="M1582">
        <v>420</v>
      </c>
    </row>
    <row r="1583" spans="1:13" x14ac:dyDescent="0.3">
      <c r="A1583" t="s">
        <v>13</v>
      </c>
      <c r="B1583">
        <v>1</v>
      </c>
      <c r="C1583">
        <v>1</v>
      </c>
      <c r="D1583">
        <v>1</v>
      </c>
      <c r="E1583" t="s">
        <v>2389</v>
      </c>
      <c r="F1583" t="s">
        <v>2391</v>
      </c>
      <c r="G1583" t="s">
        <v>13</v>
      </c>
      <c r="H1583" t="s">
        <v>2397</v>
      </c>
      <c r="I1583" t="s">
        <v>19</v>
      </c>
      <c r="M1583">
        <v>420</v>
      </c>
    </row>
    <row r="1584" spans="1:13" x14ac:dyDescent="0.3">
      <c r="A1584" t="s">
        <v>13</v>
      </c>
      <c r="B1584">
        <v>1</v>
      </c>
      <c r="C1584">
        <v>1</v>
      </c>
      <c r="D1584">
        <v>1</v>
      </c>
      <c r="E1584" t="s">
        <v>2389</v>
      </c>
      <c r="F1584" t="s">
        <v>2398</v>
      </c>
      <c r="G1584" t="s">
        <v>13</v>
      </c>
      <c r="H1584" t="s">
        <v>2399</v>
      </c>
      <c r="I1584" t="s">
        <v>19</v>
      </c>
      <c r="M1584">
        <v>420</v>
      </c>
    </row>
    <row r="1585" spans="1:13" x14ac:dyDescent="0.3">
      <c r="A1585" t="s">
        <v>13</v>
      </c>
      <c r="B1585">
        <v>1</v>
      </c>
      <c r="C1585">
        <v>1</v>
      </c>
      <c r="D1585">
        <v>1</v>
      </c>
      <c r="E1585" t="s">
        <v>2389</v>
      </c>
      <c r="F1585" t="s">
        <v>2400</v>
      </c>
      <c r="G1585" t="s">
        <v>13</v>
      </c>
      <c r="H1585" t="s">
        <v>2401</v>
      </c>
      <c r="I1585" t="s">
        <v>17</v>
      </c>
      <c r="M1585">
        <v>420</v>
      </c>
    </row>
    <row r="1586" spans="1:13" x14ac:dyDescent="0.3">
      <c r="E1586" t="s">
        <v>2389</v>
      </c>
      <c r="F1586" t="s">
        <v>2402</v>
      </c>
      <c r="G1586" t="s">
        <v>28</v>
      </c>
      <c r="H1586" t="s">
        <v>2403</v>
      </c>
      <c r="I1586" t="s">
        <v>52</v>
      </c>
      <c r="J1586" t="s">
        <v>184</v>
      </c>
      <c r="K1586" t="s">
        <v>2404</v>
      </c>
      <c r="M1586">
        <v>420</v>
      </c>
    </row>
    <row r="1587" spans="1:13" x14ac:dyDescent="0.3">
      <c r="E1587" t="s">
        <v>2405</v>
      </c>
      <c r="F1587" t="s">
        <v>2406</v>
      </c>
      <c r="G1587" t="s">
        <v>50</v>
      </c>
      <c r="H1587" t="s">
        <v>2407</v>
      </c>
      <c r="I1587" t="s">
        <v>52</v>
      </c>
      <c r="J1587" t="s">
        <v>53</v>
      </c>
      <c r="M1587">
        <v>422</v>
      </c>
    </row>
    <row r="1588" spans="1:13" x14ac:dyDescent="0.3">
      <c r="A1588" t="s">
        <v>13</v>
      </c>
      <c r="B1588">
        <v>1</v>
      </c>
      <c r="C1588">
        <v>1</v>
      </c>
      <c r="D1588">
        <v>1</v>
      </c>
      <c r="E1588" t="s">
        <v>2405</v>
      </c>
      <c r="F1588" t="s">
        <v>352</v>
      </c>
      <c r="G1588" t="s">
        <v>13</v>
      </c>
      <c r="H1588" t="s">
        <v>2408</v>
      </c>
      <c r="I1588" t="s">
        <v>22</v>
      </c>
      <c r="J1588" t="s">
        <v>23</v>
      </c>
      <c r="M1588">
        <v>422</v>
      </c>
    </row>
    <row r="1589" spans="1:13" x14ac:dyDescent="0.3">
      <c r="A1589" t="s">
        <v>13</v>
      </c>
      <c r="B1589">
        <v>1</v>
      </c>
      <c r="C1589">
        <v>1</v>
      </c>
      <c r="D1589">
        <v>1</v>
      </c>
      <c r="E1589" t="s">
        <v>2405</v>
      </c>
      <c r="F1589" t="s">
        <v>1941</v>
      </c>
      <c r="G1589" t="s">
        <v>13</v>
      </c>
      <c r="H1589" t="s">
        <v>2409</v>
      </c>
      <c r="I1589" t="s">
        <v>22</v>
      </c>
      <c r="J1589" t="s">
        <v>23</v>
      </c>
      <c r="M1589">
        <v>422</v>
      </c>
    </row>
    <row r="1590" spans="1:13" x14ac:dyDescent="0.3">
      <c r="A1590" t="s">
        <v>13</v>
      </c>
      <c r="B1590">
        <v>1</v>
      </c>
      <c r="C1590">
        <v>1</v>
      </c>
      <c r="D1590">
        <v>1</v>
      </c>
      <c r="E1590" t="s">
        <v>2405</v>
      </c>
      <c r="F1590" t="s">
        <v>2410</v>
      </c>
      <c r="G1590" t="s">
        <v>13</v>
      </c>
      <c r="H1590" t="s">
        <v>2411</v>
      </c>
      <c r="I1590" t="s">
        <v>22</v>
      </c>
      <c r="J1590" t="s">
        <v>44</v>
      </c>
      <c r="K1590" t="s">
        <v>45</v>
      </c>
      <c r="L1590" t="s">
        <v>46</v>
      </c>
      <c r="M1590">
        <v>422</v>
      </c>
    </row>
    <row r="1591" spans="1:13" x14ac:dyDescent="0.3">
      <c r="A1591" t="s">
        <v>13</v>
      </c>
      <c r="B1591">
        <v>1</v>
      </c>
      <c r="C1591">
        <v>1</v>
      </c>
      <c r="D1591">
        <v>1</v>
      </c>
      <c r="E1591" t="s">
        <v>2405</v>
      </c>
      <c r="F1591" t="s">
        <v>2412</v>
      </c>
      <c r="G1591" t="s">
        <v>13</v>
      </c>
      <c r="H1591" t="s">
        <v>2413</v>
      </c>
      <c r="I1591" t="s">
        <v>22</v>
      </c>
      <c r="J1591" t="s">
        <v>23</v>
      </c>
      <c r="M1591">
        <v>422</v>
      </c>
    </row>
    <row r="1592" spans="1:13" x14ac:dyDescent="0.3">
      <c r="A1592" t="s">
        <v>242</v>
      </c>
      <c r="B1592">
        <v>0</v>
      </c>
      <c r="C1592">
        <v>0</v>
      </c>
      <c r="D1592">
        <v>0</v>
      </c>
      <c r="E1592" t="s">
        <v>2414</v>
      </c>
      <c r="F1592" t="s">
        <v>2415</v>
      </c>
      <c r="G1592" t="s">
        <v>25</v>
      </c>
      <c r="H1592" t="s">
        <v>2416</v>
      </c>
      <c r="I1592" t="s">
        <v>17</v>
      </c>
      <c r="M1592">
        <v>423</v>
      </c>
    </row>
    <row r="1593" spans="1:13" x14ac:dyDescent="0.3">
      <c r="A1593" t="s">
        <v>13</v>
      </c>
      <c r="B1593">
        <v>1</v>
      </c>
      <c r="C1593">
        <v>1</v>
      </c>
      <c r="D1593">
        <v>1</v>
      </c>
      <c r="E1593" t="s">
        <v>2414</v>
      </c>
      <c r="F1593" t="s">
        <v>2417</v>
      </c>
      <c r="G1593" t="s">
        <v>13</v>
      </c>
      <c r="H1593" t="s">
        <v>2418</v>
      </c>
      <c r="I1593" t="s">
        <v>22</v>
      </c>
      <c r="J1593" t="s">
        <v>44</v>
      </c>
      <c r="K1593" t="s">
        <v>45</v>
      </c>
      <c r="L1593" t="s">
        <v>46</v>
      </c>
      <c r="M1593">
        <v>423</v>
      </c>
    </row>
    <row r="1594" spans="1:13" x14ac:dyDescent="0.3">
      <c r="A1594" t="s">
        <v>242</v>
      </c>
      <c r="B1594">
        <v>0</v>
      </c>
      <c r="C1594">
        <v>0</v>
      </c>
      <c r="D1594">
        <v>0</v>
      </c>
      <c r="E1594" t="s">
        <v>2414</v>
      </c>
      <c r="F1594" t="s">
        <v>2419</v>
      </c>
      <c r="G1594" t="s">
        <v>28</v>
      </c>
      <c r="H1594" t="s">
        <v>2420</v>
      </c>
      <c r="I1594" t="s">
        <v>17</v>
      </c>
      <c r="M1594">
        <v>423</v>
      </c>
    </row>
    <row r="1595" spans="1:13" x14ac:dyDescent="0.3">
      <c r="E1595" t="s">
        <v>2414</v>
      </c>
      <c r="F1595" t="s">
        <v>129</v>
      </c>
      <c r="G1595" t="s">
        <v>50</v>
      </c>
      <c r="H1595" t="s">
        <v>2421</v>
      </c>
      <c r="I1595" t="s">
        <v>52</v>
      </c>
      <c r="J1595" t="s">
        <v>53</v>
      </c>
      <c r="M1595">
        <v>423</v>
      </c>
    </row>
    <row r="1596" spans="1:13" x14ac:dyDescent="0.3">
      <c r="E1596" t="s">
        <v>2414</v>
      </c>
      <c r="F1596" t="s">
        <v>2422</v>
      </c>
      <c r="G1596" t="s">
        <v>25</v>
      </c>
      <c r="H1596" t="s">
        <v>2423</v>
      </c>
      <c r="I1596" t="s">
        <v>17</v>
      </c>
      <c r="M1596">
        <v>423</v>
      </c>
    </row>
    <row r="1597" spans="1:13" x14ac:dyDescent="0.3">
      <c r="A1597" t="s">
        <v>13</v>
      </c>
      <c r="B1597">
        <v>1</v>
      </c>
      <c r="C1597">
        <v>1</v>
      </c>
      <c r="D1597">
        <v>1</v>
      </c>
      <c r="E1597" t="s">
        <v>2414</v>
      </c>
      <c r="F1597" t="s">
        <v>1941</v>
      </c>
      <c r="G1597" t="s">
        <v>13</v>
      </c>
      <c r="H1597" t="s">
        <v>2424</v>
      </c>
      <c r="I1597" t="s">
        <v>22</v>
      </c>
      <c r="J1597" t="s">
        <v>23</v>
      </c>
      <c r="M1597">
        <v>423</v>
      </c>
    </row>
    <row r="1598" spans="1:13" x14ac:dyDescent="0.3">
      <c r="A1598" t="s">
        <v>242</v>
      </c>
      <c r="B1598">
        <v>0</v>
      </c>
      <c r="E1598" t="s">
        <v>2414</v>
      </c>
      <c r="F1598" t="s">
        <v>2425</v>
      </c>
      <c r="G1598" t="s">
        <v>25</v>
      </c>
      <c r="H1598" t="s">
        <v>2426</v>
      </c>
      <c r="I1598" t="s">
        <v>19</v>
      </c>
      <c r="M1598">
        <v>423</v>
      </c>
    </row>
    <row r="1599" spans="1:13" x14ac:dyDescent="0.3">
      <c r="A1599" t="s">
        <v>13</v>
      </c>
      <c r="B1599">
        <v>1</v>
      </c>
      <c r="C1599">
        <v>1</v>
      </c>
      <c r="D1599">
        <v>1</v>
      </c>
      <c r="E1599" t="s">
        <v>2414</v>
      </c>
      <c r="F1599" t="s">
        <v>1048</v>
      </c>
      <c r="G1599" t="s">
        <v>13</v>
      </c>
      <c r="H1599" t="s">
        <v>2427</v>
      </c>
      <c r="I1599" t="s">
        <v>43</v>
      </c>
      <c r="J1599" t="s">
        <v>23</v>
      </c>
      <c r="M1599">
        <v>423</v>
      </c>
    </row>
    <row r="1600" spans="1:13" x14ac:dyDescent="0.3">
      <c r="E1600" t="s">
        <v>2414</v>
      </c>
      <c r="F1600" t="s">
        <v>2428</v>
      </c>
      <c r="G1600" t="s">
        <v>25</v>
      </c>
      <c r="H1600" t="s">
        <v>2429</v>
      </c>
      <c r="I1600" t="s">
        <v>17</v>
      </c>
      <c r="M1600">
        <v>423</v>
      </c>
    </row>
    <row r="1601" spans="1:13" x14ac:dyDescent="0.3">
      <c r="E1601" t="s">
        <v>445</v>
      </c>
      <c r="F1601" t="s">
        <v>446</v>
      </c>
      <c r="G1601" t="s">
        <v>13</v>
      </c>
      <c r="H1601" t="s">
        <v>447</v>
      </c>
      <c r="I1601" t="s">
        <v>27</v>
      </c>
      <c r="M1601">
        <v>424</v>
      </c>
    </row>
    <row r="1602" spans="1:13" x14ac:dyDescent="0.3">
      <c r="E1602" t="s">
        <v>445</v>
      </c>
      <c r="F1602" t="s">
        <v>446</v>
      </c>
      <c r="G1602" t="s">
        <v>28</v>
      </c>
      <c r="H1602" t="s">
        <v>448</v>
      </c>
      <c r="I1602" t="s">
        <v>17</v>
      </c>
      <c r="M1602">
        <v>424</v>
      </c>
    </row>
    <row r="1603" spans="1:13" x14ac:dyDescent="0.3">
      <c r="A1603" t="s">
        <v>242</v>
      </c>
      <c r="B1603">
        <v>0</v>
      </c>
      <c r="C1603">
        <v>0</v>
      </c>
      <c r="D1603">
        <v>0</v>
      </c>
      <c r="E1603" t="s">
        <v>2430</v>
      </c>
      <c r="F1603" t="s">
        <v>2431</v>
      </c>
      <c r="G1603" t="s">
        <v>50</v>
      </c>
      <c r="H1603" t="s">
        <v>2432</v>
      </c>
      <c r="I1603" t="s">
        <v>52</v>
      </c>
      <c r="J1603" t="s">
        <v>57</v>
      </c>
      <c r="M1603">
        <v>425</v>
      </c>
    </row>
    <row r="1604" spans="1:13" x14ac:dyDescent="0.3">
      <c r="A1604" t="s">
        <v>28</v>
      </c>
      <c r="B1604">
        <v>1</v>
      </c>
      <c r="C1604">
        <v>1</v>
      </c>
      <c r="D1604">
        <v>1</v>
      </c>
      <c r="E1604" t="s">
        <v>2430</v>
      </c>
      <c r="F1604" t="s">
        <v>2433</v>
      </c>
      <c r="G1604" t="s">
        <v>28</v>
      </c>
      <c r="H1604" t="s">
        <v>2434</v>
      </c>
      <c r="I1604" t="s">
        <v>22</v>
      </c>
      <c r="J1604" t="s">
        <v>104</v>
      </c>
      <c r="M1604">
        <v>425</v>
      </c>
    </row>
    <row r="1605" spans="1:13" x14ac:dyDescent="0.3">
      <c r="A1605" t="s">
        <v>1329</v>
      </c>
      <c r="B1605">
        <v>0</v>
      </c>
      <c r="C1605">
        <v>1</v>
      </c>
      <c r="D1605" t="s">
        <v>1329</v>
      </c>
      <c r="E1605" t="s">
        <v>2435</v>
      </c>
      <c r="F1605" t="s">
        <v>2436</v>
      </c>
      <c r="G1605" t="s">
        <v>28</v>
      </c>
      <c r="H1605" t="s">
        <v>2437</v>
      </c>
      <c r="I1605" t="s">
        <v>17</v>
      </c>
      <c r="M1605">
        <v>430</v>
      </c>
    </row>
    <row r="1606" spans="1:13" x14ac:dyDescent="0.3">
      <c r="E1606" t="s">
        <v>2435</v>
      </c>
      <c r="F1606" t="s">
        <v>2436</v>
      </c>
      <c r="G1606" t="s">
        <v>13</v>
      </c>
      <c r="H1606" t="s">
        <v>2438</v>
      </c>
      <c r="I1606" t="s">
        <v>27</v>
      </c>
      <c r="M1606">
        <v>430</v>
      </c>
    </row>
    <row r="1607" spans="1:13" x14ac:dyDescent="0.3">
      <c r="A1607" t="s">
        <v>28</v>
      </c>
      <c r="B1607">
        <v>1</v>
      </c>
      <c r="C1607">
        <v>1</v>
      </c>
      <c r="D1607">
        <v>1</v>
      </c>
      <c r="E1607" t="s">
        <v>2439</v>
      </c>
      <c r="F1607" t="s">
        <v>2440</v>
      </c>
      <c r="G1607" t="s">
        <v>28</v>
      </c>
      <c r="H1607" t="s">
        <v>2441</v>
      </c>
      <c r="I1607" t="s">
        <v>43</v>
      </c>
      <c r="J1607" t="s">
        <v>104</v>
      </c>
      <c r="M1607">
        <v>431</v>
      </c>
    </row>
    <row r="1608" spans="1:13" x14ac:dyDescent="0.3">
      <c r="A1608" t="s">
        <v>13</v>
      </c>
      <c r="B1608">
        <v>1</v>
      </c>
      <c r="C1608">
        <v>1</v>
      </c>
      <c r="D1608">
        <v>1</v>
      </c>
      <c r="E1608" t="s">
        <v>2439</v>
      </c>
      <c r="F1608" t="s">
        <v>2442</v>
      </c>
      <c r="G1608" t="s">
        <v>13</v>
      </c>
      <c r="H1608" t="s">
        <v>2443</v>
      </c>
      <c r="I1608" t="s">
        <v>22</v>
      </c>
      <c r="J1608" t="s">
        <v>44</v>
      </c>
      <c r="K1608" t="s">
        <v>45</v>
      </c>
      <c r="L1608" t="s">
        <v>46</v>
      </c>
      <c r="M1608">
        <v>431</v>
      </c>
    </row>
    <row r="1609" spans="1:13" x14ac:dyDescent="0.3">
      <c r="A1609" t="s">
        <v>28</v>
      </c>
      <c r="B1609">
        <v>0</v>
      </c>
      <c r="C1609">
        <v>0</v>
      </c>
      <c r="D1609">
        <v>1</v>
      </c>
      <c r="E1609" t="s">
        <v>2439</v>
      </c>
      <c r="F1609" t="s">
        <v>2444</v>
      </c>
      <c r="G1609" t="s">
        <v>28</v>
      </c>
      <c r="H1609" t="s">
        <v>2445</v>
      </c>
      <c r="I1609" t="s">
        <v>17</v>
      </c>
      <c r="M1609">
        <v>431</v>
      </c>
    </row>
    <row r="1610" spans="1:13" x14ac:dyDescent="0.3">
      <c r="A1610" t="s">
        <v>13</v>
      </c>
      <c r="B1610">
        <v>1</v>
      </c>
      <c r="C1610">
        <v>1</v>
      </c>
      <c r="D1610">
        <v>1</v>
      </c>
      <c r="E1610" t="s">
        <v>2439</v>
      </c>
      <c r="F1610" t="s">
        <v>2446</v>
      </c>
      <c r="G1610" t="s">
        <v>13</v>
      </c>
      <c r="H1610" t="s">
        <v>2447</v>
      </c>
      <c r="I1610" t="s">
        <v>17</v>
      </c>
      <c r="M1610">
        <v>431</v>
      </c>
    </row>
    <row r="1611" spans="1:13" x14ac:dyDescent="0.3">
      <c r="E1611" t="s">
        <v>2439</v>
      </c>
      <c r="F1611" t="s">
        <v>2448</v>
      </c>
      <c r="G1611" t="s">
        <v>25</v>
      </c>
      <c r="H1611" t="s">
        <v>2449</v>
      </c>
      <c r="I1611" t="s">
        <v>27</v>
      </c>
      <c r="M1611">
        <v>431</v>
      </c>
    </row>
    <row r="1612" spans="1:13" x14ac:dyDescent="0.3">
      <c r="E1612" t="s">
        <v>2439</v>
      </c>
      <c r="F1612" t="s">
        <v>2450</v>
      </c>
      <c r="G1612" t="s">
        <v>28</v>
      </c>
      <c r="H1612" t="s">
        <v>2451</v>
      </c>
      <c r="I1612" t="s">
        <v>17</v>
      </c>
      <c r="M1612">
        <v>431</v>
      </c>
    </row>
    <row r="1613" spans="1:13" x14ac:dyDescent="0.3">
      <c r="A1613" t="s">
        <v>242</v>
      </c>
      <c r="B1613">
        <v>0</v>
      </c>
      <c r="C1613">
        <v>0</v>
      </c>
      <c r="D1613">
        <v>0</v>
      </c>
      <c r="E1613" t="s">
        <v>2439</v>
      </c>
      <c r="F1613" t="s">
        <v>2452</v>
      </c>
      <c r="G1613" t="s">
        <v>28</v>
      </c>
      <c r="H1613" t="s">
        <v>2453</v>
      </c>
      <c r="I1613" t="s">
        <v>17</v>
      </c>
      <c r="M1613">
        <v>431</v>
      </c>
    </row>
    <row r="1614" spans="1:13" x14ac:dyDescent="0.3">
      <c r="A1614" t="s">
        <v>28</v>
      </c>
      <c r="B1614">
        <v>1</v>
      </c>
      <c r="C1614">
        <v>1</v>
      </c>
      <c r="D1614">
        <v>1</v>
      </c>
      <c r="E1614" t="s">
        <v>2439</v>
      </c>
      <c r="F1614" t="s">
        <v>2454</v>
      </c>
      <c r="G1614" t="s">
        <v>28</v>
      </c>
      <c r="H1614" t="s">
        <v>2455</v>
      </c>
      <c r="I1614" t="s">
        <v>22</v>
      </c>
      <c r="J1614" t="s">
        <v>104</v>
      </c>
      <c r="M1614">
        <v>431</v>
      </c>
    </row>
    <row r="1615" spans="1:13" x14ac:dyDescent="0.3">
      <c r="E1615" t="s">
        <v>2439</v>
      </c>
      <c r="F1615" t="s">
        <v>2456</v>
      </c>
      <c r="G1615" t="s">
        <v>25</v>
      </c>
      <c r="H1615" t="s">
        <v>2457</v>
      </c>
      <c r="I1615" t="s">
        <v>27</v>
      </c>
      <c r="M1615">
        <v>431</v>
      </c>
    </row>
    <row r="1616" spans="1:13" x14ac:dyDescent="0.3">
      <c r="A1616" t="s">
        <v>28</v>
      </c>
      <c r="B1616">
        <v>1</v>
      </c>
      <c r="C1616">
        <v>1</v>
      </c>
      <c r="D1616">
        <v>1</v>
      </c>
      <c r="E1616" t="s">
        <v>2439</v>
      </c>
      <c r="F1616" t="s">
        <v>2454</v>
      </c>
      <c r="G1616" t="s">
        <v>28</v>
      </c>
      <c r="H1616" t="s">
        <v>2455</v>
      </c>
      <c r="I1616" t="s">
        <v>70</v>
      </c>
      <c r="J1616" t="s">
        <v>104</v>
      </c>
      <c r="M1616">
        <v>431</v>
      </c>
    </row>
    <row r="1617" spans="1:13" x14ac:dyDescent="0.3">
      <c r="E1617" t="s">
        <v>2439</v>
      </c>
      <c r="F1617" t="s">
        <v>2458</v>
      </c>
      <c r="G1617" t="s">
        <v>25</v>
      </c>
      <c r="H1617" t="s">
        <v>2459</v>
      </c>
      <c r="I1617" t="s">
        <v>27</v>
      </c>
      <c r="M1617">
        <v>431</v>
      </c>
    </row>
    <row r="1618" spans="1:13" x14ac:dyDescent="0.3">
      <c r="E1618" t="s">
        <v>2439</v>
      </c>
      <c r="F1618" t="s">
        <v>2460</v>
      </c>
      <c r="G1618" t="s">
        <v>13</v>
      </c>
      <c r="H1618" t="s">
        <v>2461</v>
      </c>
      <c r="I1618" t="s">
        <v>17</v>
      </c>
      <c r="M1618">
        <v>431</v>
      </c>
    </row>
    <row r="1619" spans="1:13" x14ac:dyDescent="0.3">
      <c r="A1619" t="s">
        <v>28</v>
      </c>
      <c r="B1619">
        <v>1</v>
      </c>
      <c r="C1619">
        <v>1</v>
      </c>
      <c r="D1619">
        <v>1</v>
      </c>
      <c r="E1619" t="s">
        <v>2439</v>
      </c>
      <c r="F1619" t="s">
        <v>2462</v>
      </c>
      <c r="G1619" t="s">
        <v>28</v>
      </c>
      <c r="H1619" t="s">
        <v>2463</v>
      </c>
      <c r="I1619" t="s">
        <v>43</v>
      </c>
      <c r="J1619" t="s">
        <v>104</v>
      </c>
      <c r="M1619">
        <v>431</v>
      </c>
    </row>
    <row r="1620" spans="1:13" x14ac:dyDescent="0.3">
      <c r="A1620" t="s">
        <v>242</v>
      </c>
      <c r="B1620">
        <v>0</v>
      </c>
      <c r="C1620">
        <v>0</v>
      </c>
      <c r="D1620">
        <v>0</v>
      </c>
      <c r="E1620" t="s">
        <v>2439</v>
      </c>
      <c r="F1620" t="s">
        <v>2452</v>
      </c>
      <c r="G1620" t="s">
        <v>28</v>
      </c>
      <c r="H1620" t="s">
        <v>2464</v>
      </c>
      <c r="I1620" t="s">
        <v>17</v>
      </c>
      <c r="M1620">
        <v>431</v>
      </c>
    </row>
    <row r="1621" spans="1:13" x14ac:dyDescent="0.3">
      <c r="A1621" t="s">
        <v>13</v>
      </c>
      <c r="B1621">
        <v>1</v>
      </c>
      <c r="C1621">
        <v>1</v>
      </c>
      <c r="D1621">
        <v>1</v>
      </c>
      <c r="E1621" t="s">
        <v>2439</v>
      </c>
      <c r="F1621" t="s">
        <v>2446</v>
      </c>
      <c r="G1621" t="s">
        <v>13</v>
      </c>
      <c r="H1621" t="s">
        <v>2465</v>
      </c>
      <c r="I1621" t="s">
        <v>19</v>
      </c>
      <c r="M1621">
        <v>431</v>
      </c>
    </row>
    <row r="1622" spans="1:13" x14ac:dyDescent="0.3">
      <c r="E1622" t="s">
        <v>2439</v>
      </c>
      <c r="F1622" t="s">
        <v>2466</v>
      </c>
      <c r="G1622" t="s">
        <v>13</v>
      </c>
      <c r="H1622" t="s">
        <v>2467</v>
      </c>
      <c r="I1622" t="s">
        <v>27</v>
      </c>
      <c r="M1622">
        <v>431</v>
      </c>
    </row>
    <row r="1623" spans="1:13" x14ac:dyDescent="0.3">
      <c r="A1623" t="s">
        <v>28</v>
      </c>
      <c r="B1623">
        <v>1</v>
      </c>
      <c r="C1623">
        <v>1</v>
      </c>
      <c r="D1623">
        <v>1</v>
      </c>
      <c r="E1623" t="s">
        <v>2439</v>
      </c>
      <c r="F1623" t="s">
        <v>2440</v>
      </c>
      <c r="G1623" t="s">
        <v>28</v>
      </c>
      <c r="H1623" t="s">
        <v>2441</v>
      </c>
      <c r="I1623" t="s">
        <v>22</v>
      </c>
      <c r="J1623" t="s">
        <v>104</v>
      </c>
      <c r="M1623">
        <v>431</v>
      </c>
    </row>
    <row r="1624" spans="1:13" x14ac:dyDescent="0.3">
      <c r="A1624" t="s">
        <v>28</v>
      </c>
      <c r="B1624">
        <v>1</v>
      </c>
      <c r="C1624">
        <v>1</v>
      </c>
      <c r="D1624">
        <v>1</v>
      </c>
      <c r="E1624" t="s">
        <v>2439</v>
      </c>
      <c r="F1624" t="s">
        <v>2462</v>
      </c>
      <c r="G1624" t="s">
        <v>28</v>
      </c>
      <c r="H1624" t="s">
        <v>2463</v>
      </c>
      <c r="I1624" t="s">
        <v>70</v>
      </c>
      <c r="J1624" t="s">
        <v>104</v>
      </c>
      <c r="M1624">
        <v>431</v>
      </c>
    </row>
    <row r="1625" spans="1:13" x14ac:dyDescent="0.3">
      <c r="A1625" t="s">
        <v>242</v>
      </c>
      <c r="B1625">
        <v>0</v>
      </c>
      <c r="C1625">
        <v>0</v>
      </c>
      <c r="D1625">
        <v>0</v>
      </c>
      <c r="E1625" t="s">
        <v>2439</v>
      </c>
      <c r="F1625" t="s">
        <v>2460</v>
      </c>
      <c r="G1625" t="s">
        <v>25</v>
      </c>
      <c r="H1625" t="s">
        <v>2468</v>
      </c>
      <c r="I1625" t="s">
        <v>27</v>
      </c>
      <c r="M1625">
        <v>431</v>
      </c>
    </row>
    <row r="1626" spans="1:13" x14ac:dyDescent="0.3">
      <c r="E1626" t="s">
        <v>2439</v>
      </c>
      <c r="F1626" t="s">
        <v>2469</v>
      </c>
      <c r="G1626" t="s">
        <v>28</v>
      </c>
      <c r="H1626" t="s">
        <v>2470</v>
      </c>
      <c r="I1626" t="s">
        <v>19</v>
      </c>
      <c r="M1626">
        <v>432</v>
      </c>
    </row>
    <row r="1627" spans="1:13" x14ac:dyDescent="0.3">
      <c r="A1627" t="s">
        <v>28</v>
      </c>
      <c r="B1627">
        <v>1</v>
      </c>
      <c r="C1627">
        <v>1</v>
      </c>
      <c r="D1627">
        <v>1</v>
      </c>
      <c r="E1627" t="s">
        <v>2439</v>
      </c>
      <c r="F1627" t="s">
        <v>2471</v>
      </c>
      <c r="G1627" t="s">
        <v>28</v>
      </c>
      <c r="H1627" t="s">
        <v>2472</v>
      </c>
      <c r="I1627" t="s">
        <v>43</v>
      </c>
      <c r="J1627" t="s">
        <v>104</v>
      </c>
      <c r="M1627">
        <v>432</v>
      </c>
    </row>
    <row r="1628" spans="1:13" x14ac:dyDescent="0.3">
      <c r="A1628" t="s">
        <v>13</v>
      </c>
      <c r="B1628">
        <v>1</v>
      </c>
      <c r="C1628">
        <v>1</v>
      </c>
      <c r="D1628">
        <v>1</v>
      </c>
      <c r="E1628" t="s">
        <v>2439</v>
      </c>
      <c r="F1628" t="s">
        <v>2473</v>
      </c>
      <c r="G1628" t="s">
        <v>13</v>
      </c>
      <c r="H1628" t="s">
        <v>2474</v>
      </c>
      <c r="I1628" t="s">
        <v>22</v>
      </c>
      <c r="J1628" t="s">
        <v>44</v>
      </c>
      <c r="K1628" t="s">
        <v>45</v>
      </c>
      <c r="L1628" t="s">
        <v>46</v>
      </c>
      <c r="M1628">
        <v>432</v>
      </c>
    </row>
    <row r="1629" spans="1:13" x14ac:dyDescent="0.3">
      <c r="E1629" t="s">
        <v>2439</v>
      </c>
      <c r="F1629" t="s">
        <v>2475</v>
      </c>
      <c r="G1629" t="s">
        <v>28</v>
      </c>
      <c r="H1629" t="s">
        <v>2476</v>
      </c>
      <c r="I1629" t="s">
        <v>27</v>
      </c>
      <c r="M1629">
        <v>432</v>
      </c>
    </row>
    <row r="1630" spans="1:13" x14ac:dyDescent="0.3">
      <c r="E1630" t="s">
        <v>2439</v>
      </c>
      <c r="F1630" t="s">
        <v>2477</v>
      </c>
      <c r="G1630" t="s">
        <v>28</v>
      </c>
      <c r="H1630" t="s">
        <v>2478</v>
      </c>
      <c r="I1630" t="s">
        <v>17</v>
      </c>
      <c r="M1630">
        <v>432</v>
      </c>
    </row>
    <row r="1631" spans="1:13" x14ac:dyDescent="0.3">
      <c r="A1631" t="s">
        <v>13</v>
      </c>
      <c r="B1631">
        <v>1</v>
      </c>
      <c r="C1631">
        <v>1</v>
      </c>
      <c r="D1631">
        <v>1</v>
      </c>
      <c r="E1631" t="s">
        <v>2439</v>
      </c>
      <c r="F1631" t="s">
        <v>2473</v>
      </c>
      <c r="G1631" t="s">
        <v>13</v>
      </c>
      <c r="H1631" t="s">
        <v>2474</v>
      </c>
      <c r="I1631" t="s">
        <v>290</v>
      </c>
      <c r="J1631" t="s">
        <v>44</v>
      </c>
      <c r="K1631" t="s">
        <v>45</v>
      </c>
      <c r="L1631" t="s">
        <v>46</v>
      </c>
      <c r="M1631">
        <v>432</v>
      </c>
    </row>
    <row r="1632" spans="1:13" x14ac:dyDescent="0.3">
      <c r="A1632" t="s">
        <v>13</v>
      </c>
      <c r="B1632">
        <v>1</v>
      </c>
      <c r="C1632">
        <v>1</v>
      </c>
      <c r="D1632">
        <v>1</v>
      </c>
      <c r="E1632" t="s">
        <v>2439</v>
      </c>
      <c r="F1632" t="s">
        <v>2442</v>
      </c>
      <c r="G1632" t="s">
        <v>13</v>
      </c>
      <c r="H1632" t="s">
        <v>2443</v>
      </c>
      <c r="I1632" t="s">
        <v>22</v>
      </c>
      <c r="J1632" t="s">
        <v>44</v>
      </c>
      <c r="K1632" t="s">
        <v>45</v>
      </c>
      <c r="L1632" t="s">
        <v>46</v>
      </c>
      <c r="M1632">
        <v>432</v>
      </c>
    </row>
    <row r="1633" spans="1:13" x14ac:dyDescent="0.3">
      <c r="A1633" t="s">
        <v>28</v>
      </c>
      <c r="B1633">
        <v>1</v>
      </c>
      <c r="C1633">
        <v>1</v>
      </c>
      <c r="D1633">
        <v>1</v>
      </c>
      <c r="E1633" t="s">
        <v>2439</v>
      </c>
      <c r="F1633" t="s">
        <v>2479</v>
      </c>
      <c r="G1633" t="s">
        <v>28</v>
      </c>
      <c r="H1633" t="s">
        <v>2480</v>
      </c>
      <c r="I1633" t="s">
        <v>22</v>
      </c>
      <c r="J1633" t="s">
        <v>104</v>
      </c>
      <c r="M1633">
        <v>432</v>
      </c>
    </row>
    <row r="1634" spans="1:13" x14ac:dyDescent="0.3">
      <c r="A1634" t="s">
        <v>28</v>
      </c>
      <c r="B1634">
        <v>1</v>
      </c>
      <c r="C1634">
        <v>1</v>
      </c>
      <c r="D1634">
        <v>1</v>
      </c>
      <c r="E1634" t="s">
        <v>2439</v>
      </c>
      <c r="F1634" t="s">
        <v>2479</v>
      </c>
      <c r="G1634" t="s">
        <v>28</v>
      </c>
      <c r="H1634" t="s">
        <v>2480</v>
      </c>
      <c r="I1634" t="s">
        <v>22</v>
      </c>
      <c r="J1634" t="s">
        <v>104</v>
      </c>
      <c r="M1634">
        <v>432</v>
      </c>
    </row>
    <row r="1635" spans="1:13" x14ac:dyDescent="0.3">
      <c r="A1635" t="s">
        <v>28</v>
      </c>
      <c r="B1635">
        <v>1</v>
      </c>
      <c r="C1635">
        <v>1</v>
      </c>
      <c r="D1635">
        <v>1</v>
      </c>
      <c r="E1635" t="s">
        <v>2439</v>
      </c>
      <c r="F1635" t="s">
        <v>2471</v>
      </c>
      <c r="G1635" t="s">
        <v>28</v>
      </c>
      <c r="H1635" t="s">
        <v>2472</v>
      </c>
      <c r="I1635" t="s">
        <v>22</v>
      </c>
      <c r="J1635" t="s">
        <v>104</v>
      </c>
      <c r="M1635">
        <v>432</v>
      </c>
    </row>
    <row r="1636" spans="1:13" x14ac:dyDescent="0.3">
      <c r="E1636" t="s">
        <v>2439</v>
      </c>
      <c r="F1636" t="s">
        <v>2481</v>
      </c>
      <c r="G1636" t="s">
        <v>13</v>
      </c>
      <c r="H1636" t="s">
        <v>2482</v>
      </c>
      <c r="I1636" t="s">
        <v>27</v>
      </c>
      <c r="M1636">
        <v>432</v>
      </c>
    </row>
    <row r="1637" spans="1:13" x14ac:dyDescent="0.3">
      <c r="A1637" t="s">
        <v>28</v>
      </c>
      <c r="B1637">
        <v>1</v>
      </c>
      <c r="C1637">
        <v>1</v>
      </c>
      <c r="D1637">
        <v>1</v>
      </c>
      <c r="E1637" t="s">
        <v>2439</v>
      </c>
      <c r="F1637" t="s">
        <v>2370</v>
      </c>
      <c r="G1637" t="s">
        <v>28</v>
      </c>
      <c r="H1637" t="s">
        <v>2483</v>
      </c>
      <c r="I1637" t="s">
        <v>22</v>
      </c>
      <c r="J1637" t="s">
        <v>104</v>
      </c>
      <c r="M1637">
        <v>432</v>
      </c>
    </row>
    <row r="1638" spans="1:13" x14ac:dyDescent="0.3">
      <c r="A1638" t="s">
        <v>28</v>
      </c>
      <c r="B1638">
        <v>1</v>
      </c>
      <c r="C1638">
        <v>1</v>
      </c>
      <c r="D1638">
        <v>1</v>
      </c>
      <c r="E1638" t="s">
        <v>2439</v>
      </c>
      <c r="F1638" t="s">
        <v>2370</v>
      </c>
      <c r="G1638" t="s">
        <v>28</v>
      </c>
      <c r="H1638" t="s">
        <v>2483</v>
      </c>
      <c r="I1638" t="s">
        <v>22</v>
      </c>
      <c r="J1638" t="s">
        <v>104</v>
      </c>
      <c r="M1638">
        <v>432</v>
      </c>
    </row>
    <row r="1639" spans="1:13" x14ac:dyDescent="0.3">
      <c r="A1639" t="s">
        <v>28</v>
      </c>
      <c r="B1639">
        <v>1</v>
      </c>
      <c r="C1639">
        <v>1</v>
      </c>
      <c r="D1639">
        <v>1</v>
      </c>
      <c r="E1639" t="s">
        <v>2439</v>
      </c>
      <c r="F1639" t="s">
        <v>2484</v>
      </c>
      <c r="G1639" t="s">
        <v>28</v>
      </c>
      <c r="H1639" t="s">
        <v>2485</v>
      </c>
      <c r="I1639" t="s">
        <v>19</v>
      </c>
      <c r="M1639">
        <v>432</v>
      </c>
    </row>
    <row r="1640" spans="1:13" x14ac:dyDescent="0.3">
      <c r="A1640" t="s">
        <v>28</v>
      </c>
      <c r="B1640">
        <v>1</v>
      </c>
      <c r="C1640">
        <v>1</v>
      </c>
      <c r="D1640">
        <v>1</v>
      </c>
      <c r="E1640" t="s">
        <v>2439</v>
      </c>
      <c r="F1640" t="s">
        <v>2484</v>
      </c>
      <c r="G1640" t="s">
        <v>28</v>
      </c>
      <c r="H1640" t="s">
        <v>2486</v>
      </c>
      <c r="I1640" t="s">
        <v>19</v>
      </c>
      <c r="M1640">
        <v>432</v>
      </c>
    </row>
    <row r="1641" spans="1:13" x14ac:dyDescent="0.3">
      <c r="A1641" t="s">
        <v>13</v>
      </c>
      <c r="B1641">
        <v>1</v>
      </c>
      <c r="C1641">
        <v>1</v>
      </c>
      <c r="D1641">
        <v>1</v>
      </c>
      <c r="E1641" t="s">
        <v>2487</v>
      </c>
      <c r="F1641" t="s">
        <v>2488</v>
      </c>
      <c r="G1641" t="s">
        <v>13</v>
      </c>
      <c r="H1641" t="s">
        <v>2489</v>
      </c>
      <c r="I1641" t="s">
        <v>17</v>
      </c>
      <c r="M1641">
        <v>433</v>
      </c>
    </row>
    <row r="1642" spans="1:13" x14ac:dyDescent="0.3">
      <c r="A1642" t="s">
        <v>28</v>
      </c>
      <c r="B1642">
        <v>1</v>
      </c>
      <c r="C1642">
        <v>1</v>
      </c>
      <c r="D1642">
        <v>1</v>
      </c>
      <c r="E1642" t="s">
        <v>2487</v>
      </c>
      <c r="F1642" t="s">
        <v>2490</v>
      </c>
      <c r="G1642" t="s">
        <v>28</v>
      </c>
      <c r="H1642" t="s">
        <v>2491</v>
      </c>
      <c r="I1642" t="s">
        <v>27</v>
      </c>
      <c r="M1642">
        <v>433</v>
      </c>
    </row>
    <row r="1643" spans="1:13" x14ac:dyDescent="0.3">
      <c r="A1643" t="s">
        <v>28</v>
      </c>
      <c r="B1643">
        <v>1</v>
      </c>
      <c r="C1643">
        <v>1</v>
      </c>
      <c r="D1643">
        <v>1</v>
      </c>
      <c r="E1643" t="s">
        <v>2487</v>
      </c>
      <c r="F1643" t="s">
        <v>2492</v>
      </c>
      <c r="G1643" t="s">
        <v>28</v>
      </c>
      <c r="H1643" t="s">
        <v>2493</v>
      </c>
      <c r="I1643" t="s">
        <v>19</v>
      </c>
      <c r="M1643">
        <v>433</v>
      </c>
    </row>
    <row r="1644" spans="1:13" x14ac:dyDescent="0.3">
      <c r="A1644" t="s">
        <v>242</v>
      </c>
      <c r="B1644">
        <v>0</v>
      </c>
      <c r="C1644">
        <v>0</v>
      </c>
      <c r="D1644">
        <v>0</v>
      </c>
      <c r="E1644" t="s">
        <v>2487</v>
      </c>
      <c r="F1644" t="s">
        <v>2494</v>
      </c>
      <c r="G1644" t="s">
        <v>28</v>
      </c>
      <c r="H1644" t="s">
        <v>2495</v>
      </c>
      <c r="I1644" t="s">
        <v>17</v>
      </c>
      <c r="M1644">
        <v>433</v>
      </c>
    </row>
    <row r="1645" spans="1:13" x14ac:dyDescent="0.3">
      <c r="A1645" t="s">
        <v>242</v>
      </c>
      <c r="B1645">
        <v>0</v>
      </c>
      <c r="C1645">
        <v>0</v>
      </c>
      <c r="D1645">
        <v>0</v>
      </c>
      <c r="E1645" t="s">
        <v>2487</v>
      </c>
      <c r="F1645" t="s">
        <v>2496</v>
      </c>
      <c r="G1645" t="s">
        <v>50</v>
      </c>
      <c r="H1645" t="s">
        <v>2497</v>
      </c>
      <c r="I1645" t="s">
        <v>52</v>
      </c>
      <c r="J1645" t="s">
        <v>57</v>
      </c>
      <c r="M1645">
        <v>433</v>
      </c>
    </row>
    <row r="1646" spans="1:13" x14ac:dyDescent="0.3">
      <c r="A1646" t="s">
        <v>28</v>
      </c>
      <c r="B1646">
        <v>1</v>
      </c>
      <c r="C1646">
        <v>1</v>
      </c>
      <c r="D1646">
        <v>1</v>
      </c>
      <c r="E1646" t="s">
        <v>2487</v>
      </c>
      <c r="F1646" t="s">
        <v>2498</v>
      </c>
      <c r="G1646" t="s">
        <v>28</v>
      </c>
      <c r="H1646" t="s">
        <v>2499</v>
      </c>
      <c r="I1646" t="s">
        <v>17</v>
      </c>
      <c r="M1646">
        <v>433</v>
      </c>
    </row>
    <row r="1647" spans="1:13" x14ac:dyDescent="0.3">
      <c r="A1647" t="s">
        <v>28</v>
      </c>
      <c r="B1647">
        <v>1</v>
      </c>
      <c r="C1647">
        <v>1</v>
      </c>
      <c r="D1647">
        <v>1</v>
      </c>
      <c r="E1647" t="s">
        <v>2487</v>
      </c>
      <c r="F1647" t="s">
        <v>2500</v>
      </c>
      <c r="G1647" t="s">
        <v>28</v>
      </c>
      <c r="H1647" t="s">
        <v>2501</v>
      </c>
      <c r="I1647" t="s">
        <v>43</v>
      </c>
      <c r="J1647" t="s">
        <v>104</v>
      </c>
      <c r="M1647">
        <v>433</v>
      </c>
    </row>
    <row r="1648" spans="1:13" x14ac:dyDescent="0.3">
      <c r="A1648" t="s">
        <v>28</v>
      </c>
      <c r="B1648">
        <v>1</v>
      </c>
      <c r="C1648">
        <v>1</v>
      </c>
      <c r="D1648">
        <v>1</v>
      </c>
      <c r="E1648" t="s">
        <v>2487</v>
      </c>
      <c r="F1648" t="s">
        <v>2502</v>
      </c>
      <c r="G1648" t="s">
        <v>28</v>
      </c>
      <c r="H1648" t="s">
        <v>2503</v>
      </c>
      <c r="I1648" t="s">
        <v>19</v>
      </c>
      <c r="M1648">
        <v>433</v>
      </c>
    </row>
    <row r="1649" spans="1:13" x14ac:dyDescent="0.3">
      <c r="A1649" t="s">
        <v>13</v>
      </c>
      <c r="B1649">
        <v>1</v>
      </c>
      <c r="C1649">
        <v>1</v>
      </c>
      <c r="D1649">
        <v>1</v>
      </c>
      <c r="E1649" t="s">
        <v>2487</v>
      </c>
      <c r="F1649" t="s">
        <v>2504</v>
      </c>
      <c r="G1649" t="s">
        <v>13</v>
      </c>
      <c r="H1649" t="s">
        <v>2505</v>
      </c>
      <c r="I1649" t="s">
        <v>43</v>
      </c>
      <c r="J1649" t="s">
        <v>64</v>
      </c>
      <c r="K1649" t="s">
        <v>46</v>
      </c>
      <c r="M1649">
        <v>433</v>
      </c>
    </row>
    <row r="1650" spans="1:13" x14ac:dyDescent="0.3">
      <c r="E1650" t="s">
        <v>2487</v>
      </c>
      <c r="F1650" t="s">
        <v>842</v>
      </c>
      <c r="G1650" t="s">
        <v>13</v>
      </c>
      <c r="H1650" t="s">
        <v>2506</v>
      </c>
      <c r="I1650" t="s">
        <v>52</v>
      </c>
      <c r="J1650" t="s">
        <v>23</v>
      </c>
      <c r="M1650">
        <v>433</v>
      </c>
    </row>
    <row r="1651" spans="1:13" x14ac:dyDescent="0.3">
      <c r="E1651" t="s">
        <v>2487</v>
      </c>
      <c r="F1651" t="s">
        <v>2507</v>
      </c>
      <c r="G1651" t="s">
        <v>28</v>
      </c>
      <c r="H1651" t="s">
        <v>2508</v>
      </c>
      <c r="I1651" t="s">
        <v>27</v>
      </c>
      <c r="M1651">
        <v>433</v>
      </c>
    </row>
    <row r="1652" spans="1:13" x14ac:dyDescent="0.3">
      <c r="E1652" t="s">
        <v>2487</v>
      </c>
      <c r="F1652" t="s">
        <v>2490</v>
      </c>
      <c r="G1652" t="s">
        <v>13</v>
      </c>
      <c r="H1652" t="s">
        <v>2509</v>
      </c>
      <c r="I1652" t="s">
        <v>17</v>
      </c>
      <c r="M1652">
        <v>433</v>
      </c>
    </row>
    <row r="1653" spans="1:13" x14ac:dyDescent="0.3">
      <c r="A1653" t="s">
        <v>28</v>
      </c>
      <c r="B1653">
        <v>1</v>
      </c>
      <c r="C1653">
        <v>1</v>
      </c>
      <c r="D1653">
        <v>1</v>
      </c>
      <c r="E1653" t="s">
        <v>2487</v>
      </c>
      <c r="F1653" t="s">
        <v>842</v>
      </c>
      <c r="G1653" t="s">
        <v>28</v>
      </c>
      <c r="H1653" t="s">
        <v>2510</v>
      </c>
      <c r="I1653" t="s">
        <v>17</v>
      </c>
      <c r="M1653">
        <v>433</v>
      </c>
    </row>
    <row r="1654" spans="1:13" x14ac:dyDescent="0.3">
      <c r="A1654" t="s">
        <v>28</v>
      </c>
      <c r="B1654">
        <v>1</v>
      </c>
      <c r="C1654">
        <v>1</v>
      </c>
      <c r="D1654">
        <v>1</v>
      </c>
      <c r="E1654" t="s">
        <v>2487</v>
      </c>
      <c r="F1654" t="s">
        <v>2500</v>
      </c>
      <c r="G1654" t="s">
        <v>28</v>
      </c>
      <c r="H1654" t="s">
        <v>2511</v>
      </c>
      <c r="I1654" t="s">
        <v>43</v>
      </c>
      <c r="J1654" t="s">
        <v>104</v>
      </c>
      <c r="M1654">
        <v>434</v>
      </c>
    </row>
    <row r="1655" spans="1:13" x14ac:dyDescent="0.3">
      <c r="A1655" t="s">
        <v>28</v>
      </c>
      <c r="B1655">
        <v>1</v>
      </c>
      <c r="C1655">
        <v>1</v>
      </c>
      <c r="D1655">
        <v>1</v>
      </c>
      <c r="E1655" t="s">
        <v>2487</v>
      </c>
      <c r="F1655" t="s">
        <v>2498</v>
      </c>
      <c r="G1655" t="s">
        <v>28</v>
      </c>
      <c r="H1655" t="s">
        <v>2512</v>
      </c>
      <c r="I1655" t="s">
        <v>17</v>
      </c>
      <c r="M1655">
        <v>434</v>
      </c>
    </row>
    <row r="1656" spans="1:13" x14ac:dyDescent="0.3">
      <c r="A1656" t="s">
        <v>28</v>
      </c>
      <c r="B1656">
        <v>1</v>
      </c>
      <c r="C1656">
        <v>1</v>
      </c>
      <c r="D1656">
        <v>1</v>
      </c>
      <c r="E1656" t="s">
        <v>2487</v>
      </c>
      <c r="F1656" t="s">
        <v>2513</v>
      </c>
      <c r="G1656" t="s">
        <v>28</v>
      </c>
      <c r="H1656" t="s">
        <v>2514</v>
      </c>
      <c r="I1656" t="s">
        <v>19</v>
      </c>
      <c r="M1656">
        <v>435</v>
      </c>
    </row>
    <row r="1657" spans="1:13" x14ac:dyDescent="0.3">
      <c r="E1657" t="s">
        <v>2487</v>
      </c>
      <c r="F1657" t="s">
        <v>291</v>
      </c>
      <c r="G1657" t="s">
        <v>28</v>
      </c>
      <c r="H1657" t="s">
        <v>2515</v>
      </c>
      <c r="I1657" t="s">
        <v>52</v>
      </c>
      <c r="J1657" t="s">
        <v>184</v>
      </c>
      <c r="K1657" t="s">
        <v>940</v>
      </c>
      <c r="M1657">
        <v>435</v>
      </c>
    </row>
    <row r="1658" spans="1:13" x14ac:dyDescent="0.3">
      <c r="A1658" t="s">
        <v>28</v>
      </c>
      <c r="B1658">
        <v>1</v>
      </c>
      <c r="C1658">
        <v>1</v>
      </c>
      <c r="D1658">
        <v>1</v>
      </c>
      <c r="E1658" t="s">
        <v>2487</v>
      </c>
      <c r="F1658" t="s">
        <v>2516</v>
      </c>
      <c r="G1658" t="s">
        <v>28</v>
      </c>
      <c r="H1658" t="s">
        <v>2517</v>
      </c>
      <c r="I1658" t="s">
        <v>22</v>
      </c>
      <c r="J1658" t="s">
        <v>464</v>
      </c>
      <c r="M1658">
        <v>435</v>
      </c>
    </row>
    <row r="1659" spans="1:13" x14ac:dyDescent="0.3">
      <c r="A1659" t="s">
        <v>28</v>
      </c>
      <c r="B1659">
        <v>1</v>
      </c>
      <c r="C1659">
        <v>1</v>
      </c>
      <c r="D1659">
        <v>1</v>
      </c>
      <c r="E1659" t="s">
        <v>2487</v>
      </c>
      <c r="F1659" t="s">
        <v>2518</v>
      </c>
      <c r="G1659" t="s">
        <v>28</v>
      </c>
      <c r="H1659" t="s">
        <v>2519</v>
      </c>
      <c r="I1659" t="s">
        <v>19</v>
      </c>
      <c r="M1659">
        <v>435</v>
      </c>
    </row>
    <row r="1660" spans="1:13" x14ac:dyDescent="0.3">
      <c r="A1660" t="s">
        <v>28</v>
      </c>
      <c r="B1660">
        <v>1</v>
      </c>
      <c r="C1660">
        <v>1</v>
      </c>
      <c r="D1660">
        <v>1</v>
      </c>
      <c r="E1660" t="s">
        <v>2487</v>
      </c>
      <c r="F1660" t="s">
        <v>2513</v>
      </c>
      <c r="G1660" t="s">
        <v>28</v>
      </c>
      <c r="H1660" t="s">
        <v>2520</v>
      </c>
      <c r="I1660" t="s">
        <v>19</v>
      </c>
      <c r="M1660">
        <v>436</v>
      </c>
    </row>
    <row r="1661" spans="1:13" x14ac:dyDescent="0.3">
      <c r="E1661" t="s">
        <v>2487</v>
      </c>
      <c r="F1661" t="s">
        <v>291</v>
      </c>
      <c r="G1661" t="s">
        <v>28</v>
      </c>
      <c r="H1661" t="s">
        <v>2521</v>
      </c>
      <c r="I1661" t="s">
        <v>52</v>
      </c>
      <c r="J1661" t="s">
        <v>184</v>
      </c>
      <c r="K1661" t="s">
        <v>940</v>
      </c>
      <c r="M1661">
        <v>436</v>
      </c>
    </row>
    <row r="1662" spans="1:13" x14ac:dyDescent="0.3">
      <c r="A1662" t="s">
        <v>28</v>
      </c>
      <c r="B1662">
        <v>1</v>
      </c>
      <c r="C1662">
        <v>1</v>
      </c>
      <c r="D1662">
        <v>1</v>
      </c>
      <c r="E1662" t="s">
        <v>2522</v>
      </c>
      <c r="F1662" t="s">
        <v>2523</v>
      </c>
      <c r="G1662" t="s">
        <v>28</v>
      </c>
      <c r="H1662" t="s">
        <v>2524</v>
      </c>
      <c r="I1662" t="s">
        <v>19</v>
      </c>
      <c r="M1662">
        <v>437</v>
      </c>
    </row>
    <row r="1663" spans="1:13" x14ac:dyDescent="0.3">
      <c r="A1663" t="s">
        <v>13</v>
      </c>
      <c r="B1663">
        <v>1</v>
      </c>
      <c r="C1663">
        <v>1</v>
      </c>
      <c r="D1663">
        <v>1</v>
      </c>
      <c r="E1663" t="s">
        <v>2522</v>
      </c>
      <c r="F1663" t="s">
        <v>2525</v>
      </c>
      <c r="G1663" t="s">
        <v>13</v>
      </c>
      <c r="H1663" t="s">
        <v>2526</v>
      </c>
      <c r="I1663" t="s">
        <v>22</v>
      </c>
      <c r="J1663" t="s">
        <v>44</v>
      </c>
      <c r="K1663" t="s">
        <v>45</v>
      </c>
      <c r="L1663" t="s">
        <v>46</v>
      </c>
      <c r="M1663">
        <v>437</v>
      </c>
    </row>
    <row r="1664" spans="1:13" x14ac:dyDescent="0.3">
      <c r="E1664" t="s">
        <v>2522</v>
      </c>
      <c r="F1664" t="s">
        <v>2527</v>
      </c>
      <c r="G1664" t="s">
        <v>28</v>
      </c>
      <c r="H1664" t="s">
        <v>2528</v>
      </c>
      <c r="I1664" t="s">
        <v>52</v>
      </c>
      <c r="J1664" t="s">
        <v>755</v>
      </c>
      <c r="M1664">
        <v>437</v>
      </c>
    </row>
    <row r="1665" spans="1:13" x14ac:dyDescent="0.3">
      <c r="E1665" t="s">
        <v>2529</v>
      </c>
      <c r="F1665" t="s">
        <v>2530</v>
      </c>
      <c r="G1665" t="s">
        <v>28</v>
      </c>
      <c r="H1665" t="s">
        <v>2531</v>
      </c>
      <c r="I1665" t="s">
        <v>17</v>
      </c>
      <c r="M1665">
        <v>438</v>
      </c>
    </row>
    <row r="1666" spans="1:13" x14ac:dyDescent="0.3">
      <c r="A1666" t="s">
        <v>50</v>
      </c>
      <c r="B1666">
        <v>1</v>
      </c>
      <c r="C1666">
        <v>1</v>
      </c>
      <c r="D1666">
        <v>1</v>
      </c>
      <c r="E1666" t="s">
        <v>2529</v>
      </c>
      <c r="F1666" t="s">
        <v>2532</v>
      </c>
      <c r="G1666" t="s">
        <v>50</v>
      </c>
      <c r="H1666" t="s">
        <v>2533</v>
      </c>
      <c r="I1666" t="s">
        <v>52</v>
      </c>
      <c r="J1666" t="s">
        <v>57</v>
      </c>
      <c r="M1666">
        <v>438</v>
      </c>
    </row>
    <row r="1667" spans="1:13" x14ac:dyDescent="0.3">
      <c r="A1667" t="s">
        <v>13</v>
      </c>
      <c r="B1667">
        <v>1</v>
      </c>
      <c r="C1667">
        <v>1</v>
      </c>
      <c r="D1667">
        <v>1</v>
      </c>
      <c r="E1667" t="s">
        <v>2529</v>
      </c>
      <c r="F1667" t="s">
        <v>2534</v>
      </c>
      <c r="G1667" t="s">
        <v>13</v>
      </c>
      <c r="H1667" t="s">
        <v>2535</v>
      </c>
      <c r="I1667" t="s">
        <v>22</v>
      </c>
      <c r="J1667" t="s">
        <v>44</v>
      </c>
      <c r="K1667" t="s">
        <v>45</v>
      </c>
      <c r="L1667" t="s">
        <v>46</v>
      </c>
      <c r="M1667">
        <v>438</v>
      </c>
    </row>
    <row r="1668" spans="1:13" x14ac:dyDescent="0.3">
      <c r="A1668" t="s">
        <v>13</v>
      </c>
      <c r="B1668">
        <v>1</v>
      </c>
      <c r="C1668">
        <v>1</v>
      </c>
      <c r="D1668">
        <v>1</v>
      </c>
      <c r="E1668" t="s">
        <v>2529</v>
      </c>
      <c r="F1668" t="s">
        <v>2530</v>
      </c>
      <c r="G1668" t="s">
        <v>13</v>
      </c>
      <c r="H1668" t="s">
        <v>2536</v>
      </c>
      <c r="I1668" t="s">
        <v>52</v>
      </c>
      <c r="J1668" t="s">
        <v>44</v>
      </c>
      <c r="K1668" t="s">
        <v>45</v>
      </c>
      <c r="L1668" t="s">
        <v>46</v>
      </c>
      <c r="M1668">
        <v>438</v>
      </c>
    </row>
    <row r="1669" spans="1:13" x14ac:dyDescent="0.3">
      <c r="A1669" t="s">
        <v>50</v>
      </c>
      <c r="B1669">
        <v>1</v>
      </c>
      <c r="C1669">
        <v>1</v>
      </c>
      <c r="D1669">
        <v>1</v>
      </c>
      <c r="E1669" t="s">
        <v>2529</v>
      </c>
      <c r="F1669" t="s">
        <v>2537</v>
      </c>
      <c r="G1669" t="s">
        <v>50</v>
      </c>
      <c r="H1669" t="s">
        <v>2538</v>
      </c>
      <c r="I1669" t="s">
        <v>19</v>
      </c>
      <c r="M1669">
        <v>438</v>
      </c>
    </row>
    <row r="1670" spans="1:13" x14ac:dyDescent="0.3">
      <c r="A1670" t="s">
        <v>28</v>
      </c>
      <c r="B1670">
        <v>1</v>
      </c>
      <c r="C1670">
        <v>1</v>
      </c>
      <c r="D1670">
        <v>1</v>
      </c>
      <c r="E1670" t="s">
        <v>2529</v>
      </c>
      <c r="F1670" t="s">
        <v>2539</v>
      </c>
      <c r="G1670" t="s">
        <v>28</v>
      </c>
      <c r="H1670" t="s">
        <v>2540</v>
      </c>
      <c r="I1670" t="s">
        <v>22</v>
      </c>
      <c r="J1670" t="s">
        <v>104</v>
      </c>
      <c r="M1670">
        <v>438</v>
      </c>
    </row>
    <row r="1671" spans="1:13" x14ac:dyDescent="0.3">
      <c r="A1671" t="s">
        <v>28</v>
      </c>
      <c r="B1671">
        <v>1</v>
      </c>
      <c r="C1671">
        <v>1</v>
      </c>
      <c r="D1671">
        <v>1</v>
      </c>
      <c r="E1671" t="s">
        <v>2529</v>
      </c>
      <c r="F1671" t="s">
        <v>2541</v>
      </c>
      <c r="G1671" t="s">
        <v>28</v>
      </c>
      <c r="H1671" t="s">
        <v>2542</v>
      </c>
      <c r="I1671" t="s">
        <v>22</v>
      </c>
      <c r="J1671" t="s">
        <v>104</v>
      </c>
      <c r="M1671">
        <v>438</v>
      </c>
    </row>
    <row r="1672" spans="1:13" x14ac:dyDescent="0.3">
      <c r="E1672" t="s">
        <v>2529</v>
      </c>
      <c r="F1672" t="s">
        <v>212</v>
      </c>
      <c r="G1672" t="s">
        <v>50</v>
      </c>
      <c r="H1672" t="s">
        <v>2543</v>
      </c>
      <c r="I1672" t="s">
        <v>52</v>
      </c>
      <c r="J1672" t="s">
        <v>214</v>
      </c>
      <c r="M1672">
        <v>438</v>
      </c>
    </row>
    <row r="1673" spans="1:13" x14ac:dyDescent="0.3">
      <c r="A1673" t="s">
        <v>13</v>
      </c>
      <c r="B1673">
        <v>1</v>
      </c>
      <c r="C1673">
        <v>1</v>
      </c>
      <c r="D1673">
        <v>1</v>
      </c>
      <c r="E1673" t="s">
        <v>2529</v>
      </c>
      <c r="F1673" t="s">
        <v>2544</v>
      </c>
      <c r="G1673" t="s">
        <v>13</v>
      </c>
      <c r="H1673" t="s">
        <v>2545</v>
      </c>
      <c r="I1673" t="s">
        <v>22</v>
      </c>
      <c r="J1673" t="s">
        <v>44</v>
      </c>
      <c r="K1673" t="s">
        <v>45</v>
      </c>
      <c r="L1673" t="s">
        <v>46</v>
      </c>
      <c r="M1673">
        <v>438</v>
      </c>
    </row>
    <row r="1674" spans="1:13" x14ac:dyDescent="0.3">
      <c r="E1674" t="s">
        <v>2529</v>
      </c>
      <c r="F1674" t="s">
        <v>212</v>
      </c>
      <c r="G1674" t="s">
        <v>50</v>
      </c>
      <c r="H1674" t="s">
        <v>2543</v>
      </c>
      <c r="I1674" t="s">
        <v>52</v>
      </c>
      <c r="J1674" t="s">
        <v>214</v>
      </c>
      <c r="M1674">
        <v>438</v>
      </c>
    </row>
    <row r="1675" spans="1:13" x14ac:dyDescent="0.3">
      <c r="A1675" t="s">
        <v>13</v>
      </c>
      <c r="B1675">
        <v>1</v>
      </c>
      <c r="C1675">
        <v>1</v>
      </c>
      <c r="D1675">
        <v>1</v>
      </c>
      <c r="E1675" t="s">
        <v>2529</v>
      </c>
      <c r="F1675" t="s">
        <v>2534</v>
      </c>
      <c r="G1675" t="s">
        <v>13</v>
      </c>
      <c r="H1675" t="s">
        <v>2535</v>
      </c>
      <c r="I1675" t="s">
        <v>22</v>
      </c>
      <c r="J1675" t="s">
        <v>44</v>
      </c>
      <c r="K1675" t="s">
        <v>45</v>
      </c>
      <c r="L1675" t="s">
        <v>46</v>
      </c>
      <c r="M1675">
        <v>438</v>
      </c>
    </row>
    <row r="1676" spans="1:13" x14ac:dyDescent="0.3">
      <c r="A1676" t="s">
        <v>13</v>
      </c>
      <c r="B1676">
        <v>1</v>
      </c>
      <c r="C1676">
        <v>1</v>
      </c>
      <c r="D1676">
        <v>1</v>
      </c>
      <c r="E1676" t="s">
        <v>2529</v>
      </c>
      <c r="F1676" t="s">
        <v>2544</v>
      </c>
      <c r="G1676" t="s">
        <v>13</v>
      </c>
      <c r="H1676" t="s">
        <v>2545</v>
      </c>
      <c r="I1676" t="s">
        <v>22</v>
      </c>
      <c r="J1676" t="s">
        <v>44</v>
      </c>
      <c r="K1676" t="s">
        <v>45</v>
      </c>
      <c r="L1676" t="s">
        <v>46</v>
      </c>
      <c r="M1676">
        <v>438</v>
      </c>
    </row>
    <row r="1677" spans="1:13" x14ac:dyDescent="0.3">
      <c r="A1677" t="s">
        <v>13</v>
      </c>
      <c r="B1677">
        <v>1</v>
      </c>
      <c r="C1677">
        <v>1</v>
      </c>
      <c r="D1677">
        <v>1</v>
      </c>
      <c r="E1677" t="s">
        <v>2529</v>
      </c>
      <c r="F1677" t="s">
        <v>2546</v>
      </c>
      <c r="G1677" t="s">
        <v>13</v>
      </c>
      <c r="H1677" t="s">
        <v>2547</v>
      </c>
      <c r="I1677" t="s">
        <v>22</v>
      </c>
      <c r="J1677" t="s">
        <v>44</v>
      </c>
      <c r="K1677" t="s">
        <v>45</v>
      </c>
      <c r="L1677" t="s">
        <v>46</v>
      </c>
      <c r="M1677">
        <v>438</v>
      </c>
    </row>
    <row r="1678" spans="1:13" x14ac:dyDescent="0.3">
      <c r="E1678" t="s">
        <v>2529</v>
      </c>
      <c r="F1678" t="s">
        <v>2530</v>
      </c>
      <c r="G1678" t="s">
        <v>25</v>
      </c>
      <c r="H1678" t="s">
        <v>2536</v>
      </c>
      <c r="I1678" t="s">
        <v>27</v>
      </c>
      <c r="M1678">
        <v>438</v>
      </c>
    </row>
    <row r="1679" spans="1:13" x14ac:dyDescent="0.3">
      <c r="A1679" t="s">
        <v>242</v>
      </c>
      <c r="B1679">
        <v>0</v>
      </c>
      <c r="C1679">
        <v>0</v>
      </c>
      <c r="D1679">
        <v>0</v>
      </c>
      <c r="E1679" t="s">
        <v>2548</v>
      </c>
      <c r="F1679" t="s">
        <v>2549</v>
      </c>
      <c r="G1679" t="s">
        <v>28</v>
      </c>
      <c r="H1679" t="s">
        <v>2550</v>
      </c>
      <c r="I1679" t="s">
        <v>17</v>
      </c>
      <c r="M1679">
        <v>439</v>
      </c>
    </row>
    <row r="1680" spans="1:13" x14ac:dyDescent="0.3">
      <c r="A1680" t="s">
        <v>13</v>
      </c>
      <c r="B1680">
        <v>1</v>
      </c>
      <c r="C1680">
        <v>1</v>
      </c>
      <c r="D1680">
        <v>1</v>
      </c>
      <c r="E1680" t="s">
        <v>2548</v>
      </c>
      <c r="F1680" t="s">
        <v>2551</v>
      </c>
      <c r="G1680" t="s">
        <v>13</v>
      </c>
      <c r="H1680" t="s">
        <v>2552</v>
      </c>
      <c r="I1680" t="s">
        <v>22</v>
      </c>
      <c r="J1680" t="s">
        <v>44</v>
      </c>
      <c r="K1680" t="s">
        <v>45</v>
      </c>
      <c r="L1680" t="s">
        <v>46</v>
      </c>
      <c r="M1680">
        <v>439</v>
      </c>
    </row>
    <row r="1681" spans="1:13" x14ac:dyDescent="0.3">
      <c r="A1681" t="s">
        <v>242</v>
      </c>
      <c r="B1681">
        <v>0</v>
      </c>
      <c r="C1681">
        <v>0</v>
      </c>
      <c r="D1681">
        <v>0</v>
      </c>
      <c r="E1681" t="s">
        <v>2548</v>
      </c>
      <c r="F1681" t="s">
        <v>2553</v>
      </c>
      <c r="G1681" t="s">
        <v>28</v>
      </c>
      <c r="H1681" t="s">
        <v>2554</v>
      </c>
      <c r="I1681" t="s">
        <v>17</v>
      </c>
      <c r="M1681">
        <v>439</v>
      </c>
    </row>
    <row r="1682" spans="1:13" x14ac:dyDescent="0.3">
      <c r="E1682" t="s">
        <v>2548</v>
      </c>
      <c r="F1682" t="s">
        <v>2555</v>
      </c>
      <c r="G1682" t="s">
        <v>50</v>
      </c>
      <c r="H1682" t="s">
        <v>2556</v>
      </c>
      <c r="I1682" t="s">
        <v>27</v>
      </c>
      <c r="M1682">
        <v>439</v>
      </c>
    </row>
    <row r="1683" spans="1:13" x14ac:dyDescent="0.3">
      <c r="E1683" t="s">
        <v>2548</v>
      </c>
      <c r="F1683" t="s">
        <v>2557</v>
      </c>
      <c r="G1683" t="s">
        <v>50</v>
      </c>
      <c r="H1683" t="s">
        <v>2558</v>
      </c>
      <c r="I1683" t="s">
        <v>27</v>
      </c>
      <c r="M1683">
        <v>439</v>
      </c>
    </row>
    <row r="1684" spans="1:13" x14ac:dyDescent="0.3">
      <c r="A1684" t="s">
        <v>242</v>
      </c>
      <c r="B1684">
        <v>0</v>
      </c>
      <c r="C1684">
        <v>0</v>
      </c>
      <c r="D1684">
        <v>0</v>
      </c>
      <c r="E1684" t="s">
        <v>2548</v>
      </c>
      <c r="F1684" t="s">
        <v>2559</v>
      </c>
      <c r="G1684" t="s">
        <v>28</v>
      </c>
      <c r="H1684" t="s">
        <v>2560</v>
      </c>
      <c r="I1684" t="s">
        <v>17</v>
      </c>
      <c r="M1684">
        <v>439</v>
      </c>
    </row>
    <row r="1685" spans="1:13" x14ac:dyDescent="0.3">
      <c r="A1685" t="s">
        <v>28</v>
      </c>
      <c r="B1685">
        <v>1</v>
      </c>
      <c r="C1685">
        <v>1</v>
      </c>
      <c r="D1685">
        <v>1</v>
      </c>
      <c r="E1685" t="s">
        <v>2548</v>
      </c>
      <c r="F1685" t="s">
        <v>2561</v>
      </c>
      <c r="G1685" t="s">
        <v>28</v>
      </c>
      <c r="H1685" t="s">
        <v>2562</v>
      </c>
      <c r="I1685" t="s">
        <v>70</v>
      </c>
      <c r="J1685" t="s">
        <v>104</v>
      </c>
      <c r="M1685">
        <v>439</v>
      </c>
    </row>
    <row r="1686" spans="1:13" x14ac:dyDescent="0.3">
      <c r="E1686" t="s">
        <v>2548</v>
      </c>
      <c r="F1686" t="s">
        <v>2563</v>
      </c>
      <c r="G1686" t="s">
        <v>25</v>
      </c>
      <c r="H1686" t="s">
        <v>2564</v>
      </c>
      <c r="I1686" t="s">
        <v>27</v>
      </c>
      <c r="M1686">
        <v>439</v>
      </c>
    </row>
    <row r="1687" spans="1:13" x14ac:dyDescent="0.3">
      <c r="E1687" t="s">
        <v>2548</v>
      </c>
      <c r="F1687" t="s">
        <v>129</v>
      </c>
      <c r="G1687" t="s">
        <v>50</v>
      </c>
      <c r="H1687" t="s">
        <v>2565</v>
      </c>
      <c r="I1687" t="s">
        <v>52</v>
      </c>
      <c r="J1687" t="s">
        <v>53</v>
      </c>
      <c r="M1687">
        <v>439</v>
      </c>
    </row>
    <row r="1688" spans="1:13" x14ac:dyDescent="0.3">
      <c r="A1688" t="s">
        <v>13</v>
      </c>
      <c r="B1688">
        <v>1</v>
      </c>
      <c r="C1688">
        <v>1</v>
      </c>
      <c r="D1688">
        <v>1</v>
      </c>
      <c r="E1688" t="s">
        <v>2548</v>
      </c>
      <c r="F1688" t="s">
        <v>2563</v>
      </c>
      <c r="G1688" t="s">
        <v>13</v>
      </c>
      <c r="H1688" t="s">
        <v>2566</v>
      </c>
      <c r="I1688" t="s">
        <v>17</v>
      </c>
      <c r="M1688">
        <v>439</v>
      </c>
    </row>
    <row r="1689" spans="1:13" x14ac:dyDescent="0.3">
      <c r="E1689" t="s">
        <v>2548</v>
      </c>
      <c r="F1689" t="s">
        <v>2567</v>
      </c>
      <c r="G1689" t="s">
        <v>50</v>
      </c>
      <c r="H1689" t="s">
        <v>2568</v>
      </c>
      <c r="I1689" t="s">
        <v>52</v>
      </c>
      <c r="J1689" t="s">
        <v>2117</v>
      </c>
      <c r="M1689">
        <v>439</v>
      </c>
    </row>
    <row r="1690" spans="1:13" x14ac:dyDescent="0.3">
      <c r="A1690" t="s">
        <v>28</v>
      </c>
      <c r="B1690">
        <v>1</v>
      </c>
      <c r="C1690">
        <v>1</v>
      </c>
      <c r="D1690">
        <v>1</v>
      </c>
      <c r="E1690" t="s">
        <v>2548</v>
      </c>
      <c r="F1690" t="s">
        <v>2569</v>
      </c>
      <c r="G1690" t="s">
        <v>28</v>
      </c>
      <c r="H1690" t="s">
        <v>2570</v>
      </c>
      <c r="I1690" t="s">
        <v>19</v>
      </c>
      <c r="M1690">
        <v>439</v>
      </c>
    </row>
    <row r="1691" spans="1:13" x14ac:dyDescent="0.3">
      <c r="A1691" t="s">
        <v>28</v>
      </c>
      <c r="B1691">
        <v>1</v>
      </c>
      <c r="C1691">
        <v>1</v>
      </c>
      <c r="D1691">
        <v>1</v>
      </c>
      <c r="E1691" t="s">
        <v>2571</v>
      </c>
      <c r="F1691" t="s">
        <v>2572</v>
      </c>
      <c r="G1691" t="s">
        <v>28</v>
      </c>
      <c r="H1691" t="s">
        <v>2573</v>
      </c>
      <c r="I1691" t="s">
        <v>19</v>
      </c>
      <c r="M1691">
        <v>440</v>
      </c>
    </row>
    <row r="1692" spans="1:13" x14ac:dyDescent="0.3">
      <c r="E1692" t="s">
        <v>2571</v>
      </c>
      <c r="F1692" t="s">
        <v>2574</v>
      </c>
      <c r="G1692" t="s">
        <v>25</v>
      </c>
      <c r="H1692" t="s">
        <v>2575</v>
      </c>
      <c r="I1692" t="s">
        <v>17</v>
      </c>
      <c r="M1692">
        <v>440</v>
      </c>
    </row>
    <row r="1693" spans="1:13" x14ac:dyDescent="0.3">
      <c r="E1693" t="s">
        <v>2576</v>
      </c>
      <c r="F1693" t="s">
        <v>2577</v>
      </c>
      <c r="G1693" t="s">
        <v>28</v>
      </c>
      <c r="H1693" t="s">
        <v>2578</v>
      </c>
      <c r="I1693" t="s">
        <v>17</v>
      </c>
      <c r="M1693">
        <v>441</v>
      </c>
    </row>
    <row r="1694" spans="1:13" x14ac:dyDescent="0.3">
      <c r="A1694" t="s">
        <v>13</v>
      </c>
      <c r="B1694">
        <v>0</v>
      </c>
      <c r="C1694">
        <v>1</v>
      </c>
      <c r="D1694" t="s">
        <v>13</v>
      </c>
      <c r="E1694" t="s">
        <v>2439</v>
      </c>
      <c r="F1694" t="s">
        <v>2579</v>
      </c>
      <c r="G1694" t="s">
        <v>28</v>
      </c>
      <c r="H1694" t="s">
        <v>2580</v>
      </c>
      <c r="I1694" t="s">
        <v>17</v>
      </c>
      <c r="M1694">
        <v>442</v>
      </c>
    </row>
    <row r="1695" spans="1:13" x14ac:dyDescent="0.3">
      <c r="A1695" t="s">
        <v>13</v>
      </c>
      <c r="B1695">
        <v>0</v>
      </c>
      <c r="C1695">
        <v>1</v>
      </c>
      <c r="D1695" t="s">
        <v>13</v>
      </c>
      <c r="E1695" t="s">
        <v>2439</v>
      </c>
      <c r="F1695" t="s">
        <v>2579</v>
      </c>
      <c r="G1695" t="s">
        <v>28</v>
      </c>
      <c r="H1695" t="s">
        <v>2581</v>
      </c>
      <c r="I1695" t="s">
        <v>17</v>
      </c>
      <c r="M1695">
        <v>442</v>
      </c>
    </row>
    <row r="1696" spans="1:13" x14ac:dyDescent="0.3">
      <c r="A1696" t="s">
        <v>28</v>
      </c>
      <c r="B1696">
        <v>1</v>
      </c>
      <c r="C1696">
        <v>1</v>
      </c>
      <c r="D1696">
        <v>1</v>
      </c>
      <c r="E1696" t="s">
        <v>2439</v>
      </c>
      <c r="F1696" t="s">
        <v>2177</v>
      </c>
      <c r="G1696" t="s">
        <v>28</v>
      </c>
      <c r="H1696" t="s">
        <v>2582</v>
      </c>
      <c r="I1696" t="s">
        <v>19</v>
      </c>
      <c r="M1696">
        <v>442</v>
      </c>
    </row>
    <row r="1697" spans="1:13" x14ac:dyDescent="0.3">
      <c r="E1697" t="s">
        <v>2439</v>
      </c>
      <c r="F1697" t="s">
        <v>2583</v>
      </c>
      <c r="G1697" t="s">
        <v>28</v>
      </c>
      <c r="H1697" t="s">
        <v>2584</v>
      </c>
      <c r="I1697" t="s">
        <v>27</v>
      </c>
      <c r="M1697">
        <v>442</v>
      </c>
    </row>
    <row r="1698" spans="1:13" x14ac:dyDescent="0.3">
      <c r="E1698" t="s">
        <v>2439</v>
      </c>
      <c r="F1698" t="s">
        <v>2579</v>
      </c>
      <c r="G1698" t="s">
        <v>13</v>
      </c>
      <c r="H1698" t="s">
        <v>2585</v>
      </c>
      <c r="I1698" t="s">
        <v>27</v>
      </c>
      <c r="M1698">
        <v>442</v>
      </c>
    </row>
    <row r="1699" spans="1:13" x14ac:dyDescent="0.3">
      <c r="E1699" t="s">
        <v>2439</v>
      </c>
      <c r="F1699" t="s">
        <v>2579</v>
      </c>
      <c r="G1699" t="s">
        <v>13</v>
      </c>
      <c r="H1699" t="s">
        <v>2585</v>
      </c>
      <c r="I1699" t="s">
        <v>27</v>
      </c>
      <c r="M1699">
        <v>442</v>
      </c>
    </row>
    <row r="1700" spans="1:13" x14ac:dyDescent="0.3">
      <c r="A1700" t="s">
        <v>28</v>
      </c>
      <c r="B1700">
        <v>1</v>
      </c>
      <c r="C1700">
        <v>1</v>
      </c>
      <c r="D1700">
        <v>1</v>
      </c>
      <c r="E1700" t="s">
        <v>2439</v>
      </c>
      <c r="F1700" t="s">
        <v>2177</v>
      </c>
      <c r="G1700" t="s">
        <v>28</v>
      </c>
      <c r="H1700" t="s">
        <v>2586</v>
      </c>
      <c r="I1700" t="s">
        <v>19</v>
      </c>
      <c r="M1700">
        <v>442</v>
      </c>
    </row>
    <row r="1701" spans="1:13" x14ac:dyDescent="0.3">
      <c r="A1701" t="s">
        <v>28</v>
      </c>
      <c r="B1701">
        <v>1</v>
      </c>
      <c r="C1701">
        <v>1</v>
      </c>
      <c r="D1701">
        <v>1</v>
      </c>
      <c r="E1701" t="s">
        <v>2439</v>
      </c>
      <c r="F1701" t="s">
        <v>2587</v>
      </c>
      <c r="G1701" t="s">
        <v>28</v>
      </c>
      <c r="H1701" t="s">
        <v>2588</v>
      </c>
      <c r="I1701" t="s">
        <v>19</v>
      </c>
      <c r="M1701">
        <v>442</v>
      </c>
    </row>
    <row r="1702" spans="1:13" x14ac:dyDescent="0.3">
      <c r="E1702" t="s">
        <v>2439</v>
      </c>
      <c r="F1702" t="s">
        <v>2587</v>
      </c>
      <c r="G1702" t="s">
        <v>13</v>
      </c>
      <c r="H1702" t="s">
        <v>2589</v>
      </c>
      <c r="I1702" t="s">
        <v>52</v>
      </c>
      <c r="J1702" t="s">
        <v>23</v>
      </c>
      <c r="M1702">
        <v>442</v>
      </c>
    </row>
    <row r="1703" spans="1:13" x14ac:dyDescent="0.3">
      <c r="E1703" t="s">
        <v>2439</v>
      </c>
      <c r="F1703" t="s">
        <v>2590</v>
      </c>
      <c r="G1703" t="s">
        <v>13</v>
      </c>
      <c r="H1703" t="s">
        <v>2591</v>
      </c>
      <c r="I1703" t="s">
        <v>27</v>
      </c>
      <c r="M1703">
        <v>442</v>
      </c>
    </row>
    <row r="1704" spans="1:13" x14ac:dyDescent="0.3">
      <c r="A1704" t="s">
        <v>28</v>
      </c>
      <c r="B1704">
        <v>1</v>
      </c>
      <c r="C1704">
        <v>1</v>
      </c>
      <c r="D1704">
        <v>1</v>
      </c>
      <c r="E1704" t="s">
        <v>2439</v>
      </c>
      <c r="F1704" t="s">
        <v>2592</v>
      </c>
      <c r="G1704" t="s">
        <v>28</v>
      </c>
      <c r="H1704" t="s">
        <v>2593</v>
      </c>
      <c r="I1704" t="s">
        <v>70</v>
      </c>
      <c r="J1704" t="s">
        <v>104</v>
      </c>
      <c r="M1704">
        <v>442</v>
      </c>
    </row>
    <row r="1705" spans="1:13" x14ac:dyDescent="0.3">
      <c r="E1705" t="s">
        <v>2439</v>
      </c>
      <c r="F1705" t="s">
        <v>2587</v>
      </c>
      <c r="G1705" t="s">
        <v>13</v>
      </c>
      <c r="H1705" t="s">
        <v>2589</v>
      </c>
      <c r="I1705" t="s">
        <v>52</v>
      </c>
      <c r="J1705" t="s">
        <v>23</v>
      </c>
      <c r="M1705">
        <v>442</v>
      </c>
    </row>
    <row r="1706" spans="1:13" x14ac:dyDescent="0.3">
      <c r="A1706" t="s">
        <v>28</v>
      </c>
      <c r="B1706">
        <v>1</v>
      </c>
      <c r="C1706">
        <v>1</v>
      </c>
      <c r="D1706">
        <v>1</v>
      </c>
      <c r="E1706" t="s">
        <v>2439</v>
      </c>
      <c r="F1706" t="s">
        <v>2594</v>
      </c>
      <c r="G1706" t="s">
        <v>28</v>
      </c>
      <c r="H1706" t="s">
        <v>2595</v>
      </c>
      <c r="I1706" t="s">
        <v>22</v>
      </c>
      <c r="J1706" t="s">
        <v>104</v>
      </c>
      <c r="M1706">
        <v>442</v>
      </c>
    </row>
    <row r="1707" spans="1:13" x14ac:dyDescent="0.3">
      <c r="A1707" t="s">
        <v>28</v>
      </c>
      <c r="B1707">
        <v>1</v>
      </c>
      <c r="C1707">
        <v>1</v>
      </c>
      <c r="D1707">
        <v>1</v>
      </c>
      <c r="E1707" t="s">
        <v>2439</v>
      </c>
      <c r="F1707" t="s">
        <v>2594</v>
      </c>
      <c r="G1707" t="s">
        <v>28</v>
      </c>
      <c r="H1707" t="s">
        <v>2595</v>
      </c>
      <c r="I1707" t="s">
        <v>70</v>
      </c>
      <c r="J1707" t="s">
        <v>104</v>
      </c>
      <c r="M1707">
        <v>442</v>
      </c>
    </row>
    <row r="1708" spans="1:13" x14ac:dyDescent="0.3">
      <c r="A1708" t="s">
        <v>13</v>
      </c>
      <c r="B1708">
        <v>1</v>
      </c>
      <c r="C1708">
        <v>1</v>
      </c>
      <c r="D1708">
        <v>1</v>
      </c>
      <c r="E1708" t="s">
        <v>2439</v>
      </c>
      <c r="F1708" t="s">
        <v>1242</v>
      </c>
      <c r="G1708" t="s">
        <v>13</v>
      </c>
      <c r="H1708" t="s">
        <v>2596</v>
      </c>
      <c r="I1708" t="s">
        <v>19</v>
      </c>
      <c r="M1708">
        <v>442</v>
      </c>
    </row>
    <row r="1709" spans="1:13" x14ac:dyDescent="0.3">
      <c r="A1709" t="s">
        <v>13</v>
      </c>
      <c r="B1709">
        <v>1</v>
      </c>
      <c r="C1709">
        <v>1</v>
      </c>
      <c r="D1709">
        <v>1</v>
      </c>
      <c r="E1709" t="s">
        <v>2439</v>
      </c>
      <c r="F1709" t="s">
        <v>2442</v>
      </c>
      <c r="G1709" t="s">
        <v>13</v>
      </c>
      <c r="H1709" t="s">
        <v>2443</v>
      </c>
      <c r="I1709" t="s">
        <v>22</v>
      </c>
      <c r="J1709" t="s">
        <v>44</v>
      </c>
      <c r="K1709" t="s">
        <v>45</v>
      </c>
      <c r="L1709" t="s">
        <v>46</v>
      </c>
      <c r="M1709">
        <v>442</v>
      </c>
    </row>
    <row r="1710" spans="1:13" x14ac:dyDescent="0.3">
      <c r="A1710" t="s">
        <v>28</v>
      </c>
      <c r="B1710">
        <v>1</v>
      </c>
      <c r="C1710">
        <v>1</v>
      </c>
      <c r="D1710">
        <v>1</v>
      </c>
      <c r="E1710" t="s">
        <v>2439</v>
      </c>
      <c r="F1710" t="s">
        <v>2592</v>
      </c>
      <c r="G1710" t="s">
        <v>28</v>
      </c>
      <c r="H1710" t="s">
        <v>2593</v>
      </c>
      <c r="I1710" t="s">
        <v>22</v>
      </c>
      <c r="J1710" t="s">
        <v>104</v>
      </c>
      <c r="M1710">
        <v>442</v>
      </c>
    </row>
    <row r="1711" spans="1:13" x14ac:dyDescent="0.3">
      <c r="A1711" t="s">
        <v>28</v>
      </c>
      <c r="B1711">
        <v>1</v>
      </c>
      <c r="C1711">
        <v>1</v>
      </c>
      <c r="D1711">
        <v>1</v>
      </c>
      <c r="E1711" t="s">
        <v>2439</v>
      </c>
      <c r="F1711" t="s">
        <v>2587</v>
      </c>
      <c r="G1711" t="s">
        <v>28</v>
      </c>
      <c r="H1711" t="s">
        <v>2597</v>
      </c>
      <c r="I1711" t="s">
        <v>19</v>
      </c>
      <c r="M1711">
        <v>442</v>
      </c>
    </row>
    <row r="1712" spans="1:13" x14ac:dyDescent="0.3">
      <c r="A1712" t="s">
        <v>28</v>
      </c>
      <c r="B1712">
        <v>1</v>
      </c>
      <c r="C1712">
        <v>1</v>
      </c>
      <c r="D1712">
        <v>1</v>
      </c>
      <c r="E1712" t="s">
        <v>2439</v>
      </c>
      <c r="F1712" t="s">
        <v>2598</v>
      </c>
      <c r="G1712" t="s">
        <v>28</v>
      </c>
      <c r="H1712" t="s">
        <v>2599</v>
      </c>
      <c r="I1712" t="s">
        <v>43</v>
      </c>
      <c r="J1712" t="s">
        <v>104</v>
      </c>
      <c r="M1712">
        <v>443</v>
      </c>
    </row>
    <row r="1713" spans="1:13" x14ac:dyDescent="0.3">
      <c r="E1713" t="s">
        <v>2439</v>
      </c>
      <c r="F1713" t="s">
        <v>2600</v>
      </c>
      <c r="G1713" t="s">
        <v>13</v>
      </c>
      <c r="H1713" t="s">
        <v>2601</v>
      </c>
      <c r="I1713" t="s">
        <v>27</v>
      </c>
      <c r="M1713">
        <v>443</v>
      </c>
    </row>
    <row r="1714" spans="1:13" x14ac:dyDescent="0.3">
      <c r="A1714" t="s">
        <v>13</v>
      </c>
      <c r="B1714">
        <v>1</v>
      </c>
      <c r="C1714">
        <v>1</v>
      </c>
      <c r="D1714">
        <v>1</v>
      </c>
      <c r="E1714" t="s">
        <v>2439</v>
      </c>
      <c r="F1714" t="s">
        <v>2602</v>
      </c>
      <c r="G1714" t="s">
        <v>13</v>
      </c>
      <c r="H1714" t="s">
        <v>2603</v>
      </c>
      <c r="I1714" t="s">
        <v>22</v>
      </c>
      <c r="J1714" t="s">
        <v>44</v>
      </c>
      <c r="K1714" t="s">
        <v>45</v>
      </c>
      <c r="L1714" t="s">
        <v>46</v>
      </c>
      <c r="M1714">
        <v>443</v>
      </c>
    </row>
    <row r="1715" spans="1:13" x14ac:dyDescent="0.3">
      <c r="A1715" t="s">
        <v>28</v>
      </c>
      <c r="B1715">
        <v>1</v>
      </c>
      <c r="C1715">
        <v>1</v>
      </c>
      <c r="D1715">
        <v>1</v>
      </c>
      <c r="E1715" t="s">
        <v>2439</v>
      </c>
      <c r="F1715" t="s">
        <v>2604</v>
      </c>
      <c r="G1715" t="s">
        <v>28</v>
      </c>
      <c r="H1715" t="s">
        <v>2605</v>
      </c>
      <c r="I1715" t="s">
        <v>22</v>
      </c>
      <c r="J1715" t="s">
        <v>104</v>
      </c>
      <c r="M1715">
        <v>443</v>
      </c>
    </row>
    <row r="1716" spans="1:13" x14ac:dyDescent="0.3">
      <c r="A1716" t="s">
        <v>28</v>
      </c>
      <c r="B1716">
        <v>1</v>
      </c>
      <c r="C1716">
        <v>1</v>
      </c>
      <c r="D1716">
        <v>1</v>
      </c>
      <c r="E1716" t="s">
        <v>2439</v>
      </c>
      <c r="F1716" t="s">
        <v>2604</v>
      </c>
      <c r="G1716" t="s">
        <v>28</v>
      </c>
      <c r="H1716" t="s">
        <v>2605</v>
      </c>
      <c r="I1716" t="s">
        <v>22</v>
      </c>
      <c r="J1716" t="s">
        <v>104</v>
      </c>
      <c r="M1716">
        <v>443</v>
      </c>
    </row>
    <row r="1717" spans="1:13" x14ac:dyDescent="0.3">
      <c r="E1717" t="s">
        <v>2439</v>
      </c>
      <c r="F1717" t="s">
        <v>2606</v>
      </c>
      <c r="G1717" t="s">
        <v>28</v>
      </c>
      <c r="H1717" t="s">
        <v>2607</v>
      </c>
      <c r="I1717" t="s">
        <v>19</v>
      </c>
      <c r="M1717">
        <v>443</v>
      </c>
    </row>
    <row r="1718" spans="1:13" x14ac:dyDescent="0.3">
      <c r="E1718" t="s">
        <v>2439</v>
      </c>
      <c r="F1718" t="s">
        <v>2608</v>
      </c>
      <c r="G1718" t="s">
        <v>28</v>
      </c>
      <c r="H1718" t="s">
        <v>2609</v>
      </c>
      <c r="I1718" t="s">
        <v>17</v>
      </c>
      <c r="M1718">
        <v>443</v>
      </c>
    </row>
    <row r="1719" spans="1:13" x14ac:dyDescent="0.3">
      <c r="A1719" t="s">
        <v>28</v>
      </c>
      <c r="B1719">
        <v>1</v>
      </c>
      <c r="C1719">
        <v>1</v>
      </c>
      <c r="D1719">
        <v>1</v>
      </c>
      <c r="E1719" t="s">
        <v>2439</v>
      </c>
      <c r="F1719" t="s">
        <v>2610</v>
      </c>
      <c r="G1719" t="s">
        <v>28</v>
      </c>
      <c r="H1719" t="s">
        <v>2611</v>
      </c>
      <c r="I1719" t="s">
        <v>22</v>
      </c>
      <c r="J1719" t="s">
        <v>104</v>
      </c>
      <c r="M1719">
        <v>443</v>
      </c>
    </row>
    <row r="1720" spans="1:13" x14ac:dyDescent="0.3">
      <c r="A1720" t="s">
        <v>13</v>
      </c>
      <c r="B1720">
        <v>1</v>
      </c>
      <c r="C1720">
        <v>1</v>
      </c>
      <c r="D1720">
        <v>1</v>
      </c>
      <c r="E1720" t="s">
        <v>2439</v>
      </c>
      <c r="F1720" t="s">
        <v>2602</v>
      </c>
      <c r="G1720" t="s">
        <v>13</v>
      </c>
      <c r="H1720" t="s">
        <v>2603</v>
      </c>
      <c r="I1720" t="s">
        <v>290</v>
      </c>
      <c r="J1720" t="s">
        <v>44</v>
      </c>
      <c r="K1720" t="s">
        <v>45</v>
      </c>
      <c r="L1720" t="s">
        <v>46</v>
      </c>
      <c r="M1720">
        <v>443</v>
      </c>
    </row>
    <row r="1721" spans="1:13" x14ac:dyDescent="0.3">
      <c r="E1721" t="s">
        <v>2439</v>
      </c>
      <c r="F1721" t="s">
        <v>2612</v>
      </c>
      <c r="G1721" t="s">
        <v>28</v>
      </c>
      <c r="H1721" t="s">
        <v>2613</v>
      </c>
      <c r="I1721" t="s">
        <v>27</v>
      </c>
      <c r="M1721">
        <v>443</v>
      </c>
    </row>
    <row r="1722" spans="1:13" x14ac:dyDescent="0.3">
      <c r="A1722" t="s">
        <v>13</v>
      </c>
      <c r="B1722">
        <v>1</v>
      </c>
      <c r="C1722">
        <v>1</v>
      </c>
      <c r="D1722">
        <v>1</v>
      </c>
      <c r="E1722" t="s">
        <v>2439</v>
      </c>
      <c r="F1722" t="s">
        <v>2442</v>
      </c>
      <c r="G1722" t="s">
        <v>13</v>
      </c>
      <c r="H1722" t="s">
        <v>2443</v>
      </c>
      <c r="I1722" t="s">
        <v>22</v>
      </c>
      <c r="J1722" t="s">
        <v>44</v>
      </c>
      <c r="K1722" t="s">
        <v>45</v>
      </c>
      <c r="L1722" t="s">
        <v>46</v>
      </c>
      <c r="M1722">
        <v>443</v>
      </c>
    </row>
    <row r="1723" spans="1:13" x14ac:dyDescent="0.3">
      <c r="A1723" t="s">
        <v>28</v>
      </c>
      <c r="B1723">
        <v>1</v>
      </c>
      <c r="C1723">
        <v>1</v>
      </c>
      <c r="D1723">
        <v>1</v>
      </c>
      <c r="E1723" t="s">
        <v>2439</v>
      </c>
      <c r="F1723" t="s">
        <v>2610</v>
      </c>
      <c r="G1723" t="s">
        <v>28</v>
      </c>
      <c r="H1723" t="s">
        <v>2611</v>
      </c>
      <c r="I1723" t="s">
        <v>22</v>
      </c>
      <c r="J1723" t="s">
        <v>104</v>
      </c>
      <c r="M1723">
        <v>443</v>
      </c>
    </row>
    <row r="1724" spans="1:13" x14ac:dyDescent="0.3">
      <c r="E1724" t="s">
        <v>2439</v>
      </c>
      <c r="F1724" t="s">
        <v>2614</v>
      </c>
      <c r="G1724" t="s">
        <v>28</v>
      </c>
      <c r="H1724" t="s">
        <v>2615</v>
      </c>
      <c r="I1724" t="s">
        <v>17</v>
      </c>
      <c r="M1724">
        <v>443</v>
      </c>
    </row>
    <row r="1725" spans="1:13" x14ac:dyDescent="0.3">
      <c r="A1725" t="s">
        <v>28</v>
      </c>
      <c r="B1725">
        <v>1</v>
      </c>
      <c r="C1725">
        <v>1</v>
      </c>
      <c r="D1725">
        <v>1</v>
      </c>
      <c r="E1725" t="s">
        <v>2439</v>
      </c>
      <c r="F1725" t="s">
        <v>2598</v>
      </c>
      <c r="G1725" t="s">
        <v>28</v>
      </c>
      <c r="H1725" t="s">
        <v>2599</v>
      </c>
      <c r="I1725" t="s">
        <v>22</v>
      </c>
      <c r="J1725" t="s">
        <v>104</v>
      </c>
      <c r="M1725">
        <v>443</v>
      </c>
    </row>
    <row r="1726" spans="1:13" x14ac:dyDescent="0.3">
      <c r="A1726" t="s">
        <v>28</v>
      </c>
      <c r="B1726">
        <v>1</v>
      </c>
      <c r="C1726">
        <v>1</v>
      </c>
      <c r="D1726">
        <v>1</v>
      </c>
      <c r="E1726" t="s">
        <v>2439</v>
      </c>
      <c r="F1726" t="s">
        <v>2616</v>
      </c>
      <c r="G1726" t="s">
        <v>28</v>
      </c>
      <c r="H1726" t="s">
        <v>2617</v>
      </c>
      <c r="I1726" t="s">
        <v>22</v>
      </c>
      <c r="J1726" t="s">
        <v>104</v>
      </c>
      <c r="M1726">
        <v>443</v>
      </c>
    </row>
    <row r="1727" spans="1:13" x14ac:dyDescent="0.3">
      <c r="A1727" t="s">
        <v>13</v>
      </c>
      <c r="B1727">
        <v>0</v>
      </c>
      <c r="C1727">
        <v>1</v>
      </c>
      <c r="D1727" t="s">
        <v>13</v>
      </c>
      <c r="E1727" t="s">
        <v>2439</v>
      </c>
      <c r="F1727" t="s">
        <v>2618</v>
      </c>
      <c r="G1727" t="s">
        <v>28</v>
      </c>
      <c r="H1727" t="s">
        <v>2619</v>
      </c>
      <c r="I1727" t="s">
        <v>19</v>
      </c>
      <c r="M1727">
        <v>443</v>
      </c>
    </row>
    <row r="1728" spans="1:13" x14ac:dyDescent="0.3">
      <c r="A1728" t="s">
        <v>28</v>
      </c>
      <c r="B1728">
        <v>1</v>
      </c>
      <c r="C1728">
        <v>1</v>
      </c>
      <c r="D1728">
        <v>1</v>
      </c>
      <c r="E1728" t="s">
        <v>2439</v>
      </c>
      <c r="F1728" t="s">
        <v>2616</v>
      </c>
      <c r="G1728" t="s">
        <v>28</v>
      </c>
      <c r="H1728" t="s">
        <v>2617</v>
      </c>
      <c r="I1728" t="s">
        <v>43</v>
      </c>
      <c r="J1728" t="s">
        <v>104</v>
      </c>
      <c r="M1728">
        <v>443</v>
      </c>
    </row>
    <row r="1729" spans="1:13" x14ac:dyDescent="0.3">
      <c r="E1729" t="s">
        <v>2620</v>
      </c>
      <c r="F1729" t="s">
        <v>2621</v>
      </c>
      <c r="G1729" t="s">
        <v>50</v>
      </c>
      <c r="H1729" t="s">
        <v>2622</v>
      </c>
      <c r="I1729" t="s">
        <v>19</v>
      </c>
      <c r="M1729">
        <v>445</v>
      </c>
    </row>
    <row r="1730" spans="1:13" x14ac:dyDescent="0.3">
      <c r="A1730" t="s">
        <v>13</v>
      </c>
      <c r="B1730">
        <v>1</v>
      </c>
      <c r="C1730">
        <v>1</v>
      </c>
      <c r="D1730">
        <v>1</v>
      </c>
      <c r="E1730" t="s">
        <v>2623</v>
      </c>
      <c r="F1730" t="s">
        <v>2624</v>
      </c>
      <c r="G1730" t="s">
        <v>13</v>
      </c>
      <c r="H1730" t="s">
        <v>2625</v>
      </c>
      <c r="I1730" t="s">
        <v>22</v>
      </c>
      <c r="J1730" t="s">
        <v>23</v>
      </c>
      <c r="M1730">
        <v>448</v>
      </c>
    </row>
    <row r="1731" spans="1:13" x14ac:dyDescent="0.3">
      <c r="A1731" t="s">
        <v>13</v>
      </c>
      <c r="B1731">
        <v>1</v>
      </c>
      <c r="C1731">
        <v>1</v>
      </c>
      <c r="D1731">
        <v>1</v>
      </c>
      <c r="E1731" t="s">
        <v>2623</v>
      </c>
      <c r="F1731" t="s">
        <v>2626</v>
      </c>
      <c r="G1731" t="s">
        <v>13</v>
      </c>
      <c r="H1731" t="s">
        <v>2627</v>
      </c>
      <c r="I1731" t="s">
        <v>22</v>
      </c>
      <c r="J1731" t="s">
        <v>44</v>
      </c>
      <c r="K1731" t="s">
        <v>45</v>
      </c>
      <c r="L1731" t="s">
        <v>46</v>
      </c>
      <c r="M1731">
        <v>448</v>
      </c>
    </row>
    <row r="1732" spans="1:13" x14ac:dyDescent="0.3">
      <c r="A1732" t="s">
        <v>13</v>
      </c>
      <c r="B1732">
        <v>1</v>
      </c>
      <c r="C1732">
        <v>1</v>
      </c>
      <c r="D1732">
        <v>1</v>
      </c>
      <c r="E1732" t="s">
        <v>2623</v>
      </c>
      <c r="F1732" t="s">
        <v>2624</v>
      </c>
      <c r="G1732" t="s">
        <v>13</v>
      </c>
      <c r="H1732" t="s">
        <v>2625</v>
      </c>
      <c r="I1732" t="s">
        <v>22</v>
      </c>
      <c r="J1732" t="s">
        <v>23</v>
      </c>
      <c r="M1732">
        <v>448</v>
      </c>
    </row>
    <row r="1733" spans="1:13" x14ac:dyDescent="0.3">
      <c r="A1733" t="s">
        <v>13</v>
      </c>
      <c r="B1733">
        <v>0</v>
      </c>
      <c r="C1733">
        <v>0</v>
      </c>
      <c r="D1733">
        <v>1</v>
      </c>
      <c r="E1733" t="s">
        <v>2623</v>
      </c>
      <c r="F1733" t="s">
        <v>1479</v>
      </c>
      <c r="G1733" t="s">
        <v>13</v>
      </c>
      <c r="H1733" t="s">
        <v>2628</v>
      </c>
      <c r="I1733" t="s">
        <v>22</v>
      </c>
      <c r="J1733" t="s">
        <v>23</v>
      </c>
      <c r="M1733">
        <v>448</v>
      </c>
    </row>
    <row r="1734" spans="1:13" x14ac:dyDescent="0.3">
      <c r="A1734" t="s">
        <v>13</v>
      </c>
      <c r="B1734">
        <v>1</v>
      </c>
      <c r="C1734">
        <v>1</v>
      </c>
      <c r="D1734">
        <v>1</v>
      </c>
      <c r="E1734" t="s">
        <v>2623</v>
      </c>
      <c r="F1734" t="s">
        <v>2629</v>
      </c>
      <c r="G1734" t="s">
        <v>13</v>
      </c>
      <c r="H1734" t="s">
        <v>2630</v>
      </c>
      <c r="I1734" t="s">
        <v>22</v>
      </c>
      <c r="J1734" t="s">
        <v>44</v>
      </c>
      <c r="K1734" t="s">
        <v>45</v>
      </c>
      <c r="L1734" t="s">
        <v>46</v>
      </c>
      <c r="M1734">
        <v>448</v>
      </c>
    </row>
    <row r="1735" spans="1:13" x14ac:dyDescent="0.3">
      <c r="A1735" t="s">
        <v>242</v>
      </c>
      <c r="B1735">
        <v>0</v>
      </c>
      <c r="C1735">
        <v>0</v>
      </c>
      <c r="D1735">
        <v>0</v>
      </c>
      <c r="E1735" t="s">
        <v>2631</v>
      </c>
      <c r="F1735" t="s">
        <v>2632</v>
      </c>
      <c r="G1735" t="s">
        <v>13</v>
      </c>
      <c r="H1735" t="s">
        <v>2633</v>
      </c>
      <c r="I1735" t="s">
        <v>70</v>
      </c>
      <c r="J1735" t="s">
        <v>64</v>
      </c>
      <c r="K1735" t="s">
        <v>46</v>
      </c>
      <c r="M1735">
        <v>449</v>
      </c>
    </row>
    <row r="1736" spans="1:13" x14ac:dyDescent="0.3">
      <c r="A1736" t="s">
        <v>13</v>
      </c>
      <c r="B1736">
        <v>0</v>
      </c>
      <c r="C1736">
        <v>1</v>
      </c>
      <c r="D1736" t="s">
        <v>13</v>
      </c>
      <c r="E1736" t="s">
        <v>2631</v>
      </c>
      <c r="F1736" t="s">
        <v>2634</v>
      </c>
      <c r="G1736" t="s">
        <v>25</v>
      </c>
      <c r="H1736" t="s">
        <v>2635</v>
      </c>
      <c r="I1736" t="s">
        <v>17</v>
      </c>
      <c r="M1736">
        <v>449</v>
      </c>
    </row>
    <row r="1737" spans="1:13" x14ac:dyDescent="0.3">
      <c r="A1737" t="s">
        <v>28</v>
      </c>
      <c r="B1737">
        <v>1</v>
      </c>
      <c r="C1737">
        <v>1</v>
      </c>
      <c r="D1737">
        <v>1</v>
      </c>
      <c r="E1737" t="s">
        <v>2631</v>
      </c>
      <c r="F1737" t="s">
        <v>434</v>
      </c>
      <c r="G1737" t="s">
        <v>28</v>
      </c>
      <c r="H1737" t="s">
        <v>2636</v>
      </c>
      <c r="I1737" t="s">
        <v>22</v>
      </c>
      <c r="J1737" t="s">
        <v>184</v>
      </c>
      <c r="K1737" t="s">
        <v>940</v>
      </c>
      <c r="M1737">
        <v>449</v>
      </c>
    </row>
    <row r="1738" spans="1:13" x14ac:dyDescent="0.3">
      <c r="E1738" t="s">
        <v>2631</v>
      </c>
      <c r="F1738" t="s">
        <v>2637</v>
      </c>
      <c r="G1738" t="s">
        <v>13</v>
      </c>
      <c r="H1738" t="s">
        <v>2638</v>
      </c>
      <c r="I1738" t="s">
        <v>52</v>
      </c>
      <c r="J1738" t="s">
        <v>23</v>
      </c>
      <c r="M1738">
        <v>449</v>
      </c>
    </row>
    <row r="1739" spans="1:13" x14ac:dyDescent="0.3">
      <c r="A1739" t="s">
        <v>242</v>
      </c>
      <c r="B1739">
        <v>0</v>
      </c>
      <c r="E1739" t="s">
        <v>2631</v>
      </c>
      <c r="F1739" t="s">
        <v>2639</v>
      </c>
      <c r="G1739" t="s">
        <v>25</v>
      </c>
      <c r="H1739" t="s">
        <v>2640</v>
      </c>
      <c r="I1739" t="s">
        <v>19</v>
      </c>
      <c r="M1739">
        <v>449</v>
      </c>
    </row>
    <row r="1740" spans="1:13" x14ac:dyDescent="0.3">
      <c r="A1740" t="s">
        <v>13</v>
      </c>
      <c r="B1740">
        <v>1</v>
      </c>
      <c r="C1740">
        <v>1</v>
      </c>
      <c r="D1740">
        <v>1</v>
      </c>
      <c r="E1740" t="s">
        <v>2631</v>
      </c>
      <c r="F1740" t="s">
        <v>2641</v>
      </c>
      <c r="G1740" t="s">
        <v>13</v>
      </c>
      <c r="H1740" t="s">
        <v>2642</v>
      </c>
      <c r="I1740" t="s">
        <v>43</v>
      </c>
      <c r="J1740" t="s">
        <v>44</v>
      </c>
      <c r="K1740" t="s">
        <v>45</v>
      </c>
      <c r="L1740" t="s">
        <v>46</v>
      </c>
      <c r="M1740">
        <v>449</v>
      </c>
    </row>
    <row r="1741" spans="1:13" x14ac:dyDescent="0.3">
      <c r="A1741" t="s">
        <v>13</v>
      </c>
      <c r="B1741">
        <v>1</v>
      </c>
      <c r="C1741">
        <v>1</v>
      </c>
      <c r="D1741">
        <v>1</v>
      </c>
      <c r="E1741" t="s">
        <v>2631</v>
      </c>
      <c r="F1741" t="s">
        <v>2643</v>
      </c>
      <c r="G1741" t="s">
        <v>13</v>
      </c>
      <c r="H1741" t="s">
        <v>2644</v>
      </c>
      <c r="I1741" t="s">
        <v>22</v>
      </c>
      <c r="J1741" t="s">
        <v>44</v>
      </c>
      <c r="K1741" t="s">
        <v>45</v>
      </c>
      <c r="L1741" t="s">
        <v>46</v>
      </c>
      <c r="M1741">
        <v>449</v>
      </c>
    </row>
    <row r="1742" spans="1:13" x14ac:dyDescent="0.3">
      <c r="E1742" t="s">
        <v>2631</v>
      </c>
      <c r="F1742" t="s">
        <v>2645</v>
      </c>
      <c r="G1742" t="s">
        <v>50</v>
      </c>
      <c r="H1742" t="s">
        <v>2646</v>
      </c>
      <c r="I1742" t="s">
        <v>52</v>
      </c>
      <c r="J1742" t="s">
        <v>824</v>
      </c>
      <c r="M1742">
        <v>449</v>
      </c>
    </row>
    <row r="1743" spans="1:13" x14ac:dyDescent="0.3">
      <c r="E1743" t="s">
        <v>2631</v>
      </c>
      <c r="F1743" t="s">
        <v>2647</v>
      </c>
      <c r="G1743" t="s">
        <v>25</v>
      </c>
      <c r="H1743" t="s">
        <v>2648</v>
      </c>
      <c r="I1743" t="s">
        <v>19</v>
      </c>
      <c r="M1743">
        <v>449</v>
      </c>
    </row>
    <row r="1744" spans="1:13" x14ac:dyDescent="0.3">
      <c r="A1744" t="s">
        <v>242</v>
      </c>
      <c r="B1744">
        <v>0</v>
      </c>
      <c r="C1744">
        <v>0</v>
      </c>
      <c r="D1744">
        <v>0</v>
      </c>
      <c r="E1744" t="s">
        <v>2649</v>
      </c>
      <c r="F1744" t="s">
        <v>2650</v>
      </c>
      <c r="G1744" t="s">
        <v>28</v>
      </c>
      <c r="H1744" t="s">
        <v>2651</v>
      </c>
      <c r="I1744" t="s">
        <v>17</v>
      </c>
      <c r="M1744">
        <v>457</v>
      </c>
    </row>
    <row r="1745" spans="1:13" x14ac:dyDescent="0.3">
      <c r="E1745" t="s">
        <v>2649</v>
      </c>
      <c r="F1745" t="s">
        <v>2652</v>
      </c>
      <c r="G1745" t="s">
        <v>13</v>
      </c>
      <c r="H1745" t="s">
        <v>2653</v>
      </c>
      <c r="I1745" t="s">
        <v>19</v>
      </c>
      <c r="M1745">
        <v>457</v>
      </c>
    </row>
    <row r="1746" spans="1:13" x14ac:dyDescent="0.3">
      <c r="E1746" t="s">
        <v>2649</v>
      </c>
      <c r="F1746" t="s">
        <v>2650</v>
      </c>
      <c r="G1746" t="s">
        <v>13</v>
      </c>
      <c r="H1746" t="s">
        <v>2654</v>
      </c>
      <c r="I1746" t="s">
        <v>52</v>
      </c>
      <c r="J1746" t="s">
        <v>23</v>
      </c>
      <c r="M1746">
        <v>457</v>
      </c>
    </row>
    <row r="1747" spans="1:13" x14ac:dyDescent="0.3">
      <c r="E1747" t="s">
        <v>2649</v>
      </c>
      <c r="F1747" t="s">
        <v>2650</v>
      </c>
      <c r="G1747" t="s">
        <v>25</v>
      </c>
      <c r="H1747" t="s">
        <v>2654</v>
      </c>
      <c r="I1747" t="s">
        <v>27</v>
      </c>
      <c r="M1747">
        <v>457</v>
      </c>
    </row>
    <row r="1748" spans="1:13" x14ac:dyDescent="0.3">
      <c r="E1748" t="s">
        <v>2649</v>
      </c>
      <c r="F1748" t="s">
        <v>2655</v>
      </c>
      <c r="G1748" t="s">
        <v>13</v>
      </c>
      <c r="H1748" t="s">
        <v>2656</v>
      </c>
      <c r="I1748" t="s">
        <v>27</v>
      </c>
      <c r="M1748">
        <v>457</v>
      </c>
    </row>
    <row r="1749" spans="1:13" x14ac:dyDescent="0.3">
      <c r="E1749" t="s">
        <v>2649</v>
      </c>
      <c r="F1749" t="s">
        <v>2657</v>
      </c>
      <c r="G1749" t="s">
        <v>28</v>
      </c>
      <c r="H1749" t="s">
        <v>2658</v>
      </c>
      <c r="I1749" t="s">
        <v>17</v>
      </c>
      <c r="M1749">
        <v>457</v>
      </c>
    </row>
    <row r="1750" spans="1:13" x14ac:dyDescent="0.3">
      <c r="A1750" t="s">
        <v>13</v>
      </c>
      <c r="B1750">
        <v>1</v>
      </c>
      <c r="C1750">
        <v>1</v>
      </c>
      <c r="D1750">
        <v>1</v>
      </c>
      <c r="E1750" t="s">
        <v>2649</v>
      </c>
      <c r="F1750" t="s">
        <v>2659</v>
      </c>
      <c r="G1750" t="s">
        <v>13</v>
      </c>
      <c r="H1750" t="s">
        <v>2660</v>
      </c>
      <c r="I1750" t="s">
        <v>22</v>
      </c>
      <c r="J1750" t="s">
        <v>23</v>
      </c>
      <c r="M1750">
        <v>457</v>
      </c>
    </row>
    <row r="1751" spans="1:13" x14ac:dyDescent="0.3">
      <c r="A1751" t="s">
        <v>50</v>
      </c>
      <c r="B1751">
        <v>1</v>
      </c>
      <c r="C1751">
        <v>1</v>
      </c>
      <c r="D1751">
        <v>1</v>
      </c>
      <c r="E1751" t="s">
        <v>2649</v>
      </c>
      <c r="F1751" t="s">
        <v>2661</v>
      </c>
      <c r="G1751" t="s">
        <v>50</v>
      </c>
      <c r="H1751" t="s">
        <v>2662</v>
      </c>
      <c r="I1751" t="s">
        <v>22</v>
      </c>
      <c r="J1751" t="s">
        <v>1638</v>
      </c>
      <c r="M1751">
        <v>457</v>
      </c>
    </row>
    <row r="1752" spans="1:13" x14ac:dyDescent="0.3">
      <c r="E1752" t="s">
        <v>2649</v>
      </c>
      <c r="F1752" t="s">
        <v>2663</v>
      </c>
      <c r="G1752" t="s">
        <v>13</v>
      </c>
      <c r="H1752" t="s">
        <v>2664</v>
      </c>
      <c r="I1752" t="s">
        <v>290</v>
      </c>
      <c r="J1752" t="s">
        <v>23</v>
      </c>
      <c r="M1752">
        <v>457</v>
      </c>
    </row>
    <row r="1753" spans="1:13" x14ac:dyDescent="0.3">
      <c r="A1753" t="s">
        <v>13</v>
      </c>
      <c r="B1753">
        <v>0</v>
      </c>
      <c r="C1753">
        <v>1</v>
      </c>
      <c r="D1753" t="s">
        <v>13</v>
      </c>
      <c r="E1753" t="s">
        <v>2649</v>
      </c>
      <c r="F1753" t="s">
        <v>2655</v>
      </c>
      <c r="G1753" t="s">
        <v>28</v>
      </c>
      <c r="H1753" t="s">
        <v>2665</v>
      </c>
      <c r="I1753" t="s">
        <v>17</v>
      </c>
      <c r="M1753">
        <v>457</v>
      </c>
    </row>
    <row r="1754" spans="1:13" x14ac:dyDescent="0.3">
      <c r="A1754" t="s">
        <v>13</v>
      </c>
      <c r="B1754">
        <v>1</v>
      </c>
      <c r="C1754">
        <v>1</v>
      </c>
      <c r="D1754">
        <v>1</v>
      </c>
      <c r="E1754" t="s">
        <v>2649</v>
      </c>
      <c r="F1754" t="s">
        <v>2659</v>
      </c>
      <c r="G1754" t="s">
        <v>13</v>
      </c>
      <c r="H1754" t="s">
        <v>2660</v>
      </c>
      <c r="I1754" t="s">
        <v>22</v>
      </c>
      <c r="J1754" t="s">
        <v>23</v>
      </c>
      <c r="M1754">
        <v>457</v>
      </c>
    </row>
    <row r="1755" spans="1:13" x14ac:dyDescent="0.3">
      <c r="E1755" t="s">
        <v>2649</v>
      </c>
      <c r="F1755" t="s">
        <v>2657</v>
      </c>
      <c r="G1755" t="s">
        <v>25</v>
      </c>
      <c r="H1755" t="s">
        <v>2666</v>
      </c>
      <c r="I1755" t="s">
        <v>27</v>
      </c>
      <c r="M1755">
        <v>457</v>
      </c>
    </row>
    <row r="1756" spans="1:13" x14ac:dyDescent="0.3">
      <c r="E1756" t="s">
        <v>2649</v>
      </c>
      <c r="F1756" t="s">
        <v>2667</v>
      </c>
      <c r="G1756" t="s">
        <v>13</v>
      </c>
      <c r="H1756" t="s">
        <v>2668</v>
      </c>
      <c r="I1756" t="s">
        <v>27</v>
      </c>
      <c r="M1756">
        <v>457</v>
      </c>
    </row>
    <row r="1757" spans="1:13" x14ac:dyDescent="0.3">
      <c r="A1757" t="s">
        <v>13</v>
      </c>
      <c r="B1757">
        <v>1</v>
      </c>
      <c r="C1757">
        <v>1</v>
      </c>
      <c r="D1757">
        <v>1</v>
      </c>
      <c r="E1757" t="s">
        <v>2649</v>
      </c>
      <c r="F1757" t="s">
        <v>2659</v>
      </c>
      <c r="G1757" t="s">
        <v>13</v>
      </c>
      <c r="H1757" t="s">
        <v>2669</v>
      </c>
      <c r="I1757" t="s">
        <v>22</v>
      </c>
      <c r="J1757" t="s">
        <v>23</v>
      </c>
      <c r="M1757">
        <v>458</v>
      </c>
    </row>
    <row r="1758" spans="1:13" x14ac:dyDescent="0.3">
      <c r="E1758" t="s">
        <v>2649</v>
      </c>
      <c r="F1758" t="s">
        <v>2670</v>
      </c>
      <c r="G1758" t="s">
        <v>13</v>
      </c>
      <c r="H1758" t="s">
        <v>2671</v>
      </c>
      <c r="I1758" t="s">
        <v>17</v>
      </c>
      <c r="M1758">
        <v>458</v>
      </c>
    </row>
    <row r="1759" spans="1:13" x14ac:dyDescent="0.3">
      <c r="A1759" t="s">
        <v>242</v>
      </c>
      <c r="B1759">
        <v>0</v>
      </c>
      <c r="C1759">
        <v>0</v>
      </c>
      <c r="D1759">
        <v>0</v>
      </c>
      <c r="E1759" t="s">
        <v>2649</v>
      </c>
      <c r="F1759" t="s">
        <v>2672</v>
      </c>
      <c r="G1759" t="s">
        <v>13</v>
      </c>
      <c r="H1759" t="s">
        <v>2673</v>
      </c>
      <c r="I1759" t="s">
        <v>52</v>
      </c>
      <c r="J1759" t="s">
        <v>44</v>
      </c>
      <c r="M1759">
        <v>458</v>
      </c>
    </row>
    <row r="1760" spans="1:13" x14ac:dyDescent="0.3">
      <c r="E1760" t="s">
        <v>2649</v>
      </c>
      <c r="F1760" t="s">
        <v>2674</v>
      </c>
      <c r="G1760" t="s">
        <v>13</v>
      </c>
      <c r="H1760" t="s">
        <v>2675</v>
      </c>
      <c r="I1760" t="s">
        <v>17</v>
      </c>
      <c r="M1760">
        <v>458</v>
      </c>
    </row>
    <row r="1761" spans="1:13" x14ac:dyDescent="0.3">
      <c r="E1761" t="s">
        <v>2649</v>
      </c>
      <c r="F1761" t="s">
        <v>2676</v>
      </c>
      <c r="G1761" t="s">
        <v>25</v>
      </c>
      <c r="H1761" t="s">
        <v>2677</v>
      </c>
      <c r="I1761" t="s">
        <v>27</v>
      </c>
      <c r="M1761">
        <v>458</v>
      </c>
    </row>
    <row r="1762" spans="1:13" x14ac:dyDescent="0.3">
      <c r="A1762" t="s">
        <v>50</v>
      </c>
      <c r="B1762">
        <v>1</v>
      </c>
      <c r="C1762">
        <v>1</v>
      </c>
      <c r="D1762">
        <v>1</v>
      </c>
      <c r="E1762" t="s">
        <v>2649</v>
      </c>
      <c r="F1762" t="s">
        <v>2678</v>
      </c>
      <c r="G1762" t="s">
        <v>50</v>
      </c>
      <c r="H1762" t="s">
        <v>2679</v>
      </c>
      <c r="I1762" t="s">
        <v>52</v>
      </c>
      <c r="J1762" t="s">
        <v>2680</v>
      </c>
      <c r="M1762">
        <v>459</v>
      </c>
    </row>
    <row r="1763" spans="1:13" x14ac:dyDescent="0.3">
      <c r="A1763" t="s">
        <v>242</v>
      </c>
      <c r="B1763">
        <v>0</v>
      </c>
      <c r="E1763" t="s">
        <v>2649</v>
      </c>
      <c r="F1763" t="s">
        <v>2681</v>
      </c>
      <c r="G1763" t="s">
        <v>25</v>
      </c>
      <c r="H1763" t="s">
        <v>2682</v>
      </c>
      <c r="I1763" t="s">
        <v>27</v>
      </c>
      <c r="M1763">
        <v>459</v>
      </c>
    </row>
    <row r="1764" spans="1:13" x14ac:dyDescent="0.3">
      <c r="E1764" t="s">
        <v>2649</v>
      </c>
      <c r="F1764" t="s">
        <v>2683</v>
      </c>
      <c r="G1764" t="s">
        <v>50</v>
      </c>
      <c r="H1764" t="s">
        <v>2684</v>
      </c>
      <c r="I1764" t="s">
        <v>17</v>
      </c>
      <c r="M1764">
        <v>459</v>
      </c>
    </row>
    <row r="1765" spans="1:13" x14ac:dyDescent="0.3">
      <c r="E1765" t="s">
        <v>2685</v>
      </c>
      <c r="F1765" t="s">
        <v>2686</v>
      </c>
      <c r="G1765" t="s">
        <v>25</v>
      </c>
      <c r="H1765" t="s">
        <v>2687</v>
      </c>
      <c r="I1765" t="s">
        <v>27</v>
      </c>
      <c r="M1765">
        <v>460</v>
      </c>
    </row>
    <row r="1766" spans="1:13" x14ac:dyDescent="0.3">
      <c r="A1766" t="s">
        <v>50</v>
      </c>
      <c r="B1766">
        <v>0</v>
      </c>
      <c r="C1766">
        <v>1</v>
      </c>
      <c r="D1766" t="s">
        <v>50</v>
      </c>
      <c r="E1766" t="s">
        <v>2685</v>
      </c>
      <c r="F1766" t="s">
        <v>2688</v>
      </c>
      <c r="G1766" t="s">
        <v>13</v>
      </c>
      <c r="H1766" t="s">
        <v>2689</v>
      </c>
      <c r="I1766" t="s">
        <v>52</v>
      </c>
      <c r="J1766" t="s">
        <v>46</v>
      </c>
      <c r="M1766">
        <v>460</v>
      </c>
    </row>
    <row r="1767" spans="1:13" x14ac:dyDescent="0.3">
      <c r="A1767" t="s">
        <v>13</v>
      </c>
      <c r="B1767">
        <v>1</v>
      </c>
      <c r="C1767">
        <v>1</v>
      </c>
      <c r="D1767">
        <v>1</v>
      </c>
      <c r="E1767" t="s">
        <v>2685</v>
      </c>
      <c r="F1767" t="s">
        <v>2690</v>
      </c>
      <c r="G1767" t="s">
        <v>13</v>
      </c>
      <c r="H1767" t="s">
        <v>2691</v>
      </c>
      <c r="I1767" t="s">
        <v>22</v>
      </c>
      <c r="J1767" t="s">
        <v>44</v>
      </c>
      <c r="K1767" t="s">
        <v>45</v>
      </c>
      <c r="L1767" t="s">
        <v>46</v>
      </c>
      <c r="M1767">
        <v>460</v>
      </c>
    </row>
    <row r="1768" spans="1:13" x14ac:dyDescent="0.3">
      <c r="A1768" t="s">
        <v>50</v>
      </c>
      <c r="B1768">
        <v>1</v>
      </c>
      <c r="C1768">
        <v>1</v>
      </c>
      <c r="D1768">
        <v>1</v>
      </c>
      <c r="E1768" t="s">
        <v>2685</v>
      </c>
      <c r="F1768" t="s">
        <v>2688</v>
      </c>
      <c r="G1768" t="s">
        <v>50</v>
      </c>
      <c r="H1768" t="s">
        <v>2692</v>
      </c>
      <c r="I1768" t="s">
        <v>19</v>
      </c>
      <c r="M1768">
        <v>460</v>
      </c>
    </row>
    <row r="1769" spans="1:13" x14ac:dyDescent="0.3">
      <c r="E1769" t="s">
        <v>2685</v>
      </c>
      <c r="F1769" t="s">
        <v>2686</v>
      </c>
      <c r="G1769" t="s">
        <v>28</v>
      </c>
      <c r="H1769" t="s">
        <v>2693</v>
      </c>
      <c r="I1769" t="s">
        <v>17</v>
      </c>
      <c r="M1769">
        <v>460</v>
      </c>
    </row>
    <row r="1770" spans="1:13" x14ac:dyDescent="0.3">
      <c r="A1770" t="s">
        <v>28</v>
      </c>
      <c r="B1770">
        <v>1</v>
      </c>
      <c r="C1770">
        <v>1</v>
      </c>
      <c r="D1770">
        <v>1</v>
      </c>
      <c r="E1770" t="s">
        <v>2694</v>
      </c>
      <c r="F1770" t="s">
        <v>2695</v>
      </c>
      <c r="G1770" t="s">
        <v>28</v>
      </c>
      <c r="H1770" t="s">
        <v>2696</v>
      </c>
      <c r="I1770" t="s">
        <v>19</v>
      </c>
      <c r="M1770">
        <v>461</v>
      </c>
    </row>
    <row r="1771" spans="1:13" x14ac:dyDescent="0.3">
      <c r="A1771" t="s">
        <v>13</v>
      </c>
      <c r="B1771">
        <v>1</v>
      </c>
      <c r="C1771">
        <v>1</v>
      </c>
      <c r="D1771">
        <v>1</v>
      </c>
      <c r="E1771" t="s">
        <v>2694</v>
      </c>
      <c r="F1771" t="s">
        <v>2697</v>
      </c>
      <c r="G1771" t="s">
        <v>13</v>
      </c>
      <c r="H1771" t="s">
        <v>2698</v>
      </c>
      <c r="I1771" t="s">
        <v>17</v>
      </c>
      <c r="M1771">
        <v>461</v>
      </c>
    </row>
    <row r="1772" spans="1:13" x14ac:dyDescent="0.3">
      <c r="A1772" t="s">
        <v>13</v>
      </c>
      <c r="B1772">
        <v>1</v>
      </c>
      <c r="C1772">
        <v>1</v>
      </c>
      <c r="D1772">
        <v>1</v>
      </c>
      <c r="E1772" t="s">
        <v>2694</v>
      </c>
      <c r="F1772" t="s">
        <v>2699</v>
      </c>
      <c r="G1772" t="s">
        <v>13</v>
      </c>
      <c r="H1772" t="s">
        <v>2700</v>
      </c>
      <c r="I1772" t="s">
        <v>34</v>
      </c>
      <c r="J1772" t="s">
        <v>64</v>
      </c>
      <c r="K1772" t="s">
        <v>46</v>
      </c>
      <c r="M1772">
        <v>461</v>
      </c>
    </row>
    <row r="1773" spans="1:13" x14ac:dyDescent="0.3">
      <c r="E1773" t="s">
        <v>2694</v>
      </c>
      <c r="F1773" t="s">
        <v>1852</v>
      </c>
      <c r="G1773" t="s">
        <v>50</v>
      </c>
      <c r="H1773" t="s">
        <v>2701</v>
      </c>
      <c r="I1773" t="s">
        <v>52</v>
      </c>
      <c r="J1773" t="s">
        <v>404</v>
      </c>
      <c r="M1773">
        <v>461</v>
      </c>
    </row>
    <row r="1774" spans="1:13" x14ac:dyDescent="0.3">
      <c r="E1774" t="s">
        <v>2694</v>
      </c>
      <c r="F1774" t="s">
        <v>2702</v>
      </c>
      <c r="G1774" t="s">
        <v>13</v>
      </c>
      <c r="H1774" t="s">
        <v>2703</v>
      </c>
      <c r="I1774" t="s">
        <v>27</v>
      </c>
      <c r="M1774">
        <v>461</v>
      </c>
    </row>
    <row r="1775" spans="1:13" x14ac:dyDescent="0.3">
      <c r="A1775" t="s">
        <v>13</v>
      </c>
      <c r="B1775">
        <v>0</v>
      </c>
      <c r="C1775">
        <v>1</v>
      </c>
      <c r="D1775" t="s">
        <v>13</v>
      </c>
      <c r="E1775" t="s">
        <v>2694</v>
      </c>
      <c r="F1775" t="s">
        <v>2699</v>
      </c>
      <c r="G1775" t="s">
        <v>25</v>
      </c>
      <c r="H1775" t="s">
        <v>2704</v>
      </c>
      <c r="I1775" t="s">
        <v>17</v>
      </c>
      <c r="M1775">
        <v>461</v>
      </c>
    </row>
    <row r="1776" spans="1:13" x14ac:dyDescent="0.3">
      <c r="A1776" t="s">
        <v>242</v>
      </c>
      <c r="B1776">
        <v>0</v>
      </c>
      <c r="C1776">
        <v>0</v>
      </c>
      <c r="D1776">
        <v>0</v>
      </c>
      <c r="E1776" t="s">
        <v>2694</v>
      </c>
      <c r="F1776" t="s">
        <v>844</v>
      </c>
      <c r="G1776" t="s">
        <v>25</v>
      </c>
      <c r="H1776" t="s">
        <v>2705</v>
      </c>
      <c r="I1776" t="s">
        <v>17</v>
      </c>
      <c r="M1776">
        <v>461</v>
      </c>
    </row>
    <row r="1777" spans="1:13" x14ac:dyDescent="0.3">
      <c r="A1777" t="s">
        <v>13</v>
      </c>
      <c r="B1777">
        <v>0</v>
      </c>
      <c r="C1777">
        <v>1</v>
      </c>
      <c r="D1777" t="s">
        <v>13</v>
      </c>
      <c r="E1777" t="s">
        <v>2694</v>
      </c>
      <c r="F1777" t="s">
        <v>2706</v>
      </c>
      <c r="G1777" t="s">
        <v>50</v>
      </c>
      <c r="H1777" t="s">
        <v>2707</v>
      </c>
      <c r="I1777" t="s">
        <v>290</v>
      </c>
      <c r="J1777" t="s">
        <v>1721</v>
      </c>
      <c r="M1777">
        <v>461</v>
      </c>
    </row>
    <row r="1778" spans="1:13" x14ac:dyDescent="0.3">
      <c r="E1778" t="s">
        <v>2694</v>
      </c>
      <c r="F1778" t="s">
        <v>2708</v>
      </c>
      <c r="G1778" t="s">
        <v>13</v>
      </c>
      <c r="H1778" t="s">
        <v>2709</v>
      </c>
      <c r="I1778" t="s">
        <v>27</v>
      </c>
      <c r="M1778">
        <v>461</v>
      </c>
    </row>
    <row r="1779" spans="1:13" x14ac:dyDescent="0.3">
      <c r="A1779" t="s">
        <v>28</v>
      </c>
      <c r="B1779">
        <v>1</v>
      </c>
      <c r="C1779">
        <v>1</v>
      </c>
      <c r="D1779">
        <v>1</v>
      </c>
      <c r="E1779" t="s">
        <v>2710</v>
      </c>
      <c r="F1779" t="s">
        <v>2711</v>
      </c>
      <c r="G1779" t="s">
        <v>28</v>
      </c>
      <c r="H1779" t="s">
        <v>2712</v>
      </c>
      <c r="I1779" t="s">
        <v>43</v>
      </c>
      <c r="J1779" t="s">
        <v>104</v>
      </c>
      <c r="M1779">
        <v>463</v>
      </c>
    </row>
    <row r="1780" spans="1:13" x14ac:dyDescent="0.3">
      <c r="A1780" t="s">
        <v>242</v>
      </c>
      <c r="B1780">
        <v>0</v>
      </c>
      <c r="C1780">
        <v>0</v>
      </c>
      <c r="D1780">
        <v>0</v>
      </c>
      <c r="E1780" t="s">
        <v>2710</v>
      </c>
      <c r="F1780" t="s">
        <v>2713</v>
      </c>
      <c r="G1780" t="s">
        <v>50</v>
      </c>
      <c r="H1780" t="s">
        <v>2714</v>
      </c>
      <c r="I1780" t="s">
        <v>52</v>
      </c>
      <c r="J1780" t="s">
        <v>1638</v>
      </c>
      <c r="M1780">
        <v>463</v>
      </c>
    </row>
    <row r="1781" spans="1:13" x14ac:dyDescent="0.3">
      <c r="E1781" t="s">
        <v>2710</v>
      </c>
      <c r="F1781" t="s">
        <v>2715</v>
      </c>
      <c r="G1781" t="s">
        <v>28</v>
      </c>
      <c r="H1781" t="s">
        <v>2716</v>
      </c>
      <c r="I1781" t="s">
        <v>17</v>
      </c>
      <c r="M1781">
        <v>463</v>
      </c>
    </row>
    <row r="1782" spans="1:13" x14ac:dyDescent="0.3">
      <c r="E1782" t="s">
        <v>2710</v>
      </c>
      <c r="F1782" t="s">
        <v>2717</v>
      </c>
      <c r="G1782" t="s">
        <v>25</v>
      </c>
      <c r="H1782" t="s">
        <v>2718</v>
      </c>
      <c r="I1782" t="s">
        <v>17</v>
      </c>
      <c r="M1782">
        <v>463</v>
      </c>
    </row>
    <row r="1783" spans="1:13" x14ac:dyDescent="0.3">
      <c r="E1783" t="s">
        <v>2710</v>
      </c>
      <c r="F1783" t="s">
        <v>2719</v>
      </c>
      <c r="G1783" t="s">
        <v>25</v>
      </c>
      <c r="H1783" t="s">
        <v>2720</v>
      </c>
      <c r="I1783" t="s">
        <v>27</v>
      </c>
      <c r="M1783">
        <v>463</v>
      </c>
    </row>
    <row r="1784" spans="1:13" x14ac:dyDescent="0.3">
      <c r="A1784" t="s">
        <v>13</v>
      </c>
      <c r="B1784">
        <v>1</v>
      </c>
      <c r="C1784">
        <v>1</v>
      </c>
      <c r="D1784">
        <v>1</v>
      </c>
      <c r="E1784" t="s">
        <v>2721</v>
      </c>
      <c r="F1784" t="s">
        <v>2722</v>
      </c>
      <c r="G1784" t="s">
        <v>13</v>
      </c>
      <c r="H1784" t="s">
        <v>2723</v>
      </c>
      <c r="I1784" t="s">
        <v>290</v>
      </c>
      <c r="J1784" t="s">
        <v>603</v>
      </c>
      <c r="M1784">
        <v>466</v>
      </c>
    </row>
    <row r="1785" spans="1:13" x14ac:dyDescent="0.3">
      <c r="A1785" t="s">
        <v>13</v>
      </c>
      <c r="B1785">
        <v>0</v>
      </c>
      <c r="C1785">
        <v>1</v>
      </c>
      <c r="D1785" t="s">
        <v>13</v>
      </c>
      <c r="E1785" t="s">
        <v>2721</v>
      </c>
      <c r="F1785" t="s">
        <v>2724</v>
      </c>
      <c r="G1785" t="s">
        <v>50</v>
      </c>
      <c r="H1785" t="s">
        <v>2725</v>
      </c>
      <c r="I1785" t="s">
        <v>52</v>
      </c>
      <c r="J1785" t="s">
        <v>200</v>
      </c>
      <c r="M1785">
        <v>466</v>
      </c>
    </row>
    <row r="1786" spans="1:13" x14ac:dyDescent="0.3">
      <c r="E1786" t="s">
        <v>2721</v>
      </c>
      <c r="F1786" t="s">
        <v>2726</v>
      </c>
      <c r="G1786" t="s">
        <v>28</v>
      </c>
      <c r="H1786" t="s">
        <v>2727</v>
      </c>
      <c r="I1786" t="s">
        <v>27</v>
      </c>
      <c r="M1786">
        <v>466</v>
      </c>
    </row>
    <row r="1787" spans="1:13" x14ac:dyDescent="0.3">
      <c r="A1787" t="s">
        <v>13</v>
      </c>
      <c r="B1787">
        <v>0</v>
      </c>
      <c r="C1787">
        <v>1</v>
      </c>
      <c r="D1787" t="s">
        <v>13</v>
      </c>
      <c r="E1787" t="s">
        <v>2721</v>
      </c>
      <c r="F1787" t="s">
        <v>2726</v>
      </c>
      <c r="G1787" t="s">
        <v>50</v>
      </c>
      <c r="H1787" t="s">
        <v>2727</v>
      </c>
      <c r="I1787" t="s">
        <v>52</v>
      </c>
      <c r="J1787" t="s">
        <v>200</v>
      </c>
      <c r="M1787">
        <v>466</v>
      </c>
    </row>
    <row r="1788" spans="1:13" x14ac:dyDescent="0.3">
      <c r="A1788" t="s">
        <v>13</v>
      </c>
      <c r="B1788">
        <v>1</v>
      </c>
      <c r="C1788">
        <v>1</v>
      </c>
      <c r="D1788">
        <v>1</v>
      </c>
      <c r="E1788" t="s">
        <v>2721</v>
      </c>
      <c r="F1788" t="s">
        <v>2248</v>
      </c>
      <c r="G1788" t="s">
        <v>13</v>
      </c>
      <c r="H1788" t="s">
        <v>2728</v>
      </c>
      <c r="I1788" t="s">
        <v>52</v>
      </c>
      <c r="J1788" t="s">
        <v>23</v>
      </c>
      <c r="M1788">
        <v>466</v>
      </c>
    </row>
    <row r="1789" spans="1:13" x14ac:dyDescent="0.3">
      <c r="A1789" t="s">
        <v>13</v>
      </c>
      <c r="B1789">
        <v>1</v>
      </c>
      <c r="C1789">
        <v>1</v>
      </c>
      <c r="D1789">
        <v>1</v>
      </c>
      <c r="E1789" t="s">
        <v>2721</v>
      </c>
      <c r="F1789" t="s">
        <v>2724</v>
      </c>
      <c r="G1789" t="s">
        <v>13</v>
      </c>
      <c r="H1789" t="s">
        <v>2729</v>
      </c>
      <c r="I1789" t="s">
        <v>40</v>
      </c>
      <c r="M1789">
        <v>466</v>
      </c>
    </row>
    <row r="1790" spans="1:13" x14ac:dyDescent="0.3">
      <c r="E1790" t="s">
        <v>2721</v>
      </c>
      <c r="F1790" t="s">
        <v>2730</v>
      </c>
      <c r="G1790" t="s">
        <v>28</v>
      </c>
      <c r="H1790" t="s">
        <v>2731</v>
      </c>
      <c r="I1790" t="s">
        <v>17</v>
      </c>
      <c r="M1790">
        <v>466</v>
      </c>
    </row>
    <row r="1791" spans="1:13" x14ac:dyDescent="0.3">
      <c r="A1791" t="s">
        <v>13</v>
      </c>
      <c r="B1791">
        <v>0</v>
      </c>
      <c r="C1791">
        <v>0</v>
      </c>
      <c r="D1791" t="s">
        <v>13</v>
      </c>
      <c r="E1791" t="s">
        <v>2721</v>
      </c>
      <c r="F1791" t="s">
        <v>2732</v>
      </c>
      <c r="G1791" t="s">
        <v>25</v>
      </c>
      <c r="H1791" t="s">
        <v>2733</v>
      </c>
      <c r="I1791" t="s">
        <v>17</v>
      </c>
      <c r="M1791">
        <v>466</v>
      </c>
    </row>
    <row r="1792" spans="1:13" x14ac:dyDescent="0.3">
      <c r="E1792" t="s">
        <v>2721</v>
      </c>
      <c r="F1792" t="s">
        <v>2734</v>
      </c>
      <c r="G1792" t="s">
        <v>25</v>
      </c>
      <c r="H1792" t="s">
        <v>2735</v>
      </c>
      <c r="I1792" t="s">
        <v>27</v>
      </c>
      <c r="M1792">
        <v>466</v>
      </c>
    </row>
    <row r="1793" spans="1:13" x14ac:dyDescent="0.3">
      <c r="E1793" t="s">
        <v>2721</v>
      </c>
      <c r="F1793" t="s">
        <v>2736</v>
      </c>
      <c r="G1793" t="s">
        <v>50</v>
      </c>
      <c r="H1793" t="s">
        <v>2737</v>
      </c>
      <c r="I1793" t="s">
        <v>17</v>
      </c>
      <c r="M1793">
        <v>466</v>
      </c>
    </row>
    <row r="1794" spans="1:13" x14ac:dyDescent="0.3">
      <c r="A1794" t="s">
        <v>28</v>
      </c>
      <c r="B1794">
        <v>1</v>
      </c>
      <c r="C1794">
        <v>1</v>
      </c>
      <c r="D1794">
        <v>1</v>
      </c>
      <c r="E1794" t="s">
        <v>2721</v>
      </c>
      <c r="F1794" t="s">
        <v>2738</v>
      </c>
      <c r="G1794" t="s">
        <v>28</v>
      </c>
      <c r="H1794" t="s">
        <v>2739</v>
      </c>
      <c r="I1794" t="s">
        <v>19</v>
      </c>
      <c r="M1794">
        <v>466</v>
      </c>
    </row>
    <row r="1795" spans="1:13" x14ac:dyDescent="0.3">
      <c r="A1795" t="s">
        <v>13</v>
      </c>
      <c r="B1795">
        <v>1</v>
      </c>
      <c r="C1795">
        <v>1</v>
      </c>
      <c r="D1795">
        <v>1</v>
      </c>
      <c r="E1795" t="s">
        <v>2721</v>
      </c>
      <c r="F1795" t="s">
        <v>2736</v>
      </c>
      <c r="G1795" t="s">
        <v>13</v>
      </c>
      <c r="H1795" t="s">
        <v>2740</v>
      </c>
      <c r="I1795" t="s">
        <v>27</v>
      </c>
      <c r="M1795">
        <v>466</v>
      </c>
    </row>
    <row r="1796" spans="1:13" x14ac:dyDescent="0.3">
      <c r="A1796" t="s">
        <v>13</v>
      </c>
      <c r="B1796">
        <v>0</v>
      </c>
      <c r="C1796">
        <v>1</v>
      </c>
      <c r="D1796" t="s">
        <v>13</v>
      </c>
      <c r="E1796" t="s">
        <v>2721</v>
      </c>
      <c r="F1796" t="s">
        <v>2724</v>
      </c>
      <c r="G1796" t="s">
        <v>50</v>
      </c>
      <c r="H1796" t="s">
        <v>2741</v>
      </c>
      <c r="I1796" t="s">
        <v>52</v>
      </c>
      <c r="J1796" t="s">
        <v>200</v>
      </c>
      <c r="M1796">
        <v>467</v>
      </c>
    </row>
    <row r="1797" spans="1:13" x14ac:dyDescent="0.3">
      <c r="A1797" t="s">
        <v>13</v>
      </c>
      <c r="B1797">
        <v>0</v>
      </c>
      <c r="C1797">
        <v>1</v>
      </c>
      <c r="D1797" t="s">
        <v>13</v>
      </c>
      <c r="E1797" t="s">
        <v>2721</v>
      </c>
      <c r="F1797" t="s">
        <v>2726</v>
      </c>
      <c r="G1797" t="s">
        <v>50</v>
      </c>
      <c r="H1797" t="s">
        <v>2742</v>
      </c>
      <c r="I1797" t="s">
        <v>52</v>
      </c>
      <c r="J1797" t="s">
        <v>200</v>
      </c>
      <c r="M1797">
        <v>467</v>
      </c>
    </row>
    <row r="1798" spans="1:13" x14ac:dyDescent="0.3">
      <c r="A1798" t="s">
        <v>13</v>
      </c>
      <c r="B1798">
        <v>1</v>
      </c>
      <c r="C1798">
        <v>1</v>
      </c>
      <c r="D1798">
        <v>1</v>
      </c>
      <c r="E1798" t="s">
        <v>2721</v>
      </c>
      <c r="F1798" t="s">
        <v>2726</v>
      </c>
      <c r="G1798" t="s">
        <v>13</v>
      </c>
      <c r="H1798" t="s">
        <v>2743</v>
      </c>
      <c r="I1798" t="s">
        <v>17</v>
      </c>
      <c r="M1798">
        <v>467</v>
      </c>
    </row>
    <row r="1799" spans="1:13" x14ac:dyDescent="0.3">
      <c r="A1799" t="s">
        <v>13</v>
      </c>
      <c r="B1799">
        <v>1</v>
      </c>
      <c r="C1799">
        <v>1</v>
      </c>
      <c r="D1799">
        <v>1</v>
      </c>
      <c r="E1799" t="s">
        <v>2721</v>
      </c>
      <c r="F1799" t="s">
        <v>2724</v>
      </c>
      <c r="G1799" t="s">
        <v>13</v>
      </c>
      <c r="H1799" t="s">
        <v>2744</v>
      </c>
      <c r="I1799" t="s">
        <v>40</v>
      </c>
      <c r="M1799">
        <v>467</v>
      </c>
    </row>
    <row r="1800" spans="1:13" x14ac:dyDescent="0.3">
      <c r="E1800" t="s">
        <v>2721</v>
      </c>
      <c r="F1800" t="s">
        <v>2726</v>
      </c>
      <c r="G1800" t="s">
        <v>28</v>
      </c>
      <c r="H1800" t="s">
        <v>2742</v>
      </c>
      <c r="I1800" t="s">
        <v>27</v>
      </c>
      <c r="M1800">
        <v>467</v>
      </c>
    </row>
    <row r="1801" spans="1:13" x14ac:dyDescent="0.3">
      <c r="A1801" t="s">
        <v>13</v>
      </c>
      <c r="B1801">
        <v>1</v>
      </c>
      <c r="C1801">
        <v>1</v>
      </c>
      <c r="D1801">
        <v>1</v>
      </c>
      <c r="E1801" t="s">
        <v>2745</v>
      </c>
      <c r="F1801" t="s">
        <v>2746</v>
      </c>
      <c r="G1801" t="s">
        <v>13</v>
      </c>
      <c r="H1801" t="s">
        <v>2747</v>
      </c>
      <c r="I1801" t="s">
        <v>22</v>
      </c>
      <c r="J1801" t="s">
        <v>23</v>
      </c>
      <c r="M1801">
        <v>468</v>
      </c>
    </row>
    <row r="1802" spans="1:13" x14ac:dyDescent="0.3">
      <c r="A1802" t="s">
        <v>13</v>
      </c>
      <c r="B1802">
        <v>1</v>
      </c>
      <c r="C1802">
        <v>1</v>
      </c>
      <c r="D1802">
        <v>1</v>
      </c>
      <c r="E1802" t="s">
        <v>2745</v>
      </c>
      <c r="F1802" t="s">
        <v>1543</v>
      </c>
      <c r="G1802" t="s">
        <v>13</v>
      </c>
      <c r="H1802" t="s">
        <v>2748</v>
      </c>
      <c r="I1802" t="s">
        <v>22</v>
      </c>
      <c r="J1802" t="s">
        <v>23</v>
      </c>
      <c r="M1802">
        <v>468</v>
      </c>
    </row>
    <row r="1803" spans="1:13" x14ac:dyDescent="0.3">
      <c r="A1803" t="s">
        <v>1329</v>
      </c>
      <c r="B1803">
        <v>0</v>
      </c>
      <c r="C1803">
        <v>1</v>
      </c>
      <c r="D1803" t="s">
        <v>1329</v>
      </c>
      <c r="E1803" t="s">
        <v>2745</v>
      </c>
      <c r="F1803" t="s">
        <v>2749</v>
      </c>
      <c r="G1803" t="s">
        <v>28</v>
      </c>
      <c r="H1803" t="s">
        <v>2750</v>
      </c>
      <c r="I1803" t="s">
        <v>17</v>
      </c>
      <c r="M1803">
        <v>468</v>
      </c>
    </row>
    <row r="1804" spans="1:13" x14ac:dyDescent="0.3">
      <c r="A1804" t="s">
        <v>13</v>
      </c>
      <c r="B1804">
        <v>1</v>
      </c>
      <c r="C1804">
        <v>1</v>
      </c>
      <c r="D1804">
        <v>1</v>
      </c>
      <c r="E1804" t="s">
        <v>2745</v>
      </c>
      <c r="F1804" t="s">
        <v>2751</v>
      </c>
      <c r="G1804" t="s">
        <v>13</v>
      </c>
      <c r="H1804" t="s">
        <v>2752</v>
      </c>
      <c r="I1804" t="s">
        <v>22</v>
      </c>
      <c r="J1804" t="s">
        <v>44</v>
      </c>
      <c r="K1804" t="s">
        <v>45</v>
      </c>
      <c r="L1804" t="s">
        <v>46</v>
      </c>
      <c r="M1804">
        <v>468</v>
      </c>
    </row>
    <row r="1805" spans="1:13" x14ac:dyDescent="0.3">
      <c r="A1805" t="s">
        <v>242</v>
      </c>
      <c r="B1805">
        <v>0</v>
      </c>
      <c r="C1805">
        <v>0</v>
      </c>
      <c r="D1805">
        <v>0</v>
      </c>
      <c r="E1805" t="s">
        <v>2745</v>
      </c>
      <c r="F1805" t="s">
        <v>2753</v>
      </c>
      <c r="G1805" t="s">
        <v>50</v>
      </c>
      <c r="H1805" t="s">
        <v>2754</v>
      </c>
      <c r="I1805" t="s">
        <v>17</v>
      </c>
      <c r="M1805">
        <v>468</v>
      </c>
    </row>
    <row r="1806" spans="1:13" x14ac:dyDescent="0.3">
      <c r="E1806" t="s">
        <v>2745</v>
      </c>
      <c r="F1806" t="s">
        <v>2755</v>
      </c>
      <c r="G1806" t="s">
        <v>25</v>
      </c>
      <c r="H1806" t="s">
        <v>2756</v>
      </c>
      <c r="I1806" t="s">
        <v>27</v>
      </c>
      <c r="M1806">
        <v>468</v>
      </c>
    </row>
    <row r="1807" spans="1:13" x14ac:dyDescent="0.3">
      <c r="E1807" t="s">
        <v>2745</v>
      </c>
      <c r="F1807" t="s">
        <v>129</v>
      </c>
      <c r="G1807" t="s">
        <v>50</v>
      </c>
      <c r="H1807" t="s">
        <v>2757</v>
      </c>
      <c r="I1807" t="s">
        <v>52</v>
      </c>
      <c r="J1807" t="s">
        <v>53</v>
      </c>
      <c r="M1807">
        <v>468</v>
      </c>
    </row>
    <row r="1808" spans="1:13" x14ac:dyDescent="0.3">
      <c r="A1808" t="s">
        <v>13</v>
      </c>
      <c r="B1808">
        <v>1</v>
      </c>
      <c r="C1808">
        <v>1</v>
      </c>
      <c r="D1808">
        <v>1</v>
      </c>
      <c r="E1808" t="s">
        <v>2745</v>
      </c>
      <c r="F1808" t="s">
        <v>2758</v>
      </c>
      <c r="G1808" t="s">
        <v>13</v>
      </c>
      <c r="H1808" t="s">
        <v>2747</v>
      </c>
      <c r="I1808" t="s">
        <v>22</v>
      </c>
      <c r="J1808" t="s">
        <v>44</v>
      </c>
      <c r="K1808" t="s">
        <v>45</v>
      </c>
      <c r="L1808" t="s">
        <v>46</v>
      </c>
      <c r="M1808">
        <v>468</v>
      </c>
    </row>
    <row r="1809" spans="1:13" x14ac:dyDescent="0.3">
      <c r="A1809" t="s">
        <v>13</v>
      </c>
      <c r="B1809">
        <v>1</v>
      </c>
      <c r="C1809">
        <v>1</v>
      </c>
      <c r="D1809">
        <v>1</v>
      </c>
      <c r="E1809" t="s">
        <v>2745</v>
      </c>
      <c r="F1809" t="s">
        <v>2759</v>
      </c>
      <c r="G1809" t="s">
        <v>13</v>
      </c>
      <c r="H1809" t="s">
        <v>2760</v>
      </c>
      <c r="I1809" t="s">
        <v>22</v>
      </c>
      <c r="J1809" t="s">
        <v>44</v>
      </c>
      <c r="K1809" t="s">
        <v>45</v>
      </c>
      <c r="L1809" t="s">
        <v>46</v>
      </c>
      <c r="M1809">
        <v>469</v>
      </c>
    </row>
    <row r="1810" spans="1:13" x14ac:dyDescent="0.3">
      <c r="A1810" t="s">
        <v>28</v>
      </c>
      <c r="B1810">
        <v>0</v>
      </c>
      <c r="C1810">
        <v>0</v>
      </c>
      <c r="D1810" t="s">
        <v>28</v>
      </c>
      <c r="E1810" t="s">
        <v>2745</v>
      </c>
      <c r="F1810" t="s">
        <v>2761</v>
      </c>
      <c r="G1810" t="s">
        <v>25</v>
      </c>
      <c r="H1810" t="s">
        <v>2762</v>
      </c>
      <c r="I1810" t="s">
        <v>17</v>
      </c>
      <c r="M1810">
        <v>469</v>
      </c>
    </row>
    <row r="1811" spans="1:13" x14ac:dyDescent="0.3">
      <c r="A1811" t="s">
        <v>242</v>
      </c>
      <c r="B1811">
        <v>0</v>
      </c>
      <c r="C1811">
        <v>0</v>
      </c>
      <c r="D1811">
        <v>0</v>
      </c>
      <c r="E1811" t="s">
        <v>2745</v>
      </c>
      <c r="F1811" t="s">
        <v>2763</v>
      </c>
      <c r="G1811" t="s">
        <v>25</v>
      </c>
      <c r="H1811" t="s">
        <v>2764</v>
      </c>
      <c r="I1811" t="s">
        <v>19</v>
      </c>
      <c r="M1811">
        <v>469</v>
      </c>
    </row>
    <row r="1812" spans="1:13" x14ac:dyDescent="0.3">
      <c r="A1812" t="s">
        <v>28</v>
      </c>
      <c r="B1812">
        <v>1</v>
      </c>
      <c r="C1812">
        <v>1</v>
      </c>
      <c r="D1812">
        <v>1</v>
      </c>
      <c r="E1812" t="s">
        <v>2745</v>
      </c>
      <c r="F1812" t="s">
        <v>2765</v>
      </c>
      <c r="G1812" t="s">
        <v>28</v>
      </c>
      <c r="H1812" t="s">
        <v>2766</v>
      </c>
      <c r="I1812" t="s">
        <v>17</v>
      </c>
      <c r="M1812">
        <v>469</v>
      </c>
    </row>
    <row r="1813" spans="1:13" x14ac:dyDescent="0.3">
      <c r="A1813" t="s">
        <v>13</v>
      </c>
      <c r="B1813">
        <v>1</v>
      </c>
      <c r="C1813">
        <v>1</v>
      </c>
      <c r="D1813">
        <v>1</v>
      </c>
      <c r="E1813" t="s">
        <v>2745</v>
      </c>
      <c r="F1813" t="s">
        <v>2758</v>
      </c>
      <c r="G1813" t="s">
        <v>13</v>
      </c>
      <c r="H1813" t="s">
        <v>2767</v>
      </c>
      <c r="I1813" t="s">
        <v>22</v>
      </c>
      <c r="J1813" t="s">
        <v>44</v>
      </c>
      <c r="K1813" t="s">
        <v>45</v>
      </c>
      <c r="L1813" t="s">
        <v>46</v>
      </c>
      <c r="M1813">
        <v>469</v>
      </c>
    </row>
    <row r="1814" spans="1:13" x14ac:dyDescent="0.3">
      <c r="E1814" t="s">
        <v>2745</v>
      </c>
      <c r="F1814" t="s">
        <v>2761</v>
      </c>
      <c r="G1814" t="s">
        <v>28</v>
      </c>
      <c r="H1814" t="s">
        <v>2768</v>
      </c>
      <c r="I1814" t="s">
        <v>27</v>
      </c>
      <c r="M1814">
        <v>469</v>
      </c>
    </row>
    <row r="1815" spans="1:13" x14ac:dyDescent="0.3">
      <c r="E1815" t="s">
        <v>2745</v>
      </c>
      <c r="F1815" t="s">
        <v>2769</v>
      </c>
      <c r="G1815" t="s">
        <v>50</v>
      </c>
      <c r="H1815" t="s">
        <v>2770</v>
      </c>
      <c r="I1815" t="s">
        <v>52</v>
      </c>
      <c r="J1815" t="s">
        <v>57</v>
      </c>
      <c r="M1815">
        <v>469</v>
      </c>
    </row>
    <row r="1816" spans="1:13" x14ac:dyDescent="0.3">
      <c r="A1816" t="s">
        <v>50</v>
      </c>
      <c r="B1816">
        <v>1</v>
      </c>
      <c r="C1816">
        <v>1</v>
      </c>
      <c r="D1816">
        <v>1</v>
      </c>
      <c r="E1816" t="s">
        <v>2745</v>
      </c>
      <c r="F1816" t="s">
        <v>2765</v>
      </c>
      <c r="G1816" t="s">
        <v>50</v>
      </c>
      <c r="H1816" t="s">
        <v>2771</v>
      </c>
      <c r="I1816" t="s">
        <v>43</v>
      </c>
      <c r="J1816" t="s">
        <v>53</v>
      </c>
      <c r="M1816">
        <v>469</v>
      </c>
    </row>
    <row r="1817" spans="1:13" x14ac:dyDescent="0.3">
      <c r="E1817" t="s">
        <v>2745</v>
      </c>
      <c r="F1817" t="s">
        <v>2772</v>
      </c>
      <c r="G1817" t="s">
        <v>28</v>
      </c>
      <c r="H1817" t="s">
        <v>2773</v>
      </c>
      <c r="I1817" t="s">
        <v>52</v>
      </c>
      <c r="J1817" t="s">
        <v>464</v>
      </c>
      <c r="M1817">
        <v>470</v>
      </c>
    </row>
    <row r="1818" spans="1:13" x14ac:dyDescent="0.3">
      <c r="A1818" t="s">
        <v>50</v>
      </c>
      <c r="B1818">
        <v>1</v>
      </c>
      <c r="C1818">
        <v>1</v>
      </c>
      <c r="D1818">
        <v>1</v>
      </c>
      <c r="E1818" t="s">
        <v>2745</v>
      </c>
      <c r="F1818" t="s">
        <v>2774</v>
      </c>
      <c r="G1818" t="s">
        <v>50</v>
      </c>
      <c r="H1818" t="s">
        <v>2775</v>
      </c>
      <c r="I1818" t="s">
        <v>52</v>
      </c>
      <c r="J1818" t="s">
        <v>109</v>
      </c>
      <c r="M1818">
        <v>470</v>
      </c>
    </row>
    <row r="1819" spans="1:13" x14ac:dyDescent="0.3">
      <c r="E1819" t="s">
        <v>2745</v>
      </c>
      <c r="F1819" t="s">
        <v>2774</v>
      </c>
      <c r="G1819" t="s">
        <v>25</v>
      </c>
      <c r="H1819" t="s">
        <v>2775</v>
      </c>
      <c r="I1819" t="s">
        <v>27</v>
      </c>
      <c r="M1819">
        <v>470</v>
      </c>
    </row>
    <row r="1820" spans="1:13" x14ac:dyDescent="0.3">
      <c r="A1820" t="s">
        <v>13</v>
      </c>
      <c r="B1820">
        <v>1</v>
      </c>
      <c r="C1820">
        <v>1</v>
      </c>
      <c r="D1820">
        <v>1</v>
      </c>
      <c r="E1820" t="s">
        <v>2745</v>
      </c>
      <c r="F1820" t="s">
        <v>1543</v>
      </c>
      <c r="G1820" t="s">
        <v>13</v>
      </c>
      <c r="H1820" t="s">
        <v>2776</v>
      </c>
      <c r="I1820" t="s">
        <v>22</v>
      </c>
      <c r="J1820" t="s">
        <v>23</v>
      </c>
      <c r="M1820">
        <v>470</v>
      </c>
    </row>
    <row r="1821" spans="1:13" x14ac:dyDescent="0.3">
      <c r="A1821" t="s">
        <v>50</v>
      </c>
      <c r="B1821">
        <v>0</v>
      </c>
      <c r="C1821">
        <v>1</v>
      </c>
      <c r="D1821" t="s">
        <v>50</v>
      </c>
      <c r="E1821" t="s">
        <v>2745</v>
      </c>
      <c r="F1821" t="s">
        <v>2774</v>
      </c>
      <c r="G1821" t="s">
        <v>28</v>
      </c>
      <c r="H1821" t="s">
        <v>2777</v>
      </c>
      <c r="I1821" t="s">
        <v>17</v>
      </c>
      <c r="M1821">
        <v>470</v>
      </c>
    </row>
    <row r="1822" spans="1:13" x14ac:dyDescent="0.3">
      <c r="E1822" t="s">
        <v>2745</v>
      </c>
      <c r="F1822" t="s">
        <v>129</v>
      </c>
      <c r="G1822" t="s">
        <v>50</v>
      </c>
      <c r="H1822" t="s">
        <v>2778</v>
      </c>
      <c r="I1822" t="s">
        <v>52</v>
      </c>
      <c r="J1822" t="s">
        <v>53</v>
      </c>
      <c r="M1822">
        <v>470</v>
      </c>
    </row>
    <row r="1823" spans="1:13" x14ac:dyDescent="0.3">
      <c r="A1823" t="s">
        <v>50</v>
      </c>
      <c r="B1823">
        <v>1</v>
      </c>
      <c r="C1823">
        <v>1</v>
      </c>
      <c r="D1823">
        <v>1</v>
      </c>
      <c r="E1823" t="s">
        <v>2745</v>
      </c>
      <c r="F1823" t="s">
        <v>2779</v>
      </c>
      <c r="G1823" t="s">
        <v>50</v>
      </c>
      <c r="H1823" t="s">
        <v>2780</v>
      </c>
      <c r="I1823" t="s">
        <v>19</v>
      </c>
      <c r="M1823">
        <v>470</v>
      </c>
    </row>
    <row r="1824" spans="1:13" x14ac:dyDescent="0.3">
      <c r="A1824" t="s">
        <v>242</v>
      </c>
      <c r="B1824">
        <v>0</v>
      </c>
      <c r="C1824">
        <v>0</v>
      </c>
      <c r="D1824">
        <v>0</v>
      </c>
      <c r="E1824" t="s">
        <v>2745</v>
      </c>
      <c r="F1824" t="s">
        <v>2781</v>
      </c>
      <c r="G1824" t="s">
        <v>50</v>
      </c>
      <c r="H1824" t="s">
        <v>2782</v>
      </c>
      <c r="I1824" t="s">
        <v>290</v>
      </c>
      <c r="J1824" t="s">
        <v>1721</v>
      </c>
      <c r="M1824">
        <v>470</v>
      </c>
    </row>
    <row r="1825" spans="1:13" x14ac:dyDescent="0.3">
      <c r="E1825" t="s">
        <v>2745</v>
      </c>
      <c r="F1825" t="s">
        <v>2783</v>
      </c>
      <c r="G1825" t="s">
        <v>25</v>
      </c>
      <c r="H1825" t="s">
        <v>2784</v>
      </c>
      <c r="I1825" t="s">
        <v>27</v>
      </c>
      <c r="M1825">
        <v>470</v>
      </c>
    </row>
    <row r="1826" spans="1:13" x14ac:dyDescent="0.3">
      <c r="A1826" t="s">
        <v>13</v>
      </c>
      <c r="B1826">
        <v>1</v>
      </c>
      <c r="C1826">
        <v>1</v>
      </c>
      <c r="D1826">
        <v>1</v>
      </c>
      <c r="E1826" t="s">
        <v>2745</v>
      </c>
      <c r="F1826" t="s">
        <v>2785</v>
      </c>
      <c r="G1826" t="s">
        <v>13</v>
      </c>
      <c r="H1826" t="s">
        <v>2786</v>
      </c>
      <c r="I1826" t="s">
        <v>22</v>
      </c>
      <c r="J1826" t="s">
        <v>44</v>
      </c>
      <c r="K1826" t="s">
        <v>45</v>
      </c>
      <c r="L1826" t="s">
        <v>46</v>
      </c>
      <c r="M1826">
        <v>470</v>
      </c>
    </row>
    <row r="1827" spans="1:13" x14ac:dyDescent="0.3">
      <c r="E1827" t="s">
        <v>2745</v>
      </c>
      <c r="F1827" t="s">
        <v>2787</v>
      </c>
      <c r="G1827" t="s">
        <v>25</v>
      </c>
      <c r="H1827" t="s">
        <v>2788</v>
      </c>
      <c r="I1827" t="s">
        <v>27</v>
      </c>
      <c r="M1827">
        <v>470</v>
      </c>
    </row>
    <row r="1828" spans="1:13" x14ac:dyDescent="0.3">
      <c r="A1828" t="s">
        <v>242</v>
      </c>
      <c r="B1828">
        <v>0</v>
      </c>
      <c r="C1828">
        <v>0</v>
      </c>
      <c r="D1828">
        <v>0</v>
      </c>
      <c r="E1828" t="s">
        <v>2745</v>
      </c>
      <c r="F1828" t="s">
        <v>2787</v>
      </c>
      <c r="G1828" t="s">
        <v>28</v>
      </c>
      <c r="H1828" t="s">
        <v>2789</v>
      </c>
      <c r="I1828" t="s">
        <v>17</v>
      </c>
      <c r="M1828">
        <v>470</v>
      </c>
    </row>
    <row r="1829" spans="1:13" x14ac:dyDescent="0.3">
      <c r="A1829" t="s">
        <v>13</v>
      </c>
      <c r="B1829">
        <v>1</v>
      </c>
      <c r="C1829">
        <v>1</v>
      </c>
      <c r="D1829">
        <v>1</v>
      </c>
      <c r="E1829" t="s">
        <v>2745</v>
      </c>
      <c r="F1829" t="s">
        <v>2790</v>
      </c>
      <c r="G1829" t="s">
        <v>13</v>
      </c>
      <c r="H1829" t="s">
        <v>2791</v>
      </c>
      <c r="I1829" t="s">
        <v>290</v>
      </c>
      <c r="J1829" t="s">
        <v>44</v>
      </c>
      <c r="K1829" t="s">
        <v>45</v>
      </c>
      <c r="L1829" t="s">
        <v>46</v>
      </c>
      <c r="M1829">
        <v>471</v>
      </c>
    </row>
    <row r="1830" spans="1:13" x14ac:dyDescent="0.3">
      <c r="A1830" t="s">
        <v>13</v>
      </c>
      <c r="B1830">
        <v>1</v>
      </c>
      <c r="C1830">
        <v>1</v>
      </c>
      <c r="D1830">
        <v>1</v>
      </c>
      <c r="E1830" t="s">
        <v>2745</v>
      </c>
      <c r="F1830" t="s">
        <v>2758</v>
      </c>
      <c r="G1830" t="s">
        <v>13</v>
      </c>
      <c r="H1830" t="s">
        <v>2792</v>
      </c>
      <c r="I1830" t="s">
        <v>22</v>
      </c>
      <c r="J1830" t="s">
        <v>44</v>
      </c>
      <c r="K1830" t="s">
        <v>45</v>
      </c>
      <c r="L1830" t="s">
        <v>46</v>
      </c>
      <c r="M1830">
        <v>471</v>
      </c>
    </row>
    <row r="1831" spans="1:13" x14ac:dyDescent="0.3">
      <c r="E1831" t="s">
        <v>2745</v>
      </c>
      <c r="F1831" t="s">
        <v>2793</v>
      </c>
      <c r="G1831" t="s">
        <v>50</v>
      </c>
      <c r="H1831" t="s">
        <v>2794</v>
      </c>
      <c r="I1831" t="s">
        <v>27</v>
      </c>
      <c r="M1831">
        <v>471</v>
      </c>
    </row>
    <row r="1832" spans="1:13" x14ac:dyDescent="0.3">
      <c r="E1832" t="s">
        <v>2745</v>
      </c>
      <c r="F1832" t="s">
        <v>2795</v>
      </c>
      <c r="G1832" t="s">
        <v>25</v>
      </c>
      <c r="H1832" t="s">
        <v>2796</v>
      </c>
      <c r="I1832" t="s">
        <v>27</v>
      </c>
      <c r="M1832">
        <v>472</v>
      </c>
    </row>
    <row r="1833" spans="1:13" x14ac:dyDescent="0.3">
      <c r="E1833" t="s">
        <v>2745</v>
      </c>
      <c r="F1833" t="s">
        <v>129</v>
      </c>
      <c r="G1833" t="s">
        <v>50</v>
      </c>
      <c r="H1833" t="s">
        <v>2797</v>
      </c>
      <c r="I1833" t="s">
        <v>52</v>
      </c>
      <c r="J1833" t="s">
        <v>53</v>
      </c>
      <c r="M1833">
        <v>472</v>
      </c>
    </row>
    <row r="1834" spans="1:13" x14ac:dyDescent="0.3">
      <c r="E1834" t="s">
        <v>2745</v>
      </c>
      <c r="F1834" t="s">
        <v>1700</v>
      </c>
      <c r="G1834" t="s">
        <v>13</v>
      </c>
      <c r="H1834" t="s">
        <v>2798</v>
      </c>
      <c r="I1834" t="s">
        <v>52</v>
      </c>
      <c r="J1834" t="s">
        <v>23</v>
      </c>
      <c r="M1834">
        <v>472</v>
      </c>
    </row>
    <row r="1835" spans="1:13" x14ac:dyDescent="0.3">
      <c r="A1835" t="s">
        <v>25</v>
      </c>
      <c r="B1835">
        <v>0</v>
      </c>
      <c r="C1835">
        <v>0</v>
      </c>
      <c r="D1835" t="s">
        <v>25</v>
      </c>
      <c r="E1835" t="s">
        <v>2745</v>
      </c>
      <c r="F1835" t="s">
        <v>1700</v>
      </c>
      <c r="G1835" t="s">
        <v>50</v>
      </c>
      <c r="H1835" t="s">
        <v>2799</v>
      </c>
      <c r="I1835" t="s">
        <v>17</v>
      </c>
      <c r="M1835">
        <v>472</v>
      </c>
    </row>
    <row r="1836" spans="1:13" x14ac:dyDescent="0.3">
      <c r="A1836" t="s">
        <v>242</v>
      </c>
      <c r="B1836">
        <v>0</v>
      </c>
      <c r="E1836" t="s">
        <v>2745</v>
      </c>
      <c r="F1836" t="s">
        <v>2800</v>
      </c>
      <c r="G1836" t="s">
        <v>25</v>
      </c>
      <c r="H1836" t="s">
        <v>2801</v>
      </c>
      <c r="I1836" t="s">
        <v>19</v>
      </c>
      <c r="M1836">
        <v>472</v>
      </c>
    </row>
    <row r="1837" spans="1:13" x14ac:dyDescent="0.3">
      <c r="A1837" t="s">
        <v>50</v>
      </c>
      <c r="B1837">
        <v>1</v>
      </c>
      <c r="C1837">
        <v>1</v>
      </c>
      <c r="D1837">
        <v>1</v>
      </c>
      <c r="E1837" t="s">
        <v>2745</v>
      </c>
      <c r="F1837" t="s">
        <v>2802</v>
      </c>
      <c r="G1837" t="s">
        <v>50</v>
      </c>
      <c r="H1837" t="s">
        <v>2803</v>
      </c>
      <c r="I1837" t="s">
        <v>52</v>
      </c>
      <c r="J1837" t="s">
        <v>57</v>
      </c>
      <c r="M1837">
        <v>472</v>
      </c>
    </row>
    <row r="1838" spans="1:13" x14ac:dyDescent="0.3">
      <c r="E1838" t="s">
        <v>2745</v>
      </c>
      <c r="F1838" t="s">
        <v>2804</v>
      </c>
      <c r="G1838" t="s">
        <v>25</v>
      </c>
      <c r="H1838" t="s">
        <v>2805</v>
      </c>
      <c r="I1838" t="s">
        <v>19</v>
      </c>
      <c r="M1838">
        <v>472</v>
      </c>
    </row>
    <row r="1839" spans="1:13" x14ac:dyDescent="0.3">
      <c r="E1839" t="s">
        <v>2745</v>
      </c>
      <c r="F1839" t="s">
        <v>2806</v>
      </c>
      <c r="G1839" t="s">
        <v>25</v>
      </c>
      <c r="H1839" t="s">
        <v>2807</v>
      </c>
      <c r="I1839" t="s">
        <v>17</v>
      </c>
      <c r="M1839">
        <v>472</v>
      </c>
    </row>
    <row r="1840" spans="1:13" x14ac:dyDescent="0.3">
      <c r="A1840" t="s">
        <v>13</v>
      </c>
      <c r="B1840">
        <v>1</v>
      </c>
      <c r="C1840">
        <v>1</v>
      </c>
      <c r="D1840">
        <v>1</v>
      </c>
      <c r="E1840" t="s">
        <v>2745</v>
      </c>
      <c r="F1840" t="s">
        <v>2758</v>
      </c>
      <c r="G1840" t="s">
        <v>13</v>
      </c>
      <c r="H1840" t="s">
        <v>2808</v>
      </c>
      <c r="I1840" t="s">
        <v>22</v>
      </c>
      <c r="J1840" t="s">
        <v>44</v>
      </c>
      <c r="K1840" t="s">
        <v>45</v>
      </c>
      <c r="L1840" t="s">
        <v>46</v>
      </c>
      <c r="M1840">
        <v>472</v>
      </c>
    </row>
    <row r="1841" spans="1:13" x14ac:dyDescent="0.3">
      <c r="A1841" t="s">
        <v>13</v>
      </c>
      <c r="B1841">
        <v>1</v>
      </c>
      <c r="C1841">
        <v>1</v>
      </c>
      <c r="D1841">
        <v>1</v>
      </c>
      <c r="E1841" t="s">
        <v>2745</v>
      </c>
      <c r="F1841" t="s">
        <v>2809</v>
      </c>
      <c r="G1841" t="s">
        <v>13</v>
      </c>
      <c r="H1841" t="s">
        <v>2810</v>
      </c>
      <c r="I1841" t="s">
        <v>22</v>
      </c>
      <c r="J1841" t="s">
        <v>44</v>
      </c>
      <c r="K1841" t="s">
        <v>45</v>
      </c>
      <c r="L1841" t="s">
        <v>46</v>
      </c>
      <c r="M1841">
        <v>472</v>
      </c>
    </row>
    <row r="1842" spans="1:13" x14ac:dyDescent="0.3">
      <c r="A1842" t="s">
        <v>13</v>
      </c>
      <c r="B1842">
        <v>1</v>
      </c>
      <c r="C1842">
        <v>1</v>
      </c>
      <c r="D1842">
        <v>1</v>
      </c>
      <c r="E1842" t="s">
        <v>2745</v>
      </c>
      <c r="F1842" t="s">
        <v>1543</v>
      </c>
      <c r="G1842" t="s">
        <v>13</v>
      </c>
      <c r="H1842" t="s">
        <v>2811</v>
      </c>
      <c r="I1842" t="s">
        <v>22</v>
      </c>
      <c r="J1842" t="s">
        <v>23</v>
      </c>
      <c r="M1842">
        <v>472</v>
      </c>
    </row>
    <row r="1843" spans="1:13" x14ac:dyDescent="0.3">
      <c r="A1843" t="s">
        <v>28</v>
      </c>
      <c r="B1843">
        <v>1</v>
      </c>
      <c r="C1843">
        <v>1</v>
      </c>
      <c r="D1843">
        <v>1</v>
      </c>
      <c r="E1843" t="s">
        <v>2745</v>
      </c>
      <c r="F1843" t="s">
        <v>2587</v>
      </c>
      <c r="G1843" t="s">
        <v>28</v>
      </c>
      <c r="H1843" t="s">
        <v>2812</v>
      </c>
      <c r="I1843" t="s">
        <v>27</v>
      </c>
      <c r="M1843">
        <v>473</v>
      </c>
    </row>
    <row r="1844" spans="1:13" x14ac:dyDescent="0.3">
      <c r="E1844" t="s">
        <v>2745</v>
      </c>
      <c r="F1844" t="s">
        <v>2813</v>
      </c>
      <c r="G1844" t="s">
        <v>13</v>
      </c>
      <c r="H1844" t="s">
        <v>2814</v>
      </c>
      <c r="I1844" t="s">
        <v>17</v>
      </c>
      <c r="M1844">
        <v>473</v>
      </c>
    </row>
    <row r="1845" spans="1:13" x14ac:dyDescent="0.3">
      <c r="E1845" t="s">
        <v>2745</v>
      </c>
      <c r="F1845" t="s">
        <v>2813</v>
      </c>
      <c r="G1845" t="s">
        <v>25</v>
      </c>
      <c r="H1845" t="s">
        <v>2815</v>
      </c>
      <c r="I1845" t="s">
        <v>27</v>
      </c>
      <c r="M1845">
        <v>473</v>
      </c>
    </row>
    <row r="1846" spans="1:13" x14ac:dyDescent="0.3">
      <c r="E1846" t="s">
        <v>2745</v>
      </c>
      <c r="F1846" t="s">
        <v>2816</v>
      </c>
      <c r="G1846" t="s">
        <v>28</v>
      </c>
      <c r="H1846" t="s">
        <v>2817</v>
      </c>
      <c r="I1846" t="s">
        <v>17</v>
      </c>
      <c r="M1846">
        <v>473</v>
      </c>
    </row>
    <row r="1847" spans="1:13" x14ac:dyDescent="0.3">
      <c r="A1847" t="s">
        <v>242</v>
      </c>
      <c r="B1847">
        <v>0</v>
      </c>
      <c r="C1847">
        <v>0</v>
      </c>
      <c r="D1847">
        <v>0</v>
      </c>
      <c r="E1847" t="s">
        <v>2745</v>
      </c>
      <c r="F1847" t="s">
        <v>2816</v>
      </c>
      <c r="G1847" t="s">
        <v>25</v>
      </c>
      <c r="H1847" t="s">
        <v>2818</v>
      </c>
      <c r="I1847" t="s">
        <v>27</v>
      </c>
      <c r="M1847">
        <v>473</v>
      </c>
    </row>
    <row r="1848" spans="1:13" x14ac:dyDescent="0.3">
      <c r="E1848" t="s">
        <v>2745</v>
      </c>
      <c r="F1848" t="s">
        <v>2587</v>
      </c>
      <c r="G1848" t="s">
        <v>13</v>
      </c>
      <c r="H1848" t="s">
        <v>2812</v>
      </c>
      <c r="I1848" t="s">
        <v>52</v>
      </c>
      <c r="J1848" t="s">
        <v>23</v>
      </c>
      <c r="M1848">
        <v>473</v>
      </c>
    </row>
    <row r="1849" spans="1:13" x14ac:dyDescent="0.3">
      <c r="A1849" t="s">
        <v>13</v>
      </c>
      <c r="B1849">
        <v>1</v>
      </c>
      <c r="C1849">
        <v>1</v>
      </c>
      <c r="D1849">
        <v>1</v>
      </c>
      <c r="E1849" t="s">
        <v>2745</v>
      </c>
      <c r="F1849" t="s">
        <v>2758</v>
      </c>
      <c r="G1849" t="s">
        <v>13</v>
      </c>
      <c r="H1849" t="s">
        <v>2819</v>
      </c>
      <c r="I1849" t="s">
        <v>22</v>
      </c>
      <c r="J1849" t="s">
        <v>44</v>
      </c>
      <c r="K1849" t="s">
        <v>45</v>
      </c>
      <c r="L1849" t="s">
        <v>46</v>
      </c>
      <c r="M1849">
        <v>473</v>
      </c>
    </row>
    <row r="1850" spans="1:13" x14ac:dyDescent="0.3">
      <c r="A1850" t="s">
        <v>13</v>
      </c>
      <c r="B1850">
        <v>1</v>
      </c>
      <c r="C1850">
        <v>1</v>
      </c>
      <c r="D1850">
        <v>1</v>
      </c>
      <c r="E1850" t="s">
        <v>2745</v>
      </c>
      <c r="F1850" t="s">
        <v>2820</v>
      </c>
      <c r="G1850" t="s">
        <v>13</v>
      </c>
      <c r="H1850" t="s">
        <v>2821</v>
      </c>
      <c r="I1850" t="s">
        <v>52</v>
      </c>
      <c r="J1850" t="s">
        <v>44</v>
      </c>
      <c r="M1850">
        <v>474</v>
      </c>
    </row>
    <row r="1851" spans="1:13" x14ac:dyDescent="0.3">
      <c r="A1851" t="s">
        <v>13</v>
      </c>
      <c r="B1851">
        <v>0</v>
      </c>
      <c r="C1851">
        <v>1</v>
      </c>
      <c r="D1851" t="s">
        <v>13</v>
      </c>
      <c r="E1851" t="s">
        <v>2745</v>
      </c>
      <c r="F1851" t="s">
        <v>2820</v>
      </c>
      <c r="G1851" t="s">
        <v>25</v>
      </c>
      <c r="H1851" t="s">
        <v>2822</v>
      </c>
      <c r="I1851" t="s">
        <v>19</v>
      </c>
      <c r="M1851">
        <v>474</v>
      </c>
    </row>
    <row r="1852" spans="1:13" x14ac:dyDescent="0.3">
      <c r="A1852" t="s">
        <v>13</v>
      </c>
      <c r="B1852">
        <v>1</v>
      </c>
      <c r="C1852">
        <v>1</v>
      </c>
      <c r="D1852">
        <v>1</v>
      </c>
      <c r="E1852" t="s">
        <v>2745</v>
      </c>
      <c r="F1852" t="s">
        <v>1543</v>
      </c>
      <c r="G1852" t="s">
        <v>13</v>
      </c>
      <c r="H1852" t="s">
        <v>2823</v>
      </c>
      <c r="I1852" t="s">
        <v>22</v>
      </c>
      <c r="J1852" t="s">
        <v>23</v>
      </c>
      <c r="M1852">
        <v>474</v>
      </c>
    </row>
    <row r="1853" spans="1:13" x14ac:dyDescent="0.3">
      <c r="A1853" t="s">
        <v>13</v>
      </c>
      <c r="B1853">
        <v>1</v>
      </c>
      <c r="C1853">
        <v>1</v>
      </c>
      <c r="D1853">
        <v>1</v>
      </c>
      <c r="E1853" t="s">
        <v>2745</v>
      </c>
      <c r="F1853" t="s">
        <v>2758</v>
      </c>
      <c r="G1853" t="s">
        <v>13</v>
      </c>
      <c r="H1853" t="s">
        <v>2824</v>
      </c>
      <c r="I1853" t="s">
        <v>22</v>
      </c>
      <c r="J1853" t="s">
        <v>44</v>
      </c>
      <c r="K1853" t="s">
        <v>45</v>
      </c>
      <c r="L1853" t="s">
        <v>46</v>
      </c>
      <c r="M1853">
        <v>474</v>
      </c>
    </row>
    <row r="1854" spans="1:13" x14ac:dyDescent="0.3">
      <c r="E1854" t="s">
        <v>2745</v>
      </c>
      <c r="F1854" t="s">
        <v>1172</v>
      </c>
      <c r="G1854" t="s">
        <v>25</v>
      </c>
      <c r="H1854" t="s">
        <v>2825</v>
      </c>
      <c r="I1854" t="s">
        <v>17</v>
      </c>
      <c r="M1854">
        <v>474</v>
      </c>
    </row>
    <row r="1855" spans="1:13" x14ac:dyDescent="0.3">
      <c r="E1855" t="s">
        <v>2745</v>
      </c>
      <c r="F1855" t="s">
        <v>2826</v>
      </c>
      <c r="G1855" t="s">
        <v>25</v>
      </c>
      <c r="H1855" t="s">
        <v>2827</v>
      </c>
      <c r="I1855" t="s">
        <v>27</v>
      </c>
      <c r="M1855">
        <v>474</v>
      </c>
    </row>
    <row r="1856" spans="1:13" x14ac:dyDescent="0.3">
      <c r="E1856" t="s">
        <v>2745</v>
      </c>
      <c r="F1856" t="s">
        <v>129</v>
      </c>
      <c r="G1856" t="s">
        <v>50</v>
      </c>
      <c r="H1856" t="s">
        <v>2828</v>
      </c>
      <c r="I1856" t="s">
        <v>52</v>
      </c>
      <c r="J1856" t="s">
        <v>53</v>
      </c>
      <c r="M1856">
        <v>474</v>
      </c>
    </row>
    <row r="1857" spans="1:13" x14ac:dyDescent="0.3">
      <c r="A1857" t="s">
        <v>242</v>
      </c>
      <c r="B1857">
        <v>0</v>
      </c>
      <c r="C1857">
        <v>0</v>
      </c>
      <c r="D1857">
        <v>0</v>
      </c>
      <c r="E1857" t="s">
        <v>2745</v>
      </c>
      <c r="F1857" t="s">
        <v>2829</v>
      </c>
      <c r="G1857" t="s">
        <v>25</v>
      </c>
      <c r="H1857" t="s">
        <v>2830</v>
      </c>
      <c r="I1857" t="s">
        <v>19</v>
      </c>
      <c r="M1857">
        <v>474</v>
      </c>
    </row>
    <row r="1858" spans="1:13" x14ac:dyDescent="0.3">
      <c r="A1858" t="s">
        <v>25</v>
      </c>
      <c r="B1858">
        <v>0</v>
      </c>
      <c r="C1858">
        <v>1</v>
      </c>
      <c r="D1858" t="s">
        <v>25</v>
      </c>
      <c r="E1858" t="s">
        <v>2745</v>
      </c>
      <c r="F1858" t="s">
        <v>2650</v>
      </c>
      <c r="G1858" t="s">
        <v>13</v>
      </c>
      <c r="H1858" t="s">
        <v>2831</v>
      </c>
      <c r="I1858" t="s">
        <v>52</v>
      </c>
      <c r="J1858" t="s">
        <v>23</v>
      </c>
      <c r="M1858">
        <v>474</v>
      </c>
    </row>
    <row r="1859" spans="1:13" x14ac:dyDescent="0.3">
      <c r="E1859" t="s">
        <v>2745</v>
      </c>
      <c r="F1859" t="s">
        <v>2650</v>
      </c>
      <c r="G1859" t="s">
        <v>28</v>
      </c>
      <c r="H1859" t="s">
        <v>2832</v>
      </c>
      <c r="I1859" t="s">
        <v>17</v>
      </c>
      <c r="M1859">
        <v>474</v>
      </c>
    </row>
    <row r="1860" spans="1:13" x14ac:dyDescent="0.3">
      <c r="A1860" t="s">
        <v>242</v>
      </c>
      <c r="B1860">
        <v>0</v>
      </c>
      <c r="C1860">
        <v>0</v>
      </c>
      <c r="D1860">
        <v>0</v>
      </c>
      <c r="E1860" t="s">
        <v>2745</v>
      </c>
      <c r="F1860" t="s">
        <v>2833</v>
      </c>
      <c r="G1860" t="s">
        <v>13</v>
      </c>
      <c r="H1860" t="s">
        <v>2834</v>
      </c>
      <c r="I1860" t="s">
        <v>52</v>
      </c>
      <c r="J1860" t="s">
        <v>44</v>
      </c>
      <c r="M1860">
        <v>474</v>
      </c>
    </row>
    <row r="1861" spans="1:13" x14ac:dyDescent="0.3">
      <c r="E1861" t="s">
        <v>2745</v>
      </c>
      <c r="F1861" t="s">
        <v>2650</v>
      </c>
      <c r="G1861" t="s">
        <v>25</v>
      </c>
      <c r="H1861" t="s">
        <v>2831</v>
      </c>
      <c r="I1861" t="s">
        <v>27</v>
      </c>
      <c r="M1861">
        <v>474</v>
      </c>
    </row>
    <row r="1862" spans="1:13" x14ac:dyDescent="0.3">
      <c r="A1862" t="s">
        <v>242</v>
      </c>
      <c r="B1862">
        <v>0</v>
      </c>
      <c r="C1862">
        <v>0</v>
      </c>
      <c r="D1862">
        <v>0</v>
      </c>
      <c r="E1862" t="s">
        <v>2745</v>
      </c>
      <c r="F1862" t="s">
        <v>2833</v>
      </c>
      <c r="G1862" t="s">
        <v>13</v>
      </c>
      <c r="H1862" t="s">
        <v>2834</v>
      </c>
      <c r="I1862" t="s">
        <v>52</v>
      </c>
      <c r="J1862" t="s">
        <v>44</v>
      </c>
      <c r="M1862">
        <v>474</v>
      </c>
    </row>
    <row r="1863" spans="1:13" x14ac:dyDescent="0.3">
      <c r="A1863" t="s">
        <v>242</v>
      </c>
      <c r="B1863">
        <v>0</v>
      </c>
      <c r="C1863">
        <v>0</v>
      </c>
      <c r="D1863">
        <v>0</v>
      </c>
      <c r="E1863" t="s">
        <v>2745</v>
      </c>
      <c r="F1863" t="s">
        <v>2826</v>
      </c>
      <c r="G1863" t="s">
        <v>50</v>
      </c>
      <c r="H1863" t="s">
        <v>2835</v>
      </c>
      <c r="I1863" t="s">
        <v>17</v>
      </c>
      <c r="M1863">
        <v>474</v>
      </c>
    </row>
    <row r="1864" spans="1:13" x14ac:dyDescent="0.3">
      <c r="E1864" t="s">
        <v>2745</v>
      </c>
      <c r="F1864" t="s">
        <v>2836</v>
      </c>
      <c r="G1864" t="s">
        <v>25</v>
      </c>
      <c r="H1864" t="s">
        <v>2837</v>
      </c>
      <c r="I1864" t="s">
        <v>27</v>
      </c>
      <c r="M1864">
        <v>474</v>
      </c>
    </row>
    <row r="1865" spans="1:13" x14ac:dyDescent="0.3">
      <c r="E1865" t="s">
        <v>2745</v>
      </c>
      <c r="F1865" t="s">
        <v>2836</v>
      </c>
      <c r="G1865" t="s">
        <v>28</v>
      </c>
      <c r="H1865" t="s">
        <v>2838</v>
      </c>
      <c r="I1865" t="s">
        <v>17</v>
      </c>
      <c r="M1865">
        <v>474</v>
      </c>
    </row>
    <row r="1866" spans="1:13" x14ac:dyDescent="0.3">
      <c r="A1866" t="s">
        <v>13</v>
      </c>
      <c r="B1866">
        <v>1</v>
      </c>
      <c r="C1866">
        <v>1</v>
      </c>
      <c r="D1866">
        <v>1</v>
      </c>
      <c r="E1866" t="s">
        <v>2839</v>
      </c>
      <c r="F1866" t="s">
        <v>2840</v>
      </c>
      <c r="G1866" t="s">
        <v>13</v>
      </c>
      <c r="H1866" t="s">
        <v>2841</v>
      </c>
      <c r="I1866" t="s">
        <v>19</v>
      </c>
      <c r="M1866">
        <v>475</v>
      </c>
    </row>
    <row r="1867" spans="1:13" x14ac:dyDescent="0.3">
      <c r="E1867" t="s">
        <v>2839</v>
      </c>
      <c r="F1867" t="s">
        <v>2842</v>
      </c>
      <c r="G1867" t="s">
        <v>25</v>
      </c>
      <c r="H1867" t="s">
        <v>2843</v>
      </c>
      <c r="I1867" t="s">
        <v>27</v>
      </c>
      <c r="M1867">
        <v>475</v>
      </c>
    </row>
    <row r="1868" spans="1:13" x14ac:dyDescent="0.3">
      <c r="A1868" t="s">
        <v>13</v>
      </c>
      <c r="B1868">
        <v>1</v>
      </c>
      <c r="C1868">
        <v>1</v>
      </c>
      <c r="D1868">
        <v>1</v>
      </c>
      <c r="E1868" t="s">
        <v>2839</v>
      </c>
      <c r="F1868" t="s">
        <v>2842</v>
      </c>
      <c r="G1868" t="s">
        <v>13</v>
      </c>
      <c r="H1868" t="s">
        <v>2843</v>
      </c>
      <c r="I1868" t="s">
        <v>52</v>
      </c>
      <c r="J1868" t="s">
        <v>23</v>
      </c>
      <c r="M1868">
        <v>475</v>
      </c>
    </row>
    <row r="1869" spans="1:13" x14ac:dyDescent="0.3">
      <c r="A1869" t="s">
        <v>28</v>
      </c>
      <c r="B1869">
        <v>1</v>
      </c>
      <c r="C1869">
        <v>1</v>
      </c>
      <c r="D1869">
        <v>1</v>
      </c>
      <c r="E1869" t="s">
        <v>2839</v>
      </c>
      <c r="F1869" t="s">
        <v>2844</v>
      </c>
      <c r="G1869" t="s">
        <v>28</v>
      </c>
      <c r="H1869" t="s">
        <v>2845</v>
      </c>
      <c r="I1869" t="s">
        <v>19</v>
      </c>
      <c r="M1869">
        <v>475</v>
      </c>
    </row>
    <row r="1870" spans="1:13" x14ac:dyDescent="0.3">
      <c r="A1870" t="s">
        <v>13</v>
      </c>
      <c r="B1870">
        <v>1</v>
      </c>
      <c r="C1870">
        <v>1</v>
      </c>
      <c r="D1870">
        <v>1</v>
      </c>
      <c r="E1870" t="s">
        <v>2839</v>
      </c>
      <c r="F1870" t="s">
        <v>2846</v>
      </c>
      <c r="G1870" t="s">
        <v>13</v>
      </c>
      <c r="H1870" t="s">
        <v>2847</v>
      </c>
      <c r="I1870" t="s">
        <v>22</v>
      </c>
      <c r="J1870" t="s">
        <v>44</v>
      </c>
      <c r="K1870" t="s">
        <v>45</v>
      </c>
      <c r="L1870" t="s">
        <v>46</v>
      </c>
      <c r="M1870">
        <v>475</v>
      </c>
    </row>
    <row r="1871" spans="1:13" x14ac:dyDescent="0.3">
      <c r="E1871" t="s">
        <v>2839</v>
      </c>
      <c r="F1871" t="s">
        <v>2848</v>
      </c>
      <c r="G1871" t="s">
        <v>50</v>
      </c>
      <c r="H1871" t="s">
        <v>2849</v>
      </c>
      <c r="I1871" t="s">
        <v>52</v>
      </c>
      <c r="J1871" t="s">
        <v>404</v>
      </c>
      <c r="M1871">
        <v>475</v>
      </c>
    </row>
    <row r="1872" spans="1:13" x14ac:dyDescent="0.3">
      <c r="A1872" t="s">
        <v>13</v>
      </c>
      <c r="B1872">
        <v>1</v>
      </c>
      <c r="C1872">
        <v>1</v>
      </c>
      <c r="D1872">
        <v>1</v>
      </c>
      <c r="E1872" t="s">
        <v>2839</v>
      </c>
      <c r="F1872" t="s">
        <v>2850</v>
      </c>
      <c r="G1872" t="s">
        <v>13</v>
      </c>
      <c r="H1872" t="s">
        <v>2851</v>
      </c>
      <c r="I1872" t="s">
        <v>19</v>
      </c>
      <c r="M1872">
        <v>475</v>
      </c>
    </row>
    <row r="1873" spans="1:13" x14ac:dyDescent="0.3">
      <c r="E1873" t="s">
        <v>2839</v>
      </c>
      <c r="F1873" t="s">
        <v>2842</v>
      </c>
      <c r="G1873" t="s">
        <v>28</v>
      </c>
      <c r="H1873" t="s">
        <v>2852</v>
      </c>
      <c r="I1873" t="s">
        <v>17</v>
      </c>
      <c r="M1873">
        <v>475</v>
      </c>
    </row>
    <row r="1874" spans="1:13" x14ac:dyDescent="0.3">
      <c r="E1874" t="s">
        <v>2839</v>
      </c>
      <c r="F1874" t="s">
        <v>2853</v>
      </c>
      <c r="G1874" t="s">
        <v>28</v>
      </c>
      <c r="H1874" t="s">
        <v>2854</v>
      </c>
      <c r="I1874" t="s">
        <v>27</v>
      </c>
      <c r="M1874">
        <v>475</v>
      </c>
    </row>
    <row r="1875" spans="1:13" x14ac:dyDescent="0.3">
      <c r="A1875" t="s">
        <v>28</v>
      </c>
      <c r="B1875">
        <v>1</v>
      </c>
      <c r="C1875">
        <v>1</v>
      </c>
      <c r="D1875">
        <v>1</v>
      </c>
      <c r="E1875" t="s">
        <v>2839</v>
      </c>
      <c r="F1875" t="s">
        <v>2855</v>
      </c>
      <c r="G1875" t="s">
        <v>28</v>
      </c>
      <c r="H1875" t="s">
        <v>2856</v>
      </c>
      <c r="I1875" t="s">
        <v>19</v>
      </c>
      <c r="M1875">
        <v>475</v>
      </c>
    </row>
    <row r="1876" spans="1:13" x14ac:dyDescent="0.3">
      <c r="A1876" t="s">
        <v>13</v>
      </c>
      <c r="B1876">
        <v>1</v>
      </c>
      <c r="C1876">
        <v>1</v>
      </c>
      <c r="D1876">
        <v>1</v>
      </c>
      <c r="E1876" t="s">
        <v>2839</v>
      </c>
      <c r="F1876" t="s">
        <v>2857</v>
      </c>
      <c r="G1876" t="s">
        <v>13</v>
      </c>
      <c r="H1876" t="s">
        <v>2858</v>
      </c>
      <c r="I1876" t="s">
        <v>22</v>
      </c>
      <c r="J1876" t="s">
        <v>23</v>
      </c>
      <c r="M1876">
        <v>475</v>
      </c>
    </row>
    <row r="1877" spans="1:13" x14ac:dyDescent="0.3">
      <c r="A1877" t="s">
        <v>13</v>
      </c>
      <c r="B1877">
        <v>0</v>
      </c>
      <c r="C1877">
        <v>1</v>
      </c>
      <c r="D1877" t="s">
        <v>13</v>
      </c>
      <c r="E1877" t="s">
        <v>2839</v>
      </c>
      <c r="F1877" t="s">
        <v>2859</v>
      </c>
      <c r="G1877" t="s">
        <v>25</v>
      </c>
      <c r="H1877" t="s">
        <v>2860</v>
      </c>
      <c r="I1877" t="s">
        <v>17</v>
      </c>
      <c r="M1877">
        <v>475</v>
      </c>
    </row>
    <row r="1878" spans="1:13" x14ac:dyDescent="0.3">
      <c r="E1878" t="s">
        <v>2839</v>
      </c>
      <c r="F1878" t="s">
        <v>2859</v>
      </c>
      <c r="G1878" t="s">
        <v>13</v>
      </c>
      <c r="H1878" t="s">
        <v>2861</v>
      </c>
      <c r="I1878" t="s">
        <v>34</v>
      </c>
      <c r="J1878" t="s">
        <v>23</v>
      </c>
      <c r="M1878">
        <v>475</v>
      </c>
    </row>
    <row r="1879" spans="1:13" x14ac:dyDescent="0.3">
      <c r="E1879" t="s">
        <v>2839</v>
      </c>
      <c r="F1879" t="s">
        <v>129</v>
      </c>
      <c r="G1879" t="s">
        <v>50</v>
      </c>
      <c r="H1879" t="s">
        <v>2862</v>
      </c>
      <c r="I1879" t="s">
        <v>52</v>
      </c>
      <c r="J1879" t="s">
        <v>53</v>
      </c>
      <c r="M1879">
        <v>475</v>
      </c>
    </row>
    <row r="1880" spans="1:13" x14ac:dyDescent="0.3">
      <c r="A1880" t="s">
        <v>50</v>
      </c>
      <c r="B1880">
        <v>1</v>
      </c>
      <c r="C1880">
        <v>1</v>
      </c>
      <c r="D1880">
        <v>1</v>
      </c>
      <c r="E1880" t="s">
        <v>2839</v>
      </c>
      <c r="F1880" t="s">
        <v>2863</v>
      </c>
      <c r="G1880" t="s">
        <v>50</v>
      </c>
      <c r="H1880" t="s">
        <v>2864</v>
      </c>
      <c r="I1880" t="s">
        <v>19</v>
      </c>
      <c r="M1880">
        <v>475</v>
      </c>
    </row>
    <row r="1881" spans="1:13" x14ac:dyDescent="0.3">
      <c r="A1881" t="s">
        <v>28</v>
      </c>
      <c r="B1881">
        <v>0</v>
      </c>
      <c r="C1881">
        <v>1</v>
      </c>
      <c r="D1881" t="s">
        <v>28</v>
      </c>
      <c r="E1881" t="s">
        <v>2839</v>
      </c>
      <c r="F1881" t="s">
        <v>2853</v>
      </c>
      <c r="G1881" t="s">
        <v>13</v>
      </c>
      <c r="H1881" t="s">
        <v>2865</v>
      </c>
      <c r="I1881" t="s">
        <v>17</v>
      </c>
      <c r="M1881">
        <v>475</v>
      </c>
    </row>
    <row r="1882" spans="1:13" x14ac:dyDescent="0.3">
      <c r="A1882" t="s">
        <v>242</v>
      </c>
      <c r="B1882">
        <v>0</v>
      </c>
      <c r="C1882">
        <v>0</v>
      </c>
      <c r="D1882">
        <v>0</v>
      </c>
      <c r="E1882" t="s">
        <v>2839</v>
      </c>
      <c r="F1882" t="s">
        <v>2866</v>
      </c>
      <c r="G1882" t="s">
        <v>50</v>
      </c>
      <c r="H1882" t="s">
        <v>2867</v>
      </c>
      <c r="I1882" t="s">
        <v>17</v>
      </c>
      <c r="M1882">
        <v>475</v>
      </c>
    </row>
    <row r="1883" spans="1:13" x14ac:dyDescent="0.3">
      <c r="E1883" t="s">
        <v>2839</v>
      </c>
      <c r="F1883" t="s">
        <v>2868</v>
      </c>
      <c r="G1883" t="s">
        <v>13</v>
      </c>
      <c r="H1883" t="s">
        <v>2869</v>
      </c>
      <c r="I1883" t="s">
        <v>52</v>
      </c>
      <c r="J1883" t="s">
        <v>23</v>
      </c>
      <c r="M1883">
        <v>476</v>
      </c>
    </row>
    <row r="1884" spans="1:13" x14ac:dyDescent="0.3">
      <c r="A1884" t="s">
        <v>28</v>
      </c>
      <c r="B1884">
        <v>1</v>
      </c>
      <c r="C1884">
        <v>1</v>
      </c>
      <c r="D1884">
        <v>1</v>
      </c>
      <c r="E1884" t="s">
        <v>2839</v>
      </c>
      <c r="F1884" t="s">
        <v>2870</v>
      </c>
      <c r="G1884" t="s">
        <v>28</v>
      </c>
      <c r="H1884" t="s">
        <v>2871</v>
      </c>
      <c r="I1884" t="s">
        <v>19</v>
      </c>
      <c r="M1884">
        <v>476</v>
      </c>
    </row>
    <row r="1885" spans="1:13" x14ac:dyDescent="0.3">
      <c r="E1885" t="s">
        <v>2839</v>
      </c>
      <c r="F1885" t="s">
        <v>2842</v>
      </c>
      <c r="G1885" t="s">
        <v>25</v>
      </c>
      <c r="H1885" t="s">
        <v>2872</v>
      </c>
      <c r="I1885" t="s">
        <v>27</v>
      </c>
      <c r="M1885">
        <v>476</v>
      </c>
    </row>
    <row r="1886" spans="1:13" x14ac:dyDescent="0.3">
      <c r="E1886" t="s">
        <v>2839</v>
      </c>
      <c r="F1886" t="s">
        <v>2859</v>
      </c>
      <c r="G1886" t="s">
        <v>13</v>
      </c>
      <c r="H1886" t="s">
        <v>2873</v>
      </c>
      <c r="I1886" t="s">
        <v>34</v>
      </c>
      <c r="J1886" t="s">
        <v>23</v>
      </c>
      <c r="M1886">
        <v>476</v>
      </c>
    </row>
    <row r="1887" spans="1:13" x14ac:dyDescent="0.3">
      <c r="A1887" t="s">
        <v>13</v>
      </c>
      <c r="B1887">
        <v>1</v>
      </c>
      <c r="C1887">
        <v>1</v>
      </c>
      <c r="D1887">
        <v>1</v>
      </c>
      <c r="E1887" t="s">
        <v>2839</v>
      </c>
      <c r="F1887" t="s">
        <v>2842</v>
      </c>
      <c r="G1887" t="s">
        <v>13</v>
      </c>
      <c r="H1887" t="s">
        <v>2872</v>
      </c>
      <c r="I1887" t="s">
        <v>52</v>
      </c>
      <c r="J1887" t="s">
        <v>23</v>
      </c>
      <c r="M1887">
        <v>476</v>
      </c>
    </row>
    <row r="1888" spans="1:13" x14ac:dyDescent="0.3">
      <c r="A1888" t="s">
        <v>13</v>
      </c>
      <c r="B1888">
        <v>0</v>
      </c>
      <c r="C1888">
        <v>1</v>
      </c>
      <c r="D1888" t="s">
        <v>13</v>
      </c>
      <c r="E1888" t="s">
        <v>2839</v>
      </c>
      <c r="F1888" t="s">
        <v>2859</v>
      </c>
      <c r="G1888" t="s">
        <v>25</v>
      </c>
      <c r="H1888" t="s">
        <v>2874</v>
      </c>
      <c r="I1888" t="s">
        <v>17</v>
      </c>
      <c r="M1888">
        <v>476</v>
      </c>
    </row>
    <row r="1889" spans="1:13" x14ac:dyDescent="0.3">
      <c r="E1889" t="s">
        <v>2839</v>
      </c>
      <c r="F1889" t="s">
        <v>2875</v>
      </c>
      <c r="G1889" t="s">
        <v>50</v>
      </c>
      <c r="H1889" t="s">
        <v>2876</v>
      </c>
      <c r="I1889" t="s">
        <v>52</v>
      </c>
      <c r="J1889" t="s">
        <v>184</v>
      </c>
      <c r="M1889">
        <v>476</v>
      </c>
    </row>
    <row r="1890" spans="1:13" x14ac:dyDescent="0.3">
      <c r="E1890" t="s">
        <v>2839</v>
      </c>
      <c r="F1890" t="s">
        <v>2877</v>
      </c>
      <c r="G1890" t="s">
        <v>13</v>
      </c>
      <c r="H1890" t="s">
        <v>2878</v>
      </c>
      <c r="I1890" t="s">
        <v>22</v>
      </c>
      <c r="J1890" t="s">
        <v>23</v>
      </c>
      <c r="M1890">
        <v>476</v>
      </c>
    </row>
    <row r="1891" spans="1:13" x14ac:dyDescent="0.3">
      <c r="E1891" t="s">
        <v>2839</v>
      </c>
      <c r="F1891" t="s">
        <v>2879</v>
      </c>
      <c r="G1891" t="s">
        <v>13</v>
      </c>
      <c r="H1891" t="s">
        <v>2880</v>
      </c>
      <c r="I1891" t="s">
        <v>19</v>
      </c>
      <c r="M1891">
        <v>476</v>
      </c>
    </row>
    <row r="1892" spans="1:13" x14ac:dyDescent="0.3">
      <c r="A1892" t="s">
        <v>28</v>
      </c>
      <c r="B1892">
        <v>1</v>
      </c>
      <c r="C1892">
        <v>1</v>
      </c>
      <c r="D1892">
        <v>1</v>
      </c>
      <c r="E1892" t="s">
        <v>2839</v>
      </c>
      <c r="F1892" t="s">
        <v>2881</v>
      </c>
      <c r="G1892" t="s">
        <v>28</v>
      </c>
      <c r="H1892" t="s">
        <v>2882</v>
      </c>
      <c r="I1892" t="s">
        <v>19</v>
      </c>
      <c r="M1892">
        <v>476</v>
      </c>
    </row>
    <row r="1893" spans="1:13" x14ac:dyDescent="0.3">
      <c r="A1893" t="s">
        <v>28</v>
      </c>
      <c r="B1893">
        <v>1</v>
      </c>
      <c r="C1893">
        <v>1</v>
      </c>
      <c r="D1893">
        <v>1</v>
      </c>
      <c r="E1893" t="s">
        <v>2839</v>
      </c>
      <c r="F1893" t="s">
        <v>1897</v>
      </c>
      <c r="G1893" t="s">
        <v>28</v>
      </c>
      <c r="H1893" t="s">
        <v>2883</v>
      </c>
      <c r="I1893" t="s">
        <v>22</v>
      </c>
      <c r="J1893" t="s">
        <v>104</v>
      </c>
      <c r="M1893">
        <v>476</v>
      </c>
    </row>
    <row r="1894" spans="1:13" x14ac:dyDescent="0.3">
      <c r="E1894" t="s">
        <v>2839</v>
      </c>
      <c r="F1894" t="s">
        <v>2842</v>
      </c>
      <c r="G1894" t="s">
        <v>28</v>
      </c>
      <c r="H1894" t="s">
        <v>2884</v>
      </c>
      <c r="I1894" t="s">
        <v>17</v>
      </c>
      <c r="M1894">
        <v>476</v>
      </c>
    </row>
    <row r="1895" spans="1:13" x14ac:dyDescent="0.3">
      <c r="A1895" t="s">
        <v>28</v>
      </c>
      <c r="B1895">
        <v>1</v>
      </c>
      <c r="C1895">
        <v>1</v>
      </c>
      <c r="D1895">
        <v>1</v>
      </c>
      <c r="E1895" t="s">
        <v>2839</v>
      </c>
      <c r="F1895" t="s">
        <v>2885</v>
      </c>
      <c r="G1895" t="s">
        <v>28</v>
      </c>
      <c r="H1895" t="s">
        <v>2886</v>
      </c>
      <c r="I1895" t="s">
        <v>19</v>
      </c>
      <c r="M1895">
        <v>476</v>
      </c>
    </row>
    <row r="1896" spans="1:13" x14ac:dyDescent="0.3">
      <c r="A1896" t="s">
        <v>13</v>
      </c>
      <c r="B1896">
        <v>1</v>
      </c>
      <c r="C1896">
        <v>1</v>
      </c>
      <c r="D1896">
        <v>1</v>
      </c>
      <c r="E1896" t="s">
        <v>2839</v>
      </c>
      <c r="F1896" t="s">
        <v>387</v>
      </c>
      <c r="G1896" t="s">
        <v>13</v>
      </c>
      <c r="H1896" t="s">
        <v>2887</v>
      </c>
      <c r="I1896" t="s">
        <v>22</v>
      </c>
      <c r="J1896" t="s">
        <v>23</v>
      </c>
      <c r="M1896">
        <v>476</v>
      </c>
    </row>
    <row r="1897" spans="1:13" x14ac:dyDescent="0.3">
      <c r="A1897" t="s">
        <v>13</v>
      </c>
      <c r="B1897">
        <v>1</v>
      </c>
      <c r="C1897">
        <v>1</v>
      </c>
      <c r="D1897">
        <v>1</v>
      </c>
      <c r="E1897" t="s">
        <v>2839</v>
      </c>
      <c r="F1897" t="s">
        <v>2857</v>
      </c>
      <c r="G1897" t="s">
        <v>13</v>
      </c>
      <c r="H1897" t="s">
        <v>2888</v>
      </c>
      <c r="I1897" t="s">
        <v>22</v>
      </c>
      <c r="J1897" t="s">
        <v>23</v>
      </c>
      <c r="M1897">
        <v>477</v>
      </c>
    </row>
    <row r="1898" spans="1:13" x14ac:dyDescent="0.3">
      <c r="A1898" t="s">
        <v>28</v>
      </c>
      <c r="B1898">
        <v>1</v>
      </c>
      <c r="C1898">
        <v>1</v>
      </c>
      <c r="D1898">
        <v>1</v>
      </c>
      <c r="E1898" t="s">
        <v>2839</v>
      </c>
      <c r="F1898" t="s">
        <v>2844</v>
      </c>
      <c r="G1898" t="s">
        <v>28</v>
      </c>
      <c r="H1898" t="s">
        <v>2889</v>
      </c>
      <c r="I1898" t="s">
        <v>19</v>
      </c>
      <c r="M1898">
        <v>477</v>
      </c>
    </row>
    <row r="1899" spans="1:13" x14ac:dyDescent="0.3">
      <c r="A1899" t="s">
        <v>28</v>
      </c>
      <c r="B1899">
        <v>1</v>
      </c>
      <c r="C1899">
        <v>1</v>
      </c>
      <c r="D1899">
        <v>1</v>
      </c>
      <c r="E1899" t="s">
        <v>2839</v>
      </c>
      <c r="F1899" t="s">
        <v>2890</v>
      </c>
      <c r="G1899" t="s">
        <v>28</v>
      </c>
      <c r="H1899" t="s">
        <v>2891</v>
      </c>
      <c r="I1899" t="s">
        <v>19</v>
      </c>
      <c r="M1899">
        <v>477</v>
      </c>
    </row>
    <row r="1900" spans="1:13" x14ac:dyDescent="0.3">
      <c r="A1900" t="s">
        <v>28</v>
      </c>
      <c r="B1900">
        <v>1</v>
      </c>
      <c r="C1900">
        <v>1</v>
      </c>
      <c r="D1900">
        <v>1</v>
      </c>
      <c r="E1900" t="s">
        <v>2839</v>
      </c>
      <c r="F1900" t="s">
        <v>2892</v>
      </c>
      <c r="G1900" t="s">
        <v>28</v>
      </c>
      <c r="H1900" t="s">
        <v>2893</v>
      </c>
      <c r="I1900" t="s">
        <v>19</v>
      </c>
      <c r="M1900">
        <v>477</v>
      </c>
    </row>
    <row r="1901" spans="1:13" x14ac:dyDescent="0.3">
      <c r="A1901" t="s">
        <v>28</v>
      </c>
      <c r="B1901">
        <v>1</v>
      </c>
      <c r="C1901">
        <v>1</v>
      </c>
      <c r="D1901">
        <v>1</v>
      </c>
      <c r="E1901" t="s">
        <v>2839</v>
      </c>
      <c r="F1901" t="s">
        <v>2894</v>
      </c>
      <c r="G1901" t="s">
        <v>28</v>
      </c>
      <c r="H1901" t="s">
        <v>2895</v>
      </c>
      <c r="I1901" t="s">
        <v>19</v>
      </c>
      <c r="M1901">
        <v>477</v>
      </c>
    </row>
    <row r="1902" spans="1:13" x14ac:dyDescent="0.3">
      <c r="A1902" t="s">
        <v>13</v>
      </c>
      <c r="B1902">
        <v>0</v>
      </c>
      <c r="C1902">
        <v>1</v>
      </c>
      <c r="D1902" t="s">
        <v>13</v>
      </c>
      <c r="E1902" t="s">
        <v>2839</v>
      </c>
      <c r="F1902" t="s">
        <v>2859</v>
      </c>
      <c r="G1902" t="s">
        <v>25</v>
      </c>
      <c r="H1902" t="s">
        <v>2896</v>
      </c>
      <c r="I1902" t="s">
        <v>17</v>
      </c>
      <c r="M1902">
        <v>477</v>
      </c>
    </row>
    <row r="1903" spans="1:13" x14ac:dyDescent="0.3">
      <c r="A1903" t="s">
        <v>13</v>
      </c>
      <c r="B1903">
        <v>0</v>
      </c>
      <c r="C1903">
        <v>1</v>
      </c>
      <c r="D1903" t="s">
        <v>13</v>
      </c>
      <c r="E1903" t="s">
        <v>2839</v>
      </c>
      <c r="F1903" t="s">
        <v>2859</v>
      </c>
      <c r="G1903" t="s">
        <v>25</v>
      </c>
      <c r="H1903" t="s">
        <v>2897</v>
      </c>
      <c r="I1903" t="s">
        <v>19</v>
      </c>
      <c r="M1903">
        <v>477</v>
      </c>
    </row>
    <row r="1904" spans="1:13" x14ac:dyDescent="0.3">
      <c r="A1904" t="s">
        <v>13</v>
      </c>
      <c r="B1904">
        <v>1</v>
      </c>
      <c r="C1904">
        <v>1</v>
      </c>
      <c r="D1904">
        <v>1</v>
      </c>
      <c r="E1904" t="s">
        <v>2839</v>
      </c>
      <c r="F1904" t="s">
        <v>2842</v>
      </c>
      <c r="G1904" t="s">
        <v>13</v>
      </c>
      <c r="H1904" t="s">
        <v>2898</v>
      </c>
      <c r="I1904" t="s">
        <v>43</v>
      </c>
      <c r="J1904" t="s">
        <v>23</v>
      </c>
      <c r="M1904">
        <v>477</v>
      </c>
    </row>
    <row r="1905" spans="1:13" x14ac:dyDescent="0.3">
      <c r="A1905" t="s">
        <v>13</v>
      </c>
      <c r="B1905">
        <v>1</v>
      </c>
      <c r="C1905">
        <v>1</v>
      </c>
      <c r="D1905">
        <v>1</v>
      </c>
      <c r="E1905" t="s">
        <v>2839</v>
      </c>
      <c r="F1905" t="s">
        <v>387</v>
      </c>
      <c r="G1905" t="s">
        <v>13</v>
      </c>
      <c r="H1905" t="s">
        <v>2899</v>
      </c>
      <c r="I1905" t="s">
        <v>22</v>
      </c>
      <c r="J1905" t="s">
        <v>23</v>
      </c>
      <c r="M1905">
        <v>477</v>
      </c>
    </row>
    <row r="1906" spans="1:13" x14ac:dyDescent="0.3">
      <c r="E1906" t="s">
        <v>2839</v>
      </c>
      <c r="F1906" t="s">
        <v>402</v>
      </c>
      <c r="G1906" t="s">
        <v>50</v>
      </c>
      <c r="H1906" t="s">
        <v>2900</v>
      </c>
      <c r="I1906" t="s">
        <v>52</v>
      </c>
      <c r="J1906" t="s">
        <v>404</v>
      </c>
      <c r="M1906">
        <v>477</v>
      </c>
    </row>
    <row r="1907" spans="1:13" x14ac:dyDescent="0.3">
      <c r="A1907" t="s">
        <v>28</v>
      </c>
      <c r="B1907">
        <v>1</v>
      </c>
      <c r="C1907">
        <v>1</v>
      </c>
      <c r="D1907">
        <v>1</v>
      </c>
      <c r="E1907" t="s">
        <v>2839</v>
      </c>
      <c r="F1907" t="s">
        <v>2901</v>
      </c>
      <c r="G1907" t="s">
        <v>28</v>
      </c>
      <c r="H1907" t="s">
        <v>2902</v>
      </c>
      <c r="I1907" t="s">
        <v>19</v>
      </c>
      <c r="M1907">
        <v>477</v>
      </c>
    </row>
    <row r="1908" spans="1:13" x14ac:dyDescent="0.3">
      <c r="A1908" t="s">
        <v>28</v>
      </c>
      <c r="B1908">
        <v>1</v>
      </c>
      <c r="C1908">
        <v>1</v>
      </c>
      <c r="D1908">
        <v>1</v>
      </c>
      <c r="E1908" t="s">
        <v>2839</v>
      </c>
      <c r="F1908" t="s">
        <v>1897</v>
      </c>
      <c r="G1908" t="s">
        <v>28</v>
      </c>
      <c r="H1908" t="s">
        <v>2903</v>
      </c>
      <c r="I1908" t="s">
        <v>22</v>
      </c>
      <c r="J1908" t="s">
        <v>104</v>
      </c>
      <c r="M1908">
        <v>477</v>
      </c>
    </row>
    <row r="1909" spans="1:13" x14ac:dyDescent="0.3">
      <c r="A1909" t="s">
        <v>13</v>
      </c>
      <c r="B1909">
        <v>1</v>
      </c>
      <c r="C1909">
        <v>1</v>
      </c>
      <c r="D1909">
        <v>1</v>
      </c>
      <c r="E1909" t="s">
        <v>2839</v>
      </c>
      <c r="F1909" t="s">
        <v>2846</v>
      </c>
      <c r="G1909" t="s">
        <v>13</v>
      </c>
      <c r="H1909" t="s">
        <v>2904</v>
      </c>
      <c r="I1909" t="s">
        <v>22</v>
      </c>
      <c r="J1909" t="s">
        <v>44</v>
      </c>
      <c r="K1909" t="s">
        <v>45</v>
      </c>
      <c r="L1909" t="s">
        <v>46</v>
      </c>
      <c r="M1909">
        <v>477</v>
      </c>
    </row>
    <row r="1910" spans="1:13" x14ac:dyDescent="0.3">
      <c r="E1910" t="s">
        <v>2839</v>
      </c>
      <c r="F1910" t="s">
        <v>2905</v>
      </c>
      <c r="G1910" t="s">
        <v>28</v>
      </c>
      <c r="H1910" t="s">
        <v>2906</v>
      </c>
      <c r="I1910" t="s">
        <v>70</v>
      </c>
      <c r="J1910" t="s">
        <v>2907</v>
      </c>
      <c r="M1910">
        <v>477</v>
      </c>
    </row>
    <row r="1911" spans="1:13" x14ac:dyDescent="0.3">
      <c r="E1911" t="s">
        <v>2839</v>
      </c>
      <c r="F1911" t="s">
        <v>2908</v>
      </c>
      <c r="G1911" t="s">
        <v>25</v>
      </c>
      <c r="H1911" t="s">
        <v>2909</v>
      </c>
      <c r="I1911" t="s">
        <v>17</v>
      </c>
      <c r="M1911">
        <v>477</v>
      </c>
    </row>
    <row r="1912" spans="1:13" x14ac:dyDescent="0.3">
      <c r="E1912" t="s">
        <v>2839</v>
      </c>
      <c r="F1912" t="s">
        <v>2859</v>
      </c>
      <c r="G1912" t="s">
        <v>13</v>
      </c>
      <c r="H1912" t="s">
        <v>2910</v>
      </c>
      <c r="I1912" t="s">
        <v>52</v>
      </c>
      <c r="J1912" t="s">
        <v>23</v>
      </c>
      <c r="M1912">
        <v>477</v>
      </c>
    </row>
    <row r="1913" spans="1:13" x14ac:dyDescent="0.3">
      <c r="E1913" t="s">
        <v>2839</v>
      </c>
      <c r="F1913" t="s">
        <v>2859</v>
      </c>
      <c r="G1913" t="s">
        <v>13</v>
      </c>
      <c r="H1913" t="s">
        <v>2910</v>
      </c>
      <c r="I1913" t="s">
        <v>34</v>
      </c>
      <c r="J1913" t="s">
        <v>23</v>
      </c>
      <c r="M1913">
        <v>477</v>
      </c>
    </row>
    <row r="1914" spans="1:13" x14ac:dyDescent="0.3">
      <c r="A1914" t="s">
        <v>13</v>
      </c>
      <c r="B1914">
        <v>1</v>
      </c>
      <c r="C1914">
        <v>1</v>
      </c>
      <c r="D1914">
        <v>1</v>
      </c>
      <c r="E1914" t="s">
        <v>2911</v>
      </c>
      <c r="F1914" t="s">
        <v>2912</v>
      </c>
      <c r="G1914" t="s">
        <v>13</v>
      </c>
      <c r="H1914" t="s">
        <v>2913</v>
      </c>
      <c r="I1914" t="s">
        <v>27</v>
      </c>
      <c r="M1914">
        <v>478</v>
      </c>
    </row>
    <row r="1915" spans="1:13" x14ac:dyDescent="0.3">
      <c r="E1915" t="s">
        <v>2911</v>
      </c>
      <c r="F1915" t="s">
        <v>2912</v>
      </c>
      <c r="G1915" t="s">
        <v>25</v>
      </c>
      <c r="H1915" t="s">
        <v>2914</v>
      </c>
      <c r="I1915" t="s">
        <v>17</v>
      </c>
      <c r="M1915">
        <v>478</v>
      </c>
    </row>
    <row r="1916" spans="1:13" x14ac:dyDescent="0.3">
      <c r="A1916" t="s">
        <v>13</v>
      </c>
      <c r="B1916">
        <v>1</v>
      </c>
      <c r="C1916">
        <v>1</v>
      </c>
      <c r="D1916">
        <v>1</v>
      </c>
      <c r="E1916" t="s">
        <v>2911</v>
      </c>
      <c r="F1916" t="s">
        <v>2915</v>
      </c>
      <c r="G1916" t="s">
        <v>13</v>
      </c>
      <c r="H1916" t="s">
        <v>2916</v>
      </c>
      <c r="I1916" t="s">
        <v>22</v>
      </c>
      <c r="J1916" t="s">
        <v>44</v>
      </c>
      <c r="K1916" t="s">
        <v>45</v>
      </c>
      <c r="L1916" t="s">
        <v>46</v>
      </c>
      <c r="M1916">
        <v>478</v>
      </c>
    </row>
    <row r="1917" spans="1:13" x14ac:dyDescent="0.3">
      <c r="A1917" t="s">
        <v>13</v>
      </c>
      <c r="B1917">
        <v>1</v>
      </c>
      <c r="C1917">
        <v>1</v>
      </c>
      <c r="D1917">
        <v>1</v>
      </c>
      <c r="E1917" t="s">
        <v>2911</v>
      </c>
      <c r="F1917" t="s">
        <v>2917</v>
      </c>
      <c r="G1917" t="s">
        <v>13</v>
      </c>
      <c r="H1917" t="s">
        <v>2918</v>
      </c>
      <c r="I1917" t="s">
        <v>22</v>
      </c>
      <c r="J1917" t="s">
        <v>44</v>
      </c>
      <c r="K1917" t="s">
        <v>45</v>
      </c>
      <c r="L1917" t="s">
        <v>46</v>
      </c>
      <c r="M1917">
        <v>478</v>
      </c>
    </row>
    <row r="1918" spans="1:13" x14ac:dyDescent="0.3">
      <c r="E1918" t="s">
        <v>2911</v>
      </c>
      <c r="F1918" t="s">
        <v>2919</v>
      </c>
      <c r="G1918" t="s">
        <v>25</v>
      </c>
      <c r="H1918" t="s">
        <v>2920</v>
      </c>
      <c r="I1918" t="s">
        <v>17</v>
      </c>
      <c r="M1918">
        <v>478</v>
      </c>
    </row>
    <row r="1919" spans="1:13" x14ac:dyDescent="0.3">
      <c r="A1919" t="s">
        <v>28</v>
      </c>
      <c r="B1919">
        <v>1</v>
      </c>
      <c r="C1919">
        <v>1</v>
      </c>
      <c r="D1919">
        <v>1</v>
      </c>
      <c r="E1919" t="s">
        <v>2911</v>
      </c>
      <c r="F1919" t="s">
        <v>2921</v>
      </c>
      <c r="G1919" t="s">
        <v>28</v>
      </c>
      <c r="H1919" t="s">
        <v>2922</v>
      </c>
      <c r="I1919" t="s">
        <v>22</v>
      </c>
      <c r="J1919" t="s">
        <v>104</v>
      </c>
      <c r="M1919">
        <v>478</v>
      </c>
    </row>
    <row r="1920" spans="1:13" x14ac:dyDescent="0.3">
      <c r="A1920" t="s">
        <v>13</v>
      </c>
      <c r="B1920">
        <v>1</v>
      </c>
      <c r="C1920">
        <v>1</v>
      </c>
      <c r="D1920">
        <v>1</v>
      </c>
      <c r="E1920" t="s">
        <v>2911</v>
      </c>
      <c r="F1920" t="s">
        <v>2923</v>
      </c>
      <c r="G1920" t="s">
        <v>13</v>
      </c>
      <c r="H1920" t="s">
        <v>2924</v>
      </c>
      <c r="I1920" t="s">
        <v>22</v>
      </c>
      <c r="J1920" t="s">
        <v>44</v>
      </c>
      <c r="K1920" t="s">
        <v>45</v>
      </c>
      <c r="L1920" t="s">
        <v>46</v>
      </c>
      <c r="M1920">
        <v>478</v>
      </c>
    </row>
    <row r="1921" spans="1:13" x14ac:dyDescent="0.3">
      <c r="A1921" t="s">
        <v>13</v>
      </c>
      <c r="B1921">
        <v>1</v>
      </c>
      <c r="C1921">
        <v>1</v>
      </c>
      <c r="D1921">
        <v>1</v>
      </c>
      <c r="E1921" t="s">
        <v>2911</v>
      </c>
      <c r="F1921" t="s">
        <v>2925</v>
      </c>
      <c r="G1921" t="s">
        <v>13</v>
      </c>
      <c r="H1921" t="s">
        <v>2926</v>
      </c>
      <c r="I1921" t="s">
        <v>22</v>
      </c>
      <c r="J1921" t="s">
        <v>44</v>
      </c>
      <c r="K1921" t="s">
        <v>45</v>
      </c>
      <c r="L1921" t="s">
        <v>46</v>
      </c>
      <c r="M1921">
        <v>478</v>
      </c>
    </row>
    <row r="1922" spans="1:13" x14ac:dyDescent="0.3">
      <c r="A1922" t="s">
        <v>13</v>
      </c>
      <c r="B1922">
        <v>1</v>
      </c>
      <c r="C1922">
        <v>1</v>
      </c>
      <c r="D1922">
        <v>1</v>
      </c>
      <c r="E1922" t="s">
        <v>2911</v>
      </c>
      <c r="F1922" t="s">
        <v>2923</v>
      </c>
      <c r="G1922" t="s">
        <v>13</v>
      </c>
      <c r="H1922" t="s">
        <v>2927</v>
      </c>
      <c r="I1922" t="s">
        <v>22</v>
      </c>
      <c r="J1922" t="s">
        <v>44</v>
      </c>
      <c r="K1922" t="s">
        <v>45</v>
      </c>
      <c r="L1922" t="s">
        <v>46</v>
      </c>
      <c r="M1922">
        <v>479</v>
      </c>
    </row>
    <row r="1923" spans="1:13" x14ac:dyDescent="0.3">
      <c r="E1923" t="s">
        <v>2911</v>
      </c>
      <c r="F1923" t="s">
        <v>2928</v>
      </c>
      <c r="G1923" t="s">
        <v>25</v>
      </c>
      <c r="H1923" t="s">
        <v>2929</v>
      </c>
      <c r="I1923" t="s">
        <v>17</v>
      </c>
      <c r="M1923">
        <v>479</v>
      </c>
    </row>
    <row r="1924" spans="1:13" x14ac:dyDescent="0.3">
      <c r="A1924" t="s">
        <v>13</v>
      </c>
      <c r="B1924">
        <v>1</v>
      </c>
      <c r="C1924">
        <v>1</v>
      </c>
      <c r="D1924">
        <v>1</v>
      </c>
      <c r="E1924" t="s">
        <v>2911</v>
      </c>
      <c r="F1924" t="s">
        <v>2915</v>
      </c>
      <c r="G1924" t="s">
        <v>13</v>
      </c>
      <c r="H1924" t="s">
        <v>2930</v>
      </c>
      <c r="I1924" t="s">
        <v>22</v>
      </c>
      <c r="J1924" t="s">
        <v>44</v>
      </c>
      <c r="K1924" t="s">
        <v>45</v>
      </c>
      <c r="L1924" t="s">
        <v>46</v>
      </c>
      <c r="M1924">
        <v>479</v>
      </c>
    </row>
    <row r="1925" spans="1:13" x14ac:dyDescent="0.3">
      <c r="A1925" t="s">
        <v>50</v>
      </c>
      <c r="B1925">
        <v>0</v>
      </c>
      <c r="C1925">
        <v>1</v>
      </c>
      <c r="D1925" t="s">
        <v>50</v>
      </c>
      <c r="E1925" t="s">
        <v>2911</v>
      </c>
      <c r="F1925" t="s">
        <v>2931</v>
      </c>
      <c r="G1925" t="s">
        <v>13</v>
      </c>
      <c r="H1925" t="s">
        <v>2932</v>
      </c>
      <c r="I1925" t="s">
        <v>52</v>
      </c>
      <c r="J1925" t="s">
        <v>44</v>
      </c>
      <c r="K1925" t="s">
        <v>45</v>
      </c>
      <c r="L1925" t="s">
        <v>46</v>
      </c>
      <c r="M1925">
        <v>479</v>
      </c>
    </row>
    <row r="1926" spans="1:13" x14ac:dyDescent="0.3">
      <c r="E1926" t="s">
        <v>2911</v>
      </c>
      <c r="F1926" t="s">
        <v>2933</v>
      </c>
      <c r="G1926" t="s">
        <v>25</v>
      </c>
      <c r="H1926" t="s">
        <v>2932</v>
      </c>
      <c r="I1926" t="s">
        <v>27</v>
      </c>
      <c r="M1926">
        <v>479</v>
      </c>
    </row>
    <row r="1927" spans="1:13" x14ac:dyDescent="0.3">
      <c r="A1927" t="s">
        <v>13</v>
      </c>
      <c r="B1927">
        <v>1</v>
      </c>
      <c r="C1927">
        <v>1</v>
      </c>
      <c r="D1927">
        <v>1</v>
      </c>
      <c r="E1927" t="s">
        <v>2911</v>
      </c>
      <c r="F1927" t="s">
        <v>2917</v>
      </c>
      <c r="G1927" t="s">
        <v>13</v>
      </c>
      <c r="H1927" t="s">
        <v>2934</v>
      </c>
      <c r="I1927" t="s">
        <v>22</v>
      </c>
      <c r="J1927" t="s">
        <v>44</v>
      </c>
      <c r="K1927" t="s">
        <v>45</v>
      </c>
      <c r="L1927" t="s">
        <v>46</v>
      </c>
      <c r="M1927">
        <v>479</v>
      </c>
    </row>
    <row r="1928" spans="1:13" x14ac:dyDescent="0.3">
      <c r="E1928" t="s">
        <v>2911</v>
      </c>
      <c r="F1928" t="s">
        <v>2935</v>
      </c>
      <c r="G1928" t="s">
        <v>25</v>
      </c>
      <c r="H1928" t="s">
        <v>2936</v>
      </c>
      <c r="I1928" t="s">
        <v>17</v>
      </c>
      <c r="M1928">
        <v>479</v>
      </c>
    </row>
    <row r="1929" spans="1:13" x14ac:dyDescent="0.3">
      <c r="A1929" t="s">
        <v>28</v>
      </c>
      <c r="B1929">
        <v>1</v>
      </c>
      <c r="C1929">
        <v>1</v>
      </c>
      <c r="D1929">
        <v>1</v>
      </c>
      <c r="E1929" t="s">
        <v>2911</v>
      </c>
      <c r="F1929" t="s">
        <v>2937</v>
      </c>
      <c r="G1929" t="s">
        <v>28</v>
      </c>
      <c r="H1929" t="s">
        <v>2938</v>
      </c>
      <c r="I1929" t="s">
        <v>70</v>
      </c>
      <c r="J1929" t="s">
        <v>104</v>
      </c>
      <c r="M1929">
        <v>479</v>
      </c>
    </row>
    <row r="1930" spans="1:13" x14ac:dyDescent="0.3">
      <c r="A1930" t="s">
        <v>242</v>
      </c>
      <c r="B1930">
        <v>0</v>
      </c>
      <c r="C1930">
        <v>0</v>
      </c>
      <c r="D1930">
        <v>0</v>
      </c>
      <c r="E1930" t="s">
        <v>2911</v>
      </c>
      <c r="F1930" t="s">
        <v>2939</v>
      </c>
      <c r="G1930" t="s">
        <v>25</v>
      </c>
      <c r="H1930" t="s">
        <v>2940</v>
      </c>
      <c r="I1930" t="s">
        <v>19</v>
      </c>
      <c r="M1930">
        <v>479</v>
      </c>
    </row>
    <row r="1931" spans="1:13" x14ac:dyDescent="0.3">
      <c r="A1931" t="s">
        <v>28</v>
      </c>
      <c r="B1931">
        <v>1</v>
      </c>
      <c r="C1931">
        <v>1</v>
      </c>
      <c r="D1931">
        <v>1</v>
      </c>
      <c r="E1931" t="s">
        <v>2911</v>
      </c>
      <c r="F1931" t="s">
        <v>2941</v>
      </c>
      <c r="G1931" t="s">
        <v>28</v>
      </c>
      <c r="H1931" t="s">
        <v>2942</v>
      </c>
      <c r="I1931" t="s">
        <v>22</v>
      </c>
      <c r="J1931" t="s">
        <v>104</v>
      </c>
      <c r="M1931">
        <v>479</v>
      </c>
    </row>
    <row r="1932" spans="1:13" x14ac:dyDescent="0.3">
      <c r="E1932" t="s">
        <v>2911</v>
      </c>
      <c r="F1932" t="s">
        <v>2943</v>
      </c>
      <c r="G1932" t="s">
        <v>25</v>
      </c>
      <c r="H1932" t="s">
        <v>2944</v>
      </c>
      <c r="I1932" t="s">
        <v>27</v>
      </c>
      <c r="M1932">
        <v>479</v>
      </c>
    </row>
    <row r="1933" spans="1:13" x14ac:dyDescent="0.3">
      <c r="A1933" t="s">
        <v>28</v>
      </c>
      <c r="B1933">
        <v>1</v>
      </c>
      <c r="C1933">
        <v>1</v>
      </c>
      <c r="D1933">
        <v>1</v>
      </c>
      <c r="E1933" t="s">
        <v>2911</v>
      </c>
      <c r="F1933" t="s">
        <v>2945</v>
      </c>
      <c r="G1933" t="s">
        <v>28</v>
      </c>
      <c r="H1933" t="s">
        <v>2946</v>
      </c>
      <c r="I1933" t="s">
        <v>17</v>
      </c>
      <c r="M1933">
        <v>479</v>
      </c>
    </row>
    <row r="1934" spans="1:13" x14ac:dyDescent="0.3">
      <c r="E1934" t="s">
        <v>2911</v>
      </c>
      <c r="F1934" t="s">
        <v>2947</v>
      </c>
      <c r="G1934" t="s">
        <v>50</v>
      </c>
      <c r="H1934" t="s">
        <v>2948</v>
      </c>
      <c r="I1934" t="s">
        <v>52</v>
      </c>
      <c r="J1934" t="s">
        <v>2949</v>
      </c>
      <c r="M1934">
        <v>480</v>
      </c>
    </row>
    <row r="1935" spans="1:13" x14ac:dyDescent="0.3">
      <c r="A1935" t="s">
        <v>28</v>
      </c>
      <c r="B1935">
        <v>1</v>
      </c>
      <c r="C1935">
        <v>1</v>
      </c>
      <c r="D1935">
        <v>1</v>
      </c>
      <c r="E1935" t="s">
        <v>2911</v>
      </c>
      <c r="F1935" t="s">
        <v>2950</v>
      </c>
      <c r="G1935" t="s">
        <v>28</v>
      </c>
      <c r="H1935" t="s">
        <v>2951</v>
      </c>
      <c r="I1935" t="s">
        <v>22</v>
      </c>
      <c r="J1935" t="s">
        <v>104</v>
      </c>
      <c r="M1935">
        <v>481</v>
      </c>
    </row>
    <row r="1936" spans="1:13" x14ac:dyDescent="0.3">
      <c r="A1936" t="s">
        <v>242</v>
      </c>
      <c r="B1936">
        <v>0</v>
      </c>
      <c r="C1936">
        <v>0</v>
      </c>
      <c r="D1936">
        <v>0</v>
      </c>
      <c r="E1936" t="s">
        <v>2911</v>
      </c>
      <c r="F1936" t="s">
        <v>2952</v>
      </c>
      <c r="G1936" t="s">
        <v>50</v>
      </c>
      <c r="H1936" t="s">
        <v>2953</v>
      </c>
      <c r="I1936" t="s">
        <v>17</v>
      </c>
      <c r="M1936">
        <v>481</v>
      </c>
    </row>
    <row r="1937" spans="1:13" x14ac:dyDescent="0.3">
      <c r="A1937" t="s">
        <v>28</v>
      </c>
      <c r="B1937">
        <v>1</v>
      </c>
      <c r="C1937">
        <v>1</v>
      </c>
      <c r="D1937">
        <v>1</v>
      </c>
      <c r="E1937" t="s">
        <v>2911</v>
      </c>
      <c r="F1937" t="s">
        <v>2954</v>
      </c>
      <c r="G1937" t="s">
        <v>28</v>
      </c>
      <c r="H1937" t="s">
        <v>2955</v>
      </c>
      <c r="I1937" t="s">
        <v>17</v>
      </c>
      <c r="M1937">
        <v>481</v>
      </c>
    </row>
    <row r="1938" spans="1:13" x14ac:dyDescent="0.3">
      <c r="A1938" t="s">
        <v>13</v>
      </c>
      <c r="B1938">
        <v>1</v>
      </c>
      <c r="C1938">
        <v>1</v>
      </c>
      <c r="D1938">
        <v>1</v>
      </c>
      <c r="E1938" t="s">
        <v>2911</v>
      </c>
      <c r="F1938" t="s">
        <v>2923</v>
      </c>
      <c r="G1938" t="s">
        <v>13</v>
      </c>
      <c r="H1938" t="s">
        <v>2956</v>
      </c>
      <c r="I1938" t="s">
        <v>43</v>
      </c>
      <c r="J1938" t="s">
        <v>44</v>
      </c>
      <c r="K1938" t="s">
        <v>45</v>
      </c>
      <c r="L1938" t="s">
        <v>46</v>
      </c>
      <c r="M1938">
        <v>481</v>
      </c>
    </row>
    <row r="1939" spans="1:13" x14ac:dyDescent="0.3">
      <c r="A1939" t="s">
        <v>28</v>
      </c>
      <c r="B1939">
        <v>1</v>
      </c>
      <c r="C1939">
        <v>1</v>
      </c>
      <c r="D1939">
        <v>1</v>
      </c>
      <c r="E1939" t="s">
        <v>2911</v>
      </c>
      <c r="F1939" t="s">
        <v>2711</v>
      </c>
      <c r="G1939" t="s">
        <v>28</v>
      </c>
      <c r="H1939" t="s">
        <v>2957</v>
      </c>
      <c r="I1939" t="s">
        <v>22</v>
      </c>
      <c r="J1939" t="s">
        <v>104</v>
      </c>
      <c r="M1939">
        <v>481</v>
      </c>
    </row>
    <row r="1940" spans="1:13" x14ac:dyDescent="0.3">
      <c r="A1940" t="s">
        <v>13</v>
      </c>
      <c r="B1940">
        <v>1</v>
      </c>
      <c r="C1940">
        <v>1</v>
      </c>
      <c r="D1940">
        <v>1</v>
      </c>
      <c r="E1940" t="s">
        <v>2911</v>
      </c>
      <c r="F1940" t="s">
        <v>2958</v>
      </c>
      <c r="G1940" t="s">
        <v>13</v>
      </c>
      <c r="H1940" t="s">
        <v>2959</v>
      </c>
      <c r="I1940" t="s">
        <v>22</v>
      </c>
      <c r="J1940" t="s">
        <v>23</v>
      </c>
      <c r="M1940">
        <v>481</v>
      </c>
    </row>
    <row r="1941" spans="1:13" x14ac:dyDescent="0.3">
      <c r="E1941" t="s">
        <v>2911</v>
      </c>
      <c r="F1941" t="s">
        <v>2960</v>
      </c>
      <c r="G1941" t="s">
        <v>25</v>
      </c>
      <c r="H1941" t="s">
        <v>2961</v>
      </c>
      <c r="I1941" t="s">
        <v>27</v>
      </c>
      <c r="M1941">
        <v>481</v>
      </c>
    </row>
    <row r="1942" spans="1:13" x14ac:dyDescent="0.3">
      <c r="E1942" t="s">
        <v>2911</v>
      </c>
      <c r="F1942" t="s">
        <v>2962</v>
      </c>
      <c r="G1942" t="s">
        <v>28</v>
      </c>
      <c r="H1942" t="s">
        <v>2963</v>
      </c>
      <c r="I1942" t="s">
        <v>17</v>
      </c>
      <c r="M1942">
        <v>481</v>
      </c>
    </row>
    <row r="1943" spans="1:13" x14ac:dyDescent="0.3">
      <c r="E1943" t="s">
        <v>2911</v>
      </c>
      <c r="F1943" t="s">
        <v>2964</v>
      </c>
      <c r="G1943" t="s">
        <v>28</v>
      </c>
      <c r="H1943" t="s">
        <v>2965</v>
      </c>
      <c r="I1943" t="s">
        <v>27</v>
      </c>
      <c r="M1943">
        <v>481</v>
      </c>
    </row>
    <row r="1944" spans="1:13" x14ac:dyDescent="0.3">
      <c r="A1944" t="s">
        <v>13</v>
      </c>
      <c r="B1944">
        <v>1</v>
      </c>
      <c r="C1944">
        <v>1</v>
      </c>
      <c r="D1944">
        <v>1</v>
      </c>
      <c r="E1944" t="s">
        <v>2911</v>
      </c>
      <c r="F1944" t="s">
        <v>2962</v>
      </c>
      <c r="G1944" t="s">
        <v>13</v>
      </c>
      <c r="H1944" t="s">
        <v>2966</v>
      </c>
      <c r="I1944" t="s">
        <v>34</v>
      </c>
      <c r="J1944" t="s">
        <v>23</v>
      </c>
      <c r="M1944">
        <v>481</v>
      </c>
    </row>
    <row r="1945" spans="1:13" x14ac:dyDescent="0.3">
      <c r="A1945" t="s">
        <v>242</v>
      </c>
      <c r="B1945">
        <v>0</v>
      </c>
      <c r="C1945">
        <v>0</v>
      </c>
      <c r="D1945">
        <v>0</v>
      </c>
      <c r="E1945" t="s">
        <v>2967</v>
      </c>
      <c r="F1945" t="s">
        <v>395</v>
      </c>
      <c r="G1945" t="s">
        <v>50</v>
      </c>
      <c r="H1945" t="s">
        <v>2968</v>
      </c>
      <c r="I1945" t="s">
        <v>17</v>
      </c>
      <c r="M1945">
        <v>483</v>
      </c>
    </row>
    <row r="1946" spans="1:13" x14ac:dyDescent="0.3">
      <c r="E1946" t="s">
        <v>2967</v>
      </c>
      <c r="F1946" t="s">
        <v>2969</v>
      </c>
      <c r="G1946" t="s">
        <v>25</v>
      </c>
      <c r="H1946" t="s">
        <v>2970</v>
      </c>
      <c r="I1946" t="s">
        <v>17</v>
      </c>
      <c r="M1946">
        <v>483</v>
      </c>
    </row>
    <row r="1947" spans="1:13" x14ac:dyDescent="0.3">
      <c r="A1947" t="s">
        <v>242</v>
      </c>
      <c r="B1947">
        <v>0</v>
      </c>
      <c r="C1947">
        <v>0</v>
      </c>
      <c r="D1947">
        <v>0</v>
      </c>
      <c r="E1947" t="s">
        <v>2967</v>
      </c>
      <c r="F1947" t="s">
        <v>2971</v>
      </c>
      <c r="G1947" t="s">
        <v>25</v>
      </c>
      <c r="H1947" t="s">
        <v>2972</v>
      </c>
      <c r="I1947" t="s">
        <v>17</v>
      </c>
      <c r="M1947">
        <v>483</v>
      </c>
    </row>
    <row r="1948" spans="1:13" x14ac:dyDescent="0.3">
      <c r="E1948" t="s">
        <v>2973</v>
      </c>
      <c r="F1948" t="s">
        <v>2974</v>
      </c>
      <c r="G1948" t="s">
        <v>25</v>
      </c>
      <c r="H1948" t="s">
        <v>2975</v>
      </c>
      <c r="I1948" t="s">
        <v>17</v>
      </c>
      <c r="M1948">
        <v>484</v>
      </c>
    </row>
    <row r="1949" spans="1:13" x14ac:dyDescent="0.3">
      <c r="A1949" t="s">
        <v>242</v>
      </c>
      <c r="B1949">
        <v>0</v>
      </c>
      <c r="C1949">
        <v>0</v>
      </c>
      <c r="D1949">
        <v>0</v>
      </c>
      <c r="E1949" t="s">
        <v>2976</v>
      </c>
      <c r="F1949" t="s">
        <v>2977</v>
      </c>
      <c r="G1949" t="s">
        <v>50</v>
      </c>
      <c r="H1949" t="s">
        <v>2978</v>
      </c>
      <c r="I1949" t="s">
        <v>52</v>
      </c>
      <c r="J1949" t="s">
        <v>1638</v>
      </c>
      <c r="M1949">
        <v>486</v>
      </c>
    </row>
    <row r="1950" spans="1:13" x14ac:dyDescent="0.3">
      <c r="A1950" t="s">
        <v>28</v>
      </c>
      <c r="B1950">
        <v>1</v>
      </c>
      <c r="C1950">
        <v>1</v>
      </c>
      <c r="D1950">
        <v>1</v>
      </c>
      <c r="E1950" t="s">
        <v>2976</v>
      </c>
      <c r="F1950" t="s">
        <v>2979</v>
      </c>
      <c r="G1950" t="s">
        <v>28</v>
      </c>
      <c r="H1950" t="s">
        <v>2980</v>
      </c>
      <c r="I1950" t="s">
        <v>19</v>
      </c>
      <c r="M1950">
        <v>486</v>
      </c>
    </row>
    <row r="1951" spans="1:13" x14ac:dyDescent="0.3">
      <c r="A1951" t="s">
        <v>28</v>
      </c>
      <c r="B1951">
        <v>1</v>
      </c>
      <c r="C1951">
        <v>1</v>
      </c>
      <c r="D1951">
        <v>1</v>
      </c>
      <c r="E1951" t="s">
        <v>2976</v>
      </c>
      <c r="F1951" t="s">
        <v>2981</v>
      </c>
      <c r="G1951" t="s">
        <v>28</v>
      </c>
      <c r="H1951" t="s">
        <v>2982</v>
      </c>
      <c r="I1951" t="s">
        <v>22</v>
      </c>
      <c r="J1951" t="s">
        <v>104</v>
      </c>
      <c r="M1951">
        <v>486</v>
      </c>
    </row>
    <row r="1952" spans="1:13" x14ac:dyDescent="0.3">
      <c r="A1952" t="s">
        <v>242</v>
      </c>
      <c r="B1952">
        <v>0</v>
      </c>
      <c r="E1952" t="s">
        <v>2976</v>
      </c>
      <c r="F1952" t="s">
        <v>2983</v>
      </c>
      <c r="G1952" t="s">
        <v>25</v>
      </c>
      <c r="H1952" t="s">
        <v>2984</v>
      </c>
      <c r="I1952" t="s">
        <v>17</v>
      </c>
      <c r="M1952">
        <v>486</v>
      </c>
    </row>
    <row r="1953" spans="1:13" x14ac:dyDescent="0.3">
      <c r="A1953" t="s">
        <v>28</v>
      </c>
      <c r="B1953">
        <v>1</v>
      </c>
      <c r="C1953">
        <v>1</v>
      </c>
      <c r="D1953">
        <v>1</v>
      </c>
      <c r="E1953" t="s">
        <v>2976</v>
      </c>
      <c r="F1953" t="s">
        <v>2981</v>
      </c>
      <c r="G1953" t="s">
        <v>28</v>
      </c>
      <c r="H1953" t="s">
        <v>2982</v>
      </c>
      <c r="I1953" t="s">
        <v>70</v>
      </c>
      <c r="J1953" t="s">
        <v>104</v>
      </c>
      <c r="M1953">
        <v>486</v>
      </c>
    </row>
    <row r="1954" spans="1:13" x14ac:dyDescent="0.3">
      <c r="E1954" t="s">
        <v>2976</v>
      </c>
      <c r="F1954" t="s">
        <v>2985</v>
      </c>
      <c r="G1954" t="s">
        <v>28</v>
      </c>
      <c r="H1954" t="s">
        <v>2986</v>
      </c>
      <c r="I1954" t="s">
        <v>19</v>
      </c>
      <c r="M1954">
        <v>486</v>
      </c>
    </row>
    <row r="1955" spans="1:13" x14ac:dyDescent="0.3">
      <c r="A1955" t="s">
        <v>242</v>
      </c>
      <c r="B1955">
        <v>0</v>
      </c>
      <c r="C1955">
        <v>0</v>
      </c>
      <c r="D1955">
        <v>0</v>
      </c>
      <c r="E1955" t="s">
        <v>2976</v>
      </c>
      <c r="F1955" t="s">
        <v>2987</v>
      </c>
      <c r="G1955" t="s">
        <v>50</v>
      </c>
      <c r="H1955" t="s">
        <v>2988</v>
      </c>
      <c r="I1955" t="s">
        <v>52</v>
      </c>
      <c r="J1955" t="s">
        <v>2117</v>
      </c>
      <c r="M1955">
        <v>486</v>
      </c>
    </row>
    <row r="1956" spans="1:13" x14ac:dyDescent="0.3">
      <c r="E1956" t="s">
        <v>2976</v>
      </c>
      <c r="F1956" t="s">
        <v>2985</v>
      </c>
      <c r="G1956" t="s">
        <v>28</v>
      </c>
      <c r="H1956" t="s">
        <v>2986</v>
      </c>
      <c r="I1956" t="s">
        <v>19</v>
      </c>
      <c r="M1956">
        <v>502</v>
      </c>
    </row>
    <row r="1957" spans="1:13" x14ac:dyDescent="0.3">
      <c r="A1957" t="s">
        <v>28</v>
      </c>
      <c r="B1957">
        <v>1</v>
      </c>
      <c r="C1957">
        <v>1</v>
      </c>
      <c r="D1957">
        <v>1</v>
      </c>
      <c r="E1957" t="s">
        <v>2976</v>
      </c>
      <c r="F1957" t="s">
        <v>2979</v>
      </c>
      <c r="G1957" t="s">
        <v>28</v>
      </c>
      <c r="H1957" t="s">
        <v>2980</v>
      </c>
      <c r="I1957" t="s">
        <v>19</v>
      </c>
      <c r="M1957">
        <v>502</v>
      </c>
    </row>
    <row r="1958" spans="1:13" x14ac:dyDescent="0.3">
      <c r="A1958" t="s">
        <v>242</v>
      </c>
      <c r="B1958">
        <v>0</v>
      </c>
      <c r="E1958" t="s">
        <v>2976</v>
      </c>
      <c r="F1958" t="s">
        <v>2983</v>
      </c>
      <c r="G1958" t="s">
        <v>25</v>
      </c>
      <c r="H1958" t="s">
        <v>2984</v>
      </c>
      <c r="I1958" t="s">
        <v>17</v>
      </c>
      <c r="M1958">
        <v>502</v>
      </c>
    </row>
    <row r="1959" spans="1:13" x14ac:dyDescent="0.3">
      <c r="A1959" t="s">
        <v>28</v>
      </c>
      <c r="B1959">
        <v>1</v>
      </c>
      <c r="C1959">
        <v>1</v>
      </c>
      <c r="D1959">
        <v>1</v>
      </c>
      <c r="E1959" t="s">
        <v>2976</v>
      </c>
      <c r="F1959" t="s">
        <v>2981</v>
      </c>
      <c r="G1959" t="s">
        <v>28</v>
      </c>
      <c r="H1959" t="s">
        <v>2982</v>
      </c>
      <c r="I1959" t="s">
        <v>22</v>
      </c>
      <c r="J1959" t="s">
        <v>104</v>
      </c>
      <c r="M1959">
        <v>502</v>
      </c>
    </row>
    <row r="1960" spans="1:13" x14ac:dyDescent="0.3">
      <c r="A1960" t="s">
        <v>28</v>
      </c>
      <c r="B1960">
        <v>1</v>
      </c>
      <c r="C1960">
        <v>1</v>
      </c>
      <c r="D1960">
        <v>1</v>
      </c>
      <c r="E1960" t="s">
        <v>2976</v>
      </c>
      <c r="F1960" t="s">
        <v>2981</v>
      </c>
      <c r="G1960" t="s">
        <v>28</v>
      </c>
      <c r="H1960" t="s">
        <v>2982</v>
      </c>
      <c r="I1960" t="s">
        <v>70</v>
      </c>
      <c r="J1960" t="s">
        <v>104</v>
      </c>
      <c r="M1960">
        <v>502</v>
      </c>
    </row>
    <row r="1961" spans="1:13" x14ac:dyDescent="0.3">
      <c r="A1961" t="s">
        <v>242</v>
      </c>
      <c r="B1961">
        <v>0</v>
      </c>
      <c r="C1961">
        <v>0</v>
      </c>
      <c r="D1961">
        <v>0</v>
      </c>
      <c r="E1961" t="s">
        <v>2976</v>
      </c>
      <c r="F1961" t="s">
        <v>2977</v>
      </c>
      <c r="G1961" t="s">
        <v>50</v>
      </c>
      <c r="H1961" t="s">
        <v>2978</v>
      </c>
      <c r="I1961" t="s">
        <v>52</v>
      </c>
      <c r="J1961" t="s">
        <v>1638</v>
      </c>
      <c r="M1961">
        <v>502</v>
      </c>
    </row>
    <row r="1962" spans="1:13" x14ac:dyDescent="0.3">
      <c r="A1962" t="s">
        <v>242</v>
      </c>
      <c r="B1962">
        <v>0</v>
      </c>
      <c r="C1962">
        <v>0</v>
      </c>
      <c r="D1962">
        <v>0</v>
      </c>
      <c r="E1962" t="s">
        <v>2976</v>
      </c>
      <c r="F1962" t="s">
        <v>2987</v>
      </c>
      <c r="G1962" t="s">
        <v>50</v>
      </c>
      <c r="H1962" t="s">
        <v>2988</v>
      </c>
      <c r="I1962" t="s">
        <v>52</v>
      </c>
      <c r="J1962" t="s">
        <v>2117</v>
      </c>
      <c r="M1962">
        <v>502</v>
      </c>
    </row>
    <row r="1963" spans="1:13" x14ac:dyDescent="0.3">
      <c r="A1963" t="s">
        <v>242</v>
      </c>
      <c r="B1963">
        <v>0</v>
      </c>
      <c r="C1963">
        <v>0</v>
      </c>
      <c r="D1963">
        <v>0</v>
      </c>
      <c r="E1963" t="s">
        <v>2989</v>
      </c>
      <c r="F1963" t="s">
        <v>2990</v>
      </c>
      <c r="G1963" t="s">
        <v>25</v>
      </c>
      <c r="H1963" t="s">
        <v>2991</v>
      </c>
      <c r="I1963" t="s">
        <v>27</v>
      </c>
      <c r="M1963">
        <v>527</v>
      </c>
    </row>
    <row r="1964" spans="1:13" x14ac:dyDescent="0.3">
      <c r="E1964" t="s">
        <v>2989</v>
      </c>
      <c r="F1964" t="s">
        <v>2990</v>
      </c>
      <c r="G1964" t="s">
        <v>50</v>
      </c>
      <c r="H1964" t="s">
        <v>2992</v>
      </c>
      <c r="I1964" t="s">
        <v>17</v>
      </c>
      <c r="M1964">
        <v>527</v>
      </c>
    </row>
    <row r="1965" spans="1:13" x14ac:dyDescent="0.3">
      <c r="E1965" t="s">
        <v>2993</v>
      </c>
      <c r="F1965" t="s">
        <v>129</v>
      </c>
      <c r="G1965" t="s">
        <v>50</v>
      </c>
      <c r="H1965" t="s">
        <v>2994</v>
      </c>
      <c r="I1965" t="s">
        <v>52</v>
      </c>
      <c r="J1965" t="s">
        <v>53</v>
      </c>
      <c r="M1965">
        <v>535</v>
      </c>
    </row>
    <row r="1966" spans="1:13" x14ac:dyDescent="0.3">
      <c r="E1966" t="s">
        <v>2993</v>
      </c>
      <c r="F1966" t="s">
        <v>2995</v>
      </c>
      <c r="G1966" t="s">
        <v>25</v>
      </c>
      <c r="H1966" t="s">
        <v>2996</v>
      </c>
      <c r="I1966" t="s">
        <v>17</v>
      </c>
      <c r="M1966">
        <v>535</v>
      </c>
    </row>
    <row r="1967" spans="1:13" x14ac:dyDescent="0.3">
      <c r="E1967" t="s">
        <v>2993</v>
      </c>
      <c r="F1967" t="s">
        <v>2997</v>
      </c>
      <c r="G1967" t="s">
        <v>13</v>
      </c>
      <c r="H1967" t="s">
        <v>2998</v>
      </c>
      <c r="I1967" t="s">
        <v>27</v>
      </c>
      <c r="M1967">
        <v>535</v>
      </c>
    </row>
    <row r="1968" spans="1:13" x14ac:dyDescent="0.3">
      <c r="A1968" t="s">
        <v>13</v>
      </c>
      <c r="B1968">
        <v>1</v>
      </c>
      <c r="C1968">
        <v>1</v>
      </c>
      <c r="D1968">
        <v>1</v>
      </c>
      <c r="E1968" t="s">
        <v>2993</v>
      </c>
      <c r="F1968" t="s">
        <v>2999</v>
      </c>
      <c r="G1968" t="s">
        <v>13</v>
      </c>
      <c r="H1968" t="s">
        <v>3000</v>
      </c>
      <c r="I1968" t="s">
        <v>22</v>
      </c>
      <c r="J1968" t="s">
        <v>64</v>
      </c>
      <c r="K1968" t="s">
        <v>46</v>
      </c>
      <c r="M1968">
        <v>535</v>
      </c>
    </row>
    <row r="1969" spans="1:13" x14ac:dyDescent="0.3">
      <c r="E1969" t="s">
        <v>2993</v>
      </c>
      <c r="F1969" t="s">
        <v>212</v>
      </c>
      <c r="G1969" t="s">
        <v>50</v>
      </c>
      <c r="H1969" t="s">
        <v>3001</v>
      </c>
      <c r="I1969" t="s">
        <v>52</v>
      </c>
      <c r="J1969" t="s">
        <v>214</v>
      </c>
      <c r="M1969">
        <v>535</v>
      </c>
    </row>
    <row r="1970" spans="1:13" x14ac:dyDescent="0.3">
      <c r="A1970" t="s">
        <v>13</v>
      </c>
      <c r="B1970">
        <v>1</v>
      </c>
      <c r="C1970">
        <v>1</v>
      </c>
      <c r="D1970">
        <v>1</v>
      </c>
      <c r="E1970" t="s">
        <v>2993</v>
      </c>
      <c r="F1970" t="s">
        <v>3002</v>
      </c>
      <c r="G1970" t="s">
        <v>13</v>
      </c>
      <c r="H1970" t="s">
        <v>2998</v>
      </c>
      <c r="I1970" t="s">
        <v>290</v>
      </c>
      <c r="J1970" t="s">
        <v>44</v>
      </c>
      <c r="K1970" t="s">
        <v>45</v>
      </c>
      <c r="L1970" t="s">
        <v>46</v>
      </c>
      <c r="M1970">
        <v>535</v>
      </c>
    </row>
    <row r="1971" spans="1:13" x14ac:dyDescent="0.3">
      <c r="A1971" t="s">
        <v>13</v>
      </c>
      <c r="B1971">
        <v>1</v>
      </c>
      <c r="C1971">
        <v>1</v>
      </c>
      <c r="D1971">
        <v>1</v>
      </c>
      <c r="E1971" t="s">
        <v>3003</v>
      </c>
      <c r="F1971" t="s">
        <v>3004</v>
      </c>
      <c r="G1971" t="s">
        <v>13</v>
      </c>
      <c r="H1971" t="s">
        <v>3005</v>
      </c>
      <c r="I1971" t="s">
        <v>52</v>
      </c>
      <c r="J1971" t="s">
        <v>44</v>
      </c>
      <c r="K1971" t="s">
        <v>45</v>
      </c>
      <c r="L1971" t="s">
        <v>46</v>
      </c>
      <c r="M1971">
        <v>538</v>
      </c>
    </row>
    <row r="1972" spans="1:13" x14ac:dyDescent="0.3">
      <c r="E1972" t="s">
        <v>3003</v>
      </c>
      <c r="F1972" t="s">
        <v>3006</v>
      </c>
      <c r="G1972" t="s">
        <v>50</v>
      </c>
      <c r="H1972" t="s">
        <v>3007</v>
      </c>
      <c r="I1972" t="s">
        <v>27</v>
      </c>
      <c r="M1972">
        <v>538</v>
      </c>
    </row>
    <row r="1973" spans="1:13" x14ac:dyDescent="0.3">
      <c r="A1973" t="s">
        <v>13</v>
      </c>
      <c r="B1973">
        <v>1</v>
      </c>
      <c r="C1973">
        <v>1</v>
      </c>
      <c r="D1973">
        <v>1</v>
      </c>
      <c r="E1973" t="s">
        <v>3003</v>
      </c>
      <c r="F1973" t="s">
        <v>3008</v>
      </c>
      <c r="G1973" t="s">
        <v>13</v>
      </c>
      <c r="H1973" t="s">
        <v>3009</v>
      </c>
      <c r="I1973" t="s">
        <v>290</v>
      </c>
      <c r="J1973" t="s">
        <v>44</v>
      </c>
      <c r="K1973" t="s">
        <v>45</v>
      </c>
      <c r="L1973" t="s">
        <v>46</v>
      </c>
      <c r="M1973">
        <v>538</v>
      </c>
    </row>
    <row r="1974" spans="1:13" x14ac:dyDescent="0.3">
      <c r="E1974" t="s">
        <v>3003</v>
      </c>
      <c r="F1974" t="s">
        <v>3010</v>
      </c>
      <c r="G1974" t="s">
        <v>13</v>
      </c>
      <c r="H1974" t="s">
        <v>3011</v>
      </c>
      <c r="I1974" t="s">
        <v>17</v>
      </c>
      <c r="M1974">
        <v>538</v>
      </c>
    </row>
    <row r="1975" spans="1:13" x14ac:dyDescent="0.3">
      <c r="E1975" t="s">
        <v>3003</v>
      </c>
      <c r="F1975" t="s">
        <v>3012</v>
      </c>
      <c r="G1975" t="s">
        <v>25</v>
      </c>
      <c r="H1975" t="s">
        <v>3013</v>
      </c>
      <c r="I1975" t="s">
        <v>17</v>
      </c>
      <c r="M1975">
        <v>538</v>
      </c>
    </row>
    <row r="1976" spans="1:13" x14ac:dyDescent="0.3">
      <c r="E1976" t="s">
        <v>3003</v>
      </c>
      <c r="F1976" t="s">
        <v>3014</v>
      </c>
      <c r="G1976" t="s">
        <v>13</v>
      </c>
      <c r="H1976" t="s">
        <v>3015</v>
      </c>
      <c r="I1976" t="s">
        <v>17</v>
      </c>
      <c r="M1976">
        <v>538</v>
      </c>
    </row>
    <row r="1977" spans="1:13" x14ac:dyDescent="0.3">
      <c r="A1977" t="s">
        <v>13</v>
      </c>
      <c r="B1977">
        <v>1</v>
      </c>
      <c r="C1977">
        <v>1</v>
      </c>
      <c r="D1977">
        <v>1</v>
      </c>
      <c r="E1977" t="s">
        <v>3003</v>
      </c>
      <c r="F1977" t="s">
        <v>3016</v>
      </c>
      <c r="G1977" t="s">
        <v>13</v>
      </c>
      <c r="H1977" t="s">
        <v>3017</v>
      </c>
      <c r="I1977" t="s">
        <v>52</v>
      </c>
      <c r="J1977" t="s">
        <v>23</v>
      </c>
      <c r="M1977">
        <v>538</v>
      </c>
    </row>
    <row r="1978" spans="1:13" x14ac:dyDescent="0.3">
      <c r="E1978" t="s">
        <v>3003</v>
      </c>
      <c r="F1978" t="s">
        <v>3018</v>
      </c>
      <c r="G1978" t="s">
        <v>50</v>
      </c>
      <c r="H1978" t="s">
        <v>3019</v>
      </c>
      <c r="I1978" t="s">
        <v>27</v>
      </c>
      <c r="M1978">
        <v>538</v>
      </c>
    </row>
    <row r="1979" spans="1:13" x14ac:dyDescent="0.3">
      <c r="A1979" t="s">
        <v>13</v>
      </c>
      <c r="B1979">
        <v>1</v>
      </c>
      <c r="C1979">
        <v>1</v>
      </c>
      <c r="D1979">
        <v>1</v>
      </c>
      <c r="E1979" t="s">
        <v>3003</v>
      </c>
      <c r="F1979" t="s">
        <v>3020</v>
      </c>
      <c r="G1979" t="s">
        <v>13</v>
      </c>
      <c r="H1979" t="s">
        <v>3021</v>
      </c>
      <c r="I1979" t="s">
        <v>52</v>
      </c>
      <c r="J1979" t="s">
        <v>44</v>
      </c>
      <c r="K1979" t="s">
        <v>45</v>
      </c>
      <c r="L1979" t="s">
        <v>46</v>
      </c>
      <c r="M1979">
        <v>538</v>
      </c>
    </row>
    <row r="1980" spans="1:13" x14ac:dyDescent="0.3">
      <c r="E1980" t="s">
        <v>3022</v>
      </c>
      <c r="F1980" t="s">
        <v>3023</v>
      </c>
      <c r="G1980" t="s">
        <v>50</v>
      </c>
      <c r="H1980" t="s">
        <v>3024</v>
      </c>
      <c r="I1980" t="s">
        <v>52</v>
      </c>
      <c r="J1980" t="s">
        <v>53</v>
      </c>
      <c r="M1980">
        <v>540</v>
      </c>
    </row>
    <row r="1981" spans="1:13" x14ac:dyDescent="0.3">
      <c r="E1981" t="s">
        <v>3025</v>
      </c>
      <c r="F1981" t="s">
        <v>3026</v>
      </c>
      <c r="G1981" t="s">
        <v>50</v>
      </c>
      <c r="H1981" t="s">
        <v>3027</v>
      </c>
      <c r="I1981" t="s">
        <v>27</v>
      </c>
      <c r="M1981">
        <v>542</v>
      </c>
    </row>
    <row r="1982" spans="1:13" x14ac:dyDescent="0.3">
      <c r="A1982" t="s">
        <v>13</v>
      </c>
      <c r="B1982">
        <v>1</v>
      </c>
      <c r="C1982">
        <v>1</v>
      </c>
      <c r="D1982">
        <v>1</v>
      </c>
      <c r="E1982" t="s">
        <v>3025</v>
      </c>
      <c r="F1982" t="s">
        <v>3028</v>
      </c>
      <c r="G1982" t="s">
        <v>13</v>
      </c>
      <c r="H1982" t="s">
        <v>3029</v>
      </c>
      <c r="I1982" t="s">
        <v>1818</v>
      </c>
      <c r="J1982" t="s">
        <v>44</v>
      </c>
      <c r="K1982" t="s">
        <v>45</v>
      </c>
      <c r="L1982" t="s">
        <v>46</v>
      </c>
      <c r="M1982">
        <v>542</v>
      </c>
    </row>
    <row r="1983" spans="1:13" x14ac:dyDescent="0.3">
      <c r="E1983" t="s">
        <v>3025</v>
      </c>
      <c r="F1983" t="s">
        <v>3030</v>
      </c>
      <c r="G1983" t="s">
        <v>50</v>
      </c>
      <c r="H1983" t="s">
        <v>3031</v>
      </c>
      <c r="I1983" t="s">
        <v>27</v>
      </c>
      <c r="M1983">
        <v>542</v>
      </c>
    </row>
    <row r="1984" spans="1:13" x14ac:dyDescent="0.3">
      <c r="E1984" t="s">
        <v>3025</v>
      </c>
      <c r="F1984" t="s">
        <v>3028</v>
      </c>
      <c r="G1984" t="s">
        <v>50</v>
      </c>
      <c r="H1984" t="s">
        <v>3029</v>
      </c>
      <c r="I1984" t="s">
        <v>27</v>
      </c>
      <c r="M1984">
        <v>542</v>
      </c>
    </row>
    <row r="1985" spans="1:13" x14ac:dyDescent="0.3">
      <c r="E1985" t="s">
        <v>3025</v>
      </c>
      <c r="F1985" t="s">
        <v>3032</v>
      </c>
      <c r="G1985" t="s">
        <v>50</v>
      </c>
      <c r="H1985" t="s">
        <v>3033</v>
      </c>
      <c r="I1985" t="s">
        <v>17</v>
      </c>
      <c r="M1985">
        <v>542</v>
      </c>
    </row>
    <row r="1986" spans="1:13" x14ac:dyDescent="0.3">
      <c r="A1986" t="s">
        <v>13</v>
      </c>
      <c r="B1986">
        <v>1</v>
      </c>
      <c r="C1986">
        <v>1</v>
      </c>
      <c r="D1986">
        <v>1</v>
      </c>
      <c r="E1986" t="s">
        <v>3025</v>
      </c>
      <c r="F1986" t="s">
        <v>3026</v>
      </c>
      <c r="G1986" t="s">
        <v>13</v>
      </c>
      <c r="H1986" t="s">
        <v>3034</v>
      </c>
      <c r="I1986" t="s">
        <v>17</v>
      </c>
      <c r="M1986">
        <v>542</v>
      </c>
    </row>
    <row r="1987" spans="1:13" x14ac:dyDescent="0.3">
      <c r="A1987" t="s">
        <v>13</v>
      </c>
      <c r="B1987">
        <v>1</v>
      </c>
      <c r="C1987">
        <v>1</v>
      </c>
      <c r="D1987">
        <v>1</v>
      </c>
      <c r="E1987" t="s">
        <v>3025</v>
      </c>
      <c r="F1987" t="s">
        <v>3035</v>
      </c>
      <c r="G1987" t="s">
        <v>13</v>
      </c>
      <c r="H1987" t="s">
        <v>3036</v>
      </c>
      <c r="I1987" t="s">
        <v>290</v>
      </c>
      <c r="J1987" t="s">
        <v>23</v>
      </c>
      <c r="M1987">
        <v>542</v>
      </c>
    </row>
    <row r="1988" spans="1:13" x14ac:dyDescent="0.3">
      <c r="A1988" t="s">
        <v>242</v>
      </c>
      <c r="B1988">
        <v>0</v>
      </c>
      <c r="C1988">
        <v>0</v>
      </c>
      <c r="D1988">
        <v>0</v>
      </c>
      <c r="E1988" t="s">
        <v>3025</v>
      </c>
      <c r="F1988" t="s">
        <v>3037</v>
      </c>
      <c r="G1988" t="s">
        <v>50</v>
      </c>
      <c r="H1988" t="s">
        <v>3038</v>
      </c>
      <c r="I1988" t="s">
        <v>43</v>
      </c>
      <c r="J1988" t="s">
        <v>1638</v>
      </c>
      <c r="M1988">
        <v>542</v>
      </c>
    </row>
    <row r="1989" spans="1:13" x14ac:dyDescent="0.3">
      <c r="E1989" t="s">
        <v>3039</v>
      </c>
      <c r="F1989" t="s">
        <v>3040</v>
      </c>
      <c r="G1989" t="s">
        <v>28</v>
      </c>
      <c r="H1989" t="s">
        <v>3041</v>
      </c>
      <c r="I1989" t="s">
        <v>17</v>
      </c>
      <c r="M1989">
        <v>544</v>
      </c>
    </row>
    <row r="1990" spans="1:13" x14ac:dyDescent="0.3">
      <c r="E1990" t="s">
        <v>3042</v>
      </c>
      <c r="F1990" t="s">
        <v>3043</v>
      </c>
      <c r="G1990" t="s">
        <v>28</v>
      </c>
      <c r="H1990" t="s">
        <v>3044</v>
      </c>
      <c r="I1990" t="s">
        <v>27</v>
      </c>
      <c r="M1990">
        <v>548</v>
      </c>
    </row>
    <row r="1991" spans="1:13" x14ac:dyDescent="0.3">
      <c r="E1991" t="s">
        <v>3042</v>
      </c>
      <c r="F1991" t="s">
        <v>800</v>
      </c>
      <c r="G1991" t="s">
        <v>50</v>
      </c>
      <c r="H1991" t="s">
        <v>3045</v>
      </c>
      <c r="I1991" t="s">
        <v>52</v>
      </c>
      <c r="J1991" t="s">
        <v>53</v>
      </c>
      <c r="M1991">
        <v>548</v>
      </c>
    </row>
    <row r="1992" spans="1:13" x14ac:dyDescent="0.3">
      <c r="E1992" t="s">
        <v>3042</v>
      </c>
      <c r="F1992" t="s">
        <v>3046</v>
      </c>
      <c r="G1992" t="s">
        <v>50</v>
      </c>
      <c r="H1992" t="s">
        <v>3047</v>
      </c>
      <c r="I1992" t="s">
        <v>52</v>
      </c>
      <c r="J1992" t="s">
        <v>53</v>
      </c>
      <c r="M1992">
        <v>548</v>
      </c>
    </row>
    <row r="1993" spans="1:13" x14ac:dyDescent="0.3">
      <c r="A1993" t="s">
        <v>28</v>
      </c>
      <c r="B1993">
        <v>1</v>
      </c>
      <c r="C1993">
        <v>1</v>
      </c>
      <c r="D1993">
        <v>1</v>
      </c>
      <c r="E1993" t="s">
        <v>3042</v>
      </c>
      <c r="F1993" t="s">
        <v>2054</v>
      </c>
      <c r="G1993" t="s">
        <v>28</v>
      </c>
      <c r="H1993" t="s">
        <v>3048</v>
      </c>
      <c r="I1993" t="s">
        <v>22</v>
      </c>
      <c r="J1993" t="s">
        <v>104</v>
      </c>
      <c r="M1993">
        <v>548</v>
      </c>
    </row>
    <row r="1994" spans="1:13" x14ac:dyDescent="0.3">
      <c r="E1994" t="s">
        <v>3042</v>
      </c>
      <c r="F1994" t="s">
        <v>3049</v>
      </c>
      <c r="G1994" t="s">
        <v>28</v>
      </c>
      <c r="H1994" t="s">
        <v>3050</v>
      </c>
      <c r="I1994" t="s">
        <v>52</v>
      </c>
      <c r="J1994" t="s">
        <v>464</v>
      </c>
      <c r="K1994" t="s">
        <v>45</v>
      </c>
      <c r="L1994" t="s">
        <v>46</v>
      </c>
      <c r="M1994">
        <v>548</v>
      </c>
    </row>
    <row r="1995" spans="1:13" x14ac:dyDescent="0.3">
      <c r="A1995" t="s">
        <v>28</v>
      </c>
      <c r="B1995">
        <v>0</v>
      </c>
      <c r="C1995">
        <v>0</v>
      </c>
      <c r="D1995" t="s">
        <v>28</v>
      </c>
      <c r="E1995" t="s">
        <v>3042</v>
      </c>
      <c r="F1995" t="s">
        <v>3043</v>
      </c>
      <c r="G1995" t="s">
        <v>13</v>
      </c>
      <c r="H1995" t="s">
        <v>3044</v>
      </c>
      <c r="I1995" t="s">
        <v>52</v>
      </c>
      <c r="J1995" t="s">
        <v>44</v>
      </c>
      <c r="K1995" t="s">
        <v>45</v>
      </c>
      <c r="L1995" t="s">
        <v>46</v>
      </c>
      <c r="M1995">
        <v>548</v>
      </c>
    </row>
    <row r="1996" spans="1:13" x14ac:dyDescent="0.3">
      <c r="A1996" t="s">
        <v>13</v>
      </c>
      <c r="B1996">
        <v>0</v>
      </c>
      <c r="C1996">
        <v>1</v>
      </c>
      <c r="D1996" t="s">
        <v>13</v>
      </c>
      <c r="E1996" t="s">
        <v>3042</v>
      </c>
      <c r="F1996" t="s">
        <v>3043</v>
      </c>
      <c r="G1996" t="s">
        <v>25</v>
      </c>
      <c r="H1996" t="s">
        <v>3051</v>
      </c>
      <c r="I1996" t="s">
        <v>17</v>
      </c>
      <c r="M1996">
        <v>548</v>
      </c>
    </row>
    <row r="1997" spans="1:13" x14ac:dyDescent="0.3">
      <c r="A1997" t="s">
        <v>28</v>
      </c>
      <c r="B1997">
        <v>1</v>
      </c>
      <c r="C1997">
        <v>1</v>
      </c>
      <c r="D1997">
        <v>1</v>
      </c>
      <c r="E1997" t="s">
        <v>3042</v>
      </c>
      <c r="F1997" t="s">
        <v>3052</v>
      </c>
      <c r="G1997" t="s">
        <v>28</v>
      </c>
      <c r="H1997" t="s">
        <v>3053</v>
      </c>
      <c r="I1997" t="s">
        <v>19</v>
      </c>
      <c r="M1997">
        <v>548</v>
      </c>
    </row>
    <row r="1998" spans="1:13" x14ac:dyDescent="0.3">
      <c r="A1998" t="s">
        <v>242</v>
      </c>
      <c r="B1998">
        <v>0</v>
      </c>
      <c r="C1998">
        <v>0</v>
      </c>
      <c r="D1998">
        <v>0</v>
      </c>
      <c r="E1998" t="s">
        <v>3039</v>
      </c>
      <c r="F1998" t="s">
        <v>3054</v>
      </c>
      <c r="G1998" t="s">
        <v>13</v>
      </c>
      <c r="H1998" t="s">
        <v>3055</v>
      </c>
      <c r="I1998" t="s">
        <v>17</v>
      </c>
      <c r="M1998">
        <v>549</v>
      </c>
    </row>
    <row r="1999" spans="1:13" x14ac:dyDescent="0.3">
      <c r="A1999" t="s">
        <v>13</v>
      </c>
      <c r="B1999">
        <v>1</v>
      </c>
      <c r="C1999">
        <v>1</v>
      </c>
      <c r="D1999">
        <v>1</v>
      </c>
      <c r="E1999" t="s">
        <v>3056</v>
      </c>
      <c r="F1999" t="s">
        <v>1180</v>
      </c>
      <c r="G1999" t="s">
        <v>13</v>
      </c>
      <c r="H1999" t="s">
        <v>3057</v>
      </c>
      <c r="I1999" t="s">
        <v>22</v>
      </c>
      <c r="J1999" t="s">
        <v>23</v>
      </c>
      <c r="M1999">
        <v>550</v>
      </c>
    </row>
    <row r="2000" spans="1:13" x14ac:dyDescent="0.3">
      <c r="E2000" t="s">
        <v>3056</v>
      </c>
      <c r="F2000" t="s">
        <v>3058</v>
      </c>
      <c r="G2000" t="s">
        <v>13</v>
      </c>
      <c r="H2000" t="s">
        <v>3059</v>
      </c>
      <c r="I2000" t="s">
        <v>19</v>
      </c>
      <c r="M2000">
        <v>550</v>
      </c>
    </row>
    <row r="2001" spans="1:13" x14ac:dyDescent="0.3">
      <c r="A2001" t="s">
        <v>13</v>
      </c>
      <c r="B2001">
        <v>1</v>
      </c>
      <c r="C2001">
        <v>1</v>
      </c>
      <c r="D2001">
        <v>1</v>
      </c>
      <c r="E2001" t="s">
        <v>3056</v>
      </c>
      <c r="F2001" t="s">
        <v>3060</v>
      </c>
      <c r="G2001" t="s">
        <v>13</v>
      </c>
      <c r="H2001" t="s">
        <v>3061</v>
      </c>
      <c r="I2001" t="s">
        <v>22</v>
      </c>
      <c r="J2001" t="s">
        <v>44</v>
      </c>
      <c r="K2001" t="s">
        <v>45</v>
      </c>
      <c r="L2001" t="s">
        <v>46</v>
      </c>
      <c r="M2001">
        <v>550</v>
      </c>
    </row>
    <row r="2002" spans="1:13" x14ac:dyDescent="0.3">
      <c r="A2002" t="s">
        <v>28</v>
      </c>
      <c r="B2002">
        <v>1</v>
      </c>
      <c r="C2002">
        <v>1</v>
      </c>
      <c r="D2002">
        <v>1</v>
      </c>
      <c r="E2002" t="s">
        <v>3056</v>
      </c>
      <c r="F2002" t="s">
        <v>3062</v>
      </c>
      <c r="G2002" t="s">
        <v>28</v>
      </c>
      <c r="H2002" t="s">
        <v>3063</v>
      </c>
      <c r="I2002" t="s">
        <v>17</v>
      </c>
      <c r="M2002">
        <v>550</v>
      </c>
    </row>
    <row r="2003" spans="1:13" x14ac:dyDescent="0.3">
      <c r="E2003" t="s">
        <v>3056</v>
      </c>
      <c r="F2003" t="s">
        <v>3064</v>
      </c>
      <c r="G2003" t="s">
        <v>50</v>
      </c>
      <c r="H2003" t="s">
        <v>3065</v>
      </c>
      <c r="I2003" t="s">
        <v>52</v>
      </c>
      <c r="J2003" t="s">
        <v>57</v>
      </c>
      <c r="K2003" t="s">
        <v>45</v>
      </c>
      <c r="L2003" t="s">
        <v>46</v>
      </c>
      <c r="M2003">
        <v>550</v>
      </c>
    </row>
    <row r="2004" spans="1:13" x14ac:dyDescent="0.3">
      <c r="A2004" t="s">
        <v>13</v>
      </c>
      <c r="B2004">
        <v>1</v>
      </c>
      <c r="C2004">
        <v>1</v>
      </c>
      <c r="D2004">
        <v>1</v>
      </c>
      <c r="E2004" t="s">
        <v>3056</v>
      </c>
      <c r="F2004" t="s">
        <v>3064</v>
      </c>
      <c r="G2004" t="s">
        <v>13</v>
      </c>
      <c r="H2004" t="s">
        <v>3066</v>
      </c>
      <c r="I2004" t="s">
        <v>40</v>
      </c>
      <c r="M2004">
        <v>550</v>
      </c>
    </row>
    <row r="2005" spans="1:13" x14ac:dyDescent="0.3">
      <c r="E2005" t="s">
        <v>3056</v>
      </c>
      <c r="F2005" t="s">
        <v>129</v>
      </c>
      <c r="G2005" t="s">
        <v>50</v>
      </c>
      <c r="H2005" t="s">
        <v>3067</v>
      </c>
      <c r="I2005" t="s">
        <v>52</v>
      </c>
      <c r="J2005" t="s">
        <v>53</v>
      </c>
      <c r="M2005">
        <v>550</v>
      </c>
    </row>
    <row r="2006" spans="1:13" x14ac:dyDescent="0.3">
      <c r="A2006" t="s">
        <v>242</v>
      </c>
      <c r="B2006">
        <v>0</v>
      </c>
      <c r="E2006" t="s">
        <v>3056</v>
      </c>
      <c r="F2006" t="s">
        <v>2800</v>
      </c>
      <c r="G2006" t="s">
        <v>25</v>
      </c>
      <c r="H2006" t="s">
        <v>3068</v>
      </c>
      <c r="I2006" t="s">
        <v>19</v>
      </c>
      <c r="M2006">
        <v>550</v>
      </c>
    </row>
    <row r="2007" spans="1:13" x14ac:dyDescent="0.3">
      <c r="A2007" t="s">
        <v>28</v>
      </c>
      <c r="B2007">
        <v>1</v>
      </c>
      <c r="C2007">
        <v>1</v>
      </c>
      <c r="D2007">
        <v>1</v>
      </c>
      <c r="E2007" t="s">
        <v>3056</v>
      </c>
      <c r="F2007" t="s">
        <v>3069</v>
      </c>
      <c r="G2007" t="s">
        <v>28</v>
      </c>
      <c r="H2007" t="s">
        <v>3070</v>
      </c>
      <c r="I2007" t="s">
        <v>19</v>
      </c>
      <c r="M2007">
        <v>550</v>
      </c>
    </row>
    <row r="2008" spans="1:13" x14ac:dyDescent="0.3">
      <c r="E2008" t="s">
        <v>3056</v>
      </c>
      <c r="F2008" t="s">
        <v>3071</v>
      </c>
      <c r="G2008" t="s">
        <v>28</v>
      </c>
      <c r="H2008" t="s">
        <v>3072</v>
      </c>
      <c r="I2008" t="s">
        <v>27</v>
      </c>
      <c r="M2008">
        <v>550</v>
      </c>
    </row>
    <row r="2009" spans="1:13" x14ac:dyDescent="0.3">
      <c r="A2009" t="s">
        <v>13</v>
      </c>
      <c r="B2009">
        <v>1</v>
      </c>
      <c r="C2009">
        <v>1</v>
      </c>
      <c r="D2009">
        <v>1</v>
      </c>
      <c r="E2009" t="s">
        <v>3073</v>
      </c>
      <c r="F2009" t="s">
        <v>3074</v>
      </c>
      <c r="G2009" t="s">
        <v>13</v>
      </c>
      <c r="H2009" t="s">
        <v>3075</v>
      </c>
      <c r="I2009" t="s">
        <v>22</v>
      </c>
      <c r="J2009" t="s">
        <v>23</v>
      </c>
      <c r="M2009">
        <v>552</v>
      </c>
    </row>
    <row r="2010" spans="1:13" x14ac:dyDescent="0.3">
      <c r="A2010" t="s">
        <v>13</v>
      </c>
      <c r="B2010">
        <v>1</v>
      </c>
      <c r="C2010">
        <v>1</v>
      </c>
      <c r="D2010">
        <v>1</v>
      </c>
      <c r="E2010" t="s">
        <v>3073</v>
      </c>
      <c r="F2010" t="s">
        <v>3076</v>
      </c>
      <c r="G2010" t="s">
        <v>13</v>
      </c>
      <c r="H2010" t="s">
        <v>3077</v>
      </c>
      <c r="I2010" t="s">
        <v>34</v>
      </c>
      <c r="J2010" t="s">
        <v>44</v>
      </c>
      <c r="K2010" t="s">
        <v>45</v>
      </c>
      <c r="L2010" t="s">
        <v>808</v>
      </c>
      <c r="M2010">
        <v>552</v>
      </c>
    </row>
    <row r="2011" spans="1:13" x14ac:dyDescent="0.3">
      <c r="E2011" t="s">
        <v>3073</v>
      </c>
      <c r="F2011" t="s">
        <v>3078</v>
      </c>
      <c r="G2011" t="s">
        <v>28</v>
      </c>
      <c r="H2011" t="s">
        <v>3079</v>
      </c>
      <c r="I2011" t="s">
        <v>17</v>
      </c>
      <c r="M2011">
        <v>552</v>
      </c>
    </row>
    <row r="2012" spans="1:13" x14ac:dyDescent="0.3">
      <c r="A2012" t="s">
        <v>13</v>
      </c>
      <c r="B2012">
        <v>1</v>
      </c>
      <c r="C2012">
        <v>1</v>
      </c>
      <c r="D2012">
        <v>1</v>
      </c>
      <c r="E2012" t="s">
        <v>3073</v>
      </c>
      <c r="F2012" t="s">
        <v>3080</v>
      </c>
      <c r="G2012" t="s">
        <v>13</v>
      </c>
      <c r="H2012" t="s">
        <v>3081</v>
      </c>
      <c r="I2012" t="s">
        <v>19</v>
      </c>
      <c r="M2012">
        <v>552</v>
      </c>
    </row>
    <row r="2013" spans="1:13" x14ac:dyDescent="0.3">
      <c r="A2013" t="s">
        <v>28</v>
      </c>
      <c r="B2013">
        <v>1</v>
      </c>
      <c r="C2013">
        <v>1</v>
      </c>
      <c r="D2013">
        <v>1</v>
      </c>
      <c r="E2013" t="s">
        <v>3073</v>
      </c>
      <c r="F2013" t="s">
        <v>2054</v>
      </c>
      <c r="G2013" t="s">
        <v>28</v>
      </c>
      <c r="H2013" t="s">
        <v>3082</v>
      </c>
      <c r="I2013" t="s">
        <v>22</v>
      </c>
      <c r="J2013" t="s">
        <v>104</v>
      </c>
      <c r="M2013">
        <v>552</v>
      </c>
    </row>
    <row r="2014" spans="1:13" x14ac:dyDescent="0.3">
      <c r="A2014" t="s">
        <v>13</v>
      </c>
      <c r="B2014">
        <v>1</v>
      </c>
      <c r="C2014">
        <v>1</v>
      </c>
      <c r="D2014">
        <v>1</v>
      </c>
      <c r="E2014" t="s">
        <v>3073</v>
      </c>
      <c r="F2014" t="s">
        <v>3083</v>
      </c>
      <c r="G2014" t="s">
        <v>13</v>
      </c>
      <c r="H2014" t="s">
        <v>3084</v>
      </c>
      <c r="I2014" t="s">
        <v>43</v>
      </c>
      <c r="J2014" t="s">
        <v>1040</v>
      </c>
      <c r="K2014" t="s">
        <v>3085</v>
      </c>
      <c r="L2014" t="s">
        <v>808</v>
      </c>
      <c r="M2014">
        <v>552</v>
      </c>
    </row>
    <row r="2015" spans="1:13" x14ac:dyDescent="0.3">
      <c r="E2015" t="s">
        <v>3073</v>
      </c>
      <c r="F2015" t="s">
        <v>3076</v>
      </c>
      <c r="G2015" t="s">
        <v>25</v>
      </c>
      <c r="H2015" t="s">
        <v>3086</v>
      </c>
      <c r="I2015" t="s">
        <v>17</v>
      </c>
      <c r="M2015">
        <v>552</v>
      </c>
    </row>
    <row r="2016" spans="1:13" x14ac:dyDescent="0.3">
      <c r="A2016" t="s">
        <v>28</v>
      </c>
      <c r="B2016">
        <v>1</v>
      </c>
      <c r="C2016">
        <v>1</v>
      </c>
      <c r="D2016">
        <v>1</v>
      </c>
      <c r="E2016" t="s">
        <v>3073</v>
      </c>
      <c r="F2016" t="s">
        <v>3087</v>
      </c>
      <c r="G2016" t="s">
        <v>28</v>
      </c>
      <c r="H2016" t="s">
        <v>3088</v>
      </c>
      <c r="I2016" t="s">
        <v>17</v>
      </c>
      <c r="M2016">
        <v>552</v>
      </c>
    </row>
    <row r="2017" spans="1:13" x14ac:dyDescent="0.3">
      <c r="E2017" t="s">
        <v>3073</v>
      </c>
      <c r="F2017" t="s">
        <v>3089</v>
      </c>
      <c r="G2017" t="s">
        <v>13</v>
      </c>
      <c r="H2017" t="s">
        <v>3090</v>
      </c>
      <c r="I2017" t="s">
        <v>17</v>
      </c>
      <c r="M2017">
        <v>552</v>
      </c>
    </row>
    <row r="2018" spans="1:13" x14ac:dyDescent="0.3">
      <c r="A2018" t="s">
        <v>13</v>
      </c>
      <c r="B2018">
        <v>1</v>
      </c>
      <c r="C2018">
        <v>1</v>
      </c>
      <c r="D2018">
        <v>1</v>
      </c>
      <c r="E2018" t="s">
        <v>3073</v>
      </c>
      <c r="F2018" t="s">
        <v>3091</v>
      </c>
      <c r="G2018" t="s">
        <v>13</v>
      </c>
      <c r="H2018" t="s">
        <v>3092</v>
      </c>
      <c r="I2018" t="s">
        <v>22</v>
      </c>
      <c r="J2018" t="s">
        <v>44</v>
      </c>
      <c r="K2018" t="s">
        <v>45</v>
      </c>
      <c r="L2018" t="s">
        <v>46</v>
      </c>
      <c r="M2018">
        <v>552</v>
      </c>
    </row>
    <row r="2019" spans="1:13" x14ac:dyDescent="0.3">
      <c r="E2019" t="s">
        <v>3073</v>
      </c>
      <c r="F2019" t="s">
        <v>3093</v>
      </c>
      <c r="G2019" t="s">
        <v>28</v>
      </c>
      <c r="H2019" t="s">
        <v>3094</v>
      </c>
      <c r="I2019" t="s">
        <v>17</v>
      </c>
      <c r="M2019">
        <v>552</v>
      </c>
    </row>
    <row r="2020" spans="1:13" x14ac:dyDescent="0.3">
      <c r="E2020" t="s">
        <v>3073</v>
      </c>
      <c r="F2020" t="s">
        <v>3095</v>
      </c>
      <c r="G2020" t="s">
        <v>25</v>
      </c>
      <c r="H2020" t="s">
        <v>3096</v>
      </c>
      <c r="I2020" t="s">
        <v>27</v>
      </c>
      <c r="M2020">
        <v>552</v>
      </c>
    </row>
    <row r="2021" spans="1:13" x14ac:dyDescent="0.3">
      <c r="A2021" t="s">
        <v>28</v>
      </c>
      <c r="B2021">
        <v>1</v>
      </c>
      <c r="C2021">
        <v>1</v>
      </c>
      <c r="D2021">
        <v>1</v>
      </c>
      <c r="E2021" t="s">
        <v>3097</v>
      </c>
      <c r="F2021" t="s">
        <v>1158</v>
      </c>
      <c r="G2021" t="s">
        <v>28</v>
      </c>
      <c r="H2021" t="s">
        <v>3098</v>
      </c>
      <c r="I2021" t="s">
        <v>22</v>
      </c>
      <c r="J2021" t="s">
        <v>104</v>
      </c>
      <c r="M2021">
        <v>553</v>
      </c>
    </row>
    <row r="2022" spans="1:13" x14ac:dyDescent="0.3">
      <c r="A2022" t="s">
        <v>242</v>
      </c>
      <c r="B2022">
        <v>0</v>
      </c>
      <c r="E2022" t="s">
        <v>3097</v>
      </c>
      <c r="F2022" t="s">
        <v>2800</v>
      </c>
      <c r="G2022" t="s">
        <v>25</v>
      </c>
      <c r="H2022" t="s">
        <v>3099</v>
      </c>
      <c r="I2022" t="s">
        <v>19</v>
      </c>
      <c r="M2022">
        <v>553</v>
      </c>
    </row>
    <row r="2023" spans="1:13" x14ac:dyDescent="0.3">
      <c r="A2023" t="s">
        <v>13</v>
      </c>
      <c r="B2023">
        <v>0</v>
      </c>
      <c r="C2023">
        <v>1</v>
      </c>
      <c r="D2023" t="s">
        <v>13</v>
      </c>
      <c r="E2023" t="s">
        <v>3097</v>
      </c>
      <c r="F2023" t="s">
        <v>3100</v>
      </c>
      <c r="G2023" t="s">
        <v>28</v>
      </c>
      <c r="H2023" t="s">
        <v>3101</v>
      </c>
      <c r="I2023" t="s">
        <v>17</v>
      </c>
      <c r="M2023">
        <v>553</v>
      </c>
    </row>
    <row r="2024" spans="1:13" x14ac:dyDescent="0.3">
      <c r="E2024" t="s">
        <v>3097</v>
      </c>
      <c r="F2024" t="s">
        <v>3100</v>
      </c>
      <c r="G2024" t="s">
        <v>13</v>
      </c>
      <c r="H2024" t="s">
        <v>3102</v>
      </c>
      <c r="I2024" t="s">
        <v>34</v>
      </c>
      <c r="J2024" t="s">
        <v>23</v>
      </c>
      <c r="M2024">
        <v>553</v>
      </c>
    </row>
    <row r="2025" spans="1:13" x14ac:dyDescent="0.3">
      <c r="E2025" t="s">
        <v>3103</v>
      </c>
      <c r="F2025" t="s">
        <v>3104</v>
      </c>
      <c r="G2025" t="s">
        <v>13</v>
      </c>
      <c r="H2025" t="s">
        <v>3105</v>
      </c>
      <c r="I2025" t="s">
        <v>52</v>
      </c>
      <c r="J2025" t="s">
        <v>23</v>
      </c>
      <c r="M2025">
        <v>574</v>
      </c>
    </row>
    <row r="2026" spans="1:13" x14ac:dyDescent="0.3">
      <c r="A2026" t="s">
        <v>13</v>
      </c>
      <c r="B2026">
        <v>1</v>
      </c>
      <c r="C2026">
        <v>1</v>
      </c>
      <c r="D2026">
        <v>1</v>
      </c>
      <c r="E2026" t="s">
        <v>3103</v>
      </c>
      <c r="F2026" t="s">
        <v>3106</v>
      </c>
      <c r="G2026" t="s">
        <v>13</v>
      </c>
      <c r="H2026" t="s">
        <v>3107</v>
      </c>
      <c r="I2026" t="s">
        <v>19</v>
      </c>
      <c r="M2026">
        <v>574</v>
      </c>
    </row>
    <row r="2027" spans="1:13" x14ac:dyDescent="0.3">
      <c r="A2027" t="s">
        <v>13</v>
      </c>
      <c r="B2027">
        <v>1</v>
      </c>
      <c r="C2027">
        <v>1</v>
      </c>
      <c r="D2027">
        <v>1</v>
      </c>
      <c r="E2027" t="s">
        <v>3108</v>
      </c>
      <c r="F2027" t="s">
        <v>3109</v>
      </c>
      <c r="G2027" t="s">
        <v>13</v>
      </c>
      <c r="H2027" t="s">
        <v>3110</v>
      </c>
      <c r="I2027" t="s">
        <v>19</v>
      </c>
      <c r="M2027">
        <v>578</v>
      </c>
    </row>
    <row r="2028" spans="1:13" x14ac:dyDescent="0.3">
      <c r="E2028" t="s">
        <v>3108</v>
      </c>
      <c r="F2028" t="s">
        <v>3111</v>
      </c>
      <c r="G2028" t="s">
        <v>13</v>
      </c>
      <c r="H2028" t="s">
        <v>3112</v>
      </c>
      <c r="I2028" t="s">
        <v>17</v>
      </c>
      <c r="M2028">
        <v>578</v>
      </c>
    </row>
    <row r="2029" spans="1:13" x14ac:dyDescent="0.3">
      <c r="A2029" t="s">
        <v>242</v>
      </c>
      <c r="B2029">
        <v>0</v>
      </c>
      <c r="C2029">
        <v>0</v>
      </c>
      <c r="D2029">
        <v>0</v>
      </c>
      <c r="E2029" t="s">
        <v>3108</v>
      </c>
      <c r="F2029" t="s">
        <v>3113</v>
      </c>
      <c r="G2029" t="s">
        <v>13</v>
      </c>
      <c r="H2029" t="s">
        <v>3114</v>
      </c>
      <c r="I2029" t="s">
        <v>17</v>
      </c>
      <c r="M2029">
        <v>578</v>
      </c>
    </row>
    <row r="2030" spans="1:13" x14ac:dyDescent="0.3">
      <c r="E2030" t="s">
        <v>3108</v>
      </c>
      <c r="F2030" t="s">
        <v>3115</v>
      </c>
      <c r="G2030" t="s">
        <v>13</v>
      </c>
      <c r="H2030" t="s">
        <v>3116</v>
      </c>
      <c r="I2030" t="s">
        <v>17</v>
      </c>
      <c r="M2030">
        <v>578</v>
      </c>
    </row>
    <row r="2031" spans="1:13" x14ac:dyDescent="0.3">
      <c r="A2031" t="s">
        <v>28</v>
      </c>
      <c r="B2031">
        <v>1</v>
      </c>
      <c r="C2031">
        <v>1</v>
      </c>
      <c r="D2031">
        <v>1</v>
      </c>
      <c r="E2031" t="s">
        <v>3117</v>
      </c>
      <c r="F2031" t="s">
        <v>3118</v>
      </c>
      <c r="G2031" t="s">
        <v>28</v>
      </c>
      <c r="H2031" t="s">
        <v>3119</v>
      </c>
      <c r="I2031" t="s">
        <v>19</v>
      </c>
      <c r="M2031">
        <v>580</v>
      </c>
    </row>
    <row r="2032" spans="1:13" x14ac:dyDescent="0.3">
      <c r="A2032" t="s">
        <v>242</v>
      </c>
      <c r="B2032">
        <v>0</v>
      </c>
      <c r="C2032">
        <v>0</v>
      </c>
      <c r="D2032">
        <v>0</v>
      </c>
      <c r="E2032" t="s">
        <v>3117</v>
      </c>
      <c r="F2032" t="s">
        <v>3120</v>
      </c>
      <c r="G2032" t="s">
        <v>50</v>
      </c>
      <c r="H2032" t="s">
        <v>3121</v>
      </c>
      <c r="I2032" t="s">
        <v>43</v>
      </c>
      <c r="J2032" t="s">
        <v>1638</v>
      </c>
      <c r="M2032">
        <v>580</v>
      </c>
    </row>
    <row r="2033" spans="1:13" x14ac:dyDescent="0.3">
      <c r="E2033" t="s">
        <v>3117</v>
      </c>
      <c r="F2033" t="s">
        <v>3122</v>
      </c>
      <c r="G2033" t="s">
        <v>28</v>
      </c>
      <c r="H2033" t="s">
        <v>3123</v>
      </c>
      <c r="I2033" t="s">
        <v>27</v>
      </c>
      <c r="M2033">
        <v>580</v>
      </c>
    </row>
    <row r="2034" spans="1:13" x14ac:dyDescent="0.3">
      <c r="A2034" t="s">
        <v>13</v>
      </c>
      <c r="B2034">
        <v>1</v>
      </c>
      <c r="C2034">
        <v>1</v>
      </c>
      <c r="D2034">
        <v>1</v>
      </c>
      <c r="E2034" t="s">
        <v>3117</v>
      </c>
      <c r="F2034" t="s">
        <v>3124</v>
      </c>
      <c r="G2034" t="s">
        <v>13</v>
      </c>
      <c r="H2034" t="s">
        <v>3125</v>
      </c>
      <c r="I2034" t="s">
        <v>22</v>
      </c>
      <c r="J2034" t="s">
        <v>44</v>
      </c>
      <c r="K2034" t="s">
        <v>45</v>
      </c>
      <c r="L2034" t="s">
        <v>46</v>
      </c>
      <c r="M2034">
        <v>580</v>
      </c>
    </row>
    <row r="2035" spans="1:13" x14ac:dyDescent="0.3">
      <c r="E2035" t="s">
        <v>3117</v>
      </c>
      <c r="F2035" t="s">
        <v>3126</v>
      </c>
      <c r="G2035" t="s">
        <v>50</v>
      </c>
      <c r="H2035" t="s">
        <v>3127</v>
      </c>
      <c r="I2035" t="s">
        <v>17</v>
      </c>
      <c r="M2035">
        <v>580</v>
      </c>
    </row>
    <row r="2036" spans="1:13" x14ac:dyDescent="0.3">
      <c r="A2036" t="s">
        <v>28</v>
      </c>
      <c r="B2036">
        <v>1</v>
      </c>
      <c r="C2036">
        <v>1</v>
      </c>
      <c r="D2036">
        <v>1</v>
      </c>
      <c r="E2036" t="s">
        <v>3117</v>
      </c>
      <c r="F2036" t="s">
        <v>1849</v>
      </c>
      <c r="G2036" t="s">
        <v>28</v>
      </c>
      <c r="H2036" t="s">
        <v>3128</v>
      </c>
      <c r="I2036" t="s">
        <v>22</v>
      </c>
      <c r="J2036" t="s">
        <v>104</v>
      </c>
      <c r="M2036">
        <v>580</v>
      </c>
    </row>
    <row r="2037" spans="1:13" x14ac:dyDescent="0.3">
      <c r="A2037" t="s">
        <v>28</v>
      </c>
      <c r="B2037">
        <v>1</v>
      </c>
      <c r="C2037">
        <v>1</v>
      </c>
      <c r="D2037">
        <v>1</v>
      </c>
      <c r="E2037" t="s">
        <v>3117</v>
      </c>
      <c r="F2037" t="s">
        <v>3129</v>
      </c>
      <c r="G2037" t="s">
        <v>28</v>
      </c>
      <c r="H2037" t="s">
        <v>3130</v>
      </c>
      <c r="I2037" t="s">
        <v>17</v>
      </c>
      <c r="M2037">
        <v>580</v>
      </c>
    </row>
    <row r="2038" spans="1:13" x14ac:dyDescent="0.3">
      <c r="A2038" t="s">
        <v>25</v>
      </c>
      <c r="B2038">
        <v>0</v>
      </c>
      <c r="C2038">
        <v>1</v>
      </c>
      <c r="D2038" t="s">
        <v>25</v>
      </c>
      <c r="E2038" t="s">
        <v>3117</v>
      </c>
      <c r="F2038" t="s">
        <v>3131</v>
      </c>
      <c r="G2038" t="s">
        <v>50</v>
      </c>
      <c r="H2038" t="s">
        <v>3132</v>
      </c>
      <c r="I2038" t="s">
        <v>19</v>
      </c>
      <c r="M2038">
        <v>580</v>
      </c>
    </row>
    <row r="2039" spans="1:13" x14ac:dyDescent="0.3">
      <c r="A2039" t="s">
        <v>13</v>
      </c>
      <c r="B2039">
        <v>1</v>
      </c>
      <c r="C2039">
        <v>1</v>
      </c>
      <c r="D2039">
        <v>1</v>
      </c>
      <c r="E2039" t="s">
        <v>3117</v>
      </c>
      <c r="F2039" t="s">
        <v>3133</v>
      </c>
      <c r="G2039" t="s">
        <v>13</v>
      </c>
      <c r="H2039" t="s">
        <v>3134</v>
      </c>
      <c r="I2039" t="s">
        <v>22</v>
      </c>
      <c r="J2039" t="s">
        <v>44</v>
      </c>
      <c r="K2039" t="s">
        <v>45</v>
      </c>
      <c r="L2039" t="s">
        <v>46</v>
      </c>
      <c r="M2039">
        <v>580</v>
      </c>
    </row>
    <row r="2040" spans="1:13" x14ac:dyDescent="0.3">
      <c r="E2040" t="s">
        <v>3117</v>
      </c>
      <c r="F2040" t="s">
        <v>3135</v>
      </c>
      <c r="G2040" t="s">
        <v>13</v>
      </c>
      <c r="H2040" t="s">
        <v>3136</v>
      </c>
      <c r="I2040" t="s">
        <v>52</v>
      </c>
      <c r="J2040" t="s">
        <v>23</v>
      </c>
      <c r="M2040">
        <v>580</v>
      </c>
    </row>
    <row r="2041" spans="1:13" x14ac:dyDescent="0.3">
      <c r="A2041" t="s">
        <v>13</v>
      </c>
      <c r="B2041">
        <v>1</v>
      </c>
      <c r="C2041">
        <v>1</v>
      </c>
      <c r="D2041">
        <v>1</v>
      </c>
      <c r="E2041" t="s">
        <v>3108</v>
      </c>
      <c r="F2041" t="s">
        <v>3109</v>
      </c>
      <c r="G2041" t="s">
        <v>13</v>
      </c>
      <c r="H2041" t="s">
        <v>3110</v>
      </c>
      <c r="I2041" t="s">
        <v>19</v>
      </c>
      <c r="M2041">
        <v>583</v>
      </c>
    </row>
    <row r="2042" spans="1:13" x14ac:dyDescent="0.3">
      <c r="E2042" t="s">
        <v>3108</v>
      </c>
      <c r="F2042" t="s">
        <v>3115</v>
      </c>
      <c r="G2042" t="s">
        <v>13</v>
      </c>
      <c r="H2042" t="s">
        <v>3116</v>
      </c>
      <c r="I2042" t="s">
        <v>17</v>
      </c>
      <c r="M2042">
        <v>583</v>
      </c>
    </row>
    <row r="2043" spans="1:13" x14ac:dyDescent="0.3">
      <c r="E2043" t="s">
        <v>3108</v>
      </c>
      <c r="F2043" t="s">
        <v>3111</v>
      </c>
      <c r="G2043" t="s">
        <v>13</v>
      </c>
      <c r="H2043" t="s">
        <v>3112</v>
      </c>
      <c r="I2043" t="s">
        <v>17</v>
      </c>
      <c r="M2043">
        <v>583</v>
      </c>
    </row>
    <row r="2044" spans="1:13" x14ac:dyDescent="0.3">
      <c r="A2044" t="s">
        <v>242</v>
      </c>
      <c r="B2044">
        <v>0</v>
      </c>
      <c r="C2044">
        <v>0</v>
      </c>
      <c r="D2044">
        <v>0</v>
      </c>
      <c r="E2044" t="s">
        <v>3108</v>
      </c>
      <c r="F2044" t="s">
        <v>3113</v>
      </c>
      <c r="G2044" t="s">
        <v>13</v>
      </c>
      <c r="H2044" t="s">
        <v>3114</v>
      </c>
      <c r="I2044" t="s">
        <v>17</v>
      </c>
      <c r="M2044">
        <v>583</v>
      </c>
    </row>
    <row r="2045" spans="1:13" x14ac:dyDescent="0.3">
      <c r="A2045" t="s">
        <v>13</v>
      </c>
      <c r="B2045">
        <v>1</v>
      </c>
      <c r="C2045">
        <v>1</v>
      </c>
      <c r="D2045">
        <v>1</v>
      </c>
      <c r="E2045" t="s">
        <v>3137</v>
      </c>
      <c r="F2045" t="s">
        <v>1305</v>
      </c>
      <c r="G2045" t="s">
        <v>13</v>
      </c>
      <c r="H2045" t="s">
        <v>3138</v>
      </c>
      <c r="I2045" t="s">
        <v>290</v>
      </c>
      <c r="J2045" t="s">
        <v>23</v>
      </c>
      <c r="M2045">
        <v>585</v>
      </c>
    </row>
    <row r="2046" spans="1:13" x14ac:dyDescent="0.3">
      <c r="E2046" t="s">
        <v>3137</v>
      </c>
      <c r="F2046" t="s">
        <v>3139</v>
      </c>
      <c r="G2046" t="s">
        <v>25</v>
      </c>
      <c r="H2046" t="s">
        <v>3140</v>
      </c>
      <c r="I2046" t="s">
        <v>17</v>
      </c>
      <c r="M2046">
        <v>585</v>
      </c>
    </row>
    <row r="2047" spans="1:13" x14ac:dyDescent="0.3">
      <c r="E2047" t="s">
        <v>3137</v>
      </c>
      <c r="F2047" t="s">
        <v>3141</v>
      </c>
      <c r="G2047" t="s">
        <v>13</v>
      </c>
      <c r="H2047" t="s">
        <v>3142</v>
      </c>
      <c r="I2047" t="s">
        <v>17</v>
      </c>
      <c r="M2047">
        <v>585</v>
      </c>
    </row>
    <row r="2048" spans="1:13" x14ac:dyDescent="0.3">
      <c r="E2048" t="s">
        <v>3137</v>
      </c>
      <c r="F2048" t="s">
        <v>3143</v>
      </c>
      <c r="G2048" t="s">
        <v>25</v>
      </c>
      <c r="H2048" t="s">
        <v>3144</v>
      </c>
      <c r="I2048" t="s">
        <v>17</v>
      </c>
      <c r="M2048">
        <v>585</v>
      </c>
    </row>
    <row r="2049" spans="1:13" x14ac:dyDescent="0.3">
      <c r="E2049" t="s">
        <v>3137</v>
      </c>
      <c r="F2049" t="s">
        <v>3145</v>
      </c>
      <c r="G2049" t="s">
        <v>50</v>
      </c>
      <c r="H2049" t="s">
        <v>3146</v>
      </c>
      <c r="I2049" t="s">
        <v>27</v>
      </c>
      <c r="M2049">
        <v>585</v>
      </c>
    </row>
    <row r="2050" spans="1:13" x14ac:dyDescent="0.3">
      <c r="A2050" t="s">
        <v>242</v>
      </c>
      <c r="B2050">
        <v>0</v>
      </c>
      <c r="C2050">
        <v>0</v>
      </c>
      <c r="D2050">
        <v>0</v>
      </c>
      <c r="E2050" t="s">
        <v>3137</v>
      </c>
      <c r="F2050" t="s">
        <v>3147</v>
      </c>
      <c r="G2050" t="s">
        <v>13</v>
      </c>
      <c r="H2050" t="s">
        <v>3148</v>
      </c>
      <c r="I2050" t="s">
        <v>17</v>
      </c>
      <c r="M2050">
        <v>585</v>
      </c>
    </row>
    <row r="2051" spans="1:13" x14ac:dyDescent="0.3">
      <c r="E2051" t="s">
        <v>3137</v>
      </c>
      <c r="F2051" t="s">
        <v>3149</v>
      </c>
      <c r="G2051" t="s">
        <v>13</v>
      </c>
      <c r="H2051" t="s">
        <v>3150</v>
      </c>
      <c r="I2051" t="s">
        <v>52</v>
      </c>
      <c r="J2051" t="s">
        <v>23</v>
      </c>
      <c r="M2051">
        <v>585</v>
      </c>
    </row>
    <row r="2052" spans="1:13" x14ac:dyDescent="0.3">
      <c r="E2052" t="s">
        <v>3137</v>
      </c>
      <c r="F2052" t="s">
        <v>3151</v>
      </c>
      <c r="G2052" t="s">
        <v>13</v>
      </c>
      <c r="H2052" t="s">
        <v>3152</v>
      </c>
      <c r="I2052" t="s">
        <v>52</v>
      </c>
      <c r="J2052" t="s">
        <v>23</v>
      </c>
      <c r="M2052">
        <v>585</v>
      </c>
    </row>
    <row r="2053" spans="1:13" x14ac:dyDescent="0.3">
      <c r="E2053" t="s">
        <v>3137</v>
      </c>
      <c r="F2053" t="s">
        <v>3151</v>
      </c>
      <c r="G2053" t="s">
        <v>13</v>
      </c>
      <c r="H2053" t="s">
        <v>3152</v>
      </c>
      <c r="I2053" t="s">
        <v>52</v>
      </c>
      <c r="J2053" t="s">
        <v>23</v>
      </c>
      <c r="M2053">
        <v>585</v>
      </c>
    </row>
    <row r="2054" spans="1:13" x14ac:dyDescent="0.3">
      <c r="A2054" t="s">
        <v>242</v>
      </c>
      <c r="B2054">
        <v>0</v>
      </c>
      <c r="C2054">
        <v>0</v>
      </c>
      <c r="D2054">
        <v>0</v>
      </c>
      <c r="E2054" t="s">
        <v>3137</v>
      </c>
      <c r="F2054" t="s">
        <v>3153</v>
      </c>
      <c r="G2054" t="s">
        <v>25</v>
      </c>
      <c r="H2054" t="s">
        <v>3154</v>
      </c>
      <c r="I2054" t="s">
        <v>19</v>
      </c>
      <c r="M2054">
        <v>585</v>
      </c>
    </row>
    <row r="2055" spans="1:13" x14ac:dyDescent="0.3">
      <c r="E2055" t="s">
        <v>3137</v>
      </c>
      <c r="F2055" t="s">
        <v>3149</v>
      </c>
      <c r="G2055" t="s">
        <v>13</v>
      </c>
      <c r="H2055" t="s">
        <v>3150</v>
      </c>
      <c r="I2055" t="s">
        <v>52</v>
      </c>
      <c r="J2055" t="s">
        <v>23</v>
      </c>
      <c r="M2055">
        <v>585</v>
      </c>
    </row>
    <row r="2056" spans="1:13" x14ac:dyDescent="0.3">
      <c r="E2056" t="s">
        <v>3137</v>
      </c>
      <c r="F2056" t="s">
        <v>3155</v>
      </c>
      <c r="G2056" t="s">
        <v>28</v>
      </c>
      <c r="H2056" t="s">
        <v>3156</v>
      </c>
      <c r="I2056" t="s">
        <v>17</v>
      </c>
      <c r="M2056">
        <v>585</v>
      </c>
    </row>
    <row r="2057" spans="1:13" x14ac:dyDescent="0.3">
      <c r="A2057" t="s">
        <v>242</v>
      </c>
      <c r="B2057">
        <v>0</v>
      </c>
      <c r="C2057">
        <v>0</v>
      </c>
      <c r="D2057">
        <v>0</v>
      </c>
      <c r="E2057" t="s">
        <v>3137</v>
      </c>
      <c r="F2057" t="s">
        <v>3157</v>
      </c>
      <c r="G2057" t="s">
        <v>25</v>
      </c>
      <c r="H2057" t="s">
        <v>3158</v>
      </c>
      <c r="I2057" t="s">
        <v>17</v>
      </c>
      <c r="M2057">
        <v>585</v>
      </c>
    </row>
    <row r="2058" spans="1:13" x14ac:dyDescent="0.3">
      <c r="E2058" t="s">
        <v>3137</v>
      </c>
      <c r="F2058" t="s">
        <v>3159</v>
      </c>
      <c r="G2058" t="s">
        <v>50</v>
      </c>
      <c r="H2058" t="s">
        <v>3160</v>
      </c>
      <c r="I2058" t="s">
        <v>27</v>
      </c>
      <c r="M2058">
        <v>585</v>
      </c>
    </row>
    <row r="2059" spans="1:13" x14ac:dyDescent="0.3">
      <c r="E2059" t="s">
        <v>3137</v>
      </c>
      <c r="F2059" t="s">
        <v>3161</v>
      </c>
      <c r="G2059" t="s">
        <v>13</v>
      </c>
      <c r="H2059" t="s">
        <v>3162</v>
      </c>
      <c r="I2059" t="s">
        <v>17</v>
      </c>
      <c r="M2059">
        <v>585</v>
      </c>
    </row>
    <row r="2060" spans="1:13" x14ac:dyDescent="0.3">
      <c r="E2060" t="s">
        <v>3137</v>
      </c>
      <c r="F2060" t="s">
        <v>3163</v>
      </c>
      <c r="G2060" t="s">
        <v>28</v>
      </c>
      <c r="H2060" t="s">
        <v>3164</v>
      </c>
      <c r="I2060" t="s">
        <v>17</v>
      </c>
      <c r="M2060">
        <v>585</v>
      </c>
    </row>
    <row r="2061" spans="1:13" x14ac:dyDescent="0.3">
      <c r="A2061" t="s">
        <v>50</v>
      </c>
      <c r="B2061">
        <v>0</v>
      </c>
      <c r="C2061">
        <v>0</v>
      </c>
      <c r="D2061">
        <v>1</v>
      </c>
      <c r="E2061" t="s">
        <v>3137</v>
      </c>
      <c r="F2061" t="s">
        <v>3165</v>
      </c>
      <c r="G2061" t="s">
        <v>50</v>
      </c>
      <c r="H2061" t="s">
        <v>3166</v>
      </c>
      <c r="I2061" t="s">
        <v>17</v>
      </c>
      <c r="M2061">
        <v>585</v>
      </c>
    </row>
    <row r="2062" spans="1:13" x14ac:dyDescent="0.3">
      <c r="A2062" t="s">
        <v>242</v>
      </c>
      <c r="B2062">
        <v>0</v>
      </c>
      <c r="C2062">
        <v>0</v>
      </c>
      <c r="D2062">
        <v>0</v>
      </c>
      <c r="E2062" t="s">
        <v>3003</v>
      </c>
      <c r="F2062" t="s">
        <v>3167</v>
      </c>
      <c r="G2062" t="s">
        <v>25</v>
      </c>
      <c r="H2062" t="s">
        <v>3168</v>
      </c>
      <c r="I2062" t="s">
        <v>17</v>
      </c>
      <c r="M2062">
        <v>586</v>
      </c>
    </row>
    <row r="2063" spans="1:13" x14ac:dyDescent="0.3">
      <c r="E2063" t="s">
        <v>3003</v>
      </c>
      <c r="F2063" t="s">
        <v>3169</v>
      </c>
      <c r="G2063" t="s">
        <v>25</v>
      </c>
      <c r="H2063" t="s">
        <v>3170</v>
      </c>
      <c r="I2063" t="s">
        <v>17</v>
      </c>
      <c r="M2063">
        <v>586</v>
      </c>
    </row>
    <row r="2064" spans="1:13" x14ac:dyDescent="0.3">
      <c r="E2064" t="s">
        <v>3003</v>
      </c>
      <c r="F2064" t="s">
        <v>3171</v>
      </c>
      <c r="G2064" t="s">
        <v>50</v>
      </c>
      <c r="H2064" t="s">
        <v>3172</v>
      </c>
      <c r="I2064" t="s">
        <v>27</v>
      </c>
      <c r="M2064">
        <v>586</v>
      </c>
    </row>
    <row r="2065" spans="1:13" x14ac:dyDescent="0.3">
      <c r="A2065" t="s">
        <v>242</v>
      </c>
      <c r="B2065">
        <v>0</v>
      </c>
      <c r="C2065">
        <v>0</v>
      </c>
      <c r="D2065">
        <v>0</v>
      </c>
      <c r="E2065" t="s">
        <v>3003</v>
      </c>
      <c r="F2065" t="s">
        <v>3173</v>
      </c>
      <c r="G2065" t="s">
        <v>50</v>
      </c>
      <c r="H2065" t="s">
        <v>3174</v>
      </c>
      <c r="I2065" t="s">
        <v>52</v>
      </c>
      <c r="J2065" t="s">
        <v>1638</v>
      </c>
      <c r="M2065">
        <v>586</v>
      </c>
    </row>
    <row r="2066" spans="1:13" x14ac:dyDescent="0.3">
      <c r="A2066" t="s">
        <v>13</v>
      </c>
      <c r="B2066">
        <v>0</v>
      </c>
      <c r="C2066">
        <v>1</v>
      </c>
      <c r="D2066" t="s">
        <v>13</v>
      </c>
      <c r="E2066" t="s">
        <v>3175</v>
      </c>
      <c r="F2066" t="s">
        <v>3176</v>
      </c>
      <c r="G2066" t="s">
        <v>28</v>
      </c>
      <c r="H2066" t="s">
        <v>3177</v>
      </c>
      <c r="I2066" t="s">
        <v>27</v>
      </c>
      <c r="M2066">
        <v>588</v>
      </c>
    </row>
    <row r="2067" spans="1:13" x14ac:dyDescent="0.3">
      <c r="E2067" t="s">
        <v>3175</v>
      </c>
      <c r="F2067" t="s">
        <v>3178</v>
      </c>
      <c r="G2067" t="s">
        <v>50</v>
      </c>
      <c r="H2067" t="s">
        <v>3179</v>
      </c>
      <c r="I2067" t="s">
        <v>52</v>
      </c>
      <c r="J2067" t="s">
        <v>53</v>
      </c>
      <c r="M2067">
        <v>588</v>
      </c>
    </row>
    <row r="2068" spans="1:13" x14ac:dyDescent="0.3">
      <c r="A2068" t="s">
        <v>28</v>
      </c>
      <c r="B2068">
        <v>0</v>
      </c>
      <c r="C2068">
        <v>1</v>
      </c>
      <c r="D2068" t="s">
        <v>28</v>
      </c>
      <c r="E2068" t="s">
        <v>3175</v>
      </c>
      <c r="F2068" t="s">
        <v>3180</v>
      </c>
      <c r="G2068" t="s">
        <v>13</v>
      </c>
      <c r="H2068" t="s">
        <v>3181</v>
      </c>
      <c r="I2068" t="s">
        <v>52</v>
      </c>
      <c r="J2068" t="s">
        <v>44</v>
      </c>
      <c r="K2068" t="s">
        <v>45</v>
      </c>
      <c r="L2068" t="s">
        <v>46</v>
      </c>
      <c r="M2068">
        <v>588</v>
      </c>
    </row>
    <row r="2069" spans="1:13" x14ac:dyDescent="0.3">
      <c r="A2069" t="s">
        <v>28</v>
      </c>
      <c r="B2069">
        <v>1</v>
      </c>
      <c r="C2069">
        <v>1</v>
      </c>
      <c r="D2069">
        <v>1</v>
      </c>
      <c r="E2069" t="s">
        <v>3175</v>
      </c>
      <c r="F2069" t="s">
        <v>3182</v>
      </c>
      <c r="G2069" t="s">
        <v>28</v>
      </c>
      <c r="H2069" t="s">
        <v>3183</v>
      </c>
      <c r="I2069" t="s">
        <v>22</v>
      </c>
      <c r="J2069" t="s">
        <v>104</v>
      </c>
      <c r="M2069">
        <v>588</v>
      </c>
    </row>
    <row r="2070" spans="1:13" x14ac:dyDescent="0.3">
      <c r="E2070" t="s">
        <v>3175</v>
      </c>
      <c r="F2070" t="s">
        <v>3184</v>
      </c>
      <c r="G2070" t="s">
        <v>13</v>
      </c>
      <c r="H2070" t="s">
        <v>3185</v>
      </c>
      <c r="I2070" t="s">
        <v>19</v>
      </c>
      <c r="M2070">
        <v>588</v>
      </c>
    </row>
    <row r="2071" spans="1:13" x14ac:dyDescent="0.3">
      <c r="A2071" t="s">
        <v>28</v>
      </c>
      <c r="B2071">
        <v>1</v>
      </c>
      <c r="C2071">
        <v>1</v>
      </c>
      <c r="D2071">
        <v>1</v>
      </c>
      <c r="E2071" t="s">
        <v>3175</v>
      </c>
      <c r="F2071" t="s">
        <v>3180</v>
      </c>
      <c r="G2071" t="s">
        <v>28</v>
      </c>
      <c r="H2071" t="s">
        <v>3186</v>
      </c>
      <c r="I2071" t="s">
        <v>19</v>
      </c>
      <c r="M2071">
        <v>588</v>
      </c>
    </row>
    <row r="2072" spans="1:13" x14ac:dyDescent="0.3">
      <c r="E2072" t="s">
        <v>3175</v>
      </c>
      <c r="F2072" t="s">
        <v>3176</v>
      </c>
      <c r="G2072" t="s">
        <v>25</v>
      </c>
      <c r="H2072" t="s">
        <v>3187</v>
      </c>
      <c r="I2072" t="s">
        <v>17</v>
      </c>
      <c r="M2072">
        <v>588</v>
      </c>
    </row>
    <row r="2073" spans="1:13" x14ac:dyDescent="0.3">
      <c r="E2073" t="s">
        <v>3042</v>
      </c>
      <c r="F2073" t="s">
        <v>3046</v>
      </c>
      <c r="G2073" t="s">
        <v>50</v>
      </c>
      <c r="H2073" t="s">
        <v>3047</v>
      </c>
      <c r="I2073" t="s">
        <v>52</v>
      </c>
      <c r="J2073" t="s">
        <v>53</v>
      </c>
      <c r="M2073">
        <v>589</v>
      </c>
    </row>
    <row r="2074" spans="1:13" x14ac:dyDescent="0.3">
      <c r="E2074" t="s">
        <v>3042</v>
      </c>
      <c r="F2074" t="s">
        <v>3049</v>
      </c>
      <c r="G2074" t="s">
        <v>28</v>
      </c>
      <c r="H2074" t="s">
        <v>3050</v>
      </c>
      <c r="I2074" t="s">
        <v>52</v>
      </c>
      <c r="J2074" t="s">
        <v>464</v>
      </c>
      <c r="K2074" t="s">
        <v>45</v>
      </c>
      <c r="L2074" t="s">
        <v>46</v>
      </c>
      <c r="M2074">
        <v>589</v>
      </c>
    </row>
    <row r="2075" spans="1:13" x14ac:dyDescent="0.3">
      <c r="A2075" t="s">
        <v>28</v>
      </c>
      <c r="B2075">
        <v>0</v>
      </c>
      <c r="C2075">
        <v>0</v>
      </c>
      <c r="D2075" t="s">
        <v>28</v>
      </c>
      <c r="E2075" t="s">
        <v>3042</v>
      </c>
      <c r="F2075" t="s">
        <v>3043</v>
      </c>
      <c r="G2075" t="s">
        <v>13</v>
      </c>
      <c r="H2075" t="s">
        <v>3044</v>
      </c>
      <c r="I2075" t="s">
        <v>52</v>
      </c>
      <c r="J2075" t="s">
        <v>44</v>
      </c>
      <c r="K2075" t="s">
        <v>45</v>
      </c>
      <c r="L2075" t="s">
        <v>46</v>
      </c>
      <c r="M2075">
        <v>589</v>
      </c>
    </row>
    <row r="2076" spans="1:13" x14ac:dyDescent="0.3">
      <c r="E2076" t="s">
        <v>3042</v>
      </c>
      <c r="F2076" t="s">
        <v>800</v>
      </c>
      <c r="G2076" t="s">
        <v>50</v>
      </c>
      <c r="H2076" t="s">
        <v>3045</v>
      </c>
      <c r="I2076" t="s">
        <v>52</v>
      </c>
      <c r="J2076" t="s">
        <v>53</v>
      </c>
      <c r="M2076">
        <v>589</v>
      </c>
    </row>
    <row r="2077" spans="1:13" x14ac:dyDescent="0.3">
      <c r="A2077" t="s">
        <v>28</v>
      </c>
      <c r="B2077">
        <v>1</v>
      </c>
      <c r="C2077">
        <v>1</v>
      </c>
      <c r="D2077">
        <v>1</v>
      </c>
      <c r="E2077" t="s">
        <v>3042</v>
      </c>
      <c r="F2077" t="s">
        <v>3052</v>
      </c>
      <c r="G2077" t="s">
        <v>28</v>
      </c>
      <c r="H2077" t="s">
        <v>3053</v>
      </c>
      <c r="I2077" t="s">
        <v>19</v>
      </c>
      <c r="M2077">
        <v>589</v>
      </c>
    </row>
    <row r="2078" spans="1:13" x14ac:dyDescent="0.3">
      <c r="A2078" t="s">
        <v>13</v>
      </c>
      <c r="B2078">
        <v>0</v>
      </c>
      <c r="C2078">
        <v>1</v>
      </c>
      <c r="D2078" t="s">
        <v>13</v>
      </c>
      <c r="E2078" t="s">
        <v>3042</v>
      </c>
      <c r="F2078" t="s">
        <v>3043</v>
      </c>
      <c r="G2078" t="s">
        <v>25</v>
      </c>
      <c r="H2078" t="s">
        <v>3051</v>
      </c>
      <c r="I2078" t="s">
        <v>17</v>
      </c>
      <c r="M2078">
        <v>589</v>
      </c>
    </row>
    <row r="2079" spans="1:13" x14ac:dyDescent="0.3">
      <c r="E2079" t="s">
        <v>3042</v>
      </c>
      <c r="F2079" t="s">
        <v>3043</v>
      </c>
      <c r="G2079" t="s">
        <v>28</v>
      </c>
      <c r="H2079" t="s">
        <v>3044</v>
      </c>
      <c r="I2079" t="s">
        <v>27</v>
      </c>
      <c r="M2079">
        <v>589</v>
      </c>
    </row>
    <row r="2080" spans="1:13" x14ac:dyDescent="0.3">
      <c r="A2080" t="s">
        <v>28</v>
      </c>
      <c r="B2080">
        <v>1</v>
      </c>
      <c r="C2080">
        <v>1</v>
      </c>
      <c r="D2080">
        <v>1</v>
      </c>
      <c r="E2080" t="s">
        <v>3042</v>
      </c>
      <c r="F2080" t="s">
        <v>2054</v>
      </c>
      <c r="G2080" t="s">
        <v>28</v>
      </c>
      <c r="H2080" t="s">
        <v>3048</v>
      </c>
      <c r="I2080" t="s">
        <v>22</v>
      </c>
      <c r="J2080" t="s">
        <v>104</v>
      </c>
      <c r="M2080">
        <v>589</v>
      </c>
    </row>
    <row r="2081" spans="1:13" x14ac:dyDescent="0.3">
      <c r="E2081" t="s">
        <v>3188</v>
      </c>
      <c r="F2081" t="s">
        <v>129</v>
      </c>
      <c r="G2081" t="s">
        <v>50</v>
      </c>
      <c r="H2081" t="s">
        <v>3189</v>
      </c>
      <c r="I2081" t="s">
        <v>52</v>
      </c>
      <c r="J2081" t="s">
        <v>53</v>
      </c>
      <c r="M2081">
        <v>591</v>
      </c>
    </row>
    <row r="2082" spans="1:13" x14ac:dyDescent="0.3">
      <c r="A2082" t="s">
        <v>28</v>
      </c>
      <c r="B2082">
        <v>1</v>
      </c>
      <c r="C2082">
        <v>1</v>
      </c>
      <c r="D2082">
        <v>1</v>
      </c>
      <c r="E2082" t="s">
        <v>3188</v>
      </c>
      <c r="F2082" t="s">
        <v>3190</v>
      </c>
      <c r="G2082" t="s">
        <v>28</v>
      </c>
      <c r="H2082" t="s">
        <v>3191</v>
      </c>
      <c r="I2082" t="s">
        <v>22</v>
      </c>
      <c r="J2082" t="s">
        <v>331</v>
      </c>
      <c r="M2082">
        <v>591</v>
      </c>
    </row>
    <row r="2083" spans="1:13" x14ac:dyDescent="0.3">
      <c r="E2083" t="s">
        <v>3188</v>
      </c>
      <c r="F2083" t="s">
        <v>3192</v>
      </c>
      <c r="G2083" t="s">
        <v>50</v>
      </c>
      <c r="H2083" t="s">
        <v>3193</v>
      </c>
      <c r="I2083" t="s">
        <v>52</v>
      </c>
      <c r="J2083" t="s">
        <v>53</v>
      </c>
      <c r="M2083">
        <v>591</v>
      </c>
    </row>
    <row r="2084" spans="1:13" x14ac:dyDescent="0.3">
      <c r="A2084" t="s">
        <v>28</v>
      </c>
      <c r="B2084">
        <v>1</v>
      </c>
      <c r="C2084">
        <v>1</v>
      </c>
      <c r="D2084">
        <v>1</v>
      </c>
      <c r="E2084" t="s">
        <v>3194</v>
      </c>
      <c r="F2084" t="s">
        <v>1158</v>
      </c>
      <c r="G2084" t="s">
        <v>28</v>
      </c>
      <c r="H2084" t="s">
        <v>3195</v>
      </c>
      <c r="I2084" t="s">
        <v>22</v>
      </c>
      <c r="J2084" t="s">
        <v>104</v>
      </c>
      <c r="M2084">
        <v>592</v>
      </c>
    </row>
    <row r="2085" spans="1:13" x14ac:dyDescent="0.3">
      <c r="E2085" t="s">
        <v>3196</v>
      </c>
      <c r="F2085" t="s">
        <v>3197</v>
      </c>
      <c r="G2085" t="s">
        <v>13</v>
      </c>
      <c r="H2085" t="s">
        <v>3198</v>
      </c>
      <c r="I2085" t="s">
        <v>52</v>
      </c>
      <c r="J2085" t="s">
        <v>23</v>
      </c>
      <c r="M2085">
        <v>593</v>
      </c>
    </row>
    <row r="2086" spans="1:13" x14ac:dyDescent="0.3">
      <c r="A2086" t="s">
        <v>28</v>
      </c>
      <c r="B2086">
        <v>1</v>
      </c>
      <c r="C2086">
        <v>1</v>
      </c>
      <c r="D2086">
        <v>1</v>
      </c>
      <c r="E2086" t="s">
        <v>3196</v>
      </c>
      <c r="F2086" t="s">
        <v>3199</v>
      </c>
      <c r="G2086" t="s">
        <v>28</v>
      </c>
      <c r="H2086" t="s">
        <v>3200</v>
      </c>
      <c r="I2086" t="s">
        <v>290</v>
      </c>
      <c r="J2086" t="s">
        <v>104</v>
      </c>
      <c r="M2086">
        <v>593</v>
      </c>
    </row>
    <row r="2087" spans="1:13" x14ac:dyDescent="0.3">
      <c r="E2087" t="s">
        <v>3196</v>
      </c>
      <c r="F2087" t="s">
        <v>3201</v>
      </c>
      <c r="G2087" t="s">
        <v>13</v>
      </c>
      <c r="H2087" t="s">
        <v>3202</v>
      </c>
      <c r="I2087" t="s">
        <v>17</v>
      </c>
      <c r="M2087">
        <v>593</v>
      </c>
    </row>
    <row r="2088" spans="1:13" x14ac:dyDescent="0.3">
      <c r="A2088" t="s">
        <v>13</v>
      </c>
      <c r="B2088">
        <v>0</v>
      </c>
      <c r="C2088">
        <v>1</v>
      </c>
      <c r="D2088" t="s">
        <v>13</v>
      </c>
      <c r="E2088" t="s">
        <v>3196</v>
      </c>
      <c r="F2088" t="s">
        <v>3203</v>
      </c>
      <c r="G2088" t="s">
        <v>25</v>
      </c>
      <c r="H2088" t="s">
        <v>3204</v>
      </c>
      <c r="I2088" t="s">
        <v>17</v>
      </c>
      <c r="M2088">
        <v>593</v>
      </c>
    </row>
    <row r="2089" spans="1:13" x14ac:dyDescent="0.3">
      <c r="E2089" t="s">
        <v>3196</v>
      </c>
      <c r="F2089" t="s">
        <v>3205</v>
      </c>
      <c r="G2089" t="s">
        <v>50</v>
      </c>
      <c r="H2089" t="s">
        <v>3200</v>
      </c>
      <c r="I2089" t="s">
        <v>27</v>
      </c>
      <c r="M2089">
        <v>593</v>
      </c>
    </row>
    <row r="2090" spans="1:13" x14ac:dyDescent="0.3">
      <c r="A2090" t="s">
        <v>13</v>
      </c>
      <c r="B2090">
        <v>1</v>
      </c>
      <c r="C2090">
        <v>1</v>
      </c>
      <c r="D2090">
        <v>1</v>
      </c>
      <c r="E2090" t="s">
        <v>3196</v>
      </c>
      <c r="F2090" t="s">
        <v>3206</v>
      </c>
      <c r="G2090" t="s">
        <v>13</v>
      </c>
      <c r="H2090" t="s">
        <v>3207</v>
      </c>
      <c r="I2090" t="s">
        <v>290</v>
      </c>
      <c r="J2090" t="s">
        <v>23</v>
      </c>
      <c r="M2090">
        <v>593</v>
      </c>
    </row>
    <row r="2091" spans="1:13" x14ac:dyDescent="0.3">
      <c r="A2091" t="s">
        <v>242</v>
      </c>
      <c r="B2091">
        <v>0</v>
      </c>
      <c r="C2091">
        <v>0</v>
      </c>
      <c r="D2091">
        <v>0</v>
      </c>
      <c r="E2091" t="s">
        <v>3003</v>
      </c>
      <c r="F2091" t="s">
        <v>3173</v>
      </c>
      <c r="G2091" t="s">
        <v>50</v>
      </c>
      <c r="H2091" t="s">
        <v>3174</v>
      </c>
      <c r="I2091" t="s">
        <v>52</v>
      </c>
      <c r="J2091" t="s">
        <v>1638</v>
      </c>
      <c r="M2091">
        <v>594</v>
      </c>
    </row>
    <row r="2092" spans="1:13" x14ac:dyDescent="0.3">
      <c r="E2092" t="s">
        <v>3003</v>
      </c>
      <c r="F2092" t="s">
        <v>3169</v>
      </c>
      <c r="G2092" t="s">
        <v>25</v>
      </c>
      <c r="H2092" t="s">
        <v>3170</v>
      </c>
      <c r="I2092" t="s">
        <v>17</v>
      </c>
      <c r="M2092">
        <v>594</v>
      </c>
    </row>
    <row r="2093" spans="1:13" x14ac:dyDescent="0.3">
      <c r="A2093" t="s">
        <v>242</v>
      </c>
      <c r="B2093">
        <v>0</v>
      </c>
      <c r="C2093">
        <v>0</v>
      </c>
      <c r="D2093">
        <v>0</v>
      </c>
      <c r="E2093" t="s">
        <v>3003</v>
      </c>
      <c r="F2093" t="s">
        <v>3167</v>
      </c>
      <c r="G2093" t="s">
        <v>25</v>
      </c>
      <c r="H2093" t="s">
        <v>3168</v>
      </c>
      <c r="I2093" t="s">
        <v>17</v>
      </c>
      <c r="M2093">
        <v>594</v>
      </c>
    </row>
    <row r="2094" spans="1:13" x14ac:dyDescent="0.3">
      <c r="E2094" t="s">
        <v>3003</v>
      </c>
      <c r="F2094" t="s">
        <v>3171</v>
      </c>
      <c r="G2094" t="s">
        <v>50</v>
      </c>
      <c r="H2094" t="s">
        <v>3172</v>
      </c>
      <c r="I2094" t="s">
        <v>27</v>
      </c>
      <c r="M2094">
        <v>594</v>
      </c>
    </row>
    <row r="2095" spans="1:13" x14ac:dyDescent="0.3">
      <c r="E2095" t="s">
        <v>3188</v>
      </c>
      <c r="F2095" t="s">
        <v>129</v>
      </c>
      <c r="G2095" t="s">
        <v>50</v>
      </c>
      <c r="H2095" t="s">
        <v>3189</v>
      </c>
      <c r="I2095" t="s">
        <v>52</v>
      </c>
      <c r="J2095" t="s">
        <v>53</v>
      </c>
      <c r="M2095">
        <v>595</v>
      </c>
    </row>
    <row r="2096" spans="1:13" x14ac:dyDescent="0.3">
      <c r="A2096" t="s">
        <v>28</v>
      </c>
      <c r="B2096">
        <v>1</v>
      </c>
      <c r="C2096">
        <v>1</v>
      </c>
      <c r="D2096">
        <v>1</v>
      </c>
      <c r="E2096" t="s">
        <v>3188</v>
      </c>
      <c r="F2096" t="s">
        <v>3190</v>
      </c>
      <c r="G2096" t="s">
        <v>28</v>
      </c>
      <c r="H2096" t="s">
        <v>3191</v>
      </c>
      <c r="I2096" t="s">
        <v>22</v>
      </c>
      <c r="J2096" t="s">
        <v>331</v>
      </c>
      <c r="M2096">
        <v>595</v>
      </c>
    </row>
    <row r="2097" spans="1:13" x14ac:dyDescent="0.3">
      <c r="E2097" t="s">
        <v>3188</v>
      </c>
      <c r="F2097" t="s">
        <v>3192</v>
      </c>
      <c r="G2097" t="s">
        <v>50</v>
      </c>
      <c r="H2097" t="s">
        <v>3193</v>
      </c>
      <c r="I2097" t="s">
        <v>52</v>
      </c>
      <c r="J2097" t="s">
        <v>53</v>
      </c>
      <c r="M2097">
        <v>595</v>
      </c>
    </row>
    <row r="2098" spans="1:13" x14ac:dyDescent="0.3">
      <c r="A2098" t="s">
        <v>28</v>
      </c>
      <c r="B2098">
        <v>1</v>
      </c>
      <c r="C2098">
        <v>1</v>
      </c>
      <c r="D2098">
        <v>1</v>
      </c>
      <c r="E2098" t="s">
        <v>3042</v>
      </c>
      <c r="F2098" t="s">
        <v>3052</v>
      </c>
      <c r="G2098" t="s">
        <v>28</v>
      </c>
      <c r="H2098" t="s">
        <v>3053</v>
      </c>
      <c r="I2098" t="s">
        <v>19</v>
      </c>
      <c r="M2098">
        <v>597</v>
      </c>
    </row>
    <row r="2099" spans="1:13" x14ac:dyDescent="0.3">
      <c r="E2099" t="s">
        <v>3042</v>
      </c>
      <c r="F2099" t="s">
        <v>3049</v>
      </c>
      <c r="G2099" t="s">
        <v>28</v>
      </c>
      <c r="H2099" t="s">
        <v>3050</v>
      </c>
      <c r="I2099" t="s">
        <v>52</v>
      </c>
      <c r="J2099" t="s">
        <v>464</v>
      </c>
      <c r="K2099" t="s">
        <v>45</v>
      </c>
      <c r="L2099" t="s">
        <v>46</v>
      </c>
      <c r="M2099">
        <v>597</v>
      </c>
    </row>
    <row r="2100" spans="1:13" x14ac:dyDescent="0.3">
      <c r="A2100" t="s">
        <v>28</v>
      </c>
      <c r="B2100">
        <v>0</v>
      </c>
      <c r="C2100">
        <v>0</v>
      </c>
      <c r="D2100" t="s">
        <v>28</v>
      </c>
      <c r="E2100" t="s">
        <v>3042</v>
      </c>
      <c r="F2100" t="s">
        <v>3043</v>
      </c>
      <c r="G2100" t="s">
        <v>13</v>
      </c>
      <c r="H2100" t="s">
        <v>3044</v>
      </c>
      <c r="I2100" t="s">
        <v>52</v>
      </c>
      <c r="J2100" t="s">
        <v>44</v>
      </c>
      <c r="K2100" t="s">
        <v>45</v>
      </c>
      <c r="L2100" t="s">
        <v>46</v>
      </c>
      <c r="M2100">
        <v>597</v>
      </c>
    </row>
    <row r="2101" spans="1:13" x14ac:dyDescent="0.3">
      <c r="A2101" t="s">
        <v>28</v>
      </c>
      <c r="B2101">
        <v>1</v>
      </c>
      <c r="C2101">
        <v>1</v>
      </c>
      <c r="D2101">
        <v>1</v>
      </c>
      <c r="E2101" t="s">
        <v>3042</v>
      </c>
      <c r="F2101" t="s">
        <v>2054</v>
      </c>
      <c r="G2101" t="s">
        <v>28</v>
      </c>
      <c r="H2101" t="s">
        <v>3048</v>
      </c>
      <c r="I2101" t="s">
        <v>22</v>
      </c>
      <c r="J2101" t="s">
        <v>104</v>
      </c>
      <c r="M2101">
        <v>597</v>
      </c>
    </row>
    <row r="2102" spans="1:13" x14ac:dyDescent="0.3">
      <c r="A2102" t="s">
        <v>13</v>
      </c>
      <c r="B2102">
        <v>0</v>
      </c>
      <c r="C2102">
        <v>1</v>
      </c>
      <c r="D2102" t="s">
        <v>13</v>
      </c>
      <c r="E2102" t="s">
        <v>3042</v>
      </c>
      <c r="F2102" t="s">
        <v>3043</v>
      </c>
      <c r="G2102" t="s">
        <v>25</v>
      </c>
      <c r="H2102" t="s">
        <v>3051</v>
      </c>
      <c r="I2102" t="s">
        <v>17</v>
      </c>
      <c r="M2102">
        <v>597</v>
      </c>
    </row>
    <row r="2103" spans="1:13" x14ac:dyDescent="0.3">
      <c r="E2103" t="s">
        <v>3042</v>
      </c>
      <c r="F2103" t="s">
        <v>800</v>
      </c>
      <c r="G2103" t="s">
        <v>50</v>
      </c>
      <c r="H2103" t="s">
        <v>3045</v>
      </c>
      <c r="I2103" t="s">
        <v>52</v>
      </c>
      <c r="J2103" t="s">
        <v>53</v>
      </c>
      <c r="M2103">
        <v>597</v>
      </c>
    </row>
    <row r="2104" spans="1:13" x14ac:dyDescent="0.3">
      <c r="E2104" t="s">
        <v>3042</v>
      </c>
      <c r="F2104" t="s">
        <v>3046</v>
      </c>
      <c r="G2104" t="s">
        <v>50</v>
      </c>
      <c r="H2104" t="s">
        <v>3047</v>
      </c>
      <c r="I2104" t="s">
        <v>52</v>
      </c>
      <c r="J2104" t="s">
        <v>53</v>
      </c>
      <c r="M2104">
        <v>597</v>
      </c>
    </row>
    <row r="2105" spans="1:13" x14ac:dyDescent="0.3">
      <c r="E2105" t="s">
        <v>3042</v>
      </c>
      <c r="F2105" t="s">
        <v>3043</v>
      </c>
      <c r="G2105" t="s">
        <v>28</v>
      </c>
      <c r="H2105" t="s">
        <v>3044</v>
      </c>
      <c r="I2105" t="s">
        <v>27</v>
      </c>
      <c r="M2105">
        <v>597</v>
      </c>
    </row>
    <row r="2106" spans="1:13" x14ac:dyDescent="0.3">
      <c r="A2106" t="s">
        <v>28</v>
      </c>
      <c r="B2106">
        <v>1</v>
      </c>
      <c r="C2106">
        <v>1</v>
      </c>
      <c r="D2106">
        <v>1</v>
      </c>
      <c r="E2106" t="s">
        <v>3175</v>
      </c>
      <c r="F2106" t="s">
        <v>3180</v>
      </c>
      <c r="G2106" t="s">
        <v>28</v>
      </c>
      <c r="H2106" t="s">
        <v>3186</v>
      </c>
      <c r="I2106" t="s">
        <v>19</v>
      </c>
      <c r="M2106">
        <v>599</v>
      </c>
    </row>
    <row r="2107" spans="1:13" x14ac:dyDescent="0.3">
      <c r="E2107" t="s">
        <v>3175</v>
      </c>
      <c r="F2107" t="s">
        <v>3184</v>
      </c>
      <c r="G2107" t="s">
        <v>13</v>
      </c>
      <c r="H2107" t="s">
        <v>3185</v>
      </c>
      <c r="I2107" t="s">
        <v>19</v>
      </c>
      <c r="M2107">
        <v>599</v>
      </c>
    </row>
    <row r="2108" spans="1:13" x14ac:dyDescent="0.3">
      <c r="E2108" t="s">
        <v>3175</v>
      </c>
      <c r="F2108" t="s">
        <v>3176</v>
      </c>
      <c r="G2108" t="s">
        <v>25</v>
      </c>
      <c r="H2108" t="s">
        <v>3187</v>
      </c>
      <c r="I2108" t="s">
        <v>17</v>
      </c>
      <c r="M2108">
        <v>599</v>
      </c>
    </row>
    <row r="2109" spans="1:13" x14ac:dyDescent="0.3">
      <c r="A2109" t="s">
        <v>28</v>
      </c>
      <c r="B2109">
        <v>1</v>
      </c>
      <c r="C2109">
        <v>1</v>
      </c>
      <c r="D2109">
        <v>1</v>
      </c>
      <c r="E2109" t="s">
        <v>3175</v>
      </c>
      <c r="F2109" t="s">
        <v>3182</v>
      </c>
      <c r="G2109" t="s">
        <v>28</v>
      </c>
      <c r="H2109" t="s">
        <v>3183</v>
      </c>
      <c r="I2109" t="s">
        <v>22</v>
      </c>
      <c r="J2109" t="s">
        <v>104</v>
      </c>
      <c r="M2109">
        <v>599</v>
      </c>
    </row>
    <row r="2110" spans="1:13" x14ac:dyDescent="0.3">
      <c r="A2110" t="s">
        <v>13</v>
      </c>
      <c r="B2110">
        <v>0</v>
      </c>
      <c r="C2110">
        <v>1</v>
      </c>
      <c r="D2110" t="s">
        <v>13</v>
      </c>
      <c r="E2110" t="s">
        <v>3175</v>
      </c>
      <c r="F2110" t="s">
        <v>3176</v>
      </c>
      <c r="G2110" t="s">
        <v>28</v>
      </c>
      <c r="H2110" t="s">
        <v>3177</v>
      </c>
      <c r="I2110" t="s">
        <v>27</v>
      </c>
      <c r="M2110">
        <v>599</v>
      </c>
    </row>
    <row r="2111" spans="1:13" x14ac:dyDescent="0.3">
      <c r="E2111" t="s">
        <v>3175</v>
      </c>
      <c r="F2111" t="s">
        <v>3178</v>
      </c>
      <c r="G2111" t="s">
        <v>50</v>
      </c>
      <c r="H2111" t="s">
        <v>3179</v>
      </c>
      <c r="I2111" t="s">
        <v>52</v>
      </c>
      <c r="J2111" t="s">
        <v>53</v>
      </c>
      <c r="M2111">
        <v>599</v>
      </c>
    </row>
    <row r="2112" spans="1:13" x14ac:dyDescent="0.3">
      <c r="A2112" t="s">
        <v>28</v>
      </c>
      <c r="B2112">
        <v>0</v>
      </c>
      <c r="C2112">
        <v>1</v>
      </c>
      <c r="D2112" t="s">
        <v>28</v>
      </c>
      <c r="E2112" t="s">
        <v>3175</v>
      </c>
      <c r="F2112" t="s">
        <v>3180</v>
      </c>
      <c r="G2112" t="s">
        <v>13</v>
      </c>
      <c r="H2112" t="s">
        <v>3181</v>
      </c>
      <c r="I2112" t="s">
        <v>52</v>
      </c>
      <c r="J2112" t="s">
        <v>44</v>
      </c>
      <c r="K2112" t="s">
        <v>45</v>
      </c>
      <c r="L2112" t="s">
        <v>46</v>
      </c>
      <c r="M2112">
        <v>599</v>
      </c>
    </row>
    <row r="2113" spans="1:13" x14ac:dyDescent="0.3">
      <c r="A2113" t="s">
        <v>28</v>
      </c>
      <c r="B2113">
        <v>1</v>
      </c>
      <c r="C2113">
        <v>1</v>
      </c>
      <c r="D2113">
        <v>1</v>
      </c>
      <c r="E2113" t="s">
        <v>3196</v>
      </c>
      <c r="F2113" t="s">
        <v>3199</v>
      </c>
      <c r="G2113" t="s">
        <v>28</v>
      </c>
      <c r="H2113" t="s">
        <v>3200</v>
      </c>
      <c r="I2113" t="s">
        <v>290</v>
      </c>
      <c r="J2113" t="s">
        <v>104</v>
      </c>
      <c r="M2113">
        <v>600</v>
      </c>
    </row>
    <row r="2114" spans="1:13" x14ac:dyDescent="0.3">
      <c r="A2114" t="s">
        <v>13</v>
      </c>
      <c r="B2114">
        <v>1</v>
      </c>
      <c r="C2114">
        <v>1</v>
      </c>
      <c r="D2114">
        <v>1</v>
      </c>
      <c r="E2114" t="s">
        <v>3196</v>
      </c>
      <c r="F2114" t="s">
        <v>3206</v>
      </c>
      <c r="G2114" t="s">
        <v>13</v>
      </c>
      <c r="H2114" t="s">
        <v>3207</v>
      </c>
      <c r="I2114" t="s">
        <v>290</v>
      </c>
      <c r="J2114" t="s">
        <v>23</v>
      </c>
      <c r="M2114">
        <v>600</v>
      </c>
    </row>
    <row r="2115" spans="1:13" x14ac:dyDescent="0.3">
      <c r="E2115" t="s">
        <v>3196</v>
      </c>
      <c r="F2115" t="s">
        <v>3205</v>
      </c>
      <c r="G2115" t="s">
        <v>50</v>
      </c>
      <c r="H2115" t="s">
        <v>3200</v>
      </c>
      <c r="I2115" t="s">
        <v>27</v>
      </c>
      <c r="M2115">
        <v>600</v>
      </c>
    </row>
    <row r="2116" spans="1:13" x14ac:dyDescent="0.3">
      <c r="E2116" t="s">
        <v>3196</v>
      </c>
      <c r="F2116" t="s">
        <v>3201</v>
      </c>
      <c r="G2116" t="s">
        <v>13</v>
      </c>
      <c r="H2116" t="s">
        <v>3202</v>
      </c>
      <c r="I2116" t="s">
        <v>17</v>
      </c>
      <c r="M2116">
        <v>600</v>
      </c>
    </row>
    <row r="2117" spans="1:13" x14ac:dyDescent="0.3">
      <c r="A2117" t="s">
        <v>13</v>
      </c>
      <c r="B2117">
        <v>0</v>
      </c>
      <c r="C2117">
        <v>1</v>
      </c>
      <c r="D2117" t="s">
        <v>13</v>
      </c>
      <c r="E2117" t="s">
        <v>3196</v>
      </c>
      <c r="F2117" t="s">
        <v>3203</v>
      </c>
      <c r="G2117" t="s">
        <v>25</v>
      </c>
      <c r="H2117" t="s">
        <v>3204</v>
      </c>
      <c r="I2117" t="s">
        <v>17</v>
      </c>
      <c r="M2117">
        <v>600</v>
      </c>
    </row>
    <row r="2118" spans="1:13" x14ac:dyDescent="0.3">
      <c r="E2118" t="s">
        <v>3196</v>
      </c>
      <c r="F2118" t="s">
        <v>3197</v>
      </c>
      <c r="G2118" t="s">
        <v>13</v>
      </c>
      <c r="H2118" t="s">
        <v>3198</v>
      </c>
      <c r="I2118" t="s">
        <v>52</v>
      </c>
      <c r="J2118" t="s">
        <v>23</v>
      </c>
      <c r="M2118">
        <v>600</v>
      </c>
    </row>
    <row r="2119" spans="1:13" x14ac:dyDescent="0.3">
      <c r="A2119" t="s">
        <v>242</v>
      </c>
      <c r="B2119">
        <v>0</v>
      </c>
      <c r="C2119">
        <v>0</v>
      </c>
      <c r="D2119">
        <v>0</v>
      </c>
      <c r="E2119" t="s">
        <v>3003</v>
      </c>
      <c r="F2119" t="s">
        <v>3173</v>
      </c>
      <c r="G2119" t="s">
        <v>50</v>
      </c>
      <c r="H2119" t="s">
        <v>3174</v>
      </c>
      <c r="I2119" t="s">
        <v>52</v>
      </c>
      <c r="J2119" t="s">
        <v>1638</v>
      </c>
      <c r="M2119">
        <v>601</v>
      </c>
    </row>
    <row r="2120" spans="1:13" x14ac:dyDescent="0.3">
      <c r="A2120" t="s">
        <v>242</v>
      </c>
      <c r="B2120">
        <v>0</v>
      </c>
      <c r="C2120">
        <v>0</v>
      </c>
      <c r="D2120">
        <v>0</v>
      </c>
      <c r="E2120" t="s">
        <v>3003</v>
      </c>
      <c r="F2120" t="s">
        <v>3167</v>
      </c>
      <c r="G2120" t="s">
        <v>25</v>
      </c>
      <c r="H2120" t="s">
        <v>3168</v>
      </c>
      <c r="I2120" t="s">
        <v>17</v>
      </c>
      <c r="M2120">
        <v>601</v>
      </c>
    </row>
    <row r="2121" spans="1:13" x14ac:dyDescent="0.3">
      <c r="E2121" t="s">
        <v>3003</v>
      </c>
      <c r="F2121" t="s">
        <v>3171</v>
      </c>
      <c r="G2121" t="s">
        <v>50</v>
      </c>
      <c r="H2121" t="s">
        <v>3172</v>
      </c>
      <c r="I2121" t="s">
        <v>27</v>
      </c>
      <c r="M2121">
        <v>601</v>
      </c>
    </row>
    <row r="2122" spans="1:13" x14ac:dyDescent="0.3">
      <c r="E2122" t="s">
        <v>3003</v>
      </c>
      <c r="F2122" t="s">
        <v>3169</v>
      </c>
      <c r="G2122" t="s">
        <v>25</v>
      </c>
      <c r="H2122" t="s">
        <v>3170</v>
      </c>
      <c r="I2122" t="s">
        <v>17</v>
      </c>
      <c r="M2122">
        <v>601</v>
      </c>
    </row>
    <row r="2123" spans="1:13" x14ac:dyDescent="0.3">
      <c r="A2123" t="s">
        <v>28</v>
      </c>
      <c r="B2123">
        <v>1</v>
      </c>
      <c r="C2123">
        <v>1</v>
      </c>
      <c r="D2123">
        <v>1</v>
      </c>
      <c r="E2123" t="s">
        <v>3042</v>
      </c>
      <c r="F2123" t="s">
        <v>3052</v>
      </c>
      <c r="G2123" t="s">
        <v>28</v>
      </c>
      <c r="H2123" t="s">
        <v>3053</v>
      </c>
      <c r="I2123" t="s">
        <v>19</v>
      </c>
      <c r="M2123">
        <v>602</v>
      </c>
    </row>
    <row r="2124" spans="1:13" x14ac:dyDescent="0.3">
      <c r="E2124" t="s">
        <v>3042</v>
      </c>
      <c r="F2124" t="s">
        <v>800</v>
      </c>
      <c r="G2124" t="s">
        <v>50</v>
      </c>
      <c r="H2124" t="s">
        <v>3045</v>
      </c>
      <c r="I2124" t="s">
        <v>52</v>
      </c>
      <c r="J2124" t="s">
        <v>53</v>
      </c>
      <c r="M2124">
        <v>602</v>
      </c>
    </row>
    <row r="2125" spans="1:13" x14ac:dyDescent="0.3">
      <c r="E2125" t="s">
        <v>3042</v>
      </c>
      <c r="F2125" t="s">
        <v>3046</v>
      </c>
      <c r="G2125" t="s">
        <v>50</v>
      </c>
      <c r="H2125" t="s">
        <v>3047</v>
      </c>
      <c r="I2125" t="s">
        <v>52</v>
      </c>
      <c r="J2125" t="s">
        <v>53</v>
      </c>
      <c r="M2125">
        <v>602</v>
      </c>
    </row>
    <row r="2126" spans="1:13" x14ac:dyDescent="0.3">
      <c r="A2126" t="s">
        <v>28</v>
      </c>
      <c r="B2126">
        <v>1</v>
      </c>
      <c r="C2126">
        <v>1</v>
      </c>
      <c r="D2126">
        <v>1</v>
      </c>
      <c r="E2126" t="s">
        <v>3042</v>
      </c>
      <c r="F2126" t="s">
        <v>2054</v>
      </c>
      <c r="G2126" t="s">
        <v>28</v>
      </c>
      <c r="H2126" t="s">
        <v>3048</v>
      </c>
      <c r="I2126" t="s">
        <v>22</v>
      </c>
      <c r="J2126" t="s">
        <v>104</v>
      </c>
      <c r="M2126">
        <v>602</v>
      </c>
    </row>
    <row r="2127" spans="1:13" x14ac:dyDescent="0.3">
      <c r="A2127" t="s">
        <v>28</v>
      </c>
      <c r="B2127">
        <v>0</v>
      </c>
      <c r="C2127">
        <v>0</v>
      </c>
      <c r="D2127" t="s">
        <v>28</v>
      </c>
      <c r="E2127" t="s">
        <v>3042</v>
      </c>
      <c r="F2127" t="s">
        <v>3043</v>
      </c>
      <c r="G2127" t="s">
        <v>13</v>
      </c>
      <c r="H2127" t="s">
        <v>3044</v>
      </c>
      <c r="I2127" t="s">
        <v>52</v>
      </c>
      <c r="J2127" t="s">
        <v>44</v>
      </c>
      <c r="K2127" t="s">
        <v>45</v>
      </c>
      <c r="L2127" t="s">
        <v>46</v>
      </c>
      <c r="M2127">
        <v>602</v>
      </c>
    </row>
    <row r="2128" spans="1:13" x14ac:dyDescent="0.3">
      <c r="E2128" t="s">
        <v>3042</v>
      </c>
      <c r="F2128" t="s">
        <v>3043</v>
      </c>
      <c r="G2128" t="s">
        <v>28</v>
      </c>
      <c r="H2128" t="s">
        <v>3044</v>
      </c>
      <c r="I2128" t="s">
        <v>27</v>
      </c>
      <c r="M2128">
        <v>602</v>
      </c>
    </row>
    <row r="2129" spans="1:13" x14ac:dyDescent="0.3">
      <c r="E2129" t="s">
        <v>3042</v>
      </c>
      <c r="F2129" t="s">
        <v>3049</v>
      </c>
      <c r="G2129" t="s">
        <v>28</v>
      </c>
      <c r="H2129" t="s">
        <v>3050</v>
      </c>
      <c r="I2129" t="s">
        <v>52</v>
      </c>
      <c r="J2129" t="s">
        <v>464</v>
      </c>
      <c r="K2129" t="s">
        <v>45</v>
      </c>
      <c r="L2129" t="s">
        <v>46</v>
      </c>
      <c r="M2129">
        <v>602</v>
      </c>
    </row>
    <row r="2130" spans="1:13" x14ac:dyDescent="0.3">
      <c r="A2130" t="s">
        <v>13</v>
      </c>
      <c r="B2130">
        <v>0</v>
      </c>
      <c r="C2130">
        <v>1</v>
      </c>
      <c r="D2130" t="s">
        <v>13</v>
      </c>
      <c r="E2130" t="s">
        <v>3042</v>
      </c>
      <c r="F2130" t="s">
        <v>3043</v>
      </c>
      <c r="G2130" t="s">
        <v>25</v>
      </c>
      <c r="H2130" t="s">
        <v>3051</v>
      </c>
      <c r="I2130" t="s">
        <v>17</v>
      </c>
      <c r="M2130">
        <v>602</v>
      </c>
    </row>
    <row r="2131" spans="1:13" x14ac:dyDescent="0.3">
      <c r="A2131" t="s">
        <v>28</v>
      </c>
      <c r="B2131">
        <v>1</v>
      </c>
      <c r="C2131">
        <v>1</v>
      </c>
      <c r="D2131">
        <v>1</v>
      </c>
      <c r="E2131" t="s">
        <v>3194</v>
      </c>
      <c r="F2131" t="s">
        <v>1158</v>
      </c>
      <c r="G2131" t="s">
        <v>28</v>
      </c>
      <c r="H2131" t="s">
        <v>3195</v>
      </c>
      <c r="I2131" t="s">
        <v>22</v>
      </c>
      <c r="J2131" t="s">
        <v>104</v>
      </c>
      <c r="M2131">
        <v>604</v>
      </c>
    </row>
    <row r="2132" spans="1:13" x14ac:dyDescent="0.3">
      <c r="A2132" t="s">
        <v>13</v>
      </c>
      <c r="B2132">
        <v>0</v>
      </c>
      <c r="C2132">
        <v>1</v>
      </c>
      <c r="D2132" t="s">
        <v>13</v>
      </c>
      <c r="E2132" t="s">
        <v>3208</v>
      </c>
      <c r="F2132" t="s">
        <v>3209</v>
      </c>
      <c r="G2132" t="s">
        <v>28</v>
      </c>
      <c r="H2132" t="s">
        <v>3210</v>
      </c>
      <c r="I2132" t="s">
        <v>17</v>
      </c>
      <c r="M2132">
        <v>605</v>
      </c>
    </row>
    <row r="2133" spans="1:13" x14ac:dyDescent="0.3">
      <c r="A2133" t="s">
        <v>13</v>
      </c>
      <c r="B2133">
        <v>1</v>
      </c>
      <c r="C2133">
        <v>1</v>
      </c>
      <c r="D2133">
        <v>1</v>
      </c>
      <c r="E2133" t="s">
        <v>3208</v>
      </c>
      <c r="F2133" t="s">
        <v>2260</v>
      </c>
      <c r="G2133" t="s">
        <v>13</v>
      </c>
      <c r="H2133" t="s">
        <v>3211</v>
      </c>
      <c r="I2133" t="s">
        <v>1389</v>
      </c>
      <c r="J2133" t="s">
        <v>23</v>
      </c>
      <c r="M2133">
        <v>605</v>
      </c>
    </row>
    <row r="2134" spans="1:13" x14ac:dyDescent="0.3">
      <c r="E2134" t="s">
        <v>3208</v>
      </c>
      <c r="F2134" t="s">
        <v>107</v>
      </c>
      <c r="G2134" t="s">
        <v>50</v>
      </c>
      <c r="H2134" t="s">
        <v>3212</v>
      </c>
      <c r="I2134" t="s">
        <v>52</v>
      </c>
      <c r="J2134" t="s">
        <v>109</v>
      </c>
      <c r="M2134">
        <v>605</v>
      </c>
    </row>
    <row r="2135" spans="1:13" x14ac:dyDescent="0.3">
      <c r="A2135" t="s">
        <v>13</v>
      </c>
      <c r="B2135">
        <v>1</v>
      </c>
      <c r="C2135">
        <v>1</v>
      </c>
      <c r="D2135">
        <v>1</v>
      </c>
      <c r="E2135" t="s">
        <v>3208</v>
      </c>
      <c r="F2135" t="s">
        <v>3209</v>
      </c>
      <c r="G2135" t="s">
        <v>13</v>
      </c>
      <c r="H2135" t="s">
        <v>3213</v>
      </c>
      <c r="I2135" t="s">
        <v>27</v>
      </c>
      <c r="M2135">
        <v>605</v>
      </c>
    </row>
    <row r="2136" spans="1:13" x14ac:dyDescent="0.3">
      <c r="A2136" t="s">
        <v>13</v>
      </c>
      <c r="B2136">
        <v>0</v>
      </c>
      <c r="C2136">
        <v>1</v>
      </c>
      <c r="D2136" t="s">
        <v>13</v>
      </c>
      <c r="E2136" t="s">
        <v>3208</v>
      </c>
      <c r="F2136" t="s">
        <v>3209</v>
      </c>
      <c r="G2136" t="s">
        <v>28</v>
      </c>
      <c r="H2136" t="s">
        <v>3214</v>
      </c>
      <c r="I2136" t="s">
        <v>17</v>
      </c>
      <c r="M2136">
        <v>605</v>
      </c>
    </row>
    <row r="2137" spans="1:13" x14ac:dyDescent="0.3">
      <c r="A2137" t="s">
        <v>13</v>
      </c>
      <c r="B2137">
        <v>1</v>
      </c>
      <c r="C2137">
        <v>1</v>
      </c>
      <c r="D2137">
        <v>1</v>
      </c>
      <c r="E2137" t="s">
        <v>3208</v>
      </c>
      <c r="F2137" t="s">
        <v>3209</v>
      </c>
      <c r="G2137" t="s">
        <v>13</v>
      </c>
      <c r="H2137" t="s">
        <v>3213</v>
      </c>
      <c r="I2137" t="s">
        <v>27</v>
      </c>
      <c r="M2137">
        <v>605</v>
      </c>
    </row>
    <row r="2138" spans="1:13" x14ac:dyDescent="0.3">
      <c r="E2138" t="s">
        <v>3208</v>
      </c>
      <c r="F2138" t="s">
        <v>2260</v>
      </c>
      <c r="G2138" t="s">
        <v>25</v>
      </c>
      <c r="H2138" t="s">
        <v>3215</v>
      </c>
      <c r="I2138" t="s">
        <v>17</v>
      </c>
      <c r="M2138">
        <v>605</v>
      </c>
    </row>
    <row r="2139" spans="1:13" x14ac:dyDescent="0.3">
      <c r="A2139" t="s">
        <v>13</v>
      </c>
      <c r="B2139">
        <v>1</v>
      </c>
      <c r="C2139">
        <v>1</v>
      </c>
      <c r="D2139">
        <v>1</v>
      </c>
      <c r="E2139" t="s">
        <v>3208</v>
      </c>
      <c r="F2139" t="s">
        <v>2260</v>
      </c>
      <c r="G2139" t="s">
        <v>13</v>
      </c>
      <c r="H2139" t="s">
        <v>3211</v>
      </c>
      <c r="I2139" t="s">
        <v>34</v>
      </c>
      <c r="J2139" t="s">
        <v>23</v>
      </c>
      <c r="M2139">
        <v>605</v>
      </c>
    </row>
    <row r="2140" spans="1:13" x14ac:dyDescent="0.3">
      <c r="E2140" t="s">
        <v>3042</v>
      </c>
      <c r="F2140" t="s">
        <v>800</v>
      </c>
      <c r="G2140" t="s">
        <v>50</v>
      </c>
      <c r="H2140" t="s">
        <v>3045</v>
      </c>
      <c r="I2140" t="s">
        <v>52</v>
      </c>
      <c r="J2140" t="s">
        <v>53</v>
      </c>
      <c r="M2140">
        <v>606</v>
      </c>
    </row>
    <row r="2141" spans="1:13" x14ac:dyDescent="0.3">
      <c r="E2141" t="s">
        <v>3042</v>
      </c>
      <c r="F2141" t="s">
        <v>3043</v>
      </c>
      <c r="G2141" t="s">
        <v>28</v>
      </c>
      <c r="H2141" t="s">
        <v>3044</v>
      </c>
      <c r="I2141" t="s">
        <v>27</v>
      </c>
      <c r="M2141">
        <v>606</v>
      </c>
    </row>
    <row r="2142" spans="1:13" x14ac:dyDescent="0.3">
      <c r="A2142" t="s">
        <v>28</v>
      </c>
      <c r="B2142">
        <v>1</v>
      </c>
      <c r="C2142">
        <v>1</v>
      </c>
      <c r="D2142">
        <v>1</v>
      </c>
      <c r="E2142" t="s">
        <v>3042</v>
      </c>
      <c r="F2142" t="s">
        <v>2054</v>
      </c>
      <c r="G2142" t="s">
        <v>28</v>
      </c>
      <c r="H2142" t="s">
        <v>3048</v>
      </c>
      <c r="I2142" t="s">
        <v>22</v>
      </c>
      <c r="J2142" t="s">
        <v>104</v>
      </c>
      <c r="M2142">
        <v>606</v>
      </c>
    </row>
    <row r="2143" spans="1:13" x14ac:dyDescent="0.3">
      <c r="E2143" t="s">
        <v>3042</v>
      </c>
      <c r="F2143" t="s">
        <v>3049</v>
      </c>
      <c r="G2143" t="s">
        <v>28</v>
      </c>
      <c r="H2143" t="s">
        <v>3050</v>
      </c>
      <c r="I2143" t="s">
        <v>52</v>
      </c>
      <c r="J2143" t="s">
        <v>464</v>
      </c>
      <c r="K2143" t="s">
        <v>45</v>
      </c>
      <c r="L2143" t="s">
        <v>46</v>
      </c>
      <c r="M2143">
        <v>606</v>
      </c>
    </row>
    <row r="2144" spans="1:13" x14ac:dyDescent="0.3">
      <c r="A2144" t="s">
        <v>13</v>
      </c>
      <c r="B2144">
        <v>0</v>
      </c>
      <c r="C2144">
        <v>1</v>
      </c>
      <c r="D2144" t="s">
        <v>13</v>
      </c>
      <c r="E2144" t="s">
        <v>3042</v>
      </c>
      <c r="F2144" t="s">
        <v>3043</v>
      </c>
      <c r="G2144" t="s">
        <v>25</v>
      </c>
      <c r="H2144" t="s">
        <v>3051</v>
      </c>
      <c r="I2144" t="s">
        <v>17</v>
      </c>
      <c r="M2144">
        <v>606</v>
      </c>
    </row>
    <row r="2145" spans="1:13" x14ac:dyDescent="0.3">
      <c r="E2145" t="s">
        <v>3042</v>
      </c>
      <c r="F2145" t="s">
        <v>3046</v>
      </c>
      <c r="G2145" t="s">
        <v>50</v>
      </c>
      <c r="H2145" t="s">
        <v>3047</v>
      </c>
      <c r="I2145" t="s">
        <v>52</v>
      </c>
      <c r="J2145" t="s">
        <v>53</v>
      </c>
      <c r="M2145">
        <v>606</v>
      </c>
    </row>
    <row r="2146" spans="1:13" x14ac:dyDescent="0.3">
      <c r="A2146" t="s">
        <v>28</v>
      </c>
      <c r="B2146">
        <v>0</v>
      </c>
      <c r="C2146">
        <v>0</v>
      </c>
      <c r="D2146" t="s">
        <v>28</v>
      </c>
      <c r="E2146" t="s">
        <v>3042</v>
      </c>
      <c r="F2146" t="s">
        <v>3043</v>
      </c>
      <c r="G2146" t="s">
        <v>13</v>
      </c>
      <c r="H2146" t="s">
        <v>3044</v>
      </c>
      <c r="I2146" t="s">
        <v>52</v>
      </c>
      <c r="J2146" t="s">
        <v>44</v>
      </c>
      <c r="K2146" t="s">
        <v>45</v>
      </c>
      <c r="L2146" t="s">
        <v>46</v>
      </c>
      <c r="M2146">
        <v>606</v>
      </c>
    </row>
    <row r="2147" spans="1:13" x14ac:dyDescent="0.3">
      <c r="A2147" t="s">
        <v>28</v>
      </c>
      <c r="B2147">
        <v>1</v>
      </c>
      <c r="C2147">
        <v>1</v>
      </c>
      <c r="D2147">
        <v>1</v>
      </c>
      <c r="E2147" t="s">
        <v>3042</v>
      </c>
      <c r="F2147" t="s">
        <v>3052</v>
      </c>
      <c r="G2147" t="s">
        <v>28</v>
      </c>
      <c r="H2147" t="s">
        <v>3053</v>
      </c>
      <c r="I2147" t="s">
        <v>19</v>
      </c>
      <c r="M2147">
        <v>606</v>
      </c>
    </row>
    <row r="2148" spans="1:13" x14ac:dyDescent="0.3">
      <c r="E2148" t="s">
        <v>3196</v>
      </c>
      <c r="F2148" t="s">
        <v>3197</v>
      </c>
      <c r="G2148" t="s">
        <v>13</v>
      </c>
      <c r="H2148" t="s">
        <v>3198</v>
      </c>
      <c r="I2148" t="s">
        <v>52</v>
      </c>
      <c r="J2148" t="s">
        <v>23</v>
      </c>
      <c r="M2148">
        <v>608</v>
      </c>
    </row>
    <row r="2149" spans="1:13" x14ac:dyDescent="0.3">
      <c r="A2149" t="s">
        <v>13</v>
      </c>
      <c r="B2149">
        <v>1</v>
      </c>
      <c r="C2149">
        <v>1</v>
      </c>
      <c r="D2149">
        <v>1</v>
      </c>
      <c r="E2149" t="s">
        <v>3196</v>
      </c>
      <c r="F2149" t="s">
        <v>3206</v>
      </c>
      <c r="G2149" t="s">
        <v>13</v>
      </c>
      <c r="H2149" t="s">
        <v>3207</v>
      </c>
      <c r="I2149" t="s">
        <v>290</v>
      </c>
      <c r="J2149" t="s">
        <v>23</v>
      </c>
      <c r="M2149">
        <v>608</v>
      </c>
    </row>
    <row r="2150" spans="1:13" x14ac:dyDescent="0.3">
      <c r="A2150" t="s">
        <v>28</v>
      </c>
      <c r="B2150">
        <v>1</v>
      </c>
      <c r="C2150">
        <v>1</v>
      </c>
      <c r="D2150">
        <v>1</v>
      </c>
      <c r="E2150" t="s">
        <v>3196</v>
      </c>
      <c r="F2150" t="s">
        <v>3199</v>
      </c>
      <c r="G2150" t="s">
        <v>28</v>
      </c>
      <c r="H2150" t="s">
        <v>3200</v>
      </c>
      <c r="I2150" t="s">
        <v>290</v>
      </c>
      <c r="J2150" t="s">
        <v>104</v>
      </c>
      <c r="M2150">
        <v>608</v>
      </c>
    </row>
    <row r="2151" spans="1:13" x14ac:dyDescent="0.3">
      <c r="A2151" t="s">
        <v>13</v>
      </c>
      <c r="B2151">
        <v>0</v>
      </c>
      <c r="C2151">
        <v>1</v>
      </c>
      <c r="D2151" t="s">
        <v>13</v>
      </c>
      <c r="E2151" t="s">
        <v>3196</v>
      </c>
      <c r="F2151" t="s">
        <v>3203</v>
      </c>
      <c r="G2151" t="s">
        <v>25</v>
      </c>
      <c r="H2151" t="s">
        <v>3204</v>
      </c>
      <c r="I2151" t="s">
        <v>17</v>
      </c>
      <c r="M2151">
        <v>608</v>
      </c>
    </row>
    <row r="2152" spans="1:13" x14ac:dyDescent="0.3">
      <c r="E2152" t="s">
        <v>3196</v>
      </c>
      <c r="F2152" t="s">
        <v>3205</v>
      </c>
      <c r="G2152" t="s">
        <v>50</v>
      </c>
      <c r="H2152" t="s">
        <v>3200</v>
      </c>
      <c r="I2152" t="s">
        <v>27</v>
      </c>
      <c r="M2152">
        <v>608</v>
      </c>
    </row>
    <row r="2153" spans="1:13" x14ac:dyDescent="0.3">
      <c r="E2153" t="s">
        <v>3196</v>
      </c>
      <c r="F2153" t="s">
        <v>3201</v>
      </c>
      <c r="G2153" t="s">
        <v>13</v>
      </c>
      <c r="H2153" t="s">
        <v>3202</v>
      </c>
      <c r="I2153" t="s">
        <v>17</v>
      </c>
      <c r="M2153">
        <v>608</v>
      </c>
    </row>
    <row r="2154" spans="1:13" x14ac:dyDescent="0.3">
      <c r="E2154" t="s">
        <v>3188</v>
      </c>
      <c r="F2154" t="s">
        <v>129</v>
      </c>
      <c r="G2154" t="s">
        <v>50</v>
      </c>
      <c r="H2154" t="s">
        <v>3189</v>
      </c>
      <c r="I2154" t="s">
        <v>52</v>
      </c>
      <c r="J2154" t="s">
        <v>53</v>
      </c>
      <c r="M2154">
        <v>609</v>
      </c>
    </row>
    <row r="2155" spans="1:13" x14ac:dyDescent="0.3">
      <c r="E2155" t="s">
        <v>3188</v>
      </c>
      <c r="F2155" t="s">
        <v>3192</v>
      </c>
      <c r="G2155" t="s">
        <v>50</v>
      </c>
      <c r="H2155" t="s">
        <v>3193</v>
      </c>
      <c r="I2155" t="s">
        <v>52</v>
      </c>
      <c r="J2155" t="s">
        <v>53</v>
      </c>
      <c r="M2155">
        <v>609</v>
      </c>
    </row>
    <row r="2156" spans="1:13" x14ac:dyDescent="0.3">
      <c r="A2156" t="s">
        <v>28</v>
      </c>
      <c r="B2156">
        <v>1</v>
      </c>
      <c r="C2156">
        <v>1</v>
      </c>
      <c r="D2156">
        <v>1</v>
      </c>
      <c r="E2156" t="s">
        <v>3188</v>
      </c>
      <c r="F2156" t="s">
        <v>3190</v>
      </c>
      <c r="G2156" t="s">
        <v>28</v>
      </c>
      <c r="H2156" t="s">
        <v>3191</v>
      </c>
      <c r="I2156" t="s">
        <v>22</v>
      </c>
      <c r="J2156" t="s">
        <v>331</v>
      </c>
      <c r="M2156">
        <v>609</v>
      </c>
    </row>
    <row r="2157" spans="1:13" x14ac:dyDescent="0.3">
      <c r="E2157" t="s">
        <v>3216</v>
      </c>
      <c r="F2157" t="s">
        <v>3217</v>
      </c>
      <c r="G2157" t="s">
        <v>25</v>
      </c>
      <c r="H2157" t="s">
        <v>3218</v>
      </c>
      <c r="I2157" t="s">
        <v>17</v>
      </c>
      <c r="M2157">
        <v>610</v>
      </c>
    </row>
    <row r="2158" spans="1:13" x14ac:dyDescent="0.3">
      <c r="E2158" t="s">
        <v>3216</v>
      </c>
      <c r="F2158" t="s">
        <v>212</v>
      </c>
      <c r="G2158" t="s">
        <v>50</v>
      </c>
      <c r="H2158" t="s">
        <v>3219</v>
      </c>
      <c r="I2158" t="s">
        <v>52</v>
      </c>
      <c r="J2158" t="s">
        <v>214</v>
      </c>
      <c r="M2158">
        <v>610</v>
      </c>
    </row>
    <row r="2159" spans="1:13" x14ac:dyDescent="0.3">
      <c r="E2159" t="s">
        <v>3216</v>
      </c>
      <c r="F2159" t="s">
        <v>3220</v>
      </c>
      <c r="G2159" t="s">
        <v>50</v>
      </c>
      <c r="H2159" t="s">
        <v>3221</v>
      </c>
      <c r="I2159" t="s">
        <v>52</v>
      </c>
      <c r="J2159" t="s">
        <v>184</v>
      </c>
      <c r="M2159">
        <v>610</v>
      </c>
    </row>
    <row r="2160" spans="1:13" x14ac:dyDescent="0.3">
      <c r="A2160" t="s">
        <v>242</v>
      </c>
      <c r="B2160">
        <v>0</v>
      </c>
      <c r="C2160">
        <v>0</v>
      </c>
      <c r="D2160">
        <v>0</v>
      </c>
      <c r="E2160" t="s">
        <v>3216</v>
      </c>
      <c r="F2160" t="s">
        <v>3222</v>
      </c>
      <c r="G2160" t="s">
        <v>50</v>
      </c>
      <c r="H2160" t="s">
        <v>3223</v>
      </c>
      <c r="I2160" t="s">
        <v>43</v>
      </c>
      <c r="J2160" t="s">
        <v>1638</v>
      </c>
      <c r="M2160">
        <v>610</v>
      </c>
    </row>
    <row r="2161" spans="1:13" x14ac:dyDescent="0.3">
      <c r="A2161" t="s">
        <v>242</v>
      </c>
      <c r="B2161">
        <v>0</v>
      </c>
      <c r="E2161" t="s">
        <v>3216</v>
      </c>
      <c r="F2161" t="s">
        <v>3224</v>
      </c>
      <c r="G2161" t="s">
        <v>25</v>
      </c>
      <c r="H2161" t="s">
        <v>3225</v>
      </c>
      <c r="I2161" t="s">
        <v>17</v>
      </c>
      <c r="M2161">
        <v>610</v>
      </c>
    </row>
    <row r="2162" spans="1:13" x14ac:dyDescent="0.3">
      <c r="E2162" t="s">
        <v>3216</v>
      </c>
      <c r="F2162" t="s">
        <v>3224</v>
      </c>
      <c r="G2162" t="s">
        <v>50</v>
      </c>
      <c r="H2162" t="s">
        <v>3226</v>
      </c>
      <c r="I2162" t="s">
        <v>27</v>
      </c>
      <c r="M2162">
        <v>610</v>
      </c>
    </row>
    <row r="2163" spans="1:13" x14ac:dyDescent="0.3">
      <c r="E2163" t="s">
        <v>3216</v>
      </c>
      <c r="F2163" t="s">
        <v>3227</v>
      </c>
      <c r="G2163" t="s">
        <v>25</v>
      </c>
      <c r="H2163" t="s">
        <v>3228</v>
      </c>
      <c r="I2163" t="s">
        <v>17</v>
      </c>
      <c r="M2163">
        <v>610</v>
      </c>
    </row>
    <row r="2164" spans="1:13" x14ac:dyDescent="0.3">
      <c r="E2164" t="s">
        <v>445</v>
      </c>
      <c r="F2164" t="s">
        <v>446</v>
      </c>
      <c r="G2164" t="s">
        <v>13</v>
      </c>
      <c r="H2164" t="s">
        <v>447</v>
      </c>
      <c r="I2164" t="s">
        <v>27</v>
      </c>
      <c r="M2164">
        <v>615</v>
      </c>
    </row>
    <row r="2165" spans="1:13" x14ac:dyDescent="0.3">
      <c r="E2165" t="s">
        <v>445</v>
      </c>
      <c r="F2165" t="s">
        <v>446</v>
      </c>
      <c r="G2165" t="s">
        <v>28</v>
      </c>
      <c r="H2165" t="s">
        <v>448</v>
      </c>
      <c r="I2165" t="s">
        <v>17</v>
      </c>
      <c r="M2165">
        <v>615</v>
      </c>
    </row>
    <row r="2166" spans="1:13" x14ac:dyDescent="0.3">
      <c r="A2166" t="s">
        <v>13</v>
      </c>
      <c r="B2166">
        <v>1</v>
      </c>
      <c r="C2166">
        <v>1</v>
      </c>
      <c r="D2166">
        <v>1</v>
      </c>
      <c r="E2166" t="s">
        <v>3229</v>
      </c>
      <c r="F2166" t="s">
        <v>3230</v>
      </c>
      <c r="G2166" t="s">
        <v>13</v>
      </c>
      <c r="H2166" t="s">
        <v>3231</v>
      </c>
      <c r="I2166" t="s">
        <v>22</v>
      </c>
      <c r="J2166" t="s">
        <v>44</v>
      </c>
      <c r="K2166" t="s">
        <v>45</v>
      </c>
      <c r="L2166" t="s">
        <v>46</v>
      </c>
      <c r="M2166">
        <v>643</v>
      </c>
    </row>
    <row r="2167" spans="1:13" x14ac:dyDescent="0.3">
      <c r="A2167" t="s">
        <v>13</v>
      </c>
      <c r="B2167">
        <v>1</v>
      </c>
      <c r="C2167">
        <v>1</v>
      </c>
      <c r="D2167">
        <v>1</v>
      </c>
      <c r="E2167" t="s">
        <v>3229</v>
      </c>
      <c r="F2167" t="s">
        <v>3232</v>
      </c>
      <c r="G2167" t="s">
        <v>13</v>
      </c>
      <c r="H2167" t="s">
        <v>3233</v>
      </c>
      <c r="I2167" t="s">
        <v>34</v>
      </c>
      <c r="J2167" t="s">
        <v>23</v>
      </c>
      <c r="M2167">
        <v>643</v>
      </c>
    </row>
    <row r="2168" spans="1:13" x14ac:dyDescent="0.3">
      <c r="E2168" t="s">
        <v>3229</v>
      </c>
      <c r="F2168" t="s">
        <v>3234</v>
      </c>
      <c r="G2168" t="s">
        <v>50</v>
      </c>
      <c r="H2168" t="s">
        <v>3235</v>
      </c>
      <c r="I2168" t="s">
        <v>27</v>
      </c>
      <c r="M2168">
        <v>643</v>
      </c>
    </row>
    <row r="2169" spans="1:13" x14ac:dyDescent="0.3">
      <c r="A2169" t="s">
        <v>13</v>
      </c>
      <c r="B2169">
        <v>1</v>
      </c>
      <c r="C2169">
        <v>1</v>
      </c>
      <c r="D2169">
        <v>1</v>
      </c>
      <c r="E2169" t="s">
        <v>3229</v>
      </c>
      <c r="F2169" t="s">
        <v>3232</v>
      </c>
      <c r="G2169" t="s">
        <v>13</v>
      </c>
      <c r="H2169" t="s">
        <v>3233</v>
      </c>
      <c r="I2169" t="s">
        <v>1389</v>
      </c>
      <c r="J2169" t="s">
        <v>23</v>
      </c>
      <c r="M2169">
        <v>643</v>
      </c>
    </row>
    <row r="2170" spans="1:13" x14ac:dyDescent="0.3">
      <c r="A2170" t="s">
        <v>13</v>
      </c>
      <c r="B2170">
        <v>1</v>
      </c>
      <c r="C2170">
        <v>1</v>
      </c>
      <c r="D2170">
        <v>1</v>
      </c>
      <c r="E2170" t="s">
        <v>3229</v>
      </c>
      <c r="F2170" t="s">
        <v>3232</v>
      </c>
      <c r="G2170" t="s">
        <v>13</v>
      </c>
      <c r="H2170" t="s">
        <v>3233</v>
      </c>
      <c r="I2170" t="s">
        <v>1389</v>
      </c>
      <c r="J2170" t="s">
        <v>23</v>
      </c>
      <c r="M2170">
        <v>643</v>
      </c>
    </row>
    <row r="2171" spans="1:13" x14ac:dyDescent="0.3">
      <c r="A2171" t="s">
        <v>242</v>
      </c>
      <c r="B2171">
        <v>0</v>
      </c>
      <c r="C2171">
        <v>0</v>
      </c>
      <c r="D2171">
        <v>0</v>
      </c>
      <c r="E2171" t="s">
        <v>3229</v>
      </c>
      <c r="F2171" t="s">
        <v>3236</v>
      </c>
      <c r="G2171" t="s">
        <v>25</v>
      </c>
      <c r="H2171" t="s">
        <v>3237</v>
      </c>
      <c r="I2171" t="s">
        <v>17</v>
      </c>
      <c r="M2171">
        <v>643</v>
      </c>
    </row>
    <row r="2172" spans="1:13" x14ac:dyDescent="0.3">
      <c r="A2172" t="s">
        <v>13</v>
      </c>
      <c r="B2172">
        <v>1</v>
      </c>
      <c r="C2172">
        <v>1</v>
      </c>
      <c r="D2172">
        <v>1</v>
      </c>
      <c r="E2172" t="s">
        <v>3229</v>
      </c>
      <c r="F2172" t="s">
        <v>3238</v>
      </c>
      <c r="G2172" t="s">
        <v>13</v>
      </c>
      <c r="H2172" t="s">
        <v>3239</v>
      </c>
      <c r="I2172" t="s">
        <v>22</v>
      </c>
      <c r="J2172" t="s">
        <v>44</v>
      </c>
      <c r="K2172" t="s">
        <v>45</v>
      </c>
      <c r="L2172" t="s">
        <v>46</v>
      </c>
      <c r="M2172">
        <v>643</v>
      </c>
    </row>
    <row r="2173" spans="1:13" x14ac:dyDescent="0.3">
      <c r="A2173" t="s">
        <v>13</v>
      </c>
      <c r="B2173">
        <v>1</v>
      </c>
      <c r="C2173">
        <v>1</v>
      </c>
      <c r="D2173">
        <v>1</v>
      </c>
      <c r="E2173" t="s">
        <v>3229</v>
      </c>
      <c r="F2173" t="s">
        <v>3240</v>
      </c>
      <c r="G2173" t="s">
        <v>13</v>
      </c>
      <c r="H2173" t="s">
        <v>3241</v>
      </c>
      <c r="I2173" t="s">
        <v>52</v>
      </c>
      <c r="J2173" t="s">
        <v>44</v>
      </c>
      <c r="K2173" t="s">
        <v>45</v>
      </c>
      <c r="L2173" t="s">
        <v>46</v>
      </c>
      <c r="M2173">
        <v>643</v>
      </c>
    </row>
    <row r="2174" spans="1:13" x14ac:dyDescent="0.3">
      <c r="A2174" t="s">
        <v>13</v>
      </c>
      <c r="B2174">
        <v>1</v>
      </c>
      <c r="C2174">
        <v>1</v>
      </c>
      <c r="D2174">
        <v>1</v>
      </c>
      <c r="E2174" t="s">
        <v>3229</v>
      </c>
      <c r="F2174" t="s">
        <v>3242</v>
      </c>
      <c r="G2174" t="s">
        <v>13</v>
      </c>
      <c r="H2174" t="s">
        <v>3243</v>
      </c>
      <c r="I2174" t="s">
        <v>19</v>
      </c>
      <c r="M2174">
        <v>643</v>
      </c>
    </row>
    <row r="2175" spans="1:13" x14ac:dyDescent="0.3">
      <c r="E2175" t="s">
        <v>3229</v>
      </c>
      <c r="F2175" t="s">
        <v>3244</v>
      </c>
      <c r="G2175" t="s">
        <v>13</v>
      </c>
      <c r="H2175" t="s">
        <v>3245</v>
      </c>
      <c r="I2175" t="s">
        <v>17</v>
      </c>
      <c r="M2175">
        <v>643</v>
      </c>
    </row>
    <row r="2176" spans="1:13" x14ac:dyDescent="0.3">
      <c r="E2176" t="s">
        <v>3229</v>
      </c>
      <c r="F2176" t="s">
        <v>3246</v>
      </c>
      <c r="G2176" t="s">
        <v>25</v>
      </c>
      <c r="H2176" t="s">
        <v>3247</v>
      </c>
      <c r="I2176" t="s">
        <v>27</v>
      </c>
      <c r="M2176">
        <v>643</v>
      </c>
    </row>
    <row r="2177" spans="1:13" x14ac:dyDescent="0.3">
      <c r="E2177" t="s">
        <v>3229</v>
      </c>
      <c r="F2177" t="s">
        <v>3246</v>
      </c>
      <c r="G2177" t="s">
        <v>28</v>
      </c>
      <c r="H2177" t="s">
        <v>3248</v>
      </c>
      <c r="I2177" t="s">
        <v>17</v>
      </c>
      <c r="M2177">
        <v>643</v>
      </c>
    </row>
    <row r="2178" spans="1:13" x14ac:dyDescent="0.3">
      <c r="A2178" t="s">
        <v>13</v>
      </c>
      <c r="B2178">
        <v>0</v>
      </c>
      <c r="C2178">
        <v>0</v>
      </c>
      <c r="D2178">
        <v>1</v>
      </c>
      <c r="E2178" t="s">
        <v>3229</v>
      </c>
      <c r="F2178" t="s">
        <v>3249</v>
      </c>
      <c r="G2178" t="s">
        <v>13</v>
      </c>
      <c r="H2178" t="s">
        <v>3250</v>
      </c>
      <c r="I2178" t="s">
        <v>43</v>
      </c>
      <c r="J2178" t="s">
        <v>23</v>
      </c>
      <c r="M2178">
        <v>643</v>
      </c>
    </row>
    <row r="2179" spans="1:13" x14ac:dyDescent="0.3">
      <c r="A2179" t="s">
        <v>13</v>
      </c>
      <c r="B2179">
        <v>1</v>
      </c>
      <c r="C2179">
        <v>1</v>
      </c>
      <c r="D2179">
        <v>1</v>
      </c>
      <c r="E2179" t="s">
        <v>3229</v>
      </c>
      <c r="F2179" t="s">
        <v>3251</v>
      </c>
      <c r="G2179" t="s">
        <v>13</v>
      </c>
      <c r="H2179" t="s">
        <v>3252</v>
      </c>
      <c r="I2179" t="s">
        <v>22</v>
      </c>
      <c r="J2179" t="s">
        <v>23</v>
      </c>
      <c r="M2179">
        <v>643</v>
      </c>
    </row>
    <row r="2180" spans="1:13" x14ac:dyDescent="0.3">
      <c r="A2180" t="s">
        <v>13</v>
      </c>
      <c r="B2180">
        <v>1</v>
      </c>
      <c r="C2180">
        <v>1</v>
      </c>
      <c r="D2180">
        <v>1</v>
      </c>
      <c r="E2180" t="s">
        <v>3229</v>
      </c>
      <c r="F2180" t="s">
        <v>3253</v>
      </c>
      <c r="G2180" t="s">
        <v>13</v>
      </c>
      <c r="H2180" t="s">
        <v>3254</v>
      </c>
      <c r="I2180" t="s">
        <v>22</v>
      </c>
      <c r="J2180" t="s">
        <v>44</v>
      </c>
      <c r="K2180" t="s">
        <v>45</v>
      </c>
      <c r="L2180" t="s">
        <v>46</v>
      </c>
      <c r="M2180">
        <v>643</v>
      </c>
    </row>
    <row r="2181" spans="1:13" x14ac:dyDescent="0.3">
      <c r="A2181" t="s">
        <v>28</v>
      </c>
      <c r="B2181">
        <v>1</v>
      </c>
      <c r="C2181">
        <v>1</v>
      </c>
      <c r="D2181">
        <v>1</v>
      </c>
      <c r="E2181" t="s">
        <v>3229</v>
      </c>
      <c r="F2181" t="s">
        <v>3255</v>
      </c>
      <c r="G2181" t="s">
        <v>28</v>
      </c>
      <c r="H2181" t="s">
        <v>3256</v>
      </c>
      <c r="I2181" t="s">
        <v>22</v>
      </c>
      <c r="J2181" t="s">
        <v>104</v>
      </c>
      <c r="M2181">
        <v>643</v>
      </c>
    </row>
    <row r="2182" spans="1:13" x14ac:dyDescent="0.3">
      <c r="A2182" t="s">
        <v>13</v>
      </c>
      <c r="B2182">
        <v>1</v>
      </c>
      <c r="C2182">
        <v>1</v>
      </c>
      <c r="D2182">
        <v>1</v>
      </c>
      <c r="E2182" t="s">
        <v>3229</v>
      </c>
      <c r="F2182" t="s">
        <v>3251</v>
      </c>
      <c r="G2182" t="s">
        <v>13</v>
      </c>
      <c r="H2182" t="s">
        <v>3252</v>
      </c>
      <c r="I2182" t="s">
        <v>52</v>
      </c>
      <c r="J2182" t="s">
        <v>23</v>
      </c>
      <c r="M2182">
        <v>643</v>
      </c>
    </row>
    <row r="2183" spans="1:13" x14ac:dyDescent="0.3">
      <c r="E2183" t="s">
        <v>3229</v>
      </c>
      <c r="F2183" t="s">
        <v>3257</v>
      </c>
      <c r="G2183" t="s">
        <v>25</v>
      </c>
      <c r="H2183" t="s">
        <v>3258</v>
      </c>
      <c r="I2183" t="s">
        <v>27</v>
      </c>
      <c r="M2183">
        <v>643</v>
      </c>
    </row>
    <row r="2184" spans="1:13" x14ac:dyDescent="0.3">
      <c r="A2184" t="s">
        <v>13</v>
      </c>
      <c r="B2184">
        <v>1</v>
      </c>
      <c r="C2184">
        <v>1</v>
      </c>
      <c r="D2184">
        <v>1</v>
      </c>
      <c r="E2184" t="s">
        <v>3229</v>
      </c>
      <c r="F2184" t="s">
        <v>3259</v>
      </c>
      <c r="G2184" t="s">
        <v>13</v>
      </c>
      <c r="H2184" t="s">
        <v>3260</v>
      </c>
      <c r="I2184" t="s">
        <v>22</v>
      </c>
      <c r="J2184" t="s">
        <v>44</v>
      </c>
      <c r="K2184" t="s">
        <v>45</v>
      </c>
      <c r="L2184" t="s">
        <v>46</v>
      </c>
      <c r="M2184">
        <v>643</v>
      </c>
    </row>
    <row r="2185" spans="1:13" x14ac:dyDescent="0.3">
      <c r="A2185" t="s">
        <v>13</v>
      </c>
      <c r="B2185">
        <v>1</v>
      </c>
      <c r="C2185">
        <v>1</v>
      </c>
      <c r="D2185">
        <v>1</v>
      </c>
      <c r="E2185" t="s">
        <v>3229</v>
      </c>
      <c r="F2185" t="s">
        <v>3261</v>
      </c>
      <c r="G2185" t="s">
        <v>13</v>
      </c>
      <c r="H2185" t="s">
        <v>3262</v>
      </c>
      <c r="I2185" t="s">
        <v>22</v>
      </c>
      <c r="J2185" t="s">
        <v>44</v>
      </c>
      <c r="K2185" t="s">
        <v>45</v>
      </c>
      <c r="L2185" t="s">
        <v>46</v>
      </c>
      <c r="M2185">
        <v>643</v>
      </c>
    </row>
    <row r="2186" spans="1:13" x14ac:dyDescent="0.3">
      <c r="E2186" t="s">
        <v>3229</v>
      </c>
      <c r="F2186" t="s">
        <v>266</v>
      </c>
      <c r="G2186" t="s">
        <v>25</v>
      </c>
      <c r="H2186" t="s">
        <v>3263</v>
      </c>
      <c r="I2186" t="s">
        <v>19</v>
      </c>
      <c r="M2186">
        <v>643</v>
      </c>
    </row>
    <row r="2187" spans="1:13" x14ac:dyDescent="0.3">
      <c r="E2187" t="s">
        <v>3229</v>
      </c>
      <c r="F2187" t="s">
        <v>3232</v>
      </c>
      <c r="G2187" t="s">
        <v>25</v>
      </c>
      <c r="H2187" t="s">
        <v>3264</v>
      </c>
      <c r="I2187" t="s">
        <v>17</v>
      </c>
      <c r="M2187">
        <v>643</v>
      </c>
    </row>
    <row r="2188" spans="1:13" x14ac:dyDescent="0.3">
      <c r="A2188" t="s">
        <v>13</v>
      </c>
      <c r="B2188">
        <v>1</v>
      </c>
      <c r="C2188">
        <v>1</v>
      </c>
      <c r="D2188">
        <v>1</v>
      </c>
      <c r="E2188" t="s">
        <v>3229</v>
      </c>
      <c r="F2188" t="s">
        <v>3265</v>
      </c>
      <c r="G2188" t="s">
        <v>13</v>
      </c>
      <c r="H2188" t="s">
        <v>3266</v>
      </c>
      <c r="I2188" t="s">
        <v>22</v>
      </c>
      <c r="J2188" t="s">
        <v>23</v>
      </c>
      <c r="M2188">
        <v>644</v>
      </c>
    </row>
    <row r="2189" spans="1:13" x14ac:dyDescent="0.3">
      <c r="A2189" t="s">
        <v>13</v>
      </c>
      <c r="B2189">
        <v>1</v>
      </c>
      <c r="C2189">
        <v>1</v>
      </c>
      <c r="D2189">
        <v>1</v>
      </c>
      <c r="E2189" t="s">
        <v>3229</v>
      </c>
      <c r="F2189" t="s">
        <v>3251</v>
      </c>
      <c r="G2189" t="s">
        <v>13</v>
      </c>
      <c r="H2189" t="s">
        <v>3267</v>
      </c>
      <c r="I2189" t="s">
        <v>22</v>
      </c>
      <c r="J2189" t="s">
        <v>23</v>
      </c>
      <c r="M2189">
        <v>644</v>
      </c>
    </row>
    <row r="2190" spans="1:13" x14ac:dyDescent="0.3">
      <c r="A2190" t="s">
        <v>13</v>
      </c>
      <c r="B2190">
        <v>1</v>
      </c>
      <c r="C2190">
        <v>1</v>
      </c>
      <c r="D2190">
        <v>1</v>
      </c>
      <c r="E2190" t="s">
        <v>3229</v>
      </c>
      <c r="F2190" t="s">
        <v>3238</v>
      </c>
      <c r="G2190" t="s">
        <v>13</v>
      </c>
      <c r="H2190" t="s">
        <v>3268</v>
      </c>
      <c r="I2190" t="s">
        <v>22</v>
      </c>
      <c r="J2190" t="s">
        <v>44</v>
      </c>
      <c r="K2190" t="s">
        <v>45</v>
      </c>
      <c r="L2190" t="s">
        <v>46</v>
      </c>
      <c r="M2190">
        <v>644</v>
      </c>
    </row>
    <row r="2191" spans="1:13" x14ac:dyDescent="0.3">
      <c r="A2191" t="s">
        <v>13</v>
      </c>
      <c r="B2191">
        <v>1</v>
      </c>
      <c r="C2191">
        <v>1</v>
      </c>
      <c r="D2191">
        <v>1</v>
      </c>
      <c r="E2191" t="s">
        <v>3229</v>
      </c>
      <c r="F2191" t="s">
        <v>3253</v>
      </c>
      <c r="G2191" t="s">
        <v>13</v>
      </c>
      <c r="H2191" t="s">
        <v>3269</v>
      </c>
      <c r="I2191" t="s">
        <v>22</v>
      </c>
      <c r="J2191" t="s">
        <v>44</v>
      </c>
      <c r="K2191" t="s">
        <v>45</v>
      </c>
      <c r="L2191" t="s">
        <v>46</v>
      </c>
      <c r="M2191">
        <v>644</v>
      </c>
    </row>
    <row r="2192" spans="1:13" x14ac:dyDescent="0.3">
      <c r="A2192" t="s">
        <v>13</v>
      </c>
      <c r="B2192">
        <v>1</v>
      </c>
      <c r="C2192">
        <v>1</v>
      </c>
      <c r="D2192">
        <v>1</v>
      </c>
      <c r="E2192" t="s">
        <v>3229</v>
      </c>
      <c r="F2192" t="s">
        <v>3270</v>
      </c>
      <c r="G2192" t="s">
        <v>13</v>
      </c>
      <c r="H2192" t="s">
        <v>3271</v>
      </c>
      <c r="I2192" t="s">
        <v>22</v>
      </c>
      <c r="J2192" t="s">
        <v>23</v>
      </c>
      <c r="M2192">
        <v>644</v>
      </c>
    </row>
    <row r="2193" spans="1:13" x14ac:dyDescent="0.3">
      <c r="A2193" t="s">
        <v>13</v>
      </c>
      <c r="B2193">
        <v>1</v>
      </c>
      <c r="C2193">
        <v>1</v>
      </c>
      <c r="D2193">
        <v>1</v>
      </c>
      <c r="E2193" t="s">
        <v>3229</v>
      </c>
      <c r="F2193" t="s">
        <v>3272</v>
      </c>
      <c r="G2193" t="s">
        <v>13</v>
      </c>
      <c r="H2193" t="s">
        <v>3273</v>
      </c>
      <c r="I2193" t="s">
        <v>22</v>
      </c>
      <c r="J2193" t="s">
        <v>44</v>
      </c>
      <c r="K2193" t="s">
        <v>45</v>
      </c>
      <c r="L2193" t="s">
        <v>46</v>
      </c>
      <c r="M2193">
        <v>644</v>
      </c>
    </row>
    <row r="2194" spans="1:13" x14ac:dyDescent="0.3">
      <c r="A2194" t="s">
        <v>13</v>
      </c>
      <c r="B2194">
        <v>1</v>
      </c>
      <c r="C2194">
        <v>1</v>
      </c>
      <c r="D2194">
        <v>1</v>
      </c>
      <c r="E2194" t="s">
        <v>3229</v>
      </c>
      <c r="F2194" t="s">
        <v>3251</v>
      </c>
      <c r="G2194" t="s">
        <v>13</v>
      </c>
      <c r="H2194" t="s">
        <v>3267</v>
      </c>
      <c r="I2194" t="s">
        <v>22</v>
      </c>
      <c r="J2194" t="s">
        <v>23</v>
      </c>
      <c r="M2194">
        <v>644</v>
      </c>
    </row>
    <row r="2195" spans="1:13" x14ac:dyDescent="0.3">
      <c r="A2195" t="s">
        <v>13</v>
      </c>
      <c r="B2195">
        <v>0</v>
      </c>
      <c r="C2195">
        <v>1</v>
      </c>
      <c r="D2195" t="s">
        <v>13</v>
      </c>
      <c r="E2195" t="s">
        <v>3229</v>
      </c>
      <c r="F2195" t="s">
        <v>3274</v>
      </c>
      <c r="G2195" t="s">
        <v>28</v>
      </c>
      <c r="H2195" t="s">
        <v>3275</v>
      </c>
      <c r="I2195" t="s">
        <v>17</v>
      </c>
      <c r="M2195">
        <v>645</v>
      </c>
    </row>
    <row r="2196" spans="1:13" x14ac:dyDescent="0.3">
      <c r="A2196" t="s">
        <v>28</v>
      </c>
      <c r="B2196">
        <v>1</v>
      </c>
      <c r="C2196">
        <v>1</v>
      </c>
      <c r="D2196">
        <v>1</v>
      </c>
      <c r="E2196" t="s">
        <v>3229</v>
      </c>
      <c r="F2196" t="s">
        <v>3276</v>
      </c>
      <c r="G2196" t="s">
        <v>28</v>
      </c>
      <c r="H2196" t="s">
        <v>3277</v>
      </c>
      <c r="I2196" t="s">
        <v>22</v>
      </c>
      <c r="J2196" t="s">
        <v>104</v>
      </c>
      <c r="M2196">
        <v>645</v>
      </c>
    </row>
    <row r="2197" spans="1:13" x14ac:dyDescent="0.3">
      <c r="A2197" t="s">
        <v>13</v>
      </c>
      <c r="B2197">
        <v>1</v>
      </c>
      <c r="C2197">
        <v>1</v>
      </c>
      <c r="D2197">
        <v>1</v>
      </c>
      <c r="E2197" t="s">
        <v>3229</v>
      </c>
      <c r="F2197" t="s">
        <v>3251</v>
      </c>
      <c r="G2197" t="s">
        <v>13</v>
      </c>
      <c r="H2197" t="s">
        <v>3278</v>
      </c>
      <c r="I2197" t="s">
        <v>22</v>
      </c>
      <c r="J2197" t="s">
        <v>23</v>
      </c>
      <c r="M2197">
        <v>645</v>
      </c>
    </row>
    <row r="2198" spans="1:13" x14ac:dyDescent="0.3">
      <c r="A2198" t="s">
        <v>13</v>
      </c>
      <c r="B2198">
        <v>1</v>
      </c>
      <c r="C2198">
        <v>1</v>
      </c>
      <c r="D2198">
        <v>1</v>
      </c>
      <c r="E2198" t="s">
        <v>3229</v>
      </c>
      <c r="F2198" t="s">
        <v>3279</v>
      </c>
      <c r="G2198" t="s">
        <v>13</v>
      </c>
      <c r="H2198" t="s">
        <v>3280</v>
      </c>
      <c r="I2198" t="s">
        <v>22</v>
      </c>
      <c r="J2198" t="s">
        <v>64</v>
      </c>
      <c r="K2198" t="s">
        <v>46</v>
      </c>
      <c r="M2198">
        <v>645</v>
      </c>
    </row>
    <row r="2199" spans="1:13" x14ac:dyDescent="0.3">
      <c r="E2199" t="s">
        <v>3229</v>
      </c>
      <c r="F2199" t="s">
        <v>3274</v>
      </c>
      <c r="G2199" t="s">
        <v>25</v>
      </c>
      <c r="H2199" t="s">
        <v>3281</v>
      </c>
      <c r="I2199" t="s">
        <v>27</v>
      </c>
      <c r="M2199">
        <v>645</v>
      </c>
    </row>
    <row r="2200" spans="1:13" x14ac:dyDescent="0.3">
      <c r="E2200" t="s">
        <v>3229</v>
      </c>
      <c r="F2200" t="s">
        <v>2868</v>
      </c>
      <c r="G2200" t="s">
        <v>13</v>
      </c>
      <c r="H2200" t="s">
        <v>3282</v>
      </c>
      <c r="I2200" t="s">
        <v>52</v>
      </c>
      <c r="J2200" t="s">
        <v>23</v>
      </c>
      <c r="M2200">
        <v>645</v>
      </c>
    </row>
    <row r="2201" spans="1:13" x14ac:dyDescent="0.3">
      <c r="A2201" t="s">
        <v>13</v>
      </c>
      <c r="B2201">
        <v>1</v>
      </c>
      <c r="C2201">
        <v>1</v>
      </c>
      <c r="D2201">
        <v>1</v>
      </c>
      <c r="E2201" t="s">
        <v>3229</v>
      </c>
      <c r="F2201" t="s">
        <v>3253</v>
      </c>
      <c r="G2201" t="s">
        <v>13</v>
      </c>
      <c r="H2201" t="s">
        <v>3283</v>
      </c>
      <c r="I2201" t="s">
        <v>22</v>
      </c>
      <c r="J2201" t="s">
        <v>44</v>
      </c>
      <c r="K2201" t="s">
        <v>45</v>
      </c>
      <c r="L2201" t="s">
        <v>46</v>
      </c>
      <c r="M2201">
        <v>645</v>
      </c>
    </row>
    <row r="2202" spans="1:13" x14ac:dyDescent="0.3">
      <c r="A2202" t="s">
        <v>13</v>
      </c>
      <c r="B2202">
        <v>1</v>
      </c>
      <c r="C2202">
        <v>1</v>
      </c>
      <c r="D2202">
        <v>1</v>
      </c>
      <c r="E2202" t="s">
        <v>3229</v>
      </c>
      <c r="F2202" t="s">
        <v>3238</v>
      </c>
      <c r="G2202" t="s">
        <v>13</v>
      </c>
      <c r="H2202" t="s">
        <v>3284</v>
      </c>
      <c r="I2202" t="s">
        <v>22</v>
      </c>
      <c r="J2202" t="s">
        <v>44</v>
      </c>
      <c r="K2202" t="s">
        <v>45</v>
      </c>
      <c r="L2202" t="s">
        <v>46</v>
      </c>
      <c r="M2202">
        <v>645</v>
      </c>
    </row>
    <row r="2203" spans="1:13" x14ac:dyDescent="0.3">
      <c r="A2203" t="s">
        <v>13</v>
      </c>
      <c r="B2203">
        <v>1</v>
      </c>
      <c r="C2203">
        <v>1</v>
      </c>
      <c r="D2203">
        <v>1</v>
      </c>
      <c r="E2203" t="s">
        <v>3285</v>
      </c>
      <c r="F2203" t="s">
        <v>1020</v>
      </c>
      <c r="G2203" t="s">
        <v>13</v>
      </c>
      <c r="H2203" t="s">
        <v>3286</v>
      </c>
      <c r="I2203" t="s">
        <v>22</v>
      </c>
      <c r="J2203" t="s">
        <v>23</v>
      </c>
      <c r="M2203">
        <v>646</v>
      </c>
    </row>
    <row r="2204" spans="1:13" x14ac:dyDescent="0.3">
      <c r="A2204" t="s">
        <v>13</v>
      </c>
      <c r="B2204">
        <v>1</v>
      </c>
      <c r="C2204">
        <v>1</v>
      </c>
      <c r="D2204">
        <v>1</v>
      </c>
      <c r="E2204" t="s">
        <v>3285</v>
      </c>
      <c r="F2204" t="s">
        <v>3287</v>
      </c>
      <c r="G2204" t="s">
        <v>13</v>
      </c>
      <c r="H2204" t="s">
        <v>3288</v>
      </c>
      <c r="I2204" t="s">
        <v>22</v>
      </c>
      <c r="J2204" t="s">
        <v>44</v>
      </c>
      <c r="K2204" t="s">
        <v>45</v>
      </c>
      <c r="L2204" t="s">
        <v>46</v>
      </c>
      <c r="M2204">
        <v>646</v>
      </c>
    </row>
    <row r="2205" spans="1:13" x14ac:dyDescent="0.3">
      <c r="A2205" t="s">
        <v>13</v>
      </c>
      <c r="B2205">
        <v>1</v>
      </c>
      <c r="C2205">
        <v>1</v>
      </c>
      <c r="D2205">
        <v>1</v>
      </c>
      <c r="E2205" t="s">
        <v>3285</v>
      </c>
      <c r="F2205" t="s">
        <v>1020</v>
      </c>
      <c r="G2205" t="s">
        <v>13</v>
      </c>
      <c r="H2205" t="s">
        <v>3286</v>
      </c>
      <c r="I2205" t="s">
        <v>22</v>
      </c>
      <c r="J2205" t="s">
        <v>23</v>
      </c>
      <c r="M2205">
        <v>646</v>
      </c>
    </row>
    <row r="2206" spans="1:13" x14ac:dyDescent="0.3">
      <c r="A2206" t="s">
        <v>13</v>
      </c>
      <c r="B2206">
        <v>1</v>
      </c>
      <c r="C2206">
        <v>1</v>
      </c>
      <c r="D2206">
        <v>1</v>
      </c>
      <c r="E2206" t="s">
        <v>3285</v>
      </c>
      <c r="F2206" t="s">
        <v>1020</v>
      </c>
      <c r="G2206" t="s">
        <v>13</v>
      </c>
      <c r="H2206" t="s">
        <v>3286</v>
      </c>
      <c r="I2206" t="s">
        <v>22</v>
      </c>
      <c r="J2206" t="s">
        <v>23</v>
      </c>
      <c r="M2206">
        <v>646</v>
      </c>
    </row>
    <row r="2207" spans="1:13" x14ac:dyDescent="0.3">
      <c r="A2207" t="s">
        <v>13</v>
      </c>
      <c r="B2207">
        <v>1</v>
      </c>
      <c r="C2207">
        <v>1</v>
      </c>
      <c r="D2207">
        <v>1</v>
      </c>
      <c r="E2207" t="s">
        <v>3285</v>
      </c>
      <c r="F2207" t="s">
        <v>3289</v>
      </c>
      <c r="G2207" t="s">
        <v>13</v>
      </c>
      <c r="H2207" t="s">
        <v>3290</v>
      </c>
      <c r="I2207" t="s">
        <v>22</v>
      </c>
      <c r="J2207" t="s">
        <v>23</v>
      </c>
      <c r="M2207">
        <v>646</v>
      </c>
    </row>
    <row r="2208" spans="1:13" x14ac:dyDescent="0.3">
      <c r="A2208" t="s">
        <v>13</v>
      </c>
      <c r="B2208">
        <v>1</v>
      </c>
      <c r="C2208">
        <v>1</v>
      </c>
      <c r="D2208">
        <v>1</v>
      </c>
      <c r="E2208" t="s">
        <v>3285</v>
      </c>
      <c r="F2208" t="s">
        <v>1020</v>
      </c>
      <c r="G2208" t="s">
        <v>13</v>
      </c>
      <c r="H2208" t="s">
        <v>3286</v>
      </c>
      <c r="I2208" t="s">
        <v>22</v>
      </c>
      <c r="J2208" t="s">
        <v>23</v>
      </c>
      <c r="M2208">
        <v>646</v>
      </c>
    </row>
    <row r="2209" spans="1:13" x14ac:dyDescent="0.3">
      <c r="A2209" t="s">
        <v>28</v>
      </c>
      <c r="B2209">
        <v>1</v>
      </c>
      <c r="C2209">
        <v>1</v>
      </c>
      <c r="D2209">
        <v>1</v>
      </c>
      <c r="E2209" t="s">
        <v>3285</v>
      </c>
      <c r="F2209" t="s">
        <v>3291</v>
      </c>
      <c r="G2209" t="s">
        <v>28</v>
      </c>
      <c r="H2209" t="s">
        <v>3292</v>
      </c>
      <c r="I2209" t="s">
        <v>22</v>
      </c>
      <c r="J2209" t="s">
        <v>104</v>
      </c>
      <c r="M2209">
        <v>646</v>
      </c>
    </row>
    <row r="2210" spans="1:13" x14ac:dyDescent="0.3">
      <c r="E2210" t="s">
        <v>3285</v>
      </c>
      <c r="F2210" t="s">
        <v>107</v>
      </c>
      <c r="G2210" t="s">
        <v>50</v>
      </c>
      <c r="H2210" t="s">
        <v>3293</v>
      </c>
      <c r="I2210" t="s">
        <v>52</v>
      </c>
      <c r="J2210" t="s">
        <v>109</v>
      </c>
      <c r="M2210">
        <v>646</v>
      </c>
    </row>
    <row r="2211" spans="1:13" x14ac:dyDescent="0.3">
      <c r="A2211" t="s">
        <v>13</v>
      </c>
      <c r="B2211">
        <v>1</v>
      </c>
      <c r="C2211">
        <v>1</v>
      </c>
      <c r="D2211">
        <v>1</v>
      </c>
      <c r="E2211" t="s">
        <v>3285</v>
      </c>
      <c r="F2211" t="s">
        <v>3294</v>
      </c>
      <c r="G2211" t="s">
        <v>13</v>
      </c>
      <c r="H2211" t="s">
        <v>3295</v>
      </c>
      <c r="I2211" t="s">
        <v>22</v>
      </c>
      <c r="J2211" t="s">
        <v>23</v>
      </c>
      <c r="M2211">
        <v>646</v>
      </c>
    </row>
    <row r="2212" spans="1:13" x14ac:dyDescent="0.3">
      <c r="A2212" t="s">
        <v>13</v>
      </c>
      <c r="B2212">
        <v>0</v>
      </c>
      <c r="C2212">
        <v>0</v>
      </c>
      <c r="D2212">
        <v>1</v>
      </c>
      <c r="E2212" t="s">
        <v>3296</v>
      </c>
      <c r="F2212" t="s">
        <v>3297</v>
      </c>
      <c r="G2212" t="s">
        <v>13</v>
      </c>
      <c r="H2212" t="s">
        <v>3298</v>
      </c>
      <c r="I2212" t="s">
        <v>17</v>
      </c>
      <c r="M2212">
        <v>647</v>
      </c>
    </row>
    <row r="2213" spans="1:13" x14ac:dyDescent="0.3">
      <c r="E2213" t="s">
        <v>3296</v>
      </c>
      <c r="F2213" t="s">
        <v>3299</v>
      </c>
      <c r="G2213" t="s">
        <v>13</v>
      </c>
      <c r="H2213" t="s">
        <v>3300</v>
      </c>
      <c r="I2213" t="s">
        <v>27</v>
      </c>
      <c r="M2213">
        <v>647</v>
      </c>
    </row>
    <row r="2214" spans="1:13" x14ac:dyDescent="0.3">
      <c r="A2214" t="s">
        <v>13</v>
      </c>
      <c r="B2214">
        <v>0</v>
      </c>
      <c r="C2214">
        <v>1</v>
      </c>
      <c r="D2214" t="s">
        <v>13</v>
      </c>
      <c r="E2214" t="s">
        <v>3296</v>
      </c>
      <c r="F2214" t="s">
        <v>3299</v>
      </c>
      <c r="G2214" t="s">
        <v>28</v>
      </c>
      <c r="H2214" t="s">
        <v>3301</v>
      </c>
      <c r="I2214" t="s">
        <v>17</v>
      </c>
      <c r="M2214">
        <v>647</v>
      </c>
    </row>
    <row r="2215" spans="1:13" x14ac:dyDescent="0.3">
      <c r="A2215" t="s">
        <v>28</v>
      </c>
      <c r="B2215">
        <v>1</v>
      </c>
      <c r="C2215">
        <v>1</v>
      </c>
      <c r="D2215">
        <v>1</v>
      </c>
      <c r="E2215" t="s">
        <v>3296</v>
      </c>
      <c r="F2215" t="s">
        <v>3302</v>
      </c>
      <c r="G2215" t="s">
        <v>28</v>
      </c>
      <c r="H2215" t="s">
        <v>3303</v>
      </c>
      <c r="I2215" t="s">
        <v>22</v>
      </c>
      <c r="J2215" t="s">
        <v>104</v>
      </c>
      <c r="M2215">
        <v>647</v>
      </c>
    </row>
    <row r="2216" spans="1:13" x14ac:dyDescent="0.3">
      <c r="A2216" t="s">
        <v>13</v>
      </c>
      <c r="B2216">
        <v>1</v>
      </c>
      <c r="C2216">
        <v>1</v>
      </c>
      <c r="D2216">
        <v>1</v>
      </c>
      <c r="E2216" t="s">
        <v>3296</v>
      </c>
      <c r="F2216" t="s">
        <v>3304</v>
      </c>
      <c r="G2216" t="s">
        <v>13</v>
      </c>
      <c r="H2216" t="s">
        <v>3305</v>
      </c>
      <c r="I2216" t="s">
        <v>19</v>
      </c>
      <c r="M2216">
        <v>647</v>
      </c>
    </row>
    <row r="2217" spans="1:13" x14ac:dyDescent="0.3">
      <c r="A2217" t="s">
        <v>13</v>
      </c>
      <c r="B2217">
        <v>1</v>
      </c>
      <c r="C2217">
        <v>1</v>
      </c>
      <c r="D2217">
        <v>1</v>
      </c>
      <c r="E2217" t="s">
        <v>3296</v>
      </c>
      <c r="F2217" t="s">
        <v>3306</v>
      </c>
      <c r="G2217" t="s">
        <v>13</v>
      </c>
      <c r="H2217" t="s">
        <v>3307</v>
      </c>
      <c r="I2217" t="s">
        <v>43</v>
      </c>
      <c r="J2217" t="s">
        <v>44</v>
      </c>
      <c r="K2217" t="s">
        <v>45</v>
      </c>
      <c r="L2217" t="s">
        <v>46</v>
      </c>
      <c r="M2217">
        <v>647</v>
      </c>
    </row>
    <row r="2218" spans="1:13" x14ac:dyDescent="0.3">
      <c r="E2218" t="s">
        <v>3296</v>
      </c>
      <c r="F2218" t="s">
        <v>446</v>
      </c>
      <c r="G2218" t="s">
        <v>28</v>
      </c>
      <c r="H2218" t="s">
        <v>3308</v>
      </c>
      <c r="I2218" t="s">
        <v>19</v>
      </c>
      <c r="M2218">
        <v>647</v>
      </c>
    </row>
    <row r="2219" spans="1:13" x14ac:dyDescent="0.3">
      <c r="E2219" t="s">
        <v>3296</v>
      </c>
      <c r="F2219" t="s">
        <v>1674</v>
      </c>
      <c r="G2219" t="s">
        <v>50</v>
      </c>
      <c r="H2219" t="s">
        <v>3309</v>
      </c>
      <c r="I2219" t="s">
        <v>52</v>
      </c>
      <c r="J2219" t="s">
        <v>53</v>
      </c>
      <c r="M2219">
        <v>647</v>
      </c>
    </row>
    <row r="2220" spans="1:13" x14ac:dyDescent="0.3">
      <c r="E2220" t="s">
        <v>3296</v>
      </c>
      <c r="F2220" t="s">
        <v>3310</v>
      </c>
      <c r="G2220" t="s">
        <v>13</v>
      </c>
      <c r="H2220" t="s">
        <v>3311</v>
      </c>
      <c r="I2220" t="s">
        <v>19</v>
      </c>
      <c r="M2220">
        <v>647</v>
      </c>
    </row>
    <row r="2221" spans="1:13" x14ac:dyDescent="0.3">
      <c r="E2221" t="s">
        <v>445</v>
      </c>
      <c r="F2221" t="s">
        <v>446</v>
      </c>
      <c r="G2221" t="s">
        <v>13</v>
      </c>
      <c r="H2221" t="s">
        <v>447</v>
      </c>
      <c r="I2221" t="s">
        <v>27</v>
      </c>
      <c r="M2221">
        <v>648</v>
      </c>
    </row>
    <row r="2222" spans="1:13" x14ac:dyDescent="0.3">
      <c r="E2222" t="s">
        <v>445</v>
      </c>
      <c r="F2222" t="s">
        <v>446</v>
      </c>
      <c r="G2222" t="s">
        <v>28</v>
      </c>
      <c r="H2222" t="s">
        <v>448</v>
      </c>
      <c r="I2222" t="s">
        <v>17</v>
      </c>
      <c r="M2222">
        <v>648</v>
      </c>
    </row>
    <row r="2223" spans="1:13" x14ac:dyDescent="0.3">
      <c r="E2223" t="s">
        <v>3312</v>
      </c>
      <c r="F2223" t="s">
        <v>3313</v>
      </c>
      <c r="G2223" t="s">
        <v>13</v>
      </c>
      <c r="H2223" t="s">
        <v>3314</v>
      </c>
      <c r="I2223" t="s">
        <v>27</v>
      </c>
      <c r="M2223">
        <v>650</v>
      </c>
    </row>
    <row r="2224" spans="1:13" x14ac:dyDescent="0.3">
      <c r="A2224" t="s">
        <v>28</v>
      </c>
      <c r="B2224">
        <v>1</v>
      </c>
      <c r="C2224">
        <v>1</v>
      </c>
      <c r="D2224">
        <v>1</v>
      </c>
      <c r="E2224" t="s">
        <v>3312</v>
      </c>
      <c r="F2224" t="s">
        <v>3315</v>
      </c>
      <c r="G2224" t="s">
        <v>28</v>
      </c>
      <c r="H2224" t="s">
        <v>3316</v>
      </c>
      <c r="I2224" t="s">
        <v>22</v>
      </c>
      <c r="J2224" t="s">
        <v>104</v>
      </c>
      <c r="M2224">
        <v>650</v>
      </c>
    </row>
    <row r="2225" spans="1:13" x14ac:dyDescent="0.3">
      <c r="A2225" t="s">
        <v>242</v>
      </c>
      <c r="B2225">
        <v>0</v>
      </c>
      <c r="C2225">
        <v>0</v>
      </c>
      <c r="D2225">
        <v>0</v>
      </c>
      <c r="E2225" t="s">
        <v>3312</v>
      </c>
      <c r="F2225" t="s">
        <v>3317</v>
      </c>
      <c r="G2225" t="s">
        <v>25</v>
      </c>
      <c r="H2225" t="s">
        <v>3318</v>
      </c>
      <c r="I2225" t="s">
        <v>17</v>
      </c>
      <c r="M2225">
        <v>650</v>
      </c>
    </row>
    <row r="2226" spans="1:13" x14ac:dyDescent="0.3">
      <c r="E2226" t="s">
        <v>3312</v>
      </c>
      <c r="F2226" t="s">
        <v>3319</v>
      </c>
      <c r="G2226" t="s">
        <v>25</v>
      </c>
      <c r="H2226" t="s">
        <v>3320</v>
      </c>
      <c r="I2226" t="s">
        <v>17</v>
      </c>
      <c r="M2226">
        <v>650</v>
      </c>
    </row>
    <row r="2227" spans="1:13" x14ac:dyDescent="0.3">
      <c r="E2227" t="s">
        <v>3312</v>
      </c>
      <c r="F2227" t="s">
        <v>3321</v>
      </c>
      <c r="G2227" t="s">
        <v>28</v>
      </c>
      <c r="H2227" t="s">
        <v>3322</v>
      </c>
      <c r="I2227" t="s">
        <v>17</v>
      </c>
      <c r="M2227">
        <v>650</v>
      </c>
    </row>
    <row r="2228" spans="1:13" x14ac:dyDescent="0.3">
      <c r="A2228" t="s">
        <v>242</v>
      </c>
      <c r="B2228">
        <v>0</v>
      </c>
      <c r="E2228" t="s">
        <v>3312</v>
      </c>
      <c r="F2228" t="s">
        <v>3323</v>
      </c>
      <c r="G2228" t="s">
        <v>25</v>
      </c>
      <c r="H2228" t="s">
        <v>3324</v>
      </c>
      <c r="I2228" t="s">
        <v>19</v>
      </c>
      <c r="M2228">
        <v>650</v>
      </c>
    </row>
    <row r="2229" spans="1:13" x14ac:dyDescent="0.3">
      <c r="E2229" t="s">
        <v>3312</v>
      </c>
      <c r="F2229" t="s">
        <v>3325</v>
      </c>
      <c r="G2229" t="s">
        <v>13</v>
      </c>
      <c r="H2229" t="s">
        <v>3326</v>
      </c>
      <c r="I2229" t="s">
        <v>27</v>
      </c>
      <c r="M2229">
        <v>650</v>
      </c>
    </row>
    <row r="2230" spans="1:13" x14ac:dyDescent="0.3">
      <c r="A2230" t="s">
        <v>242</v>
      </c>
      <c r="B2230">
        <v>0</v>
      </c>
      <c r="E2230" t="s">
        <v>3312</v>
      </c>
      <c r="F2230" t="s">
        <v>3327</v>
      </c>
      <c r="G2230" t="s">
        <v>25</v>
      </c>
      <c r="H2230" t="s">
        <v>3328</v>
      </c>
      <c r="I2230" t="s">
        <v>19</v>
      </c>
      <c r="M2230">
        <v>650</v>
      </c>
    </row>
    <row r="2231" spans="1:13" x14ac:dyDescent="0.3">
      <c r="A2231" t="s">
        <v>13</v>
      </c>
      <c r="B2231">
        <v>0</v>
      </c>
      <c r="C2231">
        <v>1</v>
      </c>
      <c r="D2231" t="s">
        <v>13</v>
      </c>
      <c r="E2231" t="s">
        <v>3312</v>
      </c>
      <c r="F2231" t="s">
        <v>3325</v>
      </c>
      <c r="G2231" t="s">
        <v>28</v>
      </c>
      <c r="H2231" t="s">
        <v>3329</v>
      </c>
      <c r="I2231" t="s">
        <v>17</v>
      </c>
      <c r="M2231">
        <v>650</v>
      </c>
    </row>
    <row r="2232" spans="1:13" x14ac:dyDescent="0.3">
      <c r="E2232" t="s">
        <v>3312</v>
      </c>
      <c r="F2232" t="s">
        <v>3330</v>
      </c>
      <c r="G2232" t="s">
        <v>13</v>
      </c>
      <c r="H2232" t="s">
        <v>3331</v>
      </c>
      <c r="I2232" t="s">
        <v>27</v>
      </c>
      <c r="M2232">
        <v>650</v>
      </c>
    </row>
    <row r="2233" spans="1:13" x14ac:dyDescent="0.3">
      <c r="E2233" t="s">
        <v>3312</v>
      </c>
      <c r="F2233" t="s">
        <v>3330</v>
      </c>
      <c r="G2233" t="s">
        <v>50</v>
      </c>
      <c r="H2233" t="s">
        <v>3331</v>
      </c>
      <c r="I2233" t="s">
        <v>52</v>
      </c>
      <c r="J2233" t="s">
        <v>184</v>
      </c>
      <c r="M2233">
        <v>650</v>
      </c>
    </row>
    <row r="2234" spans="1:13" x14ac:dyDescent="0.3">
      <c r="A2234" t="s">
        <v>242</v>
      </c>
      <c r="B2234">
        <v>0</v>
      </c>
      <c r="C2234">
        <v>0</v>
      </c>
      <c r="D2234">
        <v>0</v>
      </c>
      <c r="E2234" t="s">
        <v>3312</v>
      </c>
      <c r="F2234" t="s">
        <v>3330</v>
      </c>
      <c r="G2234" t="s">
        <v>28</v>
      </c>
      <c r="H2234" t="s">
        <v>3332</v>
      </c>
      <c r="I2234" t="s">
        <v>17</v>
      </c>
      <c r="M2234">
        <v>650</v>
      </c>
    </row>
    <row r="2235" spans="1:13" x14ac:dyDescent="0.3">
      <c r="A2235" t="s">
        <v>242</v>
      </c>
      <c r="B2235">
        <v>0</v>
      </c>
      <c r="C2235">
        <v>0</v>
      </c>
      <c r="D2235">
        <v>0</v>
      </c>
      <c r="E2235" t="s">
        <v>3312</v>
      </c>
      <c r="F2235" t="s">
        <v>3333</v>
      </c>
      <c r="G2235" t="s">
        <v>13</v>
      </c>
      <c r="H2235" t="s">
        <v>3334</v>
      </c>
      <c r="I2235" t="s">
        <v>52</v>
      </c>
      <c r="J2235" t="s">
        <v>44</v>
      </c>
      <c r="K2235" t="s">
        <v>45</v>
      </c>
      <c r="L2235" t="s">
        <v>46</v>
      </c>
      <c r="M2235">
        <v>650</v>
      </c>
    </row>
    <row r="2236" spans="1:13" x14ac:dyDescent="0.3">
      <c r="A2236" t="s">
        <v>28</v>
      </c>
      <c r="B2236">
        <v>1</v>
      </c>
      <c r="C2236">
        <v>1</v>
      </c>
      <c r="D2236">
        <v>1</v>
      </c>
      <c r="E2236" t="s">
        <v>3312</v>
      </c>
      <c r="F2236" t="s">
        <v>3335</v>
      </c>
      <c r="G2236" t="s">
        <v>28</v>
      </c>
      <c r="H2236" t="s">
        <v>3336</v>
      </c>
      <c r="I2236" t="s">
        <v>43</v>
      </c>
      <c r="J2236" t="s">
        <v>104</v>
      </c>
      <c r="M2236">
        <v>650</v>
      </c>
    </row>
    <row r="2237" spans="1:13" x14ac:dyDescent="0.3">
      <c r="A2237" t="s">
        <v>28</v>
      </c>
      <c r="B2237">
        <v>0</v>
      </c>
      <c r="C2237">
        <v>0</v>
      </c>
      <c r="D2237">
        <v>1</v>
      </c>
      <c r="E2237" t="s">
        <v>3312</v>
      </c>
      <c r="F2237" t="s">
        <v>3337</v>
      </c>
      <c r="G2237" t="s">
        <v>28</v>
      </c>
      <c r="H2237" t="s">
        <v>3338</v>
      </c>
      <c r="I2237" t="s">
        <v>17</v>
      </c>
      <c r="M2237">
        <v>650</v>
      </c>
    </row>
    <row r="2238" spans="1:13" x14ac:dyDescent="0.3">
      <c r="A2238" t="s">
        <v>242</v>
      </c>
      <c r="B2238">
        <v>0</v>
      </c>
      <c r="C2238">
        <v>0</v>
      </c>
      <c r="D2238">
        <v>0</v>
      </c>
      <c r="E2238" t="s">
        <v>3312</v>
      </c>
      <c r="F2238" t="s">
        <v>3339</v>
      </c>
      <c r="G2238" t="s">
        <v>13</v>
      </c>
      <c r="H2238" t="s">
        <v>3340</v>
      </c>
      <c r="I2238" t="s">
        <v>52</v>
      </c>
      <c r="J2238" t="s">
        <v>23</v>
      </c>
      <c r="M2238">
        <v>650</v>
      </c>
    </row>
    <row r="2239" spans="1:13" x14ac:dyDescent="0.3">
      <c r="A2239" t="s">
        <v>13</v>
      </c>
      <c r="B2239">
        <v>0</v>
      </c>
      <c r="C2239">
        <v>1</v>
      </c>
      <c r="D2239" t="s">
        <v>13</v>
      </c>
      <c r="E2239" t="s">
        <v>3312</v>
      </c>
      <c r="F2239" t="s">
        <v>3313</v>
      </c>
      <c r="G2239" t="s">
        <v>28</v>
      </c>
      <c r="H2239" t="s">
        <v>3341</v>
      </c>
      <c r="I2239" t="s">
        <v>17</v>
      </c>
      <c r="M2239">
        <v>650</v>
      </c>
    </row>
    <row r="2240" spans="1:13" x14ac:dyDescent="0.3">
      <c r="A2240" t="s">
        <v>28</v>
      </c>
      <c r="B2240">
        <v>1</v>
      </c>
      <c r="C2240">
        <v>1</v>
      </c>
      <c r="D2240">
        <v>1</v>
      </c>
      <c r="E2240" t="s">
        <v>3312</v>
      </c>
      <c r="F2240" t="s">
        <v>3342</v>
      </c>
      <c r="G2240" t="s">
        <v>28</v>
      </c>
      <c r="H2240" t="s">
        <v>3343</v>
      </c>
      <c r="I2240" t="s">
        <v>22</v>
      </c>
      <c r="J2240" t="s">
        <v>104</v>
      </c>
      <c r="M2240">
        <v>650</v>
      </c>
    </row>
    <row r="2241" spans="1:13" x14ac:dyDescent="0.3">
      <c r="A2241" t="s">
        <v>28</v>
      </c>
      <c r="B2241">
        <v>1</v>
      </c>
      <c r="C2241">
        <v>1</v>
      </c>
      <c r="D2241">
        <v>1</v>
      </c>
      <c r="E2241" t="s">
        <v>3312</v>
      </c>
      <c r="F2241" t="s">
        <v>3344</v>
      </c>
      <c r="G2241" t="s">
        <v>28</v>
      </c>
      <c r="H2241" t="s">
        <v>3345</v>
      </c>
      <c r="I2241" t="s">
        <v>27</v>
      </c>
      <c r="M2241">
        <v>650</v>
      </c>
    </row>
    <row r="2242" spans="1:13" x14ac:dyDescent="0.3">
      <c r="A2242" t="s">
        <v>28</v>
      </c>
      <c r="B2242">
        <v>1</v>
      </c>
      <c r="C2242">
        <v>1</v>
      </c>
      <c r="D2242">
        <v>1</v>
      </c>
      <c r="E2242" t="s">
        <v>3312</v>
      </c>
      <c r="F2242" t="s">
        <v>2695</v>
      </c>
      <c r="G2242" t="s">
        <v>28</v>
      </c>
      <c r="H2242" t="s">
        <v>3346</v>
      </c>
      <c r="I2242" t="s">
        <v>19</v>
      </c>
      <c r="M2242">
        <v>650</v>
      </c>
    </row>
    <row r="2243" spans="1:13" x14ac:dyDescent="0.3">
      <c r="E2243" t="s">
        <v>3347</v>
      </c>
      <c r="F2243" t="s">
        <v>3348</v>
      </c>
      <c r="G2243" t="s">
        <v>28</v>
      </c>
      <c r="H2243" t="s">
        <v>3349</v>
      </c>
      <c r="I2243" t="s">
        <v>52</v>
      </c>
      <c r="J2243" t="s">
        <v>184</v>
      </c>
      <c r="K2243" t="s">
        <v>940</v>
      </c>
      <c r="M2243">
        <v>651</v>
      </c>
    </row>
    <row r="2244" spans="1:13" x14ac:dyDescent="0.3">
      <c r="A2244" t="s">
        <v>242</v>
      </c>
      <c r="B2244">
        <v>0</v>
      </c>
      <c r="E2244" t="s">
        <v>3347</v>
      </c>
      <c r="F2244" t="s">
        <v>3350</v>
      </c>
      <c r="G2244" t="s">
        <v>25</v>
      </c>
      <c r="H2244" t="s">
        <v>3351</v>
      </c>
      <c r="I2244" t="s">
        <v>17</v>
      </c>
      <c r="M2244">
        <v>651</v>
      </c>
    </row>
    <row r="2245" spans="1:13" x14ac:dyDescent="0.3">
      <c r="A2245" t="s">
        <v>13</v>
      </c>
      <c r="B2245">
        <v>1</v>
      </c>
      <c r="C2245">
        <v>1</v>
      </c>
      <c r="D2245">
        <v>1</v>
      </c>
      <c r="E2245" t="s">
        <v>3347</v>
      </c>
      <c r="F2245" t="s">
        <v>3352</v>
      </c>
      <c r="G2245" t="s">
        <v>13</v>
      </c>
      <c r="H2245" t="s">
        <v>3353</v>
      </c>
      <c r="I2245" t="s">
        <v>22</v>
      </c>
      <c r="J2245" t="s">
        <v>64</v>
      </c>
      <c r="K2245" t="s">
        <v>46</v>
      </c>
      <c r="M2245">
        <v>651</v>
      </c>
    </row>
    <row r="2246" spans="1:13" x14ac:dyDescent="0.3">
      <c r="A2246" t="s">
        <v>13</v>
      </c>
      <c r="B2246">
        <v>0</v>
      </c>
      <c r="C2246">
        <v>0</v>
      </c>
      <c r="D2246">
        <v>1</v>
      </c>
      <c r="E2246" t="s">
        <v>3347</v>
      </c>
      <c r="F2246" t="s">
        <v>3354</v>
      </c>
      <c r="G2246" t="s">
        <v>13</v>
      </c>
      <c r="H2246" t="s">
        <v>3355</v>
      </c>
      <c r="I2246" t="s">
        <v>17</v>
      </c>
      <c r="M2246">
        <v>651</v>
      </c>
    </row>
    <row r="2247" spans="1:13" x14ac:dyDescent="0.3">
      <c r="A2247" t="s">
        <v>13</v>
      </c>
      <c r="B2247">
        <v>1</v>
      </c>
      <c r="C2247">
        <v>1</v>
      </c>
      <c r="D2247">
        <v>1</v>
      </c>
      <c r="E2247" t="s">
        <v>3347</v>
      </c>
      <c r="F2247" t="s">
        <v>3356</v>
      </c>
      <c r="G2247" t="s">
        <v>13</v>
      </c>
      <c r="H2247" t="s">
        <v>3357</v>
      </c>
      <c r="I2247" t="s">
        <v>22</v>
      </c>
      <c r="J2247" t="s">
        <v>44</v>
      </c>
      <c r="K2247" t="s">
        <v>45</v>
      </c>
      <c r="L2247" t="s">
        <v>46</v>
      </c>
      <c r="M2247">
        <v>651</v>
      </c>
    </row>
    <row r="2248" spans="1:13" x14ac:dyDescent="0.3">
      <c r="A2248" t="s">
        <v>13</v>
      </c>
      <c r="B2248">
        <v>1</v>
      </c>
      <c r="C2248">
        <v>1</v>
      </c>
      <c r="D2248">
        <v>1</v>
      </c>
      <c r="E2248" t="s">
        <v>3347</v>
      </c>
      <c r="F2248" t="s">
        <v>3358</v>
      </c>
      <c r="G2248" t="s">
        <v>13</v>
      </c>
      <c r="H2248" t="s">
        <v>3359</v>
      </c>
      <c r="I2248" t="s">
        <v>22</v>
      </c>
      <c r="J2248" t="s">
        <v>23</v>
      </c>
      <c r="M2248">
        <v>651</v>
      </c>
    </row>
    <row r="2249" spans="1:13" x14ac:dyDescent="0.3">
      <c r="A2249" t="s">
        <v>13</v>
      </c>
      <c r="B2249">
        <v>1</v>
      </c>
      <c r="C2249">
        <v>1</v>
      </c>
      <c r="D2249">
        <v>1</v>
      </c>
      <c r="E2249" t="s">
        <v>3347</v>
      </c>
      <c r="F2249" t="s">
        <v>3358</v>
      </c>
      <c r="G2249" t="s">
        <v>13</v>
      </c>
      <c r="H2249" t="s">
        <v>3359</v>
      </c>
      <c r="I2249" t="s">
        <v>22</v>
      </c>
      <c r="J2249" t="s">
        <v>23</v>
      </c>
      <c r="M2249">
        <v>651</v>
      </c>
    </row>
    <row r="2250" spans="1:13" x14ac:dyDescent="0.3">
      <c r="A2250" t="s">
        <v>13</v>
      </c>
      <c r="B2250">
        <v>1</v>
      </c>
      <c r="C2250">
        <v>1</v>
      </c>
      <c r="D2250">
        <v>1</v>
      </c>
      <c r="E2250" t="s">
        <v>3347</v>
      </c>
      <c r="F2250" t="s">
        <v>3358</v>
      </c>
      <c r="G2250" t="s">
        <v>13</v>
      </c>
      <c r="H2250" t="s">
        <v>3359</v>
      </c>
      <c r="I2250" t="s">
        <v>43</v>
      </c>
      <c r="J2250" t="s">
        <v>23</v>
      </c>
      <c r="M2250">
        <v>651</v>
      </c>
    </row>
    <row r="2251" spans="1:13" x14ac:dyDescent="0.3">
      <c r="A2251" t="s">
        <v>28</v>
      </c>
      <c r="B2251">
        <v>1</v>
      </c>
      <c r="C2251">
        <v>1</v>
      </c>
      <c r="D2251">
        <v>1</v>
      </c>
      <c r="E2251" t="s">
        <v>3347</v>
      </c>
      <c r="F2251" t="s">
        <v>3360</v>
      </c>
      <c r="G2251" t="s">
        <v>28</v>
      </c>
      <c r="H2251" t="s">
        <v>3361</v>
      </c>
      <c r="I2251" t="s">
        <v>19</v>
      </c>
      <c r="M2251">
        <v>651</v>
      </c>
    </row>
    <row r="2252" spans="1:13" x14ac:dyDescent="0.3">
      <c r="A2252" t="s">
        <v>242</v>
      </c>
      <c r="B2252">
        <v>0</v>
      </c>
      <c r="C2252">
        <v>0</v>
      </c>
      <c r="D2252">
        <v>0</v>
      </c>
      <c r="E2252" t="s">
        <v>3347</v>
      </c>
      <c r="F2252" t="s">
        <v>3362</v>
      </c>
      <c r="G2252" t="s">
        <v>25</v>
      </c>
      <c r="H2252" t="s">
        <v>3363</v>
      </c>
      <c r="I2252" t="s">
        <v>17</v>
      </c>
      <c r="M2252">
        <v>651</v>
      </c>
    </row>
    <row r="2253" spans="1:13" x14ac:dyDescent="0.3">
      <c r="A2253" t="s">
        <v>13</v>
      </c>
      <c r="B2253">
        <v>1</v>
      </c>
      <c r="C2253">
        <v>1</v>
      </c>
      <c r="D2253">
        <v>1</v>
      </c>
      <c r="E2253" t="s">
        <v>3347</v>
      </c>
      <c r="F2253" t="s">
        <v>283</v>
      </c>
      <c r="G2253" t="s">
        <v>13</v>
      </c>
      <c r="H2253" t="s">
        <v>3364</v>
      </c>
      <c r="I2253" t="s">
        <v>22</v>
      </c>
      <c r="J2253" t="s">
        <v>23</v>
      </c>
      <c r="M2253">
        <v>651</v>
      </c>
    </row>
    <row r="2254" spans="1:13" x14ac:dyDescent="0.3">
      <c r="E2254" t="s">
        <v>3347</v>
      </c>
      <c r="F2254" t="s">
        <v>3365</v>
      </c>
      <c r="G2254" t="s">
        <v>13</v>
      </c>
      <c r="H2254" t="s">
        <v>3366</v>
      </c>
      <c r="I2254" t="s">
        <v>52</v>
      </c>
      <c r="J2254" t="s">
        <v>23</v>
      </c>
      <c r="M2254">
        <v>651</v>
      </c>
    </row>
    <row r="2255" spans="1:13" x14ac:dyDescent="0.3">
      <c r="E2255" t="s">
        <v>3347</v>
      </c>
      <c r="F2255" t="s">
        <v>3367</v>
      </c>
      <c r="G2255" t="s">
        <v>25</v>
      </c>
      <c r="H2255" t="s">
        <v>3368</v>
      </c>
      <c r="I2255" t="s">
        <v>27</v>
      </c>
      <c r="M2255">
        <v>651</v>
      </c>
    </row>
    <row r="2256" spans="1:13" x14ac:dyDescent="0.3">
      <c r="E2256" t="s">
        <v>3347</v>
      </c>
      <c r="F2256" t="s">
        <v>446</v>
      </c>
      <c r="G2256" t="s">
        <v>28</v>
      </c>
      <c r="H2256" t="s">
        <v>3369</v>
      </c>
      <c r="I2256" t="s">
        <v>19</v>
      </c>
      <c r="M2256">
        <v>651</v>
      </c>
    </row>
    <row r="2257" spans="1:13" x14ac:dyDescent="0.3">
      <c r="E2257" t="s">
        <v>3370</v>
      </c>
      <c r="F2257" t="s">
        <v>2587</v>
      </c>
      <c r="G2257" t="s">
        <v>13</v>
      </c>
      <c r="H2257" t="s">
        <v>3371</v>
      </c>
      <c r="I2257" t="s">
        <v>52</v>
      </c>
      <c r="J2257" t="s">
        <v>23</v>
      </c>
      <c r="M2257">
        <v>652</v>
      </c>
    </row>
    <row r="2258" spans="1:13" x14ac:dyDescent="0.3">
      <c r="A2258" t="s">
        <v>13</v>
      </c>
      <c r="B2258">
        <v>1</v>
      </c>
      <c r="C2258">
        <v>1</v>
      </c>
      <c r="D2258">
        <v>1</v>
      </c>
      <c r="E2258" t="s">
        <v>3370</v>
      </c>
      <c r="F2258" t="s">
        <v>3372</v>
      </c>
      <c r="G2258" t="s">
        <v>13</v>
      </c>
      <c r="H2258" t="s">
        <v>3373</v>
      </c>
      <c r="I2258" t="s">
        <v>22</v>
      </c>
      <c r="J2258" t="s">
        <v>64</v>
      </c>
      <c r="K2258" t="s">
        <v>46</v>
      </c>
      <c r="M2258">
        <v>652</v>
      </c>
    </row>
    <row r="2259" spans="1:13" x14ac:dyDescent="0.3">
      <c r="A2259" t="s">
        <v>28</v>
      </c>
      <c r="B2259">
        <v>1</v>
      </c>
      <c r="C2259">
        <v>1</v>
      </c>
      <c r="D2259">
        <v>1</v>
      </c>
      <c r="E2259" t="s">
        <v>3370</v>
      </c>
      <c r="F2259" t="s">
        <v>2587</v>
      </c>
      <c r="G2259" t="s">
        <v>28</v>
      </c>
      <c r="H2259" t="s">
        <v>3371</v>
      </c>
      <c r="I2259" t="s">
        <v>27</v>
      </c>
      <c r="M2259">
        <v>652</v>
      </c>
    </row>
    <row r="2260" spans="1:13" x14ac:dyDescent="0.3">
      <c r="A2260" t="s">
        <v>242</v>
      </c>
      <c r="B2260">
        <v>0</v>
      </c>
      <c r="C2260">
        <v>0</v>
      </c>
      <c r="D2260">
        <v>0</v>
      </c>
      <c r="E2260" t="s">
        <v>3370</v>
      </c>
      <c r="F2260" t="s">
        <v>446</v>
      </c>
      <c r="G2260" t="s">
        <v>25</v>
      </c>
      <c r="H2260" t="s">
        <v>3374</v>
      </c>
      <c r="I2260" t="s">
        <v>27</v>
      </c>
      <c r="M2260">
        <v>652</v>
      </c>
    </row>
    <row r="2261" spans="1:13" x14ac:dyDescent="0.3">
      <c r="A2261" t="s">
        <v>28</v>
      </c>
      <c r="B2261">
        <v>0</v>
      </c>
      <c r="C2261">
        <v>0</v>
      </c>
      <c r="D2261">
        <v>1</v>
      </c>
      <c r="E2261" t="s">
        <v>3370</v>
      </c>
      <c r="F2261" t="s">
        <v>3375</v>
      </c>
      <c r="G2261" t="s">
        <v>28</v>
      </c>
      <c r="H2261" t="s">
        <v>3376</v>
      </c>
      <c r="I2261" t="s">
        <v>17</v>
      </c>
      <c r="M2261">
        <v>652</v>
      </c>
    </row>
    <row r="2262" spans="1:13" x14ac:dyDescent="0.3">
      <c r="E2262" t="s">
        <v>3370</v>
      </c>
      <c r="F2262" t="s">
        <v>1033</v>
      </c>
      <c r="G2262" t="s">
        <v>50</v>
      </c>
      <c r="H2262" t="s">
        <v>3377</v>
      </c>
      <c r="I2262" t="s">
        <v>52</v>
      </c>
      <c r="J2262" t="s">
        <v>53</v>
      </c>
      <c r="M2262">
        <v>652</v>
      </c>
    </row>
    <row r="2263" spans="1:13" x14ac:dyDescent="0.3">
      <c r="A2263" t="s">
        <v>242</v>
      </c>
      <c r="B2263">
        <v>0</v>
      </c>
      <c r="C2263">
        <v>0</v>
      </c>
      <c r="D2263">
        <v>0</v>
      </c>
      <c r="E2263" t="s">
        <v>3370</v>
      </c>
      <c r="F2263" t="s">
        <v>3378</v>
      </c>
      <c r="G2263" t="s">
        <v>13</v>
      </c>
      <c r="H2263" t="s">
        <v>3379</v>
      </c>
      <c r="I2263" t="s">
        <v>17</v>
      </c>
      <c r="M2263">
        <v>652</v>
      </c>
    </row>
    <row r="2264" spans="1:13" x14ac:dyDescent="0.3">
      <c r="E2264" t="s">
        <v>3370</v>
      </c>
      <c r="F2264" t="s">
        <v>446</v>
      </c>
      <c r="G2264" t="s">
        <v>28</v>
      </c>
      <c r="H2264" t="s">
        <v>3380</v>
      </c>
      <c r="I2264" t="s">
        <v>17</v>
      </c>
      <c r="M2264">
        <v>652</v>
      </c>
    </row>
    <row r="2265" spans="1:13" x14ac:dyDescent="0.3">
      <c r="A2265" t="s">
        <v>13</v>
      </c>
      <c r="B2265">
        <v>1</v>
      </c>
      <c r="C2265">
        <v>1</v>
      </c>
      <c r="D2265">
        <v>1</v>
      </c>
      <c r="E2265" t="s">
        <v>3370</v>
      </c>
      <c r="F2265" t="s">
        <v>3381</v>
      </c>
      <c r="G2265" t="s">
        <v>13</v>
      </c>
      <c r="H2265" t="s">
        <v>3382</v>
      </c>
      <c r="I2265" t="s">
        <v>22</v>
      </c>
      <c r="J2265" t="s">
        <v>44</v>
      </c>
      <c r="K2265" t="s">
        <v>45</v>
      </c>
      <c r="L2265" t="s">
        <v>46</v>
      </c>
      <c r="M2265">
        <v>652</v>
      </c>
    </row>
    <row r="2266" spans="1:13" x14ac:dyDescent="0.3">
      <c r="E2266" t="s">
        <v>3370</v>
      </c>
      <c r="F2266" t="s">
        <v>3383</v>
      </c>
      <c r="G2266" t="s">
        <v>50</v>
      </c>
      <c r="H2266" t="s">
        <v>3384</v>
      </c>
      <c r="I2266" t="s">
        <v>52</v>
      </c>
      <c r="J2266" t="s">
        <v>53</v>
      </c>
      <c r="M2266">
        <v>652</v>
      </c>
    </row>
    <row r="2267" spans="1:13" x14ac:dyDescent="0.3">
      <c r="A2267" t="s">
        <v>13</v>
      </c>
      <c r="B2267">
        <v>1</v>
      </c>
      <c r="C2267">
        <v>1</v>
      </c>
      <c r="D2267">
        <v>1</v>
      </c>
      <c r="E2267" t="s">
        <v>3370</v>
      </c>
      <c r="F2267" t="s">
        <v>3385</v>
      </c>
      <c r="G2267" t="s">
        <v>13</v>
      </c>
      <c r="H2267" t="s">
        <v>3386</v>
      </c>
      <c r="I2267" t="s">
        <v>19</v>
      </c>
      <c r="M2267">
        <v>652</v>
      </c>
    </row>
    <row r="2268" spans="1:13" x14ac:dyDescent="0.3">
      <c r="A2268" t="s">
        <v>13</v>
      </c>
      <c r="B2268">
        <v>1</v>
      </c>
      <c r="C2268">
        <v>1</v>
      </c>
      <c r="D2268">
        <v>1</v>
      </c>
      <c r="E2268" t="s">
        <v>3370</v>
      </c>
      <c r="F2268" t="s">
        <v>3385</v>
      </c>
      <c r="G2268" t="s">
        <v>13</v>
      </c>
      <c r="H2268" t="s">
        <v>3387</v>
      </c>
      <c r="I2268" t="s">
        <v>19</v>
      </c>
      <c r="M2268">
        <v>652</v>
      </c>
    </row>
    <row r="2269" spans="1:13" x14ac:dyDescent="0.3">
      <c r="E2269" t="s">
        <v>3388</v>
      </c>
      <c r="F2269" t="s">
        <v>402</v>
      </c>
      <c r="G2269" t="s">
        <v>50</v>
      </c>
      <c r="H2269" t="s">
        <v>3389</v>
      </c>
      <c r="I2269" t="s">
        <v>52</v>
      </c>
      <c r="J2269" t="s">
        <v>404</v>
      </c>
      <c r="M2269">
        <v>654</v>
      </c>
    </row>
    <row r="2270" spans="1:13" x14ac:dyDescent="0.3">
      <c r="E2270" t="s">
        <v>3388</v>
      </c>
      <c r="F2270" t="s">
        <v>3390</v>
      </c>
      <c r="G2270" t="s">
        <v>50</v>
      </c>
      <c r="H2270" t="s">
        <v>3391</v>
      </c>
      <c r="I2270" t="s">
        <v>52</v>
      </c>
      <c r="J2270" t="s">
        <v>53</v>
      </c>
      <c r="M2270">
        <v>654</v>
      </c>
    </row>
    <row r="2271" spans="1:13" x14ac:dyDescent="0.3">
      <c r="A2271" t="s">
        <v>13</v>
      </c>
      <c r="B2271">
        <v>1</v>
      </c>
      <c r="C2271">
        <v>1</v>
      </c>
      <c r="D2271">
        <v>1</v>
      </c>
      <c r="E2271" t="s">
        <v>3388</v>
      </c>
      <c r="F2271" t="s">
        <v>1305</v>
      </c>
      <c r="G2271" t="s">
        <v>13</v>
      </c>
      <c r="H2271" t="s">
        <v>3392</v>
      </c>
      <c r="I2271" t="s">
        <v>22</v>
      </c>
      <c r="J2271" t="s">
        <v>23</v>
      </c>
      <c r="M2271">
        <v>654</v>
      </c>
    </row>
    <row r="2272" spans="1:13" x14ac:dyDescent="0.3">
      <c r="A2272" t="s">
        <v>13</v>
      </c>
      <c r="B2272">
        <v>1</v>
      </c>
      <c r="C2272">
        <v>1</v>
      </c>
      <c r="D2272">
        <v>1</v>
      </c>
      <c r="E2272" t="s">
        <v>3388</v>
      </c>
      <c r="F2272" t="s">
        <v>1305</v>
      </c>
      <c r="G2272" t="s">
        <v>13</v>
      </c>
      <c r="H2272" t="s">
        <v>3392</v>
      </c>
      <c r="I2272" t="s">
        <v>22</v>
      </c>
      <c r="J2272" t="s">
        <v>23</v>
      </c>
      <c r="M2272">
        <v>654</v>
      </c>
    </row>
    <row r="2273" spans="1:13" x14ac:dyDescent="0.3">
      <c r="A2273" t="s">
        <v>13</v>
      </c>
      <c r="B2273">
        <v>1</v>
      </c>
      <c r="C2273">
        <v>1</v>
      </c>
      <c r="D2273">
        <v>1</v>
      </c>
      <c r="E2273" t="s">
        <v>3388</v>
      </c>
      <c r="F2273" t="s">
        <v>3393</v>
      </c>
      <c r="G2273" t="s">
        <v>13</v>
      </c>
      <c r="H2273" t="s">
        <v>3394</v>
      </c>
      <c r="I2273" t="s">
        <v>22</v>
      </c>
      <c r="J2273" t="s">
        <v>23</v>
      </c>
      <c r="M2273">
        <v>654</v>
      </c>
    </row>
    <row r="2274" spans="1:13" x14ac:dyDescent="0.3">
      <c r="E2274" t="s">
        <v>3388</v>
      </c>
      <c r="F2274" t="s">
        <v>3395</v>
      </c>
      <c r="G2274" t="s">
        <v>50</v>
      </c>
      <c r="H2274" t="s">
        <v>3396</v>
      </c>
      <c r="I2274" t="s">
        <v>52</v>
      </c>
      <c r="J2274" t="s">
        <v>53</v>
      </c>
      <c r="M2274">
        <v>654</v>
      </c>
    </row>
    <row r="2275" spans="1:13" x14ac:dyDescent="0.3">
      <c r="A2275" t="s">
        <v>13</v>
      </c>
      <c r="B2275">
        <v>1</v>
      </c>
      <c r="C2275">
        <v>1</v>
      </c>
      <c r="D2275">
        <v>1</v>
      </c>
      <c r="E2275" t="s">
        <v>3388</v>
      </c>
      <c r="F2275" t="s">
        <v>1902</v>
      </c>
      <c r="G2275" t="s">
        <v>13</v>
      </c>
      <c r="H2275" t="s">
        <v>3397</v>
      </c>
      <c r="I2275" t="s">
        <v>22</v>
      </c>
      <c r="J2275" t="s">
        <v>23</v>
      </c>
      <c r="M2275">
        <v>655</v>
      </c>
    </row>
    <row r="2276" spans="1:13" x14ac:dyDescent="0.3">
      <c r="E2276" t="s">
        <v>3388</v>
      </c>
      <c r="F2276" t="s">
        <v>3398</v>
      </c>
      <c r="G2276" t="s">
        <v>13</v>
      </c>
      <c r="H2276" t="s">
        <v>3399</v>
      </c>
      <c r="I2276" t="s">
        <v>19</v>
      </c>
      <c r="M2276">
        <v>655</v>
      </c>
    </row>
    <row r="2277" spans="1:13" x14ac:dyDescent="0.3">
      <c r="A2277" t="s">
        <v>13</v>
      </c>
      <c r="B2277">
        <v>1</v>
      </c>
      <c r="C2277">
        <v>1</v>
      </c>
      <c r="D2277">
        <v>1</v>
      </c>
      <c r="E2277" t="s">
        <v>3388</v>
      </c>
      <c r="F2277" t="s">
        <v>1902</v>
      </c>
      <c r="G2277" t="s">
        <v>13</v>
      </c>
      <c r="H2277" t="s">
        <v>3397</v>
      </c>
      <c r="I2277" t="s">
        <v>22</v>
      </c>
      <c r="J2277" t="s">
        <v>23</v>
      </c>
      <c r="M2277">
        <v>655</v>
      </c>
    </row>
    <row r="2278" spans="1:13" x14ac:dyDescent="0.3">
      <c r="A2278" t="s">
        <v>13</v>
      </c>
      <c r="B2278">
        <v>1</v>
      </c>
      <c r="C2278">
        <v>1</v>
      </c>
      <c r="D2278">
        <v>1</v>
      </c>
      <c r="E2278" t="s">
        <v>3388</v>
      </c>
      <c r="F2278" t="s">
        <v>3393</v>
      </c>
      <c r="G2278" t="s">
        <v>13</v>
      </c>
      <c r="H2278" t="s">
        <v>3400</v>
      </c>
      <c r="I2278" t="s">
        <v>22</v>
      </c>
      <c r="J2278" t="s">
        <v>23</v>
      </c>
      <c r="M2278">
        <v>655</v>
      </c>
    </row>
    <row r="2279" spans="1:13" x14ac:dyDescent="0.3">
      <c r="A2279" t="s">
        <v>13</v>
      </c>
      <c r="B2279">
        <v>1</v>
      </c>
      <c r="C2279">
        <v>1</v>
      </c>
      <c r="D2279">
        <v>1</v>
      </c>
      <c r="E2279" t="s">
        <v>3388</v>
      </c>
      <c r="F2279" t="s">
        <v>1305</v>
      </c>
      <c r="G2279" t="s">
        <v>13</v>
      </c>
      <c r="H2279" t="s">
        <v>3401</v>
      </c>
      <c r="I2279" t="s">
        <v>22</v>
      </c>
      <c r="J2279" t="s">
        <v>23</v>
      </c>
      <c r="M2279">
        <v>655</v>
      </c>
    </row>
    <row r="2280" spans="1:13" x14ac:dyDescent="0.3">
      <c r="A2280" t="s">
        <v>13</v>
      </c>
      <c r="B2280">
        <v>1</v>
      </c>
      <c r="C2280">
        <v>1</v>
      </c>
      <c r="D2280">
        <v>1</v>
      </c>
      <c r="E2280" t="s">
        <v>3388</v>
      </c>
      <c r="F2280" t="s">
        <v>1902</v>
      </c>
      <c r="G2280" t="s">
        <v>13</v>
      </c>
      <c r="H2280" t="s">
        <v>3397</v>
      </c>
      <c r="I2280" t="s">
        <v>22</v>
      </c>
      <c r="J2280" t="s">
        <v>23</v>
      </c>
      <c r="M2280">
        <v>655</v>
      </c>
    </row>
    <row r="2281" spans="1:13" x14ac:dyDescent="0.3">
      <c r="A2281" t="s">
        <v>13</v>
      </c>
      <c r="B2281">
        <v>1</v>
      </c>
      <c r="C2281">
        <v>1</v>
      </c>
      <c r="D2281">
        <v>1</v>
      </c>
      <c r="E2281" t="s">
        <v>3388</v>
      </c>
      <c r="F2281" t="s">
        <v>3402</v>
      </c>
      <c r="G2281" t="s">
        <v>13</v>
      </c>
      <c r="H2281" t="s">
        <v>3403</v>
      </c>
      <c r="I2281" t="s">
        <v>22</v>
      </c>
      <c r="J2281" t="s">
        <v>23</v>
      </c>
      <c r="M2281">
        <v>655</v>
      </c>
    </row>
    <row r="2282" spans="1:13" x14ac:dyDescent="0.3">
      <c r="A2282" t="s">
        <v>13</v>
      </c>
      <c r="B2282">
        <v>1</v>
      </c>
      <c r="C2282">
        <v>1</v>
      </c>
      <c r="D2282">
        <v>1</v>
      </c>
      <c r="E2282" t="s">
        <v>3404</v>
      </c>
      <c r="F2282" t="s">
        <v>3405</v>
      </c>
      <c r="G2282" t="s">
        <v>13</v>
      </c>
      <c r="H2282" t="s">
        <v>3406</v>
      </c>
      <c r="I2282" t="s">
        <v>22</v>
      </c>
      <c r="J2282" t="s">
        <v>44</v>
      </c>
      <c r="K2282" t="s">
        <v>45</v>
      </c>
      <c r="L2282" t="s">
        <v>46</v>
      </c>
      <c r="M2282">
        <v>656</v>
      </c>
    </row>
    <row r="2283" spans="1:13" x14ac:dyDescent="0.3">
      <c r="E2283" t="s">
        <v>3404</v>
      </c>
      <c r="F2283" t="s">
        <v>402</v>
      </c>
      <c r="G2283" t="s">
        <v>50</v>
      </c>
      <c r="H2283" t="s">
        <v>3407</v>
      </c>
      <c r="I2283" t="s">
        <v>52</v>
      </c>
      <c r="J2283" t="s">
        <v>404</v>
      </c>
      <c r="M2283">
        <v>656</v>
      </c>
    </row>
    <row r="2284" spans="1:13" x14ac:dyDescent="0.3">
      <c r="A2284" t="s">
        <v>28</v>
      </c>
      <c r="B2284">
        <v>1</v>
      </c>
      <c r="C2284">
        <v>1</v>
      </c>
      <c r="D2284">
        <v>1</v>
      </c>
      <c r="E2284" t="s">
        <v>3404</v>
      </c>
      <c r="F2284" t="s">
        <v>281</v>
      </c>
      <c r="G2284" t="s">
        <v>28</v>
      </c>
      <c r="H2284" t="s">
        <v>3408</v>
      </c>
      <c r="I2284" t="s">
        <v>22</v>
      </c>
      <c r="J2284" t="s">
        <v>104</v>
      </c>
      <c r="M2284">
        <v>656</v>
      </c>
    </row>
    <row r="2285" spans="1:13" x14ac:dyDescent="0.3">
      <c r="A2285" t="s">
        <v>13</v>
      </c>
      <c r="B2285">
        <v>1</v>
      </c>
      <c r="C2285">
        <v>1</v>
      </c>
      <c r="D2285">
        <v>1</v>
      </c>
      <c r="E2285" t="s">
        <v>3404</v>
      </c>
      <c r="F2285" t="s">
        <v>3409</v>
      </c>
      <c r="G2285" t="s">
        <v>13</v>
      </c>
      <c r="H2285" t="s">
        <v>3406</v>
      </c>
      <c r="I2285" t="s">
        <v>1818</v>
      </c>
      <c r="J2285" t="s">
        <v>23</v>
      </c>
      <c r="M2285">
        <v>656</v>
      </c>
    </row>
    <row r="2286" spans="1:13" x14ac:dyDescent="0.3">
      <c r="A2286" t="s">
        <v>13</v>
      </c>
      <c r="B2286">
        <v>0</v>
      </c>
      <c r="C2286">
        <v>1</v>
      </c>
      <c r="D2286" t="s">
        <v>13</v>
      </c>
      <c r="E2286" t="s">
        <v>3404</v>
      </c>
      <c r="F2286" t="s">
        <v>3410</v>
      </c>
      <c r="G2286" t="s">
        <v>28</v>
      </c>
      <c r="H2286" t="s">
        <v>3411</v>
      </c>
      <c r="I2286" t="s">
        <v>17</v>
      </c>
      <c r="M2286">
        <v>656</v>
      </c>
    </row>
    <row r="2287" spans="1:13" x14ac:dyDescent="0.3">
      <c r="E2287" t="s">
        <v>3404</v>
      </c>
      <c r="F2287" t="s">
        <v>3410</v>
      </c>
      <c r="G2287" t="s">
        <v>50</v>
      </c>
      <c r="H2287" t="s">
        <v>3412</v>
      </c>
      <c r="I2287" t="s">
        <v>27</v>
      </c>
      <c r="M2287">
        <v>656</v>
      </c>
    </row>
    <row r="2288" spans="1:13" x14ac:dyDescent="0.3">
      <c r="E2288" t="s">
        <v>3404</v>
      </c>
      <c r="F2288" t="s">
        <v>3409</v>
      </c>
      <c r="G2288" t="s">
        <v>28</v>
      </c>
      <c r="H2288" t="s">
        <v>3406</v>
      </c>
      <c r="I2288" t="s">
        <v>27</v>
      </c>
      <c r="M2288">
        <v>656</v>
      </c>
    </row>
    <row r="2289" spans="1:13" x14ac:dyDescent="0.3">
      <c r="A2289" t="s">
        <v>13</v>
      </c>
      <c r="B2289">
        <v>0</v>
      </c>
      <c r="C2289">
        <v>1</v>
      </c>
      <c r="D2289" t="s">
        <v>13</v>
      </c>
      <c r="E2289" t="s">
        <v>3413</v>
      </c>
      <c r="F2289" t="s">
        <v>3414</v>
      </c>
      <c r="G2289" t="s">
        <v>50</v>
      </c>
      <c r="H2289" t="s">
        <v>3415</v>
      </c>
      <c r="I2289" t="s">
        <v>17</v>
      </c>
      <c r="M2289">
        <v>658</v>
      </c>
    </row>
    <row r="2290" spans="1:13" x14ac:dyDescent="0.3">
      <c r="A2290" t="s">
        <v>13</v>
      </c>
      <c r="B2290">
        <v>1</v>
      </c>
      <c r="C2290">
        <v>1</v>
      </c>
      <c r="D2290">
        <v>1</v>
      </c>
      <c r="E2290" t="s">
        <v>3413</v>
      </c>
      <c r="F2290" t="s">
        <v>3416</v>
      </c>
      <c r="G2290" t="s">
        <v>13</v>
      </c>
      <c r="H2290" t="s">
        <v>3417</v>
      </c>
      <c r="I2290" t="s">
        <v>19</v>
      </c>
      <c r="M2290">
        <v>658</v>
      </c>
    </row>
    <row r="2291" spans="1:13" x14ac:dyDescent="0.3">
      <c r="A2291" t="s">
        <v>242</v>
      </c>
      <c r="B2291">
        <v>0</v>
      </c>
      <c r="E2291" t="s">
        <v>3413</v>
      </c>
      <c r="F2291" t="s">
        <v>3418</v>
      </c>
      <c r="G2291" t="s">
        <v>25</v>
      </c>
      <c r="H2291" t="s">
        <v>3419</v>
      </c>
      <c r="I2291" t="s">
        <v>17</v>
      </c>
      <c r="M2291">
        <v>658</v>
      </c>
    </row>
    <row r="2292" spans="1:13" x14ac:dyDescent="0.3">
      <c r="E2292" t="s">
        <v>3413</v>
      </c>
      <c r="F2292" t="s">
        <v>3420</v>
      </c>
      <c r="G2292" t="s">
        <v>25</v>
      </c>
      <c r="H2292" t="s">
        <v>3421</v>
      </c>
      <c r="I2292" t="s">
        <v>27</v>
      </c>
      <c r="M2292">
        <v>658</v>
      </c>
    </row>
    <row r="2293" spans="1:13" x14ac:dyDescent="0.3">
      <c r="E2293" t="s">
        <v>3413</v>
      </c>
      <c r="F2293" t="s">
        <v>129</v>
      </c>
      <c r="G2293" t="s">
        <v>50</v>
      </c>
      <c r="H2293" t="s">
        <v>3422</v>
      </c>
      <c r="I2293" t="s">
        <v>52</v>
      </c>
      <c r="J2293" t="s">
        <v>53</v>
      </c>
      <c r="M2293">
        <v>658</v>
      </c>
    </row>
    <row r="2294" spans="1:13" x14ac:dyDescent="0.3">
      <c r="E2294" t="s">
        <v>3413</v>
      </c>
      <c r="F2294" t="s">
        <v>3414</v>
      </c>
      <c r="G2294" t="s">
        <v>13</v>
      </c>
      <c r="H2294" t="s">
        <v>3423</v>
      </c>
      <c r="I2294" t="s">
        <v>27</v>
      </c>
      <c r="M2294">
        <v>658</v>
      </c>
    </row>
    <row r="2295" spans="1:13" x14ac:dyDescent="0.3">
      <c r="A2295" t="s">
        <v>242</v>
      </c>
      <c r="B2295">
        <v>0</v>
      </c>
      <c r="C2295">
        <v>0</v>
      </c>
      <c r="D2295">
        <v>0</v>
      </c>
      <c r="E2295" t="s">
        <v>3413</v>
      </c>
      <c r="F2295" t="s">
        <v>3424</v>
      </c>
      <c r="G2295" t="s">
        <v>13</v>
      </c>
      <c r="H2295" t="s">
        <v>3425</v>
      </c>
      <c r="I2295" t="s">
        <v>17</v>
      </c>
      <c r="M2295">
        <v>658</v>
      </c>
    </row>
    <row r="2296" spans="1:13" x14ac:dyDescent="0.3">
      <c r="A2296" t="s">
        <v>13</v>
      </c>
      <c r="B2296">
        <v>1</v>
      </c>
      <c r="C2296">
        <v>1</v>
      </c>
      <c r="D2296">
        <v>1</v>
      </c>
      <c r="E2296" t="s">
        <v>3413</v>
      </c>
      <c r="F2296" t="s">
        <v>273</v>
      </c>
      <c r="G2296" t="s">
        <v>13</v>
      </c>
      <c r="H2296" t="s">
        <v>3426</v>
      </c>
      <c r="I2296" t="s">
        <v>22</v>
      </c>
      <c r="J2296" t="s">
        <v>23</v>
      </c>
      <c r="M2296">
        <v>658</v>
      </c>
    </row>
    <row r="2297" spans="1:13" x14ac:dyDescent="0.3">
      <c r="A2297" t="s">
        <v>13</v>
      </c>
      <c r="B2297">
        <v>1</v>
      </c>
      <c r="C2297">
        <v>1</v>
      </c>
      <c r="D2297">
        <v>1</v>
      </c>
      <c r="E2297" t="s">
        <v>3413</v>
      </c>
      <c r="F2297" t="s">
        <v>3427</v>
      </c>
      <c r="G2297" t="s">
        <v>13</v>
      </c>
      <c r="H2297" t="s">
        <v>3428</v>
      </c>
      <c r="I2297" t="s">
        <v>22</v>
      </c>
      <c r="J2297" t="s">
        <v>23</v>
      </c>
      <c r="M2297">
        <v>658</v>
      </c>
    </row>
    <row r="2298" spans="1:13" x14ac:dyDescent="0.3">
      <c r="A2298" t="s">
        <v>50</v>
      </c>
      <c r="B2298">
        <v>1</v>
      </c>
      <c r="C2298">
        <v>1</v>
      </c>
      <c r="D2298">
        <v>1</v>
      </c>
      <c r="E2298" t="s">
        <v>3413</v>
      </c>
      <c r="F2298" t="s">
        <v>3429</v>
      </c>
      <c r="G2298" t="s">
        <v>50</v>
      </c>
      <c r="H2298" t="s">
        <v>3430</v>
      </c>
      <c r="I2298" t="s">
        <v>22</v>
      </c>
      <c r="J2298" t="s">
        <v>184</v>
      </c>
      <c r="M2298">
        <v>658</v>
      </c>
    </row>
    <row r="2299" spans="1:13" x14ac:dyDescent="0.3">
      <c r="A2299" t="s">
        <v>13</v>
      </c>
      <c r="B2299">
        <v>1</v>
      </c>
      <c r="C2299">
        <v>1</v>
      </c>
      <c r="D2299">
        <v>1</v>
      </c>
      <c r="E2299" t="s">
        <v>3413</v>
      </c>
      <c r="F2299" t="s">
        <v>3431</v>
      </c>
      <c r="G2299" t="s">
        <v>13</v>
      </c>
      <c r="H2299" t="s">
        <v>3432</v>
      </c>
      <c r="I2299" t="s">
        <v>40</v>
      </c>
      <c r="M2299">
        <v>658</v>
      </c>
    </row>
    <row r="2300" spans="1:13" x14ac:dyDescent="0.3">
      <c r="A2300" t="s">
        <v>50</v>
      </c>
      <c r="B2300">
        <v>1</v>
      </c>
      <c r="C2300">
        <v>1</v>
      </c>
      <c r="D2300">
        <v>1</v>
      </c>
      <c r="E2300" t="s">
        <v>3413</v>
      </c>
      <c r="F2300" t="s">
        <v>3433</v>
      </c>
      <c r="G2300" t="s">
        <v>50</v>
      </c>
      <c r="H2300" t="s">
        <v>3434</v>
      </c>
      <c r="I2300" t="s">
        <v>27</v>
      </c>
      <c r="M2300">
        <v>658</v>
      </c>
    </row>
    <row r="2301" spans="1:13" x14ac:dyDescent="0.3">
      <c r="A2301" t="s">
        <v>13</v>
      </c>
      <c r="B2301">
        <v>0</v>
      </c>
      <c r="C2301">
        <v>1</v>
      </c>
      <c r="D2301" t="s">
        <v>13</v>
      </c>
      <c r="E2301" t="s">
        <v>3413</v>
      </c>
      <c r="F2301" t="s">
        <v>3431</v>
      </c>
      <c r="G2301" t="s">
        <v>28</v>
      </c>
      <c r="H2301" t="s">
        <v>3435</v>
      </c>
      <c r="I2301" t="s">
        <v>17</v>
      </c>
      <c r="M2301">
        <v>658</v>
      </c>
    </row>
    <row r="2302" spans="1:13" x14ac:dyDescent="0.3">
      <c r="A2302" t="s">
        <v>242</v>
      </c>
      <c r="B2302">
        <v>0</v>
      </c>
      <c r="C2302">
        <v>0</v>
      </c>
      <c r="D2302">
        <v>0</v>
      </c>
      <c r="E2302" t="s">
        <v>3413</v>
      </c>
      <c r="F2302" t="s">
        <v>299</v>
      </c>
      <c r="G2302" t="s">
        <v>13</v>
      </c>
      <c r="H2302" t="s">
        <v>3436</v>
      </c>
      <c r="I2302" t="s">
        <v>52</v>
      </c>
      <c r="J2302" t="s">
        <v>23</v>
      </c>
      <c r="M2302">
        <v>658</v>
      </c>
    </row>
    <row r="2303" spans="1:13" x14ac:dyDescent="0.3">
      <c r="A2303" t="s">
        <v>13</v>
      </c>
      <c r="B2303">
        <v>0</v>
      </c>
      <c r="C2303">
        <v>1</v>
      </c>
      <c r="D2303" t="s">
        <v>13</v>
      </c>
      <c r="E2303" t="s">
        <v>3413</v>
      </c>
      <c r="F2303" t="s">
        <v>3420</v>
      </c>
      <c r="G2303" t="s">
        <v>28</v>
      </c>
      <c r="H2303" t="s">
        <v>3437</v>
      </c>
      <c r="I2303" t="s">
        <v>17</v>
      </c>
      <c r="M2303">
        <v>658</v>
      </c>
    </row>
    <row r="2304" spans="1:13" x14ac:dyDescent="0.3">
      <c r="A2304" t="s">
        <v>13</v>
      </c>
      <c r="B2304">
        <v>1</v>
      </c>
      <c r="C2304">
        <v>1</v>
      </c>
      <c r="D2304">
        <v>1</v>
      </c>
      <c r="E2304" t="s">
        <v>3413</v>
      </c>
      <c r="F2304" t="s">
        <v>3431</v>
      </c>
      <c r="G2304" t="s">
        <v>13</v>
      </c>
      <c r="H2304" t="s">
        <v>3438</v>
      </c>
      <c r="I2304" t="s">
        <v>27</v>
      </c>
      <c r="M2304">
        <v>658</v>
      </c>
    </row>
    <row r="2305" spans="1:13" x14ac:dyDescent="0.3">
      <c r="A2305" t="s">
        <v>13</v>
      </c>
      <c r="B2305">
        <v>1</v>
      </c>
      <c r="C2305">
        <v>1</v>
      </c>
      <c r="D2305">
        <v>1</v>
      </c>
      <c r="E2305" t="s">
        <v>3413</v>
      </c>
      <c r="F2305" t="s">
        <v>3431</v>
      </c>
      <c r="G2305" t="s">
        <v>13</v>
      </c>
      <c r="H2305" t="s">
        <v>3439</v>
      </c>
      <c r="I2305" t="s">
        <v>40</v>
      </c>
      <c r="M2305">
        <v>658</v>
      </c>
    </row>
    <row r="2306" spans="1:13" x14ac:dyDescent="0.3">
      <c r="A2306" t="s">
        <v>13</v>
      </c>
      <c r="B2306">
        <v>1</v>
      </c>
      <c r="C2306">
        <v>1</v>
      </c>
      <c r="D2306">
        <v>1</v>
      </c>
      <c r="E2306" t="s">
        <v>3413</v>
      </c>
      <c r="F2306" t="s">
        <v>3440</v>
      </c>
      <c r="G2306" t="s">
        <v>13</v>
      </c>
      <c r="H2306" t="s">
        <v>3441</v>
      </c>
      <c r="I2306" t="s">
        <v>19</v>
      </c>
      <c r="M2306">
        <v>658</v>
      </c>
    </row>
    <row r="2307" spans="1:13" x14ac:dyDescent="0.3">
      <c r="E2307" t="s">
        <v>3413</v>
      </c>
      <c r="F2307" t="s">
        <v>3418</v>
      </c>
      <c r="G2307" t="s">
        <v>50</v>
      </c>
      <c r="H2307" t="s">
        <v>3436</v>
      </c>
      <c r="I2307" t="s">
        <v>27</v>
      </c>
      <c r="M2307">
        <v>658</v>
      </c>
    </row>
    <row r="2308" spans="1:13" x14ac:dyDescent="0.3">
      <c r="E2308" t="s">
        <v>3442</v>
      </c>
      <c r="F2308" t="s">
        <v>3046</v>
      </c>
      <c r="G2308" t="s">
        <v>50</v>
      </c>
      <c r="H2308" t="s">
        <v>3443</v>
      </c>
      <c r="I2308" t="s">
        <v>52</v>
      </c>
      <c r="J2308" t="s">
        <v>53</v>
      </c>
      <c r="M2308">
        <v>661</v>
      </c>
    </row>
    <row r="2309" spans="1:13" x14ac:dyDescent="0.3">
      <c r="A2309" t="s">
        <v>13</v>
      </c>
      <c r="B2309">
        <v>1</v>
      </c>
      <c r="C2309">
        <v>1</v>
      </c>
      <c r="D2309">
        <v>1</v>
      </c>
      <c r="E2309" t="s">
        <v>3442</v>
      </c>
      <c r="F2309" t="s">
        <v>3444</v>
      </c>
      <c r="G2309" t="s">
        <v>13</v>
      </c>
      <c r="H2309" t="s">
        <v>3445</v>
      </c>
      <c r="I2309" t="s">
        <v>19</v>
      </c>
      <c r="M2309">
        <v>661</v>
      </c>
    </row>
    <row r="2310" spans="1:13" x14ac:dyDescent="0.3">
      <c r="A2310" t="s">
        <v>28</v>
      </c>
      <c r="B2310">
        <v>1</v>
      </c>
      <c r="C2310">
        <v>1</v>
      </c>
      <c r="D2310">
        <v>1</v>
      </c>
      <c r="E2310" t="s">
        <v>3442</v>
      </c>
      <c r="F2310" t="s">
        <v>3446</v>
      </c>
      <c r="G2310" t="s">
        <v>28</v>
      </c>
      <c r="H2310" t="s">
        <v>3447</v>
      </c>
      <c r="I2310" t="s">
        <v>22</v>
      </c>
      <c r="J2310" t="s">
        <v>104</v>
      </c>
      <c r="M2310">
        <v>661</v>
      </c>
    </row>
    <row r="2311" spans="1:13" x14ac:dyDescent="0.3">
      <c r="A2311" t="s">
        <v>13</v>
      </c>
      <c r="B2311">
        <v>1</v>
      </c>
      <c r="C2311">
        <v>1</v>
      </c>
      <c r="D2311">
        <v>1</v>
      </c>
      <c r="E2311" t="s">
        <v>3442</v>
      </c>
      <c r="F2311" t="s">
        <v>2260</v>
      </c>
      <c r="G2311" t="s">
        <v>13</v>
      </c>
      <c r="H2311" t="s">
        <v>3448</v>
      </c>
      <c r="I2311" t="s">
        <v>52</v>
      </c>
      <c r="J2311" t="s">
        <v>23</v>
      </c>
      <c r="M2311">
        <v>661</v>
      </c>
    </row>
    <row r="2312" spans="1:13" x14ac:dyDescent="0.3">
      <c r="E2312" t="s">
        <v>3442</v>
      </c>
      <c r="F2312" t="s">
        <v>2260</v>
      </c>
      <c r="G2312" t="s">
        <v>28</v>
      </c>
      <c r="H2312" t="s">
        <v>3449</v>
      </c>
      <c r="I2312" t="s">
        <v>17</v>
      </c>
      <c r="M2312">
        <v>661</v>
      </c>
    </row>
    <row r="2313" spans="1:13" x14ac:dyDescent="0.3">
      <c r="A2313" t="s">
        <v>13</v>
      </c>
      <c r="B2313">
        <v>1</v>
      </c>
      <c r="C2313">
        <v>1</v>
      </c>
      <c r="D2313">
        <v>1</v>
      </c>
      <c r="E2313" t="s">
        <v>3442</v>
      </c>
      <c r="F2313" t="s">
        <v>3450</v>
      </c>
      <c r="G2313" t="s">
        <v>13</v>
      </c>
      <c r="H2313" t="s">
        <v>3451</v>
      </c>
      <c r="I2313" t="s">
        <v>22</v>
      </c>
      <c r="J2313" t="s">
        <v>44</v>
      </c>
      <c r="K2313" t="s">
        <v>45</v>
      </c>
      <c r="L2313" t="s">
        <v>46</v>
      </c>
      <c r="M2313">
        <v>661</v>
      </c>
    </row>
    <row r="2314" spans="1:13" x14ac:dyDescent="0.3">
      <c r="A2314" t="s">
        <v>13</v>
      </c>
      <c r="B2314">
        <v>0</v>
      </c>
      <c r="C2314">
        <v>0</v>
      </c>
      <c r="D2314" t="s">
        <v>13</v>
      </c>
      <c r="E2314" t="s">
        <v>3442</v>
      </c>
      <c r="F2314" t="s">
        <v>3452</v>
      </c>
      <c r="G2314" t="s">
        <v>28</v>
      </c>
      <c r="H2314" t="s">
        <v>3453</v>
      </c>
      <c r="I2314" t="s">
        <v>70</v>
      </c>
      <c r="J2314" t="s">
        <v>104</v>
      </c>
      <c r="M2314">
        <v>661</v>
      </c>
    </row>
    <row r="2315" spans="1:13" x14ac:dyDescent="0.3">
      <c r="A2315" t="s">
        <v>13</v>
      </c>
      <c r="B2315">
        <v>1</v>
      </c>
      <c r="C2315">
        <v>1</v>
      </c>
      <c r="D2315">
        <v>1</v>
      </c>
      <c r="E2315" t="s">
        <v>3442</v>
      </c>
      <c r="F2315" t="s">
        <v>2260</v>
      </c>
      <c r="G2315" t="s">
        <v>13</v>
      </c>
      <c r="H2315" t="s">
        <v>3448</v>
      </c>
      <c r="I2315" t="s">
        <v>34</v>
      </c>
      <c r="J2315" t="s">
        <v>23</v>
      </c>
      <c r="M2315">
        <v>661</v>
      </c>
    </row>
    <row r="2316" spans="1:13" x14ac:dyDescent="0.3">
      <c r="A2316" t="s">
        <v>13</v>
      </c>
      <c r="B2316">
        <v>0</v>
      </c>
      <c r="C2316">
        <v>1</v>
      </c>
      <c r="D2316" t="s">
        <v>13</v>
      </c>
      <c r="E2316" t="s">
        <v>3442</v>
      </c>
      <c r="F2316" t="s">
        <v>3454</v>
      </c>
      <c r="G2316" t="s">
        <v>25</v>
      </c>
      <c r="H2316" t="s">
        <v>3455</v>
      </c>
      <c r="I2316" t="s">
        <v>19</v>
      </c>
      <c r="M2316">
        <v>661</v>
      </c>
    </row>
    <row r="2317" spans="1:13" x14ac:dyDescent="0.3">
      <c r="A2317" t="s">
        <v>28</v>
      </c>
      <c r="B2317">
        <v>1</v>
      </c>
      <c r="C2317">
        <v>1</v>
      </c>
      <c r="D2317">
        <v>1</v>
      </c>
      <c r="E2317" t="s">
        <v>3442</v>
      </c>
      <c r="F2317" t="s">
        <v>2054</v>
      </c>
      <c r="G2317" t="s">
        <v>28</v>
      </c>
      <c r="H2317" t="s">
        <v>3456</v>
      </c>
      <c r="I2317" t="s">
        <v>22</v>
      </c>
      <c r="J2317" t="s">
        <v>104</v>
      </c>
      <c r="M2317">
        <v>661</v>
      </c>
    </row>
    <row r="2318" spans="1:13" x14ac:dyDescent="0.3">
      <c r="A2318" t="s">
        <v>242</v>
      </c>
      <c r="B2318">
        <v>0</v>
      </c>
      <c r="C2318">
        <v>0</v>
      </c>
      <c r="D2318">
        <v>0</v>
      </c>
      <c r="E2318" t="s">
        <v>3442</v>
      </c>
      <c r="F2318" t="s">
        <v>3457</v>
      </c>
      <c r="G2318" t="s">
        <v>25</v>
      </c>
      <c r="H2318" t="s">
        <v>3458</v>
      </c>
      <c r="I2318" t="s">
        <v>17</v>
      </c>
      <c r="M2318">
        <v>661</v>
      </c>
    </row>
    <row r="2319" spans="1:13" x14ac:dyDescent="0.3">
      <c r="E2319" t="s">
        <v>3442</v>
      </c>
      <c r="F2319" t="s">
        <v>3457</v>
      </c>
      <c r="G2319" t="s">
        <v>28</v>
      </c>
      <c r="H2319" t="s">
        <v>3459</v>
      </c>
      <c r="I2319" t="s">
        <v>27</v>
      </c>
      <c r="M2319">
        <v>661</v>
      </c>
    </row>
    <row r="2320" spans="1:13" x14ac:dyDescent="0.3">
      <c r="E2320" t="s">
        <v>3442</v>
      </c>
      <c r="F2320" t="s">
        <v>402</v>
      </c>
      <c r="G2320" t="s">
        <v>50</v>
      </c>
      <c r="H2320" t="s">
        <v>3460</v>
      </c>
      <c r="I2320" t="s">
        <v>52</v>
      </c>
      <c r="J2320" t="s">
        <v>404</v>
      </c>
      <c r="M2320">
        <v>661</v>
      </c>
    </row>
    <row r="2321" spans="1:13" x14ac:dyDescent="0.3">
      <c r="A2321" t="s">
        <v>13</v>
      </c>
      <c r="B2321">
        <v>1</v>
      </c>
      <c r="C2321">
        <v>1</v>
      </c>
      <c r="D2321">
        <v>1</v>
      </c>
      <c r="E2321" t="s">
        <v>3461</v>
      </c>
      <c r="F2321" t="s">
        <v>3462</v>
      </c>
      <c r="G2321" t="s">
        <v>13</v>
      </c>
      <c r="H2321" t="s">
        <v>3463</v>
      </c>
      <c r="I2321" t="s">
        <v>27</v>
      </c>
      <c r="M2321">
        <v>662</v>
      </c>
    </row>
    <row r="2322" spans="1:13" x14ac:dyDescent="0.3">
      <c r="E2322" t="s">
        <v>3461</v>
      </c>
      <c r="F2322" t="s">
        <v>446</v>
      </c>
      <c r="G2322" t="s">
        <v>13</v>
      </c>
      <c r="H2322" t="s">
        <v>3464</v>
      </c>
      <c r="I2322" t="s">
        <v>27</v>
      </c>
      <c r="M2322">
        <v>662</v>
      </c>
    </row>
    <row r="2323" spans="1:13" x14ac:dyDescent="0.3">
      <c r="A2323" t="s">
        <v>13</v>
      </c>
      <c r="B2323">
        <v>1</v>
      </c>
      <c r="C2323">
        <v>1</v>
      </c>
      <c r="D2323">
        <v>1</v>
      </c>
      <c r="E2323" t="s">
        <v>3461</v>
      </c>
      <c r="F2323" t="s">
        <v>3465</v>
      </c>
      <c r="G2323" t="s">
        <v>13</v>
      </c>
      <c r="H2323" t="s">
        <v>3466</v>
      </c>
      <c r="I2323" t="s">
        <v>19</v>
      </c>
      <c r="M2323">
        <v>662</v>
      </c>
    </row>
    <row r="2324" spans="1:13" x14ac:dyDescent="0.3">
      <c r="A2324" t="s">
        <v>13</v>
      </c>
      <c r="B2324">
        <v>1</v>
      </c>
      <c r="C2324">
        <v>1</v>
      </c>
      <c r="D2324">
        <v>1</v>
      </c>
      <c r="E2324" t="s">
        <v>3461</v>
      </c>
      <c r="F2324" t="s">
        <v>1889</v>
      </c>
      <c r="G2324" t="s">
        <v>13</v>
      </c>
      <c r="H2324" t="s">
        <v>3467</v>
      </c>
      <c r="I2324" t="s">
        <v>22</v>
      </c>
      <c r="J2324" t="s">
        <v>23</v>
      </c>
      <c r="M2324">
        <v>662</v>
      </c>
    </row>
    <row r="2325" spans="1:13" x14ac:dyDescent="0.3">
      <c r="A2325" t="s">
        <v>13</v>
      </c>
      <c r="B2325">
        <v>1</v>
      </c>
      <c r="C2325">
        <v>1</v>
      </c>
      <c r="D2325">
        <v>1</v>
      </c>
      <c r="E2325" t="s">
        <v>3461</v>
      </c>
      <c r="F2325" t="s">
        <v>3462</v>
      </c>
      <c r="G2325" t="s">
        <v>13</v>
      </c>
      <c r="H2325" t="s">
        <v>3468</v>
      </c>
      <c r="I2325" t="s">
        <v>19</v>
      </c>
      <c r="M2325">
        <v>662</v>
      </c>
    </row>
    <row r="2326" spans="1:13" x14ac:dyDescent="0.3">
      <c r="E2326" t="s">
        <v>3469</v>
      </c>
      <c r="F2326" t="s">
        <v>3470</v>
      </c>
      <c r="G2326" t="s">
        <v>13</v>
      </c>
      <c r="H2326" t="s">
        <v>3471</v>
      </c>
      <c r="I2326" t="s">
        <v>22</v>
      </c>
      <c r="J2326" t="s">
        <v>23</v>
      </c>
      <c r="M2326">
        <v>663</v>
      </c>
    </row>
    <row r="2327" spans="1:13" x14ac:dyDescent="0.3">
      <c r="A2327" t="s">
        <v>13</v>
      </c>
      <c r="B2327">
        <v>0</v>
      </c>
      <c r="C2327">
        <v>1</v>
      </c>
      <c r="D2327" t="s">
        <v>13</v>
      </c>
      <c r="E2327" t="s">
        <v>3469</v>
      </c>
      <c r="F2327" t="s">
        <v>3472</v>
      </c>
      <c r="G2327" t="s">
        <v>28</v>
      </c>
      <c r="H2327" t="s">
        <v>3473</v>
      </c>
      <c r="I2327" t="s">
        <v>22</v>
      </c>
      <c r="J2327" t="s">
        <v>104</v>
      </c>
      <c r="M2327">
        <v>663</v>
      </c>
    </row>
    <row r="2328" spans="1:13" x14ac:dyDescent="0.3">
      <c r="E2328" t="s">
        <v>3469</v>
      </c>
      <c r="F2328" t="s">
        <v>3470</v>
      </c>
      <c r="G2328" t="s">
        <v>13</v>
      </c>
      <c r="H2328" t="s">
        <v>3471</v>
      </c>
      <c r="I2328" t="s">
        <v>22</v>
      </c>
      <c r="J2328" t="s">
        <v>23</v>
      </c>
      <c r="M2328">
        <v>663</v>
      </c>
    </row>
    <row r="2329" spans="1:13" x14ac:dyDescent="0.3">
      <c r="E2329" t="s">
        <v>3469</v>
      </c>
      <c r="F2329" t="s">
        <v>2008</v>
      </c>
      <c r="G2329" t="s">
        <v>50</v>
      </c>
      <c r="H2329" t="s">
        <v>3474</v>
      </c>
      <c r="I2329" t="s">
        <v>52</v>
      </c>
      <c r="J2329" t="s">
        <v>53</v>
      </c>
      <c r="M2329">
        <v>663</v>
      </c>
    </row>
    <row r="2330" spans="1:13" x14ac:dyDescent="0.3">
      <c r="A2330" t="s">
        <v>13</v>
      </c>
      <c r="B2330">
        <v>1</v>
      </c>
      <c r="C2330">
        <v>1</v>
      </c>
      <c r="D2330">
        <v>1</v>
      </c>
      <c r="E2330" t="s">
        <v>3475</v>
      </c>
      <c r="F2330" t="s">
        <v>3476</v>
      </c>
      <c r="G2330" t="s">
        <v>13</v>
      </c>
      <c r="H2330" t="s">
        <v>3477</v>
      </c>
      <c r="I2330" t="s">
        <v>22</v>
      </c>
      <c r="J2330" t="s">
        <v>44</v>
      </c>
      <c r="K2330" t="s">
        <v>45</v>
      </c>
      <c r="L2330" t="s">
        <v>46</v>
      </c>
      <c r="M2330">
        <v>664</v>
      </c>
    </row>
    <row r="2331" spans="1:13" x14ac:dyDescent="0.3">
      <c r="E2331" t="s">
        <v>3475</v>
      </c>
      <c r="F2331" t="s">
        <v>446</v>
      </c>
      <c r="G2331" t="s">
        <v>13</v>
      </c>
      <c r="H2331" t="s">
        <v>3478</v>
      </c>
      <c r="I2331" t="s">
        <v>27</v>
      </c>
      <c r="M2331">
        <v>664</v>
      </c>
    </row>
    <row r="2332" spans="1:13" x14ac:dyDescent="0.3">
      <c r="A2332" t="s">
        <v>13</v>
      </c>
      <c r="B2332">
        <v>1</v>
      </c>
      <c r="C2332">
        <v>1</v>
      </c>
      <c r="D2332">
        <v>1</v>
      </c>
      <c r="E2332" t="s">
        <v>3475</v>
      </c>
      <c r="F2332" t="s">
        <v>1563</v>
      </c>
      <c r="G2332" t="s">
        <v>13</v>
      </c>
      <c r="H2332" t="s">
        <v>3479</v>
      </c>
      <c r="I2332" t="s">
        <v>22</v>
      </c>
      <c r="J2332" t="s">
        <v>23</v>
      </c>
      <c r="M2332">
        <v>664</v>
      </c>
    </row>
    <row r="2333" spans="1:13" x14ac:dyDescent="0.3">
      <c r="A2333" t="s">
        <v>13</v>
      </c>
      <c r="B2333">
        <v>1</v>
      </c>
      <c r="C2333">
        <v>1</v>
      </c>
      <c r="D2333">
        <v>1</v>
      </c>
      <c r="E2333" t="s">
        <v>3475</v>
      </c>
      <c r="F2333" t="s">
        <v>2398</v>
      </c>
      <c r="G2333" t="s">
        <v>13</v>
      </c>
      <c r="H2333" t="s">
        <v>3480</v>
      </c>
      <c r="I2333" t="s">
        <v>19</v>
      </c>
      <c r="M2333">
        <v>664</v>
      </c>
    </row>
    <row r="2334" spans="1:13" x14ac:dyDescent="0.3">
      <c r="E2334" t="s">
        <v>3475</v>
      </c>
      <c r="F2334" t="s">
        <v>3481</v>
      </c>
      <c r="G2334" t="s">
        <v>13</v>
      </c>
      <c r="H2334" t="s">
        <v>3482</v>
      </c>
      <c r="I2334" t="s">
        <v>34</v>
      </c>
      <c r="J2334" t="s">
        <v>23</v>
      </c>
      <c r="M2334">
        <v>664</v>
      </c>
    </row>
    <row r="2335" spans="1:13" x14ac:dyDescent="0.3">
      <c r="A2335" t="s">
        <v>13</v>
      </c>
      <c r="B2335">
        <v>0</v>
      </c>
      <c r="C2335">
        <v>0</v>
      </c>
      <c r="D2335">
        <v>1</v>
      </c>
      <c r="E2335" t="s">
        <v>3475</v>
      </c>
      <c r="F2335" t="s">
        <v>3483</v>
      </c>
      <c r="G2335" t="s">
        <v>13</v>
      </c>
      <c r="H2335" t="s">
        <v>3484</v>
      </c>
      <c r="I2335" t="s">
        <v>34</v>
      </c>
      <c r="J2335" t="s">
        <v>23</v>
      </c>
      <c r="M2335">
        <v>664</v>
      </c>
    </row>
    <row r="2336" spans="1:13" x14ac:dyDescent="0.3">
      <c r="A2336" t="s">
        <v>13</v>
      </c>
      <c r="B2336">
        <v>0</v>
      </c>
      <c r="C2336">
        <v>1</v>
      </c>
      <c r="D2336" t="s">
        <v>13</v>
      </c>
      <c r="E2336" t="s">
        <v>3475</v>
      </c>
      <c r="F2336" t="s">
        <v>3481</v>
      </c>
      <c r="G2336" t="s">
        <v>28</v>
      </c>
      <c r="H2336" t="s">
        <v>3485</v>
      </c>
      <c r="I2336" t="s">
        <v>17</v>
      </c>
      <c r="M2336">
        <v>664</v>
      </c>
    </row>
    <row r="2337" spans="1:13" x14ac:dyDescent="0.3">
      <c r="A2337" t="s">
        <v>13</v>
      </c>
      <c r="B2337">
        <v>0</v>
      </c>
      <c r="C2337">
        <v>1</v>
      </c>
      <c r="D2337" t="s">
        <v>13</v>
      </c>
      <c r="E2337" t="s">
        <v>3475</v>
      </c>
      <c r="F2337" t="s">
        <v>3483</v>
      </c>
      <c r="G2337" t="s">
        <v>28</v>
      </c>
      <c r="H2337" t="s">
        <v>3486</v>
      </c>
      <c r="I2337" t="s">
        <v>17</v>
      </c>
      <c r="M2337">
        <v>664</v>
      </c>
    </row>
    <row r="2338" spans="1:13" x14ac:dyDescent="0.3">
      <c r="E2338" t="s">
        <v>3475</v>
      </c>
      <c r="F2338" t="s">
        <v>3481</v>
      </c>
      <c r="G2338" t="s">
        <v>13</v>
      </c>
      <c r="H2338" t="s">
        <v>3482</v>
      </c>
      <c r="I2338" t="s">
        <v>34</v>
      </c>
      <c r="J2338" t="s">
        <v>23</v>
      </c>
      <c r="M2338">
        <v>664</v>
      </c>
    </row>
    <row r="2339" spans="1:13" x14ac:dyDescent="0.3">
      <c r="A2339" t="s">
        <v>13</v>
      </c>
      <c r="B2339">
        <v>0</v>
      </c>
      <c r="C2339">
        <v>1</v>
      </c>
      <c r="D2339" t="s">
        <v>13</v>
      </c>
      <c r="E2339" t="s">
        <v>3475</v>
      </c>
      <c r="F2339" t="s">
        <v>3481</v>
      </c>
      <c r="G2339" t="s">
        <v>28</v>
      </c>
      <c r="H2339" t="s">
        <v>3487</v>
      </c>
      <c r="I2339" t="s">
        <v>17</v>
      </c>
      <c r="M2339">
        <v>664</v>
      </c>
    </row>
    <row r="2340" spans="1:13" x14ac:dyDescent="0.3">
      <c r="E2340" t="s">
        <v>3488</v>
      </c>
      <c r="F2340" t="s">
        <v>3489</v>
      </c>
      <c r="G2340" t="s">
        <v>50</v>
      </c>
      <c r="H2340" t="s">
        <v>3490</v>
      </c>
      <c r="I2340" t="s">
        <v>27</v>
      </c>
      <c r="M2340">
        <v>667</v>
      </c>
    </row>
    <row r="2341" spans="1:13" x14ac:dyDescent="0.3">
      <c r="E2341" t="s">
        <v>3488</v>
      </c>
      <c r="F2341" t="s">
        <v>129</v>
      </c>
      <c r="G2341" t="s">
        <v>50</v>
      </c>
      <c r="H2341" t="s">
        <v>3491</v>
      </c>
      <c r="I2341" t="s">
        <v>52</v>
      </c>
      <c r="J2341" t="s">
        <v>53</v>
      </c>
      <c r="M2341">
        <v>667</v>
      </c>
    </row>
    <row r="2342" spans="1:13" x14ac:dyDescent="0.3">
      <c r="A2342" t="s">
        <v>242</v>
      </c>
      <c r="B2342">
        <v>0</v>
      </c>
      <c r="C2342">
        <v>0</v>
      </c>
      <c r="D2342">
        <v>0</v>
      </c>
      <c r="E2342" t="s">
        <v>3488</v>
      </c>
      <c r="F2342" t="s">
        <v>3492</v>
      </c>
      <c r="G2342" t="s">
        <v>50</v>
      </c>
      <c r="H2342" t="s">
        <v>3493</v>
      </c>
      <c r="I2342" t="s">
        <v>19</v>
      </c>
      <c r="M2342">
        <v>667</v>
      </c>
    </row>
    <row r="2343" spans="1:13" x14ac:dyDescent="0.3">
      <c r="E2343" t="s">
        <v>3488</v>
      </c>
      <c r="F2343" t="s">
        <v>3489</v>
      </c>
      <c r="G2343" t="s">
        <v>25</v>
      </c>
      <c r="H2343" t="s">
        <v>3494</v>
      </c>
      <c r="I2343" t="s">
        <v>17</v>
      </c>
      <c r="M2343">
        <v>667</v>
      </c>
    </row>
    <row r="2344" spans="1:13" x14ac:dyDescent="0.3">
      <c r="E2344" t="s">
        <v>3488</v>
      </c>
      <c r="F2344" t="s">
        <v>3492</v>
      </c>
      <c r="G2344" t="s">
        <v>13</v>
      </c>
      <c r="H2344" t="s">
        <v>3495</v>
      </c>
      <c r="I2344" t="s">
        <v>52</v>
      </c>
      <c r="J2344" t="s">
        <v>23</v>
      </c>
      <c r="M2344">
        <v>667</v>
      </c>
    </row>
    <row r="2345" spans="1:13" x14ac:dyDescent="0.3">
      <c r="A2345" t="s">
        <v>13</v>
      </c>
      <c r="B2345">
        <v>1</v>
      </c>
      <c r="C2345">
        <v>1</v>
      </c>
      <c r="D2345">
        <v>1</v>
      </c>
      <c r="E2345" t="s">
        <v>3488</v>
      </c>
      <c r="F2345" t="s">
        <v>3496</v>
      </c>
      <c r="G2345" t="s">
        <v>13</v>
      </c>
      <c r="H2345" t="s">
        <v>3497</v>
      </c>
      <c r="I2345" t="s">
        <v>22</v>
      </c>
      <c r="J2345" t="s">
        <v>23</v>
      </c>
      <c r="M2345">
        <v>668</v>
      </c>
    </row>
    <row r="2346" spans="1:13" x14ac:dyDescent="0.3">
      <c r="E2346" t="s">
        <v>3488</v>
      </c>
      <c r="F2346" t="s">
        <v>3489</v>
      </c>
      <c r="G2346" t="s">
        <v>50</v>
      </c>
      <c r="H2346" t="s">
        <v>3498</v>
      </c>
      <c r="I2346" t="s">
        <v>27</v>
      </c>
      <c r="M2346">
        <v>668</v>
      </c>
    </row>
    <row r="2347" spans="1:13" x14ac:dyDescent="0.3">
      <c r="E2347" t="s">
        <v>3488</v>
      </c>
      <c r="F2347" t="s">
        <v>129</v>
      </c>
      <c r="G2347" t="s">
        <v>50</v>
      </c>
      <c r="H2347" t="s">
        <v>3499</v>
      </c>
      <c r="I2347" t="s">
        <v>52</v>
      </c>
      <c r="J2347" t="s">
        <v>53</v>
      </c>
      <c r="M2347">
        <v>668</v>
      </c>
    </row>
    <row r="2348" spans="1:13" x14ac:dyDescent="0.3">
      <c r="A2348" t="s">
        <v>13</v>
      </c>
      <c r="B2348">
        <v>1</v>
      </c>
      <c r="C2348">
        <v>1</v>
      </c>
      <c r="D2348">
        <v>1</v>
      </c>
      <c r="E2348" t="s">
        <v>3488</v>
      </c>
      <c r="F2348" t="s">
        <v>3500</v>
      </c>
      <c r="G2348" t="s">
        <v>13</v>
      </c>
      <c r="H2348" t="s">
        <v>3501</v>
      </c>
      <c r="I2348" t="s">
        <v>22</v>
      </c>
      <c r="J2348" t="s">
        <v>44</v>
      </c>
      <c r="K2348" t="s">
        <v>523</v>
      </c>
      <c r="L2348" t="s">
        <v>1819</v>
      </c>
      <c r="M2348">
        <v>668</v>
      </c>
    </row>
    <row r="2349" spans="1:13" x14ac:dyDescent="0.3">
      <c r="E2349" t="s">
        <v>3488</v>
      </c>
      <c r="F2349" t="s">
        <v>3489</v>
      </c>
      <c r="G2349" t="s">
        <v>25</v>
      </c>
      <c r="H2349" t="s">
        <v>3502</v>
      </c>
      <c r="I2349" t="s">
        <v>17</v>
      </c>
      <c r="M2349">
        <v>668</v>
      </c>
    </row>
    <row r="2350" spans="1:13" x14ac:dyDescent="0.3">
      <c r="A2350" t="s">
        <v>50</v>
      </c>
      <c r="B2350">
        <v>1</v>
      </c>
      <c r="C2350">
        <v>1</v>
      </c>
      <c r="D2350">
        <v>1</v>
      </c>
      <c r="E2350" t="s">
        <v>3488</v>
      </c>
      <c r="F2350" t="s">
        <v>3503</v>
      </c>
      <c r="G2350" t="s">
        <v>50</v>
      </c>
      <c r="H2350" t="s">
        <v>3504</v>
      </c>
      <c r="I2350" t="s">
        <v>19</v>
      </c>
      <c r="M2350">
        <v>669</v>
      </c>
    </row>
    <row r="2351" spans="1:13" x14ac:dyDescent="0.3">
      <c r="E2351" t="s">
        <v>3488</v>
      </c>
      <c r="F2351" t="s">
        <v>3503</v>
      </c>
      <c r="G2351" t="s">
        <v>13</v>
      </c>
      <c r="H2351" t="s">
        <v>3505</v>
      </c>
      <c r="I2351" t="s">
        <v>52</v>
      </c>
      <c r="J2351" t="s">
        <v>23</v>
      </c>
      <c r="M2351">
        <v>669</v>
      </c>
    </row>
    <row r="2352" spans="1:13" x14ac:dyDescent="0.3">
      <c r="E2352" t="s">
        <v>3488</v>
      </c>
      <c r="F2352" t="s">
        <v>3489</v>
      </c>
      <c r="G2352" t="s">
        <v>50</v>
      </c>
      <c r="H2352" t="s">
        <v>3506</v>
      </c>
      <c r="I2352" t="s">
        <v>27</v>
      </c>
      <c r="M2352">
        <v>670</v>
      </c>
    </row>
    <row r="2353" spans="1:13" x14ac:dyDescent="0.3">
      <c r="A2353" t="s">
        <v>13</v>
      </c>
      <c r="B2353">
        <v>1</v>
      </c>
      <c r="C2353">
        <v>1</v>
      </c>
      <c r="D2353">
        <v>1</v>
      </c>
      <c r="E2353" t="s">
        <v>3488</v>
      </c>
      <c r="F2353" t="s">
        <v>3489</v>
      </c>
      <c r="G2353" t="s">
        <v>13</v>
      </c>
      <c r="H2353" t="s">
        <v>3507</v>
      </c>
      <c r="I2353" t="s">
        <v>17</v>
      </c>
      <c r="M2353">
        <v>670</v>
      </c>
    </row>
    <row r="2354" spans="1:13" x14ac:dyDescent="0.3">
      <c r="A2354" t="s">
        <v>13</v>
      </c>
      <c r="B2354">
        <v>1</v>
      </c>
      <c r="C2354">
        <v>1</v>
      </c>
      <c r="D2354">
        <v>1</v>
      </c>
      <c r="E2354" t="s">
        <v>3488</v>
      </c>
      <c r="F2354" t="s">
        <v>1648</v>
      </c>
      <c r="G2354" t="s">
        <v>13</v>
      </c>
      <c r="H2354" t="s">
        <v>3508</v>
      </c>
      <c r="I2354" t="s">
        <v>22</v>
      </c>
      <c r="J2354" t="s">
        <v>23</v>
      </c>
      <c r="M2354">
        <v>670</v>
      </c>
    </row>
    <row r="2355" spans="1:13" x14ac:dyDescent="0.3">
      <c r="A2355" t="s">
        <v>242</v>
      </c>
      <c r="B2355">
        <v>0</v>
      </c>
      <c r="C2355">
        <v>0</v>
      </c>
      <c r="D2355">
        <v>0</v>
      </c>
      <c r="E2355" t="s">
        <v>3488</v>
      </c>
      <c r="F2355" t="s">
        <v>3509</v>
      </c>
      <c r="G2355" t="s">
        <v>25</v>
      </c>
      <c r="H2355" t="s">
        <v>3510</v>
      </c>
      <c r="I2355" t="s">
        <v>19</v>
      </c>
      <c r="M2355">
        <v>670</v>
      </c>
    </row>
    <row r="2356" spans="1:13" x14ac:dyDescent="0.3">
      <c r="E2356" t="s">
        <v>3488</v>
      </c>
      <c r="F2356" t="s">
        <v>3511</v>
      </c>
      <c r="G2356" t="s">
        <v>50</v>
      </c>
      <c r="H2356" t="s">
        <v>3512</v>
      </c>
      <c r="I2356" t="s">
        <v>17</v>
      </c>
      <c r="M2356">
        <v>670</v>
      </c>
    </row>
    <row r="2357" spans="1:13" x14ac:dyDescent="0.3">
      <c r="E2357" t="s">
        <v>3488</v>
      </c>
      <c r="F2357" t="s">
        <v>129</v>
      </c>
      <c r="G2357" t="s">
        <v>50</v>
      </c>
      <c r="H2357" t="s">
        <v>3513</v>
      </c>
      <c r="I2357" t="s">
        <v>52</v>
      </c>
      <c r="J2357" t="s">
        <v>53</v>
      </c>
      <c r="M2357">
        <v>671</v>
      </c>
    </row>
    <row r="2358" spans="1:13" x14ac:dyDescent="0.3">
      <c r="E2358" t="s">
        <v>3488</v>
      </c>
      <c r="F2358" t="s">
        <v>3514</v>
      </c>
      <c r="G2358" t="s">
        <v>25</v>
      </c>
      <c r="H2358" t="s">
        <v>3515</v>
      </c>
      <c r="I2358" t="s">
        <v>27</v>
      </c>
      <c r="M2358">
        <v>671</v>
      </c>
    </row>
    <row r="2359" spans="1:13" x14ac:dyDescent="0.3">
      <c r="A2359" t="s">
        <v>242</v>
      </c>
      <c r="B2359">
        <v>0</v>
      </c>
      <c r="E2359" t="s">
        <v>3488</v>
      </c>
      <c r="F2359" t="s">
        <v>3516</v>
      </c>
      <c r="G2359" t="s">
        <v>25</v>
      </c>
      <c r="H2359" t="s">
        <v>3517</v>
      </c>
      <c r="I2359" t="s">
        <v>17</v>
      </c>
      <c r="M2359">
        <v>671</v>
      </c>
    </row>
    <row r="2360" spans="1:13" x14ac:dyDescent="0.3">
      <c r="E2360" t="s">
        <v>3488</v>
      </c>
      <c r="F2360" t="s">
        <v>3514</v>
      </c>
      <c r="G2360" t="s">
        <v>28</v>
      </c>
      <c r="H2360" t="s">
        <v>3518</v>
      </c>
      <c r="I2360" t="s">
        <v>17</v>
      </c>
      <c r="M2360">
        <v>671</v>
      </c>
    </row>
    <row r="2361" spans="1:13" x14ac:dyDescent="0.3">
      <c r="A2361" t="s">
        <v>13</v>
      </c>
      <c r="B2361">
        <v>0</v>
      </c>
      <c r="C2361">
        <v>0</v>
      </c>
      <c r="D2361">
        <v>1</v>
      </c>
      <c r="E2361" t="s">
        <v>3488</v>
      </c>
      <c r="F2361" t="s">
        <v>3519</v>
      </c>
      <c r="G2361" t="s">
        <v>13</v>
      </c>
      <c r="H2361" t="s">
        <v>3520</v>
      </c>
      <c r="I2361" t="s">
        <v>17</v>
      </c>
      <c r="M2361">
        <v>671</v>
      </c>
    </row>
    <row r="2362" spans="1:13" x14ac:dyDescent="0.3">
      <c r="E2362" t="s">
        <v>3488</v>
      </c>
      <c r="F2362" t="s">
        <v>3521</v>
      </c>
      <c r="G2362" t="s">
        <v>13</v>
      </c>
      <c r="H2362" t="s">
        <v>3522</v>
      </c>
      <c r="I2362" t="s">
        <v>52</v>
      </c>
      <c r="J2362" t="s">
        <v>1040</v>
      </c>
      <c r="K2362" t="s">
        <v>2215</v>
      </c>
      <c r="M2362">
        <v>671</v>
      </c>
    </row>
    <row r="2363" spans="1:13" x14ac:dyDescent="0.3">
      <c r="A2363" t="s">
        <v>13</v>
      </c>
      <c r="B2363">
        <v>1</v>
      </c>
      <c r="C2363">
        <v>1</v>
      </c>
      <c r="D2363">
        <v>1</v>
      </c>
      <c r="E2363" t="s">
        <v>3488</v>
      </c>
      <c r="F2363" t="s">
        <v>3523</v>
      </c>
      <c r="G2363" t="s">
        <v>13</v>
      </c>
      <c r="H2363" t="s">
        <v>3524</v>
      </c>
      <c r="I2363" t="s">
        <v>34</v>
      </c>
      <c r="J2363" t="s">
        <v>23</v>
      </c>
      <c r="M2363">
        <v>671</v>
      </c>
    </row>
    <row r="2364" spans="1:13" x14ac:dyDescent="0.3">
      <c r="E2364" t="s">
        <v>3488</v>
      </c>
      <c r="F2364" t="s">
        <v>3523</v>
      </c>
      <c r="G2364" t="s">
        <v>28</v>
      </c>
      <c r="H2364" t="s">
        <v>3525</v>
      </c>
      <c r="I2364" t="s">
        <v>17</v>
      </c>
      <c r="M2364">
        <v>671</v>
      </c>
    </row>
    <row r="2365" spans="1:13" x14ac:dyDescent="0.3">
      <c r="E2365" t="s">
        <v>3488</v>
      </c>
      <c r="F2365" t="s">
        <v>1700</v>
      </c>
      <c r="G2365" t="s">
        <v>13</v>
      </c>
      <c r="H2365" t="s">
        <v>3526</v>
      </c>
      <c r="I2365" t="s">
        <v>52</v>
      </c>
      <c r="J2365" t="s">
        <v>23</v>
      </c>
      <c r="M2365">
        <v>671</v>
      </c>
    </row>
    <row r="2366" spans="1:13" x14ac:dyDescent="0.3">
      <c r="E2366" t="s">
        <v>3488</v>
      </c>
      <c r="F2366" t="s">
        <v>3516</v>
      </c>
      <c r="G2366" t="s">
        <v>50</v>
      </c>
      <c r="H2366" t="s">
        <v>3527</v>
      </c>
      <c r="I2366" t="s">
        <v>27</v>
      </c>
      <c r="M2366">
        <v>671</v>
      </c>
    </row>
    <row r="2367" spans="1:13" x14ac:dyDescent="0.3">
      <c r="E2367" t="s">
        <v>3488</v>
      </c>
      <c r="F2367" t="s">
        <v>446</v>
      </c>
      <c r="G2367" t="s">
        <v>13</v>
      </c>
      <c r="H2367" t="s">
        <v>3528</v>
      </c>
      <c r="I2367" t="s">
        <v>27</v>
      </c>
      <c r="M2367">
        <v>671</v>
      </c>
    </row>
    <row r="2368" spans="1:13" x14ac:dyDescent="0.3">
      <c r="E2368" t="s">
        <v>3488</v>
      </c>
      <c r="F2368" t="s">
        <v>3489</v>
      </c>
      <c r="G2368" t="s">
        <v>50</v>
      </c>
      <c r="H2368" t="s">
        <v>3529</v>
      </c>
      <c r="I2368" t="s">
        <v>27</v>
      </c>
      <c r="M2368">
        <v>671</v>
      </c>
    </row>
    <row r="2369" spans="1:13" x14ac:dyDescent="0.3">
      <c r="A2369" t="s">
        <v>13</v>
      </c>
      <c r="B2369">
        <v>0</v>
      </c>
      <c r="C2369">
        <v>0</v>
      </c>
      <c r="D2369">
        <v>1</v>
      </c>
      <c r="E2369" t="s">
        <v>3488</v>
      </c>
      <c r="F2369" t="s">
        <v>3530</v>
      </c>
      <c r="G2369" t="s">
        <v>13</v>
      </c>
      <c r="H2369" t="s">
        <v>3531</v>
      </c>
      <c r="I2369" t="s">
        <v>19</v>
      </c>
      <c r="M2369">
        <v>672</v>
      </c>
    </row>
    <row r="2370" spans="1:13" x14ac:dyDescent="0.3">
      <c r="E2370" t="s">
        <v>3488</v>
      </c>
      <c r="F2370" t="s">
        <v>3489</v>
      </c>
      <c r="G2370" t="s">
        <v>13</v>
      </c>
      <c r="H2370" t="s">
        <v>3532</v>
      </c>
      <c r="I2370" t="s">
        <v>17</v>
      </c>
      <c r="M2370">
        <v>672</v>
      </c>
    </row>
    <row r="2371" spans="1:13" x14ac:dyDescent="0.3">
      <c r="E2371" t="s">
        <v>3488</v>
      </c>
      <c r="F2371" t="s">
        <v>3533</v>
      </c>
      <c r="G2371" t="s">
        <v>25</v>
      </c>
      <c r="H2371" t="s">
        <v>3534</v>
      </c>
      <c r="I2371" t="s">
        <v>27</v>
      </c>
      <c r="M2371">
        <v>672</v>
      </c>
    </row>
    <row r="2372" spans="1:13" x14ac:dyDescent="0.3">
      <c r="E2372" t="s">
        <v>3488</v>
      </c>
      <c r="F2372" t="s">
        <v>3535</v>
      </c>
      <c r="G2372" t="s">
        <v>50</v>
      </c>
      <c r="H2372" t="s">
        <v>3536</v>
      </c>
      <c r="I2372" t="s">
        <v>17</v>
      </c>
      <c r="M2372">
        <v>672</v>
      </c>
    </row>
    <row r="2373" spans="1:13" x14ac:dyDescent="0.3">
      <c r="A2373" t="s">
        <v>28</v>
      </c>
      <c r="B2373">
        <v>1</v>
      </c>
      <c r="C2373">
        <v>1</v>
      </c>
      <c r="D2373">
        <v>1</v>
      </c>
      <c r="E2373" t="s">
        <v>3488</v>
      </c>
      <c r="F2373" t="s">
        <v>3276</v>
      </c>
      <c r="G2373" t="s">
        <v>28</v>
      </c>
      <c r="H2373" t="s">
        <v>3537</v>
      </c>
      <c r="I2373" t="s">
        <v>70</v>
      </c>
      <c r="J2373" t="s">
        <v>104</v>
      </c>
      <c r="M2373">
        <v>672</v>
      </c>
    </row>
    <row r="2374" spans="1:13" x14ac:dyDescent="0.3">
      <c r="E2374" t="s">
        <v>3488</v>
      </c>
      <c r="F2374" t="s">
        <v>129</v>
      </c>
      <c r="G2374" t="s">
        <v>50</v>
      </c>
      <c r="H2374" t="s">
        <v>3538</v>
      </c>
      <c r="I2374" t="s">
        <v>52</v>
      </c>
      <c r="J2374" t="s">
        <v>53</v>
      </c>
      <c r="M2374">
        <v>672</v>
      </c>
    </row>
    <row r="2375" spans="1:13" x14ac:dyDescent="0.3">
      <c r="E2375" t="s">
        <v>3488</v>
      </c>
      <c r="F2375" t="s">
        <v>3539</v>
      </c>
      <c r="G2375" t="s">
        <v>25</v>
      </c>
      <c r="H2375" t="s">
        <v>3540</v>
      </c>
      <c r="I2375" t="s">
        <v>27</v>
      </c>
      <c r="M2375">
        <v>672</v>
      </c>
    </row>
    <row r="2376" spans="1:13" x14ac:dyDescent="0.3">
      <c r="E2376" t="s">
        <v>3488</v>
      </c>
      <c r="F2376" t="s">
        <v>3489</v>
      </c>
      <c r="G2376" t="s">
        <v>50</v>
      </c>
      <c r="H2376" t="s">
        <v>3541</v>
      </c>
      <c r="I2376" t="s">
        <v>27</v>
      </c>
      <c r="M2376">
        <v>672</v>
      </c>
    </row>
    <row r="2377" spans="1:13" x14ac:dyDescent="0.3">
      <c r="E2377" t="s">
        <v>3488</v>
      </c>
      <c r="F2377" t="s">
        <v>3542</v>
      </c>
      <c r="G2377" t="s">
        <v>50</v>
      </c>
      <c r="H2377" t="s">
        <v>3543</v>
      </c>
      <c r="I2377" t="s">
        <v>17</v>
      </c>
      <c r="M2377">
        <v>672</v>
      </c>
    </row>
    <row r="2378" spans="1:13" x14ac:dyDescent="0.3">
      <c r="A2378" t="s">
        <v>242</v>
      </c>
      <c r="B2378">
        <v>0</v>
      </c>
      <c r="E2378" t="s">
        <v>3488</v>
      </c>
      <c r="F2378" t="s">
        <v>3544</v>
      </c>
      <c r="G2378" t="s">
        <v>25</v>
      </c>
      <c r="H2378" t="s">
        <v>3545</v>
      </c>
      <c r="I2378" t="s">
        <v>19</v>
      </c>
      <c r="M2378">
        <v>672</v>
      </c>
    </row>
    <row r="2379" spans="1:13" x14ac:dyDescent="0.3">
      <c r="A2379" t="s">
        <v>13</v>
      </c>
      <c r="B2379">
        <v>1</v>
      </c>
      <c r="C2379">
        <v>1</v>
      </c>
      <c r="D2379">
        <v>1</v>
      </c>
      <c r="E2379" t="s">
        <v>3488</v>
      </c>
      <c r="F2379" t="s">
        <v>1056</v>
      </c>
      <c r="G2379" t="s">
        <v>13</v>
      </c>
      <c r="H2379" t="s">
        <v>3546</v>
      </c>
      <c r="I2379" t="s">
        <v>22</v>
      </c>
      <c r="J2379" t="s">
        <v>23</v>
      </c>
      <c r="M2379">
        <v>672</v>
      </c>
    </row>
    <row r="2380" spans="1:13" x14ac:dyDescent="0.3">
      <c r="E2380" t="s">
        <v>3488</v>
      </c>
      <c r="F2380" t="s">
        <v>3547</v>
      </c>
      <c r="G2380" t="s">
        <v>25</v>
      </c>
      <c r="H2380" t="s">
        <v>3548</v>
      </c>
      <c r="I2380" t="s">
        <v>27</v>
      </c>
      <c r="M2380">
        <v>673</v>
      </c>
    </row>
    <row r="2381" spans="1:13" x14ac:dyDescent="0.3">
      <c r="E2381" t="s">
        <v>3488</v>
      </c>
      <c r="F2381" t="s">
        <v>3489</v>
      </c>
      <c r="G2381" t="s">
        <v>50</v>
      </c>
      <c r="H2381" t="s">
        <v>3549</v>
      </c>
      <c r="I2381" t="s">
        <v>27</v>
      </c>
      <c r="M2381">
        <v>673</v>
      </c>
    </row>
    <row r="2382" spans="1:13" x14ac:dyDescent="0.3">
      <c r="A2382" t="s">
        <v>13</v>
      </c>
      <c r="B2382">
        <v>1</v>
      </c>
      <c r="C2382">
        <v>1</v>
      </c>
      <c r="D2382">
        <v>1</v>
      </c>
      <c r="E2382" t="s">
        <v>3488</v>
      </c>
      <c r="F2382" t="s">
        <v>2248</v>
      </c>
      <c r="G2382" t="s">
        <v>13</v>
      </c>
      <c r="H2382" t="s">
        <v>3550</v>
      </c>
      <c r="I2382" t="s">
        <v>34</v>
      </c>
      <c r="J2382" t="s">
        <v>23</v>
      </c>
      <c r="M2382">
        <v>673</v>
      </c>
    </row>
    <row r="2383" spans="1:13" x14ac:dyDescent="0.3">
      <c r="A2383" t="s">
        <v>242</v>
      </c>
      <c r="B2383">
        <v>0</v>
      </c>
      <c r="C2383">
        <v>0</v>
      </c>
      <c r="D2383">
        <v>0</v>
      </c>
      <c r="E2383" t="s">
        <v>3488</v>
      </c>
      <c r="F2383" t="s">
        <v>3551</v>
      </c>
      <c r="G2383" t="s">
        <v>13</v>
      </c>
      <c r="H2383" t="s">
        <v>3552</v>
      </c>
      <c r="I2383" t="s">
        <v>17</v>
      </c>
      <c r="M2383">
        <v>673</v>
      </c>
    </row>
    <row r="2384" spans="1:13" x14ac:dyDescent="0.3">
      <c r="E2384" t="s">
        <v>3488</v>
      </c>
      <c r="F2384" t="s">
        <v>129</v>
      </c>
      <c r="G2384" t="s">
        <v>50</v>
      </c>
      <c r="H2384" t="s">
        <v>3553</v>
      </c>
      <c r="I2384" t="s">
        <v>52</v>
      </c>
      <c r="J2384" t="s">
        <v>53</v>
      </c>
      <c r="M2384">
        <v>673</v>
      </c>
    </row>
    <row r="2385" spans="1:13" x14ac:dyDescent="0.3">
      <c r="E2385" t="s">
        <v>3488</v>
      </c>
      <c r="F2385" t="s">
        <v>2248</v>
      </c>
      <c r="G2385" t="s">
        <v>25</v>
      </c>
      <c r="H2385" t="s">
        <v>3554</v>
      </c>
      <c r="I2385" t="s">
        <v>17</v>
      </c>
      <c r="M2385">
        <v>673</v>
      </c>
    </row>
    <row r="2386" spans="1:13" x14ac:dyDescent="0.3">
      <c r="E2386" t="s">
        <v>3488</v>
      </c>
      <c r="F2386" t="s">
        <v>3489</v>
      </c>
      <c r="G2386" t="s">
        <v>25</v>
      </c>
      <c r="H2386" t="s">
        <v>3555</v>
      </c>
      <c r="I2386" t="s">
        <v>17</v>
      </c>
      <c r="M2386">
        <v>673</v>
      </c>
    </row>
    <row r="2387" spans="1:13" x14ac:dyDescent="0.3">
      <c r="A2387" t="s">
        <v>242</v>
      </c>
      <c r="B2387">
        <v>0</v>
      </c>
      <c r="C2387">
        <v>0</v>
      </c>
      <c r="D2387">
        <v>0</v>
      </c>
      <c r="E2387" t="s">
        <v>3488</v>
      </c>
      <c r="F2387" t="s">
        <v>3556</v>
      </c>
      <c r="G2387" t="s">
        <v>13</v>
      </c>
      <c r="H2387" t="s">
        <v>3557</v>
      </c>
      <c r="I2387" t="s">
        <v>52</v>
      </c>
      <c r="J2387" t="s">
        <v>44</v>
      </c>
      <c r="K2387" t="s">
        <v>523</v>
      </c>
      <c r="L2387" t="s">
        <v>1819</v>
      </c>
      <c r="M2387">
        <v>673</v>
      </c>
    </row>
    <row r="2388" spans="1:13" x14ac:dyDescent="0.3">
      <c r="A2388" t="s">
        <v>13</v>
      </c>
      <c r="B2388">
        <v>0</v>
      </c>
      <c r="C2388">
        <v>1</v>
      </c>
      <c r="D2388" t="s">
        <v>13</v>
      </c>
      <c r="E2388" t="s">
        <v>3558</v>
      </c>
      <c r="F2388" t="s">
        <v>3559</v>
      </c>
      <c r="G2388" t="s">
        <v>28</v>
      </c>
      <c r="H2388" t="s">
        <v>3560</v>
      </c>
      <c r="I2388" t="s">
        <v>19</v>
      </c>
      <c r="M2388">
        <v>676</v>
      </c>
    </row>
    <row r="2389" spans="1:13" x14ac:dyDescent="0.3">
      <c r="A2389" t="s">
        <v>13</v>
      </c>
      <c r="B2389">
        <v>0</v>
      </c>
      <c r="C2389">
        <v>1</v>
      </c>
      <c r="D2389" t="s">
        <v>13</v>
      </c>
      <c r="E2389" t="s">
        <v>3558</v>
      </c>
      <c r="F2389" t="s">
        <v>3561</v>
      </c>
      <c r="G2389" t="s">
        <v>28</v>
      </c>
      <c r="H2389" t="s">
        <v>3562</v>
      </c>
      <c r="I2389" t="s">
        <v>17</v>
      </c>
      <c r="M2389">
        <v>676</v>
      </c>
    </row>
    <row r="2390" spans="1:13" x14ac:dyDescent="0.3">
      <c r="E2390" t="s">
        <v>3558</v>
      </c>
      <c r="F2390" t="s">
        <v>3563</v>
      </c>
      <c r="G2390" t="s">
        <v>13</v>
      </c>
      <c r="H2390" t="s">
        <v>3564</v>
      </c>
      <c r="I2390" t="s">
        <v>27</v>
      </c>
      <c r="M2390">
        <v>676</v>
      </c>
    </row>
    <row r="2391" spans="1:13" x14ac:dyDescent="0.3">
      <c r="A2391" t="s">
        <v>13</v>
      </c>
      <c r="B2391">
        <v>1</v>
      </c>
      <c r="C2391">
        <v>1</v>
      </c>
      <c r="D2391">
        <v>1</v>
      </c>
      <c r="E2391" t="s">
        <v>3558</v>
      </c>
      <c r="F2391" t="s">
        <v>3565</v>
      </c>
      <c r="G2391" t="s">
        <v>13</v>
      </c>
      <c r="H2391" t="s">
        <v>3566</v>
      </c>
      <c r="I2391" t="s">
        <v>19</v>
      </c>
      <c r="M2391">
        <v>676</v>
      </c>
    </row>
    <row r="2392" spans="1:13" x14ac:dyDescent="0.3">
      <c r="E2392" t="s">
        <v>3558</v>
      </c>
      <c r="F2392" t="s">
        <v>3561</v>
      </c>
      <c r="G2392" t="s">
        <v>13</v>
      </c>
      <c r="H2392" t="s">
        <v>3567</v>
      </c>
      <c r="I2392" t="s">
        <v>27</v>
      </c>
      <c r="M2392">
        <v>676</v>
      </c>
    </row>
    <row r="2393" spans="1:13" x14ac:dyDescent="0.3">
      <c r="A2393" t="s">
        <v>13</v>
      </c>
      <c r="B2393">
        <v>0</v>
      </c>
      <c r="C2393">
        <v>1</v>
      </c>
      <c r="D2393" t="s">
        <v>13</v>
      </c>
      <c r="E2393" t="s">
        <v>3558</v>
      </c>
      <c r="F2393" t="s">
        <v>3563</v>
      </c>
      <c r="G2393" t="s">
        <v>28</v>
      </c>
      <c r="H2393" t="s">
        <v>3568</v>
      </c>
      <c r="I2393" t="s">
        <v>17</v>
      </c>
      <c r="M2393">
        <v>676</v>
      </c>
    </row>
    <row r="2394" spans="1:13" x14ac:dyDescent="0.3">
      <c r="A2394" t="s">
        <v>13</v>
      </c>
      <c r="B2394">
        <v>1</v>
      </c>
      <c r="C2394">
        <v>1</v>
      </c>
      <c r="D2394">
        <v>1</v>
      </c>
      <c r="E2394" t="s">
        <v>3569</v>
      </c>
      <c r="F2394" t="s">
        <v>3570</v>
      </c>
      <c r="G2394" t="s">
        <v>13</v>
      </c>
      <c r="H2394" t="s">
        <v>3571</v>
      </c>
      <c r="I2394" t="s">
        <v>22</v>
      </c>
      <c r="J2394" t="s">
        <v>23</v>
      </c>
      <c r="M2394">
        <v>677</v>
      </c>
    </row>
    <row r="2395" spans="1:13" x14ac:dyDescent="0.3">
      <c r="A2395" t="s">
        <v>13</v>
      </c>
      <c r="B2395">
        <v>1</v>
      </c>
      <c r="C2395">
        <v>1</v>
      </c>
      <c r="D2395">
        <v>1</v>
      </c>
      <c r="E2395" t="s">
        <v>3569</v>
      </c>
      <c r="F2395" t="s">
        <v>3572</v>
      </c>
      <c r="G2395" t="s">
        <v>13</v>
      </c>
      <c r="H2395" t="s">
        <v>3573</v>
      </c>
      <c r="I2395" t="s">
        <v>19</v>
      </c>
      <c r="M2395">
        <v>677</v>
      </c>
    </row>
    <row r="2396" spans="1:13" x14ac:dyDescent="0.3">
      <c r="A2396" t="s">
        <v>13</v>
      </c>
      <c r="B2396">
        <v>0</v>
      </c>
      <c r="C2396">
        <v>1</v>
      </c>
      <c r="D2396" t="s">
        <v>13</v>
      </c>
      <c r="E2396" t="s">
        <v>3569</v>
      </c>
      <c r="F2396" t="s">
        <v>3574</v>
      </c>
      <c r="G2396" t="s">
        <v>50</v>
      </c>
      <c r="H2396" t="s">
        <v>3575</v>
      </c>
      <c r="I2396" t="s">
        <v>17</v>
      </c>
      <c r="M2396">
        <v>678</v>
      </c>
    </row>
    <row r="2397" spans="1:13" x14ac:dyDescent="0.3">
      <c r="E2397" t="s">
        <v>3569</v>
      </c>
      <c r="F2397" t="s">
        <v>3574</v>
      </c>
      <c r="G2397" t="s">
        <v>13</v>
      </c>
      <c r="H2397" t="s">
        <v>3576</v>
      </c>
      <c r="I2397" t="s">
        <v>27</v>
      </c>
      <c r="M2397">
        <v>678</v>
      </c>
    </row>
    <row r="2398" spans="1:13" x14ac:dyDescent="0.3">
      <c r="A2398" t="s">
        <v>13</v>
      </c>
      <c r="B2398">
        <v>1</v>
      </c>
      <c r="C2398">
        <v>1</v>
      </c>
      <c r="D2398">
        <v>1</v>
      </c>
      <c r="E2398" t="s">
        <v>3569</v>
      </c>
      <c r="F2398" t="s">
        <v>3577</v>
      </c>
      <c r="G2398" t="s">
        <v>13</v>
      </c>
      <c r="H2398" t="s">
        <v>3578</v>
      </c>
      <c r="I2398" t="s">
        <v>19</v>
      </c>
      <c r="M2398">
        <v>678</v>
      </c>
    </row>
    <row r="2399" spans="1:13" x14ac:dyDescent="0.3">
      <c r="A2399" t="s">
        <v>13</v>
      </c>
      <c r="B2399">
        <v>1</v>
      </c>
      <c r="C2399">
        <v>1</v>
      </c>
      <c r="D2399">
        <v>1</v>
      </c>
      <c r="E2399" t="s">
        <v>3569</v>
      </c>
      <c r="F2399" t="s">
        <v>3570</v>
      </c>
      <c r="G2399" t="s">
        <v>13</v>
      </c>
      <c r="H2399" t="s">
        <v>3579</v>
      </c>
      <c r="I2399" t="s">
        <v>22</v>
      </c>
      <c r="J2399" t="s">
        <v>23</v>
      </c>
      <c r="M2399">
        <v>678</v>
      </c>
    </row>
    <row r="2400" spans="1:13" x14ac:dyDescent="0.3">
      <c r="E2400" t="s">
        <v>3569</v>
      </c>
      <c r="F2400" t="s">
        <v>3574</v>
      </c>
      <c r="G2400" t="s">
        <v>25</v>
      </c>
      <c r="H2400" t="s">
        <v>3576</v>
      </c>
      <c r="I2400" t="s">
        <v>27</v>
      </c>
      <c r="M2400">
        <v>678</v>
      </c>
    </row>
    <row r="2401" spans="1:13" x14ac:dyDescent="0.3">
      <c r="A2401" t="s">
        <v>13</v>
      </c>
      <c r="B2401">
        <v>1</v>
      </c>
      <c r="C2401">
        <v>1</v>
      </c>
      <c r="D2401">
        <v>1</v>
      </c>
      <c r="E2401" t="s">
        <v>3569</v>
      </c>
      <c r="F2401" t="s">
        <v>3572</v>
      </c>
      <c r="G2401" t="s">
        <v>13</v>
      </c>
      <c r="H2401" t="s">
        <v>3580</v>
      </c>
      <c r="I2401" t="s">
        <v>17</v>
      </c>
      <c r="M2401">
        <v>678</v>
      </c>
    </row>
    <row r="2402" spans="1:13" x14ac:dyDescent="0.3">
      <c r="E2402" t="s">
        <v>3569</v>
      </c>
      <c r="F2402" t="s">
        <v>3572</v>
      </c>
      <c r="G2402" t="s">
        <v>25</v>
      </c>
      <c r="H2402" t="s">
        <v>3581</v>
      </c>
      <c r="I2402" t="s">
        <v>27</v>
      </c>
      <c r="M2402">
        <v>678</v>
      </c>
    </row>
    <row r="2403" spans="1:13" x14ac:dyDescent="0.3">
      <c r="A2403" t="s">
        <v>13</v>
      </c>
      <c r="B2403">
        <v>0</v>
      </c>
      <c r="C2403">
        <v>1</v>
      </c>
      <c r="D2403" t="s">
        <v>13</v>
      </c>
      <c r="E2403" t="s">
        <v>3569</v>
      </c>
      <c r="F2403" t="s">
        <v>3574</v>
      </c>
      <c r="G2403" t="s">
        <v>50</v>
      </c>
      <c r="H2403" t="s">
        <v>3582</v>
      </c>
      <c r="I2403" t="s">
        <v>17</v>
      </c>
      <c r="M2403">
        <v>678</v>
      </c>
    </row>
    <row r="2404" spans="1:13" x14ac:dyDescent="0.3">
      <c r="E2404" t="s">
        <v>3569</v>
      </c>
      <c r="F2404" t="s">
        <v>2859</v>
      </c>
      <c r="G2404" t="s">
        <v>13</v>
      </c>
      <c r="H2404" t="s">
        <v>3583</v>
      </c>
      <c r="I2404" t="s">
        <v>34</v>
      </c>
      <c r="J2404" t="s">
        <v>23</v>
      </c>
      <c r="M2404">
        <v>679</v>
      </c>
    </row>
    <row r="2405" spans="1:13" x14ac:dyDescent="0.3">
      <c r="A2405" t="s">
        <v>13</v>
      </c>
      <c r="B2405">
        <v>0</v>
      </c>
      <c r="C2405">
        <v>1</v>
      </c>
      <c r="D2405" t="s">
        <v>13</v>
      </c>
      <c r="E2405" t="s">
        <v>3569</v>
      </c>
      <c r="F2405" t="s">
        <v>2859</v>
      </c>
      <c r="G2405" t="s">
        <v>25</v>
      </c>
      <c r="H2405" t="s">
        <v>3584</v>
      </c>
      <c r="I2405" t="s">
        <v>17</v>
      </c>
      <c r="M2405">
        <v>679</v>
      </c>
    </row>
    <row r="2406" spans="1:13" x14ac:dyDescent="0.3">
      <c r="E2406" t="s">
        <v>3569</v>
      </c>
      <c r="F2406" t="s">
        <v>3585</v>
      </c>
      <c r="G2406" t="s">
        <v>25</v>
      </c>
      <c r="H2406" t="s">
        <v>3586</v>
      </c>
      <c r="I2406" t="s">
        <v>17</v>
      </c>
      <c r="M2406">
        <v>679</v>
      </c>
    </row>
    <row r="2407" spans="1:13" x14ac:dyDescent="0.3">
      <c r="E2407" t="s">
        <v>3569</v>
      </c>
      <c r="F2407" t="s">
        <v>3572</v>
      </c>
      <c r="G2407" t="s">
        <v>25</v>
      </c>
      <c r="H2407" t="s">
        <v>3587</v>
      </c>
      <c r="I2407" t="s">
        <v>27</v>
      </c>
      <c r="M2407">
        <v>679</v>
      </c>
    </row>
    <row r="2408" spans="1:13" x14ac:dyDescent="0.3">
      <c r="A2408" t="s">
        <v>13</v>
      </c>
      <c r="B2408">
        <v>1</v>
      </c>
      <c r="C2408">
        <v>1</v>
      </c>
      <c r="D2408">
        <v>1</v>
      </c>
      <c r="E2408" t="s">
        <v>3569</v>
      </c>
      <c r="F2408" t="s">
        <v>3572</v>
      </c>
      <c r="G2408" t="s">
        <v>13</v>
      </c>
      <c r="H2408" t="s">
        <v>3588</v>
      </c>
      <c r="I2408" t="s">
        <v>17</v>
      </c>
      <c r="M2408">
        <v>679</v>
      </c>
    </row>
    <row r="2409" spans="1:13" x14ac:dyDescent="0.3">
      <c r="E2409" t="s">
        <v>3569</v>
      </c>
      <c r="F2409" t="s">
        <v>3585</v>
      </c>
      <c r="G2409" t="s">
        <v>13</v>
      </c>
      <c r="H2409" t="s">
        <v>3589</v>
      </c>
      <c r="I2409" t="s">
        <v>27</v>
      </c>
      <c r="M2409">
        <v>679</v>
      </c>
    </row>
    <row r="2410" spans="1:13" x14ac:dyDescent="0.3">
      <c r="E2410" t="s">
        <v>3569</v>
      </c>
      <c r="F2410" t="s">
        <v>3574</v>
      </c>
      <c r="G2410" t="s">
        <v>13</v>
      </c>
      <c r="H2410" t="s">
        <v>3590</v>
      </c>
      <c r="I2410" t="s">
        <v>27</v>
      </c>
      <c r="M2410">
        <v>679</v>
      </c>
    </row>
    <row r="2411" spans="1:13" x14ac:dyDescent="0.3">
      <c r="A2411" t="s">
        <v>13</v>
      </c>
      <c r="B2411">
        <v>0</v>
      </c>
      <c r="C2411">
        <v>1</v>
      </c>
      <c r="D2411" t="s">
        <v>13</v>
      </c>
      <c r="E2411" t="s">
        <v>3569</v>
      </c>
      <c r="F2411" t="s">
        <v>3574</v>
      </c>
      <c r="G2411" t="s">
        <v>50</v>
      </c>
      <c r="H2411" t="s">
        <v>3591</v>
      </c>
      <c r="I2411" t="s">
        <v>17</v>
      </c>
      <c r="M2411">
        <v>679</v>
      </c>
    </row>
    <row r="2412" spans="1:13" x14ac:dyDescent="0.3">
      <c r="E2412" t="s">
        <v>3592</v>
      </c>
      <c r="F2412" t="s">
        <v>3352</v>
      </c>
      <c r="G2412" t="s">
        <v>13</v>
      </c>
      <c r="H2412" t="s">
        <v>3593</v>
      </c>
      <c r="I2412" t="s">
        <v>22</v>
      </c>
      <c r="J2412" t="s">
        <v>23</v>
      </c>
      <c r="M2412">
        <v>681</v>
      </c>
    </row>
    <row r="2413" spans="1:13" x14ac:dyDescent="0.3">
      <c r="E2413" t="s">
        <v>3592</v>
      </c>
      <c r="F2413" t="s">
        <v>3594</v>
      </c>
      <c r="G2413" t="s">
        <v>13</v>
      </c>
      <c r="H2413" t="s">
        <v>3595</v>
      </c>
      <c r="I2413" t="s">
        <v>34</v>
      </c>
      <c r="J2413" t="s">
        <v>23</v>
      </c>
      <c r="M2413">
        <v>681</v>
      </c>
    </row>
    <row r="2414" spans="1:13" x14ac:dyDescent="0.3">
      <c r="E2414" t="s">
        <v>3592</v>
      </c>
      <c r="F2414" t="s">
        <v>3594</v>
      </c>
      <c r="G2414" t="s">
        <v>25</v>
      </c>
      <c r="H2414" t="s">
        <v>3596</v>
      </c>
      <c r="I2414" t="s">
        <v>17</v>
      </c>
      <c r="M2414">
        <v>681</v>
      </c>
    </row>
    <row r="2415" spans="1:13" x14ac:dyDescent="0.3">
      <c r="E2415" t="s">
        <v>3592</v>
      </c>
      <c r="F2415" t="s">
        <v>3352</v>
      </c>
      <c r="G2415" t="s">
        <v>13</v>
      </c>
      <c r="H2415" t="s">
        <v>3597</v>
      </c>
      <c r="I2415" t="s">
        <v>43</v>
      </c>
      <c r="J2415" t="s">
        <v>23</v>
      </c>
      <c r="M2415">
        <v>682</v>
      </c>
    </row>
    <row r="2416" spans="1:13" x14ac:dyDescent="0.3">
      <c r="E2416" t="s">
        <v>3592</v>
      </c>
      <c r="F2416" t="s">
        <v>3598</v>
      </c>
      <c r="G2416" t="s">
        <v>28</v>
      </c>
      <c r="H2416" t="s">
        <v>3599</v>
      </c>
      <c r="I2416" t="s">
        <v>17</v>
      </c>
      <c r="M2416">
        <v>682</v>
      </c>
    </row>
    <row r="2417" spans="1:13" x14ac:dyDescent="0.3">
      <c r="A2417" t="s">
        <v>13</v>
      </c>
      <c r="B2417">
        <v>1</v>
      </c>
      <c r="C2417">
        <v>1</v>
      </c>
      <c r="D2417">
        <v>1</v>
      </c>
      <c r="E2417" t="s">
        <v>3592</v>
      </c>
      <c r="F2417" t="s">
        <v>3598</v>
      </c>
      <c r="G2417" t="s">
        <v>13</v>
      </c>
      <c r="H2417" t="s">
        <v>3600</v>
      </c>
      <c r="I2417" t="s">
        <v>27</v>
      </c>
      <c r="M2417">
        <v>682</v>
      </c>
    </row>
    <row r="2418" spans="1:13" x14ac:dyDescent="0.3">
      <c r="E2418" t="s">
        <v>3592</v>
      </c>
      <c r="F2418" t="s">
        <v>2859</v>
      </c>
      <c r="G2418" t="s">
        <v>13</v>
      </c>
      <c r="H2418" t="s">
        <v>3601</v>
      </c>
      <c r="I2418" t="s">
        <v>34</v>
      </c>
      <c r="J2418" t="s">
        <v>23</v>
      </c>
      <c r="M2418">
        <v>682</v>
      </c>
    </row>
    <row r="2419" spans="1:13" x14ac:dyDescent="0.3">
      <c r="A2419" t="s">
        <v>13</v>
      </c>
      <c r="B2419">
        <v>0</v>
      </c>
      <c r="C2419">
        <v>1</v>
      </c>
      <c r="D2419" t="s">
        <v>13</v>
      </c>
      <c r="E2419" t="s">
        <v>3592</v>
      </c>
      <c r="F2419" t="s">
        <v>2859</v>
      </c>
      <c r="G2419" t="s">
        <v>25</v>
      </c>
      <c r="H2419" t="s">
        <v>3602</v>
      </c>
      <c r="I2419" t="s">
        <v>17</v>
      </c>
      <c r="M2419">
        <v>682</v>
      </c>
    </row>
    <row r="2420" spans="1:13" x14ac:dyDescent="0.3">
      <c r="E2420" t="s">
        <v>3592</v>
      </c>
      <c r="F2420" t="s">
        <v>3352</v>
      </c>
      <c r="G2420" t="s">
        <v>13</v>
      </c>
      <c r="H2420" t="s">
        <v>3603</v>
      </c>
      <c r="I2420" t="s">
        <v>43</v>
      </c>
      <c r="J2420" t="s">
        <v>23</v>
      </c>
      <c r="M2420">
        <v>683</v>
      </c>
    </row>
    <row r="2421" spans="1:13" x14ac:dyDescent="0.3">
      <c r="A2421" t="s">
        <v>13</v>
      </c>
      <c r="B2421">
        <v>1</v>
      </c>
      <c r="C2421">
        <v>1</v>
      </c>
      <c r="D2421">
        <v>1</v>
      </c>
      <c r="E2421" t="s">
        <v>3592</v>
      </c>
      <c r="F2421" t="s">
        <v>3604</v>
      </c>
      <c r="G2421" t="s">
        <v>13</v>
      </c>
      <c r="H2421" t="s">
        <v>3605</v>
      </c>
      <c r="I2421" t="s">
        <v>22</v>
      </c>
      <c r="J2421" t="s">
        <v>23</v>
      </c>
      <c r="M2421">
        <v>683</v>
      </c>
    </row>
    <row r="2422" spans="1:13" x14ac:dyDescent="0.3">
      <c r="A2422" t="s">
        <v>13</v>
      </c>
      <c r="B2422">
        <v>1</v>
      </c>
      <c r="C2422">
        <v>1</v>
      </c>
      <c r="D2422">
        <v>1</v>
      </c>
      <c r="E2422" t="s">
        <v>3592</v>
      </c>
      <c r="F2422" t="s">
        <v>1593</v>
      </c>
      <c r="G2422" t="s">
        <v>13</v>
      </c>
      <c r="H2422" t="s">
        <v>3606</v>
      </c>
      <c r="I2422" t="s">
        <v>22</v>
      </c>
      <c r="J2422" t="s">
        <v>23</v>
      </c>
      <c r="M2422">
        <v>683</v>
      </c>
    </row>
    <row r="2423" spans="1:13" x14ac:dyDescent="0.3">
      <c r="E2423" t="s">
        <v>3592</v>
      </c>
      <c r="F2423" t="s">
        <v>3594</v>
      </c>
      <c r="G2423" t="s">
        <v>25</v>
      </c>
      <c r="H2423" t="s">
        <v>3607</v>
      </c>
      <c r="I2423" t="s">
        <v>17</v>
      </c>
      <c r="M2423">
        <v>683</v>
      </c>
    </row>
    <row r="2424" spans="1:13" x14ac:dyDescent="0.3">
      <c r="E2424" t="s">
        <v>3592</v>
      </c>
      <c r="F2424" t="s">
        <v>3594</v>
      </c>
      <c r="G2424" t="s">
        <v>13</v>
      </c>
      <c r="H2424" t="s">
        <v>3608</v>
      </c>
      <c r="I2424" t="s">
        <v>34</v>
      </c>
      <c r="J2424" t="s">
        <v>23</v>
      </c>
      <c r="M2424">
        <v>683</v>
      </c>
    </row>
    <row r="2425" spans="1:13" x14ac:dyDescent="0.3">
      <c r="E2425" t="s">
        <v>3609</v>
      </c>
      <c r="F2425" t="s">
        <v>3610</v>
      </c>
      <c r="G2425" t="s">
        <v>13</v>
      </c>
      <c r="H2425" t="s">
        <v>3611</v>
      </c>
      <c r="I2425" t="s">
        <v>27</v>
      </c>
      <c r="M2425">
        <v>684</v>
      </c>
    </row>
    <row r="2426" spans="1:13" x14ac:dyDescent="0.3">
      <c r="E2426" t="s">
        <v>3609</v>
      </c>
      <c r="F2426" t="s">
        <v>3610</v>
      </c>
      <c r="G2426" t="s">
        <v>25</v>
      </c>
      <c r="H2426" t="s">
        <v>3612</v>
      </c>
      <c r="I2426" t="s">
        <v>17</v>
      </c>
      <c r="M2426">
        <v>684</v>
      </c>
    </row>
    <row r="2427" spans="1:13" x14ac:dyDescent="0.3">
      <c r="E2427" t="s">
        <v>3613</v>
      </c>
      <c r="F2427" t="s">
        <v>3614</v>
      </c>
      <c r="G2427" t="s">
        <v>28</v>
      </c>
      <c r="H2427" t="s">
        <v>3615</v>
      </c>
      <c r="I2427" t="s">
        <v>17</v>
      </c>
      <c r="M2427">
        <v>685</v>
      </c>
    </row>
    <row r="2428" spans="1:13" x14ac:dyDescent="0.3">
      <c r="E2428" t="s">
        <v>3613</v>
      </c>
      <c r="F2428" t="s">
        <v>3616</v>
      </c>
      <c r="G2428" t="s">
        <v>13</v>
      </c>
      <c r="H2428" t="s">
        <v>3617</v>
      </c>
      <c r="I2428" t="s">
        <v>52</v>
      </c>
      <c r="J2428" t="s">
        <v>23</v>
      </c>
      <c r="M2428">
        <v>685</v>
      </c>
    </row>
    <row r="2429" spans="1:13" x14ac:dyDescent="0.3">
      <c r="A2429" t="s">
        <v>13</v>
      </c>
      <c r="B2429">
        <v>1</v>
      </c>
      <c r="C2429">
        <v>1</v>
      </c>
      <c r="D2429">
        <v>1</v>
      </c>
      <c r="E2429" t="s">
        <v>3613</v>
      </c>
      <c r="F2429" t="s">
        <v>3618</v>
      </c>
      <c r="G2429" t="s">
        <v>13</v>
      </c>
      <c r="H2429" t="s">
        <v>3619</v>
      </c>
      <c r="I2429" t="s">
        <v>52</v>
      </c>
      <c r="J2429" t="s">
        <v>23</v>
      </c>
      <c r="M2429">
        <v>685</v>
      </c>
    </row>
    <row r="2430" spans="1:13" x14ac:dyDescent="0.3">
      <c r="E2430" t="s">
        <v>3613</v>
      </c>
      <c r="F2430" t="s">
        <v>3620</v>
      </c>
      <c r="G2430" t="s">
        <v>25</v>
      </c>
      <c r="H2430" t="s">
        <v>3621</v>
      </c>
      <c r="I2430" t="s">
        <v>27</v>
      </c>
      <c r="M2430">
        <v>685</v>
      </c>
    </row>
    <row r="2431" spans="1:13" x14ac:dyDescent="0.3">
      <c r="A2431" t="s">
        <v>13</v>
      </c>
      <c r="B2431">
        <v>1</v>
      </c>
      <c r="C2431">
        <v>1</v>
      </c>
      <c r="D2431">
        <v>1</v>
      </c>
      <c r="E2431" t="s">
        <v>3613</v>
      </c>
      <c r="F2431" t="s">
        <v>3618</v>
      </c>
      <c r="G2431" t="s">
        <v>13</v>
      </c>
      <c r="H2431" t="s">
        <v>3619</v>
      </c>
      <c r="I2431" t="s">
        <v>1389</v>
      </c>
      <c r="J2431" t="s">
        <v>23</v>
      </c>
      <c r="M2431">
        <v>685</v>
      </c>
    </row>
    <row r="2432" spans="1:13" x14ac:dyDescent="0.3">
      <c r="A2432" t="s">
        <v>13</v>
      </c>
      <c r="B2432">
        <v>1</v>
      </c>
      <c r="C2432">
        <v>1</v>
      </c>
      <c r="D2432">
        <v>1</v>
      </c>
      <c r="E2432" t="s">
        <v>3613</v>
      </c>
      <c r="F2432" t="s">
        <v>3618</v>
      </c>
      <c r="G2432" t="s">
        <v>13</v>
      </c>
      <c r="H2432" t="s">
        <v>3619</v>
      </c>
      <c r="I2432" t="s">
        <v>34</v>
      </c>
      <c r="J2432" t="s">
        <v>23</v>
      </c>
      <c r="M2432">
        <v>685</v>
      </c>
    </row>
    <row r="2433" spans="1:13" x14ac:dyDescent="0.3">
      <c r="A2433" t="s">
        <v>13</v>
      </c>
      <c r="B2433">
        <v>0</v>
      </c>
      <c r="C2433">
        <v>1</v>
      </c>
      <c r="D2433" t="s">
        <v>13</v>
      </c>
      <c r="E2433" t="s">
        <v>3613</v>
      </c>
      <c r="F2433" t="s">
        <v>3622</v>
      </c>
      <c r="G2433" t="s">
        <v>25</v>
      </c>
      <c r="H2433" t="s">
        <v>3623</v>
      </c>
      <c r="I2433" t="s">
        <v>19</v>
      </c>
      <c r="M2433">
        <v>685</v>
      </c>
    </row>
    <row r="2434" spans="1:13" x14ac:dyDescent="0.3">
      <c r="A2434" t="s">
        <v>13</v>
      </c>
      <c r="B2434">
        <v>1</v>
      </c>
      <c r="C2434">
        <v>1</v>
      </c>
      <c r="D2434">
        <v>1</v>
      </c>
      <c r="E2434" t="s">
        <v>3613</v>
      </c>
      <c r="F2434" t="s">
        <v>3620</v>
      </c>
      <c r="G2434" t="s">
        <v>13</v>
      </c>
      <c r="H2434" t="s">
        <v>3624</v>
      </c>
      <c r="I2434" t="s">
        <v>17</v>
      </c>
      <c r="M2434">
        <v>685</v>
      </c>
    </row>
    <row r="2435" spans="1:13" x14ac:dyDescent="0.3">
      <c r="E2435" t="s">
        <v>3613</v>
      </c>
      <c r="F2435" t="s">
        <v>3614</v>
      </c>
      <c r="G2435" t="s">
        <v>13</v>
      </c>
      <c r="H2435" t="s">
        <v>3625</v>
      </c>
      <c r="I2435" t="s">
        <v>27</v>
      </c>
      <c r="M2435">
        <v>685</v>
      </c>
    </row>
    <row r="2436" spans="1:13" x14ac:dyDescent="0.3">
      <c r="E2436" t="s">
        <v>3613</v>
      </c>
      <c r="F2436" t="s">
        <v>3618</v>
      </c>
      <c r="G2436" t="s">
        <v>25</v>
      </c>
      <c r="H2436" t="s">
        <v>3626</v>
      </c>
      <c r="I2436" t="s">
        <v>17</v>
      </c>
      <c r="M2436">
        <v>685</v>
      </c>
    </row>
    <row r="2437" spans="1:13" x14ac:dyDescent="0.3">
      <c r="E2437" t="s">
        <v>3569</v>
      </c>
      <c r="F2437" t="s">
        <v>2859</v>
      </c>
      <c r="G2437" t="s">
        <v>13</v>
      </c>
      <c r="H2437" t="s">
        <v>3583</v>
      </c>
      <c r="I2437" t="s">
        <v>34</v>
      </c>
      <c r="J2437" t="s">
        <v>23</v>
      </c>
      <c r="M2437">
        <v>686</v>
      </c>
    </row>
    <row r="2438" spans="1:13" x14ac:dyDescent="0.3">
      <c r="E2438" t="s">
        <v>3569</v>
      </c>
      <c r="F2438" t="s">
        <v>3585</v>
      </c>
      <c r="G2438" t="s">
        <v>13</v>
      </c>
      <c r="H2438" t="s">
        <v>3589</v>
      </c>
      <c r="I2438" t="s">
        <v>27</v>
      </c>
      <c r="M2438">
        <v>686</v>
      </c>
    </row>
    <row r="2439" spans="1:13" x14ac:dyDescent="0.3">
      <c r="A2439" t="s">
        <v>13</v>
      </c>
      <c r="B2439">
        <v>0</v>
      </c>
      <c r="C2439">
        <v>1</v>
      </c>
      <c r="D2439" t="s">
        <v>13</v>
      </c>
      <c r="E2439" t="s">
        <v>3569</v>
      </c>
      <c r="F2439" t="s">
        <v>3574</v>
      </c>
      <c r="G2439" t="s">
        <v>50</v>
      </c>
      <c r="H2439" t="s">
        <v>3591</v>
      </c>
      <c r="I2439" t="s">
        <v>17</v>
      </c>
      <c r="M2439">
        <v>686</v>
      </c>
    </row>
    <row r="2440" spans="1:13" x14ac:dyDescent="0.3">
      <c r="E2440" t="s">
        <v>3569</v>
      </c>
      <c r="F2440" t="s">
        <v>3572</v>
      </c>
      <c r="G2440" t="s">
        <v>25</v>
      </c>
      <c r="H2440" t="s">
        <v>3587</v>
      </c>
      <c r="I2440" t="s">
        <v>27</v>
      </c>
      <c r="M2440">
        <v>686</v>
      </c>
    </row>
    <row r="2441" spans="1:13" x14ac:dyDescent="0.3">
      <c r="A2441" t="s">
        <v>13</v>
      </c>
      <c r="B2441">
        <v>1</v>
      </c>
      <c r="C2441">
        <v>1</v>
      </c>
      <c r="D2441">
        <v>1</v>
      </c>
      <c r="E2441" t="s">
        <v>3569</v>
      </c>
      <c r="F2441" t="s">
        <v>3572</v>
      </c>
      <c r="G2441" t="s">
        <v>13</v>
      </c>
      <c r="H2441" t="s">
        <v>3588</v>
      </c>
      <c r="I2441" t="s">
        <v>17</v>
      </c>
      <c r="M2441">
        <v>686</v>
      </c>
    </row>
    <row r="2442" spans="1:13" x14ac:dyDescent="0.3">
      <c r="E2442" t="s">
        <v>3569</v>
      </c>
      <c r="F2442" t="s">
        <v>3574</v>
      </c>
      <c r="G2442" t="s">
        <v>13</v>
      </c>
      <c r="H2442" t="s">
        <v>3590</v>
      </c>
      <c r="I2442" t="s">
        <v>27</v>
      </c>
      <c r="M2442">
        <v>686</v>
      </c>
    </row>
    <row r="2443" spans="1:13" x14ac:dyDescent="0.3">
      <c r="A2443" t="s">
        <v>13</v>
      </c>
      <c r="B2443">
        <v>0</v>
      </c>
      <c r="C2443">
        <v>1</v>
      </c>
      <c r="D2443" t="s">
        <v>13</v>
      </c>
      <c r="E2443" t="s">
        <v>3569</v>
      </c>
      <c r="F2443" t="s">
        <v>2859</v>
      </c>
      <c r="G2443" t="s">
        <v>25</v>
      </c>
      <c r="H2443" t="s">
        <v>3584</v>
      </c>
      <c r="I2443" t="s">
        <v>17</v>
      </c>
      <c r="M2443">
        <v>686</v>
      </c>
    </row>
    <row r="2444" spans="1:13" x14ac:dyDescent="0.3">
      <c r="E2444" t="s">
        <v>3569</v>
      </c>
      <c r="F2444" t="s">
        <v>3585</v>
      </c>
      <c r="G2444" t="s">
        <v>25</v>
      </c>
      <c r="H2444" t="s">
        <v>3586</v>
      </c>
      <c r="I2444" t="s">
        <v>17</v>
      </c>
      <c r="M2444">
        <v>686</v>
      </c>
    </row>
    <row r="2445" spans="1:13" x14ac:dyDescent="0.3">
      <c r="A2445" t="s">
        <v>13</v>
      </c>
      <c r="B2445">
        <v>1</v>
      </c>
      <c r="C2445">
        <v>1</v>
      </c>
      <c r="D2445">
        <v>1</v>
      </c>
      <c r="E2445" t="s">
        <v>3627</v>
      </c>
      <c r="F2445" t="s">
        <v>3628</v>
      </c>
      <c r="G2445" t="s">
        <v>13</v>
      </c>
      <c r="H2445" t="s">
        <v>3629</v>
      </c>
      <c r="I2445" t="s">
        <v>34</v>
      </c>
      <c r="J2445" t="s">
        <v>23</v>
      </c>
      <c r="M2445">
        <v>688</v>
      </c>
    </row>
    <row r="2446" spans="1:13" x14ac:dyDescent="0.3">
      <c r="E2446" t="s">
        <v>3627</v>
      </c>
      <c r="F2446" t="s">
        <v>3630</v>
      </c>
      <c r="G2446" t="s">
        <v>25</v>
      </c>
      <c r="H2446" t="s">
        <v>3631</v>
      </c>
      <c r="I2446" t="s">
        <v>17</v>
      </c>
      <c r="M2446">
        <v>688</v>
      </c>
    </row>
    <row r="2447" spans="1:13" x14ac:dyDescent="0.3">
      <c r="A2447" t="s">
        <v>13</v>
      </c>
      <c r="B2447">
        <v>0</v>
      </c>
      <c r="C2447">
        <v>1</v>
      </c>
      <c r="D2447" t="s">
        <v>13</v>
      </c>
      <c r="E2447" t="s">
        <v>3627</v>
      </c>
      <c r="F2447" t="s">
        <v>2859</v>
      </c>
      <c r="G2447" t="s">
        <v>25</v>
      </c>
      <c r="H2447" t="s">
        <v>3632</v>
      </c>
      <c r="I2447" t="s">
        <v>17</v>
      </c>
      <c r="M2447">
        <v>688</v>
      </c>
    </row>
    <row r="2448" spans="1:13" x14ac:dyDescent="0.3">
      <c r="A2448" t="s">
        <v>13</v>
      </c>
      <c r="B2448">
        <v>0</v>
      </c>
      <c r="C2448">
        <v>1</v>
      </c>
      <c r="D2448" t="s">
        <v>13</v>
      </c>
      <c r="E2448" t="s">
        <v>3627</v>
      </c>
      <c r="F2448" t="s">
        <v>2859</v>
      </c>
      <c r="G2448" t="s">
        <v>25</v>
      </c>
      <c r="H2448" t="s">
        <v>3633</v>
      </c>
      <c r="I2448" t="s">
        <v>17</v>
      </c>
      <c r="M2448">
        <v>688</v>
      </c>
    </row>
    <row r="2449" spans="1:13" x14ac:dyDescent="0.3">
      <c r="E2449" t="s">
        <v>3627</v>
      </c>
      <c r="F2449" t="s">
        <v>3634</v>
      </c>
      <c r="G2449" t="s">
        <v>50</v>
      </c>
      <c r="H2449" t="s">
        <v>3635</v>
      </c>
      <c r="I2449" t="s">
        <v>27</v>
      </c>
      <c r="M2449">
        <v>688</v>
      </c>
    </row>
    <row r="2450" spans="1:13" x14ac:dyDescent="0.3">
      <c r="E2450" t="s">
        <v>3627</v>
      </c>
      <c r="F2450" t="s">
        <v>3628</v>
      </c>
      <c r="G2450" t="s">
        <v>50</v>
      </c>
      <c r="H2450" t="s">
        <v>3636</v>
      </c>
      <c r="I2450" t="s">
        <v>17</v>
      </c>
      <c r="M2450">
        <v>688</v>
      </c>
    </row>
    <row r="2451" spans="1:13" x14ac:dyDescent="0.3">
      <c r="E2451" t="s">
        <v>3627</v>
      </c>
      <c r="F2451" t="s">
        <v>3637</v>
      </c>
      <c r="G2451" t="s">
        <v>50</v>
      </c>
      <c r="H2451" t="s">
        <v>3638</v>
      </c>
      <c r="I2451" t="s">
        <v>17</v>
      </c>
      <c r="M2451">
        <v>688</v>
      </c>
    </row>
    <row r="2452" spans="1:13" x14ac:dyDescent="0.3">
      <c r="E2452" t="s">
        <v>3627</v>
      </c>
      <c r="F2452" t="s">
        <v>3628</v>
      </c>
      <c r="G2452" t="s">
        <v>50</v>
      </c>
      <c r="H2452" t="s">
        <v>3639</v>
      </c>
      <c r="I2452" t="s">
        <v>17</v>
      </c>
      <c r="M2452">
        <v>688</v>
      </c>
    </row>
    <row r="2453" spans="1:13" x14ac:dyDescent="0.3">
      <c r="A2453" t="s">
        <v>13</v>
      </c>
      <c r="B2453">
        <v>1</v>
      </c>
      <c r="C2453">
        <v>1</v>
      </c>
      <c r="D2453">
        <v>1</v>
      </c>
      <c r="E2453" t="s">
        <v>3627</v>
      </c>
      <c r="F2453" t="s">
        <v>3628</v>
      </c>
      <c r="G2453" t="s">
        <v>13</v>
      </c>
      <c r="H2453" t="s">
        <v>3629</v>
      </c>
      <c r="I2453" t="s">
        <v>52</v>
      </c>
      <c r="J2453" t="s">
        <v>23</v>
      </c>
      <c r="M2453">
        <v>688</v>
      </c>
    </row>
    <row r="2454" spans="1:13" x14ac:dyDescent="0.3">
      <c r="A2454" t="s">
        <v>13</v>
      </c>
      <c r="B2454">
        <v>1</v>
      </c>
      <c r="C2454">
        <v>1</v>
      </c>
      <c r="D2454">
        <v>1</v>
      </c>
      <c r="E2454" t="s">
        <v>3627</v>
      </c>
      <c r="F2454" t="s">
        <v>3628</v>
      </c>
      <c r="G2454" t="s">
        <v>13</v>
      </c>
      <c r="H2454" t="s">
        <v>3629</v>
      </c>
      <c r="I2454" t="s">
        <v>34</v>
      </c>
      <c r="J2454" t="s">
        <v>64</v>
      </c>
      <c r="K2454" t="s">
        <v>46</v>
      </c>
      <c r="M2454">
        <v>688</v>
      </c>
    </row>
    <row r="2455" spans="1:13" x14ac:dyDescent="0.3">
      <c r="E2455" t="s">
        <v>3627</v>
      </c>
      <c r="F2455" t="s">
        <v>3628</v>
      </c>
      <c r="G2455" t="s">
        <v>50</v>
      </c>
      <c r="H2455" t="s">
        <v>3640</v>
      </c>
      <c r="I2455" t="s">
        <v>17</v>
      </c>
      <c r="M2455">
        <v>688</v>
      </c>
    </row>
    <row r="2456" spans="1:13" x14ac:dyDescent="0.3">
      <c r="A2456" t="s">
        <v>13</v>
      </c>
      <c r="B2456">
        <v>1</v>
      </c>
      <c r="C2456">
        <v>1</v>
      </c>
      <c r="D2456">
        <v>1</v>
      </c>
      <c r="E2456" t="s">
        <v>3627</v>
      </c>
      <c r="F2456" t="s">
        <v>3628</v>
      </c>
      <c r="G2456" t="s">
        <v>13</v>
      </c>
      <c r="H2456" t="s">
        <v>3629</v>
      </c>
      <c r="I2456" t="s">
        <v>34</v>
      </c>
      <c r="J2456" t="s">
        <v>23</v>
      </c>
      <c r="M2456">
        <v>688</v>
      </c>
    </row>
    <row r="2457" spans="1:13" x14ac:dyDescent="0.3">
      <c r="E2457" t="s">
        <v>3627</v>
      </c>
      <c r="F2457" t="s">
        <v>3641</v>
      </c>
      <c r="G2457" t="s">
        <v>25</v>
      </c>
      <c r="H2457" t="s">
        <v>3642</v>
      </c>
      <c r="I2457" t="s">
        <v>17</v>
      </c>
      <c r="M2457">
        <v>688</v>
      </c>
    </row>
    <row r="2458" spans="1:13" x14ac:dyDescent="0.3">
      <c r="A2458" t="s">
        <v>13</v>
      </c>
      <c r="B2458">
        <v>1</v>
      </c>
      <c r="C2458">
        <v>1</v>
      </c>
      <c r="D2458">
        <v>1</v>
      </c>
      <c r="E2458" t="s">
        <v>3627</v>
      </c>
      <c r="F2458" t="s">
        <v>2859</v>
      </c>
      <c r="G2458" t="s">
        <v>13</v>
      </c>
      <c r="H2458" t="s">
        <v>3643</v>
      </c>
      <c r="I2458" t="s">
        <v>52</v>
      </c>
      <c r="J2458" t="s">
        <v>23</v>
      </c>
      <c r="M2458">
        <v>688</v>
      </c>
    </row>
    <row r="2459" spans="1:13" x14ac:dyDescent="0.3">
      <c r="A2459" t="s">
        <v>13</v>
      </c>
      <c r="B2459">
        <v>1</v>
      </c>
      <c r="C2459">
        <v>1</v>
      </c>
      <c r="D2459">
        <v>1</v>
      </c>
      <c r="E2459" t="s">
        <v>3627</v>
      </c>
      <c r="F2459" t="s">
        <v>2859</v>
      </c>
      <c r="G2459" t="s">
        <v>13</v>
      </c>
      <c r="H2459" t="s">
        <v>3643</v>
      </c>
      <c r="I2459" t="s">
        <v>52</v>
      </c>
      <c r="J2459" t="s">
        <v>23</v>
      </c>
      <c r="M2459">
        <v>688</v>
      </c>
    </row>
    <row r="2460" spans="1:13" x14ac:dyDescent="0.3">
      <c r="A2460" t="s">
        <v>13</v>
      </c>
      <c r="B2460">
        <v>1</v>
      </c>
      <c r="C2460">
        <v>1</v>
      </c>
      <c r="D2460">
        <v>1</v>
      </c>
      <c r="E2460" t="s">
        <v>3627</v>
      </c>
      <c r="F2460" t="s">
        <v>2859</v>
      </c>
      <c r="G2460" t="s">
        <v>13</v>
      </c>
      <c r="H2460" t="s">
        <v>3643</v>
      </c>
      <c r="I2460" t="s">
        <v>52</v>
      </c>
      <c r="J2460" t="s">
        <v>23</v>
      </c>
      <c r="M2460">
        <v>688</v>
      </c>
    </row>
    <row r="2461" spans="1:13" x14ac:dyDescent="0.3">
      <c r="E2461" t="s">
        <v>3627</v>
      </c>
      <c r="F2461" t="s">
        <v>3644</v>
      </c>
      <c r="G2461" t="s">
        <v>25</v>
      </c>
      <c r="H2461" t="s">
        <v>3645</v>
      </c>
      <c r="I2461" t="s">
        <v>27</v>
      </c>
      <c r="M2461">
        <v>689</v>
      </c>
    </row>
    <row r="2462" spans="1:13" x14ac:dyDescent="0.3">
      <c r="E2462" t="s">
        <v>3627</v>
      </c>
      <c r="F2462" t="s">
        <v>2859</v>
      </c>
      <c r="G2462" t="s">
        <v>13</v>
      </c>
      <c r="H2462" t="s">
        <v>3646</v>
      </c>
      <c r="I2462" t="s">
        <v>34</v>
      </c>
      <c r="J2462" t="s">
        <v>23</v>
      </c>
      <c r="M2462">
        <v>689</v>
      </c>
    </row>
    <row r="2463" spans="1:13" x14ac:dyDescent="0.3">
      <c r="E2463" t="s">
        <v>3627</v>
      </c>
      <c r="F2463" t="s">
        <v>3647</v>
      </c>
      <c r="G2463" t="s">
        <v>50</v>
      </c>
      <c r="H2463" t="s">
        <v>3648</v>
      </c>
      <c r="I2463" t="s">
        <v>17</v>
      </c>
      <c r="M2463">
        <v>689</v>
      </c>
    </row>
    <row r="2464" spans="1:13" x14ac:dyDescent="0.3">
      <c r="E2464" t="s">
        <v>3627</v>
      </c>
      <c r="F2464" t="s">
        <v>3647</v>
      </c>
      <c r="G2464" t="s">
        <v>13</v>
      </c>
      <c r="H2464" t="s">
        <v>3649</v>
      </c>
      <c r="I2464" t="s">
        <v>27</v>
      </c>
      <c r="M2464">
        <v>689</v>
      </c>
    </row>
    <row r="2465" spans="1:13" x14ac:dyDescent="0.3">
      <c r="A2465" t="s">
        <v>13</v>
      </c>
      <c r="B2465">
        <v>0</v>
      </c>
      <c r="C2465">
        <v>1</v>
      </c>
      <c r="D2465" t="s">
        <v>13</v>
      </c>
      <c r="E2465" t="s">
        <v>3627</v>
      </c>
      <c r="F2465" t="s">
        <v>2859</v>
      </c>
      <c r="G2465" t="s">
        <v>25</v>
      </c>
      <c r="H2465" t="s">
        <v>3650</v>
      </c>
      <c r="I2465" t="s">
        <v>17</v>
      </c>
      <c r="M2465">
        <v>689</v>
      </c>
    </row>
    <row r="2466" spans="1:13" x14ac:dyDescent="0.3">
      <c r="E2466" t="s">
        <v>3627</v>
      </c>
      <c r="F2466" t="s">
        <v>3651</v>
      </c>
      <c r="G2466" t="s">
        <v>50</v>
      </c>
      <c r="H2466" t="s">
        <v>3652</v>
      </c>
      <c r="I2466" t="s">
        <v>52</v>
      </c>
      <c r="J2466" t="s">
        <v>57</v>
      </c>
      <c r="M2466">
        <v>689</v>
      </c>
    </row>
    <row r="2467" spans="1:13" x14ac:dyDescent="0.3">
      <c r="E2467" t="s">
        <v>3627</v>
      </c>
      <c r="F2467" t="s">
        <v>3653</v>
      </c>
      <c r="G2467" t="s">
        <v>28</v>
      </c>
      <c r="H2467" t="s">
        <v>3654</v>
      </c>
      <c r="I2467" t="s">
        <v>17</v>
      </c>
      <c r="M2467">
        <v>689</v>
      </c>
    </row>
    <row r="2468" spans="1:13" x14ac:dyDescent="0.3">
      <c r="A2468" t="s">
        <v>13</v>
      </c>
      <c r="B2468">
        <v>1</v>
      </c>
      <c r="C2468">
        <v>1</v>
      </c>
      <c r="D2468">
        <v>1</v>
      </c>
      <c r="E2468" t="s">
        <v>3592</v>
      </c>
      <c r="F2468" t="s">
        <v>1593</v>
      </c>
      <c r="G2468" t="s">
        <v>13</v>
      </c>
      <c r="H2468" t="s">
        <v>3606</v>
      </c>
      <c r="I2468" t="s">
        <v>22</v>
      </c>
      <c r="J2468" t="s">
        <v>23</v>
      </c>
      <c r="M2468">
        <v>690</v>
      </c>
    </row>
    <row r="2469" spans="1:13" x14ac:dyDescent="0.3">
      <c r="A2469" t="s">
        <v>13</v>
      </c>
      <c r="B2469">
        <v>1</v>
      </c>
      <c r="C2469">
        <v>1</v>
      </c>
      <c r="D2469">
        <v>1</v>
      </c>
      <c r="E2469" t="s">
        <v>3592</v>
      </c>
      <c r="F2469" t="s">
        <v>3604</v>
      </c>
      <c r="G2469" t="s">
        <v>13</v>
      </c>
      <c r="H2469" t="s">
        <v>3605</v>
      </c>
      <c r="I2469" t="s">
        <v>22</v>
      </c>
      <c r="J2469" t="s">
        <v>23</v>
      </c>
      <c r="M2469">
        <v>690</v>
      </c>
    </row>
    <row r="2470" spans="1:13" x14ac:dyDescent="0.3">
      <c r="E2470" t="s">
        <v>3592</v>
      </c>
      <c r="F2470" t="s">
        <v>3352</v>
      </c>
      <c r="G2470" t="s">
        <v>13</v>
      </c>
      <c r="H2470" t="s">
        <v>3603</v>
      </c>
      <c r="I2470" t="s">
        <v>43</v>
      </c>
      <c r="J2470" t="s">
        <v>23</v>
      </c>
      <c r="M2470">
        <v>690</v>
      </c>
    </row>
    <row r="2471" spans="1:13" x14ac:dyDescent="0.3">
      <c r="E2471" t="s">
        <v>3592</v>
      </c>
      <c r="F2471" t="s">
        <v>3594</v>
      </c>
      <c r="G2471" t="s">
        <v>25</v>
      </c>
      <c r="H2471" t="s">
        <v>3607</v>
      </c>
      <c r="I2471" t="s">
        <v>17</v>
      </c>
      <c r="M2471">
        <v>690</v>
      </c>
    </row>
    <row r="2472" spans="1:13" x14ac:dyDescent="0.3">
      <c r="E2472" t="s">
        <v>3592</v>
      </c>
      <c r="F2472" t="s">
        <v>3594</v>
      </c>
      <c r="G2472" t="s">
        <v>13</v>
      </c>
      <c r="H2472" t="s">
        <v>3608</v>
      </c>
      <c r="I2472" t="s">
        <v>34</v>
      </c>
      <c r="J2472" t="s">
        <v>23</v>
      </c>
      <c r="M2472">
        <v>690</v>
      </c>
    </row>
    <row r="2473" spans="1:13" x14ac:dyDescent="0.3">
      <c r="E2473" t="s">
        <v>3609</v>
      </c>
      <c r="F2473" t="s">
        <v>3610</v>
      </c>
      <c r="G2473" t="s">
        <v>13</v>
      </c>
      <c r="H2473" t="s">
        <v>3611</v>
      </c>
      <c r="I2473" t="s">
        <v>27</v>
      </c>
      <c r="M2473">
        <v>691</v>
      </c>
    </row>
    <row r="2474" spans="1:13" x14ac:dyDescent="0.3">
      <c r="E2474" t="s">
        <v>3609</v>
      </c>
      <c r="F2474" t="s">
        <v>3610</v>
      </c>
      <c r="G2474" t="s">
        <v>25</v>
      </c>
      <c r="H2474" t="s">
        <v>3612</v>
      </c>
      <c r="I2474" t="s">
        <v>17</v>
      </c>
      <c r="M2474">
        <v>691</v>
      </c>
    </row>
    <row r="2475" spans="1:13" x14ac:dyDescent="0.3">
      <c r="E2475" t="s">
        <v>3592</v>
      </c>
      <c r="F2475" t="s">
        <v>3610</v>
      </c>
      <c r="G2475" t="s">
        <v>13</v>
      </c>
      <c r="H2475" t="s">
        <v>3611</v>
      </c>
      <c r="I2475" t="s">
        <v>27</v>
      </c>
      <c r="M2475">
        <v>692</v>
      </c>
    </row>
    <row r="2476" spans="1:13" x14ac:dyDescent="0.3">
      <c r="E2476" t="s">
        <v>3592</v>
      </c>
      <c r="F2476" t="s">
        <v>3610</v>
      </c>
      <c r="G2476" t="s">
        <v>25</v>
      </c>
      <c r="H2476" t="s">
        <v>3612</v>
      </c>
      <c r="I2476" t="s">
        <v>17</v>
      </c>
      <c r="M2476">
        <v>692</v>
      </c>
    </row>
    <row r="2477" spans="1:13" x14ac:dyDescent="0.3">
      <c r="E2477" t="s">
        <v>3592</v>
      </c>
      <c r="F2477" t="s">
        <v>3610</v>
      </c>
      <c r="G2477" t="s">
        <v>25</v>
      </c>
      <c r="H2477" t="s">
        <v>3612</v>
      </c>
      <c r="I2477" t="s">
        <v>17</v>
      </c>
      <c r="M2477">
        <v>693</v>
      </c>
    </row>
    <row r="2478" spans="1:13" x14ac:dyDescent="0.3">
      <c r="E2478" t="s">
        <v>3592</v>
      </c>
      <c r="F2478" t="s">
        <v>3610</v>
      </c>
      <c r="G2478" t="s">
        <v>13</v>
      </c>
      <c r="H2478" t="s">
        <v>3611</v>
      </c>
      <c r="I2478" t="s">
        <v>27</v>
      </c>
      <c r="M2478">
        <v>693</v>
      </c>
    </row>
    <row r="2479" spans="1:13" x14ac:dyDescent="0.3">
      <c r="A2479" t="s">
        <v>13</v>
      </c>
      <c r="B2479">
        <v>1</v>
      </c>
      <c r="C2479">
        <v>1</v>
      </c>
      <c r="D2479">
        <v>1</v>
      </c>
      <c r="E2479" t="s">
        <v>3655</v>
      </c>
      <c r="F2479" t="s">
        <v>3656</v>
      </c>
      <c r="G2479" t="s">
        <v>13</v>
      </c>
      <c r="H2479" t="s">
        <v>3657</v>
      </c>
      <c r="I2479" t="s">
        <v>22</v>
      </c>
      <c r="J2479" t="s">
        <v>23</v>
      </c>
      <c r="M2479">
        <v>694</v>
      </c>
    </row>
    <row r="2480" spans="1:13" x14ac:dyDescent="0.3">
      <c r="A2480" t="s">
        <v>13</v>
      </c>
      <c r="B2480">
        <v>1</v>
      </c>
      <c r="C2480">
        <v>1</v>
      </c>
      <c r="D2480">
        <v>1</v>
      </c>
      <c r="E2480" t="s">
        <v>3655</v>
      </c>
      <c r="F2480" t="s">
        <v>3658</v>
      </c>
      <c r="G2480" t="s">
        <v>13</v>
      </c>
      <c r="H2480" t="s">
        <v>3659</v>
      </c>
      <c r="I2480" t="s">
        <v>22</v>
      </c>
      <c r="J2480" t="s">
        <v>44</v>
      </c>
      <c r="K2480" t="s">
        <v>45</v>
      </c>
      <c r="L2480" t="s">
        <v>46</v>
      </c>
      <c r="M2480">
        <v>694</v>
      </c>
    </row>
    <row r="2481" spans="1:13" x14ac:dyDescent="0.3">
      <c r="A2481" t="s">
        <v>13</v>
      </c>
      <c r="B2481">
        <v>1</v>
      </c>
      <c r="C2481">
        <v>1</v>
      </c>
      <c r="D2481">
        <v>1</v>
      </c>
      <c r="E2481" t="s">
        <v>3655</v>
      </c>
      <c r="F2481" t="s">
        <v>3604</v>
      </c>
      <c r="G2481" t="s">
        <v>13</v>
      </c>
      <c r="H2481" t="s">
        <v>3660</v>
      </c>
      <c r="I2481" t="s">
        <v>22</v>
      </c>
      <c r="J2481" t="s">
        <v>23</v>
      </c>
      <c r="M2481">
        <v>694</v>
      </c>
    </row>
    <row r="2482" spans="1:13" x14ac:dyDescent="0.3">
      <c r="E2482" t="s">
        <v>3655</v>
      </c>
      <c r="F2482" t="s">
        <v>107</v>
      </c>
      <c r="G2482" t="s">
        <v>50</v>
      </c>
      <c r="H2482" t="s">
        <v>3661</v>
      </c>
      <c r="I2482" t="s">
        <v>52</v>
      </c>
      <c r="J2482" t="s">
        <v>109</v>
      </c>
      <c r="M2482">
        <v>695</v>
      </c>
    </row>
    <row r="2483" spans="1:13" x14ac:dyDescent="0.3">
      <c r="A2483" t="s">
        <v>13</v>
      </c>
      <c r="B2483">
        <v>1</v>
      </c>
      <c r="C2483">
        <v>1</v>
      </c>
      <c r="D2483">
        <v>1</v>
      </c>
      <c r="E2483" t="s">
        <v>3655</v>
      </c>
      <c r="F2483" t="s">
        <v>3279</v>
      </c>
      <c r="G2483" t="s">
        <v>13</v>
      </c>
      <c r="H2483" t="s">
        <v>3662</v>
      </c>
      <c r="I2483" t="s">
        <v>34</v>
      </c>
      <c r="J2483" t="s">
        <v>23</v>
      </c>
      <c r="M2483">
        <v>695</v>
      </c>
    </row>
    <row r="2484" spans="1:13" x14ac:dyDescent="0.3">
      <c r="E2484" t="s">
        <v>3655</v>
      </c>
      <c r="F2484" t="s">
        <v>3279</v>
      </c>
      <c r="G2484" t="s">
        <v>28</v>
      </c>
      <c r="H2484" t="s">
        <v>3663</v>
      </c>
      <c r="I2484" t="s">
        <v>17</v>
      </c>
      <c r="M2484">
        <v>695</v>
      </c>
    </row>
    <row r="2485" spans="1:13" x14ac:dyDescent="0.3">
      <c r="A2485" t="s">
        <v>13</v>
      </c>
      <c r="B2485">
        <v>1</v>
      </c>
      <c r="C2485">
        <v>1</v>
      </c>
      <c r="D2485">
        <v>1</v>
      </c>
      <c r="E2485" t="s">
        <v>3655</v>
      </c>
      <c r="F2485" t="s">
        <v>3664</v>
      </c>
      <c r="G2485" t="s">
        <v>13</v>
      </c>
      <c r="H2485" t="s">
        <v>3665</v>
      </c>
      <c r="I2485" t="s">
        <v>22</v>
      </c>
      <c r="J2485" t="s">
        <v>23</v>
      </c>
      <c r="M2485">
        <v>695</v>
      </c>
    </row>
    <row r="2486" spans="1:13" x14ac:dyDescent="0.3">
      <c r="A2486" t="s">
        <v>13</v>
      </c>
      <c r="B2486">
        <v>1</v>
      </c>
      <c r="C2486">
        <v>1</v>
      </c>
      <c r="D2486">
        <v>1</v>
      </c>
      <c r="E2486" t="s">
        <v>3655</v>
      </c>
      <c r="F2486" t="s">
        <v>3656</v>
      </c>
      <c r="G2486" t="s">
        <v>13</v>
      </c>
      <c r="H2486" t="s">
        <v>3666</v>
      </c>
      <c r="I2486" t="s">
        <v>290</v>
      </c>
      <c r="J2486" t="s">
        <v>23</v>
      </c>
      <c r="M2486">
        <v>695</v>
      </c>
    </row>
    <row r="2487" spans="1:13" x14ac:dyDescent="0.3">
      <c r="A2487" t="s">
        <v>13</v>
      </c>
      <c r="B2487">
        <v>1</v>
      </c>
      <c r="C2487">
        <v>1</v>
      </c>
      <c r="D2487">
        <v>1</v>
      </c>
      <c r="E2487" t="s">
        <v>3655</v>
      </c>
      <c r="F2487" t="s">
        <v>3664</v>
      </c>
      <c r="G2487" t="s">
        <v>13</v>
      </c>
      <c r="H2487" t="s">
        <v>3665</v>
      </c>
      <c r="I2487" t="s">
        <v>22</v>
      </c>
      <c r="J2487" t="s">
        <v>23</v>
      </c>
      <c r="M2487">
        <v>695</v>
      </c>
    </row>
    <row r="2488" spans="1:13" x14ac:dyDescent="0.3">
      <c r="A2488" t="s">
        <v>13</v>
      </c>
      <c r="B2488">
        <v>1</v>
      </c>
      <c r="C2488">
        <v>1</v>
      </c>
      <c r="D2488">
        <v>1</v>
      </c>
      <c r="E2488" t="s">
        <v>3655</v>
      </c>
      <c r="F2488" t="s">
        <v>3658</v>
      </c>
      <c r="G2488" t="s">
        <v>13</v>
      </c>
      <c r="H2488" t="s">
        <v>3667</v>
      </c>
      <c r="I2488" t="s">
        <v>22</v>
      </c>
      <c r="J2488" t="s">
        <v>44</v>
      </c>
      <c r="K2488" t="s">
        <v>45</v>
      </c>
      <c r="L2488" t="s">
        <v>46</v>
      </c>
      <c r="M2488">
        <v>696</v>
      </c>
    </row>
    <row r="2489" spans="1:13" x14ac:dyDescent="0.3">
      <c r="A2489" t="s">
        <v>13</v>
      </c>
      <c r="B2489">
        <v>1</v>
      </c>
      <c r="C2489">
        <v>1</v>
      </c>
      <c r="D2489">
        <v>1</v>
      </c>
      <c r="E2489" t="s">
        <v>3655</v>
      </c>
      <c r="F2489" t="s">
        <v>3668</v>
      </c>
      <c r="G2489" t="s">
        <v>13</v>
      </c>
      <c r="H2489" t="s">
        <v>3669</v>
      </c>
      <c r="I2489" t="s">
        <v>19</v>
      </c>
      <c r="M2489">
        <v>696</v>
      </c>
    </row>
    <row r="2490" spans="1:13" x14ac:dyDescent="0.3">
      <c r="A2490" t="s">
        <v>13</v>
      </c>
      <c r="B2490">
        <v>1</v>
      </c>
      <c r="C2490">
        <v>1</v>
      </c>
      <c r="D2490">
        <v>1</v>
      </c>
      <c r="E2490" t="s">
        <v>3655</v>
      </c>
      <c r="F2490" t="s">
        <v>3604</v>
      </c>
      <c r="G2490" t="s">
        <v>13</v>
      </c>
      <c r="H2490" t="s">
        <v>3670</v>
      </c>
      <c r="I2490" t="s">
        <v>22</v>
      </c>
      <c r="J2490" t="s">
        <v>23</v>
      </c>
      <c r="M2490">
        <v>696</v>
      </c>
    </row>
    <row r="2491" spans="1:13" x14ac:dyDescent="0.3">
      <c r="A2491" t="s">
        <v>13</v>
      </c>
      <c r="B2491">
        <v>1</v>
      </c>
      <c r="C2491">
        <v>1</v>
      </c>
      <c r="D2491">
        <v>1</v>
      </c>
      <c r="E2491" t="s">
        <v>3655</v>
      </c>
      <c r="F2491" t="s">
        <v>3671</v>
      </c>
      <c r="G2491" t="s">
        <v>13</v>
      </c>
      <c r="H2491" t="s">
        <v>3672</v>
      </c>
      <c r="I2491" t="s">
        <v>22</v>
      </c>
      <c r="J2491" t="s">
        <v>23</v>
      </c>
      <c r="M2491">
        <v>696</v>
      </c>
    </row>
    <row r="2492" spans="1:13" x14ac:dyDescent="0.3">
      <c r="A2492" t="s">
        <v>13</v>
      </c>
      <c r="B2492">
        <v>1</v>
      </c>
      <c r="C2492">
        <v>1</v>
      </c>
      <c r="D2492">
        <v>1</v>
      </c>
      <c r="E2492" t="s">
        <v>3655</v>
      </c>
      <c r="F2492" t="s">
        <v>3656</v>
      </c>
      <c r="G2492" t="s">
        <v>13</v>
      </c>
      <c r="H2492" t="s">
        <v>3673</v>
      </c>
      <c r="I2492" t="s">
        <v>22</v>
      </c>
      <c r="J2492" t="s">
        <v>23</v>
      </c>
      <c r="M2492">
        <v>696</v>
      </c>
    </row>
    <row r="2493" spans="1:13" x14ac:dyDescent="0.3">
      <c r="A2493" t="s">
        <v>13</v>
      </c>
      <c r="B2493">
        <v>1</v>
      </c>
      <c r="C2493">
        <v>1</v>
      </c>
      <c r="D2493">
        <v>1</v>
      </c>
      <c r="E2493" t="s">
        <v>3655</v>
      </c>
      <c r="F2493" t="s">
        <v>3656</v>
      </c>
      <c r="G2493" t="s">
        <v>13</v>
      </c>
      <c r="H2493" t="s">
        <v>3673</v>
      </c>
      <c r="I2493" t="s">
        <v>22</v>
      </c>
      <c r="J2493" t="s">
        <v>23</v>
      </c>
      <c r="M2493">
        <v>696</v>
      </c>
    </row>
    <row r="2494" spans="1:13" x14ac:dyDescent="0.3">
      <c r="A2494" t="s">
        <v>13</v>
      </c>
      <c r="B2494">
        <v>1</v>
      </c>
      <c r="C2494">
        <v>1</v>
      </c>
      <c r="D2494">
        <v>1</v>
      </c>
      <c r="E2494" t="s">
        <v>3674</v>
      </c>
      <c r="F2494" t="s">
        <v>3675</v>
      </c>
      <c r="G2494" t="s">
        <v>13</v>
      </c>
      <c r="H2494" t="s">
        <v>3676</v>
      </c>
      <c r="I2494" t="s">
        <v>1389</v>
      </c>
      <c r="J2494" t="s">
        <v>23</v>
      </c>
      <c r="M2494">
        <v>697</v>
      </c>
    </row>
    <row r="2495" spans="1:13" x14ac:dyDescent="0.3">
      <c r="E2495" t="s">
        <v>3674</v>
      </c>
      <c r="F2495" t="s">
        <v>3675</v>
      </c>
      <c r="G2495" t="s">
        <v>25</v>
      </c>
      <c r="H2495" t="s">
        <v>3677</v>
      </c>
      <c r="I2495" t="s">
        <v>17</v>
      </c>
      <c r="M2495">
        <v>697</v>
      </c>
    </row>
    <row r="2496" spans="1:13" x14ac:dyDescent="0.3">
      <c r="A2496" t="s">
        <v>13</v>
      </c>
      <c r="B2496">
        <v>1</v>
      </c>
      <c r="C2496">
        <v>1</v>
      </c>
      <c r="D2496">
        <v>1</v>
      </c>
      <c r="E2496" t="s">
        <v>3674</v>
      </c>
      <c r="F2496" t="s">
        <v>3678</v>
      </c>
      <c r="G2496" t="s">
        <v>13</v>
      </c>
      <c r="H2496" t="s">
        <v>3679</v>
      </c>
      <c r="I2496" t="s">
        <v>22</v>
      </c>
      <c r="J2496" t="s">
        <v>44</v>
      </c>
      <c r="K2496" t="s">
        <v>45</v>
      </c>
      <c r="L2496" t="s">
        <v>46</v>
      </c>
      <c r="M2496">
        <v>697</v>
      </c>
    </row>
    <row r="2497" spans="1:13" x14ac:dyDescent="0.3">
      <c r="A2497" t="s">
        <v>13</v>
      </c>
      <c r="B2497">
        <v>1</v>
      </c>
      <c r="C2497">
        <v>1</v>
      </c>
      <c r="D2497">
        <v>1</v>
      </c>
      <c r="E2497" t="s">
        <v>3674</v>
      </c>
      <c r="F2497" t="s">
        <v>3675</v>
      </c>
      <c r="G2497" t="s">
        <v>13</v>
      </c>
      <c r="H2497" t="s">
        <v>3676</v>
      </c>
      <c r="I2497" t="s">
        <v>34</v>
      </c>
      <c r="J2497" t="s">
        <v>23</v>
      </c>
      <c r="M2497">
        <v>697</v>
      </c>
    </row>
    <row r="2498" spans="1:13" x14ac:dyDescent="0.3">
      <c r="A2498" t="s">
        <v>13</v>
      </c>
      <c r="B2498">
        <v>1</v>
      </c>
      <c r="C2498">
        <v>1</v>
      </c>
      <c r="D2498">
        <v>1</v>
      </c>
      <c r="E2498" t="s">
        <v>3674</v>
      </c>
      <c r="F2498" t="s">
        <v>3675</v>
      </c>
      <c r="G2498" t="s">
        <v>13</v>
      </c>
      <c r="H2498" t="s">
        <v>3676</v>
      </c>
      <c r="I2498" t="s">
        <v>34</v>
      </c>
      <c r="J2498" t="s">
        <v>23</v>
      </c>
      <c r="M2498">
        <v>697</v>
      </c>
    </row>
    <row r="2499" spans="1:13" x14ac:dyDescent="0.3">
      <c r="E2499" t="s">
        <v>3674</v>
      </c>
      <c r="F2499" t="s">
        <v>3675</v>
      </c>
      <c r="G2499" t="s">
        <v>25</v>
      </c>
      <c r="H2499" t="s">
        <v>3680</v>
      </c>
      <c r="I2499" t="s">
        <v>17</v>
      </c>
      <c r="M2499">
        <v>697</v>
      </c>
    </row>
    <row r="2500" spans="1:13" x14ac:dyDescent="0.3">
      <c r="A2500" t="s">
        <v>242</v>
      </c>
      <c r="B2500">
        <v>0</v>
      </c>
      <c r="C2500">
        <v>0</v>
      </c>
      <c r="D2500">
        <v>0</v>
      </c>
      <c r="E2500" t="s">
        <v>3681</v>
      </c>
      <c r="F2500" t="s">
        <v>3682</v>
      </c>
      <c r="G2500" t="s">
        <v>25</v>
      </c>
      <c r="H2500" t="s">
        <v>3683</v>
      </c>
      <c r="I2500" t="s">
        <v>17</v>
      </c>
      <c r="M2500">
        <v>699</v>
      </c>
    </row>
    <row r="2501" spans="1:13" x14ac:dyDescent="0.3">
      <c r="E2501" t="s">
        <v>3684</v>
      </c>
      <c r="F2501" t="s">
        <v>3685</v>
      </c>
      <c r="G2501" t="s">
        <v>50</v>
      </c>
      <c r="H2501" t="s">
        <v>3686</v>
      </c>
      <c r="I2501" t="s">
        <v>17</v>
      </c>
      <c r="M2501">
        <v>715</v>
      </c>
    </row>
    <row r="2502" spans="1:13" x14ac:dyDescent="0.3">
      <c r="E2502" t="s">
        <v>3684</v>
      </c>
      <c r="F2502" t="s">
        <v>3685</v>
      </c>
      <c r="G2502" t="s">
        <v>25</v>
      </c>
      <c r="H2502" t="s">
        <v>3687</v>
      </c>
      <c r="I2502" t="s">
        <v>27</v>
      </c>
      <c r="M2502">
        <v>715</v>
      </c>
    </row>
    <row r="2503" spans="1:13" x14ac:dyDescent="0.3">
      <c r="E2503" t="s">
        <v>3684</v>
      </c>
      <c r="F2503" t="s">
        <v>3688</v>
      </c>
      <c r="G2503" t="s">
        <v>50</v>
      </c>
      <c r="H2503" t="s">
        <v>3689</v>
      </c>
      <c r="I2503" t="s">
        <v>52</v>
      </c>
      <c r="J2503" t="s">
        <v>404</v>
      </c>
      <c r="M2503">
        <v>716</v>
      </c>
    </row>
    <row r="2504" spans="1:13" x14ac:dyDescent="0.3">
      <c r="A2504" t="s">
        <v>28</v>
      </c>
      <c r="B2504">
        <v>1</v>
      </c>
      <c r="C2504">
        <v>1</v>
      </c>
      <c r="D2504">
        <v>1</v>
      </c>
      <c r="E2504" t="s">
        <v>3690</v>
      </c>
      <c r="F2504" t="s">
        <v>3691</v>
      </c>
      <c r="G2504" t="s">
        <v>28</v>
      </c>
      <c r="H2504" t="s">
        <v>3692</v>
      </c>
      <c r="I2504" t="s">
        <v>70</v>
      </c>
      <c r="J2504" t="s">
        <v>104</v>
      </c>
      <c r="M2504">
        <v>738</v>
      </c>
    </row>
    <row r="2505" spans="1:13" x14ac:dyDescent="0.3">
      <c r="A2505" t="s">
        <v>50</v>
      </c>
      <c r="B2505">
        <v>0</v>
      </c>
      <c r="C2505">
        <v>0</v>
      </c>
      <c r="D2505" t="s">
        <v>50</v>
      </c>
      <c r="E2505" t="s">
        <v>3690</v>
      </c>
      <c r="F2505" t="s">
        <v>3693</v>
      </c>
      <c r="G2505" t="s">
        <v>28</v>
      </c>
      <c r="H2505" t="s">
        <v>3694</v>
      </c>
      <c r="I2505" t="s">
        <v>17</v>
      </c>
      <c r="M2505">
        <v>738</v>
      </c>
    </row>
    <row r="2506" spans="1:13" x14ac:dyDescent="0.3">
      <c r="E2506" t="s">
        <v>3690</v>
      </c>
      <c r="F2506" t="s">
        <v>3693</v>
      </c>
      <c r="G2506" t="s">
        <v>50</v>
      </c>
      <c r="H2506" t="s">
        <v>3692</v>
      </c>
      <c r="I2506" t="s">
        <v>27</v>
      </c>
      <c r="M2506">
        <v>738</v>
      </c>
    </row>
    <row r="2507" spans="1:13" x14ac:dyDescent="0.3">
      <c r="A2507" t="s">
        <v>13</v>
      </c>
      <c r="B2507">
        <v>1</v>
      </c>
      <c r="C2507">
        <v>1</v>
      </c>
      <c r="D2507">
        <v>1</v>
      </c>
      <c r="E2507" t="s">
        <v>3695</v>
      </c>
      <c r="F2507" t="s">
        <v>3696</v>
      </c>
      <c r="G2507" t="s">
        <v>13</v>
      </c>
      <c r="H2507" t="s">
        <v>3697</v>
      </c>
      <c r="I2507" t="s">
        <v>22</v>
      </c>
      <c r="J2507" t="s">
        <v>23</v>
      </c>
      <c r="M2507">
        <v>761</v>
      </c>
    </row>
    <row r="2508" spans="1:13" x14ac:dyDescent="0.3">
      <c r="A2508" t="s">
        <v>25</v>
      </c>
      <c r="B2508">
        <v>1</v>
      </c>
      <c r="C2508">
        <v>1</v>
      </c>
      <c r="D2508">
        <v>1</v>
      </c>
      <c r="E2508" t="s">
        <v>3698</v>
      </c>
      <c r="F2508" t="s">
        <v>3699</v>
      </c>
      <c r="G2508" t="s">
        <v>25</v>
      </c>
      <c r="H2508" t="s">
        <v>3700</v>
      </c>
      <c r="I2508" t="s">
        <v>19</v>
      </c>
      <c r="M2508">
        <v>762</v>
      </c>
    </row>
    <row r="2509" spans="1:13" x14ac:dyDescent="0.3">
      <c r="E2509" t="s">
        <v>3698</v>
      </c>
      <c r="F2509" t="s">
        <v>3701</v>
      </c>
      <c r="G2509" t="s">
        <v>25</v>
      </c>
      <c r="H2509" t="s">
        <v>3702</v>
      </c>
      <c r="I2509" t="s">
        <v>17</v>
      </c>
      <c r="M2509">
        <v>762</v>
      </c>
    </row>
    <row r="2510" spans="1:13" x14ac:dyDescent="0.3">
      <c r="A2510" t="s">
        <v>25</v>
      </c>
      <c r="B2510">
        <v>0</v>
      </c>
      <c r="C2510">
        <v>1</v>
      </c>
      <c r="D2510" t="s">
        <v>25</v>
      </c>
      <c r="E2510" t="s">
        <v>3698</v>
      </c>
      <c r="F2510" t="s">
        <v>3703</v>
      </c>
      <c r="G2510" t="s">
        <v>50</v>
      </c>
      <c r="H2510" t="s">
        <v>3704</v>
      </c>
      <c r="I2510" t="s">
        <v>52</v>
      </c>
      <c r="J2510" t="s">
        <v>1638</v>
      </c>
      <c r="M2510">
        <v>762</v>
      </c>
    </row>
    <row r="2511" spans="1:13" x14ac:dyDescent="0.3">
      <c r="E2511" t="s">
        <v>3698</v>
      </c>
      <c r="F2511" t="s">
        <v>3703</v>
      </c>
      <c r="G2511" t="s">
        <v>28</v>
      </c>
      <c r="H2511" t="s">
        <v>3705</v>
      </c>
      <c r="I2511" t="s">
        <v>17</v>
      </c>
      <c r="M2511">
        <v>762</v>
      </c>
    </row>
    <row r="2512" spans="1:13" x14ac:dyDescent="0.3">
      <c r="A2512" t="s">
        <v>13</v>
      </c>
      <c r="B2512">
        <v>1</v>
      </c>
      <c r="C2512">
        <v>1</v>
      </c>
      <c r="D2512">
        <v>1</v>
      </c>
      <c r="E2512" t="s">
        <v>3698</v>
      </c>
      <c r="F2512" t="s">
        <v>3706</v>
      </c>
      <c r="G2512" t="s">
        <v>13</v>
      </c>
      <c r="H2512" t="s">
        <v>3707</v>
      </c>
      <c r="I2512" t="s">
        <v>17</v>
      </c>
      <c r="M2512">
        <v>762</v>
      </c>
    </row>
    <row r="2513" spans="1:13" x14ac:dyDescent="0.3">
      <c r="E2513" t="s">
        <v>3698</v>
      </c>
      <c r="F2513" t="s">
        <v>3706</v>
      </c>
      <c r="G2513" t="s">
        <v>25</v>
      </c>
      <c r="H2513" t="s">
        <v>3708</v>
      </c>
      <c r="I2513" t="s">
        <v>27</v>
      </c>
      <c r="M2513">
        <v>762</v>
      </c>
    </row>
    <row r="2514" spans="1:13" x14ac:dyDescent="0.3">
      <c r="E2514" t="s">
        <v>3698</v>
      </c>
      <c r="F2514" t="s">
        <v>3709</v>
      </c>
      <c r="G2514" t="s">
        <v>25</v>
      </c>
      <c r="H2514" t="s">
        <v>3710</v>
      </c>
      <c r="I2514" t="s">
        <v>27</v>
      </c>
      <c r="M2514">
        <v>762</v>
      </c>
    </row>
    <row r="2515" spans="1:13" x14ac:dyDescent="0.3">
      <c r="E2515" t="s">
        <v>3711</v>
      </c>
      <c r="F2515" t="s">
        <v>3046</v>
      </c>
      <c r="G2515" t="s">
        <v>50</v>
      </c>
      <c r="H2515" t="s">
        <v>3712</v>
      </c>
      <c r="I2515" t="s">
        <v>52</v>
      </c>
      <c r="J2515" t="s">
        <v>53</v>
      </c>
      <c r="M2515">
        <v>763</v>
      </c>
    </row>
    <row r="2516" spans="1:13" x14ac:dyDescent="0.3">
      <c r="A2516" t="s">
        <v>13</v>
      </c>
      <c r="B2516">
        <v>1</v>
      </c>
      <c r="C2516">
        <v>1</v>
      </c>
      <c r="D2516">
        <v>1</v>
      </c>
      <c r="E2516" t="s">
        <v>3713</v>
      </c>
      <c r="F2516" t="s">
        <v>3714</v>
      </c>
      <c r="G2516" t="s">
        <v>13</v>
      </c>
      <c r="H2516" t="s">
        <v>3715</v>
      </c>
      <c r="I2516" t="s">
        <v>27</v>
      </c>
      <c r="M2516">
        <v>764</v>
      </c>
    </row>
    <row r="2517" spans="1:13" x14ac:dyDescent="0.3">
      <c r="E2517" t="s">
        <v>3713</v>
      </c>
      <c r="F2517" t="s">
        <v>3714</v>
      </c>
      <c r="G2517" t="s">
        <v>25</v>
      </c>
      <c r="H2517" t="s">
        <v>3716</v>
      </c>
      <c r="I2517" t="s">
        <v>17</v>
      </c>
      <c r="M2517">
        <v>764</v>
      </c>
    </row>
    <row r="2518" spans="1:13" x14ac:dyDescent="0.3">
      <c r="E2518" t="s">
        <v>3713</v>
      </c>
      <c r="F2518" t="s">
        <v>3717</v>
      </c>
      <c r="G2518" t="s">
        <v>13</v>
      </c>
      <c r="H2518" t="s">
        <v>3718</v>
      </c>
      <c r="I2518" t="s">
        <v>27</v>
      </c>
      <c r="M2518">
        <v>764</v>
      </c>
    </row>
    <row r="2519" spans="1:13" x14ac:dyDescent="0.3">
      <c r="A2519" t="s">
        <v>242</v>
      </c>
      <c r="B2519">
        <v>0</v>
      </c>
      <c r="E2519" t="s">
        <v>3713</v>
      </c>
      <c r="F2519" t="s">
        <v>3717</v>
      </c>
      <c r="G2519" t="s">
        <v>25</v>
      </c>
      <c r="H2519" t="s">
        <v>3719</v>
      </c>
      <c r="I2519" t="s">
        <v>17</v>
      </c>
      <c r="M2519">
        <v>764</v>
      </c>
    </row>
    <row r="2520" spans="1:13" x14ac:dyDescent="0.3">
      <c r="A2520" t="s">
        <v>13</v>
      </c>
      <c r="B2520">
        <v>1</v>
      </c>
      <c r="C2520">
        <v>1</v>
      </c>
      <c r="D2520">
        <v>1</v>
      </c>
      <c r="E2520" t="s">
        <v>3713</v>
      </c>
      <c r="F2520" t="s">
        <v>3720</v>
      </c>
      <c r="G2520" t="s">
        <v>13</v>
      </c>
      <c r="H2520" t="s">
        <v>3721</v>
      </c>
      <c r="I2520" t="s">
        <v>19</v>
      </c>
      <c r="M2520">
        <v>764</v>
      </c>
    </row>
    <row r="2521" spans="1:13" x14ac:dyDescent="0.3">
      <c r="E2521" t="s">
        <v>3698</v>
      </c>
      <c r="F2521" t="s">
        <v>3703</v>
      </c>
      <c r="G2521" t="s">
        <v>28</v>
      </c>
      <c r="H2521" t="s">
        <v>3705</v>
      </c>
      <c r="I2521" t="s">
        <v>17</v>
      </c>
      <c r="M2521">
        <v>765</v>
      </c>
    </row>
    <row r="2522" spans="1:13" x14ac:dyDescent="0.3">
      <c r="E2522" t="s">
        <v>3698</v>
      </c>
      <c r="F2522" t="s">
        <v>3701</v>
      </c>
      <c r="G2522" t="s">
        <v>25</v>
      </c>
      <c r="H2522" t="s">
        <v>3702</v>
      </c>
      <c r="I2522" t="s">
        <v>17</v>
      </c>
      <c r="M2522">
        <v>765</v>
      </c>
    </row>
    <row r="2523" spans="1:13" x14ac:dyDescent="0.3">
      <c r="A2523" t="s">
        <v>25</v>
      </c>
      <c r="B2523">
        <v>0</v>
      </c>
      <c r="C2523">
        <v>1</v>
      </c>
      <c r="D2523" t="s">
        <v>25</v>
      </c>
      <c r="E2523" t="s">
        <v>3698</v>
      </c>
      <c r="F2523" t="s">
        <v>3703</v>
      </c>
      <c r="G2523" t="s">
        <v>50</v>
      </c>
      <c r="H2523" t="s">
        <v>3704</v>
      </c>
      <c r="I2523" t="s">
        <v>52</v>
      </c>
      <c r="J2523" t="s">
        <v>1638</v>
      </c>
      <c r="M2523">
        <v>765</v>
      </c>
    </row>
    <row r="2524" spans="1:13" x14ac:dyDescent="0.3">
      <c r="A2524" t="s">
        <v>25</v>
      </c>
      <c r="B2524">
        <v>1</v>
      </c>
      <c r="C2524">
        <v>1</v>
      </c>
      <c r="D2524">
        <v>1</v>
      </c>
      <c r="E2524" t="s">
        <v>3698</v>
      </c>
      <c r="F2524" t="s">
        <v>3699</v>
      </c>
      <c r="G2524" t="s">
        <v>25</v>
      </c>
      <c r="H2524" t="s">
        <v>3700</v>
      </c>
      <c r="I2524" t="s">
        <v>19</v>
      </c>
      <c r="M2524">
        <v>765</v>
      </c>
    </row>
    <row r="2525" spans="1:13" x14ac:dyDescent="0.3">
      <c r="A2525" t="s">
        <v>13</v>
      </c>
      <c r="B2525">
        <v>1</v>
      </c>
      <c r="C2525">
        <v>1</v>
      </c>
      <c r="D2525">
        <v>1</v>
      </c>
      <c r="E2525" t="s">
        <v>3698</v>
      </c>
      <c r="F2525" t="s">
        <v>3706</v>
      </c>
      <c r="G2525" t="s">
        <v>13</v>
      </c>
      <c r="H2525" t="s">
        <v>3707</v>
      </c>
      <c r="I2525" t="s">
        <v>17</v>
      </c>
      <c r="M2525">
        <v>765</v>
      </c>
    </row>
    <row r="2526" spans="1:13" x14ac:dyDescent="0.3">
      <c r="E2526" t="s">
        <v>3698</v>
      </c>
      <c r="F2526" t="s">
        <v>3706</v>
      </c>
      <c r="G2526" t="s">
        <v>25</v>
      </c>
      <c r="H2526" t="s">
        <v>3708</v>
      </c>
      <c r="I2526" t="s">
        <v>27</v>
      </c>
      <c r="M2526">
        <v>765</v>
      </c>
    </row>
    <row r="2527" spans="1:13" x14ac:dyDescent="0.3">
      <c r="E2527" t="s">
        <v>3698</v>
      </c>
      <c r="F2527" t="s">
        <v>3709</v>
      </c>
      <c r="G2527" t="s">
        <v>25</v>
      </c>
      <c r="H2527" t="s">
        <v>3710</v>
      </c>
      <c r="I2527" t="s">
        <v>27</v>
      </c>
      <c r="M2527">
        <v>765</v>
      </c>
    </row>
    <row r="2528" spans="1:13" x14ac:dyDescent="0.3">
      <c r="E2528" t="s">
        <v>3722</v>
      </c>
      <c r="F2528" t="s">
        <v>212</v>
      </c>
      <c r="G2528" t="s">
        <v>50</v>
      </c>
      <c r="H2528" t="s">
        <v>3723</v>
      </c>
      <c r="I2528" t="s">
        <v>52</v>
      </c>
      <c r="J2528" t="s">
        <v>214</v>
      </c>
      <c r="M2528">
        <v>766</v>
      </c>
    </row>
    <row r="2529" spans="1:13" x14ac:dyDescent="0.3">
      <c r="E2529" t="s">
        <v>3722</v>
      </c>
      <c r="F2529" t="s">
        <v>3724</v>
      </c>
      <c r="G2529" t="s">
        <v>50</v>
      </c>
      <c r="H2529" t="s">
        <v>3725</v>
      </c>
      <c r="I2529" t="s">
        <v>52</v>
      </c>
      <c r="J2529" t="s">
        <v>53</v>
      </c>
      <c r="M2529">
        <v>766</v>
      </c>
    </row>
    <row r="2530" spans="1:13" x14ac:dyDescent="0.3">
      <c r="E2530" t="s">
        <v>3722</v>
      </c>
      <c r="F2530" t="s">
        <v>3724</v>
      </c>
      <c r="G2530" t="s">
        <v>50</v>
      </c>
      <c r="H2530" t="s">
        <v>3725</v>
      </c>
      <c r="I2530" t="s">
        <v>52</v>
      </c>
      <c r="J2530" t="s">
        <v>53</v>
      </c>
      <c r="M2530">
        <v>766</v>
      </c>
    </row>
    <row r="2531" spans="1:13" x14ac:dyDescent="0.3">
      <c r="A2531" t="s">
        <v>25</v>
      </c>
      <c r="B2531">
        <v>1</v>
      </c>
      <c r="C2531">
        <v>1</v>
      </c>
      <c r="D2531">
        <v>1</v>
      </c>
      <c r="E2531" t="s">
        <v>3722</v>
      </c>
      <c r="F2531" t="s">
        <v>3699</v>
      </c>
      <c r="G2531" t="s">
        <v>25</v>
      </c>
      <c r="H2531" t="s">
        <v>3726</v>
      </c>
      <c r="I2531" t="s">
        <v>19</v>
      </c>
      <c r="M2531">
        <v>766</v>
      </c>
    </row>
    <row r="2532" spans="1:13" x14ac:dyDescent="0.3">
      <c r="E2532" t="s">
        <v>3727</v>
      </c>
      <c r="F2532" t="s">
        <v>3728</v>
      </c>
      <c r="G2532" t="s">
        <v>25</v>
      </c>
      <c r="H2532" t="s">
        <v>3729</v>
      </c>
      <c r="I2532" t="s">
        <v>27</v>
      </c>
      <c r="M2532">
        <v>767</v>
      </c>
    </row>
    <row r="2533" spans="1:13" x14ac:dyDescent="0.3">
      <c r="A2533" t="s">
        <v>13</v>
      </c>
      <c r="B2533">
        <v>1</v>
      </c>
      <c r="C2533">
        <v>1</v>
      </c>
      <c r="D2533">
        <v>1</v>
      </c>
      <c r="E2533" t="s">
        <v>3727</v>
      </c>
      <c r="F2533" t="s">
        <v>3730</v>
      </c>
      <c r="G2533" t="s">
        <v>13</v>
      </c>
      <c r="H2533" t="s">
        <v>3731</v>
      </c>
      <c r="I2533" t="s">
        <v>22</v>
      </c>
      <c r="J2533" t="s">
        <v>23</v>
      </c>
      <c r="M2533">
        <v>767</v>
      </c>
    </row>
    <row r="2534" spans="1:13" x14ac:dyDescent="0.3">
      <c r="E2534" t="s">
        <v>3727</v>
      </c>
      <c r="F2534" t="s">
        <v>3732</v>
      </c>
      <c r="G2534" t="s">
        <v>28</v>
      </c>
      <c r="H2534" t="s">
        <v>3733</v>
      </c>
      <c r="I2534" t="s">
        <v>17</v>
      </c>
      <c r="M2534">
        <v>767</v>
      </c>
    </row>
    <row r="2535" spans="1:13" x14ac:dyDescent="0.3">
      <c r="E2535" t="s">
        <v>3698</v>
      </c>
      <c r="F2535" t="s">
        <v>3703</v>
      </c>
      <c r="G2535" t="s">
        <v>28</v>
      </c>
      <c r="H2535" t="s">
        <v>3705</v>
      </c>
      <c r="I2535" t="s">
        <v>17</v>
      </c>
      <c r="M2535">
        <v>768</v>
      </c>
    </row>
    <row r="2536" spans="1:13" x14ac:dyDescent="0.3">
      <c r="E2536" t="s">
        <v>3698</v>
      </c>
      <c r="F2536" t="s">
        <v>3701</v>
      </c>
      <c r="G2536" t="s">
        <v>25</v>
      </c>
      <c r="H2536" t="s">
        <v>3702</v>
      </c>
      <c r="I2536" t="s">
        <v>17</v>
      </c>
      <c r="M2536">
        <v>768</v>
      </c>
    </row>
    <row r="2537" spans="1:13" x14ac:dyDescent="0.3">
      <c r="A2537" t="s">
        <v>25</v>
      </c>
      <c r="B2537">
        <v>0</v>
      </c>
      <c r="C2537">
        <v>1</v>
      </c>
      <c r="D2537" t="s">
        <v>25</v>
      </c>
      <c r="E2537" t="s">
        <v>3698</v>
      </c>
      <c r="F2537" t="s">
        <v>3703</v>
      </c>
      <c r="G2537" t="s">
        <v>50</v>
      </c>
      <c r="H2537" t="s">
        <v>3704</v>
      </c>
      <c r="I2537" t="s">
        <v>52</v>
      </c>
      <c r="J2537" t="s">
        <v>1638</v>
      </c>
      <c r="M2537">
        <v>768</v>
      </c>
    </row>
    <row r="2538" spans="1:13" x14ac:dyDescent="0.3">
      <c r="A2538" t="s">
        <v>13</v>
      </c>
      <c r="B2538">
        <v>1</v>
      </c>
      <c r="C2538">
        <v>1</v>
      </c>
      <c r="D2538">
        <v>1</v>
      </c>
      <c r="E2538" t="s">
        <v>3698</v>
      </c>
      <c r="F2538" t="s">
        <v>3706</v>
      </c>
      <c r="G2538" t="s">
        <v>13</v>
      </c>
      <c r="H2538" t="s">
        <v>3707</v>
      </c>
      <c r="I2538" t="s">
        <v>17</v>
      </c>
      <c r="M2538">
        <v>768</v>
      </c>
    </row>
    <row r="2539" spans="1:13" x14ac:dyDescent="0.3">
      <c r="A2539" t="s">
        <v>25</v>
      </c>
      <c r="B2539">
        <v>1</v>
      </c>
      <c r="C2539">
        <v>1</v>
      </c>
      <c r="D2539">
        <v>1</v>
      </c>
      <c r="E2539" t="s">
        <v>3698</v>
      </c>
      <c r="F2539" t="s">
        <v>3699</v>
      </c>
      <c r="G2539" t="s">
        <v>25</v>
      </c>
      <c r="H2539" t="s">
        <v>3700</v>
      </c>
      <c r="I2539" t="s">
        <v>19</v>
      </c>
      <c r="M2539">
        <v>768</v>
      </c>
    </row>
    <row r="2540" spans="1:13" x14ac:dyDescent="0.3">
      <c r="E2540" t="s">
        <v>3698</v>
      </c>
      <c r="F2540" t="s">
        <v>3706</v>
      </c>
      <c r="G2540" t="s">
        <v>25</v>
      </c>
      <c r="H2540" t="s">
        <v>3708</v>
      </c>
      <c r="I2540" t="s">
        <v>27</v>
      </c>
      <c r="M2540">
        <v>768</v>
      </c>
    </row>
    <row r="2541" spans="1:13" x14ac:dyDescent="0.3">
      <c r="E2541" t="s">
        <v>3698</v>
      </c>
      <c r="F2541" t="s">
        <v>3709</v>
      </c>
      <c r="G2541" t="s">
        <v>25</v>
      </c>
      <c r="H2541" t="s">
        <v>3710</v>
      </c>
      <c r="I2541" t="s">
        <v>27</v>
      </c>
      <c r="M2541">
        <v>768</v>
      </c>
    </row>
    <row r="2542" spans="1:13" x14ac:dyDescent="0.3">
      <c r="A2542" t="s">
        <v>13</v>
      </c>
      <c r="B2542">
        <v>1</v>
      </c>
      <c r="C2542">
        <v>1</v>
      </c>
      <c r="D2542">
        <v>1</v>
      </c>
      <c r="E2542" t="s">
        <v>3734</v>
      </c>
      <c r="F2542" t="s">
        <v>3735</v>
      </c>
      <c r="G2542" t="s">
        <v>13</v>
      </c>
      <c r="H2542" t="s">
        <v>3736</v>
      </c>
      <c r="I2542" t="s">
        <v>22</v>
      </c>
      <c r="J2542" t="s">
        <v>23</v>
      </c>
      <c r="M2542">
        <v>769</v>
      </c>
    </row>
    <row r="2543" spans="1:13" x14ac:dyDescent="0.3">
      <c r="A2543" t="s">
        <v>13</v>
      </c>
      <c r="B2543">
        <v>1</v>
      </c>
      <c r="C2543">
        <v>1</v>
      </c>
      <c r="D2543">
        <v>1</v>
      </c>
      <c r="E2543" t="s">
        <v>3734</v>
      </c>
      <c r="F2543" t="s">
        <v>3735</v>
      </c>
      <c r="G2543" t="s">
        <v>13</v>
      </c>
      <c r="H2543" t="s">
        <v>3736</v>
      </c>
      <c r="I2543" t="s">
        <v>22</v>
      </c>
      <c r="J2543" t="s">
        <v>23</v>
      </c>
      <c r="M2543">
        <v>769</v>
      </c>
    </row>
    <row r="2544" spans="1:13" x14ac:dyDescent="0.3">
      <c r="A2544" t="s">
        <v>13</v>
      </c>
      <c r="B2544">
        <v>1</v>
      </c>
      <c r="C2544">
        <v>1</v>
      </c>
      <c r="D2544">
        <v>1</v>
      </c>
      <c r="E2544" t="s">
        <v>3737</v>
      </c>
      <c r="F2544" t="s">
        <v>3738</v>
      </c>
      <c r="G2544" t="s">
        <v>13</v>
      </c>
      <c r="H2544" t="s">
        <v>3739</v>
      </c>
      <c r="I2544" t="s">
        <v>34</v>
      </c>
      <c r="J2544" t="s">
        <v>23</v>
      </c>
      <c r="M2544">
        <v>770</v>
      </c>
    </row>
    <row r="2545" spans="1:13" x14ac:dyDescent="0.3">
      <c r="E2545" t="s">
        <v>3737</v>
      </c>
      <c r="F2545" t="s">
        <v>3738</v>
      </c>
      <c r="G2545" t="s">
        <v>28</v>
      </c>
      <c r="H2545" t="s">
        <v>3740</v>
      </c>
      <c r="I2545" t="s">
        <v>17</v>
      </c>
      <c r="M2545">
        <v>770</v>
      </c>
    </row>
    <row r="2546" spans="1:13" x14ac:dyDescent="0.3">
      <c r="E2546" t="s">
        <v>3737</v>
      </c>
      <c r="F2546" t="s">
        <v>3741</v>
      </c>
      <c r="G2546" t="s">
        <v>25</v>
      </c>
      <c r="H2546" t="s">
        <v>3742</v>
      </c>
      <c r="I2546" t="s">
        <v>27</v>
      </c>
      <c r="M2546">
        <v>770</v>
      </c>
    </row>
    <row r="2547" spans="1:13" x14ac:dyDescent="0.3">
      <c r="E2547" t="s">
        <v>3737</v>
      </c>
      <c r="F2547" t="s">
        <v>1113</v>
      </c>
      <c r="G2547" t="s">
        <v>50</v>
      </c>
      <c r="H2547" t="s">
        <v>3743</v>
      </c>
      <c r="I2547" t="s">
        <v>52</v>
      </c>
      <c r="J2547" t="s">
        <v>53</v>
      </c>
      <c r="M2547">
        <v>770</v>
      </c>
    </row>
    <row r="2548" spans="1:13" x14ac:dyDescent="0.3">
      <c r="A2548" t="s">
        <v>25</v>
      </c>
      <c r="B2548">
        <v>1</v>
      </c>
      <c r="C2548">
        <v>1</v>
      </c>
      <c r="D2548">
        <v>1</v>
      </c>
      <c r="E2548" t="s">
        <v>3744</v>
      </c>
      <c r="F2548" t="s">
        <v>3699</v>
      </c>
      <c r="G2548" t="s">
        <v>25</v>
      </c>
      <c r="H2548" t="s">
        <v>3745</v>
      </c>
      <c r="I2548" t="s">
        <v>19</v>
      </c>
      <c r="M2548">
        <v>771</v>
      </c>
    </row>
    <row r="2549" spans="1:13" x14ac:dyDescent="0.3">
      <c r="A2549" t="s">
        <v>25</v>
      </c>
      <c r="B2549">
        <v>1</v>
      </c>
      <c r="C2549">
        <v>1</v>
      </c>
      <c r="D2549">
        <v>1</v>
      </c>
      <c r="E2549" t="s">
        <v>3744</v>
      </c>
      <c r="F2549" t="s">
        <v>3699</v>
      </c>
      <c r="G2549" t="s">
        <v>25</v>
      </c>
      <c r="H2549" t="s">
        <v>3746</v>
      </c>
      <c r="I2549" t="s">
        <v>19</v>
      </c>
      <c r="M2549">
        <v>771</v>
      </c>
    </row>
    <row r="2550" spans="1:13" x14ac:dyDescent="0.3">
      <c r="A2550" t="s">
        <v>25</v>
      </c>
      <c r="B2550">
        <v>1</v>
      </c>
      <c r="C2550">
        <v>1</v>
      </c>
      <c r="D2550">
        <v>1</v>
      </c>
      <c r="E2550" t="s">
        <v>3698</v>
      </c>
      <c r="F2550" t="s">
        <v>3699</v>
      </c>
      <c r="G2550" t="s">
        <v>25</v>
      </c>
      <c r="H2550" t="s">
        <v>3700</v>
      </c>
      <c r="I2550" t="s">
        <v>19</v>
      </c>
      <c r="M2550">
        <v>772</v>
      </c>
    </row>
    <row r="2551" spans="1:13" x14ac:dyDescent="0.3">
      <c r="A2551" t="s">
        <v>25</v>
      </c>
      <c r="B2551">
        <v>0</v>
      </c>
      <c r="C2551">
        <v>1</v>
      </c>
      <c r="D2551" t="s">
        <v>25</v>
      </c>
      <c r="E2551" t="s">
        <v>3698</v>
      </c>
      <c r="F2551" t="s">
        <v>3703</v>
      </c>
      <c r="G2551" t="s">
        <v>50</v>
      </c>
      <c r="H2551" t="s">
        <v>3704</v>
      </c>
      <c r="I2551" t="s">
        <v>52</v>
      </c>
      <c r="J2551" t="s">
        <v>1638</v>
      </c>
      <c r="M2551">
        <v>772</v>
      </c>
    </row>
    <row r="2552" spans="1:13" x14ac:dyDescent="0.3">
      <c r="E2552" t="s">
        <v>3698</v>
      </c>
      <c r="F2552" t="s">
        <v>3706</v>
      </c>
      <c r="G2552" t="s">
        <v>25</v>
      </c>
      <c r="H2552" t="s">
        <v>3708</v>
      </c>
      <c r="I2552" t="s">
        <v>27</v>
      </c>
      <c r="M2552">
        <v>772</v>
      </c>
    </row>
    <row r="2553" spans="1:13" x14ac:dyDescent="0.3">
      <c r="A2553" t="s">
        <v>13</v>
      </c>
      <c r="B2553">
        <v>1</v>
      </c>
      <c r="C2553">
        <v>1</v>
      </c>
      <c r="D2553">
        <v>1</v>
      </c>
      <c r="E2553" t="s">
        <v>3698</v>
      </c>
      <c r="F2553" t="s">
        <v>3706</v>
      </c>
      <c r="G2553" t="s">
        <v>13</v>
      </c>
      <c r="H2553" t="s">
        <v>3707</v>
      </c>
      <c r="I2553" t="s">
        <v>17</v>
      </c>
      <c r="M2553">
        <v>772</v>
      </c>
    </row>
    <row r="2554" spans="1:13" x14ac:dyDescent="0.3">
      <c r="E2554" t="s">
        <v>3698</v>
      </c>
      <c r="F2554" t="s">
        <v>3709</v>
      </c>
      <c r="G2554" t="s">
        <v>25</v>
      </c>
      <c r="H2554" t="s">
        <v>3710</v>
      </c>
      <c r="I2554" t="s">
        <v>27</v>
      </c>
      <c r="M2554">
        <v>772</v>
      </c>
    </row>
    <row r="2555" spans="1:13" x14ac:dyDescent="0.3">
      <c r="E2555" t="s">
        <v>3698</v>
      </c>
      <c r="F2555" t="s">
        <v>3703</v>
      </c>
      <c r="G2555" t="s">
        <v>28</v>
      </c>
      <c r="H2555" t="s">
        <v>3705</v>
      </c>
      <c r="I2555" t="s">
        <v>17</v>
      </c>
      <c r="M2555">
        <v>772</v>
      </c>
    </row>
    <row r="2556" spans="1:13" x14ac:dyDescent="0.3">
      <c r="E2556" t="s">
        <v>3698</v>
      </c>
      <c r="F2556" t="s">
        <v>3701</v>
      </c>
      <c r="G2556" t="s">
        <v>25</v>
      </c>
      <c r="H2556" t="s">
        <v>3702</v>
      </c>
      <c r="I2556" t="s">
        <v>17</v>
      </c>
      <c r="M2556">
        <v>772</v>
      </c>
    </row>
    <row r="2557" spans="1:13" x14ac:dyDescent="0.3">
      <c r="E2557" t="s">
        <v>3747</v>
      </c>
      <c r="F2557" t="s">
        <v>3748</v>
      </c>
      <c r="G2557" t="s">
        <v>13</v>
      </c>
      <c r="H2557" t="s">
        <v>3749</v>
      </c>
      <c r="I2557" t="s">
        <v>52</v>
      </c>
      <c r="J2557" t="s">
        <v>23</v>
      </c>
      <c r="M2557">
        <v>773</v>
      </c>
    </row>
    <row r="2558" spans="1:13" x14ac:dyDescent="0.3">
      <c r="A2558" t="s">
        <v>13</v>
      </c>
      <c r="B2558">
        <v>0</v>
      </c>
      <c r="C2558">
        <v>1</v>
      </c>
      <c r="D2558" t="s">
        <v>13</v>
      </c>
      <c r="E2558" t="s">
        <v>3747</v>
      </c>
      <c r="F2558" t="s">
        <v>3748</v>
      </c>
      <c r="G2558" t="s">
        <v>28</v>
      </c>
      <c r="H2558" t="s">
        <v>3750</v>
      </c>
      <c r="I2558" t="s">
        <v>17</v>
      </c>
      <c r="M2558">
        <v>773</v>
      </c>
    </row>
    <row r="2559" spans="1:13" x14ac:dyDescent="0.3">
      <c r="E2559" t="s">
        <v>3747</v>
      </c>
      <c r="F2559" t="s">
        <v>3748</v>
      </c>
      <c r="G2559" t="s">
        <v>25</v>
      </c>
      <c r="H2559" t="s">
        <v>3749</v>
      </c>
      <c r="I2559" t="s">
        <v>27</v>
      </c>
      <c r="M2559">
        <v>773</v>
      </c>
    </row>
    <row r="2560" spans="1:13" x14ac:dyDescent="0.3">
      <c r="E2560" t="s">
        <v>3747</v>
      </c>
      <c r="F2560" t="s">
        <v>1202</v>
      </c>
      <c r="G2560" t="s">
        <v>28</v>
      </c>
      <c r="H2560" t="s">
        <v>3751</v>
      </c>
      <c r="I2560" t="s">
        <v>17</v>
      </c>
      <c r="M2560">
        <v>773</v>
      </c>
    </row>
    <row r="2561" spans="1:13" x14ac:dyDescent="0.3">
      <c r="E2561" t="s">
        <v>3747</v>
      </c>
      <c r="F2561" t="s">
        <v>3748</v>
      </c>
      <c r="G2561" t="s">
        <v>13</v>
      </c>
      <c r="H2561" t="s">
        <v>3749</v>
      </c>
      <c r="I2561" t="s">
        <v>34</v>
      </c>
      <c r="J2561" t="s">
        <v>23</v>
      </c>
      <c r="M2561">
        <v>773</v>
      </c>
    </row>
    <row r="2562" spans="1:13" x14ac:dyDescent="0.3">
      <c r="A2562" t="s">
        <v>242</v>
      </c>
      <c r="B2562">
        <v>0</v>
      </c>
      <c r="C2562">
        <v>0</v>
      </c>
      <c r="D2562">
        <v>0</v>
      </c>
      <c r="E2562" t="s">
        <v>3747</v>
      </c>
      <c r="F2562" t="s">
        <v>3752</v>
      </c>
      <c r="G2562" t="s">
        <v>13</v>
      </c>
      <c r="H2562" t="s">
        <v>3753</v>
      </c>
      <c r="I2562" t="s">
        <v>17</v>
      </c>
      <c r="M2562">
        <v>773</v>
      </c>
    </row>
    <row r="2563" spans="1:13" x14ac:dyDescent="0.3">
      <c r="E2563" t="s">
        <v>3754</v>
      </c>
      <c r="F2563" t="s">
        <v>446</v>
      </c>
      <c r="G2563" t="s">
        <v>28</v>
      </c>
      <c r="H2563" t="s">
        <v>3755</v>
      </c>
      <c r="I2563" t="s">
        <v>17</v>
      </c>
      <c r="M2563">
        <v>774</v>
      </c>
    </row>
    <row r="2564" spans="1:13" x14ac:dyDescent="0.3">
      <c r="E2564" t="s">
        <v>3754</v>
      </c>
      <c r="F2564" t="s">
        <v>3756</v>
      </c>
      <c r="G2564" t="s">
        <v>25</v>
      </c>
      <c r="H2564" t="s">
        <v>3757</v>
      </c>
      <c r="I2564" t="s">
        <v>27</v>
      </c>
      <c r="M2564">
        <v>774</v>
      </c>
    </row>
    <row r="2565" spans="1:13" x14ac:dyDescent="0.3">
      <c r="A2565" t="s">
        <v>242</v>
      </c>
      <c r="B2565">
        <v>0</v>
      </c>
      <c r="C2565">
        <v>0</v>
      </c>
      <c r="D2565">
        <v>0</v>
      </c>
      <c r="E2565" t="s">
        <v>3754</v>
      </c>
      <c r="F2565" t="s">
        <v>3758</v>
      </c>
      <c r="G2565" t="s">
        <v>50</v>
      </c>
      <c r="H2565" t="s">
        <v>3759</v>
      </c>
      <c r="I2565" t="s">
        <v>290</v>
      </c>
      <c r="J2565" t="s">
        <v>1638</v>
      </c>
      <c r="M2565">
        <v>774</v>
      </c>
    </row>
    <row r="2566" spans="1:13" x14ac:dyDescent="0.3">
      <c r="A2566" t="s">
        <v>13</v>
      </c>
      <c r="B2566">
        <v>0</v>
      </c>
      <c r="C2566">
        <v>1</v>
      </c>
      <c r="D2566" t="s">
        <v>13</v>
      </c>
      <c r="E2566" t="s">
        <v>3754</v>
      </c>
      <c r="F2566" t="s">
        <v>3760</v>
      </c>
      <c r="G2566" t="s">
        <v>28</v>
      </c>
      <c r="H2566" t="s">
        <v>3761</v>
      </c>
      <c r="I2566" t="s">
        <v>17</v>
      </c>
      <c r="M2566">
        <v>774</v>
      </c>
    </row>
    <row r="2567" spans="1:13" x14ac:dyDescent="0.3">
      <c r="E2567" t="s">
        <v>3754</v>
      </c>
      <c r="F2567" t="s">
        <v>3760</v>
      </c>
      <c r="G2567" t="s">
        <v>13</v>
      </c>
      <c r="H2567" t="s">
        <v>3762</v>
      </c>
      <c r="I2567" t="s">
        <v>34</v>
      </c>
      <c r="J2567" t="s">
        <v>23</v>
      </c>
      <c r="M2567">
        <v>774</v>
      </c>
    </row>
    <row r="2568" spans="1:13" x14ac:dyDescent="0.3">
      <c r="A2568" t="s">
        <v>242</v>
      </c>
      <c r="B2568">
        <v>0</v>
      </c>
      <c r="C2568">
        <v>0</v>
      </c>
      <c r="D2568">
        <v>0</v>
      </c>
      <c r="E2568" t="s">
        <v>3754</v>
      </c>
      <c r="F2568" t="s">
        <v>3763</v>
      </c>
      <c r="G2568" t="s">
        <v>13</v>
      </c>
      <c r="H2568" t="s">
        <v>3764</v>
      </c>
      <c r="I2568" t="s">
        <v>17</v>
      </c>
      <c r="M2568">
        <v>774</v>
      </c>
    </row>
    <row r="2569" spans="1:13" x14ac:dyDescent="0.3">
      <c r="E2569" t="s">
        <v>3754</v>
      </c>
      <c r="F2569" t="s">
        <v>446</v>
      </c>
      <c r="G2569" t="s">
        <v>13</v>
      </c>
      <c r="H2569" t="s">
        <v>3765</v>
      </c>
      <c r="I2569" t="s">
        <v>27</v>
      </c>
      <c r="M2569">
        <v>774</v>
      </c>
    </row>
    <row r="2570" spans="1:13" x14ac:dyDescent="0.3">
      <c r="E2570" t="s">
        <v>3754</v>
      </c>
      <c r="F2570" t="s">
        <v>3766</v>
      </c>
      <c r="G2570" t="s">
        <v>13</v>
      </c>
      <c r="H2570" t="s">
        <v>3767</v>
      </c>
      <c r="I2570" t="s">
        <v>17</v>
      </c>
      <c r="M2570">
        <v>774</v>
      </c>
    </row>
    <row r="2571" spans="1:13" x14ac:dyDescent="0.3">
      <c r="E2571" t="s">
        <v>3754</v>
      </c>
      <c r="F2571" t="s">
        <v>3768</v>
      </c>
      <c r="G2571" t="s">
        <v>25</v>
      </c>
      <c r="H2571" t="s">
        <v>3769</v>
      </c>
      <c r="I2571" t="s">
        <v>27</v>
      </c>
      <c r="M2571">
        <v>774</v>
      </c>
    </row>
    <row r="2572" spans="1:13" x14ac:dyDescent="0.3">
      <c r="A2572" t="s">
        <v>242</v>
      </c>
      <c r="B2572">
        <v>0</v>
      </c>
      <c r="C2572">
        <v>0</v>
      </c>
      <c r="D2572">
        <v>0</v>
      </c>
      <c r="E2572" t="s">
        <v>3754</v>
      </c>
      <c r="F2572" t="s">
        <v>3756</v>
      </c>
      <c r="G2572" t="s">
        <v>13</v>
      </c>
      <c r="H2572" t="s">
        <v>3770</v>
      </c>
      <c r="I2572" t="s">
        <v>17</v>
      </c>
      <c r="M2572">
        <v>774</v>
      </c>
    </row>
    <row r="2573" spans="1:13" x14ac:dyDescent="0.3">
      <c r="A2573" t="s">
        <v>242</v>
      </c>
      <c r="B2573">
        <v>0</v>
      </c>
      <c r="C2573">
        <v>0</v>
      </c>
      <c r="D2573">
        <v>0</v>
      </c>
      <c r="E2573" t="s">
        <v>3771</v>
      </c>
      <c r="F2573" t="s">
        <v>3772</v>
      </c>
      <c r="G2573" t="s">
        <v>50</v>
      </c>
      <c r="H2573" t="s">
        <v>3773</v>
      </c>
      <c r="I2573" t="s">
        <v>52</v>
      </c>
      <c r="J2573" t="s">
        <v>2680</v>
      </c>
      <c r="M2573">
        <v>776</v>
      </c>
    </row>
    <row r="2574" spans="1:13" x14ac:dyDescent="0.3">
      <c r="E2574" t="s">
        <v>3771</v>
      </c>
      <c r="F2574" t="s">
        <v>446</v>
      </c>
      <c r="G2574" t="s">
        <v>13</v>
      </c>
      <c r="H2574" t="s">
        <v>3774</v>
      </c>
      <c r="I2574" t="s">
        <v>27</v>
      </c>
      <c r="M2574">
        <v>776</v>
      </c>
    </row>
    <row r="2575" spans="1:13" x14ac:dyDescent="0.3">
      <c r="A2575" t="s">
        <v>25</v>
      </c>
      <c r="B2575">
        <v>0</v>
      </c>
      <c r="C2575">
        <v>1</v>
      </c>
      <c r="D2575" t="s">
        <v>25</v>
      </c>
      <c r="E2575" t="s">
        <v>3771</v>
      </c>
      <c r="F2575" t="s">
        <v>3775</v>
      </c>
      <c r="G2575" t="s">
        <v>13</v>
      </c>
      <c r="H2575" t="s">
        <v>3776</v>
      </c>
      <c r="I2575" t="s">
        <v>17</v>
      </c>
      <c r="M2575">
        <v>776</v>
      </c>
    </row>
    <row r="2576" spans="1:13" x14ac:dyDescent="0.3">
      <c r="E2576" t="s">
        <v>3771</v>
      </c>
      <c r="F2576" t="s">
        <v>3777</v>
      </c>
      <c r="G2576" t="s">
        <v>25</v>
      </c>
      <c r="H2576" t="s">
        <v>3778</v>
      </c>
      <c r="I2576" t="s">
        <v>27</v>
      </c>
      <c r="M2576">
        <v>776</v>
      </c>
    </row>
    <row r="2577" spans="1:13" x14ac:dyDescent="0.3">
      <c r="E2577" t="s">
        <v>3771</v>
      </c>
      <c r="F2577" t="s">
        <v>3779</v>
      </c>
      <c r="G2577" t="s">
        <v>50</v>
      </c>
      <c r="H2577" t="s">
        <v>3780</v>
      </c>
      <c r="I2577" t="s">
        <v>52</v>
      </c>
      <c r="J2577" t="s">
        <v>2680</v>
      </c>
      <c r="M2577">
        <v>776</v>
      </c>
    </row>
    <row r="2578" spans="1:13" x14ac:dyDescent="0.3">
      <c r="E2578" t="s">
        <v>3771</v>
      </c>
      <c r="F2578" t="s">
        <v>3781</v>
      </c>
      <c r="G2578" t="s">
        <v>50</v>
      </c>
      <c r="H2578" t="s">
        <v>3780</v>
      </c>
      <c r="I2578" t="s">
        <v>27</v>
      </c>
      <c r="M2578">
        <v>776</v>
      </c>
    </row>
    <row r="2579" spans="1:13" x14ac:dyDescent="0.3">
      <c r="A2579" t="s">
        <v>13</v>
      </c>
      <c r="B2579">
        <v>1</v>
      </c>
      <c r="C2579">
        <v>1</v>
      </c>
      <c r="D2579">
        <v>1</v>
      </c>
      <c r="E2579" t="s">
        <v>3771</v>
      </c>
      <c r="F2579" t="s">
        <v>3782</v>
      </c>
      <c r="G2579" t="s">
        <v>13</v>
      </c>
      <c r="H2579" t="s">
        <v>3783</v>
      </c>
      <c r="I2579" t="s">
        <v>19</v>
      </c>
      <c r="M2579">
        <v>776</v>
      </c>
    </row>
    <row r="2580" spans="1:13" x14ac:dyDescent="0.3">
      <c r="A2580" t="s">
        <v>242</v>
      </c>
      <c r="B2580">
        <v>0</v>
      </c>
      <c r="E2580" t="s">
        <v>3771</v>
      </c>
      <c r="F2580" t="s">
        <v>3784</v>
      </c>
      <c r="G2580" t="s">
        <v>25</v>
      </c>
      <c r="H2580" t="s">
        <v>3785</v>
      </c>
      <c r="I2580" t="s">
        <v>19</v>
      </c>
      <c r="M2580">
        <v>776</v>
      </c>
    </row>
    <row r="2581" spans="1:13" x14ac:dyDescent="0.3">
      <c r="E2581" t="s">
        <v>3771</v>
      </c>
      <c r="F2581" t="s">
        <v>3786</v>
      </c>
      <c r="G2581" t="s">
        <v>13</v>
      </c>
      <c r="H2581" t="s">
        <v>3787</v>
      </c>
      <c r="I2581" t="s">
        <v>17</v>
      </c>
      <c r="M2581">
        <v>776</v>
      </c>
    </row>
    <row r="2582" spans="1:13" x14ac:dyDescent="0.3">
      <c r="E2582" t="s">
        <v>3788</v>
      </c>
      <c r="F2582" t="s">
        <v>3789</v>
      </c>
      <c r="G2582" t="s">
        <v>50</v>
      </c>
      <c r="H2582" t="s">
        <v>3790</v>
      </c>
      <c r="I2582" t="s">
        <v>17</v>
      </c>
      <c r="M2582">
        <v>777</v>
      </c>
    </row>
    <row r="2583" spans="1:13" x14ac:dyDescent="0.3">
      <c r="A2583" t="s">
        <v>25</v>
      </c>
      <c r="B2583">
        <v>1</v>
      </c>
      <c r="C2583">
        <v>1</v>
      </c>
      <c r="D2583">
        <v>1</v>
      </c>
      <c r="E2583" t="s">
        <v>3788</v>
      </c>
      <c r="F2583" t="s">
        <v>3788</v>
      </c>
      <c r="G2583" t="s">
        <v>25</v>
      </c>
      <c r="H2583" t="s">
        <v>3791</v>
      </c>
      <c r="I2583" t="s">
        <v>19</v>
      </c>
      <c r="M2583">
        <v>777</v>
      </c>
    </row>
    <row r="2584" spans="1:13" x14ac:dyDescent="0.3">
      <c r="A2584" t="s">
        <v>242</v>
      </c>
      <c r="B2584">
        <v>0</v>
      </c>
      <c r="C2584">
        <v>0</v>
      </c>
      <c r="D2584">
        <v>0</v>
      </c>
      <c r="E2584" t="s">
        <v>3788</v>
      </c>
      <c r="F2584" t="s">
        <v>3792</v>
      </c>
      <c r="G2584" t="s">
        <v>13</v>
      </c>
      <c r="H2584" t="s">
        <v>3793</v>
      </c>
      <c r="I2584" t="s">
        <v>17</v>
      </c>
      <c r="M2584">
        <v>777</v>
      </c>
    </row>
    <row r="2585" spans="1:13" x14ac:dyDescent="0.3">
      <c r="E2585" t="s">
        <v>3788</v>
      </c>
      <c r="F2585" t="s">
        <v>3792</v>
      </c>
      <c r="G2585" t="s">
        <v>25</v>
      </c>
      <c r="H2585" t="s">
        <v>3794</v>
      </c>
      <c r="I2585" t="s">
        <v>27</v>
      </c>
      <c r="M2585">
        <v>777</v>
      </c>
    </row>
    <row r="2586" spans="1:13" x14ac:dyDescent="0.3">
      <c r="E2586" t="s">
        <v>3788</v>
      </c>
      <c r="F2586" t="s">
        <v>3795</v>
      </c>
      <c r="G2586" t="s">
        <v>25</v>
      </c>
      <c r="H2586" t="s">
        <v>3796</v>
      </c>
      <c r="I2586" t="s">
        <v>17</v>
      </c>
      <c r="M2586">
        <v>777</v>
      </c>
    </row>
    <row r="2587" spans="1:13" x14ac:dyDescent="0.3">
      <c r="E2587" t="s">
        <v>3788</v>
      </c>
      <c r="F2587" t="s">
        <v>3797</v>
      </c>
      <c r="G2587" t="s">
        <v>25</v>
      </c>
      <c r="H2587" t="s">
        <v>3798</v>
      </c>
      <c r="I2587" t="s">
        <v>27</v>
      </c>
      <c r="M2587">
        <v>777</v>
      </c>
    </row>
    <row r="2588" spans="1:13" x14ac:dyDescent="0.3">
      <c r="A2588" t="s">
        <v>242</v>
      </c>
      <c r="B2588">
        <v>0</v>
      </c>
      <c r="C2588">
        <v>0</v>
      </c>
      <c r="D2588">
        <v>0</v>
      </c>
      <c r="E2588" t="s">
        <v>3788</v>
      </c>
      <c r="F2588" t="s">
        <v>3789</v>
      </c>
      <c r="G2588" t="s">
        <v>25</v>
      </c>
      <c r="H2588" t="s">
        <v>3799</v>
      </c>
      <c r="I2588" t="s">
        <v>27</v>
      </c>
      <c r="M2588">
        <v>777</v>
      </c>
    </row>
    <row r="2589" spans="1:13" x14ac:dyDescent="0.3">
      <c r="E2589" t="s">
        <v>3800</v>
      </c>
      <c r="F2589" t="s">
        <v>3801</v>
      </c>
      <c r="G2589" t="s">
        <v>13</v>
      </c>
      <c r="H2589" t="s">
        <v>3802</v>
      </c>
      <c r="I2589" t="s">
        <v>27</v>
      </c>
      <c r="M2589">
        <v>778</v>
      </c>
    </row>
    <row r="2590" spans="1:13" x14ac:dyDescent="0.3">
      <c r="A2590" t="s">
        <v>13</v>
      </c>
      <c r="B2590">
        <v>0</v>
      </c>
      <c r="C2590">
        <v>0</v>
      </c>
      <c r="D2590" t="s">
        <v>13</v>
      </c>
      <c r="E2590" t="s">
        <v>3800</v>
      </c>
      <c r="F2590" t="s">
        <v>3803</v>
      </c>
      <c r="G2590" t="s">
        <v>25</v>
      </c>
      <c r="H2590" t="s">
        <v>3804</v>
      </c>
      <c r="I2590" t="s">
        <v>17</v>
      </c>
      <c r="M2590">
        <v>778</v>
      </c>
    </row>
    <row r="2591" spans="1:13" x14ac:dyDescent="0.3">
      <c r="E2591" t="s">
        <v>3805</v>
      </c>
      <c r="F2591" t="s">
        <v>3806</v>
      </c>
      <c r="G2591" t="s">
        <v>28</v>
      </c>
      <c r="H2591" t="s">
        <v>3807</v>
      </c>
      <c r="I2591" t="s">
        <v>27</v>
      </c>
      <c r="M2591">
        <v>779</v>
      </c>
    </row>
    <row r="2592" spans="1:13" x14ac:dyDescent="0.3">
      <c r="E2592" t="s">
        <v>3805</v>
      </c>
      <c r="F2592" t="s">
        <v>3808</v>
      </c>
      <c r="G2592" t="s">
        <v>28</v>
      </c>
      <c r="H2592" t="s">
        <v>3809</v>
      </c>
      <c r="I2592" t="s">
        <v>17</v>
      </c>
      <c r="M2592">
        <v>779</v>
      </c>
    </row>
    <row r="2593" spans="1:13" x14ac:dyDescent="0.3">
      <c r="E2593" t="s">
        <v>3805</v>
      </c>
      <c r="F2593" t="s">
        <v>3810</v>
      </c>
      <c r="G2593" t="s">
        <v>28</v>
      </c>
      <c r="H2593" t="s">
        <v>3811</v>
      </c>
      <c r="I2593" t="s">
        <v>52</v>
      </c>
      <c r="J2593" t="s">
        <v>755</v>
      </c>
      <c r="M2593">
        <v>779</v>
      </c>
    </row>
    <row r="2594" spans="1:13" x14ac:dyDescent="0.3">
      <c r="A2594" t="s">
        <v>13</v>
      </c>
      <c r="B2594">
        <v>1</v>
      </c>
      <c r="C2594">
        <v>1</v>
      </c>
      <c r="D2594">
        <v>1</v>
      </c>
      <c r="E2594" t="s">
        <v>3805</v>
      </c>
      <c r="F2594" t="s">
        <v>3806</v>
      </c>
      <c r="G2594" t="s">
        <v>13</v>
      </c>
      <c r="H2594" t="s">
        <v>3812</v>
      </c>
      <c r="I2594" t="s">
        <v>40</v>
      </c>
      <c r="M2594">
        <v>779</v>
      </c>
    </row>
    <row r="2595" spans="1:13" x14ac:dyDescent="0.3">
      <c r="E2595" t="s">
        <v>3805</v>
      </c>
      <c r="F2595" t="s">
        <v>446</v>
      </c>
      <c r="G2595" t="s">
        <v>13</v>
      </c>
      <c r="H2595" t="s">
        <v>3813</v>
      </c>
      <c r="I2595" t="s">
        <v>27</v>
      </c>
      <c r="M2595">
        <v>779</v>
      </c>
    </row>
    <row r="2596" spans="1:13" x14ac:dyDescent="0.3">
      <c r="E2596" t="s">
        <v>3805</v>
      </c>
      <c r="F2596" t="s">
        <v>446</v>
      </c>
      <c r="G2596" t="s">
        <v>28</v>
      </c>
      <c r="H2596" t="s">
        <v>3814</v>
      </c>
      <c r="I2596" t="s">
        <v>17</v>
      </c>
      <c r="M2596">
        <v>779</v>
      </c>
    </row>
    <row r="2597" spans="1:13" x14ac:dyDescent="0.3">
      <c r="A2597" t="s">
        <v>13</v>
      </c>
      <c r="B2597">
        <v>1</v>
      </c>
      <c r="C2597">
        <v>1</v>
      </c>
      <c r="D2597">
        <v>1</v>
      </c>
      <c r="E2597" t="s">
        <v>3805</v>
      </c>
      <c r="F2597" t="s">
        <v>1790</v>
      </c>
      <c r="G2597" t="s">
        <v>13</v>
      </c>
      <c r="H2597" t="s">
        <v>3815</v>
      </c>
      <c r="I2597" t="s">
        <v>19</v>
      </c>
      <c r="M2597">
        <v>779</v>
      </c>
    </row>
    <row r="2598" spans="1:13" x14ac:dyDescent="0.3">
      <c r="E2598" t="s">
        <v>3816</v>
      </c>
      <c r="F2598" t="s">
        <v>3817</v>
      </c>
      <c r="G2598" t="s">
        <v>28</v>
      </c>
      <c r="H2598" t="s">
        <v>3818</v>
      </c>
      <c r="I2598" t="s">
        <v>17</v>
      </c>
      <c r="M2598">
        <v>780</v>
      </c>
    </row>
    <row r="2599" spans="1:13" x14ac:dyDescent="0.3">
      <c r="A2599" t="s">
        <v>13</v>
      </c>
      <c r="B2599">
        <v>1</v>
      </c>
      <c r="C2599">
        <v>1</v>
      </c>
      <c r="D2599">
        <v>1</v>
      </c>
      <c r="E2599" t="s">
        <v>3816</v>
      </c>
      <c r="F2599" t="s">
        <v>3819</v>
      </c>
      <c r="G2599" t="s">
        <v>13</v>
      </c>
      <c r="H2599" t="s">
        <v>3820</v>
      </c>
      <c r="I2599" t="s">
        <v>19</v>
      </c>
      <c r="M2599">
        <v>780</v>
      </c>
    </row>
    <row r="2600" spans="1:13" x14ac:dyDescent="0.3">
      <c r="E2600" t="s">
        <v>3816</v>
      </c>
      <c r="F2600" t="s">
        <v>3821</v>
      </c>
      <c r="G2600" t="s">
        <v>13</v>
      </c>
      <c r="H2600" t="s">
        <v>3822</v>
      </c>
      <c r="I2600" t="s">
        <v>19</v>
      </c>
      <c r="M2600">
        <v>780</v>
      </c>
    </row>
    <row r="2601" spans="1:13" x14ac:dyDescent="0.3">
      <c r="E2601" t="s">
        <v>3816</v>
      </c>
      <c r="F2601" t="s">
        <v>3817</v>
      </c>
      <c r="G2601" t="s">
        <v>13</v>
      </c>
      <c r="H2601" t="s">
        <v>3823</v>
      </c>
      <c r="I2601" t="s">
        <v>27</v>
      </c>
      <c r="M2601">
        <v>780</v>
      </c>
    </row>
    <row r="2602" spans="1:13" x14ac:dyDescent="0.3">
      <c r="A2602" t="s">
        <v>13</v>
      </c>
      <c r="B2602">
        <v>1</v>
      </c>
      <c r="C2602">
        <v>1</v>
      </c>
      <c r="D2602">
        <v>1</v>
      </c>
      <c r="E2602" t="s">
        <v>3816</v>
      </c>
      <c r="F2602" t="s">
        <v>3824</v>
      </c>
      <c r="G2602" t="s">
        <v>13</v>
      </c>
      <c r="H2602" t="s">
        <v>3825</v>
      </c>
      <c r="I2602" t="s">
        <v>27</v>
      </c>
      <c r="M2602">
        <v>780</v>
      </c>
    </row>
    <row r="2603" spans="1:13" x14ac:dyDescent="0.3">
      <c r="E2603" t="s">
        <v>3816</v>
      </c>
      <c r="F2603" t="s">
        <v>2223</v>
      </c>
      <c r="G2603" t="s">
        <v>13</v>
      </c>
      <c r="H2603" t="s">
        <v>3826</v>
      </c>
      <c r="I2603" t="s">
        <v>17</v>
      </c>
      <c r="M2603">
        <v>780</v>
      </c>
    </row>
    <row r="2604" spans="1:13" x14ac:dyDescent="0.3">
      <c r="E2604" t="s">
        <v>3816</v>
      </c>
      <c r="F2604" t="s">
        <v>446</v>
      </c>
      <c r="G2604" t="s">
        <v>13</v>
      </c>
      <c r="H2604" t="s">
        <v>3827</v>
      </c>
      <c r="I2604" t="s">
        <v>27</v>
      </c>
      <c r="M2604">
        <v>780</v>
      </c>
    </row>
    <row r="2605" spans="1:13" x14ac:dyDescent="0.3">
      <c r="E2605" t="s">
        <v>3828</v>
      </c>
      <c r="F2605" t="s">
        <v>3829</v>
      </c>
      <c r="G2605" t="s">
        <v>28</v>
      </c>
      <c r="H2605" t="s">
        <v>3830</v>
      </c>
      <c r="I2605" t="s">
        <v>17</v>
      </c>
      <c r="M2605">
        <v>781</v>
      </c>
    </row>
    <row r="2606" spans="1:13" x14ac:dyDescent="0.3">
      <c r="A2606" t="s">
        <v>13</v>
      </c>
      <c r="B2606">
        <v>0</v>
      </c>
      <c r="C2606">
        <v>1</v>
      </c>
      <c r="D2606" t="s">
        <v>13</v>
      </c>
      <c r="E2606" t="s">
        <v>3828</v>
      </c>
      <c r="F2606" t="s">
        <v>3831</v>
      </c>
      <c r="G2606" t="s">
        <v>28</v>
      </c>
      <c r="H2606" t="s">
        <v>3832</v>
      </c>
      <c r="I2606" t="s">
        <v>17</v>
      </c>
      <c r="M2606">
        <v>781</v>
      </c>
    </row>
    <row r="2607" spans="1:13" x14ac:dyDescent="0.3">
      <c r="E2607" t="s">
        <v>3828</v>
      </c>
      <c r="F2607" t="s">
        <v>3829</v>
      </c>
      <c r="G2607" t="s">
        <v>25</v>
      </c>
      <c r="H2607" t="s">
        <v>3833</v>
      </c>
      <c r="I2607" t="s">
        <v>27</v>
      </c>
      <c r="M2607">
        <v>781</v>
      </c>
    </row>
    <row r="2608" spans="1:13" x14ac:dyDescent="0.3">
      <c r="A2608" t="s">
        <v>13</v>
      </c>
      <c r="B2608">
        <v>1</v>
      </c>
      <c r="C2608">
        <v>1</v>
      </c>
      <c r="D2608">
        <v>1</v>
      </c>
      <c r="E2608" t="s">
        <v>3834</v>
      </c>
      <c r="F2608" t="s">
        <v>2260</v>
      </c>
      <c r="G2608" t="s">
        <v>13</v>
      </c>
      <c r="H2608" t="s">
        <v>3835</v>
      </c>
      <c r="I2608" t="s">
        <v>34</v>
      </c>
      <c r="J2608" t="s">
        <v>23</v>
      </c>
      <c r="M2608">
        <v>782</v>
      </c>
    </row>
    <row r="2609" spans="1:13" x14ac:dyDescent="0.3">
      <c r="A2609" t="s">
        <v>13</v>
      </c>
      <c r="B2609">
        <v>1</v>
      </c>
      <c r="C2609">
        <v>1</v>
      </c>
      <c r="D2609">
        <v>1</v>
      </c>
      <c r="E2609" t="s">
        <v>3834</v>
      </c>
      <c r="F2609" t="s">
        <v>2260</v>
      </c>
      <c r="G2609" t="s">
        <v>13</v>
      </c>
      <c r="H2609" t="s">
        <v>3835</v>
      </c>
      <c r="I2609" t="s">
        <v>34</v>
      </c>
      <c r="J2609" t="s">
        <v>23</v>
      </c>
      <c r="M2609">
        <v>782</v>
      </c>
    </row>
    <row r="2610" spans="1:13" x14ac:dyDescent="0.3">
      <c r="E2610" t="s">
        <v>3834</v>
      </c>
      <c r="F2610" t="s">
        <v>2260</v>
      </c>
      <c r="G2610" t="s">
        <v>28</v>
      </c>
      <c r="H2610" t="s">
        <v>3836</v>
      </c>
      <c r="I2610" t="s">
        <v>17</v>
      </c>
      <c r="M2610">
        <v>782</v>
      </c>
    </row>
    <row r="2611" spans="1:13" x14ac:dyDescent="0.3">
      <c r="E2611" t="s">
        <v>3834</v>
      </c>
      <c r="F2611" t="s">
        <v>446</v>
      </c>
      <c r="G2611" t="s">
        <v>13</v>
      </c>
      <c r="H2611" t="s">
        <v>3837</v>
      </c>
      <c r="I2611" t="s">
        <v>27</v>
      </c>
      <c r="M2611">
        <v>782</v>
      </c>
    </row>
    <row r="2612" spans="1:13" x14ac:dyDescent="0.3">
      <c r="E2612" t="s">
        <v>3834</v>
      </c>
      <c r="F2612" t="s">
        <v>2260</v>
      </c>
      <c r="G2612" t="s">
        <v>25</v>
      </c>
      <c r="H2612" t="s">
        <v>3838</v>
      </c>
      <c r="I2612" t="s">
        <v>17</v>
      </c>
      <c r="M2612">
        <v>782</v>
      </c>
    </row>
    <row r="2613" spans="1:13" x14ac:dyDescent="0.3">
      <c r="E2613" t="s">
        <v>3834</v>
      </c>
      <c r="F2613" t="s">
        <v>1509</v>
      </c>
      <c r="G2613" t="s">
        <v>50</v>
      </c>
      <c r="H2613" t="s">
        <v>3839</v>
      </c>
      <c r="I2613" t="s">
        <v>52</v>
      </c>
      <c r="J2613" t="s">
        <v>53</v>
      </c>
      <c r="M2613">
        <v>782</v>
      </c>
    </row>
    <row r="2614" spans="1:13" x14ac:dyDescent="0.3">
      <c r="E2614" t="s">
        <v>3834</v>
      </c>
      <c r="F2614" t="s">
        <v>2223</v>
      </c>
      <c r="G2614" t="s">
        <v>13</v>
      </c>
      <c r="H2614" t="s">
        <v>3840</v>
      </c>
      <c r="I2614" t="s">
        <v>17</v>
      </c>
      <c r="M2614">
        <v>782</v>
      </c>
    </row>
    <row r="2615" spans="1:13" x14ac:dyDescent="0.3">
      <c r="E2615" t="s">
        <v>3698</v>
      </c>
      <c r="F2615" t="s">
        <v>3703</v>
      </c>
      <c r="G2615" t="s">
        <v>28</v>
      </c>
      <c r="H2615" t="s">
        <v>3705</v>
      </c>
      <c r="I2615" t="s">
        <v>17</v>
      </c>
      <c r="M2615">
        <v>783</v>
      </c>
    </row>
    <row r="2616" spans="1:13" x14ac:dyDescent="0.3">
      <c r="E2616" t="s">
        <v>3698</v>
      </c>
      <c r="F2616" t="s">
        <v>3706</v>
      </c>
      <c r="G2616" t="s">
        <v>25</v>
      </c>
      <c r="H2616" t="s">
        <v>3708</v>
      </c>
      <c r="I2616" t="s">
        <v>27</v>
      </c>
      <c r="M2616">
        <v>783</v>
      </c>
    </row>
    <row r="2617" spans="1:13" x14ac:dyDescent="0.3">
      <c r="A2617" t="s">
        <v>25</v>
      </c>
      <c r="B2617">
        <v>1</v>
      </c>
      <c r="C2617">
        <v>1</v>
      </c>
      <c r="D2617">
        <v>1</v>
      </c>
      <c r="E2617" t="s">
        <v>3698</v>
      </c>
      <c r="F2617" t="s">
        <v>3699</v>
      </c>
      <c r="G2617" t="s">
        <v>25</v>
      </c>
      <c r="H2617" t="s">
        <v>3700</v>
      </c>
      <c r="I2617" t="s">
        <v>19</v>
      </c>
      <c r="M2617">
        <v>783</v>
      </c>
    </row>
    <row r="2618" spans="1:13" x14ac:dyDescent="0.3">
      <c r="E2618" t="s">
        <v>3698</v>
      </c>
      <c r="F2618" t="s">
        <v>3709</v>
      </c>
      <c r="G2618" t="s">
        <v>25</v>
      </c>
      <c r="H2618" t="s">
        <v>3710</v>
      </c>
      <c r="I2618" t="s">
        <v>27</v>
      </c>
      <c r="M2618">
        <v>783</v>
      </c>
    </row>
    <row r="2619" spans="1:13" x14ac:dyDescent="0.3">
      <c r="A2619" t="s">
        <v>13</v>
      </c>
      <c r="B2619">
        <v>1</v>
      </c>
      <c r="C2619">
        <v>1</v>
      </c>
      <c r="D2619">
        <v>1</v>
      </c>
      <c r="E2619" t="s">
        <v>3698</v>
      </c>
      <c r="F2619" t="s">
        <v>3706</v>
      </c>
      <c r="G2619" t="s">
        <v>13</v>
      </c>
      <c r="H2619" t="s">
        <v>3707</v>
      </c>
      <c r="I2619" t="s">
        <v>17</v>
      </c>
      <c r="M2619">
        <v>783</v>
      </c>
    </row>
    <row r="2620" spans="1:13" x14ac:dyDescent="0.3">
      <c r="A2620" t="s">
        <v>25</v>
      </c>
      <c r="B2620">
        <v>0</v>
      </c>
      <c r="C2620">
        <v>1</v>
      </c>
      <c r="D2620" t="s">
        <v>25</v>
      </c>
      <c r="E2620" t="s">
        <v>3698</v>
      </c>
      <c r="F2620" t="s">
        <v>3703</v>
      </c>
      <c r="G2620" t="s">
        <v>50</v>
      </c>
      <c r="H2620" t="s">
        <v>3704</v>
      </c>
      <c r="I2620" t="s">
        <v>52</v>
      </c>
      <c r="J2620" t="s">
        <v>1638</v>
      </c>
      <c r="M2620">
        <v>783</v>
      </c>
    </row>
    <row r="2621" spans="1:13" x14ac:dyDescent="0.3">
      <c r="E2621" t="s">
        <v>3698</v>
      </c>
      <c r="F2621" t="s">
        <v>3701</v>
      </c>
      <c r="G2621" t="s">
        <v>25</v>
      </c>
      <c r="H2621" t="s">
        <v>3702</v>
      </c>
      <c r="I2621" t="s">
        <v>17</v>
      </c>
      <c r="M2621">
        <v>783</v>
      </c>
    </row>
    <row r="2622" spans="1:13" x14ac:dyDescent="0.3">
      <c r="E2622" t="s">
        <v>3841</v>
      </c>
      <c r="F2622" t="s">
        <v>3842</v>
      </c>
      <c r="G2622" t="s">
        <v>13</v>
      </c>
      <c r="H2622" t="s">
        <v>3843</v>
      </c>
      <c r="I2622" t="s">
        <v>27</v>
      </c>
      <c r="M2622">
        <v>784</v>
      </c>
    </row>
    <row r="2623" spans="1:13" x14ac:dyDescent="0.3">
      <c r="E2623" t="s">
        <v>3841</v>
      </c>
      <c r="F2623" t="s">
        <v>3842</v>
      </c>
      <c r="G2623" t="s">
        <v>13</v>
      </c>
      <c r="H2623" t="s">
        <v>3843</v>
      </c>
      <c r="I2623" t="s">
        <v>27</v>
      </c>
      <c r="M2623">
        <v>784</v>
      </c>
    </row>
    <row r="2624" spans="1:13" x14ac:dyDescent="0.3">
      <c r="E2624" t="s">
        <v>3841</v>
      </c>
      <c r="F2624" t="s">
        <v>3842</v>
      </c>
      <c r="G2624" t="s">
        <v>13</v>
      </c>
      <c r="H2624" t="s">
        <v>3844</v>
      </c>
      <c r="I2624" t="s">
        <v>19</v>
      </c>
      <c r="M2624">
        <v>784</v>
      </c>
    </row>
    <row r="2625" spans="1:13" x14ac:dyDescent="0.3">
      <c r="A2625" t="s">
        <v>13</v>
      </c>
      <c r="B2625">
        <v>0</v>
      </c>
      <c r="C2625">
        <v>0</v>
      </c>
      <c r="D2625">
        <v>1</v>
      </c>
      <c r="E2625" t="s">
        <v>3841</v>
      </c>
      <c r="F2625" t="s">
        <v>3845</v>
      </c>
      <c r="G2625" t="s">
        <v>13</v>
      </c>
      <c r="H2625" t="s">
        <v>3846</v>
      </c>
      <c r="I2625" t="s">
        <v>17</v>
      </c>
      <c r="M2625">
        <v>784</v>
      </c>
    </row>
    <row r="2626" spans="1:13" x14ac:dyDescent="0.3">
      <c r="A2626" t="s">
        <v>13</v>
      </c>
      <c r="B2626">
        <v>1</v>
      </c>
      <c r="C2626">
        <v>1</v>
      </c>
      <c r="D2626">
        <v>1</v>
      </c>
      <c r="E2626" t="s">
        <v>3847</v>
      </c>
      <c r="F2626" t="s">
        <v>3847</v>
      </c>
      <c r="G2626" t="s">
        <v>13</v>
      </c>
      <c r="H2626" t="s">
        <v>3848</v>
      </c>
      <c r="I2626" t="s">
        <v>19</v>
      </c>
      <c r="M2626">
        <v>785</v>
      </c>
    </row>
    <row r="2627" spans="1:13" x14ac:dyDescent="0.3">
      <c r="A2627" t="s">
        <v>13</v>
      </c>
      <c r="B2627">
        <v>1</v>
      </c>
      <c r="C2627">
        <v>1</v>
      </c>
      <c r="D2627">
        <v>1</v>
      </c>
      <c r="E2627" t="s">
        <v>3847</v>
      </c>
      <c r="F2627" t="s">
        <v>3847</v>
      </c>
      <c r="G2627" t="s">
        <v>13</v>
      </c>
      <c r="H2627" t="s">
        <v>3849</v>
      </c>
      <c r="I2627" t="s">
        <v>19</v>
      </c>
      <c r="M2627">
        <v>785</v>
      </c>
    </row>
    <row r="2628" spans="1:13" x14ac:dyDescent="0.3">
      <c r="E2628" t="s">
        <v>3698</v>
      </c>
      <c r="F2628" t="s">
        <v>3706</v>
      </c>
      <c r="G2628" t="s">
        <v>25</v>
      </c>
      <c r="H2628" t="s">
        <v>3708</v>
      </c>
      <c r="I2628" t="s">
        <v>27</v>
      </c>
      <c r="M2628">
        <v>786</v>
      </c>
    </row>
    <row r="2629" spans="1:13" x14ac:dyDescent="0.3">
      <c r="A2629" t="s">
        <v>13</v>
      </c>
      <c r="B2629">
        <v>1</v>
      </c>
      <c r="C2629">
        <v>1</v>
      </c>
      <c r="D2629">
        <v>1</v>
      </c>
      <c r="E2629" t="s">
        <v>3698</v>
      </c>
      <c r="F2629" t="s">
        <v>3706</v>
      </c>
      <c r="G2629" t="s">
        <v>13</v>
      </c>
      <c r="H2629" t="s">
        <v>3707</v>
      </c>
      <c r="I2629" t="s">
        <v>17</v>
      </c>
      <c r="M2629">
        <v>786</v>
      </c>
    </row>
    <row r="2630" spans="1:13" x14ac:dyDescent="0.3">
      <c r="E2630" t="s">
        <v>3698</v>
      </c>
      <c r="F2630" t="s">
        <v>3701</v>
      </c>
      <c r="G2630" t="s">
        <v>25</v>
      </c>
      <c r="H2630" t="s">
        <v>3702</v>
      </c>
      <c r="I2630" t="s">
        <v>17</v>
      </c>
      <c r="M2630">
        <v>786</v>
      </c>
    </row>
    <row r="2631" spans="1:13" x14ac:dyDescent="0.3">
      <c r="A2631" t="s">
        <v>25</v>
      </c>
      <c r="B2631">
        <v>1</v>
      </c>
      <c r="C2631">
        <v>1</v>
      </c>
      <c r="D2631">
        <v>1</v>
      </c>
      <c r="E2631" t="s">
        <v>3698</v>
      </c>
      <c r="F2631" t="s">
        <v>3699</v>
      </c>
      <c r="G2631" t="s">
        <v>25</v>
      </c>
      <c r="H2631" t="s">
        <v>3700</v>
      </c>
      <c r="I2631" t="s">
        <v>19</v>
      </c>
      <c r="M2631">
        <v>786</v>
      </c>
    </row>
    <row r="2632" spans="1:13" x14ac:dyDescent="0.3">
      <c r="E2632" t="s">
        <v>3698</v>
      </c>
      <c r="F2632" t="s">
        <v>3703</v>
      </c>
      <c r="G2632" t="s">
        <v>28</v>
      </c>
      <c r="H2632" t="s">
        <v>3705</v>
      </c>
      <c r="I2632" t="s">
        <v>17</v>
      </c>
      <c r="M2632">
        <v>786</v>
      </c>
    </row>
    <row r="2633" spans="1:13" x14ac:dyDescent="0.3">
      <c r="A2633" t="s">
        <v>25</v>
      </c>
      <c r="B2633">
        <v>0</v>
      </c>
      <c r="C2633">
        <v>1</v>
      </c>
      <c r="D2633" t="s">
        <v>25</v>
      </c>
      <c r="E2633" t="s">
        <v>3698</v>
      </c>
      <c r="F2633" t="s">
        <v>3703</v>
      </c>
      <c r="G2633" t="s">
        <v>50</v>
      </c>
      <c r="H2633" t="s">
        <v>3704</v>
      </c>
      <c r="I2633" t="s">
        <v>52</v>
      </c>
      <c r="J2633" t="s">
        <v>1638</v>
      </c>
      <c r="M2633">
        <v>786</v>
      </c>
    </row>
    <row r="2634" spans="1:13" x14ac:dyDescent="0.3">
      <c r="E2634" t="s">
        <v>3698</v>
      </c>
      <c r="F2634" t="s">
        <v>3709</v>
      </c>
      <c r="G2634" t="s">
        <v>25</v>
      </c>
      <c r="H2634" t="s">
        <v>3710</v>
      </c>
      <c r="I2634" t="s">
        <v>27</v>
      </c>
      <c r="M2634">
        <v>786</v>
      </c>
    </row>
    <row r="2635" spans="1:13" x14ac:dyDescent="0.3">
      <c r="E2635" t="s">
        <v>3850</v>
      </c>
      <c r="F2635" t="s">
        <v>3851</v>
      </c>
      <c r="G2635" t="s">
        <v>13</v>
      </c>
      <c r="H2635" t="s">
        <v>3852</v>
      </c>
      <c r="I2635" t="s">
        <v>52</v>
      </c>
      <c r="J2635" t="s">
        <v>23</v>
      </c>
      <c r="M2635">
        <v>787</v>
      </c>
    </row>
    <row r="2636" spans="1:13" x14ac:dyDescent="0.3">
      <c r="A2636" t="s">
        <v>13</v>
      </c>
      <c r="B2636">
        <v>1</v>
      </c>
      <c r="C2636">
        <v>1</v>
      </c>
      <c r="D2636">
        <v>1</v>
      </c>
      <c r="E2636" t="s">
        <v>3850</v>
      </c>
      <c r="F2636" t="s">
        <v>3853</v>
      </c>
      <c r="G2636" t="s">
        <v>13</v>
      </c>
      <c r="H2636" t="s">
        <v>3854</v>
      </c>
      <c r="I2636" t="s">
        <v>17</v>
      </c>
      <c r="M2636">
        <v>787</v>
      </c>
    </row>
    <row r="2637" spans="1:13" x14ac:dyDescent="0.3">
      <c r="A2637" t="s">
        <v>13</v>
      </c>
      <c r="B2637">
        <v>0</v>
      </c>
      <c r="C2637">
        <v>1</v>
      </c>
      <c r="D2637" t="s">
        <v>13</v>
      </c>
      <c r="E2637" t="s">
        <v>3850</v>
      </c>
      <c r="F2637" t="s">
        <v>3851</v>
      </c>
      <c r="G2637" t="s">
        <v>28</v>
      </c>
      <c r="H2637" t="s">
        <v>3855</v>
      </c>
      <c r="I2637" t="s">
        <v>17</v>
      </c>
      <c r="M2637">
        <v>787</v>
      </c>
    </row>
    <row r="2638" spans="1:13" x14ac:dyDescent="0.3">
      <c r="E2638" t="s">
        <v>3850</v>
      </c>
      <c r="F2638" t="s">
        <v>800</v>
      </c>
      <c r="G2638" t="s">
        <v>50</v>
      </c>
      <c r="H2638" t="s">
        <v>3856</v>
      </c>
      <c r="I2638" t="s">
        <v>52</v>
      </c>
      <c r="J2638" t="s">
        <v>53</v>
      </c>
      <c r="M2638">
        <v>787</v>
      </c>
    </row>
    <row r="2639" spans="1:13" x14ac:dyDescent="0.3">
      <c r="E2639" t="s">
        <v>3850</v>
      </c>
      <c r="F2639" t="s">
        <v>3851</v>
      </c>
      <c r="G2639" t="s">
        <v>25</v>
      </c>
      <c r="H2639" t="s">
        <v>3852</v>
      </c>
      <c r="I2639" t="s">
        <v>27</v>
      </c>
      <c r="M2639">
        <v>787</v>
      </c>
    </row>
    <row r="2640" spans="1:13" x14ac:dyDescent="0.3">
      <c r="E2640" t="s">
        <v>3850</v>
      </c>
      <c r="F2640" t="s">
        <v>3853</v>
      </c>
      <c r="G2640" t="s">
        <v>25</v>
      </c>
      <c r="H2640" t="s">
        <v>3857</v>
      </c>
      <c r="I2640" t="s">
        <v>27</v>
      </c>
      <c r="M2640">
        <v>787</v>
      </c>
    </row>
    <row r="2641" spans="1:13" x14ac:dyDescent="0.3">
      <c r="E2641" t="s">
        <v>3858</v>
      </c>
      <c r="F2641" t="s">
        <v>3859</v>
      </c>
      <c r="G2641" t="s">
        <v>25</v>
      </c>
      <c r="H2641" t="s">
        <v>3860</v>
      </c>
      <c r="I2641" t="s">
        <v>27</v>
      </c>
      <c r="M2641">
        <v>788</v>
      </c>
    </row>
    <row r="2642" spans="1:13" x14ac:dyDescent="0.3">
      <c r="E2642" t="s">
        <v>3858</v>
      </c>
      <c r="F2642" t="s">
        <v>3859</v>
      </c>
      <c r="G2642" t="s">
        <v>28</v>
      </c>
      <c r="H2642" t="s">
        <v>3861</v>
      </c>
      <c r="I2642" t="s">
        <v>17</v>
      </c>
      <c r="M2642">
        <v>788</v>
      </c>
    </row>
    <row r="2643" spans="1:13" x14ac:dyDescent="0.3">
      <c r="E2643" t="s">
        <v>3858</v>
      </c>
      <c r="F2643" t="s">
        <v>3859</v>
      </c>
      <c r="G2643" t="s">
        <v>25</v>
      </c>
      <c r="H2643" t="s">
        <v>3860</v>
      </c>
      <c r="I2643" t="s">
        <v>27</v>
      </c>
      <c r="M2643">
        <v>788</v>
      </c>
    </row>
    <row r="2644" spans="1:13" x14ac:dyDescent="0.3">
      <c r="A2644" t="s">
        <v>13</v>
      </c>
      <c r="B2644">
        <v>1</v>
      </c>
      <c r="C2644">
        <v>1</v>
      </c>
      <c r="D2644">
        <v>1</v>
      </c>
      <c r="E2644" t="s">
        <v>3858</v>
      </c>
      <c r="F2644" t="s">
        <v>3862</v>
      </c>
      <c r="G2644" t="s">
        <v>13</v>
      </c>
      <c r="H2644" t="s">
        <v>3863</v>
      </c>
      <c r="I2644" t="s">
        <v>22</v>
      </c>
      <c r="J2644" t="s">
        <v>603</v>
      </c>
      <c r="M2644">
        <v>788</v>
      </c>
    </row>
    <row r="2645" spans="1:13" x14ac:dyDescent="0.3">
      <c r="A2645" t="s">
        <v>13</v>
      </c>
      <c r="B2645">
        <v>1</v>
      </c>
      <c r="C2645">
        <v>1</v>
      </c>
      <c r="D2645">
        <v>1</v>
      </c>
      <c r="E2645" t="s">
        <v>3858</v>
      </c>
      <c r="F2645" t="s">
        <v>3862</v>
      </c>
      <c r="G2645" t="s">
        <v>13</v>
      </c>
      <c r="H2645" t="s">
        <v>3863</v>
      </c>
      <c r="I2645" t="s">
        <v>22</v>
      </c>
      <c r="J2645" t="s">
        <v>603</v>
      </c>
      <c r="M2645">
        <v>788</v>
      </c>
    </row>
    <row r="2646" spans="1:13" x14ac:dyDescent="0.3">
      <c r="A2646" t="s">
        <v>13</v>
      </c>
      <c r="B2646">
        <v>1</v>
      </c>
      <c r="C2646">
        <v>1</v>
      </c>
      <c r="D2646">
        <v>1</v>
      </c>
      <c r="E2646" t="s">
        <v>3858</v>
      </c>
      <c r="F2646" t="s">
        <v>3859</v>
      </c>
      <c r="G2646" t="s">
        <v>13</v>
      </c>
      <c r="H2646" t="s">
        <v>3864</v>
      </c>
      <c r="I2646" t="s">
        <v>17</v>
      </c>
      <c r="M2646">
        <v>788</v>
      </c>
    </row>
    <row r="2647" spans="1:13" x14ac:dyDescent="0.3">
      <c r="A2647" t="s">
        <v>13</v>
      </c>
      <c r="B2647">
        <v>1</v>
      </c>
      <c r="C2647">
        <v>1</v>
      </c>
      <c r="D2647">
        <v>1</v>
      </c>
      <c r="E2647" t="s">
        <v>3858</v>
      </c>
      <c r="F2647" t="s">
        <v>3859</v>
      </c>
      <c r="G2647" t="s">
        <v>13</v>
      </c>
      <c r="H2647" t="s">
        <v>3865</v>
      </c>
      <c r="I2647" t="s">
        <v>40</v>
      </c>
      <c r="M2647">
        <v>788</v>
      </c>
    </row>
    <row r="2648" spans="1:13" x14ac:dyDescent="0.3">
      <c r="E2648" t="s">
        <v>3866</v>
      </c>
      <c r="F2648" t="s">
        <v>446</v>
      </c>
      <c r="G2648" t="s">
        <v>13</v>
      </c>
      <c r="H2648" t="s">
        <v>3867</v>
      </c>
      <c r="I2648" t="s">
        <v>27</v>
      </c>
      <c r="M2648">
        <v>789</v>
      </c>
    </row>
    <row r="2649" spans="1:13" x14ac:dyDescent="0.3">
      <c r="E2649" t="s">
        <v>3866</v>
      </c>
      <c r="F2649" t="s">
        <v>446</v>
      </c>
      <c r="G2649" t="s">
        <v>28</v>
      </c>
      <c r="H2649" t="s">
        <v>3868</v>
      </c>
      <c r="I2649" t="s">
        <v>17</v>
      </c>
      <c r="M2649">
        <v>789</v>
      </c>
    </row>
    <row r="2650" spans="1:13" x14ac:dyDescent="0.3">
      <c r="A2650" t="s">
        <v>28</v>
      </c>
      <c r="B2650">
        <v>1</v>
      </c>
      <c r="C2650">
        <v>1</v>
      </c>
      <c r="D2650">
        <v>1</v>
      </c>
      <c r="E2650" t="s">
        <v>3869</v>
      </c>
      <c r="F2650" t="s">
        <v>3870</v>
      </c>
      <c r="G2650" t="s">
        <v>28</v>
      </c>
      <c r="H2650" t="s">
        <v>3871</v>
      </c>
      <c r="I2650" t="s">
        <v>22</v>
      </c>
      <c r="J2650" t="s">
        <v>464</v>
      </c>
      <c r="M2650">
        <v>790</v>
      </c>
    </row>
    <row r="2651" spans="1:13" x14ac:dyDescent="0.3">
      <c r="E2651" t="s">
        <v>3869</v>
      </c>
      <c r="F2651" t="s">
        <v>3872</v>
      </c>
      <c r="G2651" t="s">
        <v>25</v>
      </c>
      <c r="H2651" t="s">
        <v>3873</v>
      </c>
      <c r="I2651" t="s">
        <v>27</v>
      </c>
      <c r="M2651">
        <v>790</v>
      </c>
    </row>
    <row r="2652" spans="1:13" x14ac:dyDescent="0.3">
      <c r="E2652" t="s">
        <v>3869</v>
      </c>
      <c r="F2652" t="s">
        <v>3874</v>
      </c>
      <c r="G2652" t="s">
        <v>25</v>
      </c>
      <c r="H2652" t="s">
        <v>3875</v>
      </c>
      <c r="I2652" t="s">
        <v>19</v>
      </c>
      <c r="M2652">
        <v>790</v>
      </c>
    </row>
    <row r="2653" spans="1:13" x14ac:dyDescent="0.3">
      <c r="A2653" t="s">
        <v>13</v>
      </c>
      <c r="B2653">
        <v>0</v>
      </c>
      <c r="C2653">
        <v>0</v>
      </c>
      <c r="D2653">
        <v>1</v>
      </c>
      <c r="E2653" t="s">
        <v>3869</v>
      </c>
      <c r="F2653" t="s">
        <v>3876</v>
      </c>
      <c r="G2653" t="s">
        <v>13</v>
      </c>
      <c r="H2653" t="s">
        <v>3877</v>
      </c>
      <c r="I2653" t="s">
        <v>17</v>
      </c>
      <c r="M2653">
        <v>790</v>
      </c>
    </row>
    <row r="2654" spans="1:13" x14ac:dyDescent="0.3">
      <c r="A2654" t="s">
        <v>28</v>
      </c>
      <c r="B2654">
        <v>0</v>
      </c>
      <c r="C2654">
        <v>0</v>
      </c>
      <c r="D2654">
        <v>1</v>
      </c>
      <c r="E2654" t="s">
        <v>3869</v>
      </c>
      <c r="F2654" t="s">
        <v>3878</v>
      </c>
      <c r="G2654" t="s">
        <v>28</v>
      </c>
      <c r="H2654" t="s">
        <v>3879</v>
      </c>
      <c r="I2654" t="s">
        <v>17</v>
      </c>
      <c r="M2654">
        <v>790</v>
      </c>
    </row>
    <row r="2655" spans="1:13" x14ac:dyDescent="0.3">
      <c r="A2655" t="s">
        <v>28</v>
      </c>
      <c r="B2655">
        <v>1</v>
      </c>
      <c r="C2655">
        <v>1</v>
      </c>
      <c r="D2655">
        <v>1</v>
      </c>
      <c r="E2655" t="s">
        <v>3869</v>
      </c>
      <c r="F2655" t="s">
        <v>3880</v>
      </c>
      <c r="G2655" t="s">
        <v>28</v>
      </c>
      <c r="H2655" t="s">
        <v>3881</v>
      </c>
      <c r="I2655" t="s">
        <v>43</v>
      </c>
      <c r="J2655" t="s">
        <v>104</v>
      </c>
      <c r="M2655">
        <v>790</v>
      </c>
    </row>
    <row r="2656" spans="1:13" x14ac:dyDescent="0.3">
      <c r="E2656" t="s">
        <v>3698</v>
      </c>
      <c r="F2656" t="s">
        <v>3706</v>
      </c>
      <c r="G2656" t="s">
        <v>25</v>
      </c>
      <c r="H2656" t="s">
        <v>3708</v>
      </c>
      <c r="I2656" t="s">
        <v>27</v>
      </c>
      <c r="M2656">
        <v>791</v>
      </c>
    </row>
    <row r="2657" spans="1:13" x14ac:dyDescent="0.3">
      <c r="A2657" t="s">
        <v>13</v>
      </c>
      <c r="B2657">
        <v>1</v>
      </c>
      <c r="C2657">
        <v>1</v>
      </c>
      <c r="D2657">
        <v>1</v>
      </c>
      <c r="E2657" t="s">
        <v>3698</v>
      </c>
      <c r="F2657" t="s">
        <v>3706</v>
      </c>
      <c r="G2657" t="s">
        <v>13</v>
      </c>
      <c r="H2657" t="s">
        <v>3707</v>
      </c>
      <c r="I2657" t="s">
        <v>17</v>
      </c>
      <c r="M2657">
        <v>791</v>
      </c>
    </row>
    <row r="2658" spans="1:13" x14ac:dyDescent="0.3">
      <c r="E2658" t="s">
        <v>3698</v>
      </c>
      <c r="F2658" t="s">
        <v>3709</v>
      </c>
      <c r="G2658" t="s">
        <v>25</v>
      </c>
      <c r="H2658" t="s">
        <v>3710</v>
      </c>
      <c r="I2658" t="s">
        <v>27</v>
      </c>
      <c r="M2658">
        <v>791</v>
      </c>
    </row>
    <row r="2659" spans="1:13" x14ac:dyDescent="0.3">
      <c r="E2659" t="s">
        <v>3698</v>
      </c>
      <c r="F2659" t="s">
        <v>3703</v>
      </c>
      <c r="G2659" t="s">
        <v>28</v>
      </c>
      <c r="H2659" t="s">
        <v>3705</v>
      </c>
      <c r="I2659" t="s">
        <v>17</v>
      </c>
      <c r="M2659">
        <v>791</v>
      </c>
    </row>
    <row r="2660" spans="1:13" x14ac:dyDescent="0.3">
      <c r="A2660" t="s">
        <v>25</v>
      </c>
      <c r="B2660">
        <v>1</v>
      </c>
      <c r="C2660">
        <v>1</v>
      </c>
      <c r="D2660">
        <v>1</v>
      </c>
      <c r="E2660" t="s">
        <v>3698</v>
      </c>
      <c r="F2660" t="s">
        <v>3699</v>
      </c>
      <c r="G2660" t="s">
        <v>25</v>
      </c>
      <c r="H2660" t="s">
        <v>3700</v>
      </c>
      <c r="I2660" t="s">
        <v>19</v>
      </c>
      <c r="M2660">
        <v>791</v>
      </c>
    </row>
    <row r="2661" spans="1:13" x14ac:dyDescent="0.3">
      <c r="E2661" t="s">
        <v>3698</v>
      </c>
      <c r="F2661" t="s">
        <v>3701</v>
      </c>
      <c r="G2661" t="s">
        <v>25</v>
      </c>
      <c r="H2661" t="s">
        <v>3702</v>
      </c>
      <c r="I2661" t="s">
        <v>17</v>
      </c>
      <c r="M2661">
        <v>791</v>
      </c>
    </row>
    <row r="2662" spans="1:13" x14ac:dyDescent="0.3">
      <c r="A2662" t="s">
        <v>25</v>
      </c>
      <c r="B2662">
        <v>0</v>
      </c>
      <c r="C2662">
        <v>1</v>
      </c>
      <c r="D2662" t="s">
        <v>25</v>
      </c>
      <c r="E2662" t="s">
        <v>3698</v>
      </c>
      <c r="F2662" t="s">
        <v>3703</v>
      </c>
      <c r="G2662" t="s">
        <v>50</v>
      </c>
      <c r="H2662" t="s">
        <v>3704</v>
      </c>
      <c r="I2662" t="s">
        <v>52</v>
      </c>
      <c r="J2662" t="s">
        <v>1638</v>
      </c>
      <c r="M2662">
        <v>791</v>
      </c>
    </row>
    <row r="2663" spans="1:13" x14ac:dyDescent="0.3">
      <c r="E2663" t="s">
        <v>3788</v>
      </c>
      <c r="F2663" t="s">
        <v>3882</v>
      </c>
      <c r="G2663" t="s">
        <v>25</v>
      </c>
      <c r="H2663" t="s">
        <v>3883</v>
      </c>
      <c r="I2663" t="s">
        <v>27</v>
      </c>
      <c r="M2663">
        <v>792</v>
      </c>
    </row>
    <row r="2664" spans="1:13" x14ac:dyDescent="0.3">
      <c r="E2664" t="s">
        <v>3788</v>
      </c>
      <c r="F2664" t="s">
        <v>3795</v>
      </c>
      <c r="G2664" t="s">
        <v>25</v>
      </c>
      <c r="H2664" t="s">
        <v>3884</v>
      </c>
      <c r="I2664" t="s">
        <v>17</v>
      </c>
      <c r="M2664">
        <v>792</v>
      </c>
    </row>
    <row r="2665" spans="1:13" x14ac:dyDescent="0.3">
      <c r="E2665" t="s">
        <v>3788</v>
      </c>
      <c r="F2665" t="s">
        <v>3885</v>
      </c>
      <c r="G2665" t="s">
        <v>13</v>
      </c>
      <c r="H2665" t="s">
        <v>3886</v>
      </c>
      <c r="I2665" t="s">
        <v>17</v>
      </c>
      <c r="M2665">
        <v>792</v>
      </c>
    </row>
    <row r="2666" spans="1:13" x14ac:dyDescent="0.3">
      <c r="E2666" t="s">
        <v>3788</v>
      </c>
      <c r="F2666" t="s">
        <v>3882</v>
      </c>
      <c r="G2666" t="s">
        <v>50</v>
      </c>
      <c r="H2666" t="s">
        <v>3887</v>
      </c>
      <c r="I2666" t="s">
        <v>17</v>
      </c>
      <c r="M2666">
        <v>792</v>
      </c>
    </row>
    <row r="2667" spans="1:13" x14ac:dyDescent="0.3">
      <c r="A2667" t="s">
        <v>242</v>
      </c>
      <c r="B2667">
        <v>0</v>
      </c>
      <c r="E2667" t="s">
        <v>3788</v>
      </c>
      <c r="F2667" t="s">
        <v>3888</v>
      </c>
      <c r="G2667" t="s">
        <v>25</v>
      </c>
      <c r="H2667" t="s">
        <v>3889</v>
      </c>
      <c r="I2667" t="s">
        <v>27</v>
      </c>
      <c r="M2667">
        <v>792</v>
      </c>
    </row>
    <row r="2668" spans="1:13" x14ac:dyDescent="0.3">
      <c r="A2668" t="s">
        <v>242</v>
      </c>
      <c r="B2668">
        <v>0</v>
      </c>
      <c r="C2668">
        <v>0</v>
      </c>
      <c r="D2668">
        <v>0</v>
      </c>
      <c r="E2668" t="s">
        <v>3788</v>
      </c>
      <c r="F2668" t="s">
        <v>3890</v>
      </c>
      <c r="G2668" t="s">
        <v>25</v>
      </c>
      <c r="H2668" t="s">
        <v>3891</v>
      </c>
      <c r="I2668" t="s">
        <v>27</v>
      </c>
      <c r="M2668">
        <v>792</v>
      </c>
    </row>
    <row r="2669" spans="1:13" x14ac:dyDescent="0.3">
      <c r="E2669" t="s">
        <v>3788</v>
      </c>
      <c r="F2669" t="s">
        <v>3892</v>
      </c>
      <c r="G2669" t="s">
        <v>25</v>
      </c>
      <c r="H2669" t="s">
        <v>3893</v>
      </c>
      <c r="I2669" t="s">
        <v>19</v>
      </c>
      <c r="M2669">
        <v>792</v>
      </c>
    </row>
    <row r="2670" spans="1:13" x14ac:dyDescent="0.3">
      <c r="A2670" t="s">
        <v>242</v>
      </c>
      <c r="B2670">
        <v>0</v>
      </c>
      <c r="E2670" t="s">
        <v>3788</v>
      </c>
      <c r="F2670" t="s">
        <v>3894</v>
      </c>
      <c r="G2670" t="s">
        <v>25</v>
      </c>
      <c r="H2670" t="s">
        <v>3895</v>
      </c>
      <c r="I2670" t="s">
        <v>27</v>
      </c>
      <c r="M2670">
        <v>792</v>
      </c>
    </row>
    <row r="2671" spans="1:13" x14ac:dyDescent="0.3">
      <c r="A2671" t="s">
        <v>242</v>
      </c>
      <c r="B2671">
        <v>0</v>
      </c>
      <c r="C2671">
        <v>0</v>
      </c>
      <c r="D2671">
        <v>0</v>
      </c>
      <c r="E2671" t="s">
        <v>3788</v>
      </c>
      <c r="F2671" t="s">
        <v>3797</v>
      </c>
      <c r="G2671" t="s">
        <v>25</v>
      </c>
      <c r="H2671" t="s">
        <v>3896</v>
      </c>
      <c r="I2671" t="s">
        <v>27</v>
      </c>
      <c r="M2671">
        <v>792</v>
      </c>
    </row>
    <row r="2672" spans="1:13" x14ac:dyDescent="0.3">
      <c r="E2672" t="s">
        <v>3788</v>
      </c>
      <c r="F2672" t="s">
        <v>3897</v>
      </c>
      <c r="G2672" t="s">
        <v>13</v>
      </c>
      <c r="H2672" t="s">
        <v>3898</v>
      </c>
      <c r="I2672" t="s">
        <v>17</v>
      </c>
      <c r="M2672">
        <v>792</v>
      </c>
    </row>
    <row r="2673" spans="1:13" x14ac:dyDescent="0.3">
      <c r="E2673" t="s">
        <v>3899</v>
      </c>
      <c r="F2673" t="s">
        <v>1065</v>
      </c>
      <c r="G2673" t="s">
        <v>13</v>
      </c>
      <c r="H2673" t="s">
        <v>3900</v>
      </c>
      <c r="I2673" t="s">
        <v>34</v>
      </c>
      <c r="J2673" t="s">
        <v>23</v>
      </c>
      <c r="M2673">
        <v>793</v>
      </c>
    </row>
    <row r="2674" spans="1:13" x14ac:dyDescent="0.3">
      <c r="A2674" t="s">
        <v>13</v>
      </c>
      <c r="B2674">
        <v>0</v>
      </c>
      <c r="C2674">
        <v>1</v>
      </c>
      <c r="D2674" t="s">
        <v>13</v>
      </c>
      <c r="E2674" t="s">
        <v>3899</v>
      </c>
      <c r="F2674" t="s">
        <v>1065</v>
      </c>
      <c r="G2674" t="s">
        <v>25</v>
      </c>
      <c r="H2674" t="s">
        <v>3901</v>
      </c>
      <c r="I2674" t="s">
        <v>17</v>
      </c>
      <c r="M2674">
        <v>793</v>
      </c>
    </row>
    <row r="2675" spans="1:13" x14ac:dyDescent="0.3">
      <c r="E2675" t="s">
        <v>3902</v>
      </c>
      <c r="F2675" t="s">
        <v>3903</v>
      </c>
      <c r="G2675" t="s">
        <v>13</v>
      </c>
      <c r="H2675" t="s">
        <v>3904</v>
      </c>
      <c r="I2675" t="s">
        <v>17</v>
      </c>
      <c r="M2675">
        <v>794</v>
      </c>
    </row>
    <row r="2676" spans="1:13" x14ac:dyDescent="0.3">
      <c r="E2676" t="s">
        <v>3902</v>
      </c>
      <c r="F2676" t="s">
        <v>3905</v>
      </c>
      <c r="G2676" t="s">
        <v>25</v>
      </c>
      <c r="H2676" t="s">
        <v>3906</v>
      </c>
      <c r="I2676" t="s">
        <v>27</v>
      </c>
      <c r="M2676">
        <v>794</v>
      </c>
    </row>
    <row r="2677" spans="1:13" x14ac:dyDescent="0.3">
      <c r="A2677" t="s">
        <v>242</v>
      </c>
      <c r="B2677">
        <v>0</v>
      </c>
      <c r="E2677" t="s">
        <v>3771</v>
      </c>
      <c r="F2677" t="s">
        <v>3784</v>
      </c>
      <c r="G2677" t="s">
        <v>25</v>
      </c>
      <c r="H2677" t="s">
        <v>3785</v>
      </c>
      <c r="I2677" t="s">
        <v>19</v>
      </c>
      <c r="M2677">
        <v>795</v>
      </c>
    </row>
    <row r="2678" spans="1:13" x14ac:dyDescent="0.3">
      <c r="E2678" t="s">
        <v>3771</v>
      </c>
      <c r="F2678" t="s">
        <v>3779</v>
      </c>
      <c r="G2678" t="s">
        <v>50</v>
      </c>
      <c r="H2678" t="s">
        <v>3780</v>
      </c>
      <c r="I2678" t="s">
        <v>52</v>
      </c>
      <c r="J2678" t="s">
        <v>2680</v>
      </c>
      <c r="M2678">
        <v>795</v>
      </c>
    </row>
    <row r="2679" spans="1:13" x14ac:dyDescent="0.3">
      <c r="E2679" t="s">
        <v>3771</v>
      </c>
      <c r="F2679" t="s">
        <v>3777</v>
      </c>
      <c r="G2679" t="s">
        <v>25</v>
      </c>
      <c r="H2679" t="s">
        <v>3778</v>
      </c>
      <c r="I2679" t="s">
        <v>27</v>
      </c>
      <c r="M2679">
        <v>795</v>
      </c>
    </row>
    <row r="2680" spans="1:13" x14ac:dyDescent="0.3">
      <c r="A2680" t="s">
        <v>25</v>
      </c>
      <c r="B2680">
        <v>0</v>
      </c>
      <c r="C2680">
        <v>1</v>
      </c>
      <c r="D2680" t="s">
        <v>25</v>
      </c>
      <c r="E2680" t="s">
        <v>3771</v>
      </c>
      <c r="F2680" t="s">
        <v>3775</v>
      </c>
      <c r="G2680" t="s">
        <v>13</v>
      </c>
      <c r="H2680" t="s">
        <v>3776</v>
      </c>
      <c r="I2680" t="s">
        <v>17</v>
      </c>
      <c r="M2680">
        <v>795</v>
      </c>
    </row>
    <row r="2681" spans="1:13" x14ac:dyDescent="0.3">
      <c r="A2681" t="s">
        <v>242</v>
      </c>
      <c r="B2681">
        <v>0</v>
      </c>
      <c r="C2681">
        <v>0</v>
      </c>
      <c r="D2681">
        <v>0</v>
      </c>
      <c r="E2681" t="s">
        <v>3771</v>
      </c>
      <c r="F2681" t="s">
        <v>3772</v>
      </c>
      <c r="G2681" t="s">
        <v>50</v>
      </c>
      <c r="H2681" t="s">
        <v>3773</v>
      </c>
      <c r="I2681" t="s">
        <v>52</v>
      </c>
      <c r="J2681" t="s">
        <v>2680</v>
      </c>
      <c r="M2681">
        <v>795</v>
      </c>
    </row>
    <row r="2682" spans="1:13" x14ac:dyDescent="0.3">
      <c r="E2682" t="s">
        <v>3771</v>
      </c>
      <c r="F2682" t="s">
        <v>3786</v>
      </c>
      <c r="G2682" t="s">
        <v>13</v>
      </c>
      <c r="H2682" t="s">
        <v>3787</v>
      </c>
      <c r="I2682" t="s">
        <v>17</v>
      </c>
      <c r="M2682">
        <v>795</v>
      </c>
    </row>
    <row r="2683" spans="1:13" x14ac:dyDescent="0.3">
      <c r="E2683" t="s">
        <v>3771</v>
      </c>
      <c r="F2683" t="s">
        <v>446</v>
      </c>
      <c r="G2683" t="s">
        <v>13</v>
      </c>
      <c r="H2683" t="s">
        <v>3774</v>
      </c>
      <c r="I2683" t="s">
        <v>27</v>
      </c>
      <c r="M2683">
        <v>795</v>
      </c>
    </row>
    <row r="2684" spans="1:13" x14ac:dyDescent="0.3">
      <c r="E2684" t="s">
        <v>3771</v>
      </c>
      <c r="F2684" t="s">
        <v>3781</v>
      </c>
      <c r="G2684" t="s">
        <v>50</v>
      </c>
      <c r="H2684" t="s">
        <v>3780</v>
      </c>
      <c r="I2684" t="s">
        <v>27</v>
      </c>
      <c r="M2684">
        <v>795</v>
      </c>
    </row>
    <row r="2685" spans="1:13" x14ac:dyDescent="0.3">
      <c r="A2685" t="s">
        <v>13</v>
      </c>
      <c r="B2685">
        <v>1</v>
      </c>
      <c r="C2685">
        <v>1</v>
      </c>
      <c r="D2685">
        <v>1</v>
      </c>
      <c r="E2685" t="s">
        <v>3771</v>
      </c>
      <c r="F2685" t="s">
        <v>3782</v>
      </c>
      <c r="G2685" t="s">
        <v>13</v>
      </c>
      <c r="H2685" t="s">
        <v>3783</v>
      </c>
      <c r="I2685" t="s">
        <v>19</v>
      </c>
      <c r="M2685">
        <v>795</v>
      </c>
    </row>
    <row r="2686" spans="1:13" x14ac:dyDescent="0.3">
      <c r="E2686" t="s">
        <v>3907</v>
      </c>
      <c r="F2686" t="s">
        <v>3908</v>
      </c>
      <c r="G2686" t="s">
        <v>13</v>
      </c>
      <c r="H2686" t="s">
        <v>3909</v>
      </c>
      <c r="I2686" t="s">
        <v>17</v>
      </c>
      <c r="M2686">
        <v>796</v>
      </c>
    </row>
    <row r="2687" spans="1:13" x14ac:dyDescent="0.3">
      <c r="A2687" t="s">
        <v>242</v>
      </c>
      <c r="B2687">
        <v>0</v>
      </c>
      <c r="C2687">
        <v>0</v>
      </c>
      <c r="D2687">
        <v>0</v>
      </c>
      <c r="E2687" t="s">
        <v>3907</v>
      </c>
      <c r="F2687" t="s">
        <v>3910</v>
      </c>
      <c r="G2687" t="s">
        <v>50</v>
      </c>
      <c r="H2687" t="s">
        <v>3911</v>
      </c>
      <c r="I2687" t="s">
        <v>17</v>
      </c>
      <c r="M2687">
        <v>796</v>
      </c>
    </row>
    <row r="2688" spans="1:13" x14ac:dyDescent="0.3">
      <c r="E2688" t="s">
        <v>3727</v>
      </c>
      <c r="F2688" t="s">
        <v>3732</v>
      </c>
      <c r="G2688" t="s">
        <v>28</v>
      </c>
      <c r="H2688" t="s">
        <v>3733</v>
      </c>
      <c r="I2688" t="s">
        <v>17</v>
      </c>
      <c r="M2688">
        <v>797</v>
      </c>
    </row>
    <row r="2689" spans="1:13" x14ac:dyDescent="0.3">
      <c r="A2689" t="s">
        <v>13</v>
      </c>
      <c r="B2689">
        <v>1</v>
      </c>
      <c r="C2689">
        <v>1</v>
      </c>
      <c r="D2689">
        <v>1</v>
      </c>
      <c r="E2689" t="s">
        <v>3727</v>
      </c>
      <c r="F2689" t="s">
        <v>3730</v>
      </c>
      <c r="G2689" t="s">
        <v>13</v>
      </c>
      <c r="H2689" t="s">
        <v>3731</v>
      </c>
      <c r="I2689" t="s">
        <v>22</v>
      </c>
      <c r="J2689" t="s">
        <v>23</v>
      </c>
      <c r="M2689">
        <v>797</v>
      </c>
    </row>
    <row r="2690" spans="1:13" x14ac:dyDescent="0.3">
      <c r="E2690" t="s">
        <v>3727</v>
      </c>
      <c r="F2690" t="s">
        <v>3728</v>
      </c>
      <c r="G2690" t="s">
        <v>25</v>
      </c>
      <c r="H2690" t="s">
        <v>3729</v>
      </c>
      <c r="I2690" t="s">
        <v>27</v>
      </c>
      <c r="M2690">
        <v>797</v>
      </c>
    </row>
    <row r="2691" spans="1:13" x14ac:dyDescent="0.3">
      <c r="A2691" t="s">
        <v>13</v>
      </c>
      <c r="B2691">
        <v>1</v>
      </c>
      <c r="C2691">
        <v>1</v>
      </c>
      <c r="D2691">
        <v>1</v>
      </c>
      <c r="E2691" t="s">
        <v>3912</v>
      </c>
      <c r="F2691" t="s">
        <v>3912</v>
      </c>
      <c r="G2691" t="s">
        <v>13</v>
      </c>
      <c r="H2691" t="s">
        <v>3913</v>
      </c>
      <c r="I2691" t="s">
        <v>17</v>
      </c>
      <c r="M2691">
        <v>798</v>
      </c>
    </row>
    <row r="2692" spans="1:13" x14ac:dyDescent="0.3">
      <c r="A2692" t="s">
        <v>13</v>
      </c>
      <c r="B2692">
        <v>0</v>
      </c>
      <c r="C2692">
        <v>1</v>
      </c>
      <c r="D2692" t="s">
        <v>13</v>
      </c>
      <c r="E2692" t="s">
        <v>3912</v>
      </c>
      <c r="F2692" t="s">
        <v>3914</v>
      </c>
      <c r="G2692" t="s">
        <v>25</v>
      </c>
      <c r="H2692" t="s">
        <v>3915</v>
      </c>
      <c r="I2692" t="s">
        <v>27</v>
      </c>
      <c r="M2692">
        <v>798</v>
      </c>
    </row>
    <row r="2693" spans="1:13" x14ac:dyDescent="0.3">
      <c r="A2693" t="s">
        <v>13</v>
      </c>
      <c r="B2693">
        <v>1</v>
      </c>
      <c r="C2693">
        <v>1</v>
      </c>
      <c r="D2693">
        <v>1</v>
      </c>
      <c r="E2693" t="s">
        <v>3912</v>
      </c>
      <c r="F2693" t="s">
        <v>3916</v>
      </c>
      <c r="G2693" t="s">
        <v>13</v>
      </c>
      <c r="H2693" t="s">
        <v>3917</v>
      </c>
      <c r="I2693" t="s">
        <v>19</v>
      </c>
      <c r="M2693">
        <v>798</v>
      </c>
    </row>
    <row r="2694" spans="1:13" x14ac:dyDescent="0.3">
      <c r="E2694" t="s">
        <v>3912</v>
      </c>
      <c r="F2694" t="s">
        <v>3912</v>
      </c>
      <c r="G2694" t="s">
        <v>25</v>
      </c>
      <c r="H2694" t="s">
        <v>3915</v>
      </c>
      <c r="I2694" t="s">
        <v>27</v>
      </c>
      <c r="M2694">
        <v>798</v>
      </c>
    </row>
    <row r="2695" spans="1:13" x14ac:dyDescent="0.3">
      <c r="A2695" t="s">
        <v>13</v>
      </c>
      <c r="B2695">
        <v>0</v>
      </c>
      <c r="C2695">
        <v>1</v>
      </c>
      <c r="D2695" t="s">
        <v>13</v>
      </c>
      <c r="E2695" t="s">
        <v>3912</v>
      </c>
      <c r="F2695" t="s">
        <v>3918</v>
      </c>
      <c r="G2695" t="s">
        <v>25</v>
      </c>
      <c r="H2695" t="s">
        <v>3919</v>
      </c>
      <c r="I2695" t="s">
        <v>17</v>
      </c>
      <c r="M2695">
        <v>798</v>
      </c>
    </row>
    <row r="2696" spans="1:13" x14ac:dyDescent="0.3">
      <c r="E2696" t="s">
        <v>3912</v>
      </c>
      <c r="F2696" t="s">
        <v>3918</v>
      </c>
      <c r="G2696" t="s">
        <v>13</v>
      </c>
      <c r="H2696" t="s">
        <v>3920</v>
      </c>
      <c r="I2696" t="s">
        <v>27</v>
      </c>
      <c r="M2696">
        <v>798</v>
      </c>
    </row>
    <row r="2697" spans="1:13" x14ac:dyDescent="0.3">
      <c r="E2697" t="s">
        <v>3912</v>
      </c>
      <c r="F2697" t="s">
        <v>3914</v>
      </c>
      <c r="G2697" t="s">
        <v>13</v>
      </c>
      <c r="H2697" t="s">
        <v>3921</v>
      </c>
      <c r="I2697" t="s">
        <v>17</v>
      </c>
      <c r="M2697">
        <v>798</v>
      </c>
    </row>
    <row r="2698" spans="1:13" x14ac:dyDescent="0.3">
      <c r="A2698" t="s">
        <v>13</v>
      </c>
      <c r="B2698">
        <v>1</v>
      </c>
      <c r="C2698">
        <v>1</v>
      </c>
      <c r="D2698">
        <v>1</v>
      </c>
      <c r="E2698" t="s">
        <v>3912</v>
      </c>
      <c r="F2698" t="s">
        <v>3922</v>
      </c>
      <c r="G2698" t="s">
        <v>13</v>
      </c>
      <c r="H2698" t="s">
        <v>3923</v>
      </c>
      <c r="I2698" t="s">
        <v>22</v>
      </c>
      <c r="J2698" t="s">
        <v>23</v>
      </c>
      <c r="M2698">
        <v>798</v>
      </c>
    </row>
    <row r="2699" spans="1:13" x14ac:dyDescent="0.3">
      <c r="E2699" t="s">
        <v>3698</v>
      </c>
      <c r="F2699" t="s">
        <v>3701</v>
      </c>
      <c r="G2699" t="s">
        <v>25</v>
      </c>
      <c r="H2699" t="s">
        <v>3702</v>
      </c>
      <c r="I2699" t="s">
        <v>17</v>
      </c>
      <c r="M2699">
        <v>799</v>
      </c>
    </row>
    <row r="2700" spans="1:13" x14ac:dyDescent="0.3">
      <c r="E2700" t="s">
        <v>3698</v>
      </c>
      <c r="F2700" t="s">
        <v>3709</v>
      </c>
      <c r="G2700" t="s">
        <v>25</v>
      </c>
      <c r="H2700" t="s">
        <v>3710</v>
      </c>
      <c r="I2700" t="s">
        <v>27</v>
      </c>
      <c r="M2700">
        <v>799</v>
      </c>
    </row>
    <row r="2701" spans="1:13" x14ac:dyDescent="0.3">
      <c r="A2701" t="s">
        <v>25</v>
      </c>
      <c r="B2701">
        <v>0</v>
      </c>
      <c r="C2701">
        <v>1</v>
      </c>
      <c r="D2701" t="s">
        <v>25</v>
      </c>
      <c r="E2701" t="s">
        <v>3698</v>
      </c>
      <c r="F2701" t="s">
        <v>3703</v>
      </c>
      <c r="G2701" t="s">
        <v>50</v>
      </c>
      <c r="H2701" t="s">
        <v>3704</v>
      </c>
      <c r="I2701" t="s">
        <v>52</v>
      </c>
      <c r="J2701" t="s">
        <v>1638</v>
      </c>
      <c r="M2701">
        <v>799</v>
      </c>
    </row>
    <row r="2702" spans="1:13" x14ac:dyDescent="0.3">
      <c r="A2702" t="s">
        <v>13</v>
      </c>
      <c r="B2702">
        <v>1</v>
      </c>
      <c r="C2702">
        <v>1</v>
      </c>
      <c r="D2702">
        <v>1</v>
      </c>
      <c r="E2702" t="s">
        <v>3698</v>
      </c>
      <c r="F2702" t="s">
        <v>3706</v>
      </c>
      <c r="G2702" t="s">
        <v>13</v>
      </c>
      <c r="H2702" t="s">
        <v>3707</v>
      </c>
      <c r="I2702" t="s">
        <v>17</v>
      </c>
      <c r="M2702">
        <v>799</v>
      </c>
    </row>
    <row r="2703" spans="1:13" x14ac:dyDescent="0.3">
      <c r="A2703" t="s">
        <v>25</v>
      </c>
      <c r="B2703">
        <v>1</v>
      </c>
      <c r="C2703">
        <v>1</v>
      </c>
      <c r="D2703">
        <v>1</v>
      </c>
      <c r="E2703" t="s">
        <v>3698</v>
      </c>
      <c r="F2703" t="s">
        <v>3699</v>
      </c>
      <c r="G2703" t="s">
        <v>25</v>
      </c>
      <c r="H2703" t="s">
        <v>3700</v>
      </c>
      <c r="I2703" t="s">
        <v>19</v>
      </c>
      <c r="M2703">
        <v>799</v>
      </c>
    </row>
    <row r="2704" spans="1:13" x14ac:dyDescent="0.3">
      <c r="E2704" t="s">
        <v>3698</v>
      </c>
      <c r="F2704" t="s">
        <v>3706</v>
      </c>
      <c r="G2704" t="s">
        <v>25</v>
      </c>
      <c r="H2704" t="s">
        <v>3708</v>
      </c>
      <c r="I2704" t="s">
        <v>27</v>
      </c>
      <c r="M2704">
        <v>799</v>
      </c>
    </row>
    <row r="2705" spans="1:13" x14ac:dyDescent="0.3">
      <c r="E2705" t="s">
        <v>3698</v>
      </c>
      <c r="F2705" t="s">
        <v>3703</v>
      </c>
      <c r="G2705" t="s">
        <v>28</v>
      </c>
      <c r="H2705" t="s">
        <v>3705</v>
      </c>
      <c r="I2705" t="s">
        <v>17</v>
      </c>
      <c r="M2705">
        <v>799</v>
      </c>
    </row>
    <row r="2706" spans="1:13" x14ac:dyDescent="0.3">
      <c r="A2706" t="s">
        <v>13</v>
      </c>
      <c r="B2706">
        <v>1</v>
      </c>
      <c r="C2706">
        <v>1</v>
      </c>
      <c r="D2706">
        <v>1</v>
      </c>
      <c r="E2706" t="s">
        <v>3816</v>
      </c>
      <c r="F2706" t="s">
        <v>3819</v>
      </c>
      <c r="G2706" t="s">
        <v>13</v>
      </c>
      <c r="H2706" t="s">
        <v>3820</v>
      </c>
      <c r="I2706" t="s">
        <v>19</v>
      </c>
      <c r="M2706">
        <v>800</v>
      </c>
    </row>
    <row r="2707" spans="1:13" x14ac:dyDescent="0.3">
      <c r="E2707" t="s">
        <v>3816</v>
      </c>
      <c r="F2707" t="s">
        <v>3821</v>
      </c>
      <c r="G2707" t="s">
        <v>13</v>
      </c>
      <c r="H2707" t="s">
        <v>3822</v>
      </c>
      <c r="I2707" t="s">
        <v>19</v>
      </c>
      <c r="M2707">
        <v>800</v>
      </c>
    </row>
    <row r="2708" spans="1:13" x14ac:dyDescent="0.3">
      <c r="E2708" t="s">
        <v>3816</v>
      </c>
      <c r="F2708" t="s">
        <v>3817</v>
      </c>
      <c r="G2708" t="s">
        <v>13</v>
      </c>
      <c r="H2708" t="s">
        <v>3823</v>
      </c>
      <c r="I2708" t="s">
        <v>27</v>
      </c>
      <c r="M2708">
        <v>800</v>
      </c>
    </row>
    <row r="2709" spans="1:13" x14ac:dyDescent="0.3">
      <c r="E2709" t="s">
        <v>3816</v>
      </c>
      <c r="F2709" t="s">
        <v>3817</v>
      </c>
      <c r="G2709" t="s">
        <v>28</v>
      </c>
      <c r="H2709" t="s">
        <v>3818</v>
      </c>
      <c r="I2709" t="s">
        <v>17</v>
      </c>
      <c r="M2709">
        <v>800</v>
      </c>
    </row>
    <row r="2710" spans="1:13" x14ac:dyDescent="0.3">
      <c r="E2710" t="s">
        <v>3816</v>
      </c>
      <c r="F2710" t="s">
        <v>446</v>
      </c>
      <c r="G2710" t="s">
        <v>13</v>
      </c>
      <c r="H2710" t="s">
        <v>3827</v>
      </c>
      <c r="I2710" t="s">
        <v>27</v>
      </c>
      <c r="M2710">
        <v>800</v>
      </c>
    </row>
    <row r="2711" spans="1:13" x14ac:dyDescent="0.3">
      <c r="A2711" t="s">
        <v>13</v>
      </c>
      <c r="B2711">
        <v>1</v>
      </c>
      <c r="C2711">
        <v>1</v>
      </c>
      <c r="D2711">
        <v>1</v>
      </c>
      <c r="E2711" t="s">
        <v>3816</v>
      </c>
      <c r="F2711" t="s">
        <v>3824</v>
      </c>
      <c r="G2711" t="s">
        <v>13</v>
      </c>
      <c r="H2711" t="s">
        <v>3825</v>
      </c>
      <c r="I2711" t="s">
        <v>27</v>
      </c>
      <c r="M2711">
        <v>800</v>
      </c>
    </row>
    <row r="2712" spans="1:13" x14ac:dyDescent="0.3">
      <c r="E2712" t="s">
        <v>3816</v>
      </c>
      <c r="F2712" t="s">
        <v>2223</v>
      </c>
      <c r="G2712" t="s">
        <v>13</v>
      </c>
      <c r="H2712" t="s">
        <v>3826</v>
      </c>
      <c r="I2712" t="s">
        <v>17</v>
      </c>
      <c r="M2712">
        <v>800</v>
      </c>
    </row>
    <row r="2713" spans="1:13" x14ac:dyDescent="0.3">
      <c r="E2713" t="s">
        <v>3722</v>
      </c>
      <c r="F2713" t="s">
        <v>212</v>
      </c>
      <c r="G2713" t="s">
        <v>50</v>
      </c>
      <c r="H2713" t="s">
        <v>3723</v>
      </c>
      <c r="I2713" t="s">
        <v>52</v>
      </c>
      <c r="J2713" t="s">
        <v>214</v>
      </c>
      <c r="M2713">
        <v>802</v>
      </c>
    </row>
    <row r="2714" spans="1:13" x14ac:dyDescent="0.3">
      <c r="A2714" t="s">
        <v>25</v>
      </c>
      <c r="B2714">
        <v>1</v>
      </c>
      <c r="C2714">
        <v>1</v>
      </c>
      <c r="D2714">
        <v>1</v>
      </c>
      <c r="E2714" t="s">
        <v>3722</v>
      </c>
      <c r="F2714" t="s">
        <v>3699</v>
      </c>
      <c r="G2714" t="s">
        <v>25</v>
      </c>
      <c r="H2714" t="s">
        <v>3726</v>
      </c>
      <c r="I2714" t="s">
        <v>19</v>
      </c>
      <c r="M2714">
        <v>802</v>
      </c>
    </row>
    <row r="2715" spans="1:13" x14ac:dyDescent="0.3">
      <c r="E2715" t="s">
        <v>3722</v>
      </c>
      <c r="F2715" t="s">
        <v>3724</v>
      </c>
      <c r="G2715" t="s">
        <v>50</v>
      </c>
      <c r="H2715" t="s">
        <v>3725</v>
      </c>
      <c r="I2715" t="s">
        <v>52</v>
      </c>
      <c r="J2715" t="s">
        <v>53</v>
      </c>
      <c r="M2715">
        <v>802</v>
      </c>
    </row>
    <row r="2716" spans="1:13" x14ac:dyDescent="0.3">
      <c r="E2716" t="s">
        <v>3722</v>
      </c>
      <c r="F2716" t="s">
        <v>3724</v>
      </c>
      <c r="G2716" t="s">
        <v>50</v>
      </c>
      <c r="H2716" t="s">
        <v>3725</v>
      </c>
      <c r="I2716" t="s">
        <v>52</v>
      </c>
      <c r="J2716" t="s">
        <v>53</v>
      </c>
      <c r="M2716">
        <v>802</v>
      </c>
    </row>
    <row r="2717" spans="1:13" x14ac:dyDescent="0.3">
      <c r="A2717" t="s">
        <v>25</v>
      </c>
      <c r="B2717">
        <v>0</v>
      </c>
      <c r="C2717">
        <v>1</v>
      </c>
      <c r="D2717" t="s">
        <v>25</v>
      </c>
      <c r="E2717" t="s">
        <v>3698</v>
      </c>
      <c r="F2717" t="s">
        <v>3703</v>
      </c>
      <c r="G2717" t="s">
        <v>50</v>
      </c>
      <c r="H2717" t="s">
        <v>3704</v>
      </c>
      <c r="I2717" t="s">
        <v>52</v>
      </c>
      <c r="J2717" t="s">
        <v>1638</v>
      </c>
      <c r="M2717">
        <v>803</v>
      </c>
    </row>
    <row r="2718" spans="1:13" x14ac:dyDescent="0.3">
      <c r="A2718" t="s">
        <v>13</v>
      </c>
      <c r="B2718">
        <v>1</v>
      </c>
      <c r="C2718">
        <v>1</v>
      </c>
      <c r="D2718">
        <v>1</v>
      </c>
      <c r="E2718" t="s">
        <v>3698</v>
      </c>
      <c r="F2718" t="s">
        <v>3706</v>
      </c>
      <c r="G2718" t="s">
        <v>13</v>
      </c>
      <c r="H2718" t="s">
        <v>3707</v>
      </c>
      <c r="I2718" t="s">
        <v>17</v>
      </c>
      <c r="M2718">
        <v>803</v>
      </c>
    </row>
    <row r="2719" spans="1:13" x14ac:dyDescent="0.3">
      <c r="E2719" t="s">
        <v>3698</v>
      </c>
      <c r="F2719" t="s">
        <v>3709</v>
      </c>
      <c r="G2719" t="s">
        <v>25</v>
      </c>
      <c r="H2719" t="s">
        <v>3710</v>
      </c>
      <c r="I2719" t="s">
        <v>27</v>
      </c>
      <c r="M2719">
        <v>803</v>
      </c>
    </row>
    <row r="2720" spans="1:13" x14ac:dyDescent="0.3">
      <c r="A2720" t="s">
        <v>25</v>
      </c>
      <c r="B2720">
        <v>1</v>
      </c>
      <c r="C2720">
        <v>1</v>
      </c>
      <c r="D2720">
        <v>1</v>
      </c>
      <c r="E2720" t="s">
        <v>3698</v>
      </c>
      <c r="F2720" t="s">
        <v>3699</v>
      </c>
      <c r="G2720" t="s">
        <v>25</v>
      </c>
      <c r="H2720" t="s">
        <v>3700</v>
      </c>
      <c r="I2720" t="s">
        <v>19</v>
      </c>
      <c r="M2720">
        <v>803</v>
      </c>
    </row>
    <row r="2721" spans="1:13" x14ac:dyDescent="0.3">
      <c r="E2721" t="s">
        <v>3698</v>
      </c>
      <c r="F2721" t="s">
        <v>3706</v>
      </c>
      <c r="G2721" t="s">
        <v>25</v>
      </c>
      <c r="H2721" t="s">
        <v>3708</v>
      </c>
      <c r="I2721" t="s">
        <v>27</v>
      </c>
      <c r="M2721">
        <v>803</v>
      </c>
    </row>
    <row r="2722" spans="1:13" x14ac:dyDescent="0.3">
      <c r="E2722" t="s">
        <v>3698</v>
      </c>
      <c r="F2722" t="s">
        <v>3701</v>
      </c>
      <c r="G2722" t="s">
        <v>25</v>
      </c>
      <c r="H2722" t="s">
        <v>3702</v>
      </c>
      <c r="I2722" t="s">
        <v>17</v>
      </c>
      <c r="M2722">
        <v>803</v>
      </c>
    </row>
    <row r="2723" spans="1:13" x14ac:dyDescent="0.3">
      <c r="E2723" t="s">
        <v>3698</v>
      </c>
      <c r="F2723" t="s">
        <v>3703</v>
      </c>
      <c r="G2723" t="s">
        <v>28</v>
      </c>
      <c r="H2723" t="s">
        <v>3705</v>
      </c>
      <c r="I2723" t="s">
        <v>17</v>
      </c>
      <c r="M2723">
        <v>803</v>
      </c>
    </row>
    <row r="2724" spans="1:13" x14ac:dyDescent="0.3">
      <c r="A2724" t="s">
        <v>13</v>
      </c>
      <c r="B2724">
        <v>0</v>
      </c>
      <c r="C2724">
        <v>0</v>
      </c>
      <c r="D2724">
        <v>1</v>
      </c>
      <c r="E2724" t="s">
        <v>3924</v>
      </c>
      <c r="F2724" t="s">
        <v>3925</v>
      </c>
      <c r="G2724" t="s">
        <v>13</v>
      </c>
      <c r="H2724" t="s">
        <v>3926</v>
      </c>
      <c r="I2724" t="s">
        <v>17</v>
      </c>
      <c r="M2724">
        <v>804</v>
      </c>
    </row>
    <row r="2725" spans="1:13" x14ac:dyDescent="0.3">
      <c r="E2725" t="s">
        <v>3924</v>
      </c>
      <c r="F2725" t="s">
        <v>3927</v>
      </c>
      <c r="G2725" t="s">
        <v>25</v>
      </c>
      <c r="H2725" t="s">
        <v>3928</v>
      </c>
      <c r="I2725" t="s">
        <v>27</v>
      </c>
      <c r="M2725">
        <v>804</v>
      </c>
    </row>
    <row r="2726" spans="1:13" x14ac:dyDescent="0.3">
      <c r="A2726" t="s">
        <v>242</v>
      </c>
      <c r="B2726">
        <v>0</v>
      </c>
      <c r="C2726">
        <v>0</v>
      </c>
      <c r="D2726">
        <v>0</v>
      </c>
      <c r="E2726" t="s">
        <v>3924</v>
      </c>
      <c r="F2726" t="s">
        <v>3927</v>
      </c>
      <c r="G2726" t="s">
        <v>28</v>
      </c>
      <c r="H2726" t="s">
        <v>3929</v>
      </c>
      <c r="I2726" t="s">
        <v>17</v>
      </c>
      <c r="M2726">
        <v>804</v>
      </c>
    </row>
    <row r="2727" spans="1:13" x14ac:dyDescent="0.3">
      <c r="A2727" t="s">
        <v>13</v>
      </c>
      <c r="B2727">
        <v>1</v>
      </c>
      <c r="C2727">
        <v>1</v>
      </c>
      <c r="D2727">
        <v>1</v>
      </c>
      <c r="E2727" t="s">
        <v>3924</v>
      </c>
      <c r="F2727" t="s">
        <v>3696</v>
      </c>
      <c r="G2727" t="s">
        <v>13</v>
      </c>
      <c r="H2727" t="s">
        <v>3930</v>
      </c>
      <c r="I2727" t="s">
        <v>43</v>
      </c>
      <c r="J2727" t="s">
        <v>23</v>
      </c>
      <c r="M2727">
        <v>804</v>
      </c>
    </row>
    <row r="2728" spans="1:13" x14ac:dyDescent="0.3">
      <c r="A2728" t="s">
        <v>13</v>
      </c>
      <c r="B2728">
        <v>1</v>
      </c>
      <c r="C2728">
        <v>1</v>
      </c>
      <c r="D2728">
        <v>1</v>
      </c>
      <c r="E2728" t="s">
        <v>3924</v>
      </c>
      <c r="F2728" t="s">
        <v>3696</v>
      </c>
      <c r="G2728" t="s">
        <v>13</v>
      </c>
      <c r="H2728" t="s">
        <v>3930</v>
      </c>
      <c r="I2728" t="s">
        <v>22</v>
      </c>
      <c r="J2728" t="s">
        <v>23</v>
      </c>
      <c r="M2728">
        <v>804</v>
      </c>
    </row>
    <row r="2729" spans="1:13" x14ac:dyDescent="0.3">
      <c r="E2729" t="s">
        <v>3828</v>
      </c>
      <c r="F2729" t="s">
        <v>3829</v>
      </c>
      <c r="G2729" t="s">
        <v>25</v>
      </c>
      <c r="H2729" t="s">
        <v>3833</v>
      </c>
      <c r="I2729" t="s">
        <v>27</v>
      </c>
      <c r="M2729">
        <v>805</v>
      </c>
    </row>
    <row r="2730" spans="1:13" x14ac:dyDescent="0.3">
      <c r="A2730" t="s">
        <v>13</v>
      </c>
      <c r="B2730">
        <v>0</v>
      </c>
      <c r="C2730">
        <v>1</v>
      </c>
      <c r="D2730" t="s">
        <v>13</v>
      </c>
      <c r="E2730" t="s">
        <v>3828</v>
      </c>
      <c r="F2730" t="s">
        <v>3831</v>
      </c>
      <c r="G2730" t="s">
        <v>28</v>
      </c>
      <c r="H2730" t="s">
        <v>3832</v>
      </c>
      <c r="I2730" t="s">
        <v>17</v>
      </c>
      <c r="M2730">
        <v>805</v>
      </c>
    </row>
    <row r="2731" spans="1:13" x14ac:dyDescent="0.3">
      <c r="E2731" t="s">
        <v>3828</v>
      </c>
      <c r="F2731" t="s">
        <v>3829</v>
      </c>
      <c r="G2731" t="s">
        <v>28</v>
      </c>
      <c r="H2731" t="s">
        <v>3830</v>
      </c>
      <c r="I2731" t="s">
        <v>17</v>
      </c>
      <c r="M2731">
        <v>805</v>
      </c>
    </row>
    <row r="2732" spans="1:13" x14ac:dyDescent="0.3">
      <c r="E2732" t="s">
        <v>3931</v>
      </c>
      <c r="F2732" t="s">
        <v>3932</v>
      </c>
      <c r="G2732" t="s">
        <v>25</v>
      </c>
      <c r="H2732" t="s">
        <v>3933</v>
      </c>
      <c r="I2732" t="s">
        <v>27</v>
      </c>
      <c r="M2732">
        <v>806</v>
      </c>
    </row>
    <row r="2733" spans="1:13" x14ac:dyDescent="0.3">
      <c r="A2733" t="s">
        <v>25</v>
      </c>
      <c r="B2733">
        <v>1</v>
      </c>
      <c r="C2733">
        <v>1</v>
      </c>
      <c r="D2733">
        <v>1</v>
      </c>
      <c r="E2733" t="s">
        <v>3931</v>
      </c>
      <c r="F2733" t="s">
        <v>3699</v>
      </c>
      <c r="G2733" t="s">
        <v>25</v>
      </c>
      <c r="H2733" t="s">
        <v>3934</v>
      </c>
      <c r="I2733" t="s">
        <v>17</v>
      </c>
      <c r="M2733">
        <v>806</v>
      </c>
    </row>
    <row r="2734" spans="1:13" x14ac:dyDescent="0.3">
      <c r="A2734" t="s">
        <v>13</v>
      </c>
      <c r="B2734">
        <v>1</v>
      </c>
      <c r="C2734">
        <v>1</v>
      </c>
      <c r="D2734">
        <v>1</v>
      </c>
      <c r="E2734" t="s">
        <v>3935</v>
      </c>
      <c r="F2734" t="s">
        <v>3936</v>
      </c>
      <c r="G2734" t="s">
        <v>13</v>
      </c>
      <c r="H2734" t="s">
        <v>3937</v>
      </c>
      <c r="I2734" t="s">
        <v>19</v>
      </c>
      <c r="M2734">
        <v>807</v>
      </c>
    </row>
    <row r="2735" spans="1:13" x14ac:dyDescent="0.3">
      <c r="E2735" t="s">
        <v>3935</v>
      </c>
      <c r="F2735" t="s">
        <v>3938</v>
      </c>
      <c r="G2735" t="s">
        <v>28</v>
      </c>
      <c r="H2735" t="s">
        <v>3939</v>
      </c>
      <c r="I2735" t="s">
        <v>17</v>
      </c>
      <c r="M2735">
        <v>807</v>
      </c>
    </row>
    <row r="2736" spans="1:13" x14ac:dyDescent="0.3">
      <c r="E2736" t="s">
        <v>3935</v>
      </c>
      <c r="F2736" t="s">
        <v>3940</v>
      </c>
      <c r="G2736" t="s">
        <v>25</v>
      </c>
      <c r="H2736" t="s">
        <v>3941</v>
      </c>
      <c r="I2736" t="s">
        <v>27</v>
      </c>
      <c r="M2736">
        <v>807</v>
      </c>
    </row>
    <row r="2737" spans="1:13" x14ac:dyDescent="0.3">
      <c r="E2737" t="s">
        <v>3698</v>
      </c>
      <c r="F2737" t="s">
        <v>3709</v>
      </c>
      <c r="G2737" t="s">
        <v>25</v>
      </c>
      <c r="H2737" t="s">
        <v>3710</v>
      </c>
      <c r="I2737" t="s">
        <v>27</v>
      </c>
      <c r="M2737">
        <v>808</v>
      </c>
    </row>
    <row r="2738" spans="1:13" x14ac:dyDescent="0.3">
      <c r="A2738" t="s">
        <v>25</v>
      </c>
      <c r="B2738">
        <v>0</v>
      </c>
      <c r="C2738">
        <v>1</v>
      </c>
      <c r="D2738" t="s">
        <v>25</v>
      </c>
      <c r="E2738" t="s">
        <v>3698</v>
      </c>
      <c r="F2738" t="s">
        <v>3703</v>
      </c>
      <c r="G2738" t="s">
        <v>50</v>
      </c>
      <c r="H2738" t="s">
        <v>3704</v>
      </c>
      <c r="I2738" t="s">
        <v>52</v>
      </c>
      <c r="J2738" t="s">
        <v>1638</v>
      </c>
      <c r="M2738">
        <v>808</v>
      </c>
    </row>
    <row r="2739" spans="1:13" x14ac:dyDescent="0.3">
      <c r="E2739" t="s">
        <v>3698</v>
      </c>
      <c r="F2739" t="s">
        <v>3701</v>
      </c>
      <c r="G2739" t="s">
        <v>25</v>
      </c>
      <c r="H2739" t="s">
        <v>3702</v>
      </c>
      <c r="I2739" t="s">
        <v>17</v>
      </c>
      <c r="M2739">
        <v>808</v>
      </c>
    </row>
    <row r="2740" spans="1:13" x14ac:dyDescent="0.3">
      <c r="A2740" t="s">
        <v>13</v>
      </c>
      <c r="B2740">
        <v>1</v>
      </c>
      <c r="C2740">
        <v>1</v>
      </c>
      <c r="D2740">
        <v>1</v>
      </c>
      <c r="E2740" t="s">
        <v>3698</v>
      </c>
      <c r="F2740" t="s">
        <v>3706</v>
      </c>
      <c r="G2740" t="s">
        <v>13</v>
      </c>
      <c r="H2740" t="s">
        <v>3707</v>
      </c>
      <c r="I2740" t="s">
        <v>17</v>
      </c>
      <c r="M2740">
        <v>808</v>
      </c>
    </row>
    <row r="2741" spans="1:13" x14ac:dyDescent="0.3">
      <c r="A2741" t="s">
        <v>25</v>
      </c>
      <c r="B2741">
        <v>1</v>
      </c>
      <c r="C2741">
        <v>1</v>
      </c>
      <c r="D2741">
        <v>1</v>
      </c>
      <c r="E2741" t="s">
        <v>3698</v>
      </c>
      <c r="F2741" t="s">
        <v>3699</v>
      </c>
      <c r="G2741" t="s">
        <v>25</v>
      </c>
      <c r="H2741" t="s">
        <v>3700</v>
      </c>
      <c r="I2741" t="s">
        <v>19</v>
      </c>
      <c r="M2741">
        <v>808</v>
      </c>
    </row>
    <row r="2742" spans="1:13" x14ac:dyDescent="0.3">
      <c r="E2742" t="s">
        <v>3698</v>
      </c>
      <c r="F2742" t="s">
        <v>3703</v>
      </c>
      <c r="G2742" t="s">
        <v>28</v>
      </c>
      <c r="H2742" t="s">
        <v>3705</v>
      </c>
      <c r="I2742" t="s">
        <v>17</v>
      </c>
      <c r="M2742">
        <v>808</v>
      </c>
    </row>
    <row r="2743" spans="1:13" x14ac:dyDescent="0.3">
      <c r="E2743" t="s">
        <v>3698</v>
      </c>
      <c r="F2743" t="s">
        <v>3706</v>
      </c>
      <c r="G2743" t="s">
        <v>25</v>
      </c>
      <c r="H2743" t="s">
        <v>3708</v>
      </c>
      <c r="I2743" t="s">
        <v>27</v>
      </c>
      <c r="M2743">
        <v>808</v>
      </c>
    </row>
    <row r="2744" spans="1:13" x14ac:dyDescent="0.3">
      <c r="A2744" t="s">
        <v>25</v>
      </c>
      <c r="B2744">
        <v>1</v>
      </c>
      <c r="C2744">
        <v>1</v>
      </c>
      <c r="D2744">
        <v>1</v>
      </c>
      <c r="E2744" t="s">
        <v>3744</v>
      </c>
      <c r="F2744" t="s">
        <v>3699</v>
      </c>
      <c r="G2744" t="s">
        <v>25</v>
      </c>
      <c r="H2744" t="s">
        <v>3745</v>
      </c>
      <c r="I2744" t="s">
        <v>19</v>
      </c>
      <c r="M2744">
        <v>809</v>
      </c>
    </row>
    <row r="2745" spans="1:13" x14ac:dyDescent="0.3">
      <c r="A2745" t="s">
        <v>25</v>
      </c>
      <c r="B2745">
        <v>1</v>
      </c>
      <c r="C2745">
        <v>1</v>
      </c>
      <c r="D2745">
        <v>1</v>
      </c>
      <c r="E2745" t="s">
        <v>3744</v>
      </c>
      <c r="F2745" t="s">
        <v>3699</v>
      </c>
      <c r="G2745" t="s">
        <v>25</v>
      </c>
      <c r="H2745" t="s">
        <v>3746</v>
      </c>
      <c r="I2745" t="s">
        <v>19</v>
      </c>
      <c r="M2745">
        <v>809</v>
      </c>
    </row>
    <row r="2746" spans="1:13" x14ac:dyDescent="0.3">
      <c r="E2746" t="s">
        <v>3737</v>
      </c>
      <c r="F2746" t="s">
        <v>3738</v>
      </c>
      <c r="G2746" t="s">
        <v>28</v>
      </c>
      <c r="H2746" t="s">
        <v>3740</v>
      </c>
      <c r="I2746" t="s">
        <v>17</v>
      </c>
      <c r="M2746">
        <v>810</v>
      </c>
    </row>
    <row r="2747" spans="1:13" x14ac:dyDescent="0.3">
      <c r="A2747" t="s">
        <v>13</v>
      </c>
      <c r="B2747">
        <v>1</v>
      </c>
      <c r="C2747">
        <v>1</v>
      </c>
      <c r="D2747">
        <v>1</v>
      </c>
      <c r="E2747" t="s">
        <v>3737</v>
      </c>
      <c r="F2747" t="s">
        <v>3738</v>
      </c>
      <c r="G2747" t="s">
        <v>13</v>
      </c>
      <c r="H2747" t="s">
        <v>3739</v>
      </c>
      <c r="I2747" t="s">
        <v>34</v>
      </c>
      <c r="J2747" t="s">
        <v>23</v>
      </c>
      <c r="M2747">
        <v>810</v>
      </c>
    </row>
    <row r="2748" spans="1:13" x14ac:dyDescent="0.3">
      <c r="E2748" t="s">
        <v>3737</v>
      </c>
      <c r="F2748" t="s">
        <v>1113</v>
      </c>
      <c r="G2748" t="s">
        <v>50</v>
      </c>
      <c r="H2748" t="s">
        <v>3743</v>
      </c>
      <c r="I2748" t="s">
        <v>52</v>
      </c>
      <c r="J2748" t="s">
        <v>53</v>
      </c>
      <c r="M2748">
        <v>810</v>
      </c>
    </row>
    <row r="2749" spans="1:13" x14ac:dyDescent="0.3">
      <c r="E2749" t="s">
        <v>3737</v>
      </c>
      <c r="F2749" t="s">
        <v>3741</v>
      </c>
      <c r="G2749" t="s">
        <v>25</v>
      </c>
      <c r="H2749" t="s">
        <v>3742</v>
      </c>
      <c r="I2749" t="s">
        <v>27</v>
      </c>
      <c r="M2749">
        <v>810</v>
      </c>
    </row>
    <row r="2750" spans="1:13" x14ac:dyDescent="0.3">
      <c r="E2750" t="s">
        <v>3698</v>
      </c>
      <c r="F2750" t="s">
        <v>3709</v>
      </c>
      <c r="G2750" t="s">
        <v>25</v>
      </c>
      <c r="H2750" t="s">
        <v>3710</v>
      </c>
      <c r="I2750" t="s">
        <v>27</v>
      </c>
      <c r="M2750">
        <v>811</v>
      </c>
    </row>
    <row r="2751" spans="1:13" x14ac:dyDescent="0.3">
      <c r="E2751" t="s">
        <v>3698</v>
      </c>
      <c r="F2751" t="s">
        <v>3706</v>
      </c>
      <c r="G2751" t="s">
        <v>25</v>
      </c>
      <c r="H2751" t="s">
        <v>3708</v>
      </c>
      <c r="I2751" t="s">
        <v>27</v>
      </c>
      <c r="M2751">
        <v>811</v>
      </c>
    </row>
    <row r="2752" spans="1:13" x14ac:dyDescent="0.3">
      <c r="A2752" t="s">
        <v>25</v>
      </c>
      <c r="B2752">
        <v>1</v>
      </c>
      <c r="C2752">
        <v>1</v>
      </c>
      <c r="D2752">
        <v>1</v>
      </c>
      <c r="E2752" t="s">
        <v>3698</v>
      </c>
      <c r="F2752" t="s">
        <v>3699</v>
      </c>
      <c r="G2752" t="s">
        <v>25</v>
      </c>
      <c r="H2752" t="s">
        <v>3700</v>
      </c>
      <c r="I2752" t="s">
        <v>19</v>
      </c>
      <c r="M2752">
        <v>811</v>
      </c>
    </row>
    <row r="2753" spans="1:13" x14ac:dyDescent="0.3">
      <c r="E2753" t="s">
        <v>3698</v>
      </c>
      <c r="F2753" t="s">
        <v>3701</v>
      </c>
      <c r="G2753" t="s">
        <v>25</v>
      </c>
      <c r="H2753" t="s">
        <v>3702</v>
      </c>
      <c r="I2753" t="s">
        <v>17</v>
      </c>
      <c r="M2753">
        <v>811</v>
      </c>
    </row>
    <row r="2754" spans="1:13" x14ac:dyDescent="0.3">
      <c r="A2754" t="s">
        <v>25</v>
      </c>
      <c r="B2754">
        <v>0</v>
      </c>
      <c r="C2754">
        <v>1</v>
      </c>
      <c r="D2754" t="s">
        <v>25</v>
      </c>
      <c r="E2754" t="s">
        <v>3698</v>
      </c>
      <c r="F2754" t="s">
        <v>3703</v>
      </c>
      <c r="G2754" t="s">
        <v>50</v>
      </c>
      <c r="H2754" t="s">
        <v>3704</v>
      </c>
      <c r="I2754" t="s">
        <v>52</v>
      </c>
      <c r="J2754" t="s">
        <v>1638</v>
      </c>
      <c r="M2754">
        <v>811</v>
      </c>
    </row>
    <row r="2755" spans="1:13" x14ac:dyDescent="0.3">
      <c r="E2755" t="s">
        <v>3698</v>
      </c>
      <c r="F2755" t="s">
        <v>3703</v>
      </c>
      <c r="G2755" t="s">
        <v>28</v>
      </c>
      <c r="H2755" t="s">
        <v>3705</v>
      </c>
      <c r="I2755" t="s">
        <v>17</v>
      </c>
      <c r="M2755">
        <v>811</v>
      </c>
    </row>
    <row r="2756" spans="1:13" x14ac:dyDescent="0.3">
      <c r="A2756" t="s">
        <v>13</v>
      </c>
      <c r="B2756">
        <v>1</v>
      </c>
      <c r="C2756">
        <v>1</v>
      </c>
      <c r="D2756">
        <v>1</v>
      </c>
      <c r="E2756" t="s">
        <v>3698</v>
      </c>
      <c r="F2756" t="s">
        <v>3706</v>
      </c>
      <c r="G2756" t="s">
        <v>13</v>
      </c>
      <c r="H2756" t="s">
        <v>3707</v>
      </c>
      <c r="I2756" t="s">
        <v>17</v>
      </c>
      <c r="M2756">
        <v>811</v>
      </c>
    </row>
    <row r="2757" spans="1:13" x14ac:dyDescent="0.3">
      <c r="E2757" t="s">
        <v>3805</v>
      </c>
      <c r="F2757" t="s">
        <v>3808</v>
      </c>
      <c r="G2757" t="s">
        <v>28</v>
      </c>
      <c r="H2757" t="s">
        <v>3809</v>
      </c>
      <c r="I2757" t="s">
        <v>17</v>
      </c>
      <c r="M2757">
        <v>812</v>
      </c>
    </row>
    <row r="2758" spans="1:13" x14ac:dyDescent="0.3">
      <c r="A2758" t="s">
        <v>13</v>
      </c>
      <c r="B2758">
        <v>1</v>
      </c>
      <c r="C2758">
        <v>1</v>
      </c>
      <c r="D2758">
        <v>1</v>
      </c>
      <c r="E2758" t="s">
        <v>3805</v>
      </c>
      <c r="F2758" t="s">
        <v>1790</v>
      </c>
      <c r="G2758" t="s">
        <v>13</v>
      </c>
      <c r="H2758" t="s">
        <v>3815</v>
      </c>
      <c r="I2758" t="s">
        <v>19</v>
      </c>
      <c r="M2758">
        <v>812</v>
      </c>
    </row>
    <row r="2759" spans="1:13" x14ac:dyDescent="0.3">
      <c r="A2759" t="s">
        <v>13</v>
      </c>
      <c r="B2759">
        <v>1</v>
      </c>
      <c r="C2759">
        <v>1</v>
      </c>
      <c r="D2759">
        <v>1</v>
      </c>
      <c r="E2759" t="s">
        <v>3805</v>
      </c>
      <c r="F2759" t="s">
        <v>3806</v>
      </c>
      <c r="G2759" t="s">
        <v>13</v>
      </c>
      <c r="H2759" t="s">
        <v>3812</v>
      </c>
      <c r="I2759" t="s">
        <v>40</v>
      </c>
      <c r="M2759">
        <v>812</v>
      </c>
    </row>
    <row r="2760" spans="1:13" x14ac:dyDescent="0.3">
      <c r="E2760" t="s">
        <v>3805</v>
      </c>
      <c r="F2760" t="s">
        <v>446</v>
      </c>
      <c r="G2760" t="s">
        <v>28</v>
      </c>
      <c r="H2760" t="s">
        <v>3814</v>
      </c>
      <c r="I2760" t="s">
        <v>17</v>
      </c>
      <c r="M2760">
        <v>812</v>
      </c>
    </row>
    <row r="2761" spans="1:13" x14ac:dyDescent="0.3">
      <c r="E2761" t="s">
        <v>3805</v>
      </c>
      <c r="F2761" t="s">
        <v>446</v>
      </c>
      <c r="G2761" t="s">
        <v>13</v>
      </c>
      <c r="H2761" t="s">
        <v>3813</v>
      </c>
      <c r="I2761" t="s">
        <v>27</v>
      </c>
      <c r="M2761">
        <v>812</v>
      </c>
    </row>
    <row r="2762" spans="1:13" x14ac:dyDescent="0.3">
      <c r="E2762" t="s">
        <v>3805</v>
      </c>
      <c r="F2762" t="s">
        <v>3810</v>
      </c>
      <c r="G2762" t="s">
        <v>28</v>
      </c>
      <c r="H2762" t="s">
        <v>3811</v>
      </c>
      <c r="I2762" t="s">
        <v>52</v>
      </c>
      <c r="J2762" t="s">
        <v>755</v>
      </c>
      <c r="M2762">
        <v>812</v>
      </c>
    </row>
    <row r="2763" spans="1:13" x14ac:dyDescent="0.3">
      <c r="E2763" t="s">
        <v>3805</v>
      </c>
      <c r="F2763" t="s">
        <v>3806</v>
      </c>
      <c r="G2763" t="s">
        <v>28</v>
      </c>
      <c r="H2763" t="s">
        <v>3807</v>
      </c>
      <c r="I2763" t="s">
        <v>27</v>
      </c>
      <c r="M2763">
        <v>812</v>
      </c>
    </row>
    <row r="2764" spans="1:13" x14ac:dyDescent="0.3">
      <c r="A2764" t="s">
        <v>13</v>
      </c>
      <c r="B2764">
        <v>0</v>
      </c>
      <c r="C2764">
        <v>1</v>
      </c>
      <c r="D2764" t="s">
        <v>13</v>
      </c>
      <c r="E2764" t="s">
        <v>3850</v>
      </c>
      <c r="F2764" t="s">
        <v>3851</v>
      </c>
      <c r="G2764" t="s">
        <v>28</v>
      </c>
      <c r="H2764" t="s">
        <v>3855</v>
      </c>
      <c r="I2764" t="s">
        <v>17</v>
      </c>
      <c r="M2764">
        <v>813</v>
      </c>
    </row>
    <row r="2765" spans="1:13" x14ac:dyDescent="0.3">
      <c r="E2765" t="s">
        <v>3850</v>
      </c>
      <c r="F2765" t="s">
        <v>3851</v>
      </c>
      <c r="G2765" t="s">
        <v>13</v>
      </c>
      <c r="H2765" t="s">
        <v>3852</v>
      </c>
      <c r="I2765" t="s">
        <v>52</v>
      </c>
      <c r="J2765" t="s">
        <v>23</v>
      </c>
      <c r="M2765">
        <v>813</v>
      </c>
    </row>
    <row r="2766" spans="1:13" x14ac:dyDescent="0.3">
      <c r="E2766" t="s">
        <v>3850</v>
      </c>
      <c r="F2766" t="s">
        <v>800</v>
      </c>
      <c r="G2766" t="s">
        <v>50</v>
      </c>
      <c r="H2766" t="s">
        <v>3856</v>
      </c>
      <c r="I2766" t="s">
        <v>52</v>
      </c>
      <c r="J2766" t="s">
        <v>53</v>
      </c>
      <c r="M2766">
        <v>813</v>
      </c>
    </row>
    <row r="2767" spans="1:13" x14ac:dyDescent="0.3">
      <c r="E2767" t="s">
        <v>3850</v>
      </c>
      <c r="F2767" t="s">
        <v>3853</v>
      </c>
      <c r="G2767" t="s">
        <v>25</v>
      </c>
      <c r="H2767" t="s">
        <v>3857</v>
      </c>
      <c r="I2767" t="s">
        <v>27</v>
      </c>
      <c r="M2767">
        <v>813</v>
      </c>
    </row>
    <row r="2768" spans="1:13" x14ac:dyDescent="0.3">
      <c r="A2768" t="s">
        <v>13</v>
      </c>
      <c r="B2768">
        <v>1</v>
      </c>
      <c r="C2768">
        <v>1</v>
      </c>
      <c r="D2768">
        <v>1</v>
      </c>
      <c r="E2768" t="s">
        <v>3850</v>
      </c>
      <c r="F2768" t="s">
        <v>3853</v>
      </c>
      <c r="G2768" t="s">
        <v>13</v>
      </c>
      <c r="H2768" t="s">
        <v>3854</v>
      </c>
      <c r="I2768" t="s">
        <v>17</v>
      </c>
      <c r="M2768">
        <v>813</v>
      </c>
    </row>
    <row r="2769" spans="1:13" x14ac:dyDescent="0.3">
      <c r="E2769" t="s">
        <v>3698</v>
      </c>
      <c r="F2769" t="s">
        <v>3709</v>
      </c>
      <c r="G2769" t="s">
        <v>25</v>
      </c>
      <c r="H2769" t="s">
        <v>3710</v>
      </c>
      <c r="I2769" t="s">
        <v>27</v>
      </c>
      <c r="M2769">
        <v>814</v>
      </c>
    </row>
    <row r="2770" spans="1:13" x14ac:dyDescent="0.3">
      <c r="A2770" t="s">
        <v>25</v>
      </c>
      <c r="B2770">
        <v>0</v>
      </c>
      <c r="C2770">
        <v>1</v>
      </c>
      <c r="D2770" t="s">
        <v>25</v>
      </c>
      <c r="E2770" t="s">
        <v>3698</v>
      </c>
      <c r="F2770" t="s">
        <v>3703</v>
      </c>
      <c r="G2770" t="s">
        <v>50</v>
      </c>
      <c r="H2770" t="s">
        <v>3704</v>
      </c>
      <c r="I2770" t="s">
        <v>52</v>
      </c>
      <c r="J2770" t="s">
        <v>1638</v>
      </c>
      <c r="M2770">
        <v>814</v>
      </c>
    </row>
    <row r="2771" spans="1:13" x14ac:dyDescent="0.3">
      <c r="E2771" t="s">
        <v>3698</v>
      </c>
      <c r="F2771" t="s">
        <v>3701</v>
      </c>
      <c r="G2771" t="s">
        <v>25</v>
      </c>
      <c r="H2771" t="s">
        <v>3702</v>
      </c>
      <c r="I2771" t="s">
        <v>17</v>
      </c>
      <c r="M2771">
        <v>814</v>
      </c>
    </row>
    <row r="2772" spans="1:13" x14ac:dyDescent="0.3">
      <c r="A2772" t="s">
        <v>13</v>
      </c>
      <c r="B2772">
        <v>1</v>
      </c>
      <c r="C2772">
        <v>1</v>
      </c>
      <c r="D2772">
        <v>1</v>
      </c>
      <c r="E2772" t="s">
        <v>3698</v>
      </c>
      <c r="F2772" t="s">
        <v>3706</v>
      </c>
      <c r="G2772" t="s">
        <v>13</v>
      </c>
      <c r="H2772" t="s">
        <v>3707</v>
      </c>
      <c r="I2772" t="s">
        <v>17</v>
      </c>
      <c r="M2772">
        <v>814</v>
      </c>
    </row>
    <row r="2773" spans="1:13" x14ac:dyDescent="0.3">
      <c r="A2773" t="s">
        <v>25</v>
      </c>
      <c r="B2773">
        <v>1</v>
      </c>
      <c r="C2773">
        <v>1</v>
      </c>
      <c r="D2773">
        <v>1</v>
      </c>
      <c r="E2773" t="s">
        <v>3698</v>
      </c>
      <c r="F2773" t="s">
        <v>3699</v>
      </c>
      <c r="G2773" t="s">
        <v>25</v>
      </c>
      <c r="H2773" t="s">
        <v>3700</v>
      </c>
      <c r="I2773" t="s">
        <v>19</v>
      </c>
      <c r="M2773">
        <v>814</v>
      </c>
    </row>
    <row r="2774" spans="1:13" x14ac:dyDescent="0.3">
      <c r="E2774" t="s">
        <v>3698</v>
      </c>
      <c r="F2774" t="s">
        <v>3703</v>
      </c>
      <c r="G2774" t="s">
        <v>28</v>
      </c>
      <c r="H2774" t="s">
        <v>3705</v>
      </c>
      <c r="I2774" t="s">
        <v>17</v>
      </c>
      <c r="M2774">
        <v>814</v>
      </c>
    </row>
    <row r="2775" spans="1:13" x14ac:dyDescent="0.3">
      <c r="E2775" t="s">
        <v>3698</v>
      </c>
      <c r="F2775" t="s">
        <v>3706</v>
      </c>
      <c r="G2775" t="s">
        <v>25</v>
      </c>
      <c r="H2775" t="s">
        <v>3708</v>
      </c>
      <c r="I2775" t="s">
        <v>27</v>
      </c>
      <c r="M2775">
        <v>814</v>
      </c>
    </row>
    <row r="2776" spans="1:13" x14ac:dyDescent="0.3">
      <c r="E2776" t="s">
        <v>3942</v>
      </c>
      <c r="F2776" t="s">
        <v>1202</v>
      </c>
      <c r="G2776" t="s">
        <v>28</v>
      </c>
      <c r="H2776" t="s">
        <v>3943</v>
      </c>
      <c r="I2776" t="s">
        <v>17</v>
      </c>
      <c r="M2776">
        <v>815</v>
      </c>
    </row>
    <row r="2777" spans="1:13" x14ac:dyDescent="0.3">
      <c r="A2777" t="s">
        <v>242</v>
      </c>
      <c r="B2777">
        <v>0</v>
      </c>
      <c r="C2777">
        <v>0</v>
      </c>
      <c r="D2777">
        <v>0</v>
      </c>
      <c r="E2777" t="s">
        <v>3942</v>
      </c>
      <c r="F2777" t="s">
        <v>3944</v>
      </c>
      <c r="G2777" t="s">
        <v>28</v>
      </c>
      <c r="H2777" t="s">
        <v>3945</v>
      </c>
      <c r="I2777" t="s">
        <v>17</v>
      </c>
      <c r="M2777">
        <v>815</v>
      </c>
    </row>
    <row r="2778" spans="1:13" x14ac:dyDescent="0.3">
      <c r="A2778" t="s">
        <v>242</v>
      </c>
      <c r="B2778">
        <v>0</v>
      </c>
      <c r="E2778" t="s">
        <v>3942</v>
      </c>
      <c r="F2778" t="s">
        <v>3946</v>
      </c>
      <c r="G2778" t="s">
        <v>25</v>
      </c>
      <c r="H2778" t="s">
        <v>3947</v>
      </c>
      <c r="I2778" t="s">
        <v>19</v>
      </c>
      <c r="M2778">
        <v>815</v>
      </c>
    </row>
    <row r="2779" spans="1:13" x14ac:dyDescent="0.3">
      <c r="E2779" t="s">
        <v>3942</v>
      </c>
      <c r="F2779" t="s">
        <v>3948</v>
      </c>
      <c r="G2779" t="s">
        <v>50</v>
      </c>
      <c r="H2779" t="s">
        <v>3949</v>
      </c>
      <c r="I2779" t="s">
        <v>52</v>
      </c>
      <c r="J2779" t="s">
        <v>184</v>
      </c>
      <c r="M2779">
        <v>815</v>
      </c>
    </row>
    <row r="2780" spans="1:13" x14ac:dyDescent="0.3">
      <c r="E2780" t="s">
        <v>3869</v>
      </c>
      <c r="F2780" t="s">
        <v>3876</v>
      </c>
      <c r="G2780" t="s">
        <v>13</v>
      </c>
      <c r="H2780" t="s">
        <v>3950</v>
      </c>
      <c r="I2780" t="s">
        <v>17</v>
      </c>
      <c r="M2780">
        <v>816</v>
      </c>
    </row>
    <row r="2781" spans="1:13" x14ac:dyDescent="0.3">
      <c r="A2781" t="s">
        <v>28</v>
      </c>
      <c r="B2781">
        <v>1</v>
      </c>
      <c r="C2781">
        <v>1</v>
      </c>
      <c r="D2781">
        <v>1</v>
      </c>
      <c r="E2781" t="s">
        <v>3869</v>
      </c>
      <c r="F2781" t="s">
        <v>3880</v>
      </c>
      <c r="G2781" t="s">
        <v>28</v>
      </c>
      <c r="H2781" t="s">
        <v>3881</v>
      </c>
      <c r="I2781" t="s">
        <v>43</v>
      </c>
      <c r="J2781" t="s">
        <v>104</v>
      </c>
      <c r="M2781">
        <v>816</v>
      </c>
    </row>
    <row r="2782" spans="1:13" x14ac:dyDescent="0.3">
      <c r="A2782" t="s">
        <v>28</v>
      </c>
      <c r="B2782">
        <v>1</v>
      </c>
      <c r="C2782">
        <v>1</v>
      </c>
      <c r="D2782">
        <v>1</v>
      </c>
      <c r="E2782" t="s">
        <v>3869</v>
      </c>
      <c r="F2782" t="s">
        <v>3870</v>
      </c>
      <c r="G2782" t="s">
        <v>28</v>
      </c>
      <c r="H2782" t="s">
        <v>3871</v>
      </c>
      <c r="I2782" t="s">
        <v>22</v>
      </c>
      <c r="J2782" t="s">
        <v>464</v>
      </c>
      <c r="M2782">
        <v>816</v>
      </c>
    </row>
    <row r="2783" spans="1:13" x14ac:dyDescent="0.3">
      <c r="E2783" t="s">
        <v>3869</v>
      </c>
      <c r="F2783" t="s">
        <v>3951</v>
      </c>
      <c r="G2783" t="s">
        <v>25</v>
      </c>
      <c r="H2783" t="s">
        <v>3952</v>
      </c>
      <c r="I2783" t="s">
        <v>27</v>
      </c>
      <c r="M2783">
        <v>816</v>
      </c>
    </row>
    <row r="2784" spans="1:13" x14ac:dyDescent="0.3">
      <c r="A2784" t="s">
        <v>28</v>
      </c>
      <c r="B2784">
        <v>0</v>
      </c>
      <c r="C2784">
        <v>0</v>
      </c>
      <c r="D2784">
        <v>1</v>
      </c>
      <c r="E2784" t="s">
        <v>3869</v>
      </c>
      <c r="F2784" t="s">
        <v>3878</v>
      </c>
      <c r="G2784" t="s">
        <v>28</v>
      </c>
      <c r="H2784" t="s">
        <v>3879</v>
      </c>
      <c r="I2784" t="s">
        <v>17</v>
      </c>
      <c r="M2784">
        <v>816</v>
      </c>
    </row>
    <row r="2785" spans="1:13" x14ac:dyDescent="0.3">
      <c r="E2785" t="s">
        <v>3869</v>
      </c>
      <c r="F2785" t="s">
        <v>3874</v>
      </c>
      <c r="G2785" t="s">
        <v>25</v>
      </c>
      <c r="H2785" t="s">
        <v>3953</v>
      </c>
      <c r="I2785" t="s">
        <v>17</v>
      </c>
      <c r="M2785">
        <v>816</v>
      </c>
    </row>
    <row r="2786" spans="1:13" x14ac:dyDescent="0.3">
      <c r="A2786" t="s">
        <v>25</v>
      </c>
      <c r="B2786">
        <v>1</v>
      </c>
      <c r="C2786">
        <v>1</v>
      </c>
      <c r="D2786">
        <v>1</v>
      </c>
      <c r="E2786" t="s">
        <v>3954</v>
      </c>
      <c r="F2786" t="s">
        <v>3699</v>
      </c>
      <c r="G2786" t="s">
        <v>25</v>
      </c>
      <c r="H2786" t="s">
        <v>3955</v>
      </c>
      <c r="I2786" t="s">
        <v>19</v>
      </c>
      <c r="M2786">
        <v>817</v>
      </c>
    </row>
    <row r="2787" spans="1:13" x14ac:dyDescent="0.3">
      <c r="A2787" t="s">
        <v>13</v>
      </c>
      <c r="B2787">
        <v>1</v>
      </c>
      <c r="C2787">
        <v>1</v>
      </c>
      <c r="D2787">
        <v>1</v>
      </c>
      <c r="E2787" t="s">
        <v>3954</v>
      </c>
      <c r="F2787" t="s">
        <v>3696</v>
      </c>
      <c r="G2787" t="s">
        <v>13</v>
      </c>
      <c r="H2787" t="s">
        <v>3956</v>
      </c>
      <c r="I2787" t="s">
        <v>52</v>
      </c>
      <c r="J2787" t="s">
        <v>23</v>
      </c>
      <c r="M2787">
        <v>817</v>
      </c>
    </row>
    <row r="2788" spans="1:13" x14ac:dyDescent="0.3">
      <c r="A2788" t="s">
        <v>13</v>
      </c>
      <c r="B2788">
        <v>0</v>
      </c>
      <c r="C2788">
        <v>0</v>
      </c>
      <c r="D2788" t="s">
        <v>13</v>
      </c>
      <c r="E2788" t="s">
        <v>3954</v>
      </c>
      <c r="F2788" t="s">
        <v>3954</v>
      </c>
      <c r="G2788" t="s">
        <v>25</v>
      </c>
      <c r="H2788" t="s">
        <v>3957</v>
      </c>
      <c r="I2788" t="s">
        <v>19</v>
      </c>
      <c r="M2788">
        <v>817</v>
      </c>
    </row>
    <row r="2789" spans="1:13" x14ac:dyDescent="0.3">
      <c r="A2789" t="s">
        <v>13</v>
      </c>
      <c r="B2789">
        <v>1</v>
      </c>
      <c r="C2789">
        <v>1</v>
      </c>
      <c r="D2789">
        <v>1</v>
      </c>
      <c r="E2789" t="s">
        <v>3954</v>
      </c>
      <c r="F2789" t="s">
        <v>3696</v>
      </c>
      <c r="G2789" t="s">
        <v>13</v>
      </c>
      <c r="H2789" t="s">
        <v>3956</v>
      </c>
      <c r="I2789" t="s">
        <v>22</v>
      </c>
      <c r="J2789" t="s">
        <v>23</v>
      </c>
      <c r="M2789">
        <v>817</v>
      </c>
    </row>
    <row r="2790" spans="1:13" x14ac:dyDescent="0.3">
      <c r="E2790" t="s">
        <v>3747</v>
      </c>
      <c r="F2790" t="s">
        <v>3748</v>
      </c>
      <c r="G2790" t="s">
        <v>13</v>
      </c>
      <c r="H2790" t="s">
        <v>3749</v>
      </c>
      <c r="I2790" t="s">
        <v>52</v>
      </c>
      <c r="J2790" t="s">
        <v>23</v>
      </c>
      <c r="M2790">
        <v>818</v>
      </c>
    </row>
    <row r="2791" spans="1:13" x14ac:dyDescent="0.3">
      <c r="E2791" t="s">
        <v>3747</v>
      </c>
      <c r="F2791" t="s">
        <v>3748</v>
      </c>
      <c r="G2791" t="s">
        <v>25</v>
      </c>
      <c r="H2791" t="s">
        <v>3749</v>
      </c>
      <c r="I2791" t="s">
        <v>27</v>
      </c>
      <c r="M2791">
        <v>818</v>
      </c>
    </row>
    <row r="2792" spans="1:13" x14ac:dyDescent="0.3">
      <c r="E2792" t="s">
        <v>3747</v>
      </c>
      <c r="F2792" t="s">
        <v>1202</v>
      </c>
      <c r="G2792" t="s">
        <v>28</v>
      </c>
      <c r="H2792" t="s">
        <v>3751</v>
      </c>
      <c r="I2792" t="s">
        <v>17</v>
      </c>
      <c r="M2792">
        <v>818</v>
      </c>
    </row>
    <row r="2793" spans="1:13" x14ac:dyDescent="0.3">
      <c r="A2793" t="s">
        <v>242</v>
      </c>
      <c r="B2793">
        <v>0</v>
      </c>
      <c r="C2793">
        <v>0</v>
      </c>
      <c r="D2793">
        <v>0</v>
      </c>
      <c r="E2793" t="s">
        <v>3747</v>
      </c>
      <c r="F2793" t="s">
        <v>3752</v>
      </c>
      <c r="G2793" t="s">
        <v>13</v>
      </c>
      <c r="H2793" t="s">
        <v>3753</v>
      </c>
      <c r="I2793" t="s">
        <v>17</v>
      </c>
      <c r="M2793">
        <v>818</v>
      </c>
    </row>
    <row r="2794" spans="1:13" x14ac:dyDescent="0.3">
      <c r="E2794" t="s">
        <v>3747</v>
      </c>
      <c r="F2794" t="s">
        <v>3748</v>
      </c>
      <c r="G2794" t="s">
        <v>13</v>
      </c>
      <c r="H2794" t="s">
        <v>3749</v>
      </c>
      <c r="I2794" t="s">
        <v>34</v>
      </c>
      <c r="J2794" t="s">
        <v>23</v>
      </c>
      <c r="M2794">
        <v>818</v>
      </c>
    </row>
    <row r="2795" spans="1:13" x14ac:dyDescent="0.3">
      <c r="A2795" t="s">
        <v>13</v>
      </c>
      <c r="B2795">
        <v>0</v>
      </c>
      <c r="C2795">
        <v>1</v>
      </c>
      <c r="D2795" t="s">
        <v>13</v>
      </c>
      <c r="E2795" t="s">
        <v>3747</v>
      </c>
      <c r="F2795" t="s">
        <v>3748</v>
      </c>
      <c r="G2795" t="s">
        <v>28</v>
      </c>
      <c r="H2795" t="s">
        <v>3750</v>
      </c>
      <c r="I2795" t="s">
        <v>17</v>
      </c>
      <c r="M2795">
        <v>818</v>
      </c>
    </row>
    <row r="2796" spans="1:13" x14ac:dyDescent="0.3">
      <c r="E2796" t="s">
        <v>3698</v>
      </c>
      <c r="F2796" t="s">
        <v>3703</v>
      </c>
      <c r="G2796" t="s">
        <v>28</v>
      </c>
      <c r="H2796" t="s">
        <v>3705</v>
      </c>
      <c r="I2796" t="s">
        <v>17</v>
      </c>
      <c r="M2796">
        <v>819</v>
      </c>
    </row>
    <row r="2797" spans="1:13" x14ac:dyDescent="0.3">
      <c r="A2797" t="s">
        <v>25</v>
      </c>
      <c r="B2797">
        <v>1</v>
      </c>
      <c r="C2797">
        <v>1</v>
      </c>
      <c r="D2797">
        <v>1</v>
      </c>
      <c r="E2797" t="s">
        <v>3698</v>
      </c>
      <c r="F2797" t="s">
        <v>3699</v>
      </c>
      <c r="G2797" t="s">
        <v>25</v>
      </c>
      <c r="H2797" t="s">
        <v>3700</v>
      </c>
      <c r="I2797" t="s">
        <v>19</v>
      </c>
      <c r="M2797">
        <v>819</v>
      </c>
    </row>
    <row r="2798" spans="1:13" x14ac:dyDescent="0.3">
      <c r="E2798" t="s">
        <v>3698</v>
      </c>
      <c r="F2798" t="s">
        <v>3709</v>
      </c>
      <c r="G2798" t="s">
        <v>25</v>
      </c>
      <c r="H2798" t="s">
        <v>3710</v>
      </c>
      <c r="I2798" t="s">
        <v>27</v>
      </c>
      <c r="M2798">
        <v>819</v>
      </c>
    </row>
    <row r="2799" spans="1:13" x14ac:dyDescent="0.3">
      <c r="E2799" t="s">
        <v>3698</v>
      </c>
      <c r="F2799" t="s">
        <v>3706</v>
      </c>
      <c r="G2799" t="s">
        <v>25</v>
      </c>
      <c r="H2799" t="s">
        <v>3708</v>
      </c>
      <c r="I2799" t="s">
        <v>27</v>
      </c>
      <c r="M2799">
        <v>819</v>
      </c>
    </row>
    <row r="2800" spans="1:13" x14ac:dyDescent="0.3">
      <c r="A2800" t="s">
        <v>13</v>
      </c>
      <c r="B2800">
        <v>1</v>
      </c>
      <c r="C2800">
        <v>1</v>
      </c>
      <c r="D2800">
        <v>1</v>
      </c>
      <c r="E2800" t="s">
        <v>3698</v>
      </c>
      <c r="F2800" t="s">
        <v>3706</v>
      </c>
      <c r="G2800" t="s">
        <v>13</v>
      </c>
      <c r="H2800" t="s">
        <v>3707</v>
      </c>
      <c r="I2800" t="s">
        <v>17</v>
      </c>
      <c r="M2800">
        <v>819</v>
      </c>
    </row>
    <row r="2801" spans="1:13" x14ac:dyDescent="0.3">
      <c r="A2801" t="s">
        <v>25</v>
      </c>
      <c r="B2801">
        <v>0</v>
      </c>
      <c r="C2801">
        <v>1</v>
      </c>
      <c r="D2801" t="s">
        <v>25</v>
      </c>
      <c r="E2801" t="s">
        <v>3698</v>
      </c>
      <c r="F2801" t="s">
        <v>3703</v>
      </c>
      <c r="G2801" t="s">
        <v>50</v>
      </c>
      <c r="H2801" t="s">
        <v>3704</v>
      </c>
      <c r="I2801" t="s">
        <v>52</v>
      </c>
      <c r="J2801" t="s">
        <v>1638</v>
      </c>
      <c r="M2801">
        <v>819</v>
      </c>
    </row>
    <row r="2802" spans="1:13" x14ac:dyDescent="0.3">
      <c r="E2802" t="s">
        <v>3698</v>
      </c>
      <c r="F2802" t="s">
        <v>3701</v>
      </c>
      <c r="G2802" t="s">
        <v>25</v>
      </c>
      <c r="H2802" t="s">
        <v>3702</v>
      </c>
      <c r="I2802" t="s">
        <v>17</v>
      </c>
      <c r="M2802">
        <v>819</v>
      </c>
    </row>
    <row r="2803" spans="1:13" x14ac:dyDescent="0.3">
      <c r="E2803" t="s">
        <v>3834</v>
      </c>
      <c r="F2803" t="s">
        <v>1509</v>
      </c>
      <c r="G2803" t="s">
        <v>50</v>
      </c>
      <c r="H2803" t="s">
        <v>3839</v>
      </c>
      <c r="I2803" t="s">
        <v>52</v>
      </c>
      <c r="J2803" t="s">
        <v>53</v>
      </c>
      <c r="M2803">
        <v>820</v>
      </c>
    </row>
    <row r="2804" spans="1:13" x14ac:dyDescent="0.3">
      <c r="E2804" t="s">
        <v>3834</v>
      </c>
      <c r="F2804" t="s">
        <v>2223</v>
      </c>
      <c r="G2804" t="s">
        <v>13</v>
      </c>
      <c r="H2804" t="s">
        <v>3840</v>
      </c>
      <c r="I2804" t="s">
        <v>17</v>
      </c>
      <c r="M2804">
        <v>820</v>
      </c>
    </row>
    <row r="2805" spans="1:13" x14ac:dyDescent="0.3">
      <c r="E2805" t="s">
        <v>3834</v>
      </c>
      <c r="F2805" t="s">
        <v>2260</v>
      </c>
      <c r="G2805" t="s">
        <v>28</v>
      </c>
      <c r="H2805" t="s">
        <v>3836</v>
      </c>
      <c r="I2805" t="s">
        <v>17</v>
      </c>
      <c r="M2805">
        <v>820</v>
      </c>
    </row>
    <row r="2806" spans="1:13" x14ac:dyDescent="0.3">
      <c r="A2806" t="s">
        <v>13</v>
      </c>
      <c r="B2806">
        <v>1</v>
      </c>
      <c r="C2806">
        <v>1</v>
      </c>
      <c r="D2806">
        <v>1</v>
      </c>
      <c r="E2806" t="s">
        <v>3834</v>
      </c>
      <c r="F2806" t="s">
        <v>2260</v>
      </c>
      <c r="G2806" t="s">
        <v>13</v>
      </c>
      <c r="H2806" t="s">
        <v>3835</v>
      </c>
      <c r="I2806" t="s">
        <v>34</v>
      </c>
      <c r="J2806" t="s">
        <v>23</v>
      </c>
      <c r="M2806">
        <v>820</v>
      </c>
    </row>
    <row r="2807" spans="1:13" x14ac:dyDescent="0.3">
      <c r="E2807" t="s">
        <v>3834</v>
      </c>
      <c r="F2807" t="s">
        <v>446</v>
      </c>
      <c r="G2807" t="s">
        <v>13</v>
      </c>
      <c r="H2807" t="s">
        <v>3837</v>
      </c>
      <c r="I2807" t="s">
        <v>27</v>
      </c>
      <c r="M2807">
        <v>820</v>
      </c>
    </row>
    <row r="2808" spans="1:13" x14ac:dyDescent="0.3">
      <c r="A2808" t="s">
        <v>13</v>
      </c>
      <c r="B2808">
        <v>1</v>
      </c>
      <c r="C2808">
        <v>1</v>
      </c>
      <c r="D2808">
        <v>1</v>
      </c>
      <c r="E2808" t="s">
        <v>3834</v>
      </c>
      <c r="F2808" t="s">
        <v>2260</v>
      </c>
      <c r="G2808" t="s">
        <v>13</v>
      </c>
      <c r="H2808" t="s">
        <v>3835</v>
      </c>
      <c r="I2808" t="s">
        <v>34</v>
      </c>
      <c r="J2808" t="s">
        <v>23</v>
      </c>
      <c r="M2808">
        <v>820</v>
      </c>
    </row>
    <row r="2809" spans="1:13" x14ac:dyDescent="0.3">
      <c r="E2809" t="s">
        <v>3834</v>
      </c>
      <c r="F2809" t="s">
        <v>2260</v>
      </c>
      <c r="G2809" t="s">
        <v>25</v>
      </c>
      <c r="H2809" t="s">
        <v>3838</v>
      </c>
      <c r="I2809" t="s">
        <v>17</v>
      </c>
      <c r="M2809">
        <v>820</v>
      </c>
    </row>
    <row r="2810" spans="1:13" x14ac:dyDescent="0.3">
      <c r="A2810" t="s">
        <v>13</v>
      </c>
      <c r="B2810">
        <v>0</v>
      </c>
      <c r="C2810">
        <v>1</v>
      </c>
      <c r="D2810" t="s">
        <v>13</v>
      </c>
      <c r="E2810" t="s">
        <v>3899</v>
      </c>
      <c r="F2810" t="s">
        <v>1065</v>
      </c>
      <c r="G2810" t="s">
        <v>25</v>
      </c>
      <c r="H2810" t="s">
        <v>3901</v>
      </c>
      <c r="I2810" t="s">
        <v>17</v>
      </c>
      <c r="M2810">
        <v>821</v>
      </c>
    </row>
    <row r="2811" spans="1:13" x14ac:dyDescent="0.3">
      <c r="E2811" t="s">
        <v>3899</v>
      </c>
      <c r="F2811" t="s">
        <v>1065</v>
      </c>
      <c r="G2811" t="s">
        <v>13</v>
      </c>
      <c r="H2811" t="s">
        <v>3900</v>
      </c>
      <c r="I2811" t="s">
        <v>34</v>
      </c>
      <c r="J2811" t="s">
        <v>23</v>
      </c>
      <c r="M2811">
        <v>821</v>
      </c>
    </row>
    <row r="2812" spans="1:13" x14ac:dyDescent="0.3">
      <c r="A2812" t="s">
        <v>13</v>
      </c>
      <c r="B2812">
        <v>1</v>
      </c>
      <c r="C2812">
        <v>1</v>
      </c>
      <c r="D2812">
        <v>1</v>
      </c>
      <c r="E2812" t="s">
        <v>3734</v>
      </c>
      <c r="F2812" t="s">
        <v>3735</v>
      </c>
      <c r="G2812" t="s">
        <v>13</v>
      </c>
      <c r="H2812" t="s">
        <v>3736</v>
      </c>
      <c r="I2812" t="s">
        <v>22</v>
      </c>
      <c r="J2812" t="s">
        <v>23</v>
      </c>
      <c r="M2812">
        <v>822</v>
      </c>
    </row>
    <row r="2813" spans="1:13" x14ac:dyDescent="0.3">
      <c r="A2813" t="s">
        <v>13</v>
      </c>
      <c r="B2813">
        <v>1</v>
      </c>
      <c r="C2813">
        <v>1</v>
      </c>
      <c r="D2813">
        <v>1</v>
      </c>
      <c r="E2813" t="s">
        <v>3734</v>
      </c>
      <c r="F2813" t="s">
        <v>3735</v>
      </c>
      <c r="G2813" t="s">
        <v>13</v>
      </c>
      <c r="H2813" t="s">
        <v>3736</v>
      </c>
      <c r="I2813" t="s">
        <v>22</v>
      </c>
      <c r="J2813" t="s">
        <v>23</v>
      </c>
      <c r="M2813">
        <v>822</v>
      </c>
    </row>
    <row r="2814" spans="1:13" x14ac:dyDescent="0.3">
      <c r="A2814" t="s">
        <v>25</v>
      </c>
      <c r="B2814">
        <v>0</v>
      </c>
      <c r="C2814">
        <v>1</v>
      </c>
      <c r="D2814" t="s">
        <v>25</v>
      </c>
      <c r="E2814" t="s">
        <v>3698</v>
      </c>
      <c r="F2814" t="s">
        <v>3703</v>
      </c>
      <c r="G2814" t="s">
        <v>50</v>
      </c>
      <c r="H2814" t="s">
        <v>3704</v>
      </c>
      <c r="I2814" t="s">
        <v>52</v>
      </c>
      <c r="J2814" t="s">
        <v>1638</v>
      </c>
      <c r="M2814">
        <v>823</v>
      </c>
    </row>
    <row r="2815" spans="1:13" x14ac:dyDescent="0.3">
      <c r="E2815" t="s">
        <v>3698</v>
      </c>
      <c r="F2815" t="s">
        <v>3701</v>
      </c>
      <c r="G2815" t="s">
        <v>25</v>
      </c>
      <c r="H2815" t="s">
        <v>3702</v>
      </c>
      <c r="I2815" t="s">
        <v>17</v>
      </c>
      <c r="M2815">
        <v>823</v>
      </c>
    </row>
    <row r="2816" spans="1:13" x14ac:dyDescent="0.3">
      <c r="E2816" t="s">
        <v>3698</v>
      </c>
      <c r="F2816" t="s">
        <v>3706</v>
      </c>
      <c r="G2816" t="s">
        <v>25</v>
      </c>
      <c r="H2816" t="s">
        <v>3708</v>
      </c>
      <c r="I2816" t="s">
        <v>27</v>
      </c>
      <c r="M2816">
        <v>823</v>
      </c>
    </row>
    <row r="2817" spans="1:13" x14ac:dyDescent="0.3">
      <c r="A2817" t="s">
        <v>25</v>
      </c>
      <c r="B2817">
        <v>1</v>
      </c>
      <c r="C2817">
        <v>1</v>
      </c>
      <c r="D2817">
        <v>1</v>
      </c>
      <c r="E2817" t="s">
        <v>3698</v>
      </c>
      <c r="F2817" t="s">
        <v>3699</v>
      </c>
      <c r="G2817" t="s">
        <v>25</v>
      </c>
      <c r="H2817" t="s">
        <v>3700</v>
      </c>
      <c r="I2817" t="s">
        <v>19</v>
      </c>
      <c r="M2817">
        <v>823</v>
      </c>
    </row>
    <row r="2818" spans="1:13" x14ac:dyDescent="0.3">
      <c r="A2818" t="s">
        <v>13</v>
      </c>
      <c r="B2818">
        <v>1</v>
      </c>
      <c r="C2818">
        <v>1</v>
      </c>
      <c r="D2818">
        <v>1</v>
      </c>
      <c r="E2818" t="s">
        <v>3698</v>
      </c>
      <c r="F2818" t="s">
        <v>3706</v>
      </c>
      <c r="G2818" t="s">
        <v>13</v>
      </c>
      <c r="H2818" t="s">
        <v>3707</v>
      </c>
      <c r="I2818" t="s">
        <v>17</v>
      </c>
      <c r="M2818">
        <v>823</v>
      </c>
    </row>
    <row r="2819" spans="1:13" x14ac:dyDescent="0.3">
      <c r="E2819" t="s">
        <v>3698</v>
      </c>
      <c r="F2819" t="s">
        <v>3709</v>
      </c>
      <c r="G2819" t="s">
        <v>25</v>
      </c>
      <c r="H2819" t="s">
        <v>3710</v>
      </c>
      <c r="I2819" t="s">
        <v>27</v>
      </c>
      <c r="M2819">
        <v>823</v>
      </c>
    </row>
    <row r="2820" spans="1:13" x14ac:dyDescent="0.3">
      <c r="E2820" t="s">
        <v>3698</v>
      </c>
      <c r="F2820" t="s">
        <v>3703</v>
      </c>
      <c r="G2820" t="s">
        <v>28</v>
      </c>
      <c r="H2820" t="s">
        <v>3705</v>
      </c>
      <c r="I2820" t="s">
        <v>17</v>
      </c>
      <c r="M2820">
        <v>823</v>
      </c>
    </row>
    <row r="2821" spans="1:13" x14ac:dyDescent="0.3">
      <c r="E2821" t="s">
        <v>3713</v>
      </c>
      <c r="F2821" t="s">
        <v>3717</v>
      </c>
      <c r="G2821" t="s">
        <v>13</v>
      </c>
      <c r="H2821" t="s">
        <v>3718</v>
      </c>
      <c r="I2821" t="s">
        <v>27</v>
      </c>
      <c r="M2821">
        <v>824</v>
      </c>
    </row>
    <row r="2822" spans="1:13" x14ac:dyDescent="0.3">
      <c r="A2822" t="s">
        <v>13</v>
      </c>
      <c r="B2822">
        <v>1</v>
      </c>
      <c r="C2822">
        <v>1</v>
      </c>
      <c r="D2822">
        <v>1</v>
      </c>
      <c r="E2822" t="s">
        <v>3713</v>
      </c>
      <c r="F2822" t="s">
        <v>3720</v>
      </c>
      <c r="G2822" t="s">
        <v>13</v>
      </c>
      <c r="H2822" t="s">
        <v>3721</v>
      </c>
      <c r="I2822" t="s">
        <v>19</v>
      </c>
      <c r="M2822">
        <v>824</v>
      </c>
    </row>
    <row r="2823" spans="1:13" x14ac:dyDescent="0.3">
      <c r="A2823" t="s">
        <v>242</v>
      </c>
      <c r="B2823">
        <v>0</v>
      </c>
      <c r="E2823" t="s">
        <v>3713</v>
      </c>
      <c r="F2823" t="s">
        <v>3717</v>
      </c>
      <c r="G2823" t="s">
        <v>25</v>
      </c>
      <c r="H2823" t="s">
        <v>3719</v>
      </c>
      <c r="I2823" t="s">
        <v>17</v>
      </c>
      <c r="M2823">
        <v>824</v>
      </c>
    </row>
    <row r="2824" spans="1:13" x14ac:dyDescent="0.3">
      <c r="A2824" t="s">
        <v>13</v>
      </c>
      <c r="B2824">
        <v>1</v>
      </c>
      <c r="C2824">
        <v>1</v>
      </c>
      <c r="D2824">
        <v>1</v>
      </c>
      <c r="E2824" t="s">
        <v>3713</v>
      </c>
      <c r="F2824" t="s">
        <v>3714</v>
      </c>
      <c r="G2824" t="s">
        <v>13</v>
      </c>
      <c r="H2824" t="s">
        <v>3715</v>
      </c>
      <c r="I2824" t="s">
        <v>27</v>
      </c>
      <c r="M2824">
        <v>824</v>
      </c>
    </row>
    <row r="2825" spans="1:13" x14ac:dyDescent="0.3">
      <c r="E2825" t="s">
        <v>3713</v>
      </c>
      <c r="F2825" t="s">
        <v>3714</v>
      </c>
      <c r="G2825" t="s">
        <v>25</v>
      </c>
      <c r="H2825" t="s">
        <v>3716</v>
      </c>
      <c r="I2825" t="s">
        <v>17</v>
      </c>
      <c r="M2825">
        <v>824</v>
      </c>
    </row>
    <row r="2826" spans="1:13" x14ac:dyDescent="0.3">
      <c r="A2826" t="s">
        <v>13</v>
      </c>
      <c r="B2826">
        <v>1</v>
      </c>
      <c r="C2826">
        <v>1</v>
      </c>
      <c r="D2826">
        <v>1</v>
      </c>
      <c r="E2826" t="s">
        <v>3847</v>
      </c>
      <c r="F2826" t="s">
        <v>3847</v>
      </c>
      <c r="G2826" t="s">
        <v>13</v>
      </c>
      <c r="H2826" t="s">
        <v>3848</v>
      </c>
      <c r="I2826" t="s">
        <v>19</v>
      </c>
      <c r="M2826">
        <v>825</v>
      </c>
    </row>
    <row r="2827" spans="1:13" x14ac:dyDescent="0.3">
      <c r="A2827" t="s">
        <v>13</v>
      </c>
      <c r="B2827">
        <v>1</v>
      </c>
      <c r="C2827">
        <v>1</v>
      </c>
      <c r="D2827">
        <v>1</v>
      </c>
      <c r="E2827" t="s">
        <v>3847</v>
      </c>
      <c r="F2827" t="s">
        <v>3847</v>
      </c>
      <c r="G2827" t="s">
        <v>13</v>
      </c>
      <c r="H2827" t="s">
        <v>3849</v>
      </c>
      <c r="I2827" t="s">
        <v>19</v>
      </c>
      <c r="M2827">
        <v>825</v>
      </c>
    </row>
    <row r="2828" spans="1:13" x14ac:dyDescent="0.3">
      <c r="E2828" t="s">
        <v>3958</v>
      </c>
      <c r="F2828" t="s">
        <v>3958</v>
      </c>
      <c r="G2828" t="s">
        <v>25</v>
      </c>
      <c r="H2828" t="s">
        <v>3959</v>
      </c>
      <c r="I2828" t="s">
        <v>19</v>
      </c>
      <c r="M2828">
        <v>826</v>
      </c>
    </row>
    <row r="2829" spans="1:13" x14ac:dyDescent="0.3">
      <c r="E2829" t="s">
        <v>3958</v>
      </c>
      <c r="F2829" t="s">
        <v>212</v>
      </c>
      <c r="G2829" t="s">
        <v>50</v>
      </c>
      <c r="H2829" t="s">
        <v>3960</v>
      </c>
      <c r="I2829" t="s">
        <v>52</v>
      </c>
      <c r="J2829" t="s">
        <v>214</v>
      </c>
      <c r="M2829">
        <v>826</v>
      </c>
    </row>
    <row r="2830" spans="1:13" x14ac:dyDescent="0.3">
      <c r="A2830" t="s">
        <v>25</v>
      </c>
      <c r="B2830">
        <v>1</v>
      </c>
      <c r="C2830">
        <v>1</v>
      </c>
      <c r="D2830">
        <v>1</v>
      </c>
      <c r="E2830" t="s">
        <v>3744</v>
      </c>
      <c r="F2830" t="s">
        <v>3699</v>
      </c>
      <c r="G2830" t="s">
        <v>25</v>
      </c>
      <c r="H2830" t="s">
        <v>3745</v>
      </c>
      <c r="I2830" t="s">
        <v>19</v>
      </c>
      <c r="M2830">
        <v>827</v>
      </c>
    </row>
    <row r="2831" spans="1:13" x14ac:dyDescent="0.3">
      <c r="A2831" t="s">
        <v>25</v>
      </c>
      <c r="B2831">
        <v>1</v>
      </c>
      <c r="C2831">
        <v>1</v>
      </c>
      <c r="D2831">
        <v>1</v>
      </c>
      <c r="E2831" t="s">
        <v>3744</v>
      </c>
      <c r="F2831" t="s">
        <v>3699</v>
      </c>
      <c r="G2831" t="s">
        <v>25</v>
      </c>
      <c r="H2831" t="s">
        <v>3746</v>
      </c>
      <c r="I2831" t="s">
        <v>19</v>
      </c>
      <c r="M2831">
        <v>827</v>
      </c>
    </row>
    <row r="2832" spans="1:13" x14ac:dyDescent="0.3">
      <c r="E2832" t="s">
        <v>3711</v>
      </c>
      <c r="F2832" t="s">
        <v>3046</v>
      </c>
      <c r="G2832" t="s">
        <v>50</v>
      </c>
      <c r="H2832" t="s">
        <v>3712</v>
      </c>
      <c r="I2832" t="s">
        <v>52</v>
      </c>
      <c r="J2832" t="s">
        <v>53</v>
      </c>
      <c r="M2832">
        <v>828</v>
      </c>
    </row>
    <row r="2833" spans="1:13" x14ac:dyDescent="0.3">
      <c r="E2833" t="s">
        <v>3698</v>
      </c>
      <c r="F2833" t="s">
        <v>3706</v>
      </c>
      <c r="G2833" t="s">
        <v>25</v>
      </c>
      <c r="H2833" t="s">
        <v>3708</v>
      </c>
      <c r="I2833" t="s">
        <v>27</v>
      </c>
      <c r="M2833">
        <v>829</v>
      </c>
    </row>
    <row r="2834" spans="1:13" x14ac:dyDescent="0.3">
      <c r="E2834" t="s">
        <v>3698</v>
      </c>
      <c r="F2834" t="s">
        <v>3709</v>
      </c>
      <c r="G2834" t="s">
        <v>25</v>
      </c>
      <c r="H2834" t="s">
        <v>3710</v>
      </c>
      <c r="I2834" t="s">
        <v>27</v>
      </c>
      <c r="M2834">
        <v>829</v>
      </c>
    </row>
    <row r="2835" spans="1:13" x14ac:dyDescent="0.3">
      <c r="E2835" t="s">
        <v>3698</v>
      </c>
      <c r="F2835" t="s">
        <v>3701</v>
      </c>
      <c r="G2835" t="s">
        <v>25</v>
      </c>
      <c r="H2835" t="s">
        <v>3702</v>
      </c>
      <c r="I2835" t="s">
        <v>17</v>
      </c>
      <c r="M2835">
        <v>829</v>
      </c>
    </row>
    <row r="2836" spans="1:13" x14ac:dyDescent="0.3">
      <c r="A2836" t="s">
        <v>25</v>
      </c>
      <c r="B2836">
        <v>1</v>
      </c>
      <c r="C2836">
        <v>1</v>
      </c>
      <c r="D2836">
        <v>1</v>
      </c>
      <c r="E2836" t="s">
        <v>3698</v>
      </c>
      <c r="F2836" t="s">
        <v>3699</v>
      </c>
      <c r="G2836" t="s">
        <v>25</v>
      </c>
      <c r="H2836" t="s">
        <v>3700</v>
      </c>
      <c r="I2836" t="s">
        <v>19</v>
      </c>
      <c r="M2836">
        <v>829</v>
      </c>
    </row>
    <row r="2837" spans="1:13" x14ac:dyDescent="0.3">
      <c r="E2837" t="s">
        <v>3698</v>
      </c>
      <c r="F2837" t="s">
        <v>3703</v>
      </c>
      <c r="G2837" t="s">
        <v>28</v>
      </c>
      <c r="H2837" t="s">
        <v>3705</v>
      </c>
      <c r="I2837" t="s">
        <v>17</v>
      </c>
      <c r="M2837">
        <v>829</v>
      </c>
    </row>
    <row r="2838" spans="1:13" x14ac:dyDescent="0.3">
      <c r="A2838" t="s">
        <v>13</v>
      </c>
      <c r="B2838">
        <v>1</v>
      </c>
      <c r="C2838">
        <v>1</v>
      </c>
      <c r="D2838">
        <v>1</v>
      </c>
      <c r="E2838" t="s">
        <v>3698</v>
      </c>
      <c r="F2838" t="s">
        <v>3706</v>
      </c>
      <c r="G2838" t="s">
        <v>13</v>
      </c>
      <c r="H2838" t="s">
        <v>3707</v>
      </c>
      <c r="I2838" t="s">
        <v>17</v>
      </c>
      <c r="M2838">
        <v>829</v>
      </c>
    </row>
    <row r="2839" spans="1:13" x14ac:dyDescent="0.3">
      <c r="A2839" t="s">
        <v>25</v>
      </c>
      <c r="B2839">
        <v>0</v>
      </c>
      <c r="C2839">
        <v>1</v>
      </c>
      <c r="D2839" t="s">
        <v>25</v>
      </c>
      <c r="E2839" t="s">
        <v>3698</v>
      </c>
      <c r="F2839" t="s">
        <v>3703</v>
      </c>
      <c r="G2839" t="s">
        <v>50</v>
      </c>
      <c r="H2839" t="s">
        <v>3704</v>
      </c>
      <c r="I2839" t="s">
        <v>52</v>
      </c>
      <c r="J2839" t="s">
        <v>1638</v>
      </c>
      <c r="M2839">
        <v>829</v>
      </c>
    </row>
    <row r="2840" spans="1:13" x14ac:dyDescent="0.3">
      <c r="E2840" t="s">
        <v>3788</v>
      </c>
      <c r="F2840" t="s">
        <v>3789</v>
      </c>
      <c r="G2840" t="s">
        <v>50</v>
      </c>
      <c r="H2840" t="s">
        <v>3790</v>
      </c>
      <c r="I2840" t="s">
        <v>17</v>
      </c>
      <c r="M2840">
        <v>830</v>
      </c>
    </row>
    <row r="2841" spans="1:13" x14ac:dyDescent="0.3">
      <c r="A2841" t="s">
        <v>25</v>
      </c>
      <c r="B2841">
        <v>1</v>
      </c>
      <c r="C2841">
        <v>1</v>
      </c>
      <c r="D2841">
        <v>1</v>
      </c>
      <c r="E2841" t="s">
        <v>3788</v>
      </c>
      <c r="F2841" t="s">
        <v>3788</v>
      </c>
      <c r="G2841" t="s">
        <v>25</v>
      </c>
      <c r="H2841" t="s">
        <v>3791</v>
      </c>
      <c r="I2841" t="s">
        <v>19</v>
      </c>
      <c r="M2841">
        <v>830</v>
      </c>
    </row>
    <row r="2842" spans="1:13" x14ac:dyDescent="0.3">
      <c r="A2842" t="s">
        <v>242</v>
      </c>
      <c r="B2842">
        <v>0</v>
      </c>
      <c r="C2842">
        <v>0</v>
      </c>
      <c r="D2842">
        <v>0</v>
      </c>
      <c r="E2842" t="s">
        <v>3788</v>
      </c>
      <c r="F2842" t="s">
        <v>3792</v>
      </c>
      <c r="G2842" t="s">
        <v>13</v>
      </c>
      <c r="H2842" t="s">
        <v>3793</v>
      </c>
      <c r="I2842" t="s">
        <v>17</v>
      </c>
      <c r="M2842">
        <v>830</v>
      </c>
    </row>
    <row r="2843" spans="1:13" x14ac:dyDescent="0.3">
      <c r="E2843" t="s">
        <v>3788</v>
      </c>
      <c r="F2843" t="s">
        <v>3795</v>
      </c>
      <c r="G2843" t="s">
        <v>25</v>
      </c>
      <c r="H2843" t="s">
        <v>3796</v>
      </c>
      <c r="I2843" t="s">
        <v>17</v>
      </c>
      <c r="M2843">
        <v>830</v>
      </c>
    </row>
    <row r="2844" spans="1:13" x14ac:dyDescent="0.3">
      <c r="A2844" t="s">
        <v>242</v>
      </c>
      <c r="B2844">
        <v>0</v>
      </c>
      <c r="C2844">
        <v>0</v>
      </c>
      <c r="D2844">
        <v>0</v>
      </c>
      <c r="E2844" t="s">
        <v>3788</v>
      </c>
      <c r="F2844" t="s">
        <v>3789</v>
      </c>
      <c r="G2844" t="s">
        <v>25</v>
      </c>
      <c r="H2844" t="s">
        <v>3799</v>
      </c>
      <c r="I2844" t="s">
        <v>27</v>
      </c>
      <c r="M2844">
        <v>830</v>
      </c>
    </row>
    <row r="2845" spans="1:13" x14ac:dyDescent="0.3">
      <c r="E2845" t="s">
        <v>3788</v>
      </c>
      <c r="F2845" t="s">
        <v>3792</v>
      </c>
      <c r="G2845" t="s">
        <v>25</v>
      </c>
      <c r="H2845" t="s">
        <v>3794</v>
      </c>
      <c r="I2845" t="s">
        <v>27</v>
      </c>
      <c r="M2845">
        <v>830</v>
      </c>
    </row>
    <row r="2846" spans="1:13" x14ac:dyDescent="0.3">
      <c r="E2846" t="s">
        <v>3788</v>
      </c>
      <c r="F2846" t="s">
        <v>3797</v>
      </c>
      <c r="G2846" t="s">
        <v>25</v>
      </c>
      <c r="H2846" t="s">
        <v>3798</v>
      </c>
      <c r="I2846" t="s">
        <v>27</v>
      </c>
      <c r="M2846">
        <v>830</v>
      </c>
    </row>
    <row r="2847" spans="1:13" x14ac:dyDescent="0.3">
      <c r="A2847" t="s">
        <v>13</v>
      </c>
      <c r="B2847">
        <v>1</v>
      </c>
      <c r="C2847">
        <v>1</v>
      </c>
      <c r="D2847">
        <v>1</v>
      </c>
      <c r="E2847" t="s">
        <v>3698</v>
      </c>
      <c r="F2847" t="s">
        <v>3706</v>
      </c>
      <c r="G2847" t="s">
        <v>13</v>
      </c>
      <c r="H2847" t="s">
        <v>3707</v>
      </c>
      <c r="I2847" t="s">
        <v>17</v>
      </c>
      <c r="M2847">
        <v>831</v>
      </c>
    </row>
    <row r="2848" spans="1:13" x14ac:dyDescent="0.3">
      <c r="E2848" t="s">
        <v>3698</v>
      </c>
      <c r="F2848" t="s">
        <v>3703</v>
      </c>
      <c r="G2848" t="s">
        <v>28</v>
      </c>
      <c r="H2848" t="s">
        <v>3705</v>
      </c>
      <c r="I2848" t="s">
        <v>17</v>
      </c>
      <c r="M2848">
        <v>831</v>
      </c>
    </row>
    <row r="2849" spans="1:13" x14ac:dyDescent="0.3">
      <c r="E2849" t="s">
        <v>3698</v>
      </c>
      <c r="F2849" t="s">
        <v>3709</v>
      </c>
      <c r="G2849" t="s">
        <v>25</v>
      </c>
      <c r="H2849" t="s">
        <v>3710</v>
      </c>
      <c r="I2849" t="s">
        <v>27</v>
      </c>
      <c r="M2849">
        <v>831</v>
      </c>
    </row>
    <row r="2850" spans="1:13" x14ac:dyDescent="0.3">
      <c r="A2850" t="s">
        <v>25</v>
      </c>
      <c r="B2850">
        <v>1</v>
      </c>
      <c r="C2850">
        <v>1</v>
      </c>
      <c r="D2850">
        <v>1</v>
      </c>
      <c r="E2850" t="s">
        <v>3698</v>
      </c>
      <c r="F2850" t="s">
        <v>3699</v>
      </c>
      <c r="G2850" t="s">
        <v>25</v>
      </c>
      <c r="H2850" t="s">
        <v>3961</v>
      </c>
      <c r="I2850" t="s">
        <v>19</v>
      </c>
      <c r="M2850">
        <v>831</v>
      </c>
    </row>
    <row r="2851" spans="1:13" x14ac:dyDescent="0.3">
      <c r="E2851" t="s">
        <v>3698</v>
      </c>
      <c r="F2851" t="s">
        <v>3706</v>
      </c>
      <c r="G2851" t="s">
        <v>25</v>
      </c>
      <c r="H2851" t="s">
        <v>3708</v>
      </c>
      <c r="I2851" t="s">
        <v>27</v>
      </c>
      <c r="M2851">
        <v>831</v>
      </c>
    </row>
    <row r="2852" spans="1:13" x14ac:dyDescent="0.3">
      <c r="E2852" t="s">
        <v>3698</v>
      </c>
      <c r="F2852" t="s">
        <v>3701</v>
      </c>
      <c r="G2852" t="s">
        <v>25</v>
      </c>
      <c r="H2852" t="s">
        <v>3702</v>
      </c>
      <c r="I2852" t="s">
        <v>17</v>
      </c>
      <c r="M2852">
        <v>831</v>
      </c>
    </row>
    <row r="2853" spans="1:13" x14ac:dyDescent="0.3">
      <c r="A2853" t="s">
        <v>25</v>
      </c>
      <c r="B2853">
        <v>0</v>
      </c>
      <c r="C2853">
        <v>1</v>
      </c>
      <c r="D2853" t="s">
        <v>25</v>
      </c>
      <c r="E2853" t="s">
        <v>3698</v>
      </c>
      <c r="F2853" t="s">
        <v>3703</v>
      </c>
      <c r="G2853" t="s">
        <v>50</v>
      </c>
      <c r="H2853" t="s">
        <v>3704</v>
      </c>
      <c r="I2853" t="s">
        <v>52</v>
      </c>
      <c r="J2853" t="s">
        <v>1638</v>
      </c>
      <c r="M2853">
        <v>831</v>
      </c>
    </row>
    <row r="2854" spans="1:13" x14ac:dyDescent="0.3">
      <c r="A2854" t="s">
        <v>13</v>
      </c>
      <c r="B2854">
        <v>0</v>
      </c>
      <c r="C2854">
        <v>0</v>
      </c>
      <c r="D2854" t="s">
        <v>13</v>
      </c>
      <c r="E2854" t="s">
        <v>3800</v>
      </c>
      <c r="F2854" t="s">
        <v>3803</v>
      </c>
      <c r="G2854" t="s">
        <v>25</v>
      </c>
      <c r="H2854" t="s">
        <v>3804</v>
      </c>
      <c r="I2854" t="s">
        <v>17</v>
      </c>
      <c r="M2854">
        <v>832</v>
      </c>
    </row>
    <row r="2855" spans="1:13" x14ac:dyDescent="0.3">
      <c r="E2855" t="s">
        <v>3800</v>
      </c>
      <c r="F2855" t="s">
        <v>3801</v>
      </c>
      <c r="G2855" t="s">
        <v>13</v>
      </c>
      <c r="H2855" t="s">
        <v>3802</v>
      </c>
      <c r="I2855" t="s">
        <v>27</v>
      </c>
      <c r="M2855">
        <v>832</v>
      </c>
    </row>
    <row r="2856" spans="1:13" x14ac:dyDescent="0.3">
      <c r="E2856" t="s">
        <v>3698</v>
      </c>
      <c r="F2856" t="s">
        <v>3703</v>
      </c>
      <c r="G2856" t="s">
        <v>28</v>
      </c>
      <c r="H2856" t="s">
        <v>3705</v>
      </c>
      <c r="I2856" t="s">
        <v>17</v>
      </c>
      <c r="M2856">
        <v>833</v>
      </c>
    </row>
    <row r="2857" spans="1:13" x14ac:dyDescent="0.3">
      <c r="A2857" t="s">
        <v>25</v>
      </c>
      <c r="B2857">
        <v>1</v>
      </c>
      <c r="C2857">
        <v>1</v>
      </c>
      <c r="D2857">
        <v>1</v>
      </c>
      <c r="E2857" t="s">
        <v>3698</v>
      </c>
      <c r="F2857" t="s">
        <v>3699</v>
      </c>
      <c r="G2857" t="s">
        <v>25</v>
      </c>
      <c r="H2857" t="s">
        <v>3700</v>
      </c>
      <c r="I2857" t="s">
        <v>19</v>
      </c>
      <c r="M2857">
        <v>833</v>
      </c>
    </row>
    <row r="2858" spans="1:13" x14ac:dyDescent="0.3">
      <c r="A2858" t="s">
        <v>25</v>
      </c>
      <c r="B2858">
        <v>0</v>
      </c>
      <c r="C2858">
        <v>1</v>
      </c>
      <c r="D2858" t="s">
        <v>25</v>
      </c>
      <c r="E2858" t="s">
        <v>3698</v>
      </c>
      <c r="F2858" t="s">
        <v>3703</v>
      </c>
      <c r="G2858" t="s">
        <v>50</v>
      </c>
      <c r="H2858" t="s">
        <v>3704</v>
      </c>
      <c r="I2858" t="s">
        <v>52</v>
      </c>
      <c r="J2858" t="s">
        <v>1638</v>
      </c>
      <c r="M2858">
        <v>833</v>
      </c>
    </row>
    <row r="2859" spans="1:13" x14ac:dyDescent="0.3">
      <c r="A2859" t="s">
        <v>13</v>
      </c>
      <c r="B2859">
        <v>1</v>
      </c>
      <c r="C2859">
        <v>1</v>
      </c>
      <c r="D2859">
        <v>1</v>
      </c>
      <c r="E2859" t="s">
        <v>3698</v>
      </c>
      <c r="F2859" t="s">
        <v>3706</v>
      </c>
      <c r="G2859" t="s">
        <v>13</v>
      </c>
      <c r="H2859" t="s">
        <v>3707</v>
      </c>
      <c r="I2859" t="s">
        <v>17</v>
      </c>
      <c r="M2859">
        <v>833</v>
      </c>
    </row>
    <row r="2860" spans="1:13" x14ac:dyDescent="0.3">
      <c r="E2860" t="s">
        <v>3698</v>
      </c>
      <c r="F2860" t="s">
        <v>3709</v>
      </c>
      <c r="G2860" t="s">
        <v>25</v>
      </c>
      <c r="H2860" t="s">
        <v>3710</v>
      </c>
      <c r="I2860" t="s">
        <v>27</v>
      </c>
      <c r="M2860">
        <v>833</v>
      </c>
    </row>
    <row r="2861" spans="1:13" x14ac:dyDescent="0.3">
      <c r="E2861" t="s">
        <v>3698</v>
      </c>
      <c r="F2861" t="s">
        <v>3701</v>
      </c>
      <c r="G2861" t="s">
        <v>25</v>
      </c>
      <c r="H2861" t="s">
        <v>3702</v>
      </c>
      <c r="I2861" t="s">
        <v>17</v>
      </c>
      <c r="M2861">
        <v>833</v>
      </c>
    </row>
    <row r="2862" spans="1:13" x14ac:dyDescent="0.3">
      <c r="E2862" t="s">
        <v>3698</v>
      </c>
      <c r="F2862" t="s">
        <v>3706</v>
      </c>
      <c r="G2862" t="s">
        <v>25</v>
      </c>
      <c r="H2862" t="s">
        <v>3708</v>
      </c>
      <c r="I2862" t="s">
        <v>27</v>
      </c>
      <c r="M2862">
        <v>833</v>
      </c>
    </row>
    <row r="2863" spans="1:13" x14ac:dyDescent="0.3">
      <c r="A2863" t="s">
        <v>13</v>
      </c>
      <c r="B2863">
        <v>1</v>
      </c>
      <c r="C2863">
        <v>1</v>
      </c>
      <c r="D2863">
        <v>1</v>
      </c>
      <c r="E2863" t="s">
        <v>3962</v>
      </c>
      <c r="F2863" t="s">
        <v>1046</v>
      </c>
      <c r="G2863" t="s">
        <v>13</v>
      </c>
      <c r="H2863" t="s">
        <v>3963</v>
      </c>
      <c r="I2863" t="s">
        <v>52</v>
      </c>
      <c r="J2863" t="s">
        <v>23</v>
      </c>
      <c r="M2863">
        <v>834</v>
      </c>
    </row>
    <row r="2864" spans="1:13" x14ac:dyDescent="0.3">
      <c r="E2864" t="s">
        <v>3962</v>
      </c>
      <c r="F2864" t="s">
        <v>3964</v>
      </c>
      <c r="G2864" t="s">
        <v>25</v>
      </c>
      <c r="H2864" t="s">
        <v>3965</v>
      </c>
      <c r="I2864" t="s">
        <v>27</v>
      </c>
      <c r="M2864">
        <v>834</v>
      </c>
    </row>
    <row r="2865" spans="1:13" x14ac:dyDescent="0.3">
      <c r="E2865" t="s">
        <v>3962</v>
      </c>
      <c r="F2865" t="s">
        <v>3966</v>
      </c>
      <c r="G2865" t="s">
        <v>28</v>
      </c>
      <c r="H2865" t="s">
        <v>3967</v>
      </c>
      <c r="I2865" t="s">
        <v>17</v>
      </c>
      <c r="M2865">
        <v>834</v>
      </c>
    </row>
    <row r="2866" spans="1:13" x14ac:dyDescent="0.3">
      <c r="A2866" t="s">
        <v>13</v>
      </c>
      <c r="B2866">
        <v>1</v>
      </c>
      <c r="C2866">
        <v>1</v>
      </c>
      <c r="D2866">
        <v>1</v>
      </c>
      <c r="E2866" t="s">
        <v>3962</v>
      </c>
      <c r="F2866" t="s">
        <v>1046</v>
      </c>
      <c r="G2866" t="s">
        <v>13</v>
      </c>
      <c r="H2866" t="s">
        <v>3963</v>
      </c>
      <c r="I2866" t="s">
        <v>22</v>
      </c>
      <c r="J2866" t="s">
        <v>23</v>
      </c>
      <c r="M2866">
        <v>834</v>
      </c>
    </row>
    <row r="2867" spans="1:13" x14ac:dyDescent="0.3">
      <c r="E2867" t="s">
        <v>3962</v>
      </c>
      <c r="F2867" t="s">
        <v>3964</v>
      </c>
      <c r="G2867" t="s">
        <v>13</v>
      </c>
      <c r="H2867" t="s">
        <v>3968</v>
      </c>
      <c r="I2867" t="s">
        <v>17</v>
      </c>
      <c r="M2867">
        <v>834</v>
      </c>
    </row>
    <row r="2868" spans="1:13" x14ac:dyDescent="0.3">
      <c r="A2868" t="s">
        <v>13</v>
      </c>
      <c r="B2868">
        <v>1</v>
      </c>
      <c r="C2868">
        <v>1</v>
      </c>
      <c r="D2868">
        <v>1</v>
      </c>
      <c r="E2868" t="s">
        <v>3962</v>
      </c>
      <c r="F2868" t="s">
        <v>1046</v>
      </c>
      <c r="G2868" t="s">
        <v>13</v>
      </c>
      <c r="H2868" t="s">
        <v>3963</v>
      </c>
      <c r="I2868" t="s">
        <v>22</v>
      </c>
      <c r="J2868" t="s">
        <v>23</v>
      </c>
      <c r="M2868">
        <v>834</v>
      </c>
    </row>
    <row r="2869" spans="1:13" x14ac:dyDescent="0.3">
      <c r="E2869" t="s">
        <v>3858</v>
      </c>
      <c r="F2869" t="s">
        <v>3859</v>
      </c>
      <c r="G2869" t="s">
        <v>25</v>
      </c>
      <c r="H2869" t="s">
        <v>3860</v>
      </c>
      <c r="I2869" t="s">
        <v>27</v>
      </c>
      <c r="M2869">
        <v>835</v>
      </c>
    </row>
    <row r="2870" spans="1:13" x14ac:dyDescent="0.3">
      <c r="A2870" t="s">
        <v>13</v>
      </c>
      <c r="B2870">
        <v>1</v>
      </c>
      <c r="C2870">
        <v>1</v>
      </c>
      <c r="D2870">
        <v>1</v>
      </c>
      <c r="E2870" t="s">
        <v>3858</v>
      </c>
      <c r="F2870" t="s">
        <v>3862</v>
      </c>
      <c r="G2870" t="s">
        <v>13</v>
      </c>
      <c r="H2870" t="s">
        <v>3863</v>
      </c>
      <c r="I2870" t="s">
        <v>22</v>
      </c>
      <c r="J2870" t="s">
        <v>603</v>
      </c>
      <c r="M2870">
        <v>835</v>
      </c>
    </row>
    <row r="2871" spans="1:13" x14ac:dyDescent="0.3">
      <c r="E2871" t="s">
        <v>3858</v>
      </c>
      <c r="F2871" t="s">
        <v>3859</v>
      </c>
      <c r="G2871" t="s">
        <v>25</v>
      </c>
      <c r="H2871" t="s">
        <v>3860</v>
      </c>
      <c r="I2871" t="s">
        <v>27</v>
      </c>
      <c r="M2871">
        <v>835</v>
      </c>
    </row>
    <row r="2872" spans="1:13" x14ac:dyDescent="0.3">
      <c r="A2872" t="s">
        <v>13</v>
      </c>
      <c r="B2872">
        <v>1</v>
      </c>
      <c r="C2872">
        <v>1</v>
      </c>
      <c r="D2872">
        <v>1</v>
      </c>
      <c r="E2872" t="s">
        <v>3858</v>
      </c>
      <c r="F2872" t="s">
        <v>3859</v>
      </c>
      <c r="G2872" t="s">
        <v>13</v>
      </c>
      <c r="H2872" t="s">
        <v>3864</v>
      </c>
      <c r="I2872" t="s">
        <v>17</v>
      </c>
      <c r="M2872">
        <v>835</v>
      </c>
    </row>
    <row r="2873" spans="1:13" x14ac:dyDescent="0.3">
      <c r="A2873" t="s">
        <v>13</v>
      </c>
      <c r="B2873">
        <v>1</v>
      </c>
      <c r="C2873">
        <v>1</v>
      </c>
      <c r="D2873">
        <v>1</v>
      </c>
      <c r="E2873" t="s">
        <v>3858</v>
      </c>
      <c r="F2873" t="s">
        <v>3859</v>
      </c>
      <c r="G2873" t="s">
        <v>13</v>
      </c>
      <c r="H2873" t="s">
        <v>3865</v>
      </c>
      <c r="I2873" t="s">
        <v>40</v>
      </c>
      <c r="M2873">
        <v>835</v>
      </c>
    </row>
    <row r="2874" spans="1:13" x14ac:dyDescent="0.3">
      <c r="E2874" t="s">
        <v>3858</v>
      </c>
      <c r="F2874" t="s">
        <v>3859</v>
      </c>
      <c r="G2874" t="s">
        <v>28</v>
      </c>
      <c r="H2874" t="s">
        <v>3861</v>
      </c>
      <c r="I2874" t="s">
        <v>17</v>
      </c>
      <c r="M2874">
        <v>835</v>
      </c>
    </row>
    <row r="2875" spans="1:13" x14ac:dyDescent="0.3">
      <c r="A2875" t="s">
        <v>13</v>
      </c>
      <c r="B2875">
        <v>1</v>
      </c>
      <c r="C2875">
        <v>1</v>
      </c>
      <c r="D2875">
        <v>1</v>
      </c>
      <c r="E2875" t="s">
        <v>3858</v>
      </c>
      <c r="F2875" t="s">
        <v>3862</v>
      </c>
      <c r="G2875" t="s">
        <v>13</v>
      </c>
      <c r="H2875" t="s">
        <v>3863</v>
      </c>
      <c r="I2875" t="s">
        <v>22</v>
      </c>
      <c r="J2875" t="s">
        <v>603</v>
      </c>
      <c r="M2875">
        <v>835</v>
      </c>
    </row>
    <row r="2876" spans="1:13" x14ac:dyDescent="0.3">
      <c r="E2876" t="s">
        <v>3698</v>
      </c>
      <c r="F2876" t="s">
        <v>3709</v>
      </c>
      <c r="G2876" t="s">
        <v>25</v>
      </c>
      <c r="H2876" t="s">
        <v>3710</v>
      </c>
      <c r="I2876" t="s">
        <v>27</v>
      </c>
      <c r="M2876">
        <v>836</v>
      </c>
    </row>
    <row r="2877" spans="1:13" x14ac:dyDescent="0.3">
      <c r="A2877" t="s">
        <v>13</v>
      </c>
      <c r="B2877">
        <v>1</v>
      </c>
      <c r="C2877">
        <v>1</v>
      </c>
      <c r="D2877">
        <v>1</v>
      </c>
      <c r="E2877" t="s">
        <v>3698</v>
      </c>
      <c r="F2877" t="s">
        <v>3706</v>
      </c>
      <c r="G2877" t="s">
        <v>13</v>
      </c>
      <c r="H2877" t="s">
        <v>3707</v>
      </c>
      <c r="I2877" t="s">
        <v>17</v>
      </c>
      <c r="M2877">
        <v>836</v>
      </c>
    </row>
    <row r="2878" spans="1:13" x14ac:dyDescent="0.3">
      <c r="E2878" t="s">
        <v>3698</v>
      </c>
      <c r="F2878" t="s">
        <v>3703</v>
      </c>
      <c r="G2878" t="s">
        <v>28</v>
      </c>
      <c r="H2878" t="s">
        <v>3705</v>
      </c>
      <c r="I2878" t="s">
        <v>17</v>
      </c>
      <c r="M2878">
        <v>836</v>
      </c>
    </row>
    <row r="2879" spans="1:13" x14ac:dyDescent="0.3">
      <c r="A2879" t="s">
        <v>25</v>
      </c>
      <c r="B2879">
        <v>0</v>
      </c>
      <c r="C2879">
        <v>1</v>
      </c>
      <c r="D2879" t="s">
        <v>25</v>
      </c>
      <c r="E2879" t="s">
        <v>3698</v>
      </c>
      <c r="F2879" t="s">
        <v>3703</v>
      </c>
      <c r="G2879" t="s">
        <v>50</v>
      </c>
      <c r="H2879" t="s">
        <v>3704</v>
      </c>
      <c r="I2879" t="s">
        <v>52</v>
      </c>
      <c r="J2879" t="s">
        <v>1638</v>
      </c>
      <c r="M2879">
        <v>836</v>
      </c>
    </row>
    <row r="2880" spans="1:13" x14ac:dyDescent="0.3">
      <c r="E2880" t="s">
        <v>3698</v>
      </c>
      <c r="F2880" t="s">
        <v>3706</v>
      </c>
      <c r="G2880" t="s">
        <v>25</v>
      </c>
      <c r="H2880" t="s">
        <v>3708</v>
      </c>
      <c r="I2880" t="s">
        <v>27</v>
      </c>
      <c r="M2880">
        <v>836</v>
      </c>
    </row>
    <row r="2881" spans="1:13" x14ac:dyDescent="0.3">
      <c r="A2881" t="s">
        <v>25</v>
      </c>
      <c r="B2881">
        <v>1</v>
      </c>
      <c r="C2881">
        <v>1</v>
      </c>
      <c r="D2881">
        <v>1</v>
      </c>
      <c r="E2881" t="s">
        <v>3698</v>
      </c>
      <c r="F2881" t="s">
        <v>3699</v>
      </c>
      <c r="G2881" t="s">
        <v>25</v>
      </c>
      <c r="H2881" t="s">
        <v>3700</v>
      </c>
      <c r="I2881" t="s">
        <v>19</v>
      </c>
      <c r="M2881">
        <v>836</v>
      </c>
    </row>
    <row r="2882" spans="1:13" x14ac:dyDescent="0.3">
      <c r="E2882" t="s">
        <v>3698</v>
      </c>
      <c r="F2882" t="s">
        <v>3701</v>
      </c>
      <c r="G2882" t="s">
        <v>25</v>
      </c>
      <c r="H2882" t="s">
        <v>3702</v>
      </c>
      <c r="I2882" t="s">
        <v>17</v>
      </c>
      <c r="M2882">
        <v>836</v>
      </c>
    </row>
    <row r="2883" spans="1:13" x14ac:dyDescent="0.3">
      <c r="E2883" t="s">
        <v>3907</v>
      </c>
      <c r="F2883" t="s">
        <v>3908</v>
      </c>
      <c r="G2883" t="s">
        <v>13</v>
      </c>
      <c r="H2883" t="s">
        <v>3909</v>
      </c>
      <c r="I2883" t="s">
        <v>17</v>
      </c>
      <c r="M2883">
        <v>837</v>
      </c>
    </row>
    <row r="2884" spans="1:13" x14ac:dyDescent="0.3">
      <c r="A2884" t="s">
        <v>242</v>
      </c>
      <c r="B2884">
        <v>0</v>
      </c>
      <c r="C2884">
        <v>0</v>
      </c>
      <c r="D2884">
        <v>0</v>
      </c>
      <c r="E2884" t="s">
        <v>3907</v>
      </c>
      <c r="F2884" t="s">
        <v>3910</v>
      </c>
      <c r="G2884" t="s">
        <v>50</v>
      </c>
      <c r="H2884" t="s">
        <v>3911</v>
      </c>
      <c r="I2884" t="s">
        <v>17</v>
      </c>
      <c r="M2884">
        <v>837</v>
      </c>
    </row>
    <row r="2885" spans="1:13" x14ac:dyDescent="0.3">
      <c r="E2885" t="s">
        <v>3866</v>
      </c>
      <c r="F2885" t="s">
        <v>446</v>
      </c>
      <c r="G2885" t="s">
        <v>28</v>
      </c>
      <c r="H2885" t="s">
        <v>3868</v>
      </c>
      <c r="I2885" t="s">
        <v>17</v>
      </c>
      <c r="M2885">
        <v>838</v>
      </c>
    </row>
    <row r="2886" spans="1:13" x14ac:dyDescent="0.3">
      <c r="E2886" t="s">
        <v>3866</v>
      </c>
      <c r="F2886" t="s">
        <v>446</v>
      </c>
      <c r="G2886" t="s">
        <v>13</v>
      </c>
      <c r="H2886" t="s">
        <v>3867</v>
      </c>
      <c r="I2886" t="s">
        <v>27</v>
      </c>
      <c r="M2886">
        <v>838</v>
      </c>
    </row>
    <row r="2887" spans="1:13" x14ac:dyDescent="0.3">
      <c r="E2887" t="s">
        <v>3841</v>
      </c>
      <c r="F2887" t="s">
        <v>3842</v>
      </c>
      <c r="G2887" t="s">
        <v>13</v>
      </c>
      <c r="H2887" t="s">
        <v>3843</v>
      </c>
      <c r="I2887" t="s">
        <v>27</v>
      </c>
      <c r="M2887">
        <v>839</v>
      </c>
    </row>
    <row r="2888" spans="1:13" x14ac:dyDescent="0.3">
      <c r="A2888" t="s">
        <v>13</v>
      </c>
      <c r="B2888">
        <v>0</v>
      </c>
      <c r="C2888">
        <v>0</v>
      </c>
      <c r="D2888">
        <v>1</v>
      </c>
      <c r="E2888" t="s">
        <v>3841</v>
      </c>
      <c r="F2888" t="s">
        <v>3845</v>
      </c>
      <c r="G2888" t="s">
        <v>13</v>
      </c>
      <c r="H2888" t="s">
        <v>3846</v>
      </c>
      <c r="I2888" t="s">
        <v>17</v>
      </c>
      <c r="M2888">
        <v>839</v>
      </c>
    </row>
    <row r="2889" spans="1:13" x14ac:dyDescent="0.3">
      <c r="E2889" t="s">
        <v>3841</v>
      </c>
      <c r="F2889" t="s">
        <v>3842</v>
      </c>
      <c r="G2889" t="s">
        <v>13</v>
      </c>
      <c r="H2889" t="s">
        <v>3843</v>
      </c>
      <c r="I2889" t="s">
        <v>27</v>
      </c>
      <c r="M2889">
        <v>839</v>
      </c>
    </row>
    <row r="2890" spans="1:13" x14ac:dyDescent="0.3">
      <c r="E2890" t="s">
        <v>3841</v>
      </c>
      <c r="F2890" t="s">
        <v>3842</v>
      </c>
      <c r="G2890" t="s">
        <v>13</v>
      </c>
      <c r="H2890" t="s">
        <v>3844</v>
      </c>
      <c r="I2890" t="s">
        <v>19</v>
      </c>
      <c r="M2890">
        <v>839</v>
      </c>
    </row>
    <row r="2891" spans="1:13" x14ac:dyDescent="0.3">
      <c r="A2891" t="s">
        <v>13</v>
      </c>
      <c r="B2891">
        <v>1</v>
      </c>
      <c r="C2891">
        <v>1</v>
      </c>
      <c r="D2891">
        <v>1</v>
      </c>
      <c r="E2891" t="s">
        <v>3698</v>
      </c>
      <c r="F2891" t="s">
        <v>3706</v>
      </c>
      <c r="G2891" t="s">
        <v>13</v>
      </c>
      <c r="H2891" t="s">
        <v>3707</v>
      </c>
      <c r="I2891" t="s">
        <v>17</v>
      </c>
      <c r="M2891">
        <v>840</v>
      </c>
    </row>
    <row r="2892" spans="1:13" x14ac:dyDescent="0.3">
      <c r="A2892" t="s">
        <v>25</v>
      </c>
      <c r="B2892">
        <v>1</v>
      </c>
      <c r="C2892">
        <v>1</v>
      </c>
      <c r="D2892">
        <v>1</v>
      </c>
      <c r="E2892" t="s">
        <v>3698</v>
      </c>
      <c r="F2892" t="s">
        <v>3699</v>
      </c>
      <c r="G2892" t="s">
        <v>25</v>
      </c>
      <c r="H2892" t="s">
        <v>3700</v>
      </c>
      <c r="I2892" t="s">
        <v>19</v>
      </c>
      <c r="M2892">
        <v>840</v>
      </c>
    </row>
    <row r="2893" spans="1:13" x14ac:dyDescent="0.3">
      <c r="A2893" t="s">
        <v>25</v>
      </c>
      <c r="B2893">
        <v>0</v>
      </c>
      <c r="C2893">
        <v>1</v>
      </c>
      <c r="D2893" t="s">
        <v>25</v>
      </c>
      <c r="E2893" t="s">
        <v>3698</v>
      </c>
      <c r="F2893" t="s">
        <v>3703</v>
      </c>
      <c r="G2893" t="s">
        <v>50</v>
      </c>
      <c r="H2893" t="s">
        <v>3704</v>
      </c>
      <c r="I2893" t="s">
        <v>52</v>
      </c>
      <c r="J2893" t="s">
        <v>1638</v>
      </c>
      <c r="M2893">
        <v>840</v>
      </c>
    </row>
    <row r="2894" spans="1:13" x14ac:dyDescent="0.3">
      <c r="E2894" t="s">
        <v>3698</v>
      </c>
      <c r="F2894" t="s">
        <v>3706</v>
      </c>
      <c r="G2894" t="s">
        <v>25</v>
      </c>
      <c r="H2894" t="s">
        <v>3708</v>
      </c>
      <c r="I2894" t="s">
        <v>27</v>
      </c>
      <c r="M2894">
        <v>840</v>
      </c>
    </row>
    <row r="2895" spans="1:13" x14ac:dyDescent="0.3">
      <c r="E2895" t="s">
        <v>3698</v>
      </c>
      <c r="F2895" t="s">
        <v>3709</v>
      </c>
      <c r="G2895" t="s">
        <v>25</v>
      </c>
      <c r="H2895" t="s">
        <v>3710</v>
      </c>
      <c r="I2895" t="s">
        <v>27</v>
      </c>
      <c r="M2895">
        <v>840</v>
      </c>
    </row>
    <row r="2896" spans="1:13" x14ac:dyDescent="0.3">
      <c r="E2896" t="s">
        <v>3698</v>
      </c>
      <c r="F2896" t="s">
        <v>3703</v>
      </c>
      <c r="G2896" t="s">
        <v>28</v>
      </c>
      <c r="H2896" t="s">
        <v>3705</v>
      </c>
      <c r="I2896" t="s">
        <v>17</v>
      </c>
      <c r="M2896">
        <v>840</v>
      </c>
    </row>
    <row r="2897" spans="1:13" x14ac:dyDescent="0.3">
      <c r="E2897" t="s">
        <v>3698</v>
      </c>
      <c r="F2897" t="s">
        <v>3701</v>
      </c>
      <c r="G2897" t="s">
        <v>25</v>
      </c>
      <c r="H2897" t="s">
        <v>3702</v>
      </c>
      <c r="I2897" t="s">
        <v>17</v>
      </c>
      <c r="M2897">
        <v>840</v>
      </c>
    </row>
    <row r="2898" spans="1:13" x14ac:dyDescent="0.3">
      <c r="A2898" t="s">
        <v>13</v>
      </c>
      <c r="B2898">
        <v>1</v>
      </c>
      <c r="C2898">
        <v>1</v>
      </c>
      <c r="D2898">
        <v>1</v>
      </c>
      <c r="E2898" t="s">
        <v>3771</v>
      </c>
      <c r="F2898" t="s">
        <v>3782</v>
      </c>
      <c r="G2898" t="s">
        <v>13</v>
      </c>
      <c r="H2898" t="s">
        <v>3783</v>
      </c>
      <c r="I2898" t="s">
        <v>19</v>
      </c>
      <c r="M2898">
        <v>841</v>
      </c>
    </row>
    <row r="2899" spans="1:13" x14ac:dyDescent="0.3">
      <c r="A2899" t="s">
        <v>25</v>
      </c>
      <c r="B2899">
        <v>0</v>
      </c>
      <c r="C2899">
        <v>1</v>
      </c>
      <c r="D2899" t="s">
        <v>25</v>
      </c>
      <c r="E2899" t="s">
        <v>3771</v>
      </c>
      <c r="F2899" t="s">
        <v>3775</v>
      </c>
      <c r="G2899" t="s">
        <v>13</v>
      </c>
      <c r="H2899" t="s">
        <v>3776</v>
      </c>
      <c r="I2899" t="s">
        <v>17</v>
      </c>
      <c r="M2899">
        <v>841</v>
      </c>
    </row>
    <row r="2900" spans="1:13" x14ac:dyDescent="0.3">
      <c r="A2900" t="s">
        <v>242</v>
      </c>
      <c r="B2900">
        <v>0</v>
      </c>
      <c r="E2900" t="s">
        <v>3771</v>
      </c>
      <c r="F2900" t="s">
        <v>3784</v>
      </c>
      <c r="G2900" t="s">
        <v>25</v>
      </c>
      <c r="H2900" t="s">
        <v>3785</v>
      </c>
      <c r="I2900" t="s">
        <v>19</v>
      </c>
      <c r="M2900">
        <v>841</v>
      </c>
    </row>
    <row r="2901" spans="1:13" x14ac:dyDescent="0.3">
      <c r="E2901" t="s">
        <v>3771</v>
      </c>
      <c r="F2901" t="s">
        <v>3777</v>
      </c>
      <c r="G2901" t="s">
        <v>25</v>
      </c>
      <c r="H2901" t="s">
        <v>3778</v>
      </c>
      <c r="I2901" t="s">
        <v>27</v>
      </c>
      <c r="M2901">
        <v>841</v>
      </c>
    </row>
    <row r="2902" spans="1:13" x14ac:dyDescent="0.3">
      <c r="E2902" t="s">
        <v>3771</v>
      </c>
      <c r="F2902" t="s">
        <v>3786</v>
      </c>
      <c r="G2902" t="s">
        <v>13</v>
      </c>
      <c r="H2902" t="s">
        <v>3969</v>
      </c>
      <c r="I2902" t="s">
        <v>17</v>
      </c>
      <c r="M2902">
        <v>841</v>
      </c>
    </row>
    <row r="2903" spans="1:13" x14ac:dyDescent="0.3">
      <c r="A2903" t="s">
        <v>50</v>
      </c>
      <c r="B2903">
        <v>1</v>
      </c>
      <c r="C2903">
        <v>1</v>
      </c>
      <c r="D2903">
        <v>1</v>
      </c>
      <c r="E2903" t="s">
        <v>3771</v>
      </c>
      <c r="F2903" t="s">
        <v>3779</v>
      </c>
      <c r="G2903" t="s">
        <v>50</v>
      </c>
      <c r="H2903" t="s">
        <v>3970</v>
      </c>
      <c r="I2903" t="s">
        <v>52</v>
      </c>
      <c r="J2903" t="s">
        <v>2680</v>
      </c>
      <c r="M2903">
        <v>841</v>
      </c>
    </row>
    <row r="2904" spans="1:13" x14ac:dyDescent="0.3">
      <c r="A2904" t="s">
        <v>50</v>
      </c>
      <c r="B2904">
        <v>0</v>
      </c>
      <c r="C2904">
        <v>0</v>
      </c>
      <c r="D2904">
        <v>1</v>
      </c>
      <c r="E2904" t="s">
        <v>3771</v>
      </c>
      <c r="F2904" t="s">
        <v>3781</v>
      </c>
      <c r="G2904" t="s">
        <v>50</v>
      </c>
      <c r="H2904" t="s">
        <v>3970</v>
      </c>
      <c r="I2904" t="s">
        <v>27</v>
      </c>
      <c r="M2904">
        <v>841</v>
      </c>
    </row>
    <row r="2905" spans="1:13" x14ac:dyDescent="0.3">
      <c r="E2905" t="s">
        <v>3727</v>
      </c>
      <c r="F2905" t="s">
        <v>3732</v>
      </c>
      <c r="G2905" t="s">
        <v>28</v>
      </c>
      <c r="H2905" t="s">
        <v>3733</v>
      </c>
      <c r="I2905" t="s">
        <v>17</v>
      </c>
      <c r="M2905">
        <v>842</v>
      </c>
    </row>
    <row r="2906" spans="1:13" x14ac:dyDescent="0.3">
      <c r="A2906" t="s">
        <v>13</v>
      </c>
      <c r="B2906">
        <v>1</v>
      </c>
      <c r="C2906">
        <v>1</v>
      </c>
      <c r="D2906">
        <v>1</v>
      </c>
      <c r="E2906" t="s">
        <v>3727</v>
      </c>
      <c r="F2906" t="s">
        <v>3730</v>
      </c>
      <c r="G2906" t="s">
        <v>13</v>
      </c>
      <c r="H2906" t="s">
        <v>3731</v>
      </c>
      <c r="I2906" t="s">
        <v>22</v>
      </c>
      <c r="J2906" t="s">
        <v>23</v>
      </c>
      <c r="M2906">
        <v>842</v>
      </c>
    </row>
    <row r="2907" spans="1:13" x14ac:dyDescent="0.3">
      <c r="E2907" t="s">
        <v>3727</v>
      </c>
      <c r="F2907" t="s">
        <v>3728</v>
      </c>
      <c r="G2907" t="s">
        <v>25</v>
      </c>
      <c r="H2907" t="s">
        <v>3729</v>
      </c>
      <c r="I2907" t="s">
        <v>27</v>
      </c>
      <c r="M2907">
        <v>842</v>
      </c>
    </row>
    <row r="2908" spans="1:13" x14ac:dyDescent="0.3">
      <c r="A2908" t="s">
        <v>13</v>
      </c>
      <c r="B2908">
        <v>1</v>
      </c>
      <c r="C2908">
        <v>1</v>
      </c>
      <c r="D2908">
        <v>1</v>
      </c>
      <c r="E2908" t="s">
        <v>3912</v>
      </c>
      <c r="F2908" t="s">
        <v>3916</v>
      </c>
      <c r="G2908" t="s">
        <v>13</v>
      </c>
      <c r="H2908" t="s">
        <v>3917</v>
      </c>
      <c r="I2908" t="s">
        <v>19</v>
      </c>
      <c r="M2908">
        <v>843</v>
      </c>
    </row>
    <row r="2909" spans="1:13" x14ac:dyDescent="0.3">
      <c r="E2909" t="s">
        <v>3912</v>
      </c>
      <c r="F2909" t="s">
        <v>3914</v>
      </c>
      <c r="G2909" t="s">
        <v>13</v>
      </c>
      <c r="H2909" t="s">
        <v>3921</v>
      </c>
      <c r="I2909" t="s">
        <v>17</v>
      </c>
      <c r="M2909">
        <v>843</v>
      </c>
    </row>
    <row r="2910" spans="1:13" x14ac:dyDescent="0.3">
      <c r="A2910" t="s">
        <v>13</v>
      </c>
      <c r="B2910">
        <v>0</v>
      </c>
      <c r="C2910">
        <v>1</v>
      </c>
      <c r="D2910" t="s">
        <v>13</v>
      </c>
      <c r="E2910" t="s">
        <v>3912</v>
      </c>
      <c r="F2910" t="s">
        <v>3914</v>
      </c>
      <c r="G2910" t="s">
        <v>25</v>
      </c>
      <c r="H2910" t="s">
        <v>3915</v>
      </c>
      <c r="I2910" t="s">
        <v>27</v>
      </c>
      <c r="M2910">
        <v>843</v>
      </c>
    </row>
    <row r="2911" spans="1:13" x14ac:dyDescent="0.3">
      <c r="A2911" t="s">
        <v>13</v>
      </c>
      <c r="B2911">
        <v>1</v>
      </c>
      <c r="C2911">
        <v>1</v>
      </c>
      <c r="D2911">
        <v>1</v>
      </c>
      <c r="E2911" t="s">
        <v>3912</v>
      </c>
      <c r="F2911" t="s">
        <v>3912</v>
      </c>
      <c r="G2911" t="s">
        <v>13</v>
      </c>
      <c r="H2911" t="s">
        <v>3913</v>
      </c>
      <c r="I2911" t="s">
        <v>17</v>
      </c>
      <c r="M2911">
        <v>843</v>
      </c>
    </row>
    <row r="2912" spans="1:13" x14ac:dyDescent="0.3">
      <c r="A2912" t="s">
        <v>13</v>
      </c>
      <c r="B2912">
        <v>1</v>
      </c>
      <c r="C2912">
        <v>1</v>
      </c>
      <c r="D2912">
        <v>1</v>
      </c>
      <c r="E2912" t="s">
        <v>3912</v>
      </c>
      <c r="F2912" t="s">
        <v>3922</v>
      </c>
      <c r="G2912" t="s">
        <v>13</v>
      </c>
      <c r="H2912" t="s">
        <v>3923</v>
      </c>
      <c r="I2912" t="s">
        <v>22</v>
      </c>
      <c r="J2912" t="s">
        <v>23</v>
      </c>
      <c r="M2912">
        <v>843</v>
      </c>
    </row>
    <row r="2913" spans="1:13" x14ac:dyDescent="0.3">
      <c r="E2913" t="s">
        <v>3912</v>
      </c>
      <c r="F2913" t="s">
        <v>3918</v>
      </c>
      <c r="G2913" t="s">
        <v>13</v>
      </c>
      <c r="H2913" t="s">
        <v>3920</v>
      </c>
      <c r="I2913" t="s">
        <v>27</v>
      </c>
      <c r="M2913">
        <v>843</v>
      </c>
    </row>
    <row r="2914" spans="1:13" x14ac:dyDescent="0.3">
      <c r="A2914" t="s">
        <v>13</v>
      </c>
      <c r="B2914">
        <v>0</v>
      </c>
      <c r="C2914">
        <v>1</v>
      </c>
      <c r="D2914" t="s">
        <v>13</v>
      </c>
      <c r="E2914" t="s">
        <v>3912</v>
      </c>
      <c r="F2914" t="s">
        <v>3918</v>
      </c>
      <c r="G2914" t="s">
        <v>25</v>
      </c>
      <c r="H2914" t="s">
        <v>3919</v>
      </c>
      <c r="I2914" t="s">
        <v>17</v>
      </c>
      <c r="M2914">
        <v>843</v>
      </c>
    </row>
    <row r="2915" spans="1:13" x14ac:dyDescent="0.3">
      <c r="E2915" t="s">
        <v>3912</v>
      </c>
      <c r="F2915" t="s">
        <v>3912</v>
      </c>
      <c r="G2915" t="s">
        <v>25</v>
      </c>
      <c r="H2915" t="s">
        <v>3915</v>
      </c>
      <c r="I2915" t="s">
        <v>27</v>
      </c>
      <c r="M2915">
        <v>843</v>
      </c>
    </row>
    <row r="2916" spans="1:13" x14ac:dyDescent="0.3">
      <c r="A2916" t="s">
        <v>13</v>
      </c>
      <c r="B2916">
        <v>1</v>
      </c>
      <c r="C2916">
        <v>1</v>
      </c>
      <c r="D2916">
        <v>1</v>
      </c>
      <c r="E2916" t="s">
        <v>3698</v>
      </c>
      <c r="F2916" t="s">
        <v>3706</v>
      </c>
      <c r="G2916" t="s">
        <v>13</v>
      </c>
      <c r="H2916" t="s">
        <v>3707</v>
      </c>
      <c r="I2916" t="s">
        <v>17</v>
      </c>
      <c r="M2916">
        <v>844</v>
      </c>
    </row>
    <row r="2917" spans="1:13" x14ac:dyDescent="0.3">
      <c r="E2917" t="s">
        <v>3698</v>
      </c>
      <c r="F2917" t="s">
        <v>3706</v>
      </c>
      <c r="G2917" t="s">
        <v>25</v>
      </c>
      <c r="H2917" t="s">
        <v>3708</v>
      </c>
      <c r="I2917" t="s">
        <v>27</v>
      </c>
      <c r="M2917">
        <v>844</v>
      </c>
    </row>
    <row r="2918" spans="1:13" x14ac:dyDescent="0.3">
      <c r="E2918" t="s">
        <v>3698</v>
      </c>
      <c r="F2918" t="s">
        <v>3703</v>
      </c>
      <c r="G2918" t="s">
        <v>28</v>
      </c>
      <c r="H2918" t="s">
        <v>3705</v>
      </c>
      <c r="I2918" t="s">
        <v>17</v>
      </c>
      <c r="M2918">
        <v>844</v>
      </c>
    </row>
    <row r="2919" spans="1:13" x14ac:dyDescent="0.3">
      <c r="A2919" t="s">
        <v>25</v>
      </c>
      <c r="B2919">
        <v>0</v>
      </c>
      <c r="C2919">
        <v>1</v>
      </c>
      <c r="D2919" t="s">
        <v>25</v>
      </c>
      <c r="E2919" t="s">
        <v>3698</v>
      </c>
      <c r="F2919" t="s">
        <v>3703</v>
      </c>
      <c r="G2919" t="s">
        <v>50</v>
      </c>
      <c r="H2919" t="s">
        <v>3704</v>
      </c>
      <c r="I2919" t="s">
        <v>52</v>
      </c>
      <c r="J2919" t="s">
        <v>1638</v>
      </c>
      <c r="M2919">
        <v>844</v>
      </c>
    </row>
    <row r="2920" spans="1:13" x14ac:dyDescent="0.3">
      <c r="E2920" t="s">
        <v>3698</v>
      </c>
      <c r="F2920" t="s">
        <v>3709</v>
      </c>
      <c r="G2920" t="s">
        <v>25</v>
      </c>
      <c r="H2920" t="s">
        <v>3710</v>
      </c>
      <c r="I2920" t="s">
        <v>27</v>
      </c>
      <c r="M2920">
        <v>844</v>
      </c>
    </row>
    <row r="2921" spans="1:13" x14ac:dyDescent="0.3">
      <c r="A2921" t="s">
        <v>25</v>
      </c>
      <c r="B2921">
        <v>1</v>
      </c>
      <c r="C2921">
        <v>1</v>
      </c>
      <c r="D2921">
        <v>1</v>
      </c>
      <c r="E2921" t="s">
        <v>3698</v>
      </c>
      <c r="F2921" t="s">
        <v>3699</v>
      </c>
      <c r="G2921" t="s">
        <v>25</v>
      </c>
      <c r="H2921" t="s">
        <v>3700</v>
      </c>
      <c r="I2921" t="s">
        <v>19</v>
      </c>
      <c r="M2921">
        <v>844</v>
      </c>
    </row>
    <row r="2922" spans="1:13" x14ac:dyDescent="0.3">
      <c r="E2922" t="s">
        <v>3698</v>
      </c>
      <c r="F2922" t="s">
        <v>3701</v>
      </c>
      <c r="G2922" t="s">
        <v>25</v>
      </c>
      <c r="H2922" t="s">
        <v>3702</v>
      </c>
      <c r="I2922" t="s">
        <v>17</v>
      </c>
      <c r="M2922">
        <v>844</v>
      </c>
    </row>
    <row r="2923" spans="1:13" x14ac:dyDescent="0.3">
      <c r="E2923" t="s">
        <v>3816</v>
      </c>
      <c r="F2923" t="s">
        <v>3817</v>
      </c>
      <c r="G2923" t="s">
        <v>28</v>
      </c>
      <c r="H2923" t="s">
        <v>3818</v>
      </c>
      <c r="I2923" t="s">
        <v>17</v>
      </c>
      <c r="M2923">
        <v>845</v>
      </c>
    </row>
    <row r="2924" spans="1:13" x14ac:dyDescent="0.3">
      <c r="E2924" t="s">
        <v>3816</v>
      </c>
      <c r="F2924" t="s">
        <v>446</v>
      </c>
      <c r="G2924" t="s">
        <v>13</v>
      </c>
      <c r="H2924" t="s">
        <v>3827</v>
      </c>
      <c r="I2924" t="s">
        <v>27</v>
      </c>
      <c r="M2924">
        <v>845</v>
      </c>
    </row>
    <row r="2925" spans="1:13" x14ac:dyDescent="0.3">
      <c r="A2925" t="s">
        <v>13</v>
      </c>
      <c r="B2925">
        <v>1</v>
      </c>
      <c r="C2925">
        <v>1</v>
      </c>
      <c r="D2925">
        <v>1</v>
      </c>
      <c r="E2925" t="s">
        <v>3816</v>
      </c>
      <c r="F2925" t="s">
        <v>3819</v>
      </c>
      <c r="G2925" t="s">
        <v>13</v>
      </c>
      <c r="H2925" t="s">
        <v>3820</v>
      </c>
      <c r="I2925" t="s">
        <v>19</v>
      </c>
      <c r="M2925">
        <v>845</v>
      </c>
    </row>
    <row r="2926" spans="1:13" x14ac:dyDescent="0.3">
      <c r="E2926" t="s">
        <v>3816</v>
      </c>
      <c r="F2926" t="s">
        <v>3821</v>
      </c>
      <c r="G2926" t="s">
        <v>13</v>
      </c>
      <c r="H2926" t="s">
        <v>3822</v>
      </c>
      <c r="I2926" t="s">
        <v>19</v>
      </c>
      <c r="M2926">
        <v>845</v>
      </c>
    </row>
    <row r="2927" spans="1:13" x14ac:dyDescent="0.3">
      <c r="A2927" t="s">
        <v>13</v>
      </c>
      <c r="B2927">
        <v>1</v>
      </c>
      <c r="C2927">
        <v>1</v>
      </c>
      <c r="D2927">
        <v>1</v>
      </c>
      <c r="E2927" t="s">
        <v>3816</v>
      </c>
      <c r="F2927" t="s">
        <v>3824</v>
      </c>
      <c r="G2927" t="s">
        <v>13</v>
      </c>
      <c r="H2927" t="s">
        <v>3825</v>
      </c>
      <c r="I2927" t="s">
        <v>27</v>
      </c>
      <c r="M2927">
        <v>845</v>
      </c>
    </row>
    <row r="2928" spans="1:13" x14ac:dyDescent="0.3">
      <c r="E2928" t="s">
        <v>3816</v>
      </c>
      <c r="F2928" t="s">
        <v>2223</v>
      </c>
      <c r="G2928" t="s">
        <v>13</v>
      </c>
      <c r="H2928" t="s">
        <v>3826</v>
      </c>
      <c r="I2928" t="s">
        <v>17</v>
      </c>
      <c r="M2928">
        <v>845</v>
      </c>
    </row>
    <row r="2929" spans="1:13" x14ac:dyDescent="0.3">
      <c r="E2929" t="s">
        <v>3816</v>
      </c>
      <c r="F2929" t="s">
        <v>3817</v>
      </c>
      <c r="G2929" t="s">
        <v>13</v>
      </c>
      <c r="H2929" t="s">
        <v>3823</v>
      </c>
      <c r="I2929" t="s">
        <v>27</v>
      </c>
      <c r="M2929">
        <v>845</v>
      </c>
    </row>
    <row r="2930" spans="1:13" x14ac:dyDescent="0.3">
      <c r="E2930" t="s">
        <v>3722</v>
      </c>
      <c r="F2930" t="s">
        <v>212</v>
      </c>
      <c r="G2930" t="s">
        <v>50</v>
      </c>
      <c r="H2930" t="s">
        <v>3723</v>
      </c>
      <c r="I2930" t="s">
        <v>52</v>
      </c>
      <c r="J2930" t="s">
        <v>214</v>
      </c>
      <c r="M2930">
        <v>847</v>
      </c>
    </row>
    <row r="2931" spans="1:13" x14ac:dyDescent="0.3">
      <c r="A2931" t="s">
        <v>25</v>
      </c>
      <c r="B2931">
        <v>1</v>
      </c>
      <c r="C2931">
        <v>1</v>
      </c>
      <c r="D2931">
        <v>1</v>
      </c>
      <c r="E2931" t="s">
        <v>3722</v>
      </c>
      <c r="F2931" t="s">
        <v>3699</v>
      </c>
      <c r="G2931" t="s">
        <v>25</v>
      </c>
      <c r="H2931" t="s">
        <v>3726</v>
      </c>
      <c r="I2931" t="s">
        <v>19</v>
      </c>
      <c r="M2931">
        <v>847</v>
      </c>
    </row>
    <row r="2932" spans="1:13" x14ac:dyDescent="0.3">
      <c r="E2932" t="s">
        <v>3722</v>
      </c>
      <c r="F2932" t="s">
        <v>3724</v>
      </c>
      <c r="G2932" t="s">
        <v>50</v>
      </c>
      <c r="H2932" t="s">
        <v>3725</v>
      </c>
      <c r="I2932" t="s">
        <v>52</v>
      </c>
      <c r="J2932" t="s">
        <v>53</v>
      </c>
      <c r="M2932">
        <v>847</v>
      </c>
    </row>
    <row r="2933" spans="1:13" x14ac:dyDescent="0.3">
      <c r="E2933" t="s">
        <v>3722</v>
      </c>
      <c r="F2933" t="s">
        <v>3724</v>
      </c>
      <c r="G2933" t="s">
        <v>50</v>
      </c>
      <c r="H2933" t="s">
        <v>3725</v>
      </c>
      <c r="I2933" t="s">
        <v>52</v>
      </c>
      <c r="J2933" t="s">
        <v>53</v>
      </c>
      <c r="M2933">
        <v>847</v>
      </c>
    </row>
    <row r="2934" spans="1:13" x14ac:dyDescent="0.3">
      <c r="A2934" t="s">
        <v>13</v>
      </c>
      <c r="B2934">
        <v>0</v>
      </c>
      <c r="C2934">
        <v>0</v>
      </c>
      <c r="D2934">
        <v>1</v>
      </c>
      <c r="E2934" t="s">
        <v>3924</v>
      </c>
      <c r="F2934" t="s">
        <v>3925</v>
      </c>
      <c r="G2934" t="s">
        <v>13</v>
      </c>
      <c r="H2934" t="s">
        <v>3926</v>
      </c>
      <c r="I2934" t="s">
        <v>17</v>
      </c>
      <c r="M2934">
        <v>848</v>
      </c>
    </row>
    <row r="2935" spans="1:13" x14ac:dyDescent="0.3">
      <c r="E2935" t="s">
        <v>3924</v>
      </c>
      <c r="F2935" t="s">
        <v>3927</v>
      </c>
      <c r="G2935" t="s">
        <v>25</v>
      </c>
      <c r="H2935" t="s">
        <v>3928</v>
      </c>
      <c r="I2935" t="s">
        <v>27</v>
      </c>
      <c r="M2935">
        <v>848</v>
      </c>
    </row>
    <row r="2936" spans="1:13" x14ac:dyDescent="0.3">
      <c r="A2936" t="s">
        <v>13</v>
      </c>
      <c r="B2936">
        <v>1</v>
      </c>
      <c r="C2936">
        <v>1</v>
      </c>
      <c r="D2936">
        <v>1</v>
      </c>
      <c r="E2936" t="s">
        <v>3924</v>
      </c>
      <c r="F2936" t="s">
        <v>3696</v>
      </c>
      <c r="G2936" t="s">
        <v>13</v>
      </c>
      <c r="H2936" t="s">
        <v>3930</v>
      </c>
      <c r="I2936" t="s">
        <v>43</v>
      </c>
      <c r="J2936" t="s">
        <v>23</v>
      </c>
      <c r="M2936">
        <v>848</v>
      </c>
    </row>
    <row r="2937" spans="1:13" x14ac:dyDescent="0.3">
      <c r="A2937" t="s">
        <v>13</v>
      </c>
      <c r="B2937">
        <v>1</v>
      </c>
      <c r="C2937">
        <v>1</v>
      </c>
      <c r="D2937">
        <v>1</v>
      </c>
      <c r="E2937" t="s">
        <v>3924</v>
      </c>
      <c r="F2937" t="s">
        <v>3696</v>
      </c>
      <c r="G2937" t="s">
        <v>13</v>
      </c>
      <c r="H2937" t="s">
        <v>3930</v>
      </c>
      <c r="I2937" t="s">
        <v>22</v>
      </c>
      <c r="J2937" t="s">
        <v>23</v>
      </c>
      <c r="M2937">
        <v>848</v>
      </c>
    </row>
    <row r="2938" spans="1:13" x14ac:dyDescent="0.3">
      <c r="A2938" t="s">
        <v>242</v>
      </c>
      <c r="B2938">
        <v>0</v>
      </c>
      <c r="C2938">
        <v>0</v>
      </c>
      <c r="D2938">
        <v>0</v>
      </c>
      <c r="E2938" t="s">
        <v>3924</v>
      </c>
      <c r="F2938" t="s">
        <v>3927</v>
      </c>
      <c r="G2938" t="s">
        <v>28</v>
      </c>
      <c r="H2938" t="s">
        <v>3929</v>
      </c>
      <c r="I2938" t="s">
        <v>17</v>
      </c>
      <c r="M2938">
        <v>848</v>
      </c>
    </row>
    <row r="2939" spans="1:13" x14ac:dyDescent="0.3">
      <c r="A2939" t="s">
        <v>13</v>
      </c>
      <c r="B2939">
        <v>0</v>
      </c>
      <c r="C2939">
        <v>1</v>
      </c>
      <c r="D2939" t="s">
        <v>13</v>
      </c>
      <c r="E2939" t="s">
        <v>3828</v>
      </c>
      <c r="F2939" t="s">
        <v>3831</v>
      </c>
      <c r="G2939" t="s">
        <v>28</v>
      </c>
      <c r="H2939" t="s">
        <v>3832</v>
      </c>
      <c r="I2939" t="s">
        <v>17</v>
      </c>
      <c r="M2939">
        <v>849</v>
      </c>
    </row>
    <row r="2940" spans="1:13" x14ac:dyDescent="0.3">
      <c r="E2940" t="s">
        <v>3828</v>
      </c>
      <c r="F2940" t="s">
        <v>3829</v>
      </c>
      <c r="G2940" t="s">
        <v>28</v>
      </c>
      <c r="H2940" t="s">
        <v>3830</v>
      </c>
      <c r="I2940" t="s">
        <v>17</v>
      </c>
      <c r="M2940">
        <v>849</v>
      </c>
    </row>
    <row r="2941" spans="1:13" x14ac:dyDescent="0.3">
      <c r="E2941" t="s">
        <v>3828</v>
      </c>
      <c r="F2941" t="s">
        <v>3829</v>
      </c>
      <c r="G2941" t="s">
        <v>25</v>
      </c>
      <c r="H2941" t="s">
        <v>3833</v>
      </c>
      <c r="I2941" t="s">
        <v>27</v>
      </c>
      <c r="M2941">
        <v>849</v>
      </c>
    </row>
    <row r="2942" spans="1:13" x14ac:dyDescent="0.3">
      <c r="E2942" t="s">
        <v>3931</v>
      </c>
      <c r="F2942" t="s">
        <v>3932</v>
      </c>
      <c r="G2942" t="s">
        <v>25</v>
      </c>
      <c r="H2942" t="s">
        <v>3933</v>
      </c>
      <c r="I2942" t="s">
        <v>27</v>
      </c>
      <c r="M2942">
        <v>850</v>
      </c>
    </row>
    <row r="2943" spans="1:13" x14ac:dyDescent="0.3">
      <c r="A2943" t="s">
        <v>25</v>
      </c>
      <c r="B2943">
        <v>1</v>
      </c>
      <c r="C2943">
        <v>1</v>
      </c>
      <c r="D2943">
        <v>1</v>
      </c>
      <c r="E2943" t="s">
        <v>3931</v>
      </c>
      <c r="F2943" t="s">
        <v>3699</v>
      </c>
      <c r="G2943" t="s">
        <v>25</v>
      </c>
      <c r="H2943" t="s">
        <v>3934</v>
      </c>
      <c r="I2943" t="s">
        <v>17</v>
      </c>
      <c r="M2943">
        <v>850</v>
      </c>
    </row>
    <row r="2944" spans="1:13" x14ac:dyDescent="0.3">
      <c r="A2944" t="s">
        <v>13</v>
      </c>
      <c r="B2944">
        <v>1</v>
      </c>
      <c r="C2944">
        <v>1</v>
      </c>
      <c r="D2944">
        <v>1</v>
      </c>
      <c r="E2944" t="s">
        <v>3935</v>
      </c>
      <c r="F2944" t="s">
        <v>3936</v>
      </c>
      <c r="G2944" t="s">
        <v>13</v>
      </c>
      <c r="H2944" t="s">
        <v>3937</v>
      </c>
      <c r="I2944" t="s">
        <v>19</v>
      </c>
      <c r="M2944">
        <v>851</v>
      </c>
    </row>
    <row r="2945" spans="1:13" x14ac:dyDescent="0.3">
      <c r="E2945" t="s">
        <v>3935</v>
      </c>
      <c r="F2945" t="s">
        <v>3940</v>
      </c>
      <c r="G2945" t="s">
        <v>25</v>
      </c>
      <c r="H2945" t="s">
        <v>3941</v>
      </c>
      <c r="I2945" t="s">
        <v>27</v>
      </c>
      <c r="M2945">
        <v>851</v>
      </c>
    </row>
    <row r="2946" spans="1:13" x14ac:dyDescent="0.3">
      <c r="E2946" t="s">
        <v>3935</v>
      </c>
      <c r="F2946" t="s">
        <v>3938</v>
      </c>
      <c r="G2946" t="s">
        <v>28</v>
      </c>
      <c r="H2946" t="s">
        <v>3939</v>
      </c>
      <c r="I2946" t="s">
        <v>17</v>
      </c>
      <c r="M2946">
        <v>851</v>
      </c>
    </row>
    <row r="2947" spans="1:13" x14ac:dyDescent="0.3">
      <c r="E2947" t="s">
        <v>3698</v>
      </c>
      <c r="F2947" t="s">
        <v>3709</v>
      </c>
      <c r="G2947" t="s">
        <v>25</v>
      </c>
      <c r="H2947" t="s">
        <v>3710</v>
      </c>
      <c r="I2947" t="s">
        <v>27</v>
      </c>
      <c r="M2947">
        <v>852</v>
      </c>
    </row>
    <row r="2948" spans="1:13" x14ac:dyDescent="0.3">
      <c r="E2948" t="s">
        <v>3698</v>
      </c>
      <c r="F2948" t="s">
        <v>3703</v>
      </c>
      <c r="G2948" t="s">
        <v>28</v>
      </c>
      <c r="H2948" t="s">
        <v>3705</v>
      </c>
      <c r="I2948" t="s">
        <v>17</v>
      </c>
      <c r="M2948">
        <v>852</v>
      </c>
    </row>
    <row r="2949" spans="1:13" x14ac:dyDescent="0.3">
      <c r="A2949" t="s">
        <v>25</v>
      </c>
      <c r="B2949">
        <v>1</v>
      </c>
      <c r="C2949">
        <v>1</v>
      </c>
      <c r="D2949">
        <v>1</v>
      </c>
      <c r="E2949" t="s">
        <v>3698</v>
      </c>
      <c r="F2949" t="s">
        <v>3699</v>
      </c>
      <c r="G2949" t="s">
        <v>25</v>
      </c>
      <c r="H2949" t="s">
        <v>3700</v>
      </c>
      <c r="I2949" t="s">
        <v>19</v>
      </c>
      <c r="M2949">
        <v>852</v>
      </c>
    </row>
    <row r="2950" spans="1:13" x14ac:dyDescent="0.3">
      <c r="A2950" t="s">
        <v>13</v>
      </c>
      <c r="B2950">
        <v>1</v>
      </c>
      <c r="C2950">
        <v>1</v>
      </c>
      <c r="D2950">
        <v>1</v>
      </c>
      <c r="E2950" t="s">
        <v>3698</v>
      </c>
      <c r="F2950" t="s">
        <v>3706</v>
      </c>
      <c r="G2950" t="s">
        <v>13</v>
      </c>
      <c r="H2950" t="s">
        <v>3707</v>
      </c>
      <c r="I2950" t="s">
        <v>17</v>
      </c>
      <c r="M2950">
        <v>852</v>
      </c>
    </row>
    <row r="2951" spans="1:13" x14ac:dyDescent="0.3">
      <c r="E2951" t="s">
        <v>3698</v>
      </c>
      <c r="F2951" t="s">
        <v>3701</v>
      </c>
      <c r="G2951" t="s">
        <v>25</v>
      </c>
      <c r="H2951" t="s">
        <v>3702</v>
      </c>
      <c r="I2951" t="s">
        <v>17</v>
      </c>
      <c r="M2951">
        <v>852</v>
      </c>
    </row>
    <row r="2952" spans="1:13" x14ac:dyDescent="0.3">
      <c r="E2952" t="s">
        <v>3698</v>
      </c>
      <c r="F2952" t="s">
        <v>3706</v>
      </c>
      <c r="G2952" t="s">
        <v>25</v>
      </c>
      <c r="H2952" t="s">
        <v>3708</v>
      </c>
      <c r="I2952" t="s">
        <v>27</v>
      </c>
      <c r="M2952">
        <v>852</v>
      </c>
    </row>
    <row r="2953" spans="1:13" x14ac:dyDescent="0.3">
      <c r="A2953" t="s">
        <v>25</v>
      </c>
      <c r="B2953">
        <v>0</v>
      </c>
      <c r="C2953">
        <v>1</v>
      </c>
      <c r="D2953" t="s">
        <v>25</v>
      </c>
      <c r="E2953" t="s">
        <v>3698</v>
      </c>
      <c r="F2953" t="s">
        <v>3703</v>
      </c>
      <c r="G2953" t="s">
        <v>50</v>
      </c>
      <c r="H2953" t="s">
        <v>3704</v>
      </c>
      <c r="I2953" t="s">
        <v>52</v>
      </c>
      <c r="J2953" t="s">
        <v>1638</v>
      </c>
      <c r="M2953">
        <v>852</v>
      </c>
    </row>
    <row r="2954" spans="1:13" x14ac:dyDescent="0.3">
      <c r="A2954" t="s">
        <v>25</v>
      </c>
      <c r="B2954">
        <v>1</v>
      </c>
      <c r="C2954">
        <v>1</v>
      </c>
      <c r="D2954">
        <v>1</v>
      </c>
      <c r="E2954" t="s">
        <v>3744</v>
      </c>
      <c r="F2954" t="s">
        <v>3699</v>
      </c>
      <c r="G2954" t="s">
        <v>25</v>
      </c>
      <c r="H2954" t="s">
        <v>3746</v>
      </c>
      <c r="I2954" t="s">
        <v>19</v>
      </c>
      <c r="M2954">
        <v>853</v>
      </c>
    </row>
    <row r="2955" spans="1:13" x14ac:dyDescent="0.3">
      <c r="A2955" t="s">
        <v>25</v>
      </c>
      <c r="B2955">
        <v>1</v>
      </c>
      <c r="C2955">
        <v>1</v>
      </c>
      <c r="D2955">
        <v>1</v>
      </c>
      <c r="E2955" t="s">
        <v>3744</v>
      </c>
      <c r="F2955" t="s">
        <v>3699</v>
      </c>
      <c r="G2955" t="s">
        <v>25</v>
      </c>
      <c r="H2955" t="s">
        <v>3745</v>
      </c>
      <c r="I2955" t="s">
        <v>19</v>
      </c>
      <c r="M2955">
        <v>853</v>
      </c>
    </row>
    <row r="2956" spans="1:13" x14ac:dyDescent="0.3">
      <c r="A2956" t="s">
        <v>13</v>
      </c>
      <c r="B2956">
        <v>1</v>
      </c>
      <c r="C2956">
        <v>1</v>
      </c>
      <c r="D2956">
        <v>1</v>
      </c>
      <c r="E2956" t="s">
        <v>3737</v>
      </c>
      <c r="F2956" t="s">
        <v>3738</v>
      </c>
      <c r="G2956" t="s">
        <v>13</v>
      </c>
      <c r="H2956" t="s">
        <v>3971</v>
      </c>
      <c r="I2956" t="s">
        <v>34</v>
      </c>
      <c r="J2956" t="s">
        <v>23</v>
      </c>
      <c r="M2956">
        <v>854</v>
      </c>
    </row>
    <row r="2957" spans="1:13" x14ac:dyDescent="0.3">
      <c r="E2957" t="s">
        <v>3737</v>
      </c>
      <c r="F2957" t="s">
        <v>1113</v>
      </c>
      <c r="G2957" t="s">
        <v>50</v>
      </c>
      <c r="H2957" t="s">
        <v>3743</v>
      </c>
      <c r="I2957" t="s">
        <v>52</v>
      </c>
      <c r="J2957" t="s">
        <v>53</v>
      </c>
      <c r="M2957">
        <v>854</v>
      </c>
    </row>
    <row r="2958" spans="1:13" x14ac:dyDescent="0.3">
      <c r="E2958" t="s">
        <v>3737</v>
      </c>
      <c r="F2958" t="s">
        <v>446</v>
      </c>
      <c r="G2958" t="s">
        <v>13</v>
      </c>
      <c r="H2958" t="s">
        <v>3972</v>
      </c>
      <c r="I2958" t="s">
        <v>27</v>
      </c>
      <c r="M2958">
        <v>854</v>
      </c>
    </row>
    <row r="2959" spans="1:13" x14ac:dyDescent="0.3">
      <c r="E2959" t="s">
        <v>3737</v>
      </c>
      <c r="F2959" t="s">
        <v>3973</v>
      </c>
      <c r="G2959" t="s">
        <v>25</v>
      </c>
      <c r="H2959" t="s">
        <v>3974</v>
      </c>
      <c r="I2959" t="s">
        <v>19</v>
      </c>
      <c r="M2959">
        <v>854</v>
      </c>
    </row>
    <row r="2960" spans="1:13" x14ac:dyDescent="0.3">
      <c r="E2960" t="s">
        <v>3737</v>
      </c>
      <c r="F2960" t="s">
        <v>3738</v>
      </c>
      <c r="G2960" t="s">
        <v>28</v>
      </c>
      <c r="H2960" t="s">
        <v>3975</v>
      </c>
      <c r="I2960" t="s">
        <v>17</v>
      </c>
      <c r="M2960">
        <v>854</v>
      </c>
    </row>
    <row r="2961" spans="1:13" x14ac:dyDescent="0.3">
      <c r="E2961" t="s">
        <v>3698</v>
      </c>
      <c r="F2961" t="s">
        <v>3703</v>
      </c>
      <c r="G2961" t="s">
        <v>28</v>
      </c>
      <c r="H2961" t="s">
        <v>3705</v>
      </c>
      <c r="I2961" t="s">
        <v>17</v>
      </c>
      <c r="M2961">
        <v>855</v>
      </c>
    </row>
    <row r="2962" spans="1:13" x14ac:dyDescent="0.3">
      <c r="E2962" t="s">
        <v>3698</v>
      </c>
      <c r="F2962" t="s">
        <v>3709</v>
      </c>
      <c r="G2962" t="s">
        <v>25</v>
      </c>
      <c r="H2962" t="s">
        <v>3710</v>
      </c>
      <c r="I2962" t="s">
        <v>27</v>
      </c>
      <c r="M2962">
        <v>855</v>
      </c>
    </row>
    <row r="2963" spans="1:13" x14ac:dyDescent="0.3">
      <c r="A2963" t="s">
        <v>25</v>
      </c>
      <c r="B2963">
        <v>1</v>
      </c>
      <c r="C2963">
        <v>1</v>
      </c>
      <c r="D2963">
        <v>1</v>
      </c>
      <c r="E2963" t="s">
        <v>3698</v>
      </c>
      <c r="F2963" t="s">
        <v>3699</v>
      </c>
      <c r="G2963" t="s">
        <v>25</v>
      </c>
      <c r="H2963" t="s">
        <v>3700</v>
      </c>
      <c r="I2963" t="s">
        <v>19</v>
      </c>
      <c r="M2963">
        <v>855</v>
      </c>
    </row>
    <row r="2964" spans="1:13" x14ac:dyDescent="0.3">
      <c r="A2964" t="s">
        <v>13</v>
      </c>
      <c r="B2964">
        <v>1</v>
      </c>
      <c r="C2964">
        <v>1</v>
      </c>
      <c r="D2964">
        <v>1</v>
      </c>
      <c r="E2964" t="s">
        <v>3698</v>
      </c>
      <c r="F2964" t="s">
        <v>3706</v>
      </c>
      <c r="G2964" t="s">
        <v>13</v>
      </c>
      <c r="H2964" t="s">
        <v>3707</v>
      </c>
      <c r="I2964" t="s">
        <v>17</v>
      </c>
      <c r="M2964">
        <v>855</v>
      </c>
    </row>
    <row r="2965" spans="1:13" x14ac:dyDescent="0.3">
      <c r="E2965" t="s">
        <v>3698</v>
      </c>
      <c r="F2965" t="s">
        <v>3701</v>
      </c>
      <c r="G2965" t="s">
        <v>25</v>
      </c>
      <c r="H2965" t="s">
        <v>3702</v>
      </c>
      <c r="I2965" t="s">
        <v>17</v>
      </c>
      <c r="M2965">
        <v>855</v>
      </c>
    </row>
    <row r="2966" spans="1:13" x14ac:dyDescent="0.3">
      <c r="A2966" t="s">
        <v>25</v>
      </c>
      <c r="B2966">
        <v>0</v>
      </c>
      <c r="C2966">
        <v>1</v>
      </c>
      <c r="D2966" t="s">
        <v>25</v>
      </c>
      <c r="E2966" t="s">
        <v>3698</v>
      </c>
      <c r="F2966" t="s">
        <v>3703</v>
      </c>
      <c r="G2966" t="s">
        <v>50</v>
      </c>
      <c r="H2966" t="s">
        <v>3704</v>
      </c>
      <c r="I2966" t="s">
        <v>52</v>
      </c>
      <c r="J2966" t="s">
        <v>1638</v>
      </c>
      <c r="M2966">
        <v>855</v>
      </c>
    </row>
    <row r="2967" spans="1:13" x14ac:dyDescent="0.3">
      <c r="E2967" t="s">
        <v>3698</v>
      </c>
      <c r="F2967" t="s">
        <v>3706</v>
      </c>
      <c r="G2967" t="s">
        <v>25</v>
      </c>
      <c r="H2967" t="s">
        <v>3708</v>
      </c>
      <c r="I2967" t="s">
        <v>27</v>
      </c>
      <c r="M2967">
        <v>855</v>
      </c>
    </row>
    <row r="2968" spans="1:13" x14ac:dyDescent="0.3">
      <c r="E2968" t="s">
        <v>3805</v>
      </c>
      <c r="F2968" t="s">
        <v>3808</v>
      </c>
      <c r="G2968" t="s">
        <v>28</v>
      </c>
      <c r="H2968" t="s">
        <v>3809</v>
      </c>
      <c r="I2968" t="s">
        <v>17</v>
      </c>
      <c r="M2968">
        <v>856</v>
      </c>
    </row>
    <row r="2969" spans="1:13" x14ac:dyDescent="0.3">
      <c r="E2969" t="s">
        <v>3805</v>
      </c>
      <c r="F2969" t="s">
        <v>3810</v>
      </c>
      <c r="G2969" t="s">
        <v>28</v>
      </c>
      <c r="H2969" t="s">
        <v>3811</v>
      </c>
      <c r="I2969" t="s">
        <v>52</v>
      </c>
      <c r="J2969" t="s">
        <v>755</v>
      </c>
      <c r="M2969">
        <v>856</v>
      </c>
    </row>
    <row r="2970" spans="1:13" x14ac:dyDescent="0.3">
      <c r="A2970" t="s">
        <v>13</v>
      </c>
      <c r="B2970">
        <v>1</v>
      </c>
      <c r="C2970">
        <v>1</v>
      </c>
      <c r="D2970">
        <v>1</v>
      </c>
      <c r="E2970" t="s">
        <v>3805</v>
      </c>
      <c r="F2970" t="s">
        <v>3806</v>
      </c>
      <c r="G2970" t="s">
        <v>13</v>
      </c>
      <c r="H2970" t="s">
        <v>3812</v>
      </c>
      <c r="I2970" t="s">
        <v>40</v>
      </c>
      <c r="M2970">
        <v>856</v>
      </c>
    </row>
    <row r="2971" spans="1:13" x14ac:dyDescent="0.3">
      <c r="E2971" t="s">
        <v>3805</v>
      </c>
      <c r="F2971" t="s">
        <v>446</v>
      </c>
      <c r="G2971" t="s">
        <v>13</v>
      </c>
      <c r="H2971" t="s">
        <v>3813</v>
      </c>
      <c r="I2971" t="s">
        <v>27</v>
      </c>
      <c r="M2971">
        <v>856</v>
      </c>
    </row>
    <row r="2972" spans="1:13" x14ac:dyDescent="0.3">
      <c r="A2972" t="s">
        <v>13</v>
      </c>
      <c r="B2972">
        <v>1</v>
      </c>
      <c r="C2972">
        <v>1</v>
      </c>
      <c r="D2972">
        <v>1</v>
      </c>
      <c r="E2972" t="s">
        <v>3805</v>
      </c>
      <c r="F2972" t="s">
        <v>1790</v>
      </c>
      <c r="G2972" t="s">
        <v>13</v>
      </c>
      <c r="H2972" t="s">
        <v>3815</v>
      </c>
      <c r="I2972" t="s">
        <v>19</v>
      </c>
      <c r="M2972">
        <v>856</v>
      </c>
    </row>
    <row r="2973" spans="1:13" x14ac:dyDescent="0.3">
      <c r="E2973" t="s">
        <v>3805</v>
      </c>
      <c r="F2973" t="s">
        <v>446</v>
      </c>
      <c r="G2973" t="s">
        <v>28</v>
      </c>
      <c r="H2973" t="s">
        <v>3814</v>
      </c>
      <c r="I2973" t="s">
        <v>17</v>
      </c>
      <c r="M2973">
        <v>856</v>
      </c>
    </row>
    <row r="2974" spans="1:13" x14ac:dyDescent="0.3">
      <c r="E2974" t="s">
        <v>3805</v>
      </c>
      <c r="F2974" t="s">
        <v>3806</v>
      </c>
      <c r="G2974" t="s">
        <v>28</v>
      </c>
      <c r="H2974" t="s">
        <v>3807</v>
      </c>
      <c r="I2974" t="s">
        <v>27</v>
      </c>
      <c r="M2974">
        <v>856</v>
      </c>
    </row>
    <row r="2975" spans="1:13" x14ac:dyDescent="0.3">
      <c r="E2975" t="s">
        <v>3850</v>
      </c>
      <c r="F2975" t="s">
        <v>3851</v>
      </c>
      <c r="G2975" t="s">
        <v>25</v>
      </c>
      <c r="H2975" t="s">
        <v>3852</v>
      </c>
      <c r="I2975" t="s">
        <v>27</v>
      </c>
      <c r="M2975">
        <v>857</v>
      </c>
    </row>
    <row r="2976" spans="1:13" x14ac:dyDescent="0.3">
      <c r="A2976" t="s">
        <v>13</v>
      </c>
      <c r="B2976">
        <v>1</v>
      </c>
      <c r="C2976">
        <v>1</v>
      </c>
      <c r="D2976">
        <v>1</v>
      </c>
      <c r="E2976" t="s">
        <v>3850</v>
      </c>
      <c r="F2976" t="s">
        <v>3853</v>
      </c>
      <c r="G2976" t="s">
        <v>13</v>
      </c>
      <c r="H2976" t="s">
        <v>3854</v>
      </c>
      <c r="I2976" t="s">
        <v>17</v>
      </c>
      <c r="M2976">
        <v>857</v>
      </c>
    </row>
    <row r="2977" spans="1:13" x14ac:dyDescent="0.3">
      <c r="E2977" t="s">
        <v>3850</v>
      </c>
      <c r="F2977" t="s">
        <v>3853</v>
      </c>
      <c r="G2977" t="s">
        <v>25</v>
      </c>
      <c r="H2977" t="s">
        <v>3857</v>
      </c>
      <c r="I2977" t="s">
        <v>27</v>
      </c>
      <c r="M2977">
        <v>857</v>
      </c>
    </row>
    <row r="2978" spans="1:13" x14ac:dyDescent="0.3">
      <c r="A2978" t="s">
        <v>13</v>
      </c>
      <c r="B2978">
        <v>0</v>
      </c>
      <c r="C2978">
        <v>1</v>
      </c>
      <c r="D2978" t="s">
        <v>13</v>
      </c>
      <c r="E2978" t="s">
        <v>3850</v>
      </c>
      <c r="F2978" t="s">
        <v>3851</v>
      </c>
      <c r="G2978" t="s">
        <v>28</v>
      </c>
      <c r="H2978" t="s">
        <v>3855</v>
      </c>
      <c r="I2978" t="s">
        <v>17</v>
      </c>
      <c r="M2978">
        <v>857</v>
      </c>
    </row>
    <row r="2979" spans="1:13" x14ac:dyDescent="0.3">
      <c r="E2979" t="s">
        <v>3850</v>
      </c>
      <c r="F2979" t="s">
        <v>800</v>
      </c>
      <c r="G2979" t="s">
        <v>50</v>
      </c>
      <c r="H2979" t="s">
        <v>3856</v>
      </c>
      <c r="I2979" t="s">
        <v>52</v>
      </c>
      <c r="J2979" t="s">
        <v>53</v>
      </c>
      <c r="M2979">
        <v>857</v>
      </c>
    </row>
    <row r="2980" spans="1:13" x14ac:dyDescent="0.3">
      <c r="E2980" t="s">
        <v>3850</v>
      </c>
      <c r="F2980" t="s">
        <v>3851</v>
      </c>
      <c r="G2980" t="s">
        <v>13</v>
      </c>
      <c r="H2980" t="s">
        <v>3852</v>
      </c>
      <c r="I2980" t="s">
        <v>52</v>
      </c>
      <c r="J2980" t="s">
        <v>23</v>
      </c>
      <c r="M2980">
        <v>857</v>
      </c>
    </row>
    <row r="2981" spans="1:13" x14ac:dyDescent="0.3">
      <c r="E2981" t="s">
        <v>3698</v>
      </c>
      <c r="F2981" t="s">
        <v>3701</v>
      </c>
      <c r="G2981" t="s">
        <v>25</v>
      </c>
      <c r="H2981" t="s">
        <v>3702</v>
      </c>
      <c r="I2981" t="s">
        <v>17</v>
      </c>
      <c r="M2981">
        <v>858</v>
      </c>
    </row>
    <row r="2982" spans="1:13" x14ac:dyDescent="0.3">
      <c r="E2982" t="s">
        <v>3698</v>
      </c>
      <c r="F2982" t="s">
        <v>3706</v>
      </c>
      <c r="G2982" t="s">
        <v>25</v>
      </c>
      <c r="H2982" t="s">
        <v>3708</v>
      </c>
      <c r="I2982" t="s">
        <v>27</v>
      </c>
      <c r="M2982">
        <v>858</v>
      </c>
    </row>
    <row r="2983" spans="1:13" x14ac:dyDescent="0.3">
      <c r="A2983" t="s">
        <v>13</v>
      </c>
      <c r="B2983">
        <v>1</v>
      </c>
      <c r="C2983">
        <v>1</v>
      </c>
      <c r="D2983">
        <v>1</v>
      </c>
      <c r="E2983" t="s">
        <v>3698</v>
      </c>
      <c r="F2983" t="s">
        <v>3706</v>
      </c>
      <c r="G2983" t="s">
        <v>13</v>
      </c>
      <c r="H2983" t="s">
        <v>3707</v>
      </c>
      <c r="I2983" t="s">
        <v>17</v>
      </c>
      <c r="M2983">
        <v>858</v>
      </c>
    </row>
    <row r="2984" spans="1:13" x14ac:dyDescent="0.3">
      <c r="E2984" t="s">
        <v>3698</v>
      </c>
      <c r="F2984" t="s">
        <v>3703</v>
      </c>
      <c r="G2984" t="s">
        <v>28</v>
      </c>
      <c r="H2984" t="s">
        <v>3705</v>
      </c>
      <c r="I2984" t="s">
        <v>17</v>
      </c>
      <c r="M2984">
        <v>858</v>
      </c>
    </row>
    <row r="2985" spans="1:13" x14ac:dyDescent="0.3">
      <c r="E2985" t="s">
        <v>3698</v>
      </c>
      <c r="F2985" t="s">
        <v>3709</v>
      </c>
      <c r="G2985" t="s">
        <v>25</v>
      </c>
      <c r="H2985" t="s">
        <v>3710</v>
      </c>
      <c r="I2985" t="s">
        <v>27</v>
      </c>
      <c r="M2985">
        <v>858</v>
      </c>
    </row>
    <row r="2986" spans="1:13" x14ac:dyDescent="0.3">
      <c r="A2986" t="s">
        <v>25</v>
      </c>
      <c r="B2986">
        <v>1</v>
      </c>
      <c r="C2986">
        <v>1</v>
      </c>
      <c r="D2986">
        <v>1</v>
      </c>
      <c r="E2986" t="s">
        <v>3698</v>
      </c>
      <c r="F2986" t="s">
        <v>3699</v>
      </c>
      <c r="G2986" t="s">
        <v>25</v>
      </c>
      <c r="H2986" t="s">
        <v>3700</v>
      </c>
      <c r="I2986" t="s">
        <v>19</v>
      </c>
      <c r="M2986">
        <v>858</v>
      </c>
    </row>
    <row r="2987" spans="1:13" x14ac:dyDescent="0.3">
      <c r="A2987" t="s">
        <v>25</v>
      </c>
      <c r="B2987">
        <v>0</v>
      </c>
      <c r="C2987">
        <v>1</v>
      </c>
      <c r="D2987" t="s">
        <v>25</v>
      </c>
      <c r="E2987" t="s">
        <v>3698</v>
      </c>
      <c r="F2987" t="s">
        <v>3703</v>
      </c>
      <c r="G2987" t="s">
        <v>50</v>
      </c>
      <c r="H2987" t="s">
        <v>3704</v>
      </c>
      <c r="I2987" t="s">
        <v>52</v>
      </c>
      <c r="J2987" t="s">
        <v>1638</v>
      </c>
      <c r="M2987">
        <v>858</v>
      </c>
    </row>
    <row r="2988" spans="1:13" x14ac:dyDescent="0.3">
      <c r="A2988" t="s">
        <v>242</v>
      </c>
      <c r="B2988">
        <v>0</v>
      </c>
      <c r="E2988" t="s">
        <v>3942</v>
      </c>
      <c r="F2988" t="s">
        <v>3946</v>
      </c>
      <c r="G2988" t="s">
        <v>25</v>
      </c>
      <c r="H2988" t="s">
        <v>3947</v>
      </c>
      <c r="I2988" t="s">
        <v>19</v>
      </c>
      <c r="M2988">
        <v>859</v>
      </c>
    </row>
    <row r="2989" spans="1:13" x14ac:dyDescent="0.3">
      <c r="A2989" t="s">
        <v>242</v>
      </c>
      <c r="B2989">
        <v>0</v>
      </c>
      <c r="C2989">
        <v>0</v>
      </c>
      <c r="D2989">
        <v>0</v>
      </c>
      <c r="E2989" t="s">
        <v>3942</v>
      </c>
      <c r="F2989" t="s">
        <v>3944</v>
      </c>
      <c r="G2989" t="s">
        <v>28</v>
      </c>
      <c r="H2989" t="s">
        <v>3945</v>
      </c>
      <c r="I2989" t="s">
        <v>17</v>
      </c>
      <c r="M2989">
        <v>859</v>
      </c>
    </row>
    <row r="2990" spans="1:13" x14ac:dyDescent="0.3">
      <c r="E2990" t="s">
        <v>3942</v>
      </c>
      <c r="F2990" t="s">
        <v>1202</v>
      </c>
      <c r="G2990" t="s">
        <v>28</v>
      </c>
      <c r="H2990" t="s">
        <v>3943</v>
      </c>
      <c r="I2990" t="s">
        <v>17</v>
      </c>
      <c r="M2990">
        <v>859</v>
      </c>
    </row>
    <row r="2991" spans="1:13" x14ac:dyDescent="0.3">
      <c r="E2991" t="s">
        <v>3942</v>
      </c>
      <c r="F2991" t="s">
        <v>3948</v>
      </c>
      <c r="G2991" t="s">
        <v>50</v>
      </c>
      <c r="H2991" t="s">
        <v>3949</v>
      </c>
      <c r="I2991" t="s">
        <v>52</v>
      </c>
      <c r="J2991" t="s">
        <v>184</v>
      </c>
      <c r="M2991">
        <v>859</v>
      </c>
    </row>
    <row r="2992" spans="1:13" x14ac:dyDescent="0.3">
      <c r="E2992" t="s">
        <v>3869</v>
      </c>
      <c r="F2992" t="s">
        <v>3874</v>
      </c>
      <c r="G2992" t="s">
        <v>25</v>
      </c>
      <c r="H2992" t="s">
        <v>3953</v>
      </c>
      <c r="I2992" t="s">
        <v>17</v>
      </c>
      <c r="M2992">
        <v>860</v>
      </c>
    </row>
    <row r="2993" spans="1:13" x14ac:dyDescent="0.3">
      <c r="E2993" t="s">
        <v>3869</v>
      </c>
      <c r="F2993" t="s">
        <v>3876</v>
      </c>
      <c r="G2993" t="s">
        <v>13</v>
      </c>
      <c r="H2993" t="s">
        <v>3950</v>
      </c>
      <c r="I2993" t="s">
        <v>17</v>
      </c>
      <c r="M2993">
        <v>860</v>
      </c>
    </row>
    <row r="2994" spans="1:13" x14ac:dyDescent="0.3">
      <c r="E2994" t="s">
        <v>3869</v>
      </c>
      <c r="F2994" t="s">
        <v>3951</v>
      </c>
      <c r="G2994" t="s">
        <v>25</v>
      </c>
      <c r="H2994" t="s">
        <v>3952</v>
      </c>
      <c r="I2994" t="s">
        <v>27</v>
      </c>
      <c r="M2994">
        <v>860</v>
      </c>
    </row>
    <row r="2995" spans="1:13" x14ac:dyDescent="0.3">
      <c r="A2995" t="s">
        <v>28</v>
      </c>
      <c r="B2995">
        <v>0</v>
      </c>
      <c r="C2995">
        <v>0</v>
      </c>
      <c r="D2995">
        <v>1</v>
      </c>
      <c r="E2995" t="s">
        <v>3869</v>
      </c>
      <c r="F2995" t="s">
        <v>3878</v>
      </c>
      <c r="G2995" t="s">
        <v>28</v>
      </c>
      <c r="H2995" t="s">
        <v>3879</v>
      </c>
      <c r="I2995" t="s">
        <v>17</v>
      </c>
      <c r="M2995">
        <v>860</v>
      </c>
    </row>
    <row r="2996" spans="1:13" x14ac:dyDescent="0.3">
      <c r="A2996" t="s">
        <v>28</v>
      </c>
      <c r="B2996">
        <v>1</v>
      </c>
      <c r="C2996">
        <v>1</v>
      </c>
      <c r="D2996">
        <v>1</v>
      </c>
      <c r="E2996" t="s">
        <v>3869</v>
      </c>
      <c r="F2996" t="s">
        <v>3880</v>
      </c>
      <c r="G2996" t="s">
        <v>28</v>
      </c>
      <c r="H2996" t="s">
        <v>3881</v>
      </c>
      <c r="I2996" t="s">
        <v>43</v>
      </c>
      <c r="J2996" t="s">
        <v>104</v>
      </c>
      <c r="M2996">
        <v>860</v>
      </c>
    </row>
    <row r="2997" spans="1:13" x14ac:dyDescent="0.3">
      <c r="A2997" t="s">
        <v>28</v>
      </c>
      <c r="B2997">
        <v>1</v>
      </c>
      <c r="C2997">
        <v>1</v>
      </c>
      <c r="D2997">
        <v>1</v>
      </c>
      <c r="E2997" t="s">
        <v>3869</v>
      </c>
      <c r="F2997" t="s">
        <v>3870</v>
      </c>
      <c r="G2997" t="s">
        <v>28</v>
      </c>
      <c r="H2997" t="s">
        <v>3871</v>
      </c>
      <c r="I2997" t="s">
        <v>22</v>
      </c>
      <c r="J2997" t="s">
        <v>464</v>
      </c>
      <c r="M2997">
        <v>860</v>
      </c>
    </row>
    <row r="2998" spans="1:13" x14ac:dyDescent="0.3">
      <c r="A2998" t="s">
        <v>25</v>
      </c>
      <c r="B2998">
        <v>1</v>
      </c>
      <c r="C2998">
        <v>1</v>
      </c>
      <c r="D2998">
        <v>1</v>
      </c>
      <c r="E2998" t="s">
        <v>3954</v>
      </c>
      <c r="F2998" t="s">
        <v>3699</v>
      </c>
      <c r="G2998" t="s">
        <v>25</v>
      </c>
      <c r="H2998" t="s">
        <v>3955</v>
      </c>
      <c r="I2998" t="s">
        <v>19</v>
      </c>
      <c r="M2998">
        <v>861</v>
      </c>
    </row>
    <row r="2999" spans="1:13" x14ac:dyDescent="0.3">
      <c r="A2999" t="s">
        <v>13</v>
      </c>
      <c r="B2999">
        <v>0</v>
      </c>
      <c r="C2999">
        <v>0</v>
      </c>
      <c r="D2999" t="s">
        <v>13</v>
      </c>
      <c r="E2999" t="s">
        <v>3954</v>
      </c>
      <c r="F2999" t="s">
        <v>3954</v>
      </c>
      <c r="G2999" t="s">
        <v>25</v>
      </c>
      <c r="H2999" t="s">
        <v>3957</v>
      </c>
      <c r="I2999" t="s">
        <v>19</v>
      </c>
      <c r="M2999">
        <v>861</v>
      </c>
    </row>
    <row r="3000" spans="1:13" x14ac:dyDescent="0.3">
      <c r="A3000" t="s">
        <v>13</v>
      </c>
      <c r="B3000">
        <v>1</v>
      </c>
      <c r="C3000">
        <v>1</v>
      </c>
      <c r="D3000">
        <v>1</v>
      </c>
      <c r="E3000" t="s">
        <v>3954</v>
      </c>
      <c r="F3000" t="s">
        <v>3696</v>
      </c>
      <c r="G3000" t="s">
        <v>13</v>
      </c>
      <c r="H3000" t="s">
        <v>3956</v>
      </c>
      <c r="I3000" t="s">
        <v>52</v>
      </c>
      <c r="J3000" t="s">
        <v>23</v>
      </c>
      <c r="M3000">
        <v>861</v>
      </c>
    </row>
    <row r="3001" spans="1:13" x14ac:dyDescent="0.3">
      <c r="A3001" t="s">
        <v>13</v>
      </c>
      <c r="B3001">
        <v>1</v>
      </c>
      <c r="C3001">
        <v>1</v>
      </c>
      <c r="D3001">
        <v>1</v>
      </c>
      <c r="E3001" t="s">
        <v>3954</v>
      </c>
      <c r="F3001" t="s">
        <v>3696</v>
      </c>
      <c r="G3001" t="s">
        <v>13</v>
      </c>
      <c r="H3001" t="s">
        <v>3956</v>
      </c>
      <c r="I3001" t="s">
        <v>22</v>
      </c>
      <c r="J3001" t="s">
        <v>23</v>
      </c>
      <c r="M3001">
        <v>861</v>
      </c>
    </row>
    <row r="3002" spans="1:13" x14ac:dyDescent="0.3">
      <c r="E3002" t="s">
        <v>3747</v>
      </c>
      <c r="F3002" t="s">
        <v>3748</v>
      </c>
      <c r="G3002" t="s">
        <v>25</v>
      </c>
      <c r="H3002" t="s">
        <v>3749</v>
      </c>
      <c r="I3002" t="s">
        <v>27</v>
      </c>
      <c r="M3002">
        <v>862</v>
      </c>
    </row>
    <row r="3003" spans="1:13" x14ac:dyDescent="0.3">
      <c r="E3003" t="s">
        <v>3747</v>
      </c>
      <c r="F3003" t="s">
        <v>1202</v>
      </c>
      <c r="G3003" t="s">
        <v>28</v>
      </c>
      <c r="H3003" t="s">
        <v>3751</v>
      </c>
      <c r="I3003" t="s">
        <v>17</v>
      </c>
      <c r="M3003">
        <v>862</v>
      </c>
    </row>
    <row r="3004" spans="1:13" x14ac:dyDescent="0.3">
      <c r="E3004" t="s">
        <v>3747</v>
      </c>
      <c r="F3004" t="s">
        <v>3748</v>
      </c>
      <c r="G3004" t="s">
        <v>13</v>
      </c>
      <c r="H3004" t="s">
        <v>3749</v>
      </c>
      <c r="I3004" t="s">
        <v>52</v>
      </c>
      <c r="J3004" t="s">
        <v>23</v>
      </c>
      <c r="M3004">
        <v>862</v>
      </c>
    </row>
    <row r="3005" spans="1:13" x14ac:dyDescent="0.3">
      <c r="E3005" t="s">
        <v>3747</v>
      </c>
      <c r="F3005" t="s">
        <v>3748</v>
      </c>
      <c r="G3005" t="s">
        <v>13</v>
      </c>
      <c r="H3005" t="s">
        <v>3749</v>
      </c>
      <c r="I3005" t="s">
        <v>34</v>
      </c>
      <c r="J3005" t="s">
        <v>23</v>
      </c>
      <c r="M3005">
        <v>862</v>
      </c>
    </row>
    <row r="3006" spans="1:13" x14ac:dyDescent="0.3">
      <c r="A3006" t="s">
        <v>13</v>
      </c>
      <c r="B3006">
        <v>0</v>
      </c>
      <c r="C3006">
        <v>1</v>
      </c>
      <c r="D3006" t="s">
        <v>13</v>
      </c>
      <c r="E3006" t="s">
        <v>3747</v>
      </c>
      <c r="F3006" t="s">
        <v>3748</v>
      </c>
      <c r="G3006" t="s">
        <v>28</v>
      </c>
      <c r="H3006" t="s">
        <v>3750</v>
      </c>
      <c r="I3006" t="s">
        <v>17</v>
      </c>
      <c r="M3006">
        <v>862</v>
      </c>
    </row>
    <row r="3007" spans="1:13" x14ac:dyDescent="0.3">
      <c r="A3007" t="s">
        <v>242</v>
      </c>
      <c r="B3007">
        <v>0</v>
      </c>
      <c r="C3007">
        <v>0</v>
      </c>
      <c r="D3007">
        <v>0</v>
      </c>
      <c r="E3007" t="s">
        <v>3747</v>
      </c>
      <c r="F3007" t="s">
        <v>3752</v>
      </c>
      <c r="G3007" t="s">
        <v>13</v>
      </c>
      <c r="H3007" t="s">
        <v>3753</v>
      </c>
      <c r="I3007" t="s">
        <v>17</v>
      </c>
      <c r="M3007">
        <v>862</v>
      </c>
    </row>
    <row r="3008" spans="1:13" x14ac:dyDescent="0.3">
      <c r="E3008" t="s">
        <v>3698</v>
      </c>
      <c r="F3008" t="s">
        <v>3701</v>
      </c>
      <c r="G3008" t="s">
        <v>25</v>
      </c>
      <c r="H3008" t="s">
        <v>3702</v>
      </c>
      <c r="I3008" t="s">
        <v>17</v>
      </c>
      <c r="M3008">
        <v>863</v>
      </c>
    </row>
    <row r="3009" spans="1:13" x14ac:dyDescent="0.3">
      <c r="E3009" t="s">
        <v>3698</v>
      </c>
      <c r="F3009" t="s">
        <v>3706</v>
      </c>
      <c r="G3009" t="s">
        <v>25</v>
      </c>
      <c r="H3009" t="s">
        <v>3708</v>
      </c>
      <c r="I3009" t="s">
        <v>27</v>
      </c>
      <c r="M3009">
        <v>863</v>
      </c>
    </row>
    <row r="3010" spans="1:13" x14ac:dyDescent="0.3">
      <c r="A3010" t="s">
        <v>13</v>
      </c>
      <c r="B3010">
        <v>1</v>
      </c>
      <c r="C3010">
        <v>1</v>
      </c>
      <c r="D3010">
        <v>1</v>
      </c>
      <c r="E3010" t="s">
        <v>3698</v>
      </c>
      <c r="F3010" t="s">
        <v>3706</v>
      </c>
      <c r="G3010" t="s">
        <v>13</v>
      </c>
      <c r="H3010" t="s">
        <v>3707</v>
      </c>
      <c r="I3010" t="s">
        <v>17</v>
      </c>
      <c r="M3010">
        <v>863</v>
      </c>
    </row>
    <row r="3011" spans="1:13" x14ac:dyDescent="0.3">
      <c r="A3011" t="s">
        <v>25</v>
      </c>
      <c r="B3011">
        <v>1</v>
      </c>
      <c r="C3011">
        <v>1</v>
      </c>
      <c r="D3011">
        <v>1</v>
      </c>
      <c r="E3011" t="s">
        <v>3698</v>
      </c>
      <c r="F3011" t="s">
        <v>3699</v>
      </c>
      <c r="G3011" t="s">
        <v>25</v>
      </c>
      <c r="H3011" t="s">
        <v>3700</v>
      </c>
      <c r="I3011" t="s">
        <v>19</v>
      </c>
      <c r="M3011">
        <v>863</v>
      </c>
    </row>
    <row r="3012" spans="1:13" x14ac:dyDescent="0.3">
      <c r="E3012" t="s">
        <v>3698</v>
      </c>
      <c r="F3012" t="s">
        <v>3709</v>
      </c>
      <c r="G3012" t="s">
        <v>25</v>
      </c>
      <c r="H3012" t="s">
        <v>3710</v>
      </c>
      <c r="I3012" t="s">
        <v>27</v>
      </c>
      <c r="M3012">
        <v>863</v>
      </c>
    </row>
    <row r="3013" spans="1:13" x14ac:dyDescent="0.3">
      <c r="A3013" t="s">
        <v>25</v>
      </c>
      <c r="B3013">
        <v>0</v>
      </c>
      <c r="C3013">
        <v>1</v>
      </c>
      <c r="D3013" t="s">
        <v>25</v>
      </c>
      <c r="E3013" t="s">
        <v>3698</v>
      </c>
      <c r="F3013" t="s">
        <v>3703</v>
      </c>
      <c r="G3013" t="s">
        <v>50</v>
      </c>
      <c r="H3013" t="s">
        <v>3704</v>
      </c>
      <c r="I3013" t="s">
        <v>52</v>
      </c>
      <c r="J3013" t="s">
        <v>1638</v>
      </c>
      <c r="M3013">
        <v>863</v>
      </c>
    </row>
    <row r="3014" spans="1:13" x14ac:dyDescent="0.3">
      <c r="E3014" t="s">
        <v>3698</v>
      </c>
      <c r="F3014" t="s">
        <v>3703</v>
      </c>
      <c r="G3014" t="s">
        <v>28</v>
      </c>
      <c r="H3014" t="s">
        <v>3705</v>
      </c>
      <c r="I3014" t="s">
        <v>17</v>
      </c>
      <c r="M3014">
        <v>863</v>
      </c>
    </row>
    <row r="3015" spans="1:13" x14ac:dyDescent="0.3">
      <c r="A3015" t="s">
        <v>13</v>
      </c>
      <c r="B3015">
        <v>1</v>
      </c>
      <c r="C3015">
        <v>1</v>
      </c>
      <c r="D3015">
        <v>1</v>
      </c>
      <c r="E3015" t="s">
        <v>3834</v>
      </c>
      <c r="F3015" t="s">
        <v>2260</v>
      </c>
      <c r="G3015" t="s">
        <v>13</v>
      </c>
      <c r="H3015" t="s">
        <v>3835</v>
      </c>
      <c r="I3015" t="s">
        <v>34</v>
      </c>
      <c r="J3015" t="s">
        <v>23</v>
      </c>
      <c r="M3015">
        <v>864</v>
      </c>
    </row>
    <row r="3016" spans="1:13" x14ac:dyDescent="0.3">
      <c r="A3016" t="s">
        <v>13</v>
      </c>
      <c r="B3016">
        <v>1</v>
      </c>
      <c r="C3016">
        <v>1</v>
      </c>
      <c r="D3016">
        <v>1</v>
      </c>
      <c r="E3016" t="s">
        <v>3834</v>
      </c>
      <c r="F3016" t="s">
        <v>2260</v>
      </c>
      <c r="G3016" t="s">
        <v>13</v>
      </c>
      <c r="H3016" t="s">
        <v>3835</v>
      </c>
      <c r="I3016" t="s">
        <v>34</v>
      </c>
      <c r="J3016" t="s">
        <v>23</v>
      </c>
      <c r="M3016">
        <v>864</v>
      </c>
    </row>
    <row r="3017" spans="1:13" x14ac:dyDescent="0.3">
      <c r="E3017" t="s">
        <v>3834</v>
      </c>
      <c r="F3017" t="s">
        <v>2223</v>
      </c>
      <c r="G3017" t="s">
        <v>13</v>
      </c>
      <c r="H3017" t="s">
        <v>3840</v>
      </c>
      <c r="I3017" t="s">
        <v>17</v>
      </c>
      <c r="M3017">
        <v>864</v>
      </c>
    </row>
    <row r="3018" spans="1:13" x14ac:dyDescent="0.3">
      <c r="E3018" t="s">
        <v>3834</v>
      </c>
      <c r="F3018" t="s">
        <v>446</v>
      </c>
      <c r="G3018" t="s">
        <v>13</v>
      </c>
      <c r="H3018" t="s">
        <v>3837</v>
      </c>
      <c r="I3018" t="s">
        <v>27</v>
      </c>
      <c r="M3018">
        <v>864</v>
      </c>
    </row>
    <row r="3019" spans="1:13" x14ac:dyDescent="0.3">
      <c r="E3019" t="s">
        <v>3834</v>
      </c>
      <c r="F3019" t="s">
        <v>2260</v>
      </c>
      <c r="G3019" t="s">
        <v>28</v>
      </c>
      <c r="H3019" t="s">
        <v>3836</v>
      </c>
      <c r="I3019" t="s">
        <v>17</v>
      </c>
      <c r="M3019">
        <v>864</v>
      </c>
    </row>
    <row r="3020" spans="1:13" x14ac:dyDescent="0.3">
      <c r="E3020" t="s">
        <v>3834</v>
      </c>
      <c r="F3020" t="s">
        <v>2260</v>
      </c>
      <c r="G3020" t="s">
        <v>25</v>
      </c>
      <c r="H3020" t="s">
        <v>3838</v>
      </c>
      <c r="I3020" t="s">
        <v>17</v>
      </c>
      <c r="M3020">
        <v>864</v>
      </c>
    </row>
    <row r="3021" spans="1:13" x14ac:dyDescent="0.3">
      <c r="E3021" t="s">
        <v>3834</v>
      </c>
      <c r="F3021" t="s">
        <v>1509</v>
      </c>
      <c r="G3021" t="s">
        <v>50</v>
      </c>
      <c r="H3021" t="s">
        <v>3839</v>
      </c>
      <c r="I3021" t="s">
        <v>52</v>
      </c>
      <c r="J3021" t="s">
        <v>53</v>
      </c>
      <c r="M3021">
        <v>864</v>
      </c>
    </row>
    <row r="3022" spans="1:13" x14ac:dyDescent="0.3">
      <c r="E3022" t="s">
        <v>3899</v>
      </c>
      <c r="F3022" t="s">
        <v>1065</v>
      </c>
      <c r="G3022" t="s">
        <v>13</v>
      </c>
      <c r="H3022" t="s">
        <v>3900</v>
      </c>
      <c r="I3022" t="s">
        <v>34</v>
      </c>
      <c r="J3022" t="s">
        <v>23</v>
      </c>
      <c r="M3022">
        <v>865</v>
      </c>
    </row>
    <row r="3023" spans="1:13" x14ac:dyDescent="0.3">
      <c r="A3023" t="s">
        <v>13</v>
      </c>
      <c r="B3023">
        <v>0</v>
      </c>
      <c r="C3023">
        <v>1</v>
      </c>
      <c r="D3023" t="s">
        <v>13</v>
      </c>
      <c r="E3023" t="s">
        <v>3899</v>
      </c>
      <c r="F3023" t="s">
        <v>1065</v>
      </c>
      <c r="G3023" t="s">
        <v>25</v>
      </c>
      <c r="H3023" t="s">
        <v>3901</v>
      </c>
      <c r="I3023" t="s">
        <v>17</v>
      </c>
      <c r="M3023">
        <v>865</v>
      </c>
    </row>
    <row r="3024" spans="1:13" x14ac:dyDescent="0.3">
      <c r="A3024" t="s">
        <v>13</v>
      </c>
      <c r="B3024">
        <v>1</v>
      </c>
      <c r="C3024">
        <v>1</v>
      </c>
      <c r="D3024">
        <v>1</v>
      </c>
      <c r="E3024" t="s">
        <v>3734</v>
      </c>
      <c r="F3024" t="s">
        <v>3735</v>
      </c>
      <c r="G3024" t="s">
        <v>13</v>
      </c>
      <c r="H3024" t="s">
        <v>3736</v>
      </c>
      <c r="I3024" t="s">
        <v>22</v>
      </c>
      <c r="J3024" t="s">
        <v>23</v>
      </c>
      <c r="M3024">
        <v>866</v>
      </c>
    </row>
    <row r="3025" spans="1:13" x14ac:dyDescent="0.3">
      <c r="A3025" t="s">
        <v>13</v>
      </c>
      <c r="B3025">
        <v>1</v>
      </c>
      <c r="C3025">
        <v>1</v>
      </c>
      <c r="D3025">
        <v>1</v>
      </c>
      <c r="E3025" t="s">
        <v>3734</v>
      </c>
      <c r="F3025" t="s">
        <v>3735</v>
      </c>
      <c r="G3025" t="s">
        <v>13</v>
      </c>
      <c r="H3025" t="s">
        <v>3736</v>
      </c>
      <c r="I3025" t="s">
        <v>22</v>
      </c>
      <c r="J3025" t="s">
        <v>23</v>
      </c>
      <c r="M3025">
        <v>866</v>
      </c>
    </row>
    <row r="3026" spans="1:13" x14ac:dyDescent="0.3">
      <c r="E3026" t="s">
        <v>3698</v>
      </c>
      <c r="F3026" t="s">
        <v>3701</v>
      </c>
      <c r="G3026" t="s">
        <v>25</v>
      </c>
      <c r="H3026" t="s">
        <v>3702</v>
      </c>
      <c r="I3026" t="s">
        <v>17</v>
      </c>
      <c r="M3026">
        <v>867</v>
      </c>
    </row>
    <row r="3027" spans="1:13" x14ac:dyDescent="0.3">
      <c r="A3027" t="s">
        <v>25</v>
      </c>
      <c r="B3027">
        <v>1</v>
      </c>
      <c r="C3027">
        <v>1</v>
      </c>
      <c r="D3027">
        <v>1</v>
      </c>
      <c r="E3027" t="s">
        <v>3698</v>
      </c>
      <c r="F3027" t="s">
        <v>3699</v>
      </c>
      <c r="G3027" t="s">
        <v>25</v>
      </c>
      <c r="H3027" t="s">
        <v>3700</v>
      </c>
      <c r="I3027" t="s">
        <v>19</v>
      </c>
      <c r="M3027">
        <v>867</v>
      </c>
    </row>
    <row r="3028" spans="1:13" x14ac:dyDescent="0.3">
      <c r="A3028" t="s">
        <v>13</v>
      </c>
      <c r="B3028">
        <v>1</v>
      </c>
      <c r="C3028">
        <v>1</v>
      </c>
      <c r="D3028">
        <v>1</v>
      </c>
      <c r="E3028" t="s">
        <v>3698</v>
      </c>
      <c r="F3028" t="s">
        <v>3706</v>
      </c>
      <c r="G3028" t="s">
        <v>13</v>
      </c>
      <c r="H3028" t="s">
        <v>3707</v>
      </c>
      <c r="I3028" t="s">
        <v>17</v>
      </c>
      <c r="M3028">
        <v>867</v>
      </c>
    </row>
    <row r="3029" spans="1:13" x14ac:dyDescent="0.3">
      <c r="E3029" t="s">
        <v>3698</v>
      </c>
      <c r="F3029" t="s">
        <v>3706</v>
      </c>
      <c r="G3029" t="s">
        <v>25</v>
      </c>
      <c r="H3029" t="s">
        <v>3708</v>
      </c>
      <c r="I3029" t="s">
        <v>27</v>
      </c>
      <c r="M3029">
        <v>867</v>
      </c>
    </row>
    <row r="3030" spans="1:13" x14ac:dyDescent="0.3">
      <c r="A3030" t="s">
        <v>25</v>
      </c>
      <c r="B3030">
        <v>0</v>
      </c>
      <c r="C3030">
        <v>1</v>
      </c>
      <c r="D3030" t="s">
        <v>25</v>
      </c>
      <c r="E3030" t="s">
        <v>3698</v>
      </c>
      <c r="F3030" t="s">
        <v>3703</v>
      </c>
      <c r="G3030" t="s">
        <v>50</v>
      </c>
      <c r="H3030" t="s">
        <v>3704</v>
      </c>
      <c r="I3030" t="s">
        <v>52</v>
      </c>
      <c r="J3030" t="s">
        <v>1638</v>
      </c>
      <c r="M3030">
        <v>867</v>
      </c>
    </row>
    <row r="3031" spans="1:13" x14ac:dyDescent="0.3">
      <c r="E3031" t="s">
        <v>3698</v>
      </c>
      <c r="F3031" t="s">
        <v>3709</v>
      </c>
      <c r="G3031" t="s">
        <v>25</v>
      </c>
      <c r="H3031" t="s">
        <v>3710</v>
      </c>
      <c r="I3031" t="s">
        <v>27</v>
      </c>
      <c r="M3031">
        <v>867</v>
      </c>
    </row>
    <row r="3032" spans="1:13" x14ac:dyDescent="0.3">
      <c r="E3032" t="s">
        <v>3698</v>
      </c>
      <c r="F3032" t="s">
        <v>3703</v>
      </c>
      <c r="G3032" t="s">
        <v>28</v>
      </c>
      <c r="H3032" t="s">
        <v>3705</v>
      </c>
      <c r="I3032" t="s">
        <v>17</v>
      </c>
      <c r="M3032">
        <v>867</v>
      </c>
    </row>
    <row r="3033" spans="1:13" x14ac:dyDescent="0.3">
      <c r="A3033" t="s">
        <v>13</v>
      </c>
      <c r="B3033">
        <v>1</v>
      </c>
      <c r="C3033">
        <v>1</v>
      </c>
      <c r="D3033">
        <v>1</v>
      </c>
      <c r="E3033" t="s">
        <v>3713</v>
      </c>
      <c r="F3033" t="s">
        <v>3720</v>
      </c>
      <c r="G3033" t="s">
        <v>13</v>
      </c>
      <c r="H3033" t="s">
        <v>3721</v>
      </c>
      <c r="I3033" t="s">
        <v>19</v>
      </c>
      <c r="M3033">
        <v>868</v>
      </c>
    </row>
    <row r="3034" spans="1:13" x14ac:dyDescent="0.3">
      <c r="A3034" t="s">
        <v>242</v>
      </c>
      <c r="B3034">
        <v>0</v>
      </c>
      <c r="E3034" t="s">
        <v>3713</v>
      </c>
      <c r="F3034" t="s">
        <v>3717</v>
      </c>
      <c r="G3034" t="s">
        <v>25</v>
      </c>
      <c r="H3034" t="s">
        <v>3719</v>
      </c>
      <c r="I3034" t="s">
        <v>17</v>
      </c>
      <c r="M3034">
        <v>868</v>
      </c>
    </row>
    <row r="3035" spans="1:13" x14ac:dyDescent="0.3">
      <c r="E3035" t="s">
        <v>3713</v>
      </c>
      <c r="F3035" t="s">
        <v>3714</v>
      </c>
      <c r="G3035" t="s">
        <v>25</v>
      </c>
      <c r="H3035" t="s">
        <v>3716</v>
      </c>
      <c r="I3035" t="s">
        <v>17</v>
      </c>
      <c r="M3035">
        <v>868</v>
      </c>
    </row>
    <row r="3036" spans="1:13" x14ac:dyDescent="0.3">
      <c r="A3036" t="s">
        <v>13</v>
      </c>
      <c r="B3036">
        <v>1</v>
      </c>
      <c r="C3036">
        <v>1</v>
      </c>
      <c r="D3036">
        <v>1</v>
      </c>
      <c r="E3036" t="s">
        <v>3713</v>
      </c>
      <c r="F3036" t="s">
        <v>3714</v>
      </c>
      <c r="G3036" t="s">
        <v>13</v>
      </c>
      <c r="H3036" t="s">
        <v>3715</v>
      </c>
      <c r="I3036" t="s">
        <v>27</v>
      </c>
      <c r="M3036">
        <v>868</v>
      </c>
    </row>
    <row r="3037" spans="1:13" x14ac:dyDescent="0.3">
      <c r="E3037" t="s">
        <v>3713</v>
      </c>
      <c r="F3037" t="s">
        <v>3717</v>
      </c>
      <c r="G3037" t="s">
        <v>13</v>
      </c>
      <c r="H3037" t="s">
        <v>3718</v>
      </c>
      <c r="I3037" t="s">
        <v>27</v>
      </c>
      <c r="M3037">
        <v>868</v>
      </c>
    </row>
    <row r="3038" spans="1:13" x14ac:dyDescent="0.3">
      <c r="A3038" t="s">
        <v>13</v>
      </c>
      <c r="B3038">
        <v>1</v>
      </c>
      <c r="C3038">
        <v>1</v>
      </c>
      <c r="D3038">
        <v>1</v>
      </c>
      <c r="E3038" t="s">
        <v>3847</v>
      </c>
      <c r="F3038" t="s">
        <v>3847</v>
      </c>
      <c r="G3038" t="s">
        <v>13</v>
      </c>
      <c r="H3038" t="s">
        <v>3849</v>
      </c>
      <c r="I3038" t="s">
        <v>19</v>
      </c>
      <c r="M3038">
        <v>869</v>
      </c>
    </row>
    <row r="3039" spans="1:13" x14ac:dyDescent="0.3">
      <c r="A3039" t="s">
        <v>13</v>
      </c>
      <c r="B3039">
        <v>1</v>
      </c>
      <c r="C3039">
        <v>1</v>
      </c>
      <c r="D3039">
        <v>1</v>
      </c>
      <c r="E3039" t="s">
        <v>3847</v>
      </c>
      <c r="F3039" t="s">
        <v>3847</v>
      </c>
      <c r="G3039" t="s">
        <v>13</v>
      </c>
      <c r="H3039" t="s">
        <v>3848</v>
      </c>
      <c r="I3039" t="s">
        <v>19</v>
      </c>
      <c r="M3039">
        <v>869</v>
      </c>
    </row>
    <row r="3040" spans="1:13" x14ac:dyDescent="0.3">
      <c r="E3040" t="s">
        <v>3958</v>
      </c>
      <c r="F3040" t="s">
        <v>3958</v>
      </c>
      <c r="G3040" t="s">
        <v>25</v>
      </c>
      <c r="H3040" t="s">
        <v>3959</v>
      </c>
      <c r="I3040" t="s">
        <v>19</v>
      </c>
      <c r="M3040">
        <v>870</v>
      </c>
    </row>
    <row r="3041" spans="1:13" x14ac:dyDescent="0.3">
      <c r="E3041" t="s">
        <v>3958</v>
      </c>
      <c r="F3041" t="s">
        <v>212</v>
      </c>
      <c r="G3041" t="s">
        <v>50</v>
      </c>
      <c r="H3041" t="s">
        <v>3960</v>
      </c>
      <c r="I3041" t="s">
        <v>52</v>
      </c>
      <c r="J3041" t="s">
        <v>214</v>
      </c>
      <c r="M3041">
        <v>870</v>
      </c>
    </row>
    <row r="3042" spans="1:13" x14ac:dyDescent="0.3">
      <c r="A3042" t="s">
        <v>25</v>
      </c>
      <c r="B3042">
        <v>1</v>
      </c>
      <c r="C3042">
        <v>1</v>
      </c>
      <c r="D3042">
        <v>1</v>
      </c>
      <c r="E3042" t="s">
        <v>3744</v>
      </c>
      <c r="F3042" t="s">
        <v>3699</v>
      </c>
      <c r="G3042" t="s">
        <v>25</v>
      </c>
      <c r="H3042" t="s">
        <v>3746</v>
      </c>
      <c r="I3042" t="s">
        <v>19</v>
      </c>
      <c r="M3042">
        <v>871</v>
      </c>
    </row>
    <row r="3043" spans="1:13" x14ac:dyDescent="0.3">
      <c r="A3043" t="s">
        <v>25</v>
      </c>
      <c r="B3043">
        <v>1</v>
      </c>
      <c r="C3043">
        <v>1</v>
      </c>
      <c r="D3043">
        <v>1</v>
      </c>
      <c r="E3043" t="s">
        <v>3744</v>
      </c>
      <c r="F3043" t="s">
        <v>3699</v>
      </c>
      <c r="G3043" t="s">
        <v>25</v>
      </c>
      <c r="H3043" t="s">
        <v>3745</v>
      </c>
      <c r="I3043" t="s">
        <v>19</v>
      </c>
      <c r="M3043">
        <v>871</v>
      </c>
    </row>
    <row r="3044" spans="1:13" x14ac:dyDescent="0.3">
      <c r="E3044" t="s">
        <v>3711</v>
      </c>
      <c r="F3044" t="s">
        <v>3046</v>
      </c>
      <c r="G3044" t="s">
        <v>50</v>
      </c>
      <c r="H3044" t="s">
        <v>3712</v>
      </c>
      <c r="I3044" t="s">
        <v>52</v>
      </c>
      <c r="J3044" t="s">
        <v>53</v>
      </c>
      <c r="M3044">
        <v>872</v>
      </c>
    </row>
    <row r="3045" spans="1:13" x14ac:dyDescent="0.3">
      <c r="A3045" t="s">
        <v>25</v>
      </c>
      <c r="B3045">
        <v>1</v>
      </c>
      <c r="C3045">
        <v>1</v>
      </c>
      <c r="D3045">
        <v>1</v>
      </c>
      <c r="E3045" t="s">
        <v>3788</v>
      </c>
      <c r="F3045" t="s">
        <v>3788</v>
      </c>
      <c r="G3045" t="s">
        <v>25</v>
      </c>
      <c r="H3045" t="s">
        <v>3791</v>
      </c>
      <c r="I3045" t="s">
        <v>19</v>
      </c>
      <c r="M3045">
        <v>873</v>
      </c>
    </row>
    <row r="3046" spans="1:13" x14ac:dyDescent="0.3">
      <c r="E3046" t="s">
        <v>3788</v>
      </c>
      <c r="F3046" t="s">
        <v>3795</v>
      </c>
      <c r="G3046" t="s">
        <v>25</v>
      </c>
      <c r="H3046" t="s">
        <v>3796</v>
      </c>
      <c r="I3046" t="s">
        <v>17</v>
      </c>
      <c r="M3046">
        <v>873</v>
      </c>
    </row>
    <row r="3047" spans="1:13" x14ac:dyDescent="0.3">
      <c r="A3047" t="s">
        <v>242</v>
      </c>
      <c r="B3047">
        <v>0</v>
      </c>
      <c r="C3047">
        <v>0</v>
      </c>
      <c r="D3047">
        <v>0</v>
      </c>
      <c r="E3047" t="s">
        <v>3788</v>
      </c>
      <c r="F3047" t="s">
        <v>3789</v>
      </c>
      <c r="G3047" t="s">
        <v>25</v>
      </c>
      <c r="H3047" t="s">
        <v>3799</v>
      </c>
      <c r="I3047" t="s">
        <v>27</v>
      </c>
      <c r="M3047">
        <v>873</v>
      </c>
    </row>
    <row r="3048" spans="1:13" x14ac:dyDescent="0.3">
      <c r="E3048" t="s">
        <v>3788</v>
      </c>
      <c r="F3048" t="s">
        <v>3797</v>
      </c>
      <c r="G3048" t="s">
        <v>25</v>
      </c>
      <c r="H3048" t="s">
        <v>3798</v>
      </c>
      <c r="I3048" t="s">
        <v>27</v>
      </c>
      <c r="M3048">
        <v>873</v>
      </c>
    </row>
    <row r="3049" spans="1:13" x14ac:dyDescent="0.3">
      <c r="E3049" t="s">
        <v>3788</v>
      </c>
      <c r="F3049" t="s">
        <v>3789</v>
      </c>
      <c r="G3049" t="s">
        <v>50</v>
      </c>
      <c r="H3049" t="s">
        <v>3790</v>
      </c>
      <c r="I3049" t="s">
        <v>17</v>
      </c>
      <c r="M3049">
        <v>873</v>
      </c>
    </row>
    <row r="3050" spans="1:13" x14ac:dyDescent="0.3">
      <c r="A3050" t="s">
        <v>242</v>
      </c>
      <c r="B3050">
        <v>0</v>
      </c>
      <c r="C3050">
        <v>0</v>
      </c>
      <c r="D3050">
        <v>0</v>
      </c>
      <c r="E3050" t="s">
        <v>3788</v>
      </c>
      <c r="F3050" t="s">
        <v>3792</v>
      </c>
      <c r="G3050" t="s">
        <v>13</v>
      </c>
      <c r="H3050" t="s">
        <v>3793</v>
      </c>
      <c r="I3050" t="s">
        <v>17</v>
      </c>
      <c r="M3050">
        <v>873</v>
      </c>
    </row>
    <row r="3051" spans="1:13" x14ac:dyDescent="0.3">
      <c r="E3051" t="s">
        <v>3788</v>
      </c>
      <c r="F3051" t="s">
        <v>3792</v>
      </c>
      <c r="G3051" t="s">
        <v>25</v>
      </c>
      <c r="H3051" t="s">
        <v>3794</v>
      </c>
      <c r="I3051" t="s">
        <v>27</v>
      </c>
      <c r="M3051">
        <v>873</v>
      </c>
    </row>
    <row r="3052" spans="1:13" x14ac:dyDescent="0.3">
      <c r="E3052" t="s">
        <v>3800</v>
      </c>
      <c r="F3052" t="s">
        <v>3801</v>
      </c>
      <c r="G3052" t="s">
        <v>13</v>
      </c>
      <c r="H3052" t="s">
        <v>3802</v>
      </c>
      <c r="I3052" t="s">
        <v>27</v>
      </c>
      <c r="M3052">
        <v>874</v>
      </c>
    </row>
    <row r="3053" spans="1:13" x14ac:dyDescent="0.3">
      <c r="A3053" t="s">
        <v>13</v>
      </c>
      <c r="B3053">
        <v>0</v>
      </c>
      <c r="C3053">
        <v>0</v>
      </c>
      <c r="D3053" t="s">
        <v>13</v>
      </c>
      <c r="E3053" t="s">
        <v>3800</v>
      </c>
      <c r="F3053" t="s">
        <v>3803</v>
      </c>
      <c r="G3053" t="s">
        <v>25</v>
      </c>
      <c r="H3053" t="s">
        <v>3804</v>
      </c>
      <c r="I3053" t="s">
        <v>17</v>
      </c>
      <c r="M3053">
        <v>874</v>
      </c>
    </row>
    <row r="3054" spans="1:13" x14ac:dyDescent="0.3">
      <c r="A3054" t="s">
        <v>13</v>
      </c>
      <c r="B3054">
        <v>1</v>
      </c>
      <c r="C3054">
        <v>1</v>
      </c>
      <c r="D3054">
        <v>1</v>
      </c>
      <c r="E3054" t="s">
        <v>3962</v>
      </c>
      <c r="F3054" t="s">
        <v>1046</v>
      </c>
      <c r="G3054" t="s">
        <v>13</v>
      </c>
      <c r="H3054" t="s">
        <v>3963</v>
      </c>
      <c r="I3054" t="s">
        <v>52</v>
      </c>
      <c r="J3054" t="s">
        <v>23</v>
      </c>
      <c r="M3054">
        <v>875</v>
      </c>
    </row>
    <row r="3055" spans="1:13" x14ac:dyDescent="0.3">
      <c r="A3055" t="s">
        <v>13</v>
      </c>
      <c r="B3055">
        <v>1</v>
      </c>
      <c r="C3055">
        <v>1</v>
      </c>
      <c r="D3055">
        <v>1</v>
      </c>
      <c r="E3055" t="s">
        <v>3962</v>
      </c>
      <c r="F3055" t="s">
        <v>1046</v>
      </c>
      <c r="G3055" t="s">
        <v>13</v>
      </c>
      <c r="H3055" t="s">
        <v>3963</v>
      </c>
      <c r="I3055" t="s">
        <v>22</v>
      </c>
      <c r="J3055" t="s">
        <v>23</v>
      </c>
      <c r="M3055">
        <v>875</v>
      </c>
    </row>
    <row r="3056" spans="1:13" x14ac:dyDescent="0.3">
      <c r="E3056" t="s">
        <v>3962</v>
      </c>
      <c r="F3056" t="s">
        <v>3964</v>
      </c>
      <c r="G3056" t="s">
        <v>25</v>
      </c>
      <c r="H3056" t="s">
        <v>3965</v>
      </c>
      <c r="I3056" t="s">
        <v>27</v>
      </c>
      <c r="M3056">
        <v>875</v>
      </c>
    </row>
    <row r="3057" spans="1:13" x14ac:dyDescent="0.3">
      <c r="A3057" t="s">
        <v>13</v>
      </c>
      <c r="B3057">
        <v>1</v>
      </c>
      <c r="C3057">
        <v>1</v>
      </c>
      <c r="D3057">
        <v>1</v>
      </c>
      <c r="E3057" t="s">
        <v>3962</v>
      </c>
      <c r="F3057" t="s">
        <v>1046</v>
      </c>
      <c r="G3057" t="s">
        <v>13</v>
      </c>
      <c r="H3057" t="s">
        <v>3963</v>
      </c>
      <c r="I3057" t="s">
        <v>22</v>
      </c>
      <c r="J3057" t="s">
        <v>23</v>
      </c>
      <c r="M3057">
        <v>875</v>
      </c>
    </row>
    <row r="3058" spans="1:13" x14ac:dyDescent="0.3">
      <c r="E3058" t="s">
        <v>3962</v>
      </c>
      <c r="F3058" t="s">
        <v>3964</v>
      </c>
      <c r="G3058" t="s">
        <v>13</v>
      </c>
      <c r="H3058" t="s">
        <v>3968</v>
      </c>
      <c r="I3058" t="s">
        <v>17</v>
      </c>
      <c r="M3058">
        <v>875</v>
      </c>
    </row>
    <row r="3059" spans="1:13" x14ac:dyDescent="0.3">
      <c r="E3059" t="s">
        <v>3962</v>
      </c>
      <c r="F3059" t="s">
        <v>3966</v>
      </c>
      <c r="G3059" t="s">
        <v>28</v>
      </c>
      <c r="H3059" t="s">
        <v>3967</v>
      </c>
      <c r="I3059" t="s">
        <v>17</v>
      </c>
      <c r="M3059">
        <v>875</v>
      </c>
    </row>
    <row r="3060" spans="1:13" x14ac:dyDescent="0.3">
      <c r="A3060" t="s">
        <v>13</v>
      </c>
      <c r="B3060">
        <v>1</v>
      </c>
      <c r="C3060">
        <v>1</v>
      </c>
      <c r="D3060">
        <v>1</v>
      </c>
      <c r="E3060" t="s">
        <v>3858</v>
      </c>
      <c r="F3060" t="s">
        <v>3862</v>
      </c>
      <c r="G3060" t="s">
        <v>13</v>
      </c>
      <c r="H3060" t="s">
        <v>3863</v>
      </c>
      <c r="I3060" t="s">
        <v>22</v>
      </c>
      <c r="J3060" t="s">
        <v>603</v>
      </c>
      <c r="M3060">
        <v>876</v>
      </c>
    </row>
    <row r="3061" spans="1:13" x14ac:dyDescent="0.3">
      <c r="A3061" t="s">
        <v>13</v>
      </c>
      <c r="B3061">
        <v>1</v>
      </c>
      <c r="C3061">
        <v>1</v>
      </c>
      <c r="D3061">
        <v>1</v>
      </c>
      <c r="E3061" t="s">
        <v>3858</v>
      </c>
      <c r="F3061" t="s">
        <v>3862</v>
      </c>
      <c r="G3061" t="s">
        <v>13</v>
      </c>
      <c r="H3061" t="s">
        <v>3863</v>
      </c>
      <c r="I3061" t="s">
        <v>22</v>
      </c>
      <c r="J3061" t="s">
        <v>603</v>
      </c>
      <c r="M3061">
        <v>876</v>
      </c>
    </row>
    <row r="3062" spans="1:13" x14ac:dyDescent="0.3">
      <c r="E3062" t="s">
        <v>3858</v>
      </c>
      <c r="F3062" t="s">
        <v>3859</v>
      </c>
      <c r="G3062" t="s">
        <v>25</v>
      </c>
      <c r="H3062" t="s">
        <v>3860</v>
      </c>
      <c r="I3062" t="s">
        <v>27</v>
      </c>
      <c r="M3062">
        <v>876</v>
      </c>
    </row>
    <row r="3063" spans="1:13" x14ac:dyDescent="0.3">
      <c r="A3063" t="s">
        <v>13</v>
      </c>
      <c r="B3063">
        <v>1</v>
      </c>
      <c r="C3063">
        <v>1</v>
      </c>
      <c r="D3063">
        <v>1</v>
      </c>
      <c r="E3063" t="s">
        <v>3858</v>
      </c>
      <c r="F3063" t="s">
        <v>3859</v>
      </c>
      <c r="G3063" t="s">
        <v>13</v>
      </c>
      <c r="H3063" t="s">
        <v>3865</v>
      </c>
      <c r="I3063" t="s">
        <v>40</v>
      </c>
      <c r="M3063">
        <v>876</v>
      </c>
    </row>
    <row r="3064" spans="1:13" x14ac:dyDescent="0.3">
      <c r="E3064" t="s">
        <v>3858</v>
      </c>
      <c r="F3064" t="s">
        <v>3859</v>
      </c>
      <c r="G3064" t="s">
        <v>28</v>
      </c>
      <c r="H3064" t="s">
        <v>3861</v>
      </c>
      <c r="I3064" t="s">
        <v>17</v>
      </c>
      <c r="M3064">
        <v>876</v>
      </c>
    </row>
    <row r="3065" spans="1:13" x14ac:dyDescent="0.3">
      <c r="E3065" t="s">
        <v>3858</v>
      </c>
      <c r="F3065" t="s">
        <v>3859</v>
      </c>
      <c r="G3065" t="s">
        <v>25</v>
      </c>
      <c r="H3065" t="s">
        <v>3860</v>
      </c>
      <c r="I3065" t="s">
        <v>27</v>
      </c>
      <c r="M3065">
        <v>876</v>
      </c>
    </row>
    <row r="3066" spans="1:13" x14ac:dyDescent="0.3">
      <c r="A3066" t="s">
        <v>13</v>
      </c>
      <c r="B3066">
        <v>1</v>
      </c>
      <c r="C3066">
        <v>1</v>
      </c>
      <c r="D3066">
        <v>1</v>
      </c>
      <c r="E3066" t="s">
        <v>3858</v>
      </c>
      <c r="F3066" t="s">
        <v>3859</v>
      </c>
      <c r="G3066" t="s">
        <v>13</v>
      </c>
      <c r="H3066" t="s">
        <v>3864</v>
      </c>
      <c r="I3066" t="s">
        <v>17</v>
      </c>
      <c r="M3066">
        <v>876</v>
      </c>
    </row>
    <row r="3067" spans="1:13" x14ac:dyDescent="0.3">
      <c r="E3067" t="s">
        <v>3698</v>
      </c>
      <c r="F3067" t="s">
        <v>3703</v>
      </c>
      <c r="G3067" t="s">
        <v>28</v>
      </c>
      <c r="H3067" t="s">
        <v>3705</v>
      </c>
      <c r="I3067" t="s">
        <v>17</v>
      </c>
      <c r="M3067">
        <v>877</v>
      </c>
    </row>
    <row r="3068" spans="1:13" x14ac:dyDescent="0.3">
      <c r="E3068" t="s">
        <v>3698</v>
      </c>
      <c r="F3068" t="s">
        <v>3709</v>
      </c>
      <c r="G3068" t="s">
        <v>25</v>
      </c>
      <c r="H3068" t="s">
        <v>3710</v>
      </c>
      <c r="I3068" t="s">
        <v>27</v>
      </c>
      <c r="M3068">
        <v>877</v>
      </c>
    </row>
    <row r="3069" spans="1:13" x14ac:dyDescent="0.3">
      <c r="E3069" t="s">
        <v>3698</v>
      </c>
      <c r="F3069" t="s">
        <v>3706</v>
      </c>
      <c r="G3069" t="s">
        <v>25</v>
      </c>
      <c r="H3069" t="s">
        <v>3708</v>
      </c>
      <c r="I3069" t="s">
        <v>27</v>
      </c>
      <c r="M3069">
        <v>877</v>
      </c>
    </row>
    <row r="3070" spans="1:13" x14ac:dyDescent="0.3">
      <c r="A3070" t="s">
        <v>13</v>
      </c>
      <c r="B3070">
        <v>1</v>
      </c>
      <c r="C3070">
        <v>1</v>
      </c>
      <c r="D3070">
        <v>1</v>
      </c>
      <c r="E3070" t="s">
        <v>3698</v>
      </c>
      <c r="F3070" t="s">
        <v>3706</v>
      </c>
      <c r="G3070" t="s">
        <v>13</v>
      </c>
      <c r="H3070" t="s">
        <v>3707</v>
      </c>
      <c r="I3070" t="s">
        <v>17</v>
      </c>
      <c r="M3070">
        <v>877</v>
      </c>
    </row>
    <row r="3071" spans="1:13" x14ac:dyDescent="0.3">
      <c r="A3071" t="s">
        <v>25</v>
      </c>
      <c r="B3071">
        <v>1</v>
      </c>
      <c r="C3071">
        <v>1</v>
      </c>
      <c r="D3071">
        <v>1</v>
      </c>
      <c r="E3071" t="s">
        <v>3698</v>
      </c>
      <c r="F3071" t="s">
        <v>3699</v>
      </c>
      <c r="G3071" t="s">
        <v>25</v>
      </c>
      <c r="H3071" t="s">
        <v>3700</v>
      </c>
      <c r="I3071" t="s">
        <v>19</v>
      </c>
      <c r="M3071">
        <v>877</v>
      </c>
    </row>
    <row r="3072" spans="1:13" x14ac:dyDescent="0.3">
      <c r="A3072" t="s">
        <v>25</v>
      </c>
      <c r="B3072">
        <v>0</v>
      </c>
      <c r="C3072">
        <v>1</v>
      </c>
      <c r="D3072" t="s">
        <v>25</v>
      </c>
      <c r="E3072" t="s">
        <v>3698</v>
      </c>
      <c r="F3072" t="s">
        <v>3703</v>
      </c>
      <c r="G3072" t="s">
        <v>50</v>
      </c>
      <c r="H3072" t="s">
        <v>3704</v>
      </c>
      <c r="I3072" t="s">
        <v>52</v>
      </c>
      <c r="J3072" t="s">
        <v>1638</v>
      </c>
      <c r="M3072">
        <v>877</v>
      </c>
    </row>
    <row r="3073" spans="1:13" x14ac:dyDescent="0.3">
      <c r="E3073" t="s">
        <v>3698</v>
      </c>
      <c r="F3073" t="s">
        <v>3701</v>
      </c>
      <c r="G3073" t="s">
        <v>25</v>
      </c>
      <c r="H3073" t="s">
        <v>3702</v>
      </c>
      <c r="I3073" t="s">
        <v>17</v>
      </c>
      <c r="M3073">
        <v>877</v>
      </c>
    </row>
    <row r="3074" spans="1:13" x14ac:dyDescent="0.3">
      <c r="E3074" t="s">
        <v>3907</v>
      </c>
      <c r="F3074" t="s">
        <v>3908</v>
      </c>
      <c r="G3074" t="s">
        <v>13</v>
      </c>
      <c r="H3074" t="s">
        <v>3909</v>
      </c>
      <c r="I3074" t="s">
        <v>17</v>
      </c>
      <c r="M3074">
        <v>878</v>
      </c>
    </row>
    <row r="3075" spans="1:13" x14ac:dyDescent="0.3">
      <c r="A3075" t="s">
        <v>242</v>
      </c>
      <c r="B3075">
        <v>0</v>
      </c>
      <c r="C3075">
        <v>0</v>
      </c>
      <c r="D3075">
        <v>0</v>
      </c>
      <c r="E3075" t="s">
        <v>3907</v>
      </c>
      <c r="F3075" t="s">
        <v>3910</v>
      </c>
      <c r="G3075" t="s">
        <v>50</v>
      </c>
      <c r="H3075" t="s">
        <v>3911</v>
      </c>
      <c r="I3075" t="s">
        <v>17</v>
      </c>
      <c r="M3075">
        <v>878</v>
      </c>
    </row>
    <row r="3076" spans="1:13" x14ac:dyDescent="0.3">
      <c r="E3076" t="s">
        <v>3866</v>
      </c>
      <c r="F3076" t="s">
        <v>446</v>
      </c>
      <c r="G3076" t="s">
        <v>28</v>
      </c>
      <c r="H3076" t="s">
        <v>3868</v>
      </c>
      <c r="I3076" t="s">
        <v>17</v>
      </c>
      <c r="M3076">
        <v>879</v>
      </c>
    </row>
    <row r="3077" spans="1:13" x14ac:dyDescent="0.3">
      <c r="E3077" t="s">
        <v>3866</v>
      </c>
      <c r="F3077" t="s">
        <v>446</v>
      </c>
      <c r="G3077" t="s">
        <v>13</v>
      </c>
      <c r="H3077" t="s">
        <v>3867</v>
      </c>
      <c r="I3077" t="s">
        <v>27</v>
      </c>
      <c r="M3077">
        <v>879</v>
      </c>
    </row>
    <row r="3078" spans="1:13" x14ac:dyDescent="0.3">
      <c r="A3078" t="s">
        <v>13</v>
      </c>
      <c r="B3078">
        <v>1</v>
      </c>
      <c r="C3078">
        <v>1</v>
      </c>
      <c r="D3078">
        <v>1</v>
      </c>
      <c r="E3078" t="s">
        <v>3698</v>
      </c>
      <c r="F3078" t="s">
        <v>3706</v>
      </c>
      <c r="G3078" t="s">
        <v>13</v>
      </c>
      <c r="H3078" t="s">
        <v>3707</v>
      </c>
      <c r="I3078" t="s">
        <v>17</v>
      </c>
      <c r="M3078">
        <v>880</v>
      </c>
    </row>
    <row r="3079" spans="1:13" x14ac:dyDescent="0.3">
      <c r="E3079" t="s">
        <v>3698</v>
      </c>
      <c r="F3079" t="s">
        <v>3706</v>
      </c>
      <c r="G3079" t="s">
        <v>25</v>
      </c>
      <c r="H3079" t="s">
        <v>3708</v>
      </c>
      <c r="I3079" t="s">
        <v>27</v>
      </c>
      <c r="M3079">
        <v>880</v>
      </c>
    </row>
    <row r="3080" spans="1:13" x14ac:dyDescent="0.3">
      <c r="A3080" t="s">
        <v>25</v>
      </c>
      <c r="B3080">
        <v>1</v>
      </c>
      <c r="C3080">
        <v>1</v>
      </c>
      <c r="D3080">
        <v>1</v>
      </c>
      <c r="E3080" t="s">
        <v>3698</v>
      </c>
      <c r="F3080" t="s">
        <v>3699</v>
      </c>
      <c r="G3080" t="s">
        <v>25</v>
      </c>
      <c r="H3080" t="s">
        <v>3700</v>
      </c>
      <c r="I3080" t="s">
        <v>19</v>
      </c>
      <c r="M3080">
        <v>880</v>
      </c>
    </row>
    <row r="3081" spans="1:13" x14ac:dyDescent="0.3">
      <c r="E3081" t="s">
        <v>3698</v>
      </c>
      <c r="F3081" t="s">
        <v>3701</v>
      </c>
      <c r="G3081" t="s">
        <v>25</v>
      </c>
      <c r="H3081" t="s">
        <v>3702</v>
      </c>
      <c r="I3081" t="s">
        <v>17</v>
      </c>
      <c r="M3081">
        <v>880</v>
      </c>
    </row>
    <row r="3082" spans="1:13" x14ac:dyDescent="0.3">
      <c r="E3082" t="s">
        <v>3698</v>
      </c>
      <c r="F3082" t="s">
        <v>3703</v>
      </c>
      <c r="G3082" t="s">
        <v>28</v>
      </c>
      <c r="H3082" t="s">
        <v>3705</v>
      </c>
      <c r="I3082" t="s">
        <v>17</v>
      </c>
      <c r="M3082">
        <v>880</v>
      </c>
    </row>
    <row r="3083" spans="1:13" x14ac:dyDescent="0.3">
      <c r="A3083" t="s">
        <v>25</v>
      </c>
      <c r="B3083">
        <v>0</v>
      </c>
      <c r="C3083">
        <v>1</v>
      </c>
      <c r="D3083" t="s">
        <v>25</v>
      </c>
      <c r="E3083" t="s">
        <v>3698</v>
      </c>
      <c r="F3083" t="s">
        <v>3703</v>
      </c>
      <c r="G3083" t="s">
        <v>50</v>
      </c>
      <c r="H3083" t="s">
        <v>3704</v>
      </c>
      <c r="I3083" t="s">
        <v>52</v>
      </c>
      <c r="J3083" t="s">
        <v>1638</v>
      </c>
      <c r="M3083">
        <v>880</v>
      </c>
    </row>
    <row r="3084" spans="1:13" x14ac:dyDescent="0.3">
      <c r="E3084" t="s">
        <v>3698</v>
      </c>
      <c r="F3084" t="s">
        <v>3709</v>
      </c>
      <c r="G3084" t="s">
        <v>25</v>
      </c>
      <c r="H3084" t="s">
        <v>3710</v>
      </c>
      <c r="I3084" t="s">
        <v>27</v>
      </c>
      <c r="M3084">
        <v>880</v>
      </c>
    </row>
    <row r="3085" spans="1:13" x14ac:dyDescent="0.3">
      <c r="A3085" t="s">
        <v>13</v>
      </c>
      <c r="B3085">
        <v>0</v>
      </c>
      <c r="C3085">
        <v>0</v>
      </c>
      <c r="D3085">
        <v>1</v>
      </c>
      <c r="E3085" t="s">
        <v>3841</v>
      </c>
      <c r="F3085" t="s">
        <v>3845</v>
      </c>
      <c r="G3085" t="s">
        <v>13</v>
      </c>
      <c r="H3085" t="s">
        <v>3846</v>
      </c>
      <c r="I3085" t="s">
        <v>17</v>
      </c>
      <c r="M3085">
        <v>881</v>
      </c>
    </row>
    <row r="3086" spans="1:13" x14ac:dyDescent="0.3">
      <c r="E3086" t="s">
        <v>3841</v>
      </c>
      <c r="F3086" t="s">
        <v>3842</v>
      </c>
      <c r="G3086" t="s">
        <v>13</v>
      </c>
      <c r="H3086" t="s">
        <v>3843</v>
      </c>
      <c r="I3086" t="s">
        <v>27</v>
      </c>
      <c r="M3086">
        <v>881</v>
      </c>
    </row>
    <row r="3087" spans="1:13" x14ac:dyDescent="0.3">
      <c r="E3087" t="s">
        <v>3841</v>
      </c>
      <c r="F3087" t="s">
        <v>3842</v>
      </c>
      <c r="G3087" t="s">
        <v>13</v>
      </c>
      <c r="H3087" t="s">
        <v>3844</v>
      </c>
      <c r="I3087" t="s">
        <v>19</v>
      </c>
      <c r="M3087">
        <v>881</v>
      </c>
    </row>
    <row r="3088" spans="1:13" x14ac:dyDescent="0.3">
      <c r="E3088" t="s">
        <v>3841</v>
      </c>
      <c r="F3088" t="s">
        <v>3842</v>
      </c>
      <c r="G3088" t="s">
        <v>13</v>
      </c>
      <c r="H3088" t="s">
        <v>3843</v>
      </c>
      <c r="I3088" t="s">
        <v>27</v>
      </c>
      <c r="M3088">
        <v>881</v>
      </c>
    </row>
    <row r="3089" spans="1:13" x14ac:dyDescent="0.3">
      <c r="A3089" t="s">
        <v>25</v>
      </c>
      <c r="B3089">
        <v>0</v>
      </c>
      <c r="C3089">
        <v>1</v>
      </c>
      <c r="D3089" t="s">
        <v>25</v>
      </c>
      <c r="E3089" t="s">
        <v>3698</v>
      </c>
      <c r="F3089" t="s">
        <v>3703</v>
      </c>
      <c r="G3089" t="s">
        <v>50</v>
      </c>
      <c r="H3089" t="s">
        <v>3704</v>
      </c>
      <c r="I3089" t="s">
        <v>52</v>
      </c>
      <c r="J3089" t="s">
        <v>1638</v>
      </c>
      <c r="M3089">
        <v>882</v>
      </c>
    </row>
    <row r="3090" spans="1:13" x14ac:dyDescent="0.3">
      <c r="E3090" t="s">
        <v>3698</v>
      </c>
      <c r="F3090" t="s">
        <v>3701</v>
      </c>
      <c r="G3090" t="s">
        <v>25</v>
      </c>
      <c r="H3090" t="s">
        <v>3702</v>
      </c>
      <c r="I3090" t="s">
        <v>17</v>
      </c>
      <c r="M3090">
        <v>882</v>
      </c>
    </row>
    <row r="3091" spans="1:13" x14ac:dyDescent="0.3">
      <c r="E3091" t="s">
        <v>3698</v>
      </c>
      <c r="F3091" t="s">
        <v>3706</v>
      </c>
      <c r="G3091" t="s">
        <v>25</v>
      </c>
      <c r="H3091" t="s">
        <v>3708</v>
      </c>
      <c r="I3091" t="s">
        <v>27</v>
      </c>
      <c r="M3091">
        <v>882</v>
      </c>
    </row>
    <row r="3092" spans="1:13" x14ac:dyDescent="0.3">
      <c r="E3092" t="s">
        <v>3698</v>
      </c>
      <c r="F3092" t="s">
        <v>3709</v>
      </c>
      <c r="G3092" t="s">
        <v>25</v>
      </c>
      <c r="H3092" t="s">
        <v>3710</v>
      </c>
      <c r="I3092" t="s">
        <v>27</v>
      </c>
      <c r="M3092">
        <v>882</v>
      </c>
    </row>
    <row r="3093" spans="1:13" x14ac:dyDescent="0.3">
      <c r="E3093" t="s">
        <v>3698</v>
      </c>
      <c r="F3093" t="s">
        <v>3703</v>
      </c>
      <c r="G3093" t="s">
        <v>28</v>
      </c>
      <c r="H3093" t="s">
        <v>3705</v>
      </c>
      <c r="I3093" t="s">
        <v>17</v>
      </c>
      <c r="M3093">
        <v>882</v>
      </c>
    </row>
    <row r="3094" spans="1:13" x14ac:dyDescent="0.3">
      <c r="A3094" t="s">
        <v>25</v>
      </c>
      <c r="B3094">
        <v>1</v>
      </c>
      <c r="C3094">
        <v>1</v>
      </c>
      <c r="D3094">
        <v>1</v>
      </c>
      <c r="E3094" t="s">
        <v>3698</v>
      </c>
      <c r="F3094" t="s">
        <v>3699</v>
      </c>
      <c r="G3094" t="s">
        <v>25</v>
      </c>
      <c r="H3094" t="s">
        <v>3700</v>
      </c>
      <c r="I3094" t="s">
        <v>19</v>
      </c>
      <c r="M3094">
        <v>882</v>
      </c>
    </row>
    <row r="3095" spans="1:13" x14ac:dyDescent="0.3">
      <c r="A3095" t="s">
        <v>13</v>
      </c>
      <c r="B3095">
        <v>1</v>
      </c>
      <c r="C3095">
        <v>1</v>
      </c>
      <c r="D3095">
        <v>1</v>
      </c>
      <c r="E3095" t="s">
        <v>3698</v>
      </c>
      <c r="F3095" t="s">
        <v>3706</v>
      </c>
      <c r="G3095" t="s">
        <v>13</v>
      </c>
      <c r="H3095" t="s">
        <v>3707</v>
      </c>
      <c r="I3095" t="s">
        <v>17</v>
      </c>
      <c r="M3095">
        <v>882</v>
      </c>
    </row>
    <row r="3096" spans="1:13" x14ac:dyDescent="0.3">
      <c r="E3096" t="s">
        <v>3771</v>
      </c>
      <c r="F3096" t="s">
        <v>3786</v>
      </c>
      <c r="G3096" t="s">
        <v>13</v>
      </c>
      <c r="H3096" t="s">
        <v>3787</v>
      </c>
      <c r="I3096" t="s">
        <v>17</v>
      </c>
      <c r="M3096">
        <v>883</v>
      </c>
    </row>
    <row r="3097" spans="1:13" x14ac:dyDescent="0.3">
      <c r="A3097" t="s">
        <v>242</v>
      </c>
      <c r="B3097">
        <v>0</v>
      </c>
      <c r="C3097">
        <v>0</v>
      </c>
      <c r="D3097">
        <v>0</v>
      </c>
      <c r="E3097" t="s">
        <v>3771</v>
      </c>
      <c r="F3097" t="s">
        <v>3772</v>
      </c>
      <c r="G3097" t="s">
        <v>50</v>
      </c>
      <c r="H3097" t="s">
        <v>3773</v>
      </c>
      <c r="I3097" t="s">
        <v>52</v>
      </c>
      <c r="J3097" t="s">
        <v>2680</v>
      </c>
      <c r="M3097">
        <v>883</v>
      </c>
    </row>
    <row r="3098" spans="1:13" x14ac:dyDescent="0.3">
      <c r="A3098" t="s">
        <v>13</v>
      </c>
      <c r="B3098">
        <v>1</v>
      </c>
      <c r="C3098">
        <v>1</v>
      </c>
      <c r="D3098">
        <v>1</v>
      </c>
      <c r="E3098" t="s">
        <v>3771</v>
      </c>
      <c r="F3098" t="s">
        <v>3782</v>
      </c>
      <c r="G3098" t="s">
        <v>13</v>
      </c>
      <c r="H3098" t="s">
        <v>3783</v>
      </c>
      <c r="I3098" t="s">
        <v>19</v>
      </c>
      <c r="M3098">
        <v>883</v>
      </c>
    </row>
    <row r="3099" spans="1:13" x14ac:dyDescent="0.3">
      <c r="E3099" t="s">
        <v>3771</v>
      </c>
      <c r="F3099" t="s">
        <v>446</v>
      </c>
      <c r="G3099" t="s">
        <v>13</v>
      </c>
      <c r="H3099" t="s">
        <v>3774</v>
      </c>
      <c r="I3099" t="s">
        <v>27</v>
      </c>
      <c r="M3099">
        <v>883</v>
      </c>
    </row>
    <row r="3100" spans="1:13" x14ac:dyDescent="0.3">
      <c r="E3100" t="s">
        <v>3771</v>
      </c>
      <c r="F3100" t="s">
        <v>3777</v>
      </c>
      <c r="G3100" t="s">
        <v>25</v>
      </c>
      <c r="H3100" t="s">
        <v>3778</v>
      </c>
      <c r="I3100" t="s">
        <v>27</v>
      </c>
      <c r="M3100">
        <v>883</v>
      </c>
    </row>
    <row r="3101" spans="1:13" x14ac:dyDescent="0.3">
      <c r="A3101" t="s">
        <v>25</v>
      </c>
      <c r="B3101">
        <v>0</v>
      </c>
      <c r="C3101">
        <v>1</v>
      </c>
      <c r="D3101" t="s">
        <v>25</v>
      </c>
      <c r="E3101" t="s">
        <v>3771</v>
      </c>
      <c r="F3101" t="s">
        <v>3775</v>
      </c>
      <c r="G3101" t="s">
        <v>13</v>
      </c>
      <c r="H3101" t="s">
        <v>3776</v>
      </c>
      <c r="I3101" t="s">
        <v>17</v>
      </c>
      <c r="M3101">
        <v>883</v>
      </c>
    </row>
    <row r="3102" spans="1:13" x14ac:dyDescent="0.3">
      <c r="E3102" t="s">
        <v>3771</v>
      </c>
      <c r="F3102" t="s">
        <v>3779</v>
      </c>
      <c r="G3102" t="s">
        <v>50</v>
      </c>
      <c r="H3102" t="s">
        <v>3780</v>
      </c>
      <c r="I3102" t="s">
        <v>52</v>
      </c>
      <c r="J3102" t="s">
        <v>2680</v>
      </c>
      <c r="M3102">
        <v>883</v>
      </c>
    </row>
    <row r="3103" spans="1:13" x14ac:dyDescent="0.3">
      <c r="A3103" t="s">
        <v>242</v>
      </c>
      <c r="B3103">
        <v>0</v>
      </c>
      <c r="E3103" t="s">
        <v>3771</v>
      </c>
      <c r="F3103" t="s">
        <v>3784</v>
      </c>
      <c r="G3103" t="s">
        <v>25</v>
      </c>
      <c r="H3103" t="s">
        <v>3785</v>
      </c>
      <c r="I3103" t="s">
        <v>19</v>
      </c>
      <c r="M3103">
        <v>883</v>
      </c>
    </row>
    <row r="3104" spans="1:13" x14ac:dyDescent="0.3">
      <c r="E3104" t="s">
        <v>3771</v>
      </c>
      <c r="F3104" t="s">
        <v>3781</v>
      </c>
      <c r="G3104" t="s">
        <v>50</v>
      </c>
      <c r="H3104" t="s">
        <v>3780</v>
      </c>
      <c r="I3104" t="s">
        <v>27</v>
      </c>
      <c r="M3104">
        <v>883</v>
      </c>
    </row>
    <row r="3105" spans="1:13" x14ac:dyDescent="0.3">
      <c r="E3105" t="s">
        <v>3727</v>
      </c>
      <c r="F3105" t="s">
        <v>3728</v>
      </c>
      <c r="G3105" t="s">
        <v>25</v>
      </c>
      <c r="H3105" t="s">
        <v>3729</v>
      </c>
      <c r="I3105" t="s">
        <v>27</v>
      </c>
      <c r="M3105">
        <v>884</v>
      </c>
    </row>
    <row r="3106" spans="1:13" x14ac:dyDescent="0.3">
      <c r="E3106" t="s">
        <v>3727</v>
      </c>
      <c r="F3106" t="s">
        <v>3732</v>
      </c>
      <c r="G3106" t="s">
        <v>28</v>
      </c>
      <c r="H3106" t="s">
        <v>3733</v>
      </c>
      <c r="I3106" t="s">
        <v>17</v>
      </c>
      <c r="M3106">
        <v>884</v>
      </c>
    </row>
    <row r="3107" spans="1:13" x14ac:dyDescent="0.3">
      <c r="A3107" t="s">
        <v>13</v>
      </c>
      <c r="B3107">
        <v>1</v>
      </c>
      <c r="C3107">
        <v>1</v>
      </c>
      <c r="D3107">
        <v>1</v>
      </c>
      <c r="E3107" t="s">
        <v>3727</v>
      </c>
      <c r="F3107" t="s">
        <v>3730</v>
      </c>
      <c r="G3107" t="s">
        <v>13</v>
      </c>
      <c r="H3107" t="s">
        <v>3731</v>
      </c>
      <c r="I3107" t="s">
        <v>22</v>
      </c>
      <c r="J3107" t="s">
        <v>23</v>
      </c>
      <c r="M3107">
        <v>884</v>
      </c>
    </row>
    <row r="3108" spans="1:13" x14ac:dyDescent="0.3">
      <c r="A3108" t="s">
        <v>13</v>
      </c>
      <c r="B3108">
        <v>1</v>
      </c>
      <c r="C3108">
        <v>1</v>
      </c>
      <c r="D3108">
        <v>1</v>
      </c>
      <c r="E3108" t="s">
        <v>3912</v>
      </c>
      <c r="F3108" t="s">
        <v>3916</v>
      </c>
      <c r="G3108" t="s">
        <v>13</v>
      </c>
      <c r="H3108" t="s">
        <v>3917</v>
      </c>
      <c r="I3108" t="s">
        <v>19</v>
      </c>
      <c r="M3108">
        <v>885</v>
      </c>
    </row>
    <row r="3109" spans="1:13" x14ac:dyDescent="0.3">
      <c r="A3109" t="s">
        <v>13</v>
      </c>
      <c r="B3109">
        <v>1</v>
      </c>
      <c r="C3109">
        <v>1</v>
      </c>
      <c r="D3109">
        <v>1</v>
      </c>
      <c r="E3109" t="s">
        <v>3912</v>
      </c>
      <c r="F3109" t="s">
        <v>3922</v>
      </c>
      <c r="G3109" t="s">
        <v>13</v>
      </c>
      <c r="H3109" t="s">
        <v>3923</v>
      </c>
      <c r="I3109" t="s">
        <v>22</v>
      </c>
      <c r="J3109" t="s">
        <v>23</v>
      </c>
      <c r="M3109">
        <v>885</v>
      </c>
    </row>
    <row r="3110" spans="1:13" x14ac:dyDescent="0.3">
      <c r="A3110" t="s">
        <v>13</v>
      </c>
      <c r="B3110">
        <v>0</v>
      </c>
      <c r="C3110">
        <v>1</v>
      </c>
      <c r="D3110" t="s">
        <v>13</v>
      </c>
      <c r="E3110" t="s">
        <v>3912</v>
      </c>
      <c r="F3110" t="s">
        <v>3918</v>
      </c>
      <c r="G3110" t="s">
        <v>25</v>
      </c>
      <c r="H3110" t="s">
        <v>3919</v>
      </c>
      <c r="I3110" t="s">
        <v>17</v>
      </c>
      <c r="M3110">
        <v>885</v>
      </c>
    </row>
    <row r="3111" spans="1:13" x14ac:dyDescent="0.3">
      <c r="E3111" t="s">
        <v>3912</v>
      </c>
      <c r="F3111" t="s">
        <v>3918</v>
      </c>
      <c r="G3111" t="s">
        <v>13</v>
      </c>
      <c r="H3111" t="s">
        <v>3920</v>
      </c>
      <c r="I3111" t="s">
        <v>27</v>
      </c>
      <c r="M3111">
        <v>885</v>
      </c>
    </row>
    <row r="3112" spans="1:13" x14ac:dyDescent="0.3">
      <c r="E3112" t="s">
        <v>3912</v>
      </c>
      <c r="F3112" t="s">
        <v>3912</v>
      </c>
      <c r="G3112" t="s">
        <v>25</v>
      </c>
      <c r="H3112" t="s">
        <v>3915</v>
      </c>
      <c r="I3112" t="s">
        <v>27</v>
      </c>
      <c r="M3112">
        <v>885</v>
      </c>
    </row>
    <row r="3113" spans="1:13" x14ac:dyDescent="0.3">
      <c r="A3113" t="s">
        <v>13</v>
      </c>
      <c r="B3113">
        <v>1</v>
      </c>
      <c r="C3113">
        <v>1</v>
      </c>
      <c r="D3113">
        <v>1</v>
      </c>
      <c r="E3113" t="s">
        <v>3912</v>
      </c>
      <c r="F3113" t="s">
        <v>3912</v>
      </c>
      <c r="G3113" t="s">
        <v>13</v>
      </c>
      <c r="H3113" t="s">
        <v>3913</v>
      </c>
      <c r="I3113" t="s">
        <v>17</v>
      </c>
      <c r="M3113">
        <v>885</v>
      </c>
    </row>
    <row r="3114" spans="1:13" x14ac:dyDescent="0.3">
      <c r="A3114" t="s">
        <v>13</v>
      </c>
      <c r="B3114">
        <v>0</v>
      </c>
      <c r="C3114">
        <v>1</v>
      </c>
      <c r="D3114" t="s">
        <v>13</v>
      </c>
      <c r="E3114" t="s">
        <v>3912</v>
      </c>
      <c r="F3114" t="s">
        <v>3914</v>
      </c>
      <c r="G3114" t="s">
        <v>25</v>
      </c>
      <c r="H3114" t="s">
        <v>3915</v>
      </c>
      <c r="I3114" t="s">
        <v>27</v>
      </c>
      <c r="M3114">
        <v>885</v>
      </c>
    </row>
    <row r="3115" spans="1:13" x14ac:dyDescent="0.3">
      <c r="E3115" t="s">
        <v>3912</v>
      </c>
      <c r="F3115" t="s">
        <v>3914</v>
      </c>
      <c r="G3115" t="s">
        <v>13</v>
      </c>
      <c r="H3115" t="s">
        <v>3921</v>
      </c>
      <c r="I3115" t="s">
        <v>17</v>
      </c>
      <c r="M3115">
        <v>885</v>
      </c>
    </row>
    <row r="3116" spans="1:13" x14ac:dyDescent="0.3">
      <c r="E3116" t="s">
        <v>3698</v>
      </c>
      <c r="F3116" t="s">
        <v>3701</v>
      </c>
      <c r="G3116" t="s">
        <v>25</v>
      </c>
      <c r="H3116" t="s">
        <v>3702</v>
      </c>
      <c r="I3116" t="s">
        <v>17</v>
      </c>
      <c r="M3116">
        <v>886</v>
      </c>
    </row>
    <row r="3117" spans="1:13" x14ac:dyDescent="0.3">
      <c r="A3117" t="s">
        <v>25</v>
      </c>
      <c r="B3117">
        <v>1</v>
      </c>
      <c r="C3117">
        <v>1</v>
      </c>
      <c r="D3117">
        <v>1</v>
      </c>
      <c r="E3117" t="s">
        <v>3698</v>
      </c>
      <c r="F3117" t="s">
        <v>3699</v>
      </c>
      <c r="G3117" t="s">
        <v>25</v>
      </c>
      <c r="H3117" t="s">
        <v>3700</v>
      </c>
      <c r="I3117" t="s">
        <v>19</v>
      </c>
      <c r="M3117">
        <v>886</v>
      </c>
    </row>
    <row r="3118" spans="1:13" x14ac:dyDescent="0.3">
      <c r="A3118" t="s">
        <v>25</v>
      </c>
      <c r="B3118">
        <v>0</v>
      </c>
      <c r="C3118">
        <v>1</v>
      </c>
      <c r="D3118" t="s">
        <v>25</v>
      </c>
      <c r="E3118" t="s">
        <v>3698</v>
      </c>
      <c r="F3118" t="s">
        <v>3703</v>
      </c>
      <c r="G3118" t="s">
        <v>50</v>
      </c>
      <c r="H3118" t="s">
        <v>3704</v>
      </c>
      <c r="I3118" t="s">
        <v>52</v>
      </c>
      <c r="J3118" t="s">
        <v>1638</v>
      </c>
      <c r="M3118">
        <v>886</v>
      </c>
    </row>
    <row r="3119" spans="1:13" x14ac:dyDescent="0.3">
      <c r="E3119" t="s">
        <v>3698</v>
      </c>
      <c r="F3119" t="s">
        <v>3709</v>
      </c>
      <c r="G3119" t="s">
        <v>25</v>
      </c>
      <c r="H3119" t="s">
        <v>3710</v>
      </c>
      <c r="I3119" t="s">
        <v>27</v>
      </c>
      <c r="M3119">
        <v>886</v>
      </c>
    </row>
    <row r="3120" spans="1:13" x14ac:dyDescent="0.3">
      <c r="A3120" t="s">
        <v>13</v>
      </c>
      <c r="B3120">
        <v>1</v>
      </c>
      <c r="C3120">
        <v>1</v>
      </c>
      <c r="D3120">
        <v>1</v>
      </c>
      <c r="E3120" t="s">
        <v>3698</v>
      </c>
      <c r="F3120" t="s">
        <v>3706</v>
      </c>
      <c r="G3120" t="s">
        <v>13</v>
      </c>
      <c r="H3120" t="s">
        <v>3707</v>
      </c>
      <c r="I3120" t="s">
        <v>17</v>
      </c>
      <c r="M3120">
        <v>886</v>
      </c>
    </row>
    <row r="3121" spans="1:13" x14ac:dyDescent="0.3">
      <c r="E3121" t="s">
        <v>3698</v>
      </c>
      <c r="F3121" t="s">
        <v>3706</v>
      </c>
      <c r="G3121" t="s">
        <v>25</v>
      </c>
      <c r="H3121" t="s">
        <v>3708</v>
      </c>
      <c r="I3121" t="s">
        <v>27</v>
      </c>
      <c r="M3121">
        <v>886</v>
      </c>
    </row>
    <row r="3122" spans="1:13" x14ac:dyDescent="0.3">
      <c r="E3122" t="s">
        <v>3698</v>
      </c>
      <c r="F3122" t="s">
        <v>3703</v>
      </c>
      <c r="G3122" t="s">
        <v>28</v>
      </c>
      <c r="H3122" t="s">
        <v>3705</v>
      </c>
      <c r="I3122" t="s">
        <v>17</v>
      </c>
      <c r="M3122">
        <v>886</v>
      </c>
    </row>
    <row r="3123" spans="1:13" x14ac:dyDescent="0.3">
      <c r="A3123" t="s">
        <v>13</v>
      </c>
      <c r="B3123">
        <v>1</v>
      </c>
      <c r="C3123">
        <v>1</v>
      </c>
      <c r="D3123">
        <v>1</v>
      </c>
      <c r="E3123" t="s">
        <v>3816</v>
      </c>
      <c r="F3123" t="s">
        <v>3824</v>
      </c>
      <c r="G3123" t="s">
        <v>13</v>
      </c>
      <c r="H3123" t="s">
        <v>3825</v>
      </c>
      <c r="I3123" t="s">
        <v>27</v>
      </c>
      <c r="M3123">
        <v>887</v>
      </c>
    </row>
    <row r="3124" spans="1:13" x14ac:dyDescent="0.3">
      <c r="A3124" t="s">
        <v>13</v>
      </c>
      <c r="B3124">
        <v>1</v>
      </c>
      <c r="C3124">
        <v>1</v>
      </c>
      <c r="D3124">
        <v>1</v>
      </c>
      <c r="E3124" t="s">
        <v>3816</v>
      </c>
      <c r="F3124" t="s">
        <v>3819</v>
      </c>
      <c r="G3124" t="s">
        <v>13</v>
      </c>
      <c r="H3124" t="s">
        <v>3820</v>
      </c>
      <c r="I3124" t="s">
        <v>19</v>
      </c>
      <c r="M3124">
        <v>887</v>
      </c>
    </row>
    <row r="3125" spans="1:13" x14ac:dyDescent="0.3">
      <c r="E3125" t="s">
        <v>3816</v>
      </c>
      <c r="F3125" t="s">
        <v>3817</v>
      </c>
      <c r="G3125" t="s">
        <v>28</v>
      </c>
      <c r="H3125" t="s">
        <v>3818</v>
      </c>
      <c r="I3125" t="s">
        <v>17</v>
      </c>
      <c r="M3125">
        <v>887</v>
      </c>
    </row>
    <row r="3126" spans="1:13" x14ac:dyDescent="0.3">
      <c r="E3126" t="s">
        <v>3816</v>
      </c>
      <c r="F3126" t="s">
        <v>446</v>
      </c>
      <c r="G3126" t="s">
        <v>13</v>
      </c>
      <c r="H3126" t="s">
        <v>3827</v>
      </c>
      <c r="I3126" t="s">
        <v>27</v>
      </c>
      <c r="M3126">
        <v>887</v>
      </c>
    </row>
    <row r="3127" spans="1:13" x14ac:dyDescent="0.3">
      <c r="E3127" t="s">
        <v>3816</v>
      </c>
      <c r="F3127" t="s">
        <v>2223</v>
      </c>
      <c r="G3127" t="s">
        <v>13</v>
      </c>
      <c r="H3127" t="s">
        <v>3826</v>
      </c>
      <c r="I3127" t="s">
        <v>17</v>
      </c>
      <c r="M3127">
        <v>887</v>
      </c>
    </row>
    <row r="3128" spans="1:13" x14ac:dyDescent="0.3">
      <c r="E3128" t="s">
        <v>3816</v>
      </c>
      <c r="F3128" t="s">
        <v>3817</v>
      </c>
      <c r="G3128" t="s">
        <v>13</v>
      </c>
      <c r="H3128" t="s">
        <v>3823</v>
      </c>
      <c r="I3128" t="s">
        <v>27</v>
      </c>
      <c r="M3128">
        <v>887</v>
      </c>
    </row>
    <row r="3129" spans="1:13" x14ac:dyDescent="0.3">
      <c r="E3129" t="s">
        <v>3816</v>
      </c>
      <c r="F3129" t="s">
        <v>3821</v>
      </c>
      <c r="G3129" t="s">
        <v>13</v>
      </c>
      <c r="H3129" t="s">
        <v>3822</v>
      </c>
      <c r="I3129" t="s">
        <v>19</v>
      </c>
      <c r="M3129">
        <v>887</v>
      </c>
    </row>
    <row r="3130" spans="1:13" x14ac:dyDescent="0.3">
      <c r="A3130" t="s">
        <v>25</v>
      </c>
      <c r="B3130">
        <v>1</v>
      </c>
      <c r="C3130">
        <v>1</v>
      </c>
      <c r="D3130">
        <v>1</v>
      </c>
      <c r="E3130" t="s">
        <v>3722</v>
      </c>
      <c r="F3130" t="s">
        <v>3699</v>
      </c>
      <c r="G3130" t="s">
        <v>25</v>
      </c>
      <c r="H3130" t="s">
        <v>3726</v>
      </c>
      <c r="I3130" t="s">
        <v>19</v>
      </c>
      <c r="M3130">
        <v>889</v>
      </c>
    </row>
    <row r="3131" spans="1:13" x14ac:dyDescent="0.3">
      <c r="E3131" t="s">
        <v>3722</v>
      </c>
      <c r="F3131" t="s">
        <v>3724</v>
      </c>
      <c r="G3131" t="s">
        <v>50</v>
      </c>
      <c r="H3131" t="s">
        <v>3725</v>
      </c>
      <c r="I3131" t="s">
        <v>52</v>
      </c>
      <c r="J3131" t="s">
        <v>53</v>
      </c>
      <c r="M3131">
        <v>889</v>
      </c>
    </row>
    <row r="3132" spans="1:13" x14ac:dyDescent="0.3">
      <c r="E3132" t="s">
        <v>3722</v>
      </c>
      <c r="F3132" t="s">
        <v>3724</v>
      </c>
      <c r="G3132" t="s">
        <v>50</v>
      </c>
      <c r="H3132" t="s">
        <v>3725</v>
      </c>
      <c r="I3132" t="s">
        <v>52</v>
      </c>
      <c r="J3132" t="s">
        <v>53</v>
      </c>
      <c r="M3132">
        <v>889</v>
      </c>
    </row>
    <row r="3133" spans="1:13" x14ac:dyDescent="0.3">
      <c r="E3133" t="s">
        <v>3722</v>
      </c>
      <c r="F3133" t="s">
        <v>212</v>
      </c>
      <c r="G3133" t="s">
        <v>50</v>
      </c>
      <c r="H3133" t="s">
        <v>3723</v>
      </c>
      <c r="I3133" t="s">
        <v>52</v>
      </c>
      <c r="J3133" t="s">
        <v>214</v>
      </c>
      <c r="M3133">
        <v>889</v>
      </c>
    </row>
    <row r="3134" spans="1:13" x14ac:dyDescent="0.3">
      <c r="A3134" t="s">
        <v>25</v>
      </c>
      <c r="B3134">
        <v>1</v>
      </c>
      <c r="C3134">
        <v>1</v>
      </c>
      <c r="D3134">
        <v>1</v>
      </c>
      <c r="E3134" t="s">
        <v>3698</v>
      </c>
      <c r="F3134" t="s">
        <v>3699</v>
      </c>
      <c r="G3134" t="s">
        <v>25</v>
      </c>
      <c r="H3134" t="s">
        <v>3700</v>
      </c>
      <c r="I3134" t="s">
        <v>19</v>
      </c>
      <c r="M3134">
        <v>890</v>
      </c>
    </row>
    <row r="3135" spans="1:13" x14ac:dyDescent="0.3">
      <c r="E3135" t="s">
        <v>3698</v>
      </c>
      <c r="F3135" t="s">
        <v>3701</v>
      </c>
      <c r="G3135" t="s">
        <v>25</v>
      </c>
      <c r="H3135" t="s">
        <v>3702</v>
      </c>
      <c r="I3135" t="s">
        <v>17</v>
      </c>
      <c r="M3135">
        <v>890</v>
      </c>
    </row>
    <row r="3136" spans="1:13" x14ac:dyDescent="0.3">
      <c r="E3136" t="s">
        <v>3698</v>
      </c>
      <c r="F3136" t="s">
        <v>3709</v>
      </c>
      <c r="G3136" t="s">
        <v>25</v>
      </c>
      <c r="H3136" t="s">
        <v>3710</v>
      </c>
      <c r="I3136" t="s">
        <v>27</v>
      </c>
      <c r="M3136">
        <v>890</v>
      </c>
    </row>
    <row r="3137" spans="1:13" x14ac:dyDescent="0.3">
      <c r="A3137" t="s">
        <v>25</v>
      </c>
      <c r="B3137">
        <v>0</v>
      </c>
      <c r="C3137">
        <v>1</v>
      </c>
      <c r="D3137" t="s">
        <v>25</v>
      </c>
      <c r="E3137" t="s">
        <v>3698</v>
      </c>
      <c r="F3137" t="s">
        <v>3703</v>
      </c>
      <c r="G3137" t="s">
        <v>50</v>
      </c>
      <c r="H3137" t="s">
        <v>3704</v>
      </c>
      <c r="I3137" t="s">
        <v>52</v>
      </c>
      <c r="J3137" t="s">
        <v>1638</v>
      </c>
      <c r="M3137">
        <v>890</v>
      </c>
    </row>
    <row r="3138" spans="1:13" x14ac:dyDescent="0.3">
      <c r="E3138" t="s">
        <v>3698</v>
      </c>
      <c r="F3138" t="s">
        <v>3706</v>
      </c>
      <c r="G3138" t="s">
        <v>25</v>
      </c>
      <c r="H3138" t="s">
        <v>3708</v>
      </c>
      <c r="I3138" t="s">
        <v>27</v>
      </c>
      <c r="M3138">
        <v>890</v>
      </c>
    </row>
    <row r="3139" spans="1:13" x14ac:dyDescent="0.3">
      <c r="A3139" t="s">
        <v>13</v>
      </c>
      <c r="B3139">
        <v>1</v>
      </c>
      <c r="C3139">
        <v>1</v>
      </c>
      <c r="D3139">
        <v>1</v>
      </c>
      <c r="E3139" t="s">
        <v>3698</v>
      </c>
      <c r="F3139" t="s">
        <v>3706</v>
      </c>
      <c r="G3139" t="s">
        <v>13</v>
      </c>
      <c r="H3139" t="s">
        <v>3707</v>
      </c>
      <c r="I3139" t="s">
        <v>17</v>
      </c>
      <c r="M3139">
        <v>890</v>
      </c>
    </row>
    <row r="3140" spans="1:13" x14ac:dyDescent="0.3">
      <c r="E3140" t="s">
        <v>3698</v>
      </c>
      <c r="F3140" t="s">
        <v>3703</v>
      </c>
      <c r="G3140" t="s">
        <v>28</v>
      </c>
      <c r="H3140" t="s">
        <v>3705</v>
      </c>
      <c r="I3140" t="s">
        <v>17</v>
      </c>
      <c r="M3140">
        <v>890</v>
      </c>
    </row>
    <row r="3141" spans="1:13" x14ac:dyDescent="0.3">
      <c r="E3141" t="s">
        <v>3924</v>
      </c>
      <c r="F3141" t="s">
        <v>3927</v>
      </c>
      <c r="G3141" t="s">
        <v>25</v>
      </c>
      <c r="H3141" t="s">
        <v>3928</v>
      </c>
      <c r="I3141" t="s">
        <v>27</v>
      </c>
      <c r="M3141">
        <v>891</v>
      </c>
    </row>
    <row r="3142" spans="1:13" x14ac:dyDescent="0.3">
      <c r="A3142" t="s">
        <v>13</v>
      </c>
      <c r="B3142">
        <v>1</v>
      </c>
      <c r="C3142">
        <v>1</v>
      </c>
      <c r="D3142">
        <v>1</v>
      </c>
      <c r="E3142" t="s">
        <v>3924</v>
      </c>
      <c r="F3142" t="s">
        <v>3696</v>
      </c>
      <c r="G3142" t="s">
        <v>13</v>
      </c>
      <c r="H3142" t="s">
        <v>3930</v>
      </c>
      <c r="I3142" t="s">
        <v>22</v>
      </c>
      <c r="J3142" t="s">
        <v>23</v>
      </c>
      <c r="M3142">
        <v>891</v>
      </c>
    </row>
    <row r="3143" spans="1:13" x14ac:dyDescent="0.3">
      <c r="A3143" t="s">
        <v>242</v>
      </c>
      <c r="B3143">
        <v>0</v>
      </c>
      <c r="C3143">
        <v>0</v>
      </c>
      <c r="D3143">
        <v>0</v>
      </c>
      <c r="E3143" t="s">
        <v>3924</v>
      </c>
      <c r="F3143" t="s">
        <v>3927</v>
      </c>
      <c r="G3143" t="s">
        <v>28</v>
      </c>
      <c r="H3143" t="s">
        <v>3929</v>
      </c>
      <c r="I3143" t="s">
        <v>17</v>
      </c>
      <c r="M3143">
        <v>891</v>
      </c>
    </row>
    <row r="3144" spans="1:13" x14ac:dyDescent="0.3">
      <c r="A3144" t="s">
        <v>13</v>
      </c>
      <c r="B3144">
        <v>1</v>
      </c>
      <c r="C3144">
        <v>1</v>
      </c>
      <c r="D3144">
        <v>1</v>
      </c>
      <c r="E3144" t="s">
        <v>3924</v>
      </c>
      <c r="F3144" t="s">
        <v>3696</v>
      </c>
      <c r="G3144" t="s">
        <v>13</v>
      </c>
      <c r="H3144" t="s">
        <v>3930</v>
      </c>
      <c r="I3144" t="s">
        <v>43</v>
      </c>
      <c r="J3144" t="s">
        <v>23</v>
      </c>
      <c r="M3144">
        <v>891</v>
      </c>
    </row>
    <row r="3145" spans="1:13" x14ac:dyDescent="0.3">
      <c r="A3145" t="s">
        <v>13</v>
      </c>
      <c r="B3145">
        <v>0</v>
      </c>
      <c r="C3145">
        <v>0</v>
      </c>
      <c r="D3145">
        <v>1</v>
      </c>
      <c r="E3145" t="s">
        <v>3924</v>
      </c>
      <c r="F3145" t="s">
        <v>3925</v>
      </c>
      <c r="G3145" t="s">
        <v>13</v>
      </c>
      <c r="H3145" t="s">
        <v>3926</v>
      </c>
      <c r="I3145" t="s">
        <v>17</v>
      </c>
      <c r="M3145">
        <v>891</v>
      </c>
    </row>
    <row r="3146" spans="1:13" x14ac:dyDescent="0.3">
      <c r="E3146" t="s">
        <v>3828</v>
      </c>
      <c r="F3146" t="s">
        <v>3829</v>
      </c>
      <c r="G3146" t="s">
        <v>28</v>
      </c>
      <c r="H3146" t="s">
        <v>3830</v>
      </c>
      <c r="I3146" t="s">
        <v>17</v>
      </c>
      <c r="M3146">
        <v>892</v>
      </c>
    </row>
    <row r="3147" spans="1:13" x14ac:dyDescent="0.3">
      <c r="A3147" t="s">
        <v>13</v>
      </c>
      <c r="B3147">
        <v>0</v>
      </c>
      <c r="C3147">
        <v>1</v>
      </c>
      <c r="D3147" t="s">
        <v>13</v>
      </c>
      <c r="E3147" t="s">
        <v>3828</v>
      </c>
      <c r="F3147" t="s">
        <v>3831</v>
      </c>
      <c r="G3147" t="s">
        <v>28</v>
      </c>
      <c r="H3147" t="s">
        <v>3832</v>
      </c>
      <c r="I3147" t="s">
        <v>17</v>
      </c>
      <c r="M3147">
        <v>892</v>
      </c>
    </row>
    <row r="3148" spans="1:13" x14ac:dyDescent="0.3">
      <c r="E3148" t="s">
        <v>3828</v>
      </c>
      <c r="F3148" t="s">
        <v>3829</v>
      </c>
      <c r="G3148" t="s">
        <v>25</v>
      </c>
      <c r="H3148" t="s">
        <v>3833</v>
      </c>
      <c r="I3148" t="s">
        <v>27</v>
      </c>
      <c r="M3148">
        <v>892</v>
      </c>
    </row>
    <row r="3149" spans="1:13" x14ac:dyDescent="0.3">
      <c r="E3149" t="s">
        <v>3931</v>
      </c>
      <c r="F3149" t="s">
        <v>3932</v>
      </c>
      <c r="G3149" t="s">
        <v>25</v>
      </c>
      <c r="H3149" t="s">
        <v>3933</v>
      </c>
      <c r="I3149" t="s">
        <v>27</v>
      </c>
      <c r="M3149">
        <v>893</v>
      </c>
    </row>
    <row r="3150" spans="1:13" x14ac:dyDescent="0.3">
      <c r="A3150" t="s">
        <v>25</v>
      </c>
      <c r="B3150">
        <v>1</v>
      </c>
      <c r="C3150">
        <v>1</v>
      </c>
      <c r="D3150">
        <v>1</v>
      </c>
      <c r="E3150" t="s">
        <v>3931</v>
      </c>
      <c r="F3150" t="s">
        <v>3699</v>
      </c>
      <c r="G3150" t="s">
        <v>25</v>
      </c>
      <c r="H3150" t="s">
        <v>3934</v>
      </c>
      <c r="I3150" t="s">
        <v>17</v>
      </c>
      <c r="M3150">
        <v>893</v>
      </c>
    </row>
    <row r="3151" spans="1:13" x14ac:dyDescent="0.3">
      <c r="E3151" t="s">
        <v>3935</v>
      </c>
      <c r="F3151" t="s">
        <v>3938</v>
      </c>
      <c r="G3151" t="s">
        <v>28</v>
      </c>
      <c r="H3151" t="s">
        <v>3939</v>
      </c>
      <c r="I3151" t="s">
        <v>17</v>
      </c>
      <c r="M3151">
        <v>894</v>
      </c>
    </row>
    <row r="3152" spans="1:13" x14ac:dyDescent="0.3">
      <c r="A3152" t="s">
        <v>13</v>
      </c>
      <c r="B3152">
        <v>1</v>
      </c>
      <c r="C3152">
        <v>1</v>
      </c>
      <c r="D3152">
        <v>1</v>
      </c>
      <c r="E3152" t="s">
        <v>3935</v>
      </c>
      <c r="F3152" t="s">
        <v>3936</v>
      </c>
      <c r="G3152" t="s">
        <v>13</v>
      </c>
      <c r="H3152" t="s">
        <v>3937</v>
      </c>
      <c r="I3152" t="s">
        <v>19</v>
      </c>
      <c r="M3152">
        <v>894</v>
      </c>
    </row>
    <row r="3153" spans="1:13" x14ac:dyDescent="0.3">
      <c r="E3153" t="s">
        <v>3935</v>
      </c>
      <c r="F3153" t="s">
        <v>3940</v>
      </c>
      <c r="G3153" t="s">
        <v>25</v>
      </c>
      <c r="H3153" t="s">
        <v>3941</v>
      </c>
      <c r="I3153" t="s">
        <v>27</v>
      </c>
      <c r="M3153">
        <v>894</v>
      </c>
    </row>
    <row r="3154" spans="1:13" x14ac:dyDescent="0.3">
      <c r="A3154" t="s">
        <v>13</v>
      </c>
      <c r="B3154">
        <v>1</v>
      </c>
      <c r="C3154">
        <v>1</v>
      </c>
      <c r="D3154">
        <v>1</v>
      </c>
      <c r="E3154" t="s">
        <v>3698</v>
      </c>
      <c r="F3154" t="s">
        <v>3706</v>
      </c>
      <c r="G3154" t="s">
        <v>13</v>
      </c>
      <c r="H3154" t="s">
        <v>3707</v>
      </c>
      <c r="I3154" t="s">
        <v>17</v>
      </c>
      <c r="M3154">
        <v>895</v>
      </c>
    </row>
    <row r="3155" spans="1:13" x14ac:dyDescent="0.3">
      <c r="E3155" t="s">
        <v>3698</v>
      </c>
      <c r="F3155" t="s">
        <v>3706</v>
      </c>
      <c r="G3155" t="s">
        <v>25</v>
      </c>
      <c r="H3155" t="s">
        <v>3708</v>
      </c>
      <c r="I3155" t="s">
        <v>27</v>
      </c>
      <c r="M3155">
        <v>895</v>
      </c>
    </row>
    <row r="3156" spans="1:13" x14ac:dyDescent="0.3">
      <c r="E3156" t="s">
        <v>3698</v>
      </c>
      <c r="F3156" t="s">
        <v>3701</v>
      </c>
      <c r="G3156" t="s">
        <v>25</v>
      </c>
      <c r="H3156" t="s">
        <v>3702</v>
      </c>
      <c r="I3156" t="s">
        <v>17</v>
      </c>
      <c r="M3156">
        <v>895</v>
      </c>
    </row>
    <row r="3157" spans="1:13" x14ac:dyDescent="0.3">
      <c r="E3157" t="s">
        <v>3698</v>
      </c>
      <c r="F3157" t="s">
        <v>3709</v>
      </c>
      <c r="G3157" t="s">
        <v>25</v>
      </c>
      <c r="H3157" t="s">
        <v>3710</v>
      </c>
      <c r="I3157" t="s">
        <v>27</v>
      </c>
      <c r="M3157">
        <v>895</v>
      </c>
    </row>
    <row r="3158" spans="1:13" x14ac:dyDescent="0.3">
      <c r="A3158" t="s">
        <v>25</v>
      </c>
      <c r="B3158">
        <v>0</v>
      </c>
      <c r="C3158">
        <v>1</v>
      </c>
      <c r="D3158" t="s">
        <v>25</v>
      </c>
      <c r="E3158" t="s">
        <v>3698</v>
      </c>
      <c r="F3158" t="s">
        <v>3703</v>
      </c>
      <c r="G3158" t="s">
        <v>50</v>
      </c>
      <c r="H3158" t="s">
        <v>3704</v>
      </c>
      <c r="I3158" t="s">
        <v>52</v>
      </c>
      <c r="J3158" t="s">
        <v>1638</v>
      </c>
      <c r="M3158">
        <v>895</v>
      </c>
    </row>
    <row r="3159" spans="1:13" x14ac:dyDescent="0.3">
      <c r="E3159" t="s">
        <v>3698</v>
      </c>
      <c r="F3159" t="s">
        <v>3703</v>
      </c>
      <c r="G3159" t="s">
        <v>28</v>
      </c>
      <c r="H3159" t="s">
        <v>3705</v>
      </c>
      <c r="I3159" t="s">
        <v>17</v>
      </c>
      <c r="M3159">
        <v>895</v>
      </c>
    </row>
    <row r="3160" spans="1:13" x14ac:dyDescent="0.3">
      <c r="A3160" t="s">
        <v>25</v>
      </c>
      <c r="B3160">
        <v>1</v>
      </c>
      <c r="C3160">
        <v>1</v>
      </c>
      <c r="D3160">
        <v>1</v>
      </c>
      <c r="E3160" t="s">
        <v>3698</v>
      </c>
      <c r="F3160" t="s">
        <v>3699</v>
      </c>
      <c r="G3160" t="s">
        <v>25</v>
      </c>
      <c r="H3160" t="s">
        <v>3700</v>
      </c>
      <c r="I3160" t="s">
        <v>19</v>
      </c>
      <c r="M3160">
        <v>895</v>
      </c>
    </row>
    <row r="3161" spans="1:13" x14ac:dyDescent="0.3">
      <c r="A3161" t="s">
        <v>25</v>
      </c>
      <c r="B3161">
        <v>1</v>
      </c>
      <c r="C3161">
        <v>1</v>
      </c>
      <c r="D3161">
        <v>1</v>
      </c>
      <c r="E3161" t="s">
        <v>3744</v>
      </c>
      <c r="F3161" t="s">
        <v>3699</v>
      </c>
      <c r="G3161" t="s">
        <v>25</v>
      </c>
      <c r="H3161" t="s">
        <v>3746</v>
      </c>
      <c r="I3161" t="s">
        <v>19</v>
      </c>
      <c r="M3161">
        <v>896</v>
      </c>
    </row>
    <row r="3162" spans="1:13" x14ac:dyDescent="0.3">
      <c r="A3162" t="s">
        <v>25</v>
      </c>
      <c r="B3162">
        <v>1</v>
      </c>
      <c r="C3162">
        <v>1</v>
      </c>
      <c r="D3162">
        <v>1</v>
      </c>
      <c r="E3162" t="s">
        <v>3744</v>
      </c>
      <c r="F3162" t="s">
        <v>3699</v>
      </c>
      <c r="G3162" t="s">
        <v>25</v>
      </c>
      <c r="H3162" t="s">
        <v>3745</v>
      </c>
      <c r="I3162" t="s">
        <v>19</v>
      </c>
      <c r="M3162">
        <v>896</v>
      </c>
    </row>
    <row r="3163" spans="1:13" x14ac:dyDescent="0.3">
      <c r="E3163" t="s">
        <v>3737</v>
      </c>
      <c r="F3163" t="s">
        <v>3738</v>
      </c>
      <c r="G3163" t="s">
        <v>28</v>
      </c>
      <c r="H3163" t="s">
        <v>3975</v>
      </c>
      <c r="I3163" t="s">
        <v>17</v>
      </c>
      <c r="M3163">
        <v>897</v>
      </c>
    </row>
    <row r="3164" spans="1:13" x14ac:dyDescent="0.3">
      <c r="E3164" t="s">
        <v>3737</v>
      </c>
      <c r="F3164" t="s">
        <v>446</v>
      </c>
      <c r="G3164" t="s">
        <v>13</v>
      </c>
      <c r="H3164" t="s">
        <v>3972</v>
      </c>
      <c r="I3164" t="s">
        <v>27</v>
      </c>
      <c r="M3164">
        <v>897</v>
      </c>
    </row>
    <row r="3165" spans="1:13" x14ac:dyDescent="0.3">
      <c r="E3165" t="s">
        <v>3737</v>
      </c>
      <c r="F3165" t="s">
        <v>1113</v>
      </c>
      <c r="G3165" t="s">
        <v>50</v>
      </c>
      <c r="H3165" t="s">
        <v>3743</v>
      </c>
      <c r="I3165" t="s">
        <v>52</v>
      </c>
      <c r="J3165" t="s">
        <v>53</v>
      </c>
      <c r="M3165">
        <v>897</v>
      </c>
    </row>
    <row r="3166" spans="1:13" x14ac:dyDescent="0.3">
      <c r="A3166" t="s">
        <v>13</v>
      </c>
      <c r="B3166">
        <v>1</v>
      </c>
      <c r="C3166">
        <v>1</v>
      </c>
      <c r="D3166">
        <v>1</v>
      </c>
      <c r="E3166" t="s">
        <v>3737</v>
      </c>
      <c r="F3166" t="s">
        <v>3738</v>
      </c>
      <c r="G3166" t="s">
        <v>13</v>
      </c>
      <c r="H3166" t="s">
        <v>3971</v>
      </c>
      <c r="I3166" t="s">
        <v>34</v>
      </c>
      <c r="J3166" t="s">
        <v>23</v>
      </c>
      <c r="M3166">
        <v>897</v>
      </c>
    </row>
    <row r="3167" spans="1:13" x14ac:dyDescent="0.3">
      <c r="E3167" t="s">
        <v>3737</v>
      </c>
      <c r="F3167" t="s">
        <v>3973</v>
      </c>
      <c r="G3167" t="s">
        <v>25</v>
      </c>
      <c r="H3167" t="s">
        <v>3974</v>
      </c>
      <c r="I3167" t="s">
        <v>19</v>
      </c>
      <c r="M3167">
        <v>897</v>
      </c>
    </row>
    <row r="3168" spans="1:13" x14ac:dyDescent="0.3">
      <c r="A3168" t="s">
        <v>25</v>
      </c>
      <c r="B3168">
        <v>1</v>
      </c>
      <c r="C3168">
        <v>1</v>
      </c>
      <c r="D3168">
        <v>1</v>
      </c>
      <c r="E3168" t="s">
        <v>3698</v>
      </c>
      <c r="F3168" t="s">
        <v>3699</v>
      </c>
      <c r="G3168" t="s">
        <v>25</v>
      </c>
      <c r="H3168" t="s">
        <v>3700</v>
      </c>
      <c r="I3168" t="s">
        <v>19</v>
      </c>
      <c r="M3168">
        <v>898</v>
      </c>
    </row>
    <row r="3169" spans="1:13" x14ac:dyDescent="0.3">
      <c r="E3169" t="s">
        <v>3698</v>
      </c>
      <c r="F3169" t="s">
        <v>3701</v>
      </c>
      <c r="G3169" t="s">
        <v>25</v>
      </c>
      <c r="H3169" t="s">
        <v>3702</v>
      </c>
      <c r="I3169" t="s">
        <v>17</v>
      </c>
      <c r="M3169">
        <v>898</v>
      </c>
    </row>
    <row r="3170" spans="1:13" x14ac:dyDescent="0.3">
      <c r="A3170" t="s">
        <v>25</v>
      </c>
      <c r="B3170">
        <v>0</v>
      </c>
      <c r="C3170">
        <v>1</v>
      </c>
      <c r="D3170" t="s">
        <v>25</v>
      </c>
      <c r="E3170" t="s">
        <v>3698</v>
      </c>
      <c r="F3170" t="s">
        <v>3703</v>
      </c>
      <c r="G3170" t="s">
        <v>50</v>
      </c>
      <c r="H3170" t="s">
        <v>3704</v>
      </c>
      <c r="I3170" t="s">
        <v>52</v>
      </c>
      <c r="J3170" t="s">
        <v>1638</v>
      </c>
      <c r="M3170">
        <v>898</v>
      </c>
    </row>
    <row r="3171" spans="1:13" x14ac:dyDescent="0.3">
      <c r="E3171" t="s">
        <v>3698</v>
      </c>
      <c r="F3171" t="s">
        <v>3709</v>
      </c>
      <c r="G3171" t="s">
        <v>25</v>
      </c>
      <c r="H3171" t="s">
        <v>3710</v>
      </c>
      <c r="I3171" t="s">
        <v>27</v>
      </c>
      <c r="M3171">
        <v>898</v>
      </c>
    </row>
    <row r="3172" spans="1:13" x14ac:dyDescent="0.3">
      <c r="E3172" t="s">
        <v>3698</v>
      </c>
      <c r="F3172" t="s">
        <v>3706</v>
      </c>
      <c r="G3172" t="s">
        <v>25</v>
      </c>
      <c r="H3172" t="s">
        <v>3708</v>
      </c>
      <c r="I3172" t="s">
        <v>27</v>
      </c>
      <c r="M3172">
        <v>898</v>
      </c>
    </row>
    <row r="3173" spans="1:13" x14ac:dyDescent="0.3">
      <c r="A3173" t="s">
        <v>13</v>
      </c>
      <c r="B3173">
        <v>1</v>
      </c>
      <c r="C3173">
        <v>1</v>
      </c>
      <c r="D3173">
        <v>1</v>
      </c>
      <c r="E3173" t="s">
        <v>3698</v>
      </c>
      <c r="F3173" t="s">
        <v>3706</v>
      </c>
      <c r="G3173" t="s">
        <v>13</v>
      </c>
      <c r="H3173" t="s">
        <v>3707</v>
      </c>
      <c r="I3173" t="s">
        <v>17</v>
      </c>
      <c r="M3173">
        <v>898</v>
      </c>
    </row>
    <row r="3174" spans="1:13" x14ac:dyDescent="0.3">
      <c r="E3174" t="s">
        <v>3698</v>
      </c>
      <c r="F3174" t="s">
        <v>3703</v>
      </c>
      <c r="G3174" t="s">
        <v>28</v>
      </c>
      <c r="H3174" t="s">
        <v>3705</v>
      </c>
      <c r="I3174" t="s">
        <v>17</v>
      </c>
      <c r="M3174">
        <v>898</v>
      </c>
    </row>
    <row r="3175" spans="1:13" x14ac:dyDescent="0.3">
      <c r="A3175" t="s">
        <v>13</v>
      </c>
      <c r="B3175">
        <v>1</v>
      </c>
      <c r="C3175">
        <v>1</v>
      </c>
      <c r="D3175">
        <v>1</v>
      </c>
      <c r="E3175" t="s">
        <v>3805</v>
      </c>
      <c r="F3175" t="s">
        <v>1790</v>
      </c>
      <c r="G3175" t="s">
        <v>13</v>
      </c>
      <c r="H3175" t="s">
        <v>3815</v>
      </c>
      <c r="I3175" t="s">
        <v>19</v>
      </c>
      <c r="M3175">
        <v>899</v>
      </c>
    </row>
    <row r="3176" spans="1:13" x14ac:dyDescent="0.3">
      <c r="E3176" t="s">
        <v>3805</v>
      </c>
      <c r="F3176" t="s">
        <v>3808</v>
      </c>
      <c r="G3176" t="s">
        <v>28</v>
      </c>
      <c r="H3176" t="s">
        <v>3809</v>
      </c>
      <c r="I3176" t="s">
        <v>17</v>
      </c>
      <c r="M3176">
        <v>899</v>
      </c>
    </row>
    <row r="3177" spans="1:13" x14ac:dyDescent="0.3">
      <c r="E3177" t="s">
        <v>3805</v>
      </c>
      <c r="F3177" t="s">
        <v>3810</v>
      </c>
      <c r="G3177" t="s">
        <v>28</v>
      </c>
      <c r="H3177" t="s">
        <v>3811</v>
      </c>
      <c r="I3177" t="s">
        <v>52</v>
      </c>
      <c r="J3177" t="s">
        <v>755</v>
      </c>
      <c r="M3177">
        <v>899</v>
      </c>
    </row>
    <row r="3178" spans="1:13" x14ac:dyDescent="0.3">
      <c r="E3178" t="s">
        <v>3805</v>
      </c>
      <c r="F3178" t="s">
        <v>446</v>
      </c>
      <c r="G3178" t="s">
        <v>28</v>
      </c>
      <c r="H3178" t="s">
        <v>3814</v>
      </c>
      <c r="I3178" t="s">
        <v>17</v>
      </c>
      <c r="M3178">
        <v>899</v>
      </c>
    </row>
    <row r="3179" spans="1:13" x14ac:dyDescent="0.3">
      <c r="E3179" t="s">
        <v>3805</v>
      </c>
      <c r="F3179" t="s">
        <v>446</v>
      </c>
      <c r="G3179" t="s">
        <v>13</v>
      </c>
      <c r="H3179" t="s">
        <v>3813</v>
      </c>
      <c r="I3179" t="s">
        <v>27</v>
      </c>
      <c r="M3179">
        <v>899</v>
      </c>
    </row>
    <row r="3180" spans="1:13" x14ac:dyDescent="0.3">
      <c r="E3180" t="s">
        <v>3805</v>
      </c>
      <c r="F3180" t="s">
        <v>3806</v>
      </c>
      <c r="G3180" t="s">
        <v>28</v>
      </c>
      <c r="H3180" t="s">
        <v>3807</v>
      </c>
      <c r="I3180" t="s">
        <v>27</v>
      </c>
      <c r="M3180">
        <v>899</v>
      </c>
    </row>
    <row r="3181" spans="1:13" x14ac:dyDescent="0.3">
      <c r="A3181" t="s">
        <v>13</v>
      </c>
      <c r="B3181">
        <v>1</v>
      </c>
      <c r="C3181">
        <v>1</v>
      </c>
      <c r="D3181">
        <v>1</v>
      </c>
      <c r="E3181" t="s">
        <v>3805</v>
      </c>
      <c r="F3181" t="s">
        <v>3806</v>
      </c>
      <c r="G3181" t="s">
        <v>13</v>
      </c>
      <c r="H3181" t="s">
        <v>3812</v>
      </c>
      <c r="I3181" t="s">
        <v>40</v>
      </c>
      <c r="M3181">
        <v>899</v>
      </c>
    </row>
    <row r="3182" spans="1:13" x14ac:dyDescent="0.3">
      <c r="E3182" t="s">
        <v>3850</v>
      </c>
      <c r="F3182" t="s">
        <v>3851</v>
      </c>
      <c r="G3182" t="s">
        <v>13</v>
      </c>
      <c r="H3182" t="s">
        <v>3852</v>
      </c>
      <c r="I3182" t="s">
        <v>52</v>
      </c>
      <c r="J3182" t="s">
        <v>23</v>
      </c>
      <c r="M3182">
        <v>900</v>
      </c>
    </row>
    <row r="3183" spans="1:13" x14ac:dyDescent="0.3">
      <c r="E3183" t="s">
        <v>3850</v>
      </c>
      <c r="F3183" t="s">
        <v>3851</v>
      </c>
      <c r="G3183" t="s">
        <v>25</v>
      </c>
      <c r="H3183" t="s">
        <v>3852</v>
      </c>
      <c r="I3183" t="s">
        <v>27</v>
      </c>
      <c r="M3183">
        <v>900</v>
      </c>
    </row>
    <row r="3184" spans="1:13" x14ac:dyDescent="0.3">
      <c r="E3184" t="s">
        <v>3850</v>
      </c>
      <c r="F3184" t="s">
        <v>3853</v>
      </c>
      <c r="G3184" t="s">
        <v>25</v>
      </c>
      <c r="H3184" t="s">
        <v>3857</v>
      </c>
      <c r="I3184" t="s">
        <v>27</v>
      </c>
      <c r="M3184">
        <v>900</v>
      </c>
    </row>
    <row r="3185" spans="1:13" x14ac:dyDescent="0.3">
      <c r="A3185" t="s">
        <v>13</v>
      </c>
      <c r="B3185">
        <v>1</v>
      </c>
      <c r="C3185">
        <v>1</v>
      </c>
      <c r="D3185">
        <v>1</v>
      </c>
      <c r="E3185" t="s">
        <v>3850</v>
      </c>
      <c r="F3185" t="s">
        <v>3853</v>
      </c>
      <c r="G3185" t="s">
        <v>13</v>
      </c>
      <c r="H3185" t="s">
        <v>3854</v>
      </c>
      <c r="I3185" t="s">
        <v>17</v>
      </c>
      <c r="M3185">
        <v>900</v>
      </c>
    </row>
    <row r="3186" spans="1:13" x14ac:dyDescent="0.3">
      <c r="A3186" t="s">
        <v>13</v>
      </c>
      <c r="B3186">
        <v>0</v>
      </c>
      <c r="C3186">
        <v>1</v>
      </c>
      <c r="D3186" t="s">
        <v>13</v>
      </c>
      <c r="E3186" t="s">
        <v>3850</v>
      </c>
      <c r="F3186" t="s">
        <v>3851</v>
      </c>
      <c r="G3186" t="s">
        <v>28</v>
      </c>
      <c r="H3186" t="s">
        <v>3855</v>
      </c>
      <c r="I3186" t="s">
        <v>17</v>
      </c>
      <c r="M3186">
        <v>900</v>
      </c>
    </row>
    <row r="3187" spans="1:13" x14ac:dyDescent="0.3">
      <c r="E3187" t="s">
        <v>3850</v>
      </c>
      <c r="F3187" t="s">
        <v>800</v>
      </c>
      <c r="G3187" t="s">
        <v>50</v>
      </c>
      <c r="H3187" t="s">
        <v>3856</v>
      </c>
      <c r="I3187" t="s">
        <v>52</v>
      </c>
      <c r="J3187" t="s">
        <v>53</v>
      </c>
      <c r="M3187">
        <v>900</v>
      </c>
    </row>
    <row r="3188" spans="1:13" x14ac:dyDescent="0.3">
      <c r="E3188" t="s">
        <v>3698</v>
      </c>
      <c r="F3188" t="s">
        <v>3701</v>
      </c>
      <c r="G3188" t="s">
        <v>25</v>
      </c>
      <c r="H3188" t="s">
        <v>3702</v>
      </c>
      <c r="I3188" t="s">
        <v>17</v>
      </c>
      <c r="M3188">
        <v>901</v>
      </c>
    </row>
    <row r="3189" spans="1:13" x14ac:dyDescent="0.3">
      <c r="A3189" t="s">
        <v>25</v>
      </c>
      <c r="B3189">
        <v>1</v>
      </c>
      <c r="C3189">
        <v>1</v>
      </c>
      <c r="D3189">
        <v>1</v>
      </c>
      <c r="E3189" t="s">
        <v>3698</v>
      </c>
      <c r="F3189" t="s">
        <v>3699</v>
      </c>
      <c r="G3189" t="s">
        <v>25</v>
      </c>
      <c r="H3189" t="s">
        <v>3700</v>
      </c>
      <c r="I3189" t="s">
        <v>19</v>
      </c>
      <c r="M3189">
        <v>901</v>
      </c>
    </row>
    <row r="3190" spans="1:13" x14ac:dyDescent="0.3">
      <c r="E3190" t="s">
        <v>3698</v>
      </c>
      <c r="F3190" t="s">
        <v>3703</v>
      </c>
      <c r="G3190" t="s">
        <v>28</v>
      </c>
      <c r="H3190" t="s">
        <v>3705</v>
      </c>
      <c r="I3190" t="s">
        <v>17</v>
      </c>
      <c r="M3190">
        <v>901</v>
      </c>
    </row>
    <row r="3191" spans="1:13" x14ac:dyDescent="0.3">
      <c r="E3191" t="s">
        <v>3698</v>
      </c>
      <c r="F3191" t="s">
        <v>3709</v>
      </c>
      <c r="G3191" t="s">
        <v>25</v>
      </c>
      <c r="H3191" t="s">
        <v>3710</v>
      </c>
      <c r="I3191" t="s">
        <v>27</v>
      </c>
      <c r="M3191">
        <v>901</v>
      </c>
    </row>
    <row r="3192" spans="1:13" x14ac:dyDescent="0.3">
      <c r="A3192" t="s">
        <v>13</v>
      </c>
      <c r="B3192">
        <v>1</v>
      </c>
      <c r="C3192">
        <v>1</v>
      </c>
      <c r="D3192">
        <v>1</v>
      </c>
      <c r="E3192" t="s">
        <v>3698</v>
      </c>
      <c r="F3192" t="s">
        <v>3706</v>
      </c>
      <c r="G3192" t="s">
        <v>13</v>
      </c>
      <c r="H3192" t="s">
        <v>3707</v>
      </c>
      <c r="I3192" t="s">
        <v>17</v>
      </c>
      <c r="M3192">
        <v>901</v>
      </c>
    </row>
    <row r="3193" spans="1:13" x14ac:dyDescent="0.3">
      <c r="E3193" t="s">
        <v>3698</v>
      </c>
      <c r="F3193" t="s">
        <v>3706</v>
      </c>
      <c r="G3193" t="s">
        <v>25</v>
      </c>
      <c r="H3193" t="s">
        <v>3708</v>
      </c>
      <c r="I3193" t="s">
        <v>27</v>
      </c>
      <c r="M3193">
        <v>901</v>
      </c>
    </row>
    <row r="3194" spans="1:13" x14ac:dyDescent="0.3">
      <c r="A3194" t="s">
        <v>25</v>
      </c>
      <c r="B3194">
        <v>0</v>
      </c>
      <c r="C3194">
        <v>1</v>
      </c>
      <c r="D3194" t="s">
        <v>25</v>
      </c>
      <c r="E3194" t="s">
        <v>3698</v>
      </c>
      <c r="F3194" t="s">
        <v>3703</v>
      </c>
      <c r="G3194" t="s">
        <v>50</v>
      </c>
      <c r="H3194" t="s">
        <v>3704</v>
      </c>
      <c r="I3194" t="s">
        <v>52</v>
      </c>
      <c r="J3194" t="s">
        <v>1638</v>
      </c>
      <c r="M3194">
        <v>901</v>
      </c>
    </row>
    <row r="3195" spans="1:13" x14ac:dyDescent="0.3">
      <c r="A3195" t="s">
        <v>242</v>
      </c>
      <c r="B3195">
        <v>0</v>
      </c>
      <c r="C3195">
        <v>0</v>
      </c>
      <c r="D3195">
        <v>0</v>
      </c>
      <c r="E3195" t="s">
        <v>3942</v>
      </c>
      <c r="F3195" t="s">
        <v>3944</v>
      </c>
      <c r="G3195" t="s">
        <v>28</v>
      </c>
      <c r="H3195" t="s">
        <v>3945</v>
      </c>
      <c r="I3195" t="s">
        <v>17</v>
      </c>
      <c r="M3195">
        <v>902</v>
      </c>
    </row>
    <row r="3196" spans="1:13" x14ac:dyDescent="0.3">
      <c r="E3196" t="s">
        <v>3942</v>
      </c>
      <c r="F3196" t="s">
        <v>1202</v>
      </c>
      <c r="G3196" t="s">
        <v>28</v>
      </c>
      <c r="H3196" t="s">
        <v>3943</v>
      </c>
      <c r="I3196" t="s">
        <v>17</v>
      </c>
      <c r="M3196">
        <v>902</v>
      </c>
    </row>
    <row r="3197" spans="1:13" x14ac:dyDescent="0.3">
      <c r="E3197" t="s">
        <v>3942</v>
      </c>
      <c r="F3197" t="s">
        <v>3948</v>
      </c>
      <c r="G3197" t="s">
        <v>50</v>
      </c>
      <c r="H3197" t="s">
        <v>3949</v>
      </c>
      <c r="I3197" t="s">
        <v>52</v>
      </c>
      <c r="J3197" t="s">
        <v>184</v>
      </c>
      <c r="M3197">
        <v>902</v>
      </c>
    </row>
    <row r="3198" spans="1:13" x14ac:dyDescent="0.3">
      <c r="A3198" t="s">
        <v>242</v>
      </c>
      <c r="B3198">
        <v>0</v>
      </c>
      <c r="E3198" t="s">
        <v>3942</v>
      </c>
      <c r="F3198" t="s">
        <v>3946</v>
      </c>
      <c r="G3198" t="s">
        <v>25</v>
      </c>
      <c r="H3198" t="s">
        <v>3947</v>
      </c>
      <c r="I3198" t="s">
        <v>19</v>
      </c>
      <c r="M3198">
        <v>902</v>
      </c>
    </row>
    <row r="3199" spans="1:13" x14ac:dyDescent="0.3">
      <c r="A3199" t="s">
        <v>28</v>
      </c>
      <c r="B3199">
        <v>0</v>
      </c>
      <c r="C3199">
        <v>0</v>
      </c>
      <c r="D3199">
        <v>1</v>
      </c>
      <c r="E3199" t="s">
        <v>3869</v>
      </c>
      <c r="F3199" t="s">
        <v>3878</v>
      </c>
      <c r="G3199" t="s">
        <v>28</v>
      </c>
      <c r="H3199" t="s">
        <v>3879</v>
      </c>
      <c r="I3199" t="s">
        <v>17</v>
      </c>
      <c r="M3199">
        <v>903</v>
      </c>
    </row>
    <row r="3200" spans="1:13" x14ac:dyDescent="0.3">
      <c r="E3200" t="s">
        <v>3869</v>
      </c>
      <c r="F3200" t="s">
        <v>3951</v>
      </c>
      <c r="G3200" t="s">
        <v>25</v>
      </c>
      <c r="H3200" t="s">
        <v>3952</v>
      </c>
      <c r="I3200" t="s">
        <v>27</v>
      </c>
      <c r="M3200">
        <v>903</v>
      </c>
    </row>
    <row r="3201" spans="1:13" x14ac:dyDescent="0.3">
      <c r="A3201" t="s">
        <v>28</v>
      </c>
      <c r="B3201">
        <v>1</v>
      </c>
      <c r="C3201">
        <v>1</v>
      </c>
      <c r="D3201">
        <v>1</v>
      </c>
      <c r="E3201" t="s">
        <v>3869</v>
      </c>
      <c r="F3201" t="s">
        <v>3880</v>
      </c>
      <c r="G3201" t="s">
        <v>28</v>
      </c>
      <c r="H3201" t="s">
        <v>3881</v>
      </c>
      <c r="I3201" t="s">
        <v>43</v>
      </c>
      <c r="J3201" t="s">
        <v>104</v>
      </c>
      <c r="M3201">
        <v>903</v>
      </c>
    </row>
    <row r="3202" spans="1:13" x14ac:dyDescent="0.3">
      <c r="A3202" t="s">
        <v>28</v>
      </c>
      <c r="B3202">
        <v>1</v>
      </c>
      <c r="C3202">
        <v>1</v>
      </c>
      <c r="D3202">
        <v>1</v>
      </c>
      <c r="E3202" t="s">
        <v>3869</v>
      </c>
      <c r="F3202" t="s">
        <v>3870</v>
      </c>
      <c r="G3202" t="s">
        <v>28</v>
      </c>
      <c r="H3202" t="s">
        <v>3871</v>
      </c>
      <c r="I3202" t="s">
        <v>22</v>
      </c>
      <c r="J3202" t="s">
        <v>464</v>
      </c>
      <c r="M3202">
        <v>903</v>
      </c>
    </row>
    <row r="3203" spans="1:13" x14ac:dyDescent="0.3">
      <c r="E3203" t="s">
        <v>3869</v>
      </c>
      <c r="F3203" t="s">
        <v>3874</v>
      </c>
      <c r="G3203" t="s">
        <v>25</v>
      </c>
      <c r="H3203" t="s">
        <v>3953</v>
      </c>
      <c r="I3203" t="s">
        <v>17</v>
      </c>
      <c r="M3203">
        <v>903</v>
      </c>
    </row>
    <row r="3204" spans="1:13" x14ac:dyDescent="0.3">
      <c r="E3204" t="s">
        <v>3869</v>
      </c>
      <c r="F3204" t="s">
        <v>3876</v>
      </c>
      <c r="G3204" t="s">
        <v>13</v>
      </c>
      <c r="H3204" t="s">
        <v>3950</v>
      </c>
      <c r="I3204" t="s">
        <v>17</v>
      </c>
      <c r="M3204">
        <v>903</v>
      </c>
    </row>
    <row r="3205" spans="1:13" x14ac:dyDescent="0.3">
      <c r="A3205" t="s">
        <v>13</v>
      </c>
      <c r="B3205">
        <v>0</v>
      </c>
      <c r="C3205">
        <v>0</v>
      </c>
      <c r="D3205" t="s">
        <v>13</v>
      </c>
      <c r="E3205" t="s">
        <v>3954</v>
      </c>
      <c r="F3205" t="s">
        <v>3954</v>
      </c>
      <c r="G3205" t="s">
        <v>25</v>
      </c>
      <c r="H3205" t="s">
        <v>3957</v>
      </c>
      <c r="I3205" t="s">
        <v>19</v>
      </c>
      <c r="M3205">
        <v>904</v>
      </c>
    </row>
    <row r="3206" spans="1:13" x14ac:dyDescent="0.3">
      <c r="A3206" t="s">
        <v>25</v>
      </c>
      <c r="B3206">
        <v>1</v>
      </c>
      <c r="C3206">
        <v>1</v>
      </c>
      <c r="D3206">
        <v>1</v>
      </c>
      <c r="E3206" t="s">
        <v>3954</v>
      </c>
      <c r="F3206" t="s">
        <v>3699</v>
      </c>
      <c r="G3206" t="s">
        <v>25</v>
      </c>
      <c r="H3206" t="s">
        <v>3955</v>
      </c>
      <c r="I3206" t="s">
        <v>19</v>
      </c>
      <c r="M3206">
        <v>904</v>
      </c>
    </row>
    <row r="3207" spans="1:13" x14ac:dyDescent="0.3">
      <c r="A3207" t="s">
        <v>13</v>
      </c>
      <c r="B3207">
        <v>1</v>
      </c>
      <c r="C3207">
        <v>1</v>
      </c>
      <c r="D3207">
        <v>1</v>
      </c>
      <c r="E3207" t="s">
        <v>3954</v>
      </c>
      <c r="F3207" t="s">
        <v>3696</v>
      </c>
      <c r="G3207" t="s">
        <v>13</v>
      </c>
      <c r="H3207" t="s">
        <v>3956</v>
      </c>
      <c r="I3207" t="s">
        <v>52</v>
      </c>
      <c r="J3207" t="s">
        <v>23</v>
      </c>
      <c r="M3207">
        <v>904</v>
      </c>
    </row>
    <row r="3208" spans="1:13" x14ac:dyDescent="0.3">
      <c r="A3208" t="s">
        <v>13</v>
      </c>
      <c r="B3208">
        <v>1</v>
      </c>
      <c r="C3208">
        <v>1</v>
      </c>
      <c r="D3208">
        <v>1</v>
      </c>
      <c r="E3208" t="s">
        <v>3954</v>
      </c>
      <c r="F3208" t="s">
        <v>3696</v>
      </c>
      <c r="G3208" t="s">
        <v>13</v>
      </c>
      <c r="H3208" t="s">
        <v>3956</v>
      </c>
      <c r="I3208" t="s">
        <v>22</v>
      </c>
      <c r="J3208" t="s">
        <v>23</v>
      </c>
      <c r="M3208">
        <v>904</v>
      </c>
    </row>
    <row r="3209" spans="1:13" x14ac:dyDescent="0.3">
      <c r="A3209" t="s">
        <v>13</v>
      </c>
      <c r="B3209">
        <v>0</v>
      </c>
      <c r="C3209">
        <v>1</v>
      </c>
      <c r="D3209" t="s">
        <v>13</v>
      </c>
      <c r="E3209" t="s">
        <v>3747</v>
      </c>
      <c r="F3209" t="s">
        <v>3748</v>
      </c>
      <c r="G3209" t="s">
        <v>28</v>
      </c>
      <c r="H3209" t="s">
        <v>3750</v>
      </c>
      <c r="I3209" t="s">
        <v>17</v>
      </c>
      <c r="M3209">
        <v>905</v>
      </c>
    </row>
    <row r="3210" spans="1:13" x14ac:dyDescent="0.3">
      <c r="E3210" t="s">
        <v>3747</v>
      </c>
      <c r="F3210" t="s">
        <v>3748</v>
      </c>
      <c r="G3210" t="s">
        <v>13</v>
      </c>
      <c r="H3210" t="s">
        <v>3749</v>
      </c>
      <c r="I3210" t="s">
        <v>34</v>
      </c>
      <c r="J3210" t="s">
        <v>23</v>
      </c>
      <c r="M3210">
        <v>905</v>
      </c>
    </row>
    <row r="3211" spans="1:13" x14ac:dyDescent="0.3">
      <c r="E3211" t="s">
        <v>3747</v>
      </c>
      <c r="F3211" t="s">
        <v>3748</v>
      </c>
      <c r="G3211" t="s">
        <v>25</v>
      </c>
      <c r="H3211" t="s">
        <v>3749</v>
      </c>
      <c r="I3211" t="s">
        <v>27</v>
      </c>
      <c r="M3211">
        <v>905</v>
      </c>
    </row>
    <row r="3212" spans="1:13" x14ac:dyDescent="0.3">
      <c r="E3212" t="s">
        <v>3747</v>
      </c>
      <c r="F3212" t="s">
        <v>3748</v>
      </c>
      <c r="G3212" t="s">
        <v>13</v>
      </c>
      <c r="H3212" t="s">
        <v>3749</v>
      </c>
      <c r="I3212" t="s">
        <v>52</v>
      </c>
      <c r="J3212" t="s">
        <v>23</v>
      </c>
      <c r="M3212">
        <v>905</v>
      </c>
    </row>
    <row r="3213" spans="1:13" x14ac:dyDescent="0.3">
      <c r="A3213" t="s">
        <v>242</v>
      </c>
      <c r="B3213">
        <v>0</v>
      </c>
      <c r="C3213">
        <v>0</v>
      </c>
      <c r="D3213">
        <v>0</v>
      </c>
      <c r="E3213" t="s">
        <v>3747</v>
      </c>
      <c r="F3213" t="s">
        <v>3752</v>
      </c>
      <c r="G3213" t="s">
        <v>13</v>
      </c>
      <c r="H3213" t="s">
        <v>3753</v>
      </c>
      <c r="I3213" t="s">
        <v>17</v>
      </c>
      <c r="M3213">
        <v>905</v>
      </c>
    </row>
    <row r="3214" spans="1:13" x14ac:dyDescent="0.3">
      <c r="E3214" t="s">
        <v>3747</v>
      </c>
      <c r="F3214" t="s">
        <v>1202</v>
      </c>
      <c r="G3214" t="s">
        <v>28</v>
      </c>
      <c r="H3214" t="s">
        <v>3751</v>
      </c>
      <c r="I3214" t="s">
        <v>17</v>
      </c>
      <c r="M3214">
        <v>905</v>
      </c>
    </row>
    <row r="3215" spans="1:13" x14ac:dyDescent="0.3">
      <c r="A3215" t="s">
        <v>25</v>
      </c>
      <c r="B3215">
        <v>0</v>
      </c>
      <c r="C3215">
        <v>1</v>
      </c>
      <c r="D3215" t="s">
        <v>25</v>
      </c>
      <c r="E3215" t="s">
        <v>3698</v>
      </c>
      <c r="F3215" t="s">
        <v>3703</v>
      </c>
      <c r="G3215" t="s">
        <v>50</v>
      </c>
      <c r="H3215" t="s">
        <v>3704</v>
      </c>
      <c r="I3215" t="s">
        <v>52</v>
      </c>
      <c r="J3215" t="s">
        <v>1638</v>
      </c>
      <c r="M3215">
        <v>906</v>
      </c>
    </row>
    <row r="3216" spans="1:13" x14ac:dyDescent="0.3">
      <c r="E3216" t="s">
        <v>3698</v>
      </c>
      <c r="F3216" t="s">
        <v>3703</v>
      </c>
      <c r="G3216" t="s">
        <v>28</v>
      </c>
      <c r="H3216" t="s">
        <v>3705</v>
      </c>
      <c r="I3216" t="s">
        <v>17</v>
      </c>
      <c r="M3216">
        <v>906</v>
      </c>
    </row>
    <row r="3217" spans="1:13" x14ac:dyDescent="0.3">
      <c r="E3217" t="s">
        <v>3698</v>
      </c>
      <c r="F3217" t="s">
        <v>3709</v>
      </c>
      <c r="G3217" t="s">
        <v>25</v>
      </c>
      <c r="H3217" t="s">
        <v>3710</v>
      </c>
      <c r="I3217" t="s">
        <v>27</v>
      </c>
      <c r="M3217">
        <v>906</v>
      </c>
    </row>
    <row r="3218" spans="1:13" x14ac:dyDescent="0.3">
      <c r="E3218" t="s">
        <v>3698</v>
      </c>
      <c r="F3218" t="s">
        <v>3701</v>
      </c>
      <c r="G3218" t="s">
        <v>25</v>
      </c>
      <c r="H3218" t="s">
        <v>3702</v>
      </c>
      <c r="I3218" t="s">
        <v>17</v>
      </c>
      <c r="M3218">
        <v>906</v>
      </c>
    </row>
    <row r="3219" spans="1:13" x14ac:dyDescent="0.3">
      <c r="A3219" t="s">
        <v>25</v>
      </c>
      <c r="B3219">
        <v>1</v>
      </c>
      <c r="C3219">
        <v>1</v>
      </c>
      <c r="D3219">
        <v>1</v>
      </c>
      <c r="E3219" t="s">
        <v>3698</v>
      </c>
      <c r="F3219" t="s">
        <v>3699</v>
      </c>
      <c r="G3219" t="s">
        <v>25</v>
      </c>
      <c r="H3219" t="s">
        <v>3700</v>
      </c>
      <c r="I3219" t="s">
        <v>19</v>
      </c>
      <c r="M3219">
        <v>906</v>
      </c>
    </row>
    <row r="3220" spans="1:13" x14ac:dyDescent="0.3">
      <c r="A3220" t="s">
        <v>13</v>
      </c>
      <c r="B3220">
        <v>1</v>
      </c>
      <c r="C3220">
        <v>1</v>
      </c>
      <c r="D3220">
        <v>1</v>
      </c>
      <c r="E3220" t="s">
        <v>3698</v>
      </c>
      <c r="F3220" t="s">
        <v>3706</v>
      </c>
      <c r="G3220" t="s">
        <v>13</v>
      </c>
      <c r="H3220" t="s">
        <v>3707</v>
      </c>
      <c r="I3220" t="s">
        <v>17</v>
      </c>
      <c r="M3220">
        <v>906</v>
      </c>
    </row>
    <row r="3221" spans="1:13" x14ac:dyDescent="0.3">
      <c r="E3221" t="s">
        <v>3698</v>
      </c>
      <c r="F3221" t="s">
        <v>3706</v>
      </c>
      <c r="G3221" t="s">
        <v>25</v>
      </c>
      <c r="H3221" t="s">
        <v>3708</v>
      </c>
      <c r="I3221" t="s">
        <v>27</v>
      </c>
      <c r="M3221">
        <v>906</v>
      </c>
    </row>
    <row r="3222" spans="1:13" x14ac:dyDescent="0.3">
      <c r="E3222" t="s">
        <v>3834</v>
      </c>
      <c r="F3222" t="s">
        <v>1509</v>
      </c>
      <c r="G3222" t="s">
        <v>50</v>
      </c>
      <c r="H3222" t="s">
        <v>3839</v>
      </c>
      <c r="I3222" t="s">
        <v>52</v>
      </c>
      <c r="J3222" t="s">
        <v>53</v>
      </c>
      <c r="M3222">
        <v>907</v>
      </c>
    </row>
    <row r="3223" spans="1:13" x14ac:dyDescent="0.3">
      <c r="A3223" t="s">
        <v>13</v>
      </c>
      <c r="B3223">
        <v>1</v>
      </c>
      <c r="C3223">
        <v>1</v>
      </c>
      <c r="D3223">
        <v>1</v>
      </c>
      <c r="E3223" t="s">
        <v>3834</v>
      </c>
      <c r="F3223" t="s">
        <v>2260</v>
      </c>
      <c r="G3223" t="s">
        <v>13</v>
      </c>
      <c r="H3223" t="s">
        <v>3835</v>
      </c>
      <c r="I3223" t="s">
        <v>34</v>
      </c>
      <c r="J3223" t="s">
        <v>23</v>
      </c>
      <c r="M3223">
        <v>907</v>
      </c>
    </row>
    <row r="3224" spans="1:13" x14ac:dyDescent="0.3">
      <c r="E3224" t="s">
        <v>3834</v>
      </c>
      <c r="F3224" t="s">
        <v>2223</v>
      </c>
      <c r="G3224" t="s">
        <v>13</v>
      </c>
      <c r="H3224" t="s">
        <v>3840</v>
      </c>
      <c r="I3224" t="s">
        <v>17</v>
      </c>
      <c r="M3224">
        <v>907</v>
      </c>
    </row>
    <row r="3225" spans="1:13" x14ac:dyDescent="0.3">
      <c r="E3225" t="s">
        <v>3834</v>
      </c>
      <c r="F3225" t="s">
        <v>446</v>
      </c>
      <c r="G3225" t="s">
        <v>13</v>
      </c>
      <c r="H3225" t="s">
        <v>3837</v>
      </c>
      <c r="I3225" t="s">
        <v>27</v>
      </c>
      <c r="M3225">
        <v>907</v>
      </c>
    </row>
    <row r="3226" spans="1:13" x14ac:dyDescent="0.3">
      <c r="A3226" t="s">
        <v>13</v>
      </c>
      <c r="B3226">
        <v>1</v>
      </c>
      <c r="C3226">
        <v>1</v>
      </c>
      <c r="D3226">
        <v>1</v>
      </c>
      <c r="E3226" t="s">
        <v>3834</v>
      </c>
      <c r="F3226" t="s">
        <v>2260</v>
      </c>
      <c r="G3226" t="s">
        <v>13</v>
      </c>
      <c r="H3226" t="s">
        <v>3835</v>
      </c>
      <c r="I3226" t="s">
        <v>34</v>
      </c>
      <c r="J3226" t="s">
        <v>23</v>
      </c>
      <c r="M3226">
        <v>907</v>
      </c>
    </row>
    <row r="3227" spans="1:13" x14ac:dyDescent="0.3">
      <c r="E3227" t="s">
        <v>3834</v>
      </c>
      <c r="F3227" t="s">
        <v>2260</v>
      </c>
      <c r="G3227" t="s">
        <v>25</v>
      </c>
      <c r="H3227" t="s">
        <v>3838</v>
      </c>
      <c r="I3227" t="s">
        <v>17</v>
      </c>
      <c r="M3227">
        <v>907</v>
      </c>
    </row>
    <row r="3228" spans="1:13" x14ac:dyDescent="0.3">
      <c r="E3228" t="s">
        <v>3834</v>
      </c>
      <c r="F3228" t="s">
        <v>2260</v>
      </c>
      <c r="G3228" t="s">
        <v>28</v>
      </c>
      <c r="H3228" t="s">
        <v>3836</v>
      </c>
      <c r="I3228" t="s">
        <v>17</v>
      </c>
      <c r="M3228">
        <v>907</v>
      </c>
    </row>
    <row r="3229" spans="1:13" x14ac:dyDescent="0.3">
      <c r="E3229" t="s">
        <v>3899</v>
      </c>
      <c r="F3229" t="s">
        <v>1065</v>
      </c>
      <c r="G3229" t="s">
        <v>13</v>
      </c>
      <c r="H3229" t="s">
        <v>3900</v>
      </c>
      <c r="I3229" t="s">
        <v>34</v>
      </c>
      <c r="J3229" t="s">
        <v>23</v>
      </c>
      <c r="M3229">
        <v>908</v>
      </c>
    </row>
    <row r="3230" spans="1:13" x14ac:dyDescent="0.3">
      <c r="A3230" t="s">
        <v>13</v>
      </c>
      <c r="B3230">
        <v>0</v>
      </c>
      <c r="C3230">
        <v>1</v>
      </c>
      <c r="D3230" t="s">
        <v>13</v>
      </c>
      <c r="E3230" t="s">
        <v>3899</v>
      </c>
      <c r="F3230" t="s">
        <v>1065</v>
      </c>
      <c r="G3230" t="s">
        <v>25</v>
      </c>
      <c r="H3230" t="s">
        <v>3901</v>
      </c>
      <c r="I3230" t="s">
        <v>17</v>
      </c>
      <c r="M3230">
        <v>908</v>
      </c>
    </row>
    <row r="3231" spans="1:13" x14ac:dyDescent="0.3">
      <c r="A3231" t="s">
        <v>13</v>
      </c>
      <c r="B3231">
        <v>1</v>
      </c>
      <c r="C3231">
        <v>1</v>
      </c>
      <c r="D3231">
        <v>1</v>
      </c>
      <c r="E3231" t="s">
        <v>3734</v>
      </c>
      <c r="F3231" t="s">
        <v>3735</v>
      </c>
      <c r="G3231" t="s">
        <v>13</v>
      </c>
      <c r="H3231" t="s">
        <v>3736</v>
      </c>
      <c r="I3231" t="s">
        <v>22</v>
      </c>
      <c r="J3231" t="s">
        <v>23</v>
      </c>
      <c r="M3231">
        <v>909</v>
      </c>
    </row>
    <row r="3232" spans="1:13" x14ac:dyDescent="0.3">
      <c r="A3232" t="s">
        <v>13</v>
      </c>
      <c r="B3232">
        <v>1</v>
      </c>
      <c r="C3232">
        <v>1</v>
      </c>
      <c r="D3232">
        <v>1</v>
      </c>
      <c r="E3232" t="s">
        <v>3734</v>
      </c>
      <c r="F3232" t="s">
        <v>3735</v>
      </c>
      <c r="G3232" t="s">
        <v>13</v>
      </c>
      <c r="H3232" t="s">
        <v>3736</v>
      </c>
      <c r="I3232" t="s">
        <v>22</v>
      </c>
      <c r="J3232" t="s">
        <v>23</v>
      </c>
      <c r="M3232">
        <v>909</v>
      </c>
    </row>
    <row r="3233" spans="1:13" x14ac:dyDescent="0.3">
      <c r="E3233" t="s">
        <v>3698</v>
      </c>
      <c r="F3233" t="s">
        <v>3703</v>
      </c>
      <c r="G3233" t="s">
        <v>28</v>
      </c>
      <c r="H3233" t="s">
        <v>3705</v>
      </c>
      <c r="I3233" t="s">
        <v>17</v>
      </c>
      <c r="M3233">
        <v>910</v>
      </c>
    </row>
    <row r="3234" spans="1:13" x14ac:dyDescent="0.3">
      <c r="E3234" t="s">
        <v>3698</v>
      </c>
      <c r="F3234" t="s">
        <v>3706</v>
      </c>
      <c r="G3234" t="s">
        <v>25</v>
      </c>
      <c r="H3234" t="s">
        <v>3708</v>
      </c>
      <c r="I3234" t="s">
        <v>27</v>
      </c>
      <c r="M3234">
        <v>910</v>
      </c>
    </row>
    <row r="3235" spans="1:13" x14ac:dyDescent="0.3">
      <c r="A3235" t="s">
        <v>13</v>
      </c>
      <c r="B3235">
        <v>1</v>
      </c>
      <c r="C3235">
        <v>1</v>
      </c>
      <c r="D3235">
        <v>1</v>
      </c>
      <c r="E3235" t="s">
        <v>3698</v>
      </c>
      <c r="F3235" t="s">
        <v>3706</v>
      </c>
      <c r="G3235" t="s">
        <v>13</v>
      </c>
      <c r="H3235" t="s">
        <v>3707</v>
      </c>
      <c r="I3235" t="s">
        <v>17</v>
      </c>
      <c r="M3235">
        <v>910</v>
      </c>
    </row>
    <row r="3236" spans="1:13" x14ac:dyDescent="0.3">
      <c r="A3236" t="s">
        <v>25</v>
      </c>
      <c r="B3236">
        <v>1</v>
      </c>
      <c r="C3236">
        <v>1</v>
      </c>
      <c r="D3236">
        <v>1</v>
      </c>
      <c r="E3236" t="s">
        <v>3698</v>
      </c>
      <c r="F3236" t="s">
        <v>3699</v>
      </c>
      <c r="G3236" t="s">
        <v>25</v>
      </c>
      <c r="H3236" t="s">
        <v>3700</v>
      </c>
      <c r="I3236" t="s">
        <v>19</v>
      </c>
      <c r="M3236">
        <v>910</v>
      </c>
    </row>
    <row r="3237" spans="1:13" x14ac:dyDescent="0.3">
      <c r="E3237" t="s">
        <v>3698</v>
      </c>
      <c r="F3237" t="s">
        <v>3709</v>
      </c>
      <c r="G3237" t="s">
        <v>25</v>
      </c>
      <c r="H3237" t="s">
        <v>3710</v>
      </c>
      <c r="I3237" t="s">
        <v>27</v>
      </c>
      <c r="M3237">
        <v>910</v>
      </c>
    </row>
    <row r="3238" spans="1:13" x14ac:dyDescent="0.3">
      <c r="A3238" t="s">
        <v>25</v>
      </c>
      <c r="B3238">
        <v>0</v>
      </c>
      <c r="C3238">
        <v>1</v>
      </c>
      <c r="D3238" t="s">
        <v>25</v>
      </c>
      <c r="E3238" t="s">
        <v>3698</v>
      </c>
      <c r="F3238" t="s">
        <v>3703</v>
      </c>
      <c r="G3238" t="s">
        <v>50</v>
      </c>
      <c r="H3238" t="s">
        <v>3704</v>
      </c>
      <c r="I3238" t="s">
        <v>52</v>
      </c>
      <c r="J3238" t="s">
        <v>1638</v>
      </c>
      <c r="M3238">
        <v>910</v>
      </c>
    </row>
    <row r="3239" spans="1:13" x14ac:dyDescent="0.3">
      <c r="E3239" t="s">
        <v>3698</v>
      </c>
      <c r="F3239" t="s">
        <v>3701</v>
      </c>
      <c r="G3239" t="s">
        <v>25</v>
      </c>
      <c r="H3239" t="s">
        <v>3702</v>
      </c>
      <c r="I3239" t="s">
        <v>17</v>
      </c>
      <c r="M3239">
        <v>910</v>
      </c>
    </row>
    <row r="3240" spans="1:13" x14ac:dyDescent="0.3">
      <c r="A3240" t="s">
        <v>13</v>
      </c>
      <c r="B3240">
        <v>1</v>
      </c>
      <c r="C3240">
        <v>1</v>
      </c>
      <c r="D3240">
        <v>1</v>
      </c>
      <c r="E3240" t="s">
        <v>3713</v>
      </c>
      <c r="F3240" t="s">
        <v>3720</v>
      </c>
      <c r="G3240" t="s">
        <v>13</v>
      </c>
      <c r="H3240" t="s">
        <v>3721</v>
      </c>
      <c r="I3240" t="s">
        <v>19</v>
      </c>
      <c r="M3240">
        <v>911</v>
      </c>
    </row>
    <row r="3241" spans="1:13" x14ac:dyDescent="0.3">
      <c r="A3241" t="s">
        <v>242</v>
      </c>
      <c r="B3241">
        <v>0</v>
      </c>
      <c r="E3241" t="s">
        <v>3713</v>
      </c>
      <c r="F3241" t="s">
        <v>3717</v>
      </c>
      <c r="G3241" t="s">
        <v>25</v>
      </c>
      <c r="H3241" t="s">
        <v>3719</v>
      </c>
      <c r="I3241" t="s">
        <v>17</v>
      </c>
      <c r="M3241">
        <v>911</v>
      </c>
    </row>
    <row r="3242" spans="1:13" x14ac:dyDescent="0.3">
      <c r="A3242" t="s">
        <v>13</v>
      </c>
      <c r="B3242">
        <v>1</v>
      </c>
      <c r="C3242">
        <v>1</v>
      </c>
      <c r="D3242">
        <v>1</v>
      </c>
      <c r="E3242" t="s">
        <v>3713</v>
      </c>
      <c r="F3242" t="s">
        <v>3714</v>
      </c>
      <c r="G3242" t="s">
        <v>13</v>
      </c>
      <c r="H3242" t="s">
        <v>3715</v>
      </c>
      <c r="I3242" t="s">
        <v>27</v>
      </c>
      <c r="M3242">
        <v>911</v>
      </c>
    </row>
    <row r="3243" spans="1:13" x14ac:dyDescent="0.3">
      <c r="E3243" t="s">
        <v>3713</v>
      </c>
      <c r="F3243" t="s">
        <v>3714</v>
      </c>
      <c r="G3243" t="s">
        <v>25</v>
      </c>
      <c r="H3243" t="s">
        <v>3716</v>
      </c>
      <c r="I3243" t="s">
        <v>17</v>
      </c>
      <c r="M3243">
        <v>911</v>
      </c>
    </row>
    <row r="3244" spans="1:13" x14ac:dyDescent="0.3">
      <c r="E3244" t="s">
        <v>3713</v>
      </c>
      <c r="F3244" t="s">
        <v>3717</v>
      </c>
      <c r="G3244" t="s">
        <v>13</v>
      </c>
      <c r="H3244" t="s">
        <v>3718</v>
      </c>
      <c r="I3244" t="s">
        <v>27</v>
      </c>
      <c r="M3244">
        <v>911</v>
      </c>
    </row>
    <row r="3245" spans="1:13" x14ac:dyDescent="0.3">
      <c r="A3245" t="s">
        <v>13</v>
      </c>
      <c r="B3245">
        <v>1</v>
      </c>
      <c r="C3245">
        <v>1</v>
      </c>
      <c r="D3245">
        <v>1</v>
      </c>
      <c r="E3245" t="s">
        <v>3847</v>
      </c>
      <c r="F3245" t="s">
        <v>3847</v>
      </c>
      <c r="G3245" t="s">
        <v>13</v>
      </c>
      <c r="H3245" t="s">
        <v>3849</v>
      </c>
      <c r="I3245" t="s">
        <v>19</v>
      </c>
      <c r="M3245">
        <v>912</v>
      </c>
    </row>
    <row r="3246" spans="1:13" x14ac:dyDescent="0.3">
      <c r="A3246" t="s">
        <v>13</v>
      </c>
      <c r="B3246">
        <v>1</v>
      </c>
      <c r="C3246">
        <v>1</v>
      </c>
      <c r="D3246">
        <v>1</v>
      </c>
      <c r="E3246" t="s">
        <v>3847</v>
      </c>
      <c r="F3246" t="s">
        <v>3847</v>
      </c>
      <c r="G3246" t="s">
        <v>13</v>
      </c>
      <c r="H3246" t="s">
        <v>3848</v>
      </c>
      <c r="I3246" t="s">
        <v>19</v>
      </c>
      <c r="M3246">
        <v>912</v>
      </c>
    </row>
    <row r="3247" spans="1:13" x14ac:dyDescent="0.3">
      <c r="E3247" t="s">
        <v>3958</v>
      </c>
      <c r="F3247" t="s">
        <v>3958</v>
      </c>
      <c r="G3247" t="s">
        <v>25</v>
      </c>
      <c r="H3247" t="s">
        <v>3959</v>
      </c>
      <c r="I3247" t="s">
        <v>19</v>
      </c>
      <c r="M3247">
        <v>913</v>
      </c>
    </row>
    <row r="3248" spans="1:13" x14ac:dyDescent="0.3">
      <c r="E3248" t="s">
        <v>3958</v>
      </c>
      <c r="F3248" t="s">
        <v>212</v>
      </c>
      <c r="G3248" t="s">
        <v>50</v>
      </c>
      <c r="H3248" t="s">
        <v>3960</v>
      </c>
      <c r="I3248" t="s">
        <v>52</v>
      </c>
      <c r="J3248" t="s">
        <v>214</v>
      </c>
      <c r="M3248">
        <v>913</v>
      </c>
    </row>
    <row r="3249" spans="1:13" x14ac:dyDescent="0.3">
      <c r="A3249" t="s">
        <v>25</v>
      </c>
      <c r="B3249">
        <v>1</v>
      </c>
      <c r="C3249">
        <v>1</v>
      </c>
      <c r="D3249">
        <v>1</v>
      </c>
      <c r="E3249" t="s">
        <v>3744</v>
      </c>
      <c r="F3249" t="s">
        <v>3699</v>
      </c>
      <c r="G3249" t="s">
        <v>25</v>
      </c>
      <c r="H3249" t="s">
        <v>3746</v>
      </c>
      <c r="I3249" t="s">
        <v>19</v>
      </c>
      <c r="M3249">
        <v>914</v>
      </c>
    </row>
    <row r="3250" spans="1:13" x14ac:dyDescent="0.3">
      <c r="A3250" t="s">
        <v>25</v>
      </c>
      <c r="B3250">
        <v>1</v>
      </c>
      <c r="C3250">
        <v>1</v>
      </c>
      <c r="D3250">
        <v>1</v>
      </c>
      <c r="E3250" t="s">
        <v>3744</v>
      </c>
      <c r="F3250" t="s">
        <v>3699</v>
      </c>
      <c r="G3250" t="s">
        <v>25</v>
      </c>
      <c r="H3250" t="s">
        <v>3745</v>
      </c>
      <c r="I3250" t="s">
        <v>19</v>
      </c>
      <c r="M3250">
        <v>914</v>
      </c>
    </row>
    <row r="3251" spans="1:13" x14ac:dyDescent="0.3">
      <c r="E3251" t="s">
        <v>3711</v>
      </c>
      <c r="F3251" t="s">
        <v>3046</v>
      </c>
      <c r="G3251" t="s">
        <v>50</v>
      </c>
      <c r="H3251" t="s">
        <v>3712</v>
      </c>
      <c r="I3251" t="s">
        <v>52</v>
      </c>
      <c r="J3251" t="s">
        <v>53</v>
      </c>
      <c r="M3251">
        <v>915</v>
      </c>
    </row>
    <row r="3252" spans="1:13" x14ac:dyDescent="0.3">
      <c r="E3252" t="s">
        <v>3788</v>
      </c>
      <c r="F3252" t="s">
        <v>3797</v>
      </c>
      <c r="G3252" t="s">
        <v>25</v>
      </c>
      <c r="H3252" t="s">
        <v>3798</v>
      </c>
      <c r="I3252" t="s">
        <v>27</v>
      </c>
      <c r="M3252">
        <v>916</v>
      </c>
    </row>
    <row r="3253" spans="1:13" x14ac:dyDescent="0.3">
      <c r="A3253" t="s">
        <v>25</v>
      </c>
      <c r="B3253">
        <v>1</v>
      </c>
      <c r="C3253">
        <v>1</v>
      </c>
      <c r="D3253">
        <v>1</v>
      </c>
      <c r="E3253" t="s">
        <v>3788</v>
      </c>
      <c r="F3253" t="s">
        <v>3788</v>
      </c>
      <c r="G3253" t="s">
        <v>25</v>
      </c>
      <c r="H3253" t="s">
        <v>3791</v>
      </c>
      <c r="I3253" t="s">
        <v>19</v>
      </c>
      <c r="M3253">
        <v>916</v>
      </c>
    </row>
    <row r="3254" spans="1:13" x14ac:dyDescent="0.3">
      <c r="A3254" t="s">
        <v>242</v>
      </c>
      <c r="B3254">
        <v>0</v>
      </c>
      <c r="C3254">
        <v>0</v>
      </c>
      <c r="D3254">
        <v>0</v>
      </c>
      <c r="E3254" t="s">
        <v>3788</v>
      </c>
      <c r="F3254" t="s">
        <v>3789</v>
      </c>
      <c r="G3254" t="s">
        <v>25</v>
      </c>
      <c r="H3254" t="s">
        <v>3799</v>
      </c>
      <c r="I3254" t="s">
        <v>27</v>
      </c>
      <c r="M3254">
        <v>916</v>
      </c>
    </row>
    <row r="3255" spans="1:13" x14ac:dyDescent="0.3">
      <c r="E3255" t="s">
        <v>3788</v>
      </c>
      <c r="F3255" t="s">
        <v>3789</v>
      </c>
      <c r="G3255" t="s">
        <v>50</v>
      </c>
      <c r="H3255" t="s">
        <v>3790</v>
      </c>
      <c r="I3255" t="s">
        <v>17</v>
      </c>
      <c r="M3255">
        <v>916</v>
      </c>
    </row>
    <row r="3256" spans="1:13" x14ac:dyDescent="0.3">
      <c r="A3256" t="s">
        <v>242</v>
      </c>
      <c r="B3256">
        <v>0</v>
      </c>
      <c r="C3256">
        <v>0</v>
      </c>
      <c r="D3256">
        <v>0</v>
      </c>
      <c r="E3256" t="s">
        <v>3788</v>
      </c>
      <c r="F3256" t="s">
        <v>3792</v>
      </c>
      <c r="G3256" t="s">
        <v>13</v>
      </c>
      <c r="H3256" t="s">
        <v>3793</v>
      </c>
      <c r="I3256" t="s">
        <v>17</v>
      </c>
      <c r="M3256">
        <v>916</v>
      </c>
    </row>
    <row r="3257" spans="1:13" x14ac:dyDescent="0.3">
      <c r="E3257" t="s">
        <v>3788</v>
      </c>
      <c r="F3257" t="s">
        <v>3795</v>
      </c>
      <c r="G3257" t="s">
        <v>25</v>
      </c>
      <c r="H3257" t="s">
        <v>3796</v>
      </c>
      <c r="I3257" t="s">
        <v>17</v>
      </c>
      <c r="M3257">
        <v>916</v>
      </c>
    </row>
    <row r="3258" spans="1:13" x14ac:dyDescent="0.3">
      <c r="E3258" t="s">
        <v>3788</v>
      </c>
      <c r="F3258" t="s">
        <v>3792</v>
      </c>
      <c r="G3258" t="s">
        <v>25</v>
      </c>
      <c r="H3258" t="s">
        <v>3794</v>
      </c>
      <c r="I3258" t="s">
        <v>27</v>
      </c>
      <c r="M3258">
        <v>916</v>
      </c>
    </row>
    <row r="3259" spans="1:13" x14ac:dyDescent="0.3">
      <c r="E3259" t="s">
        <v>3800</v>
      </c>
      <c r="F3259" t="s">
        <v>3801</v>
      </c>
      <c r="G3259" t="s">
        <v>13</v>
      </c>
      <c r="H3259" t="s">
        <v>3802</v>
      </c>
      <c r="I3259" t="s">
        <v>27</v>
      </c>
      <c r="M3259">
        <v>917</v>
      </c>
    </row>
    <row r="3260" spans="1:13" x14ac:dyDescent="0.3">
      <c r="A3260" t="s">
        <v>13</v>
      </c>
      <c r="B3260">
        <v>0</v>
      </c>
      <c r="C3260">
        <v>0</v>
      </c>
      <c r="D3260" t="s">
        <v>13</v>
      </c>
      <c r="E3260" t="s">
        <v>3800</v>
      </c>
      <c r="F3260" t="s">
        <v>3803</v>
      </c>
      <c r="G3260" t="s">
        <v>25</v>
      </c>
      <c r="H3260" t="s">
        <v>3804</v>
      </c>
      <c r="I3260" t="s">
        <v>17</v>
      </c>
      <c r="M3260">
        <v>917</v>
      </c>
    </row>
    <row r="3261" spans="1:13" x14ac:dyDescent="0.3">
      <c r="E3261" t="s">
        <v>3698</v>
      </c>
      <c r="F3261" t="s">
        <v>3703</v>
      </c>
      <c r="G3261" t="s">
        <v>28</v>
      </c>
      <c r="H3261" t="s">
        <v>3705</v>
      </c>
      <c r="I3261" t="s">
        <v>17</v>
      </c>
      <c r="M3261">
        <v>918</v>
      </c>
    </row>
    <row r="3262" spans="1:13" x14ac:dyDescent="0.3">
      <c r="E3262" t="s">
        <v>3698</v>
      </c>
      <c r="F3262" t="s">
        <v>3706</v>
      </c>
      <c r="G3262" t="s">
        <v>25</v>
      </c>
      <c r="H3262" t="s">
        <v>3708</v>
      </c>
      <c r="I3262" t="s">
        <v>27</v>
      </c>
      <c r="M3262">
        <v>918</v>
      </c>
    </row>
    <row r="3263" spans="1:13" x14ac:dyDescent="0.3">
      <c r="E3263" t="s">
        <v>3698</v>
      </c>
      <c r="F3263" t="s">
        <v>3701</v>
      </c>
      <c r="G3263" t="s">
        <v>25</v>
      </c>
      <c r="H3263" t="s">
        <v>3702</v>
      </c>
      <c r="I3263" t="s">
        <v>17</v>
      </c>
      <c r="M3263">
        <v>918</v>
      </c>
    </row>
    <row r="3264" spans="1:13" x14ac:dyDescent="0.3">
      <c r="A3264" t="s">
        <v>25</v>
      </c>
      <c r="B3264">
        <v>0</v>
      </c>
      <c r="C3264">
        <v>1</v>
      </c>
      <c r="D3264" t="s">
        <v>25</v>
      </c>
      <c r="E3264" t="s">
        <v>3698</v>
      </c>
      <c r="F3264" t="s">
        <v>3703</v>
      </c>
      <c r="G3264" t="s">
        <v>50</v>
      </c>
      <c r="H3264" t="s">
        <v>3704</v>
      </c>
      <c r="I3264" t="s">
        <v>52</v>
      </c>
      <c r="J3264" t="s">
        <v>1638</v>
      </c>
      <c r="M3264">
        <v>918</v>
      </c>
    </row>
    <row r="3265" spans="1:13" x14ac:dyDescent="0.3">
      <c r="A3265" t="s">
        <v>13</v>
      </c>
      <c r="B3265">
        <v>1</v>
      </c>
      <c r="C3265">
        <v>1</v>
      </c>
      <c r="D3265">
        <v>1</v>
      </c>
      <c r="E3265" t="s">
        <v>3698</v>
      </c>
      <c r="F3265" t="s">
        <v>3706</v>
      </c>
      <c r="G3265" t="s">
        <v>13</v>
      </c>
      <c r="H3265" t="s">
        <v>3707</v>
      </c>
      <c r="I3265" t="s">
        <v>17</v>
      </c>
      <c r="M3265">
        <v>918</v>
      </c>
    </row>
    <row r="3266" spans="1:13" x14ac:dyDescent="0.3">
      <c r="E3266" t="s">
        <v>3698</v>
      </c>
      <c r="F3266" t="s">
        <v>3709</v>
      </c>
      <c r="G3266" t="s">
        <v>25</v>
      </c>
      <c r="H3266" t="s">
        <v>3710</v>
      </c>
      <c r="I3266" t="s">
        <v>27</v>
      </c>
      <c r="M3266">
        <v>918</v>
      </c>
    </row>
    <row r="3267" spans="1:13" x14ac:dyDescent="0.3">
      <c r="A3267" t="s">
        <v>25</v>
      </c>
      <c r="B3267">
        <v>1</v>
      </c>
      <c r="C3267">
        <v>1</v>
      </c>
      <c r="D3267">
        <v>1</v>
      </c>
      <c r="E3267" t="s">
        <v>3698</v>
      </c>
      <c r="F3267" t="s">
        <v>3699</v>
      </c>
      <c r="G3267" t="s">
        <v>25</v>
      </c>
      <c r="H3267" t="s">
        <v>3700</v>
      </c>
      <c r="I3267" t="s">
        <v>19</v>
      </c>
      <c r="M3267">
        <v>918</v>
      </c>
    </row>
    <row r="3268" spans="1:13" x14ac:dyDescent="0.3">
      <c r="A3268" t="s">
        <v>13</v>
      </c>
      <c r="B3268">
        <v>1</v>
      </c>
      <c r="C3268">
        <v>1</v>
      </c>
      <c r="D3268">
        <v>1</v>
      </c>
      <c r="E3268" t="s">
        <v>3962</v>
      </c>
      <c r="F3268" t="s">
        <v>1046</v>
      </c>
      <c r="G3268" t="s">
        <v>13</v>
      </c>
      <c r="H3268" t="s">
        <v>3963</v>
      </c>
      <c r="I3268" t="s">
        <v>22</v>
      </c>
      <c r="J3268" t="s">
        <v>23</v>
      </c>
      <c r="M3268">
        <v>919</v>
      </c>
    </row>
    <row r="3269" spans="1:13" x14ac:dyDescent="0.3">
      <c r="E3269" t="s">
        <v>3962</v>
      </c>
      <c r="F3269" t="s">
        <v>3964</v>
      </c>
      <c r="G3269" t="s">
        <v>25</v>
      </c>
      <c r="H3269" t="s">
        <v>3965</v>
      </c>
      <c r="I3269" t="s">
        <v>27</v>
      </c>
      <c r="M3269">
        <v>919</v>
      </c>
    </row>
    <row r="3270" spans="1:13" x14ac:dyDescent="0.3">
      <c r="A3270" t="s">
        <v>13</v>
      </c>
      <c r="B3270">
        <v>1</v>
      </c>
      <c r="C3270">
        <v>1</v>
      </c>
      <c r="D3270">
        <v>1</v>
      </c>
      <c r="E3270" t="s">
        <v>3962</v>
      </c>
      <c r="F3270" t="s">
        <v>1046</v>
      </c>
      <c r="G3270" t="s">
        <v>13</v>
      </c>
      <c r="H3270" t="s">
        <v>3963</v>
      </c>
      <c r="I3270" t="s">
        <v>22</v>
      </c>
      <c r="J3270" t="s">
        <v>23</v>
      </c>
      <c r="M3270">
        <v>919</v>
      </c>
    </row>
    <row r="3271" spans="1:13" x14ac:dyDescent="0.3">
      <c r="A3271" t="s">
        <v>13</v>
      </c>
      <c r="B3271">
        <v>1</v>
      </c>
      <c r="C3271">
        <v>1</v>
      </c>
      <c r="D3271">
        <v>1</v>
      </c>
      <c r="E3271" t="s">
        <v>3962</v>
      </c>
      <c r="F3271" t="s">
        <v>1046</v>
      </c>
      <c r="G3271" t="s">
        <v>13</v>
      </c>
      <c r="H3271" t="s">
        <v>3963</v>
      </c>
      <c r="I3271" t="s">
        <v>52</v>
      </c>
      <c r="J3271" t="s">
        <v>23</v>
      </c>
      <c r="M3271">
        <v>919</v>
      </c>
    </row>
    <row r="3272" spans="1:13" x14ac:dyDescent="0.3">
      <c r="E3272" t="s">
        <v>3962</v>
      </c>
      <c r="F3272" t="s">
        <v>3964</v>
      </c>
      <c r="G3272" t="s">
        <v>13</v>
      </c>
      <c r="H3272" t="s">
        <v>3968</v>
      </c>
      <c r="I3272" t="s">
        <v>17</v>
      </c>
      <c r="M3272">
        <v>919</v>
      </c>
    </row>
    <row r="3273" spans="1:13" x14ac:dyDescent="0.3">
      <c r="E3273" t="s">
        <v>3962</v>
      </c>
      <c r="F3273" t="s">
        <v>3966</v>
      </c>
      <c r="G3273" t="s">
        <v>28</v>
      </c>
      <c r="H3273" t="s">
        <v>3967</v>
      </c>
      <c r="I3273" t="s">
        <v>17</v>
      </c>
      <c r="M3273">
        <v>919</v>
      </c>
    </row>
    <row r="3274" spans="1:13" x14ac:dyDescent="0.3">
      <c r="A3274" t="s">
        <v>13</v>
      </c>
      <c r="B3274">
        <v>1</v>
      </c>
      <c r="C3274">
        <v>1</v>
      </c>
      <c r="D3274">
        <v>1</v>
      </c>
      <c r="E3274" t="s">
        <v>3858</v>
      </c>
      <c r="F3274" t="s">
        <v>3859</v>
      </c>
      <c r="G3274" t="s">
        <v>13</v>
      </c>
      <c r="H3274" t="s">
        <v>3864</v>
      </c>
      <c r="I3274" t="s">
        <v>17</v>
      </c>
      <c r="M3274">
        <v>920</v>
      </c>
    </row>
    <row r="3275" spans="1:13" x14ac:dyDescent="0.3">
      <c r="E3275" t="s">
        <v>3858</v>
      </c>
      <c r="F3275" t="s">
        <v>3859</v>
      </c>
      <c r="G3275" t="s">
        <v>28</v>
      </c>
      <c r="H3275" t="s">
        <v>3861</v>
      </c>
      <c r="I3275" t="s">
        <v>17</v>
      </c>
      <c r="M3275">
        <v>920</v>
      </c>
    </row>
    <row r="3276" spans="1:13" x14ac:dyDescent="0.3">
      <c r="A3276" t="s">
        <v>13</v>
      </c>
      <c r="B3276">
        <v>1</v>
      </c>
      <c r="C3276">
        <v>1</v>
      </c>
      <c r="D3276">
        <v>1</v>
      </c>
      <c r="E3276" t="s">
        <v>3858</v>
      </c>
      <c r="F3276" t="s">
        <v>3862</v>
      </c>
      <c r="G3276" t="s">
        <v>13</v>
      </c>
      <c r="H3276" t="s">
        <v>3863</v>
      </c>
      <c r="I3276" t="s">
        <v>22</v>
      </c>
      <c r="J3276" t="s">
        <v>603</v>
      </c>
      <c r="M3276">
        <v>920</v>
      </c>
    </row>
    <row r="3277" spans="1:13" x14ac:dyDescent="0.3">
      <c r="A3277" t="s">
        <v>13</v>
      </c>
      <c r="B3277">
        <v>1</v>
      </c>
      <c r="C3277">
        <v>1</v>
      </c>
      <c r="D3277">
        <v>1</v>
      </c>
      <c r="E3277" t="s">
        <v>3858</v>
      </c>
      <c r="F3277" t="s">
        <v>3862</v>
      </c>
      <c r="G3277" t="s">
        <v>13</v>
      </c>
      <c r="H3277" t="s">
        <v>3863</v>
      </c>
      <c r="I3277" t="s">
        <v>22</v>
      </c>
      <c r="J3277" t="s">
        <v>603</v>
      </c>
      <c r="M3277">
        <v>920</v>
      </c>
    </row>
    <row r="3278" spans="1:13" x14ac:dyDescent="0.3">
      <c r="E3278" t="s">
        <v>3858</v>
      </c>
      <c r="F3278" t="s">
        <v>3859</v>
      </c>
      <c r="G3278" t="s">
        <v>25</v>
      </c>
      <c r="H3278" t="s">
        <v>3860</v>
      </c>
      <c r="I3278" t="s">
        <v>27</v>
      </c>
      <c r="M3278">
        <v>920</v>
      </c>
    </row>
    <row r="3279" spans="1:13" x14ac:dyDescent="0.3">
      <c r="E3279" t="s">
        <v>3858</v>
      </c>
      <c r="F3279" t="s">
        <v>3859</v>
      </c>
      <c r="G3279" t="s">
        <v>25</v>
      </c>
      <c r="H3279" t="s">
        <v>3860</v>
      </c>
      <c r="I3279" t="s">
        <v>27</v>
      </c>
      <c r="M3279">
        <v>920</v>
      </c>
    </row>
    <row r="3280" spans="1:13" x14ac:dyDescent="0.3">
      <c r="A3280" t="s">
        <v>13</v>
      </c>
      <c r="B3280">
        <v>1</v>
      </c>
      <c r="C3280">
        <v>1</v>
      </c>
      <c r="D3280">
        <v>1</v>
      </c>
      <c r="E3280" t="s">
        <v>3858</v>
      </c>
      <c r="F3280" t="s">
        <v>3859</v>
      </c>
      <c r="G3280" t="s">
        <v>13</v>
      </c>
      <c r="H3280" t="s">
        <v>3865</v>
      </c>
      <c r="I3280" t="s">
        <v>40</v>
      </c>
      <c r="M3280">
        <v>920</v>
      </c>
    </row>
    <row r="3281" spans="1:13" x14ac:dyDescent="0.3">
      <c r="E3281" t="s">
        <v>3698</v>
      </c>
      <c r="F3281" t="s">
        <v>3709</v>
      </c>
      <c r="G3281" t="s">
        <v>25</v>
      </c>
      <c r="H3281" t="s">
        <v>3710</v>
      </c>
      <c r="I3281" t="s">
        <v>27</v>
      </c>
      <c r="M3281">
        <v>921</v>
      </c>
    </row>
    <row r="3282" spans="1:13" x14ac:dyDescent="0.3">
      <c r="A3282" t="s">
        <v>13</v>
      </c>
      <c r="B3282">
        <v>1</v>
      </c>
      <c r="C3282">
        <v>1</v>
      </c>
      <c r="D3282">
        <v>1</v>
      </c>
      <c r="E3282" t="s">
        <v>3698</v>
      </c>
      <c r="F3282" t="s">
        <v>3706</v>
      </c>
      <c r="G3282" t="s">
        <v>13</v>
      </c>
      <c r="H3282" t="s">
        <v>3707</v>
      </c>
      <c r="I3282" t="s">
        <v>17</v>
      </c>
      <c r="M3282">
        <v>921</v>
      </c>
    </row>
    <row r="3283" spans="1:13" x14ac:dyDescent="0.3">
      <c r="A3283" t="s">
        <v>25</v>
      </c>
      <c r="B3283">
        <v>1</v>
      </c>
      <c r="C3283">
        <v>1</v>
      </c>
      <c r="D3283">
        <v>1</v>
      </c>
      <c r="E3283" t="s">
        <v>3698</v>
      </c>
      <c r="F3283" t="s">
        <v>3699</v>
      </c>
      <c r="G3283" t="s">
        <v>25</v>
      </c>
      <c r="H3283" t="s">
        <v>3700</v>
      </c>
      <c r="I3283" t="s">
        <v>19</v>
      </c>
      <c r="M3283">
        <v>921</v>
      </c>
    </row>
    <row r="3284" spans="1:13" x14ac:dyDescent="0.3">
      <c r="E3284" t="s">
        <v>3698</v>
      </c>
      <c r="F3284" t="s">
        <v>3701</v>
      </c>
      <c r="G3284" t="s">
        <v>25</v>
      </c>
      <c r="H3284" t="s">
        <v>3702</v>
      </c>
      <c r="I3284" t="s">
        <v>17</v>
      </c>
      <c r="M3284">
        <v>921</v>
      </c>
    </row>
    <row r="3285" spans="1:13" x14ac:dyDescent="0.3">
      <c r="A3285" t="s">
        <v>25</v>
      </c>
      <c r="B3285">
        <v>0</v>
      </c>
      <c r="C3285">
        <v>1</v>
      </c>
      <c r="D3285" t="s">
        <v>25</v>
      </c>
      <c r="E3285" t="s">
        <v>3698</v>
      </c>
      <c r="F3285" t="s">
        <v>3703</v>
      </c>
      <c r="G3285" t="s">
        <v>50</v>
      </c>
      <c r="H3285" t="s">
        <v>3704</v>
      </c>
      <c r="I3285" t="s">
        <v>52</v>
      </c>
      <c r="J3285" t="s">
        <v>1638</v>
      </c>
      <c r="M3285">
        <v>921</v>
      </c>
    </row>
    <row r="3286" spans="1:13" x14ac:dyDescent="0.3">
      <c r="E3286" t="s">
        <v>3698</v>
      </c>
      <c r="F3286" t="s">
        <v>3706</v>
      </c>
      <c r="G3286" t="s">
        <v>25</v>
      </c>
      <c r="H3286" t="s">
        <v>3708</v>
      </c>
      <c r="I3286" t="s">
        <v>27</v>
      </c>
      <c r="M3286">
        <v>921</v>
      </c>
    </row>
    <row r="3287" spans="1:13" x14ac:dyDescent="0.3">
      <c r="E3287" t="s">
        <v>3698</v>
      </c>
      <c r="F3287" t="s">
        <v>3703</v>
      </c>
      <c r="G3287" t="s">
        <v>28</v>
      </c>
      <c r="H3287" t="s">
        <v>3705</v>
      </c>
      <c r="I3287" t="s">
        <v>17</v>
      </c>
      <c r="M3287">
        <v>921</v>
      </c>
    </row>
    <row r="3288" spans="1:13" x14ac:dyDescent="0.3">
      <c r="A3288" t="s">
        <v>242</v>
      </c>
      <c r="B3288">
        <v>0</v>
      </c>
      <c r="C3288">
        <v>0</v>
      </c>
      <c r="D3288">
        <v>0</v>
      </c>
      <c r="E3288" t="s">
        <v>3907</v>
      </c>
      <c r="F3288" t="s">
        <v>3910</v>
      </c>
      <c r="G3288" t="s">
        <v>50</v>
      </c>
      <c r="H3288" t="s">
        <v>3911</v>
      </c>
      <c r="I3288" t="s">
        <v>17</v>
      </c>
      <c r="M3288">
        <v>922</v>
      </c>
    </row>
    <row r="3289" spans="1:13" x14ac:dyDescent="0.3">
      <c r="E3289" t="s">
        <v>3907</v>
      </c>
      <c r="F3289" t="s">
        <v>3908</v>
      </c>
      <c r="G3289" t="s">
        <v>13</v>
      </c>
      <c r="H3289" t="s">
        <v>3909</v>
      </c>
      <c r="I3289" t="s">
        <v>17</v>
      </c>
      <c r="M3289">
        <v>922</v>
      </c>
    </row>
    <row r="3290" spans="1:13" x14ac:dyDescent="0.3">
      <c r="E3290" t="s">
        <v>3866</v>
      </c>
      <c r="F3290" t="s">
        <v>446</v>
      </c>
      <c r="G3290" t="s">
        <v>13</v>
      </c>
      <c r="H3290" t="s">
        <v>3867</v>
      </c>
      <c r="I3290" t="s">
        <v>27</v>
      </c>
      <c r="M3290">
        <v>923</v>
      </c>
    </row>
    <row r="3291" spans="1:13" x14ac:dyDescent="0.3">
      <c r="E3291" t="s">
        <v>3866</v>
      </c>
      <c r="F3291" t="s">
        <v>446</v>
      </c>
      <c r="G3291" t="s">
        <v>28</v>
      </c>
      <c r="H3291" t="s">
        <v>3868</v>
      </c>
      <c r="I3291" t="s">
        <v>17</v>
      </c>
      <c r="M3291">
        <v>923</v>
      </c>
    </row>
    <row r="3292" spans="1:13" x14ac:dyDescent="0.3">
      <c r="E3292" t="s">
        <v>3841</v>
      </c>
      <c r="F3292" t="s">
        <v>3842</v>
      </c>
      <c r="G3292" t="s">
        <v>13</v>
      </c>
      <c r="H3292" t="s">
        <v>3843</v>
      </c>
      <c r="I3292" t="s">
        <v>27</v>
      </c>
      <c r="M3292">
        <v>924</v>
      </c>
    </row>
    <row r="3293" spans="1:13" x14ac:dyDescent="0.3">
      <c r="E3293" t="s">
        <v>3841</v>
      </c>
      <c r="F3293" t="s">
        <v>3842</v>
      </c>
      <c r="G3293" t="s">
        <v>13</v>
      </c>
      <c r="H3293" t="s">
        <v>3843</v>
      </c>
      <c r="I3293" t="s">
        <v>27</v>
      </c>
      <c r="M3293">
        <v>924</v>
      </c>
    </row>
    <row r="3294" spans="1:13" x14ac:dyDescent="0.3">
      <c r="E3294" t="s">
        <v>3841</v>
      </c>
      <c r="F3294" t="s">
        <v>3842</v>
      </c>
      <c r="G3294" t="s">
        <v>13</v>
      </c>
      <c r="H3294" t="s">
        <v>3844</v>
      </c>
      <c r="I3294" t="s">
        <v>19</v>
      </c>
      <c r="M3294">
        <v>924</v>
      </c>
    </row>
    <row r="3295" spans="1:13" x14ac:dyDescent="0.3">
      <c r="A3295" t="s">
        <v>13</v>
      </c>
      <c r="B3295">
        <v>0</v>
      </c>
      <c r="C3295">
        <v>0</v>
      </c>
      <c r="D3295">
        <v>1</v>
      </c>
      <c r="E3295" t="s">
        <v>3841</v>
      </c>
      <c r="F3295" t="s">
        <v>3845</v>
      </c>
      <c r="G3295" t="s">
        <v>13</v>
      </c>
      <c r="H3295" t="s">
        <v>3846</v>
      </c>
      <c r="I3295" t="s">
        <v>17</v>
      </c>
      <c r="M3295">
        <v>924</v>
      </c>
    </row>
    <row r="3296" spans="1:13" x14ac:dyDescent="0.3">
      <c r="E3296" t="s">
        <v>3698</v>
      </c>
      <c r="F3296" t="s">
        <v>3701</v>
      </c>
      <c r="G3296" t="s">
        <v>25</v>
      </c>
      <c r="H3296" t="s">
        <v>3702</v>
      </c>
      <c r="I3296" t="s">
        <v>17</v>
      </c>
      <c r="M3296">
        <v>925</v>
      </c>
    </row>
    <row r="3297" spans="1:13" x14ac:dyDescent="0.3">
      <c r="A3297" t="s">
        <v>13</v>
      </c>
      <c r="B3297">
        <v>1</v>
      </c>
      <c r="C3297">
        <v>1</v>
      </c>
      <c r="D3297">
        <v>1</v>
      </c>
      <c r="E3297" t="s">
        <v>3698</v>
      </c>
      <c r="F3297" t="s">
        <v>3706</v>
      </c>
      <c r="G3297" t="s">
        <v>13</v>
      </c>
      <c r="H3297" t="s">
        <v>3707</v>
      </c>
      <c r="I3297" t="s">
        <v>17</v>
      </c>
      <c r="M3297">
        <v>925</v>
      </c>
    </row>
    <row r="3298" spans="1:13" x14ac:dyDescent="0.3">
      <c r="E3298" t="s">
        <v>3698</v>
      </c>
      <c r="F3298" t="s">
        <v>3703</v>
      </c>
      <c r="G3298" t="s">
        <v>28</v>
      </c>
      <c r="H3298" t="s">
        <v>3705</v>
      </c>
      <c r="I3298" t="s">
        <v>17</v>
      </c>
      <c r="M3298">
        <v>925</v>
      </c>
    </row>
    <row r="3299" spans="1:13" x14ac:dyDescent="0.3">
      <c r="A3299" t="s">
        <v>25</v>
      </c>
      <c r="B3299">
        <v>0</v>
      </c>
      <c r="C3299">
        <v>1</v>
      </c>
      <c r="D3299" t="s">
        <v>25</v>
      </c>
      <c r="E3299" t="s">
        <v>3698</v>
      </c>
      <c r="F3299" t="s">
        <v>3703</v>
      </c>
      <c r="G3299" t="s">
        <v>50</v>
      </c>
      <c r="H3299" t="s">
        <v>3704</v>
      </c>
      <c r="I3299" t="s">
        <v>52</v>
      </c>
      <c r="J3299" t="s">
        <v>1638</v>
      </c>
      <c r="M3299">
        <v>925</v>
      </c>
    </row>
    <row r="3300" spans="1:13" x14ac:dyDescent="0.3">
      <c r="E3300" t="s">
        <v>3698</v>
      </c>
      <c r="F3300" t="s">
        <v>3709</v>
      </c>
      <c r="G3300" t="s">
        <v>25</v>
      </c>
      <c r="H3300" t="s">
        <v>3710</v>
      </c>
      <c r="I3300" t="s">
        <v>27</v>
      </c>
      <c r="M3300">
        <v>925</v>
      </c>
    </row>
    <row r="3301" spans="1:13" x14ac:dyDescent="0.3">
      <c r="A3301" t="s">
        <v>25</v>
      </c>
      <c r="B3301">
        <v>1</v>
      </c>
      <c r="C3301">
        <v>1</v>
      </c>
      <c r="D3301">
        <v>1</v>
      </c>
      <c r="E3301" t="s">
        <v>3698</v>
      </c>
      <c r="F3301" t="s">
        <v>3699</v>
      </c>
      <c r="G3301" t="s">
        <v>25</v>
      </c>
      <c r="H3301" t="s">
        <v>3700</v>
      </c>
      <c r="I3301" t="s">
        <v>19</v>
      </c>
      <c r="M3301">
        <v>925</v>
      </c>
    </row>
    <row r="3302" spans="1:13" x14ac:dyDescent="0.3">
      <c r="E3302" t="s">
        <v>3698</v>
      </c>
      <c r="F3302" t="s">
        <v>3706</v>
      </c>
      <c r="G3302" t="s">
        <v>25</v>
      </c>
      <c r="H3302" t="s">
        <v>3708</v>
      </c>
      <c r="I3302" t="s">
        <v>27</v>
      </c>
      <c r="M3302">
        <v>925</v>
      </c>
    </row>
    <row r="3303" spans="1:13" x14ac:dyDescent="0.3">
      <c r="E3303" t="s">
        <v>3771</v>
      </c>
      <c r="F3303" t="s">
        <v>3779</v>
      </c>
      <c r="G3303" t="s">
        <v>50</v>
      </c>
      <c r="H3303" t="s">
        <v>3780</v>
      </c>
      <c r="I3303" t="s">
        <v>52</v>
      </c>
      <c r="J3303" t="s">
        <v>2680</v>
      </c>
      <c r="M3303">
        <v>926</v>
      </c>
    </row>
    <row r="3304" spans="1:13" x14ac:dyDescent="0.3">
      <c r="E3304" t="s">
        <v>3771</v>
      </c>
      <c r="F3304" t="s">
        <v>3781</v>
      </c>
      <c r="G3304" t="s">
        <v>50</v>
      </c>
      <c r="H3304" t="s">
        <v>3780</v>
      </c>
      <c r="I3304" t="s">
        <v>27</v>
      </c>
      <c r="M3304">
        <v>926</v>
      </c>
    </row>
    <row r="3305" spans="1:13" x14ac:dyDescent="0.3">
      <c r="E3305" t="s">
        <v>3771</v>
      </c>
      <c r="F3305" t="s">
        <v>446</v>
      </c>
      <c r="G3305" t="s">
        <v>13</v>
      </c>
      <c r="H3305" t="s">
        <v>3774</v>
      </c>
      <c r="I3305" t="s">
        <v>27</v>
      </c>
      <c r="M3305">
        <v>926</v>
      </c>
    </row>
    <row r="3306" spans="1:13" x14ac:dyDescent="0.3">
      <c r="A3306" t="s">
        <v>13</v>
      </c>
      <c r="B3306">
        <v>1</v>
      </c>
      <c r="C3306">
        <v>1</v>
      </c>
      <c r="D3306">
        <v>1</v>
      </c>
      <c r="E3306" t="s">
        <v>3771</v>
      </c>
      <c r="F3306" t="s">
        <v>3782</v>
      </c>
      <c r="G3306" t="s">
        <v>13</v>
      </c>
      <c r="H3306" t="s">
        <v>3783</v>
      </c>
      <c r="I3306" t="s">
        <v>19</v>
      </c>
      <c r="M3306">
        <v>926</v>
      </c>
    </row>
    <row r="3307" spans="1:13" x14ac:dyDescent="0.3">
      <c r="A3307" t="s">
        <v>25</v>
      </c>
      <c r="B3307">
        <v>0</v>
      </c>
      <c r="C3307">
        <v>1</v>
      </c>
      <c r="D3307" t="s">
        <v>25</v>
      </c>
      <c r="E3307" t="s">
        <v>3771</v>
      </c>
      <c r="F3307" t="s">
        <v>3775</v>
      </c>
      <c r="G3307" t="s">
        <v>13</v>
      </c>
      <c r="H3307" t="s">
        <v>3776</v>
      </c>
      <c r="I3307" t="s">
        <v>17</v>
      </c>
      <c r="M3307">
        <v>926</v>
      </c>
    </row>
    <row r="3308" spans="1:13" x14ac:dyDescent="0.3">
      <c r="A3308" t="s">
        <v>242</v>
      </c>
      <c r="B3308">
        <v>0</v>
      </c>
      <c r="C3308">
        <v>0</v>
      </c>
      <c r="D3308">
        <v>0</v>
      </c>
      <c r="E3308" t="s">
        <v>3771</v>
      </c>
      <c r="F3308" t="s">
        <v>3772</v>
      </c>
      <c r="G3308" t="s">
        <v>50</v>
      </c>
      <c r="H3308" t="s">
        <v>3773</v>
      </c>
      <c r="I3308" t="s">
        <v>52</v>
      </c>
      <c r="J3308" t="s">
        <v>2680</v>
      </c>
      <c r="M3308">
        <v>926</v>
      </c>
    </row>
    <row r="3309" spans="1:13" x14ac:dyDescent="0.3">
      <c r="E3309" t="s">
        <v>3771</v>
      </c>
      <c r="F3309" t="s">
        <v>3786</v>
      </c>
      <c r="G3309" t="s">
        <v>13</v>
      </c>
      <c r="H3309" t="s">
        <v>3787</v>
      </c>
      <c r="I3309" t="s">
        <v>17</v>
      </c>
      <c r="M3309">
        <v>926</v>
      </c>
    </row>
    <row r="3310" spans="1:13" x14ac:dyDescent="0.3">
      <c r="E3310" t="s">
        <v>3771</v>
      </c>
      <c r="F3310" t="s">
        <v>3777</v>
      </c>
      <c r="G3310" t="s">
        <v>25</v>
      </c>
      <c r="H3310" t="s">
        <v>3778</v>
      </c>
      <c r="I3310" t="s">
        <v>27</v>
      </c>
      <c r="M3310">
        <v>926</v>
      </c>
    </row>
    <row r="3311" spans="1:13" x14ac:dyDescent="0.3">
      <c r="A3311" t="s">
        <v>242</v>
      </c>
      <c r="B3311">
        <v>0</v>
      </c>
      <c r="E3311" t="s">
        <v>3771</v>
      </c>
      <c r="F3311" t="s">
        <v>3784</v>
      </c>
      <c r="G3311" t="s">
        <v>25</v>
      </c>
      <c r="H3311" t="s">
        <v>3785</v>
      </c>
      <c r="I3311" t="s">
        <v>19</v>
      </c>
      <c r="M3311">
        <v>926</v>
      </c>
    </row>
    <row r="3312" spans="1:13" x14ac:dyDescent="0.3">
      <c r="A3312" t="s">
        <v>13</v>
      </c>
      <c r="B3312">
        <v>1</v>
      </c>
      <c r="C3312">
        <v>1</v>
      </c>
      <c r="D3312">
        <v>1</v>
      </c>
      <c r="E3312" t="s">
        <v>3695</v>
      </c>
      <c r="F3312" t="s">
        <v>3696</v>
      </c>
      <c r="G3312" t="s">
        <v>13</v>
      </c>
      <c r="H3312" t="s">
        <v>3697</v>
      </c>
      <c r="I3312" t="s">
        <v>22</v>
      </c>
      <c r="J3312" t="s">
        <v>23</v>
      </c>
      <c r="M3312">
        <v>927</v>
      </c>
    </row>
    <row r="3313" spans="1:13" x14ac:dyDescent="0.3">
      <c r="E3313" t="s">
        <v>3711</v>
      </c>
      <c r="F3313" t="s">
        <v>3046</v>
      </c>
      <c r="G3313" t="s">
        <v>50</v>
      </c>
      <c r="H3313" t="s">
        <v>3712</v>
      </c>
      <c r="I3313" t="s">
        <v>52</v>
      </c>
      <c r="J3313" t="s">
        <v>53</v>
      </c>
      <c r="M3313">
        <v>928</v>
      </c>
    </row>
    <row r="3314" spans="1:13" x14ac:dyDescent="0.3">
      <c r="E3314" t="s">
        <v>3713</v>
      </c>
      <c r="F3314" t="s">
        <v>3714</v>
      </c>
      <c r="G3314" t="s">
        <v>25</v>
      </c>
      <c r="H3314" t="s">
        <v>3716</v>
      </c>
      <c r="I3314" t="s">
        <v>17</v>
      </c>
      <c r="M3314">
        <v>929</v>
      </c>
    </row>
    <row r="3315" spans="1:13" x14ac:dyDescent="0.3">
      <c r="A3315" t="s">
        <v>13</v>
      </c>
      <c r="B3315">
        <v>1</v>
      </c>
      <c r="C3315">
        <v>1</v>
      </c>
      <c r="D3315">
        <v>1</v>
      </c>
      <c r="E3315" t="s">
        <v>3713</v>
      </c>
      <c r="F3315" t="s">
        <v>3714</v>
      </c>
      <c r="G3315" t="s">
        <v>13</v>
      </c>
      <c r="H3315" t="s">
        <v>3715</v>
      </c>
      <c r="I3315" t="s">
        <v>27</v>
      </c>
      <c r="M3315">
        <v>929</v>
      </c>
    </row>
    <row r="3316" spans="1:13" x14ac:dyDescent="0.3">
      <c r="A3316" t="s">
        <v>242</v>
      </c>
      <c r="B3316">
        <v>0</v>
      </c>
      <c r="E3316" t="s">
        <v>3713</v>
      </c>
      <c r="F3316" t="s">
        <v>3717</v>
      </c>
      <c r="G3316" t="s">
        <v>25</v>
      </c>
      <c r="H3316" t="s">
        <v>3719</v>
      </c>
      <c r="I3316" t="s">
        <v>17</v>
      </c>
      <c r="M3316">
        <v>929</v>
      </c>
    </row>
    <row r="3317" spans="1:13" x14ac:dyDescent="0.3">
      <c r="E3317" t="s">
        <v>3713</v>
      </c>
      <c r="F3317" t="s">
        <v>3717</v>
      </c>
      <c r="G3317" t="s">
        <v>13</v>
      </c>
      <c r="H3317" t="s">
        <v>3718</v>
      </c>
      <c r="I3317" t="s">
        <v>27</v>
      </c>
      <c r="M3317">
        <v>929</v>
      </c>
    </row>
    <row r="3318" spans="1:13" x14ac:dyDescent="0.3">
      <c r="A3318" t="s">
        <v>13</v>
      </c>
      <c r="B3318">
        <v>1</v>
      </c>
      <c r="C3318">
        <v>1</v>
      </c>
      <c r="D3318">
        <v>1</v>
      </c>
      <c r="E3318" t="s">
        <v>3713</v>
      </c>
      <c r="F3318" t="s">
        <v>3720</v>
      </c>
      <c r="G3318" t="s">
        <v>13</v>
      </c>
      <c r="H3318" t="s">
        <v>3721</v>
      </c>
      <c r="I3318" t="s">
        <v>19</v>
      </c>
      <c r="M3318">
        <v>929</v>
      </c>
    </row>
    <row r="3319" spans="1:13" x14ac:dyDescent="0.3">
      <c r="A3319" t="s">
        <v>25</v>
      </c>
      <c r="B3319">
        <v>0</v>
      </c>
      <c r="C3319">
        <v>1</v>
      </c>
      <c r="D3319" t="s">
        <v>25</v>
      </c>
      <c r="E3319" t="s">
        <v>3698</v>
      </c>
      <c r="F3319" t="s">
        <v>3703</v>
      </c>
      <c r="G3319" t="s">
        <v>50</v>
      </c>
      <c r="H3319" t="s">
        <v>3704</v>
      </c>
      <c r="I3319" t="s">
        <v>52</v>
      </c>
      <c r="J3319" t="s">
        <v>1638</v>
      </c>
      <c r="M3319">
        <v>930</v>
      </c>
    </row>
    <row r="3320" spans="1:13" x14ac:dyDescent="0.3">
      <c r="E3320" t="s">
        <v>3698</v>
      </c>
      <c r="F3320" t="s">
        <v>3703</v>
      </c>
      <c r="G3320" t="s">
        <v>28</v>
      </c>
      <c r="H3320" t="s">
        <v>3705</v>
      </c>
      <c r="I3320" t="s">
        <v>17</v>
      </c>
      <c r="M3320">
        <v>930</v>
      </c>
    </row>
    <row r="3321" spans="1:13" x14ac:dyDescent="0.3">
      <c r="E3321" t="s">
        <v>3698</v>
      </c>
      <c r="F3321" t="s">
        <v>3701</v>
      </c>
      <c r="G3321" t="s">
        <v>25</v>
      </c>
      <c r="H3321" t="s">
        <v>3702</v>
      </c>
      <c r="I3321" t="s">
        <v>17</v>
      </c>
      <c r="M3321">
        <v>930</v>
      </c>
    </row>
    <row r="3322" spans="1:13" x14ac:dyDescent="0.3">
      <c r="A3322" t="s">
        <v>25</v>
      </c>
      <c r="B3322">
        <v>1</v>
      </c>
      <c r="C3322">
        <v>1</v>
      </c>
      <c r="D3322">
        <v>1</v>
      </c>
      <c r="E3322" t="s">
        <v>3698</v>
      </c>
      <c r="F3322" t="s">
        <v>3699</v>
      </c>
      <c r="G3322" t="s">
        <v>25</v>
      </c>
      <c r="H3322" t="s">
        <v>3700</v>
      </c>
      <c r="I3322" t="s">
        <v>19</v>
      </c>
      <c r="M3322">
        <v>930</v>
      </c>
    </row>
    <row r="3323" spans="1:13" x14ac:dyDescent="0.3">
      <c r="A3323" t="s">
        <v>13</v>
      </c>
      <c r="B3323">
        <v>1</v>
      </c>
      <c r="C3323">
        <v>1</v>
      </c>
      <c r="D3323">
        <v>1</v>
      </c>
      <c r="E3323" t="s">
        <v>3698</v>
      </c>
      <c r="F3323" t="s">
        <v>3706</v>
      </c>
      <c r="G3323" t="s">
        <v>13</v>
      </c>
      <c r="H3323" t="s">
        <v>3707</v>
      </c>
      <c r="I3323" t="s">
        <v>17</v>
      </c>
      <c r="M3323">
        <v>930</v>
      </c>
    </row>
    <row r="3324" spans="1:13" x14ac:dyDescent="0.3">
      <c r="E3324" t="s">
        <v>3698</v>
      </c>
      <c r="F3324" t="s">
        <v>3706</v>
      </c>
      <c r="G3324" t="s">
        <v>25</v>
      </c>
      <c r="H3324" t="s">
        <v>3708</v>
      </c>
      <c r="I3324" t="s">
        <v>27</v>
      </c>
      <c r="M3324">
        <v>930</v>
      </c>
    </row>
    <row r="3325" spans="1:13" x14ac:dyDescent="0.3">
      <c r="E3325" t="s">
        <v>3698</v>
      </c>
      <c r="F3325" t="s">
        <v>3709</v>
      </c>
      <c r="G3325" t="s">
        <v>25</v>
      </c>
      <c r="H3325" t="s">
        <v>3710</v>
      </c>
      <c r="I3325" t="s">
        <v>27</v>
      </c>
      <c r="M3325">
        <v>930</v>
      </c>
    </row>
    <row r="3326" spans="1:13" x14ac:dyDescent="0.3">
      <c r="E3326" t="s">
        <v>3722</v>
      </c>
      <c r="F3326" t="s">
        <v>3724</v>
      </c>
      <c r="G3326" t="s">
        <v>50</v>
      </c>
      <c r="H3326" t="s">
        <v>3725</v>
      </c>
      <c r="I3326" t="s">
        <v>52</v>
      </c>
      <c r="J3326" t="s">
        <v>53</v>
      </c>
      <c r="M3326">
        <v>931</v>
      </c>
    </row>
    <row r="3327" spans="1:13" x14ac:dyDescent="0.3">
      <c r="E3327" t="s">
        <v>3722</v>
      </c>
      <c r="F3327" t="s">
        <v>212</v>
      </c>
      <c r="G3327" t="s">
        <v>50</v>
      </c>
      <c r="H3327" t="s">
        <v>3723</v>
      </c>
      <c r="I3327" t="s">
        <v>52</v>
      </c>
      <c r="J3327" t="s">
        <v>214</v>
      </c>
      <c r="M3327">
        <v>931</v>
      </c>
    </row>
    <row r="3328" spans="1:13" x14ac:dyDescent="0.3">
      <c r="E3328" t="s">
        <v>3722</v>
      </c>
      <c r="F3328" t="s">
        <v>3724</v>
      </c>
      <c r="G3328" t="s">
        <v>50</v>
      </c>
      <c r="H3328" t="s">
        <v>3725</v>
      </c>
      <c r="I3328" t="s">
        <v>52</v>
      </c>
      <c r="J3328" t="s">
        <v>53</v>
      </c>
      <c r="M3328">
        <v>931</v>
      </c>
    </row>
    <row r="3329" spans="1:13" x14ac:dyDescent="0.3">
      <c r="A3329" t="s">
        <v>25</v>
      </c>
      <c r="B3329">
        <v>1</v>
      </c>
      <c r="C3329">
        <v>1</v>
      </c>
      <c r="D3329">
        <v>1</v>
      </c>
      <c r="E3329" t="s">
        <v>3722</v>
      </c>
      <c r="F3329" t="s">
        <v>3699</v>
      </c>
      <c r="G3329" t="s">
        <v>25</v>
      </c>
      <c r="H3329" t="s">
        <v>3726</v>
      </c>
      <c r="I3329" t="s">
        <v>19</v>
      </c>
      <c r="M3329">
        <v>931</v>
      </c>
    </row>
    <row r="3330" spans="1:13" x14ac:dyDescent="0.3">
      <c r="E3330" t="s">
        <v>3727</v>
      </c>
      <c r="F3330" t="s">
        <v>3728</v>
      </c>
      <c r="G3330" t="s">
        <v>25</v>
      </c>
      <c r="H3330" t="s">
        <v>3729</v>
      </c>
      <c r="I3330" t="s">
        <v>27</v>
      </c>
      <c r="M3330">
        <v>932</v>
      </c>
    </row>
    <row r="3331" spans="1:13" x14ac:dyDescent="0.3">
      <c r="A3331" t="s">
        <v>13</v>
      </c>
      <c r="B3331">
        <v>1</v>
      </c>
      <c r="C3331">
        <v>1</v>
      </c>
      <c r="D3331">
        <v>1</v>
      </c>
      <c r="E3331" t="s">
        <v>3727</v>
      </c>
      <c r="F3331" t="s">
        <v>3730</v>
      </c>
      <c r="G3331" t="s">
        <v>13</v>
      </c>
      <c r="H3331" t="s">
        <v>3731</v>
      </c>
      <c r="I3331" t="s">
        <v>22</v>
      </c>
      <c r="J3331" t="s">
        <v>23</v>
      </c>
      <c r="M3331">
        <v>932</v>
      </c>
    </row>
    <row r="3332" spans="1:13" x14ac:dyDescent="0.3">
      <c r="E3332" t="s">
        <v>3727</v>
      </c>
      <c r="F3332" t="s">
        <v>3732</v>
      </c>
      <c r="G3332" t="s">
        <v>28</v>
      </c>
      <c r="H3332" t="s">
        <v>3733</v>
      </c>
      <c r="I3332" t="s">
        <v>17</v>
      </c>
      <c r="M3332">
        <v>932</v>
      </c>
    </row>
    <row r="3333" spans="1:13" x14ac:dyDescent="0.3">
      <c r="A3333" t="s">
        <v>13</v>
      </c>
      <c r="B3333">
        <v>1</v>
      </c>
      <c r="C3333">
        <v>1</v>
      </c>
      <c r="D3333">
        <v>1</v>
      </c>
      <c r="E3333" t="s">
        <v>3734</v>
      </c>
      <c r="F3333" t="s">
        <v>3735</v>
      </c>
      <c r="G3333" t="s">
        <v>13</v>
      </c>
      <c r="H3333" t="s">
        <v>3736</v>
      </c>
      <c r="I3333" t="s">
        <v>22</v>
      </c>
      <c r="J3333" t="s">
        <v>23</v>
      </c>
      <c r="M3333">
        <v>933</v>
      </c>
    </row>
    <row r="3334" spans="1:13" x14ac:dyDescent="0.3">
      <c r="A3334" t="s">
        <v>13</v>
      </c>
      <c r="B3334">
        <v>1</v>
      </c>
      <c r="C3334">
        <v>1</v>
      </c>
      <c r="D3334">
        <v>1</v>
      </c>
      <c r="E3334" t="s">
        <v>3734</v>
      </c>
      <c r="F3334" t="s">
        <v>3735</v>
      </c>
      <c r="G3334" t="s">
        <v>13</v>
      </c>
      <c r="H3334" t="s">
        <v>3736</v>
      </c>
      <c r="I3334" t="s">
        <v>22</v>
      </c>
      <c r="J3334" t="s">
        <v>23</v>
      </c>
      <c r="M3334">
        <v>933</v>
      </c>
    </row>
    <row r="3335" spans="1:13" x14ac:dyDescent="0.3">
      <c r="A3335" t="s">
        <v>13</v>
      </c>
      <c r="B3335">
        <v>1</v>
      </c>
      <c r="C3335">
        <v>1</v>
      </c>
      <c r="D3335">
        <v>1</v>
      </c>
      <c r="E3335" t="s">
        <v>3737</v>
      </c>
      <c r="F3335" t="s">
        <v>3738</v>
      </c>
      <c r="G3335" t="s">
        <v>13</v>
      </c>
      <c r="H3335" t="s">
        <v>3739</v>
      </c>
      <c r="I3335" t="s">
        <v>34</v>
      </c>
      <c r="J3335" t="s">
        <v>23</v>
      </c>
      <c r="M3335">
        <v>934</v>
      </c>
    </row>
    <row r="3336" spans="1:13" x14ac:dyDescent="0.3">
      <c r="E3336" t="s">
        <v>3737</v>
      </c>
      <c r="F3336" t="s">
        <v>1113</v>
      </c>
      <c r="G3336" t="s">
        <v>50</v>
      </c>
      <c r="H3336" t="s">
        <v>3743</v>
      </c>
      <c r="I3336" t="s">
        <v>52</v>
      </c>
      <c r="J3336" t="s">
        <v>53</v>
      </c>
      <c r="M3336">
        <v>934</v>
      </c>
    </row>
    <row r="3337" spans="1:13" x14ac:dyDescent="0.3">
      <c r="E3337" t="s">
        <v>3737</v>
      </c>
      <c r="F3337" t="s">
        <v>3738</v>
      </c>
      <c r="G3337" t="s">
        <v>28</v>
      </c>
      <c r="H3337" t="s">
        <v>3740</v>
      </c>
      <c r="I3337" t="s">
        <v>17</v>
      </c>
      <c r="M3337">
        <v>934</v>
      </c>
    </row>
    <row r="3338" spans="1:13" x14ac:dyDescent="0.3">
      <c r="A3338" t="s">
        <v>25</v>
      </c>
      <c r="B3338">
        <v>1</v>
      </c>
      <c r="C3338">
        <v>1</v>
      </c>
      <c r="D3338">
        <v>1</v>
      </c>
      <c r="E3338" t="s">
        <v>3744</v>
      </c>
      <c r="F3338" t="s">
        <v>3699</v>
      </c>
      <c r="G3338" t="s">
        <v>25</v>
      </c>
      <c r="H3338" t="s">
        <v>3745</v>
      </c>
      <c r="I3338" t="s">
        <v>19</v>
      </c>
      <c r="M3338">
        <v>935</v>
      </c>
    </row>
    <row r="3339" spans="1:13" x14ac:dyDescent="0.3">
      <c r="A3339" t="s">
        <v>25</v>
      </c>
      <c r="B3339">
        <v>1</v>
      </c>
      <c r="C3339">
        <v>1</v>
      </c>
      <c r="D3339">
        <v>1</v>
      </c>
      <c r="E3339" t="s">
        <v>3744</v>
      </c>
      <c r="F3339" t="s">
        <v>3699</v>
      </c>
      <c r="G3339" t="s">
        <v>25</v>
      </c>
      <c r="H3339" t="s">
        <v>3746</v>
      </c>
      <c r="I3339" t="s">
        <v>19</v>
      </c>
      <c r="M3339">
        <v>935</v>
      </c>
    </row>
    <row r="3340" spans="1:13" x14ac:dyDescent="0.3">
      <c r="E3340" t="s">
        <v>3698</v>
      </c>
      <c r="F3340" t="s">
        <v>3701</v>
      </c>
      <c r="G3340" t="s">
        <v>25</v>
      </c>
      <c r="H3340" t="s">
        <v>3702</v>
      </c>
      <c r="I3340" t="s">
        <v>17</v>
      </c>
      <c r="M3340">
        <v>936</v>
      </c>
    </row>
    <row r="3341" spans="1:13" x14ac:dyDescent="0.3">
      <c r="E3341" t="s">
        <v>3698</v>
      </c>
      <c r="F3341" t="s">
        <v>3706</v>
      </c>
      <c r="G3341" t="s">
        <v>25</v>
      </c>
      <c r="H3341" t="s">
        <v>3708</v>
      </c>
      <c r="I3341" t="s">
        <v>27</v>
      </c>
      <c r="M3341">
        <v>936</v>
      </c>
    </row>
    <row r="3342" spans="1:13" x14ac:dyDescent="0.3">
      <c r="A3342" t="s">
        <v>25</v>
      </c>
      <c r="B3342">
        <v>1</v>
      </c>
      <c r="C3342">
        <v>1</v>
      </c>
      <c r="D3342">
        <v>1</v>
      </c>
      <c r="E3342" t="s">
        <v>3698</v>
      </c>
      <c r="F3342" t="s">
        <v>3699</v>
      </c>
      <c r="G3342" t="s">
        <v>25</v>
      </c>
      <c r="H3342" t="s">
        <v>3700</v>
      </c>
      <c r="I3342" t="s">
        <v>19</v>
      </c>
      <c r="M3342">
        <v>936</v>
      </c>
    </row>
    <row r="3343" spans="1:13" x14ac:dyDescent="0.3">
      <c r="A3343" t="s">
        <v>13</v>
      </c>
      <c r="B3343">
        <v>1</v>
      </c>
      <c r="C3343">
        <v>1</v>
      </c>
      <c r="D3343">
        <v>1</v>
      </c>
      <c r="E3343" t="s">
        <v>3698</v>
      </c>
      <c r="F3343" t="s">
        <v>3706</v>
      </c>
      <c r="G3343" t="s">
        <v>13</v>
      </c>
      <c r="H3343" t="s">
        <v>3707</v>
      </c>
      <c r="I3343" t="s">
        <v>17</v>
      </c>
      <c r="M3343">
        <v>936</v>
      </c>
    </row>
    <row r="3344" spans="1:13" x14ac:dyDescent="0.3">
      <c r="E3344" t="s">
        <v>3698</v>
      </c>
      <c r="F3344" t="s">
        <v>3703</v>
      </c>
      <c r="G3344" t="s">
        <v>28</v>
      </c>
      <c r="H3344" t="s">
        <v>3705</v>
      </c>
      <c r="I3344" t="s">
        <v>17</v>
      </c>
      <c r="M3344">
        <v>936</v>
      </c>
    </row>
    <row r="3345" spans="1:13" x14ac:dyDescent="0.3">
      <c r="A3345" t="s">
        <v>25</v>
      </c>
      <c r="B3345">
        <v>0</v>
      </c>
      <c r="C3345">
        <v>1</v>
      </c>
      <c r="D3345" t="s">
        <v>25</v>
      </c>
      <c r="E3345" t="s">
        <v>3698</v>
      </c>
      <c r="F3345" t="s">
        <v>3703</v>
      </c>
      <c r="G3345" t="s">
        <v>50</v>
      </c>
      <c r="H3345" t="s">
        <v>3704</v>
      </c>
      <c r="I3345" t="s">
        <v>52</v>
      </c>
      <c r="J3345" t="s">
        <v>1638</v>
      </c>
      <c r="M3345">
        <v>936</v>
      </c>
    </row>
    <row r="3346" spans="1:13" x14ac:dyDescent="0.3">
      <c r="E3346" t="s">
        <v>3698</v>
      </c>
      <c r="F3346" t="s">
        <v>3709</v>
      </c>
      <c r="G3346" t="s">
        <v>25</v>
      </c>
      <c r="H3346" t="s">
        <v>3710</v>
      </c>
      <c r="I3346" t="s">
        <v>27</v>
      </c>
      <c r="M3346">
        <v>936</v>
      </c>
    </row>
    <row r="3347" spans="1:13" x14ac:dyDescent="0.3">
      <c r="E3347" t="s">
        <v>3747</v>
      </c>
      <c r="F3347" t="s">
        <v>3748</v>
      </c>
      <c r="G3347" t="s">
        <v>25</v>
      </c>
      <c r="H3347" t="s">
        <v>3749</v>
      </c>
      <c r="I3347" t="s">
        <v>27</v>
      </c>
      <c r="M3347">
        <v>937</v>
      </c>
    </row>
    <row r="3348" spans="1:13" x14ac:dyDescent="0.3">
      <c r="A3348" t="s">
        <v>242</v>
      </c>
      <c r="B3348">
        <v>0</v>
      </c>
      <c r="C3348">
        <v>0</v>
      </c>
      <c r="D3348">
        <v>0</v>
      </c>
      <c r="E3348" t="s">
        <v>3747</v>
      </c>
      <c r="F3348" t="s">
        <v>3752</v>
      </c>
      <c r="G3348" t="s">
        <v>13</v>
      </c>
      <c r="H3348" t="s">
        <v>3753</v>
      </c>
      <c r="I3348" t="s">
        <v>17</v>
      </c>
      <c r="M3348">
        <v>937</v>
      </c>
    </row>
    <row r="3349" spans="1:13" x14ac:dyDescent="0.3">
      <c r="E3349" t="s">
        <v>3747</v>
      </c>
      <c r="F3349" t="s">
        <v>1202</v>
      </c>
      <c r="G3349" t="s">
        <v>28</v>
      </c>
      <c r="H3349" t="s">
        <v>3751</v>
      </c>
      <c r="I3349" t="s">
        <v>17</v>
      </c>
      <c r="M3349">
        <v>937</v>
      </c>
    </row>
    <row r="3350" spans="1:13" x14ac:dyDescent="0.3">
      <c r="E3350" t="s">
        <v>3747</v>
      </c>
      <c r="F3350" t="s">
        <v>3748</v>
      </c>
      <c r="G3350" t="s">
        <v>13</v>
      </c>
      <c r="H3350" t="s">
        <v>3749</v>
      </c>
      <c r="I3350" t="s">
        <v>34</v>
      </c>
      <c r="J3350" t="s">
        <v>23</v>
      </c>
      <c r="M3350">
        <v>937</v>
      </c>
    </row>
    <row r="3351" spans="1:13" x14ac:dyDescent="0.3">
      <c r="E3351" t="s">
        <v>3747</v>
      </c>
      <c r="F3351" t="s">
        <v>3748</v>
      </c>
      <c r="G3351" t="s">
        <v>13</v>
      </c>
      <c r="H3351" t="s">
        <v>3749</v>
      </c>
      <c r="I3351" t="s">
        <v>52</v>
      </c>
      <c r="J3351" t="s">
        <v>23</v>
      </c>
      <c r="M3351">
        <v>937</v>
      </c>
    </row>
    <row r="3352" spans="1:13" x14ac:dyDescent="0.3">
      <c r="A3352" t="s">
        <v>13</v>
      </c>
      <c r="B3352">
        <v>0</v>
      </c>
      <c r="C3352">
        <v>1</v>
      </c>
      <c r="D3352" t="s">
        <v>13</v>
      </c>
      <c r="E3352" t="s">
        <v>3747</v>
      </c>
      <c r="F3352" t="s">
        <v>3748</v>
      </c>
      <c r="G3352" t="s">
        <v>28</v>
      </c>
      <c r="H3352" t="s">
        <v>3750</v>
      </c>
      <c r="I3352" t="s">
        <v>17</v>
      </c>
      <c r="M3352">
        <v>937</v>
      </c>
    </row>
    <row r="3353" spans="1:13" x14ac:dyDescent="0.3">
      <c r="E3353" t="s">
        <v>3754</v>
      </c>
      <c r="F3353" t="s">
        <v>3756</v>
      </c>
      <c r="G3353" t="s">
        <v>25</v>
      </c>
      <c r="H3353" t="s">
        <v>3757</v>
      </c>
      <c r="I3353" t="s">
        <v>27</v>
      </c>
      <c r="M3353">
        <v>938</v>
      </c>
    </row>
    <row r="3354" spans="1:13" x14ac:dyDescent="0.3">
      <c r="E3354" t="s">
        <v>3754</v>
      </c>
      <c r="F3354" t="s">
        <v>446</v>
      </c>
      <c r="G3354" t="s">
        <v>13</v>
      </c>
      <c r="H3354" t="s">
        <v>3765</v>
      </c>
      <c r="I3354" t="s">
        <v>27</v>
      </c>
      <c r="M3354">
        <v>938</v>
      </c>
    </row>
    <row r="3355" spans="1:13" x14ac:dyDescent="0.3">
      <c r="A3355" t="s">
        <v>242</v>
      </c>
      <c r="B3355">
        <v>0</v>
      </c>
      <c r="C3355">
        <v>0</v>
      </c>
      <c r="D3355">
        <v>0</v>
      </c>
      <c r="E3355" t="s">
        <v>3754</v>
      </c>
      <c r="F3355" t="s">
        <v>3763</v>
      </c>
      <c r="G3355" t="s">
        <v>13</v>
      </c>
      <c r="H3355" t="s">
        <v>3764</v>
      </c>
      <c r="I3355" t="s">
        <v>17</v>
      </c>
      <c r="M3355">
        <v>938</v>
      </c>
    </row>
    <row r="3356" spans="1:13" x14ac:dyDescent="0.3">
      <c r="E3356" t="s">
        <v>3754</v>
      </c>
      <c r="F3356" t="s">
        <v>3760</v>
      </c>
      <c r="G3356" t="s">
        <v>13</v>
      </c>
      <c r="H3356" t="s">
        <v>3762</v>
      </c>
      <c r="I3356" t="s">
        <v>52</v>
      </c>
      <c r="J3356" t="s">
        <v>23</v>
      </c>
      <c r="M3356">
        <v>938</v>
      </c>
    </row>
    <row r="3357" spans="1:13" x14ac:dyDescent="0.3">
      <c r="E3357" t="s">
        <v>3754</v>
      </c>
      <c r="F3357" t="s">
        <v>3976</v>
      </c>
      <c r="G3357" t="s">
        <v>25</v>
      </c>
      <c r="H3357" t="s">
        <v>3977</v>
      </c>
      <c r="I3357" t="s">
        <v>27</v>
      </c>
      <c r="M3357">
        <v>938</v>
      </c>
    </row>
    <row r="3358" spans="1:13" x14ac:dyDescent="0.3">
      <c r="A3358" t="s">
        <v>13</v>
      </c>
      <c r="B3358">
        <v>0</v>
      </c>
      <c r="C3358">
        <v>1</v>
      </c>
      <c r="D3358" t="s">
        <v>13</v>
      </c>
      <c r="E3358" t="s">
        <v>3754</v>
      </c>
      <c r="F3358" t="s">
        <v>3760</v>
      </c>
      <c r="G3358" t="s">
        <v>28</v>
      </c>
      <c r="H3358" t="s">
        <v>3761</v>
      </c>
      <c r="I3358" t="s">
        <v>17</v>
      </c>
      <c r="M3358">
        <v>938</v>
      </c>
    </row>
    <row r="3359" spans="1:13" x14ac:dyDescent="0.3">
      <c r="E3359" t="s">
        <v>3754</v>
      </c>
      <c r="F3359" t="s">
        <v>3766</v>
      </c>
      <c r="G3359" t="s">
        <v>13</v>
      </c>
      <c r="H3359" t="s">
        <v>3767</v>
      </c>
      <c r="I3359" t="s">
        <v>17</v>
      </c>
      <c r="M3359">
        <v>938</v>
      </c>
    </row>
    <row r="3360" spans="1:13" x14ac:dyDescent="0.3">
      <c r="E3360" t="s">
        <v>3754</v>
      </c>
      <c r="F3360" t="s">
        <v>446</v>
      </c>
      <c r="G3360" t="s">
        <v>28</v>
      </c>
      <c r="H3360" t="s">
        <v>3755</v>
      </c>
      <c r="I3360" t="s">
        <v>17</v>
      </c>
      <c r="M3360">
        <v>938</v>
      </c>
    </row>
    <row r="3361" spans="1:13" x14ac:dyDescent="0.3">
      <c r="A3361" t="s">
        <v>242</v>
      </c>
      <c r="B3361">
        <v>0</v>
      </c>
      <c r="C3361">
        <v>0</v>
      </c>
      <c r="D3361">
        <v>0</v>
      </c>
      <c r="E3361" t="s">
        <v>3754</v>
      </c>
      <c r="F3361" t="s">
        <v>3756</v>
      </c>
      <c r="G3361" t="s">
        <v>13</v>
      </c>
      <c r="H3361" t="s">
        <v>3770</v>
      </c>
      <c r="I3361" t="s">
        <v>17</v>
      </c>
      <c r="M3361">
        <v>938</v>
      </c>
    </row>
    <row r="3362" spans="1:13" x14ac:dyDescent="0.3">
      <c r="A3362" t="s">
        <v>242</v>
      </c>
      <c r="B3362">
        <v>0</v>
      </c>
      <c r="C3362">
        <v>0</v>
      </c>
      <c r="D3362">
        <v>0</v>
      </c>
      <c r="E3362" t="s">
        <v>3754</v>
      </c>
      <c r="F3362" t="s">
        <v>3758</v>
      </c>
      <c r="G3362" t="s">
        <v>50</v>
      </c>
      <c r="H3362" t="s">
        <v>3759</v>
      </c>
      <c r="I3362" t="s">
        <v>290</v>
      </c>
      <c r="J3362" t="s">
        <v>1638</v>
      </c>
      <c r="M3362">
        <v>938</v>
      </c>
    </row>
    <row r="3363" spans="1:13" x14ac:dyDescent="0.3">
      <c r="E3363" t="s">
        <v>3698</v>
      </c>
      <c r="F3363" t="s">
        <v>3709</v>
      </c>
      <c r="G3363" t="s">
        <v>25</v>
      </c>
      <c r="H3363" t="s">
        <v>3710</v>
      </c>
      <c r="I3363" t="s">
        <v>27</v>
      </c>
      <c r="M3363">
        <v>939</v>
      </c>
    </row>
    <row r="3364" spans="1:13" x14ac:dyDescent="0.3">
      <c r="A3364" t="s">
        <v>25</v>
      </c>
      <c r="B3364">
        <v>0</v>
      </c>
      <c r="C3364">
        <v>1</v>
      </c>
      <c r="D3364" t="s">
        <v>25</v>
      </c>
      <c r="E3364" t="s">
        <v>3698</v>
      </c>
      <c r="F3364" t="s">
        <v>3703</v>
      </c>
      <c r="G3364" t="s">
        <v>50</v>
      </c>
      <c r="H3364" t="s">
        <v>3704</v>
      </c>
      <c r="I3364" t="s">
        <v>52</v>
      </c>
      <c r="J3364" t="s">
        <v>1638</v>
      </c>
      <c r="M3364">
        <v>939</v>
      </c>
    </row>
    <row r="3365" spans="1:13" x14ac:dyDescent="0.3">
      <c r="A3365" t="s">
        <v>25</v>
      </c>
      <c r="B3365">
        <v>1</v>
      </c>
      <c r="C3365">
        <v>1</v>
      </c>
      <c r="D3365">
        <v>1</v>
      </c>
      <c r="E3365" t="s">
        <v>3698</v>
      </c>
      <c r="F3365" t="s">
        <v>3699</v>
      </c>
      <c r="G3365" t="s">
        <v>25</v>
      </c>
      <c r="H3365" t="s">
        <v>3700</v>
      </c>
      <c r="I3365" t="s">
        <v>19</v>
      </c>
      <c r="M3365">
        <v>939</v>
      </c>
    </row>
    <row r="3366" spans="1:13" x14ac:dyDescent="0.3">
      <c r="A3366" t="s">
        <v>13</v>
      </c>
      <c r="B3366">
        <v>1</v>
      </c>
      <c r="C3366">
        <v>1</v>
      </c>
      <c r="D3366">
        <v>1</v>
      </c>
      <c r="E3366" t="s">
        <v>3698</v>
      </c>
      <c r="F3366" t="s">
        <v>3706</v>
      </c>
      <c r="G3366" t="s">
        <v>13</v>
      </c>
      <c r="H3366" t="s">
        <v>3707</v>
      </c>
      <c r="I3366" t="s">
        <v>17</v>
      </c>
      <c r="M3366">
        <v>939</v>
      </c>
    </row>
    <row r="3367" spans="1:13" x14ac:dyDescent="0.3">
      <c r="E3367" t="s">
        <v>3698</v>
      </c>
      <c r="F3367" t="s">
        <v>3703</v>
      </c>
      <c r="G3367" t="s">
        <v>28</v>
      </c>
      <c r="H3367" t="s">
        <v>3705</v>
      </c>
      <c r="I3367" t="s">
        <v>17</v>
      </c>
      <c r="M3367">
        <v>939</v>
      </c>
    </row>
    <row r="3368" spans="1:13" x14ac:dyDescent="0.3">
      <c r="E3368" t="s">
        <v>3698</v>
      </c>
      <c r="F3368" t="s">
        <v>3701</v>
      </c>
      <c r="G3368" t="s">
        <v>25</v>
      </c>
      <c r="H3368" t="s">
        <v>3702</v>
      </c>
      <c r="I3368" t="s">
        <v>17</v>
      </c>
      <c r="M3368">
        <v>939</v>
      </c>
    </row>
    <row r="3369" spans="1:13" x14ac:dyDescent="0.3">
      <c r="E3369" t="s">
        <v>3698</v>
      </c>
      <c r="F3369" t="s">
        <v>3706</v>
      </c>
      <c r="G3369" t="s">
        <v>25</v>
      </c>
      <c r="H3369" t="s">
        <v>3708</v>
      </c>
      <c r="I3369" t="s">
        <v>27</v>
      </c>
      <c r="M3369">
        <v>939</v>
      </c>
    </row>
    <row r="3370" spans="1:13" x14ac:dyDescent="0.3">
      <c r="A3370" t="s">
        <v>242</v>
      </c>
      <c r="B3370">
        <v>0</v>
      </c>
      <c r="C3370">
        <v>0</v>
      </c>
      <c r="D3370">
        <v>0</v>
      </c>
      <c r="E3370" t="s">
        <v>3771</v>
      </c>
      <c r="F3370" t="s">
        <v>3772</v>
      </c>
      <c r="G3370" t="s">
        <v>50</v>
      </c>
      <c r="H3370" t="s">
        <v>3773</v>
      </c>
      <c r="I3370" t="s">
        <v>52</v>
      </c>
      <c r="J3370" t="s">
        <v>2680</v>
      </c>
      <c r="M3370">
        <v>941</v>
      </c>
    </row>
    <row r="3371" spans="1:13" x14ac:dyDescent="0.3">
      <c r="A3371" t="s">
        <v>242</v>
      </c>
      <c r="B3371">
        <v>0</v>
      </c>
      <c r="E3371" t="s">
        <v>3771</v>
      </c>
      <c r="F3371" t="s">
        <v>3784</v>
      </c>
      <c r="G3371" t="s">
        <v>25</v>
      </c>
      <c r="H3371" t="s">
        <v>3785</v>
      </c>
      <c r="I3371" t="s">
        <v>19</v>
      </c>
      <c r="M3371">
        <v>941</v>
      </c>
    </row>
    <row r="3372" spans="1:13" x14ac:dyDescent="0.3">
      <c r="E3372" t="s">
        <v>3771</v>
      </c>
      <c r="F3372" t="s">
        <v>3777</v>
      </c>
      <c r="G3372" t="s">
        <v>25</v>
      </c>
      <c r="H3372" t="s">
        <v>3778</v>
      </c>
      <c r="I3372" t="s">
        <v>27</v>
      </c>
      <c r="M3372">
        <v>941</v>
      </c>
    </row>
    <row r="3373" spans="1:13" x14ac:dyDescent="0.3">
      <c r="A3373" t="s">
        <v>25</v>
      </c>
      <c r="B3373">
        <v>0</v>
      </c>
      <c r="C3373">
        <v>1</v>
      </c>
      <c r="D3373" t="s">
        <v>25</v>
      </c>
      <c r="E3373" t="s">
        <v>3771</v>
      </c>
      <c r="F3373" t="s">
        <v>3775</v>
      </c>
      <c r="G3373" t="s">
        <v>13</v>
      </c>
      <c r="H3373" t="s">
        <v>3776</v>
      </c>
      <c r="I3373" t="s">
        <v>17</v>
      </c>
      <c r="M3373">
        <v>941</v>
      </c>
    </row>
    <row r="3374" spans="1:13" x14ac:dyDescent="0.3">
      <c r="A3374" t="s">
        <v>13</v>
      </c>
      <c r="B3374">
        <v>1</v>
      </c>
      <c r="C3374">
        <v>1</v>
      </c>
      <c r="D3374">
        <v>1</v>
      </c>
      <c r="E3374" t="s">
        <v>3771</v>
      </c>
      <c r="F3374" t="s">
        <v>3782</v>
      </c>
      <c r="G3374" t="s">
        <v>13</v>
      </c>
      <c r="H3374" t="s">
        <v>3783</v>
      </c>
      <c r="I3374" t="s">
        <v>19</v>
      </c>
      <c r="M3374">
        <v>941</v>
      </c>
    </row>
    <row r="3375" spans="1:13" x14ac:dyDescent="0.3">
      <c r="E3375" t="s">
        <v>3771</v>
      </c>
      <c r="F3375" t="s">
        <v>3779</v>
      </c>
      <c r="G3375" t="s">
        <v>50</v>
      </c>
      <c r="H3375" t="s">
        <v>3780</v>
      </c>
      <c r="I3375" t="s">
        <v>52</v>
      </c>
      <c r="J3375" t="s">
        <v>2680</v>
      </c>
      <c r="M3375">
        <v>941</v>
      </c>
    </row>
    <row r="3376" spans="1:13" x14ac:dyDescent="0.3">
      <c r="E3376" t="s">
        <v>3771</v>
      </c>
      <c r="F3376" t="s">
        <v>3781</v>
      </c>
      <c r="G3376" t="s">
        <v>50</v>
      </c>
      <c r="H3376" t="s">
        <v>3780</v>
      </c>
      <c r="I3376" t="s">
        <v>27</v>
      </c>
      <c r="M3376">
        <v>941</v>
      </c>
    </row>
    <row r="3377" spans="1:13" x14ac:dyDescent="0.3">
      <c r="E3377" t="s">
        <v>3771</v>
      </c>
      <c r="F3377" t="s">
        <v>446</v>
      </c>
      <c r="G3377" t="s">
        <v>13</v>
      </c>
      <c r="H3377" t="s">
        <v>3774</v>
      </c>
      <c r="I3377" t="s">
        <v>27</v>
      </c>
      <c r="M3377">
        <v>941</v>
      </c>
    </row>
    <row r="3378" spans="1:13" x14ac:dyDescent="0.3">
      <c r="E3378" t="s">
        <v>3771</v>
      </c>
      <c r="F3378" t="s">
        <v>3786</v>
      </c>
      <c r="G3378" t="s">
        <v>13</v>
      </c>
      <c r="H3378" t="s">
        <v>3787</v>
      </c>
      <c r="I3378" t="s">
        <v>17</v>
      </c>
      <c r="M3378">
        <v>941</v>
      </c>
    </row>
    <row r="3379" spans="1:13" x14ac:dyDescent="0.3">
      <c r="E3379" t="s">
        <v>3788</v>
      </c>
      <c r="F3379" t="s">
        <v>3882</v>
      </c>
      <c r="G3379" t="s">
        <v>50</v>
      </c>
      <c r="H3379" t="s">
        <v>3887</v>
      </c>
      <c r="I3379" t="s">
        <v>17</v>
      </c>
      <c r="M3379">
        <v>942</v>
      </c>
    </row>
    <row r="3380" spans="1:13" x14ac:dyDescent="0.3">
      <c r="E3380" t="s">
        <v>3788</v>
      </c>
      <c r="F3380" t="s">
        <v>3892</v>
      </c>
      <c r="G3380" t="s">
        <v>25</v>
      </c>
      <c r="H3380" t="s">
        <v>3893</v>
      </c>
      <c r="I3380" t="s">
        <v>19</v>
      </c>
      <c r="M3380">
        <v>942</v>
      </c>
    </row>
    <row r="3381" spans="1:13" x14ac:dyDescent="0.3">
      <c r="E3381" t="s">
        <v>3788</v>
      </c>
      <c r="F3381" t="s">
        <v>3882</v>
      </c>
      <c r="G3381" t="s">
        <v>25</v>
      </c>
      <c r="H3381" t="s">
        <v>3883</v>
      </c>
      <c r="I3381" t="s">
        <v>27</v>
      </c>
      <c r="M3381">
        <v>942</v>
      </c>
    </row>
    <row r="3382" spans="1:13" x14ac:dyDescent="0.3">
      <c r="E3382" t="s">
        <v>3788</v>
      </c>
      <c r="F3382" t="s">
        <v>3885</v>
      </c>
      <c r="G3382" t="s">
        <v>13</v>
      </c>
      <c r="H3382" t="s">
        <v>3886</v>
      </c>
      <c r="I3382" t="s">
        <v>17</v>
      </c>
      <c r="M3382">
        <v>942</v>
      </c>
    </row>
    <row r="3383" spans="1:13" x14ac:dyDescent="0.3">
      <c r="E3383" t="s">
        <v>3788</v>
      </c>
      <c r="F3383" t="s">
        <v>3897</v>
      </c>
      <c r="G3383" t="s">
        <v>13</v>
      </c>
      <c r="H3383" t="s">
        <v>3898</v>
      </c>
      <c r="I3383" t="s">
        <v>17</v>
      </c>
      <c r="M3383">
        <v>942</v>
      </c>
    </row>
    <row r="3384" spans="1:13" x14ac:dyDescent="0.3">
      <c r="A3384" t="s">
        <v>242</v>
      </c>
      <c r="B3384">
        <v>0</v>
      </c>
      <c r="C3384">
        <v>0</v>
      </c>
      <c r="D3384">
        <v>0</v>
      </c>
      <c r="E3384" t="s">
        <v>3788</v>
      </c>
      <c r="F3384" t="s">
        <v>3797</v>
      </c>
      <c r="G3384" t="s">
        <v>25</v>
      </c>
      <c r="H3384" t="s">
        <v>3896</v>
      </c>
      <c r="I3384" t="s">
        <v>27</v>
      </c>
      <c r="M3384">
        <v>942</v>
      </c>
    </row>
    <row r="3385" spans="1:13" x14ac:dyDescent="0.3">
      <c r="E3385" t="s">
        <v>3788</v>
      </c>
      <c r="F3385" t="s">
        <v>3795</v>
      </c>
      <c r="G3385" t="s">
        <v>25</v>
      </c>
      <c r="H3385" t="s">
        <v>3884</v>
      </c>
      <c r="I3385" t="s">
        <v>17</v>
      </c>
      <c r="M3385">
        <v>942</v>
      </c>
    </row>
    <row r="3386" spans="1:13" x14ac:dyDescent="0.3">
      <c r="A3386" t="s">
        <v>242</v>
      </c>
      <c r="B3386">
        <v>0</v>
      </c>
      <c r="C3386">
        <v>0</v>
      </c>
      <c r="D3386">
        <v>0</v>
      </c>
      <c r="E3386" t="s">
        <v>3788</v>
      </c>
      <c r="F3386" t="s">
        <v>3890</v>
      </c>
      <c r="G3386" t="s">
        <v>25</v>
      </c>
      <c r="H3386" t="s">
        <v>3891</v>
      </c>
      <c r="I3386" t="s">
        <v>27</v>
      </c>
      <c r="M3386">
        <v>942</v>
      </c>
    </row>
    <row r="3387" spans="1:13" x14ac:dyDescent="0.3">
      <c r="A3387" t="s">
        <v>242</v>
      </c>
      <c r="B3387">
        <v>0</v>
      </c>
      <c r="E3387" t="s">
        <v>3788</v>
      </c>
      <c r="F3387" t="s">
        <v>3894</v>
      </c>
      <c r="G3387" t="s">
        <v>25</v>
      </c>
      <c r="H3387" t="s">
        <v>3895</v>
      </c>
      <c r="I3387" t="s">
        <v>27</v>
      </c>
      <c r="M3387">
        <v>942</v>
      </c>
    </row>
    <row r="3388" spans="1:13" x14ac:dyDescent="0.3">
      <c r="A3388" t="s">
        <v>242</v>
      </c>
      <c r="B3388">
        <v>0</v>
      </c>
      <c r="E3388" t="s">
        <v>3788</v>
      </c>
      <c r="F3388" t="s">
        <v>3888</v>
      </c>
      <c r="G3388" t="s">
        <v>25</v>
      </c>
      <c r="H3388" t="s">
        <v>3889</v>
      </c>
      <c r="I3388" t="s">
        <v>27</v>
      </c>
      <c r="M3388">
        <v>942</v>
      </c>
    </row>
    <row r="3389" spans="1:13" x14ac:dyDescent="0.3">
      <c r="E3389" t="s">
        <v>3800</v>
      </c>
      <c r="F3389" t="s">
        <v>3801</v>
      </c>
      <c r="G3389" t="s">
        <v>13</v>
      </c>
      <c r="H3389" t="s">
        <v>3802</v>
      </c>
      <c r="I3389" t="s">
        <v>27</v>
      </c>
      <c r="M3389">
        <v>943</v>
      </c>
    </row>
    <row r="3390" spans="1:13" x14ac:dyDescent="0.3">
      <c r="A3390" t="s">
        <v>13</v>
      </c>
      <c r="B3390">
        <v>0</v>
      </c>
      <c r="C3390">
        <v>0</v>
      </c>
      <c r="D3390" t="s">
        <v>13</v>
      </c>
      <c r="E3390" t="s">
        <v>3800</v>
      </c>
      <c r="F3390" t="s">
        <v>3803</v>
      </c>
      <c r="G3390" t="s">
        <v>25</v>
      </c>
      <c r="H3390" t="s">
        <v>3804</v>
      </c>
      <c r="I3390" t="s">
        <v>17</v>
      </c>
      <c r="M3390">
        <v>943</v>
      </c>
    </row>
    <row r="3391" spans="1:13" x14ac:dyDescent="0.3">
      <c r="A3391" t="s">
        <v>13</v>
      </c>
      <c r="B3391">
        <v>1</v>
      </c>
      <c r="C3391">
        <v>1</v>
      </c>
      <c r="D3391">
        <v>1</v>
      </c>
      <c r="E3391" t="s">
        <v>3805</v>
      </c>
      <c r="F3391" t="s">
        <v>1790</v>
      </c>
      <c r="G3391" t="s">
        <v>13</v>
      </c>
      <c r="H3391" t="s">
        <v>3815</v>
      </c>
      <c r="I3391" t="s">
        <v>19</v>
      </c>
      <c r="M3391">
        <v>944</v>
      </c>
    </row>
    <row r="3392" spans="1:13" x14ac:dyDescent="0.3">
      <c r="E3392" t="s">
        <v>3805</v>
      </c>
      <c r="F3392" t="s">
        <v>446</v>
      </c>
      <c r="G3392" t="s">
        <v>28</v>
      </c>
      <c r="H3392" t="s">
        <v>3814</v>
      </c>
      <c r="I3392" t="s">
        <v>17</v>
      </c>
      <c r="M3392">
        <v>944</v>
      </c>
    </row>
    <row r="3393" spans="1:13" x14ac:dyDescent="0.3">
      <c r="E3393" t="s">
        <v>3805</v>
      </c>
      <c r="F3393" t="s">
        <v>3806</v>
      </c>
      <c r="G3393" t="s">
        <v>28</v>
      </c>
      <c r="H3393" t="s">
        <v>3807</v>
      </c>
      <c r="I3393" t="s">
        <v>27</v>
      </c>
      <c r="M3393">
        <v>944</v>
      </c>
    </row>
    <row r="3394" spans="1:13" x14ac:dyDescent="0.3">
      <c r="E3394" t="s">
        <v>3805</v>
      </c>
      <c r="F3394" t="s">
        <v>3810</v>
      </c>
      <c r="G3394" t="s">
        <v>28</v>
      </c>
      <c r="H3394" t="s">
        <v>3811</v>
      </c>
      <c r="I3394" t="s">
        <v>52</v>
      </c>
      <c r="J3394" t="s">
        <v>755</v>
      </c>
      <c r="M3394">
        <v>944</v>
      </c>
    </row>
    <row r="3395" spans="1:13" x14ac:dyDescent="0.3">
      <c r="E3395" t="s">
        <v>3805</v>
      </c>
      <c r="F3395" t="s">
        <v>3808</v>
      </c>
      <c r="G3395" t="s">
        <v>28</v>
      </c>
      <c r="H3395" t="s">
        <v>3809</v>
      </c>
      <c r="I3395" t="s">
        <v>17</v>
      </c>
      <c r="M3395">
        <v>944</v>
      </c>
    </row>
    <row r="3396" spans="1:13" x14ac:dyDescent="0.3">
      <c r="A3396" t="s">
        <v>13</v>
      </c>
      <c r="B3396">
        <v>1</v>
      </c>
      <c r="C3396">
        <v>1</v>
      </c>
      <c r="D3396">
        <v>1</v>
      </c>
      <c r="E3396" t="s">
        <v>3805</v>
      </c>
      <c r="F3396" t="s">
        <v>3806</v>
      </c>
      <c r="G3396" t="s">
        <v>13</v>
      </c>
      <c r="H3396" t="s">
        <v>3812</v>
      </c>
      <c r="I3396" t="s">
        <v>40</v>
      </c>
      <c r="M3396">
        <v>944</v>
      </c>
    </row>
    <row r="3397" spans="1:13" x14ac:dyDescent="0.3">
      <c r="E3397" t="s">
        <v>3805</v>
      </c>
      <c r="F3397" t="s">
        <v>446</v>
      </c>
      <c r="G3397" t="s">
        <v>13</v>
      </c>
      <c r="H3397" t="s">
        <v>3813</v>
      </c>
      <c r="I3397" t="s">
        <v>27</v>
      </c>
      <c r="M3397">
        <v>944</v>
      </c>
    </row>
    <row r="3398" spans="1:13" x14ac:dyDescent="0.3">
      <c r="E3398" t="s">
        <v>3816</v>
      </c>
      <c r="F3398" t="s">
        <v>3817</v>
      </c>
      <c r="G3398" t="s">
        <v>28</v>
      </c>
      <c r="H3398" t="s">
        <v>3818</v>
      </c>
      <c r="I3398" t="s">
        <v>17</v>
      </c>
      <c r="M3398">
        <v>945</v>
      </c>
    </row>
    <row r="3399" spans="1:13" x14ac:dyDescent="0.3">
      <c r="A3399" t="s">
        <v>13</v>
      </c>
      <c r="B3399">
        <v>1</v>
      </c>
      <c r="C3399">
        <v>1</v>
      </c>
      <c r="D3399">
        <v>1</v>
      </c>
      <c r="E3399" t="s">
        <v>3816</v>
      </c>
      <c r="F3399" t="s">
        <v>3819</v>
      </c>
      <c r="G3399" t="s">
        <v>13</v>
      </c>
      <c r="H3399" t="s">
        <v>3820</v>
      </c>
      <c r="I3399" t="s">
        <v>19</v>
      </c>
      <c r="M3399">
        <v>945</v>
      </c>
    </row>
    <row r="3400" spans="1:13" x14ac:dyDescent="0.3">
      <c r="E3400" t="s">
        <v>3816</v>
      </c>
      <c r="F3400" t="s">
        <v>2223</v>
      </c>
      <c r="G3400" t="s">
        <v>13</v>
      </c>
      <c r="H3400" t="s">
        <v>3826</v>
      </c>
      <c r="I3400" t="s">
        <v>17</v>
      </c>
      <c r="M3400">
        <v>945</v>
      </c>
    </row>
    <row r="3401" spans="1:13" x14ac:dyDescent="0.3">
      <c r="E3401" t="s">
        <v>3816</v>
      </c>
      <c r="F3401" t="s">
        <v>3821</v>
      </c>
      <c r="G3401" t="s">
        <v>13</v>
      </c>
      <c r="H3401" t="s">
        <v>3822</v>
      </c>
      <c r="I3401" t="s">
        <v>19</v>
      </c>
      <c r="M3401">
        <v>945</v>
      </c>
    </row>
    <row r="3402" spans="1:13" x14ac:dyDescent="0.3">
      <c r="E3402" t="s">
        <v>3816</v>
      </c>
      <c r="F3402" t="s">
        <v>3817</v>
      </c>
      <c r="G3402" t="s">
        <v>13</v>
      </c>
      <c r="H3402" t="s">
        <v>3823</v>
      </c>
      <c r="I3402" t="s">
        <v>27</v>
      </c>
      <c r="M3402">
        <v>945</v>
      </c>
    </row>
    <row r="3403" spans="1:13" x14ac:dyDescent="0.3">
      <c r="A3403" t="s">
        <v>13</v>
      </c>
      <c r="B3403">
        <v>1</v>
      </c>
      <c r="C3403">
        <v>1</v>
      </c>
      <c r="D3403">
        <v>1</v>
      </c>
      <c r="E3403" t="s">
        <v>3816</v>
      </c>
      <c r="F3403" t="s">
        <v>3824</v>
      </c>
      <c r="G3403" t="s">
        <v>13</v>
      </c>
      <c r="H3403" t="s">
        <v>3825</v>
      </c>
      <c r="I3403" t="s">
        <v>27</v>
      </c>
      <c r="M3403">
        <v>945</v>
      </c>
    </row>
    <row r="3404" spans="1:13" x14ac:dyDescent="0.3">
      <c r="E3404" t="s">
        <v>3816</v>
      </c>
      <c r="F3404" t="s">
        <v>446</v>
      </c>
      <c r="G3404" t="s">
        <v>13</v>
      </c>
      <c r="H3404" t="s">
        <v>3827</v>
      </c>
      <c r="I3404" t="s">
        <v>27</v>
      </c>
      <c r="M3404">
        <v>945</v>
      </c>
    </row>
    <row r="3405" spans="1:13" x14ac:dyDescent="0.3">
      <c r="A3405" t="s">
        <v>13</v>
      </c>
      <c r="B3405">
        <v>0</v>
      </c>
      <c r="C3405">
        <v>1</v>
      </c>
      <c r="D3405" t="s">
        <v>13</v>
      </c>
      <c r="E3405" t="s">
        <v>3828</v>
      </c>
      <c r="F3405" t="s">
        <v>3831</v>
      </c>
      <c r="G3405" t="s">
        <v>28</v>
      </c>
      <c r="H3405" t="s">
        <v>3832</v>
      </c>
      <c r="I3405" t="s">
        <v>17</v>
      </c>
      <c r="M3405">
        <v>946</v>
      </c>
    </row>
    <row r="3406" spans="1:13" x14ac:dyDescent="0.3">
      <c r="E3406" t="s">
        <v>3828</v>
      </c>
      <c r="F3406" t="s">
        <v>3829</v>
      </c>
      <c r="G3406" t="s">
        <v>25</v>
      </c>
      <c r="H3406" t="s">
        <v>3833</v>
      </c>
      <c r="I3406" t="s">
        <v>27</v>
      </c>
      <c r="M3406">
        <v>946</v>
      </c>
    </row>
    <row r="3407" spans="1:13" x14ac:dyDescent="0.3">
      <c r="E3407" t="s">
        <v>3828</v>
      </c>
      <c r="F3407" t="s">
        <v>3829</v>
      </c>
      <c r="G3407" t="s">
        <v>28</v>
      </c>
      <c r="H3407" t="s">
        <v>3830</v>
      </c>
      <c r="I3407" t="s">
        <v>17</v>
      </c>
      <c r="M3407">
        <v>946</v>
      </c>
    </row>
    <row r="3408" spans="1:13" x14ac:dyDescent="0.3">
      <c r="A3408" t="s">
        <v>13</v>
      </c>
      <c r="B3408">
        <v>1</v>
      </c>
      <c r="C3408">
        <v>1</v>
      </c>
      <c r="D3408">
        <v>1</v>
      </c>
      <c r="E3408" t="s">
        <v>3834</v>
      </c>
      <c r="F3408" t="s">
        <v>2260</v>
      </c>
      <c r="G3408" t="s">
        <v>13</v>
      </c>
      <c r="H3408" t="s">
        <v>3978</v>
      </c>
      <c r="I3408" t="s">
        <v>34</v>
      </c>
      <c r="J3408" t="s">
        <v>23</v>
      </c>
      <c r="M3408">
        <v>947</v>
      </c>
    </row>
    <row r="3409" spans="1:13" x14ac:dyDescent="0.3">
      <c r="E3409" t="s">
        <v>3834</v>
      </c>
      <c r="F3409" t="s">
        <v>2260</v>
      </c>
      <c r="G3409" t="s">
        <v>28</v>
      </c>
      <c r="H3409" t="s">
        <v>3979</v>
      </c>
      <c r="I3409" t="s">
        <v>17</v>
      </c>
      <c r="M3409">
        <v>947</v>
      </c>
    </row>
    <row r="3410" spans="1:13" x14ac:dyDescent="0.3">
      <c r="A3410" t="s">
        <v>13</v>
      </c>
      <c r="B3410">
        <v>1</v>
      </c>
      <c r="C3410">
        <v>1</v>
      </c>
      <c r="D3410">
        <v>1</v>
      </c>
      <c r="E3410" t="s">
        <v>3834</v>
      </c>
      <c r="F3410" t="s">
        <v>2260</v>
      </c>
      <c r="G3410" t="s">
        <v>13</v>
      </c>
      <c r="H3410" t="s">
        <v>3978</v>
      </c>
      <c r="I3410" t="s">
        <v>34</v>
      </c>
      <c r="J3410" t="s">
        <v>23</v>
      </c>
      <c r="M3410">
        <v>947</v>
      </c>
    </row>
    <row r="3411" spans="1:13" x14ac:dyDescent="0.3">
      <c r="E3411" t="s">
        <v>3834</v>
      </c>
      <c r="F3411" t="s">
        <v>2260</v>
      </c>
      <c r="G3411" t="s">
        <v>25</v>
      </c>
      <c r="H3411" t="s">
        <v>3838</v>
      </c>
      <c r="I3411" t="s">
        <v>17</v>
      </c>
      <c r="M3411">
        <v>947</v>
      </c>
    </row>
    <row r="3412" spans="1:13" x14ac:dyDescent="0.3">
      <c r="E3412" t="s">
        <v>3834</v>
      </c>
      <c r="F3412" t="s">
        <v>1509</v>
      </c>
      <c r="G3412" t="s">
        <v>50</v>
      </c>
      <c r="H3412" t="s">
        <v>3980</v>
      </c>
      <c r="I3412" t="s">
        <v>52</v>
      </c>
      <c r="J3412" t="s">
        <v>53</v>
      </c>
      <c r="M3412">
        <v>947</v>
      </c>
    </row>
    <row r="3413" spans="1:13" x14ac:dyDescent="0.3">
      <c r="A3413" t="s">
        <v>13</v>
      </c>
      <c r="B3413">
        <v>0</v>
      </c>
      <c r="C3413">
        <v>0</v>
      </c>
      <c r="D3413">
        <v>1</v>
      </c>
      <c r="E3413" t="s">
        <v>3841</v>
      </c>
      <c r="F3413" t="s">
        <v>3845</v>
      </c>
      <c r="G3413" t="s">
        <v>13</v>
      </c>
      <c r="H3413" t="s">
        <v>3846</v>
      </c>
      <c r="I3413" t="s">
        <v>17</v>
      </c>
      <c r="M3413">
        <v>948</v>
      </c>
    </row>
    <row r="3414" spans="1:13" x14ac:dyDescent="0.3">
      <c r="E3414" t="s">
        <v>3841</v>
      </c>
      <c r="F3414" t="s">
        <v>3842</v>
      </c>
      <c r="G3414" t="s">
        <v>13</v>
      </c>
      <c r="H3414" t="s">
        <v>3844</v>
      </c>
      <c r="I3414" t="s">
        <v>19</v>
      </c>
      <c r="M3414">
        <v>948</v>
      </c>
    </row>
    <row r="3415" spans="1:13" x14ac:dyDescent="0.3">
      <c r="E3415" t="s">
        <v>3841</v>
      </c>
      <c r="F3415" t="s">
        <v>3842</v>
      </c>
      <c r="G3415" t="s">
        <v>13</v>
      </c>
      <c r="H3415" t="s">
        <v>3843</v>
      </c>
      <c r="I3415" t="s">
        <v>27</v>
      </c>
      <c r="M3415">
        <v>948</v>
      </c>
    </row>
    <row r="3416" spans="1:13" x14ac:dyDescent="0.3">
      <c r="E3416" t="s">
        <v>3841</v>
      </c>
      <c r="F3416" t="s">
        <v>3842</v>
      </c>
      <c r="G3416" t="s">
        <v>13</v>
      </c>
      <c r="H3416" t="s">
        <v>3843</v>
      </c>
      <c r="I3416" t="s">
        <v>27</v>
      </c>
      <c r="M3416">
        <v>948</v>
      </c>
    </row>
    <row r="3417" spans="1:13" x14ac:dyDescent="0.3">
      <c r="A3417" t="s">
        <v>13</v>
      </c>
      <c r="B3417">
        <v>1</v>
      </c>
      <c r="C3417">
        <v>1</v>
      </c>
      <c r="D3417">
        <v>1</v>
      </c>
      <c r="E3417" t="s">
        <v>3847</v>
      </c>
      <c r="F3417" t="s">
        <v>3847</v>
      </c>
      <c r="G3417" t="s">
        <v>13</v>
      </c>
      <c r="H3417" t="s">
        <v>3849</v>
      </c>
      <c r="I3417" t="s">
        <v>19</v>
      </c>
      <c r="M3417">
        <v>949</v>
      </c>
    </row>
    <row r="3418" spans="1:13" x14ac:dyDescent="0.3">
      <c r="A3418" t="s">
        <v>13</v>
      </c>
      <c r="B3418">
        <v>1</v>
      </c>
      <c r="C3418">
        <v>1</v>
      </c>
      <c r="D3418">
        <v>1</v>
      </c>
      <c r="E3418" t="s">
        <v>3847</v>
      </c>
      <c r="F3418" t="s">
        <v>3847</v>
      </c>
      <c r="G3418" t="s">
        <v>13</v>
      </c>
      <c r="H3418" t="s">
        <v>3848</v>
      </c>
      <c r="I3418" t="s">
        <v>19</v>
      </c>
      <c r="M3418">
        <v>949</v>
      </c>
    </row>
    <row r="3419" spans="1:13" x14ac:dyDescent="0.3">
      <c r="E3419" t="s">
        <v>3850</v>
      </c>
      <c r="F3419" t="s">
        <v>3851</v>
      </c>
      <c r="G3419" t="s">
        <v>13</v>
      </c>
      <c r="H3419" t="s">
        <v>3852</v>
      </c>
      <c r="I3419" t="s">
        <v>52</v>
      </c>
      <c r="J3419" t="s">
        <v>23</v>
      </c>
      <c r="M3419">
        <v>950</v>
      </c>
    </row>
    <row r="3420" spans="1:13" x14ac:dyDescent="0.3">
      <c r="A3420" t="s">
        <v>13</v>
      </c>
      <c r="B3420">
        <v>1</v>
      </c>
      <c r="C3420">
        <v>1</v>
      </c>
      <c r="D3420">
        <v>1</v>
      </c>
      <c r="E3420" t="s">
        <v>3850</v>
      </c>
      <c r="F3420" t="s">
        <v>3853</v>
      </c>
      <c r="G3420" t="s">
        <v>13</v>
      </c>
      <c r="H3420" t="s">
        <v>3854</v>
      </c>
      <c r="I3420" t="s">
        <v>17</v>
      </c>
      <c r="M3420">
        <v>950</v>
      </c>
    </row>
    <row r="3421" spans="1:13" x14ac:dyDescent="0.3">
      <c r="A3421" t="s">
        <v>13</v>
      </c>
      <c r="B3421">
        <v>0</v>
      </c>
      <c r="C3421">
        <v>1</v>
      </c>
      <c r="D3421" t="s">
        <v>13</v>
      </c>
      <c r="E3421" t="s">
        <v>3850</v>
      </c>
      <c r="F3421" t="s">
        <v>3851</v>
      </c>
      <c r="G3421" t="s">
        <v>28</v>
      </c>
      <c r="H3421" t="s">
        <v>3855</v>
      </c>
      <c r="I3421" t="s">
        <v>17</v>
      </c>
      <c r="M3421">
        <v>950</v>
      </c>
    </row>
    <row r="3422" spans="1:13" x14ac:dyDescent="0.3">
      <c r="E3422" t="s">
        <v>3850</v>
      </c>
      <c r="F3422" t="s">
        <v>3851</v>
      </c>
      <c r="G3422" t="s">
        <v>25</v>
      </c>
      <c r="H3422" t="s">
        <v>3852</v>
      </c>
      <c r="I3422" t="s">
        <v>27</v>
      </c>
      <c r="M3422">
        <v>950</v>
      </c>
    </row>
    <row r="3423" spans="1:13" x14ac:dyDescent="0.3">
      <c r="E3423" t="s">
        <v>3850</v>
      </c>
      <c r="F3423" t="s">
        <v>3853</v>
      </c>
      <c r="G3423" t="s">
        <v>25</v>
      </c>
      <c r="H3423" t="s">
        <v>3857</v>
      </c>
      <c r="I3423" t="s">
        <v>27</v>
      </c>
      <c r="M3423">
        <v>950</v>
      </c>
    </row>
    <row r="3424" spans="1:13" x14ac:dyDescent="0.3">
      <c r="E3424" t="s">
        <v>3850</v>
      </c>
      <c r="F3424" t="s">
        <v>800</v>
      </c>
      <c r="G3424" t="s">
        <v>50</v>
      </c>
      <c r="H3424" t="s">
        <v>3856</v>
      </c>
      <c r="I3424" t="s">
        <v>52</v>
      </c>
      <c r="J3424" t="s">
        <v>53</v>
      </c>
      <c r="M3424">
        <v>950</v>
      </c>
    </row>
    <row r="3425" spans="1:13" x14ac:dyDescent="0.3">
      <c r="A3425" t="s">
        <v>13</v>
      </c>
      <c r="B3425">
        <v>1</v>
      </c>
      <c r="C3425">
        <v>1</v>
      </c>
      <c r="D3425">
        <v>1</v>
      </c>
      <c r="E3425" t="s">
        <v>3858</v>
      </c>
      <c r="F3425" t="s">
        <v>3859</v>
      </c>
      <c r="G3425" t="s">
        <v>13</v>
      </c>
      <c r="H3425" t="s">
        <v>3865</v>
      </c>
      <c r="I3425" t="s">
        <v>40</v>
      </c>
      <c r="M3425">
        <v>951</v>
      </c>
    </row>
    <row r="3426" spans="1:13" x14ac:dyDescent="0.3">
      <c r="E3426" t="s">
        <v>3858</v>
      </c>
      <c r="F3426" t="s">
        <v>3859</v>
      </c>
      <c r="G3426" t="s">
        <v>25</v>
      </c>
      <c r="H3426" t="s">
        <v>3860</v>
      </c>
      <c r="I3426" t="s">
        <v>27</v>
      </c>
      <c r="M3426">
        <v>951</v>
      </c>
    </row>
    <row r="3427" spans="1:13" x14ac:dyDescent="0.3">
      <c r="A3427" t="s">
        <v>13</v>
      </c>
      <c r="B3427">
        <v>1</v>
      </c>
      <c r="C3427">
        <v>1</v>
      </c>
      <c r="D3427">
        <v>1</v>
      </c>
      <c r="E3427" t="s">
        <v>3858</v>
      </c>
      <c r="F3427" t="s">
        <v>3862</v>
      </c>
      <c r="G3427" t="s">
        <v>13</v>
      </c>
      <c r="H3427" t="s">
        <v>3863</v>
      </c>
      <c r="I3427" t="s">
        <v>22</v>
      </c>
      <c r="J3427" t="s">
        <v>603</v>
      </c>
      <c r="M3427">
        <v>951</v>
      </c>
    </row>
    <row r="3428" spans="1:13" x14ac:dyDescent="0.3">
      <c r="A3428" t="s">
        <v>13</v>
      </c>
      <c r="B3428">
        <v>1</v>
      </c>
      <c r="C3428">
        <v>1</v>
      </c>
      <c r="D3428">
        <v>1</v>
      </c>
      <c r="E3428" t="s">
        <v>3858</v>
      </c>
      <c r="F3428" t="s">
        <v>3859</v>
      </c>
      <c r="G3428" t="s">
        <v>13</v>
      </c>
      <c r="H3428" t="s">
        <v>3864</v>
      </c>
      <c r="I3428" t="s">
        <v>17</v>
      </c>
      <c r="M3428">
        <v>951</v>
      </c>
    </row>
    <row r="3429" spans="1:13" x14ac:dyDescent="0.3">
      <c r="E3429" t="s">
        <v>3858</v>
      </c>
      <c r="F3429" t="s">
        <v>3859</v>
      </c>
      <c r="G3429" t="s">
        <v>28</v>
      </c>
      <c r="H3429" t="s">
        <v>3861</v>
      </c>
      <c r="I3429" t="s">
        <v>17</v>
      </c>
      <c r="M3429">
        <v>951</v>
      </c>
    </row>
    <row r="3430" spans="1:13" x14ac:dyDescent="0.3">
      <c r="E3430" t="s">
        <v>3858</v>
      </c>
      <c r="F3430" t="s">
        <v>3859</v>
      </c>
      <c r="G3430" t="s">
        <v>25</v>
      </c>
      <c r="H3430" t="s">
        <v>3860</v>
      </c>
      <c r="I3430" t="s">
        <v>27</v>
      </c>
      <c r="M3430">
        <v>951</v>
      </c>
    </row>
    <row r="3431" spans="1:13" x14ac:dyDescent="0.3">
      <c r="A3431" t="s">
        <v>13</v>
      </c>
      <c r="B3431">
        <v>1</v>
      </c>
      <c r="C3431">
        <v>1</v>
      </c>
      <c r="D3431">
        <v>1</v>
      </c>
      <c r="E3431" t="s">
        <v>3858</v>
      </c>
      <c r="F3431" t="s">
        <v>3862</v>
      </c>
      <c r="G3431" t="s">
        <v>13</v>
      </c>
      <c r="H3431" t="s">
        <v>3863</v>
      </c>
      <c r="I3431" t="s">
        <v>22</v>
      </c>
      <c r="J3431" t="s">
        <v>603</v>
      </c>
      <c r="M3431">
        <v>951</v>
      </c>
    </row>
    <row r="3432" spans="1:13" x14ac:dyDescent="0.3">
      <c r="E3432" t="s">
        <v>3866</v>
      </c>
      <c r="F3432" t="s">
        <v>446</v>
      </c>
      <c r="G3432" t="s">
        <v>13</v>
      </c>
      <c r="H3432" t="s">
        <v>3867</v>
      </c>
      <c r="I3432" t="s">
        <v>27</v>
      </c>
      <c r="M3432">
        <v>952</v>
      </c>
    </row>
    <row r="3433" spans="1:13" x14ac:dyDescent="0.3">
      <c r="E3433" t="s">
        <v>3866</v>
      </c>
      <c r="F3433" t="s">
        <v>446</v>
      </c>
      <c r="G3433" t="s">
        <v>28</v>
      </c>
      <c r="H3433" t="s">
        <v>3868</v>
      </c>
      <c r="I3433" t="s">
        <v>17</v>
      </c>
      <c r="M3433">
        <v>952</v>
      </c>
    </row>
    <row r="3434" spans="1:13" x14ac:dyDescent="0.3">
      <c r="A3434" t="s">
        <v>13</v>
      </c>
      <c r="B3434">
        <v>0</v>
      </c>
      <c r="C3434">
        <v>0</v>
      </c>
      <c r="D3434">
        <v>1</v>
      </c>
      <c r="E3434" t="s">
        <v>3869</v>
      </c>
      <c r="F3434" t="s">
        <v>3876</v>
      </c>
      <c r="G3434" t="s">
        <v>13</v>
      </c>
      <c r="H3434" t="s">
        <v>3877</v>
      </c>
      <c r="I3434" t="s">
        <v>17</v>
      </c>
      <c r="M3434">
        <v>953</v>
      </c>
    </row>
    <row r="3435" spans="1:13" x14ac:dyDescent="0.3">
      <c r="E3435" t="s">
        <v>3869</v>
      </c>
      <c r="F3435" t="s">
        <v>3874</v>
      </c>
      <c r="G3435" t="s">
        <v>25</v>
      </c>
      <c r="H3435" t="s">
        <v>3875</v>
      </c>
      <c r="I3435" t="s">
        <v>19</v>
      </c>
      <c r="M3435">
        <v>953</v>
      </c>
    </row>
    <row r="3436" spans="1:13" x14ac:dyDescent="0.3">
      <c r="A3436" t="s">
        <v>28</v>
      </c>
      <c r="B3436">
        <v>0</v>
      </c>
      <c r="C3436">
        <v>0</v>
      </c>
      <c r="D3436">
        <v>1</v>
      </c>
      <c r="E3436" t="s">
        <v>3869</v>
      </c>
      <c r="F3436" t="s">
        <v>3878</v>
      </c>
      <c r="G3436" t="s">
        <v>28</v>
      </c>
      <c r="H3436" t="s">
        <v>3879</v>
      </c>
      <c r="I3436" t="s">
        <v>17</v>
      </c>
      <c r="M3436">
        <v>953</v>
      </c>
    </row>
    <row r="3437" spans="1:13" x14ac:dyDescent="0.3">
      <c r="A3437" t="s">
        <v>28</v>
      </c>
      <c r="B3437">
        <v>1</v>
      </c>
      <c r="C3437">
        <v>1</v>
      </c>
      <c r="D3437">
        <v>1</v>
      </c>
      <c r="E3437" t="s">
        <v>3869</v>
      </c>
      <c r="F3437" t="s">
        <v>3870</v>
      </c>
      <c r="G3437" t="s">
        <v>28</v>
      </c>
      <c r="H3437" t="s">
        <v>3871</v>
      </c>
      <c r="I3437" t="s">
        <v>22</v>
      </c>
      <c r="J3437" t="s">
        <v>464</v>
      </c>
      <c r="M3437">
        <v>953</v>
      </c>
    </row>
    <row r="3438" spans="1:13" x14ac:dyDescent="0.3">
      <c r="E3438" t="s">
        <v>3869</v>
      </c>
      <c r="F3438" t="s">
        <v>3872</v>
      </c>
      <c r="G3438" t="s">
        <v>25</v>
      </c>
      <c r="H3438" t="s">
        <v>3873</v>
      </c>
      <c r="I3438" t="s">
        <v>27</v>
      </c>
      <c r="M3438">
        <v>953</v>
      </c>
    </row>
    <row r="3439" spans="1:13" x14ac:dyDescent="0.3">
      <c r="A3439" t="s">
        <v>28</v>
      </c>
      <c r="B3439">
        <v>1</v>
      </c>
      <c r="C3439">
        <v>1</v>
      </c>
      <c r="D3439">
        <v>1</v>
      </c>
      <c r="E3439" t="s">
        <v>3869</v>
      </c>
      <c r="F3439" t="s">
        <v>3880</v>
      </c>
      <c r="G3439" t="s">
        <v>28</v>
      </c>
      <c r="H3439" t="s">
        <v>3881</v>
      </c>
      <c r="I3439" t="s">
        <v>43</v>
      </c>
      <c r="J3439" t="s">
        <v>104</v>
      </c>
      <c r="M3439">
        <v>953</v>
      </c>
    </row>
    <row r="3440" spans="1:13" x14ac:dyDescent="0.3">
      <c r="E3440" t="s">
        <v>3788</v>
      </c>
      <c r="F3440" t="s">
        <v>3797</v>
      </c>
      <c r="G3440" t="s">
        <v>25</v>
      </c>
      <c r="H3440" t="s">
        <v>3798</v>
      </c>
      <c r="I3440" t="s">
        <v>27</v>
      </c>
      <c r="M3440">
        <v>954</v>
      </c>
    </row>
    <row r="3441" spans="1:13" x14ac:dyDescent="0.3">
      <c r="A3441" t="s">
        <v>242</v>
      </c>
      <c r="B3441">
        <v>0</v>
      </c>
      <c r="C3441">
        <v>0</v>
      </c>
      <c r="D3441">
        <v>0</v>
      </c>
      <c r="E3441" t="s">
        <v>3788</v>
      </c>
      <c r="F3441" t="s">
        <v>3792</v>
      </c>
      <c r="G3441" t="s">
        <v>13</v>
      </c>
      <c r="H3441" t="s">
        <v>3793</v>
      </c>
      <c r="I3441" t="s">
        <v>17</v>
      </c>
      <c r="M3441">
        <v>954</v>
      </c>
    </row>
    <row r="3442" spans="1:13" x14ac:dyDescent="0.3">
      <c r="A3442" t="s">
        <v>25</v>
      </c>
      <c r="B3442">
        <v>1</v>
      </c>
      <c r="C3442">
        <v>1</v>
      </c>
      <c r="D3442">
        <v>1</v>
      </c>
      <c r="E3442" t="s">
        <v>3788</v>
      </c>
      <c r="F3442" t="s">
        <v>3788</v>
      </c>
      <c r="G3442" t="s">
        <v>25</v>
      </c>
      <c r="H3442" t="s">
        <v>3791</v>
      </c>
      <c r="I3442" t="s">
        <v>19</v>
      </c>
      <c r="M3442">
        <v>954</v>
      </c>
    </row>
    <row r="3443" spans="1:13" x14ac:dyDescent="0.3">
      <c r="E3443" t="s">
        <v>3788</v>
      </c>
      <c r="F3443" t="s">
        <v>3795</v>
      </c>
      <c r="G3443" t="s">
        <v>25</v>
      </c>
      <c r="H3443" t="s">
        <v>3796</v>
      </c>
      <c r="I3443" t="s">
        <v>17</v>
      </c>
      <c r="M3443">
        <v>954</v>
      </c>
    </row>
    <row r="3444" spans="1:13" x14ac:dyDescent="0.3">
      <c r="A3444" t="s">
        <v>242</v>
      </c>
      <c r="B3444">
        <v>0</v>
      </c>
      <c r="C3444">
        <v>0</v>
      </c>
      <c r="D3444">
        <v>0</v>
      </c>
      <c r="E3444" t="s">
        <v>3788</v>
      </c>
      <c r="F3444" t="s">
        <v>3789</v>
      </c>
      <c r="G3444" t="s">
        <v>25</v>
      </c>
      <c r="H3444" t="s">
        <v>3799</v>
      </c>
      <c r="I3444" t="s">
        <v>27</v>
      </c>
      <c r="M3444">
        <v>954</v>
      </c>
    </row>
    <row r="3445" spans="1:13" x14ac:dyDescent="0.3">
      <c r="E3445" t="s">
        <v>3788</v>
      </c>
      <c r="F3445" t="s">
        <v>3789</v>
      </c>
      <c r="G3445" t="s">
        <v>50</v>
      </c>
      <c r="H3445" t="s">
        <v>3790</v>
      </c>
      <c r="I3445" t="s">
        <v>17</v>
      </c>
      <c r="M3445">
        <v>954</v>
      </c>
    </row>
    <row r="3446" spans="1:13" x14ac:dyDescent="0.3">
      <c r="E3446" t="s">
        <v>3788</v>
      </c>
      <c r="F3446" t="s">
        <v>3792</v>
      </c>
      <c r="G3446" t="s">
        <v>25</v>
      </c>
      <c r="H3446" t="s">
        <v>3794</v>
      </c>
      <c r="I3446" t="s">
        <v>27</v>
      </c>
      <c r="M3446">
        <v>954</v>
      </c>
    </row>
    <row r="3447" spans="1:13" x14ac:dyDescent="0.3">
      <c r="E3447" t="s">
        <v>3899</v>
      </c>
      <c r="F3447" t="s">
        <v>1065</v>
      </c>
      <c r="G3447" t="s">
        <v>13</v>
      </c>
      <c r="H3447" t="s">
        <v>3900</v>
      </c>
      <c r="I3447" t="s">
        <v>34</v>
      </c>
      <c r="J3447" t="s">
        <v>23</v>
      </c>
      <c r="M3447">
        <v>955</v>
      </c>
    </row>
    <row r="3448" spans="1:13" x14ac:dyDescent="0.3">
      <c r="A3448" t="s">
        <v>13</v>
      </c>
      <c r="B3448">
        <v>0</v>
      </c>
      <c r="C3448">
        <v>1</v>
      </c>
      <c r="D3448" t="s">
        <v>13</v>
      </c>
      <c r="E3448" t="s">
        <v>3899</v>
      </c>
      <c r="F3448" t="s">
        <v>1065</v>
      </c>
      <c r="G3448" t="s">
        <v>25</v>
      </c>
      <c r="H3448" t="s">
        <v>3901</v>
      </c>
      <c r="I3448" t="s">
        <v>17</v>
      </c>
      <c r="M3448">
        <v>955</v>
      </c>
    </row>
    <row r="3449" spans="1:13" x14ac:dyDescent="0.3">
      <c r="E3449" t="s">
        <v>3902</v>
      </c>
      <c r="F3449" t="s">
        <v>3905</v>
      </c>
      <c r="G3449" t="s">
        <v>25</v>
      </c>
      <c r="H3449" t="s">
        <v>3906</v>
      </c>
      <c r="I3449" t="s">
        <v>27</v>
      </c>
      <c r="M3449">
        <v>956</v>
      </c>
    </row>
    <row r="3450" spans="1:13" x14ac:dyDescent="0.3">
      <c r="E3450" t="s">
        <v>3902</v>
      </c>
      <c r="F3450" t="s">
        <v>3903</v>
      </c>
      <c r="G3450" t="s">
        <v>13</v>
      </c>
      <c r="H3450" t="s">
        <v>3904</v>
      </c>
      <c r="I3450" t="s">
        <v>17</v>
      </c>
      <c r="M3450">
        <v>956</v>
      </c>
    </row>
    <row r="3451" spans="1:13" x14ac:dyDescent="0.3">
      <c r="A3451" t="s">
        <v>242</v>
      </c>
      <c r="B3451">
        <v>0</v>
      </c>
      <c r="C3451">
        <v>0</v>
      </c>
      <c r="D3451">
        <v>0</v>
      </c>
      <c r="E3451" t="s">
        <v>3771</v>
      </c>
      <c r="F3451" t="s">
        <v>3772</v>
      </c>
      <c r="G3451" t="s">
        <v>50</v>
      </c>
      <c r="H3451" t="s">
        <v>3773</v>
      </c>
      <c r="I3451" t="s">
        <v>52</v>
      </c>
      <c r="J3451" t="s">
        <v>2680</v>
      </c>
      <c r="M3451">
        <v>957</v>
      </c>
    </row>
    <row r="3452" spans="1:13" x14ac:dyDescent="0.3">
      <c r="A3452" t="s">
        <v>25</v>
      </c>
      <c r="B3452">
        <v>0</v>
      </c>
      <c r="C3452">
        <v>1</v>
      </c>
      <c r="D3452" t="s">
        <v>25</v>
      </c>
      <c r="E3452" t="s">
        <v>3771</v>
      </c>
      <c r="F3452" t="s">
        <v>3775</v>
      </c>
      <c r="G3452" t="s">
        <v>13</v>
      </c>
      <c r="H3452" t="s">
        <v>3776</v>
      </c>
      <c r="I3452" t="s">
        <v>17</v>
      </c>
      <c r="M3452">
        <v>957</v>
      </c>
    </row>
    <row r="3453" spans="1:13" x14ac:dyDescent="0.3">
      <c r="E3453" t="s">
        <v>3771</v>
      </c>
      <c r="F3453" t="s">
        <v>446</v>
      </c>
      <c r="G3453" t="s">
        <v>13</v>
      </c>
      <c r="H3453" t="s">
        <v>3774</v>
      </c>
      <c r="I3453" t="s">
        <v>27</v>
      </c>
      <c r="M3453">
        <v>957</v>
      </c>
    </row>
    <row r="3454" spans="1:13" x14ac:dyDescent="0.3">
      <c r="A3454" t="s">
        <v>242</v>
      </c>
      <c r="B3454">
        <v>0</v>
      </c>
      <c r="E3454" t="s">
        <v>3771</v>
      </c>
      <c r="F3454" t="s">
        <v>3784</v>
      </c>
      <c r="G3454" t="s">
        <v>25</v>
      </c>
      <c r="H3454" t="s">
        <v>3785</v>
      </c>
      <c r="I3454" t="s">
        <v>19</v>
      </c>
      <c r="M3454">
        <v>957</v>
      </c>
    </row>
    <row r="3455" spans="1:13" x14ac:dyDescent="0.3">
      <c r="E3455" t="s">
        <v>3771</v>
      </c>
      <c r="F3455" t="s">
        <v>3779</v>
      </c>
      <c r="G3455" t="s">
        <v>50</v>
      </c>
      <c r="H3455" t="s">
        <v>3780</v>
      </c>
      <c r="I3455" t="s">
        <v>52</v>
      </c>
      <c r="J3455" t="s">
        <v>2680</v>
      </c>
      <c r="M3455">
        <v>957</v>
      </c>
    </row>
    <row r="3456" spans="1:13" x14ac:dyDescent="0.3">
      <c r="E3456" t="s">
        <v>3771</v>
      </c>
      <c r="F3456" t="s">
        <v>3777</v>
      </c>
      <c r="G3456" t="s">
        <v>25</v>
      </c>
      <c r="H3456" t="s">
        <v>3778</v>
      </c>
      <c r="I3456" t="s">
        <v>27</v>
      </c>
      <c r="M3456">
        <v>957</v>
      </c>
    </row>
    <row r="3457" spans="1:13" x14ac:dyDescent="0.3">
      <c r="E3457" t="s">
        <v>3771</v>
      </c>
      <c r="F3457" t="s">
        <v>3781</v>
      </c>
      <c r="G3457" t="s">
        <v>50</v>
      </c>
      <c r="H3457" t="s">
        <v>3780</v>
      </c>
      <c r="I3457" t="s">
        <v>27</v>
      </c>
      <c r="M3457">
        <v>957</v>
      </c>
    </row>
    <row r="3458" spans="1:13" x14ac:dyDescent="0.3">
      <c r="A3458" t="s">
        <v>13</v>
      </c>
      <c r="B3458">
        <v>1</v>
      </c>
      <c r="C3458">
        <v>1</v>
      </c>
      <c r="D3458">
        <v>1</v>
      </c>
      <c r="E3458" t="s">
        <v>3771</v>
      </c>
      <c r="F3458" t="s">
        <v>3782</v>
      </c>
      <c r="G3458" t="s">
        <v>13</v>
      </c>
      <c r="H3458" t="s">
        <v>3783</v>
      </c>
      <c r="I3458" t="s">
        <v>19</v>
      </c>
      <c r="M3458">
        <v>957</v>
      </c>
    </row>
    <row r="3459" spans="1:13" x14ac:dyDescent="0.3">
      <c r="E3459" t="s">
        <v>3771</v>
      </c>
      <c r="F3459" t="s">
        <v>3786</v>
      </c>
      <c r="G3459" t="s">
        <v>13</v>
      </c>
      <c r="H3459" t="s">
        <v>3787</v>
      </c>
      <c r="I3459" t="s">
        <v>17</v>
      </c>
      <c r="M3459">
        <v>957</v>
      </c>
    </row>
    <row r="3460" spans="1:13" x14ac:dyDescent="0.3">
      <c r="A3460" t="s">
        <v>242</v>
      </c>
      <c r="B3460">
        <v>0</v>
      </c>
      <c r="C3460">
        <v>0</v>
      </c>
      <c r="D3460">
        <v>0</v>
      </c>
      <c r="E3460" t="s">
        <v>3907</v>
      </c>
      <c r="F3460" t="s">
        <v>3910</v>
      </c>
      <c r="G3460" t="s">
        <v>50</v>
      </c>
      <c r="H3460" t="s">
        <v>3911</v>
      </c>
      <c r="I3460" t="s">
        <v>17</v>
      </c>
      <c r="M3460">
        <v>958</v>
      </c>
    </row>
    <row r="3461" spans="1:13" x14ac:dyDescent="0.3">
      <c r="E3461" t="s">
        <v>3907</v>
      </c>
      <c r="F3461" t="s">
        <v>3908</v>
      </c>
      <c r="G3461" t="s">
        <v>13</v>
      </c>
      <c r="H3461" t="s">
        <v>3909</v>
      </c>
      <c r="I3461" t="s">
        <v>17</v>
      </c>
      <c r="M3461">
        <v>958</v>
      </c>
    </row>
    <row r="3462" spans="1:13" x14ac:dyDescent="0.3">
      <c r="E3462" t="s">
        <v>3981</v>
      </c>
      <c r="F3462" t="s">
        <v>3982</v>
      </c>
      <c r="G3462" t="s">
        <v>13</v>
      </c>
      <c r="H3462" t="s">
        <v>3983</v>
      </c>
      <c r="I3462" t="s">
        <v>17</v>
      </c>
      <c r="M3462">
        <v>959</v>
      </c>
    </row>
    <row r="3463" spans="1:13" x14ac:dyDescent="0.3">
      <c r="E3463" t="s">
        <v>3981</v>
      </c>
      <c r="F3463" t="s">
        <v>3984</v>
      </c>
      <c r="G3463" t="s">
        <v>13</v>
      </c>
      <c r="H3463" t="s">
        <v>3985</v>
      </c>
      <c r="I3463" t="s">
        <v>27</v>
      </c>
      <c r="M3463">
        <v>959</v>
      </c>
    </row>
    <row r="3464" spans="1:13" x14ac:dyDescent="0.3">
      <c r="E3464" t="s">
        <v>3981</v>
      </c>
      <c r="F3464" t="s">
        <v>3986</v>
      </c>
      <c r="G3464" t="s">
        <v>28</v>
      </c>
      <c r="H3464" t="s">
        <v>3987</v>
      </c>
      <c r="I3464" t="s">
        <v>17</v>
      </c>
      <c r="M3464">
        <v>959</v>
      </c>
    </row>
    <row r="3465" spans="1:13" x14ac:dyDescent="0.3">
      <c r="E3465" t="s">
        <v>3981</v>
      </c>
      <c r="F3465" t="s">
        <v>446</v>
      </c>
      <c r="G3465" t="s">
        <v>13</v>
      </c>
      <c r="H3465" t="s">
        <v>3988</v>
      </c>
      <c r="I3465" t="s">
        <v>27</v>
      </c>
      <c r="M3465">
        <v>959</v>
      </c>
    </row>
    <row r="3466" spans="1:13" x14ac:dyDescent="0.3">
      <c r="A3466" t="s">
        <v>13</v>
      </c>
      <c r="B3466">
        <v>1</v>
      </c>
      <c r="C3466">
        <v>1</v>
      </c>
      <c r="D3466">
        <v>1</v>
      </c>
      <c r="E3466" t="s">
        <v>3981</v>
      </c>
      <c r="F3466" t="s">
        <v>3986</v>
      </c>
      <c r="G3466" t="s">
        <v>13</v>
      </c>
      <c r="H3466" t="s">
        <v>3989</v>
      </c>
      <c r="I3466" t="s">
        <v>27</v>
      </c>
      <c r="M3466">
        <v>959</v>
      </c>
    </row>
    <row r="3467" spans="1:13" x14ac:dyDescent="0.3">
      <c r="A3467" t="s">
        <v>13</v>
      </c>
      <c r="B3467">
        <v>1</v>
      </c>
      <c r="C3467">
        <v>1</v>
      </c>
      <c r="D3467">
        <v>1</v>
      </c>
      <c r="E3467" t="s">
        <v>3981</v>
      </c>
      <c r="F3467" t="s">
        <v>3986</v>
      </c>
      <c r="G3467" t="s">
        <v>13</v>
      </c>
      <c r="H3467" t="s">
        <v>3989</v>
      </c>
      <c r="I3467" t="s">
        <v>27</v>
      </c>
      <c r="M3467">
        <v>959</v>
      </c>
    </row>
    <row r="3468" spans="1:13" x14ac:dyDescent="0.3">
      <c r="A3468" t="s">
        <v>13</v>
      </c>
      <c r="B3468">
        <v>0</v>
      </c>
      <c r="C3468">
        <v>1</v>
      </c>
      <c r="D3468" t="s">
        <v>13</v>
      </c>
      <c r="E3468" t="s">
        <v>3981</v>
      </c>
      <c r="F3468" t="s">
        <v>3984</v>
      </c>
      <c r="G3468" t="s">
        <v>28</v>
      </c>
      <c r="H3468" t="s">
        <v>3990</v>
      </c>
      <c r="I3468" t="s">
        <v>17</v>
      </c>
      <c r="M3468">
        <v>959</v>
      </c>
    </row>
    <row r="3469" spans="1:13" x14ac:dyDescent="0.3">
      <c r="A3469" t="s">
        <v>13</v>
      </c>
      <c r="B3469">
        <v>0</v>
      </c>
      <c r="C3469">
        <v>1</v>
      </c>
      <c r="D3469" t="s">
        <v>13</v>
      </c>
      <c r="E3469" t="s">
        <v>3981</v>
      </c>
      <c r="F3469" t="s">
        <v>3984</v>
      </c>
      <c r="G3469" t="s">
        <v>28</v>
      </c>
      <c r="H3469" t="s">
        <v>3991</v>
      </c>
      <c r="I3469" t="s">
        <v>17</v>
      </c>
      <c r="M3469">
        <v>959</v>
      </c>
    </row>
    <row r="3470" spans="1:13" x14ac:dyDescent="0.3">
      <c r="E3470" t="s">
        <v>3981</v>
      </c>
      <c r="F3470" t="s">
        <v>3986</v>
      </c>
      <c r="G3470" t="s">
        <v>28</v>
      </c>
      <c r="H3470" t="s">
        <v>3992</v>
      </c>
      <c r="I3470" t="s">
        <v>17</v>
      </c>
      <c r="M3470">
        <v>959</v>
      </c>
    </row>
    <row r="3471" spans="1:13" x14ac:dyDescent="0.3">
      <c r="E3471" t="s">
        <v>3981</v>
      </c>
      <c r="F3471" t="s">
        <v>3984</v>
      </c>
      <c r="G3471" t="s">
        <v>13</v>
      </c>
      <c r="H3471" t="s">
        <v>3985</v>
      </c>
      <c r="I3471" t="s">
        <v>27</v>
      </c>
      <c r="M3471">
        <v>959</v>
      </c>
    </row>
    <row r="3472" spans="1:13" x14ac:dyDescent="0.3">
      <c r="E3472" t="s">
        <v>3698</v>
      </c>
      <c r="F3472" t="s">
        <v>3701</v>
      </c>
      <c r="G3472" t="s">
        <v>25</v>
      </c>
      <c r="H3472" t="s">
        <v>3702</v>
      </c>
      <c r="I3472" t="s">
        <v>17</v>
      </c>
      <c r="M3472">
        <v>960</v>
      </c>
    </row>
    <row r="3473" spans="1:13" x14ac:dyDescent="0.3">
      <c r="A3473" t="s">
        <v>25</v>
      </c>
      <c r="B3473">
        <v>0</v>
      </c>
      <c r="C3473">
        <v>1</v>
      </c>
      <c r="D3473" t="s">
        <v>25</v>
      </c>
      <c r="E3473" t="s">
        <v>3698</v>
      </c>
      <c r="F3473" t="s">
        <v>3703</v>
      </c>
      <c r="G3473" t="s">
        <v>50</v>
      </c>
      <c r="H3473" t="s">
        <v>3704</v>
      </c>
      <c r="I3473" t="s">
        <v>52</v>
      </c>
      <c r="J3473" t="s">
        <v>1638</v>
      </c>
      <c r="M3473">
        <v>960</v>
      </c>
    </row>
    <row r="3474" spans="1:13" x14ac:dyDescent="0.3">
      <c r="A3474" t="s">
        <v>25</v>
      </c>
      <c r="B3474">
        <v>1</v>
      </c>
      <c r="C3474">
        <v>1</v>
      </c>
      <c r="D3474">
        <v>1</v>
      </c>
      <c r="E3474" t="s">
        <v>3698</v>
      </c>
      <c r="F3474" t="s">
        <v>3699</v>
      </c>
      <c r="G3474" t="s">
        <v>25</v>
      </c>
      <c r="H3474" t="s">
        <v>3700</v>
      </c>
      <c r="I3474" t="s">
        <v>19</v>
      </c>
      <c r="M3474">
        <v>960</v>
      </c>
    </row>
    <row r="3475" spans="1:13" x14ac:dyDescent="0.3">
      <c r="E3475" t="s">
        <v>3698</v>
      </c>
      <c r="F3475" t="s">
        <v>3709</v>
      </c>
      <c r="G3475" t="s">
        <v>25</v>
      </c>
      <c r="H3475" t="s">
        <v>3710</v>
      </c>
      <c r="I3475" t="s">
        <v>27</v>
      </c>
      <c r="M3475">
        <v>960</v>
      </c>
    </row>
    <row r="3476" spans="1:13" x14ac:dyDescent="0.3">
      <c r="A3476" t="s">
        <v>13</v>
      </c>
      <c r="B3476">
        <v>1</v>
      </c>
      <c r="C3476">
        <v>1</v>
      </c>
      <c r="D3476">
        <v>1</v>
      </c>
      <c r="E3476" t="s">
        <v>3698</v>
      </c>
      <c r="F3476" t="s">
        <v>3706</v>
      </c>
      <c r="G3476" t="s">
        <v>13</v>
      </c>
      <c r="H3476" t="s">
        <v>3707</v>
      </c>
      <c r="I3476" t="s">
        <v>17</v>
      </c>
      <c r="M3476">
        <v>960</v>
      </c>
    </row>
    <row r="3477" spans="1:13" x14ac:dyDescent="0.3">
      <c r="E3477" t="s">
        <v>3698</v>
      </c>
      <c r="F3477" t="s">
        <v>3703</v>
      </c>
      <c r="G3477" t="s">
        <v>28</v>
      </c>
      <c r="H3477" t="s">
        <v>3705</v>
      </c>
      <c r="I3477" t="s">
        <v>17</v>
      </c>
      <c r="M3477">
        <v>960</v>
      </c>
    </row>
    <row r="3478" spans="1:13" x14ac:dyDescent="0.3">
      <c r="E3478" t="s">
        <v>3698</v>
      </c>
      <c r="F3478" t="s">
        <v>3706</v>
      </c>
      <c r="G3478" t="s">
        <v>25</v>
      </c>
      <c r="H3478" t="s">
        <v>3708</v>
      </c>
      <c r="I3478" t="s">
        <v>27</v>
      </c>
      <c r="M3478">
        <v>960</v>
      </c>
    </row>
    <row r="3479" spans="1:13" x14ac:dyDescent="0.3">
      <c r="A3479" t="s">
        <v>13</v>
      </c>
      <c r="B3479">
        <v>0</v>
      </c>
      <c r="C3479">
        <v>1</v>
      </c>
      <c r="D3479" t="s">
        <v>13</v>
      </c>
      <c r="E3479" t="s">
        <v>3993</v>
      </c>
      <c r="F3479" t="s">
        <v>3993</v>
      </c>
      <c r="G3479" t="s">
        <v>28</v>
      </c>
      <c r="H3479" t="s">
        <v>3994</v>
      </c>
      <c r="I3479" t="s">
        <v>17</v>
      </c>
      <c r="M3479">
        <v>961</v>
      </c>
    </row>
    <row r="3480" spans="1:13" x14ac:dyDescent="0.3">
      <c r="E3480" t="s">
        <v>3993</v>
      </c>
      <c r="F3480" t="s">
        <v>3993</v>
      </c>
      <c r="G3480" t="s">
        <v>13</v>
      </c>
      <c r="H3480" t="s">
        <v>3995</v>
      </c>
      <c r="I3480" t="s">
        <v>27</v>
      </c>
      <c r="M3480">
        <v>961</v>
      </c>
    </row>
    <row r="3481" spans="1:13" x14ac:dyDescent="0.3">
      <c r="A3481" t="s">
        <v>13</v>
      </c>
      <c r="B3481">
        <v>0</v>
      </c>
      <c r="C3481">
        <v>1</v>
      </c>
      <c r="D3481" t="s">
        <v>13</v>
      </c>
      <c r="E3481" t="s">
        <v>3993</v>
      </c>
      <c r="F3481" t="s">
        <v>3993</v>
      </c>
      <c r="G3481" t="s">
        <v>28</v>
      </c>
      <c r="H3481" t="s">
        <v>3996</v>
      </c>
      <c r="I3481" t="s">
        <v>19</v>
      </c>
      <c r="M3481">
        <v>961</v>
      </c>
    </row>
    <row r="3482" spans="1:13" x14ac:dyDescent="0.3">
      <c r="A3482" t="s">
        <v>13</v>
      </c>
      <c r="B3482">
        <v>0</v>
      </c>
      <c r="C3482">
        <v>1</v>
      </c>
      <c r="D3482" t="s">
        <v>13</v>
      </c>
      <c r="E3482" t="s">
        <v>3993</v>
      </c>
      <c r="F3482" t="s">
        <v>3993</v>
      </c>
      <c r="G3482" t="s">
        <v>28</v>
      </c>
      <c r="H3482" t="s">
        <v>3997</v>
      </c>
      <c r="I3482" t="s">
        <v>17</v>
      </c>
      <c r="M3482">
        <v>961</v>
      </c>
    </row>
    <row r="3483" spans="1:13" x14ac:dyDescent="0.3">
      <c r="E3483" t="s">
        <v>3993</v>
      </c>
      <c r="F3483" t="s">
        <v>3993</v>
      </c>
      <c r="G3483" t="s">
        <v>25</v>
      </c>
      <c r="H3483" t="s">
        <v>3995</v>
      </c>
      <c r="I3483" t="s">
        <v>27</v>
      </c>
      <c r="M3483">
        <v>961</v>
      </c>
    </row>
    <row r="3484" spans="1:13" x14ac:dyDescent="0.3">
      <c r="E3484" t="s">
        <v>3998</v>
      </c>
      <c r="F3484" t="s">
        <v>3999</v>
      </c>
      <c r="G3484" t="s">
        <v>13</v>
      </c>
      <c r="H3484" t="s">
        <v>4000</v>
      </c>
      <c r="I3484" t="s">
        <v>17</v>
      </c>
      <c r="M3484">
        <v>962</v>
      </c>
    </row>
    <row r="3485" spans="1:13" x14ac:dyDescent="0.3">
      <c r="E3485" t="s">
        <v>3698</v>
      </c>
      <c r="F3485" t="s">
        <v>3706</v>
      </c>
      <c r="G3485" t="s">
        <v>25</v>
      </c>
      <c r="H3485" t="s">
        <v>3708</v>
      </c>
      <c r="I3485" t="s">
        <v>27</v>
      </c>
      <c r="M3485">
        <v>964</v>
      </c>
    </row>
    <row r="3486" spans="1:13" x14ac:dyDescent="0.3">
      <c r="E3486" t="s">
        <v>3698</v>
      </c>
      <c r="F3486" t="s">
        <v>3701</v>
      </c>
      <c r="G3486" t="s">
        <v>25</v>
      </c>
      <c r="H3486" t="s">
        <v>3702</v>
      </c>
      <c r="I3486" t="s">
        <v>17</v>
      </c>
      <c r="M3486">
        <v>964</v>
      </c>
    </row>
    <row r="3487" spans="1:13" x14ac:dyDescent="0.3">
      <c r="E3487" t="s">
        <v>3698</v>
      </c>
      <c r="F3487" t="s">
        <v>3709</v>
      </c>
      <c r="G3487" t="s">
        <v>25</v>
      </c>
      <c r="H3487" t="s">
        <v>3710</v>
      </c>
      <c r="I3487" t="s">
        <v>27</v>
      </c>
      <c r="M3487">
        <v>964</v>
      </c>
    </row>
    <row r="3488" spans="1:13" x14ac:dyDescent="0.3">
      <c r="A3488" t="s">
        <v>25</v>
      </c>
      <c r="B3488">
        <v>0</v>
      </c>
      <c r="C3488">
        <v>1</v>
      </c>
      <c r="D3488" t="s">
        <v>25</v>
      </c>
      <c r="E3488" t="s">
        <v>3698</v>
      </c>
      <c r="F3488" t="s">
        <v>3703</v>
      </c>
      <c r="G3488" t="s">
        <v>50</v>
      </c>
      <c r="H3488" t="s">
        <v>3704</v>
      </c>
      <c r="I3488" t="s">
        <v>52</v>
      </c>
      <c r="J3488" t="s">
        <v>1638</v>
      </c>
      <c r="M3488">
        <v>964</v>
      </c>
    </row>
    <row r="3489" spans="1:13" x14ac:dyDescent="0.3">
      <c r="E3489" t="s">
        <v>3698</v>
      </c>
      <c r="F3489" t="s">
        <v>3703</v>
      </c>
      <c r="G3489" t="s">
        <v>28</v>
      </c>
      <c r="H3489" t="s">
        <v>3705</v>
      </c>
      <c r="I3489" t="s">
        <v>17</v>
      </c>
      <c r="M3489">
        <v>964</v>
      </c>
    </row>
    <row r="3490" spans="1:13" x14ac:dyDescent="0.3">
      <c r="A3490" t="s">
        <v>25</v>
      </c>
      <c r="B3490">
        <v>1</v>
      </c>
      <c r="C3490">
        <v>1</v>
      </c>
      <c r="D3490">
        <v>1</v>
      </c>
      <c r="E3490" t="s">
        <v>3698</v>
      </c>
      <c r="F3490" t="s">
        <v>3699</v>
      </c>
      <c r="G3490" t="s">
        <v>25</v>
      </c>
      <c r="H3490" t="s">
        <v>3700</v>
      </c>
      <c r="I3490" t="s">
        <v>19</v>
      </c>
      <c r="M3490">
        <v>964</v>
      </c>
    </row>
    <row r="3491" spans="1:13" x14ac:dyDescent="0.3">
      <c r="A3491" t="s">
        <v>13</v>
      </c>
      <c r="B3491">
        <v>1</v>
      </c>
      <c r="C3491">
        <v>1</v>
      </c>
      <c r="D3491">
        <v>1</v>
      </c>
      <c r="E3491" t="s">
        <v>3698</v>
      </c>
      <c r="F3491" t="s">
        <v>3706</v>
      </c>
      <c r="G3491" t="s">
        <v>13</v>
      </c>
      <c r="H3491" t="s">
        <v>3707</v>
      </c>
      <c r="I3491" t="s">
        <v>17</v>
      </c>
      <c r="M3491">
        <v>964</v>
      </c>
    </row>
    <row r="3492" spans="1:13" x14ac:dyDescent="0.3">
      <c r="A3492" t="s">
        <v>13</v>
      </c>
      <c r="B3492">
        <v>1</v>
      </c>
      <c r="C3492">
        <v>1</v>
      </c>
      <c r="D3492">
        <v>1</v>
      </c>
      <c r="E3492" t="s">
        <v>3698</v>
      </c>
      <c r="F3492" t="s">
        <v>3706</v>
      </c>
      <c r="G3492" t="s">
        <v>13</v>
      </c>
      <c r="H3492" t="s">
        <v>3707</v>
      </c>
      <c r="I3492" t="s">
        <v>17</v>
      </c>
      <c r="M3492">
        <v>965</v>
      </c>
    </row>
    <row r="3493" spans="1:13" x14ac:dyDescent="0.3">
      <c r="E3493" t="s">
        <v>3698</v>
      </c>
      <c r="F3493" t="s">
        <v>3703</v>
      </c>
      <c r="G3493" t="s">
        <v>28</v>
      </c>
      <c r="H3493" t="s">
        <v>3705</v>
      </c>
      <c r="I3493" t="s">
        <v>17</v>
      </c>
      <c r="M3493">
        <v>965</v>
      </c>
    </row>
    <row r="3494" spans="1:13" x14ac:dyDescent="0.3">
      <c r="E3494" t="s">
        <v>3698</v>
      </c>
      <c r="F3494" t="s">
        <v>3709</v>
      </c>
      <c r="G3494" t="s">
        <v>25</v>
      </c>
      <c r="H3494" t="s">
        <v>3710</v>
      </c>
      <c r="I3494" t="s">
        <v>27</v>
      </c>
      <c r="M3494">
        <v>965</v>
      </c>
    </row>
    <row r="3495" spans="1:13" x14ac:dyDescent="0.3">
      <c r="E3495" t="s">
        <v>3698</v>
      </c>
      <c r="F3495" t="s">
        <v>3706</v>
      </c>
      <c r="G3495" t="s">
        <v>25</v>
      </c>
      <c r="H3495" t="s">
        <v>3708</v>
      </c>
      <c r="I3495" t="s">
        <v>27</v>
      </c>
      <c r="M3495">
        <v>965</v>
      </c>
    </row>
    <row r="3496" spans="1:13" x14ac:dyDescent="0.3">
      <c r="A3496" t="s">
        <v>25</v>
      </c>
      <c r="B3496">
        <v>0</v>
      </c>
      <c r="C3496">
        <v>1</v>
      </c>
      <c r="D3496" t="s">
        <v>25</v>
      </c>
      <c r="E3496" t="s">
        <v>3698</v>
      </c>
      <c r="F3496" t="s">
        <v>3703</v>
      </c>
      <c r="G3496" t="s">
        <v>50</v>
      </c>
      <c r="H3496" t="s">
        <v>3704</v>
      </c>
      <c r="I3496" t="s">
        <v>52</v>
      </c>
      <c r="J3496" t="s">
        <v>1638</v>
      </c>
      <c r="M3496">
        <v>965</v>
      </c>
    </row>
    <row r="3497" spans="1:13" x14ac:dyDescent="0.3">
      <c r="A3497" t="s">
        <v>25</v>
      </c>
      <c r="B3497">
        <v>1</v>
      </c>
      <c r="C3497">
        <v>1</v>
      </c>
      <c r="D3497">
        <v>1</v>
      </c>
      <c r="E3497" t="s">
        <v>3698</v>
      </c>
      <c r="F3497" t="s">
        <v>3699</v>
      </c>
      <c r="G3497" t="s">
        <v>25</v>
      </c>
      <c r="H3497" t="s">
        <v>3700</v>
      </c>
      <c r="I3497" t="s">
        <v>19</v>
      </c>
      <c r="M3497">
        <v>965</v>
      </c>
    </row>
    <row r="3498" spans="1:13" x14ac:dyDescent="0.3">
      <c r="E3498" t="s">
        <v>3698</v>
      </c>
      <c r="F3498" t="s">
        <v>3701</v>
      </c>
      <c r="G3498" t="s">
        <v>25</v>
      </c>
      <c r="H3498" t="s">
        <v>3702</v>
      </c>
      <c r="I3498" t="s">
        <v>17</v>
      </c>
      <c r="M3498">
        <v>965</v>
      </c>
    </row>
    <row r="3499" spans="1:13" x14ac:dyDescent="0.3">
      <c r="A3499" t="s">
        <v>13</v>
      </c>
      <c r="B3499">
        <v>1</v>
      </c>
      <c r="C3499">
        <v>1</v>
      </c>
      <c r="D3499">
        <v>1</v>
      </c>
      <c r="E3499" t="s">
        <v>4001</v>
      </c>
      <c r="F3499" t="s">
        <v>3565</v>
      </c>
      <c r="G3499" t="s">
        <v>13</v>
      </c>
      <c r="H3499" t="s">
        <v>4002</v>
      </c>
      <c r="I3499" t="s">
        <v>19</v>
      </c>
      <c r="M3499">
        <v>966</v>
      </c>
    </row>
    <row r="3500" spans="1:13" x14ac:dyDescent="0.3">
      <c r="E3500" t="s">
        <v>4001</v>
      </c>
      <c r="F3500" t="s">
        <v>4003</v>
      </c>
      <c r="G3500" t="s">
        <v>13</v>
      </c>
      <c r="H3500" t="s">
        <v>4004</v>
      </c>
      <c r="I3500" t="s">
        <v>27</v>
      </c>
      <c r="M3500">
        <v>966</v>
      </c>
    </row>
    <row r="3501" spans="1:13" x14ac:dyDescent="0.3">
      <c r="A3501" t="s">
        <v>13</v>
      </c>
      <c r="B3501">
        <v>1</v>
      </c>
      <c r="C3501">
        <v>1</v>
      </c>
      <c r="D3501">
        <v>1</v>
      </c>
      <c r="E3501" t="s">
        <v>4001</v>
      </c>
      <c r="F3501" t="s">
        <v>4005</v>
      </c>
      <c r="G3501" t="s">
        <v>13</v>
      </c>
      <c r="H3501" t="s">
        <v>4006</v>
      </c>
      <c r="I3501" t="s">
        <v>43</v>
      </c>
      <c r="J3501" t="s">
        <v>64</v>
      </c>
      <c r="K3501" t="s">
        <v>46</v>
      </c>
      <c r="M3501">
        <v>966</v>
      </c>
    </row>
    <row r="3502" spans="1:13" x14ac:dyDescent="0.3">
      <c r="A3502" t="s">
        <v>13</v>
      </c>
      <c r="B3502">
        <v>1</v>
      </c>
      <c r="C3502">
        <v>1</v>
      </c>
      <c r="D3502">
        <v>1</v>
      </c>
      <c r="E3502" t="s">
        <v>4001</v>
      </c>
      <c r="F3502" t="s">
        <v>4007</v>
      </c>
      <c r="G3502" t="s">
        <v>13</v>
      </c>
      <c r="H3502" t="s">
        <v>4008</v>
      </c>
      <c r="I3502" t="s">
        <v>19</v>
      </c>
      <c r="M3502">
        <v>966</v>
      </c>
    </row>
    <row r="3503" spans="1:13" x14ac:dyDescent="0.3">
      <c r="E3503" t="s">
        <v>4001</v>
      </c>
      <c r="F3503" t="s">
        <v>2875</v>
      </c>
      <c r="G3503" t="s">
        <v>50</v>
      </c>
      <c r="H3503" t="s">
        <v>4009</v>
      </c>
      <c r="I3503" t="s">
        <v>52</v>
      </c>
      <c r="J3503" t="s">
        <v>184</v>
      </c>
      <c r="M3503">
        <v>966</v>
      </c>
    </row>
    <row r="3504" spans="1:13" x14ac:dyDescent="0.3">
      <c r="A3504" t="s">
        <v>13</v>
      </c>
      <c r="B3504">
        <v>1</v>
      </c>
      <c r="C3504">
        <v>1</v>
      </c>
      <c r="D3504">
        <v>1</v>
      </c>
      <c r="E3504" t="s">
        <v>4001</v>
      </c>
      <c r="F3504" t="s">
        <v>4010</v>
      </c>
      <c r="G3504" t="s">
        <v>13</v>
      </c>
      <c r="H3504" t="s">
        <v>4011</v>
      </c>
      <c r="I3504" t="s">
        <v>22</v>
      </c>
      <c r="J3504" t="s">
        <v>23</v>
      </c>
      <c r="M3504">
        <v>966</v>
      </c>
    </row>
    <row r="3505" spans="1:13" x14ac:dyDescent="0.3">
      <c r="E3505" t="s">
        <v>4001</v>
      </c>
      <c r="F3505" t="s">
        <v>4003</v>
      </c>
      <c r="G3505" t="s">
        <v>25</v>
      </c>
      <c r="H3505" t="s">
        <v>4012</v>
      </c>
      <c r="I3505" t="s">
        <v>17</v>
      </c>
      <c r="M3505">
        <v>966</v>
      </c>
    </row>
    <row r="3506" spans="1:13" x14ac:dyDescent="0.3">
      <c r="A3506" t="s">
        <v>25</v>
      </c>
      <c r="B3506">
        <v>1</v>
      </c>
      <c r="C3506">
        <v>1</v>
      </c>
      <c r="D3506">
        <v>1</v>
      </c>
      <c r="E3506" t="s">
        <v>3698</v>
      </c>
      <c r="F3506" t="s">
        <v>3699</v>
      </c>
      <c r="G3506" t="s">
        <v>25</v>
      </c>
      <c r="H3506" t="s">
        <v>3700</v>
      </c>
      <c r="I3506" t="s">
        <v>19</v>
      </c>
      <c r="M3506">
        <v>967</v>
      </c>
    </row>
    <row r="3507" spans="1:13" x14ac:dyDescent="0.3">
      <c r="E3507" t="s">
        <v>3698</v>
      </c>
      <c r="F3507" t="s">
        <v>3706</v>
      </c>
      <c r="G3507" t="s">
        <v>25</v>
      </c>
      <c r="H3507" t="s">
        <v>3708</v>
      </c>
      <c r="I3507" t="s">
        <v>27</v>
      </c>
      <c r="M3507">
        <v>967</v>
      </c>
    </row>
    <row r="3508" spans="1:13" x14ac:dyDescent="0.3">
      <c r="E3508" t="s">
        <v>3698</v>
      </c>
      <c r="F3508" t="s">
        <v>3701</v>
      </c>
      <c r="G3508" t="s">
        <v>25</v>
      </c>
      <c r="H3508" t="s">
        <v>3702</v>
      </c>
      <c r="I3508" t="s">
        <v>17</v>
      </c>
      <c r="M3508">
        <v>967</v>
      </c>
    </row>
    <row r="3509" spans="1:13" x14ac:dyDescent="0.3">
      <c r="A3509" t="s">
        <v>25</v>
      </c>
      <c r="B3509">
        <v>0</v>
      </c>
      <c r="C3509">
        <v>1</v>
      </c>
      <c r="D3509" t="s">
        <v>25</v>
      </c>
      <c r="E3509" t="s">
        <v>3698</v>
      </c>
      <c r="F3509" t="s">
        <v>3703</v>
      </c>
      <c r="G3509" t="s">
        <v>50</v>
      </c>
      <c r="H3509" t="s">
        <v>3704</v>
      </c>
      <c r="I3509" t="s">
        <v>52</v>
      </c>
      <c r="J3509" t="s">
        <v>1638</v>
      </c>
      <c r="M3509">
        <v>967</v>
      </c>
    </row>
    <row r="3510" spans="1:13" x14ac:dyDescent="0.3">
      <c r="E3510" t="s">
        <v>3698</v>
      </c>
      <c r="F3510" t="s">
        <v>3709</v>
      </c>
      <c r="G3510" t="s">
        <v>25</v>
      </c>
      <c r="H3510" t="s">
        <v>3710</v>
      </c>
      <c r="I3510" t="s">
        <v>27</v>
      </c>
      <c r="M3510">
        <v>967</v>
      </c>
    </row>
    <row r="3511" spans="1:13" x14ac:dyDescent="0.3">
      <c r="A3511" t="s">
        <v>13</v>
      </c>
      <c r="B3511">
        <v>1</v>
      </c>
      <c r="C3511">
        <v>1</v>
      </c>
      <c r="D3511">
        <v>1</v>
      </c>
      <c r="E3511" t="s">
        <v>3698</v>
      </c>
      <c r="F3511" t="s">
        <v>3706</v>
      </c>
      <c r="G3511" t="s">
        <v>13</v>
      </c>
      <c r="H3511" t="s">
        <v>3707</v>
      </c>
      <c r="I3511" t="s">
        <v>17</v>
      </c>
      <c r="M3511">
        <v>967</v>
      </c>
    </row>
    <row r="3512" spans="1:13" x14ac:dyDescent="0.3">
      <c r="E3512" t="s">
        <v>3698</v>
      </c>
      <c r="F3512" t="s">
        <v>3703</v>
      </c>
      <c r="G3512" t="s">
        <v>28</v>
      </c>
      <c r="H3512" t="s">
        <v>3705</v>
      </c>
      <c r="I3512" t="s">
        <v>17</v>
      </c>
      <c r="M3512">
        <v>967</v>
      </c>
    </row>
    <row r="3513" spans="1:13" x14ac:dyDescent="0.3">
      <c r="E3513" t="s">
        <v>3698</v>
      </c>
      <c r="F3513" t="s">
        <v>3701</v>
      </c>
      <c r="G3513" t="s">
        <v>25</v>
      </c>
      <c r="H3513" t="s">
        <v>3702</v>
      </c>
      <c r="I3513" t="s">
        <v>17</v>
      </c>
      <c r="M3513">
        <v>968</v>
      </c>
    </row>
    <row r="3514" spans="1:13" x14ac:dyDescent="0.3">
      <c r="A3514" t="s">
        <v>13</v>
      </c>
      <c r="B3514">
        <v>1</v>
      </c>
      <c r="C3514">
        <v>1</v>
      </c>
      <c r="D3514">
        <v>1</v>
      </c>
      <c r="E3514" t="s">
        <v>3698</v>
      </c>
      <c r="F3514" t="s">
        <v>3706</v>
      </c>
      <c r="G3514" t="s">
        <v>13</v>
      </c>
      <c r="H3514" t="s">
        <v>3707</v>
      </c>
      <c r="I3514" t="s">
        <v>17</v>
      </c>
      <c r="M3514">
        <v>968</v>
      </c>
    </row>
    <row r="3515" spans="1:13" x14ac:dyDescent="0.3">
      <c r="E3515" t="s">
        <v>3698</v>
      </c>
      <c r="F3515" t="s">
        <v>3706</v>
      </c>
      <c r="G3515" t="s">
        <v>25</v>
      </c>
      <c r="H3515" t="s">
        <v>3708</v>
      </c>
      <c r="I3515" t="s">
        <v>27</v>
      </c>
      <c r="M3515">
        <v>968</v>
      </c>
    </row>
    <row r="3516" spans="1:13" x14ac:dyDescent="0.3">
      <c r="A3516" t="s">
        <v>25</v>
      </c>
      <c r="B3516">
        <v>0</v>
      </c>
      <c r="C3516">
        <v>1</v>
      </c>
      <c r="D3516" t="s">
        <v>25</v>
      </c>
      <c r="E3516" t="s">
        <v>3698</v>
      </c>
      <c r="F3516" t="s">
        <v>3703</v>
      </c>
      <c r="G3516" t="s">
        <v>50</v>
      </c>
      <c r="H3516" t="s">
        <v>3704</v>
      </c>
      <c r="I3516" t="s">
        <v>52</v>
      </c>
      <c r="J3516" t="s">
        <v>1638</v>
      </c>
      <c r="M3516">
        <v>968</v>
      </c>
    </row>
    <row r="3517" spans="1:13" x14ac:dyDescent="0.3">
      <c r="E3517" t="s">
        <v>3698</v>
      </c>
      <c r="F3517" t="s">
        <v>3703</v>
      </c>
      <c r="G3517" t="s">
        <v>28</v>
      </c>
      <c r="H3517" t="s">
        <v>3705</v>
      </c>
      <c r="I3517" t="s">
        <v>17</v>
      </c>
      <c r="M3517">
        <v>968</v>
      </c>
    </row>
    <row r="3518" spans="1:13" x14ac:dyDescent="0.3">
      <c r="E3518" t="s">
        <v>3698</v>
      </c>
      <c r="F3518" t="s">
        <v>3709</v>
      </c>
      <c r="G3518" t="s">
        <v>25</v>
      </c>
      <c r="H3518" t="s">
        <v>3710</v>
      </c>
      <c r="I3518" t="s">
        <v>27</v>
      </c>
      <c r="M3518">
        <v>968</v>
      </c>
    </row>
    <row r="3519" spans="1:13" x14ac:dyDescent="0.3">
      <c r="A3519" t="s">
        <v>25</v>
      </c>
      <c r="B3519">
        <v>1</v>
      </c>
      <c r="C3519">
        <v>1</v>
      </c>
      <c r="D3519">
        <v>1</v>
      </c>
      <c r="E3519" t="s">
        <v>3698</v>
      </c>
      <c r="F3519" t="s">
        <v>3699</v>
      </c>
      <c r="G3519" t="s">
        <v>25</v>
      </c>
      <c r="H3519" t="s">
        <v>3700</v>
      </c>
      <c r="I3519" t="s">
        <v>19</v>
      </c>
      <c r="M3519">
        <v>968</v>
      </c>
    </row>
    <row r="3520" spans="1:13" x14ac:dyDescent="0.3">
      <c r="E3520" t="s">
        <v>3698</v>
      </c>
      <c r="F3520" t="s">
        <v>3709</v>
      </c>
      <c r="G3520" t="s">
        <v>25</v>
      </c>
      <c r="H3520" t="s">
        <v>3710</v>
      </c>
      <c r="I3520" t="s">
        <v>27</v>
      </c>
      <c r="M3520">
        <v>969</v>
      </c>
    </row>
    <row r="3521" spans="1:13" x14ac:dyDescent="0.3">
      <c r="A3521" t="s">
        <v>25</v>
      </c>
      <c r="B3521">
        <v>0</v>
      </c>
      <c r="C3521">
        <v>1</v>
      </c>
      <c r="D3521" t="s">
        <v>25</v>
      </c>
      <c r="E3521" t="s">
        <v>3698</v>
      </c>
      <c r="F3521" t="s">
        <v>3703</v>
      </c>
      <c r="G3521" t="s">
        <v>50</v>
      </c>
      <c r="H3521" t="s">
        <v>3704</v>
      </c>
      <c r="I3521" t="s">
        <v>52</v>
      </c>
      <c r="J3521" t="s">
        <v>1638</v>
      </c>
      <c r="M3521">
        <v>969</v>
      </c>
    </row>
    <row r="3522" spans="1:13" x14ac:dyDescent="0.3">
      <c r="A3522" t="s">
        <v>13</v>
      </c>
      <c r="B3522">
        <v>1</v>
      </c>
      <c r="C3522">
        <v>1</v>
      </c>
      <c r="D3522">
        <v>1</v>
      </c>
      <c r="E3522" t="s">
        <v>3698</v>
      </c>
      <c r="F3522" t="s">
        <v>3706</v>
      </c>
      <c r="G3522" t="s">
        <v>13</v>
      </c>
      <c r="H3522" t="s">
        <v>3707</v>
      </c>
      <c r="I3522" t="s">
        <v>17</v>
      </c>
      <c r="M3522">
        <v>969</v>
      </c>
    </row>
    <row r="3523" spans="1:13" x14ac:dyDescent="0.3">
      <c r="E3523" t="s">
        <v>3698</v>
      </c>
      <c r="F3523" t="s">
        <v>3701</v>
      </c>
      <c r="G3523" t="s">
        <v>25</v>
      </c>
      <c r="H3523" t="s">
        <v>3702</v>
      </c>
      <c r="I3523" t="s">
        <v>17</v>
      </c>
      <c r="M3523">
        <v>969</v>
      </c>
    </row>
    <row r="3524" spans="1:13" x14ac:dyDescent="0.3">
      <c r="E3524" t="s">
        <v>3698</v>
      </c>
      <c r="F3524" t="s">
        <v>3703</v>
      </c>
      <c r="G3524" t="s">
        <v>28</v>
      </c>
      <c r="H3524" t="s">
        <v>3705</v>
      </c>
      <c r="I3524" t="s">
        <v>17</v>
      </c>
      <c r="M3524">
        <v>969</v>
      </c>
    </row>
    <row r="3525" spans="1:13" x14ac:dyDescent="0.3">
      <c r="A3525" t="s">
        <v>25</v>
      </c>
      <c r="B3525">
        <v>1</v>
      </c>
      <c r="C3525">
        <v>1</v>
      </c>
      <c r="D3525">
        <v>1</v>
      </c>
      <c r="E3525" t="s">
        <v>3698</v>
      </c>
      <c r="F3525" t="s">
        <v>3699</v>
      </c>
      <c r="G3525" t="s">
        <v>25</v>
      </c>
      <c r="H3525" t="s">
        <v>3700</v>
      </c>
      <c r="I3525" t="s">
        <v>19</v>
      </c>
      <c r="M3525">
        <v>969</v>
      </c>
    </row>
    <row r="3526" spans="1:13" x14ac:dyDescent="0.3">
      <c r="E3526" t="s">
        <v>3698</v>
      </c>
      <c r="F3526" t="s">
        <v>3706</v>
      </c>
      <c r="G3526" t="s">
        <v>25</v>
      </c>
      <c r="H3526" t="s">
        <v>3708</v>
      </c>
      <c r="I3526" t="s">
        <v>27</v>
      </c>
      <c r="M3526">
        <v>969</v>
      </c>
    </row>
    <row r="3527" spans="1:13" x14ac:dyDescent="0.3">
      <c r="A3527" t="s">
        <v>28</v>
      </c>
      <c r="B3527">
        <v>1</v>
      </c>
      <c r="C3527">
        <v>1</v>
      </c>
      <c r="D3527">
        <v>1</v>
      </c>
      <c r="E3527" t="s">
        <v>3869</v>
      </c>
      <c r="F3527" t="s">
        <v>3880</v>
      </c>
      <c r="G3527" t="s">
        <v>28</v>
      </c>
      <c r="H3527" t="s">
        <v>3881</v>
      </c>
      <c r="I3527" t="s">
        <v>43</v>
      </c>
      <c r="J3527" t="s">
        <v>104</v>
      </c>
      <c r="M3527">
        <v>970</v>
      </c>
    </row>
    <row r="3528" spans="1:13" x14ac:dyDescent="0.3">
      <c r="A3528" t="s">
        <v>28</v>
      </c>
      <c r="B3528">
        <v>1</v>
      </c>
      <c r="C3528">
        <v>1</v>
      </c>
      <c r="D3528">
        <v>1</v>
      </c>
      <c r="E3528" t="s">
        <v>3869</v>
      </c>
      <c r="F3528" t="s">
        <v>3870</v>
      </c>
      <c r="G3528" t="s">
        <v>28</v>
      </c>
      <c r="H3528" t="s">
        <v>3871</v>
      </c>
      <c r="I3528" t="s">
        <v>22</v>
      </c>
      <c r="J3528" t="s">
        <v>464</v>
      </c>
      <c r="M3528">
        <v>970</v>
      </c>
    </row>
    <row r="3529" spans="1:13" x14ac:dyDescent="0.3">
      <c r="E3529" t="s">
        <v>3869</v>
      </c>
      <c r="F3529" t="s">
        <v>3874</v>
      </c>
      <c r="G3529" t="s">
        <v>25</v>
      </c>
      <c r="H3529" t="s">
        <v>3953</v>
      </c>
      <c r="I3529" t="s">
        <v>17</v>
      </c>
      <c r="M3529">
        <v>970</v>
      </c>
    </row>
    <row r="3530" spans="1:13" x14ac:dyDescent="0.3">
      <c r="A3530" t="s">
        <v>28</v>
      </c>
      <c r="B3530">
        <v>0</v>
      </c>
      <c r="C3530">
        <v>0</v>
      </c>
      <c r="D3530">
        <v>1</v>
      </c>
      <c r="E3530" t="s">
        <v>3869</v>
      </c>
      <c r="F3530" t="s">
        <v>3878</v>
      </c>
      <c r="G3530" t="s">
        <v>28</v>
      </c>
      <c r="H3530" t="s">
        <v>3879</v>
      </c>
      <c r="I3530" t="s">
        <v>17</v>
      </c>
      <c r="M3530">
        <v>970</v>
      </c>
    </row>
    <row r="3531" spans="1:13" x14ac:dyDescent="0.3">
      <c r="E3531" t="s">
        <v>3869</v>
      </c>
      <c r="F3531" t="s">
        <v>3876</v>
      </c>
      <c r="G3531" t="s">
        <v>13</v>
      </c>
      <c r="H3531" t="s">
        <v>3950</v>
      </c>
      <c r="I3531" t="s">
        <v>17</v>
      </c>
      <c r="M3531">
        <v>970</v>
      </c>
    </row>
    <row r="3532" spans="1:13" x14ac:dyDescent="0.3">
      <c r="E3532" t="s">
        <v>3869</v>
      </c>
      <c r="F3532" t="s">
        <v>3951</v>
      </c>
      <c r="G3532" t="s">
        <v>25</v>
      </c>
      <c r="H3532" t="s">
        <v>3952</v>
      </c>
      <c r="I3532" t="s">
        <v>27</v>
      </c>
      <c r="M3532">
        <v>970</v>
      </c>
    </row>
    <row r="3533" spans="1:13" x14ac:dyDescent="0.3">
      <c r="A3533" t="s">
        <v>13</v>
      </c>
      <c r="B3533">
        <v>1</v>
      </c>
      <c r="C3533">
        <v>1</v>
      </c>
      <c r="D3533">
        <v>1</v>
      </c>
      <c r="E3533" t="s">
        <v>4013</v>
      </c>
      <c r="F3533" t="s">
        <v>4014</v>
      </c>
      <c r="G3533" t="s">
        <v>13</v>
      </c>
      <c r="H3533" t="s">
        <v>4015</v>
      </c>
      <c r="I3533" t="s">
        <v>22</v>
      </c>
      <c r="J3533" t="s">
        <v>603</v>
      </c>
      <c r="M3533">
        <v>971</v>
      </c>
    </row>
    <row r="3534" spans="1:13" x14ac:dyDescent="0.3">
      <c r="A3534" t="s">
        <v>13</v>
      </c>
      <c r="B3534">
        <v>1</v>
      </c>
      <c r="C3534">
        <v>1</v>
      </c>
      <c r="D3534">
        <v>1</v>
      </c>
      <c r="E3534" t="s">
        <v>4013</v>
      </c>
      <c r="F3534" t="s">
        <v>4016</v>
      </c>
      <c r="G3534" t="s">
        <v>13</v>
      </c>
      <c r="H3534" t="s">
        <v>4017</v>
      </c>
      <c r="I3534" t="s">
        <v>22</v>
      </c>
      <c r="J3534" t="s">
        <v>23</v>
      </c>
      <c r="M3534">
        <v>971</v>
      </c>
    </row>
    <row r="3535" spans="1:13" x14ac:dyDescent="0.3">
      <c r="A3535" t="s">
        <v>13</v>
      </c>
      <c r="B3535">
        <v>1</v>
      </c>
      <c r="C3535">
        <v>1</v>
      </c>
      <c r="D3535">
        <v>1</v>
      </c>
      <c r="E3535" t="s">
        <v>4013</v>
      </c>
      <c r="F3535" t="s">
        <v>4018</v>
      </c>
      <c r="G3535" t="s">
        <v>13</v>
      </c>
      <c r="H3535" t="s">
        <v>4019</v>
      </c>
      <c r="I3535" t="s">
        <v>22</v>
      </c>
      <c r="J3535" t="s">
        <v>603</v>
      </c>
      <c r="M3535">
        <v>971</v>
      </c>
    </row>
    <row r="3536" spans="1:13" x14ac:dyDescent="0.3">
      <c r="E3536" t="s">
        <v>4013</v>
      </c>
      <c r="F3536" t="s">
        <v>446</v>
      </c>
      <c r="G3536" t="s">
        <v>13</v>
      </c>
      <c r="H3536" t="s">
        <v>4020</v>
      </c>
      <c r="I3536" t="s">
        <v>27</v>
      </c>
      <c r="M3536">
        <v>971</v>
      </c>
    </row>
    <row r="3537" spans="1:13" x14ac:dyDescent="0.3">
      <c r="E3537" t="s">
        <v>4013</v>
      </c>
      <c r="F3537" t="s">
        <v>4021</v>
      </c>
      <c r="G3537" t="s">
        <v>50</v>
      </c>
      <c r="H3537" t="s">
        <v>4022</v>
      </c>
      <c r="I3537" t="s">
        <v>52</v>
      </c>
      <c r="J3537" t="s">
        <v>2949</v>
      </c>
      <c r="M3537">
        <v>971</v>
      </c>
    </row>
    <row r="3538" spans="1:13" x14ac:dyDescent="0.3">
      <c r="A3538" t="s">
        <v>25</v>
      </c>
      <c r="B3538">
        <v>1</v>
      </c>
      <c r="C3538">
        <v>1</v>
      </c>
      <c r="D3538">
        <v>1</v>
      </c>
      <c r="E3538" t="s">
        <v>4013</v>
      </c>
      <c r="F3538" t="s">
        <v>3699</v>
      </c>
      <c r="G3538" t="s">
        <v>25</v>
      </c>
      <c r="H3538" t="s">
        <v>4023</v>
      </c>
      <c r="I3538" t="s">
        <v>17</v>
      </c>
      <c r="M3538">
        <v>971</v>
      </c>
    </row>
    <row r="3539" spans="1:13" x14ac:dyDescent="0.3">
      <c r="E3539" t="s">
        <v>4013</v>
      </c>
      <c r="F3539" t="s">
        <v>3699</v>
      </c>
      <c r="G3539" t="s">
        <v>50</v>
      </c>
      <c r="H3539" t="s">
        <v>4024</v>
      </c>
      <c r="I3539" t="s">
        <v>27</v>
      </c>
      <c r="M3539">
        <v>971</v>
      </c>
    </row>
    <row r="3540" spans="1:13" x14ac:dyDescent="0.3">
      <c r="A3540" t="s">
        <v>13</v>
      </c>
      <c r="B3540">
        <v>1</v>
      </c>
      <c r="C3540">
        <v>1</v>
      </c>
      <c r="D3540">
        <v>1</v>
      </c>
      <c r="E3540" t="s">
        <v>4013</v>
      </c>
      <c r="F3540" t="s">
        <v>4025</v>
      </c>
      <c r="G3540" t="s">
        <v>13</v>
      </c>
      <c r="H3540" t="s">
        <v>4026</v>
      </c>
      <c r="I3540" t="s">
        <v>19</v>
      </c>
      <c r="M3540">
        <v>971</v>
      </c>
    </row>
    <row r="3541" spans="1:13" x14ac:dyDescent="0.3">
      <c r="E3541" t="s">
        <v>3698</v>
      </c>
      <c r="F3541" t="s">
        <v>3709</v>
      </c>
      <c r="G3541" t="s">
        <v>25</v>
      </c>
      <c r="H3541" t="s">
        <v>3710</v>
      </c>
      <c r="I3541" t="s">
        <v>27</v>
      </c>
      <c r="M3541">
        <v>972</v>
      </c>
    </row>
    <row r="3542" spans="1:13" x14ac:dyDescent="0.3">
      <c r="E3542" t="s">
        <v>3698</v>
      </c>
      <c r="F3542" t="s">
        <v>3703</v>
      </c>
      <c r="G3542" t="s">
        <v>28</v>
      </c>
      <c r="H3542" t="s">
        <v>3705</v>
      </c>
      <c r="I3542" t="s">
        <v>17</v>
      </c>
      <c r="M3542">
        <v>972</v>
      </c>
    </row>
    <row r="3543" spans="1:13" x14ac:dyDescent="0.3">
      <c r="A3543" t="s">
        <v>13</v>
      </c>
      <c r="B3543">
        <v>1</v>
      </c>
      <c r="C3543">
        <v>1</v>
      </c>
      <c r="D3543">
        <v>1</v>
      </c>
      <c r="E3543" t="s">
        <v>3698</v>
      </c>
      <c r="F3543" t="s">
        <v>3706</v>
      </c>
      <c r="G3543" t="s">
        <v>13</v>
      </c>
      <c r="H3543" t="s">
        <v>3707</v>
      </c>
      <c r="I3543" t="s">
        <v>17</v>
      </c>
      <c r="M3543">
        <v>972</v>
      </c>
    </row>
    <row r="3544" spans="1:13" x14ac:dyDescent="0.3">
      <c r="A3544" t="s">
        <v>25</v>
      </c>
      <c r="B3544">
        <v>0</v>
      </c>
      <c r="C3544">
        <v>1</v>
      </c>
      <c r="D3544" t="s">
        <v>25</v>
      </c>
      <c r="E3544" t="s">
        <v>3698</v>
      </c>
      <c r="F3544" t="s">
        <v>3703</v>
      </c>
      <c r="G3544" t="s">
        <v>50</v>
      </c>
      <c r="H3544" t="s">
        <v>3704</v>
      </c>
      <c r="I3544" t="s">
        <v>52</v>
      </c>
      <c r="J3544" t="s">
        <v>1638</v>
      </c>
      <c r="M3544">
        <v>972</v>
      </c>
    </row>
    <row r="3545" spans="1:13" x14ac:dyDescent="0.3">
      <c r="E3545" t="s">
        <v>3698</v>
      </c>
      <c r="F3545" t="s">
        <v>3701</v>
      </c>
      <c r="G3545" t="s">
        <v>25</v>
      </c>
      <c r="H3545" t="s">
        <v>3702</v>
      </c>
      <c r="I3545" t="s">
        <v>17</v>
      </c>
      <c r="M3545">
        <v>972</v>
      </c>
    </row>
    <row r="3546" spans="1:13" x14ac:dyDescent="0.3">
      <c r="E3546" t="s">
        <v>3698</v>
      </c>
      <c r="F3546" t="s">
        <v>3706</v>
      </c>
      <c r="G3546" t="s">
        <v>25</v>
      </c>
      <c r="H3546" t="s">
        <v>3708</v>
      </c>
      <c r="I3546" t="s">
        <v>27</v>
      </c>
      <c r="M3546">
        <v>972</v>
      </c>
    </row>
    <row r="3547" spans="1:13" x14ac:dyDescent="0.3">
      <c r="A3547" t="s">
        <v>25</v>
      </c>
      <c r="B3547">
        <v>1</v>
      </c>
      <c r="C3547">
        <v>1</v>
      </c>
      <c r="D3547">
        <v>1</v>
      </c>
      <c r="E3547" t="s">
        <v>3698</v>
      </c>
      <c r="F3547" t="s">
        <v>3699</v>
      </c>
      <c r="G3547" t="s">
        <v>25</v>
      </c>
      <c r="H3547" t="s">
        <v>3700</v>
      </c>
      <c r="I3547" t="s">
        <v>19</v>
      </c>
      <c r="M3547">
        <v>972</v>
      </c>
    </row>
    <row r="3548" spans="1:13" x14ac:dyDescent="0.3">
      <c r="E3548" t="s">
        <v>3698</v>
      </c>
      <c r="F3548" t="s">
        <v>3706</v>
      </c>
      <c r="G3548" t="s">
        <v>25</v>
      </c>
      <c r="H3548" t="s">
        <v>3708</v>
      </c>
      <c r="I3548" t="s">
        <v>27</v>
      </c>
      <c r="M3548">
        <v>973</v>
      </c>
    </row>
    <row r="3549" spans="1:13" x14ac:dyDescent="0.3">
      <c r="A3549" t="s">
        <v>13</v>
      </c>
      <c r="B3549">
        <v>1</v>
      </c>
      <c r="C3549">
        <v>1</v>
      </c>
      <c r="D3549">
        <v>1</v>
      </c>
      <c r="E3549" t="s">
        <v>3698</v>
      </c>
      <c r="F3549" t="s">
        <v>3706</v>
      </c>
      <c r="G3549" t="s">
        <v>13</v>
      </c>
      <c r="H3549" t="s">
        <v>3707</v>
      </c>
      <c r="I3549" t="s">
        <v>17</v>
      </c>
      <c r="M3549">
        <v>973</v>
      </c>
    </row>
    <row r="3550" spans="1:13" x14ac:dyDescent="0.3">
      <c r="E3550" t="s">
        <v>3698</v>
      </c>
      <c r="F3550" t="s">
        <v>3703</v>
      </c>
      <c r="G3550" t="s">
        <v>28</v>
      </c>
      <c r="H3550" t="s">
        <v>3705</v>
      </c>
      <c r="I3550" t="s">
        <v>17</v>
      </c>
      <c r="M3550">
        <v>973</v>
      </c>
    </row>
    <row r="3551" spans="1:13" x14ac:dyDescent="0.3">
      <c r="A3551" t="s">
        <v>25</v>
      </c>
      <c r="B3551">
        <v>1</v>
      </c>
      <c r="C3551">
        <v>1</v>
      </c>
      <c r="D3551">
        <v>1</v>
      </c>
      <c r="E3551" t="s">
        <v>3698</v>
      </c>
      <c r="F3551" t="s">
        <v>3699</v>
      </c>
      <c r="G3551" t="s">
        <v>25</v>
      </c>
      <c r="H3551" t="s">
        <v>3700</v>
      </c>
      <c r="I3551" t="s">
        <v>19</v>
      </c>
      <c r="M3551">
        <v>973</v>
      </c>
    </row>
    <row r="3552" spans="1:13" x14ac:dyDescent="0.3">
      <c r="A3552" t="s">
        <v>25</v>
      </c>
      <c r="B3552">
        <v>0</v>
      </c>
      <c r="C3552">
        <v>1</v>
      </c>
      <c r="D3552" t="s">
        <v>25</v>
      </c>
      <c r="E3552" t="s">
        <v>3698</v>
      </c>
      <c r="F3552" t="s">
        <v>3703</v>
      </c>
      <c r="G3552" t="s">
        <v>50</v>
      </c>
      <c r="H3552" t="s">
        <v>3704</v>
      </c>
      <c r="I3552" t="s">
        <v>52</v>
      </c>
      <c r="J3552" t="s">
        <v>1638</v>
      </c>
      <c r="M3552">
        <v>973</v>
      </c>
    </row>
    <row r="3553" spans="1:13" x14ac:dyDescent="0.3">
      <c r="E3553" t="s">
        <v>3698</v>
      </c>
      <c r="F3553" t="s">
        <v>3701</v>
      </c>
      <c r="G3553" t="s">
        <v>25</v>
      </c>
      <c r="H3553" t="s">
        <v>3702</v>
      </c>
      <c r="I3553" t="s">
        <v>17</v>
      </c>
      <c r="M3553">
        <v>973</v>
      </c>
    </row>
    <row r="3554" spans="1:13" x14ac:dyDescent="0.3">
      <c r="E3554" t="s">
        <v>3698</v>
      </c>
      <c r="F3554" t="s">
        <v>3709</v>
      </c>
      <c r="G3554" t="s">
        <v>25</v>
      </c>
      <c r="H3554" t="s">
        <v>3710</v>
      </c>
      <c r="I3554" t="s">
        <v>27</v>
      </c>
      <c r="M3554">
        <v>973</v>
      </c>
    </row>
    <row r="3555" spans="1:13" x14ac:dyDescent="0.3">
      <c r="A3555" t="s">
        <v>242</v>
      </c>
      <c r="B3555">
        <v>0</v>
      </c>
      <c r="C3555">
        <v>0</v>
      </c>
      <c r="D3555">
        <v>0</v>
      </c>
      <c r="E3555" t="s">
        <v>3754</v>
      </c>
      <c r="F3555" t="s">
        <v>3763</v>
      </c>
      <c r="G3555" t="s">
        <v>13</v>
      </c>
      <c r="H3555" t="s">
        <v>3764</v>
      </c>
      <c r="I3555" t="s">
        <v>17</v>
      </c>
      <c r="M3555">
        <v>974</v>
      </c>
    </row>
    <row r="3556" spans="1:13" x14ac:dyDescent="0.3">
      <c r="E3556" t="s">
        <v>3754</v>
      </c>
      <c r="F3556" t="s">
        <v>3766</v>
      </c>
      <c r="G3556" t="s">
        <v>13</v>
      </c>
      <c r="H3556" t="s">
        <v>3767</v>
      </c>
      <c r="I3556" t="s">
        <v>17</v>
      </c>
      <c r="M3556">
        <v>974</v>
      </c>
    </row>
    <row r="3557" spans="1:13" x14ac:dyDescent="0.3">
      <c r="A3557" t="s">
        <v>242</v>
      </c>
      <c r="B3557">
        <v>0</v>
      </c>
      <c r="C3557">
        <v>0</v>
      </c>
      <c r="D3557">
        <v>0</v>
      </c>
      <c r="E3557" t="s">
        <v>3754</v>
      </c>
      <c r="F3557" t="s">
        <v>3756</v>
      </c>
      <c r="G3557" t="s">
        <v>13</v>
      </c>
      <c r="H3557" t="s">
        <v>3770</v>
      </c>
      <c r="I3557" t="s">
        <v>17</v>
      </c>
      <c r="M3557">
        <v>974</v>
      </c>
    </row>
    <row r="3558" spans="1:13" x14ac:dyDescent="0.3">
      <c r="E3558" t="s">
        <v>3754</v>
      </c>
      <c r="F3558" t="s">
        <v>3760</v>
      </c>
      <c r="G3558" t="s">
        <v>13</v>
      </c>
      <c r="H3558" t="s">
        <v>3762</v>
      </c>
      <c r="I3558" t="s">
        <v>34</v>
      </c>
      <c r="J3558" t="s">
        <v>23</v>
      </c>
      <c r="M3558">
        <v>974</v>
      </c>
    </row>
    <row r="3559" spans="1:13" x14ac:dyDescent="0.3">
      <c r="A3559" t="s">
        <v>13</v>
      </c>
      <c r="B3559">
        <v>0</v>
      </c>
      <c r="C3559">
        <v>1</v>
      </c>
      <c r="D3559" t="s">
        <v>13</v>
      </c>
      <c r="E3559" t="s">
        <v>3754</v>
      </c>
      <c r="F3559" t="s">
        <v>3760</v>
      </c>
      <c r="G3559" t="s">
        <v>28</v>
      </c>
      <c r="H3559" t="s">
        <v>3761</v>
      </c>
      <c r="I3559" t="s">
        <v>17</v>
      </c>
      <c r="M3559">
        <v>974</v>
      </c>
    </row>
    <row r="3560" spans="1:13" x14ac:dyDescent="0.3">
      <c r="A3560" t="s">
        <v>242</v>
      </c>
      <c r="B3560">
        <v>0</v>
      </c>
      <c r="C3560">
        <v>0</v>
      </c>
      <c r="D3560">
        <v>0</v>
      </c>
      <c r="E3560" t="s">
        <v>3754</v>
      </c>
      <c r="F3560" t="s">
        <v>3758</v>
      </c>
      <c r="G3560" t="s">
        <v>50</v>
      </c>
      <c r="H3560" t="s">
        <v>3759</v>
      </c>
      <c r="I3560" t="s">
        <v>290</v>
      </c>
      <c r="J3560" t="s">
        <v>1638</v>
      </c>
      <c r="M3560">
        <v>974</v>
      </c>
    </row>
    <row r="3561" spans="1:13" x14ac:dyDescent="0.3">
      <c r="E3561" t="s">
        <v>3754</v>
      </c>
      <c r="F3561" t="s">
        <v>3756</v>
      </c>
      <c r="G3561" t="s">
        <v>25</v>
      </c>
      <c r="H3561" t="s">
        <v>3757</v>
      </c>
      <c r="I3561" t="s">
        <v>27</v>
      </c>
      <c r="M3561">
        <v>974</v>
      </c>
    </row>
    <row r="3562" spans="1:13" x14ac:dyDescent="0.3">
      <c r="E3562" t="s">
        <v>3754</v>
      </c>
      <c r="F3562" t="s">
        <v>446</v>
      </c>
      <c r="G3562" t="s">
        <v>28</v>
      </c>
      <c r="H3562" t="s">
        <v>3755</v>
      </c>
      <c r="I3562" t="s">
        <v>17</v>
      </c>
      <c r="M3562">
        <v>974</v>
      </c>
    </row>
    <row r="3563" spans="1:13" x14ac:dyDescent="0.3">
      <c r="E3563" t="s">
        <v>3754</v>
      </c>
      <c r="F3563" t="s">
        <v>3768</v>
      </c>
      <c r="G3563" t="s">
        <v>25</v>
      </c>
      <c r="H3563" t="s">
        <v>3769</v>
      </c>
      <c r="I3563" t="s">
        <v>27</v>
      </c>
      <c r="M3563">
        <v>974</v>
      </c>
    </row>
    <row r="3564" spans="1:13" x14ac:dyDescent="0.3">
      <c r="E3564" t="s">
        <v>3754</v>
      </c>
      <c r="F3564" t="s">
        <v>446</v>
      </c>
      <c r="G3564" t="s">
        <v>13</v>
      </c>
      <c r="H3564" t="s">
        <v>3765</v>
      </c>
      <c r="I3564" t="s">
        <v>27</v>
      </c>
      <c r="M3564">
        <v>974</v>
      </c>
    </row>
    <row r="3565" spans="1:13" x14ac:dyDescent="0.3">
      <c r="E3565" t="s">
        <v>3698</v>
      </c>
      <c r="F3565" t="s">
        <v>3709</v>
      </c>
      <c r="G3565" t="s">
        <v>25</v>
      </c>
      <c r="H3565" t="s">
        <v>3710</v>
      </c>
      <c r="I3565" t="s">
        <v>27</v>
      </c>
      <c r="M3565">
        <v>975</v>
      </c>
    </row>
    <row r="3566" spans="1:13" x14ac:dyDescent="0.3">
      <c r="A3566" t="s">
        <v>25</v>
      </c>
      <c r="B3566">
        <v>1</v>
      </c>
      <c r="C3566">
        <v>1</v>
      </c>
      <c r="D3566">
        <v>1</v>
      </c>
      <c r="E3566" t="s">
        <v>3698</v>
      </c>
      <c r="F3566" t="s">
        <v>3699</v>
      </c>
      <c r="G3566" t="s">
        <v>25</v>
      </c>
      <c r="H3566" t="s">
        <v>3700</v>
      </c>
      <c r="I3566" t="s">
        <v>19</v>
      </c>
      <c r="M3566">
        <v>975</v>
      </c>
    </row>
    <row r="3567" spans="1:13" x14ac:dyDescent="0.3">
      <c r="A3567" t="s">
        <v>13</v>
      </c>
      <c r="B3567">
        <v>1</v>
      </c>
      <c r="C3567">
        <v>1</v>
      </c>
      <c r="D3567">
        <v>1</v>
      </c>
      <c r="E3567" t="s">
        <v>3698</v>
      </c>
      <c r="F3567" t="s">
        <v>3706</v>
      </c>
      <c r="G3567" t="s">
        <v>13</v>
      </c>
      <c r="H3567" t="s">
        <v>3707</v>
      </c>
      <c r="I3567" t="s">
        <v>17</v>
      </c>
      <c r="M3567">
        <v>975</v>
      </c>
    </row>
    <row r="3568" spans="1:13" x14ac:dyDescent="0.3">
      <c r="E3568" t="s">
        <v>3698</v>
      </c>
      <c r="F3568" t="s">
        <v>3701</v>
      </c>
      <c r="G3568" t="s">
        <v>25</v>
      </c>
      <c r="H3568" t="s">
        <v>3702</v>
      </c>
      <c r="I3568" t="s">
        <v>17</v>
      </c>
      <c r="M3568">
        <v>975</v>
      </c>
    </row>
    <row r="3569" spans="1:13" x14ac:dyDescent="0.3">
      <c r="E3569" t="s">
        <v>3698</v>
      </c>
      <c r="F3569" t="s">
        <v>3703</v>
      </c>
      <c r="G3569" t="s">
        <v>28</v>
      </c>
      <c r="H3569" t="s">
        <v>3705</v>
      </c>
      <c r="I3569" t="s">
        <v>17</v>
      </c>
      <c r="M3569">
        <v>975</v>
      </c>
    </row>
    <row r="3570" spans="1:13" x14ac:dyDescent="0.3">
      <c r="A3570" t="s">
        <v>25</v>
      </c>
      <c r="B3570">
        <v>0</v>
      </c>
      <c r="C3570">
        <v>1</v>
      </c>
      <c r="D3570" t="s">
        <v>25</v>
      </c>
      <c r="E3570" t="s">
        <v>3698</v>
      </c>
      <c r="F3570" t="s">
        <v>3703</v>
      </c>
      <c r="G3570" t="s">
        <v>50</v>
      </c>
      <c r="H3570" t="s">
        <v>3704</v>
      </c>
      <c r="I3570" t="s">
        <v>52</v>
      </c>
      <c r="J3570" t="s">
        <v>1638</v>
      </c>
      <c r="M3570">
        <v>975</v>
      </c>
    </row>
    <row r="3571" spans="1:13" x14ac:dyDescent="0.3">
      <c r="E3571" t="s">
        <v>3698</v>
      </c>
      <c r="F3571" t="s">
        <v>3706</v>
      </c>
      <c r="G3571" t="s">
        <v>25</v>
      </c>
      <c r="H3571" t="s">
        <v>3708</v>
      </c>
      <c r="I3571" t="s">
        <v>27</v>
      </c>
      <c r="M3571">
        <v>975</v>
      </c>
    </row>
    <row r="3572" spans="1:13" x14ac:dyDescent="0.3">
      <c r="A3572" t="s">
        <v>13</v>
      </c>
      <c r="B3572">
        <v>1</v>
      </c>
      <c r="C3572">
        <v>1</v>
      </c>
      <c r="D3572">
        <v>1</v>
      </c>
      <c r="E3572" t="s">
        <v>3698</v>
      </c>
      <c r="F3572" t="s">
        <v>3706</v>
      </c>
      <c r="G3572" t="s">
        <v>13</v>
      </c>
      <c r="H3572" t="s">
        <v>3707</v>
      </c>
      <c r="I3572" t="s">
        <v>17</v>
      </c>
      <c r="M3572">
        <v>976</v>
      </c>
    </row>
    <row r="3573" spans="1:13" x14ac:dyDescent="0.3">
      <c r="A3573" t="s">
        <v>25</v>
      </c>
      <c r="B3573">
        <v>1</v>
      </c>
      <c r="C3573">
        <v>1</v>
      </c>
      <c r="D3573">
        <v>1</v>
      </c>
      <c r="E3573" t="s">
        <v>3698</v>
      </c>
      <c r="F3573" t="s">
        <v>3699</v>
      </c>
      <c r="G3573" t="s">
        <v>25</v>
      </c>
      <c r="H3573" t="s">
        <v>3700</v>
      </c>
      <c r="I3573" t="s">
        <v>19</v>
      </c>
      <c r="M3573">
        <v>976</v>
      </c>
    </row>
    <row r="3574" spans="1:13" x14ac:dyDescent="0.3">
      <c r="E3574" t="s">
        <v>3698</v>
      </c>
      <c r="F3574" t="s">
        <v>3701</v>
      </c>
      <c r="G3574" t="s">
        <v>25</v>
      </c>
      <c r="H3574" t="s">
        <v>3702</v>
      </c>
      <c r="I3574" t="s">
        <v>17</v>
      </c>
      <c r="M3574">
        <v>976</v>
      </c>
    </row>
    <row r="3575" spans="1:13" x14ac:dyDescent="0.3">
      <c r="E3575" t="s">
        <v>3698</v>
      </c>
      <c r="F3575" t="s">
        <v>3703</v>
      </c>
      <c r="G3575" t="s">
        <v>28</v>
      </c>
      <c r="H3575" t="s">
        <v>3705</v>
      </c>
      <c r="I3575" t="s">
        <v>17</v>
      </c>
      <c r="M3575">
        <v>976</v>
      </c>
    </row>
    <row r="3576" spans="1:13" x14ac:dyDescent="0.3">
      <c r="A3576" t="s">
        <v>25</v>
      </c>
      <c r="B3576">
        <v>0</v>
      </c>
      <c r="C3576">
        <v>1</v>
      </c>
      <c r="D3576" t="s">
        <v>25</v>
      </c>
      <c r="E3576" t="s">
        <v>3698</v>
      </c>
      <c r="F3576" t="s">
        <v>3703</v>
      </c>
      <c r="G3576" t="s">
        <v>50</v>
      </c>
      <c r="H3576" t="s">
        <v>3704</v>
      </c>
      <c r="I3576" t="s">
        <v>52</v>
      </c>
      <c r="J3576" t="s">
        <v>1638</v>
      </c>
      <c r="M3576">
        <v>976</v>
      </c>
    </row>
    <row r="3577" spans="1:13" x14ac:dyDescent="0.3">
      <c r="E3577" t="s">
        <v>3698</v>
      </c>
      <c r="F3577" t="s">
        <v>3709</v>
      </c>
      <c r="G3577" t="s">
        <v>25</v>
      </c>
      <c r="H3577" t="s">
        <v>3710</v>
      </c>
      <c r="I3577" t="s">
        <v>27</v>
      </c>
      <c r="M3577">
        <v>976</v>
      </c>
    </row>
    <row r="3578" spans="1:13" x14ac:dyDescent="0.3">
      <c r="E3578" t="s">
        <v>3698</v>
      </c>
      <c r="F3578" t="s">
        <v>3706</v>
      </c>
      <c r="G3578" t="s">
        <v>25</v>
      </c>
      <c r="H3578" t="s">
        <v>3708</v>
      </c>
      <c r="I3578" t="s">
        <v>27</v>
      </c>
      <c r="M3578">
        <v>976</v>
      </c>
    </row>
    <row r="3579" spans="1:13" x14ac:dyDescent="0.3">
      <c r="A3579" t="s">
        <v>13</v>
      </c>
      <c r="B3579">
        <v>1</v>
      </c>
      <c r="C3579">
        <v>1</v>
      </c>
      <c r="D3579">
        <v>1</v>
      </c>
      <c r="E3579" t="s">
        <v>4027</v>
      </c>
      <c r="F3579" t="s">
        <v>4028</v>
      </c>
      <c r="G3579" t="s">
        <v>13</v>
      </c>
      <c r="H3579" t="s">
        <v>4029</v>
      </c>
      <c r="I3579" t="s">
        <v>34</v>
      </c>
      <c r="J3579" t="s">
        <v>44</v>
      </c>
      <c r="K3579" t="s">
        <v>45</v>
      </c>
      <c r="L3579" t="s">
        <v>46</v>
      </c>
      <c r="M3579">
        <v>977</v>
      </c>
    </row>
    <row r="3580" spans="1:13" x14ac:dyDescent="0.3">
      <c r="A3580" t="s">
        <v>13</v>
      </c>
      <c r="B3580">
        <v>0</v>
      </c>
      <c r="C3580">
        <v>1</v>
      </c>
      <c r="D3580" t="s">
        <v>13</v>
      </c>
      <c r="E3580" t="s">
        <v>4027</v>
      </c>
      <c r="F3580" t="s">
        <v>4030</v>
      </c>
      <c r="G3580" t="s">
        <v>25</v>
      </c>
      <c r="H3580" t="s">
        <v>4031</v>
      </c>
      <c r="I3580" t="s">
        <v>19</v>
      </c>
      <c r="M3580">
        <v>977</v>
      </c>
    </row>
    <row r="3581" spans="1:13" x14ac:dyDescent="0.3">
      <c r="E3581" t="s">
        <v>4027</v>
      </c>
      <c r="F3581" t="s">
        <v>4028</v>
      </c>
      <c r="G3581" t="s">
        <v>25</v>
      </c>
      <c r="H3581" t="s">
        <v>4032</v>
      </c>
      <c r="I3581" t="s">
        <v>17</v>
      </c>
      <c r="M3581">
        <v>977</v>
      </c>
    </row>
    <row r="3582" spans="1:13" x14ac:dyDescent="0.3">
      <c r="E3582" t="s">
        <v>4027</v>
      </c>
      <c r="F3582" t="s">
        <v>4028</v>
      </c>
      <c r="G3582" t="s">
        <v>25</v>
      </c>
      <c r="H3582" t="s">
        <v>4033</v>
      </c>
      <c r="I3582" t="s">
        <v>17</v>
      </c>
      <c r="M3582">
        <v>977</v>
      </c>
    </row>
    <row r="3583" spans="1:13" x14ac:dyDescent="0.3">
      <c r="A3583" t="s">
        <v>13</v>
      </c>
      <c r="B3583">
        <v>1</v>
      </c>
      <c r="C3583">
        <v>1</v>
      </c>
      <c r="D3583">
        <v>1</v>
      </c>
      <c r="E3583" t="s">
        <v>4027</v>
      </c>
      <c r="F3583" t="s">
        <v>4030</v>
      </c>
      <c r="G3583" t="s">
        <v>13</v>
      </c>
      <c r="H3583" t="s">
        <v>4034</v>
      </c>
      <c r="I3583" t="s">
        <v>52</v>
      </c>
      <c r="J3583" t="s">
        <v>44</v>
      </c>
      <c r="K3583" t="s">
        <v>45</v>
      </c>
      <c r="L3583" t="s">
        <v>46</v>
      </c>
      <c r="M3583">
        <v>977</v>
      </c>
    </row>
    <row r="3584" spans="1:13" x14ac:dyDescent="0.3">
      <c r="A3584" t="s">
        <v>13</v>
      </c>
      <c r="B3584">
        <v>1</v>
      </c>
      <c r="C3584">
        <v>1</v>
      </c>
      <c r="D3584">
        <v>1</v>
      </c>
      <c r="E3584" t="s">
        <v>4027</v>
      </c>
      <c r="F3584" t="s">
        <v>4028</v>
      </c>
      <c r="G3584" t="s">
        <v>13</v>
      </c>
      <c r="H3584" t="s">
        <v>4029</v>
      </c>
      <c r="I3584" t="s">
        <v>34</v>
      </c>
      <c r="J3584" t="s">
        <v>44</v>
      </c>
      <c r="K3584" t="s">
        <v>45</v>
      </c>
      <c r="L3584" t="s">
        <v>46</v>
      </c>
      <c r="M3584">
        <v>977</v>
      </c>
    </row>
    <row r="3585" spans="1:13" x14ac:dyDescent="0.3">
      <c r="E3585" t="s">
        <v>3981</v>
      </c>
      <c r="F3585" t="s">
        <v>3986</v>
      </c>
      <c r="G3585" t="s">
        <v>28</v>
      </c>
      <c r="H3585" t="s">
        <v>3992</v>
      </c>
      <c r="I3585" t="s">
        <v>17</v>
      </c>
      <c r="M3585">
        <v>978</v>
      </c>
    </row>
    <row r="3586" spans="1:13" x14ac:dyDescent="0.3">
      <c r="E3586" t="s">
        <v>3981</v>
      </c>
      <c r="F3586" t="s">
        <v>3986</v>
      </c>
      <c r="G3586" t="s">
        <v>28</v>
      </c>
      <c r="H3586" t="s">
        <v>3987</v>
      </c>
      <c r="I3586" t="s">
        <v>17</v>
      </c>
      <c r="M3586">
        <v>978</v>
      </c>
    </row>
    <row r="3587" spans="1:13" x14ac:dyDescent="0.3">
      <c r="E3587" t="s">
        <v>3981</v>
      </c>
      <c r="F3587" t="s">
        <v>3984</v>
      </c>
      <c r="G3587" t="s">
        <v>13</v>
      </c>
      <c r="H3587" t="s">
        <v>3985</v>
      </c>
      <c r="I3587" t="s">
        <v>27</v>
      </c>
      <c r="M3587">
        <v>978</v>
      </c>
    </row>
    <row r="3588" spans="1:13" x14ac:dyDescent="0.3">
      <c r="E3588" t="s">
        <v>3981</v>
      </c>
      <c r="F3588" t="s">
        <v>3982</v>
      </c>
      <c r="G3588" t="s">
        <v>13</v>
      </c>
      <c r="H3588" t="s">
        <v>3983</v>
      </c>
      <c r="I3588" t="s">
        <v>17</v>
      </c>
      <c r="M3588">
        <v>978</v>
      </c>
    </row>
    <row r="3589" spans="1:13" x14ac:dyDescent="0.3">
      <c r="A3589" t="s">
        <v>13</v>
      </c>
      <c r="B3589">
        <v>0</v>
      </c>
      <c r="C3589">
        <v>1</v>
      </c>
      <c r="D3589" t="s">
        <v>13</v>
      </c>
      <c r="E3589" t="s">
        <v>3981</v>
      </c>
      <c r="F3589" t="s">
        <v>3984</v>
      </c>
      <c r="G3589" t="s">
        <v>28</v>
      </c>
      <c r="H3589" t="s">
        <v>3991</v>
      </c>
      <c r="I3589" t="s">
        <v>17</v>
      </c>
      <c r="M3589">
        <v>978</v>
      </c>
    </row>
    <row r="3590" spans="1:13" x14ac:dyDescent="0.3">
      <c r="A3590" t="s">
        <v>13</v>
      </c>
      <c r="B3590">
        <v>0</v>
      </c>
      <c r="C3590">
        <v>1</v>
      </c>
      <c r="D3590" t="s">
        <v>13</v>
      </c>
      <c r="E3590" t="s">
        <v>3981</v>
      </c>
      <c r="F3590" t="s">
        <v>3984</v>
      </c>
      <c r="G3590" t="s">
        <v>28</v>
      </c>
      <c r="H3590" t="s">
        <v>3990</v>
      </c>
      <c r="I3590" t="s">
        <v>17</v>
      </c>
      <c r="M3590">
        <v>978</v>
      </c>
    </row>
    <row r="3591" spans="1:13" x14ac:dyDescent="0.3">
      <c r="E3591" t="s">
        <v>3981</v>
      </c>
      <c r="F3591" t="s">
        <v>3984</v>
      </c>
      <c r="G3591" t="s">
        <v>13</v>
      </c>
      <c r="H3591" t="s">
        <v>3985</v>
      </c>
      <c r="I3591" t="s">
        <v>27</v>
      </c>
      <c r="M3591">
        <v>978</v>
      </c>
    </row>
    <row r="3592" spans="1:13" x14ac:dyDescent="0.3">
      <c r="E3592" t="s">
        <v>3981</v>
      </c>
      <c r="F3592" t="s">
        <v>446</v>
      </c>
      <c r="G3592" t="s">
        <v>13</v>
      </c>
      <c r="H3592" t="s">
        <v>3988</v>
      </c>
      <c r="I3592" t="s">
        <v>27</v>
      </c>
      <c r="M3592">
        <v>978</v>
      </c>
    </row>
    <row r="3593" spans="1:13" x14ac:dyDescent="0.3">
      <c r="A3593" t="s">
        <v>13</v>
      </c>
      <c r="B3593">
        <v>1</v>
      </c>
      <c r="C3593">
        <v>1</v>
      </c>
      <c r="D3593">
        <v>1</v>
      </c>
      <c r="E3593" t="s">
        <v>3981</v>
      </c>
      <c r="F3593" t="s">
        <v>3986</v>
      </c>
      <c r="G3593" t="s">
        <v>13</v>
      </c>
      <c r="H3593" t="s">
        <v>3989</v>
      </c>
      <c r="I3593" t="s">
        <v>27</v>
      </c>
      <c r="M3593">
        <v>978</v>
      </c>
    </row>
    <row r="3594" spans="1:13" x14ac:dyDescent="0.3">
      <c r="A3594" t="s">
        <v>13</v>
      </c>
      <c r="B3594">
        <v>1</v>
      </c>
      <c r="C3594">
        <v>1</v>
      </c>
      <c r="D3594">
        <v>1</v>
      </c>
      <c r="E3594" t="s">
        <v>3981</v>
      </c>
      <c r="F3594" t="s">
        <v>3986</v>
      </c>
      <c r="G3594" t="s">
        <v>13</v>
      </c>
      <c r="H3594" t="s">
        <v>3989</v>
      </c>
      <c r="I3594" t="s">
        <v>27</v>
      </c>
      <c r="M3594">
        <v>978</v>
      </c>
    </row>
    <row r="3595" spans="1:13" x14ac:dyDescent="0.3">
      <c r="A3595" t="s">
        <v>13</v>
      </c>
      <c r="B3595">
        <v>0</v>
      </c>
      <c r="C3595">
        <v>1</v>
      </c>
      <c r="D3595" t="s">
        <v>13</v>
      </c>
      <c r="E3595" t="s">
        <v>3993</v>
      </c>
      <c r="F3595" t="s">
        <v>3993</v>
      </c>
      <c r="G3595" t="s">
        <v>28</v>
      </c>
      <c r="H3595" t="s">
        <v>3994</v>
      </c>
      <c r="I3595" t="s">
        <v>17</v>
      </c>
      <c r="M3595">
        <v>979</v>
      </c>
    </row>
    <row r="3596" spans="1:13" x14ac:dyDescent="0.3">
      <c r="E3596" t="s">
        <v>3993</v>
      </c>
      <c r="F3596" t="s">
        <v>3993</v>
      </c>
      <c r="G3596" t="s">
        <v>25</v>
      </c>
      <c r="H3596" t="s">
        <v>3995</v>
      </c>
      <c r="I3596" t="s">
        <v>27</v>
      </c>
      <c r="M3596">
        <v>979</v>
      </c>
    </row>
    <row r="3597" spans="1:13" x14ac:dyDescent="0.3">
      <c r="A3597" t="s">
        <v>13</v>
      </c>
      <c r="B3597">
        <v>0</v>
      </c>
      <c r="C3597">
        <v>1</v>
      </c>
      <c r="D3597" t="s">
        <v>13</v>
      </c>
      <c r="E3597" t="s">
        <v>3993</v>
      </c>
      <c r="F3597" t="s">
        <v>3993</v>
      </c>
      <c r="G3597" t="s">
        <v>28</v>
      </c>
      <c r="H3597" t="s">
        <v>3996</v>
      </c>
      <c r="I3597" t="s">
        <v>19</v>
      </c>
      <c r="M3597">
        <v>979</v>
      </c>
    </row>
    <row r="3598" spans="1:13" x14ac:dyDescent="0.3">
      <c r="E3598" t="s">
        <v>3993</v>
      </c>
      <c r="F3598" t="s">
        <v>3993</v>
      </c>
      <c r="G3598" t="s">
        <v>13</v>
      </c>
      <c r="H3598" t="s">
        <v>3995</v>
      </c>
      <c r="I3598" t="s">
        <v>27</v>
      </c>
      <c r="M3598">
        <v>979</v>
      </c>
    </row>
    <row r="3599" spans="1:13" x14ac:dyDescent="0.3">
      <c r="A3599" t="s">
        <v>13</v>
      </c>
      <c r="B3599">
        <v>0</v>
      </c>
      <c r="C3599">
        <v>1</v>
      </c>
      <c r="D3599" t="s">
        <v>13</v>
      </c>
      <c r="E3599" t="s">
        <v>3993</v>
      </c>
      <c r="F3599" t="s">
        <v>3993</v>
      </c>
      <c r="G3599" t="s">
        <v>28</v>
      </c>
      <c r="H3599" t="s">
        <v>3997</v>
      </c>
      <c r="I3599" t="s">
        <v>17</v>
      </c>
      <c r="M3599">
        <v>979</v>
      </c>
    </row>
    <row r="3600" spans="1:13" x14ac:dyDescent="0.3">
      <c r="E3600" t="s">
        <v>3998</v>
      </c>
      <c r="F3600" t="s">
        <v>3999</v>
      </c>
      <c r="G3600" t="s">
        <v>13</v>
      </c>
      <c r="H3600" t="s">
        <v>4000</v>
      </c>
      <c r="I3600" t="s">
        <v>17</v>
      </c>
      <c r="M3600">
        <v>980</v>
      </c>
    </row>
    <row r="3601" spans="1:13" x14ac:dyDescent="0.3">
      <c r="E3601" t="s">
        <v>3698</v>
      </c>
      <c r="F3601" t="s">
        <v>3709</v>
      </c>
      <c r="G3601" t="s">
        <v>25</v>
      </c>
      <c r="H3601" t="s">
        <v>3710</v>
      </c>
      <c r="I3601" t="s">
        <v>27</v>
      </c>
      <c r="M3601">
        <v>981</v>
      </c>
    </row>
    <row r="3602" spans="1:13" x14ac:dyDescent="0.3">
      <c r="E3602" t="s">
        <v>3698</v>
      </c>
      <c r="F3602" t="s">
        <v>3703</v>
      </c>
      <c r="G3602" t="s">
        <v>28</v>
      </c>
      <c r="H3602" t="s">
        <v>3705</v>
      </c>
      <c r="I3602" t="s">
        <v>17</v>
      </c>
      <c r="M3602">
        <v>981</v>
      </c>
    </row>
    <row r="3603" spans="1:13" x14ac:dyDescent="0.3">
      <c r="E3603" t="s">
        <v>3698</v>
      </c>
      <c r="F3603" t="s">
        <v>3706</v>
      </c>
      <c r="G3603" t="s">
        <v>25</v>
      </c>
      <c r="H3603" t="s">
        <v>3708</v>
      </c>
      <c r="I3603" t="s">
        <v>27</v>
      </c>
      <c r="M3603">
        <v>981</v>
      </c>
    </row>
    <row r="3604" spans="1:13" x14ac:dyDescent="0.3">
      <c r="E3604" t="s">
        <v>3698</v>
      </c>
      <c r="F3604" t="s">
        <v>3701</v>
      </c>
      <c r="G3604" t="s">
        <v>25</v>
      </c>
      <c r="H3604" t="s">
        <v>3702</v>
      </c>
      <c r="I3604" t="s">
        <v>17</v>
      </c>
      <c r="M3604">
        <v>981</v>
      </c>
    </row>
    <row r="3605" spans="1:13" x14ac:dyDescent="0.3">
      <c r="A3605" t="s">
        <v>25</v>
      </c>
      <c r="B3605">
        <v>0</v>
      </c>
      <c r="C3605">
        <v>1</v>
      </c>
      <c r="D3605" t="s">
        <v>25</v>
      </c>
      <c r="E3605" t="s">
        <v>3698</v>
      </c>
      <c r="F3605" t="s">
        <v>3703</v>
      </c>
      <c r="G3605" t="s">
        <v>50</v>
      </c>
      <c r="H3605" t="s">
        <v>3704</v>
      </c>
      <c r="I3605" t="s">
        <v>52</v>
      </c>
      <c r="J3605" t="s">
        <v>1638</v>
      </c>
      <c r="M3605">
        <v>981</v>
      </c>
    </row>
    <row r="3606" spans="1:13" x14ac:dyDescent="0.3">
      <c r="A3606" t="s">
        <v>13</v>
      </c>
      <c r="B3606">
        <v>1</v>
      </c>
      <c r="C3606">
        <v>1</v>
      </c>
      <c r="D3606">
        <v>1</v>
      </c>
      <c r="E3606" t="s">
        <v>3698</v>
      </c>
      <c r="F3606" t="s">
        <v>3706</v>
      </c>
      <c r="G3606" t="s">
        <v>13</v>
      </c>
      <c r="H3606" t="s">
        <v>3707</v>
      </c>
      <c r="I3606" t="s">
        <v>17</v>
      </c>
      <c r="M3606">
        <v>981</v>
      </c>
    </row>
    <row r="3607" spans="1:13" x14ac:dyDescent="0.3">
      <c r="A3607" t="s">
        <v>25</v>
      </c>
      <c r="B3607">
        <v>1</v>
      </c>
      <c r="C3607">
        <v>1</v>
      </c>
      <c r="D3607">
        <v>1</v>
      </c>
      <c r="E3607" t="s">
        <v>3698</v>
      </c>
      <c r="F3607" t="s">
        <v>3699</v>
      </c>
      <c r="G3607" t="s">
        <v>25</v>
      </c>
      <c r="H3607" t="s">
        <v>3700</v>
      </c>
      <c r="I3607" t="s">
        <v>19</v>
      </c>
      <c r="M3607">
        <v>981</v>
      </c>
    </row>
    <row r="3608" spans="1:13" x14ac:dyDescent="0.3">
      <c r="A3608" t="s">
        <v>25</v>
      </c>
      <c r="B3608">
        <v>1</v>
      </c>
      <c r="C3608">
        <v>1</v>
      </c>
      <c r="D3608">
        <v>1</v>
      </c>
      <c r="E3608" t="s">
        <v>3698</v>
      </c>
      <c r="F3608" t="s">
        <v>3699</v>
      </c>
      <c r="G3608" t="s">
        <v>25</v>
      </c>
      <c r="H3608" t="s">
        <v>3700</v>
      </c>
      <c r="I3608" t="s">
        <v>19</v>
      </c>
      <c r="M3608">
        <v>982</v>
      </c>
    </row>
    <row r="3609" spans="1:13" x14ac:dyDescent="0.3">
      <c r="E3609" t="s">
        <v>3698</v>
      </c>
      <c r="F3609" t="s">
        <v>3709</v>
      </c>
      <c r="G3609" t="s">
        <v>25</v>
      </c>
      <c r="H3609" t="s">
        <v>3710</v>
      </c>
      <c r="I3609" t="s">
        <v>27</v>
      </c>
      <c r="M3609">
        <v>982</v>
      </c>
    </row>
    <row r="3610" spans="1:13" x14ac:dyDescent="0.3">
      <c r="A3610" t="s">
        <v>13</v>
      </c>
      <c r="B3610">
        <v>1</v>
      </c>
      <c r="C3610">
        <v>1</v>
      </c>
      <c r="D3610">
        <v>1</v>
      </c>
      <c r="E3610" t="s">
        <v>3698</v>
      </c>
      <c r="F3610" t="s">
        <v>3706</v>
      </c>
      <c r="G3610" t="s">
        <v>13</v>
      </c>
      <c r="H3610" t="s">
        <v>3707</v>
      </c>
      <c r="I3610" t="s">
        <v>17</v>
      </c>
      <c r="M3610">
        <v>982</v>
      </c>
    </row>
    <row r="3611" spans="1:13" x14ac:dyDescent="0.3">
      <c r="E3611" t="s">
        <v>3698</v>
      </c>
      <c r="F3611" t="s">
        <v>3701</v>
      </c>
      <c r="G3611" t="s">
        <v>25</v>
      </c>
      <c r="H3611" t="s">
        <v>3702</v>
      </c>
      <c r="I3611" t="s">
        <v>17</v>
      </c>
      <c r="M3611">
        <v>982</v>
      </c>
    </row>
    <row r="3612" spans="1:13" x14ac:dyDescent="0.3">
      <c r="A3612" t="s">
        <v>25</v>
      </c>
      <c r="B3612">
        <v>0</v>
      </c>
      <c r="C3612">
        <v>1</v>
      </c>
      <c r="D3612" t="s">
        <v>25</v>
      </c>
      <c r="E3612" t="s">
        <v>3698</v>
      </c>
      <c r="F3612" t="s">
        <v>3703</v>
      </c>
      <c r="G3612" t="s">
        <v>50</v>
      </c>
      <c r="H3612" t="s">
        <v>3704</v>
      </c>
      <c r="I3612" t="s">
        <v>52</v>
      </c>
      <c r="J3612" t="s">
        <v>1638</v>
      </c>
      <c r="M3612">
        <v>982</v>
      </c>
    </row>
    <row r="3613" spans="1:13" x14ac:dyDescent="0.3">
      <c r="E3613" t="s">
        <v>3698</v>
      </c>
      <c r="F3613" t="s">
        <v>3706</v>
      </c>
      <c r="G3613" t="s">
        <v>25</v>
      </c>
      <c r="H3613" t="s">
        <v>3708</v>
      </c>
      <c r="I3613" t="s">
        <v>27</v>
      </c>
      <c r="M3613">
        <v>982</v>
      </c>
    </row>
    <row r="3614" spans="1:13" x14ac:dyDescent="0.3">
      <c r="E3614" t="s">
        <v>3698</v>
      </c>
      <c r="F3614" t="s">
        <v>3703</v>
      </c>
      <c r="G3614" t="s">
        <v>28</v>
      </c>
      <c r="H3614" t="s">
        <v>3705</v>
      </c>
      <c r="I3614" t="s">
        <v>17</v>
      </c>
      <c r="M3614">
        <v>982</v>
      </c>
    </row>
    <row r="3615" spans="1:13" x14ac:dyDescent="0.3">
      <c r="E3615" t="s">
        <v>4001</v>
      </c>
      <c r="F3615" t="s">
        <v>2875</v>
      </c>
      <c r="G3615" t="s">
        <v>50</v>
      </c>
      <c r="H3615" t="s">
        <v>4009</v>
      </c>
      <c r="I3615" t="s">
        <v>52</v>
      </c>
      <c r="J3615" t="s">
        <v>184</v>
      </c>
      <c r="M3615">
        <v>984</v>
      </c>
    </row>
    <row r="3616" spans="1:13" x14ac:dyDescent="0.3">
      <c r="E3616" t="s">
        <v>4001</v>
      </c>
      <c r="F3616" t="s">
        <v>4003</v>
      </c>
      <c r="G3616" t="s">
        <v>13</v>
      </c>
      <c r="H3616" t="s">
        <v>4004</v>
      </c>
      <c r="I3616" t="s">
        <v>27</v>
      </c>
      <c r="M3616">
        <v>984</v>
      </c>
    </row>
    <row r="3617" spans="1:13" x14ac:dyDescent="0.3">
      <c r="E3617" t="s">
        <v>4001</v>
      </c>
      <c r="F3617" t="s">
        <v>4003</v>
      </c>
      <c r="G3617" t="s">
        <v>25</v>
      </c>
      <c r="H3617" t="s">
        <v>4012</v>
      </c>
      <c r="I3617" t="s">
        <v>17</v>
      </c>
      <c r="M3617">
        <v>984</v>
      </c>
    </row>
    <row r="3618" spans="1:13" x14ac:dyDescent="0.3">
      <c r="A3618" t="s">
        <v>13</v>
      </c>
      <c r="B3618">
        <v>1</v>
      </c>
      <c r="C3618">
        <v>1</v>
      </c>
      <c r="D3618">
        <v>1</v>
      </c>
      <c r="E3618" t="s">
        <v>4001</v>
      </c>
      <c r="F3618" t="s">
        <v>4010</v>
      </c>
      <c r="G3618" t="s">
        <v>13</v>
      </c>
      <c r="H3618" t="s">
        <v>4011</v>
      </c>
      <c r="I3618" t="s">
        <v>22</v>
      </c>
      <c r="J3618" t="s">
        <v>23</v>
      </c>
      <c r="M3618">
        <v>984</v>
      </c>
    </row>
    <row r="3619" spans="1:13" x14ac:dyDescent="0.3">
      <c r="A3619" t="s">
        <v>13</v>
      </c>
      <c r="B3619">
        <v>1</v>
      </c>
      <c r="C3619">
        <v>1</v>
      </c>
      <c r="D3619">
        <v>1</v>
      </c>
      <c r="E3619" t="s">
        <v>4001</v>
      </c>
      <c r="F3619" t="s">
        <v>4007</v>
      </c>
      <c r="G3619" t="s">
        <v>13</v>
      </c>
      <c r="H3619" t="s">
        <v>4008</v>
      </c>
      <c r="I3619" t="s">
        <v>19</v>
      </c>
      <c r="M3619">
        <v>984</v>
      </c>
    </row>
    <row r="3620" spans="1:13" x14ac:dyDescent="0.3">
      <c r="A3620" t="s">
        <v>13</v>
      </c>
      <c r="B3620">
        <v>1</v>
      </c>
      <c r="C3620">
        <v>1</v>
      </c>
      <c r="D3620">
        <v>1</v>
      </c>
      <c r="E3620" t="s">
        <v>4001</v>
      </c>
      <c r="F3620" t="s">
        <v>3565</v>
      </c>
      <c r="G3620" t="s">
        <v>13</v>
      </c>
      <c r="H3620" t="s">
        <v>4002</v>
      </c>
      <c r="I3620" t="s">
        <v>19</v>
      </c>
      <c r="M3620">
        <v>984</v>
      </c>
    </row>
    <row r="3621" spans="1:13" x14ac:dyDescent="0.3">
      <c r="A3621" t="s">
        <v>13</v>
      </c>
      <c r="B3621">
        <v>1</v>
      </c>
      <c r="C3621">
        <v>1</v>
      </c>
      <c r="D3621">
        <v>1</v>
      </c>
      <c r="E3621" t="s">
        <v>4001</v>
      </c>
      <c r="F3621" t="s">
        <v>4005</v>
      </c>
      <c r="G3621" t="s">
        <v>13</v>
      </c>
      <c r="H3621" t="s">
        <v>4006</v>
      </c>
      <c r="I3621" t="s">
        <v>43</v>
      </c>
      <c r="J3621" t="s">
        <v>64</v>
      </c>
      <c r="K3621" t="s">
        <v>46</v>
      </c>
      <c r="M3621">
        <v>984</v>
      </c>
    </row>
    <row r="3622" spans="1:13" x14ac:dyDescent="0.3">
      <c r="A3622" t="s">
        <v>25</v>
      </c>
      <c r="B3622">
        <v>0</v>
      </c>
      <c r="C3622">
        <v>1</v>
      </c>
      <c r="D3622" t="s">
        <v>25</v>
      </c>
      <c r="E3622" t="s">
        <v>3698</v>
      </c>
      <c r="F3622" t="s">
        <v>3703</v>
      </c>
      <c r="G3622" t="s">
        <v>50</v>
      </c>
      <c r="H3622" t="s">
        <v>3704</v>
      </c>
      <c r="I3622" t="s">
        <v>52</v>
      </c>
      <c r="J3622" t="s">
        <v>1638</v>
      </c>
      <c r="M3622">
        <v>985</v>
      </c>
    </row>
    <row r="3623" spans="1:13" x14ac:dyDescent="0.3">
      <c r="E3623" t="s">
        <v>3698</v>
      </c>
      <c r="F3623" t="s">
        <v>3709</v>
      </c>
      <c r="G3623" t="s">
        <v>25</v>
      </c>
      <c r="H3623" t="s">
        <v>3710</v>
      </c>
      <c r="I3623" t="s">
        <v>27</v>
      </c>
      <c r="M3623">
        <v>985</v>
      </c>
    </row>
    <row r="3624" spans="1:13" x14ac:dyDescent="0.3">
      <c r="E3624" t="s">
        <v>3698</v>
      </c>
      <c r="F3624" t="s">
        <v>3701</v>
      </c>
      <c r="G3624" t="s">
        <v>25</v>
      </c>
      <c r="H3624" t="s">
        <v>3702</v>
      </c>
      <c r="I3624" t="s">
        <v>17</v>
      </c>
      <c r="M3624">
        <v>985</v>
      </c>
    </row>
    <row r="3625" spans="1:13" x14ac:dyDescent="0.3">
      <c r="A3625" t="s">
        <v>13</v>
      </c>
      <c r="B3625">
        <v>1</v>
      </c>
      <c r="C3625">
        <v>1</v>
      </c>
      <c r="D3625">
        <v>1</v>
      </c>
      <c r="E3625" t="s">
        <v>3698</v>
      </c>
      <c r="F3625" t="s">
        <v>3706</v>
      </c>
      <c r="G3625" t="s">
        <v>13</v>
      </c>
      <c r="H3625" t="s">
        <v>3707</v>
      </c>
      <c r="I3625" t="s">
        <v>17</v>
      </c>
      <c r="M3625">
        <v>985</v>
      </c>
    </row>
    <row r="3626" spans="1:13" x14ac:dyDescent="0.3">
      <c r="A3626" t="s">
        <v>25</v>
      </c>
      <c r="B3626">
        <v>1</v>
      </c>
      <c r="C3626">
        <v>1</v>
      </c>
      <c r="D3626">
        <v>1</v>
      </c>
      <c r="E3626" t="s">
        <v>3698</v>
      </c>
      <c r="F3626" t="s">
        <v>3699</v>
      </c>
      <c r="G3626" t="s">
        <v>25</v>
      </c>
      <c r="H3626" t="s">
        <v>3700</v>
      </c>
      <c r="I3626" t="s">
        <v>19</v>
      </c>
      <c r="M3626">
        <v>985</v>
      </c>
    </row>
    <row r="3627" spans="1:13" x14ac:dyDescent="0.3">
      <c r="E3627" t="s">
        <v>3698</v>
      </c>
      <c r="F3627" t="s">
        <v>3706</v>
      </c>
      <c r="G3627" t="s">
        <v>25</v>
      </c>
      <c r="H3627" t="s">
        <v>3708</v>
      </c>
      <c r="I3627" t="s">
        <v>27</v>
      </c>
      <c r="M3627">
        <v>985</v>
      </c>
    </row>
    <row r="3628" spans="1:13" x14ac:dyDescent="0.3">
      <c r="E3628" t="s">
        <v>3698</v>
      </c>
      <c r="F3628" t="s">
        <v>3703</v>
      </c>
      <c r="G3628" t="s">
        <v>28</v>
      </c>
      <c r="H3628" t="s">
        <v>3705</v>
      </c>
      <c r="I3628" t="s">
        <v>17</v>
      </c>
      <c r="M3628">
        <v>985</v>
      </c>
    </row>
    <row r="3629" spans="1:13" x14ac:dyDescent="0.3">
      <c r="E3629" t="s">
        <v>3698</v>
      </c>
      <c r="F3629" t="s">
        <v>3706</v>
      </c>
      <c r="G3629" t="s">
        <v>25</v>
      </c>
      <c r="H3629" t="s">
        <v>3708</v>
      </c>
      <c r="I3629" t="s">
        <v>27</v>
      </c>
      <c r="M3629">
        <v>986</v>
      </c>
    </row>
    <row r="3630" spans="1:13" x14ac:dyDescent="0.3">
      <c r="E3630" t="s">
        <v>3698</v>
      </c>
      <c r="F3630" t="s">
        <v>3709</v>
      </c>
      <c r="G3630" t="s">
        <v>25</v>
      </c>
      <c r="H3630" t="s">
        <v>3710</v>
      </c>
      <c r="I3630" t="s">
        <v>27</v>
      </c>
      <c r="M3630">
        <v>986</v>
      </c>
    </row>
    <row r="3631" spans="1:13" x14ac:dyDescent="0.3">
      <c r="E3631" t="s">
        <v>3698</v>
      </c>
      <c r="F3631" t="s">
        <v>3703</v>
      </c>
      <c r="G3631" t="s">
        <v>28</v>
      </c>
      <c r="H3631" t="s">
        <v>3705</v>
      </c>
      <c r="I3631" t="s">
        <v>17</v>
      </c>
      <c r="M3631">
        <v>986</v>
      </c>
    </row>
    <row r="3632" spans="1:13" x14ac:dyDescent="0.3">
      <c r="A3632" t="s">
        <v>13</v>
      </c>
      <c r="B3632">
        <v>1</v>
      </c>
      <c r="C3632">
        <v>1</v>
      </c>
      <c r="D3632">
        <v>1</v>
      </c>
      <c r="E3632" t="s">
        <v>3698</v>
      </c>
      <c r="F3632" t="s">
        <v>3706</v>
      </c>
      <c r="G3632" t="s">
        <v>13</v>
      </c>
      <c r="H3632" t="s">
        <v>3707</v>
      </c>
      <c r="I3632" t="s">
        <v>17</v>
      </c>
      <c r="M3632">
        <v>986</v>
      </c>
    </row>
    <row r="3633" spans="1:13" x14ac:dyDescent="0.3">
      <c r="A3633" t="s">
        <v>25</v>
      </c>
      <c r="B3633">
        <v>0</v>
      </c>
      <c r="C3633">
        <v>1</v>
      </c>
      <c r="D3633" t="s">
        <v>25</v>
      </c>
      <c r="E3633" t="s">
        <v>3698</v>
      </c>
      <c r="F3633" t="s">
        <v>3703</v>
      </c>
      <c r="G3633" t="s">
        <v>50</v>
      </c>
      <c r="H3633" t="s">
        <v>3704</v>
      </c>
      <c r="I3633" t="s">
        <v>52</v>
      </c>
      <c r="J3633" t="s">
        <v>1638</v>
      </c>
      <c r="M3633">
        <v>986</v>
      </c>
    </row>
    <row r="3634" spans="1:13" x14ac:dyDescent="0.3">
      <c r="A3634" t="s">
        <v>25</v>
      </c>
      <c r="B3634">
        <v>1</v>
      </c>
      <c r="C3634">
        <v>1</v>
      </c>
      <c r="D3634">
        <v>1</v>
      </c>
      <c r="E3634" t="s">
        <v>3698</v>
      </c>
      <c r="F3634" t="s">
        <v>3699</v>
      </c>
      <c r="G3634" t="s">
        <v>25</v>
      </c>
      <c r="H3634" t="s">
        <v>3700</v>
      </c>
      <c r="I3634" t="s">
        <v>19</v>
      </c>
      <c r="M3634">
        <v>986</v>
      </c>
    </row>
    <row r="3635" spans="1:13" x14ac:dyDescent="0.3">
      <c r="E3635" t="s">
        <v>3698</v>
      </c>
      <c r="F3635" t="s">
        <v>3701</v>
      </c>
      <c r="G3635" t="s">
        <v>25</v>
      </c>
      <c r="H3635" t="s">
        <v>3702</v>
      </c>
      <c r="I3635" t="s">
        <v>17</v>
      </c>
      <c r="M3635">
        <v>986</v>
      </c>
    </row>
    <row r="3636" spans="1:13" x14ac:dyDescent="0.3">
      <c r="A3636" t="s">
        <v>28</v>
      </c>
      <c r="B3636">
        <v>1</v>
      </c>
      <c r="C3636">
        <v>1</v>
      </c>
      <c r="D3636">
        <v>1</v>
      </c>
      <c r="E3636" t="s">
        <v>3869</v>
      </c>
      <c r="F3636" t="s">
        <v>3870</v>
      </c>
      <c r="G3636" t="s">
        <v>28</v>
      </c>
      <c r="H3636" t="s">
        <v>3871</v>
      </c>
      <c r="I3636" t="s">
        <v>22</v>
      </c>
      <c r="J3636" t="s">
        <v>464</v>
      </c>
      <c r="M3636">
        <v>987</v>
      </c>
    </row>
    <row r="3637" spans="1:13" x14ac:dyDescent="0.3">
      <c r="E3637" t="s">
        <v>3869</v>
      </c>
      <c r="F3637" t="s">
        <v>3876</v>
      </c>
      <c r="G3637" t="s">
        <v>13</v>
      </c>
      <c r="H3637" t="s">
        <v>3950</v>
      </c>
      <c r="I3637" t="s">
        <v>17</v>
      </c>
      <c r="M3637">
        <v>987</v>
      </c>
    </row>
    <row r="3638" spans="1:13" x14ac:dyDescent="0.3">
      <c r="E3638" t="s">
        <v>3869</v>
      </c>
      <c r="F3638" t="s">
        <v>3951</v>
      </c>
      <c r="G3638" t="s">
        <v>25</v>
      </c>
      <c r="H3638" t="s">
        <v>3952</v>
      </c>
      <c r="I3638" t="s">
        <v>27</v>
      </c>
      <c r="M3638">
        <v>987</v>
      </c>
    </row>
    <row r="3639" spans="1:13" x14ac:dyDescent="0.3">
      <c r="E3639" t="s">
        <v>3869</v>
      </c>
      <c r="F3639" t="s">
        <v>3874</v>
      </c>
      <c r="G3639" t="s">
        <v>25</v>
      </c>
      <c r="H3639" t="s">
        <v>3953</v>
      </c>
      <c r="I3639" t="s">
        <v>17</v>
      </c>
      <c r="M3639">
        <v>987</v>
      </c>
    </row>
    <row r="3640" spans="1:13" x14ac:dyDescent="0.3">
      <c r="A3640" t="s">
        <v>28</v>
      </c>
      <c r="B3640">
        <v>0</v>
      </c>
      <c r="C3640">
        <v>0</v>
      </c>
      <c r="D3640">
        <v>1</v>
      </c>
      <c r="E3640" t="s">
        <v>3869</v>
      </c>
      <c r="F3640" t="s">
        <v>3878</v>
      </c>
      <c r="G3640" t="s">
        <v>28</v>
      </c>
      <c r="H3640" t="s">
        <v>3879</v>
      </c>
      <c r="I3640" t="s">
        <v>17</v>
      </c>
      <c r="M3640">
        <v>987</v>
      </c>
    </row>
    <row r="3641" spans="1:13" x14ac:dyDescent="0.3">
      <c r="A3641" t="s">
        <v>28</v>
      </c>
      <c r="B3641">
        <v>1</v>
      </c>
      <c r="C3641">
        <v>1</v>
      </c>
      <c r="D3641">
        <v>1</v>
      </c>
      <c r="E3641" t="s">
        <v>3869</v>
      </c>
      <c r="F3641" t="s">
        <v>3880</v>
      </c>
      <c r="G3641" t="s">
        <v>28</v>
      </c>
      <c r="H3641" t="s">
        <v>3881</v>
      </c>
      <c r="I3641" t="s">
        <v>43</v>
      </c>
      <c r="J3641" t="s">
        <v>104</v>
      </c>
      <c r="M3641">
        <v>987</v>
      </c>
    </row>
    <row r="3642" spans="1:13" x14ac:dyDescent="0.3">
      <c r="E3642" t="s">
        <v>4013</v>
      </c>
      <c r="F3642" t="s">
        <v>4021</v>
      </c>
      <c r="G3642" t="s">
        <v>50</v>
      </c>
      <c r="H3642" t="s">
        <v>4022</v>
      </c>
      <c r="I3642" t="s">
        <v>52</v>
      </c>
      <c r="J3642" t="s">
        <v>2949</v>
      </c>
      <c r="M3642">
        <v>988</v>
      </c>
    </row>
    <row r="3643" spans="1:13" x14ac:dyDescent="0.3">
      <c r="E3643" t="s">
        <v>4013</v>
      </c>
      <c r="F3643" t="s">
        <v>446</v>
      </c>
      <c r="G3643" t="s">
        <v>13</v>
      </c>
      <c r="H3643" t="s">
        <v>4020</v>
      </c>
      <c r="I3643" t="s">
        <v>27</v>
      </c>
      <c r="M3643">
        <v>988</v>
      </c>
    </row>
    <row r="3644" spans="1:13" x14ac:dyDescent="0.3">
      <c r="A3644" t="s">
        <v>13</v>
      </c>
      <c r="B3644">
        <v>1</v>
      </c>
      <c r="C3644">
        <v>1</v>
      </c>
      <c r="D3644">
        <v>1</v>
      </c>
      <c r="E3644" t="s">
        <v>4013</v>
      </c>
      <c r="F3644" t="s">
        <v>4018</v>
      </c>
      <c r="G3644" t="s">
        <v>13</v>
      </c>
      <c r="H3644" t="s">
        <v>4019</v>
      </c>
      <c r="I3644" t="s">
        <v>22</v>
      </c>
      <c r="J3644" t="s">
        <v>603</v>
      </c>
      <c r="M3644">
        <v>988</v>
      </c>
    </row>
    <row r="3645" spans="1:13" x14ac:dyDescent="0.3">
      <c r="E3645" t="s">
        <v>4013</v>
      </c>
      <c r="F3645" t="s">
        <v>3699</v>
      </c>
      <c r="G3645" t="s">
        <v>50</v>
      </c>
      <c r="H3645" t="s">
        <v>4024</v>
      </c>
      <c r="I3645" t="s">
        <v>27</v>
      </c>
      <c r="M3645">
        <v>988</v>
      </c>
    </row>
    <row r="3646" spans="1:13" x14ac:dyDescent="0.3">
      <c r="A3646" t="s">
        <v>13</v>
      </c>
      <c r="B3646">
        <v>1</v>
      </c>
      <c r="C3646">
        <v>1</v>
      </c>
      <c r="D3646">
        <v>1</v>
      </c>
      <c r="E3646" t="s">
        <v>4013</v>
      </c>
      <c r="F3646" t="s">
        <v>4025</v>
      </c>
      <c r="G3646" t="s">
        <v>13</v>
      </c>
      <c r="H3646" t="s">
        <v>4026</v>
      </c>
      <c r="I3646" t="s">
        <v>19</v>
      </c>
      <c r="M3646">
        <v>988</v>
      </c>
    </row>
    <row r="3647" spans="1:13" x14ac:dyDescent="0.3">
      <c r="A3647" t="s">
        <v>25</v>
      </c>
      <c r="B3647">
        <v>1</v>
      </c>
      <c r="C3647">
        <v>1</v>
      </c>
      <c r="D3647">
        <v>1</v>
      </c>
      <c r="E3647" t="s">
        <v>4013</v>
      </c>
      <c r="F3647" t="s">
        <v>3699</v>
      </c>
      <c r="G3647" t="s">
        <v>25</v>
      </c>
      <c r="H3647" t="s">
        <v>4023</v>
      </c>
      <c r="I3647" t="s">
        <v>17</v>
      </c>
      <c r="M3647">
        <v>988</v>
      </c>
    </row>
    <row r="3648" spans="1:13" x14ac:dyDescent="0.3">
      <c r="A3648" t="s">
        <v>13</v>
      </c>
      <c r="B3648">
        <v>1</v>
      </c>
      <c r="C3648">
        <v>1</v>
      </c>
      <c r="D3648">
        <v>1</v>
      </c>
      <c r="E3648" t="s">
        <v>4013</v>
      </c>
      <c r="F3648" t="s">
        <v>4016</v>
      </c>
      <c r="G3648" t="s">
        <v>13</v>
      </c>
      <c r="H3648" t="s">
        <v>4017</v>
      </c>
      <c r="I3648" t="s">
        <v>22</v>
      </c>
      <c r="J3648" t="s">
        <v>23</v>
      </c>
      <c r="M3648">
        <v>988</v>
      </c>
    </row>
    <row r="3649" spans="1:13" x14ac:dyDescent="0.3">
      <c r="A3649" t="s">
        <v>13</v>
      </c>
      <c r="B3649">
        <v>1</v>
      </c>
      <c r="C3649">
        <v>1</v>
      </c>
      <c r="D3649">
        <v>1</v>
      </c>
      <c r="E3649" t="s">
        <v>4013</v>
      </c>
      <c r="F3649" t="s">
        <v>4014</v>
      </c>
      <c r="G3649" t="s">
        <v>13</v>
      </c>
      <c r="H3649" t="s">
        <v>4015</v>
      </c>
      <c r="I3649" t="s">
        <v>22</v>
      </c>
      <c r="J3649" t="s">
        <v>603</v>
      </c>
      <c r="M3649">
        <v>988</v>
      </c>
    </row>
    <row r="3650" spans="1:13" x14ac:dyDescent="0.3">
      <c r="A3650" t="s">
        <v>25</v>
      </c>
      <c r="B3650">
        <v>1</v>
      </c>
      <c r="C3650">
        <v>1</v>
      </c>
      <c r="D3650">
        <v>1</v>
      </c>
      <c r="E3650" t="s">
        <v>3698</v>
      </c>
      <c r="F3650" t="s">
        <v>3699</v>
      </c>
      <c r="G3650" t="s">
        <v>25</v>
      </c>
      <c r="H3650" t="s">
        <v>3700</v>
      </c>
      <c r="I3650" t="s">
        <v>19</v>
      </c>
      <c r="M3650">
        <v>989</v>
      </c>
    </row>
    <row r="3651" spans="1:13" x14ac:dyDescent="0.3">
      <c r="E3651" t="s">
        <v>3698</v>
      </c>
      <c r="F3651" t="s">
        <v>3701</v>
      </c>
      <c r="G3651" t="s">
        <v>25</v>
      </c>
      <c r="H3651" t="s">
        <v>3702</v>
      </c>
      <c r="I3651" t="s">
        <v>17</v>
      </c>
      <c r="M3651">
        <v>989</v>
      </c>
    </row>
    <row r="3652" spans="1:13" x14ac:dyDescent="0.3">
      <c r="A3652" t="s">
        <v>25</v>
      </c>
      <c r="B3652">
        <v>0</v>
      </c>
      <c r="C3652">
        <v>1</v>
      </c>
      <c r="D3652" t="s">
        <v>25</v>
      </c>
      <c r="E3652" t="s">
        <v>3698</v>
      </c>
      <c r="F3652" t="s">
        <v>3703</v>
      </c>
      <c r="G3652" t="s">
        <v>50</v>
      </c>
      <c r="H3652" t="s">
        <v>3704</v>
      </c>
      <c r="I3652" t="s">
        <v>52</v>
      </c>
      <c r="J3652" t="s">
        <v>1638</v>
      </c>
      <c r="M3652">
        <v>989</v>
      </c>
    </row>
    <row r="3653" spans="1:13" x14ac:dyDescent="0.3">
      <c r="A3653" t="s">
        <v>13</v>
      </c>
      <c r="B3653">
        <v>1</v>
      </c>
      <c r="C3653">
        <v>1</v>
      </c>
      <c r="D3653">
        <v>1</v>
      </c>
      <c r="E3653" t="s">
        <v>3698</v>
      </c>
      <c r="F3653" t="s">
        <v>3706</v>
      </c>
      <c r="G3653" t="s">
        <v>13</v>
      </c>
      <c r="H3653" t="s">
        <v>3707</v>
      </c>
      <c r="I3653" t="s">
        <v>17</v>
      </c>
      <c r="M3653">
        <v>989</v>
      </c>
    </row>
    <row r="3654" spans="1:13" x14ac:dyDescent="0.3">
      <c r="E3654" t="s">
        <v>3698</v>
      </c>
      <c r="F3654" t="s">
        <v>3709</v>
      </c>
      <c r="G3654" t="s">
        <v>25</v>
      </c>
      <c r="H3654" t="s">
        <v>3710</v>
      </c>
      <c r="I3654" t="s">
        <v>27</v>
      </c>
      <c r="M3654">
        <v>989</v>
      </c>
    </row>
    <row r="3655" spans="1:13" x14ac:dyDescent="0.3">
      <c r="E3655" t="s">
        <v>3698</v>
      </c>
      <c r="F3655" t="s">
        <v>3703</v>
      </c>
      <c r="G3655" t="s">
        <v>28</v>
      </c>
      <c r="H3655" t="s">
        <v>3705</v>
      </c>
      <c r="I3655" t="s">
        <v>17</v>
      </c>
      <c r="M3655">
        <v>989</v>
      </c>
    </row>
    <row r="3656" spans="1:13" x14ac:dyDescent="0.3">
      <c r="E3656" t="s">
        <v>3698</v>
      </c>
      <c r="F3656" t="s">
        <v>3706</v>
      </c>
      <c r="G3656" t="s">
        <v>25</v>
      </c>
      <c r="H3656" t="s">
        <v>3708</v>
      </c>
      <c r="I3656" t="s">
        <v>27</v>
      </c>
      <c r="M3656">
        <v>989</v>
      </c>
    </row>
    <row r="3657" spans="1:13" x14ac:dyDescent="0.3">
      <c r="A3657" t="s">
        <v>13</v>
      </c>
      <c r="B3657">
        <v>0</v>
      </c>
      <c r="C3657">
        <v>1</v>
      </c>
      <c r="D3657" t="s">
        <v>13</v>
      </c>
      <c r="E3657" t="s">
        <v>4027</v>
      </c>
      <c r="F3657" t="s">
        <v>4030</v>
      </c>
      <c r="G3657" t="s">
        <v>25</v>
      </c>
      <c r="H3657" t="s">
        <v>4031</v>
      </c>
      <c r="I3657" t="s">
        <v>19</v>
      </c>
      <c r="M3657">
        <v>990</v>
      </c>
    </row>
    <row r="3658" spans="1:13" x14ac:dyDescent="0.3">
      <c r="A3658" t="s">
        <v>13</v>
      </c>
      <c r="B3658">
        <v>1</v>
      </c>
      <c r="C3658">
        <v>1</v>
      </c>
      <c r="D3658">
        <v>1</v>
      </c>
      <c r="E3658" t="s">
        <v>4027</v>
      </c>
      <c r="F3658" t="s">
        <v>4028</v>
      </c>
      <c r="G3658" t="s">
        <v>13</v>
      </c>
      <c r="H3658" t="s">
        <v>4029</v>
      </c>
      <c r="I3658" t="s">
        <v>34</v>
      </c>
      <c r="J3658" t="s">
        <v>44</v>
      </c>
      <c r="K3658" t="s">
        <v>45</v>
      </c>
      <c r="L3658" t="s">
        <v>46</v>
      </c>
      <c r="M3658">
        <v>990</v>
      </c>
    </row>
    <row r="3659" spans="1:13" x14ac:dyDescent="0.3">
      <c r="A3659" t="s">
        <v>13</v>
      </c>
      <c r="B3659">
        <v>1</v>
      </c>
      <c r="C3659">
        <v>1</v>
      </c>
      <c r="D3659">
        <v>1</v>
      </c>
      <c r="E3659" t="s">
        <v>4027</v>
      </c>
      <c r="F3659" t="s">
        <v>4028</v>
      </c>
      <c r="G3659" t="s">
        <v>13</v>
      </c>
      <c r="H3659" t="s">
        <v>4029</v>
      </c>
      <c r="I3659" t="s">
        <v>34</v>
      </c>
      <c r="J3659" t="s">
        <v>44</v>
      </c>
      <c r="K3659" t="s">
        <v>45</v>
      </c>
      <c r="L3659" t="s">
        <v>46</v>
      </c>
      <c r="M3659">
        <v>990</v>
      </c>
    </row>
    <row r="3660" spans="1:13" x14ac:dyDescent="0.3">
      <c r="E3660" t="s">
        <v>4027</v>
      </c>
      <c r="F3660" t="s">
        <v>4028</v>
      </c>
      <c r="G3660" t="s">
        <v>25</v>
      </c>
      <c r="H3660" t="s">
        <v>4032</v>
      </c>
      <c r="I3660" t="s">
        <v>17</v>
      </c>
      <c r="M3660">
        <v>990</v>
      </c>
    </row>
    <row r="3661" spans="1:13" x14ac:dyDescent="0.3">
      <c r="E3661" t="s">
        <v>4027</v>
      </c>
      <c r="F3661" t="s">
        <v>4028</v>
      </c>
      <c r="G3661" t="s">
        <v>25</v>
      </c>
      <c r="H3661" t="s">
        <v>4033</v>
      </c>
      <c r="I3661" t="s">
        <v>17</v>
      </c>
      <c r="M3661">
        <v>990</v>
      </c>
    </row>
    <row r="3662" spans="1:13" x14ac:dyDescent="0.3">
      <c r="A3662" t="s">
        <v>13</v>
      </c>
      <c r="B3662">
        <v>1</v>
      </c>
      <c r="C3662">
        <v>1</v>
      </c>
      <c r="D3662">
        <v>1</v>
      </c>
      <c r="E3662" t="s">
        <v>4027</v>
      </c>
      <c r="F3662" t="s">
        <v>4030</v>
      </c>
      <c r="G3662" t="s">
        <v>13</v>
      </c>
      <c r="H3662" t="s">
        <v>4034</v>
      </c>
      <c r="I3662" t="s">
        <v>52</v>
      </c>
      <c r="J3662" t="s">
        <v>44</v>
      </c>
      <c r="K3662" t="s">
        <v>45</v>
      </c>
      <c r="L3662" t="s">
        <v>46</v>
      </c>
      <c r="M3662">
        <v>990</v>
      </c>
    </row>
    <row r="3663" spans="1:13" x14ac:dyDescent="0.3">
      <c r="E3663" t="s">
        <v>3754</v>
      </c>
      <c r="F3663" t="s">
        <v>3760</v>
      </c>
      <c r="G3663" t="s">
        <v>13</v>
      </c>
      <c r="H3663" t="s">
        <v>3762</v>
      </c>
      <c r="I3663" t="s">
        <v>34</v>
      </c>
      <c r="J3663" t="s">
        <v>23</v>
      </c>
      <c r="M3663">
        <v>991</v>
      </c>
    </row>
    <row r="3664" spans="1:13" x14ac:dyDescent="0.3">
      <c r="A3664" t="s">
        <v>242</v>
      </c>
      <c r="B3664">
        <v>0</v>
      </c>
      <c r="C3664">
        <v>0</v>
      </c>
      <c r="D3664">
        <v>0</v>
      </c>
      <c r="E3664" t="s">
        <v>3754</v>
      </c>
      <c r="F3664" t="s">
        <v>3758</v>
      </c>
      <c r="G3664" t="s">
        <v>50</v>
      </c>
      <c r="H3664" t="s">
        <v>3759</v>
      </c>
      <c r="I3664" t="s">
        <v>290</v>
      </c>
      <c r="J3664" t="s">
        <v>1638</v>
      </c>
      <c r="M3664">
        <v>991</v>
      </c>
    </row>
    <row r="3665" spans="1:13" x14ac:dyDescent="0.3">
      <c r="A3665" t="s">
        <v>13</v>
      </c>
      <c r="B3665">
        <v>0</v>
      </c>
      <c r="C3665">
        <v>1</v>
      </c>
      <c r="D3665" t="s">
        <v>13</v>
      </c>
      <c r="E3665" t="s">
        <v>3754</v>
      </c>
      <c r="F3665" t="s">
        <v>3760</v>
      </c>
      <c r="G3665" t="s">
        <v>28</v>
      </c>
      <c r="H3665" t="s">
        <v>3761</v>
      </c>
      <c r="I3665" t="s">
        <v>17</v>
      </c>
      <c r="M3665">
        <v>991</v>
      </c>
    </row>
    <row r="3666" spans="1:13" x14ac:dyDescent="0.3">
      <c r="A3666" t="s">
        <v>242</v>
      </c>
      <c r="B3666">
        <v>0</v>
      </c>
      <c r="C3666">
        <v>0</v>
      </c>
      <c r="D3666">
        <v>0</v>
      </c>
      <c r="E3666" t="s">
        <v>3754</v>
      </c>
      <c r="F3666" t="s">
        <v>3756</v>
      </c>
      <c r="G3666" t="s">
        <v>13</v>
      </c>
      <c r="H3666" t="s">
        <v>3770</v>
      </c>
      <c r="I3666" t="s">
        <v>17</v>
      </c>
      <c r="M3666">
        <v>991</v>
      </c>
    </row>
    <row r="3667" spans="1:13" x14ac:dyDescent="0.3">
      <c r="E3667" t="s">
        <v>3754</v>
      </c>
      <c r="F3667" t="s">
        <v>446</v>
      </c>
      <c r="G3667" t="s">
        <v>13</v>
      </c>
      <c r="H3667" t="s">
        <v>3765</v>
      </c>
      <c r="I3667" t="s">
        <v>27</v>
      </c>
      <c r="M3667">
        <v>991</v>
      </c>
    </row>
    <row r="3668" spans="1:13" x14ac:dyDescent="0.3">
      <c r="E3668" t="s">
        <v>3754</v>
      </c>
      <c r="F3668" t="s">
        <v>446</v>
      </c>
      <c r="G3668" t="s">
        <v>28</v>
      </c>
      <c r="H3668" t="s">
        <v>3755</v>
      </c>
      <c r="I3668" t="s">
        <v>17</v>
      </c>
      <c r="M3668">
        <v>991</v>
      </c>
    </row>
    <row r="3669" spans="1:13" x14ac:dyDescent="0.3">
      <c r="E3669" t="s">
        <v>3754</v>
      </c>
      <c r="F3669" t="s">
        <v>3756</v>
      </c>
      <c r="G3669" t="s">
        <v>25</v>
      </c>
      <c r="H3669" t="s">
        <v>3757</v>
      </c>
      <c r="I3669" t="s">
        <v>27</v>
      </c>
      <c r="M3669">
        <v>991</v>
      </c>
    </row>
    <row r="3670" spans="1:13" x14ac:dyDescent="0.3">
      <c r="E3670" t="s">
        <v>3754</v>
      </c>
      <c r="F3670" t="s">
        <v>3766</v>
      </c>
      <c r="G3670" t="s">
        <v>13</v>
      </c>
      <c r="H3670" t="s">
        <v>3767</v>
      </c>
      <c r="I3670" t="s">
        <v>17</v>
      </c>
      <c r="M3670">
        <v>991</v>
      </c>
    </row>
    <row r="3671" spans="1:13" x14ac:dyDescent="0.3">
      <c r="A3671" t="s">
        <v>242</v>
      </c>
      <c r="B3671">
        <v>0</v>
      </c>
      <c r="C3671">
        <v>0</v>
      </c>
      <c r="D3671">
        <v>0</v>
      </c>
      <c r="E3671" t="s">
        <v>3754</v>
      </c>
      <c r="F3671" t="s">
        <v>3763</v>
      </c>
      <c r="G3671" t="s">
        <v>13</v>
      </c>
      <c r="H3671" t="s">
        <v>3764</v>
      </c>
      <c r="I3671" t="s">
        <v>17</v>
      </c>
      <c r="M3671">
        <v>991</v>
      </c>
    </row>
    <row r="3672" spans="1:13" x14ac:dyDescent="0.3">
      <c r="E3672" t="s">
        <v>3754</v>
      </c>
      <c r="F3672" t="s">
        <v>3768</v>
      </c>
      <c r="G3672" t="s">
        <v>25</v>
      </c>
      <c r="H3672" t="s">
        <v>3769</v>
      </c>
      <c r="I3672" t="s">
        <v>27</v>
      </c>
      <c r="M3672">
        <v>991</v>
      </c>
    </row>
    <row r="3673" spans="1:13" x14ac:dyDescent="0.3">
      <c r="E3673" t="s">
        <v>3698</v>
      </c>
      <c r="F3673" t="s">
        <v>3706</v>
      </c>
      <c r="G3673" t="s">
        <v>25</v>
      </c>
      <c r="H3673" t="s">
        <v>3708</v>
      </c>
      <c r="I3673" t="s">
        <v>27</v>
      </c>
      <c r="M3673">
        <v>992</v>
      </c>
    </row>
    <row r="3674" spans="1:13" x14ac:dyDescent="0.3">
      <c r="E3674" t="s">
        <v>3698</v>
      </c>
      <c r="F3674" t="s">
        <v>3701</v>
      </c>
      <c r="G3674" t="s">
        <v>25</v>
      </c>
      <c r="H3674" t="s">
        <v>3702</v>
      </c>
      <c r="I3674" t="s">
        <v>17</v>
      </c>
      <c r="M3674">
        <v>992</v>
      </c>
    </row>
    <row r="3675" spans="1:13" x14ac:dyDescent="0.3">
      <c r="A3675" t="s">
        <v>25</v>
      </c>
      <c r="B3675">
        <v>0</v>
      </c>
      <c r="C3675">
        <v>1</v>
      </c>
      <c r="D3675" t="s">
        <v>25</v>
      </c>
      <c r="E3675" t="s">
        <v>3698</v>
      </c>
      <c r="F3675" t="s">
        <v>3703</v>
      </c>
      <c r="G3675" t="s">
        <v>50</v>
      </c>
      <c r="H3675" t="s">
        <v>3704</v>
      </c>
      <c r="I3675" t="s">
        <v>52</v>
      </c>
      <c r="J3675" t="s">
        <v>1638</v>
      </c>
      <c r="M3675">
        <v>992</v>
      </c>
    </row>
    <row r="3676" spans="1:13" x14ac:dyDescent="0.3">
      <c r="E3676" t="s">
        <v>3698</v>
      </c>
      <c r="F3676" t="s">
        <v>3709</v>
      </c>
      <c r="G3676" t="s">
        <v>25</v>
      </c>
      <c r="H3676" t="s">
        <v>3710</v>
      </c>
      <c r="I3676" t="s">
        <v>27</v>
      </c>
      <c r="M3676">
        <v>992</v>
      </c>
    </row>
    <row r="3677" spans="1:13" x14ac:dyDescent="0.3">
      <c r="E3677" t="s">
        <v>3698</v>
      </c>
      <c r="F3677" t="s">
        <v>3703</v>
      </c>
      <c r="G3677" t="s">
        <v>28</v>
      </c>
      <c r="H3677" t="s">
        <v>3705</v>
      </c>
      <c r="I3677" t="s">
        <v>17</v>
      </c>
      <c r="M3677">
        <v>992</v>
      </c>
    </row>
    <row r="3678" spans="1:13" x14ac:dyDescent="0.3">
      <c r="A3678" t="s">
        <v>13</v>
      </c>
      <c r="B3678">
        <v>1</v>
      </c>
      <c r="C3678">
        <v>1</v>
      </c>
      <c r="D3678">
        <v>1</v>
      </c>
      <c r="E3678" t="s">
        <v>3698</v>
      </c>
      <c r="F3678" t="s">
        <v>3706</v>
      </c>
      <c r="G3678" t="s">
        <v>13</v>
      </c>
      <c r="H3678" t="s">
        <v>3707</v>
      </c>
      <c r="I3678" t="s">
        <v>17</v>
      </c>
      <c r="M3678">
        <v>992</v>
      </c>
    </row>
    <row r="3679" spans="1:13" x14ac:dyDescent="0.3">
      <c r="A3679" t="s">
        <v>25</v>
      </c>
      <c r="B3679">
        <v>1</v>
      </c>
      <c r="C3679">
        <v>1</v>
      </c>
      <c r="D3679">
        <v>1</v>
      </c>
      <c r="E3679" t="s">
        <v>3698</v>
      </c>
      <c r="F3679" t="s">
        <v>3699</v>
      </c>
      <c r="G3679" t="s">
        <v>25</v>
      </c>
      <c r="H3679" t="s">
        <v>3700</v>
      </c>
      <c r="I3679" t="s">
        <v>19</v>
      </c>
      <c r="M3679">
        <v>992</v>
      </c>
    </row>
    <row r="3680" spans="1:13" x14ac:dyDescent="0.3">
      <c r="E3680" t="s">
        <v>4001</v>
      </c>
      <c r="F3680" t="s">
        <v>2875</v>
      </c>
      <c r="G3680" t="s">
        <v>50</v>
      </c>
      <c r="H3680" t="s">
        <v>4009</v>
      </c>
      <c r="I3680" t="s">
        <v>52</v>
      </c>
      <c r="J3680" t="s">
        <v>184</v>
      </c>
      <c r="M3680">
        <v>993</v>
      </c>
    </row>
    <row r="3681" spans="1:13" x14ac:dyDescent="0.3">
      <c r="A3681" t="s">
        <v>13</v>
      </c>
      <c r="B3681">
        <v>1</v>
      </c>
      <c r="C3681">
        <v>1</v>
      </c>
      <c r="D3681">
        <v>1</v>
      </c>
      <c r="E3681" t="s">
        <v>4001</v>
      </c>
      <c r="F3681" t="s">
        <v>4007</v>
      </c>
      <c r="G3681" t="s">
        <v>13</v>
      </c>
      <c r="H3681" t="s">
        <v>4008</v>
      </c>
      <c r="I3681" t="s">
        <v>19</v>
      </c>
      <c r="M3681">
        <v>993</v>
      </c>
    </row>
    <row r="3682" spans="1:13" x14ac:dyDescent="0.3">
      <c r="A3682" t="s">
        <v>13</v>
      </c>
      <c r="B3682">
        <v>1</v>
      </c>
      <c r="C3682">
        <v>1</v>
      </c>
      <c r="D3682">
        <v>1</v>
      </c>
      <c r="E3682" t="s">
        <v>4001</v>
      </c>
      <c r="F3682" t="s">
        <v>4005</v>
      </c>
      <c r="G3682" t="s">
        <v>13</v>
      </c>
      <c r="H3682" t="s">
        <v>4006</v>
      </c>
      <c r="I3682" t="s">
        <v>43</v>
      </c>
      <c r="J3682" t="s">
        <v>64</v>
      </c>
      <c r="K3682" t="s">
        <v>46</v>
      </c>
      <c r="M3682">
        <v>993</v>
      </c>
    </row>
    <row r="3683" spans="1:13" x14ac:dyDescent="0.3">
      <c r="E3683" t="s">
        <v>4001</v>
      </c>
      <c r="F3683" t="s">
        <v>4003</v>
      </c>
      <c r="G3683" t="s">
        <v>13</v>
      </c>
      <c r="H3683" t="s">
        <v>4004</v>
      </c>
      <c r="I3683" t="s">
        <v>27</v>
      </c>
      <c r="M3683">
        <v>993</v>
      </c>
    </row>
    <row r="3684" spans="1:13" x14ac:dyDescent="0.3">
      <c r="A3684" t="s">
        <v>13</v>
      </c>
      <c r="B3684">
        <v>1</v>
      </c>
      <c r="C3684">
        <v>1</v>
      </c>
      <c r="D3684">
        <v>1</v>
      </c>
      <c r="E3684" t="s">
        <v>4001</v>
      </c>
      <c r="F3684" t="s">
        <v>3565</v>
      </c>
      <c r="G3684" t="s">
        <v>13</v>
      </c>
      <c r="H3684" t="s">
        <v>4002</v>
      </c>
      <c r="I3684" t="s">
        <v>19</v>
      </c>
      <c r="M3684">
        <v>993</v>
      </c>
    </row>
    <row r="3685" spans="1:13" x14ac:dyDescent="0.3">
      <c r="A3685" t="s">
        <v>13</v>
      </c>
      <c r="B3685">
        <v>1</v>
      </c>
      <c r="C3685">
        <v>1</v>
      </c>
      <c r="D3685">
        <v>1</v>
      </c>
      <c r="E3685" t="s">
        <v>4001</v>
      </c>
      <c r="F3685" t="s">
        <v>4010</v>
      </c>
      <c r="G3685" t="s">
        <v>13</v>
      </c>
      <c r="H3685" t="s">
        <v>4011</v>
      </c>
      <c r="I3685" t="s">
        <v>22</v>
      </c>
      <c r="J3685" t="s">
        <v>23</v>
      </c>
      <c r="M3685">
        <v>993</v>
      </c>
    </row>
    <row r="3686" spans="1:13" x14ac:dyDescent="0.3">
      <c r="E3686" t="s">
        <v>4001</v>
      </c>
      <c r="F3686" t="s">
        <v>4003</v>
      </c>
      <c r="G3686" t="s">
        <v>25</v>
      </c>
      <c r="H3686" t="s">
        <v>4012</v>
      </c>
      <c r="I3686" t="s">
        <v>17</v>
      </c>
      <c r="M3686">
        <v>993</v>
      </c>
    </row>
    <row r="3687" spans="1:13" x14ac:dyDescent="0.3">
      <c r="A3687" t="s">
        <v>13</v>
      </c>
      <c r="B3687">
        <v>1</v>
      </c>
      <c r="C3687">
        <v>1</v>
      </c>
      <c r="D3687">
        <v>1</v>
      </c>
      <c r="E3687" t="s">
        <v>3698</v>
      </c>
      <c r="F3687" t="s">
        <v>3706</v>
      </c>
      <c r="G3687" t="s">
        <v>13</v>
      </c>
      <c r="H3687" t="s">
        <v>3707</v>
      </c>
      <c r="I3687" t="s">
        <v>17</v>
      </c>
      <c r="M3687">
        <v>995</v>
      </c>
    </row>
    <row r="3688" spans="1:13" x14ac:dyDescent="0.3">
      <c r="E3688" t="s">
        <v>3698</v>
      </c>
      <c r="F3688" t="s">
        <v>3703</v>
      </c>
      <c r="G3688" t="s">
        <v>28</v>
      </c>
      <c r="H3688" t="s">
        <v>3705</v>
      </c>
      <c r="I3688" t="s">
        <v>17</v>
      </c>
      <c r="M3688">
        <v>995</v>
      </c>
    </row>
    <row r="3689" spans="1:13" x14ac:dyDescent="0.3">
      <c r="A3689" t="s">
        <v>25</v>
      </c>
      <c r="B3689">
        <v>0</v>
      </c>
      <c r="C3689">
        <v>1</v>
      </c>
      <c r="D3689" t="s">
        <v>25</v>
      </c>
      <c r="E3689" t="s">
        <v>3698</v>
      </c>
      <c r="F3689" t="s">
        <v>3703</v>
      </c>
      <c r="G3689" t="s">
        <v>50</v>
      </c>
      <c r="H3689" t="s">
        <v>3704</v>
      </c>
      <c r="I3689" t="s">
        <v>52</v>
      </c>
      <c r="J3689" t="s">
        <v>1638</v>
      </c>
      <c r="M3689">
        <v>995</v>
      </c>
    </row>
    <row r="3690" spans="1:13" x14ac:dyDescent="0.3">
      <c r="E3690" t="s">
        <v>3698</v>
      </c>
      <c r="F3690" t="s">
        <v>3701</v>
      </c>
      <c r="G3690" t="s">
        <v>25</v>
      </c>
      <c r="H3690" t="s">
        <v>3702</v>
      </c>
      <c r="I3690" t="s">
        <v>17</v>
      </c>
      <c r="M3690">
        <v>995</v>
      </c>
    </row>
    <row r="3691" spans="1:13" x14ac:dyDescent="0.3">
      <c r="E3691" t="s">
        <v>3698</v>
      </c>
      <c r="F3691" t="s">
        <v>3706</v>
      </c>
      <c r="G3691" t="s">
        <v>25</v>
      </c>
      <c r="H3691" t="s">
        <v>3708</v>
      </c>
      <c r="I3691" t="s">
        <v>27</v>
      </c>
      <c r="M3691">
        <v>995</v>
      </c>
    </row>
    <row r="3692" spans="1:13" x14ac:dyDescent="0.3">
      <c r="A3692" t="s">
        <v>25</v>
      </c>
      <c r="B3692">
        <v>1</v>
      </c>
      <c r="C3692">
        <v>1</v>
      </c>
      <c r="D3692">
        <v>1</v>
      </c>
      <c r="E3692" t="s">
        <v>3698</v>
      </c>
      <c r="F3692" t="s">
        <v>3699</v>
      </c>
      <c r="G3692" t="s">
        <v>25</v>
      </c>
      <c r="H3692" t="s">
        <v>3700</v>
      </c>
      <c r="I3692" t="s">
        <v>19</v>
      </c>
      <c r="M3692">
        <v>995</v>
      </c>
    </row>
    <row r="3693" spans="1:13" x14ac:dyDescent="0.3">
      <c r="E3693" t="s">
        <v>3698</v>
      </c>
      <c r="F3693" t="s">
        <v>3709</v>
      </c>
      <c r="G3693" t="s">
        <v>25</v>
      </c>
      <c r="H3693" t="s">
        <v>3710</v>
      </c>
      <c r="I3693" t="s">
        <v>27</v>
      </c>
      <c r="M3693">
        <v>995</v>
      </c>
    </row>
    <row r="3694" spans="1:13" x14ac:dyDescent="0.3">
      <c r="E3694" t="s">
        <v>3869</v>
      </c>
      <c r="F3694" t="s">
        <v>3951</v>
      </c>
      <c r="G3694" t="s">
        <v>25</v>
      </c>
      <c r="H3694" t="s">
        <v>3952</v>
      </c>
      <c r="I3694" t="s">
        <v>27</v>
      </c>
      <c r="M3694">
        <v>996</v>
      </c>
    </row>
    <row r="3695" spans="1:13" x14ac:dyDescent="0.3">
      <c r="A3695" t="s">
        <v>28</v>
      </c>
      <c r="B3695">
        <v>0</v>
      </c>
      <c r="C3695">
        <v>0</v>
      </c>
      <c r="D3695">
        <v>1</v>
      </c>
      <c r="E3695" t="s">
        <v>3869</v>
      </c>
      <c r="F3695" t="s">
        <v>3878</v>
      </c>
      <c r="G3695" t="s">
        <v>28</v>
      </c>
      <c r="H3695" t="s">
        <v>3879</v>
      </c>
      <c r="I3695" t="s">
        <v>17</v>
      </c>
      <c r="M3695">
        <v>996</v>
      </c>
    </row>
    <row r="3696" spans="1:13" x14ac:dyDescent="0.3">
      <c r="E3696" t="s">
        <v>3869</v>
      </c>
      <c r="F3696" t="s">
        <v>3874</v>
      </c>
      <c r="G3696" t="s">
        <v>25</v>
      </c>
      <c r="H3696" t="s">
        <v>3953</v>
      </c>
      <c r="I3696" t="s">
        <v>17</v>
      </c>
      <c r="M3696">
        <v>996</v>
      </c>
    </row>
    <row r="3697" spans="1:13" x14ac:dyDescent="0.3">
      <c r="A3697" t="s">
        <v>28</v>
      </c>
      <c r="B3697">
        <v>1</v>
      </c>
      <c r="C3697">
        <v>1</v>
      </c>
      <c r="D3697">
        <v>1</v>
      </c>
      <c r="E3697" t="s">
        <v>3869</v>
      </c>
      <c r="F3697" t="s">
        <v>3870</v>
      </c>
      <c r="G3697" t="s">
        <v>28</v>
      </c>
      <c r="H3697" t="s">
        <v>3871</v>
      </c>
      <c r="I3697" t="s">
        <v>22</v>
      </c>
      <c r="J3697" t="s">
        <v>464</v>
      </c>
      <c r="M3697">
        <v>996</v>
      </c>
    </row>
    <row r="3698" spans="1:13" x14ac:dyDescent="0.3">
      <c r="E3698" t="s">
        <v>3869</v>
      </c>
      <c r="F3698" t="s">
        <v>3876</v>
      </c>
      <c r="G3698" t="s">
        <v>13</v>
      </c>
      <c r="H3698" t="s">
        <v>3950</v>
      </c>
      <c r="I3698" t="s">
        <v>17</v>
      </c>
      <c r="M3698">
        <v>996</v>
      </c>
    </row>
    <row r="3699" spans="1:13" x14ac:dyDescent="0.3">
      <c r="A3699" t="s">
        <v>28</v>
      </c>
      <c r="B3699">
        <v>1</v>
      </c>
      <c r="C3699">
        <v>1</v>
      </c>
      <c r="D3699">
        <v>1</v>
      </c>
      <c r="E3699" t="s">
        <v>3869</v>
      </c>
      <c r="F3699" t="s">
        <v>3880</v>
      </c>
      <c r="G3699" t="s">
        <v>28</v>
      </c>
      <c r="H3699" t="s">
        <v>3881</v>
      </c>
      <c r="I3699" t="s">
        <v>43</v>
      </c>
      <c r="J3699" t="s">
        <v>104</v>
      </c>
      <c r="M3699">
        <v>996</v>
      </c>
    </row>
    <row r="3700" spans="1:13" x14ac:dyDescent="0.3">
      <c r="A3700" t="s">
        <v>13</v>
      </c>
      <c r="B3700">
        <v>1</v>
      </c>
      <c r="C3700">
        <v>1</v>
      </c>
      <c r="D3700">
        <v>1</v>
      </c>
      <c r="E3700" t="s">
        <v>3698</v>
      </c>
      <c r="F3700" t="s">
        <v>3706</v>
      </c>
      <c r="G3700" t="s">
        <v>13</v>
      </c>
      <c r="H3700" t="s">
        <v>3707</v>
      </c>
      <c r="I3700" t="s">
        <v>17</v>
      </c>
      <c r="M3700">
        <v>997</v>
      </c>
    </row>
    <row r="3701" spans="1:13" x14ac:dyDescent="0.3">
      <c r="E3701" t="s">
        <v>3698</v>
      </c>
      <c r="F3701" t="s">
        <v>3709</v>
      </c>
      <c r="G3701" t="s">
        <v>25</v>
      </c>
      <c r="H3701" t="s">
        <v>3710</v>
      </c>
      <c r="I3701" t="s">
        <v>27</v>
      </c>
      <c r="M3701">
        <v>997</v>
      </c>
    </row>
    <row r="3702" spans="1:13" x14ac:dyDescent="0.3">
      <c r="E3702" t="s">
        <v>3698</v>
      </c>
      <c r="F3702" t="s">
        <v>3706</v>
      </c>
      <c r="G3702" t="s">
        <v>25</v>
      </c>
      <c r="H3702" t="s">
        <v>3708</v>
      </c>
      <c r="I3702" t="s">
        <v>27</v>
      </c>
      <c r="M3702">
        <v>997</v>
      </c>
    </row>
    <row r="3703" spans="1:13" x14ac:dyDescent="0.3">
      <c r="A3703" t="s">
        <v>25</v>
      </c>
      <c r="B3703">
        <v>1</v>
      </c>
      <c r="C3703">
        <v>1</v>
      </c>
      <c r="D3703">
        <v>1</v>
      </c>
      <c r="E3703" t="s">
        <v>3698</v>
      </c>
      <c r="F3703" t="s">
        <v>3699</v>
      </c>
      <c r="G3703" t="s">
        <v>25</v>
      </c>
      <c r="H3703" t="s">
        <v>3700</v>
      </c>
      <c r="I3703" t="s">
        <v>19</v>
      </c>
      <c r="M3703">
        <v>997</v>
      </c>
    </row>
    <row r="3704" spans="1:13" x14ac:dyDescent="0.3">
      <c r="E3704" t="s">
        <v>3698</v>
      </c>
      <c r="F3704" t="s">
        <v>3701</v>
      </c>
      <c r="G3704" t="s">
        <v>25</v>
      </c>
      <c r="H3704" t="s">
        <v>3702</v>
      </c>
      <c r="I3704" t="s">
        <v>17</v>
      </c>
      <c r="M3704">
        <v>997</v>
      </c>
    </row>
    <row r="3705" spans="1:13" x14ac:dyDescent="0.3">
      <c r="E3705" t="s">
        <v>3698</v>
      </c>
      <c r="F3705" t="s">
        <v>3703</v>
      </c>
      <c r="G3705" t="s">
        <v>28</v>
      </c>
      <c r="H3705" t="s">
        <v>3705</v>
      </c>
      <c r="I3705" t="s">
        <v>17</v>
      </c>
      <c r="M3705">
        <v>997</v>
      </c>
    </row>
    <row r="3706" spans="1:13" x14ac:dyDescent="0.3">
      <c r="A3706" t="s">
        <v>25</v>
      </c>
      <c r="B3706">
        <v>0</v>
      </c>
      <c r="C3706">
        <v>1</v>
      </c>
      <c r="D3706" t="s">
        <v>25</v>
      </c>
      <c r="E3706" t="s">
        <v>3698</v>
      </c>
      <c r="F3706" t="s">
        <v>3703</v>
      </c>
      <c r="G3706" t="s">
        <v>50</v>
      </c>
      <c r="H3706" t="s">
        <v>3704</v>
      </c>
      <c r="I3706" t="s">
        <v>52</v>
      </c>
      <c r="J3706" t="s">
        <v>1638</v>
      </c>
      <c r="M3706">
        <v>997</v>
      </c>
    </row>
    <row r="3707" spans="1:13" x14ac:dyDescent="0.3">
      <c r="A3707" t="s">
        <v>13</v>
      </c>
      <c r="B3707">
        <v>1</v>
      </c>
      <c r="C3707">
        <v>1</v>
      </c>
      <c r="D3707">
        <v>1</v>
      </c>
      <c r="E3707" t="s">
        <v>4013</v>
      </c>
      <c r="F3707" t="s">
        <v>4025</v>
      </c>
      <c r="G3707" t="s">
        <v>13</v>
      </c>
      <c r="H3707" t="s">
        <v>4026</v>
      </c>
      <c r="I3707" t="s">
        <v>19</v>
      </c>
      <c r="M3707">
        <v>998</v>
      </c>
    </row>
    <row r="3708" spans="1:13" x14ac:dyDescent="0.3">
      <c r="A3708" t="s">
        <v>25</v>
      </c>
      <c r="B3708">
        <v>1</v>
      </c>
      <c r="C3708">
        <v>1</v>
      </c>
      <c r="D3708">
        <v>1</v>
      </c>
      <c r="E3708" t="s">
        <v>4013</v>
      </c>
      <c r="F3708" t="s">
        <v>3699</v>
      </c>
      <c r="G3708" t="s">
        <v>25</v>
      </c>
      <c r="H3708" t="s">
        <v>4023</v>
      </c>
      <c r="I3708" t="s">
        <v>17</v>
      </c>
      <c r="M3708">
        <v>998</v>
      </c>
    </row>
    <row r="3709" spans="1:13" x14ac:dyDescent="0.3">
      <c r="E3709" t="s">
        <v>4013</v>
      </c>
      <c r="F3709" t="s">
        <v>3699</v>
      </c>
      <c r="G3709" t="s">
        <v>50</v>
      </c>
      <c r="H3709" t="s">
        <v>4024</v>
      </c>
      <c r="I3709" t="s">
        <v>27</v>
      </c>
      <c r="M3709">
        <v>998</v>
      </c>
    </row>
    <row r="3710" spans="1:13" x14ac:dyDescent="0.3">
      <c r="A3710" t="s">
        <v>13</v>
      </c>
      <c r="B3710">
        <v>1</v>
      </c>
      <c r="C3710">
        <v>1</v>
      </c>
      <c r="D3710">
        <v>1</v>
      </c>
      <c r="E3710" t="s">
        <v>4013</v>
      </c>
      <c r="F3710" t="s">
        <v>4018</v>
      </c>
      <c r="G3710" t="s">
        <v>13</v>
      </c>
      <c r="H3710" t="s">
        <v>4019</v>
      </c>
      <c r="I3710" t="s">
        <v>22</v>
      </c>
      <c r="J3710" t="s">
        <v>603</v>
      </c>
      <c r="M3710">
        <v>998</v>
      </c>
    </row>
    <row r="3711" spans="1:13" x14ac:dyDescent="0.3">
      <c r="E3711" t="s">
        <v>4013</v>
      </c>
      <c r="F3711" t="s">
        <v>4021</v>
      </c>
      <c r="G3711" t="s">
        <v>50</v>
      </c>
      <c r="H3711" t="s">
        <v>4022</v>
      </c>
      <c r="I3711" t="s">
        <v>52</v>
      </c>
      <c r="J3711" t="s">
        <v>2949</v>
      </c>
      <c r="M3711">
        <v>998</v>
      </c>
    </row>
    <row r="3712" spans="1:13" x14ac:dyDescent="0.3">
      <c r="A3712" t="s">
        <v>13</v>
      </c>
      <c r="B3712">
        <v>1</v>
      </c>
      <c r="C3712">
        <v>1</v>
      </c>
      <c r="D3712">
        <v>1</v>
      </c>
      <c r="E3712" t="s">
        <v>4013</v>
      </c>
      <c r="F3712" t="s">
        <v>4016</v>
      </c>
      <c r="G3712" t="s">
        <v>13</v>
      </c>
      <c r="H3712" t="s">
        <v>4017</v>
      </c>
      <c r="I3712" t="s">
        <v>22</v>
      </c>
      <c r="J3712" t="s">
        <v>23</v>
      </c>
      <c r="M3712">
        <v>998</v>
      </c>
    </row>
    <row r="3713" spans="1:13" x14ac:dyDescent="0.3">
      <c r="A3713" t="s">
        <v>13</v>
      </c>
      <c r="B3713">
        <v>1</v>
      </c>
      <c r="C3713">
        <v>1</v>
      </c>
      <c r="D3713">
        <v>1</v>
      </c>
      <c r="E3713" t="s">
        <v>4013</v>
      </c>
      <c r="F3713" t="s">
        <v>4014</v>
      </c>
      <c r="G3713" t="s">
        <v>13</v>
      </c>
      <c r="H3713" t="s">
        <v>4015</v>
      </c>
      <c r="I3713" t="s">
        <v>22</v>
      </c>
      <c r="J3713" t="s">
        <v>603</v>
      </c>
      <c r="M3713">
        <v>998</v>
      </c>
    </row>
    <row r="3714" spans="1:13" x14ac:dyDescent="0.3">
      <c r="E3714" t="s">
        <v>4013</v>
      </c>
      <c r="F3714" t="s">
        <v>446</v>
      </c>
      <c r="G3714" t="s">
        <v>13</v>
      </c>
      <c r="H3714" t="s">
        <v>4020</v>
      </c>
      <c r="I3714" t="s">
        <v>27</v>
      </c>
      <c r="M3714">
        <v>998</v>
      </c>
    </row>
    <row r="3715" spans="1:13" x14ac:dyDescent="0.3">
      <c r="A3715" t="s">
        <v>25</v>
      </c>
      <c r="B3715">
        <v>1</v>
      </c>
      <c r="C3715">
        <v>1</v>
      </c>
      <c r="D3715">
        <v>1</v>
      </c>
      <c r="E3715" t="s">
        <v>3698</v>
      </c>
      <c r="F3715" t="s">
        <v>3699</v>
      </c>
      <c r="G3715" t="s">
        <v>25</v>
      </c>
      <c r="H3715" t="s">
        <v>3700</v>
      </c>
      <c r="I3715" t="s">
        <v>19</v>
      </c>
      <c r="M3715">
        <v>999</v>
      </c>
    </row>
    <row r="3716" spans="1:13" x14ac:dyDescent="0.3">
      <c r="E3716" t="s">
        <v>3698</v>
      </c>
      <c r="F3716" t="s">
        <v>3709</v>
      </c>
      <c r="G3716" t="s">
        <v>25</v>
      </c>
      <c r="H3716" t="s">
        <v>3710</v>
      </c>
      <c r="I3716" t="s">
        <v>27</v>
      </c>
      <c r="M3716">
        <v>999</v>
      </c>
    </row>
    <row r="3717" spans="1:13" x14ac:dyDescent="0.3">
      <c r="A3717" t="s">
        <v>25</v>
      </c>
      <c r="B3717">
        <v>0</v>
      </c>
      <c r="C3717">
        <v>1</v>
      </c>
      <c r="D3717" t="s">
        <v>25</v>
      </c>
      <c r="E3717" t="s">
        <v>3698</v>
      </c>
      <c r="F3717" t="s">
        <v>3703</v>
      </c>
      <c r="G3717" t="s">
        <v>50</v>
      </c>
      <c r="H3717" t="s">
        <v>3704</v>
      </c>
      <c r="I3717" t="s">
        <v>52</v>
      </c>
      <c r="J3717" t="s">
        <v>1638</v>
      </c>
      <c r="M3717">
        <v>999</v>
      </c>
    </row>
    <row r="3718" spans="1:13" x14ac:dyDescent="0.3">
      <c r="E3718" t="s">
        <v>3698</v>
      </c>
      <c r="F3718" t="s">
        <v>3701</v>
      </c>
      <c r="G3718" t="s">
        <v>25</v>
      </c>
      <c r="H3718" t="s">
        <v>3702</v>
      </c>
      <c r="I3718" t="s">
        <v>17</v>
      </c>
      <c r="M3718">
        <v>999</v>
      </c>
    </row>
    <row r="3719" spans="1:13" x14ac:dyDescent="0.3">
      <c r="A3719" t="s">
        <v>13</v>
      </c>
      <c r="B3719">
        <v>1</v>
      </c>
      <c r="C3719">
        <v>1</v>
      </c>
      <c r="D3719">
        <v>1</v>
      </c>
      <c r="E3719" t="s">
        <v>3698</v>
      </c>
      <c r="F3719" t="s">
        <v>3706</v>
      </c>
      <c r="G3719" t="s">
        <v>13</v>
      </c>
      <c r="H3719" t="s">
        <v>3707</v>
      </c>
      <c r="I3719" t="s">
        <v>17</v>
      </c>
      <c r="M3719">
        <v>999</v>
      </c>
    </row>
    <row r="3720" spans="1:13" x14ac:dyDescent="0.3">
      <c r="E3720" t="s">
        <v>3698</v>
      </c>
      <c r="F3720" t="s">
        <v>3703</v>
      </c>
      <c r="G3720" t="s">
        <v>28</v>
      </c>
      <c r="H3720" t="s">
        <v>3705</v>
      </c>
      <c r="I3720" t="s">
        <v>17</v>
      </c>
      <c r="M3720">
        <v>999</v>
      </c>
    </row>
    <row r="3721" spans="1:13" x14ac:dyDescent="0.3">
      <c r="E3721" t="s">
        <v>3698</v>
      </c>
      <c r="F3721" t="s">
        <v>3706</v>
      </c>
      <c r="G3721" t="s">
        <v>25</v>
      </c>
      <c r="H3721" t="s">
        <v>3708</v>
      </c>
      <c r="I3721" t="s">
        <v>27</v>
      </c>
      <c r="M3721">
        <v>999</v>
      </c>
    </row>
    <row r="3722" spans="1:13" x14ac:dyDescent="0.3">
      <c r="E3722" t="s">
        <v>3698</v>
      </c>
      <c r="F3722" t="s">
        <v>3701</v>
      </c>
      <c r="G3722" t="s">
        <v>25</v>
      </c>
      <c r="H3722" t="s">
        <v>3702</v>
      </c>
      <c r="I3722" t="s">
        <v>17</v>
      </c>
      <c r="M3722">
        <v>1000</v>
      </c>
    </row>
    <row r="3723" spans="1:13" x14ac:dyDescent="0.3">
      <c r="E3723" t="s">
        <v>3698</v>
      </c>
      <c r="F3723" t="s">
        <v>3703</v>
      </c>
      <c r="G3723" t="s">
        <v>28</v>
      </c>
      <c r="H3723" t="s">
        <v>3705</v>
      </c>
      <c r="I3723" t="s">
        <v>17</v>
      </c>
      <c r="M3723">
        <v>1000</v>
      </c>
    </row>
    <row r="3724" spans="1:13" x14ac:dyDescent="0.3">
      <c r="E3724" t="s">
        <v>3698</v>
      </c>
      <c r="F3724" t="s">
        <v>3706</v>
      </c>
      <c r="G3724" t="s">
        <v>25</v>
      </c>
      <c r="H3724" t="s">
        <v>3708</v>
      </c>
      <c r="I3724" t="s">
        <v>27</v>
      </c>
      <c r="M3724">
        <v>1000</v>
      </c>
    </row>
    <row r="3725" spans="1:13" x14ac:dyDescent="0.3">
      <c r="A3725" t="s">
        <v>13</v>
      </c>
      <c r="B3725">
        <v>1</v>
      </c>
      <c r="C3725">
        <v>1</v>
      </c>
      <c r="D3725">
        <v>1</v>
      </c>
      <c r="E3725" t="s">
        <v>3698</v>
      </c>
      <c r="F3725" t="s">
        <v>3706</v>
      </c>
      <c r="G3725" t="s">
        <v>13</v>
      </c>
      <c r="H3725" t="s">
        <v>3707</v>
      </c>
      <c r="I3725" t="s">
        <v>17</v>
      </c>
      <c r="M3725">
        <v>1000</v>
      </c>
    </row>
    <row r="3726" spans="1:13" x14ac:dyDescent="0.3">
      <c r="A3726" t="s">
        <v>25</v>
      </c>
      <c r="B3726">
        <v>1</v>
      </c>
      <c r="C3726">
        <v>1</v>
      </c>
      <c r="D3726">
        <v>1</v>
      </c>
      <c r="E3726" t="s">
        <v>3698</v>
      </c>
      <c r="F3726" t="s">
        <v>3699</v>
      </c>
      <c r="G3726" t="s">
        <v>25</v>
      </c>
      <c r="H3726" t="s">
        <v>3700</v>
      </c>
      <c r="I3726" t="s">
        <v>19</v>
      </c>
      <c r="M3726">
        <v>1000</v>
      </c>
    </row>
    <row r="3727" spans="1:13" x14ac:dyDescent="0.3">
      <c r="A3727" t="s">
        <v>25</v>
      </c>
      <c r="B3727">
        <v>0</v>
      </c>
      <c r="C3727">
        <v>1</v>
      </c>
      <c r="D3727" t="s">
        <v>25</v>
      </c>
      <c r="E3727" t="s">
        <v>3698</v>
      </c>
      <c r="F3727" t="s">
        <v>3703</v>
      </c>
      <c r="G3727" t="s">
        <v>50</v>
      </c>
      <c r="H3727" t="s">
        <v>3704</v>
      </c>
      <c r="I3727" t="s">
        <v>52</v>
      </c>
      <c r="J3727" t="s">
        <v>1638</v>
      </c>
      <c r="M3727">
        <v>1000</v>
      </c>
    </row>
    <row r="3728" spans="1:13" x14ac:dyDescent="0.3">
      <c r="E3728" t="s">
        <v>3698</v>
      </c>
      <c r="F3728" t="s">
        <v>3709</v>
      </c>
      <c r="G3728" t="s">
        <v>25</v>
      </c>
      <c r="H3728" t="s">
        <v>3710</v>
      </c>
      <c r="I3728" t="s">
        <v>27</v>
      </c>
      <c r="M3728">
        <v>1000</v>
      </c>
    </row>
    <row r="3729" spans="1:13" x14ac:dyDescent="0.3">
      <c r="E3729" t="s">
        <v>4027</v>
      </c>
      <c r="F3729" t="s">
        <v>4028</v>
      </c>
      <c r="G3729" t="s">
        <v>25</v>
      </c>
      <c r="H3729" t="s">
        <v>4032</v>
      </c>
      <c r="I3729" t="s">
        <v>17</v>
      </c>
      <c r="M3729">
        <v>1001</v>
      </c>
    </row>
    <row r="3730" spans="1:13" x14ac:dyDescent="0.3">
      <c r="A3730" t="s">
        <v>13</v>
      </c>
      <c r="B3730">
        <v>0</v>
      </c>
      <c r="C3730">
        <v>1</v>
      </c>
      <c r="D3730" t="s">
        <v>13</v>
      </c>
      <c r="E3730" t="s">
        <v>4027</v>
      </c>
      <c r="F3730" t="s">
        <v>4030</v>
      </c>
      <c r="G3730" t="s">
        <v>25</v>
      </c>
      <c r="H3730" t="s">
        <v>4031</v>
      </c>
      <c r="I3730" t="s">
        <v>19</v>
      </c>
      <c r="M3730">
        <v>1001</v>
      </c>
    </row>
    <row r="3731" spans="1:13" x14ac:dyDescent="0.3">
      <c r="A3731" t="s">
        <v>13</v>
      </c>
      <c r="B3731">
        <v>1</v>
      </c>
      <c r="C3731">
        <v>1</v>
      </c>
      <c r="D3731">
        <v>1</v>
      </c>
      <c r="E3731" t="s">
        <v>4027</v>
      </c>
      <c r="F3731" t="s">
        <v>4028</v>
      </c>
      <c r="G3731" t="s">
        <v>13</v>
      </c>
      <c r="H3731" t="s">
        <v>4029</v>
      </c>
      <c r="I3731" t="s">
        <v>34</v>
      </c>
      <c r="J3731" t="s">
        <v>44</v>
      </c>
      <c r="K3731" t="s">
        <v>45</v>
      </c>
      <c r="L3731" t="s">
        <v>46</v>
      </c>
      <c r="M3731">
        <v>1001</v>
      </c>
    </row>
    <row r="3732" spans="1:13" x14ac:dyDescent="0.3">
      <c r="A3732" t="s">
        <v>13</v>
      </c>
      <c r="B3732">
        <v>1</v>
      </c>
      <c r="C3732">
        <v>1</v>
      </c>
      <c r="D3732">
        <v>1</v>
      </c>
      <c r="E3732" t="s">
        <v>4027</v>
      </c>
      <c r="F3732" t="s">
        <v>4028</v>
      </c>
      <c r="G3732" t="s">
        <v>13</v>
      </c>
      <c r="H3732" t="s">
        <v>4029</v>
      </c>
      <c r="I3732" t="s">
        <v>34</v>
      </c>
      <c r="J3732" t="s">
        <v>44</v>
      </c>
      <c r="K3732" t="s">
        <v>45</v>
      </c>
      <c r="L3732" t="s">
        <v>46</v>
      </c>
      <c r="M3732">
        <v>1001</v>
      </c>
    </row>
    <row r="3733" spans="1:13" x14ac:dyDescent="0.3">
      <c r="A3733" t="s">
        <v>13</v>
      </c>
      <c r="B3733">
        <v>1</v>
      </c>
      <c r="C3733">
        <v>1</v>
      </c>
      <c r="D3733">
        <v>1</v>
      </c>
      <c r="E3733" t="s">
        <v>4027</v>
      </c>
      <c r="F3733" t="s">
        <v>4030</v>
      </c>
      <c r="G3733" t="s">
        <v>13</v>
      </c>
      <c r="H3733" t="s">
        <v>4034</v>
      </c>
      <c r="I3733" t="s">
        <v>52</v>
      </c>
      <c r="J3733" t="s">
        <v>44</v>
      </c>
      <c r="K3733" t="s">
        <v>45</v>
      </c>
      <c r="L3733" t="s">
        <v>46</v>
      </c>
      <c r="M3733">
        <v>1001</v>
      </c>
    </row>
    <row r="3734" spans="1:13" x14ac:dyDescent="0.3">
      <c r="E3734" t="s">
        <v>4027</v>
      </c>
      <c r="F3734" t="s">
        <v>4028</v>
      </c>
      <c r="G3734" t="s">
        <v>25</v>
      </c>
      <c r="H3734" t="s">
        <v>4033</v>
      </c>
      <c r="I3734" t="s">
        <v>17</v>
      </c>
      <c r="M3734">
        <v>1001</v>
      </c>
    </row>
    <row r="3735" spans="1:13" x14ac:dyDescent="0.3">
      <c r="E3735" t="s">
        <v>3754</v>
      </c>
      <c r="F3735" t="s">
        <v>3756</v>
      </c>
      <c r="G3735" t="s">
        <v>25</v>
      </c>
      <c r="H3735" t="s">
        <v>3757</v>
      </c>
      <c r="I3735" t="s">
        <v>27</v>
      </c>
      <c r="M3735">
        <v>1002</v>
      </c>
    </row>
    <row r="3736" spans="1:13" x14ac:dyDescent="0.3">
      <c r="E3736" t="s">
        <v>3754</v>
      </c>
      <c r="F3736" t="s">
        <v>446</v>
      </c>
      <c r="G3736" t="s">
        <v>13</v>
      </c>
      <c r="H3736" t="s">
        <v>3765</v>
      </c>
      <c r="I3736" t="s">
        <v>27</v>
      </c>
      <c r="M3736">
        <v>1002</v>
      </c>
    </row>
    <row r="3737" spans="1:13" x14ac:dyDescent="0.3">
      <c r="A3737" t="s">
        <v>242</v>
      </c>
      <c r="B3737">
        <v>0</v>
      </c>
      <c r="C3737">
        <v>0</v>
      </c>
      <c r="D3737">
        <v>0</v>
      </c>
      <c r="E3737" t="s">
        <v>3754</v>
      </c>
      <c r="F3737" t="s">
        <v>3756</v>
      </c>
      <c r="G3737" t="s">
        <v>13</v>
      </c>
      <c r="H3737" t="s">
        <v>3770</v>
      </c>
      <c r="I3737" t="s">
        <v>17</v>
      </c>
      <c r="M3737">
        <v>1002</v>
      </c>
    </row>
    <row r="3738" spans="1:13" x14ac:dyDescent="0.3">
      <c r="E3738" t="s">
        <v>3754</v>
      </c>
      <c r="F3738" t="s">
        <v>446</v>
      </c>
      <c r="G3738" t="s">
        <v>28</v>
      </c>
      <c r="H3738" t="s">
        <v>3755</v>
      </c>
      <c r="I3738" t="s">
        <v>17</v>
      </c>
      <c r="M3738">
        <v>1002</v>
      </c>
    </row>
    <row r="3739" spans="1:13" x14ac:dyDescent="0.3">
      <c r="E3739" t="s">
        <v>3754</v>
      </c>
      <c r="F3739" t="s">
        <v>3768</v>
      </c>
      <c r="G3739" t="s">
        <v>25</v>
      </c>
      <c r="H3739" t="s">
        <v>3769</v>
      </c>
      <c r="I3739" t="s">
        <v>27</v>
      </c>
      <c r="M3739">
        <v>1002</v>
      </c>
    </row>
    <row r="3740" spans="1:13" x14ac:dyDescent="0.3">
      <c r="E3740" t="s">
        <v>3754</v>
      </c>
      <c r="F3740" t="s">
        <v>3760</v>
      </c>
      <c r="G3740" t="s">
        <v>13</v>
      </c>
      <c r="H3740" t="s">
        <v>3762</v>
      </c>
      <c r="I3740" t="s">
        <v>34</v>
      </c>
      <c r="J3740" t="s">
        <v>23</v>
      </c>
      <c r="M3740">
        <v>1002</v>
      </c>
    </row>
    <row r="3741" spans="1:13" x14ac:dyDescent="0.3">
      <c r="A3741" t="s">
        <v>13</v>
      </c>
      <c r="B3741">
        <v>0</v>
      </c>
      <c r="C3741">
        <v>1</v>
      </c>
      <c r="D3741" t="s">
        <v>13</v>
      </c>
      <c r="E3741" t="s">
        <v>3754</v>
      </c>
      <c r="F3741" t="s">
        <v>3760</v>
      </c>
      <c r="G3741" t="s">
        <v>28</v>
      </c>
      <c r="H3741" t="s">
        <v>3761</v>
      </c>
      <c r="I3741" t="s">
        <v>17</v>
      </c>
      <c r="M3741">
        <v>1002</v>
      </c>
    </row>
    <row r="3742" spans="1:13" x14ac:dyDescent="0.3">
      <c r="A3742" t="s">
        <v>242</v>
      </c>
      <c r="B3742">
        <v>0</v>
      </c>
      <c r="C3742">
        <v>0</v>
      </c>
      <c r="D3742">
        <v>0</v>
      </c>
      <c r="E3742" t="s">
        <v>3754</v>
      </c>
      <c r="F3742" t="s">
        <v>3763</v>
      </c>
      <c r="G3742" t="s">
        <v>13</v>
      </c>
      <c r="H3742" t="s">
        <v>3764</v>
      </c>
      <c r="I3742" t="s">
        <v>17</v>
      </c>
      <c r="M3742">
        <v>1002</v>
      </c>
    </row>
    <row r="3743" spans="1:13" x14ac:dyDescent="0.3">
      <c r="A3743" t="s">
        <v>242</v>
      </c>
      <c r="B3743">
        <v>0</v>
      </c>
      <c r="C3743">
        <v>0</v>
      </c>
      <c r="D3743">
        <v>0</v>
      </c>
      <c r="E3743" t="s">
        <v>3754</v>
      </c>
      <c r="F3743" t="s">
        <v>3758</v>
      </c>
      <c r="G3743" t="s">
        <v>50</v>
      </c>
      <c r="H3743" t="s">
        <v>3759</v>
      </c>
      <c r="I3743" t="s">
        <v>290</v>
      </c>
      <c r="J3743" t="s">
        <v>1638</v>
      </c>
      <c r="M3743">
        <v>1002</v>
      </c>
    </row>
    <row r="3744" spans="1:13" x14ac:dyDescent="0.3">
      <c r="E3744" t="s">
        <v>3754</v>
      </c>
      <c r="F3744" t="s">
        <v>3766</v>
      </c>
      <c r="G3744" t="s">
        <v>13</v>
      </c>
      <c r="H3744" t="s">
        <v>3767</v>
      </c>
      <c r="I3744" t="s">
        <v>17</v>
      </c>
      <c r="M3744">
        <v>1002</v>
      </c>
    </row>
    <row r="3745" spans="1:13" x14ac:dyDescent="0.3">
      <c r="A3745" t="s">
        <v>13</v>
      </c>
      <c r="B3745">
        <v>1</v>
      </c>
      <c r="C3745">
        <v>1</v>
      </c>
      <c r="D3745">
        <v>1</v>
      </c>
      <c r="E3745" t="s">
        <v>3698</v>
      </c>
      <c r="F3745" t="s">
        <v>3706</v>
      </c>
      <c r="G3745" t="s">
        <v>13</v>
      </c>
      <c r="H3745" t="s">
        <v>3707</v>
      </c>
      <c r="I3745" t="s">
        <v>17</v>
      </c>
      <c r="M3745">
        <v>1003</v>
      </c>
    </row>
    <row r="3746" spans="1:13" x14ac:dyDescent="0.3">
      <c r="E3746" t="s">
        <v>3698</v>
      </c>
      <c r="F3746" t="s">
        <v>3706</v>
      </c>
      <c r="G3746" t="s">
        <v>25</v>
      </c>
      <c r="H3746" t="s">
        <v>3708</v>
      </c>
      <c r="I3746" t="s">
        <v>27</v>
      </c>
      <c r="M3746">
        <v>1003</v>
      </c>
    </row>
    <row r="3747" spans="1:13" x14ac:dyDescent="0.3">
      <c r="A3747" t="s">
        <v>25</v>
      </c>
      <c r="B3747">
        <v>1</v>
      </c>
      <c r="C3747">
        <v>1</v>
      </c>
      <c r="D3747">
        <v>1</v>
      </c>
      <c r="E3747" t="s">
        <v>3698</v>
      </c>
      <c r="F3747" t="s">
        <v>3699</v>
      </c>
      <c r="G3747" t="s">
        <v>25</v>
      </c>
      <c r="H3747" t="s">
        <v>3700</v>
      </c>
      <c r="I3747" t="s">
        <v>19</v>
      </c>
      <c r="M3747">
        <v>1003</v>
      </c>
    </row>
    <row r="3748" spans="1:13" x14ac:dyDescent="0.3">
      <c r="E3748" t="s">
        <v>3698</v>
      </c>
      <c r="F3748" t="s">
        <v>3701</v>
      </c>
      <c r="G3748" t="s">
        <v>25</v>
      </c>
      <c r="H3748" t="s">
        <v>3702</v>
      </c>
      <c r="I3748" t="s">
        <v>17</v>
      </c>
      <c r="M3748">
        <v>1003</v>
      </c>
    </row>
    <row r="3749" spans="1:13" x14ac:dyDescent="0.3">
      <c r="E3749" t="s">
        <v>3698</v>
      </c>
      <c r="F3749" t="s">
        <v>3709</v>
      </c>
      <c r="G3749" t="s">
        <v>25</v>
      </c>
      <c r="H3749" t="s">
        <v>3710</v>
      </c>
      <c r="I3749" t="s">
        <v>27</v>
      </c>
      <c r="M3749">
        <v>1003</v>
      </c>
    </row>
    <row r="3750" spans="1:13" x14ac:dyDescent="0.3">
      <c r="E3750" t="s">
        <v>3698</v>
      </c>
      <c r="F3750" t="s">
        <v>3703</v>
      </c>
      <c r="G3750" t="s">
        <v>28</v>
      </c>
      <c r="H3750" t="s">
        <v>3705</v>
      </c>
      <c r="I3750" t="s">
        <v>17</v>
      </c>
      <c r="M3750">
        <v>1003</v>
      </c>
    </row>
    <row r="3751" spans="1:13" x14ac:dyDescent="0.3">
      <c r="A3751" t="s">
        <v>25</v>
      </c>
      <c r="B3751">
        <v>0</v>
      </c>
      <c r="C3751">
        <v>1</v>
      </c>
      <c r="D3751" t="s">
        <v>25</v>
      </c>
      <c r="E3751" t="s">
        <v>3698</v>
      </c>
      <c r="F3751" t="s">
        <v>3703</v>
      </c>
      <c r="G3751" t="s">
        <v>50</v>
      </c>
      <c r="H3751" t="s">
        <v>3704</v>
      </c>
      <c r="I3751" t="s">
        <v>52</v>
      </c>
      <c r="J3751" t="s">
        <v>1638</v>
      </c>
      <c r="M3751">
        <v>1003</v>
      </c>
    </row>
    <row r="3752" spans="1:13" x14ac:dyDescent="0.3">
      <c r="E3752" t="s">
        <v>3698</v>
      </c>
      <c r="F3752" t="s">
        <v>3701</v>
      </c>
      <c r="G3752" t="s">
        <v>25</v>
      </c>
      <c r="H3752" t="s">
        <v>3702</v>
      </c>
      <c r="I3752" t="s">
        <v>17</v>
      </c>
      <c r="M3752">
        <v>1004</v>
      </c>
    </row>
    <row r="3753" spans="1:13" x14ac:dyDescent="0.3">
      <c r="A3753" t="s">
        <v>13</v>
      </c>
      <c r="B3753">
        <v>1</v>
      </c>
      <c r="C3753">
        <v>1</v>
      </c>
      <c r="D3753">
        <v>1</v>
      </c>
      <c r="E3753" t="s">
        <v>3698</v>
      </c>
      <c r="F3753" t="s">
        <v>3706</v>
      </c>
      <c r="G3753" t="s">
        <v>13</v>
      </c>
      <c r="H3753" t="s">
        <v>3707</v>
      </c>
      <c r="I3753" t="s">
        <v>17</v>
      </c>
      <c r="M3753">
        <v>1004</v>
      </c>
    </row>
    <row r="3754" spans="1:13" x14ac:dyDescent="0.3">
      <c r="E3754" t="s">
        <v>3698</v>
      </c>
      <c r="F3754" t="s">
        <v>3706</v>
      </c>
      <c r="G3754" t="s">
        <v>25</v>
      </c>
      <c r="H3754" t="s">
        <v>3708</v>
      </c>
      <c r="I3754" t="s">
        <v>27</v>
      </c>
      <c r="M3754">
        <v>1004</v>
      </c>
    </row>
    <row r="3755" spans="1:13" x14ac:dyDescent="0.3">
      <c r="A3755" t="s">
        <v>25</v>
      </c>
      <c r="B3755">
        <v>1</v>
      </c>
      <c r="C3755">
        <v>1</v>
      </c>
      <c r="D3755">
        <v>1</v>
      </c>
      <c r="E3755" t="s">
        <v>3698</v>
      </c>
      <c r="F3755" t="s">
        <v>3699</v>
      </c>
      <c r="G3755" t="s">
        <v>25</v>
      </c>
      <c r="H3755" t="s">
        <v>3700</v>
      </c>
      <c r="I3755" t="s">
        <v>19</v>
      </c>
      <c r="M3755">
        <v>1004</v>
      </c>
    </row>
    <row r="3756" spans="1:13" x14ac:dyDescent="0.3">
      <c r="E3756" t="s">
        <v>3698</v>
      </c>
      <c r="F3756" t="s">
        <v>3703</v>
      </c>
      <c r="G3756" t="s">
        <v>28</v>
      </c>
      <c r="H3756" t="s">
        <v>3705</v>
      </c>
      <c r="I3756" t="s">
        <v>17</v>
      </c>
      <c r="M3756">
        <v>1004</v>
      </c>
    </row>
    <row r="3757" spans="1:13" x14ac:dyDescent="0.3">
      <c r="E3757" t="s">
        <v>3698</v>
      </c>
      <c r="F3757" t="s">
        <v>3709</v>
      </c>
      <c r="G3757" t="s">
        <v>25</v>
      </c>
      <c r="H3757" t="s">
        <v>3710</v>
      </c>
      <c r="I3757" t="s">
        <v>27</v>
      </c>
      <c r="M3757">
        <v>1004</v>
      </c>
    </row>
    <row r="3758" spans="1:13" x14ac:dyDescent="0.3">
      <c r="A3758" t="s">
        <v>25</v>
      </c>
      <c r="B3758">
        <v>0</v>
      </c>
      <c r="C3758">
        <v>1</v>
      </c>
      <c r="D3758" t="s">
        <v>25</v>
      </c>
      <c r="E3758" t="s">
        <v>3698</v>
      </c>
      <c r="F3758" t="s">
        <v>3703</v>
      </c>
      <c r="G3758" t="s">
        <v>50</v>
      </c>
      <c r="H3758" t="s">
        <v>3704</v>
      </c>
      <c r="I3758" t="s">
        <v>52</v>
      </c>
      <c r="J3758" t="s">
        <v>1638</v>
      </c>
      <c r="M3758">
        <v>1004</v>
      </c>
    </row>
    <row r="3759" spans="1:13" x14ac:dyDescent="0.3">
      <c r="E3759" t="s">
        <v>3698</v>
      </c>
      <c r="F3759" t="s">
        <v>3701</v>
      </c>
      <c r="G3759" t="s">
        <v>25</v>
      </c>
      <c r="H3759" t="s">
        <v>3702</v>
      </c>
      <c r="I3759" t="s">
        <v>17</v>
      </c>
      <c r="M3759">
        <v>1005</v>
      </c>
    </row>
    <row r="3760" spans="1:13" x14ac:dyDescent="0.3">
      <c r="A3760" t="s">
        <v>13</v>
      </c>
      <c r="B3760">
        <v>1</v>
      </c>
      <c r="C3760">
        <v>1</v>
      </c>
      <c r="D3760">
        <v>1</v>
      </c>
      <c r="E3760" t="s">
        <v>3698</v>
      </c>
      <c r="F3760" t="s">
        <v>3706</v>
      </c>
      <c r="G3760" t="s">
        <v>13</v>
      </c>
      <c r="H3760" t="s">
        <v>3707</v>
      </c>
      <c r="I3760" t="s">
        <v>17</v>
      </c>
      <c r="M3760">
        <v>1005</v>
      </c>
    </row>
    <row r="3761" spans="1:13" x14ac:dyDescent="0.3">
      <c r="A3761" t="s">
        <v>25</v>
      </c>
      <c r="B3761">
        <v>0</v>
      </c>
      <c r="C3761">
        <v>1</v>
      </c>
      <c r="D3761" t="s">
        <v>25</v>
      </c>
      <c r="E3761" t="s">
        <v>3698</v>
      </c>
      <c r="F3761" t="s">
        <v>3703</v>
      </c>
      <c r="G3761" t="s">
        <v>50</v>
      </c>
      <c r="H3761" t="s">
        <v>3704</v>
      </c>
      <c r="I3761" t="s">
        <v>52</v>
      </c>
      <c r="J3761" t="s">
        <v>1638</v>
      </c>
      <c r="M3761">
        <v>1005</v>
      </c>
    </row>
    <row r="3762" spans="1:13" x14ac:dyDescent="0.3">
      <c r="E3762" t="s">
        <v>3698</v>
      </c>
      <c r="F3762" t="s">
        <v>3703</v>
      </c>
      <c r="G3762" t="s">
        <v>28</v>
      </c>
      <c r="H3762" t="s">
        <v>3705</v>
      </c>
      <c r="I3762" t="s">
        <v>17</v>
      </c>
      <c r="M3762">
        <v>1005</v>
      </c>
    </row>
    <row r="3763" spans="1:13" x14ac:dyDescent="0.3">
      <c r="E3763" t="s">
        <v>3698</v>
      </c>
      <c r="F3763" t="s">
        <v>3706</v>
      </c>
      <c r="G3763" t="s">
        <v>25</v>
      </c>
      <c r="H3763" t="s">
        <v>3708</v>
      </c>
      <c r="I3763" t="s">
        <v>27</v>
      </c>
      <c r="M3763">
        <v>1005</v>
      </c>
    </row>
    <row r="3764" spans="1:13" x14ac:dyDescent="0.3">
      <c r="A3764" t="s">
        <v>25</v>
      </c>
      <c r="B3764">
        <v>1</v>
      </c>
      <c r="C3764">
        <v>1</v>
      </c>
      <c r="D3764">
        <v>1</v>
      </c>
      <c r="E3764" t="s">
        <v>3698</v>
      </c>
      <c r="F3764" t="s">
        <v>3699</v>
      </c>
      <c r="G3764" t="s">
        <v>25</v>
      </c>
      <c r="H3764" t="s">
        <v>3700</v>
      </c>
      <c r="I3764" t="s">
        <v>19</v>
      </c>
      <c r="M3764">
        <v>1005</v>
      </c>
    </row>
    <row r="3765" spans="1:13" x14ac:dyDescent="0.3">
      <c r="E3765" t="s">
        <v>3698</v>
      </c>
      <c r="F3765" t="s">
        <v>3709</v>
      </c>
      <c r="G3765" t="s">
        <v>25</v>
      </c>
      <c r="H3765" t="s">
        <v>3710</v>
      </c>
      <c r="I3765" t="s">
        <v>27</v>
      </c>
      <c r="M3765">
        <v>1005</v>
      </c>
    </row>
    <row r="3766" spans="1:13" x14ac:dyDescent="0.3">
      <c r="E3766" t="s">
        <v>3698</v>
      </c>
      <c r="F3766" t="s">
        <v>3703</v>
      </c>
      <c r="G3766" t="s">
        <v>28</v>
      </c>
      <c r="H3766" t="s">
        <v>3705</v>
      </c>
      <c r="I3766" t="s">
        <v>17</v>
      </c>
      <c r="M3766">
        <v>1006</v>
      </c>
    </row>
    <row r="3767" spans="1:13" x14ac:dyDescent="0.3">
      <c r="A3767" t="s">
        <v>25</v>
      </c>
      <c r="B3767">
        <v>1</v>
      </c>
      <c r="C3767">
        <v>1</v>
      </c>
      <c r="D3767">
        <v>1</v>
      </c>
      <c r="E3767" t="s">
        <v>3698</v>
      </c>
      <c r="F3767" t="s">
        <v>3699</v>
      </c>
      <c r="G3767" t="s">
        <v>25</v>
      </c>
      <c r="H3767" t="s">
        <v>3700</v>
      </c>
      <c r="I3767" t="s">
        <v>19</v>
      </c>
      <c r="M3767">
        <v>1006</v>
      </c>
    </row>
    <row r="3768" spans="1:13" x14ac:dyDescent="0.3">
      <c r="A3768" t="s">
        <v>13</v>
      </c>
      <c r="B3768">
        <v>1</v>
      </c>
      <c r="C3768">
        <v>1</v>
      </c>
      <c r="D3768">
        <v>1</v>
      </c>
      <c r="E3768" t="s">
        <v>3698</v>
      </c>
      <c r="F3768" t="s">
        <v>3706</v>
      </c>
      <c r="G3768" t="s">
        <v>13</v>
      </c>
      <c r="H3768" t="s">
        <v>3707</v>
      </c>
      <c r="I3768" t="s">
        <v>17</v>
      </c>
      <c r="M3768">
        <v>1006</v>
      </c>
    </row>
    <row r="3769" spans="1:13" x14ac:dyDescent="0.3">
      <c r="A3769" t="s">
        <v>25</v>
      </c>
      <c r="B3769">
        <v>0</v>
      </c>
      <c r="C3769">
        <v>1</v>
      </c>
      <c r="D3769" t="s">
        <v>25</v>
      </c>
      <c r="E3769" t="s">
        <v>3698</v>
      </c>
      <c r="F3769" t="s">
        <v>3703</v>
      </c>
      <c r="G3769" t="s">
        <v>50</v>
      </c>
      <c r="H3769" t="s">
        <v>3704</v>
      </c>
      <c r="I3769" t="s">
        <v>52</v>
      </c>
      <c r="J3769" t="s">
        <v>1638</v>
      </c>
      <c r="M3769">
        <v>1006</v>
      </c>
    </row>
    <row r="3770" spans="1:13" x14ac:dyDescent="0.3">
      <c r="E3770" t="s">
        <v>3698</v>
      </c>
      <c r="F3770" t="s">
        <v>3709</v>
      </c>
      <c r="G3770" t="s">
        <v>25</v>
      </c>
      <c r="H3770" t="s">
        <v>3710</v>
      </c>
      <c r="I3770" t="s">
        <v>27</v>
      </c>
      <c r="M3770">
        <v>1006</v>
      </c>
    </row>
    <row r="3771" spans="1:13" x14ac:dyDescent="0.3">
      <c r="E3771" t="s">
        <v>3698</v>
      </c>
      <c r="F3771" t="s">
        <v>3701</v>
      </c>
      <c r="G3771" t="s">
        <v>25</v>
      </c>
      <c r="H3771" t="s">
        <v>3702</v>
      </c>
      <c r="I3771" t="s">
        <v>17</v>
      </c>
      <c r="M3771">
        <v>1006</v>
      </c>
    </row>
    <row r="3772" spans="1:13" x14ac:dyDescent="0.3">
      <c r="E3772" t="s">
        <v>3698</v>
      </c>
      <c r="F3772" t="s">
        <v>3706</v>
      </c>
      <c r="G3772" t="s">
        <v>25</v>
      </c>
      <c r="H3772" t="s">
        <v>3708</v>
      </c>
      <c r="I3772" t="s">
        <v>27</v>
      </c>
      <c r="M3772">
        <v>1006</v>
      </c>
    </row>
    <row r="3773" spans="1:13" x14ac:dyDescent="0.3">
      <c r="A3773" t="s">
        <v>25</v>
      </c>
      <c r="B3773">
        <v>0</v>
      </c>
      <c r="C3773">
        <v>1</v>
      </c>
      <c r="D3773" t="s">
        <v>25</v>
      </c>
      <c r="E3773" t="s">
        <v>3698</v>
      </c>
      <c r="F3773" t="s">
        <v>3703</v>
      </c>
      <c r="G3773" t="s">
        <v>50</v>
      </c>
      <c r="H3773" t="s">
        <v>3704</v>
      </c>
      <c r="I3773" t="s">
        <v>52</v>
      </c>
      <c r="J3773" t="s">
        <v>1638</v>
      </c>
      <c r="M3773">
        <v>1007</v>
      </c>
    </row>
    <row r="3774" spans="1:13" x14ac:dyDescent="0.3">
      <c r="A3774" t="s">
        <v>25</v>
      </c>
      <c r="B3774">
        <v>1</v>
      </c>
      <c r="C3774">
        <v>1</v>
      </c>
      <c r="D3774">
        <v>1</v>
      </c>
      <c r="E3774" t="s">
        <v>3698</v>
      </c>
      <c r="F3774" t="s">
        <v>3699</v>
      </c>
      <c r="G3774" t="s">
        <v>25</v>
      </c>
      <c r="H3774" t="s">
        <v>3700</v>
      </c>
      <c r="I3774" t="s">
        <v>19</v>
      </c>
      <c r="M3774">
        <v>1007</v>
      </c>
    </row>
    <row r="3775" spans="1:13" x14ac:dyDescent="0.3">
      <c r="A3775" t="s">
        <v>13</v>
      </c>
      <c r="B3775">
        <v>1</v>
      </c>
      <c r="C3775">
        <v>1</v>
      </c>
      <c r="D3775">
        <v>1</v>
      </c>
      <c r="E3775" t="s">
        <v>3698</v>
      </c>
      <c r="F3775" t="s">
        <v>3706</v>
      </c>
      <c r="G3775" t="s">
        <v>13</v>
      </c>
      <c r="H3775" t="s">
        <v>3707</v>
      </c>
      <c r="I3775" t="s">
        <v>17</v>
      </c>
      <c r="M3775">
        <v>1007</v>
      </c>
    </row>
    <row r="3776" spans="1:13" x14ac:dyDescent="0.3">
      <c r="E3776" t="s">
        <v>3698</v>
      </c>
      <c r="F3776" t="s">
        <v>3709</v>
      </c>
      <c r="G3776" t="s">
        <v>25</v>
      </c>
      <c r="H3776" t="s">
        <v>3710</v>
      </c>
      <c r="I3776" t="s">
        <v>27</v>
      </c>
      <c r="M3776">
        <v>1007</v>
      </c>
    </row>
    <row r="3777" spans="1:13" x14ac:dyDescent="0.3">
      <c r="E3777" t="s">
        <v>3698</v>
      </c>
      <c r="F3777" t="s">
        <v>3701</v>
      </c>
      <c r="G3777" t="s">
        <v>25</v>
      </c>
      <c r="H3777" t="s">
        <v>3702</v>
      </c>
      <c r="I3777" t="s">
        <v>17</v>
      </c>
      <c r="M3777">
        <v>1007</v>
      </c>
    </row>
    <row r="3778" spans="1:13" x14ac:dyDescent="0.3">
      <c r="E3778" t="s">
        <v>3698</v>
      </c>
      <c r="F3778" t="s">
        <v>3706</v>
      </c>
      <c r="G3778" t="s">
        <v>25</v>
      </c>
      <c r="H3778" t="s">
        <v>3708</v>
      </c>
      <c r="I3778" t="s">
        <v>27</v>
      </c>
      <c r="M3778">
        <v>1007</v>
      </c>
    </row>
    <row r="3779" spans="1:13" x14ac:dyDescent="0.3">
      <c r="E3779" t="s">
        <v>3698</v>
      </c>
      <c r="F3779" t="s">
        <v>3703</v>
      </c>
      <c r="G3779" t="s">
        <v>28</v>
      </c>
      <c r="H3779" t="s">
        <v>3705</v>
      </c>
      <c r="I3779" t="s">
        <v>17</v>
      </c>
      <c r="M3779">
        <v>1007</v>
      </c>
    </row>
    <row r="3780" spans="1:13" x14ac:dyDescent="0.3">
      <c r="E3780" t="s">
        <v>3698</v>
      </c>
      <c r="F3780" t="s">
        <v>3703</v>
      </c>
      <c r="G3780" t="s">
        <v>28</v>
      </c>
      <c r="H3780" t="s">
        <v>3705</v>
      </c>
      <c r="I3780" t="s">
        <v>17</v>
      </c>
      <c r="M3780">
        <v>1008</v>
      </c>
    </row>
    <row r="3781" spans="1:13" x14ac:dyDescent="0.3">
      <c r="A3781" t="s">
        <v>25</v>
      </c>
      <c r="B3781">
        <v>1</v>
      </c>
      <c r="C3781">
        <v>1</v>
      </c>
      <c r="D3781">
        <v>1</v>
      </c>
      <c r="E3781" t="s">
        <v>3698</v>
      </c>
      <c r="F3781" t="s">
        <v>3699</v>
      </c>
      <c r="G3781" t="s">
        <v>25</v>
      </c>
      <c r="H3781" t="s">
        <v>3700</v>
      </c>
      <c r="I3781" t="s">
        <v>19</v>
      </c>
      <c r="M3781">
        <v>1008</v>
      </c>
    </row>
    <row r="3782" spans="1:13" x14ac:dyDescent="0.3">
      <c r="E3782" t="s">
        <v>3698</v>
      </c>
      <c r="F3782" t="s">
        <v>3709</v>
      </c>
      <c r="G3782" t="s">
        <v>25</v>
      </c>
      <c r="H3782" t="s">
        <v>3710</v>
      </c>
      <c r="I3782" t="s">
        <v>27</v>
      </c>
      <c r="M3782">
        <v>1008</v>
      </c>
    </row>
    <row r="3783" spans="1:13" x14ac:dyDescent="0.3">
      <c r="E3783" t="s">
        <v>3698</v>
      </c>
      <c r="F3783" t="s">
        <v>3701</v>
      </c>
      <c r="G3783" t="s">
        <v>25</v>
      </c>
      <c r="H3783" t="s">
        <v>3702</v>
      </c>
      <c r="I3783" t="s">
        <v>17</v>
      </c>
      <c r="M3783">
        <v>1008</v>
      </c>
    </row>
    <row r="3784" spans="1:13" x14ac:dyDescent="0.3">
      <c r="A3784" t="s">
        <v>25</v>
      </c>
      <c r="B3784">
        <v>0</v>
      </c>
      <c r="C3784">
        <v>1</v>
      </c>
      <c r="D3784" t="s">
        <v>25</v>
      </c>
      <c r="E3784" t="s">
        <v>3698</v>
      </c>
      <c r="F3784" t="s">
        <v>3703</v>
      </c>
      <c r="G3784" t="s">
        <v>50</v>
      </c>
      <c r="H3784" t="s">
        <v>3704</v>
      </c>
      <c r="I3784" t="s">
        <v>52</v>
      </c>
      <c r="J3784" t="s">
        <v>1638</v>
      </c>
      <c r="M3784">
        <v>1008</v>
      </c>
    </row>
    <row r="3785" spans="1:13" x14ac:dyDescent="0.3">
      <c r="E3785" t="s">
        <v>3698</v>
      </c>
      <c r="F3785" t="s">
        <v>3706</v>
      </c>
      <c r="G3785" t="s">
        <v>25</v>
      </c>
      <c r="H3785" t="s">
        <v>3708</v>
      </c>
      <c r="I3785" t="s">
        <v>27</v>
      </c>
      <c r="M3785">
        <v>1008</v>
      </c>
    </row>
    <row r="3786" spans="1:13" x14ac:dyDescent="0.3">
      <c r="A3786" t="s">
        <v>13</v>
      </c>
      <c r="B3786">
        <v>1</v>
      </c>
      <c r="C3786">
        <v>1</v>
      </c>
      <c r="D3786">
        <v>1</v>
      </c>
      <c r="E3786" t="s">
        <v>3698</v>
      </c>
      <c r="F3786" t="s">
        <v>3706</v>
      </c>
      <c r="G3786" t="s">
        <v>13</v>
      </c>
      <c r="H3786" t="s">
        <v>3707</v>
      </c>
      <c r="I3786" t="s">
        <v>17</v>
      </c>
      <c r="M3786">
        <v>1008</v>
      </c>
    </row>
    <row r="3787" spans="1:13" x14ac:dyDescent="0.3">
      <c r="A3787" t="s">
        <v>13</v>
      </c>
      <c r="B3787">
        <v>1</v>
      </c>
      <c r="C3787">
        <v>1</v>
      </c>
      <c r="D3787">
        <v>1</v>
      </c>
      <c r="E3787" t="s">
        <v>3698</v>
      </c>
      <c r="F3787" t="s">
        <v>3706</v>
      </c>
      <c r="G3787" t="s">
        <v>13</v>
      </c>
      <c r="H3787" t="s">
        <v>3707</v>
      </c>
      <c r="I3787" t="s">
        <v>17</v>
      </c>
      <c r="M3787">
        <v>1009</v>
      </c>
    </row>
    <row r="3788" spans="1:13" x14ac:dyDescent="0.3">
      <c r="A3788" t="s">
        <v>25</v>
      </c>
      <c r="B3788">
        <v>1</v>
      </c>
      <c r="C3788">
        <v>1</v>
      </c>
      <c r="D3788">
        <v>1</v>
      </c>
      <c r="E3788" t="s">
        <v>3698</v>
      </c>
      <c r="F3788" t="s">
        <v>3699</v>
      </c>
      <c r="G3788" t="s">
        <v>25</v>
      </c>
      <c r="H3788" t="s">
        <v>3700</v>
      </c>
      <c r="I3788" t="s">
        <v>19</v>
      </c>
      <c r="M3788">
        <v>1009</v>
      </c>
    </row>
    <row r="3789" spans="1:13" x14ac:dyDescent="0.3">
      <c r="E3789" t="s">
        <v>3698</v>
      </c>
      <c r="F3789" t="s">
        <v>3709</v>
      </c>
      <c r="G3789" t="s">
        <v>25</v>
      </c>
      <c r="H3789" t="s">
        <v>3710</v>
      </c>
      <c r="I3789" t="s">
        <v>27</v>
      </c>
      <c r="M3789">
        <v>1009</v>
      </c>
    </row>
    <row r="3790" spans="1:13" x14ac:dyDescent="0.3">
      <c r="A3790" t="s">
        <v>25</v>
      </c>
      <c r="B3790">
        <v>0</v>
      </c>
      <c r="C3790">
        <v>1</v>
      </c>
      <c r="D3790" t="s">
        <v>25</v>
      </c>
      <c r="E3790" t="s">
        <v>3698</v>
      </c>
      <c r="F3790" t="s">
        <v>3703</v>
      </c>
      <c r="G3790" t="s">
        <v>50</v>
      </c>
      <c r="H3790" t="s">
        <v>3704</v>
      </c>
      <c r="I3790" t="s">
        <v>52</v>
      </c>
      <c r="J3790" t="s">
        <v>1638</v>
      </c>
      <c r="M3790">
        <v>1009</v>
      </c>
    </row>
    <row r="3791" spans="1:13" x14ac:dyDescent="0.3">
      <c r="E3791" t="s">
        <v>3698</v>
      </c>
      <c r="F3791" t="s">
        <v>3703</v>
      </c>
      <c r="G3791" t="s">
        <v>28</v>
      </c>
      <c r="H3791" t="s">
        <v>3705</v>
      </c>
      <c r="I3791" t="s">
        <v>17</v>
      </c>
      <c r="M3791">
        <v>1009</v>
      </c>
    </row>
    <row r="3792" spans="1:13" x14ac:dyDescent="0.3">
      <c r="E3792" t="s">
        <v>3698</v>
      </c>
      <c r="F3792" t="s">
        <v>3701</v>
      </c>
      <c r="G3792" t="s">
        <v>25</v>
      </c>
      <c r="H3792" t="s">
        <v>3702</v>
      </c>
      <c r="I3792" t="s">
        <v>17</v>
      </c>
      <c r="M3792">
        <v>1009</v>
      </c>
    </row>
    <row r="3793" spans="1:13" x14ac:dyDescent="0.3">
      <c r="E3793" t="s">
        <v>3698</v>
      </c>
      <c r="F3793" t="s">
        <v>3706</v>
      </c>
      <c r="G3793" t="s">
        <v>25</v>
      </c>
      <c r="H3793" t="s">
        <v>3708</v>
      </c>
      <c r="I3793" t="s">
        <v>27</v>
      </c>
      <c r="M3793">
        <v>1009</v>
      </c>
    </row>
    <row r="3794" spans="1:13" x14ac:dyDescent="0.3">
      <c r="E3794" t="s">
        <v>4035</v>
      </c>
      <c r="F3794" t="s">
        <v>4036</v>
      </c>
      <c r="G3794" t="s">
        <v>25</v>
      </c>
      <c r="H3794" t="s">
        <v>4037</v>
      </c>
      <c r="I3794" t="s">
        <v>17</v>
      </c>
      <c r="M3794">
        <v>1010</v>
      </c>
    </row>
    <row r="3795" spans="1:13" x14ac:dyDescent="0.3">
      <c r="A3795" t="s">
        <v>25</v>
      </c>
      <c r="B3795">
        <v>1</v>
      </c>
      <c r="C3795">
        <v>1</v>
      </c>
      <c r="D3795">
        <v>1</v>
      </c>
      <c r="E3795" t="s">
        <v>4038</v>
      </c>
      <c r="F3795" t="s">
        <v>3699</v>
      </c>
      <c r="G3795" t="s">
        <v>25</v>
      </c>
      <c r="H3795" t="s">
        <v>4039</v>
      </c>
      <c r="I3795" t="s">
        <v>17</v>
      </c>
      <c r="M3795">
        <v>1015</v>
      </c>
    </row>
    <row r="3796" spans="1:13" x14ac:dyDescent="0.3">
      <c r="E3796" t="s">
        <v>4038</v>
      </c>
      <c r="F3796" t="s">
        <v>3699</v>
      </c>
      <c r="G3796" t="s">
        <v>13</v>
      </c>
      <c r="H3796" t="s">
        <v>4040</v>
      </c>
      <c r="I3796" t="s">
        <v>27</v>
      </c>
      <c r="M3796">
        <v>1015</v>
      </c>
    </row>
    <row r="3797" spans="1:13" x14ac:dyDescent="0.3">
      <c r="E3797" t="s">
        <v>3698</v>
      </c>
      <c r="F3797" t="s">
        <v>3701</v>
      </c>
      <c r="G3797" t="s">
        <v>25</v>
      </c>
      <c r="H3797" t="s">
        <v>3702</v>
      </c>
      <c r="I3797" t="s">
        <v>17</v>
      </c>
      <c r="M3797">
        <v>1016</v>
      </c>
    </row>
    <row r="3798" spans="1:13" x14ac:dyDescent="0.3">
      <c r="A3798" t="s">
        <v>25</v>
      </c>
      <c r="B3798">
        <v>1</v>
      </c>
      <c r="C3798">
        <v>1</v>
      </c>
      <c r="D3798">
        <v>1</v>
      </c>
      <c r="E3798" t="s">
        <v>3698</v>
      </c>
      <c r="F3798" t="s">
        <v>3699</v>
      </c>
      <c r="G3798" t="s">
        <v>25</v>
      </c>
      <c r="H3798" t="s">
        <v>3700</v>
      </c>
      <c r="I3798" t="s">
        <v>19</v>
      </c>
      <c r="M3798">
        <v>1016</v>
      </c>
    </row>
    <row r="3799" spans="1:13" x14ac:dyDescent="0.3">
      <c r="E3799" t="s">
        <v>3698</v>
      </c>
      <c r="F3799" t="s">
        <v>3706</v>
      </c>
      <c r="G3799" t="s">
        <v>25</v>
      </c>
      <c r="H3799" t="s">
        <v>3708</v>
      </c>
      <c r="I3799" t="s">
        <v>27</v>
      </c>
      <c r="M3799">
        <v>1016</v>
      </c>
    </row>
    <row r="3800" spans="1:13" x14ac:dyDescent="0.3">
      <c r="E3800" t="s">
        <v>3698</v>
      </c>
      <c r="F3800" t="s">
        <v>3709</v>
      </c>
      <c r="G3800" t="s">
        <v>25</v>
      </c>
      <c r="H3800" t="s">
        <v>3710</v>
      </c>
      <c r="I3800" t="s">
        <v>27</v>
      </c>
      <c r="M3800">
        <v>1016</v>
      </c>
    </row>
    <row r="3801" spans="1:13" x14ac:dyDescent="0.3">
      <c r="A3801" t="s">
        <v>25</v>
      </c>
      <c r="B3801">
        <v>0</v>
      </c>
      <c r="C3801">
        <v>1</v>
      </c>
      <c r="D3801" t="s">
        <v>25</v>
      </c>
      <c r="E3801" t="s">
        <v>3698</v>
      </c>
      <c r="F3801" t="s">
        <v>3703</v>
      </c>
      <c r="G3801" t="s">
        <v>50</v>
      </c>
      <c r="H3801" t="s">
        <v>3704</v>
      </c>
      <c r="I3801" t="s">
        <v>52</v>
      </c>
      <c r="J3801" t="s">
        <v>1638</v>
      </c>
      <c r="M3801">
        <v>1016</v>
      </c>
    </row>
    <row r="3802" spans="1:13" x14ac:dyDescent="0.3">
      <c r="A3802" t="s">
        <v>13</v>
      </c>
      <c r="B3802">
        <v>1</v>
      </c>
      <c r="C3802">
        <v>1</v>
      </c>
      <c r="D3802">
        <v>1</v>
      </c>
      <c r="E3802" t="s">
        <v>3698</v>
      </c>
      <c r="F3802" t="s">
        <v>3706</v>
      </c>
      <c r="G3802" t="s">
        <v>13</v>
      </c>
      <c r="H3802" t="s">
        <v>3707</v>
      </c>
      <c r="I3802" t="s">
        <v>17</v>
      </c>
      <c r="M3802">
        <v>1016</v>
      </c>
    </row>
    <row r="3803" spans="1:13" x14ac:dyDescent="0.3">
      <c r="E3803" t="s">
        <v>3698</v>
      </c>
      <c r="F3803" t="s">
        <v>3703</v>
      </c>
      <c r="G3803" t="s">
        <v>28</v>
      </c>
      <c r="H3803" t="s">
        <v>3705</v>
      </c>
      <c r="I3803" t="s">
        <v>17</v>
      </c>
      <c r="M3803">
        <v>1016</v>
      </c>
    </row>
    <row r="3804" spans="1:13" x14ac:dyDescent="0.3">
      <c r="A3804" t="s">
        <v>13</v>
      </c>
      <c r="B3804">
        <v>1</v>
      </c>
      <c r="C3804">
        <v>1</v>
      </c>
      <c r="D3804">
        <v>1</v>
      </c>
      <c r="E3804" t="s">
        <v>3698</v>
      </c>
      <c r="F3804" t="s">
        <v>3706</v>
      </c>
      <c r="G3804" t="s">
        <v>13</v>
      </c>
      <c r="H3804" t="s">
        <v>3707</v>
      </c>
      <c r="I3804" t="s">
        <v>17</v>
      </c>
      <c r="M3804">
        <v>1017</v>
      </c>
    </row>
    <row r="3805" spans="1:13" x14ac:dyDescent="0.3">
      <c r="E3805" t="s">
        <v>3698</v>
      </c>
      <c r="F3805" t="s">
        <v>3709</v>
      </c>
      <c r="G3805" t="s">
        <v>25</v>
      </c>
      <c r="H3805" t="s">
        <v>3710</v>
      </c>
      <c r="I3805" t="s">
        <v>27</v>
      </c>
      <c r="M3805">
        <v>1017</v>
      </c>
    </row>
    <row r="3806" spans="1:13" x14ac:dyDescent="0.3">
      <c r="E3806" t="s">
        <v>3698</v>
      </c>
      <c r="F3806" t="s">
        <v>3701</v>
      </c>
      <c r="G3806" t="s">
        <v>25</v>
      </c>
      <c r="H3806" t="s">
        <v>3702</v>
      </c>
      <c r="I3806" t="s">
        <v>17</v>
      </c>
      <c r="M3806">
        <v>1017</v>
      </c>
    </row>
    <row r="3807" spans="1:13" x14ac:dyDescent="0.3">
      <c r="E3807" t="s">
        <v>3698</v>
      </c>
      <c r="F3807" t="s">
        <v>3706</v>
      </c>
      <c r="G3807" t="s">
        <v>25</v>
      </c>
      <c r="H3807" t="s">
        <v>3708</v>
      </c>
      <c r="I3807" t="s">
        <v>27</v>
      </c>
      <c r="M3807">
        <v>1017</v>
      </c>
    </row>
    <row r="3808" spans="1:13" x14ac:dyDescent="0.3">
      <c r="A3808" t="s">
        <v>25</v>
      </c>
      <c r="B3808">
        <v>0</v>
      </c>
      <c r="C3808">
        <v>1</v>
      </c>
      <c r="D3808" t="s">
        <v>25</v>
      </c>
      <c r="E3808" t="s">
        <v>3698</v>
      </c>
      <c r="F3808" t="s">
        <v>3703</v>
      </c>
      <c r="G3808" t="s">
        <v>50</v>
      </c>
      <c r="H3808" t="s">
        <v>3704</v>
      </c>
      <c r="I3808" t="s">
        <v>52</v>
      </c>
      <c r="J3808" t="s">
        <v>1638</v>
      </c>
      <c r="M3808">
        <v>1017</v>
      </c>
    </row>
    <row r="3809" spans="1:13" x14ac:dyDescent="0.3">
      <c r="E3809" t="s">
        <v>3698</v>
      </c>
      <c r="F3809" t="s">
        <v>3703</v>
      </c>
      <c r="G3809" t="s">
        <v>28</v>
      </c>
      <c r="H3809" t="s">
        <v>3705</v>
      </c>
      <c r="I3809" t="s">
        <v>17</v>
      </c>
      <c r="M3809">
        <v>1017</v>
      </c>
    </row>
    <row r="3810" spans="1:13" x14ac:dyDescent="0.3">
      <c r="A3810" t="s">
        <v>25</v>
      </c>
      <c r="B3810">
        <v>1</v>
      </c>
      <c r="C3810">
        <v>1</v>
      </c>
      <c r="D3810">
        <v>1</v>
      </c>
      <c r="E3810" t="s">
        <v>3698</v>
      </c>
      <c r="F3810" t="s">
        <v>3699</v>
      </c>
      <c r="G3810" t="s">
        <v>25</v>
      </c>
      <c r="H3810" t="s">
        <v>3700</v>
      </c>
      <c r="I3810" t="s">
        <v>19</v>
      </c>
      <c r="M3810">
        <v>1017</v>
      </c>
    </row>
    <row r="3811" spans="1:13" x14ac:dyDescent="0.3">
      <c r="A3811" t="s">
        <v>242</v>
      </c>
      <c r="B3811">
        <v>0</v>
      </c>
      <c r="C3811">
        <v>0</v>
      </c>
      <c r="D3811">
        <v>0</v>
      </c>
      <c r="E3811" t="s">
        <v>4041</v>
      </c>
      <c r="F3811" t="s">
        <v>4042</v>
      </c>
      <c r="G3811" t="s">
        <v>13</v>
      </c>
      <c r="H3811" t="s">
        <v>4043</v>
      </c>
      <c r="I3811" t="s">
        <v>17</v>
      </c>
      <c r="M3811">
        <v>1018</v>
      </c>
    </row>
    <row r="3812" spans="1:13" x14ac:dyDescent="0.3">
      <c r="E3812" t="s">
        <v>4041</v>
      </c>
      <c r="F3812" t="s">
        <v>446</v>
      </c>
      <c r="G3812" t="s">
        <v>28</v>
      </c>
      <c r="H3812" t="s">
        <v>4044</v>
      </c>
      <c r="I3812" t="s">
        <v>17</v>
      </c>
      <c r="M3812">
        <v>1018</v>
      </c>
    </row>
    <row r="3813" spans="1:13" x14ac:dyDescent="0.3">
      <c r="E3813" t="s">
        <v>4041</v>
      </c>
      <c r="F3813" t="s">
        <v>446</v>
      </c>
      <c r="G3813" t="s">
        <v>13</v>
      </c>
      <c r="H3813" t="s">
        <v>4045</v>
      </c>
      <c r="I3813" t="s">
        <v>27</v>
      </c>
      <c r="M3813">
        <v>1018</v>
      </c>
    </row>
    <row r="3814" spans="1:13" x14ac:dyDescent="0.3">
      <c r="A3814" t="s">
        <v>242</v>
      </c>
      <c r="B3814">
        <v>0</v>
      </c>
      <c r="C3814">
        <v>0</v>
      </c>
      <c r="D3814">
        <v>0</v>
      </c>
      <c r="E3814" t="s">
        <v>4046</v>
      </c>
      <c r="F3814" t="s">
        <v>4042</v>
      </c>
      <c r="G3814" t="s">
        <v>13</v>
      </c>
      <c r="H3814" t="s">
        <v>4043</v>
      </c>
      <c r="I3814" t="s">
        <v>17</v>
      </c>
      <c r="M3814">
        <v>1019</v>
      </c>
    </row>
    <row r="3815" spans="1:13" x14ac:dyDescent="0.3">
      <c r="E3815" t="s">
        <v>4046</v>
      </c>
      <c r="F3815" t="s">
        <v>446</v>
      </c>
      <c r="G3815" t="s">
        <v>13</v>
      </c>
      <c r="H3815" t="s">
        <v>4045</v>
      </c>
      <c r="I3815" t="s">
        <v>27</v>
      </c>
      <c r="M3815">
        <v>1019</v>
      </c>
    </row>
    <row r="3816" spans="1:13" x14ac:dyDescent="0.3">
      <c r="E3816" t="s">
        <v>4046</v>
      </c>
      <c r="F3816" t="s">
        <v>446</v>
      </c>
      <c r="G3816" t="s">
        <v>28</v>
      </c>
      <c r="H3816" t="s">
        <v>4044</v>
      </c>
      <c r="I3816" t="s">
        <v>17</v>
      </c>
      <c r="M3816">
        <v>1019</v>
      </c>
    </row>
    <row r="3817" spans="1:13" x14ac:dyDescent="0.3">
      <c r="E3817" t="s">
        <v>4038</v>
      </c>
      <c r="F3817" t="s">
        <v>3699</v>
      </c>
      <c r="G3817" t="s">
        <v>13</v>
      </c>
      <c r="H3817" t="s">
        <v>4040</v>
      </c>
      <c r="I3817" t="s">
        <v>27</v>
      </c>
      <c r="M3817">
        <v>1021</v>
      </c>
    </row>
    <row r="3818" spans="1:13" x14ac:dyDescent="0.3">
      <c r="A3818" t="s">
        <v>25</v>
      </c>
      <c r="B3818">
        <v>1</v>
      </c>
      <c r="C3818">
        <v>1</v>
      </c>
      <c r="D3818">
        <v>1</v>
      </c>
      <c r="E3818" t="s">
        <v>4038</v>
      </c>
      <c r="F3818" t="s">
        <v>3699</v>
      </c>
      <c r="G3818" t="s">
        <v>25</v>
      </c>
      <c r="H3818" t="s">
        <v>4039</v>
      </c>
      <c r="I3818" t="s">
        <v>17</v>
      </c>
      <c r="M3818">
        <v>1021</v>
      </c>
    </row>
    <row r="3819" spans="1:13" x14ac:dyDescent="0.3">
      <c r="A3819" t="s">
        <v>242</v>
      </c>
      <c r="B3819">
        <v>0</v>
      </c>
      <c r="C3819">
        <v>0</v>
      </c>
      <c r="D3819">
        <v>0</v>
      </c>
      <c r="E3819" t="s">
        <v>4041</v>
      </c>
      <c r="F3819" t="s">
        <v>4042</v>
      </c>
      <c r="G3819" t="s">
        <v>13</v>
      </c>
      <c r="H3819" t="s">
        <v>4043</v>
      </c>
      <c r="I3819" t="s">
        <v>17</v>
      </c>
      <c r="M3819">
        <v>1024</v>
      </c>
    </row>
    <row r="3820" spans="1:13" x14ac:dyDescent="0.3">
      <c r="E3820" t="s">
        <v>4041</v>
      </c>
      <c r="F3820" t="s">
        <v>446</v>
      </c>
      <c r="G3820" t="s">
        <v>28</v>
      </c>
      <c r="H3820" t="s">
        <v>4044</v>
      </c>
      <c r="I3820" t="s">
        <v>17</v>
      </c>
      <c r="M3820">
        <v>1024</v>
      </c>
    </row>
    <row r="3821" spans="1:13" x14ac:dyDescent="0.3">
      <c r="E3821" t="s">
        <v>4041</v>
      </c>
      <c r="F3821" t="s">
        <v>446</v>
      </c>
      <c r="G3821" t="s">
        <v>13</v>
      </c>
      <c r="H3821" t="s">
        <v>4045</v>
      </c>
      <c r="I3821" t="s">
        <v>27</v>
      </c>
      <c r="M3821">
        <v>1024</v>
      </c>
    </row>
    <row r="3822" spans="1:13" x14ac:dyDescent="0.3">
      <c r="E3822" t="s">
        <v>4047</v>
      </c>
      <c r="F3822" t="s">
        <v>4048</v>
      </c>
      <c r="G3822" t="s">
        <v>13</v>
      </c>
      <c r="H3822" t="s">
        <v>4049</v>
      </c>
      <c r="I3822" t="s">
        <v>27</v>
      </c>
      <c r="M3822">
        <v>1025</v>
      </c>
    </row>
    <row r="3823" spans="1:13" x14ac:dyDescent="0.3">
      <c r="A3823" t="s">
        <v>13</v>
      </c>
      <c r="B3823">
        <v>0</v>
      </c>
      <c r="C3823">
        <v>1</v>
      </c>
      <c r="D3823" t="s">
        <v>13</v>
      </c>
      <c r="E3823" t="s">
        <v>4047</v>
      </c>
      <c r="F3823" t="s">
        <v>4050</v>
      </c>
      <c r="G3823" t="s">
        <v>28</v>
      </c>
      <c r="H3823" t="s">
        <v>4051</v>
      </c>
      <c r="I3823" t="s">
        <v>17</v>
      </c>
      <c r="M3823">
        <v>1025</v>
      </c>
    </row>
    <row r="3824" spans="1:13" x14ac:dyDescent="0.3">
      <c r="A3824" t="s">
        <v>242</v>
      </c>
      <c r="B3824">
        <v>0</v>
      </c>
      <c r="C3824">
        <v>0</v>
      </c>
      <c r="D3824">
        <v>0</v>
      </c>
      <c r="E3824" t="s">
        <v>4047</v>
      </c>
      <c r="F3824" t="s">
        <v>4052</v>
      </c>
      <c r="G3824" t="s">
        <v>28</v>
      </c>
      <c r="H3824" t="s">
        <v>4053</v>
      </c>
      <c r="I3824" t="s">
        <v>19</v>
      </c>
      <c r="M3824">
        <v>1025</v>
      </c>
    </row>
    <row r="3825" spans="1:13" x14ac:dyDescent="0.3">
      <c r="A3825" t="s">
        <v>28</v>
      </c>
      <c r="B3825">
        <v>1</v>
      </c>
      <c r="C3825">
        <v>1</v>
      </c>
      <c r="D3825">
        <v>1</v>
      </c>
      <c r="E3825" t="s">
        <v>4047</v>
      </c>
      <c r="F3825" t="s">
        <v>4054</v>
      </c>
      <c r="G3825" t="s">
        <v>28</v>
      </c>
      <c r="H3825" t="s">
        <v>4055</v>
      </c>
      <c r="I3825" t="s">
        <v>19</v>
      </c>
      <c r="M3825">
        <v>1025</v>
      </c>
    </row>
    <row r="3826" spans="1:13" x14ac:dyDescent="0.3">
      <c r="E3826" t="s">
        <v>4047</v>
      </c>
      <c r="F3826" t="s">
        <v>4056</v>
      </c>
      <c r="G3826" t="s">
        <v>25</v>
      </c>
      <c r="H3826" t="s">
        <v>4057</v>
      </c>
      <c r="I3826" t="s">
        <v>17</v>
      </c>
      <c r="M3826">
        <v>1025</v>
      </c>
    </row>
    <row r="3827" spans="1:13" x14ac:dyDescent="0.3">
      <c r="E3827" t="s">
        <v>4047</v>
      </c>
      <c r="F3827" t="s">
        <v>4050</v>
      </c>
      <c r="G3827" t="s">
        <v>25</v>
      </c>
      <c r="H3827" t="s">
        <v>4058</v>
      </c>
      <c r="I3827" t="s">
        <v>27</v>
      </c>
      <c r="M3827">
        <v>1025</v>
      </c>
    </row>
    <row r="3828" spans="1:13" x14ac:dyDescent="0.3">
      <c r="A3828" t="s">
        <v>242</v>
      </c>
      <c r="B3828">
        <v>0</v>
      </c>
      <c r="C3828">
        <v>0</v>
      </c>
      <c r="D3828">
        <v>0</v>
      </c>
      <c r="E3828" t="s">
        <v>4046</v>
      </c>
      <c r="F3828" t="s">
        <v>4042</v>
      </c>
      <c r="G3828" t="s">
        <v>13</v>
      </c>
      <c r="H3828" t="s">
        <v>4043</v>
      </c>
      <c r="I3828" t="s">
        <v>17</v>
      </c>
      <c r="M3828">
        <v>1026</v>
      </c>
    </row>
    <row r="3829" spans="1:13" x14ac:dyDescent="0.3">
      <c r="E3829" t="s">
        <v>4046</v>
      </c>
      <c r="F3829" t="s">
        <v>446</v>
      </c>
      <c r="G3829" t="s">
        <v>13</v>
      </c>
      <c r="H3829" t="s">
        <v>4045</v>
      </c>
      <c r="I3829" t="s">
        <v>27</v>
      </c>
      <c r="M3829">
        <v>1026</v>
      </c>
    </row>
    <row r="3830" spans="1:13" x14ac:dyDescent="0.3">
      <c r="E3830" t="s">
        <v>4046</v>
      </c>
      <c r="F3830" t="s">
        <v>446</v>
      </c>
      <c r="G3830" t="s">
        <v>28</v>
      </c>
      <c r="H3830" t="s">
        <v>4044</v>
      </c>
      <c r="I3830" t="s">
        <v>17</v>
      </c>
      <c r="M3830">
        <v>1026</v>
      </c>
    </row>
    <row r="3831" spans="1:13" x14ac:dyDescent="0.3">
      <c r="E3831" t="s">
        <v>3698</v>
      </c>
      <c r="F3831" t="s">
        <v>3701</v>
      </c>
      <c r="G3831" t="s">
        <v>25</v>
      </c>
      <c r="H3831" t="s">
        <v>3702</v>
      </c>
      <c r="I3831" t="s">
        <v>17</v>
      </c>
      <c r="M3831">
        <v>1028</v>
      </c>
    </row>
    <row r="3832" spans="1:13" x14ac:dyDescent="0.3">
      <c r="E3832" t="s">
        <v>3698</v>
      </c>
      <c r="F3832" t="s">
        <v>3709</v>
      </c>
      <c r="G3832" t="s">
        <v>25</v>
      </c>
      <c r="H3832" t="s">
        <v>3710</v>
      </c>
      <c r="I3832" t="s">
        <v>27</v>
      </c>
      <c r="M3832">
        <v>1028</v>
      </c>
    </row>
    <row r="3833" spans="1:13" x14ac:dyDescent="0.3">
      <c r="A3833" t="s">
        <v>25</v>
      </c>
      <c r="B3833">
        <v>1</v>
      </c>
      <c r="C3833">
        <v>1</v>
      </c>
      <c r="D3833">
        <v>1</v>
      </c>
      <c r="E3833" t="s">
        <v>3698</v>
      </c>
      <c r="F3833" t="s">
        <v>3699</v>
      </c>
      <c r="G3833" t="s">
        <v>25</v>
      </c>
      <c r="H3833" t="s">
        <v>3700</v>
      </c>
      <c r="I3833" t="s">
        <v>19</v>
      </c>
      <c r="M3833">
        <v>1028</v>
      </c>
    </row>
    <row r="3834" spans="1:13" x14ac:dyDescent="0.3">
      <c r="E3834" t="s">
        <v>3698</v>
      </c>
      <c r="F3834" t="s">
        <v>3706</v>
      </c>
      <c r="G3834" t="s">
        <v>25</v>
      </c>
      <c r="H3834" t="s">
        <v>3708</v>
      </c>
      <c r="I3834" t="s">
        <v>27</v>
      </c>
      <c r="M3834">
        <v>1028</v>
      </c>
    </row>
    <row r="3835" spans="1:13" x14ac:dyDescent="0.3">
      <c r="E3835" t="s">
        <v>3698</v>
      </c>
      <c r="F3835" t="s">
        <v>3703</v>
      </c>
      <c r="G3835" t="s">
        <v>28</v>
      </c>
      <c r="H3835" t="s">
        <v>3705</v>
      </c>
      <c r="I3835" t="s">
        <v>17</v>
      </c>
      <c r="M3835">
        <v>1028</v>
      </c>
    </row>
    <row r="3836" spans="1:13" x14ac:dyDescent="0.3">
      <c r="A3836" t="s">
        <v>25</v>
      </c>
      <c r="B3836">
        <v>0</v>
      </c>
      <c r="C3836">
        <v>1</v>
      </c>
      <c r="D3836" t="s">
        <v>25</v>
      </c>
      <c r="E3836" t="s">
        <v>3698</v>
      </c>
      <c r="F3836" t="s">
        <v>3703</v>
      </c>
      <c r="G3836" t="s">
        <v>50</v>
      </c>
      <c r="H3836" t="s">
        <v>3704</v>
      </c>
      <c r="I3836" t="s">
        <v>52</v>
      </c>
      <c r="J3836" t="s">
        <v>1638</v>
      </c>
      <c r="M3836">
        <v>1028</v>
      </c>
    </row>
    <row r="3837" spans="1:13" x14ac:dyDescent="0.3">
      <c r="A3837" t="s">
        <v>13</v>
      </c>
      <c r="B3837">
        <v>1</v>
      </c>
      <c r="C3837">
        <v>1</v>
      </c>
      <c r="D3837">
        <v>1</v>
      </c>
      <c r="E3837" t="s">
        <v>3698</v>
      </c>
      <c r="F3837" t="s">
        <v>3706</v>
      </c>
      <c r="G3837" t="s">
        <v>13</v>
      </c>
      <c r="H3837" t="s">
        <v>3707</v>
      </c>
      <c r="I3837" t="s">
        <v>17</v>
      </c>
      <c r="M3837">
        <v>1028</v>
      </c>
    </row>
    <row r="3838" spans="1:13" x14ac:dyDescent="0.3">
      <c r="A3838" t="s">
        <v>242</v>
      </c>
      <c r="B3838">
        <v>0</v>
      </c>
      <c r="C3838">
        <v>0</v>
      </c>
      <c r="D3838">
        <v>0</v>
      </c>
      <c r="E3838" t="s">
        <v>4059</v>
      </c>
      <c r="F3838" t="s">
        <v>4042</v>
      </c>
      <c r="G3838" t="s">
        <v>13</v>
      </c>
      <c r="H3838" t="s">
        <v>4043</v>
      </c>
      <c r="I3838" t="s">
        <v>17</v>
      </c>
      <c r="M3838">
        <v>1030</v>
      </c>
    </row>
    <row r="3839" spans="1:13" x14ac:dyDescent="0.3">
      <c r="E3839" t="s">
        <v>4059</v>
      </c>
      <c r="F3839" t="s">
        <v>446</v>
      </c>
      <c r="G3839" t="s">
        <v>28</v>
      </c>
      <c r="H3839" t="s">
        <v>4044</v>
      </c>
      <c r="I3839" t="s">
        <v>17</v>
      </c>
      <c r="M3839">
        <v>1030</v>
      </c>
    </row>
    <row r="3840" spans="1:13" x14ac:dyDescent="0.3">
      <c r="E3840" t="s">
        <v>4059</v>
      </c>
      <c r="F3840" t="s">
        <v>446</v>
      </c>
      <c r="G3840" t="s">
        <v>13</v>
      </c>
      <c r="H3840" t="s">
        <v>4045</v>
      </c>
      <c r="I3840" t="s">
        <v>27</v>
      </c>
      <c r="M3840">
        <v>1030</v>
      </c>
    </row>
    <row r="3841" spans="1:13" x14ac:dyDescent="0.3">
      <c r="E3841" t="s">
        <v>4046</v>
      </c>
      <c r="F3841" t="s">
        <v>446</v>
      </c>
      <c r="G3841" t="s">
        <v>13</v>
      </c>
      <c r="H3841" t="s">
        <v>4045</v>
      </c>
      <c r="I3841" t="s">
        <v>27</v>
      </c>
      <c r="M3841">
        <v>1032</v>
      </c>
    </row>
    <row r="3842" spans="1:13" x14ac:dyDescent="0.3">
      <c r="A3842" t="s">
        <v>242</v>
      </c>
      <c r="B3842">
        <v>0</v>
      </c>
      <c r="C3842">
        <v>0</v>
      </c>
      <c r="D3842">
        <v>0</v>
      </c>
      <c r="E3842" t="s">
        <v>4046</v>
      </c>
      <c r="F3842" t="s">
        <v>4042</v>
      </c>
      <c r="G3842" t="s">
        <v>13</v>
      </c>
      <c r="H3842" t="s">
        <v>4043</v>
      </c>
      <c r="I3842" t="s">
        <v>17</v>
      </c>
      <c r="M3842">
        <v>1032</v>
      </c>
    </row>
    <row r="3843" spans="1:13" x14ac:dyDescent="0.3">
      <c r="E3843" t="s">
        <v>4046</v>
      </c>
      <c r="F3843" t="s">
        <v>446</v>
      </c>
      <c r="G3843" t="s">
        <v>28</v>
      </c>
      <c r="H3843" t="s">
        <v>4044</v>
      </c>
      <c r="I3843" t="s">
        <v>17</v>
      </c>
      <c r="M3843">
        <v>1032</v>
      </c>
    </row>
    <row r="3844" spans="1:13" x14ac:dyDescent="0.3">
      <c r="A3844" t="s">
        <v>242</v>
      </c>
      <c r="B3844">
        <v>0</v>
      </c>
      <c r="C3844">
        <v>0</v>
      </c>
      <c r="D3844">
        <v>0</v>
      </c>
      <c r="E3844" t="s">
        <v>4041</v>
      </c>
      <c r="F3844" t="s">
        <v>4042</v>
      </c>
      <c r="G3844" t="s">
        <v>13</v>
      </c>
      <c r="H3844" t="s">
        <v>4043</v>
      </c>
      <c r="I3844" t="s">
        <v>17</v>
      </c>
      <c r="M3844">
        <v>1033</v>
      </c>
    </row>
    <row r="3845" spans="1:13" x14ac:dyDescent="0.3">
      <c r="E3845" t="s">
        <v>4041</v>
      </c>
      <c r="F3845" t="s">
        <v>446</v>
      </c>
      <c r="G3845" t="s">
        <v>28</v>
      </c>
      <c r="H3845" t="s">
        <v>4044</v>
      </c>
      <c r="I3845" t="s">
        <v>17</v>
      </c>
      <c r="M3845">
        <v>1033</v>
      </c>
    </row>
    <row r="3846" spans="1:13" x14ac:dyDescent="0.3">
      <c r="E3846" t="s">
        <v>4041</v>
      </c>
      <c r="F3846" t="s">
        <v>446</v>
      </c>
      <c r="G3846" t="s">
        <v>13</v>
      </c>
      <c r="H3846" t="s">
        <v>4045</v>
      </c>
      <c r="I3846" t="s">
        <v>27</v>
      </c>
      <c r="M3846">
        <v>1033</v>
      </c>
    </row>
    <row r="3847" spans="1:13" x14ac:dyDescent="0.3">
      <c r="E3847" t="s">
        <v>3698</v>
      </c>
      <c r="F3847" t="s">
        <v>3701</v>
      </c>
      <c r="G3847" t="s">
        <v>25</v>
      </c>
      <c r="H3847" t="s">
        <v>3702</v>
      </c>
      <c r="I3847" t="s">
        <v>17</v>
      </c>
      <c r="M3847">
        <v>1035</v>
      </c>
    </row>
    <row r="3848" spans="1:13" x14ac:dyDescent="0.3">
      <c r="E3848" t="s">
        <v>3698</v>
      </c>
      <c r="F3848" t="s">
        <v>3703</v>
      </c>
      <c r="G3848" t="s">
        <v>28</v>
      </c>
      <c r="H3848" t="s">
        <v>3705</v>
      </c>
      <c r="I3848" t="s">
        <v>17</v>
      </c>
      <c r="M3848">
        <v>1035</v>
      </c>
    </row>
    <row r="3849" spans="1:13" x14ac:dyDescent="0.3">
      <c r="E3849" t="s">
        <v>3698</v>
      </c>
      <c r="F3849" t="s">
        <v>3709</v>
      </c>
      <c r="G3849" t="s">
        <v>25</v>
      </c>
      <c r="H3849" t="s">
        <v>3710</v>
      </c>
      <c r="I3849" t="s">
        <v>27</v>
      </c>
      <c r="M3849">
        <v>1035</v>
      </c>
    </row>
    <row r="3850" spans="1:13" x14ac:dyDescent="0.3">
      <c r="A3850" t="s">
        <v>13</v>
      </c>
      <c r="B3850">
        <v>1</v>
      </c>
      <c r="C3850">
        <v>1</v>
      </c>
      <c r="D3850">
        <v>1</v>
      </c>
      <c r="E3850" t="s">
        <v>3698</v>
      </c>
      <c r="F3850" t="s">
        <v>3706</v>
      </c>
      <c r="G3850" t="s">
        <v>13</v>
      </c>
      <c r="H3850" t="s">
        <v>3707</v>
      </c>
      <c r="I3850" t="s">
        <v>17</v>
      </c>
      <c r="M3850">
        <v>1035</v>
      </c>
    </row>
    <row r="3851" spans="1:13" x14ac:dyDescent="0.3">
      <c r="E3851" t="s">
        <v>3698</v>
      </c>
      <c r="F3851" t="s">
        <v>3706</v>
      </c>
      <c r="G3851" t="s">
        <v>25</v>
      </c>
      <c r="H3851" t="s">
        <v>3708</v>
      </c>
      <c r="I3851" t="s">
        <v>27</v>
      </c>
      <c r="M3851">
        <v>1035</v>
      </c>
    </row>
    <row r="3852" spans="1:13" x14ac:dyDescent="0.3">
      <c r="A3852" t="s">
        <v>25</v>
      </c>
      <c r="B3852">
        <v>1</v>
      </c>
      <c r="C3852">
        <v>1</v>
      </c>
      <c r="D3852">
        <v>1</v>
      </c>
      <c r="E3852" t="s">
        <v>3698</v>
      </c>
      <c r="F3852" t="s">
        <v>3699</v>
      </c>
      <c r="G3852" t="s">
        <v>25</v>
      </c>
      <c r="H3852" t="s">
        <v>3700</v>
      </c>
      <c r="I3852" t="s">
        <v>19</v>
      </c>
      <c r="M3852">
        <v>1035</v>
      </c>
    </row>
    <row r="3853" spans="1:13" x14ac:dyDescent="0.3">
      <c r="A3853" t="s">
        <v>25</v>
      </c>
      <c r="B3853">
        <v>0</v>
      </c>
      <c r="C3853">
        <v>1</v>
      </c>
      <c r="D3853" t="s">
        <v>25</v>
      </c>
      <c r="E3853" t="s">
        <v>3698</v>
      </c>
      <c r="F3853" t="s">
        <v>3703</v>
      </c>
      <c r="G3853" t="s">
        <v>50</v>
      </c>
      <c r="H3853" t="s">
        <v>3704</v>
      </c>
      <c r="I3853" t="s">
        <v>52</v>
      </c>
      <c r="J3853" t="s">
        <v>1638</v>
      </c>
      <c r="M3853">
        <v>1035</v>
      </c>
    </row>
    <row r="3854" spans="1:13" x14ac:dyDescent="0.3">
      <c r="E3854" t="s">
        <v>4060</v>
      </c>
      <c r="F3854" t="s">
        <v>4061</v>
      </c>
      <c r="G3854" t="s">
        <v>50</v>
      </c>
      <c r="H3854" t="s">
        <v>4062</v>
      </c>
      <c r="I3854" t="s">
        <v>52</v>
      </c>
      <c r="J3854" t="s">
        <v>53</v>
      </c>
      <c r="M3854">
        <v>1036</v>
      </c>
    </row>
    <row r="3855" spans="1:13" x14ac:dyDescent="0.3">
      <c r="A3855" t="s">
        <v>13</v>
      </c>
      <c r="B3855">
        <v>1</v>
      </c>
      <c r="C3855">
        <v>1</v>
      </c>
      <c r="D3855">
        <v>1</v>
      </c>
      <c r="E3855" t="s">
        <v>4063</v>
      </c>
      <c r="F3855" t="s">
        <v>4064</v>
      </c>
      <c r="G3855" t="s">
        <v>13</v>
      </c>
      <c r="H3855" t="s">
        <v>4065</v>
      </c>
      <c r="I3855" t="s">
        <v>17</v>
      </c>
      <c r="M3855">
        <v>1037</v>
      </c>
    </row>
    <row r="3856" spans="1:13" x14ac:dyDescent="0.3">
      <c r="A3856" t="s">
        <v>13</v>
      </c>
      <c r="B3856">
        <v>1</v>
      </c>
      <c r="C3856">
        <v>1</v>
      </c>
      <c r="D3856">
        <v>1</v>
      </c>
      <c r="E3856" t="s">
        <v>4063</v>
      </c>
      <c r="F3856" t="s">
        <v>4064</v>
      </c>
      <c r="G3856" t="s">
        <v>13</v>
      </c>
      <c r="H3856" t="s">
        <v>4066</v>
      </c>
      <c r="I3856" t="s">
        <v>19</v>
      </c>
      <c r="M3856">
        <v>1037</v>
      </c>
    </row>
    <row r="3857" spans="1:13" x14ac:dyDescent="0.3">
      <c r="E3857" t="s">
        <v>4063</v>
      </c>
      <c r="F3857" t="s">
        <v>4067</v>
      </c>
      <c r="G3857" t="s">
        <v>13</v>
      </c>
      <c r="H3857" t="s">
        <v>4068</v>
      </c>
      <c r="I3857" t="s">
        <v>19</v>
      </c>
      <c r="M3857">
        <v>1037</v>
      </c>
    </row>
    <row r="3858" spans="1:13" x14ac:dyDescent="0.3">
      <c r="E3858" t="s">
        <v>445</v>
      </c>
      <c r="F3858" t="s">
        <v>446</v>
      </c>
      <c r="G3858" t="s">
        <v>28</v>
      </c>
      <c r="H3858" t="s">
        <v>448</v>
      </c>
      <c r="I3858" t="s">
        <v>17</v>
      </c>
      <c r="M3858">
        <v>1038</v>
      </c>
    </row>
    <row r="3859" spans="1:13" x14ac:dyDescent="0.3">
      <c r="E3859" t="s">
        <v>445</v>
      </c>
      <c r="F3859" t="s">
        <v>446</v>
      </c>
      <c r="G3859" t="s">
        <v>13</v>
      </c>
      <c r="H3859" t="s">
        <v>447</v>
      </c>
      <c r="I3859" t="s">
        <v>27</v>
      </c>
      <c r="M3859">
        <v>1038</v>
      </c>
    </row>
    <row r="3860" spans="1:13" x14ac:dyDescent="0.3">
      <c r="E3860" t="s">
        <v>4069</v>
      </c>
      <c r="F3860" t="s">
        <v>4070</v>
      </c>
      <c r="G3860" t="s">
        <v>28</v>
      </c>
      <c r="H3860" t="s">
        <v>4071</v>
      </c>
      <c r="I3860" t="s">
        <v>27</v>
      </c>
      <c r="M3860">
        <v>1039</v>
      </c>
    </row>
    <row r="3861" spans="1:13" x14ac:dyDescent="0.3">
      <c r="E3861" t="s">
        <v>4069</v>
      </c>
      <c r="F3861" t="s">
        <v>4070</v>
      </c>
      <c r="G3861" t="s">
        <v>13</v>
      </c>
      <c r="H3861" t="s">
        <v>4072</v>
      </c>
      <c r="I3861" t="s">
        <v>17</v>
      </c>
      <c r="M3861">
        <v>1039</v>
      </c>
    </row>
    <row r="3862" spans="1:13" x14ac:dyDescent="0.3">
      <c r="A3862" t="s">
        <v>28</v>
      </c>
      <c r="B3862">
        <v>1</v>
      </c>
      <c r="C3862">
        <v>1</v>
      </c>
      <c r="D3862">
        <v>1</v>
      </c>
      <c r="E3862" t="s">
        <v>4069</v>
      </c>
      <c r="F3862" t="s">
        <v>4073</v>
      </c>
      <c r="G3862" t="s">
        <v>28</v>
      </c>
      <c r="H3862" t="s">
        <v>4074</v>
      </c>
      <c r="I3862" t="s">
        <v>22</v>
      </c>
      <c r="J3862" t="s">
        <v>104</v>
      </c>
      <c r="M3862">
        <v>1039</v>
      </c>
    </row>
    <row r="3863" spans="1:13" x14ac:dyDescent="0.3">
      <c r="A3863" t="s">
        <v>13</v>
      </c>
      <c r="B3863">
        <v>1</v>
      </c>
      <c r="C3863">
        <v>1</v>
      </c>
      <c r="D3863">
        <v>1</v>
      </c>
      <c r="E3863" t="s">
        <v>4069</v>
      </c>
      <c r="F3863" t="s">
        <v>4075</v>
      </c>
      <c r="G3863" t="s">
        <v>13</v>
      </c>
      <c r="H3863" t="s">
        <v>4076</v>
      </c>
      <c r="I3863" t="s">
        <v>22</v>
      </c>
      <c r="J3863" t="s">
        <v>44</v>
      </c>
      <c r="K3863" t="s">
        <v>45</v>
      </c>
      <c r="L3863" t="s">
        <v>46</v>
      </c>
      <c r="M3863">
        <v>1039</v>
      </c>
    </row>
    <row r="3864" spans="1:13" x14ac:dyDescent="0.3">
      <c r="A3864" t="s">
        <v>13</v>
      </c>
      <c r="B3864">
        <v>1</v>
      </c>
      <c r="C3864">
        <v>1</v>
      </c>
      <c r="D3864">
        <v>1</v>
      </c>
      <c r="E3864" t="s">
        <v>4069</v>
      </c>
      <c r="F3864" t="s">
        <v>4077</v>
      </c>
      <c r="G3864" t="s">
        <v>13</v>
      </c>
      <c r="H3864" t="s">
        <v>4078</v>
      </c>
      <c r="I3864" t="s">
        <v>22</v>
      </c>
      <c r="J3864" t="s">
        <v>1040</v>
      </c>
      <c r="K3864" t="s">
        <v>3085</v>
      </c>
      <c r="L3864" t="s">
        <v>808</v>
      </c>
      <c r="M3864">
        <v>1039</v>
      </c>
    </row>
    <row r="3865" spans="1:13" x14ac:dyDescent="0.3">
      <c r="E3865" t="s">
        <v>4069</v>
      </c>
      <c r="F3865" t="s">
        <v>446</v>
      </c>
      <c r="G3865" t="s">
        <v>13</v>
      </c>
      <c r="H3865" t="s">
        <v>4079</v>
      </c>
      <c r="I3865" t="s">
        <v>27</v>
      </c>
      <c r="M3865">
        <v>1039</v>
      </c>
    </row>
    <row r="3866" spans="1:13" x14ac:dyDescent="0.3">
      <c r="A3866" t="s">
        <v>13</v>
      </c>
      <c r="B3866">
        <v>0</v>
      </c>
      <c r="C3866">
        <v>1</v>
      </c>
      <c r="D3866" t="s">
        <v>13</v>
      </c>
      <c r="E3866" t="s">
        <v>4069</v>
      </c>
      <c r="F3866" t="s">
        <v>4080</v>
      </c>
      <c r="G3866" t="s">
        <v>28</v>
      </c>
      <c r="H3866" t="s">
        <v>4081</v>
      </c>
      <c r="I3866" t="s">
        <v>19</v>
      </c>
      <c r="M3866">
        <v>1039</v>
      </c>
    </row>
    <row r="3867" spans="1:13" x14ac:dyDescent="0.3">
      <c r="E3867" t="s">
        <v>4069</v>
      </c>
      <c r="F3867" t="s">
        <v>4082</v>
      </c>
      <c r="G3867" t="s">
        <v>13</v>
      </c>
      <c r="H3867" t="s">
        <v>4083</v>
      </c>
      <c r="I3867" t="s">
        <v>19</v>
      </c>
      <c r="M3867">
        <v>1039</v>
      </c>
    </row>
    <row r="3868" spans="1:13" x14ac:dyDescent="0.3">
      <c r="A3868" t="s">
        <v>13</v>
      </c>
      <c r="B3868">
        <v>1</v>
      </c>
      <c r="C3868">
        <v>1</v>
      </c>
      <c r="D3868">
        <v>1</v>
      </c>
      <c r="E3868" t="s">
        <v>4069</v>
      </c>
      <c r="F3868" t="s">
        <v>4084</v>
      </c>
      <c r="G3868" t="s">
        <v>13</v>
      </c>
      <c r="H3868" t="s">
        <v>4085</v>
      </c>
      <c r="I3868" t="s">
        <v>22</v>
      </c>
      <c r="J3868" t="s">
        <v>23</v>
      </c>
      <c r="M3868">
        <v>1039</v>
      </c>
    </row>
    <row r="3869" spans="1:13" x14ac:dyDescent="0.3">
      <c r="A3869" t="s">
        <v>28</v>
      </c>
      <c r="B3869">
        <v>1</v>
      </c>
      <c r="C3869">
        <v>1</v>
      </c>
      <c r="D3869">
        <v>1</v>
      </c>
      <c r="E3869" t="s">
        <v>4069</v>
      </c>
      <c r="F3869" t="s">
        <v>4086</v>
      </c>
      <c r="G3869" t="s">
        <v>28</v>
      </c>
      <c r="H3869" t="s">
        <v>4087</v>
      </c>
      <c r="I3869" t="s">
        <v>22</v>
      </c>
      <c r="J3869" t="s">
        <v>104</v>
      </c>
      <c r="M3869">
        <v>1039</v>
      </c>
    </row>
    <row r="3870" spans="1:13" x14ac:dyDescent="0.3">
      <c r="E3870" t="s">
        <v>4088</v>
      </c>
      <c r="F3870" t="s">
        <v>212</v>
      </c>
      <c r="G3870" t="s">
        <v>50</v>
      </c>
      <c r="H3870" t="s">
        <v>4089</v>
      </c>
      <c r="I3870" t="s">
        <v>52</v>
      </c>
      <c r="J3870" t="s">
        <v>214</v>
      </c>
      <c r="M3870">
        <v>1040</v>
      </c>
    </row>
    <row r="3871" spans="1:13" x14ac:dyDescent="0.3">
      <c r="A3871" t="s">
        <v>28</v>
      </c>
      <c r="B3871">
        <v>1</v>
      </c>
      <c r="C3871">
        <v>1</v>
      </c>
      <c r="D3871">
        <v>1</v>
      </c>
      <c r="E3871" t="s">
        <v>4088</v>
      </c>
      <c r="F3871" t="s">
        <v>4090</v>
      </c>
      <c r="G3871" t="s">
        <v>28</v>
      </c>
      <c r="H3871" t="s">
        <v>4091</v>
      </c>
      <c r="I3871" t="s">
        <v>22</v>
      </c>
      <c r="J3871" t="s">
        <v>104</v>
      </c>
      <c r="M3871">
        <v>1040</v>
      </c>
    </row>
    <row r="3872" spans="1:13" x14ac:dyDescent="0.3">
      <c r="A3872" t="s">
        <v>28</v>
      </c>
      <c r="B3872">
        <v>1</v>
      </c>
      <c r="C3872">
        <v>1</v>
      </c>
      <c r="D3872">
        <v>1</v>
      </c>
      <c r="E3872" t="s">
        <v>4088</v>
      </c>
      <c r="F3872" t="s">
        <v>4092</v>
      </c>
      <c r="G3872" t="s">
        <v>28</v>
      </c>
      <c r="H3872" t="s">
        <v>4093</v>
      </c>
      <c r="I3872" t="s">
        <v>22</v>
      </c>
      <c r="J3872" t="s">
        <v>104</v>
      </c>
      <c r="M3872">
        <v>1040</v>
      </c>
    </row>
    <row r="3873" spans="1:13" x14ac:dyDescent="0.3">
      <c r="E3873" t="s">
        <v>4088</v>
      </c>
      <c r="F3873" t="s">
        <v>446</v>
      </c>
      <c r="G3873" t="s">
        <v>13</v>
      </c>
      <c r="H3873" t="s">
        <v>4094</v>
      </c>
      <c r="I3873" t="s">
        <v>27</v>
      </c>
      <c r="M3873">
        <v>1040</v>
      </c>
    </row>
    <row r="3874" spans="1:13" x14ac:dyDescent="0.3">
      <c r="E3874" t="s">
        <v>4088</v>
      </c>
      <c r="F3874" t="s">
        <v>4095</v>
      </c>
      <c r="G3874" t="s">
        <v>25</v>
      </c>
      <c r="H3874" t="s">
        <v>4096</v>
      </c>
      <c r="I3874" t="s">
        <v>17</v>
      </c>
      <c r="M3874">
        <v>1040</v>
      </c>
    </row>
    <row r="3875" spans="1:13" x14ac:dyDescent="0.3">
      <c r="A3875" t="s">
        <v>13</v>
      </c>
      <c r="B3875">
        <v>1</v>
      </c>
      <c r="C3875">
        <v>1</v>
      </c>
      <c r="D3875">
        <v>1</v>
      </c>
      <c r="E3875" t="s">
        <v>4088</v>
      </c>
      <c r="F3875" t="s">
        <v>4097</v>
      </c>
      <c r="G3875" t="s">
        <v>13</v>
      </c>
      <c r="H3875" t="s">
        <v>4098</v>
      </c>
      <c r="I3875" t="s">
        <v>43</v>
      </c>
      <c r="J3875" t="s">
        <v>23</v>
      </c>
      <c r="M3875">
        <v>1040</v>
      </c>
    </row>
    <row r="3876" spans="1:13" x14ac:dyDescent="0.3">
      <c r="A3876" t="s">
        <v>28</v>
      </c>
      <c r="B3876">
        <v>1</v>
      </c>
      <c r="C3876">
        <v>1</v>
      </c>
      <c r="D3876">
        <v>1</v>
      </c>
      <c r="E3876" t="s">
        <v>4088</v>
      </c>
      <c r="F3876" t="s">
        <v>4099</v>
      </c>
      <c r="G3876" t="s">
        <v>28</v>
      </c>
      <c r="H3876" t="s">
        <v>4100</v>
      </c>
      <c r="I3876" t="s">
        <v>19</v>
      </c>
      <c r="M3876">
        <v>1040</v>
      </c>
    </row>
    <row r="3877" spans="1:13" x14ac:dyDescent="0.3">
      <c r="E3877" t="s">
        <v>4088</v>
      </c>
      <c r="F3877" t="s">
        <v>842</v>
      </c>
      <c r="G3877" t="s">
        <v>13</v>
      </c>
      <c r="H3877" t="s">
        <v>4101</v>
      </c>
      <c r="I3877" t="s">
        <v>52</v>
      </c>
      <c r="J3877" t="s">
        <v>23</v>
      </c>
      <c r="M3877">
        <v>1040</v>
      </c>
    </row>
    <row r="3878" spans="1:13" x14ac:dyDescent="0.3">
      <c r="A3878" t="s">
        <v>28</v>
      </c>
      <c r="B3878">
        <v>1</v>
      </c>
      <c r="C3878">
        <v>1</v>
      </c>
      <c r="D3878">
        <v>1</v>
      </c>
      <c r="E3878" t="s">
        <v>4088</v>
      </c>
      <c r="F3878" t="s">
        <v>4092</v>
      </c>
      <c r="G3878" t="s">
        <v>28</v>
      </c>
      <c r="H3878" t="s">
        <v>4093</v>
      </c>
      <c r="I3878" t="s">
        <v>22</v>
      </c>
      <c r="J3878" t="s">
        <v>104</v>
      </c>
      <c r="M3878">
        <v>1040</v>
      </c>
    </row>
    <row r="3879" spans="1:13" x14ac:dyDescent="0.3">
      <c r="A3879" t="s">
        <v>13</v>
      </c>
      <c r="B3879">
        <v>1</v>
      </c>
      <c r="C3879">
        <v>1</v>
      </c>
      <c r="D3879">
        <v>1</v>
      </c>
      <c r="E3879" t="s">
        <v>4102</v>
      </c>
      <c r="F3879" t="s">
        <v>4103</v>
      </c>
      <c r="G3879" t="s">
        <v>13</v>
      </c>
      <c r="H3879" t="s">
        <v>4104</v>
      </c>
      <c r="I3879" t="s">
        <v>22</v>
      </c>
      <c r="J3879" t="s">
        <v>44</v>
      </c>
      <c r="K3879" t="s">
        <v>45</v>
      </c>
      <c r="L3879" t="s">
        <v>46</v>
      </c>
      <c r="M3879">
        <v>1041</v>
      </c>
    </row>
    <row r="3880" spans="1:13" x14ac:dyDescent="0.3">
      <c r="E3880" t="s">
        <v>4102</v>
      </c>
      <c r="F3880" t="s">
        <v>4105</v>
      </c>
      <c r="G3880" t="s">
        <v>50</v>
      </c>
      <c r="H3880" t="s">
        <v>4106</v>
      </c>
      <c r="I3880" t="s">
        <v>27</v>
      </c>
      <c r="M3880">
        <v>1041</v>
      </c>
    </row>
    <row r="3881" spans="1:13" x14ac:dyDescent="0.3">
      <c r="A3881" t="s">
        <v>50</v>
      </c>
      <c r="B3881">
        <v>0</v>
      </c>
      <c r="C3881">
        <v>1</v>
      </c>
      <c r="D3881" t="s">
        <v>50</v>
      </c>
      <c r="E3881" t="s">
        <v>4102</v>
      </c>
      <c r="F3881" t="s">
        <v>4105</v>
      </c>
      <c r="G3881" t="s">
        <v>13</v>
      </c>
      <c r="H3881" t="s">
        <v>4107</v>
      </c>
      <c r="I3881" t="s">
        <v>17</v>
      </c>
      <c r="M3881">
        <v>1041</v>
      </c>
    </row>
    <row r="3882" spans="1:13" x14ac:dyDescent="0.3">
      <c r="E3882" t="s">
        <v>4102</v>
      </c>
      <c r="F3882" t="s">
        <v>446</v>
      </c>
      <c r="G3882" t="s">
        <v>28</v>
      </c>
      <c r="H3882" t="s">
        <v>4108</v>
      </c>
      <c r="I3882" t="s">
        <v>17</v>
      </c>
      <c r="M3882">
        <v>1041</v>
      </c>
    </row>
    <row r="3883" spans="1:13" x14ac:dyDescent="0.3">
      <c r="A3883" t="s">
        <v>242</v>
      </c>
      <c r="B3883">
        <v>0</v>
      </c>
      <c r="C3883">
        <v>0</v>
      </c>
      <c r="D3883">
        <v>0</v>
      </c>
      <c r="E3883" t="s">
        <v>4102</v>
      </c>
      <c r="F3883" t="s">
        <v>446</v>
      </c>
      <c r="G3883" t="s">
        <v>25</v>
      </c>
      <c r="H3883" t="s">
        <v>4109</v>
      </c>
      <c r="I3883" t="s">
        <v>27</v>
      </c>
      <c r="M3883">
        <v>1041</v>
      </c>
    </row>
    <row r="3884" spans="1:13" x14ac:dyDescent="0.3">
      <c r="A3884" t="s">
        <v>28</v>
      </c>
      <c r="B3884">
        <v>1</v>
      </c>
      <c r="C3884">
        <v>1</v>
      </c>
      <c r="D3884">
        <v>1</v>
      </c>
      <c r="E3884" t="s">
        <v>4102</v>
      </c>
      <c r="F3884" t="s">
        <v>4110</v>
      </c>
      <c r="G3884" t="s">
        <v>28</v>
      </c>
      <c r="H3884" t="s">
        <v>4111</v>
      </c>
      <c r="I3884" t="s">
        <v>22</v>
      </c>
      <c r="J3884" t="s">
        <v>104</v>
      </c>
      <c r="M3884">
        <v>1041</v>
      </c>
    </row>
    <row r="3885" spans="1:13" x14ac:dyDescent="0.3">
      <c r="A3885" t="s">
        <v>242</v>
      </c>
      <c r="B3885">
        <v>0</v>
      </c>
      <c r="E3885" t="s">
        <v>4102</v>
      </c>
      <c r="F3885" t="s">
        <v>4112</v>
      </c>
      <c r="G3885" t="s">
        <v>25</v>
      </c>
      <c r="H3885" t="s">
        <v>4113</v>
      </c>
      <c r="I3885" t="s">
        <v>19</v>
      </c>
      <c r="M3885">
        <v>1041</v>
      </c>
    </row>
    <row r="3886" spans="1:13" x14ac:dyDescent="0.3">
      <c r="E3886" t="s">
        <v>4102</v>
      </c>
      <c r="F3886" t="s">
        <v>107</v>
      </c>
      <c r="G3886" t="s">
        <v>50</v>
      </c>
      <c r="H3886" t="s">
        <v>4114</v>
      </c>
      <c r="I3886" t="s">
        <v>52</v>
      </c>
      <c r="J3886" t="s">
        <v>109</v>
      </c>
      <c r="M3886">
        <v>1041</v>
      </c>
    </row>
    <row r="3887" spans="1:13" x14ac:dyDescent="0.3">
      <c r="A3887" t="s">
        <v>13</v>
      </c>
      <c r="B3887">
        <v>1</v>
      </c>
      <c r="C3887">
        <v>1</v>
      </c>
      <c r="D3887">
        <v>1</v>
      </c>
      <c r="E3887" t="s">
        <v>4102</v>
      </c>
      <c r="F3887" t="s">
        <v>4115</v>
      </c>
      <c r="G3887" t="s">
        <v>13</v>
      </c>
      <c r="H3887" t="s">
        <v>4116</v>
      </c>
      <c r="I3887" t="s">
        <v>19</v>
      </c>
      <c r="M3887">
        <v>1041</v>
      </c>
    </row>
    <row r="3888" spans="1:13" x14ac:dyDescent="0.3">
      <c r="A3888" t="s">
        <v>13</v>
      </c>
      <c r="B3888">
        <v>1</v>
      </c>
      <c r="C3888">
        <v>1</v>
      </c>
      <c r="D3888">
        <v>1</v>
      </c>
      <c r="E3888" t="s">
        <v>4117</v>
      </c>
      <c r="F3888" t="s">
        <v>387</v>
      </c>
      <c r="G3888" t="s">
        <v>13</v>
      </c>
      <c r="H3888" t="s">
        <v>4118</v>
      </c>
      <c r="I3888" t="s">
        <v>22</v>
      </c>
      <c r="J3888" t="s">
        <v>23</v>
      </c>
      <c r="M3888">
        <v>1042</v>
      </c>
    </row>
    <row r="3889" spans="1:13" x14ac:dyDescent="0.3">
      <c r="A3889" t="s">
        <v>13</v>
      </c>
      <c r="B3889">
        <v>1</v>
      </c>
      <c r="C3889">
        <v>1</v>
      </c>
      <c r="D3889">
        <v>1</v>
      </c>
      <c r="E3889" t="s">
        <v>4117</v>
      </c>
      <c r="F3889" t="s">
        <v>387</v>
      </c>
      <c r="G3889" t="s">
        <v>13</v>
      </c>
      <c r="H3889" t="s">
        <v>4118</v>
      </c>
      <c r="I3889" t="s">
        <v>22</v>
      </c>
      <c r="J3889" t="s">
        <v>23</v>
      </c>
      <c r="M3889">
        <v>1042</v>
      </c>
    </row>
    <row r="3890" spans="1:13" x14ac:dyDescent="0.3">
      <c r="E3890" t="s">
        <v>4117</v>
      </c>
      <c r="F3890" t="s">
        <v>446</v>
      </c>
      <c r="G3890" t="s">
        <v>25</v>
      </c>
      <c r="H3890" t="s">
        <v>4119</v>
      </c>
      <c r="I3890" t="s">
        <v>27</v>
      </c>
      <c r="M3890">
        <v>1042</v>
      </c>
    </row>
    <row r="3891" spans="1:13" x14ac:dyDescent="0.3">
      <c r="E3891" t="s">
        <v>4117</v>
      </c>
      <c r="F3891" t="s">
        <v>2223</v>
      </c>
      <c r="G3891" t="s">
        <v>13</v>
      </c>
      <c r="H3891" t="s">
        <v>4120</v>
      </c>
      <c r="I3891" t="s">
        <v>17</v>
      </c>
      <c r="M3891">
        <v>1042</v>
      </c>
    </row>
    <row r="3892" spans="1:13" x14ac:dyDescent="0.3">
      <c r="E3892" t="s">
        <v>4117</v>
      </c>
      <c r="F3892" t="s">
        <v>446</v>
      </c>
      <c r="G3892" t="s">
        <v>28</v>
      </c>
      <c r="H3892" t="s">
        <v>4121</v>
      </c>
      <c r="I3892" t="s">
        <v>17</v>
      </c>
      <c r="M3892">
        <v>1042</v>
      </c>
    </row>
    <row r="3893" spans="1:13" x14ac:dyDescent="0.3">
      <c r="E3893" t="s">
        <v>4117</v>
      </c>
      <c r="F3893" t="s">
        <v>4122</v>
      </c>
      <c r="G3893" t="s">
        <v>50</v>
      </c>
      <c r="H3893" t="s">
        <v>4123</v>
      </c>
      <c r="I3893" t="s">
        <v>52</v>
      </c>
      <c r="J3893" t="s">
        <v>2949</v>
      </c>
      <c r="M3893">
        <v>1042</v>
      </c>
    </row>
    <row r="3894" spans="1:13" x14ac:dyDescent="0.3">
      <c r="E3894" t="s">
        <v>4117</v>
      </c>
      <c r="F3894" t="s">
        <v>212</v>
      </c>
      <c r="G3894" t="s">
        <v>50</v>
      </c>
      <c r="H3894" t="s">
        <v>4124</v>
      </c>
      <c r="I3894" t="s">
        <v>52</v>
      </c>
      <c r="J3894" t="s">
        <v>214</v>
      </c>
      <c r="M3894">
        <v>1042</v>
      </c>
    </row>
    <row r="3895" spans="1:13" x14ac:dyDescent="0.3">
      <c r="A3895" t="s">
        <v>242</v>
      </c>
      <c r="B3895">
        <v>0</v>
      </c>
      <c r="C3895">
        <v>0</v>
      </c>
      <c r="D3895">
        <v>0</v>
      </c>
      <c r="E3895" t="s">
        <v>4125</v>
      </c>
      <c r="F3895" t="s">
        <v>4126</v>
      </c>
      <c r="G3895" t="s">
        <v>13</v>
      </c>
      <c r="H3895" t="s">
        <v>4127</v>
      </c>
      <c r="I3895" t="s">
        <v>17</v>
      </c>
      <c r="M3895">
        <v>1043</v>
      </c>
    </row>
    <row r="3896" spans="1:13" x14ac:dyDescent="0.3">
      <c r="E3896" t="s">
        <v>4125</v>
      </c>
      <c r="F3896" t="s">
        <v>446</v>
      </c>
      <c r="G3896" t="s">
        <v>28</v>
      </c>
      <c r="H3896" t="s">
        <v>4128</v>
      </c>
      <c r="I3896" t="s">
        <v>19</v>
      </c>
      <c r="M3896">
        <v>1043</v>
      </c>
    </row>
    <row r="3897" spans="1:13" x14ac:dyDescent="0.3">
      <c r="A3897" t="s">
        <v>13</v>
      </c>
      <c r="B3897">
        <v>1</v>
      </c>
      <c r="C3897">
        <v>1</v>
      </c>
      <c r="D3897">
        <v>1</v>
      </c>
      <c r="E3897" t="s">
        <v>4125</v>
      </c>
      <c r="F3897" t="s">
        <v>4129</v>
      </c>
      <c r="G3897" t="s">
        <v>13</v>
      </c>
      <c r="H3897" t="s">
        <v>4130</v>
      </c>
      <c r="I3897" t="s">
        <v>19</v>
      </c>
      <c r="M3897">
        <v>1043</v>
      </c>
    </row>
    <row r="3898" spans="1:13" x14ac:dyDescent="0.3">
      <c r="A3898" t="s">
        <v>13</v>
      </c>
      <c r="B3898">
        <v>1</v>
      </c>
      <c r="C3898">
        <v>1</v>
      </c>
      <c r="D3898">
        <v>1</v>
      </c>
      <c r="E3898" t="s">
        <v>4125</v>
      </c>
      <c r="F3898" t="s">
        <v>4129</v>
      </c>
      <c r="G3898" t="s">
        <v>13</v>
      </c>
      <c r="H3898" t="s">
        <v>4131</v>
      </c>
      <c r="I3898" t="s">
        <v>19</v>
      </c>
      <c r="M3898">
        <v>1043</v>
      </c>
    </row>
    <row r="3899" spans="1:13" x14ac:dyDescent="0.3">
      <c r="E3899" t="s">
        <v>4125</v>
      </c>
      <c r="F3899" t="s">
        <v>2223</v>
      </c>
      <c r="G3899" t="s">
        <v>13</v>
      </c>
      <c r="H3899" t="s">
        <v>4132</v>
      </c>
      <c r="I3899" t="s">
        <v>17</v>
      </c>
      <c r="M3899">
        <v>1043</v>
      </c>
    </row>
    <row r="3900" spans="1:13" x14ac:dyDescent="0.3">
      <c r="A3900" t="s">
        <v>13</v>
      </c>
      <c r="B3900">
        <v>1</v>
      </c>
      <c r="C3900">
        <v>1</v>
      </c>
      <c r="D3900">
        <v>1</v>
      </c>
      <c r="E3900" t="s">
        <v>4133</v>
      </c>
      <c r="F3900" t="s">
        <v>4134</v>
      </c>
      <c r="G3900" t="s">
        <v>13</v>
      </c>
      <c r="H3900" t="s">
        <v>4135</v>
      </c>
      <c r="I3900" t="s">
        <v>22</v>
      </c>
      <c r="J3900" t="s">
        <v>23</v>
      </c>
      <c r="M3900">
        <v>1044</v>
      </c>
    </row>
    <row r="3901" spans="1:13" x14ac:dyDescent="0.3">
      <c r="E3901" t="s">
        <v>4133</v>
      </c>
      <c r="F3901" t="s">
        <v>446</v>
      </c>
      <c r="G3901" t="s">
        <v>28</v>
      </c>
      <c r="H3901" t="s">
        <v>4136</v>
      </c>
      <c r="I3901" t="s">
        <v>27</v>
      </c>
      <c r="M3901">
        <v>1044</v>
      </c>
    </row>
    <row r="3902" spans="1:13" x14ac:dyDescent="0.3">
      <c r="A3902" t="s">
        <v>28</v>
      </c>
      <c r="B3902">
        <v>1</v>
      </c>
      <c r="C3902">
        <v>1</v>
      </c>
      <c r="D3902">
        <v>1</v>
      </c>
      <c r="E3902" t="s">
        <v>4133</v>
      </c>
      <c r="F3902" t="s">
        <v>4137</v>
      </c>
      <c r="G3902" t="s">
        <v>28</v>
      </c>
      <c r="H3902" t="s">
        <v>4138</v>
      </c>
      <c r="I3902" t="s">
        <v>17</v>
      </c>
      <c r="M3902">
        <v>1044</v>
      </c>
    </row>
    <row r="3903" spans="1:13" x14ac:dyDescent="0.3">
      <c r="A3903" t="s">
        <v>13</v>
      </c>
      <c r="B3903">
        <v>1</v>
      </c>
      <c r="C3903">
        <v>1</v>
      </c>
      <c r="D3903">
        <v>1</v>
      </c>
      <c r="E3903" t="s">
        <v>4133</v>
      </c>
      <c r="F3903" t="s">
        <v>4139</v>
      </c>
      <c r="G3903" t="s">
        <v>13</v>
      </c>
      <c r="H3903" t="s">
        <v>4140</v>
      </c>
      <c r="I3903" t="s">
        <v>19</v>
      </c>
      <c r="M3903">
        <v>1044</v>
      </c>
    </row>
    <row r="3904" spans="1:13" x14ac:dyDescent="0.3">
      <c r="A3904" t="s">
        <v>13</v>
      </c>
      <c r="B3904">
        <v>1</v>
      </c>
      <c r="C3904">
        <v>1</v>
      </c>
      <c r="D3904">
        <v>1</v>
      </c>
      <c r="E3904" t="s">
        <v>4133</v>
      </c>
      <c r="F3904" t="s">
        <v>32</v>
      </c>
      <c r="G3904" t="s">
        <v>13</v>
      </c>
      <c r="H3904" t="s">
        <v>4141</v>
      </c>
      <c r="I3904" t="s">
        <v>34</v>
      </c>
      <c r="J3904" t="s">
        <v>64</v>
      </c>
      <c r="K3904" t="s">
        <v>46</v>
      </c>
      <c r="M3904">
        <v>1044</v>
      </c>
    </row>
    <row r="3905" spans="1:13" x14ac:dyDescent="0.3">
      <c r="E3905" t="s">
        <v>4133</v>
      </c>
      <c r="F3905" t="s">
        <v>32</v>
      </c>
      <c r="G3905" t="s">
        <v>28</v>
      </c>
      <c r="H3905" t="s">
        <v>4142</v>
      </c>
      <c r="I3905" t="s">
        <v>17</v>
      </c>
      <c r="M3905">
        <v>1044</v>
      </c>
    </row>
    <row r="3906" spans="1:13" x14ac:dyDescent="0.3">
      <c r="A3906" t="s">
        <v>13</v>
      </c>
      <c r="B3906">
        <v>1</v>
      </c>
      <c r="C3906">
        <v>1</v>
      </c>
      <c r="D3906">
        <v>1</v>
      </c>
      <c r="E3906" t="s">
        <v>4133</v>
      </c>
      <c r="F3906" t="s">
        <v>4137</v>
      </c>
      <c r="G3906" t="s">
        <v>13</v>
      </c>
      <c r="H3906" t="s">
        <v>4143</v>
      </c>
      <c r="I3906" t="s">
        <v>27</v>
      </c>
      <c r="M3906">
        <v>1044</v>
      </c>
    </row>
    <row r="3907" spans="1:13" x14ac:dyDescent="0.3">
      <c r="E3907" t="s">
        <v>4133</v>
      </c>
      <c r="F3907" t="s">
        <v>402</v>
      </c>
      <c r="G3907" t="s">
        <v>50</v>
      </c>
      <c r="H3907" t="s">
        <v>4144</v>
      </c>
      <c r="I3907" t="s">
        <v>52</v>
      </c>
      <c r="J3907" t="s">
        <v>404</v>
      </c>
      <c r="M3907">
        <v>1044</v>
      </c>
    </row>
    <row r="3908" spans="1:13" x14ac:dyDescent="0.3">
      <c r="A3908" t="s">
        <v>13</v>
      </c>
      <c r="B3908">
        <v>1</v>
      </c>
      <c r="C3908">
        <v>1</v>
      </c>
      <c r="D3908">
        <v>1</v>
      </c>
      <c r="E3908" t="s">
        <v>4133</v>
      </c>
      <c r="F3908" t="s">
        <v>4137</v>
      </c>
      <c r="G3908" t="s">
        <v>13</v>
      </c>
      <c r="H3908" t="s">
        <v>4145</v>
      </c>
      <c r="I3908" t="s">
        <v>40</v>
      </c>
      <c r="M3908">
        <v>1044</v>
      </c>
    </row>
    <row r="3909" spans="1:13" x14ac:dyDescent="0.3">
      <c r="E3909" t="s">
        <v>4133</v>
      </c>
      <c r="F3909" t="s">
        <v>4146</v>
      </c>
      <c r="G3909" t="s">
        <v>13</v>
      </c>
      <c r="H3909" t="s">
        <v>4147</v>
      </c>
      <c r="I3909" t="s">
        <v>19</v>
      </c>
      <c r="M3909">
        <v>1044</v>
      </c>
    </row>
    <row r="3910" spans="1:13" x14ac:dyDescent="0.3">
      <c r="E3910" t="s">
        <v>4133</v>
      </c>
      <c r="F3910" t="s">
        <v>4148</v>
      </c>
      <c r="G3910" t="s">
        <v>13</v>
      </c>
      <c r="H3910" t="s">
        <v>4149</v>
      </c>
      <c r="I3910" t="s">
        <v>19</v>
      </c>
      <c r="M3910">
        <v>1044</v>
      </c>
    </row>
    <row r="3911" spans="1:13" x14ac:dyDescent="0.3">
      <c r="E3911" t="s">
        <v>4150</v>
      </c>
      <c r="F3911" t="s">
        <v>446</v>
      </c>
      <c r="G3911" t="s">
        <v>28</v>
      </c>
      <c r="H3911" t="s">
        <v>4151</v>
      </c>
      <c r="I3911" t="s">
        <v>17</v>
      </c>
      <c r="M3911">
        <v>1045</v>
      </c>
    </row>
    <row r="3912" spans="1:13" x14ac:dyDescent="0.3">
      <c r="A3912" t="s">
        <v>13</v>
      </c>
      <c r="B3912">
        <v>1</v>
      </c>
      <c r="C3912">
        <v>1</v>
      </c>
      <c r="D3912">
        <v>1</v>
      </c>
      <c r="E3912" t="s">
        <v>4150</v>
      </c>
      <c r="F3912" t="s">
        <v>1013</v>
      </c>
      <c r="G3912" t="s">
        <v>13</v>
      </c>
      <c r="H3912" t="s">
        <v>4152</v>
      </c>
      <c r="I3912" t="s">
        <v>34</v>
      </c>
      <c r="J3912" t="s">
        <v>23</v>
      </c>
      <c r="M3912">
        <v>1045</v>
      </c>
    </row>
    <row r="3913" spans="1:13" x14ac:dyDescent="0.3">
      <c r="A3913" t="s">
        <v>28</v>
      </c>
      <c r="B3913">
        <v>1</v>
      </c>
      <c r="C3913">
        <v>1</v>
      </c>
      <c r="D3913">
        <v>1</v>
      </c>
      <c r="E3913" t="s">
        <v>4150</v>
      </c>
      <c r="F3913" t="s">
        <v>1939</v>
      </c>
      <c r="G3913" t="s">
        <v>28</v>
      </c>
      <c r="H3913" t="s">
        <v>4153</v>
      </c>
      <c r="I3913" t="s">
        <v>19</v>
      </c>
      <c r="M3913">
        <v>1045</v>
      </c>
    </row>
    <row r="3914" spans="1:13" x14ac:dyDescent="0.3">
      <c r="A3914" t="s">
        <v>242</v>
      </c>
      <c r="B3914">
        <v>0</v>
      </c>
      <c r="C3914">
        <v>0</v>
      </c>
      <c r="D3914">
        <v>0</v>
      </c>
      <c r="E3914" t="s">
        <v>4150</v>
      </c>
      <c r="F3914" t="s">
        <v>4154</v>
      </c>
      <c r="G3914" t="s">
        <v>13</v>
      </c>
      <c r="H3914" t="s">
        <v>4155</v>
      </c>
      <c r="I3914" t="s">
        <v>17</v>
      </c>
      <c r="M3914">
        <v>1045</v>
      </c>
    </row>
    <row r="3915" spans="1:13" x14ac:dyDescent="0.3">
      <c r="A3915" t="s">
        <v>242</v>
      </c>
      <c r="B3915">
        <v>0</v>
      </c>
      <c r="C3915">
        <v>0</v>
      </c>
      <c r="D3915">
        <v>0</v>
      </c>
      <c r="E3915" t="s">
        <v>4150</v>
      </c>
      <c r="F3915" t="s">
        <v>446</v>
      </c>
      <c r="G3915" t="s">
        <v>25</v>
      </c>
      <c r="H3915" t="s">
        <v>4156</v>
      </c>
      <c r="I3915" t="s">
        <v>27</v>
      </c>
      <c r="M3915">
        <v>1045</v>
      </c>
    </row>
    <row r="3916" spans="1:13" x14ac:dyDescent="0.3">
      <c r="E3916" t="s">
        <v>4150</v>
      </c>
      <c r="F3916" t="s">
        <v>412</v>
      </c>
      <c r="G3916" t="s">
        <v>13</v>
      </c>
      <c r="H3916" t="s">
        <v>4157</v>
      </c>
      <c r="I3916" t="s">
        <v>34</v>
      </c>
      <c r="J3916" t="s">
        <v>23</v>
      </c>
      <c r="M3916">
        <v>1045</v>
      </c>
    </row>
    <row r="3917" spans="1:13" x14ac:dyDescent="0.3">
      <c r="A3917" t="s">
        <v>13</v>
      </c>
      <c r="B3917">
        <v>0</v>
      </c>
      <c r="C3917">
        <v>1</v>
      </c>
      <c r="D3917" t="s">
        <v>13</v>
      </c>
      <c r="E3917" t="s">
        <v>4150</v>
      </c>
      <c r="F3917" t="s">
        <v>412</v>
      </c>
      <c r="G3917" t="s">
        <v>25</v>
      </c>
      <c r="H3917" t="s">
        <v>4158</v>
      </c>
      <c r="I3917" t="s">
        <v>17</v>
      </c>
      <c r="M3917">
        <v>1045</v>
      </c>
    </row>
    <row r="3918" spans="1:13" x14ac:dyDescent="0.3">
      <c r="E3918" t="s">
        <v>4150</v>
      </c>
      <c r="F3918" t="s">
        <v>1939</v>
      </c>
      <c r="G3918" t="s">
        <v>13</v>
      </c>
      <c r="H3918" t="s">
        <v>4159</v>
      </c>
      <c r="I3918" t="s">
        <v>52</v>
      </c>
      <c r="J3918" t="s">
        <v>23</v>
      </c>
      <c r="M3918">
        <v>1045</v>
      </c>
    </row>
    <row r="3919" spans="1:13" x14ac:dyDescent="0.3">
      <c r="E3919" t="s">
        <v>4150</v>
      </c>
      <c r="F3919" t="s">
        <v>1013</v>
      </c>
      <c r="G3919" t="s">
        <v>25</v>
      </c>
      <c r="H3919" t="s">
        <v>4160</v>
      </c>
      <c r="I3919" t="s">
        <v>17</v>
      </c>
      <c r="M3919">
        <v>1045</v>
      </c>
    </row>
    <row r="3920" spans="1:13" x14ac:dyDescent="0.3">
      <c r="A3920" t="s">
        <v>28</v>
      </c>
      <c r="B3920">
        <v>1</v>
      </c>
      <c r="C3920">
        <v>1</v>
      </c>
      <c r="D3920">
        <v>1</v>
      </c>
      <c r="E3920" t="s">
        <v>4150</v>
      </c>
      <c r="F3920" t="s">
        <v>465</v>
      </c>
      <c r="G3920" t="s">
        <v>28</v>
      </c>
      <c r="H3920" t="s">
        <v>4161</v>
      </c>
      <c r="I3920" t="s">
        <v>19</v>
      </c>
      <c r="M3920">
        <v>1045</v>
      </c>
    </row>
    <row r="3921" spans="1:13" x14ac:dyDescent="0.3">
      <c r="A3921" t="s">
        <v>242</v>
      </c>
      <c r="B3921">
        <v>0</v>
      </c>
      <c r="C3921">
        <v>0</v>
      </c>
      <c r="D3921">
        <v>0</v>
      </c>
      <c r="E3921" t="s">
        <v>4162</v>
      </c>
      <c r="F3921" t="s">
        <v>4163</v>
      </c>
      <c r="G3921" t="s">
        <v>25</v>
      </c>
      <c r="H3921" t="s">
        <v>4164</v>
      </c>
      <c r="I3921" t="s">
        <v>19</v>
      </c>
      <c r="M3921">
        <v>1046</v>
      </c>
    </row>
    <row r="3922" spans="1:13" x14ac:dyDescent="0.3">
      <c r="A3922" t="s">
        <v>242</v>
      </c>
      <c r="B3922">
        <v>0</v>
      </c>
      <c r="C3922">
        <v>0</v>
      </c>
      <c r="D3922">
        <v>0</v>
      </c>
      <c r="E3922" t="s">
        <v>4162</v>
      </c>
      <c r="F3922" t="s">
        <v>4165</v>
      </c>
      <c r="G3922" t="s">
        <v>28</v>
      </c>
      <c r="H3922" t="s">
        <v>4166</v>
      </c>
      <c r="I3922" t="s">
        <v>52</v>
      </c>
      <c r="J3922" t="s">
        <v>464</v>
      </c>
      <c r="M3922">
        <v>1046</v>
      </c>
    </row>
    <row r="3923" spans="1:13" x14ac:dyDescent="0.3">
      <c r="A3923" t="s">
        <v>13</v>
      </c>
      <c r="B3923">
        <v>1</v>
      </c>
      <c r="C3923">
        <v>1</v>
      </c>
      <c r="D3923">
        <v>1</v>
      </c>
      <c r="E3923" t="s">
        <v>4162</v>
      </c>
      <c r="F3923" t="s">
        <v>4167</v>
      </c>
      <c r="G3923" t="s">
        <v>13</v>
      </c>
      <c r="H3923" t="s">
        <v>4168</v>
      </c>
      <c r="I3923" t="s">
        <v>22</v>
      </c>
      <c r="J3923" t="s">
        <v>44</v>
      </c>
      <c r="K3923" t="s">
        <v>45</v>
      </c>
      <c r="L3923" t="s">
        <v>808</v>
      </c>
      <c r="M3923">
        <v>1046</v>
      </c>
    </row>
    <row r="3924" spans="1:13" x14ac:dyDescent="0.3">
      <c r="A3924" t="s">
        <v>13</v>
      </c>
      <c r="B3924">
        <v>1</v>
      </c>
      <c r="C3924">
        <v>1</v>
      </c>
      <c r="D3924">
        <v>1</v>
      </c>
      <c r="E3924" t="s">
        <v>4169</v>
      </c>
      <c r="F3924" t="s">
        <v>4170</v>
      </c>
      <c r="G3924" t="s">
        <v>13</v>
      </c>
      <c r="H3924" t="s">
        <v>4171</v>
      </c>
      <c r="I3924" t="s">
        <v>34</v>
      </c>
      <c r="J3924" t="s">
        <v>23</v>
      </c>
      <c r="M3924">
        <v>1047</v>
      </c>
    </row>
    <row r="3925" spans="1:13" x14ac:dyDescent="0.3">
      <c r="E3925" t="s">
        <v>4169</v>
      </c>
      <c r="F3925" t="s">
        <v>4172</v>
      </c>
      <c r="G3925" t="s">
        <v>13</v>
      </c>
      <c r="H3925" t="s">
        <v>4173</v>
      </c>
      <c r="I3925" t="s">
        <v>27</v>
      </c>
      <c r="M3925">
        <v>1047</v>
      </c>
    </row>
    <row r="3926" spans="1:13" x14ac:dyDescent="0.3">
      <c r="A3926" t="s">
        <v>13</v>
      </c>
      <c r="B3926">
        <v>1</v>
      </c>
      <c r="C3926">
        <v>1</v>
      </c>
      <c r="D3926">
        <v>1</v>
      </c>
      <c r="E3926" t="s">
        <v>4169</v>
      </c>
      <c r="F3926" t="s">
        <v>4170</v>
      </c>
      <c r="G3926" t="s">
        <v>13</v>
      </c>
      <c r="H3926" t="s">
        <v>4171</v>
      </c>
      <c r="I3926" t="s">
        <v>34</v>
      </c>
      <c r="J3926" t="s">
        <v>23</v>
      </c>
      <c r="M3926">
        <v>1047</v>
      </c>
    </row>
    <row r="3927" spans="1:13" x14ac:dyDescent="0.3">
      <c r="A3927" t="s">
        <v>13</v>
      </c>
      <c r="B3927">
        <v>1</v>
      </c>
      <c r="C3927">
        <v>1</v>
      </c>
      <c r="D3927">
        <v>1</v>
      </c>
      <c r="E3927" t="s">
        <v>4169</v>
      </c>
      <c r="F3927" t="s">
        <v>4170</v>
      </c>
      <c r="G3927" t="s">
        <v>13</v>
      </c>
      <c r="H3927" t="s">
        <v>4171</v>
      </c>
      <c r="I3927" t="s">
        <v>1389</v>
      </c>
      <c r="J3927" t="s">
        <v>64</v>
      </c>
      <c r="K3927" t="s">
        <v>46</v>
      </c>
      <c r="M3927">
        <v>1047</v>
      </c>
    </row>
    <row r="3928" spans="1:13" x14ac:dyDescent="0.3">
      <c r="A3928" t="s">
        <v>13</v>
      </c>
      <c r="B3928">
        <v>1</v>
      </c>
      <c r="C3928">
        <v>1</v>
      </c>
      <c r="D3928">
        <v>1</v>
      </c>
      <c r="E3928" t="s">
        <v>4169</v>
      </c>
      <c r="F3928" t="s">
        <v>4174</v>
      </c>
      <c r="G3928" t="s">
        <v>13</v>
      </c>
      <c r="H3928" t="s">
        <v>4175</v>
      </c>
      <c r="I3928" t="s">
        <v>19</v>
      </c>
      <c r="M3928">
        <v>1047</v>
      </c>
    </row>
    <row r="3929" spans="1:13" x14ac:dyDescent="0.3">
      <c r="E3929" t="s">
        <v>4169</v>
      </c>
      <c r="F3929" t="s">
        <v>4176</v>
      </c>
      <c r="G3929" t="s">
        <v>13</v>
      </c>
      <c r="H3929" t="s">
        <v>4177</v>
      </c>
      <c r="I3929" t="s">
        <v>17</v>
      </c>
      <c r="M3929">
        <v>1047</v>
      </c>
    </row>
    <row r="3930" spans="1:13" x14ac:dyDescent="0.3">
      <c r="A3930" t="s">
        <v>13</v>
      </c>
      <c r="B3930">
        <v>1</v>
      </c>
      <c r="C3930">
        <v>1</v>
      </c>
      <c r="D3930">
        <v>1</v>
      </c>
      <c r="E3930" t="s">
        <v>4169</v>
      </c>
      <c r="F3930" t="s">
        <v>4178</v>
      </c>
      <c r="G3930" t="s">
        <v>13</v>
      </c>
      <c r="H3930" t="s">
        <v>4179</v>
      </c>
      <c r="I3930" t="s">
        <v>43</v>
      </c>
      <c r="J3930" t="s">
        <v>44</v>
      </c>
      <c r="K3930" t="s">
        <v>45</v>
      </c>
      <c r="L3930" t="s">
        <v>46</v>
      </c>
      <c r="M3930">
        <v>1047</v>
      </c>
    </row>
    <row r="3931" spans="1:13" x14ac:dyDescent="0.3">
      <c r="A3931" t="s">
        <v>13</v>
      </c>
      <c r="B3931">
        <v>1</v>
      </c>
      <c r="C3931">
        <v>1</v>
      </c>
      <c r="D3931">
        <v>1</v>
      </c>
      <c r="E3931" t="s">
        <v>4169</v>
      </c>
      <c r="F3931" t="s">
        <v>4174</v>
      </c>
      <c r="G3931" t="s">
        <v>13</v>
      </c>
      <c r="H3931" t="s">
        <v>4180</v>
      </c>
      <c r="I3931" t="s">
        <v>27</v>
      </c>
      <c r="M3931">
        <v>1047</v>
      </c>
    </row>
    <row r="3932" spans="1:13" x14ac:dyDescent="0.3">
      <c r="E3932" t="s">
        <v>4169</v>
      </c>
      <c r="F3932" t="s">
        <v>4181</v>
      </c>
      <c r="G3932" t="s">
        <v>25</v>
      </c>
      <c r="H3932" t="s">
        <v>4182</v>
      </c>
      <c r="I3932" t="s">
        <v>17</v>
      </c>
      <c r="M3932">
        <v>1047</v>
      </c>
    </row>
    <row r="3933" spans="1:13" x14ac:dyDescent="0.3">
      <c r="A3933" t="s">
        <v>13</v>
      </c>
      <c r="B3933">
        <v>0</v>
      </c>
      <c r="C3933">
        <v>0</v>
      </c>
      <c r="D3933">
        <v>1</v>
      </c>
      <c r="E3933" t="s">
        <v>4169</v>
      </c>
      <c r="F3933" t="s">
        <v>4183</v>
      </c>
      <c r="G3933" t="s">
        <v>13</v>
      </c>
      <c r="H3933" t="s">
        <v>4184</v>
      </c>
      <c r="I3933" t="s">
        <v>17</v>
      </c>
      <c r="M3933">
        <v>1047</v>
      </c>
    </row>
    <row r="3934" spans="1:13" x14ac:dyDescent="0.3">
      <c r="A3934" t="s">
        <v>13</v>
      </c>
      <c r="B3934">
        <v>1</v>
      </c>
      <c r="C3934">
        <v>1</v>
      </c>
      <c r="D3934">
        <v>1</v>
      </c>
      <c r="E3934" t="s">
        <v>4169</v>
      </c>
      <c r="F3934" t="s">
        <v>4174</v>
      </c>
      <c r="G3934" t="s">
        <v>13</v>
      </c>
      <c r="H3934" t="s">
        <v>4180</v>
      </c>
      <c r="I3934" t="s">
        <v>27</v>
      </c>
      <c r="M3934">
        <v>1047</v>
      </c>
    </row>
    <row r="3935" spans="1:13" x14ac:dyDescent="0.3">
      <c r="A3935" t="s">
        <v>1329</v>
      </c>
      <c r="B3935">
        <v>0</v>
      </c>
      <c r="C3935">
        <v>1</v>
      </c>
      <c r="D3935" t="s">
        <v>1329</v>
      </c>
      <c r="E3935" t="s">
        <v>4169</v>
      </c>
      <c r="F3935" t="s">
        <v>4172</v>
      </c>
      <c r="G3935" t="s">
        <v>28</v>
      </c>
      <c r="H3935" t="s">
        <v>4185</v>
      </c>
      <c r="I3935" t="s">
        <v>17</v>
      </c>
      <c r="M3935">
        <v>1047</v>
      </c>
    </row>
    <row r="3936" spans="1:13" x14ac:dyDescent="0.3">
      <c r="E3936" t="s">
        <v>4169</v>
      </c>
      <c r="F3936" t="s">
        <v>446</v>
      </c>
      <c r="G3936" t="s">
        <v>13</v>
      </c>
      <c r="H3936" t="s">
        <v>4186</v>
      </c>
      <c r="I3936" t="s">
        <v>27</v>
      </c>
      <c r="M3936">
        <v>1047</v>
      </c>
    </row>
    <row r="3937" spans="1:13" x14ac:dyDescent="0.3">
      <c r="E3937" t="s">
        <v>4169</v>
      </c>
      <c r="F3937" t="s">
        <v>4170</v>
      </c>
      <c r="G3937" t="s">
        <v>25</v>
      </c>
      <c r="H3937" t="s">
        <v>4187</v>
      </c>
      <c r="I3937" t="s">
        <v>17</v>
      </c>
      <c r="M3937">
        <v>1047</v>
      </c>
    </row>
    <row r="3938" spans="1:13" x14ac:dyDescent="0.3">
      <c r="E3938" t="s">
        <v>4188</v>
      </c>
      <c r="F3938" t="s">
        <v>4189</v>
      </c>
      <c r="G3938" t="s">
        <v>50</v>
      </c>
      <c r="H3938" t="s">
        <v>4190</v>
      </c>
      <c r="I3938" t="s">
        <v>52</v>
      </c>
      <c r="J3938" t="s">
        <v>53</v>
      </c>
      <c r="M3938">
        <v>1048</v>
      </c>
    </row>
    <row r="3939" spans="1:13" x14ac:dyDescent="0.3">
      <c r="A3939" t="s">
        <v>28</v>
      </c>
      <c r="B3939">
        <v>1</v>
      </c>
      <c r="C3939">
        <v>1</v>
      </c>
      <c r="D3939">
        <v>1</v>
      </c>
      <c r="E3939" t="s">
        <v>4188</v>
      </c>
      <c r="F3939" t="s">
        <v>4191</v>
      </c>
      <c r="G3939" t="s">
        <v>28</v>
      </c>
      <c r="H3939" t="s">
        <v>4192</v>
      </c>
      <c r="I3939" t="s">
        <v>22</v>
      </c>
      <c r="J3939" t="s">
        <v>104</v>
      </c>
      <c r="M3939">
        <v>1048</v>
      </c>
    </row>
    <row r="3940" spans="1:13" x14ac:dyDescent="0.3">
      <c r="E3940" t="s">
        <v>4188</v>
      </c>
      <c r="F3940" t="s">
        <v>4193</v>
      </c>
      <c r="G3940" t="s">
        <v>13</v>
      </c>
      <c r="H3940" t="s">
        <v>4194</v>
      </c>
      <c r="I3940" t="s">
        <v>34</v>
      </c>
      <c r="J3940" t="s">
        <v>23</v>
      </c>
      <c r="M3940">
        <v>1048</v>
      </c>
    </row>
    <row r="3941" spans="1:13" x14ac:dyDescent="0.3">
      <c r="E3941" t="s">
        <v>4188</v>
      </c>
      <c r="F3941" t="s">
        <v>4193</v>
      </c>
      <c r="G3941" t="s">
        <v>28</v>
      </c>
      <c r="H3941" t="s">
        <v>4195</v>
      </c>
      <c r="I3941" t="s">
        <v>17</v>
      </c>
      <c r="M3941">
        <v>1048</v>
      </c>
    </row>
    <row r="3942" spans="1:13" x14ac:dyDescent="0.3">
      <c r="A3942" t="s">
        <v>13</v>
      </c>
      <c r="B3942">
        <v>1</v>
      </c>
      <c r="C3942">
        <v>1</v>
      </c>
      <c r="D3942">
        <v>1</v>
      </c>
      <c r="E3942" t="s">
        <v>4188</v>
      </c>
      <c r="F3942" t="s">
        <v>4196</v>
      </c>
      <c r="G3942" t="s">
        <v>13</v>
      </c>
      <c r="H3942" t="s">
        <v>4197</v>
      </c>
      <c r="I3942" t="s">
        <v>19</v>
      </c>
      <c r="M3942">
        <v>1048</v>
      </c>
    </row>
    <row r="3943" spans="1:13" x14ac:dyDescent="0.3">
      <c r="A3943" t="s">
        <v>13</v>
      </c>
      <c r="B3943">
        <v>1</v>
      </c>
      <c r="C3943">
        <v>1</v>
      </c>
      <c r="D3943">
        <v>1</v>
      </c>
      <c r="E3943" t="s">
        <v>4188</v>
      </c>
      <c r="F3943" t="s">
        <v>4198</v>
      </c>
      <c r="G3943" t="s">
        <v>13</v>
      </c>
      <c r="H3943" t="s">
        <v>4199</v>
      </c>
      <c r="I3943" t="s">
        <v>22</v>
      </c>
      <c r="J3943" t="s">
        <v>1040</v>
      </c>
      <c r="K3943" t="s">
        <v>46</v>
      </c>
      <c r="M3943">
        <v>1048</v>
      </c>
    </row>
    <row r="3944" spans="1:13" x14ac:dyDescent="0.3">
      <c r="A3944" t="s">
        <v>13</v>
      </c>
      <c r="B3944">
        <v>1</v>
      </c>
      <c r="C3944">
        <v>1</v>
      </c>
      <c r="D3944">
        <v>1</v>
      </c>
      <c r="E3944" t="s">
        <v>4188</v>
      </c>
      <c r="F3944" t="s">
        <v>4200</v>
      </c>
      <c r="G3944" t="s">
        <v>13</v>
      </c>
      <c r="H3944" t="s">
        <v>4201</v>
      </c>
      <c r="I3944" t="s">
        <v>27</v>
      </c>
      <c r="M3944">
        <v>1048</v>
      </c>
    </row>
    <row r="3945" spans="1:13" x14ac:dyDescent="0.3">
      <c r="A3945" t="s">
        <v>28</v>
      </c>
      <c r="B3945">
        <v>1</v>
      </c>
      <c r="C3945">
        <v>1</v>
      </c>
      <c r="D3945">
        <v>1</v>
      </c>
      <c r="E3945" t="s">
        <v>4188</v>
      </c>
      <c r="F3945" t="s">
        <v>4191</v>
      </c>
      <c r="G3945" t="s">
        <v>28</v>
      </c>
      <c r="H3945" t="s">
        <v>4192</v>
      </c>
      <c r="I3945" t="s">
        <v>22</v>
      </c>
      <c r="J3945" t="s">
        <v>104</v>
      </c>
      <c r="M3945">
        <v>1048</v>
      </c>
    </row>
    <row r="3946" spans="1:13" x14ac:dyDescent="0.3">
      <c r="A3946" t="s">
        <v>13</v>
      </c>
      <c r="B3946">
        <v>0</v>
      </c>
      <c r="C3946">
        <v>1</v>
      </c>
      <c r="D3946" t="s">
        <v>13</v>
      </c>
      <c r="E3946" t="s">
        <v>4188</v>
      </c>
      <c r="F3946" t="s">
        <v>4200</v>
      </c>
      <c r="G3946" t="s">
        <v>28</v>
      </c>
      <c r="H3946" t="s">
        <v>4202</v>
      </c>
      <c r="I3946" t="s">
        <v>17</v>
      </c>
      <c r="M3946">
        <v>1048</v>
      </c>
    </row>
    <row r="3947" spans="1:13" x14ac:dyDescent="0.3">
      <c r="A3947" t="s">
        <v>13</v>
      </c>
      <c r="B3947">
        <v>1</v>
      </c>
      <c r="C3947">
        <v>1</v>
      </c>
      <c r="D3947">
        <v>1</v>
      </c>
      <c r="E3947" t="s">
        <v>4188</v>
      </c>
      <c r="F3947" t="s">
        <v>4200</v>
      </c>
      <c r="G3947" t="s">
        <v>13</v>
      </c>
      <c r="H3947" t="s">
        <v>4201</v>
      </c>
      <c r="I3947" t="s">
        <v>27</v>
      </c>
      <c r="M3947">
        <v>1048</v>
      </c>
    </row>
    <row r="3948" spans="1:13" x14ac:dyDescent="0.3">
      <c r="A3948" t="s">
        <v>13</v>
      </c>
      <c r="B3948">
        <v>0</v>
      </c>
      <c r="C3948">
        <v>1</v>
      </c>
      <c r="D3948" t="s">
        <v>13</v>
      </c>
      <c r="E3948" t="s">
        <v>4188</v>
      </c>
      <c r="F3948" t="s">
        <v>4200</v>
      </c>
      <c r="G3948" t="s">
        <v>28</v>
      </c>
      <c r="H3948" t="s">
        <v>4203</v>
      </c>
      <c r="I3948" t="s">
        <v>17</v>
      </c>
      <c r="M3948">
        <v>1048</v>
      </c>
    </row>
    <row r="3949" spans="1:13" x14ac:dyDescent="0.3">
      <c r="A3949" t="s">
        <v>50</v>
      </c>
      <c r="B3949">
        <v>0</v>
      </c>
      <c r="C3949">
        <v>0</v>
      </c>
      <c r="D3949">
        <v>1</v>
      </c>
      <c r="E3949" t="s">
        <v>4204</v>
      </c>
      <c r="F3949" t="s">
        <v>4205</v>
      </c>
      <c r="G3949" t="s">
        <v>50</v>
      </c>
      <c r="H3949" t="s">
        <v>4206</v>
      </c>
      <c r="I3949" t="s">
        <v>52</v>
      </c>
      <c r="J3949" t="s">
        <v>57</v>
      </c>
      <c r="M3949">
        <v>1049</v>
      </c>
    </row>
    <row r="3950" spans="1:13" x14ac:dyDescent="0.3">
      <c r="E3950" t="s">
        <v>4204</v>
      </c>
      <c r="F3950" t="s">
        <v>1033</v>
      </c>
      <c r="G3950" t="s">
        <v>50</v>
      </c>
      <c r="H3950" t="s">
        <v>4207</v>
      </c>
      <c r="I3950" t="s">
        <v>52</v>
      </c>
      <c r="J3950" t="s">
        <v>53</v>
      </c>
      <c r="M3950">
        <v>1049</v>
      </c>
    </row>
    <row r="3951" spans="1:13" x14ac:dyDescent="0.3">
      <c r="A3951" t="s">
        <v>13</v>
      </c>
      <c r="B3951">
        <v>1</v>
      </c>
      <c r="C3951">
        <v>1</v>
      </c>
      <c r="D3951">
        <v>1</v>
      </c>
      <c r="E3951" t="s">
        <v>4204</v>
      </c>
      <c r="F3951" t="s">
        <v>4208</v>
      </c>
      <c r="G3951" t="s">
        <v>13</v>
      </c>
      <c r="H3951" t="s">
        <v>4209</v>
      </c>
      <c r="I3951" t="s">
        <v>34</v>
      </c>
      <c r="J3951" t="s">
        <v>23</v>
      </c>
      <c r="M3951">
        <v>1049</v>
      </c>
    </row>
    <row r="3952" spans="1:13" x14ac:dyDescent="0.3">
      <c r="A3952" t="s">
        <v>13</v>
      </c>
      <c r="B3952">
        <v>0</v>
      </c>
      <c r="C3952">
        <v>1</v>
      </c>
      <c r="D3952" t="s">
        <v>13</v>
      </c>
      <c r="E3952" t="s">
        <v>4204</v>
      </c>
      <c r="F3952" t="s">
        <v>4208</v>
      </c>
      <c r="G3952" t="s">
        <v>25</v>
      </c>
      <c r="H3952" t="s">
        <v>4210</v>
      </c>
      <c r="I3952" t="s">
        <v>17</v>
      </c>
      <c r="M3952">
        <v>1049</v>
      </c>
    </row>
    <row r="3953" spans="1:13" x14ac:dyDescent="0.3">
      <c r="A3953" t="s">
        <v>13</v>
      </c>
      <c r="B3953">
        <v>1</v>
      </c>
      <c r="C3953">
        <v>1</v>
      </c>
      <c r="D3953">
        <v>1</v>
      </c>
      <c r="E3953" t="s">
        <v>4204</v>
      </c>
      <c r="F3953" t="s">
        <v>4208</v>
      </c>
      <c r="G3953" t="s">
        <v>13</v>
      </c>
      <c r="H3953" t="s">
        <v>4209</v>
      </c>
      <c r="I3953" t="s">
        <v>1389</v>
      </c>
      <c r="J3953" t="s">
        <v>23</v>
      </c>
      <c r="M3953">
        <v>1049</v>
      </c>
    </row>
    <row r="3954" spans="1:13" x14ac:dyDescent="0.3">
      <c r="A3954" t="s">
        <v>50</v>
      </c>
      <c r="B3954">
        <v>1</v>
      </c>
      <c r="C3954">
        <v>1</v>
      </c>
      <c r="D3954">
        <v>1</v>
      </c>
      <c r="E3954" t="s">
        <v>4204</v>
      </c>
      <c r="F3954" t="s">
        <v>4211</v>
      </c>
      <c r="G3954" t="s">
        <v>50</v>
      </c>
      <c r="H3954" t="s">
        <v>4212</v>
      </c>
      <c r="I3954" t="s">
        <v>19</v>
      </c>
      <c r="M3954">
        <v>1049</v>
      </c>
    </row>
    <row r="3955" spans="1:13" x14ac:dyDescent="0.3">
      <c r="A3955" t="s">
        <v>13</v>
      </c>
      <c r="B3955">
        <v>1</v>
      </c>
      <c r="C3955">
        <v>1</v>
      </c>
      <c r="D3955">
        <v>1</v>
      </c>
      <c r="E3955" t="s">
        <v>4204</v>
      </c>
      <c r="F3955" t="s">
        <v>4208</v>
      </c>
      <c r="G3955" t="s">
        <v>13</v>
      </c>
      <c r="H3955" t="s">
        <v>4209</v>
      </c>
      <c r="I3955" t="s">
        <v>34</v>
      </c>
      <c r="J3955" t="s">
        <v>23</v>
      </c>
      <c r="M3955">
        <v>1049</v>
      </c>
    </row>
    <row r="3956" spans="1:13" x14ac:dyDescent="0.3">
      <c r="A3956" t="s">
        <v>13</v>
      </c>
      <c r="B3956">
        <v>1</v>
      </c>
      <c r="C3956">
        <v>1</v>
      </c>
      <c r="D3956">
        <v>1</v>
      </c>
      <c r="E3956" t="s">
        <v>4204</v>
      </c>
      <c r="F3956" t="s">
        <v>4213</v>
      </c>
      <c r="G3956" t="s">
        <v>13</v>
      </c>
      <c r="H3956" t="s">
        <v>4214</v>
      </c>
      <c r="I3956" t="s">
        <v>22</v>
      </c>
      <c r="J3956" t="s">
        <v>23</v>
      </c>
      <c r="M3956">
        <v>1049</v>
      </c>
    </row>
    <row r="3957" spans="1:13" x14ac:dyDescent="0.3">
      <c r="A3957" t="s">
        <v>13</v>
      </c>
      <c r="B3957">
        <v>1</v>
      </c>
      <c r="C3957">
        <v>1</v>
      </c>
      <c r="D3957">
        <v>1</v>
      </c>
      <c r="E3957" t="s">
        <v>4204</v>
      </c>
      <c r="F3957" t="s">
        <v>4213</v>
      </c>
      <c r="G3957" t="s">
        <v>13</v>
      </c>
      <c r="H3957" t="s">
        <v>4214</v>
      </c>
      <c r="I3957" t="s">
        <v>22</v>
      </c>
      <c r="J3957" t="s">
        <v>23</v>
      </c>
      <c r="M3957">
        <v>1049</v>
      </c>
    </row>
    <row r="3958" spans="1:13" x14ac:dyDescent="0.3">
      <c r="A3958" t="s">
        <v>13</v>
      </c>
      <c r="B3958">
        <v>1</v>
      </c>
      <c r="C3958">
        <v>1</v>
      </c>
      <c r="D3958">
        <v>1</v>
      </c>
      <c r="E3958" t="s">
        <v>4204</v>
      </c>
      <c r="F3958" t="s">
        <v>4213</v>
      </c>
      <c r="G3958" t="s">
        <v>13</v>
      </c>
      <c r="H3958" t="s">
        <v>4214</v>
      </c>
      <c r="I3958" t="s">
        <v>22</v>
      </c>
      <c r="J3958" t="s">
        <v>23</v>
      </c>
      <c r="M3958">
        <v>1049</v>
      </c>
    </row>
    <row r="3959" spans="1:13" x14ac:dyDescent="0.3">
      <c r="A3959" t="s">
        <v>13</v>
      </c>
      <c r="B3959">
        <v>1</v>
      </c>
      <c r="C3959">
        <v>1</v>
      </c>
      <c r="D3959">
        <v>1</v>
      </c>
      <c r="E3959" t="s">
        <v>4204</v>
      </c>
      <c r="F3959" t="s">
        <v>4215</v>
      </c>
      <c r="G3959" t="s">
        <v>13</v>
      </c>
      <c r="H3959" t="s">
        <v>4216</v>
      </c>
      <c r="I3959" t="s">
        <v>34</v>
      </c>
      <c r="J3959" t="s">
        <v>603</v>
      </c>
      <c r="M3959">
        <v>1049</v>
      </c>
    </row>
    <row r="3960" spans="1:13" x14ac:dyDescent="0.3">
      <c r="A3960" t="s">
        <v>13</v>
      </c>
      <c r="B3960">
        <v>1</v>
      </c>
      <c r="C3960">
        <v>1</v>
      </c>
      <c r="D3960">
        <v>1</v>
      </c>
      <c r="E3960" t="s">
        <v>4204</v>
      </c>
      <c r="F3960" t="s">
        <v>4213</v>
      </c>
      <c r="G3960" t="s">
        <v>13</v>
      </c>
      <c r="H3960" t="s">
        <v>4214</v>
      </c>
      <c r="I3960" t="s">
        <v>22</v>
      </c>
      <c r="J3960" t="s">
        <v>23</v>
      </c>
      <c r="M3960">
        <v>1049</v>
      </c>
    </row>
    <row r="3961" spans="1:13" x14ac:dyDescent="0.3">
      <c r="A3961" t="s">
        <v>13</v>
      </c>
      <c r="B3961">
        <v>1</v>
      </c>
      <c r="C3961">
        <v>1</v>
      </c>
      <c r="D3961">
        <v>1</v>
      </c>
      <c r="E3961" t="s">
        <v>4204</v>
      </c>
      <c r="F3961" t="s">
        <v>4217</v>
      </c>
      <c r="G3961" t="s">
        <v>13</v>
      </c>
      <c r="H3961" t="s">
        <v>4218</v>
      </c>
      <c r="I3961" t="s">
        <v>22</v>
      </c>
      <c r="J3961" t="s">
        <v>64</v>
      </c>
      <c r="K3961" t="s">
        <v>46</v>
      </c>
      <c r="M3961">
        <v>1049</v>
      </c>
    </row>
    <row r="3962" spans="1:13" x14ac:dyDescent="0.3">
      <c r="E3962" t="s">
        <v>4204</v>
      </c>
      <c r="F3962" t="s">
        <v>4215</v>
      </c>
      <c r="G3962" t="s">
        <v>25</v>
      </c>
      <c r="H3962" t="s">
        <v>4219</v>
      </c>
      <c r="I3962" t="s">
        <v>17</v>
      </c>
      <c r="M3962">
        <v>1049</v>
      </c>
    </row>
    <row r="3963" spans="1:13" x14ac:dyDescent="0.3">
      <c r="A3963" t="s">
        <v>13</v>
      </c>
      <c r="B3963">
        <v>0</v>
      </c>
      <c r="C3963">
        <v>1</v>
      </c>
      <c r="D3963" t="s">
        <v>13</v>
      </c>
      <c r="E3963" t="s">
        <v>4204</v>
      </c>
      <c r="F3963" t="s">
        <v>4208</v>
      </c>
      <c r="G3963" t="s">
        <v>25</v>
      </c>
      <c r="H3963" t="s">
        <v>4220</v>
      </c>
      <c r="I3963" t="s">
        <v>17</v>
      </c>
      <c r="M3963">
        <v>1049</v>
      </c>
    </row>
    <row r="3964" spans="1:13" x14ac:dyDescent="0.3">
      <c r="E3964" t="s">
        <v>4221</v>
      </c>
      <c r="F3964" t="s">
        <v>4222</v>
      </c>
      <c r="G3964" t="s">
        <v>50</v>
      </c>
      <c r="H3964" t="s">
        <v>4223</v>
      </c>
      <c r="I3964" t="s">
        <v>27</v>
      </c>
      <c r="M3964">
        <v>1050</v>
      </c>
    </row>
    <row r="3965" spans="1:13" x14ac:dyDescent="0.3">
      <c r="E3965" t="s">
        <v>4221</v>
      </c>
      <c r="F3965" t="s">
        <v>4222</v>
      </c>
      <c r="G3965" t="s">
        <v>28</v>
      </c>
      <c r="H3965" t="s">
        <v>4224</v>
      </c>
      <c r="I3965" t="s">
        <v>17</v>
      </c>
      <c r="M3965">
        <v>1050</v>
      </c>
    </row>
    <row r="3966" spans="1:13" x14ac:dyDescent="0.3">
      <c r="A3966" t="s">
        <v>13</v>
      </c>
      <c r="B3966">
        <v>1</v>
      </c>
      <c r="C3966">
        <v>1</v>
      </c>
      <c r="D3966">
        <v>1</v>
      </c>
      <c r="E3966" t="s">
        <v>4221</v>
      </c>
      <c r="F3966" t="s">
        <v>4225</v>
      </c>
      <c r="G3966" t="s">
        <v>13</v>
      </c>
      <c r="H3966" t="s">
        <v>4226</v>
      </c>
      <c r="I3966" t="s">
        <v>22</v>
      </c>
      <c r="J3966" t="s">
        <v>23</v>
      </c>
      <c r="M3966">
        <v>1050</v>
      </c>
    </row>
    <row r="3967" spans="1:13" x14ac:dyDescent="0.3">
      <c r="A3967" t="s">
        <v>13</v>
      </c>
      <c r="B3967">
        <v>1</v>
      </c>
      <c r="C3967">
        <v>1</v>
      </c>
      <c r="D3967">
        <v>1</v>
      </c>
      <c r="E3967" t="s">
        <v>4221</v>
      </c>
      <c r="F3967" t="s">
        <v>4227</v>
      </c>
      <c r="G3967" t="s">
        <v>13</v>
      </c>
      <c r="H3967" t="s">
        <v>4228</v>
      </c>
      <c r="I3967" t="s">
        <v>22</v>
      </c>
      <c r="J3967" t="s">
        <v>44</v>
      </c>
      <c r="K3967" t="s">
        <v>45</v>
      </c>
      <c r="L3967" t="s">
        <v>46</v>
      </c>
      <c r="M3967">
        <v>1050</v>
      </c>
    </row>
    <row r="3968" spans="1:13" x14ac:dyDescent="0.3">
      <c r="A3968" t="s">
        <v>13</v>
      </c>
      <c r="B3968">
        <v>1</v>
      </c>
      <c r="C3968">
        <v>1</v>
      </c>
      <c r="D3968">
        <v>1</v>
      </c>
      <c r="E3968" t="s">
        <v>4221</v>
      </c>
      <c r="F3968" t="s">
        <v>1020</v>
      </c>
      <c r="G3968" t="s">
        <v>13</v>
      </c>
      <c r="H3968" t="s">
        <v>4229</v>
      </c>
      <c r="I3968" t="s">
        <v>22</v>
      </c>
      <c r="J3968" t="s">
        <v>64</v>
      </c>
      <c r="K3968" t="s">
        <v>46</v>
      </c>
      <c r="M3968">
        <v>1050</v>
      </c>
    </row>
    <row r="3969" spans="1:13" x14ac:dyDescent="0.3">
      <c r="E3969" t="s">
        <v>4221</v>
      </c>
      <c r="F3969" t="s">
        <v>446</v>
      </c>
      <c r="G3969" t="s">
        <v>13</v>
      </c>
      <c r="H3969" t="s">
        <v>4230</v>
      </c>
      <c r="I3969" t="s">
        <v>27</v>
      </c>
      <c r="M3969">
        <v>1050</v>
      </c>
    </row>
    <row r="3970" spans="1:13" x14ac:dyDescent="0.3">
      <c r="A3970" t="s">
        <v>13</v>
      </c>
      <c r="B3970">
        <v>1</v>
      </c>
      <c r="C3970">
        <v>1</v>
      </c>
      <c r="D3970">
        <v>1</v>
      </c>
      <c r="E3970" t="s">
        <v>4221</v>
      </c>
      <c r="F3970" t="s">
        <v>420</v>
      </c>
      <c r="G3970" t="s">
        <v>13</v>
      </c>
      <c r="H3970" t="s">
        <v>4231</v>
      </c>
      <c r="I3970" t="s">
        <v>22</v>
      </c>
      <c r="J3970" t="s">
        <v>23</v>
      </c>
      <c r="M3970">
        <v>1050</v>
      </c>
    </row>
    <row r="3971" spans="1:13" x14ac:dyDescent="0.3">
      <c r="A3971" t="s">
        <v>13</v>
      </c>
      <c r="B3971">
        <v>1</v>
      </c>
      <c r="C3971">
        <v>1</v>
      </c>
      <c r="D3971">
        <v>1</v>
      </c>
      <c r="E3971" t="s">
        <v>4232</v>
      </c>
      <c r="F3971" t="s">
        <v>4233</v>
      </c>
      <c r="G3971" t="s">
        <v>13</v>
      </c>
      <c r="H3971" t="s">
        <v>4234</v>
      </c>
      <c r="I3971" t="s">
        <v>43</v>
      </c>
      <c r="J3971" t="s">
        <v>44</v>
      </c>
      <c r="K3971" t="s">
        <v>45</v>
      </c>
      <c r="L3971" t="s">
        <v>46</v>
      </c>
      <c r="M3971">
        <v>1051</v>
      </c>
    </row>
    <row r="3972" spans="1:13" x14ac:dyDescent="0.3">
      <c r="E3972" t="s">
        <v>4232</v>
      </c>
      <c r="F3972" t="s">
        <v>4235</v>
      </c>
      <c r="G3972" t="s">
        <v>50</v>
      </c>
      <c r="H3972" t="s">
        <v>4236</v>
      </c>
      <c r="I3972" t="s">
        <v>52</v>
      </c>
      <c r="J3972" t="s">
        <v>57</v>
      </c>
      <c r="M3972">
        <v>1051</v>
      </c>
    </row>
    <row r="3973" spans="1:13" x14ac:dyDescent="0.3">
      <c r="E3973" t="s">
        <v>4232</v>
      </c>
      <c r="F3973" t="s">
        <v>4237</v>
      </c>
      <c r="G3973" t="s">
        <v>13</v>
      </c>
      <c r="H3973" t="s">
        <v>4238</v>
      </c>
      <c r="I3973" t="s">
        <v>17</v>
      </c>
      <c r="M3973">
        <v>1051</v>
      </c>
    </row>
    <row r="3974" spans="1:13" x14ac:dyDescent="0.3">
      <c r="A3974" t="s">
        <v>13</v>
      </c>
      <c r="B3974">
        <v>1</v>
      </c>
      <c r="C3974">
        <v>1</v>
      </c>
      <c r="D3974">
        <v>1</v>
      </c>
      <c r="E3974" t="s">
        <v>4232</v>
      </c>
      <c r="F3974" t="s">
        <v>4239</v>
      </c>
      <c r="G3974" t="s">
        <v>13</v>
      </c>
      <c r="H3974" t="s">
        <v>4240</v>
      </c>
      <c r="I3974" t="s">
        <v>22</v>
      </c>
      <c r="J3974" t="s">
        <v>44</v>
      </c>
      <c r="K3974" t="s">
        <v>45</v>
      </c>
      <c r="L3974" t="s">
        <v>46</v>
      </c>
      <c r="M3974">
        <v>1051</v>
      </c>
    </row>
    <row r="3975" spans="1:13" x14ac:dyDescent="0.3">
      <c r="E3975" t="s">
        <v>4232</v>
      </c>
      <c r="F3975" t="s">
        <v>1939</v>
      </c>
      <c r="G3975" t="s">
        <v>13</v>
      </c>
      <c r="H3975" t="s">
        <v>4241</v>
      </c>
      <c r="I3975" t="s">
        <v>52</v>
      </c>
      <c r="J3975" t="s">
        <v>23</v>
      </c>
      <c r="M3975">
        <v>1051</v>
      </c>
    </row>
    <row r="3976" spans="1:13" x14ac:dyDescent="0.3">
      <c r="E3976" t="s">
        <v>4232</v>
      </c>
      <c r="F3976" t="s">
        <v>446</v>
      </c>
      <c r="G3976" t="s">
        <v>13</v>
      </c>
      <c r="H3976" t="s">
        <v>4242</v>
      </c>
      <c r="I3976" t="s">
        <v>27</v>
      </c>
      <c r="M3976">
        <v>1051</v>
      </c>
    </row>
    <row r="3977" spans="1:13" x14ac:dyDescent="0.3">
      <c r="A3977" t="s">
        <v>50</v>
      </c>
      <c r="B3977">
        <v>1</v>
      </c>
      <c r="C3977">
        <v>1</v>
      </c>
      <c r="D3977">
        <v>1</v>
      </c>
      <c r="E3977" t="s">
        <v>4232</v>
      </c>
      <c r="F3977" t="s">
        <v>4243</v>
      </c>
      <c r="G3977" t="s">
        <v>50</v>
      </c>
      <c r="H3977" t="s">
        <v>4244</v>
      </c>
      <c r="I3977" t="s">
        <v>19</v>
      </c>
      <c r="M3977">
        <v>1051</v>
      </c>
    </row>
    <row r="3978" spans="1:13" x14ac:dyDescent="0.3">
      <c r="A3978" t="s">
        <v>13</v>
      </c>
      <c r="B3978">
        <v>1</v>
      </c>
      <c r="C3978">
        <v>1</v>
      </c>
      <c r="D3978">
        <v>1</v>
      </c>
      <c r="E3978" t="s">
        <v>4232</v>
      </c>
      <c r="F3978" t="s">
        <v>4245</v>
      </c>
      <c r="G3978" t="s">
        <v>13</v>
      </c>
      <c r="H3978" t="s">
        <v>4246</v>
      </c>
      <c r="I3978" t="s">
        <v>22</v>
      </c>
      <c r="J3978" t="s">
        <v>23</v>
      </c>
      <c r="M3978">
        <v>1051</v>
      </c>
    </row>
    <row r="3979" spans="1:13" x14ac:dyDescent="0.3">
      <c r="E3979" t="s">
        <v>4232</v>
      </c>
      <c r="F3979" t="s">
        <v>1674</v>
      </c>
      <c r="G3979" t="s">
        <v>50</v>
      </c>
      <c r="H3979" t="s">
        <v>4247</v>
      </c>
      <c r="I3979" t="s">
        <v>52</v>
      </c>
      <c r="J3979" t="s">
        <v>53</v>
      </c>
      <c r="M3979">
        <v>1051</v>
      </c>
    </row>
    <row r="3980" spans="1:13" x14ac:dyDescent="0.3">
      <c r="E3980" t="s">
        <v>445</v>
      </c>
      <c r="F3980" t="s">
        <v>446</v>
      </c>
      <c r="G3980" t="s">
        <v>13</v>
      </c>
      <c r="H3980" t="s">
        <v>447</v>
      </c>
      <c r="I3980" t="s">
        <v>27</v>
      </c>
      <c r="M3980">
        <v>1052</v>
      </c>
    </row>
    <row r="3981" spans="1:13" x14ac:dyDescent="0.3">
      <c r="E3981" t="s">
        <v>445</v>
      </c>
      <c r="F3981" t="s">
        <v>446</v>
      </c>
      <c r="G3981" t="s">
        <v>28</v>
      </c>
      <c r="H3981" t="s">
        <v>448</v>
      </c>
      <c r="I3981" t="s">
        <v>17</v>
      </c>
      <c r="M3981">
        <v>1052</v>
      </c>
    </row>
    <row r="3982" spans="1:13" x14ac:dyDescent="0.3">
      <c r="A3982" t="s">
        <v>13</v>
      </c>
      <c r="B3982">
        <v>1</v>
      </c>
      <c r="C3982">
        <v>1</v>
      </c>
      <c r="D3982">
        <v>1</v>
      </c>
      <c r="E3982" t="s">
        <v>4248</v>
      </c>
      <c r="F3982" t="s">
        <v>4249</v>
      </c>
      <c r="G3982" t="s">
        <v>13</v>
      </c>
      <c r="H3982" t="s">
        <v>4250</v>
      </c>
      <c r="I3982" t="s">
        <v>19</v>
      </c>
      <c r="M3982">
        <v>1053</v>
      </c>
    </row>
    <row r="3983" spans="1:13" x14ac:dyDescent="0.3">
      <c r="A3983" t="s">
        <v>28</v>
      </c>
      <c r="B3983">
        <v>1</v>
      </c>
      <c r="C3983">
        <v>1</v>
      </c>
      <c r="D3983">
        <v>1</v>
      </c>
      <c r="E3983" t="s">
        <v>4248</v>
      </c>
      <c r="F3983" t="s">
        <v>4251</v>
      </c>
      <c r="G3983" t="s">
        <v>28</v>
      </c>
      <c r="H3983" t="s">
        <v>4252</v>
      </c>
      <c r="I3983" t="s">
        <v>22</v>
      </c>
      <c r="J3983" t="s">
        <v>331</v>
      </c>
      <c r="M3983">
        <v>1053</v>
      </c>
    </row>
    <row r="3984" spans="1:13" x14ac:dyDescent="0.3">
      <c r="A3984" t="s">
        <v>13</v>
      </c>
      <c r="B3984">
        <v>0</v>
      </c>
      <c r="C3984">
        <v>1</v>
      </c>
      <c r="D3984" t="s">
        <v>13</v>
      </c>
      <c r="E3984" t="s">
        <v>4253</v>
      </c>
      <c r="F3984" t="s">
        <v>262</v>
      </c>
      <c r="G3984" t="s">
        <v>28</v>
      </c>
      <c r="H3984" t="s">
        <v>4254</v>
      </c>
      <c r="I3984" t="s">
        <v>17</v>
      </c>
      <c r="M3984">
        <v>1054</v>
      </c>
    </row>
    <row r="3985" spans="1:13" x14ac:dyDescent="0.3">
      <c r="E3985" t="s">
        <v>4253</v>
      </c>
      <c r="F3985" t="s">
        <v>262</v>
      </c>
      <c r="G3985" t="s">
        <v>13</v>
      </c>
      <c r="H3985" t="s">
        <v>4255</v>
      </c>
      <c r="I3985" t="s">
        <v>52</v>
      </c>
      <c r="J3985" t="s">
        <v>23</v>
      </c>
      <c r="M3985">
        <v>1054</v>
      </c>
    </row>
    <row r="3986" spans="1:13" x14ac:dyDescent="0.3">
      <c r="E3986" t="s">
        <v>4253</v>
      </c>
      <c r="F3986" t="s">
        <v>4256</v>
      </c>
      <c r="G3986" t="s">
        <v>13</v>
      </c>
      <c r="H3986" t="s">
        <v>4257</v>
      </c>
      <c r="I3986" t="s">
        <v>27</v>
      </c>
      <c r="M3986">
        <v>1054</v>
      </c>
    </row>
    <row r="3987" spans="1:13" x14ac:dyDescent="0.3">
      <c r="E3987" t="s">
        <v>4253</v>
      </c>
      <c r="F3987" t="s">
        <v>4258</v>
      </c>
      <c r="G3987" t="s">
        <v>13</v>
      </c>
      <c r="H3987" t="s">
        <v>4259</v>
      </c>
      <c r="I3987" t="s">
        <v>19</v>
      </c>
      <c r="M3987">
        <v>1054</v>
      </c>
    </row>
    <row r="3988" spans="1:13" x14ac:dyDescent="0.3">
      <c r="E3988" t="s">
        <v>4253</v>
      </c>
      <c r="F3988" t="s">
        <v>4260</v>
      </c>
      <c r="G3988" t="s">
        <v>13</v>
      </c>
      <c r="H3988" t="s">
        <v>4261</v>
      </c>
      <c r="I3988" t="s">
        <v>27</v>
      </c>
      <c r="M3988">
        <v>1054</v>
      </c>
    </row>
    <row r="3989" spans="1:13" x14ac:dyDescent="0.3">
      <c r="A3989" t="s">
        <v>13</v>
      </c>
      <c r="B3989">
        <v>0</v>
      </c>
      <c r="C3989">
        <v>1</v>
      </c>
      <c r="D3989" t="s">
        <v>13</v>
      </c>
      <c r="E3989" t="s">
        <v>4253</v>
      </c>
      <c r="F3989" t="s">
        <v>4260</v>
      </c>
      <c r="G3989" t="s">
        <v>28</v>
      </c>
      <c r="H3989" t="s">
        <v>4262</v>
      </c>
      <c r="I3989" t="s">
        <v>17</v>
      </c>
      <c r="M3989">
        <v>1054</v>
      </c>
    </row>
    <row r="3990" spans="1:13" x14ac:dyDescent="0.3">
      <c r="E3990" t="s">
        <v>4253</v>
      </c>
      <c r="F3990" t="s">
        <v>4263</v>
      </c>
      <c r="G3990" t="s">
        <v>13</v>
      </c>
      <c r="H3990" t="s">
        <v>4264</v>
      </c>
      <c r="I3990" t="s">
        <v>27</v>
      </c>
      <c r="M3990">
        <v>1054</v>
      </c>
    </row>
    <row r="3991" spans="1:13" x14ac:dyDescent="0.3">
      <c r="A3991" t="s">
        <v>13</v>
      </c>
      <c r="B3991">
        <v>0</v>
      </c>
      <c r="C3991">
        <v>1</v>
      </c>
      <c r="D3991" t="s">
        <v>13</v>
      </c>
      <c r="E3991" t="s">
        <v>4253</v>
      </c>
      <c r="F3991" t="s">
        <v>4260</v>
      </c>
      <c r="G3991" t="s">
        <v>28</v>
      </c>
      <c r="H3991" t="s">
        <v>4265</v>
      </c>
      <c r="I3991" t="s">
        <v>17</v>
      </c>
      <c r="M3991">
        <v>1054</v>
      </c>
    </row>
    <row r="3992" spans="1:13" x14ac:dyDescent="0.3">
      <c r="E3992" t="s">
        <v>4253</v>
      </c>
      <c r="F3992" t="s">
        <v>4266</v>
      </c>
      <c r="G3992" t="s">
        <v>13</v>
      </c>
      <c r="H3992" t="s">
        <v>4267</v>
      </c>
      <c r="I3992" t="s">
        <v>34</v>
      </c>
      <c r="J3992" t="s">
        <v>23</v>
      </c>
      <c r="M3992">
        <v>1055</v>
      </c>
    </row>
    <row r="3993" spans="1:13" x14ac:dyDescent="0.3">
      <c r="A3993" t="s">
        <v>13</v>
      </c>
      <c r="B3993">
        <v>0</v>
      </c>
      <c r="C3993">
        <v>1</v>
      </c>
      <c r="D3993" t="s">
        <v>13</v>
      </c>
      <c r="E3993" t="s">
        <v>4253</v>
      </c>
      <c r="F3993" t="s">
        <v>4256</v>
      </c>
      <c r="G3993" t="s">
        <v>28</v>
      </c>
      <c r="H3993" t="s">
        <v>4268</v>
      </c>
      <c r="I3993" t="s">
        <v>17</v>
      </c>
      <c r="M3993">
        <v>1055</v>
      </c>
    </row>
    <row r="3994" spans="1:13" x14ac:dyDescent="0.3">
      <c r="E3994" t="s">
        <v>4253</v>
      </c>
      <c r="F3994" t="s">
        <v>4256</v>
      </c>
      <c r="G3994" t="s">
        <v>13</v>
      </c>
      <c r="H3994" t="s">
        <v>4269</v>
      </c>
      <c r="I3994" t="s">
        <v>27</v>
      </c>
      <c r="M3994">
        <v>1055</v>
      </c>
    </row>
    <row r="3995" spans="1:13" x14ac:dyDescent="0.3">
      <c r="A3995" t="s">
        <v>13</v>
      </c>
      <c r="B3995">
        <v>1</v>
      </c>
      <c r="C3995">
        <v>1</v>
      </c>
      <c r="D3995">
        <v>1</v>
      </c>
      <c r="E3995" t="s">
        <v>4253</v>
      </c>
      <c r="F3995" t="s">
        <v>4270</v>
      </c>
      <c r="G3995" t="s">
        <v>13</v>
      </c>
      <c r="H3995" t="s">
        <v>4271</v>
      </c>
      <c r="I3995" t="s">
        <v>22</v>
      </c>
      <c r="J3995" t="s">
        <v>23</v>
      </c>
      <c r="M3995">
        <v>1055</v>
      </c>
    </row>
    <row r="3996" spans="1:13" x14ac:dyDescent="0.3">
      <c r="A3996" t="s">
        <v>13</v>
      </c>
      <c r="B3996">
        <v>0</v>
      </c>
      <c r="C3996">
        <v>1</v>
      </c>
      <c r="D3996" t="s">
        <v>13</v>
      </c>
      <c r="E3996" t="s">
        <v>4253</v>
      </c>
      <c r="F3996" t="s">
        <v>4266</v>
      </c>
      <c r="G3996" t="s">
        <v>28</v>
      </c>
      <c r="H3996" t="s">
        <v>4272</v>
      </c>
      <c r="I3996" t="s">
        <v>17</v>
      </c>
      <c r="M3996">
        <v>1055</v>
      </c>
    </row>
    <row r="3997" spans="1:13" x14ac:dyDescent="0.3">
      <c r="A3997" t="s">
        <v>13</v>
      </c>
      <c r="B3997">
        <v>1</v>
      </c>
      <c r="C3997">
        <v>1</v>
      </c>
      <c r="D3997">
        <v>1</v>
      </c>
      <c r="E3997" t="s">
        <v>4273</v>
      </c>
      <c r="F3997" t="s">
        <v>4274</v>
      </c>
      <c r="G3997" t="s">
        <v>13</v>
      </c>
      <c r="H3997" t="s">
        <v>4275</v>
      </c>
      <c r="I3997" t="s">
        <v>34</v>
      </c>
      <c r="J3997" t="s">
        <v>23</v>
      </c>
      <c r="M3997">
        <v>1056</v>
      </c>
    </row>
    <row r="3998" spans="1:13" x14ac:dyDescent="0.3">
      <c r="A3998" t="s">
        <v>1329</v>
      </c>
      <c r="B3998">
        <v>0</v>
      </c>
      <c r="C3998">
        <v>1</v>
      </c>
      <c r="D3998" t="s">
        <v>1329</v>
      </c>
      <c r="E3998" t="s">
        <v>4273</v>
      </c>
      <c r="F3998" t="s">
        <v>4276</v>
      </c>
      <c r="G3998" t="s">
        <v>28</v>
      </c>
      <c r="H3998" t="s">
        <v>4277</v>
      </c>
      <c r="I3998" t="s">
        <v>17</v>
      </c>
      <c r="M3998">
        <v>1056</v>
      </c>
    </row>
    <row r="3999" spans="1:13" x14ac:dyDescent="0.3">
      <c r="E3999" t="s">
        <v>4273</v>
      </c>
      <c r="F3999" t="s">
        <v>4278</v>
      </c>
      <c r="G3999" t="s">
        <v>13</v>
      </c>
      <c r="H3999" t="s">
        <v>4279</v>
      </c>
      <c r="I3999" t="s">
        <v>17</v>
      </c>
      <c r="M3999">
        <v>1056</v>
      </c>
    </row>
    <row r="4000" spans="1:13" x14ac:dyDescent="0.3">
      <c r="E4000" t="s">
        <v>4273</v>
      </c>
      <c r="F4000" t="s">
        <v>1889</v>
      </c>
      <c r="G4000" t="s">
        <v>25</v>
      </c>
      <c r="H4000" t="s">
        <v>4280</v>
      </c>
      <c r="I4000" t="s">
        <v>17</v>
      </c>
      <c r="M4000">
        <v>1056</v>
      </c>
    </row>
    <row r="4001" spans="1:13" x14ac:dyDescent="0.3">
      <c r="A4001" t="s">
        <v>13</v>
      </c>
      <c r="B4001">
        <v>1</v>
      </c>
      <c r="C4001">
        <v>1</v>
      </c>
      <c r="D4001">
        <v>1</v>
      </c>
      <c r="E4001" t="s">
        <v>4273</v>
      </c>
      <c r="F4001" t="s">
        <v>1889</v>
      </c>
      <c r="G4001" t="s">
        <v>13</v>
      </c>
      <c r="H4001" t="s">
        <v>4281</v>
      </c>
      <c r="I4001" t="s">
        <v>1389</v>
      </c>
      <c r="J4001" t="s">
        <v>64</v>
      </c>
      <c r="K4001" t="s">
        <v>46</v>
      </c>
      <c r="M4001">
        <v>1056</v>
      </c>
    </row>
    <row r="4002" spans="1:13" x14ac:dyDescent="0.3">
      <c r="A4002" t="s">
        <v>13</v>
      </c>
      <c r="B4002">
        <v>1</v>
      </c>
      <c r="C4002">
        <v>1</v>
      </c>
      <c r="D4002">
        <v>1</v>
      </c>
      <c r="E4002" t="s">
        <v>4273</v>
      </c>
      <c r="F4002" t="s">
        <v>1889</v>
      </c>
      <c r="G4002" t="s">
        <v>13</v>
      </c>
      <c r="H4002" t="s">
        <v>4281</v>
      </c>
      <c r="I4002" t="s">
        <v>34</v>
      </c>
      <c r="J4002" t="s">
        <v>64</v>
      </c>
      <c r="K4002" t="s">
        <v>46</v>
      </c>
      <c r="M4002">
        <v>1056</v>
      </c>
    </row>
    <row r="4003" spans="1:13" x14ac:dyDescent="0.3">
      <c r="A4003" t="s">
        <v>13</v>
      </c>
      <c r="B4003">
        <v>0</v>
      </c>
      <c r="C4003">
        <v>1</v>
      </c>
      <c r="D4003" t="s">
        <v>13</v>
      </c>
      <c r="E4003" t="s">
        <v>4273</v>
      </c>
      <c r="F4003" t="s">
        <v>4274</v>
      </c>
      <c r="G4003" t="s">
        <v>25</v>
      </c>
      <c r="H4003" t="s">
        <v>4282</v>
      </c>
      <c r="I4003" t="s">
        <v>17</v>
      </c>
      <c r="M4003">
        <v>1056</v>
      </c>
    </row>
    <row r="4004" spans="1:13" x14ac:dyDescent="0.3">
      <c r="A4004" t="s">
        <v>13</v>
      </c>
      <c r="B4004">
        <v>1</v>
      </c>
      <c r="C4004">
        <v>1</v>
      </c>
      <c r="D4004">
        <v>1</v>
      </c>
      <c r="E4004" t="s">
        <v>4273</v>
      </c>
      <c r="F4004" t="s">
        <v>1294</v>
      </c>
      <c r="G4004" t="s">
        <v>13</v>
      </c>
      <c r="H4004" t="s">
        <v>4283</v>
      </c>
      <c r="I4004" t="s">
        <v>1389</v>
      </c>
      <c r="J4004" t="s">
        <v>64</v>
      </c>
      <c r="K4004" t="s">
        <v>46</v>
      </c>
      <c r="M4004">
        <v>1056</v>
      </c>
    </row>
    <row r="4005" spans="1:13" x14ac:dyDescent="0.3">
      <c r="A4005" t="s">
        <v>13</v>
      </c>
      <c r="B4005">
        <v>1</v>
      </c>
      <c r="C4005">
        <v>1</v>
      </c>
      <c r="D4005">
        <v>1</v>
      </c>
      <c r="E4005" t="s">
        <v>4273</v>
      </c>
      <c r="F4005" t="s">
        <v>1294</v>
      </c>
      <c r="G4005" t="s">
        <v>13</v>
      </c>
      <c r="H4005" t="s">
        <v>4283</v>
      </c>
      <c r="I4005" t="s">
        <v>34</v>
      </c>
      <c r="J4005" t="s">
        <v>23</v>
      </c>
      <c r="M4005">
        <v>1056</v>
      </c>
    </row>
    <row r="4006" spans="1:13" x14ac:dyDescent="0.3">
      <c r="A4006" t="s">
        <v>242</v>
      </c>
      <c r="B4006">
        <v>0</v>
      </c>
      <c r="C4006">
        <v>0</v>
      </c>
      <c r="D4006">
        <v>0</v>
      </c>
      <c r="E4006" t="s">
        <v>4273</v>
      </c>
      <c r="F4006" t="s">
        <v>4284</v>
      </c>
      <c r="G4006" t="s">
        <v>50</v>
      </c>
      <c r="H4006" t="s">
        <v>4285</v>
      </c>
      <c r="I4006" t="s">
        <v>43</v>
      </c>
      <c r="J4006" t="s">
        <v>1638</v>
      </c>
      <c r="M4006">
        <v>1056</v>
      </c>
    </row>
    <row r="4007" spans="1:13" x14ac:dyDescent="0.3">
      <c r="E4007" t="s">
        <v>4273</v>
      </c>
      <c r="F4007" t="s">
        <v>2645</v>
      </c>
      <c r="G4007" t="s">
        <v>50</v>
      </c>
      <c r="H4007" t="s">
        <v>4286</v>
      </c>
      <c r="I4007" t="s">
        <v>52</v>
      </c>
      <c r="J4007" t="s">
        <v>824</v>
      </c>
      <c r="M4007">
        <v>1056</v>
      </c>
    </row>
    <row r="4008" spans="1:13" x14ac:dyDescent="0.3">
      <c r="E4008" t="s">
        <v>4273</v>
      </c>
      <c r="F4008" t="s">
        <v>4287</v>
      </c>
      <c r="G4008" t="s">
        <v>50</v>
      </c>
      <c r="H4008" t="s">
        <v>4288</v>
      </c>
      <c r="I4008" t="s">
        <v>27</v>
      </c>
      <c r="M4008">
        <v>1056</v>
      </c>
    </row>
    <row r="4009" spans="1:13" x14ac:dyDescent="0.3">
      <c r="E4009" t="s">
        <v>4273</v>
      </c>
      <c r="F4009" t="s">
        <v>212</v>
      </c>
      <c r="G4009" t="s">
        <v>50</v>
      </c>
      <c r="H4009" t="s">
        <v>4289</v>
      </c>
      <c r="I4009" t="s">
        <v>52</v>
      </c>
      <c r="J4009" t="s">
        <v>214</v>
      </c>
      <c r="M4009">
        <v>1056</v>
      </c>
    </row>
    <row r="4010" spans="1:13" x14ac:dyDescent="0.3">
      <c r="E4010" t="s">
        <v>4273</v>
      </c>
      <c r="F4010" t="s">
        <v>3217</v>
      </c>
      <c r="G4010" t="s">
        <v>25</v>
      </c>
      <c r="H4010" t="s">
        <v>4290</v>
      </c>
      <c r="I4010" t="s">
        <v>17</v>
      </c>
      <c r="M4010">
        <v>1056</v>
      </c>
    </row>
    <row r="4011" spans="1:13" x14ac:dyDescent="0.3">
      <c r="A4011" t="s">
        <v>50</v>
      </c>
      <c r="B4011">
        <v>1</v>
      </c>
      <c r="C4011">
        <v>1</v>
      </c>
      <c r="D4011">
        <v>1</v>
      </c>
      <c r="E4011" t="s">
        <v>4273</v>
      </c>
      <c r="F4011" t="s">
        <v>4291</v>
      </c>
      <c r="G4011" t="s">
        <v>50</v>
      </c>
      <c r="H4011" t="s">
        <v>4292</v>
      </c>
      <c r="I4011" t="s">
        <v>19</v>
      </c>
      <c r="M4011">
        <v>1056</v>
      </c>
    </row>
    <row r="4012" spans="1:13" x14ac:dyDescent="0.3">
      <c r="E4012" t="s">
        <v>4273</v>
      </c>
      <c r="F4012" t="s">
        <v>1172</v>
      </c>
      <c r="G4012" t="s">
        <v>28</v>
      </c>
      <c r="H4012" t="s">
        <v>4293</v>
      </c>
      <c r="I4012" t="s">
        <v>17</v>
      </c>
      <c r="M4012">
        <v>1056</v>
      </c>
    </row>
    <row r="4013" spans="1:13" x14ac:dyDescent="0.3">
      <c r="A4013" t="s">
        <v>28</v>
      </c>
      <c r="B4013">
        <v>1</v>
      </c>
      <c r="C4013">
        <v>1</v>
      </c>
      <c r="D4013">
        <v>1</v>
      </c>
      <c r="E4013" t="s">
        <v>4273</v>
      </c>
      <c r="F4013" t="s">
        <v>2272</v>
      </c>
      <c r="G4013" t="s">
        <v>28</v>
      </c>
      <c r="H4013" t="s">
        <v>4294</v>
      </c>
      <c r="I4013" t="s">
        <v>22</v>
      </c>
      <c r="J4013" t="s">
        <v>104</v>
      </c>
      <c r="M4013">
        <v>1056</v>
      </c>
    </row>
    <row r="4014" spans="1:13" x14ac:dyDescent="0.3">
      <c r="E4014" t="s">
        <v>4273</v>
      </c>
      <c r="F4014" t="s">
        <v>1172</v>
      </c>
      <c r="G4014" t="s">
        <v>28</v>
      </c>
      <c r="H4014" t="s">
        <v>4295</v>
      </c>
      <c r="I4014" t="s">
        <v>17</v>
      </c>
      <c r="M4014">
        <v>1056</v>
      </c>
    </row>
    <row r="4015" spans="1:13" x14ac:dyDescent="0.3">
      <c r="E4015" t="s">
        <v>4273</v>
      </c>
      <c r="F4015" t="s">
        <v>266</v>
      </c>
      <c r="G4015" t="s">
        <v>50</v>
      </c>
      <c r="H4015" t="s">
        <v>4296</v>
      </c>
      <c r="I4015" t="s">
        <v>27</v>
      </c>
      <c r="M4015">
        <v>1056</v>
      </c>
    </row>
    <row r="4016" spans="1:13" x14ac:dyDescent="0.3">
      <c r="A4016" t="s">
        <v>242</v>
      </c>
      <c r="B4016">
        <v>0</v>
      </c>
      <c r="C4016">
        <v>0</v>
      </c>
      <c r="D4016">
        <v>0</v>
      </c>
      <c r="E4016" t="s">
        <v>4273</v>
      </c>
      <c r="F4016" t="s">
        <v>266</v>
      </c>
      <c r="G4016" t="s">
        <v>28</v>
      </c>
      <c r="H4016" t="s">
        <v>4297</v>
      </c>
      <c r="I4016" t="s">
        <v>17</v>
      </c>
      <c r="M4016">
        <v>1056</v>
      </c>
    </row>
    <row r="4017" spans="1:13" x14ac:dyDescent="0.3">
      <c r="E4017" t="s">
        <v>4273</v>
      </c>
      <c r="F4017" t="s">
        <v>4298</v>
      </c>
      <c r="G4017" t="s">
        <v>50</v>
      </c>
      <c r="H4017" t="s">
        <v>4299</v>
      </c>
      <c r="I4017" t="s">
        <v>17</v>
      </c>
      <c r="M4017">
        <v>1056</v>
      </c>
    </row>
    <row r="4018" spans="1:13" x14ac:dyDescent="0.3">
      <c r="A4018" t="s">
        <v>13</v>
      </c>
      <c r="B4018">
        <v>1</v>
      </c>
      <c r="C4018">
        <v>1</v>
      </c>
      <c r="D4018">
        <v>1</v>
      </c>
      <c r="E4018" t="s">
        <v>4273</v>
      </c>
      <c r="F4018" t="s">
        <v>1294</v>
      </c>
      <c r="G4018" t="s">
        <v>13</v>
      </c>
      <c r="H4018" t="s">
        <v>4283</v>
      </c>
      <c r="I4018" t="s">
        <v>1389</v>
      </c>
      <c r="J4018" t="s">
        <v>23</v>
      </c>
      <c r="M4018">
        <v>1056</v>
      </c>
    </row>
    <row r="4019" spans="1:13" x14ac:dyDescent="0.3">
      <c r="E4019" t="s">
        <v>4273</v>
      </c>
      <c r="F4019" t="s">
        <v>1294</v>
      </c>
      <c r="G4019" t="s">
        <v>25</v>
      </c>
      <c r="H4019" t="s">
        <v>4300</v>
      </c>
      <c r="I4019" t="s">
        <v>17</v>
      </c>
      <c r="M4019">
        <v>1056</v>
      </c>
    </row>
    <row r="4020" spans="1:13" x14ac:dyDescent="0.3">
      <c r="E4020" t="s">
        <v>4273</v>
      </c>
      <c r="F4020" t="s">
        <v>4276</v>
      </c>
      <c r="G4020" t="s">
        <v>25</v>
      </c>
      <c r="H4020" t="s">
        <v>4301</v>
      </c>
      <c r="I4020" t="s">
        <v>27</v>
      </c>
      <c r="M4020">
        <v>1056</v>
      </c>
    </row>
    <row r="4021" spans="1:13" x14ac:dyDescent="0.3">
      <c r="E4021" t="s">
        <v>4273</v>
      </c>
      <c r="F4021" t="s">
        <v>3760</v>
      </c>
      <c r="G4021" t="s">
        <v>13</v>
      </c>
      <c r="H4021" t="s">
        <v>4302</v>
      </c>
      <c r="I4021" t="s">
        <v>43</v>
      </c>
      <c r="J4021" t="s">
        <v>23</v>
      </c>
      <c r="M4021">
        <v>1057</v>
      </c>
    </row>
    <row r="4022" spans="1:13" x14ac:dyDescent="0.3">
      <c r="E4022" t="s">
        <v>4273</v>
      </c>
      <c r="F4022" t="s">
        <v>1294</v>
      </c>
      <c r="G4022" t="s">
        <v>13</v>
      </c>
      <c r="H4022" t="s">
        <v>4303</v>
      </c>
      <c r="I4022" t="s">
        <v>34</v>
      </c>
      <c r="J4022" t="s">
        <v>23</v>
      </c>
      <c r="M4022">
        <v>1057</v>
      </c>
    </row>
    <row r="4023" spans="1:13" x14ac:dyDescent="0.3">
      <c r="E4023" t="s">
        <v>4273</v>
      </c>
      <c r="F4023" t="s">
        <v>2527</v>
      </c>
      <c r="G4023" t="s">
        <v>28</v>
      </c>
      <c r="H4023" t="s">
        <v>4304</v>
      </c>
      <c r="I4023" t="s">
        <v>52</v>
      </c>
      <c r="J4023" t="s">
        <v>755</v>
      </c>
      <c r="M4023">
        <v>1057</v>
      </c>
    </row>
    <row r="4024" spans="1:13" x14ac:dyDescent="0.3">
      <c r="E4024" t="s">
        <v>4273</v>
      </c>
      <c r="F4024" t="s">
        <v>4305</v>
      </c>
      <c r="G4024" t="s">
        <v>25</v>
      </c>
      <c r="H4024" t="s">
        <v>4306</v>
      </c>
      <c r="I4024" t="s">
        <v>17</v>
      </c>
      <c r="M4024">
        <v>1057</v>
      </c>
    </row>
    <row r="4025" spans="1:13" x14ac:dyDescent="0.3">
      <c r="E4025" t="s">
        <v>4273</v>
      </c>
      <c r="F4025" t="s">
        <v>4305</v>
      </c>
      <c r="G4025" t="s">
        <v>13</v>
      </c>
      <c r="H4025" t="s">
        <v>4307</v>
      </c>
      <c r="I4025" t="s">
        <v>27</v>
      </c>
      <c r="M4025">
        <v>1057</v>
      </c>
    </row>
    <row r="4026" spans="1:13" x14ac:dyDescent="0.3">
      <c r="E4026" t="s">
        <v>4273</v>
      </c>
      <c r="F4026" t="s">
        <v>1294</v>
      </c>
      <c r="G4026" t="s">
        <v>25</v>
      </c>
      <c r="H4026" t="s">
        <v>4308</v>
      </c>
      <c r="I4026" t="s">
        <v>17</v>
      </c>
      <c r="M4026">
        <v>1057</v>
      </c>
    </row>
    <row r="4027" spans="1:13" x14ac:dyDescent="0.3">
      <c r="E4027" t="s">
        <v>4273</v>
      </c>
      <c r="F4027" t="s">
        <v>4189</v>
      </c>
      <c r="G4027" t="s">
        <v>50</v>
      </c>
      <c r="H4027" t="s">
        <v>4309</v>
      </c>
      <c r="I4027" t="s">
        <v>52</v>
      </c>
      <c r="J4027" t="s">
        <v>53</v>
      </c>
      <c r="M4027">
        <v>1057</v>
      </c>
    </row>
    <row r="4028" spans="1:13" x14ac:dyDescent="0.3">
      <c r="A4028" t="s">
        <v>13</v>
      </c>
      <c r="B4028">
        <v>0</v>
      </c>
      <c r="C4028">
        <v>0</v>
      </c>
      <c r="D4028" t="s">
        <v>13</v>
      </c>
      <c r="E4028" t="s">
        <v>4273</v>
      </c>
      <c r="F4028" t="s">
        <v>4310</v>
      </c>
      <c r="G4028" t="s">
        <v>28</v>
      </c>
      <c r="H4028" t="s">
        <v>4311</v>
      </c>
      <c r="I4028" t="s">
        <v>17</v>
      </c>
      <c r="M4028">
        <v>1057</v>
      </c>
    </row>
    <row r="4029" spans="1:13" x14ac:dyDescent="0.3">
      <c r="E4029" t="s">
        <v>4273</v>
      </c>
      <c r="F4029" t="s">
        <v>4312</v>
      </c>
      <c r="G4029" t="s">
        <v>13</v>
      </c>
      <c r="H4029" t="s">
        <v>4313</v>
      </c>
      <c r="I4029" t="s">
        <v>19</v>
      </c>
      <c r="M4029">
        <v>1057</v>
      </c>
    </row>
    <row r="4030" spans="1:13" x14ac:dyDescent="0.3">
      <c r="A4030" t="s">
        <v>28</v>
      </c>
      <c r="B4030">
        <v>1</v>
      </c>
      <c r="C4030">
        <v>1</v>
      </c>
      <c r="D4030">
        <v>1</v>
      </c>
      <c r="E4030" t="s">
        <v>4273</v>
      </c>
      <c r="F4030" t="s">
        <v>4314</v>
      </c>
      <c r="G4030" t="s">
        <v>28</v>
      </c>
      <c r="H4030" t="s">
        <v>4315</v>
      </c>
      <c r="I4030" t="s">
        <v>22</v>
      </c>
      <c r="J4030" t="s">
        <v>104</v>
      </c>
      <c r="M4030">
        <v>1057</v>
      </c>
    </row>
    <row r="4031" spans="1:13" x14ac:dyDescent="0.3">
      <c r="A4031" t="s">
        <v>242</v>
      </c>
      <c r="B4031">
        <v>0</v>
      </c>
      <c r="C4031">
        <v>0</v>
      </c>
      <c r="D4031">
        <v>0</v>
      </c>
      <c r="E4031" t="s">
        <v>4273</v>
      </c>
      <c r="F4031" t="s">
        <v>4316</v>
      </c>
      <c r="G4031" t="s">
        <v>25</v>
      </c>
      <c r="H4031" t="s">
        <v>4317</v>
      </c>
      <c r="I4031" t="s">
        <v>17</v>
      </c>
      <c r="M4031">
        <v>1058</v>
      </c>
    </row>
    <row r="4032" spans="1:13" x14ac:dyDescent="0.3">
      <c r="E4032" t="s">
        <v>4273</v>
      </c>
      <c r="F4032" t="s">
        <v>1172</v>
      </c>
      <c r="G4032" t="s">
        <v>25</v>
      </c>
      <c r="H4032" t="s">
        <v>4318</v>
      </c>
      <c r="I4032" t="s">
        <v>17</v>
      </c>
      <c r="M4032">
        <v>1058</v>
      </c>
    </row>
    <row r="4033" spans="1:13" x14ac:dyDescent="0.3">
      <c r="E4033" t="s">
        <v>4273</v>
      </c>
      <c r="F4033" t="s">
        <v>1294</v>
      </c>
      <c r="G4033" t="s">
        <v>13</v>
      </c>
      <c r="H4033" t="s">
        <v>4319</v>
      </c>
      <c r="I4033" t="s">
        <v>34</v>
      </c>
      <c r="J4033" t="s">
        <v>23</v>
      </c>
      <c r="M4033">
        <v>1058</v>
      </c>
    </row>
    <row r="4034" spans="1:13" x14ac:dyDescent="0.3">
      <c r="A4034" t="s">
        <v>28</v>
      </c>
      <c r="B4034">
        <v>1</v>
      </c>
      <c r="C4034">
        <v>1</v>
      </c>
      <c r="D4034">
        <v>1</v>
      </c>
      <c r="E4034" t="s">
        <v>4273</v>
      </c>
      <c r="F4034" t="s">
        <v>4320</v>
      </c>
      <c r="G4034" t="s">
        <v>28</v>
      </c>
      <c r="H4034" t="s">
        <v>4321</v>
      </c>
      <c r="I4034" t="s">
        <v>19</v>
      </c>
      <c r="M4034">
        <v>1058</v>
      </c>
    </row>
    <row r="4035" spans="1:13" x14ac:dyDescent="0.3">
      <c r="E4035" t="s">
        <v>4273</v>
      </c>
      <c r="F4035" t="s">
        <v>4322</v>
      </c>
      <c r="G4035" t="s">
        <v>28</v>
      </c>
      <c r="H4035" t="s">
        <v>4323</v>
      </c>
      <c r="I4035" t="s">
        <v>17</v>
      </c>
      <c r="M4035">
        <v>1058</v>
      </c>
    </row>
    <row r="4036" spans="1:13" x14ac:dyDescent="0.3">
      <c r="A4036" t="s">
        <v>13</v>
      </c>
      <c r="B4036">
        <v>0</v>
      </c>
      <c r="C4036">
        <v>1</v>
      </c>
      <c r="D4036" t="s">
        <v>13</v>
      </c>
      <c r="E4036" t="s">
        <v>4273</v>
      </c>
      <c r="F4036" t="s">
        <v>1294</v>
      </c>
      <c r="G4036" t="s">
        <v>28</v>
      </c>
      <c r="H4036" t="s">
        <v>4324</v>
      </c>
      <c r="I4036" t="s">
        <v>17</v>
      </c>
      <c r="M4036">
        <v>1058</v>
      </c>
    </row>
    <row r="4037" spans="1:13" x14ac:dyDescent="0.3">
      <c r="E4037" t="s">
        <v>4273</v>
      </c>
      <c r="F4037" t="s">
        <v>3760</v>
      </c>
      <c r="G4037" t="s">
        <v>25</v>
      </c>
      <c r="H4037" t="s">
        <v>4325</v>
      </c>
      <c r="I4037" t="s">
        <v>17</v>
      </c>
      <c r="M4037">
        <v>1058</v>
      </c>
    </row>
    <row r="4038" spans="1:13" x14ac:dyDescent="0.3">
      <c r="A4038" t="s">
        <v>50</v>
      </c>
      <c r="B4038">
        <v>1</v>
      </c>
      <c r="C4038">
        <v>1</v>
      </c>
      <c r="D4038">
        <v>1</v>
      </c>
      <c r="E4038" t="s">
        <v>4273</v>
      </c>
      <c r="F4038" t="s">
        <v>4320</v>
      </c>
      <c r="G4038" t="s">
        <v>50</v>
      </c>
      <c r="H4038" t="s">
        <v>4326</v>
      </c>
      <c r="I4038" t="s">
        <v>52</v>
      </c>
      <c r="J4038" t="s">
        <v>53</v>
      </c>
      <c r="M4038">
        <v>1058</v>
      </c>
    </row>
    <row r="4039" spans="1:13" x14ac:dyDescent="0.3">
      <c r="A4039" t="s">
        <v>50</v>
      </c>
      <c r="B4039">
        <v>1</v>
      </c>
      <c r="C4039">
        <v>1</v>
      </c>
      <c r="D4039">
        <v>1</v>
      </c>
      <c r="E4039" t="s">
        <v>4273</v>
      </c>
      <c r="F4039" t="s">
        <v>4291</v>
      </c>
      <c r="G4039" t="s">
        <v>50</v>
      </c>
      <c r="H4039" t="s">
        <v>4327</v>
      </c>
      <c r="I4039" t="s">
        <v>19</v>
      </c>
      <c r="M4039">
        <v>1058</v>
      </c>
    </row>
    <row r="4040" spans="1:13" x14ac:dyDescent="0.3">
      <c r="A4040" t="s">
        <v>13</v>
      </c>
      <c r="B4040">
        <v>0</v>
      </c>
      <c r="C4040">
        <v>1</v>
      </c>
      <c r="D4040" t="s">
        <v>13</v>
      </c>
      <c r="E4040" t="s">
        <v>4273</v>
      </c>
      <c r="F4040" t="s">
        <v>3760</v>
      </c>
      <c r="G4040" t="s">
        <v>28</v>
      </c>
      <c r="H4040" t="s">
        <v>4328</v>
      </c>
      <c r="I4040" t="s">
        <v>17</v>
      </c>
      <c r="M4040">
        <v>1058</v>
      </c>
    </row>
    <row r="4041" spans="1:13" x14ac:dyDescent="0.3">
      <c r="A4041" t="s">
        <v>13</v>
      </c>
      <c r="B4041">
        <v>1</v>
      </c>
      <c r="C4041">
        <v>1</v>
      </c>
      <c r="D4041">
        <v>1</v>
      </c>
      <c r="E4041" t="s">
        <v>4273</v>
      </c>
      <c r="F4041" t="s">
        <v>4329</v>
      </c>
      <c r="G4041" t="s">
        <v>13</v>
      </c>
      <c r="H4041" t="s">
        <v>4330</v>
      </c>
      <c r="I4041" t="s">
        <v>22</v>
      </c>
      <c r="J4041" t="s">
        <v>23</v>
      </c>
      <c r="M4041">
        <v>1058</v>
      </c>
    </row>
    <row r="4042" spans="1:13" x14ac:dyDescent="0.3">
      <c r="A4042" t="s">
        <v>13</v>
      </c>
      <c r="B4042">
        <v>1</v>
      </c>
      <c r="C4042">
        <v>1</v>
      </c>
      <c r="D4042">
        <v>1</v>
      </c>
      <c r="E4042" t="s">
        <v>4273</v>
      </c>
      <c r="F4042" t="s">
        <v>4329</v>
      </c>
      <c r="G4042" t="s">
        <v>13</v>
      </c>
      <c r="H4042" t="s">
        <v>4330</v>
      </c>
      <c r="I4042" t="s">
        <v>22</v>
      </c>
      <c r="J4042" t="s">
        <v>23</v>
      </c>
      <c r="M4042">
        <v>1058</v>
      </c>
    </row>
    <row r="4043" spans="1:13" x14ac:dyDescent="0.3">
      <c r="E4043" t="s">
        <v>4273</v>
      </c>
      <c r="F4043" t="s">
        <v>3760</v>
      </c>
      <c r="G4043" t="s">
        <v>13</v>
      </c>
      <c r="H4043" t="s">
        <v>4331</v>
      </c>
      <c r="I4043" t="s">
        <v>34</v>
      </c>
      <c r="J4043" t="s">
        <v>23</v>
      </c>
      <c r="M4043">
        <v>1058</v>
      </c>
    </row>
    <row r="4044" spans="1:13" x14ac:dyDescent="0.3">
      <c r="E4044" t="s">
        <v>4273</v>
      </c>
      <c r="F4044" t="s">
        <v>3760</v>
      </c>
      <c r="G4044" t="s">
        <v>13</v>
      </c>
      <c r="H4044" t="s">
        <v>4331</v>
      </c>
      <c r="I4044" t="s">
        <v>34</v>
      </c>
      <c r="J4044" t="s">
        <v>23</v>
      </c>
      <c r="M4044">
        <v>1058</v>
      </c>
    </row>
    <row r="4045" spans="1:13" x14ac:dyDescent="0.3">
      <c r="A4045" t="s">
        <v>13</v>
      </c>
      <c r="B4045">
        <v>1</v>
      </c>
      <c r="C4045">
        <v>1</v>
      </c>
      <c r="D4045">
        <v>1</v>
      </c>
      <c r="E4045" t="s">
        <v>4273</v>
      </c>
      <c r="F4045" t="s">
        <v>4332</v>
      </c>
      <c r="G4045" t="s">
        <v>13</v>
      </c>
      <c r="H4045" t="s">
        <v>4333</v>
      </c>
      <c r="I4045" t="s">
        <v>22</v>
      </c>
      <c r="J4045" t="s">
        <v>23</v>
      </c>
      <c r="M4045">
        <v>1058</v>
      </c>
    </row>
    <row r="4046" spans="1:13" x14ac:dyDescent="0.3">
      <c r="A4046" t="s">
        <v>13</v>
      </c>
      <c r="B4046">
        <v>1</v>
      </c>
      <c r="C4046">
        <v>1</v>
      </c>
      <c r="D4046">
        <v>1</v>
      </c>
      <c r="E4046" t="s">
        <v>4273</v>
      </c>
      <c r="F4046" t="s">
        <v>4332</v>
      </c>
      <c r="G4046" t="s">
        <v>13</v>
      </c>
      <c r="H4046" t="s">
        <v>4333</v>
      </c>
      <c r="I4046" t="s">
        <v>22</v>
      </c>
      <c r="J4046" t="s">
        <v>23</v>
      </c>
      <c r="M4046">
        <v>1058</v>
      </c>
    </row>
    <row r="4047" spans="1:13" x14ac:dyDescent="0.3">
      <c r="A4047" t="s">
        <v>28</v>
      </c>
      <c r="B4047">
        <v>1</v>
      </c>
      <c r="C4047">
        <v>1</v>
      </c>
      <c r="D4047">
        <v>1</v>
      </c>
      <c r="E4047" t="s">
        <v>4273</v>
      </c>
      <c r="F4047" t="s">
        <v>2272</v>
      </c>
      <c r="G4047" t="s">
        <v>28</v>
      </c>
      <c r="H4047" t="s">
        <v>4334</v>
      </c>
      <c r="I4047" t="s">
        <v>22</v>
      </c>
      <c r="J4047" t="s">
        <v>104</v>
      </c>
      <c r="M4047">
        <v>1058</v>
      </c>
    </row>
    <row r="4048" spans="1:13" x14ac:dyDescent="0.3">
      <c r="E4048" t="s">
        <v>4273</v>
      </c>
      <c r="F4048" t="s">
        <v>1889</v>
      </c>
      <c r="G4048" t="s">
        <v>13</v>
      </c>
      <c r="H4048" t="s">
        <v>4335</v>
      </c>
      <c r="I4048" t="s">
        <v>34</v>
      </c>
      <c r="J4048" t="s">
        <v>23</v>
      </c>
      <c r="M4048">
        <v>1059</v>
      </c>
    </row>
    <row r="4049" spans="1:13" x14ac:dyDescent="0.3">
      <c r="E4049" t="s">
        <v>4273</v>
      </c>
      <c r="F4049" t="s">
        <v>4336</v>
      </c>
      <c r="G4049" t="s">
        <v>13</v>
      </c>
      <c r="H4049" t="s">
        <v>4337</v>
      </c>
      <c r="I4049" t="s">
        <v>52</v>
      </c>
      <c r="J4049" t="s">
        <v>23</v>
      </c>
      <c r="M4049">
        <v>1059</v>
      </c>
    </row>
    <row r="4050" spans="1:13" x14ac:dyDescent="0.3">
      <c r="A4050" t="s">
        <v>28</v>
      </c>
      <c r="B4050">
        <v>1</v>
      </c>
      <c r="C4050">
        <v>1</v>
      </c>
      <c r="D4050">
        <v>1</v>
      </c>
      <c r="E4050" t="s">
        <v>4273</v>
      </c>
      <c r="F4050" t="s">
        <v>4338</v>
      </c>
      <c r="G4050" t="s">
        <v>28</v>
      </c>
      <c r="H4050" t="s">
        <v>4339</v>
      </c>
      <c r="I4050" t="s">
        <v>19</v>
      </c>
      <c r="M4050">
        <v>1059</v>
      </c>
    </row>
    <row r="4051" spans="1:13" x14ac:dyDescent="0.3">
      <c r="E4051" t="s">
        <v>4273</v>
      </c>
      <c r="F4051" t="s">
        <v>3760</v>
      </c>
      <c r="G4051" t="s">
        <v>13</v>
      </c>
      <c r="H4051" t="s">
        <v>4340</v>
      </c>
      <c r="I4051" t="s">
        <v>34</v>
      </c>
      <c r="J4051" t="s">
        <v>23</v>
      </c>
      <c r="M4051">
        <v>1059</v>
      </c>
    </row>
    <row r="4052" spans="1:13" x14ac:dyDescent="0.3">
      <c r="A4052" t="s">
        <v>13</v>
      </c>
      <c r="B4052">
        <v>0</v>
      </c>
      <c r="C4052">
        <v>1</v>
      </c>
      <c r="D4052" t="s">
        <v>13</v>
      </c>
      <c r="E4052" t="s">
        <v>4273</v>
      </c>
      <c r="F4052" t="s">
        <v>1889</v>
      </c>
      <c r="G4052" t="s">
        <v>25</v>
      </c>
      <c r="H4052" t="s">
        <v>4341</v>
      </c>
      <c r="I4052" t="s">
        <v>17</v>
      </c>
      <c r="M4052">
        <v>1059</v>
      </c>
    </row>
    <row r="4053" spans="1:13" x14ac:dyDescent="0.3">
      <c r="E4053" t="s">
        <v>4273</v>
      </c>
      <c r="F4053" t="s">
        <v>1294</v>
      </c>
      <c r="G4053" t="s">
        <v>25</v>
      </c>
      <c r="H4053" t="s">
        <v>4342</v>
      </c>
      <c r="I4053" t="s">
        <v>17</v>
      </c>
      <c r="M4053">
        <v>1059</v>
      </c>
    </row>
    <row r="4054" spans="1:13" x14ac:dyDescent="0.3">
      <c r="A4054" t="s">
        <v>13</v>
      </c>
      <c r="B4054">
        <v>0</v>
      </c>
      <c r="C4054">
        <v>1</v>
      </c>
      <c r="D4054" t="s">
        <v>13</v>
      </c>
      <c r="E4054" t="s">
        <v>4273</v>
      </c>
      <c r="F4054" t="s">
        <v>3760</v>
      </c>
      <c r="G4054" t="s">
        <v>28</v>
      </c>
      <c r="H4054" t="s">
        <v>4343</v>
      </c>
      <c r="I4054" t="s">
        <v>17</v>
      </c>
      <c r="M4054">
        <v>1059</v>
      </c>
    </row>
    <row r="4055" spans="1:13" x14ac:dyDescent="0.3">
      <c r="A4055" t="s">
        <v>13</v>
      </c>
      <c r="B4055">
        <v>0</v>
      </c>
      <c r="C4055">
        <v>1</v>
      </c>
      <c r="D4055" t="s">
        <v>13</v>
      </c>
      <c r="E4055" t="s">
        <v>4273</v>
      </c>
      <c r="F4055" t="s">
        <v>3760</v>
      </c>
      <c r="G4055" t="s">
        <v>28</v>
      </c>
      <c r="H4055" t="s">
        <v>4344</v>
      </c>
      <c r="I4055" t="s">
        <v>17</v>
      </c>
      <c r="M4055">
        <v>1059</v>
      </c>
    </row>
    <row r="4056" spans="1:13" x14ac:dyDescent="0.3">
      <c r="A4056" t="s">
        <v>13</v>
      </c>
      <c r="B4056">
        <v>1</v>
      </c>
      <c r="C4056">
        <v>1</v>
      </c>
      <c r="D4056">
        <v>1</v>
      </c>
      <c r="E4056" t="s">
        <v>4273</v>
      </c>
      <c r="F4056" t="s">
        <v>2232</v>
      </c>
      <c r="G4056" t="s">
        <v>13</v>
      </c>
      <c r="H4056" t="s">
        <v>4345</v>
      </c>
      <c r="I4056" t="s">
        <v>22</v>
      </c>
      <c r="J4056" t="s">
        <v>23</v>
      </c>
      <c r="M4056">
        <v>1059</v>
      </c>
    </row>
    <row r="4057" spans="1:13" x14ac:dyDescent="0.3">
      <c r="E4057" t="s">
        <v>4273</v>
      </c>
      <c r="F4057" t="s">
        <v>3760</v>
      </c>
      <c r="G4057" t="s">
        <v>13</v>
      </c>
      <c r="H4057" t="s">
        <v>4340</v>
      </c>
      <c r="I4057" t="s">
        <v>34</v>
      </c>
      <c r="J4057" t="s">
        <v>23</v>
      </c>
      <c r="M4057">
        <v>1059</v>
      </c>
    </row>
    <row r="4058" spans="1:13" x14ac:dyDescent="0.3">
      <c r="A4058" t="s">
        <v>28</v>
      </c>
      <c r="B4058">
        <v>1</v>
      </c>
      <c r="C4058">
        <v>1</v>
      </c>
      <c r="D4058">
        <v>1</v>
      </c>
      <c r="E4058" t="s">
        <v>4273</v>
      </c>
      <c r="F4058" t="s">
        <v>1135</v>
      </c>
      <c r="G4058" t="s">
        <v>28</v>
      </c>
      <c r="H4058" t="s">
        <v>4346</v>
      </c>
      <c r="I4058" t="s">
        <v>70</v>
      </c>
      <c r="J4058" t="s">
        <v>104</v>
      </c>
      <c r="M4058">
        <v>1059</v>
      </c>
    </row>
    <row r="4059" spans="1:13" x14ac:dyDescent="0.3">
      <c r="A4059" t="s">
        <v>13</v>
      </c>
      <c r="B4059">
        <v>1</v>
      </c>
      <c r="C4059">
        <v>1</v>
      </c>
      <c r="D4059">
        <v>1</v>
      </c>
      <c r="E4059" t="s">
        <v>4273</v>
      </c>
      <c r="F4059" t="s">
        <v>4347</v>
      </c>
      <c r="G4059" t="s">
        <v>13</v>
      </c>
      <c r="H4059" t="s">
        <v>4348</v>
      </c>
      <c r="I4059" t="s">
        <v>22</v>
      </c>
      <c r="J4059" t="s">
        <v>23</v>
      </c>
      <c r="M4059">
        <v>1059</v>
      </c>
    </row>
    <row r="4060" spans="1:13" x14ac:dyDescent="0.3">
      <c r="A4060" t="s">
        <v>28</v>
      </c>
      <c r="B4060">
        <v>1</v>
      </c>
      <c r="C4060">
        <v>1</v>
      </c>
      <c r="D4060">
        <v>1</v>
      </c>
      <c r="E4060" t="s">
        <v>4273</v>
      </c>
      <c r="F4060" t="s">
        <v>4349</v>
      </c>
      <c r="G4060" t="s">
        <v>28</v>
      </c>
      <c r="H4060" t="s">
        <v>4350</v>
      </c>
      <c r="I4060" t="s">
        <v>19</v>
      </c>
      <c r="M4060">
        <v>1059</v>
      </c>
    </row>
    <row r="4061" spans="1:13" x14ac:dyDescent="0.3">
      <c r="E4061" t="s">
        <v>4273</v>
      </c>
      <c r="F4061" t="s">
        <v>1294</v>
      </c>
      <c r="G4061" t="s">
        <v>13</v>
      </c>
      <c r="H4061" t="s">
        <v>4351</v>
      </c>
      <c r="I4061" t="s">
        <v>34</v>
      </c>
      <c r="J4061" t="s">
        <v>23</v>
      </c>
      <c r="M4061">
        <v>1059</v>
      </c>
    </row>
    <row r="4062" spans="1:13" x14ac:dyDescent="0.3">
      <c r="E4062" t="s">
        <v>4273</v>
      </c>
      <c r="F4062" t="s">
        <v>1294</v>
      </c>
      <c r="G4062" t="s">
        <v>13</v>
      </c>
      <c r="H4062" t="s">
        <v>4351</v>
      </c>
      <c r="I4062" t="s">
        <v>1389</v>
      </c>
      <c r="J4062" t="s">
        <v>23</v>
      </c>
      <c r="M4062">
        <v>1059</v>
      </c>
    </row>
    <row r="4063" spans="1:13" x14ac:dyDescent="0.3">
      <c r="A4063" t="s">
        <v>242</v>
      </c>
      <c r="B4063">
        <v>0</v>
      </c>
      <c r="C4063">
        <v>0</v>
      </c>
      <c r="D4063">
        <v>0</v>
      </c>
      <c r="E4063" t="s">
        <v>4273</v>
      </c>
      <c r="F4063" t="s">
        <v>1172</v>
      </c>
      <c r="G4063" t="s">
        <v>28</v>
      </c>
      <c r="H4063" t="s">
        <v>4352</v>
      </c>
      <c r="I4063" t="s">
        <v>17</v>
      </c>
      <c r="M4063">
        <v>1060</v>
      </c>
    </row>
    <row r="4064" spans="1:13" x14ac:dyDescent="0.3">
      <c r="A4064" t="s">
        <v>13</v>
      </c>
      <c r="B4064">
        <v>1</v>
      </c>
      <c r="C4064">
        <v>1</v>
      </c>
      <c r="D4064">
        <v>1</v>
      </c>
      <c r="E4064" t="s">
        <v>4273</v>
      </c>
      <c r="F4064" t="s">
        <v>4353</v>
      </c>
      <c r="G4064" t="s">
        <v>13</v>
      </c>
      <c r="H4064" t="s">
        <v>4354</v>
      </c>
      <c r="I4064" t="s">
        <v>22</v>
      </c>
      <c r="J4064" t="s">
        <v>23</v>
      </c>
      <c r="M4064">
        <v>1060</v>
      </c>
    </row>
    <row r="4065" spans="1:13" x14ac:dyDescent="0.3">
      <c r="A4065" t="s">
        <v>13</v>
      </c>
      <c r="B4065">
        <v>0</v>
      </c>
      <c r="C4065">
        <v>1</v>
      </c>
      <c r="D4065" t="s">
        <v>13</v>
      </c>
      <c r="E4065" t="s">
        <v>4273</v>
      </c>
      <c r="F4065" t="s">
        <v>1294</v>
      </c>
      <c r="G4065" t="s">
        <v>28</v>
      </c>
      <c r="H4065" t="s">
        <v>4355</v>
      </c>
      <c r="I4065" t="s">
        <v>17</v>
      </c>
      <c r="M4065">
        <v>1060</v>
      </c>
    </row>
    <row r="4066" spans="1:13" x14ac:dyDescent="0.3">
      <c r="A4066" t="s">
        <v>28</v>
      </c>
      <c r="B4066">
        <v>1</v>
      </c>
      <c r="C4066">
        <v>1</v>
      </c>
      <c r="D4066">
        <v>1</v>
      </c>
      <c r="E4066" t="s">
        <v>4273</v>
      </c>
      <c r="F4066" t="s">
        <v>1135</v>
      </c>
      <c r="G4066" t="s">
        <v>28</v>
      </c>
      <c r="H4066" t="s">
        <v>4356</v>
      </c>
      <c r="I4066" t="s">
        <v>290</v>
      </c>
      <c r="J4066" t="s">
        <v>104</v>
      </c>
      <c r="M4066">
        <v>1060</v>
      </c>
    </row>
    <row r="4067" spans="1:13" x14ac:dyDescent="0.3">
      <c r="A4067" t="s">
        <v>242</v>
      </c>
      <c r="B4067">
        <v>0</v>
      </c>
      <c r="C4067">
        <v>0</v>
      </c>
      <c r="D4067">
        <v>0</v>
      </c>
      <c r="E4067" t="s">
        <v>4273</v>
      </c>
      <c r="F4067" t="s">
        <v>1172</v>
      </c>
      <c r="G4067" t="s">
        <v>28</v>
      </c>
      <c r="H4067" t="s">
        <v>4357</v>
      </c>
      <c r="I4067" t="s">
        <v>17</v>
      </c>
      <c r="M4067">
        <v>1060</v>
      </c>
    </row>
    <row r="4068" spans="1:13" x14ac:dyDescent="0.3">
      <c r="A4068" t="s">
        <v>13</v>
      </c>
      <c r="B4068">
        <v>0</v>
      </c>
      <c r="C4068">
        <v>1</v>
      </c>
      <c r="D4068" t="s">
        <v>13</v>
      </c>
      <c r="E4068" t="s">
        <v>4273</v>
      </c>
      <c r="F4068" t="s">
        <v>1294</v>
      </c>
      <c r="G4068" t="s">
        <v>28</v>
      </c>
      <c r="H4068" t="s">
        <v>4358</v>
      </c>
      <c r="I4068" t="s">
        <v>17</v>
      </c>
      <c r="M4068">
        <v>1060</v>
      </c>
    </row>
    <row r="4069" spans="1:13" x14ac:dyDescent="0.3">
      <c r="E4069" t="s">
        <v>4273</v>
      </c>
      <c r="F4069" t="s">
        <v>4359</v>
      </c>
      <c r="G4069" t="s">
        <v>28</v>
      </c>
      <c r="H4069" t="s">
        <v>4360</v>
      </c>
      <c r="I4069" t="s">
        <v>52</v>
      </c>
      <c r="J4069" t="s">
        <v>755</v>
      </c>
      <c r="M4069">
        <v>1060</v>
      </c>
    </row>
    <row r="4070" spans="1:13" x14ac:dyDescent="0.3">
      <c r="E4070" t="s">
        <v>4273</v>
      </c>
      <c r="F4070" t="s">
        <v>4336</v>
      </c>
      <c r="G4070" t="s">
        <v>13</v>
      </c>
      <c r="H4070" t="s">
        <v>4361</v>
      </c>
      <c r="I4070" t="s">
        <v>52</v>
      </c>
      <c r="J4070" t="s">
        <v>23</v>
      </c>
      <c r="M4070">
        <v>1060</v>
      </c>
    </row>
    <row r="4071" spans="1:13" x14ac:dyDescent="0.3">
      <c r="E4071" t="s">
        <v>4273</v>
      </c>
      <c r="F4071" t="s">
        <v>3760</v>
      </c>
      <c r="G4071" t="s">
        <v>13</v>
      </c>
      <c r="H4071" t="s">
        <v>4362</v>
      </c>
      <c r="I4071" t="s">
        <v>34</v>
      </c>
      <c r="J4071" t="s">
        <v>23</v>
      </c>
      <c r="M4071">
        <v>1060</v>
      </c>
    </row>
    <row r="4072" spans="1:13" x14ac:dyDescent="0.3">
      <c r="A4072" t="s">
        <v>28</v>
      </c>
      <c r="B4072">
        <v>1</v>
      </c>
      <c r="C4072">
        <v>1</v>
      </c>
      <c r="D4072">
        <v>1</v>
      </c>
      <c r="E4072" t="s">
        <v>4273</v>
      </c>
      <c r="F4072" t="s">
        <v>4349</v>
      </c>
      <c r="G4072" t="s">
        <v>28</v>
      </c>
      <c r="H4072" t="s">
        <v>4361</v>
      </c>
      <c r="I4072" t="s">
        <v>27</v>
      </c>
      <c r="M4072">
        <v>1060</v>
      </c>
    </row>
    <row r="4073" spans="1:13" x14ac:dyDescent="0.3">
      <c r="A4073" t="s">
        <v>13</v>
      </c>
      <c r="B4073">
        <v>1</v>
      </c>
      <c r="C4073">
        <v>1</v>
      </c>
      <c r="D4073">
        <v>1</v>
      </c>
      <c r="E4073" t="s">
        <v>4273</v>
      </c>
      <c r="F4073" t="s">
        <v>4347</v>
      </c>
      <c r="G4073" t="s">
        <v>13</v>
      </c>
      <c r="H4073" t="s">
        <v>4363</v>
      </c>
      <c r="I4073" t="s">
        <v>22</v>
      </c>
      <c r="J4073" t="s">
        <v>23</v>
      </c>
      <c r="M4073">
        <v>1060</v>
      </c>
    </row>
    <row r="4074" spans="1:13" x14ac:dyDescent="0.3">
      <c r="A4074" t="s">
        <v>13</v>
      </c>
      <c r="B4074">
        <v>1</v>
      </c>
      <c r="C4074">
        <v>1</v>
      </c>
      <c r="D4074">
        <v>1</v>
      </c>
      <c r="E4074" t="s">
        <v>4273</v>
      </c>
      <c r="F4074" t="s">
        <v>2232</v>
      </c>
      <c r="G4074" t="s">
        <v>13</v>
      </c>
      <c r="H4074" t="s">
        <v>4364</v>
      </c>
      <c r="I4074" t="s">
        <v>22</v>
      </c>
      <c r="J4074" t="s">
        <v>23</v>
      </c>
      <c r="M4074">
        <v>1060</v>
      </c>
    </row>
    <row r="4075" spans="1:13" x14ac:dyDescent="0.3">
      <c r="E4075" t="s">
        <v>4273</v>
      </c>
      <c r="F4075" t="s">
        <v>3760</v>
      </c>
      <c r="G4075" t="s">
        <v>28</v>
      </c>
      <c r="H4075" t="s">
        <v>4365</v>
      </c>
      <c r="I4075" t="s">
        <v>17</v>
      </c>
      <c r="M4075">
        <v>1060</v>
      </c>
    </row>
    <row r="4076" spans="1:13" x14ac:dyDescent="0.3">
      <c r="E4076" t="s">
        <v>4273</v>
      </c>
      <c r="F4076" t="s">
        <v>1294</v>
      </c>
      <c r="G4076" t="s">
        <v>13</v>
      </c>
      <c r="H4076" t="s">
        <v>4366</v>
      </c>
      <c r="I4076" t="s">
        <v>27</v>
      </c>
      <c r="M4076">
        <v>1060</v>
      </c>
    </row>
    <row r="4077" spans="1:13" x14ac:dyDescent="0.3">
      <c r="A4077" t="s">
        <v>242</v>
      </c>
      <c r="B4077">
        <v>0</v>
      </c>
      <c r="C4077">
        <v>0</v>
      </c>
      <c r="D4077">
        <v>0</v>
      </c>
      <c r="E4077" t="s">
        <v>4273</v>
      </c>
      <c r="F4077" t="s">
        <v>2415</v>
      </c>
      <c r="G4077" t="s">
        <v>25</v>
      </c>
      <c r="H4077" t="s">
        <v>4367</v>
      </c>
      <c r="I4077" t="s">
        <v>17</v>
      </c>
      <c r="M4077">
        <v>1060</v>
      </c>
    </row>
    <row r="4078" spans="1:13" x14ac:dyDescent="0.3">
      <c r="E4078" t="s">
        <v>4273</v>
      </c>
      <c r="F4078" t="s">
        <v>1294</v>
      </c>
      <c r="G4078" t="s">
        <v>13</v>
      </c>
      <c r="H4078" t="s">
        <v>4366</v>
      </c>
      <c r="I4078" t="s">
        <v>34</v>
      </c>
      <c r="J4078" t="s">
        <v>23</v>
      </c>
      <c r="M4078">
        <v>1060</v>
      </c>
    </row>
    <row r="4079" spans="1:13" x14ac:dyDescent="0.3">
      <c r="A4079" t="s">
        <v>13</v>
      </c>
      <c r="B4079">
        <v>1</v>
      </c>
      <c r="C4079">
        <v>1</v>
      </c>
      <c r="D4079">
        <v>1</v>
      </c>
      <c r="E4079" t="s">
        <v>4273</v>
      </c>
      <c r="F4079" t="s">
        <v>2232</v>
      </c>
      <c r="G4079" t="s">
        <v>13</v>
      </c>
      <c r="H4079" t="s">
        <v>4364</v>
      </c>
      <c r="I4079" t="s">
        <v>22</v>
      </c>
      <c r="J4079" t="s">
        <v>23</v>
      </c>
      <c r="M4079">
        <v>1060</v>
      </c>
    </row>
    <row r="4080" spans="1:13" x14ac:dyDescent="0.3">
      <c r="E4080" t="s">
        <v>4273</v>
      </c>
      <c r="F4080" t="s">
        <v>4368</v>
      </c>
      <c r="G4080" t="s">
        <v>28</v>
      </c>
      <c r="H4080" t="s">
        <v>4369</v>
      </c>
      <c r="I4080" t="s">
        <v>17</v>
      </c>
      <c r="M4080">
        <v>1061</v>
      </c>
    </row>
    <row r="4081" spans="1:13" x14ac:dyDescent="0.3">
      <c r="E4081" t="s">
        <v>4273</v>
      </c>
      <c r="F4081" t="s">
        <v>1294</v>
      </c>
      <c r="G4081" t="s">
        <v>25</v>
      </c>
      <c r="H4081" t="s">
        <v>4370</v>
      </c>
      <c r="I4081" t="s">
        <v>17</v>
      </c>
      <c r="M4081">
        <v>1061</v>
      </c>
    </row>
    <row r="4082" spans="1:13" x14ac:dyDescent="0.3">
      <c r="E4082" t="s">
        <v>4273</v>
      </c>
      <c r="F4082" t="s">
        <v>3760</v>
      </c>
      <c r="G4082" t="s">
        <v>13</v>
      </c>
      <c r="H4082" t="s">
        <v>4371</v>
      </c>
      <c r="I4082" t="s">
        <v>52</v>
      </c>
      <c r="J4082" t="s">
        <v>23</v>
      </c>
      <c r="M4082">
        <v>1061</v>
      </c>
    </row>
    <row r="4083" spans="1:13" x14ac:dyDescent="0.3">
      <c r="E4083" t="s">
        <v>4273</v>
      </c>
      <c r="F4083" t="s">
        <v>4372</v>
      </c>
      <c r="G4083" t="s">
        <v>25</v>
      </c>
      <c r="H4083" t="s">
        <v>4371</v>
      </c>
      <c r="I4083" t="s">
        <v>27</v>
      </c>
      <c r="M4083">
        <v>1061</v>
      </c>
    </row>
    <row r="4084" spans="1:13" x14ac:dyDescent="0.3">
      <c r="A4084" t="s">
        <v>13</v>
      </c>
      <c r="B4084">
        <v>1</v>
      </c>
      <c r="C4084">
        <v>1</v>
      </c>
      <c r="D4084">
        <v>1</v>
      </c>
      <c r="E4084" t="s">
        <v>4273</v>
      </c>
      <c r="F4084" t="s">
        <v>4368</v>
      </c>
      <c r="G4084" t="s">
        <v>13</v>
      </c>
      <c r="H4084" t="s">
        <v>4373</v>
      </c>
      <c r="I4084" t="s">
        <v>27</v>
      </c>
      <c r="M4084">
        <v>1061</v>
      </c>
    </row>
    <row r="4085" spans="1:13" x14ac:dyDescent="0.3">
      <c r="E4085" t="s">
        <v>4273</v>
      </c>
      <c r="F4085" t="s">
        <v>4374</v>
      </c>
      <c r="G4085" t="s">
        <v>28</v>
      </c>
      <c r="H4085" t="s">
        <v>4375</v>
      </c>
      <c r="I4085" t="s">
        <v>52</v>
      </c>
      <c r="J4085" t="s">
        <v>464</v>
      </c>
      <c r="M4085">
        <v>1061</v>
      </c>
    </row>
    <row r="4086" spans="1:13" x14ac:dyDescent="0.3">
      <c r="A4086" t="s">
        <v>13</v>
      </c>
      <c r="B4086">
        <v>1</v>
      </c>
      <c r="C4086">
        <v>1</v>
      </c>
      <c r="D4086">
        <v>1</v>
      </c>
      <c r="E4086" t="s">
        <v>4273</v>
      </c>
      <c r="F4086" t="s">
        <v>1294</v>
      </c>
      <c r="G4086" t="s">
        <v>13</v>
      </c>
      <c r="H4086" t="s">
        <v>4376</v>
      </c>
      <c r="I4086" t="s">
        <v>1389</v>
      </c>
      <c r="J4086" t="s">
        <v>23</v>
      </c>
      <c r="M4086">
        <v>1061</v>
      </c>
    </row>
    <row r="4087" spans="1:13" x14ac:dyDescent="0.3">
      <c r="A4087" t="s">
        <v>13</v>
      </c>
      <c r="B4087">
        <v>0</v>
      </c>
      <c r="C4087">
        <v>1</v>
      </c>
      <c r="D4087" t="s">
        <v>13</v>
      </c>
      <c r="E4087" t="s">
        <v>4273</v>
      </c>
      <c r="F4087" t="s">
        <v>1889</v>
      </c>
      <c r="G4087" t="s">
        <v>25</v>
      </c>
      <c r="H4087" t="s">
        <v>4377</v>
      </c>
      <c r="I4087" t="s">
        <v>17</v>
      </c>
      <c r="M4087">
        <v>1061</v>
      </c>
    </row>
    <row r="4088" spans="1:13" x14ac:dyDescent="0.3">
      <c r="E4088" t="s">
        <v>4273</v>
      </c>
      <c r="F4088" t="s">
        <v>3760</v>
      </c>
      <c r="G4088" t="s">
        <v>13</v>
      </c>
      <c r="H4088" t="s">
        <v>4371</v>
      </c>
      <c r="I4088" t="s">
        <v>34</v>
      </c>
      <c r="J4088" t="s">
        <v>23</v>
      </c>
      <c r="M4088">
        <v>1061</v>
      </c>
    </row>
    <row r="4089" spans="1:13" x14ac:dyDescent="0.3">
      <c r="E4089" t="s">
        <v>4273</v>
      </c>
      <c r="F4089" t="s">
        <v>3760</v>
      </c>
      <c r="G4089" t="s">
        <v>25</v>
      </c>
      <c r="H4089" t="s">
        <v>4378</v>
      </c>
      <c r="I4089" t="s">
        <v>17</v>
      </c>
      <c r="M4089">
        <v>1061</v>
      </c>
    </row>
    <row r="4090" spans="1:13" x14ac:dyDescent="0.3">
      <c r="A4090" t="s">
        <v>13</v>
      </c>
      <c r="B4090">
        <v>0</v>
      </c>
      <c r="C4090">
        <v>1</v>
      </c>
      <c r="D4090" t="s">
        <v>13</v>
      </c>
      <c r="E4090" t="s">
        <v>4273</v>
      </c>
      <c r="F4090" t="s">
        <v>3760</v>
      </c>
      <c r="G4090" t="s">
        <v>28</v>
      </c>
      <c r="H4090" t="s">
        <v>4379</v>
      </c>
      <c r="I4090" t="s">
        <v>17</v>
      </c>
      <c r="M4090">
        <v>1061</v>
      </c>
    </row>
    <row r="4091" spans="1:13" x14ac:dyDescent="0.3">
      <c r="E4091" t="s">
        <v>4273</v>
      </c>
      <c r="F4091" t="s">
        <v>3760</v>
      </c>
      <c r="G4091" t="s">
        <v>13</v>
      </c>
      <c r="H4091" t="s">
        <v>4371</v>
      </c>
      <c r="I4091" t="s">
        <v>34</v>
      </c>
      <c r="J4091" t="s">
        <v>23</v>
      </c>
      <c r="M4091">
        <v>1061</v>
      </c>
    </row>
    <row r="4092" spans="1:13" x14ac:dyDescent="0.3">
      <c r="E4092" t="s">
        <v>4273</v>
      </c>
      <c r="F4092" t="s">
        <v>1294</v>
      </c>
      <c r="G4092" t="s">
        <v>25</v>
      </c>
      <c r="H4092" t="s">
        <v>4380</v>
      </c>
      <c r="I4092" t="s">
        <v>17</v>
      </c>
      <c r="M4092">
        <v>1061</v>
      </c>
    </row>
    <row r="4093" spans="1:13" x14ac:dyDescent="0.3">
      <c r="E4093" t="s">
        <v>4273</v>
      </c>
      <c r="F4093" t="s">
        <v>1889</v>
      </c>
      <c r="G4093" t="s">
        <v>13</v>
      </c>
      <c r="H4093" t="s">
        <v>4381</v>
      </c>
      <c r="I4093" t="s">
        <v>34</v>
      </c>
      <c r="J4093" t="s">
        <v>23</v>
      </c>
      <c r="M4093">
        <v>1061</v>
      </c>
    </row>
    <row r="4094" spans="1:13" x14ac:dyDescent="0.3">
      <c r="A4094" t="s">
        <v>13</v>
      </c>
      <c r="B4094">
        <v>0</v>
      </c>
      <c r="C4094">
        <v>1</v>
      </c>
      <c r="D4094" t="s">
        <v>13</v>
      </c>
      <c r="E4094" t="s">
        <v>4273</v>
      </c>
      <c r="F4094" t="s">
        <v>4305</v>
      </c>
      <c r="G4094" t="s">
        <v>25</v>
      </c>
      <c r="H4094" t="s">
        <v>4382</v>
      </c>
      <c r="I4094" t="s">
        <v>17</v>
      </c>
      <c r="M4094">
        <v>1061</v>
      </c>
    </row>
    <row r="4095" spans="1:13" x14ac:dyDescent="0.3">
      <c r="E4095" t="s">
        <v>4273</v>
      </c>
      <c r="F4095" t="s">
        <v>4305</v>
      </c>
      <c r="G4095" t="s">
        <v>13</v>
      </c>
      <c r="H4095" t="s">
        <v>4383</v>
      </c>
      <c r="I4095" t="s">
        <v>27</v>
      </c>
      <c r="M4095">
        <v>1061</v>
      </c>
    </row>
    <row r="4096" spans="1:13" x14ac:dyDescent="0.3">
      <c r="A4096" t="s">
        <v>13</v>
      </c>
      <c r="B4096">
        <v>0</v>
      </c>
      <c r="C4096">
        <v>1</v>
      </c>
      <c r="D4096" t="s">
        <v>13</v>
      </c>
      <c r="E4096" t="s">
        <v>4273</v>
      </c>
      <c r="F4096" t="s">
        <v>3760</v>
      </c>
      <c r="G4096" t="s">
        <v>28</v>
      </c>
      <c r="H4096" t="s">
        <v>4384</v>
      </c>
      <c r="I4096" t="s">
        <v>17</v>
      </c>
      <c r="M4096">
        <v>1061</v>
      </c>
    </row>
    <row r="4097" spans="1:13" x14ac:dyDescent="0.3">
      <c r="A4097" t="s">
        <v>13</v>
      </c>
      <c r="B4097">
        <v>0</v>
      </c>
      <c r="C4097">
        <v>1</v>
      </c>
      <c r="D4097" t="s">
        <v>13</v>
      </c>
      <c r="E4097" t="s">
        <v>4273</v>
      </c>
      <c r="F4097" t="s">
        <v>2353</v>
      </c>
      <c r="G4097" t="s">
        <v>28</v>
      </c>
      <c r="H4097" t="s">
        <v>4385</v>
      </c>
      <c r="I4097" t="s">
        <v>19</v>
      </c>
      <c r="M4097">
        <v>1061</v>
      </c>
    </row>
    <row r="4098" spans="1:13" x14ac:dyDescent="0.3">
      <c r="A4098" t="s">
        <v>13</v>
      </c>
      <c r="B4098">
        <v>1</v>
      </c>
      <c r="C4098">
        <v>1</v>
      </c>
      <c r="D4098">
        <v>1</v>
      </c>
      <c r="E4098" t="s">
        <v>4273</v>
      </c>
      <c r="F4098" t="s">
        <v>1294</v>
      </c>
      <c r="G4098" t="s">
        <v>13</v>
      </c>
      <c r="H4098" t="s">
        <v>4376</v>
      </c>
      <c r="I4098" t="s">
        <v>52</v>
      </c>
      <c r="J4098" t="s">
        <v>23</v>
      </c>
      <c r="M4098">
        <v>1061</v>
      </c>
    </row>
    <row r="4099" spans="1:13" x14ac:dyDescent="0.3">
      <c r="A4099" t="s">
        <v>13</v>
      </c>
      <c r="B4099">
        <v>1</v>
      </c>
      <c r="C4099">
        <v>1</v>
      </c>
      <c r="D4099">
        <v>1</v>
      </c>
      <c r="E4099" t="s">
        <v>4273</v>
      </c>
      <c r="F4099" t="s">
        <v>1294</v>
      </c>
      <c r="G4099" t="s">
        <v>13</v>
      </c>
      <c r="H4099" t="s">
        <v>4376</v>
      </c>
      <c r="I4099" t="s">
        <v>34</v>
      </c>
      <c r="J4099" t="s">
        <v>23</v>
      </c>
      <c r="M4099">
        <v>1061</v>
      </c>
    </row>
    <row r="4100" spans="1:13" x14ac:dyDescent="0.3">
      <c r="E4100" t="s">
        <v>4273</v>
      </c>
      <c r="F4100" t="s">
        <v>1172</v>
      </c>
      <c r="G4100" t="s">
        <v>28</v>
      </c>
      <c r="H4100" t="s">
        <v>4386</v>
      </c>
      <c r="I4100" t="s">
        <v>17</v>
      </c>
      <c r="M4100">
        <v>1062</v>
      </c>
    </row>
    <row r="4101" spans="1:13" x14ac:dyDescent="0.3">
      <c r="E4101" t="s">
        <v>4273</v>
      </c>
      <c r="F4101" t="s">
        <v>4387</v>
      </c>
      <c r="G4101" t="s">
        <v>13</v>
      </c>
      <c r="H4101" t="s">
        <v>4388</v>
      </c>
      <c r="I4101" t="s">
        <v>19</v>
      </c>
      <c r="M4101">
        <v>1062</v>
      </c>
    </row>
    <row r="4102" spans="1:13" x14ac:dyDescent="0.3">
      <c r="A4102" t="s">
        <v>50</v>
      </c>
      <c r="B4102">
        <v>1</v>
      </c>
      <c r="C4102">
        <v>1</v>
      </c>
      <c r="D4102">
        <v>1</v>
      </c>
      <c r="E4102" t="s">
        <v>4273</v>
      </c>
      <c r="F4102" t="s">
        <v>4291</v>
      </c>
      <c r="G4102" t="s">
        <v>50</v>
      </c>
      <c r="H4102" t="s">
        <v>4389</v>
      </c>
      <c r="I4102" t="s">
        <v>19</v>
      </c>
      <c r="M4102">
        <v>1062</v>
      </c>
    </row>
    <row r="4103" spans="1:13" x14ac:dyDescent="0.3">
      <c r="E4103" t="s">
        <v>4273</v>
      </c>
      <c r="F4103" t="s">
        <v>3395</v>
      </c>
      <c r="G4103" t="s">
        <v>50</v>
      </c>
      <c r="H4103" t="s">
        <v>4390</v>
      </c>
      <c r="I4103" t="s">
        <v>52</v>
      </c>
      <c r="J4103" t="s">
        <v>53</v>
      </c>
      <c r="M4103">
        <v>1062</v>
      </c>
    </row>
    <row r="4104" spans="1:13" x14ac:dyDescent="0.3">
      <c r="A4104" t="s">
        <v>13</v>
      </c>
      <c r="B4104">
        <v>1</v>
      </c>
      <c r="C4104">
        <v>1</v>
      </c>
      <c r="D4104">
        <v>1</v>
      </c>
      <c r="E4104" t="s">
        <v>4273</v>
      </c>
      <c r="F4104" t="s">
        <v>4391</v>
      </c>
      <c r="G4104" t="s">
        <v>13</v>
      </c>
      <c r="H4104" t="s">
        <v>4392</v>
      </c>
      <c r="I4104" t="s">
        <v>22</v>
      </c>
      <c r="J4104" t="s">
        <v>44</v>
      </c>
      <c r="K4104" t="s">
        <v>45</v>
      </c>
      <c r="L4104" t="s">
        <v>46</v>
      </c>
      <c r="M4104">
        <v>1062</v>
      </c>
    </row>
    <row r="4105" spans="1:13" x14ac:dyDescent="0.3">
      <c r="E4105" t="s">
        <v>4273</v>
      </c>
      <c r="F4105" t="s">
        <v>4393</v>
      </c>
      <c r="G4105" t="s">
        <v>50</v>
      </c>
      <c r="H4105" t="s">
        <v>4394</v>
      </c>
      <c r="I4105" t="s">
        <v>27</v>
      </c>
      <c r="M4105">
        <v>1062</v>
      </c>
    </row>
    <row r="4106" spans="1:13" x14ac:dyDescent="0.3">
      <c r="E4106" t="s">
        <v>4273</v>
      </c>
      <c r="F4106" t="s">
        <v>1172</v>
      </c>
      <c r="G4106" t="s">
        <v>25</v>
      </c>
      <c r="H4106" t="s">
        <v>4395</v>
      </c>
      <c r="I4106" t="s">
        <v>17</v>
      </c>
      <c r="M4106">
        <v>1062</v>
      </c>
    </row>
    <row r="4107" spans="1:13" x14ac:dyDescent="0.3">
      <c r="A4107" t="s">
        <v>13</v>
      </c>
      <c r="B4107">
        <v>0</v>
      </c>
      <c r="C4107">
        <v>1</v>
      </c>
      <c r="D4107" t="s">
        <v>13</v>
      </c>
      <c r="E4107" t="s">
        <v>4273</v>
      </c>
      <c r="F4107" t="s">
        <v>3760</v>
      </c>
      <c r="G4107" t="s">
        <v>28</v>
      </c>
      <c r="H4107" t="s">
        <v>4396</v>
      </c>
      <c r="I4107" t="s">
        <v>17</v>
      </c>
      <c r="M4107">
        <v>1062</v>
      </c>
    </row>
    <row r="4108" spans="1:13" x14ac:dyDescent="0.3">
      <c r="E4108" t="s">
        <v>4273</v>
      </c>
      <c r="F4108" t="s">
        <v>3760</v>
      </c>
      <c r="G4108" t="s">
        <v>13</v>
      </c>
      <c r="H4108" t="s">
        <v>4397</v>
      </c>
      <c r="I4108" t="s">
        <v>34</v>
      </c>
      <c r="J4108" t="s">
        <v>23</v>
      </c>
      <c r="M4108">
        <v>1062</v>
      </c>
    </row>
    <row r="4109" spans="1:13" x14ac:dyDescent="0.3">
      <c r="E4109" t="s">
        <v>4273</v>
      </c>
      <c r="F4109" t="s">
        <v>3760</v>
      </c>
      <c r="G4109" t="s">
        <v>13</v>
      </c>
      <c r="H4109" t="s">
        <v>4397</v>
      </c>
      <c r="I4109" t="s">
        <v>52</v>
      </c>
      <c r="J4109" t="s">
        <v>23</v>
      </c>
      <c r="M4109">
        <v>1062</v>
      </c>
    </row>
    <row r="4110" spans="1:13" x14ac:dyDescent="0.3">
      <c r="E4110" t="s">
        <v>4273</v>
      </c>
      <c r="F4110" t="s">
        <v>3760</v>
      </c>
      <c r="G4110" t="s">
        <v>13</v>
      </c>
      <c r="H4110" t="s">
        <v>4397</v>
      </c>
      <c r="I4110" t="s">
        <v>34</v>
      </c>
      <c r="J4110" t="s">
        <v>23</v>
      </c>
      <c r="M4110">
        <v>1062</v>
      </c>
    </row>
    <row r="4111" spans="1:13" x14ac:dyDescent="0.3">
      <c r="E4111" t="s">
        <v>4273</v>
      </c>
      <c r="F4111" t="s">
        <v>3760</v>
      </c>
      <c r="G4111" t="s">
        <v>25</v>
      </c>
      <c r="H4111" t="s">
        <v>4397</v>
      </c>
      <c r="I4111" t="s">
        <v>27</v>
      </c>
      <c r="M4111">
        <v>1062</v>
      </c>
    </row>
    <row r="4112" spans="1:13" x14ac:dyDescent="0.3">
      <c r="A4112" t="s">
        <v>13</v>
      </c>
      <c r="B4112">
        <v>0</v>
      </c>
      <c r="C4112">
        <v>1</v>
      </c>
      <c r="D4112" t="s">
        <v>13</v>
      </c>
      <c r="E4112" t="s">
        <v>4273</v>
      </c>
      <c r="F4112" t="s">
        <v>3760</v>
      </c>
      <c r="G4112" t="s">
        <v>28</v>
      </c>
      <c r="H4112" t="s">
        <v>4398</v>
      </c>
      <c r="I4112" t="s">
        <v>17</v>
      </c>
      <c r="M4112">
        <v>1062</v>
      </c>
    </row>
    <row r="4113" spans="1:13" x14ac:dyDescent="0.3">
      <c r="A4113" t="s">
        <v>13</v>
      </c>
      <c r="B4113">
        <v>1</v>
      </c>
      <c r="C4113">
        <v>1</v>
      </c>
      <c r="D4113">
        <v>1</v>
      </c>
      <c r="E4113" t="s">
        <v>4273</v>
      </c>
      <c r="F4113" t="s">
        <v>4399</v>
      </c>
      <c r="G4113" t="s">
        <v>13</v>
      </c>
      <c r="H4113" t="s">
        <v>4400</v>
      </c>
      <c r="I4113" t="s">
        <v>22</v>
      </c>
      <c r="J4113" t="s">
        <v>23</v>
      </c>
      <c r="M4113">
        <v>1062</v>
      </c>
    </row>
    <row r="4114" spans="1:13" x14ac:dyDescent="0.3">
      <c r="A4114" t="s">
        <v>13</v>
      </c>
      <c r="B4114">
        <v>0</v>
      </c>
      <c r="C4114">
        <v>1</v>
      </c>
      <c r="D4114" t="s">
        <v>13</v>
      </c>
      <c r="E4114" t="s">
        <v>4273</v>
      </c>
      <c r="F4114" t="s">
        <v>3760</v>
      </c>
      <c r="G4114" t="s">
        <v>28</v>
      </c>
      <c r="H4114" t="s">
        <v>4401</v>
      </c>
      <c r="I4114" t="s">
        <v>17</v>
      </c>
      <c r="M4114">
        <v>1062</v>
      </c>
    </row>
    <row r="4115" spans="1:13" x14ac:dyDescent="0.3">
      <c r="A4115" t="s">
        <v>1329</v>
      </c>
      <c r="B4115">
        <v>0</v>
      </c>
      <c r="C4115">
        <v>1</v>
      </c>
      <c r="D4115" t="s">
        <v>1329</v>
      </c>
      <c r="E4115" t="s">
        <v>4273</v>
      </c>
      <c r="F4115" t="s">
        <v>4276</v>
      </c>
      <c r="G4115" t="s">
        <v>28</v>
      </c>
      <c r="H4115" t="s">
        <v>4402</v>
      </c>
      <c r="I4115" t="s">
        <v>19</v>
      </c>
      <c r="M4115">
        <v>1062</v>
      </c>
    </row>
    <row r="4116" spans="1:13" x14ac:dyDescent="0.3">
      <c r="A4116" t="s">
        <v>13</v>
      </c>
      <c r="B4116">
        <v>1</v>
      </c>
      <c r="C4116">
        <v>1</v>
      </c>
      <c r="D4116">
        <v>1</v>
      </c>
      <c r="E4116" t="s">
        <v>4273</v>
      </c>
      <c r="F4116" t="s">
        <v>4403</v>
      </c>
      <c r="G4116" t="s">
        <v>13</v>
      </c>
      <c r="H4116" t="s">
        <v>4404</v>
      </c>
      <c r="I4116" t="s">
        <v>22</v>
      </c>
      <c r="J4116" t="s">
        <v>23</v>
      </c>
      <c r="M4116">
        <v>1063</v>
      </c>
    </row>
    <row r="4117" spans="1:13" x14ac:dyDescent="0.3">
      <c r="A4117" t="s">
        <v>13</v>
      </c>
      <c r="B4117">
        <v>1</v>
      </c>
      <c r="C4117">
        <v>1</v>
      </c>
      <c r="D4117">
        <v>1</v>
      </c>
      <c r="E4117" t="s">
        <v>4273</v>
      </c>
      <c r="F4117" t="s">
        <v>4387</v>
      </c>
      <c r="G4117" t="s">
        <v>13</v>
      </c>
      <c r="H4117" t="s">
        <v>4405</v>
      </c>
      <c r="I4117" t="s">
        <v>19</v>
      </c>
      <c r="M4117">
        <v>1063</v>
      </c>
    </row>
    <row r="4118" spans="1:13" x14ac:dyDescent="0.3">
      <c r="E4118" t="s">
        <v>4273</v>
      </c>
      <c r="F4118" t="s">
        <v>4406</v>
      </c>
      <c r="G4118" t="s">
        <v>28</v>
      </c>
      <c r="H4118" t="s">
        <v>4407</v>
      </c>
      <c r="I4118" t="s">
        <v>52</v>
      </c>
      <c r="J4118" t="s">
        <v>755</v>
      </c>
      <c r="K4118" t="s">
        <v>46</v>
      </c>
      <c r="M4118">
        <v>1063</v>
      </c>
    </row>
    <row r="4119" spans="1:13" x14ac:dyDescent="0.3">
      <c r="A4119" t="s">
        <v>242</v>
      </c>
      <c r="B4119">
        <v>0</v>
      </c>
      <c r="C4119">
        <v>0</v>
      </c>
      <c r="D4119">
        <v>0</v>
      </c>
      <c r="E4119" t="s">
        <v>4273</v>
      </c>
      <c r="F4119" t="s">
        <v>4408</v>
      </c>
      <c r="G4119" t="s">
        <v>25</v>
      </c>
      <c r="H4119" t="s">
        <v>4409</v>
      </c>
      <c r="I4119" t="s">
        <v>17</v>
      </c>
      <c r="M4119">
        <v>1063</v>
      </c>
    </row>
    <row r="4120" spans="1:13" x14ac:dyDescent="0.3">
      <c r="A4120" t="s">
        <v>13</v>
      </c>
      <c r="B4120">
        <v>1</v>
      </c>
      <c r="C4120">
        <v>1</v>
      </c>
      <c r="D4120">
        <v>1</v>
      </c>
      <c r="E4120" t="s">
        <v>4273</v>
      </c>
      <c r="F4120" t="s">
        <v>4387</v>
      </c>
      <c r="G4120" t="s">
        <v>13</v>
      </c>
      <c r="H4120" t="s">
        <v>4410</v>
      </c>
      <c r="I4120" t="s">
        <v>19</v>
      </c>
      <c r="M4120">
        <v>1063</v>
      </c>
    </row>
    <row r="4121" spans="1:13" x14ac:dyDescent="0.3">
      <c r="E4121" t="s">
        <v>4273</v>
      </c>
      <c r="F4121" t="s">
        <v>4411</v>
      </c>
      <c r="G4121" t="s">
        <v>13</v>
      </c>
      <c r="H4121" t="s">
        <v>4412</v>
      </c>
      <c r="I4121" t="s">
        <v>17</v>
      </c>
      <c r="M4121">
        <v>1063</v>
      </c>
    </row>
    <row r="4122" spans="1:13" x14ac:dyDescent="0.3">
      <c r="A4122" t="s">
        <v>13</v>
      </c>
      <c r="B4122">
        <v>1</v>
      </c>
      <c r="C4122">
        <v>1</v>
      </c>
      <c r="D4122">
        <v>1</v>
      </c>
      <c r="E4122" t="s">
        <v>4273</v>
      </c>
      <c r="F4122" t="s">
        <v>4387</v>
      </c>
      <c r="G4122" t="s">
        <v>13</v>
      </c>
      <c r="H4122" t="s">
        <v>4413</v>
      </c>
      <c r="I4122" t="s">
        <v>19</v>
      </c>
      <c r="M4122">
        <v>1063</v>
      </c>
    </row>
    <row r="4123" spans="1:13" x14ac:dyDescent="0.3">
      <c r="E4123" t="s">
        <v>4273</v>
      </c>
      <c r="F4123" t="s">
        <v>3760</v>
      </c>
      <c r="G4123" t="s">
        <v>13</v>
      </c>
      <c r="H4123" t="s">
        <v>4414</v>
      </c>
      <c r="I4123" t="s">
        <v>34</v>
      </c>
      <c r="J4123" t="s">
        <v>23</v>
      </c>
      <c r="M4123">
        <v>1063</v>
      </c>
    </row>
    <row r="4124" spans="1:13" x14ac:dyDescent="0.3">
      <c r="E4124" t="s">
        <v>4273</v>
      </c>
      <c r="F4124" t="s">
        <v>3760</v>
      </c>
      <c r="G4124" t="s">
        <v>13</v>
      </c>
      <c r="H4124" t="s">
        <v>4414</v>
      </c>
      <c r="I4124" t="s">
        <v>34</v>
      </c>
      <c r="J4124" t="s">
        <v>23</v>
      </c>
      <c r="M4124">
        <v>1063</v>
      </c>
    </row>
    <row r="4125" spans="1:13" x14ac:dyDescent="0.3">
      <c r="A4125" t="s">
        <v>13</v>
      </c>
      <c r="B4125">
        <v>1</v>
      </c>
      <c r="C4125">
        <v>1</v>
      </c>
      <c r="D4125">
        <v>1</v>
      </c>
      <c r="E4125" t="s">
        <v>4273</v>
      </c>
      <c r="F4125" t="s">
        <v>2248</v>
      </c>
      <c r="G4125" t="s">
        <v>13</v>
      </c>
      <c r="H4125" t="s">
        <v>4415</v>
      </c>
      <c r="I4125" t="s">
        <v>19</v>
      </c>
      <c r="M4125">
        <v>1063</v>
      </c>
    </row>
    <row r="4126" spans="1:13" x14ac:dyDescent="0.3">
      <c r="A4126" t="s">
        <v>13</v>
      </c>
      <c r="B4126">
        <v>0</v>
      </c>
      <c r="C4126">
        <v>1</v>
      </c>
      <c r="D4126" t="s">
        <v>13</v>
      </c>
      <c r="E4126" t="s">
        <v>4273</v>
      </c>
      <c r="F4126" t="s">
        <v>3760</v>
      </c>
      <c r="G4126" t="s">
        <v>28</v>
      </c>
      <c r="H4126" t="s">
        <v>4416</v>
      </c>
      <c r="I4126" t="s">
        <v>17</v>
      </c>
      <c r="M4126">
        <v>1063</v>
      </c>
    </row>
    <row r="4127" spans="1:13" x14ac:dyDescent="0.3">
      <c r="E4127" t="s">
        <v>4273</v>
      </c>
      <c r="F4127" t="s">
        <v>3760</v>
      </c>
      <c r="G4127" t="s">
        <v>25</v>
      </c>
      <c r="H4127" t="s">
        <v>4417</v>
      </c>
      <c r="I4127" t="s">
        <v>17</v>
      </c>
      <c r="M4127">
        <v>1064</v>
      </c>
    </row>
    <row r="4128" spans="1:13" x14ac:dyDescent="0.3">
      <c r="E4128" t="s">
        <v>4273</v>
      </c>
      <c r="F4128" t="s">
        <v>4387</v>
      </c>
      <c r="G4128" t="s">
        <v>13</v>
      </c>
      <c r="H4128" t="s">
        <v>4418</v>
      </c>
      <c r="I4128" t="s">
        <v>27</v>
      </c>
      <c r="M4128">
        <v>1064</v>
      </c>
    </row>
    <row r="4129" spans="1:13" x14ac:dyDescent="0.3">
      <c r="E4129" t="s">
        <v>4273</v>
      </c>
      <c r="F4129" t="s">
        <v>251</v>
      </c>
      <c r="G4129" t="s">
        <v>50</v>
      </c>
      <c r="H4129" t="s">
        <v>4419</v>
      </c>
      <c r="I4129" t="s">
        <v>52</v>
      </c>
      <c r="J4129" t="s">
        <v>53</v>
      </c>
      <c r="M4129">
        <v>1064</v>
      </c>
    </row>
    <row r="4130" spans="1:13" x14ac:dyDescent="0.3">
      <c r="E4130" t="s">
        <v>4273</v>
      </c>
      <c r="F4130" t="s">
        <v>1172</v>
      </c>
      <c r="G4130" t="s">
        <v>25</v>
      </c>
      <c r="H4130" t="s">
        <v>4420</v>
      </c>
      <c r="I4130" t="s">
        <v>17</v>
      </c>
      <c r="M4130">
        <v>1064</v>
      </c>
    </row>
    <row r="4131" spans="1:13" x14ac:dyDescent="0.3">
      <c r="E4131" t="s">
        <v>4273</v>
      </c>
      <c r="F4131" t="s">
        <v>4387</v>
      </c>
      <c r="G4131" t="s">
        <v>13</v>
      </c>
      <c r="H4131" t="s">
        <v>4421</v>
      </c>
      <c r="I4131" t="s">
        <v>40</v>
      </c>
      <c r="M4131">
        <v>1064</v>
      </c>
    </row>
    <row r="4132" spans="1:13" x14ac:dyDescent="0.3">
      <c r="E4132" t="s">
        <v>4273</v>
      </c>
      <c r="F4132" t="s">
        <v>4422</v>
      </c>
      <c r="G4132" t="s">
        <v>50</v>
      </c>
      <c r="H4132" t="s">
        <v>4423</v>
      </c>
      <c r="I4132" t="s">
        <v>52</v>
      </c>
      <c r="J4132" t="s">
        <v>2949</v>
      </c>
      <c r="M4132">
        <v>1064</v>
      </c>
    </row>
    <row r="4133" spans="1:13" x14ac:dyDescent="0.3">
      <c r="E4133" t="s">
        <v>4273</v>
      </c>
      <c r="F4133" t="s">
        <v>3760</v>
      </c>
      <c r="G4133" t="s">
        <v>13</v>
      </c>
      <c r="H4133" t="s">
        <v>4424</v>
      </c>
      <c r="I4133" t="s">
        <v>34</v>
      </c>
      <c r="J4133" t="s">
        <v>23</v>
      </c>
      <c r="M4133">
        <v>1064</v>
      </c>
    </row>
    <row r="4134" spans="1:13" x14ac:dyDescent="0.3">
      <c r="E4134" t="s">
        <v>4273</v>
      </c>
      <c r="F4134" t="s">
        <v>3760</v>
      </c>
      <c r="G4134" t="s">
        <v>13</v>
      </c>
      <c r="H4134" t="s">
        <v>4424</v>
      </c>
      <c r="I4134" t="s">
        <v>34</v>
      </c>
      <c r="J4134" t="s">
        <v>23</v>
      </c>
      <c r="M4134">
        <v>1064</v>
      </c>
    </row>
    <row r="4135" spans="1:13" x14ac:dyDescent="0.3">
      <c r="A4135" t="s">
        <v>242</v>
      </c>
      <c r="B4135">
        <v>0</v>
      </c>
      <c r="C4135">
        <v>0</v>
      </c>
      <c r="D4135">
        <v>0</v>
      </c>
      <c r="E4135" t="s">
        <v>4273</v>
      </c>
      <c r="F4135" t="s">
        <v>1172</v>
      </c>
      <c r="G4135" t="s">
        <v>28</v>
      </c>
      <c r="H4135" t="s">
        <v>4425</v>
      </c>
      <c r="I4135" t="s">
        <v>17</v>
      </c>
      <c r="M4135">
        <v>1064</v>
      </c>
    </row>
    <row r="4136" spans="1:13" x14ac:dyDescent="0.3">
      <c r="E4136" t="s">
        <v>4273</v>
      </c>
      <c r="F4136" t="s">
        <v>4387</v>
      </c>
      <c r="G4136" t="s">
        <v>25</v>
      </c>
      <c r="H4136" t="s">
        <v>4426</v>
      </c>
      <c r="I4136" t="s">
        <v>17</v>
      </c>
      <c r="M4136">
        <v>1064</v>
      </c>
    </row>
    <row r="4137" spans="1:13" x14ac:dyDescent="0.3">
      <c r="A4137" t="s">
        <v>13</v>
      </c>
      <c r="B4137">
        <v>1</v>
      </c>
      <c r="C4137">
        <v>1</v>
      </c>
      <c r="D4137">
        <v>1</v>
      </c>
      <c r="E4137" t="s">
        <v>4427</v>
      </c>
      <c r="F4137" t="s">
        <v>4428</v>
      </c>
      <c r="G4137" t="s">
        <v>13</v>
      </c>
      <c r="H4137" t="s">
        <v>4429</v>
      </c>
      <c r="I4137" t="s">
        <v>19</v>
      </c>
      <c r="M4137">
        <v>1065</v>
      </c>
    </row>
    <row r="4138" spans="1:13" x14ac:dyDescent="0.3">
      <c r="E4138" t="s">
        <v>4427</v>
      </c>
      <c r="F4138" t="s">
        <v>4430</v>
      </c>
      <c r="G4138" t="s">
        <v>13</v>
      </c>
      <c r="H4138" t="s">
        <v>4431</v>
      </c>
      <c r="I4138" t="s">
        <v>27</v>
      </c>
      <c r="M4138">
        <v>1065</v>
      </c>
    </row>
    <row r="4139" spans="1:13" x14ac:dyDescent="0.3">
      <c r="A4139" t="s">
        <v>13</v>
      </c>
      <c r="B4139">
        <v>1</v>
      </c>
      <c r="C4139">
        <v>1</v>
      </c>
      <c r="D4139">
        <v>1</v>
      </c>
      <c r="E4139" t="s">
        <v>4427</v>
      </c>
      <c r="F4139" t="s">
        <v>4432</v>
      </c>
      <c r="G4139" t="s">
        <v>13</v>
      </c>
      <c r="H4139" t="s">
        <v>4433</v>
      </c>
      <c r="I4139" t="s">
        <v>27</v>
      </c>
      <c r="M4139">
        <v>1065</v>
      </c>
    </row>
    <row r="4140" spans="1:13" x14ac:dyDescent="0.3">
      <c r="A4140" t="s">
        <v>13</v>
      </c>
      <c r="B4140">
        <v>0</v>
      </c>
      <c r="C4140">
        <v>1</v>
      </c>
      <c r="D4140" t="s">
        <v>13</v>
      </c>
      <c r="E4140" t="s">
        <v>4427</v>
      </c>
      <c r="F4140" t="s">
        <v>4430</v>
      </c>
      <c r="G4140" t="s">
        <v>25</v>
      </c>
      <c r="H4140" t="s">
        <v>4434</v>
      </c>
      <c r="I4140" t="s">
        <v>17</v>
      </c>
      <c r="M4140">
        <v>1065</v>
      </c>
    </row>
    <row r="4141" spans="1:13" x14ac:dyDescent="0.3">
      <c r="E4141" t="s">
        <v>4427</v>
      </c>
      <c r="F4141" t="s">
        <v>4435</v>
      </c>
      <c r="G4141" t="s">
        <v>28</v>
      </c>
      <c r="H4141" t="s">
        <v>4436</v>
      </c>
      <c r="I4141" t="s">
        <v>17</v>
      </c>
      <c r="M4141">
        <v>1065</v>
      </c>
    </row>
    <row r="4142" spans="1:13" x14ac:dyDescent="0.3">
      <c r="E4142" t="s">
        <v>4427</v>
      </c>
      <c r="F4142" t="s">
        <v>4432</v>
      </c>
      <c r="G4142" t="s">
        <v>50</v>
      </c>
      <c r="H4142" t="s">
        <v>4437</v>
      </c>
      <c r="I4142" t="s">
        <v>17</v>
      </c>
      <c r="M4142">
        <v>1065</v>
      </c>
    </row>
    <row r="4143" spans="1:13" x14ac:dyDescent="0.3">
      <c r="A4143" t="s">
        <v>13</v>
      </c>
      <c r="B4143">
        <v>1</v>
      </c>
      <c r="C4143">
        <v>1</v>
      </c>
      <c r="D4143">
        <v>1</v>
      </c>
      <c r="E4143" t="s">
        <v>4427</v>
      </c>
      <c r="F4143" t="s">
        <v>4438</v>
      </c>
      <c r="G4143" t="s">
        <v>13</v>
      </c>
      <c r="H4143" t="s">
        <v>4439</v>
      </c>
      <c r="I4143" t="s">
        <v>22</v>
      </c>
      <c r="J4143" t="s">
        <v>23</v>
      </c>
      <c r="M4143">
        <v>1065</v>
      </c>
    </row>
    <row r="4144" spans="1:13" x14ac:dyDescent="0.3">
      <c r="A4144" t="s">
        <v>13</v>
      </c>
      <c r="B4144">
        <v>1</v>
      </c>
      <c r="C4144">
        <v>1</v>
      </c>
      <c r="D4144">
        <v>1</v>
      </c>
      <c r="E4144" t="s">
        <v>4427</v>
      </c>
      <c r="F4144" t="s">
        <v>4440</v>
      </c>
      <c r="G4144" t="s">
        <v>13</v>
      </c>
      <c r="H4144" t="s">
        <v>4441</v>
      </c>
      <c r="I4144" t="s">
        <v>34</v>
      </c>
      <c r="J4144" t="s">
        <v>23</v>
      </c>
      <c r="M4144">
        <v>1065</v>
      </c>
    </row>
    <row r="4145" spans="1:13" x14ac:dyDescent="0.3">
      <c r="E4145" t="s">
        <v>4427</v>
      </c>
      <c r="F4145" t="s">
        <v>4435</v>
      </c>
      <c r="G4145" t="s">
        <v>25</v>
      </c>
      <c r="H4145" t="s">
        <v>4442</v>
      </c>
      <c r="I4145" t="s">
        <v>17</v>
      </c>
      <c r="M4145">
        <v>1065</v>
      </c>
    </row>
    <row r="4146" spans="1:13" x14ac:dyDescent="0.3">
      <c r="A4146" t="s">
        <v>13</v>
      </c>
      <c r="B4146">
        <v>1</v>
      </c>
      <c r="C4146">
        <v>1</v>
      </c>
      <c r="D4146">
        <v>1</v>
      </c>
      <c r="E4146" t="s">
        <v>4427</v>
      </c>
      <c r="F4146" t="s">
        <v>4440</v>
      </c>
      <c r="G4146" t="s">
        <v>13</v>
      </c>
      <c r="H4146" t="s">
        <v>4441</v>
      </c>
      <c r="I4146" t="s">
        <v>34</v>
      </c>
      <c r="J4146" t="s">
        <v>23</v>
      </c>
      <c r="M4146">
        <v>1065</v>
      </c>
    </row>
    <row r="4147" spans="1:13" x14ac:dyDescent="0.3">
      <c r="E4147" t="s">
        <v>4427</v>
      </c>
      <c r="F4147" t="s">
        <v>4440</v>
      </c>
      <c r="G4147" t="s">
        <v>28</v>
      </c>
      <c r="H4147" t="s">
        <v>4443</v>
      </c>
      <c r="I4147" t="s">
        <v>17</v>
      </c>
      <c r="M4147">
        <v>1065</v>
      </c>
    </row>
    <row r="4148" spans="1:13" x14ac:dyDescent="0.3">
      <c r="A4148" t="s">
        <v>28</v>
      </c>
      <c r="B4148">
        <v>1</v>
      </c>
      <c r="C4148">
        <v>1</v>
      </c>
      <c r="D4148">
        <v>1</v>
      </c>
      <c r="E4148" t="s">
        <v>4427</v>
      </c>
      <c r="F4148" t="s">
        <v>4444</v>
      </c>
      <c r="G4148" t="s">
        <v>28</v>
      </c>
      <c r="H4148" t="s">
        <v>4445</v>
      </c>
      <c r="I4148" t="s">
        <v>22</v>
      </c>
      <c r="J4148" t="s">
        <v>104</v>
      </c>
      <c r="M4148">
        <v>1065</v>
      </c>
    </row>
    <row r="4149" spans="1:13" x14ac:dyDescent="0.3">
      <c r="A4149" t="s">
        <v>13</v>
      </c>
      <c r="B4149">
        <v>1</v>
      </c>
      <c r="C4149">
        <v>1</v>
      </c>
      <c r="D4149">
        <v>1</v>
      </c>
      <c r="E4149" t="s">
        <v>4427</v>
      </c>
      <c r="F4149" t="s">
        <v>4446</v>
      </c>
      <c r="G4149" t="s">
        <v>13</v>
      </c>
      <c r="H4149" t="s">
        <v>4447</v>
      </c>
      <c r="I4149" t="s">
        <v>27</v>
      </c>
      <c r="M4149">
        <v>1065</v>
      </c>
    </row>
    <row r="4150" spans="1:13" x14ac:dyDescent="0.3">
      <c r="E4150" t="s">
        <v>4427</v>
      </c>
      <c r="F4150" t="s">
        <v>4446</v>
      </c>
      <c r="G4150" t="s">
        <v>25</v>
      </c>
      <c r="H4150" t="s">
        <v>4448</v>
      </c>
      <c r="I4150" t="s">
        <v>17</v>
      </c>
      <c r="M4150">
        <v>1065</v>
      </c>
    </row>
    <row r="4151" spans="1:13" x14ac:dyDescent="0.3">
      <c r="A4151" t="s">
        <v>13</v>
      </c>
      <c r="B4151">
        <v>1</v>
      </c>
      <c r="C4151">
        <v>1</v>
      </c>
      <c r="D4151">
        <v>1</v>
      </c>
      <c r="E4151" t="s">
        <v>4427</v>
      </c>
      <c r="F4151" t="s">
        <v>4449</v>
      </c>
      <c r="G4151" t="s">
        <v>13</v>
      </c>
      <c r="H4151" t="s">
        <v>4450</v>
      </c>
      <c r="I4151" t="s">
        <v>27</v>
      </c>
      <c r="M4151">
        <v>1065</v>
      </c>
    </row>
    <row r="4152" spans="1:13" x14ac:dyDescent="0.3">
      <c r="E4152" t="s">
        <v>4427</v>
      </c>
      <c r="F4152" t="s">
        <v>4449</v>
      </c>
      <c r="G4152" t="s">
        <v>25</v>
      </c>
      <c r="H4152" t="s">
        <v>4451</v>
      </c>
      <c r="I4152" t="s">
        <v>17</v>
      </c>
      <c r="M4152">
        <v>1065</v>
      </c>
    </row>
    <row r="4153" spans="1:13" x14ac:dyDescent="0.3">
      <c r="A4153" t="s">
        <v>13</v>
      </c>
      <c r="B4153">
        <v>1</v>
      </c>
      <c r="C4153">
        <v>1</v>
      </c>
      <c r="D4153">
        <v>1</v>
      </c>
      <c r="E4153" t="s">
        <v>4427</v>
      </c>
      <c r="F4153" t="s">
        <v>4452</v>
      </c>
      <c r="G4153" t="s">
        <v>13</v>
      </c>
      <c r="H4153" t="s">
        <v>4453</v>
      </c>
      <c r="I4153" t="s">
        <v>19</v>
      </c>
      <c r="M4153">
        <v>1065</v>
      </c>
    </row>
    <row r="4154" spans="1:13" x14ac:dyDescent="0.3">
      <c r="A4154" t="s">
        <v>13</v>
      </c>
      <c r="B4154">
        <v>1</v>
      </c>
      <c r="C4154">
        <v>1</v>
      </c>
      <c r="D4154">
        <v>1</v>
      </c>
      <c r="E4154" t="s">
        <v>4427</v>
      </c>
      <c r="F4154" t="s">
        <v>4435</v>
      </c>
      <c r="G4154" t="s">
        <v>13</v>
      </c>
      <c r="H4154" t="s">
        <v>4454</v>
      </c>
      <c r="I4154" t="s">
        <v>27</v>
      </c>
      <c r="M4154">
        <v>1065</v>
      </c>
    </row>
    <row r="4155" spans="1:13" x14ac:dyDescent="0.3">
      <c r="E4155" t="s">
        <v>4427</v>
      </c>
      <c r="F4155" t="s">
        <v>4440</v>
      </c>
      <c r="G4155" t="s">
        <v>28</v>
      </c>
      <c r="H4155" t="s">
        <v>4455</v>
      </c>
      <c r="I4155" t="s">
        <v>17</v>
      </c>
      <c r="M4155">
        <v>1065</v>
      </c>
    </row>
    <row r="4156" spans="1:13" x14ac:dyDescent="0.3">
      <c r="A4156" t="s">
        <v>13</v>
      </c>
      <c r="B4156">
        <v>1</v>
      </c>
      <c r="C4156">
        <v>1</v>
      </c>
      <c r="D4156">
        <v>1</v>
      </c>
      <c r="E4156" t="s">
        <v>4427</v>
      </c>
      <c r="F4156" t="s">
        <v>4435</v>
      </c>
      <c r="G4156" t="s">
        <v>13</v>
      </c>
      <c r="H4156" t="s">
        <v>4454</v>
      </c>
      <c r="I4156" t="s">
        <v>27</v>
      </c>
      <c r="M4156">
        <v>1065</v>
      </c>
    </row>
    <row r="4157" spans="1:13" x14ac:dyDescent="0.3">
      <c r="E4157" t="s">
        <v>4427</v>
      </c>
      <c r="F4157" t="s">
        <v>4432</v>
      </c>
      <c r="G4157" t="s">
        <v>13</v>
      </c>
      <c r="H4157" t="s">
        <v>4456</v>
      </c>
      <c r="I4157" t="s">
        <v>27</v>
      </c>
      <c r="M4157">
        <v>1066</v>
      </c>
    </row>
    <row r="4158" spans="1:13" x14ac:dyDescent="0.3">
      <c r="A4158" t="s">
        <v>13</v>
      </c>
      <c r="B4158">
        <v>1</v>
      </c>
      <c r="C4158">
        <v>1</v>
      </c>
      <c r="D4158">
        <v>1</v>
      </c>
      <c r="E4158" t="s">
        <v>4427</v>
      </c>
      <c r="F4158" t="s">
        <v>1790</v>
      </c>
      <c r="G4158" t="s">
        <v>13</v>
      </c>
      <c r="H4158" t="s">
        <v>4457</v>
      </c>
      <c r="I4158" t="s">
        <v>19</v>
      </c>
      <c r="M4158">
        <v>1066</v>
      </c>
    </row>
    <row r="4159" spans="1:13" x14ac:dyDescent="0.3">
      <c r="A4159" t="s">
        <v>13</v>
      </c>
      <c r="B4159">
        <v>0</v>
      </c>
      <c r="C4159">
        <v>1</v>
      </c>
      <c r="D4159" t="s">
        <v>13</v>
      </c>
      <c r="E4159" t="s">
        <v>4427</v>
      </c>
      <c r="F4159" t="s">
        <v>4432</v>
      </c>
      <c r="G4159" t="s">
        <v>50</v>
      </c>
      <c r="H4159" t="s">
        <v>4458</v>
      </c>
      <c r="I4159" t="s">
        <v>17</v>
      </c>
      <c r="M4159">
        <v>1066</v>
      </c>
    </row>
    <row r="4160" spans="1:13" x14ac:dyDescent="0.3">
      <c r="E4160" t="s">
        <v>4427</v>
      </c>
      <c r="F4160" t="s">
        <v>4459</v>
      </c>
      <c r="G4160" t="s">
        <v>25</v>
      </c>
      <c r="H4160" t="s">
        <v>4460</v>
      </c>
      <c r="I4160" t="s">
        <v>17</v>
      </c>
      <c r="M4160">
        <v>1066</v>
      </c>
    </row>
    <row r="4161" spans="1:13" x14ac:dyDescent="0.3">
      <c r="E4161" t="s">
        <v>4427</v>
      </c>
      <c r="F4161" t="s">
        <v>4430</v>
      </c>
      <c r="G4161" t="s">
        <v>25</v>
      </c>
      <c r="H4161" t="s">
        <v>4461</v>
      </c>
      <c r="I4161" t="s">
        <v>17</v>
      </c>
      <c r="M4161">
        <v>1066</v>
      </c>
    </row>
    <row r="4162" spans="1:13" x14ac:dyDescent="0.3">
      <c r="E4162" t="s">
        <v>4427</v>
      </c>
      <c r="F4162" t="s">
        <v>4430</v>
      </c>
      <c r="G4162" t="s">
        <v>25</v>
      </c>
      <c r="H4162" t="s">
        <v>4462</v>
      </c>
      <c r="I4162" t="s">
        <v>17</v>
      </c>
      <c r="M4162">
        <v>1066</v>
      </c>
    </row>
    <row r="4163" spans="1:13" x14ac:dyDescent="0.3">
      <c r="E4163" t="s">
        <v>4427</v>
      </c>
      <c r="F4163" t="s">
        <v>4459</v>
      </c>
      <c r="G4163" t="s">
        <v>13</v>
      </c>
      <c r="H4163" t="s">
        <v>4463</v>
      </c>
      <c r="I4163" t="s">
        <v>27</v>
      </c>
      <c r="M4163">
        <v>1066</v>
      </c>
    </row>
    <row r="4164" spans="1:13" x14ac:dyDescent="0.3">
      <c r="A4164" t="s">
        <v>13</v>
      </c>
      <c r="B4164">
        <v>1</v>
      </c>
      <c r="C4164">
        <v>1</v>
      </c>
      <c r="D4164">
        <v>1</v>
      </c>
      <c r="E4164" t="s">
        <v>4427</v>
      </c>
      <c r="F4164" t="s">
        <v>4430</v>
      </c>
      <c r="G4164" t="s">
        <v>13</v>
      </c>
      <c r="H4164" t="s">
        <v>4464</v>
      </c>
      <c r="I4164" t="s">
        <v>27</v>
      </c>
      <c r="M4164">
        <v>1066</v>
      </c>
    </row>
    <row r="4165" spans="1:13" x14ac:dyDescent="0.3">
      <c r="A4165" t="s">
        <v>13</v>
      </c>
      <c r="B4165">
        <v>1</v>
      </c>
      <c r="C4165">
        <v>1</v>
      </c>
      <c r="D4165">
        <v>1</v>
      </c>
      <c r="E4165" t="s">
        <v>4427</v>
      </c>
      <c r="F4165" t="s">
        <v>1046</v>
      </c>
      <c r="G4165" t="s">
        <v>13</v>
      </c>
      <c r="H4165" t="s">
        <v>4465</v>
      </c>
      <c r="I4165" t="s">
        <v>22</v>
      </c>
      <c r="J4165" t="s">
        <v>23</v>
      </c>
      <c r="M4165">
        <v>1066</v>
      </c>
    </row>
    <row r="4166" spans="1:13" x14ac:dyDescent="0.3">
      <c r="A4166" t="s">
        <v>13</v>
      </c>
      <c r="B4166">
        <v>1</v>
      </c>
      <c r="C4166">
        <v>1</v>
      </c>
      <c r="D4166">
        <v>1</v>
      </c>
      <c r="E4166" t="s">
        <v>4427</v>
      </c>
      <c r="F4166" t="s">
        <v>356</v>
      </c>
      <c r="G4166" t="s">
        <v>13</v>
      </c>
      <c r="H4166" t="s">
        <v>4466</v>
      </c>
      <c r="I4166" t="s">
        <v>22</v>
      </c>
      <c r="J4166" t="s">
        <v>23</v>
      </c>
      <c r="M4166">
        <v>1066</v>
      </c>
    </row>
    <row r="4167" spans="1:13" x14ac:dyDescent="0.3">
      <c r="A4167" t="s">
        <v>13</v>
      </c>
      <c r="B4167">
        <v>1</v>
      </c>
      <c r="C4167">
        <v>1</v>
      </c>
      <c r="D4167">
        <v>1</v>
      </c>
      <c r="E4167" t="s">
        <v>4427</v>
      </c>
      <c r="F4167" t="s">
        <v>4446</v>
      </c>
      <c r="G4167" t="s">
        <v>13</v>
      </c>
      <c r="H4167" t="s">
        <v>4467</v>
      </c>
      <c r="I4167" t="s">
        <v>19</v>
      </c>
      <c r="M4167">
        <v>1066</v>
      </c>
    </row>
    <row r="4168" spans="1:13" x14ac:dyDescent="0.3">
      <c r="A4168" t="s">
        <v>13</v>
      </c>
      <c r="B4168">
        <v>1</v>
      </c>
      <c r="C4168">
        <v>1</v>
      </c>
      <c r="D4168">
        <v>1</v>
      </c>
      <c r="E4168" t="s">
        <v>4427</v>
      </c>
      <c r="F4168" t="s">
        <v>4430</v>
      </c>
      <c r="G4168" t="s">
        <v>13</v>
      </c>
      <c r="H4168" t="s">
        <v>4464</v>
      </c>
      <c r="I4168" t="s">
        <v>27</v>
      </c>
      <c r="M4168">
        <v>1066</v>
      </c>
    </row>
    <row r="4169" spans="1:13" x14ac:dyDescent="0.3">
      <c r="A4169" t="s">
        <v>13</v>
      </c>
      <c r="B4169">
        <v>1</v>
      </c>
      <c r="C4169">
        <v>1</v>
      </c>
      <c r="D4169">
        <v>1</v>
      </c>
      <c r="E4169" t="s">
        <v>4427</v>
      </c>
      <c r="F4169" t="s">
        <v>4446</v>
      </c>
      <c r="G4169" t="s">
        <v>13</v>
      </c>
      <c r="H4169" t="s">
        <v>4468</v>
      </c>
      <c r="I4169" t="s">
        <v>19</v>
      </c>
      <c r="M4169">
        <v>1066</v>
      </c>
    </row>
    <row r="4170" spans="1:13" x14ac:dyDescent="0.3">
      <c r="E4170" t="s">
        <v>4469</v>
      </c>
      <c r="F4170" t="s">
        <v>4470</v>
      </c>
      <c r="G4170" t="s">
        <v>13</v>
      </c>
      <c r="H4170" t="s">
        <v>4471</v>
      </c>
      <c r="I4170" t="s">
        <v>34</v>
      </c>
      <c r="J4170" t="s">
        <v>23</v>
      </c>
      <c r="M4170">
        <v>1067</v>
      </c>
    </row>
    <row r="4171" spans="1:13" x14ac:dyDescent="0.3">
      <c r="A4171" t="s">
        <v>13</v>
      </c>
      <c r="B4171">
        <v>0</v>
      </c>
      <c r="C4171">
        <v>1</v>
      </c>
      <c r="D4171" t="s">
        <v>13</v>
      </c>
      <c r="E4171" t="s">
        <v>4469</v>
      </c>
      <c r="F4171" t="s">
        <v>4470</v>
      </c>
      <c r="G4171" t="s">
        <v>25</v>
      </c>
      <c r="H4171" t="s">
        <v>4472</v>
      </c>
      <c r="I4171" t="s">
        <v>17</v>
      </c>
      <c r="M4171">
        <v>1067</v>
      </c>
    </row>
    <row r="4172" spans="1:13" x14ac:dyDescent="0.3">
      <c r="A4172" t="s">
        <v>13</v>
      </c>
      <c r="B4172">
        <v>1</v>
      </c>
      <c r="C4172">
        <v>1</v>
      </c>
      <c r="D4172">
        <v>1</v>
      </c>
      <c r="E4172" t="s">
        <v>4469</v>
      </c>
      <c r="F4172" t="s">
        <v>4274</v>
      </c>
      <c r="G4172" t="s">
        <v>13</v>
      </c>
      <c r="H4172" t="s">
        <v>4473</v>
      </c>
      <c r="I4172" t="s">
        <v>34</v>
      </c>
      <c r="J4172" t="s">
        <v>23</v>
      </c>
      <c r="M4172">
        <v>1067</v>
      </c>
    </row>
    <row r="4173" spans="1:13" x14ac:dyDescent="0.3">
      <c r="E4173" t="s">
        <v>4469</v>
      </c>
      <c r="F4173" t="s">
        <v>4474</v>
      </c>
      <c r="G4173" t="s">
        <v>13</v>
      </c>
      <c r="H4173" t="s">
        <v>4475</v>
      </c>
      <c r="I4173" t="s">
        <v>22</v>
      </c>
      <c r="J4173" t="s">
        <v>23</v>
      </c>
      <c r="M4173">
        <v>1067</v>
      </c>
    </row>
    <row r="4174" spans="1:13" x14ac:dyDescent="0.3">
      <c r="A4174" t="s">
        <v>13</v>
      </c>
      <c r="B4174">
        <v>1</v>
      </c>
      <c r="C4174">
        <v>1</v>
      </c>
      <c r="D4174">
        <v>1</v>
      </c>
      <c r="E4174" t="s">
        <v>4469</v>
      </c>
      <c r="F4174" t="s">
        <v>4274</v>
      </c>
      <c r="G4174" t="s">
        <v>13</v>
      </c>
      <c r="H4174" t="s">
        <v>4473</v>
      </c>
      <c r="I4174" t="s">
        <v>34</v>
      </c>
      <c r="J4174" t="s">
        <v>23</v>
      </c>
      <c r="M4174">
        <v>1067</v>
      </c>
    </row>
    <row r="4175" spans="1:13" x14ac:dyDescent="0.3">
      <c r="A4175" t="s">
        <v>13</v>
      </c>
      <c r="B4175">
        <v>0</v>
      </c>
      <c r="C4175">
        <v>1</v>
      </c>
      <c r="D4175" t="s">
        <v>13</v>
      </c>
      <c r="E4175" t="s">
        <v>4469</v>
      </c>
      <c r="F4175" t="s">
        <v>4274</v>
      </c>
      <c r="G4175" t="s">
        <v>25</v>
      </c>
      <c r="H4175" t="s">
        <v>4476</v>
      </c>
      <c r="I4175" t="s">
        <v>17</v>
      </c>
      <c r="M4175">
        <v>1067</v>
      </c>
    </row>
    <row r="4176" spans="1:13" x14ac:dyDescent="0.3">
      <c r="E4176" t="s">
        <v>4469</v>
      </c>
      <c r="F4176" t="s">
        <v>4477</v>
      </c>
      <c r="G4176" t="s">
        <v>13</v>
      </c>
      <c r="H4176" t="s">
        <v>4478</v>
      </c>
      <c r="I4176" t="s">
        <v>27</v>
      </c>
      <c r="M4176">
        <v>1067</v>
      </c>
    </row>
    <row r="4177" spans="1:13" x14ac:dyDescent="0.3">
      <c r="A4177" t="s">
        <v>13</v>
      </c>
      <c r="B4177">
        <v>0</v>
      </c>
      <c r="C4177">
        <v>1</v>
      </c>
      <c r="D4177" t="s">
        <v>13</v>
      </c>
      <c r="E4177" t="s">
        <v>4469</v>
      </c>
      <c r="F4177" t="s">
        <v>4274</v>
      </c>
      <c r="G4177" t="s">
        <v>25</v>
      </c>
      <c r="H4177" t="s">
        <v>4479</v>
      </c>
      <c r="I4177" t="s">
        <v>17</v>
      </c>
      <c r="M4177">
        <v>1067</v>
      </c>
    </row>
    <row r="4178" spans="1:13" x14ac:dyDescent="0.3">
      <c r="E4178" t="s">
        <v>4469</v>
      </c>
      <c r="F4178" t="s">
        <v>4480</v>
      </c>
      <c r="G4178" t="s">
        <v>13</v>
      </c>
      <c r="H4178" t="s">
        <v>4481</v>
      </c>
      <c r="I4178" t="s">
        <v>52</v>
      </c>
      <c r="J4178" t="s">
        <v>23</v>
      </c>
      <c r="M4178">
        <v>1068</v>
      </c>
    </row>
    <row r="4179" spans="1:13" x14ac:dyDescent="0.3">
      <c r="A4179" t="s">
        <v>13</v>
      </c>
      <c r="B4179">
        <v>1</v>
      </c>
      <c r="C4179">
        <v>1</v>
      </c>
      <c r="D4179">
        <v>1</v>
      </c>
      <c r="E4179" t="s">
        <v>4469</v>
      </c>
      <c r="F4179" t="s">
        <v>4470</v>
      </c>
      <c r="G4179" t="s">
        <v>13</v>
      </c>
      <c r="H4179" t="s">
        <v>4482</v>
      </c>
      <c r="I4179" t="s">
        <v>1389</v>
      </c>
      <c r="J4179" t="s">
        <v>23</v>
      </c>
      <c r="M4179">
        <v>1068</v>
      </c>
    </row>
    <row r="4180" spans="1:13" x14ac:dyDescent="0.3">
      <c r="E4180" t="s">
        <v>4469</v>
      </c>
      <c r="F4180" t="s">
        <v>4470</v>
      </c>
      <c r="G4180" t="s">
        <v>25</v>
      </c>
      <c r="H4180" t="s">
        <v>4483</v>
      </c>
      <c r="I4180" t="s">
        <v>17</v>
      </c>
      <c r="M4180">
        <v>1068</v>
      </c>
    </row>
    <row r="4181" spans="1:13" x14ac:dyDescent="0.3">
      <c r="A4181" t="s">
        <v>28</v>
      </c>
      <c r="B4181">
        <v>1</v>
      </c>
      <c r="C4181">
        <v>1</v>
      </c>
      <c r="D4181">
        <v>1</v>
      </c>
      <c r="E4181" t="s">
        <v>4469</v>
      </c>
      <c r="F4181" t="s">
        <v>4484</v>
      </c>
      <c r="G4181" t="s">
        <v>28</v>
      </c>
      <c r="H4181" t="s">
        <v>4485</v>
      </c>
      <c r="I4181" t="s">
        <v>19</v>
      </c>
      <c r="M4181">
        <v>1068</v>
      </c>
    </row>
    <row r="4182" spans="1:13" x14ac:dyDescent="0.3">
      <c r="A4182" t="s">
        <v>13</v>
      </c>
      <c r="B4182">
        <v>1</v>
      </c>
      <c r="C4182">
        <v>1</v>
      </c>
      <c r="D4182">
        <v>1</v>
      </c>
      <c r="E4182" t="s">
        <v>4469</v>
      </c>
      <c r="F4182" t="s">
        <v>4486</v>
      </c>
      <c r="G4182" t="s">
        <v>13</v>
      </c>
      <c r="H4182" t="s">
        <v>4487</v>
      </c>
      <c r="I4182" t="s">
        <v>22</v>
      </c>
      <c r="J4182" t="s">
        <v>23</v>
      </c>
      <c r="M4182">
        <v>1068</v>
      </c>
    </row>
    <row r="4183" spans="1:13" x14ac:dyDescent="0.3">
      <c r="A4183" t="s">
        <v>13</v>
      </c>
      <c r="B4183">
        <v>1</v>
      </c>
      <c r="C4183">
        <v>1</v>
      </c>
      <c r="D4183">
        <v>1</v>
      </c>
      <c r="E4183" t="s">
        <v>4469</v>
      </c>
      <c r="F4183" t="s">
        <v>4488</v>
      </c>
      <c r="G4183" t="s">
        <v>13</v>
      </c>
      <c r="H4183" t="s">
        <v>4489</v>
      </c>
      <c r="I4183" t="s">
        <v>22</v>
      </c>
      <c r="J4183" t="s">
        <v>44</v>
      </c>
      <c r="K4183" t="s">
        <v>45</v>
      </c>
      <c r="L4183" t="s">
        <v>46</v>
      </c>
      <c r="M4183">
        <v>1068</v>
      </c>
    </row>
    <row r="4184" spans="1:13" x14ac:dyDescent="0.3">
      <c r="E4184" t="s">
        <v>4469</v>
      </c>
      <c r="F4184" t="s">
        <v>4490</v>
      </c>
      <c r="G4184" t="s">
        <v>50</v>
      </c>
      <c r="H4184" t="s">
        <v>4491</v>
      </c>
      <c r="I4184" t="s">
        <v>17</v>
      </c>
      <c r="M4184">
        <v>1068</v>
      </c>
    </row>
    <row r="4185" spans="1:13" x14ac:dyDescent="0.3">
      <c r="A4185" t="s">
        <v>13</v>
      </c>
      <c r="B4185">
        <v>1</v>
      </c>
      <c r="C4185">
        <v>1</v>
      </c>
      <c r="D4185">
        <v>1</v>
      </c>
      <c r="E4185" t="s">
        <v>4469</v>
      </c>
      <c r="F4185" t="s">
        <v>4492</v>
      </c>
      <c r="G4185" t="s">
        <v>13</v>
      </c>
      <c r="H4185" t="s">
        <v>4493</v>
      </c>
      <c r="I4185" t="s">
        <v>22</v>
      </c>
      <c r="J4185" t="s">
        <v>44</v>
      </c>
      <c r="K4185" t="s">
        <v>45</v>
      </c>
      <c r="L4185" t="s">
        <v>46</v>
      </c>
      <c r="M4185">
        <v>1068</v>
      </c>
    </row>
    <row r="4186" spans="1:13" x14ac:dyDescent="0.3">
      <c r="E4186" t="s">
        <v>4469</v>
      </c>
      <c r="F4186" t="s">
        <v>4494</v>
      </c>
      <c r="G4186" t="s">
        <v>28</v>
      </c>
      <c r="H4186" t="s">
        <v>4495</v>
      </c>
      <c r="I4186" t="s">
        <v>52</v>
      </c>
      <c r="J4186" t="s">
        <v>464</v>
      </c>
      <c r="M4186">
        <v>1068</v>
      </c>
    </row>
    <row r="4187" spans="1:13" x14ac:dyDescent="0.3">
      <c r="A4187" t="s">
        <v>13</v>
      </c>
      <c r="B4187">
        <v>1</v>
      </c>
      <c r="C4187">
        <v>1</v>
      </c>
      <c r="D4187">
        <v>1</v>
      </c>
      <c r="E4187" t="s">
        <v>4469</v>
      </c>
      <c r="F4187" t="s">
        <v>4477</v>
      </c>
      <c r="G4187" t="s">
        <v>13</v>
      </c>
      <c r="H4187" t="s">
        <v>4496</v>
      </c>
      <c r="I4187" t="s">
        <v>19</v>
      </c>
      <c r="M4187">
        <v>1068</v>
      </c>
    </row>
    <row r="4188" spans="1:13" x14ac:dyDescent="0.3">
      <c r="A4188" t="s">
        <v>28</v>
      </c>
      <c r="B4188">
        <v>1</v>
      </c>
      <c r="C4188">
        <v>1</v>
      </c>
      <c r="D4188">
        <v>1</v>
      </c>
      <c r="E4188" t="s">
        <v>4469</v>
      </c>
      <c r="F4188" t="s">
        <v>4497</v>
      </c>
      <c r="G4188" t="s">
        <v>28</v>
      </c>
      <c r="H4188" t="s">
        <v>4498</v>
      </c>
      <c r="I4188" t="s">
        <v>19</v>
      </c>
      <c r="M4188">
        <v>1068</v>
      </c>
    </row>
    <row r="4189" spans="1:13" x14ac:dyDescent="0.3">
      <c r="E4189" t="s">
        <v>4469</v>
      </c>
      <c r="F4189" t="s">
        <v>4499</v>
      </c>
      <c r="G4189" t="s">
        <v>13</v>
      </c>
      <c r="H4189" t="s">
        <v>4500</v>
      </c>
      <c r="I4189" t="s">
        <v>27</v>
      </c>
      <c r="M4189">
        <v>1068</v>
      </c>
    </row>
    <row r="4190" spans="1:13" x14ac:dyDescent="0.3">
      <c r="A4190" t="s">
        <v>13</v>
      </c>
      <c r="B4190">
        <v>1</v>
      </c>
      <c r="C4190">
        <v>1</v>
      </c>
      <c r="D4190">
        <v>1</v>
      </c>
      <c r="E4190" t="s">
        <v>4469</v>
      </c>
      <c r="F4190" t="s">
        <v>4470</v>
      </c>
      <c r="G4190" t="s">
        <v>13</v>
      </c>
      <c r="H4190" t="s">
        <v>4482</v>
      </c>
      <c r="I4190" t="s">
        <v>34</v>
      </c>
      <c r="J4190" t="s">
        <v>23</v>
      </c>
      <c r="M4190">
        <v>1068</v>
      </c>
    </row>
    <row r="4191" spans="1:13" x14ac:dyDescent="0.3">
      <c r="E4191" t="s">
        <v>4469</v>
      </c>
      <c r="F4191" t="s">
        <v>4501</v>
      </c>
      <c r="G4191" t="s">
        <v>50</v>
      </c>
      <c r="H4191" t="s">
        <v>4502</v>
      </c>
      <c r="I4191" t="s">
        <v>52</v>
      </c>
      <c r="J4191" t="s">
        <v>4503</v>
      </c>
      <c r="M4191">
        <v>1068</v>
      </c>
    </row>
    <row r="4192" spans="1:13" x14ac:dyDescent="0.3">
      <c r="E4192" t="s">
        <v>4504</v>
      </c>
      <c r="F4192" t="s">
        <v>4505</v>
      </c>
      <c r="G4192" t="s">
        <v>50</v>
      </c>
      <c r="H4192" t="s">
        <v>4506</v>
      </c>
      <c r="I4192" t="s">
        <v>52</v>
      </c>
      <c r="J4192" t="s">
        <v>53</v>
      </c>
      <c r="M4192">
        <v>1084</v>
      </c>
    </row>
    <row r="4193" spans="1:13" x14ac:dyDescent="0.3">
      <c r="E4193" t="s">
        <v>4504</v>
      </c>
      <c r="F4193" t="s">
        <v>4507</v>
      </c>
      <c r="G4193" t="s">
        <v>50</v>
      </c>
      <c r="H4193" t="s">
        <v>4508</v>
      </c>
      <c r="I4193" t="s">
        <v>52</v>
      </c>
      <c r="J4193" t="s">
        <v>184</v>
      </c>
      <c r="M4193">
        <v>1084</v>
      </c>
    </row>
    <row r="4194" spans="1:13" x14ac:dyDescent="0.3">
      <c r="E4194" t="s">
        <v>4504</v>
      </c>
      <c r="F4194" t="s">
        <v>4507</v>
      </c>
      <c r="G4194" t="s">
        <v>50</v>
      </c>
      <c r="H4194" t="s">
        <v>4508</v>
      </c>
      <c r="I4194" t="s">
        <v>52</v>
      </c>
      <c r="J4194" t="s">
        <v>184</v>
      </c>
      <c r="M4194">
        <v>1084</v>
      </c>
    </row>
    <row r="4195" spans="1:13" x14ac:dyDescent="0.3">
      <c r="E4195" t="s">
        <v>4504</v>
      </c>
      <c r="F4195" t="s">
        <v>4507</v>
      </c>
      <c r="G4195" t="s">
        <v>50</v>
      </c>
      <c r="H4195" t="s">
        <v>4508</v>
      </c>
      <c r="I4195" t="s">
        <v>52</v>
      </c>
      <c r="J4195" t="s">
        <v>184</v>
      </c>
      <c r="M4195">
        <v>1084</v>
      </c>
    </row>
    <row r="4196" spans="1:13" x14ac:dyDescent="0.3">
      <c r="A4196" t="s">
        <v>13</v>
      </c>
      <c r="B4196">
        <v>0</v>
      </c>
      <c r="C4196">
        <v>1</v>
      </c>
      <c r="D4196" t="s">
        <v>13</v>
      </c>
      <c r="E4196" t="s">
        <v>4504</v>
      </c>
      <c r="F4196" t="s">
        <v>4507</v>
      </c>
      <c r="G4196" t="s">
        <v>25</v>
      </c>
      <c r="H4196" t="s">
        <v>4509</v>
      </c>
      <c r="I4196" t="s">
        <v>19</v>
      </c>
      <c r="M4196">
        <v>1084</v>
      </c>
    </row>
    <row r="4197" spans="1:13" x14ac:dyDescent="0.3">
      <c r="A4197" t="s">
        <v>13</v>
      </c>
      <c r="B4197">
        <v>0</v>
      </c>
      <c r="C4197">
        <v>1</v>
      </c>
      <c r="D4197" t="s">
        <v>13</v>
      </c>
      <c r="E4197" t="s">
        <v>4504</v>
      </c>
      <c r="F4197" t="s">
        <v>4507</v>
      </c>
      <c r="G4197" t="s">
        <v>25</v>
      </c>
      <c r="H4197" t="s">
        <v>4510</v>
      </c>
      <c r="I4197" t="s">
        <v>19</v>
      </c>
      <c r="M4197">
        <v>1084</v>
      </c>
    </row>
    <row r="4198" spans="1:13" x14ac:dyDescent="0.3">
      <c r="A4198" t="s">
        <v>13</v>
      </c>
      <c r="B4198">
        <v>0</v>
      </c>
      <c r="C4198">
        <v>1</v>
      </c>
      <c r="D4198" t="s">
        <v>13</v>
      </c>
      <c r="E4198" t="s">
        <v>4504</v>
      </c>
      <c r="F4198" t="s">
        <v>4507</v>
      </c>
      <c r="G4198" t="s">
        <v>25</v>
      </c>
      <c r="H4198" t="s">
        <v>4511</v>
      </c>
      <c r="I4198" t="s">
        <v>19</v>
      </c>
      <c r="M4198">
        <v>1084</v>
      </c>
    </row>
    <row r="4199" spans="1:13" x14ac:dyDescent="0.3">
      <c r="A4199" t="s">
        <v>13</v>
      </c>
      <c r="B4199">
        <v>1</v>
      </c>
      <c r="C4199">
        <v>1</v>
      </c>
      <c r="D4199">
        <v>1</v>
      </c>
      <c r="E4199" t="s">
        <v>4504</v>
      </c>
      <c r="F4199" t="s">
        <v>4512</v>
      </c>
      <c r="G4199" t="s">
        <v>13</v>
      </c>
      <c r="H4199" t="s">
        <v>4513</v>
      </c>
      <c r="I4199" t="s">
        <v>27</v>
      </c>
      <c r="M4199">
        <v>1084</v>
      </c>
    </row>
    <row r="4200" spans="1:13" x14ac:dyDescent="0.3">
      <c r="E4200" t="s">
        <v>4504</v>
      </c>
      <c r="F4200" t="s">
        <v>4512</v>
      </c>
      <c r="G4200" t="s">
        <v>28</v>
      </c>
      <c r="H4200" t="s">
        <v>4514</v>
      </c>
      <c r="I4200" t="s">
        <v>17</v>
      </c>
      <c r="M4200">
        <v>1084</v>
      </c>
    </row>
    <row r="4201" spans="1:13" x14ac:dyDescent="0.3">
      <c r="A4201" t="s">
        <v>13</v>
      </c>
      <c r="B4201">
        <v>1</v>
      </c>
      <c r="C4201">
        <v>1</v>
      </c>
      <c r="D4201">
        <v>1</v>
      </c>
      <c r="E4201" t="s">
        <v>4504</v>
      </c>
      <c r="F4201" t="s">
        <v>4512</v>
      </c>
      <c r="G4201" t="s">
        <v>13</v>
      </c>
      <c r="H4201" t="s">
        <v>4513</v>
      </c>
      <c r="I4201" t="s">
        <v>27</v>
      </c>
      <c r="M4201">
        <v>1084</v>
      </c>
    </row>
    <row r="4202" spans="1:13" x14ac:dyDescent="0.3">
      <c r="E4202" t="s">
        <v>4515</v>
      </c>
      <c r="F4202" t="s">
        <v>4516</v>
      </c>
      <c r="G4202" t="s">
        <v>25</v>
      </c>
      <c r="H4202" t="s">
        <v>4517</v>
      </c>
      <c r="I4202" t="s">
        <v>27</v>
      </c>
      <c r="M4202">
        <v>1085</v>
      </c>
    </row>
    <row r="4203" spans="1:13" x14ac:dyDescent="0.3">
      <c r="E4203" t="s">
        <v>4515</v>
      </c>
      <c r="F4203" t="s">
        <v>4518</v>
      </c>
      <c r="G4203" t="s">
        <v>13</v>
      </c>
      <c r="H4203" t="s">
        <v>4519</v>
      </c>
      <c r="I4203" t="s">
        <v>52</v>
      </c>
      <c r="J4203" t="s">
        <v>23</v>
      </c>
      <c r="M4203">
        <v>1085</v>
      </c>
    </row>
    <row r="4204" spans="1:13" x14ac:dyDescent="0.3">
      <c r="E4204" t="s">
        <v>4515</v>
      </c>
      <c r="F4204" t="s">
        <v>4520</v>
      </c>
      <c r="G4204" t="s">
        <v>28</v>
      </c>
      <c r="H4204" t="s">
        <v>4521</v>
      </c>
      <c r="I4204" t="s">
        <v>17</v>
      </c>
      <c r="M4204">
        <v>1085</v>
      </c>
    </row>
    <row r="4205" spans="1:13" x14ac:dyDescent="0.3">
      <c r="A4205" t="s">
        <v>28</v>
      </c>
      <c r="B4205">
        <v>1</v>
      </c>
      <c r="C4205">
        <v>1</v>
      </c>
      <c r="D4205">
        <v>1</v>
      </c>
      <c r="E4205" t="s">
        <v>4515</v>
      </c>
      <c r="F4205" t="s">
        <v>4518</v>
      </c>
      <c r="G4205" t="s">
        <v>28</v>
      </c>
      <c r="H4205" t="s">
        <v>4522</v>
      </c>
      <c r="I4205" t="s">
        <v>19</v>
      </c>
      <c r="M4205">
        <v>1085</v>
      </c>
    </row>
    <row r="4206" spans="1:13" x14ac:dyDescent="0.3">
      <c r="E4206" t="s">
        <v>4523</v>
      </c>
      <c r="F4206" t="s">
        <v>4524</v>
      </c>
      <c r="G4206" t="s">
        <v>50</v>
      </c>
      <c r="H4206" t="s">
        <v>4525</v>
      </c>
      <c r="I4206" t="s">
        <v>27</v>
      </c>
      <c r="M4206">
        <v>1087</v>
      </c>
    </row>
    <row r="4207" spans="1:13" x14ac:dyDescent="0.3">
      <c r="A4207" t="s">
        <v>28</v>
      </c>
      <c r="B4207">
        <v>1</v>
      </c>
      <c r="C4207">
        <v>1</v>
      </c>
      <c r="D4207">
        <v>1</v>
      </c>
      <c r="E4207" t="s">
        <v>4523</v>
      </c>
      <c r="F4207" t="s">
        <v>4526</v>
      </c>
      <c r="G4207" t="s">
        <v>28</v>
      </c>
      <c r="H4207" t="s">
        <v>4527</v>
      </c>
      <c r="I4207" t="s">
        <v>19</v>
      </c>
      <c r="M4207">
        <v>1087</v>
      </c>
    </row>
    <row r="4208" spans="1:13" x14ac:dyDescent="0.3">
      <c r="E4208" t="s">
        <v>4523</v>
      </c>
      <c r="F4208" t="s">
        <v>4528</v>
      </c>
      <c r="G4208" t="s">
        <v>50</v>
      </c>
      <c r="H4208" t="s">
        <v>4529</v>
      </c>
      <c r="I4208" t="s">
        <v>52</v>
      </c>
      <c r="J4208" t="s">
        <v>184</v>
      </c>
      <c r="M4208">
        <v>1087</v>
      </c>
    </row>
    <row r="4209" spans="1:13" x14ac:dyDescent="0.3">
      <c r="E4209" t="s">
        <v>4523</v>
      </c>
      <c r="F4209" t="s">
        <v>4530</v>
      </c>
      <c r="G4209" t="s">
        <v>50</v>
      </c>
      <c r="H4209" t="s">
        <v>4531</v>
      </c>
      <c r="I4209" t="s">
        <v>17</v>
      </c>
      <c r="M4209">
        <v>1087</v>
      </c>
    </row>
    <row r="4210" spans="1:13" x14ac:dyDescent="0.3">
      <c r="A4210" t="s">
        <v>242</v>
      </c>
      <c r="B4210">
        <v>0</v>
      </c>
      <c r="C4210">
        <v>0</v>
      </c>
      <c r="D4210">
        <v>0</v>
      </c>
      <c r="E4210" t="s">
        <v>4523</v>
      </c>
      <c r="F4210" t="s">
        <v>4532</v>
      </c>
      <c r="G4210" t="s">
        <v>25</v>
      </c>
      <c r="H4210" t="s">
        <v>4533</v>
      </c>
      <c r="I4210" t="s">
        <v>17</v>
      </c>
      <c r="M4210">
        <v>1087</v>
      </c>
    </row>
    <row r="4211" spans="1:13" x14ac:dyDescent="0.3">
      <c r="A4211" t="s">
        <v>28</v>
      </c>
      <c r="B4211">
        <v>0</v>
      </c>
      <c r="C4211">
        <v>1</v>
      </c>
      <c r="D4211" t="s">
        <v>28</v>
      </c>
      <c r="E4211" t="s">
        <v>4523</v>
      </c>
      <c r="F4211" t="s">
        <v>4526</v>
      </c>
      <c r="G4211" t="s">
        <v>13</v>
      </c>
      <c r="H4211" t="s">
        <v>4534</v>
      </c>
      <c r="I4211" t="s">
        <v>52</v>
      </c>
      <c r="J4211" t="s">
        <v>44</v>
      </c>
      <c r="K4211" t="s">
        <v>45</v>
      </c>
      <c r="L4211" t="s">
        <v>46</v>
      </c>
      <c r="M4211">
        <v>1087</v>
      </c>
    </row>
    <row r="4212" spans="1:13" x14ac:dyDescent="0.3">
      <c r="A4212" t="s">
        <v>28</v>
      </c>
      <c r="B4212">
        <v>0</v>
      </c>
      <c r="C4212">
        <v>1</v>
      </c>
      <c r="D4212" t="s">
        <v>28</v>
      </c>
      <c r="E4212" t="s">
        <v>4523</v>
      </c>
      <c r="F4212" t="s">
        <v>4526</v>
      </c>
      <c r="G4212" t="s">
        <v>13</v>
      </c>
      <c r="H4212" t="s">
        <v>4535</v>
      </c>
      <c r="I4212" t="s">
        <v>1818</v>
      </c>
      <c r="J4212" t="s">
        <v>44</v>
      </c>
      <c r="K4212" t="s">
        <v>45</v>
      </c>
      <c r="L4212" t="s">
        <v>46</v>
      </c>
      <c r="M4212">
        <v>1088</v>
      </c>
    </row>
    <row r="4213" spans="1:13" x14ac:dyDescent="0.3">
      <c r="A4213" t="s">
        <v>13</v>
      </c>
      <c r="B4213">
        <v>0</v>
      </c>
      <c r="C4213">
        <v>1</v>
      </c>
      <c r="D4213" t="s">
        <v>13</v>
      </c>
      <c r="E4213" t="s">
        <v>4523</v>
      </c>
      <c r="F4213" t="s">
        <v>4536</v>
      </c>
      <c r="G4213" t="s">
        <v>25</v>
      </c>
      <c r="H4213" t="s">
        <v>4537</v>
      </c>
      <c r="I4213" t="s">
        <v>19</v>
      </c>
      <c r="M4213">
        <v>1088</v>
      </c>
    </row>
    <row r="4214" spans="1:13" x14ac:dyDescent="0.3">
      <c r="E4214" t="s">
        <v>4523</v>
      </c>
      <c r="F4214" t="s">
        <v>4526</v>
      </c>
      <c r="G4214" t="s">
        <v>25</v>
      </c>
      <c r="H4214" t="s">
        <v>4535</v>
      </c>
      <c r="I4214" t="s">
        <v>27</v>
      </c>
      <c r="M4214">
        <v>1088</v>
      </c>
    </row>
    <row r="4215" spans="1:13" x14ac:dyDescent="0.3">
      <c r="A4215" t="s">
        <v>13</v>
      </c>
      <c r="B4215">
        <v>0</v>
      </c>
      <c r="C4215">
        <v>1</v>
      </c>
      <c r="D4215" t="s">
        <v>13</v>
      </c>
      <c r="E4215" t="s">
        <v>4523</v>
      </c>
      <c r="F4215" t="s">
        <v>4538</v>
      </c>
      <c r="G4215" t="s">
        <v>28</v>
      </c>
      <c r="H4215" t="s">
        <v>4539</v>
      </c>
      <c r="I4215" t="s">
        <v>17</v>
      </c>
      <c r="M4215">
        <v>1088</v>
      </c>
    </row>
    <row r="4216" spans="1:13" x14ac:dyDescent="0.3">
      <c r="A4216" t="s">
        <v>13</v>
      </c>
      <c r="B4216">
        <v>0</v>
      </c>
      <c r="C4216">
        <v>1</v>
      </c>
      <c r="D4216" t="s">
        <v>13</v>
      </c>
      <c r="E4216" t="s">
        <v>4523</v>
      </c>
      <c r="F4216" t="s">
        <v>4538</v>
      </c>
      <c r="G4216" t="s">
        <v>50</v>
      </c>
      <c r="H4216" t="s">
        <v>4540</v>
      </c>
      <c r="I4216" t="s">
        <v>43</v>
      </c>
      <c r="J4216" t="s">
        <v>200</v>
      </c>
      <c r="M4216">
        <v>1088</v>
      </c>
    </row>
    <row r="4217" spans="1:13" x14ac:dyDescent="0.3">
      <c r="A4217" t="s">
        <v>13</v>
      </c>
      <c r="B4217">
        <v>1</v>
      </c>
      <c r="C4217">
        <v>1</v>
      </c>
      <c r="D4217">
        <v>1</v>
      </c>
      <c r="E4217" t="s">
        <v>4523</v>
      </c>
      <c r="F4217" t="s">
        <v>4541</v>
      </c>
      <c r="G4217" t="s">
        <v>13</v>
      </c>
      <c r="H4217" t="s">
        <v>4542</v>
      </c>
      <c r="I4217" t="s">
        <v>22</v>
      </c>
      <c r="J4217" t="s">
        <v>23</v>
      </c>
      <c r="M4217">
        <v>1088</v>
      </c>
    </row>
    <row r="4218" spans="1:13" x14ac:dyDescent="0.3">
      <c r="E4218" t="s">
        <v>4523</v>
      </c>
      <c r="F4218" t="s">
        <v>4543</v>
      </c>
      <c r="G4218" t="s">
        <v>50</v>
      </c>
      <c r="H4218" t="s">
        <v>4544</v>
      </c>
      <c r="I4218" t="s">
        <v>17</v>
      </c>
      <c r="M4218">
        <v>1088</v>
      </c>
    </row>
    <row r="4219" spans="1:13" x14ac:dyDescent="0.3">
      <c r="E4219" t="s">
        <v>4523</v>
      </c>
      <c r="F4219" t="s">
        <v>4543</v>
      </c>
      <c r="G4219" t="s">
        <v>25</v>
      </c>
      <c r="H4219" t="s">
        <v>4545</v>
      </c>
      <c r="I4219" t="s">
        <v>27</v>
      </c>
      <c r="M4219">
        <v>1088</v>
      </c>
    </row>
    <row r="4220" spans="1:13" x14ac:dyDescent="0.3">
      <c r="E4220" t="s">
        <v>4546</v>
      </c>
      <c r="F4220" t="s">
        <v>4547</v>
      </c>
      <c r="G4220" t="s">
        <v>13</v>
      </c>
      <c r="H4220" t="s">
        <v>4548</v>
      </c>
      <c r="I4220" t="s">
        <v>52</v>
      </c>
      <c r="J4220" t="s">
        <v>23</v>
      </c>
      <c r="M4220">
        <v>1089</v>
      </c>
    </row>
    <row r="4221" spans="1:13" x14ac:dyDescent="0.3">
      <c r="A4221" t="s">
        <v>13</v>
      </c>
      <c r="B4221">
        <v>1</v>
      </c>
      <c r="C4221">
        <v>1</v>
      </c>
      <c r="D4221">
        <v>1</v>
      </c>
      <c r="E4221" t="s">
        <v>4546</v>
      </c>
      <c r="F4221" t="s">
        <v>4549</v>
      </c>
      <c r="G4221" t="s">
        <v>13</v>
      </c>
      <c r="H4221" t="s">
        <v>4550</v>
      </c>
      <c r="I4221" t="s">
        <v>22</v>
      </c>
      <c r="J4221" t="s">
        <v>44</v>
      </c>
      <c r="K4221" t="s">
        <v>45</v>
      </c>
      <c r="L4221" t="s">
        <v>46</v>
      </c>
      <c r="M4221">
        <v>1089</v>
      </c>
    </row>
    <row r="4222" spans="1:13" x14ac:dyDescent="0.3">
      <c r="E4222" t="s">
        <v>4546</v>
      </c>
      <c r="F4222" t="s">
        <v>4551</v>
      </c>
      <c r="G4222" t="s">
        <v>28</v>
      </c>
      <c r="H4222" t="s">
        <v>4552</v>
      </c>
      <c r="I4222" t="s">
        <v>17</v>
      </c>
      <c r="M4222">
        <v>1089</v>
      </c>
    </row>
    <row r="4223" spans="1:13" x14ac:dyDescent="0.3">
      <c r="A4223" t="s">
        <v>13</v>
      </c>
      <c r="B4223">
        <v>0</v>
      </c>
      <c r="C4223">
        <v>1</v>
      </c>
      <c r="D4223" t="s">
        <v>13</v>
      </c>
      <c r="E4223" t="s">
        <v>4546</v>
      </c>
      <c r="F4223" t="s">
        <v>4507</v>
      </c>
      <c r="G4223" t="s">
        <v>25</v>
      </c>
      <c r="H4223" t="s">
        <v>4553</v>
      </c>
      <c r="I4223" t="s">
        <v>19</v>
      </c>
      <c r="M4223">
        <v>1089</v>
      </c>
    </row>
    <row r="4224" spans="1:13" x14ac:dyDescent="0.3">
      <c r="E4224" t="s">
        <v>4546</v>
      </c>
      <c r="F4224" t="s">
        <v>4554</v>
      </c>
      <c r="G4224" t="s">
        <v>50</v>
      </c>
      <c r="H4224" t="s">
        <v>4555</v>
      </c>
      <c r="I4224" t="s">
        <v>27</v>
      </c>
      <c r="M4224">
        <v>1089</v>
      </c>
    </row>
    <row r="4225" spans="1:13" x14ac:dyDescent="0.3">
      <c r="A4225" t="s">
        <v>28</v>
      </c>
      <c r="B4225">
        <v>1</v>
      </c>
      <c r="C4225">
        <v>1</v>
      </c>
      <c r="D4225">
        <v>1</v>
      </c>
      <c r="E4225" t="s">
        <v>4546</v>
      </c>
      <c r="F4225" t="s">
        <v>4554</v>
      </c>
      <c r="G4225" t="s">
        <v>28</v>
      </c>
      <c r="H4225" t="s">
        <v>4555</v>
      </c>
      <c r="I4225" t="s">
        <v>290</v>
      </c>
      <c r="J4225" t="s">
        <v>104</v>
      </c>
      <c r="M4225">
        <v>1089</v>
      </c>
    </row>
    <row r="4226" spans="1:13" x14ac:dyDescent="0.3">
      <c r="E4226" t="s">
        <v>4546</v>
      </c>
      <c r="F4226" t="s">
        <v>2008</v>
      </c>
      <c r="G4226" t="s">
        <v>50</v>
      </c>
      <c r="H4226" t="s">
        <v>4556</v>
      </c>
      <c r="I4226" t="s">
        <v>52</v>
      </c>
      <c r="J4226" t="s">
        <v>53</v>
      </c>
      <c r="M4226">
        <v>1089</v>
      </c>
    </row>
    <row r="4227" spans="1:13" x14ac:dyDescent="0.3">
      <c r="A4227" t="s">
        <v>13</v>
      </c>
      <c r="B4227">
        <v>0</v>
      </c>
      <c r="C4227">
        <v>1</v>
      </c>
      <c r="D4227" t="s">
        <v>13</v>
      </c>
      <c r="E4227" t="s">
        <v>4546</v>
      </c>
      <c r="F4227" t="s">
        <v>4516</v>
      </c>
      <c r="G4227" t="s">
        <v>25</v>
      </c>
      <c r="H4227" t="s">
        <v>4557</v>
      </c>
      <c r="I4227" t="s">
        <v>27</v>
      </c>
      <c r="M4227">
        <v>1089</v>
      </c>
    </row>
    <row r="4228" spans="1:13" x14ac:dyDescent="0.3">
      <c r="E4228" t="s">
        <v>4546</v>
      </c>
      <c r="F4228" t="s">
        <v>4507</v>
      </c>
      <c r="G4228" t="s">
        <v>50</v>
      </c>
      <c r="H4228" t="s">
        <v>4558</v>
      </c>
      <c r="I4228" t="s">
        <v>52</v>
      </c>
      <c r="J4228" t="s">
        <v>184</v>
      </c>
      <c r="M4228">
        <v>1089</v>
      </c>
    </row>
    <row r="4229" spans="1:13" x14ac:dyDescent="0.3">
      <c r="A4229" t="s">
        <v>28</v>
      </c>
      <c r="B4229">
        <v>1</v>
      </c>
      <c r="C4229">
        <v>1</v>
      </c>
      <c r="D4229">
        <v>1</v>
      </c>
      <c r="E4229" t="s">
        <v>4546</v>
      </c>
      <c r="F4229" t="s">
        <v>4559</v>
      </c>
      <c r="G4229" t="s">
        <v>28</v>
      </c>
      <c r="H4229" t="s">
        <v>4560</v>
      </c>
      <c r="I4229" t="s">
        <v>19</v>
      </c>
      <c r="M4229">
        <v>1089</v>
      </c>
    </row>
    <row r="4230" spans="1:13" x14ac:dyDescent="0.3">
      <c r="A4230" t="s">
        <v>13</v>
      </c>
      <c r="B4230">
        <v>1</v>
      </c>
      <c r="C4230">
        <v>1</v>
      </c>
      <c r="D4230">
        <v>1</v>
      </c>
      <c r="E4230" t="s">
        <v>4546</v>
      </c>
      <c r="F4230" t="s">
        <v>4561</v>
      </c>
      <c r="G4230" t="s">
        <v>13</v>
      </c>
      <c r="H4230" t="s">
        <v>4562</v>
      </c>
      <c r="I4230" t="s">
        <v>27</v>
      </c>
      <c r="M4230">
        <v>1089</v>
      </c>
    </row>
    <row r="4231" spans="1:13" x14ac:dyDescent="0.3">
      <c r="E4231" t="s">
        <v>4546</v>
      </c>
      <c r="F4231" t="s">
        <v>4563</v>
      </c>
      <c r="G4231" t="s">
        <v>13</v>
      </c>
      <c r="H4231" t="s">
        <v>4562</v>
      </c>
      <c r="I4231" t="s">
        <v>52</v>
      </c>
      <c r="J4231" t="s">
        <v>44</v>
      </c>
      <c r="K4231" t="s">
        <v>45</v>
      </c>
      <c r="L4231" t="s">
        <v>808</v>
      </c>
      <c r="M4231">
        <v>1089</v>
      </c>
    </row>
    <row r="4232" spans="1:13" x14ac:dyDescent="0.3">
      <c r="A4232" t="s">
        <v>13</v>
      </c>
      <c r="B4232">
        <v>1</v>
      </c>
      <c r="C4232">
        <v>1</v>
      </c>
      <c r="D4232">
        <v>1</v>
      </c>
      <c r="E4232" t="s">
        <v>4546</v>
      </c>
      <c r="F4232" t="s">
        <v>4512</v>
      </c>
      <c r="G4232" t="s">
        <v>13</v>
      </c>
      <c r="H4232" t="s">
        <v>4564</v>
      </c>
      <c r="I4232" t="s">
        <v>27</v>
      </c>
      <c r="M4232">
        <v>1090</v>
      </c>
    </row>
    <row r="4233" spans="1:13" x14ac:dyDescent="0.3">
      <c r="E4233" t="s">
        <v>4546</v>
      </c>
      <c r="F4233" t="s">
        <v>4512</v>
      </c>
      <c r="G4233" t="s">
        <v>28</v>
      </c>
      <c r="H4233" t="s">
        <v>4565</v>
      </c>
      <c r="I4233" t="s">
        <v>17</v>
      </c>
      <c r="M4233">
        <v>1090</v>
      </c>
    </row>
    <row r="4234" spans="1:13" x14ac:dyDescent="0.3">
      <c r="A4234" t="s">
        <v>13</v>
      </c>
      <c r="B4234">
        <v>1</v>
      </c>
      <c r="C4234">
        <v>1</v>
      </c>
      <c r="D4234">
        <v>1</v>
      </c>
      <c r="E4234" t="s">
        <v>4546</v>
      </c>
      <c r="F4234" t="s">
        <v>4512</v>
      </c>
      <c r="G4234" t="s">
        <v>13</v>
      </c>
      <c r="H4234" t="s">
        <v>4566</v>
      </c>
      <c r="I4234" t="s">
        <v>27</v>
      </c>
      <c r="M4234">
        <v>1091</v>
      </c>
    </row>
    <row r="4235" spans="1:13" x14ac:dyDescent="0.3">
      <c r="A4235" t="s">
        <v>13</v>
      </c>
      <c r="B4235">
        <v>1</v>
      </c>
      <c r="C4235">
        <v>1</v>
      </c>
      <c r="D4235">
        <v>1</v>
      </c>
      <c r="E4235" t="s">
        <v>4546</v>
      </c>
      <c r="F4235" t="s">
        <v>4512</v>
      </c>
      <c r="G4235" t="s">
        <v>13</v>
      </c>
      <c r="H4235" t="s">
        <v>4567</v>
      </c>
      <c r="I4235" t="s">
        <v>27</v>
      </c>
      <c r="M4235">
        <v>1092</v>
      </c>
    </row>
    <row r="4236" spans="1:13" x14ac:dyDescent="0.3">
      <c r="E4236" t="s">
        <v>4546</v>
      </c>
      <c r="F4236" t="s">
        <v>4512</v>
      </c>
      <c r="G4236" t="s">
        <v>28</v>
      </c>
      <c r="H4236" t="s">
        <v>4568</v>
      </c>
      <c r="I4236" t="s">
        <v>17</v>
      </c>
      <c r="M4236">
        <v>1092</v>
      </c>
    </row>
    <row r="4237" spans="1:13" x14ac:dyDescent="0.3">
      <c r="E4237" t="s">
        <v>4546</v>
      </c>
      <c r="F4237" t="s">
        <v>4512</v>
      </c>
      <c r="G4237" t="s">
        <v>28</v>
      </c>
      <c r="H4237" t="s">
        <v>4568</v>
      </c>
      <c r="I4237" t="s">
        <v>17</v>
      </c>
      <c r="M4237">
        <v>1093</v>
      </c>
    </row>
    <row r="4238" spans="1:13" x14ac:dyDescent="0.3">
      <c r="A4238" t="s">
        <v>13</v>
      </c>
      <c r="B4238">
        <v>1</v>
      </c>
      <c r="C4238">
        <v>1</v>
      </c>
      <c r="D4238">
        <v>1</v>
      </c>
      <c r="E4238" t="s">
        <v>4546</v>
      </c>
      <c r="F4238" t="s">
        <v>4512</v>
      </c>
      <c r="G4238" t="s">
        <v>13</v>
      </c>
      <c r="H4238" t="s">
        <v>4567</v>
      </c>
      <c r="I4238" t="s">
        <v>27</v>
      </c>
      <c r="M4238">
        <v>1093</v>
      </c>
    </row>
    <row r="4239" spans="1:13" x14ac:dyDescent="0.3">
      <c r="A4239" t="s">
        <v>13</v>
      </c>
      <c r="B4239">
        <v>0</v>
      </c>
      <c r="C4239">
        <v>1</v>
      </c>
      <c r="D4239" t="s">
        <v>13</v>
      </c>
      <c r="E4239" t="s">
        <v>4546</v>
      </c>
      <c r="F4239" t="s">
        <v>4507</v>
      </c>
      <c r="G4239" t="s">
        <v>25</v>
      </c>
      <c r="H4239" t="s">
        <v>4569</v>
      </c>
      <c r="I4239" t="s">
        <v>19</v>
      </c>
      <c r="M4239">
        <v>1094</v>
      </c>
    </row>
    <row r="4240" spans="1:13" x14ac:dyDescent="0.3">
      <c r="E4240" t="s">
        <v>4546</v>
      </c>
      <c r="F4240" t="s">
        <v>4507</v>
      </c>
      <c r="G4240" t="s">
        <v>50</v>
      </c>
      <c r="H4240" t="s">
        <v>4570</v>
      </c>
      <c r="I4240" t="s">
        <v>52</v>
      </c>
      <c r="J4240" t="s">
        <v>184</v>
      </c>
      <c r="M4240">
        <v>1094</v>
      </c>
    </row>
    <row r="4241" spans="1:13" x14ac:dyDescent="0.3">
      <c r="E4241" t="s">
        <v>4546</v>
      </c>
      <c r="F4241" t="s">
        <v>4512</v>
      </c>
      <c r="G4241" t="s">
        <v>25</v>
      </c>
      <c r="H4241" t="s">
        <v>4571</v>
      </c>
      <c r="I4241" t="s">
        <v>27</v>
      </c>
      <c r="M4241">
        <v>1094</v>
      </c>
    </row>
    <row r="4242" spans="1:13" x14ac:dyDescent="0.3">
      <c r="E4242" t="s">
        <v>4546</v>
      </c>
      <c r="F4242" t="s">
        <v>4507</v>
      </c>
      <c r="G4242" t="s">
        <v>50</v>
      </c>
      <c r="H4242" t="s">
        <v>4570</v>
      </c>
      <c r="I4242" t="s">
        <v>52</v>
      </c>
      <c r="J4242" t="s">
        <v>184</v>
      </c>
      <c r="M4242">
        <v>1094</v>
      </c>
    </row>
    <row r="4243" spans="1:13" x14ac:dyDescent="0.3">
      <c r="A4243" t="s">
        <v>13</v>
      </c>
      <c r="B4243">
        <v>0</v>
      </c>
      <c r="C4243">
        <v>1</v>
      </c>
      <c r="D4243" t="s">
        <v>13</v>
      </c>
      <c r="E4243" t="s">
        <v>4546</v>
      </c>
      <c r="F4243" t="s">
        <v>4507</v>
      </c>
      <c r="G4243" t="s">
        <v>25</v>
      </c>
      <c r="H4243" t="s">
        <v>4572</v>
      </c>
      <c r="I4243" t="s">
        <v>19</v>
      </c>
      <c r="M4243">
        <v>1094</v>
      </c>
    </row>
    <row r="4244" spans="1:13" x14ac:dyDescent="0.3">
      <c r="E4244" t="s">
        <v>4546</v>
      </c>
      <c r="F4244" t="s">
        <v>4512</v>
      </c>
      <c r="G4244" t="s">
        <v>25</v>
      </c>
      <c r="H4244" t="s">
        <v>4571</v>
      </c>
      <c r="I4244" t="s">
        <v>27</v>
      </c>
      <c r="M4244">
        <v>1095</v>
      </c>
    </row>
    <row r="4245" spans="1:13" x14ac:dyDescent="0.3">
      <c r="E4245" t="s">
        <v>4546</v>
      </c>
      <c r="F4245" t="s">
        <v>4507</v>
      </c>
      <c r="G4245" t="s">
        <v>50</v>
      </c>
      <c r="H4245" t="s">
        <v>4570</v>
      </c>
      <c r="I4245" t="s">
        <v>52</v>
      </c>
      <c r="J4245" t="s">
        <v>184</v>
      </c>
      <c r="M4245">
        <v>1095</v>
      </c>
    </row>
    <row r="4246" spans="1:13" x14ac:dyDescent="0.3">
      <c r="E4246" t="s">
        <v>4546</v>
      </c>
      <c r="F4246" t="s">
        <v>4507</v>
      </c>
      <c r="G4246" t="s">
        <v>50</v>
      </c>
      <c r="H4246" t="s">
        <v>4570</v>
      </c>
      <c r="I4246" t="s">
        <v>52</v>
      </c>
      <c r="J4246" t="s">
        <v>184</v>
      </c>
      <c r="M4246">
        <v>1095</v>
      </c>
    </row>
    <row r="4247" spans="1:13" x14ac:dyDescent="0.3">
      <c r="A4247" t="s">
        <v>13</v>
      </c>
      <c r="B4247">
        <v>0</v>
      </c>
      <c r="C4247">
        <v>1</v>
      </c>
      <c r="D4247" t="s">
        <v>13</v>
      </c>
      <c r="E4247" t="s">
        <v>4546</v>
      </c>
      <c r="F4247" t="s">
        <v>4507</v>
      </c>
      <c r="G4247" t="s">
        <v>25</v>
      </c>
      <c r="H4247" t="s">
        <v>4569</v>
      </c>
      <c r="I4247" t="s">
        <v>19</v>
      </c>
      <c r="M4247">
        <v>1095</v>
      </c>
    </row>
    <row r="4248" spans="1:13" x14ac:dyDescent="0.3">
      <c r="A4248" t="s">
        <v>13</v>
      </c>
      <c r="B4248">
        <v>0</v>
      </c>
      <c r="C4248">
        <v>1</v>
      </c>
      <c r="D4248" t="s">
        <v>13</v>
      </c>
      <c r="E4248" t="s">
        <v>4546</v>
      </c>
      <c r="F4248" t="s">
        <v>4507</v>
      </c>
      <c r="G4248" t="s">
        <v>25</v>
      </c>
      <c r="H4248" t="s">
        <v>4572</v>
      </c>
      <c r="I4248" t="s">
        <v>19</v>
      </c>
      <c r="M4248">
        <v>1095</v>
      </c>
    </row>
    <row r="4249" spans="1:13" x14ac:dyDescent="0.3">
      <c r="A4249" t="s">
        <v>13</v>
      </c>
      <c r="B4249">
        <v>0</v>
      </c>
      <c r="C4249">
        <v>1</v>
      </c>
      <c r="D4249" t="s">
        <v>13</v>
      </c>
      <c r="E4249" t="s">
        <v>4546</v>
      </c>
      <c r="F4249" t="s">
        <v>4512</v>
      </c>
      <c r="G4249" t="s">
        <v>28</v>
      </c>
      <c r="H4249" t="s">
        <v>4573</v>
      </c>
      <c r="I4249" t="s">
        <v>17</v>
      </c>
      <c r="M4249">
        <v>1096</v>
      </c>
    </row>
    <row r="4250" spans="1:13" x14ac:dyDescent="0.3">
      <c r="E4250" t="s">
        <v>4546</v>
      </c>
      <c r="F4250" t="s">
        <v>4574</v>
      </c>
      <c r="G4250" t="s">
        <v>50</v>
      </c>
      <c r="H4250" t="s">
        <v>4575</v>
      </c>
      <c r="I4250" t="s">
        <v>17</v>
      </c>
      <c r="M4250">
        <v>1096</v>
      </c>
    </row>
    <row r="4251" spans="1:13" x14ac:dyDescent="0.3">
      <c r="A4251" t="s">
        <v>13</v>
      </c>
      <c r="B4251">
        <v>0</v>
      </c>
      <c r="C4251">
        <v>1</v>
      </c>
      <c r="D4251" t="s">
        <v>13</v>
      </c>
      <c r="E4251" t="s">
        <v>4546</v>
      </c>
      <c r="F4251" t="s">
        <v>4512</v>
      </c>
      <c r="G4251" t="s">
        <v>28</v>
      </c>
      <c r="H4251" t="s">
        <v>4576</v>
      </c>
      <c r="I4251" t="s">
        <v>17</v>
      </c>
      <c r="M4251">
        <v>1096</v>
      </c>
    </row>
    <row r="4252" spans="1:13" x14ac:dyDescent="0.3">
      <c r="A4252" t="s">
        <v>13</v>
      </c>
      <c r="B4252">
        <v>1</v>
      </c>
      <c r="C4252">
        <v>1</v>
      </c>
      <c r="D4252">
        <v>1</v>
      </c>
      <c r="E4252" t="s">
        <v>4546</v>
      </c>
      <c r="F4252" t="s">
        <v>4512</v>
      </c>
      <c r="G4252" t="s">
        <v>13</v>
      </c>
      <c r="H4252" t="s">
        <v>4577</v>
      </c>
      <c r="I4252" t="s">
        <v>27</v>
      </c>
      <c r="M4252">
        <v>1096</v>
      </c>
    </row>
    <row r="4253" spans="1:13" x14ac:dyDescent="0.3">
      <c r="E4253" t="s">
        <v>4546</v>
      </c>
      <c r="F4253" t="s">
        <v>4574</v>
      </c>
      <c r="G4253" t="s">
        <v>25</v>
      </c>
      <c r="H4253" t="s">
        <v>4578</v>
      </c>
      <c r="I4253" t="s">
        <v>27</v>
      </c>
      <c r="M4253">
        <v>1096</v>
      </c>
    </row>
    <row r="4254" spans="1:13" x14ac:dyDescent="0.3">
      <c r="A4254" t="s">
        <v>13</v>
      </c>
      <c r="B4254">
        <v>1</v>
      </c>
      <c r="C4254">
        <v>1</v>
      </c>
      <c r="D4254">
        <v>1</v>
      </c>
      <c r="E4254" t="s">
        <v>4546</v>
      </c>
      <c r="F4254" t="s">
        <v>4512</v>
      </c>
      <c r="G4254" t="s">
        <v>13</v>
      </c>
      <c r="H4254" t="s">
        <v>4579</v>
      </c>
      <c r="I4254" t="s">
        <v>19</v>
      </c>
      <c r="M4254">
        <v>1097</v>
      </c>
    </row>
    <row r="4255" spans="1:13" x14ac:dyDescent="0.3">
      <c r="A4255" t="s">
        <v>13</v>
      </c>
      <c r="B4255">
        <v>0</v>
      </c>
      <c r="C4255">
        <v>1</v>
      </c>
      <c r="D4255" t="s">
        <v>13</v>
      </c>
      <c r="E4255" t="s">
        <v>4580</v>
      </c>
      <c r="F4255" t="s">
        <v>4581</v>
      </c>
      <c r="G4255" t="s">
        <v>25</v>
      </c>
      <c r="H4255" t="s">
        <v>4582</v>
      </c>
      <c r="I4255" t="s">
        <v>17</v>
      </c>
      <c r="M4255">
        <v>1098</v>
      </c>
    </row>
    <row r="4256" spans="1:13" x14ac:dyDescent="0.3">
      <c r="E4256" t="s">
        <v>4580</v>
      </c>
      <c r="F4256" t="s">
        <v>4189</v>
      </c>
      <c r="G4256" t="s">
        <v>50</v>
      </c>
      <c r="H4256" t="s">
        <v>4583</v>
      </c>
      <c r="I4256" t="s">
        <v>52</v>
      </c>
      <c r="J4256" t="s">
        <v>53</v>
      </c>
      <c r="M4256">
        <v>1098</v>
      </c>
    </row>
    <row r="4257" spans="1:13" x14ac:dyDescent="0.3">
      <c r="E4257" t="s">
        <v>4580</v>
      </c>
      <c r="F4257" t="s">
        <v>4189</v>
      </c>
      <c r="G4257" t="s">
        <v>50</v>
      </c>
      <c r="H4257" t="s">
        <v>4583</v>
      </c>
      <c r="I4257" t="s">
        <v>52</v>
      </c>
      <c r="J4257" t="s">
        <v>53</v>
      </c>
      <c r="M4257">
        <v>1098</v>
      </c>
    </row>
    <row r="4258" spans="1:13" x14ac:dyDescent="0.3">
      <c r="E4258" t="s">
        <v>4580</v>
      </c>
      <c r="F4258" t="s">
        <v>4581</v>
      </c>
      <c r="G4258" t="s">
        <v>13</v>
      </c>
      <c r="H4258" t="s">
        <v>4584</v>
      </c>
      <c r="I4258" t="s">
        <v>27</v>
      </c>
      <c r="M4258">
        <v>1098</v>
      </c>
    </row>
    <row r="4259" spans="1:13" x14ac:dyDescent="0.3">
      <c r="A4259" t="s">
        <v>242</v>
      </c>
      <c r="B4259">
        <v>0</v>
      </c>
      <c r="C4259">
        <v>0</v>
      </c>
      <c r="D4259">
        <v>0</v>
      </c>
      <c r="E4259" t="s">
        <v>4580</v>
      </c>
      <c r="F4259" t="s">
        <v>4585</v>
      </c>
      <c r="G4259" t="s">
        <v>25</v>
      </c>
      <c r="H4259" t="s">
        <v>4586</v>
      </c>
      <c r="I4259" t="s">
        <v>17</v>
      </c>
      <c r="M4259">
        <v>1098</v>
      </c>
    </row>
    <row r="4260" spans="1:13" x14ac:dyDescent="0.3">
      <c r="A4260" t="s">
        <v>13</v>
      </c>
      <c r="B4260">
        <v>1</v>
      </c>
      <c r="C4260">
        <v>1</v>
      </c>
      <c r="D4260">
        <v>1</v>
      </c>
      <c r="E4260" t="s">
        <v>4580</v>
      </c>
      <c r="F4260" t="s">
        <v>4587</v>
      </c>
      <c r="G4260" t="s">
        <v>13</v>
      </c>
      <c r="H4260" t="s">
        <v>4588</v>
      </c>
      <c r="I4260" t="s">
        <v>19</v>
      </c>
      <c r="M4260">
        <v>1098</v>
      </c>
    </row>
    <row r="4261" spans="1:13" x14ac:dyDescent="0.3">
      <c r="E4261" t="s">
        <v>4580</v>
      </c>
      <c r="F4261" t="s">
        <v>4589</v>
      </c>
      <c r="G4261" t="s">
        <v>25</v>
      </c>
      <c r="H4261" t="s">
        <v>4590</v>
      </c>
      <c r="I4261" t="s">
        <v>27</v>
      </c>
      <c r="M4261">
        <v>1098</v>
      </c>
    </row>
    <row r="4262" spans="1:13" x14ac:dyDescent="0.3">
      <c r="E4262" t="s">
        <v>4580</v>
      </c>
      <c r="F4262" t="s">
        <v>4591</v>
      </c>
      <c r="G4262" t="s">
        <v>28</v>
      </c>
      <c r="H4262" t="s">
        <v>4592</v>
      </c>
      <c r="I4262" t="s">
        <v>17</v>
      </c>
      <c r="M4262">
        <v>1098</v>
      </c>
    </row>
    <row r="4263" spans="1:13" x14ac:dyDescent="0.3">
      <c r="A4263" t="s">
        <v>13</v>
      </c>
      <c r="B4263">
        <v>1</v>
      </c>
      <c r="C4263">
        <v>1</v>
      </c>
      <c r="D4263">
        <v>1</v>
      </c>
      <c r="E4263" t="s">
        <v>4580</v>
      </c>
      <c r="F4263" t="s">
        <v>4587</v>
      </c>
      <c r="G4263" t="s">
        <v>13</v>
      </c>
      <c r="H4263" t="s">
        <v>4593</v>
      </c>
      <c r="I4263" t="s">
        <v>19</v>
      </c>
      <c r="M4263">
        <v>1098</v>
      </c>
    </row>
    <row r="4264" spans="1:13" x14ac:dyDescent="0.3">
      <c r="A4264" t="s">
        <v>13</v>
      </c>
      <c r="B4264">
        <v>0</v>
      </c>
      <c r="C4264">
        <v>1</v>
      </c>
      <c r="D4264" t="s">
        <v>13</v>
      </c>
      <c r="E4264" t="s">
        <v>4580</v>
      </c>
      <c r="F4264" t="s">
        <v>4581</v>
      </c>
      <c r="G4264" t="s">
        <v>25</v>
      </c>
      <c r="H4264" t="s">
        <v>4594</v>
      </c>
      <c r="I4264" t="s">
        <v>17</v>
      </c>
      <c r="M4264">
        <v>1098</v>
      </c>
    </row>
    <row r="4265" spans="1:13" x14ac:dyDescent="0.3">
      <c r="E4265" t="s">
        <v>4580</v>
      </c>
      <c r="F4265" t="s">
        <v>4581</v>
      </c>
      <c r="G4265" t="s">
        <v>13</v>
      </c>
      <c r="H4265" t="s">
        <v>4584</v>
      </c>
      <c r="I4265" t="s">
        <v>27</v>
      </c>
      <c r="M4265">
        <v>1098</v>
      </c>
    </row>
    <row r="4266" spans="1:13" x14ac:dyDescent="0.3">
      <c r="A4266" t="s">
        <v>242</v>
      </c>
      <c r="B4266">
        <v>0</v>
      </c>
      <c r="E4266" t="s">
        <v>4580</v>
      </c>
      <c r="F4266" t="s">
        <v>4595</v>
      </c>
      <c r="G4266" t="s">
        <v>25</v>
      </c>
      <c r="H4266" t="s">
        <v>4596</v>
      </c>
      <c r="I4266" t="s">
        <v>17</v>
      </c>
      <c r="M4266">
        <v>1098</v>
      </c>
    </row>
    <row r="4267" spans="1:13" x14ac:dyDescent="0.3">
      <c r="E4267" t="s">
        <v>4580</v>
      </c>
      <c r="F4267" t="s">
        <v>4597</v>
      </c>
      <c r="G4267" t="s">
        <v>13</v>
      </c>
      <c r="H4267" t="s">
        <v>4598</v>
      </c>
      <c r="I4267" t="s">
        <v>52</v>
      </c>
      <c r="J4267" t="s">
        <v>23</v>
      </c>
      <c r="M4267">
        <v>1098</v>
      </c>
    </row>
    <row r="4268" spans="1:13" x14ac:dyDescent="0.3">
      <c r="E4268" t="s">
        <v>4580</v>
      </c>
      <c r="F4268" t="s">
        <v>4599</v>
      </c>
      <c r="G4268" t="s">
        <v>25</v>
      </c>
      <c r="H4268" t="s">
        <v>4600</v>
      </c>
      <c r="I4268" t="s">
        <v>27</v>
      </c>
      <c r="M4268">
        <v>1098</v>
      </c>
    </row>
    <row r="4269" spans="1:13" x14ac:dyDescent="0.3">
      <c r="A4269" t="s">
        <v>13</v>
      </c>
      <c r="B4269">
        <v>1</v>
      </c>
      <c r="C4269">
        <v>1</v>
      </c>
      <c r="D4269">
        <v>1</v>
      </c>
      <c r="E4269" t="s">
        <v>4504</v>
      </c>
      <c r="F4269" t="s">
        <v>4601</v>
      </c>
      <c r="G4269" t="s">
        <v>13</v>
      </c>
      <c r="H4269" t="s">
        <v>4602</v>
      </c>
      <c r="I4269" t="s">
        <v>27</v>
      </c>
      <c r="M4269">
        <v>1099</v>
      </c>
    </row>
    <row r="4270" spans="1:13" x14ac:dyDescent="0.3">
      <c r="A4270" t="s">
        <v>28</v>
      </c>
      <c r="B4270">
        <v>1</v>
      </c>
      <c r="C4270">
        <v>1</v>
      </c>
      <c r="D4270">
        <v>1</v>
      </c>
      <c r="E4270" t="s">
        <v>4504</v>
      </c>
      <c r="F4270" t="s">
        <v>4603</v>
      </c>
      <c r="G4270" t="s">
        <v>28</v>
      </c>
      <c r="H4270" t="s">
        <v>4604</v>
      </c>
      <c r="I4270" t="s">
        <v>22</v>
      </c>
      <c r="J4270" t="s">
        <v>104</v>
      </c>
      <c r="M4270">
        <v>1099</v>
      </c>
    </row>
    <row r="4271" spans="1:13" x14ac:dyDescent="0.3">
      <c r="E4271" t="s">
        <v>4504</v>
      </c>
      <c r="F4271" t="s">
        <v>4605</v>
      </c>
      <c r="G4271" t="s">
        <v>13</v>
      </c>
      <c r="H4271" t="s">
        <v>4606</v>
      </c>
      <c r="I4271" t="s">
        <v>27</v>
      </c>
      <c r="M4271">
        <v>1099</v>
      </c>
    </row>
    <row r="4272" spans="1:13" x14ac:dyDescent="0.3">
      <c r="A4272" t="s">
        <v>13</v>
      </c>
      <c r="B4272">
        <v>0</v>
      </c>
      <c r="C4272">
        <v>1</v>
      </c>
      <c r="D4272" t="s">
        <v>13</v>
      </c>
      <c r="E4272" t="s">
        <v>4504</v>
      </c>
      <c r="F4272" t="s">
        <v>4601</v>
      </c>
      <c r="G4272" t="s">
        <v>28</v>
      </c>
      <c r="H4272" t="s">
        <v>4607</v>
      </c>
      <c r="I4272" t="s">
        <v>17</v>
      </c>
      <c r="M4272">
        <v>1099</v>
      </c>
    </row>
    <row r="4273" spans="1:13" x14ac:dyDescent="0.3">
      <c r="A4273" t="s">
        <v>28</v>
      </c>
      <c r="B4273">
        <v>1</v>
      </c>
      <c r="C4273">
        <v>1</v>
      </c>
      <c r="D4273">
        <v>1</v>
      </c>
      <c r="E4273" t="s">
        <v>4504</v>
      </c>
      <c r="F4273" t="s">
        <v>4603</v>
      </c>
      <c r="G4273" t="s">
        <v>28</v>
      </c>
      <c r="H4273" t="s">
        <v>4604</v>
      </c>
      <c r="I4273" t="s">
        <v>70</v>
      </c>
      <c r="J4273" t="s">
        <v>104</v>
      </c>
      <c r="M4273">
        <v>1099</v>
      </c>
    </row>
    <row r="4274" spans="1:13" x14ac:dyDescent="0.3">
      <c r="A4274" t="s">
        <v>13</v>
      </c>
      <c r="B4274">
        <v>1</v>
      </c>
      <c r="C4274">
        <v>1</v>
      </c>
      <c r="D4274">
        <v>1</v>
      </c>
      <c r="E4274" t="s">
        <v>4504</v>
      </c>
      <c r="F4274" t="s">
        <v>4608</v>
      </c>
      <c r="G4274" t="s">
        <v>13</v>
      </c>
      <c r="H4274" t="s">
        <v>4609</v>
      </c>
      <c r="I4274" t="s">
        <v>19</v>
      </c>
      <c r="M4274">
        <v>1099</v>
      </c>
    </row>
    <row r="4275" spans="1:13" x14ac:dyDescent="0.3">
      <c r="A4275" t="s">
        <v>13</v>
      </c>
      <c r="B4275">
        <v>1</v>
      </c>
      <c r="C4275">
        <v>1</v>
      </c>
      <c r="D4275">
        <v>1</v>
      </c>
      <c r="E4275" t="s">
        <v>4504</v>
      </c>
      <c r="F4275" t="s">
        <v>4610</v>
      </c>
      <c r="G4275" t="s">
        <v>13</v>
      </c>
      <c r="H4275" t="s">
        <v>4611</v>
      </c>
      <c r="I4275" t="s">
        <v>70</v>
      </c>
      <c r="J4275" t="s">
        <v>64</v>
      </c>
      <c r="K4275" t="s">
        <v>46</v>
      </c>
      <c r="M4275">
        <v>1099</v>
      </c>
    </row>
    <row r="4276" spans="1:13" x14ac:dyDescent="0.3">
      <c r="A4276" t="s">
        <v>13</v>
      </c>
      <c r="B4276">
        <v>1</v>
      </c>
      <c r="C4276">
        <v>1</v>
      </c>
      <c r="D4276">
        <v>1</v>
      </c>
      <c r="E4276" t="s">
        <v>4504</v>
      </c>
      <c r="F4276" t="s">
        <v>4612</v>
      </c>
      <c r="G4276" t="s">
        <v>13</v>
      </c>
      <c r="H4276" t="s">
        <v>4613</v>
      </c>
      <c r="I4276" t="s">
        <v>19</v>
      </c>
      <c r="M4276">
        <v>1099</v>
      </c>
    </row>
    <row r="4277" spans="1:13" x14ac:dyDescent="0.3">
      <c r="A4277" t="s">
        <v>13</v>
      </c>
      <c r="B4277">
        <v>1</v>
      </c>
      <c r="C4277">
        <v>1</v>
      </c>
      <c r="D4277">
        <v>1</v>
      </c>
      <c r="E4277" t="s">
        <v>4504</v>
      </c>
      <c r="F4277" t="s">
        <v>4601</v>
      </c>
      <c r="G4277" t="s">
        <v>13</v>
      </c>
      <c r="H4277" t="s">
        <v>4602</v>
      </c>
      <c r="I4277" t="s">
        <v>27</v>
      </c>
      <c r="M4277">
        <v>1099</v>
      </c>
    </row>
    <row r="4278" spans="1:13" x14ac:dyDescent="0.3">
      <c r="A4278" t="s">
        <v>242</v>
      </c>
      <c r="B4278">
        <v>0</v>
      </c>
      <c r="C4278">
        <v>0</v>
      </c>
      <c r="D4278">
        <v>0</v>
      </c>
      <c r="E4278" t="s">
        <v>4504</v>
      </c>
      <c r="F4278" t="s">
        <v>4614</v>
      </c>
      <c r="G4278" t="s">
        <v>13</v>
      </c>
      <c r="H4278" t="s">
        <v>4615</v>
      </c>
      <c r="I4278" t="s">
        <v>22</v>
      </c>
      <c r="J4278" t="s">
        <v>603</v>
      </c>
      <c r="M4278">
        <v>1099</v>
      </c>
    </row>
    <row r="4279" spans="1:13" x14ac:dyDescent="0.3">
      <c r="A4279" t="s">
        <v>28</v>
      </c>
      <c r="B4279">
        <v>1</v>
      </c>
      <c r="C4279">
        <v>1</v>
      </c>
      <c r="D4279">
        <v>1</v>
      </c>
      <c r="E4279" t="s">
        <v>4504</v>
      </c>
      <c r="F4279" t="s">
        <v>2479</v>
      </c>
      <c r="G4279" t="s">
        <v>28</v>
      </c>
      <c r="H4279" t="s">
        <v>4616</v>
      </c>
      <c r="I4279" t="s">
        <v>70</v>
      </c>
      <c r="J4279" t="s">
        <v>104</v>
      </c>
      <c r="M4279">
        <v>1099</v>
      </c>
    </row>
    <row r="4280" spans="1:13" x14ac:dyDescent="0.3">
      <c r="A4280" t="s">
        <v>28</v>
      </c>
      <c r="B4280">
        <v>1</v>
      </c>
      <c r="C4280">
        <v>1</v>
      </c>
      <c r="D4280">
        <v>1</v>
      </c>
      <c r="E4280" t="s">
        <v>4504</v>
      </c>
      <c r="F4280" t="s">
        <v>2479</v>
      </c>
      <c r="G4280" t="s">
        <v>28</v>
      </c>
      <c r="H4280" t="s">
        <v>4616</v>
      </c>
      <c r="I4280" t="s">
        <v>70</v>
      </c>
      <c r="J4280" t="s">
        <v>104</v>
      </c>
      <c r="M4280">
        <v>1099</v>
      </c>
    </row>
    <row r="4281" spans="1:13" x14ac:dyDescent="0.3">
      <c r="A4281" t="s">
        <v>242</v>
      </c>
      <c r="B4281">
        <v>0</v>
      </c>
      <c r="E4281" t="s">
        <v>4504</v>
      </c>
      <c r="F4281" t="s">
        <v>4617</v>
      </c>
      <c r="G4281" t="s">
        <v>25</v>
      </c>
      <c r="H4281" t="s">
        <v>4618</v>
      </c>
      <c r="I4281" t="s">
        <v>19</v>
      </c>
      <c r="M4281">
        <v>1099</v>
      </c>
    </row>
    <row r="4282" spans="1:13" x14ac:dyDescent="0.3">
      <c r="A4282" t="s">
        <v>242</v>
      </c>
      <c r="B4282">
        <v>0</v>
      </c>
      <c r="E4282" t="s">
        <v>4504</v>
      </c>
      <c r="F4282" t="s">
        <v>4617</v>
      </c>
      <c r="G4282" t="s">
        <v>25</v>
      </c>
      <c r="H4282" t="s">
        <v>4619</v>
      </c>
      <c r="I4282" t="s">
        <v>19</v>
      </c>
      <c r="M4282">
        <v>1099</v>
      </c>
    </row>
    <row r="4283" spans="1:13" x14ac:dyDescent="0.3">
      <c r="A4283" t="s">
        <v>13</v>
      </c>
      <c r="B4283">
        <v>1</v>
      </c>
      <c r="C4283">
        <v>1</v>
      </c>
      <c r="D4283">
        <v>1</v>
      </c>
      <c r="E4283" t="s">
        <v>4504</v>
      </c>
      <c r="F4283" t="s">
        <v>4620</v>
      </c>
      <c r="G4283" t="s">
        <v>13</v>
      </c>
      <c r="H4283" t="s">
        <v>4621</v>
      </c>
      <c r="I4283" t="s">
        <v>19</v>
      </c>
      <c r="M4283">
        <v>1099</v>
      </c>
    </row>
    <row r="4284" spans="1:13" x14ac:dyDescent="0.3">
      <c r="A4284" t="s">
        <v>13</v>
      </c>
      <c r="B4284">
        <v>1</v>
      </c>
      <c r="C4284">
        <v>1</v>
      </c>
      <c r="D4284">
        <v>1</v>
      </c>
      <c r="E4284" t="s">
        <v>4504</v>
      </c>
      <c r="F4284" t="s">
        <v>4622</v>
      </c>
      <c r="G4284" t="s">
        <v>13</v>
      </c>
      <c r="H4284" t="s">
        <v>4623</v>
      </c>
      <c r="I4284" t="s">
        <v>34</v>
      </c>
      <c r="J4284" t="s">
        <v>64</v>
      </c>
      <c r="K4284" t="s">
        <v>46</v>
      </c>
      <c r="M4284">
        <v>1099</v>
      </c>
    </row>
    <row r="4285" spans="1:13" x14ac:dyDescent="0.3">
      <c r="A4285" t="s">
        <v>13</v>
      </c>
      <c r="B4285">
        <v>0</v>
      </c>
      <c r="C4285">
        <v>1</v>
      </c>
      <c r="D4285" t="s">
        <v>13</v>
      </c>
      <c r="E4285" t="s">
        <v>4504</v>
      </c>
      <c r="F4285" t="s">
        <v>4520</v>
      </c>
      <c r="G4285" t="s">
        <v>28</v>
      </c>
      <c r="H4285" t="s">
        <v>4624</v>
      </c>
      <c r="I4285" t="s">
        <v>17</v>
      </c>
      <c r="M4285">
        <v>1099</v>
      </c>
    </row>
    <row r="4286" spans="1:13" x14ac:dyDescent="0.3">
      <c r="A4286" t="s">
        <v>13</v>
      </c>
      <c r="B4286">
        <v>1</v>
      </c>
      <c r="C4286">
        <v>1</v>
      </c>
      <c r="D4286">
        <v>1</v>
      </c>
      <c r="E4286" t="s">
        <v>4504</v>
      </c>
      <c r="F4286" t="s">
        <v>4625</v>
      </c>
      <c r="G4286" t="s">
        <v>13</v>
      </c>
      <c r="H4286" t="s">
        <v>4626</v>
      </c>
      <c r="I4286" t="s">
        <v>22</v>
      </c>
      <c r="J4286" t="s">
        <v>23</v>
      </c>
      <c r="M4286">
        <v>1099</v>
      </c>
    </row>
    <row r="4287" spans="1:13" x14ac:dyDescent="0.3">
      <c r="A4287" t="s">
        <v>13</v>
      </c>
      <c r="B4287">
        <v>1</v>
      </c>
      <c r="C4287">
        <v>1</v>
      </c>
      <c r="D4287">
        <v>1</v>
      </c>
      <c r="E4287" t="s">
        <v>4504</v>
      </c>
      <c r="F4287" t="s">
        <v>4622</v>
      </c>
      <c r="G4287" t="s">
        <v>13</v>
      </c>
      <c r="H4287" t="s">
        <v>4623</v>
      </c>
      <c r="I4287" t="s">
        <v>52</v>
      </c>
      <c r="J4287" t="s">
        <v>23</v>
      </c>
      <c r="M4287">
        <v>1099</v>
      </c>
    </row>
    <row r="4288" spans="1:13" x14ac:dyDescent="0.3">
      <c r="E4288" t="s">
        <v>4504</v>
      </c>
      <c r="F4288" t="s">
        <v>212</v>
      </c>
      <c r="G4288" t="s">
        <v>50</v>
      </c>
      <c r="H4288" t="s">
        <v>4627</v>
      </c>
      <c r="I4288" t="s">
        <v>52</v>
      </c>
      <c r="J4288" t="s">
        <v>214</v>
      </c>
      <c r="M4288">
        <v>1099</v>
      </c>
    </row>
    <row r="4289" spans="1:13" x14ac:dyDescent="0.3">
      <c r="A4289" t="s">
        <v>13</v>
      </c>
      <c r="B4289">
        <v>1</v>
      </c>
      <c r="C4289">
        <v>1</v>
      </c>
      <c r="D4289">
        <v>1</v>
      </c>
      <c r="E4289" t="s">
        <v>4504</v>
      </c>
      <c r="F4289" t="s">
        <v>4628</v>
      </c>
      <c r="G4289" t="s">
        <v>13</v>
      </c>
      <c r="H4289" t="s">
        <v>4629</v>
      </c>
      <c r="I4289" t="s">
        <v>17</v>
      </c>
      <c r="M4289">
        <v>1099</v>
      </c>
    </row>
    <row r="4290" spans="1:13" x14ac:dyDescent="0.3">
      <c r="E4290" t="s">
        <v>4504</v>
      </c>
      <c r="F4290" t="s">
        <v>4622</v>
      </c>
      <c r="G4290" t="s">
        <v>28</v>
      </c>
      <c r="H4290" t="s">
        <v>4630</v>
      </c>
      <c r="I4290" t="s">
        <v>17</v>
      </c>
      <c r="M4290">
        <v>1099</v>
      </c>
    </row>
    <row r="4291" spans="1:13" x14ac:dyDescent="0.3">
      <c r="A4291" t="s">
        <v>242</v>
      </c>
      <c r="B4291">
        <v>0</v>
      </c>
      <c r="E4291" t="s">
        <v>4631</v>
      </c>
      <c r="F4291" t="s">
        <v>4632</v>
      </c>
      <c r="G4291" t="s">
        <v>25</v>
      </c>
      <c r="H4291" t="s">
        <v>4633</v>
      </c>
      <c r="I4291" t="s">
        <v>19</v>
      </c>
      <c r="M4291">
        <v>1100</v>
      </c>
    </row>
    <row r="4292" spans="1:13" x14ac:dyDescent="0.3">
      <c r="E4292" t="s">
        <v>4631</v>
      </c>
      <c r="F4292" t="s">
        <v>4634</v>
      </c>
      <c r="G4292" t="s">
        <v>25</v>
      </c>
      <c r="H4292" t="s">
        <v>4635</v>
      </c>
      <c r="I4292" t="s">
        <v>27</v>
      </c>
      <c r="M4292">
        <v>1100</v>
      </c>
    </row>
    <row r="4293" spans="1:13" x14ac:dyDescent="0.3">
      <c r="E4293" t="s">
        <v>4631</v>
      </c>
      <c r="F4293" t="s">
        <v>4636</v>
      </c>
      <c r="G4293" t="s">
        <v>25</v>
      </c>
      <c r="H4293" t="s">
        <v>4637</v>
      </c>
      <c r="I4293" t="s">
        <v>27</v>
      </c>
      <c r="M4293">
        <v>1100</v>
      </c>
    </row>
    <row r="4294" spans="1:13" x14ac:dyDescent="0.3">
      <c r="E4294" t="s">
        <v>4631</v>
      </c>
      <c r="F4294" t="s">
        <v>4638</v>
      </c>
      <c r="G4294" t="s">
        <v>28</v>
      </c>
      <c r="H4294" t="s">
        <v>4639</v>
      </c>
      <c r="I4294" t="s">
        <v>17</v>
      </c>
      <c r="M4294">
        <v>1100</v>
      </c>
    </row>
    <row r="4295" spans="1:13" x14ac:dyDescent="0.3">
      <c r="E4295" t="s">
        <v>4640</v>
      </c>
      <c r="F4295" t="s">
        <v>4507</v>
      </c>
      <c r="G4295" t="s">
        <v>13</v>
      </c>
      <c r="H4295" t="s">
        <v>4641</v>
      </c>
      <c r="I4295" t="s">
        <v>27</v>
      </c>
      <c r="M4295">
        <v>1101</v>
      </c>
    </row>
    <row r="4296" spans="1:13" x14ac:dyDescent="0.3">
      <c r="A4296" t="s">
        <v>13</v>
      </c>
      <c r="B4296">
        <v>1</v>
      </c>
      <c r="C4296">
        <v>1</v>
      </c>
      <c r="D4296">
        <v>1</v>
      </c>
      <c r="E4296" t="s">
        <v>4640</v>
      </c>
      <c r="F4296" t="s">
        <v>4512</v>
      </c>
      <c r="G4296" t="s">
        <v>13</v>
      </c>
      <c r="H4296" t="s">
        <v>4642</v>
      </c>
      <c r="I4296" t="s">
        <v>27</v>
      </c>
      <c r="M4296">
        <v>1101</v>
      </c>
    </row>
    <row r="4297" spans="1:13" x14ac:dyDescent="0.3">
      <c r="A4297" t="s">
        <v>242</v>
      </c>
      <c r="B4297">
        <v>0</v>
      </c>
      <c r="C4297">
        <v>0</v>
      </c>
      <c r="D4297">
        <v>0</v>
      </c>
      <c r="E4297" t="s">
        <v>4640</v>
      </c>
      <c r="F4297" t="s">
        <v>4643</v>
      </c>
      <c r="G4297" t="s">
        <v>28</v>
      </c>
      <c r="H4297" t="s">
        <v>4644</v>
      </c>
      <c r="I4297" t="s">
        <v>17</v>
      </c>
      <c r="M4297">
        <v>1101</v>
      </c>
    </row>
    <row r="4298" spans="1:13" x14ac:dyDescent="0.3">
      <c r="A4298" t="s">
        <v>13</v>
      </c>
      <c r="B4298">
        <v>0</v>
      </c>
      <c r="C4298">
        <v>1</v>
      </c>
      <c r="D4298" t="s">
        <v>13</v>
      </c>
      <c r="E4298" t="s">
        <v>4640</v>
      </c>
      <c r="F4298" t="s">
        <v>4507</v>
      </c>
      <c r="G4298" t="s">
        <v>25</v>
      </c>
      <c r="H4298" t="s">
        <v>4645</v>
      </c>
      <c r="I4298" t="s">
        <v>17</v>
      </c>
      <c r="M4298">
        <v>1101</v>
      </c>
    </row>
    <row r="4299" spans="1:13" x14ac:dyDescent="0.3">
      <c r="E4299" t="s">
        <v>4640</v>
      </c>
      <c r="F4299" t="s">
        <v>4507</v>
      </c>
      <c r="G4299" t="s">
        <v>50</v>
      </c>
      <c r="H4299" t="s">
        <v>4641</v>
      </c>
      <c r="I4299" t="s">
        <v>52</v>
      </c>
      <c r="J4299" t="s">
        <v>184</v>
      </c>
      <c r="M4299">
        <v>1101</v>
      </c>
    </row>
    <row r="4300" spans="1:13" x14ac:dyDescent="0.3">
      <c r="A4300" t="s">
        <v>13</v>
      </c>
      <c r="B4300">
        <v>0</v>
      </c>
      <c r="C4300">
        <v>1</v>
      </c>
      <c r="D4300" t="s">
        <v>13</v>
      </c>
      <c r="E4300" t="s">
        <v>4640</v>
      </c>
      <c r="F4300" t="s">
        <v>4507</v>
      </c>
      <c r="G4300" t="s">
        <v>25</v>
      </c>
      <c r="H4300" t="s">
        <v>4646</v>
      </c>
      <c r="I4300" t="s">
        <v>19</v>
      </c>
      <c r="M4300">
        <v>1101</v>
      </c>
    </row>
    <row r="4301" spans="1:13" x14ac:dyDescent="0.3">
      <c r="E4301" t="s">
        <v>4640</v>
      </c>
      <c r="F4301" t="s">
        <v>4507</v>
      </c>
      <c r="G4301" t="s">
        <v>50</v>
      </c>
      <c r="H4301" t="s">
        <v>4641</v>
      </c>
      <c r="I4301" t="s">
        <v>52</v>
      </c>
      <c r="J4301" t="s">
        <v>184</v>
      </c>
      <c r="M4301">
        <v>1101</v>
      </c>
    </row>
    <row r="4302" spans="1:13" x14ac:dyDescent="0.3">
      <c r="A4302" t="s">
        <v>13</v>
      </c>
      <c r="B4302">
        <v>1</v>
      </c>
      <c r="C4302">
        <v>1</v>
      </c>
      <c r="D4302">
        <v>1</v>
      </c>
      <c r="E4302" t="s">
        <v>4647</v>
      </c>
      <c r="F4302" t="s">
        <v>4512</v>
      </c>
      <c r="G4302" t="s">
        <v>13</v>
      </c>
      <c r="H4302" t="s">
        <v>4648</v>
      </c>
      <c r="I4302" t="s">
        <v>27</v>
      </c>
      <c r="M4302">
        <v>1102</v>
      </c>
    </row>
    <row r="4303" spans="1:13" x14ac:dyDescent="0.3">
      <c r="A4303" t="s">
        <v>13</v>
      </c>
      <c r="B4303">
        <v>0</v>
      </c>
      <c r="C4303">
        <v>1</v>
      </c>
      <c r="D4303" t="s">
        <v>13</v>
      </c>
      <c r="E4303" t="s">
        <v>4647</v>
      </c>
      <c r="F4303" t="s">
        <v>4507</v>
      </c>
      <c r="G4303" t="s">
        <v>25</v>
      </c>
      <c r="H4303" t="s">
        <v>4649</v>
      </c>
      <c r="I4303" t="s">
        <v>19</v>
      </c>
      <c r="M4303">
        <v>1102</v>
      </c>
    </row>
    <row r="4304" spans="1:13" x14ac:dyDescent="0.3">
      <c r="E4304" t="s">
        <v>4647</v>
      </c>
      <c r="F4304" t="s">
        <v>4507</v>
      </c>
      <c r="G4304" t="s">
        <v>50</v>
      </c>
      <c r="H4304" t="s">
        <v>4650</v>
      </c>
      <c r="I4304" t="s">
        <v>52</v>
      </c>
      <c r="J4304" t="s">
        <v>184</v>
      </c>
      <c r="M4304">
        <v>1102</v>
      </c>
    </row>
    <row r="4305" spans="1:13" x14ac:dyDescent="0.3">
      <c r="A4305" t="s">
        <v>13</v>
      </c>
      <c r="B4305">
        <v>0</v>
      </c>
      <c r="C4305">
        <v>1</v>
      </c>
      <c r="D4305" t="s">
        <v>13</v>
      </c>
      <c r="E4305" t="s">
        <v>4651</v>
      </c>
      <c r="F4305" t="s">
        <v>4507</v>
      </c>
      <c r="G4305" t="s">
        <v>25</v>
      </c>
      <c r="H4305" t="s">
        <v>4652</v>
      </c>
      <c r="I4305" t="s">
        <v>19</v>
      </c>
      <c r="M4305">
        <v>1104</v>
      </c>
    </row>
    <row r="4306" spans="1:13" x14ac:dyDescent="0.3">
      <c r="E4306" t="s">
        <v>4651</v>
      </c>
      <c r="F4306" t="s">
        <v>4507</v>
      </c>
      <c r="G4306" t="s">
        <v>50</v>
      </c>
      <c r="H4306" t="s">
        <v>4653</v>
      </c>
      <c r="I4306" t="s">
        <v>52</v>
      </c>
      <c r="J4306" t="s">
        <v>184</v>
      </c>
      <c r="M4306">
        <v>1104</v>
      </c>
    </row>
    <row r="4307" spans="1:13" x14ac:dyDescent="0.3">
      <c r="E4307" t="s">
        <v>4651</v>
      </c>
      <c r="F4307" t="s">
        <v>4507</v>
      </c>
      <c r="G4307" t="s">
        <v>50</v>
      </c>
      <c r="H4307" t="s">
        <v>4653</v>
      </c>
      <c r="I4307" t="s">
        <v>52</v>
      </c>
      <c r="J4307" t="s">
        <v>184</v>
      </c>
      <c r="M4307">
        <v>1104</v>
      </c>
    </row>
    <row r="4308" spans="1:13" x14ac:dyDescent="0.3">
      <c r="E4308" t="s">
        <v>4651</v>
      </c>
      <c r="F4308" t="s">
        <v>4512</v>
      </c>
      <c r="G4308" t="s">
        <v>28</v>
      </c>
      <c r="H4308" t="s">
        <v>4654</v>
      </c>
      <c r="I4308" t="s">
        <v>17</v>
      </c>
      <c r="M4308">
        <v>1104</v>
      </c>
    </row>
    <row r="4309" spans="1:13" x14ac:dyDescent="0.3">
      <c r="A4309" t="s">
        <v>13</v>
      </c>
      <c r="B4309">
        <v>0</v>
      </c>
      <c r="C4309">
        <v>1</v>
      </c>
      <c r="D4309" t="s">
        <v>13</v>
      </c>
      <c r="E4309" t="s">
        <v>4651</v>
      </c>
      <c r="F4309" t="s">
        <v>4507</v>
      </c>
      <c r="G4309" t="s">
        <v>25</v>
      </c>
      <c r="H4309" t="s">
        <v>4655</v>
      </c>
      <c r="I4309" t="s">
        <v>19</v>
      </c>
      <c r="M4309">
        <v>1104</v>
      </c>
    </row>
    <row r="4310" spans="1:13" x14ac:dyDescent="0.3">
      <c r="A4310" t="s">
        <v>13</v>
      </c>
      <c r="B4310">
        <v>1</v>
      </c>
      <c r="C4310">
        <v>1</v>
      </c>
      <c r="D4310">
        <v>1</v>
      </c>
      <c r="E4310" t="s">
        <v>4651</v>
      </c>
      <c r="F4310" t="s">
        <v>4440</v>
      </c>
      <c r="G4310" t="s">
        <v>13</v>
      </c>
      <c r="H4310" t="s">
        <v>4656</v>
      </c>
      <c r="I4310" t="s">
        <v>22</v>
      </c>
      <c r="J4310" t="s">
        <v>23</v>
      </c>
      <c r="M4310">
        <v>1105</v>
      </c>
    </row>
    <row r="4311" spans="1:13" x14ac:dyDescent="0.3">
      <c r="A4311" t="s">
        <v>13</v>
      </c>
      <c r="B4311">
        <v>1</v>
      </c>
      <c r="C4311">
        <v>1</v>
      </c>
      <c r="D4311">
        <v>1</v>
      </c>
      <c r="E4311" t="s">
        <v>4651</v>
      </c>
      <c r="F4311" t="s">
        <v>4657</v>
      </c>
      <c r="G4311" t="s">
        <v>13</v>
      </c>
      <c r="H4311" t="s">
        <v>4658</v>
      </c>
      <c r="I4311" t="s">
        <v>19</v>
      </c>
      <c r="M4311">
        <v>1105</v>
      </c>
    </row>
    <row r="4312" spans="1:13" x14ac:dyDescent="0.3">
      <c r="A4312" t="s">
        <v>13</v>
      </c>
      <c r="B4312">
        <v>1</v>
      </c>
      <c r="C4312">
        <v>1</v>
      </c>
      <c r="D4312">
        <v>1</v>
      </c>
      <c r="E4312" t="s">
        <v>4651</v>
      </c>
      <c r="F4312" t="s">
        <v>4440</v>
      </c>
      <c r="G4312" t="s">
        <v>13</v>
      </c>
      <c r="H4312" t="s">
        <v>4656</v>
      </c>
      <c r="I4312" t="s">
        <v>43</v>
      </c>
      <c r="J4312" t="s">
        <v>23</v>
      </c>
      <c r="M4312">
        <v>1105</v>
      </c>
    </row>
    <row r="4313" spans="1:13" x14ac:dyDescent="0.3">
      <c r="A4313" t="s">
        <v>13</v>
      </c>
      <c r="B4313">
        <v>1</v>
      </c>
      <c r="C4313">
        <v>1</v>
      </c>
      <c r="D4313">
        <v>1</v>
      </c>
      <c r="E4313" t="s">
        <v>4659</v>
      </c>
      <c r="F4313" t="s">
        <v>4660</v>
      </c>
      <c r="G4313" t="s">
        <v>13</v>
      </c>
      <c r="H4313" t="s">
        <v>4661</v>
      </c>
      <c r="I4313" t="s">
        <v>19</v>
      </c>
      <c r="M4313">
        <v>1106</v>
      </c>
    </row>
    <row r="4314" spans="1:13" x14ac:dyDescent="0.3">
      <c r="A4314" t="s">
        <v>13</v>
      </c>
      <c r="B4314">
        <v>1</v>
      </c>
      <c r="C4314">
        <v>1</v>
      </c>
      <c r="D4314">
        <v>1</v>
      </c>
      <c r="E4314" t="s">
        <v>4659</v>
      </c>
      <c r="F4314" t="s">
        <v>4440</v>
      </c>
      <c r="G4314" t="s">
        <v>13</v>
      </c>
      <c r="H4314" t="s">
        <v>4662</v>
      </c>
      <c r="I4314" t="s">
        <v>22</v>
      </c>
      <c r="J4314" t="s">
        <v>23</v>
      </c>
      <c r="M4314">
        <v>1106</v>
      </c>
    </row>
    <row r="4315" spans="1:13" x14ac:dyDescent="0.3">
      <c r="E4315" t="s">
        <v>4651</v>
      </c>
      <c r="F4315" t="s">
        <v>4507</v>
      </c>
      <c r="G4315" t="s">
        <v>50</v>
      </c>
      <c r="H4315" t="s">
        <v>4663</v>
      </c>
      <c r="I4315" t="s">
        <v>52</v>
      </c>
      <c r="J4315" t="s">
        <v>184</v>
      </c>
      <c r="M4315">
        <v>1107</v>
      </c>
    </row>
    <row r="4316" spans="1:13" x14ac:dyDescent="0.3">
      <c r="E4316" t="s">
        <v>4651</v>
      </c>
      <c r="F4316" t="s">
        <v>4512</v>
      </c>
      <c r="G4316" t="s">
        <v>13</v>
      </c>
      <c r="H4316" t="s">
        <v>4664</v>
      </c>
      <c r="I4316" t="s">
        <v>27</v>
      </c>
      <c r="M4316">
        <v>1107</v>
      </c>
    </row>
    <row r="4317" spans="1:13" x14ac:dyDescent="0.3">
      <c r="A4317" t="s">
        <v>13</v>
      </c>
      <c r="B4317">
        <v>0</v>
      </c>
      <c r="C4317">
        <v>1</v>
      </c>
      <c r="D4317" t="s">
        <v>13</v>
      </c>
      <c r="E4317" t="s">
        <v>4651</v>
      </c>
      <c r="F4317" t="s">
        <v>4507</v>
      </c>
      <c r="G4317" t="s">
        <v>25</v>
      </c>
      <c r="H4317" t="s">
        <v>4665</v>
      </c>
      <c r="I4317" t="s">
        <v>19</v>
      </c>
      <c r="M4317">
        <v>1107</v>
      </c>
    </row>
    <row r="4318" spans="1:13" x14ac:dyDescent="0.3">
      <c r="E4318" t="s">
        <v>4651</v>
      </c>
      <c r="F4318" t="s">
        <v>4507</v>
      </c>
      <c r="G4318" t="s">
        <v>50</v>
      </c>
      <c r="H4318" t="s">
        <v>4663</v>
      </c>
      <c r="I4318" t="s">
        <v>52</v>
      </c>
      <c r="J4318" t="s">
        <v>184</v>
      </c>
      <c r="M4318">
        <v>1107</v>
      </c>
    </row>
    <row r="4319" spans="1:13" x14ac:dyDescent="0.3">
      <c r="A4319" t="s">
        <v>13</v>
      </c>
      <c r="B4319">
        <v>0</v>
      </c>
      <c r="C4319">
        <v>1</v>
      </c>
      <c r="D4319" t="s">
        <v>13</v>
      </c>
      <c r="E4319" t="s">
        <v>4651</v>
      </c>
      <c r="F4319" t="s">
        <v>4512</v>
      </c>
      <c r="G4319" t="s">
        <v>28</v>
      </c>
      <c r="H4319" t="s">
        <v>4666</v>
      </c>
      <c r="I4319" t="s">
        <v>17</v>
      </c>
      <c r="M4319">
        <v>1107</v>
      </c>
    </row>
    <row r="4320" spans="1:13" x14ac:dyDescent="0.3">
      <c r="A4320" t="s">
        <v>13</v>
      </c>
      <c r="B4320">
        <v>0</v>
      </c>
      <c r="C4320">
        <v>1</v>
      </c>
      <c r="D4320" t="s">
        <v>13</v>
      </c>
      <c r="E4320" t="s">
        <v>4651</v>
      </c>
      <c r="F4320" t="s">
        <v>4507</v>
      </c>
      <c r="G4320" t="s">
        <v>25</v>
      </c>
      <c r="H4320" t="s">
        <v>4667</v>
      </c>
      <c r="I4320" t="s">
        <v>19</v>
      </c>
      <c r="M4320">
        <v>1107</v>
      </c>
    </row>
    <row r="4321" spans="1:13" x14ac:dyDescent="0.3">
      <c r="A4321" t="s">
        <v>13</v>
      </c>
      <c r="B4321">
        <v>0</v>
      </c>
      <c r="C4321">
        <v>1</v>
      </c>
      <c r="D4321" t="s">
        <v>13</v>
      </c>
      <c r="E4321" t="s">
        <v>4659</v>
      </c>
      <c r="F4321" t="s">
        <v>4507</v>
      </c>
      <c r="G4321" t="s">
        <v>25</v>
      </c>
      <c r="H4321" t="s">
        <v>4668</v>
      </c>
      <c r="I4321" t="s">
        <v>19</v>
      </c>
      <c r="M4321">
        <v>1108</v>
      </c>
    </row>
    <row r="4322" spans="1:13" x14ac:dyDescent="0.3">
      <c r="A4322" t="s">
        <v>13</v>
      </c>
      <c r="B4322">
        <v>0</v>
      </c>
      <c r="C4322">
        <v>1</v>
      </c>
      <c r="D4322" t="s">
        <v>13</v>
      </c>
      <c r="E4322" t="s">
        <v>4659</v>
      </c>
      <c r="F4322" t="s">
        <v>4512</v>
      </c>
      <c r="G4322" t="s">
        <v>28</v>
      </c>
      <c r="H4322" t="s">
        <v>4669</v>
      </c>
      <c r="I4322" t="s">
        <v>19</v>
      </c>
      <c r="M4322">
        <v>1108</v>
      </c>
    </row>
    <row r="4323" spans="1:13" x14ac:dyDescent="0.3">
      <c r="E4323" t="s">
        <v>4659</v>
      </c>
      <c r="F4323" t="s">
        <v>4507</v>
      </c>
      <c r="G4323" t="s">
        <v>50</v>
      </c>
      <c r="H4323" t="s">
        <v>4670</v>
      </c>
      <c r="I4323" t="s">
        <v>52</v>
      </c>
      <c r="J4323" t="s">
        <v>184</v>
      </c>
      <c r="M4323">
        <v>1108</v>
      </c>
    </row>
    <row r="4324" spans="1:13" x14ac:dyDescent="0.3">
      <c r="E4324" t="s">
        <v>4651</v>
      </c>
      <c r="F4324" t="s">
        <v>4671</v>
      </c>
      <c r="G4324" t="s">
        <v>50</v>
      </c>
      <c r="H4324" t="s">
        <v>4672</v>
      </c>
      <c r="I4324" t="s">
        <v>52</v>
      </c>
      <c r="J4324" t="s">
        <v>53</v>
      </c>
      <c r="M4324">
        <v>1109</v>
      </c>
    </row>
    <row r="4325" spans="1:13" x14ac:dyDescent="0.3">
      <c r="A4325" t="s">
        <v>13</v>
      </c>
      <c r="B4325">
        <v>0</v>
      </c>
      <c r="C4325">
        <v>1</v>
      </c>
      <c r="D4325" t="s">
        <v>13</v>
      </c>
      <c r="E4325" t="s">
        <v>4651</v>
      </c>
      <c r="F4325" t="s">
        <v>4507</v>
      </c>
      <c r="G4325" t="s">
        <v>25</v>
      </c>
      <c r="H4325" t="s">
        <v>4673</v>
      </c>
      <c r="I4325" t="s">
        <v>19</v>
      </c>
      <c r="M4325">
        <v>1109</v>
      </c>
    </row>
    <row r="4326" spans="1:13" x14ac:dyDescent="0.3">
      <c r="A4326" t="s">
        <v>13</v>
      </c>
      <c r="B4326">
        <v>1</v>
      </c>
      <c r="C4326">
        <v>1</v>
      </c>
      <c r="D4326">
        <v>1</v>
      </c>
      <c r="E4326" t="s">
        <v>4651</v>
      </c>
      <c r="F4326" t="s">
        <v>4512</v>
      </c>
      <c r="G4326" t="s">
        <v>13</v>
      </c>
      <c r="H4326" t="s">
        <v>4674</v>
      </c>
      <c r="I4326" t="s">
        <v>27</v>
      </c>
      <c r="M4326">
        <v>1109</v>
      </c>
    </row>
    <row r="4327" spans="1:13" x14ac:dyDescent="0.3">
      <c r="E4327" t="s">
        <v>4651</v>
      </c>
      <c r="F4327" t="s">
        <v>4507</v>
      </c>
      <c r="G4327" t="s">
        <v>50</v>
      </c>
      <c r="H4327" t="s">
        <v>4675</v>
      </c>
      <c r="I4327" t="s">
        <v>52</v>
      </c>
      <c r="J4327" t="s">
        <v>184</v>
      </c>
      <c r="M4327">
        <v>1109</v>
      </c>
    </row>
    <row r="4328" spans="1:13" x14ac:dyDescent="0.3">
      <c r="A4328" t="s">
        <v>13</v>
      </c>
      <c r="B4328">
        <v>1</v>
      </c>
      <c r="C4328">
        <v>1</v>
      </c>
      <c r="D4328">
        <v>1</v>
      </c>
      <c r="E4328" t="s">
        <v>4651</v>
      </c>
      <c r="F4328" t="s">
        <v>4512</v>
      </c>
      <c r="G4328" t="s">
        <v>13</v>
      </c>
      <c r="H4328" t="s">
        <v>4674</v>
      </c>
      <c r="I4328" t="s">
        <v>27</v>
      </c>
      <c r="M4328">
        <v>1109</v>
      </c>
    </row>
    <row r="4329" spans="1:13" x14ac:dyDescent="0.3">
      <c r="E4329" t="s">
        <v>4651</v>
      </c>
      <c r="F4329" t="s">
        <v>4512</v>
      </c>
      <c r="G4329" t="s">
        <v>28</v>
      </c>
      <c r="H4329" t="s">
        <v>4676</v>
      </c>
      <c r="I4329" t="s">
        <v>17</v>
      </c>
      <c r="M4329">
        <v>1109</v>
      </c>
    </row>
    <row r="4330" spans="1:13" x14ac:dyDescent="0.3">
      <c r="A4330" t="s">
        <v>13</v>
      </c>
      <c r="B4330">
        <v>0</v>
      </c>
      <c r="C4330">
        <v>1</v>
      </c>
      <c r="D4330" t="s">
        <v>13</v>
      </c>
      <c r="E4330" t="s">
        <v>4651</v>
      </c>
      <c r="F4330" t="s">
        <v>4507</v>
      </c>
      <c r="G4330" t="s">
        <v>25</v>
      </c>
      <c r="H4330" t="s">
        <v>4677</v>
      </c>
      <c r="I4330" t="s">
        <v>19</v>
      </c>
      <c r="M4330">
        <v>1109</v>
      </c>
    </row>
    <row r="4331" spans="1:13" x14ac:dyDescent="0.3">
      <c r="E4331" t="s">
        <v>4651</v>
      </c>
      <c r="F4331" t="s">
        <v>4507</v>
      </c>
      <c r="G4331" t="s">
        <v>50</v>
      </c>
      <c r="H4331" t="s">
        <v>4675</v>
      </c>
      <c r="I4331" t="s">
        <v>52</v>
      </c>
      <c r="J4331" t="s">
        <v>184</v>
      </c>
      <c r="M4331">
        <v>1109</v>
      </c>
    </row>
    <row r="4332" spans="1:13" x14ac:dyDescent="0.3">
      <c r="E4332" t="s">
        <v>4640</v>
      </c>
      <c r="F4332" t="s">
        <v>4507</v>
      </c>
      <c r="G4332" t="s">
        <v>50</v>
      </c>
      <c r="H4332" t="s">
        <v>4678</v>
      </c>
      <c r="I4332" t="s">
        <v>52</v>
      </c>
      <c r="J4332" t="s">
        <v>184</v>
      </c>
      <c r="M4332">
        <v>1110</v>
      </c>
    </row>
    <row r="4333" spans="1:13" x14ac:dyDescent="0.3">
      <c r="A4333" t="s">
        <v>13</v>
      </c>
      <c r="B4333">
        <v>1</v>
      </c>
      <c r="C4333">
        <v>1</v>
      </c>
      <c r="D4333">
        <v>1</v>
      </c>
      <c r="E4333" t="s">
        <v>4640</v>
      </c>
      <c r="F4333" t="s">
        <v>4512</v>
      </c>
      <c r="G4333" t="s">
        <v>13</v>
      </c>
      <c r="H4333" t="s">
        <v>4679</v>
      </c>
      <c r="I4333" t="s">
        <v>19</v>
      </c>
      <c r="M4333">
        <v>1110</v>
      </c>
    </row>
    <row r="4334" spans="1:13" x14ac:dyDescent="0.3">
      <c r="A4334" t="s">
        <v>13</v>
      </c>
      <c r="B4334">
        <v>0</v>
      </c>
      <c r="C4334">
        <v>1</v>
      </c>
      <c r="D4334" t="s">
        <v>13</v>
      </c>
      <c r="E4334" t="s">
        <v>4640</v>
      </c>
      <c r="F4334" t="s">
        <v>4507</v>
      </c>
      <c r="G4334" t="s">
        <v>25</v>
      </c>
      <c r="H4334" t="s">
        <v>4680</v>
      </c>
      <c r="I4334" t="s">
        <v>19</v>
      </c>
      <c r="M4334">
        <v>1110</v>
      </c>
    </row>
    <row r="4335" spans="1:13" x14ac:dyDescent="0.3">
      <c r="A4335" t="s">
        <v>13</v>
      </c>
      <c r="B4335">
        <v>0</v>
      </c>
      <c r="C4335">
        <v>1</v>
      </c>
      <c r="D4335" t="s">
        <v>13</v>
      </c>
      <c r="E4335" t="s">
        <v>4640</v>
      </c>
      <c r="F4335" t="s">
        <v>4507</v>
      </c>
      <c r="G4335" t="s">
        <v>25</v>
      </c>
      <c r="H4335" t="s">
        <v>4681</v>
      </c>
      <c r="I4335" t="s">
        <v>19</v>
      </c>
      <c r="M4335">
        <v>1111</v>
      </c>
    </row>
    <row r="4336" spans="1:13" x14ac:dyDescent="0.3">
      <c r="A4336" t="s">
        <v>13</v>
      </c>
      <c r="B4336">
        <v>1</v>
      </c>
      <c r="C4336">
        <v>1</v>
      </c>
      <c r="D4336">
        <v>1</v>
      </c>
      <c r="E4336" t="s">
        <v>4640</v>
      </c>
      <c r="F4336" t="s">
        <v>4512</v>
      </c>
      <c r="G4336" t="s">
        <v>13</v>
      </c>
      <c r="H4336" t="s">
        <v>4682</v>
      </c>
      <c r="I4336" t="s">
        <v>27</v>
      </c>
      <c r="M4336">
        <v>1111</v>
      </c>
    </row>
    <row r="4337" spans="1:13" x14ac:dyDescent="0.3">
      <c r="E4337" t="s">
        <v>4640</v>
      </c>
      <c r="F4337" t="s">
        <v>4512</v>
      </c>
      <c r="G4337" t="s">
        <v>28</v>
      </c>
      <c r="H4337" t="s">
        <v>4683</v>
      </c>
      <c r="I4337" t="s">
        <v>17</v>
      </c>
      <c r="M4337">
        <v>1111</v>
      </c>
    </row>
    <row r="4338" spans="1:13" x14ac:dyDescent="0.3">
      <c r="E4338" t="s">
        <v>4640</v>
      </c>
      <c r="F4338" t="s">
        <v>4507</v>
      </c>
      <c r="G4338" t="s">
        <v>50</v>
      </c>
      <c r="H4338" t="s">
        <v>4684</v>
      </c>
      <c r="I4338" t="s">
        <v>52</v>
      </c>
      <c r="J4338" t="s">
        <v>184</v>
      </c>
      <c r="M4338">
        <v>1111</v>
      </c>
    </row>
    <row r="4339" spans="1:13" x14ac:dyDescent="0.3">
      <c r="E4339" t="s">
        <v>4640</v>
      </c>
      <c r="F4339" t="s">
        <v>4507</v>
      </c>
      <c r="G4339" t="s">
        <v>13</v>
      </c>
      <c r="H4339" t="s">
        <v>4685</v>
      </c>
      <c r="I4339" t="s">
        <v>27</v>
      </c>
      <c r="M4339">
        <v>1112</v>
      </c>
    </row>
    <row r="4340" spans="1:13" x14ac:dyDescent="0.3">
      <c r="A4340" t="s">
        <v>13</v>
      </c>
      <c r="B4340">
        <v>0</v>
      </c>
      <c r="C4340">
        <v>1</v>
      </c>
      <c r="D4340" t="s">
        <v>13</v>
      </c>
      <c r="E4340" t="s">
        <v>4640</v>
      </c>
      <c r="F4340" t="s">
        <v>4507</v>
      </c>
      <c r="G4340" t="s">
        <v>25</v>
      </c>
      <c r="H4340" t="s">
        <v>4686</v>
      </c>
      <c r="I4340" t="s">
        <v>17</v>
      </c>
      <c r="M4340">
        <v>1112</v>
      </c>
    </row>
    <row r="4341" spans="1:13" x14ac:dyDescent="0.3">
      <c r="E4341" t="s">
        <v>4640</v>
      </c>
      <c r="F4341" t="s">
        <v>4507</v>
      </c>
      <c r="G4341" t="s">
        <v>50</v>
      </c>
      <c r="H4341" t="s">
        <v>4685</v>
      </c>
      <c r="I4341" t="s">
        <v>52</v>
      </c>
      <c r="J4341" t="s">
        <v>184</v>
      </c>
      <c r="M4341">
        <v>1112</v>
      </c>
    </row>
    <row r="4342" spans="1:13" x14ac:dyDescent="0.3">
      <c r="A4342" t="s">
        <v>242</v>
      </c>
      <c r="B4342">
        <v>0</v>
      </c>
      <c r="C4342">
        <v>0</v>
      </c>
      <c r="D4342">
        <v>0</v>
      </c>
      <c r="E4342" t="s">
        <v>4640</v>
      </c>
      <c r="F4342" t="s">
        <v>4687</v>
      </c>
      <c r="G4342" t="s">
        <v>25</v>
      </c>
      <c r="H4342" t="s">
        <v>4688</v>
      </c>
      <c r="I4342" t="s">
        <v>17</v>
      </c>
      <c r="M4342">
        <v>1112</v>
      </c>
    </row>
    <row r="4343" spans="1:13" x14ac:dyDescent="0.3">
      <c r="A4343" t="s">
        <v>13</v>
      </c>
      <c r="B4343">
        <v>0</v>
      </c>
      <c r="C4343">
        <v>1</v>
      </c>
      <c r="D4343" t="s">
        <v>13</v>
      </c>
      <c r="E4343" t="s">
        <v>4640</v>
      </c>
      <c r="F4343" t="s">
        <v>4507</v>
      </c>
      <c r="G4343" t="s">
        <v>25</v>
      </c>
      <c r="H4343" t="s">
        <v>4689</v>
      </c>
      <c r="I4343" t="s">
        <v>19</v>
      </c>
      <c r="M4343">
        <v>1112</v>
      </c>
    </row>
    <row r="4344" spans="1:13" x14ac:dyDescent="0.3">
      <c r="A4344" t="s">
        <v>242</v>
      </c>
      <c r="B4344">
        <v>0</v>
      </c>
      <c r="C4344">
        <v>0</v>
      </c>
      <c r="D4344">
        <v>0</v>
      </c>
      <c r="E4344" t="s">
        <v>4640</v>
      </c>
      <c r="F4344" t="s">
        <v>4690</v>
      </c>
      <c r="G4344" t="s">
        <v>28</v>
      </c>
      <c r="H4344" t="s">
        <v>4691</v>
      </c>
      <c r="I4344" t="s">
        <v>17</v>
      </c>
      <c r="M4344">
        <v>1112</v>
      </c>
    </row>
    <row r="4345" spans="1:13" x14ac:dyDescent="0.3">
      <c r="E4345" t="s">
        <v>4640</v>
      </c>
      <c r="F4345" t="s">
        <v>4507</v>
      </c>
      <c r="G4345" t="s">
        <v>50</v>
      </c>
      <c r="H4345" t="s">
        <v>4685</v>
      </c>
      <c r="I4345" t="s">
        <v>52</v>
      </c>
      <c r="J4345" t="s">
        <v>184</v>
      </c>
      <c r="M4345">
        <v>1112</v>
      </c>
    </row>
    <row r="4346" spans="1:13" x14ac:dyDescent="0.3">
      <c r="A4346" t="s">
        <v>13</v>
      </c>
      <c r="B4346">
        <v>0</v>
      </c>
      <c r="C4346">
        <v>1</v>
      </c>
      <c r="D4346" t="s">
        <v>13</v>
      </c>
      <c r="E4346" t="s">
        <v>4640</v>
      </c>
      <c r="F4346" t="s">
        <v>4512</v>
      </c>
      <c r="G4346" t="s">
        <v>28</v>
      </c>
      <c r="H4346" t="s">
        <v>4692</v>
      </c>
      <c r="I4346" t="s">
        <v>17</v>
      </c>
      <c r="M4346">
        <v>1112</v>
      </c>
    </row>
    <row r="4347" spans="1:13" x14ac:dyDescent="0.3">
      <c r="A4347" t="s">
        <v>13</v>
      </c>
      <c r="B4347">
        <v>1</v>
      </c>
      <c r="C4347">
        <v>1</v>
      </c>
      <c r="D4347">
        <v>1</v>
      </c>
      <c r="E4347" t="s">
        <v>4640</v>
      </c>
      <c r="F4347" t="s">
        <v>4512</v>
      </c>
      <c r="G4347" t="s">
        <v>13</v>
      </c>
      <c r="H4347" t="s">
        <v>4693</v>
      </c>
      <c r="I4347" t="s">
        <v>40</v>
      </c>
      <c r="M4347">
        <v>1112</v>
      </c>
    </row>
    <row r="4348" spans="1:13" x14ac:dyDescent="0.3">
      <c r="A4348" t="s">
        <v>13</v>
      </c>
      <c r="B4348">
        <v>1</v>
      </c>
      <c r="C4348">
        <v>1</v>
      </c>
      <c r="D4348">
        <v>1</v>
      </c>
      <c r="E4348" t="s">
        <v>4640</v>
      </c>
      <c r="F4348" t="s">
        <v>4512</v>
      </c>
      <c r="G4348" t="s">
        <v>13</v>
      </c>
      <c r="H4348" t="s">
        <v>4694</v>
      </c>
      <c r="I4348" t="s">
        <v>27</v>
      </c>
      <c r="M4348">
        <v>1112</v>
      </c>
    </row>
    <row r="4349" spans="1:13" x14ac:dyDescent="0.3">
      <c r="A4349" t="s">
        <v>13</v>
      </c>
      <c r="B4349">
        <v>0</v>
      </c>
      <c r="C4349">
        <v>1</v>
      </c>
      <c r="D4349" t="s">
        <v>13</v>
      </c>
      <c r="E4349" t="s">
        <v>4640</v>
      </c>
      <c r="F4349" t="s">
        <v>4512</v>
      </c>
      <c r="G4349" t="s">
        <v>28</v>
      </c>
      <c r="H4349" t="s">
        <v>4695</v>
      </c>
      <c r="I4349" t="s">
        <v>17</v>
      </c>
      <c r="M4349">
        <v>1113</v>
      </c>
    </row>
    <row r="4350" spans="1:13" x14ac:dyDescent="0.3">
      <c r="A4350" t="s">
        <v>13</v>
      </c>
      <c r="B4350">
        <v>0</v>
      </c>
      <c r="C4350">
        <v>1</v>
      </c>
      <c r="D4350" t="s">
        <v>13</v>
      </c>
      <c r="E4350" t="s">
        <v>4640</v>
      </c>
      <c r="F4350" t="s">
        <v>4507</v>
      </c>
      <c r="G4350" t="s">
        <v>25</v>
      </c>
      <c r="H4350" t="s">
        <v>4696</v>
      </c>
      <c r="I4350" t="s">
        <v>19</v>
      </c>
      <c r="M4350">
        <v>1113</v>
      </c>
    </row>
    <row r="4351" spans="1:13" x14ac:dyDescent="0.3">
      <c r="E4351" t="s">
        <v>4640</v>
      </c>
      <c r="F4351" t="s">
        <v>4507</v>
      </c>
      <c r="G4351" t="s">
        <v>50</v>
      </c>
      <c r="H4351" t="s">
        <v>4697</v>
      </c>
      <c r="I4351" t="s">
        <v>52</v>
      </c>
      <c r="J4351" t="s">
        <v>184</v>
      </c>
      <c r="M4351">
        <v>1113</v>
      </c>
    </row>
    <row r="4352" spans="1:13" x14ac:dyDescent="0.3">
      <c r="E4352" t="s">
        <v>4640</v>
      </c>
      <c r="F4352" t="s">
        <v>4507</v>
      </c>
      <c r="G4352" t="s">
        <v>50</v>
      </c>
      <c r="H4352" t="s">
        <v>4697</v>
      </c>
      <c r="I4352" t="s">
        <v>52</v>
      </c>
      <c r="J4352" t="s">
        <v>184</v>
      </c>
      <c r="M4352">
        <v>1113</v>
      </c>
    </row>
    <row r="4353" spans="1:13" x14ac:dyDescent="0.3">
      <c r="A4353" t="s">
        <v>242</v>
      </c>
      <c r="B4353">
        <v>0</v>
      </c>
      <c r="C4353">
        <v>0</v>
      </c>
      <c r="D4353">
        <v>0</v>
      </c>
      <c r="E4353" t="s">
        <v>4640</v>
      </c>
      <c r="F4353" t="s">
        <v>4698</v>
      </c>
      <c r="G4353" t="s">
        <v>28</v>
      </c>
      <c r="H4353" t="s">
        <v>4699</v>
      </c>
      <c r="I4353" t="s">
        <v>19</v>
      </c>
      <c r="M4353">
        <v>1113</v>
      </c>
    </row>
    <row r="4354" spans="1:13" x14ac:dyDescent="0.3">
      <c r="A4354" t="s">
        <v>13</v>
      </c>
      <c r="B4354">
        <v>0</v>
      </c>
      <c r="C4354">
        <v>1</v>
      </c>
      <c r="D4354" t="s">
        <v>13</v>
      </c>
      <c r="E4354" t="s">
        <v>4640</v>
      </c>
      <c r="F4354" t="s">
        <v>4507</v>
      </c>
      <c r="G4354" t="s">
        <v>25</v>
      </c>
      <c r="H4354" t="s">
        <v>4700</v>
      </c>
      <c r="I4354" t="s">
        <v>19</v>
      </c>
      <c r="M4354">
        <v>1113</v>
      </c>
    </row>
    <row r="4355" spans="1:13" x14ac:dyDescent="0.3">
      <c r="E4355" t="s">
        <v>4640</v>
      </c>
      <c r="F4355" t="s">
        <v>4512</v>
      </c>
      <c r="G4355" t="s">
        <v>13</v>
      </c>
      <c r="H4355" t="s">
        <v>4701</v>
      </c>
      <c r="I4355" t="s">
        <v>27</v>
      </c>
      <c r="M4355">
        <v>1113</v>
      </c>
    </row>
    <row r="4356" spans="1:13" x14ac:dyDescent="0.3">
      <c r="E4356" t="s">
        <v>4640</v>
      </c>
      <c r="F4356" t="s">
        <v>4702</v>
      </c>
      <c r="G4356" t="s">
        <v>25</v>
      </c>
      <c r="H4356" t="s">
        <v>4703</v>
      </c>
      <c r="I4356" t="s">
        <v>19</v>
      </c>
      <c r="M4356">
        <v>1114</v>
      </c>
    </row>
    <row r="4357" spans="1:13" x14ac:dyDescent="0.3">
      <c r="A4357" t="s">
        <v>13</v>
      </c>
      <c r="B4357">
        <v>1</v>
      </c>
      <c r="C4357">
        <v>1</v>
      </c>
      <c r="D4357">
        <v>1</v>
      </c>
      <c r="E4357" t="s">
        <v>4640</v>
      </c>
      <c r="F4357" t="s">
        <v>4704</v>
      </c>
      <c r="G4357" t="s">
        <v>13</v>
      </c>
      <c r="H4357" t="s">
        <v>4705</v>
      </c>
      <c r="I4357" t="s">
        <v>22</v>
      </c>
      <c r="J4357" t="s">
        <v>23</v>
      </c>
      <c r="M4357">
        <v>1114</v>
      </c>
    </row>
    <row r="4358" spans="1:13" x14ac:dyDescent="0.3">
      <c r="A4358" t="s">
        <v>13</v>
      </c>
      <c r="B4358">
        <v>0</v>
      </c>
      <c r="C4358">
        <v>0</v>
      </c>
      <c r="D4358" t="s">
        <v>13</v>
      </c>
      <c r="E4358" t="s">
        <v>4640</v>
      </c>
      <c r="F4358" t="s">
        <v>4706</v>
      </c>
      <c r="G4358" t="s">
        <v>28</v>
      </c>
      <c r="H4358" t="s">
        <v>4707</v>
      </c>
      <c r="I4358" t="s">
        <v>52</v>
      </c>
      <c r="J4358" t="s">
        <v>464</v>
      </c>
      <c r="K4358" t="s">
        <v>4708</v>
      </c>
      <c r="L4358" t="s">
        <v>46</v>
      </c>
      <c r="M4358">
        <v>1114</v>
      </c>
    </row>
    <row r="4359" spans="1:13" x14ac:dyDescent="0.3">
      <c r="E4359" t="s">
        <v>4640</v>
      </c>
      <c r="F4359" t="s">
        <v>4709</v>
      </c>
      <c r="G4359" t="s">
        <v>13</v>
      </c>
      <c r="H4359" t="s">
        <v>4710</v>
      </c>
      <c r="I4359" t="s">
        <v>70</v>
      </c>
      <c r="J4359" t="s">
        <v>1040</v>
      </c>
      <c r="K4359" t="s">
        <v>46</v>
      </c>
      <c r="M4359">
        <v>1114</v>
      </c>
    </row>
    <row r="4360" spans="1:13" x14ac:dyDescent="0.3">
      <c r="A4360" t="s">
        <v>13</v>
      </c>
      <c r="B4360">
        <v>1</v>
      </c>
      <c r="C4360">
        <v>1</v>
      </c>
      <c r="D4360">
        <v>1</v>
      </c>
      <c r="E4360" t="s">
        <v>4640</v>
      </c>
      <c r="F4360" t="s">
        <v>4711</v>
      </c>
      <c r="G4360" t="s">
        <v>13</v>
      </c>
      <c r="H4360" t="s">
        <v>4712</v>
      </c>
      <c r="I4360" t="s">
        <v>19</v>
      </c>
      <c r="M4360">
        <v>1114</v>
      </c>
    </row>
    <row r="4361" spans="1:13" x14ac:dyDescent="0.3">
      <c r="E4361" t="s">
        <v>4640</v>
      </c>
      <c r="F4361" t="s">
        <v>4702</v>
      </c>
      <c r="G4361" t="s">
        <v>25</v>
      </c>
      <c r="H4361" t="s">
        <v>4713</v>
      </c>
      <c r="I4361" t="s">
        <v>19</v>
      </c>
      <c r="M4361">
        <v>1114</v>
      </c>
    </row>
    <row r="4362" spans="1:13" x14ac:dyDescent="0.3">
      <c r="E4362" t="s">
        <v>4640</v>
      </c>
      <c r="F4362" t="s">
        <v>4702</v>
      </c>
      <c r="G4362" t="s">
        <v>25</v>
      </c>
      <c r="H4362" t="s">
        <v>4714</v>
      </c>
      <c r="I4362" t="s">
        <v>19</v>
      </c>
      <c r="M4362">
        <v>1114</v>
      </c>
    </row>
    <row r="4363" spans="1:13" x14ac:dyDescent="0.3">
      <c r="A4363" t="s">
        <v>13</v>
      </c>
      <c r="B4363">
        <v>1</v>
      </c>
      <c r="C4363">
        <v>1</v>
      </c>
      <c r="D4363">
        <v>1</v>
      </c>
      <c r="E4363" t="s">
        <v>4640</v>
      </c>
      <c r="F4363" t="s">
        <v>4715</v>
      </c>
      <c r="G4363" t="s">
        <v>13</v>
      </c>
      <c r="H4363" t="s">
        <v>4716</v>
      </c>
      <c r="I4363" t="s">
        <v>70</v>
      </c>
      <c r="J4363" t="s">
        <v>1040</v>
      </c>
      <c r="K4363" t="s">
        <v>46</v>
      </c>
      <c r="M4363">
        <v>1114</v>
      </c>
    </row>
    <row r="4364" spans="1:13" x14ac:dyDescent="0.3">
      <c r="A4364" t="s">
        <v>13</v>
      </c>
      <c r="B4364">
        <v>1</v>
      </c>
      <c r="C4364">
        <v>1</v>
      </c>
      <c r="D4364">
        <v>1</v>
      </c>
      <c r="E4364" t="s">
        <v>4640</v>
      </c>
      <c r="F4364" t="s">
        <v>4715</v>
      </c>
      <c r="G4364" t="s">
        <v>13</v>
      </c>
      <c r="H4364" t="s">
        <v>4716</v>
      </c>
      <c r="I4364" t="s">
        <v>70</v>
      </c>
      <c r="J4364" t="s">
        <v>1040</v>
      </c>
      <c r="K4364" t="s">
        <v>46</v>
      </c>
      <c r="M4364">
        <v>1114</v>
      </c>
    </row>
    <row r="4365" spans="1:13" x14ac:dyDescent="0.3">
      <c r="A4365" t="s">
        <v>13</v>
      </c>
      <c r="B4365">
        <v>1</v>
      </c>
      <c r="C4365">
        <v>1</v>
      </c>
      <c r="D4365">
        <v>1</v>
      </c>
      <c r="E4365" t="s">
        <v>4640</v>
      </c>
      <c r="F4365" t="s">
        <v>4715</v>
      </c>
      <c r="G4365" t="s">
        <v>13</v>
      </c>
      <c r="H4365" t="s">
        <v>4716</v>
      </c>
      <c r="I4365" t="s">
        <v>52</v>
      </c>
      <c r="J4365" t="s">
        <v>23</v>
      </c>
      <c r="M4365">
        <v>1114</v>
      </c>
    </row>
    <row r="4366" spans="1:13" x14ac:dyDescent="0.3">
      <c r="A4366" t="s">
        <v>1329</v>
      </c>
      <c r="B4366">
        <v>0</v>
      </c>
      <c r="C4366">
        <v>0</v>
      </c>
      <c r="D4366" t="s">
        <v>1329</v>
      </c>
      <c r="E4366" t="s">
        <v>4640</v>
      </c>
      <c r="F4366" t="s">
        <v>4507</v>
      </c>
      <c r="G4366" t="s">
        <v>50</v>
      </c>
      <c r="H4366" t="s">
        <v>4717</v>
      </c>
      <c r="I4366" t="s">
        <v>52</v>
      </c>
      <c r="J4366" t="s">
        <v>200</v>
      </c>
      <c r="M4366">
        <v>1115</v>
      </c>
    </row>
    <row r="4367" spans="1:13" x14ac:dyDescent="0.3">
      <c r="A4367" t="s">
        <v>13</v>
      </c>
      <c r="B4367">
        <v>0</v>
      </c>
      <c r="C4367">
        <v>1</v>
      </c>
      <c r="D4367" t="s">
        <v>13</v>
      </c>
      <c r="E4367" t="s">
        <v>4640</v>
      </c>
      <c r="F4367" t="s">
        <v>4512</v>
      </c>
      <c r="G4367" t="s">
        <v>28</v>
      </c>
      <c r="H4367" t="s">
        <v>4718</v>
      </c>
      <c r="I4367" t="s">
        <v>17</v>
      </c>
      <c r="M4367">
        <v>1115</v>
      </c>
    </row>
    <row r="4368" spans="1:13" x14ac:dyDescent="0.3">
      <c r="E4368" t="s">
        <v>4640</v>
      </c>
      <c r="F4368" t="s">
        <v>4512</v>
      </c>
      <c r="G4368" t="s">
        <v>13</v>
      </c>
      <c r="H4368" t="s">
        <v>4719</v>
      </c>
      <c r="I4368" t="s">
        <v>27</v>
      </c>
      <c r="M4368">
        <v>1115</v>
      </c>
    </row>
    <row r="4369" spans="1:13" x14ac:dyDescent="0.3">
      <c r="A4369" t="s">
        <v>13</v>
      </c>
      <c r="B4369">
        <v>0</v>
      </c>
      <c r="C4369">
        <v>1</v>
      </c>
      <c r="D4369" t="s">
        <v>13</v>
      </c>
      <c r="E4369" t="s">
        <v>4640</v>
      </c>
      <c r="F4369" t="s">
        <v>4507</v>
      </c>
      <c r="G4369" t="s">
        <v>25</v>
      </c>
      <c r="H4369" t="s">
        <v>4720</v>
      </c>
      <c r="I4369" t="s">
        <v>17</v>
      </c>
      <c r="M4369">
        <v>1115</v>
      </c>
    </row>
    <row r="4370" spans="1:13" x14ac:dyDescent="0.3">
      <c r="E4370" t="s">
        <v>4640</v>
      </c>
      <c r="F4370" t="s">
        <v>4507</v>
      </c>
      <c r="G4370" t="s">
        <v>13</v>
      </c>
      <c r="H4370" t="s">
        <v>4717</v>
      </c>
      <c r="I4370" t="s">
        <v>27</v>
      </c>
      <c r="M4370">
        <v>1115</v>
      </c>
    </row>
    <row r="4371" spans="1:13" x14ac:dyDescent="0.3">
      <c r="A4371" t="s">
        <v>1329</v>
      </c>
      <c r="B4371">
        <v>0</v>
      </c>
      <c r="C4371">
        <v>0</v>
      </c>
      <c r="D4371" t="s">
        <v>1329</v>
      </c>
      <c r="E4371" t="s">
        <v>4640</v>
      </c>
      <c r="F4371" t="s">
        <v>4507</v>
      </c>
      <c r="G4371" t="s">
        <v>50</v>
      </c>
      <c r="H4371" t="s">
        <v>4717</v>
      </c>
      <c r="I4371" t="s">
        <v>52</v>
      </c>
      <c r="J4371" t="s">
        <v>184</v>
      </c>
      <c r="M4371">
        <v>1115</v>
      </c>
    </row>
    <row r="4372" spans="1:13" x14ac:dyDescent="0.3">
      <c r="A4372" t="s">
        <v>13</v>
      </c>
      <c r="B4372">
        <v>0</v>
      </c>
      <c r="C4372">
        <v>1</v>
      </c>
      <c r="D4372" t="s">
        <v>13</v>
      </c>
      <c r="E4372" t="s">
        <v>4640</v>
      </c>
      <c r="F4372" t="s">
        <v>4507</v>
      </c>
      <c r="G4372" t="s">
        <v>25</v>
      </c>
      <c r="H4372" t="s">
        <v>4721</v>
      </c>
      <c r="I4372" t="s">
        <v>19</v>
      </c>
      <c r="M4372">
        <v>1115</v>
      </c>
    </row>
    <row r="4373" spans="1:13" x14ac:dyDescent="0.3">
      <c r="E4373" t="s">
        <v>4640</v>
      </c>
      <c r="F4373" t="s">
        <v>129</v>
      </c>
      <c r="G4373" t="s">
        <v>50</v>
      </c>
      <c r="H4373" t="s">
        <v>4722</v>
      </c>
      <c r="I4373" t="s">
        <v>52</v>
      </c>
      <c r="J4373" t="s">
        <v>53</v>
      </c>
      <c r="M4373">
        <v>1116</v>
      </c>
    </row>
    <row r="4374" spans="1:13" x14ac:dyDescent="0.3">
      <c r="E4374" t="s">
        <v>4640</v>
      </c>
      <c r="F4374" t="s">
        <v>4512</v>
      </c>
      <c r="G4374" t="s">
        <v>28</v>
      </c>
      <c r="H4374" t="s">
        <v>4723</v>
      </c>
      <c r="I4374" t="s">
        <v>17</v>
      </c>
      <c r="M4374">
        <v>1116</v>
      </c>
    </row>
    <row r="4375" spans="1:13" x14ac:dyDescent="0.3">
      <c r="E4375" t="s">
        <v>4640</v>
      </c>
      <c r="F4375" t="s">
        <v>4507</v>
      </c>
      <c r="G4375" t="s">
        <v>50</v>
      </c>
      <c r="H4375" t="s">
        <v>4724</v>
      </c>
      <c r="I4375" t="s">
        <v>52</v>
      </c>
      <c r="J4375" t="s">
        <v>184</v>
      </c>
      <c r="M4375">
        <v>1116</v>
      </c>
    </row>
    <row r="4376" spans="1:13" x14ac:dyDescent="0.3">
      <c r="A4376" t="s">
        <v>13</v>
      </c>
      <c r="B4376">
        <v>1</v>
      </c>
      <c r="C4376">
        <v>1</v>
      </c>
      <c r="D4376">
        <v>1</v>
      </c>
      <c r="E4376" t="s">
        <v>4640</v>
      </c>
      <c r="F4376" t="s">
        <v>4512</v>
      </c>
      <c r="G4376" t="s">
        <v>13</v>
      </c>
      <c r="H4376" t="s">
        <v>4725</v>
      </c>
      <c r="I4376" t="s">
        <v>27</v>
      </c>
      <c r="M4376">
        <v>1116</v>
      </c>
    </row>
    <row r="4377" spans="1:13" x14ac:dyDescent="0.3">
      <c r="E4377" t="s">
        <v>4640</v>
      </c>
      <c r="F4377" t="s">
        <v>129</v>
      </c>
      <c r="G4377" t="s">
        <v>50</v>
      </c>
      <c r="H4377" t="s">
        <v>4722</v>
      </c>
      <c r="I4377" t="s">
        <v>52</v>
      </c>
      <c r="J4377" t="s">
        <v>53</v>
      </c>
      <c r="M4377">
        <v>1116</v>
      </c>
    </row>
    <row r="4378" spans="1:13" x14ac:dyDescent="0.3">
      <c r="A4378" t="s">
        <v>13</v>
      </c>
      <c r="B4378">
        <v>0</v>
      </c>
      <c r="C4378">
        <v>1</v>
      </c>
      <c r="D4378" t="s">
        <v>13</v>
      </c>
      <c r="E4378" t="s">
        <v>4640</v>
      </c>
      <c r="F4378" t="s">
        <v>4507</v>
      </c>
      <c r="G4378" t="s">
        <v>25</v>
      </c>
      <c r="H4378" t="s">
        <v>4726</v>
      </c>
      <c r="I4378" t="s">
        <v>19</v>
      </c>
      <c r="M4378">
        <v>1116</v>
      </c>
    </row>
    <row r="4379" spans="1:13" x14ac:dyDescent="0.3">
      <c r="E4379" t="s">
        <v>4640</v>
      </c>
      <c r="F4379" t="s">
        <v>129</v>
      </c>
      <c r="G4379" t="s">
        <v>50</v>
      </c>
      <c r="H4379" t="s">
        <v>4722</v>
      </c>
      <c r="I4379" t="s">
        <v>52</v>
      </c>
      <c r="J4379" t="s">
        <v>53</v>
      </c>
      <c r="M4379">
        <v>1116</v>
      </c>
    </row>
    <row r="4380" spans="1:13" x14ac:dyDescent="0.3">
      <c r="A4380" t="s">
        <v>13</v>
      </c>
      <c r="B4380">
        <v>0</v>
      </c>
      <c r="C4380">
        <v>1</v>
      </c>
      <c r="D4380" t="s">
        <v>13</v>
      </c>
      <c r="E4380" t="s">
        <v>4640</v>
      </c>
      <c r="F4380" t="s">
        <v>4507</v>
      </c>
      <c r="G4380" t="s">
        <v>25</v>
      </c>
      <c r="H4380" t="s">
        <v>4727</v>
      </c>
      <c r="I4380" t="s">
        <v>19</v>
      </c>
      <c r="M4380">
        <v>1117</v>
      </c>
    </row>
    <row r="4381" spans="1:13" x14ac:dyDescent="0.3">
      <c r="A4381" t="s">
        <v>13</v>
      </c>
      <c r="B4381">
        <v>0</v>
      </c>
      <c r="C4381">
        <v>1</v>
      </c>
      <c r="D4381" t="s">
        <v>13</v>
      </c>
      <c r="E4381" t="s">
        <v>4640</v>
      </c>
      <c r="F4381" t="s">
        <v>4507</v>
      </c>
      <c r="G4381" t="s">
        <v>25</v>
      </c>
      <c r="H4381" t="s">
        <v>4728</v>
      </c>
      <c r="I4381" t="s">
        <v>19</v>
      </c>
      <c r="M4381">
        <v>1117</v>
      </c>
    </row>
    <row r="4382" spans="1:13" x14ac:dyDescent="0.3">
      <c r="E4382" t="s">
        <v>4640</v>
      </c>
      <c r="F4382" t="s">
        <v>4507</v>
      </c>
      <c r="G4382" t="s">
        <v>50</v>
      </c>
      <c r="H4382" t="s">
        <v>4729</v>
      </c>
      <c r="I4382" t="s">
        <v>52</v>
      </c>
      <c r="J4382" t="s">
        <v>184</v>
      </c>
      <c r="M4382">
        <v>1117</v>
      </c>
    </row>
    <row r="4383" spans="1:13" x14ac:dyDescent="0.3">
      <c r="A4383" t="s">
        <v>13</v>
      </c>
      <c r="B4383">
        <v>0</v>
      </c>
      <c r="C4383">
        <v>1</v>
      </c>
      <c r="D4383" t="s">
        <v>13</v>
      </c>
      <c r="E4383" t="s">
        <v>4640</v>
      </c>
      <c r="F4383" t="s">
        <v>4507</v>
      </c>
      <c r="G4383" t="s">
        <v>25</v>
      </c>
      <c r="H4383" t="s">
        <v>4730</v>
      </c>
      <c r="I4383" t="s">
        <v>17</v>
      </c>
      <c r="M4383">
        <v>1117</v>
      </c>
    </row>
    <row r="4384" spans="1:13" x14ac:dyDescent="0.3">
      <c r="E4384" t="s">
        <v>4640</v>
      </c>
      <c r="F4384" t="s">
        <v>4512</v>
      </c>
      <c r="G4384" t="s">
        <v>28</v>
      </c>
      <c r="H4384" t="s">
        <v>4731</v>
      </c>
      <c r="I4384" t="s">
        <v>17</v>
      </c>
      <c r="M4384">
        <v>1117</v>
      </c>
    </row>
    <row r="4385" spans="1:13" x14ac:dyDescent="0.3">
      <c r="E4385" t="s">
        <v>4640</v>
      </c>
      <c r="F4385" t="s">
        <v>4507</v>
      </c>
      <c r="G4385" t="s">
        <v>13</v>
      </c>
      <c r="H4385" t="s">
        <v>4729</v>
      </c>
      <c r="I4385" t="s">
        <v>27</v>
      </c>
      <c r="M4385">
        <v>1117</v>
      </c>
    </row>
    <row r="4386" spans="1:13" x14ac:dyDescent="0.3">
      <c r="A4386" t="s">
        <v>13</v>
      </c>
      <c r="B4386">
        <v>1</v>
      </c>
      <c r="C4386">
        <v>1</v>
      </c>
      <c r="D4386">
        <v>1</v>
      </c>
      <c r="E4386" t="s">
        <v>4640</v>
      </c>
      <c r="F4386" t="s">
        <v>4512</v>
      </c>
      <c r="G4386" t="s">
        <v>13</v>
      </c>
      <c r="H4386" t="s">
        <v>4732</v>
      </c>
      <c r="I4386" t="s">
        <v>27</v>
      </c>
      <c r="M4386">
        <v>1117</v>
      </c>
    </row>
    <row r="4387" spans="1:13" x14ac:dyDescent="0.3">
      <c r="A4387" t="s">
        <v>13</v>
      </c>
      <c r="B4387">
        <v>1</v>
      </c>
      <c r="C4387">
        <v>1</v>
      </c>
      <c r="D4387">
        <v>1</v>
      </c>
      <c r="E4387" t="s">
        <v>4640</v>
      </c>
      <c r="F4387" t="s">
        <v>4512</v>
      </c>
      <c r="G4387" t="s">
        <v>13</v>
      </c>
      <c r="H4387" t="s">
        <v>4732</v>
      </c>
      <c r="I4387" t="s">
        <v>27</v>
      </c>
      <c r="M4387">
        <v>1117</v>
      </c>
    </row>
    <row r="4388" spans="1:13" x14ac:dyDescent="0.3">
      <c r="E4388" t="s">
        <v>4640</v>
      </c>
      <c r="F4388" t="s">
        <v>4507</v>
      </c>
      <c r="G4388" t="s">
        <v>50</v>
      </c>
      <c r="H4388" t="s">
        <v>4729</v>
      </c>
      <c r="I4388" t="s">
        <v>52</v>
      </c>
      <c r="J4388" t="s">
        <v>184</v>
      </c>
      <c r="M4388">
        <v>1117</v>
      </c>
    </row>
    <row r="4389" spans="1:13" x14ac:dyDescent="0.3">
      <c r="E4389" t="s">
        <v>4640</v>
      </c>
      <c r="F4389" t="s">
        <v>4507</v>
      </c>
      <c r="G4389" t="s">
        <v>50</v>
      </c>
      <c r="H4389" t="s">
        <v>4729</v>
      </c>
      <c r="I4389" t="s">
        <v>52</v>
      </c>
      <c r="J4389" t="s">
        <v>184</v>
      </c>
      <c r="M4389">
        <v>1117</v>
      </c>
    </row>
    <row r="4390" spans="1:13" x14ac:dyDescent="0.3">
      <c r="A4390" t="s">
        <v>13</v>
      </c>
      <c r="B4390">
        <v>1</v>
      </c>
      <c r="C4390">
        <v>1</v>
      </c>
      <c r="D4390">
        <v>1</v>
      </c>
      <c r="E4390" t="s">
        <v>4733</v>
      </c>
      <c r="F4390" t="s">
        <v>4734</v>
      </c>
      <c r="G4390" t="s">
        <v>13</v>
      </c>
      <c r="H4390" t="s">
        <v>4735</v>
      </c>
      <c r="I4390" t="s">
        <v>19</v>
      </c>
      <c r="M4390">
        <v>1118</v>
      </c>
    </row>
    <row r="4391" spans="1:13" x14ac:dyDescent="0.3">
      <c r="E4391" t="s">
        <v>4733</v>
      </c>
      <c r="F4391" t="s">
        <v>2260</v>
      </c>
      <c r="G4391" t="s">
        <v>25</v>
      </c>
      <c r="H4391" t="s">
        <v>4736</v>
      </c>
      <c r="I4391" t="s">
        <v>17</v>
      </c>
      <c r="M4391">
        <v>1118</v>
      </c>
    </row>
    <row r="4392" spans="1:13" x14ac:dyDescent="0.3">
      <c r="E4392" t="s">
        <v>4733</v>
      </c>
      <c r="F4392" t="s">
        <v>2260</v>
      </c>
      <c r="G4392" t="s">
        <v>25</v>
      </c>
      <c r="H4392" t="s">
        <v>4737</v>
      </c>
      <c r="I4392" t="s">
        <v>17</v>
      </c>
      <c r="M4392">
        <v>1118</v>
      </c>
    </row>
    <row r="4393" spans="1:13" x14ac:dyDescent="0.3">
      <c r="E4393" t="s">
        <v>4733</v>
      </c>
      <c r="F4393" t="s">
        <v>2260</v>
      </c>
      <c r="G4393" t="s">
        <v>25</v>
      </c>
      <c r="H4393" t="s">
        <v>4738</v>
      </c>
      <c r="I4393" t="s">
        <v>17</v>
      </c>
      <c r="M4393">
        <v>1118</v>
      </c>
    </row>
    <row r="4394" spans="1:13" x14ac:dyDescent="0.3">
      <c r="A4394" t="s">
        <v>13</v>
      </c>
      <c r="B4394">
        <v>1</v>
      </c>
      <c r="C4394">
        <v>1</v>
      </c>
      <c r="D4394">
        <v>1</v>
      </c>
      <c r="E4394" t="s">
        <v>4733</v>
      </c>
      <c r="F4394" t="s">
        <v>4739</v>
      </c>
      <c r="G4394" t="s">
        <v>13</v>
      </c>
      <c r="H4394" t="s">
        <v>4740</v>
      </c>
      <c r="I4394" t="s">
        <v>52</v>
      </c>
      <c r="J4394" t="s">
        <v>603</v>
      </c>
      <c r="M4394">
        <v>1118</v>
      </c>
    </row>
    <row r="4395" spans="1:13" x14ac:dyDescent="0.3">
      <c r="E4395" t="s">
        <v>4733</v>
      </c>
      <c r="F4395" t="s">
        <v>4739</v>
      </c>
      <c r="G4395" t="s">
        <v>25</v>
      </c>
      <c r="H4395" t="s">
        <v>4740</v>
      </c>
      <c r="I4395" t="s">
        <v>27</v>
      </c>
      <c r="M4395">
        <v>1118</v>
      </c>
    </row>
    <row r="4396" spans="1:13" x14ac:dyDescent="0.3">
      <c r="A4396" t="s">
        <v>13</v>
      </c>
      <c r="B4396">
        <v>1</v>
      </c>
      <c r="C4396">
        <v>1</v>
      </c>
      <c r="D4396">
        <v>1</v>
      </c>
      <c r="E4396" t="s">
        <v>4733</v>
      </c>
      <c r="F4396" t="s">
        <v>4741</v>
      </c>
      <c r="G4396" t="s">
        <v>13</v>
      </c>
      <c r="H4396" t="s">
        <v>4742</v>
      </c>
      <c r="I4396" t="s">
        <v>22</v>
      </c>
      <c r="J4396" t="s">
        <v>23</v>
      </c>
      <c r="M4396">
        <v>1118</v>
      </c>
    </row>
    <row r="4397" spans="1:13" x14ac:dyDescent="0.3">
      <c r="A4397" t="s">
        <v>13</v>
      </c>
      <c r="B4397">
        <v>1</v>
      </c>
      <c r="C4397">
        <v>1</v>
      </c>
      <c r="D4397">
        <v>1</v>
      </c>
      <c r="E4397" t="s">
        <v>4733</v>
      </c>
      <c r="F4397" t="s">
        <v>4741</v>
      </c>
      <c r="G4397" t="s">
        <v>13</v>
      </c>
      <c r="H4397" t="s">
        <v>4742</v>
      </c>
      <c r="I4397" t="s">
        <v>22</v>
      </c>
      <c r="J4397" t="s">
        <v>23</v>
      </c>
      <c r="M4397">
        <v>1118</v>
      </c>
    </row>
    <row r="4398" spans="1:13" x14ac:dyDescent="0.3">
      <c r="E4398" t="s">
        <v>4733</v>
      </c>
      <c r="F4398" t="s">
        <v>4743</v>
      </c>
      <c r="G4398" t="s">
        <v>28</v>
      </c>
      <c r="H4398" t="s">
        <v>4744</v>
      </c>
      <c r="I4398" t="s">
        <v>52</v>
      </c>
      <c r="J4398" t="s">
        <v>464</v>
      </c>
      <c r="M4398">
        <v>1118</v>
      </c>
    </row>
    <row r="4399" spans="1:13" x14ac:dyDescent="0.3">
      <c r="E4399" t="s">
        <v>4733</v>
      </c>
      <c r="F4399" t="s">
        <v>4745</v>
      </c>
      <c r="G4399" t="s">
        <v>50</v>
      </c>
      <c r="H4399" t="s">
        <v>4746</v>
      </c>
      <c r="I4399" t="s">
        <v>52</v>
      </c>
      <c r="J4399" t="s">
        <v>2680</v>
      </c>
      <c r="M4399">
        <v>1118</v>
      </c>
    </row>
    <row r="4400" spans="1:13" x14ac:dyDescent="0.3">
      <c r="E4400" t="s">
        <v>4733</v>
      </c>
      <c r="F4400" t="s">
        <v>4739</v>
      </c>
      <c r="G4400" t="s">
        <v>28</v>
      </c>
      <c r="H4400" t="s">
        <v>4747</v>
      </c>
      <c r="I4400" t="s">
        <v>17</v>
      </c>
      <c r="M4400">
        <v>1118</v>
      </c>
    </row>
    <row r="4401" spans="1:13" x14ac:dyDescent="0.3">
      <c r="A4401" t="s">
        <v>13</v>
      </c>
      <c r="B4401">
        <v>1</v>
      </c>
      <c r="C4401">
        <v>1</v>
      </c>
      <c r="D4401">
        <v>1</v>
      </c>
      <c r="E4401" t="s">
        <v>4733</v>
      </c>
      <c r="F4401" t="s">
        <v>2260</v>
      </c>
      <c r="G4401" t="s">
        <v>13</v>
      </c>
      <c r="H4401" t="s">
        <v>4748</v>
      </c>
      <c r="I4401" t="s">
        <v>34</v>
      </c>
      <c r="J4401" t="s">
        <v>23</v>
      </c>
      <c r="M4401">
        <v>1118</v>
      </c>
    </row>
    <row r="4402" spans="1:13" x14ac:dyDescent="0.3">
      <c r="A4402" t="s">
        <v>13</v>
      </c>
      <c r="B4402">
        <v>1</v>
      </c>
      <c r="C4402">
        <v>1</v>
      </c>
      <c r="D4402">
        <v>1</v>
      </c>
      <c r="E4402" t="s">
        <v>4733</v>
      </c>
      <c r="F4402" t="s">
        <v>2260</v>
      </c>
      <c r="G4402" t="s">
        <v>13</v>
      </c>
      <c r="H4402" t="s">
        <v>4748</v>
      </c>
      <c r="I4402" t="s">
        <v>34</v>
      </c>
      <c r="J4402" t="s">
        <v>23</v>
      </c>
      <c r="M4402">
        <v>1118</v>
      </c>
    </row>
    <row r="4403" spans="1:13" x14ac:dyDescent="0.3">
      <c r="A4403" t="s">
        <v>13</v>
      </c>
      <c r="B4403">
        <v>1</v>
      </c>
      <c r="C4403">
        <v>1</v>
      </c>
      <c r="D4403">
        <v>1</v>
      </c>
      <c r="E4403" t="s">
        <v>4733</v>
      </c>
      <c r="F4403" t="s">
        <v>2260</v>
      </c>
      <c r="G4403" t="s">
        <v>13</v>
      </c>
      <c r="H4403" t="s">
        <v>4748</v>
      </c>
      <c r="I4403" t="s">
        <v>34</v>
      </c>
      <c r="J4403" t="s">
        <v>23</v>
      </c>
      <c r="M4403">
        <v>1118</v>
      </c>
    </row>
    <row r="4404" spans="1:13" x14ac:dyDescent="0.3">
      <c r="E4404" t="s">
        <v>4733</v>
      </c>
      <c r="F4404" t="s">
        <v>446</v>
      </c>
      <c r="G4404" t="s">
        <v>28</v>
      </c>
      <c r="H4404" t="s">
        <v>4749</v>
      </c>
      <c r="I4404" t="s">
        <v>17</v>
      </c>
      <c r="M4404">
        <v>1118</v>
      </c>
    </row>
    <row r="4405" spans="1:13" x14ac:dyDescent="0.3">
      <c r="E4405" t="s">
        <v>4733</v>
      </c>
      <c r="F4405" t="s">
        <v>446</v>
      </c>
      <c r="G4405" t="s">
        <v>13</v>
      </c>
      <c r="H4405" t="s">
        <v>4750</v>
      </c>
      <c r="I4405" t="s">
        <v>27</v>
      </c>
      <c r="M4405">
        <v>1118</v>
      </c>
    </row>
    <row r="4406" spans="1:13" x14ac:dyDescent="0.3">
      <c r="E4406" t="s">
        <v>4733</v>
      </c>
      <c r="F4406" t="s">
        <v>4751</v>
      </c>
      <c r="G4406" t="s">
        <v>25</v>
      </c>
      <c r="H4406" t="s">
        <v>4752</v>
      </c>
      <c r="I4406" t="s">
        <v>19</v>
      </c>
      <c r="M4406">
        <v>1119</v>
      </c>
    </row>
    <row r="4407" spans="1:13" x14ac:dyDescent="0.3">
      <c r="E4407" t="s">
        <v>4733</v>
      </c>
      <c r="F4407" t="s">
        <v>4753</v>
      </c>
      <c r="G4407" t="s">
        <v>13</v>
      </c>
      <c r="H4407" t="s">
        <v>4754</v>
      </c>
      <c r="I4407" t="s">
        <v>52</v>
      </c>
      <c r="J4407" t="s">
        <v>23</v>
      </c>
      <c r="M4407">
        <v>1119</v>
      </c>
    </row>
    <row r="4408" spans="1:13" x14ac:dyDescent="0.3">
      <c r="E4408" t="s">
        <v>4733</v>
      </c>
      <c r="F4408" t="s">
        <v>4597</v>
      </c>
      <c r="G4408" t="s">
        <v>50</v>
      </c>
      <c r="H4408" t="s">
        <v>4755</v>
      </c>
      <c r="I4408" t="s">
        <v>27</v>
      </c>
      <c r="M4408">
        <v>1119</v>
      </c>
    </row>
    <row r="4409" spans="1:13" x14ac:dyDescent="0.3">
      <c r="A4409" t="s">
        <v>13</v>
      </c>
      <c r="B4409">
        <v>1</v>
      </c>
      <c r="C4409">
        <v>1</v>
      </c>
      <c r="D4409">
        <v>1</v>
      </c>
      <c r="E4409" t="s">
        <v>4733</v>
      </c>
      <c r="F4409" t="s">
        <v>4756</v>
      </c>
      <c r="G4409" t="s">
        <v>13</v>
      </c>
      <c r="H4409" t="s">
        <v>4757</v>
      </c>
      <c r="I4409" t="s">
        <v>52</v>
      </c>
      <c r="J4409" t="s">
        <v>23</v>
      </c>
      <c r="M4409">
        <v>1119</v>
      </c>
    </row>
    <row r="4410" spans="1:13" x14ac:dyDescent="0.3">
      <c r="A4410" t="s">
        <v>13</v>
      </c>
      <c r="B4410">
        <v>1</v>
      </c>
      <c r="C4410">
        <v>1</v>
      </c>
      <c r="D4410">
        <v>1</v>
      </c>
      <c r="E4410" t="s">
        <v>4733</v>
      </c>
      <c r="F4410" t="s">
        <v>4756</v>
      </c>
      <c r="G4410" t="s">
        <v>13</v>
      </c>
      <c r="H4410" t="s">
        <v>4757</v>
      </c>
      <c r="I4410" t="s">
        <v>1818</v>
      </c>
      <c r="J4410" t="s">
        <v>23</v>
      </c>
      <c r="M4410">
        <v>1119</v>
      </c>
    </row>
    <row r="4411" spans="1:13" x14ac:dyDescent="0.3">
      <c r="A4411" t="s">
        <v>13</v>
      </c>
      <c r="B4411">
        <v>1</v>
      </c>
      <c r="C4411">
        <v>1</v>
      </c>
      <c r="D4411">
        <v>1</v>
      </c>
      <c r="E4411" t="s">
        <v>4733</v>
      </c>
      <c r="F4411" t="s">
        <v>4758</v>
      </c>
      <c r="G4411" t="s">
        <v>13</v>
      </c>
      <c r="H4411" t="s">
        <v>4759</v>
      </c>
      <c r="I4411" t="s">
        <v>19</v>
      </c>
      <c r="M4411">
        <v>1119</v>
      </c>
    </row>
    <row r="4412" spans="1:13" x14ac:dyDescent="0.3">
      <c r="A4412" t="s">
        <v>13</v>
      </c>
      <c r="B4412">
        <v>0</v>
      </c>
      <c r="C4412">
        <v>1</v>
      </c>
      <c r="D4412" t="s">
        <v>13</v>
      </c>
      <c r="E4412" t="s">
        <v>4733</v>
      </c>
      <c r="F4412" t="s">
        <v>4760</v>
      </c>
      <c r="G4412" t="s">
        <v>25</v>
      </c>
      <c r="H4412" t="s">
        <v>4761</v>
      </c>
      <c r="I4412" t="s">
        <v>19</v>
      </c>
      <c r="M4412">
        <v>1119</v>
      </c>
    </row>
    <row r="4413" spans="1:13" x14ac:dyDescent="0.3">
      <c r="E4413" t="s">
        <v>4733</v>
      </c>
      <c r="F4413" t="s">
        <v>4353</v>
      </c>
      <c r="G4413" t="s">
        <v>13</v>
      </c>
      <c r="H4413" t="s">
        <v>4762</v>
      </c>
      <c r="I4413" t="s">
        <v>52</v>
      </c>
      <c r="J4413" t="s">
        <v>23</v>
      </c>
      <c r="M4413">
        <v>1119</v>
      </c>
    </row>
    <row r="4414" spans="1:13" x14ac:dyDescent="0.3">
      <c r="E4414" t="s">
        <v>4733</v>
      </c>
      <c r="F4414" t="s">
        <v>4763</v>
      </c>
      <c r="G4414" t="s">
        <v>13</v>
      </c>
      <c r="H4414" t="s">
        <v>4764</v>
      </c>
      <c r="I4414" t="s">
        <v>27</v>
      </c>
      <c r="M4414">
        <v>1119</v>
      </c>
    </row>
    <row r="4415" spans="1:13" x14ac:dyDescent="0.3">
      <c r="A4415" t="s">
        <v>13</v>
      </c>
      <c r="B4415">
        <v>0</v>
      </c>
      <c r="C4415">
        <v>1</v>
      </c>
      <c r="D4415" t="s">
        <v>13</v>
      </c>
      <c r="E4415" t="s">
        <v>4733</v>
      </c>
      <c r="F4415" t="s">
        <v>4763</v>
      </c>
      <c r="G4415" t="s">
        <v>28</v>
      </c>
      <c r="H4415" t="s">
        <v>4765</v>
      </c>
      <c r="I4415" t="s">
        <v>17</v>
      </c>
      <c r="M4415">
        <v>1119</v>
      </c>
    </row>
    <row r="4416" spans="1:13" x14ac:dyDescent="0.3">
      <c r="E4416" t="s">
        <v>4733</v>
      </c>
      <c r="F4416" t="s">
        <v>4766</v>
      </c>
      <c r="G4416" t="s">
        <v>25</v>
      </c>
      <c r="H4416" t="s">
        <v>4767</v>
      </c>
      <c r="I4416" t="s">
        <v>27</v>
      </c>
      <c r="M4416">
        <v>1119</v>
      </c>
    </row>
    <row r="4417" spans="1:13" x14ac:dyDescent="0.3">
      <c r="E4417" t="s">
        <v>4733</v>
      </c>
      <c r="F4417" t="s">
        <v>4756</v>
      </c>
      <c r="G4417" t="s">
        <v>25</v>
      </c>
      <c r="H4417" t="s">
        <v>4757</v>
      </c>
      <c r="I4417" t="s">
        <v>27</v>
      </c>
      <c r="M4417">
        <v>1119</v>
      </c>
    </row>
    <row r="4418" spans="1:13" x14ac:dyDescent="0.3">
      <c r="E4418" t="s">
        <v>4733</v>
      </c>
      <c r="F4418" t="s">
        <v>4756</v>
      </c>
      <c r="G4418" t="s">
        <v>25</v>
      </c>
      <c r="H4418" t="s">
        <v>4757</v>
      </c>
      <c r="I4418" t="s">
        <v>27</v>
      </c>
      <c r="M4418">
        <v>1119</v>
      </c>
    </row>
    <row r="4419" spans="1:13" x14ac:dyDescent="0.3">
      <c r="E4419" t="s">
        <v>4733</v>
      </c>
      <c r="F4419" t="s">
        <v>4597</v>
      </c>
      <c r="G4419" t="s">
        <v>13</v>
      </c>
      <c r="H4419" t="s">
        <v>4755</v>
      </c>
      <c r="I4419" t="s">
        <v>52</v>
      </c>
      <c r="J4419" t="s">
        <v>23</v>
      </c>
      <c r="M4419">
        <v>1119</v>
      </c>
    </row>
    <row r="4420" spans="1:13" x14ac:dyDescent="0.3">
      <c r="A4420" t="s">
        <v>242</v>
      </c>
      <c r="B4420">
        <v>0</v>
      </c>
      <c r="E4420" t="s">
        <v>4733</v>
      </c>
      <c r="F4420" t="s">
        <v>4597</v>
      </c>
      <c r="G4420" t="s">
        <v>25</v>
      </c>
      <c r="H4420" t="s">
        <v>4768</v>
      </c>
      <c r="I4420" t="s">
        <v>17</v>
      </c>
      <c r="M4420">
        <v>1119</v>
      </c>
    </row>
    <row r="4421" spans="1:13" x14ac:dyDescent="0.3">
      <c r="A4421" t="s">
        <v>13</v>
      </c>
      <c r="B4421">
        <v>1</v>
      </c>
      <c r="C4421">
        <v>1</v>
      </c>
      <c r="D4421">
        <v>1</v>
      </c>
      <c r="E4421" t="s">
        <v>4733</v>
      </c>
      <c r="F4421" t="s">
        <v>4756</v>
      </c>
      <c r="G4421" t="s">
        <v>13</v>
      </c>
      <c r="H4421" t="s">
        <v>4757</v>
      </c>
      <c r="I4421" t="s">
        <v>52</v>
      </c>
      <c r="J4421" t="s">
        <v>23</v>
      </c>
      <c r="M4421">
        <v>1119</v>
      </c>
    </row>
    <row r="4422" spans="1:13" x14ac:dyDescent="0.3">
      <c r="E4422" t="s">
        <v>4733</v>
      </c>
      <c r="F4422" t="s">
        <v>4756</v>
      </c>
      <c r="G4422" t="s">
        <v>25</v>
      </c>
      <c r="H4422" t="s">
        <v>4757</v>
      </c>
      <c r="I4422" t="s">
        <v>27</v>
      </c>
      <c r="M4422">
        <v>1119</v>
      </c>
    </row>
    <row r="4423" spans="1:13" x14ac:dyDescent="0.3">
      <c r="E4423" t="s">
        <v>4733</v>
      </c>
      <c r="F4423" t="s">
        <v>4769</v>
      </c>
      <c r="G4423" t="s">
        <v>13</v>
      </c>
      <c r="H4423" t="s">
        <v>4770</v>
      </c>
      <c r="I4423" t="s">
        <v>17</v>
      </c>
      <c r="M4423">
        <v>1119</v>
      </c>
    </row>
    <row r="4424" spans="1:13" x14ac:dyDescent="0.3">
      <c r="A4424" t="s">
        <v>13</v>
      </c>
      <c r="B4424">
        <v>1</v>
      </c>
      <c r="C4424">
        <v>1</v>
      </c>
      <c r="D4424">
        <v>1</v>
      </c>
      <c r="E4424" t="s">
        <v>4733</v>
      </c>
      <c r="F4424" t="s">
        <v>4771</v>
      </c>
      <c r="G4424" t="s">
        <v>13</v>
      </c>
      <c r="H4424" t="s">
        <v>4772</v>
      </c>
      <c r="I4424" t="s">
        <v>17</v>
      </c>
      <c r="M4424">
        <v>1119</v>
      </c>
    </row>
    <row r="4425" spans="1:13" x14ac:dyDescent="0.3">
      <c r="E4425" t="s">
        <v>4733</v>
      </c>
      <c r="F4425" t="s">
        <v>446</v>
      </c>
      <c r="G4425" t="s">
        <v>13</v>
      </c>
      <c r="H4425" t="s">
        <v>4773</v>
      </c>
      <c r="I4425" t="s">
        <v>27</v>
      </c>
      <c r="M4425">
        <v>1119</v>
      </c>
    </row>
    <row r="4426" spans="1:13" x14ac:dyDescent="0.3">
      <c r="A4426" t="s">
        <v>13</v>
      </c>
      <c r="B4426">
        <v>1</v>
      </c>
      <c r="C4426">
        <v>1</v>
      </c>
      <c r="D4426">
        <v>1</v>
      </c>
      <c r="E4426" t="s">
        <v>4733</v>
      </c>
      <c r="F4426" t="s">
        <v>4774</v>
      </c>
      <c r="G4426" t="s">
        <v>13</v>
      </c>
      <c r="H4426" t="s">
        <v>4775</v>
      </c>
      <c r="I4426" t="s">
        <v>22</v>
      </c>
      <c r="J4426" t="s">
        <v>44</v>
      </c>
      <c r="K4426" t="s">
        <v>45</v>
      </c>
      <c r="L4426" t="s">
        <v>46</v>
      </c>
      <c r="M4426">
        <v>1119</v>
      </c>
    </row>
    <row r="4427" spans="1:13" x14ac:dyDescent="0.3">
      <c r="A4427" t="s">
        <v>13</v>
      </c>
      <c r="B4427">
        <v>1</v>
      </c>
      <c r="C4427">
        <v>1</v>
      </c>
      <c r="D4427">
        <v>1</v>
      </c>
      <c r="E4427" t="s">
        <v>4733</v>
      </c>
      <c r="F4427" t="s">
        <v>4756</v>
      </c>
      <c r="G4427" t="s">
        <v>13</v>
      </c>
      <c r="H4427" t="s">
        <v>4757</v>
      </c>
      <c r="I4427" t="s">
        <v>1818</v>
      </c>
      <c r="J4427" t="s">
        <v>23</v>
      </c>
      <c r="M4427">
        <v>1119</v>
      </c>
    </row>
    <row r="4428" spans="1:13" x14ac:dyDescent="0.3">
      <c r="E4428" t="s">
        <v>4733</v>
      </c>
      <c r="F4428" t="s">
        <v>4776</v>
      </c>
      <c r="G4428" t="s">
        <v>25</v>
      </c>
      <c r="H4428" t="s">
        <v>4777</v>
      </c>
      <c r="I4428" t="s">
        <v>27</v>
      </c>
      <c r="M4428">
        <v>1119</v>
      </c>
    </row>
    <row r="4429" spans="1:13" x14ac:dyDescent="0.3">
      <c r="A4429" t="s">
        <v>13</v>
      </c>
      <c r="B4429">
        <v>1</v>
      </c>
      <c r="C4429">
        <v>1</v>
      </c>
      <c r="D4429">
        <v>1</v>
      </c>
      <c r="E4429" t="s">
        <v>4733</v>
      </c>
      <c r="F4429" t="s">
        <v>4776</v>
      </c>
      <c r="G4429" t="s">
        <v>13</v>
      </c>
      <c r="H4429" t="s">
        <v>4778</v>
      </c>
      <c r="I4429" t="s">
        <v>17</v>
      </c>
      <c r="M4429">
        <v>1119</v>
      </c>
    </row>
    <row r="4430" spans="1:13" x14ac:dyDescent="0.3">
      <c r="A4430" t="s">
        <v>13</v>
      </c>
      <c r="B4430">
        <v>1</v>
      </c>
      <c r="C4430">
        <v>1</v>
      </c>
      <c r="D4430">
        <v>1</v>
      </c>
      <c r="E4430" t="s">
        <v>4733</v>
      </c>
      <c r="F4430" t="s">
        <v>4766</v>
      </c>
      <c r="G4430" t="s">
        <v>13</v>
      </c>
      <c r="H4430" t="s">
        <v>4767</v>
      </c>
      <c r="I4430" t="s">
        <v>52</v>
      </c>
      <c r="J4430" t="s">
        <v>23</v>
      </c>
      <c r="M4430">
        <v>1119</v>
      </c>
    </row>
    <row r="4431" spans="1:13" x14ac:dyDescent="0.3">
      <c r="A4431" t="s">
        <v>13</v>
      </c>
      <c r="B4431">
        <v>0</v>
      </c>
      <c r="C4431">
        <v>1</v>
      </c>
      <c r="D4431" t="s">
        <v>13</v>
      </c>
      <c r="E4431" t="s">
        <v>4733</v>
      </c>
      <c r="F4431" t="s">
        <v>4766</v>
      </c>
      <c r="G4431" t="s">
        <v>28</v>
      </c>
      <c r="H4431" t="s">
        <v>4779</v>
      </c>
      <c r="I4431" t="s">
        <v>17</v>
      </c>
      <c r="M4431">
        <v>1119</v>
      </c>
    </row>
    <row r="4432" spans="1:13" x14ac:dyDescent="0.3">
      <c r="E4432" t="s">
        <v>4733</v>
      </c>
      <c r="F4432" t="s">
        <v>4771</v>
      </c>
      <c r="G4432" t="s">
        <v>25</v>
      </c>
      <c r="H4432" t="s">
        <v>4780</v>
      </c>
      <c r="I4432" t="s">
        <v>27</v>
      </c>
      <c r="M4432">
        <v>1119</v>
      </c>
    </row>
    <row r="4433" spans="1:13" x14ac:dyDescent="0.3">
      <c r="E4433" t="s">
        <v>4733</v>
      </c>
      <c r="F4433" t="s">
        <v>2260</v>
      </c>
      <c r="G4433" t="s">
        <v>25</v>
      </c>
      <c r="H4433" t="s">
        <v>4781</v>
      </c>
      <c r="I4433" t="s">
        <v>17</v>
      </c>
      <c r="M4433">
        <v>1120</v>
      </c>
    </row>
    <row r="4434" spans="1:13" x14ac:dyDescent="0.3">
      <c r="A4434" t="s">
        <v>13</v>
      </c>
      <c r="B4434">
        <v>1</v>
      </c>
      <c r="C4434">
        <v>1</v>
      </c>
      <c r="D4434">
        <v>1</v>
      </c>
      <c r="E4434" t="s">
        <v>4733</v>
      </c>
      <c r="F4434" t="s">
        <v>2260</v>
      </c>
      <c r="G4434" t="s">
        <v>13</v>
      </c>
      <c r="H4434" t="s">
        <v>4782</v>
      </c>
      <c r="I4434" t="s">
        <v>27</v>
      </c>
      <c r="M4434">
        <v>1120</v>
      </c>
    </row>
    <row r="4435" spans="1:13" x14ac:dyDescent="0.3">
      <c r="E4435" t="s">
        <v>4733</v>
      </c>
      <c r="F4435" t="s">
        <v>4783</v>
      </c>
      <c r="G4435" t="s">
        <v>28</v>
      </c>
      <c r="H4435" t="s">
        <v>4784</v>
      </c>
      <c r="I4435" t="s">
        <v>52</v>
      </c>
      <c r="J4435" t="s">
        <v>464</v>
      </c>
      <c r="M4435">
        <v>1120</v>
      </c>
    </row>
    <row r="4436" spans="1:13" x14ac:dyDescent="0.3">
      <c r="A4436" t="s">
        <v>13</v>
      </c>
      <c r="B4436">
        <v>1</v>
      </c>
      <c r="C4436">
        <v>1</v>
      </c>
      <c r="D4436">
        <v>1</v>
      </c>
      <c r="E4436" t="s">
        <v>4733</v>
      </c>
      <c r="F4436" t="s">
        <v>2260</v>
      </c>
      <c r="G4436" t="s">
        <v>13</v>
      </c>
      <c r="H4436" t="s">
        <v>4782</v>
      </c>
      <c r="I4436" t="s">
        <v>34</v>
      </c>
      <c r="J4436" t="s">
        <v>23</v>
      </c>
      <c r="M4436">
        <v>1120</v>
      </c>
    </row>
    <row r="4437" spans="1:13" x14ac:dyDescent="0.3">
      <c r="E4437" t="s">
        <v>4733</v>
      </c>
      <c r="F4437" t="s">
        <v>2260</v>
      </c>
      <c r="G4437" t="s">
        <v>28</v>
      </c>
      <c r="H4437" t="s">
        <v>4785</v>
      </c>
      <c r="I4437" t="s">
        <v>17</v>
      </c>
      <c r="M4437">
        <v>1120</v>
      </c>
    </row>
    <row r="4438" spans="1:13" x14ac:dyDescent="0.3">
      <c r="A4438" t="s">
        <v>13</v>
      </c>
      <c r="B4438">
        <v>1</v>
      </c>
      <c r="C4438">
        <v>1</v>
      </c>
      <c r="D4438">
        <v>1</v>
      </c>
      <c r="E4438" t="s">
        <v>4733</v>
      </c>
      <c r="F4438" t="s">
        <v>4741</v>
      </c>
      <c r="G4438" t="s">
        <v>13</v>
      </c>
      <c r="H4438" t="s">
        <v>4786</v>
      </c>
      <c r="I4438" t="s">
        <v>22</v>
      </c>
      <c r="J4438" t="s">
        <v>23</v>
      </c>
      <c r="M4438">
        <v>1120</v>
      </c>
    </row>
    <row r="4439" spans="1:13" x14ac:dyDescent="0.3">
      <c r="A4439" t="s">
        <v>13</v>
      </c>
      <c r="B4439">
        <v>0</v>
      </c>
      <c r="C4439">
        <v>1</v>
      </c>
      <c r="D4439" t="s">
        <v>13</v>
      </c>
      <c r="E4439" t="s">
        <v>4733</v>
      </c>
      <c r="F4439" t="s">
        <v>4739</v>
      </c>
      <c r="G4439" t="s">
        <v>50</v>
      </c>
      <c r="H4439" t="s">
        <v>4787</v>
      </c>
      <c r="I4439" t="s">
        <v>17</v>
      </c>
      <c r="M4439">
        <v>1120</v>
      </c>
    </row>
    <row r="4440" spans="1:13" x14ac:dyDescent="0.3">
      <c r="E4440" t="s">
        <v>4733</v>
      </c>
      <c r="F4440" t="s">
        <v>4739</v>
      </c>
      <c r="G4440" t="s">
        <v>25</v>
      </c>
      <c r="H4440" t="s">
        <v>4788</v>
      </c>
      <c r="I4440" t="s">
        <v>27</v>
      </c>
      <c r="M4440">
        <v>1120</v>
      </c>
    </row>
    <row r="4441" spans="1:13" x14ac:dyDescent="0.3">
      <c r="E4441" t="s">
        <v>4733</v>
      </c>
      <c r="F4441" t="s">
        <v>4739</v>
      </c>
      <c r="G4441" t="s">
        <v>25</v>
      </c>
      <c r="H4441" t="s">
        <v>4788</v>
      </c>
      <c r="I4441" t="s">
        <v>27</v>
      </c>
      <c r="M4441">
        <v>1120</v>
      </c>
    </row>
    <row r="4442" spans="1:13" x14ac:dyDescent="0.3">
      <c r="A4442" t="s">
        <v>13</v>
      </c>
      <c r="B4442">
        <v>1</v>
      </c>
      <c r="C4442">
        <v>1</v>
      </c>
      <c r="D4442">
        <v>1</v>
      </c>
      <c r="E4442" t="s">
        <v>4733</v>
      </c>
      <c r="F4442" t="s">
        <v>4741</v>
      </c>
      <c r="G4442" t="s">
        <v>13</v>
      </c>
      <c r="H4442" t="s">
        <v>4786</v>
      </c>
      <c r="I4442" t="s">
        <v>22</v>
      </c>
      <c r="J4442" t="s">
        <v>23</v>
      </c>
      <c r="M4442">
        <v>1120</v>
      </c>
    </row>
    <row r="4443" spans="1:13" x14ac:dyDescent="0.3">
      <c r="A4443" t="s">
        <v>13</v>
      </c>
      <c r="B4443">
        <v>0</v>
      </c>
      <c r="C4443">
        <v>1</v>
      </c>
      <c r="D4443" t="s">
        <v>13</v>
      </c>
      <c r="E4443" t="s">
        <v>4733</v>
      </c>
      <c r="F4443" t="s">
        <v>4739</v>
      </c>
      <c r="G4443" t="s">
        <v>50</v>
      </c>
      <c r="H4443" t="s">
        <v>4789</v>
      </c>
      <c r="I4443" t="s">
        <v>17</v>
      </c>
      <c r="M4443">
        <v>1120</v>
      </c>
    </row>
    <row r="4444" spans="1:13" x14ac:dyDescent="0.3">
      <c r="A4444" t="s">
        <v>13</v>
      </c>
      <c r="B4444">
        <v>1</v>
      </c>
      <c r="C4444">
        <v>1</v>
      </c>
      <c r="D4444">
        <v>1</v>
      </c>
      <c r="E4444" t="s">
        <v>4733</v>
      </c>
      <c r="F4444" t="s">
        <v>4739</v>
      </c>
      <c r="G4444" t="s">
        <v>13</v>
      </c>
      <c r="H4444" t="s">
        <v>4788</v>
      </c>
      <c r="I4444" t="s">
        <v>34</v>
      </c>
      <c r="J4444" t="s">
        <v>603</v>
      </c>
      <c r="M4444">
        <v>1120</v>
      </c>
    </row>
    <row r="4445" spans="1:13" x14ac:dyDescent="0.3">
      <c r="A4445" t="s">
        <v>13</v>
      </c>
      <c r="B4445">
        <v>0</v>
      </c>
      <c r="C4445">
        <v>1</v>
      </c>
      <c r="D4445" t="s">
        <v>13</v>
      </c>
      <c r="E4445" t="s">
        <v>4733</v>
      </c>
      <c r="F4445" t="s">
        <v>4739</v>
      </c>
      <c r="G4445" t="s">
        <v>50</v>
      </c>
      <c r="H4445" t="s">
        <v>4790</v>
      </c>
      <c r="I4445" t="s">
        <v>17</v>
      </c>
      <c r="M4445">
        <v>1120</v>
      </c>
    </row>
    <row r="4446" spans="1:13" x14ac:dyDescent="0.3">
      <c r="A4446" t="s">
        <v>13</v>
      </c>
      <c r="B4446">
        <v>1</v>
      </c>
      <c r="C4446">
        <v>1</v>
      </c>
      <c r="D4446">
        <v>1</v>
      </c>
      <c r="E4446" t="s">
        <v>4733</v>
      </c>
      <c r="F4446" t="s">
        <v>4739</v>
      </c>
      <c r="G4446" t="s">
        <v>13</v>
      </c>
      <c r="H4446" t="s">
        <v>4788</v>
      </c>
      <c r="I4446" t="s">
        <v>52</v>
      </c>
      <c r="J4446" t="s">
        <v>603</v>
      </c>
      <c r="M4446">
        <v>1120</v>
      </c>
    </row>
    <row r="4447" spans="1:13" x14ac:dyDescent="0.3">
      <c r="A4447" t="s">
        <v>13</v>
      </c>
      <c r="B4447">
        <v>1</v>
      </c>
      <c r="C4447">
        <v>1</v>
      </c>
      <c r="D4447">
        <v>1</v>
      </c>
      <c r="E4447" t="s">
        <v>4733</v>
      </c>
      <c r="F4447" t="s">
        <v>4739</v>
      </c>
      <c r="G4447" t="s">
        <v>13</v>
      </c>
      <c r="H4447" t="s">
        <v>4788</v>
      </c>
      <c r="I4447" t="s">
        <v>52</v>
      </c>
      <c r="J4447" t="s">
        <v>603</v>
      </c>
      <c r="M4447">
        <v>1120</v>
      </c>
    </row>
    <row r="4448" spans="1:13" x14ac:dyDescent="0.3">
      <c r="A4448" t="s">
        <v>13</v>
      </c>
      <c r="B4448">
        <v>1</v>
      </c>
      <c r="C4448">
        <v>1</v>
      </c>
      <c r="D4448">
        <v>1</v>
      </c>
      <c r="E4448" t="s">
        <v>4791</v>
      </c>
      <c r="F4448" t="s">
        <v>4715</v>
      </c>
      <c r="G4448" t="s">
        <v>13</v>
      </c>
      <c r="H4448" t="s">
        <v>4716</v>
      </c>
      <c r="I4448" t="s">
        <v>52</v>
      </c>
      <c r="J4448" t="s">
        <v>23</v>
      </c>
      <c r="M4448">
        <v>1122</v>
      </c>
    </row>
    <row r="4449" spans="1:13" x14ac:dyDescent="0.3">
      <c r="E4449" t="s">
        <v>4791</v>
      </c>
      <c r="F4449" t="s">
        <v>4702</v>
      </c>
      <c r="G4449" t="s">
        <v>25</v>
      </c>
      <c r="H4449" t="s">
        <v>4714</v>
      </c>
      <c r="I4449" t="s">
        <v>19</v>
      </c>
      <c r="M4449">
        <v>1122</v>
      </c>
    </row>
    <row r="4450" spans="1:13" x14ac:dyDescent="0.3">
      <c r="E4450" t="s">
        <v>4791</v>
      </c>
      <c r="F4450" t="s">
        <v>4715</v>
      </c>
      <c r="G4450" t="s">
        <v>25</v>
      </c>
      <c r="H4450" t="s">
        <v>4716</v>
      </c>
      <c r="I4450" t="s">
        <v>27</v>
      </c>
      <c r="M4450">
        <v>1122</v>
      </c>
    </row>
    <row r="4451" spans="1:13" x14ac:dyDescent="0.3">
      <c r="A4451" t="s">
        <v>13</v>
      </c>
      <c r="B4451">
        <v>1</v>
      </c>
      <c r="C4451">
        <v>1</v>
      </c>
      <c r="D4451">
        <v>1</v>
      </c>
      <c r="E4451" t="s">
        <v>4791</v>
      </c>
      <c r="F4451" t="s">
        <v>4715</v>
      </c>
      <c r="G4451" t="s">
        <v>13</v>
      </c>
      <c r="H4451" t="s">
        <v>4716</v>
      </c>
      <c r="I4451" t="s">
        <v>70</v>
      </c>
      <c r="J4451" t="s">
        <v>1040</v>
      </c>
      <c r="K4451" t="s">
        <v>46</v>
      </c>
      <c r="M4451">
        <v>1122</v>
      </c>
    </row>
    <row r="4452" spans="1:13" x14ac:dyDescent="0.3">
      <c r="A4452" t="s">
        <v>13</v>
      </c>
      <c r="B4452">
        <v>1</v>
      </c>
      <c r="C4452">
        <v>1</v>
      </c>
      <c r="D4452">
        <v>1</v>
      </c>
      <c r="E4452" t="s">
        <v>4791</v>
      </c>
      <c r="F4452" t="s">
        <v>4715</v>
      </c>
      <c r="G4452" t="s">
        <v>13</v>
      </c>
      <c r="H4452" t="s">
        <v>4716</v>
      </c>
      <c r="I4452" t="s">
        <v>70</v>
      </c>
      <c r="J4452" t="s">
        <v>1040</v>
      </c>
      <c r="K4452" t="s">
        <v>46</v>
      </c>
      <c r="M4452">
        <v>1122</v>
      </c>
    </row>
    <row r="4453" spans="1:13" x14ac:dyDescent="0.3">
      <c r="A4453" t="s">
        <v>13</v>
      </c>
      <c r="B4453">
        <v>0</v>
      </c>
      <c r="C4453">
        <v>0</v>
      </c>
      <c r="D4453" t="s">
        <v>13</v>
      </c>
      <c r="E4453" t="s">
        <v>4791</v>
      </c>
      <c r="F4453" t="s">
        <v>4706</v>
      </c>
      <c r="G4453" t="s">
        <v>28</v>
      </c>
      <c r="H4453" t="s">
        <v>4707</v>
      </c>
      <c r="I4453" t="s">
        <v>52</v>
      </c>
      <c r="J4453" t="s">
        <v>464</v>
      </c>
      <c r="K4453" t="s">
        <v>4708</v>
      </c>
      <c r="L4453" t="s">
        <v>46</v>
      </c>
      <c r="M4453">
        <v>1122</v>
      </c>
    </row>
    <row r="4454" spans="1:13" x14ac:dyDescent="0.3">
      <c r="E4454" t="s">
        <v>4791</v>
      </c>
      <c r="F4454" t="s">
        <v>4702</v>
      </c>
      <c r="G4454" t="s">
        <v>25</v>
      </c>
      <c r="H4454" t="s">
        <v>4703</v>
      </c>
      <c r="I4454" t="s">
        <v>19</v>
      </c>
      <c r="M4454">
        <v>1122</v>
      </c>
    </row>
    <row r="4455" spans="1:13" x14ac:dyDescent="0.3">
      <c r="E4455" t="s">
        <v>4791</v>
      </c>
      <c r="F4455" t="s">
        <v>4709</v>
      </c>
      <c r="G4455" t="s">
        <v>13</v>
      </c>
      <c r="H4455" t="s">
        <v>4710</v>
      </c>
      <c r="I4455" t="s">
        <v>70</v>
      </c>
      <c r="J4455" t="s">
        <v>1040</v>
      </c>
      <c r="K4455" t="s">
        <v>46</v>
      </c>
      <c r="M4455">
        <v>1122</v>
      </c>
    </row>
    <row r="4456" spans="1:13" x14ac:dyDescent="0.3">
      <c r="A4456" t="s">
        <v>13</v>
      </c>
      <c r="B4456">
        <v>1</v>
      </c>
      <c r="C4456">
        <v>1</v>
      </c>
      <c r="D4456">
        <v>1</v>
      </c>
      <c r="E4456" t="s">
        <v>4791</v>
      </c>
      <c r="F4456" t="s">
        <v>4704</v>
      </c>
      <c r="G4456" t="s">
        <v>13</v>
      </c>
      <c r="H4456" t="s">
        <v>4705</v>
      </c>
      <c r="I4456" t="s">
        <v>22</v>
      </c>
      <c r="J4456" t="s">
        <v>23</v>
      </c>
      <c r="M4456">
        <v>1122</v>
      </c>
    </row>
    <row r="4457" spans="1:13" x14ac:dyDescent="0.3">
      <c r="A4457" t="s">
        <v>13</v>
      </c>
      <c r="B4457">
        <v>1</v>
      </c>
      <c r="C4457">
        <v>1</v>
      </c>
      <c r="D4457">
        <v>1</v>
      </c>
      <c r="E4457" t="s">
        <v>4791</v>
      </c>
      <c r="F4457" t="s">
        <v>4711</v>
      </c>
      <c r="G4457" t="s">
        <v>13</v>
      </c>
      <c r="H4457" t="s">
        <v>4712</v>
      </c>
      <c r="I4457" t="s">
        <v>19</v>
      </c>
      <c r="M4457">
        <v>1122</v>
      </c>
    </row>
    <row r="4458" spans="1:13" x14ac:dyDescent="0.3">
      <c r="E4458" t="s">
        <v>4791</v>
      </c>
      <c r="F4458" t="s">
        <v>4702</v>
      </c>
      <c r="G4458" t="s">
        <v>25</v>
      </c>
      <c r="H4458" t="s">
        <v>4713</v>
      </c>
      <c r="I4458" t="s">
        <v>19</v>
      </c>
      <c r="M4458">
        <v>1122</v>
      </c>
    </row>
    <row r="4459" spans="1:13" x14ac:dyDescent="0.3">
      <c r="E4459" t="s">
        <v>4791</v>
      </c>
      <c r="F4459" t="s">
        <v>4512</v>
      </c>
      <c r="G4459" t="s">
        <v>28</v>
      </c>
      <c r="H4459" t="s">
        <v>4792</v>
      </c>
      <c r="I4459" t="s">
        <v>17</v>
      </c>
      <c r="M4459">
        <v>1123</v>
      </c>
    </row>
    <row r="4460" spans="1:13" x14ac:dyDescent="0.3">
      <c r="E4460" t="s">
        <v>4791</v>
      </c>
      <c r="F4460" t="s">
        <v>4507</v>
      </c>
      <c r="G4460" t="s">
        <v>50</v>
      </c>
      <c r="H4460" t="s">
        <v>4793</v>
      </c>
      <c r="I4460" t="s">
        <v>52</v>
      </c>
      <c r="J4460" t="s">
        <v>184</v>
      </c>
      <c r="M4460">
        <v>1123</v>
      </c>
    </row>
    <row r="4461" spans="1:13" x14ac:dyDescent="0.3">
      <c r="A4461" t="s">
        <v>13</v>
      </c>
      <c r="B4461">
        <v>0</v>
      </c>
      <c r="C4461">
        <v>1</v>
      </c>
      <c r="D4461" t="s">
        <v>13</v>
      </c>
      <c r="E4461" t="s">
        <v>4791</v>
      </c>
      <c r="F4461" t="s">
        <v>4507</v>
      </c>
      <c r="G4461" t="s">
        <v>25</v>
      </c>
      <c r="H4461" t="s">
        <v>4794</v>
      </c>
      <c r="I4461" t="s">
        <v>19</v>
      </c>
      <c r="M4461">
        <v>1123</v>
      </c>
    </row>
    <row r="4462" spans="1:13" x14ac:dyDescent="0.3">
      <c r="A4462" t="s">
        <v>13</v>
      </c>
      <c r="B4462">
        <v>1</v>
      </c>
      <c r="C4462">
        <v>1</v>
      </c>
      <c r="D4462">
        <v>1</v>
      </c>
      <c r="E4462" t="s">
        <v>4791</v>
      </c>
      <c r="F4462" t="s">
        <v>4512</v>
      </c>
      <c r="G4462" t="s">
        <v>13</v>
      </c>
      <c r="H4462" t="s">
        <v>4795</v>
      </c>
      <c r="I4462" t="s">
        <v>27</v>
      </c>
      <c r="M4462">
        <v>1123</v>
      </c>
    </row>
    <row r="4463" spans="1:13" x14ac:dyDescent="0.3">
      <c r="E4463" t="s">
        <v>4796</v>
      </c>
      <c r="F4463" t="s">
        <v>4702</v>
      </c>
      <c r="G4463" t="s">
        <v>25</v>
      </c>
      <c r="H4463" t="s">
        <v>4797</v>
      </c>
      <c r="I4463" t="s">
        <v>19</v>
      </c>
      <c r="M4463">
        <v>1124</v>
      </c>
    </row>
    <row r="4464" spans="1:13" x14ac:dyDescent="0.3">
      <c r="A4464" t="s">
        <v>13</v>
      </c>
      <c r="B4464">
        <v>1</v>
      </c>
      <c r="C4464">
        <v>1</v>
      </c>
      <c r="D4464">
        <v>1</v>
      </c>
      <c r="E4464" t="s">
        <v>4796</v>
      </c>
      <c r="F4464" t="s">
        <v>4711</v>
      </c>
      <c r="G4464" t="s">
        <v>13</v>
      </c>
      <c r="H4464" t="s">
        <v>4798</v>
      </c>
      <c r="I4464" t="s">
        <v>19</v>
      </c>
      <c r="M4464">
        <v>1124</v>
      </c>
    </row>
    <row r="4465" spans="1:13" x14ac:dyDescent="0.3">
      <c r="E4465" t="s">
        <v>4796</v>
      </c>
      <c r="F4465" t="s">
        <v>4715</v>
      </c>
      <c r="G4465" t="s">
        <v>13</v>
      </c>
      <c r="H4465" t="s">
        <v>4799</v>
      </c>
      <c r="I4465" t="s">
        <v>70</v>
      </c>
      <c r="J4465" t="s">
        <v>1040</v>
      </c>
      <c r="K4465" t="s">
        <v>46</v>
      </c>
      <c r="M4465">
        <v>1124</v>
      </c>
    </row>
    <row r="4466" spans="1:13" x14ac:dyDescent="0.3">
      <c r="E4466" t="s">
        <v>4796</v>
      </c>
      <c r="F4466" t="s">
        <v>4709</v>
      </c>
      <c r="G4466" t="s">
        <v>13</v>
      </c>
      <c r="H4466" t="s">
        <v>4800</v>
      </c>
      <c r="I4466" t="s">
        <v>70</v>
      </c>
      <c r="J4466" t="s">
        <v>1040</v>
      </c>
      <c r="K4466" t="s">
        <v>46</v>
      </c>
      <c r="M4466">
        <v>1124</v>
      </c>
    </row>
    <row r="4467" spans="1:13" x14ac:dyDescent="0.3">
      <c r="E4467" t="s">
        <v>4733</v>
      </c>
      <c r="F4467" t="s">
        <v>4801</v>
      </c>
      <c r="G4467" t="s">
        <v>13</v>
      </c>
      <c r="H4467" t="s">
        <v>4802</v>
      </c>
      <c r="I4467" t="s">
        <v>17</v>
      </c>
      <c r="M4467">
        <v>1125</v>
      </c>
    </row>
    <row r="4468" spans="1:13" x14ac:dyDescent="0.3">
      <c r="A4468" t="s">
        <v>13</v>
      </c>
      <c r="B4468">
        <v>0</v>
      </c>
      <c r="C4468">
        <v>1</v>
      </c>
      <c r="D4468" t="s">
        <v>13</v>
      </c>
      <c r="E4468" t="s">
        <v>4733</v>
      </c>
      <c r="F4468" t="s">
        <v>4801</v>
      </c>
      <c r="G4468" t="s">
        <v>25</v>
      </c>
      <c r="H4468" t="s">
        <v>4803</v>
      </c>
      <c r="I4468" t="s">
        <v>27</v>
      </c>
      <c r="M4468">
        <v>1125</v>
      </c>
    </row>
    <row r="4469" spans="1:13" x14ac:dyDescent="0.3">
      <c r="E4469" t="s">
        <v>4733</v>
      </c>
      <c r="F4469" t="s">
        <v>4801</v>
      </c>
      <c r="G4469" t="s">
        <v>13</v>
      </c>
      <c r="H4469" t="s">
        <v>4804</v>
      </c>
      <c r="I4469" t="s">
        <v>17</v>
      </c>
      <c r="M4469">
        <v>1125</v>
      </c>
    </row>
    <row r="4470" spans="1:13" x14ac:dyDescent="0.3">
      <c r="A4470" t="s">
        <v>13</v>
      </c>
      <c r="B4470">
        <v>1</v>
      </c>
      <c r="C4470">
        <v>1</v>
      </c>
      <c r="D4470">
        <v>1</v>
      </c>
      <c r="E4470" t="s">
        <v>4733</v>
      </c>
      <c r="F4470" t="s">
        <v>4805</v>
      </c>
      <c r="G4470" t="s">
        <v>13</v>
      </c>
      <c r="H4470" t="s">
        <v>4806</v>
      </c>
      <c r="I4470" t="s">
        <v>17</v>
      </c>
      <c r="M4470">
        <v>1125</v>
      </c>
    </row>
    <row r="4471" spans="1:13" x14ac:dyDescent="0.3">
      <c r="E4471" t="s">
        <v>4733</v>
      </c>
      <c r="F4471" t="s">
        <v>4805</v>
      </c>
      <c r="G4471" t="s">
        <v>25</v>
      </c>
      <c r="H4471" t="s">
        <v>4807</v>
      </c>
      <c r="I4471" t="s">
        <v>27</v>
      </c>
      <c r="M4471">
        <v>1125</v>
      </c>
    </row>
    <row r="4472" spans="1:13" x14ac:dyDescent="0.3">
      <c r="A4472" t="s">
        <v>13</v>
      </c>
      <c r="B4472">
        <v>0</v>
      </c>
      <c r="C4472">
        <v>1</v>
      </c>
      <c r="D4472" t="s">
        <v>13</v>
      </c>
      <c r="E4472" t="s">
        <v>4733</v>
      </c>
      <c r="F4472" t="s">
        <v>4801</v>
      </c>
      <c r="G4472" t="s">
        <v>25</v>
      </c>
      <c r="H4472" t="s">
        <v>4803</v>
      </c>
      <c r="I4472" t="s">
        <v>27</v>
      </c>
      <c r="M4472">
        <v>1125</v>
      </c>
    </row>
    <row r="4473" spans="1:13" x14ac:dyDescent="0.3">
      <c r="E4473" t="s">
        <v>4733</v>
      </c>
      <c r="F4473" t="s">
        <v>4805</v>
      </c>
      <c r="G4473" t="s">
        <v>25</v>
      </c>
      <c r="H4473" t="s">
        <v>4807</v>
      </c>
      <c r="I4473" t="s">
        <v>27</v>
      </c>
      <c r="M4473">
        <v>1125</v>
      </c>
    </row>
    <row r="4474" spans="1:13" x14ac:dyDescent="0.3">
      <c r="A4474" t="s">
        <v>13</v>
      </c>
      <c r="B4474">
        <v>1</v>
      </c>
      <c r="C4474">
        <v>1</v>
      </c>
      <c r="D4474">
        <v>1</v>
      </c>
      <c r="E4474" t="s">
        <v>4733</v>
      </c>
      <c r="F4474" t="s">
        <v>4805</v>
      </c>
      <c r="G4474" t="s">
        <v>13</v>
      </c>
      <c r="H4474" t="s">
        <v>4808</v>
      </c>
      <c r="I4474" t="s">
        <v>17</v>
      </c>
      <c r="M4474">
        <v>1125</v>
      </c>
    </row>
    <row r="4475" spans="1:13" x14ac:dyDescent="0.3">
      <c r="A4475" t="s">
        <v>13</v>
      </c>
      <c r="B4475">
        <v>1</v>
      </c>
      <c r="C4475">
        <v>1</v>
      </c>
      <c r="D4475">
        <v>1</v>
      </c>
      <c r="E4475" t="s">
        <v>4733</v>
      </c>
      <c r="F4475" t="s">
        <v>4809</v>
      </c>
      <c r="G4475" t="s">
        <v>13</v>
      </c>
      <c r="H4475" t="s">
        <v>4810</v>
      </c>
      <c r="I4475" t="s">
        <v>19</v>
      </c>
      <c r="M4475">
        <v>1125</v>
      </c>
    </row>
    <row r="4476" spans="1:13" x14ac:dyDescent="0.3">
      <c r="A4476" t="s">
        <v>13</v>
      </c>
      <c r="B4476">
        <v>1</v>
      </c>
      <c r="C4476">
        <v>1</v>
      </c>
      <c r="D4476">
        <v>1</v>
      </c>
      <c r="E4476" t="s">
        <v>4733</v>
      </c>
      <c r="F4476" t="s">
        <v>4809</v>
      </c>
      <c r="G4476" t="s">
        <v>13</v>
      </c>
      <c r="H4476" t="s">
        <v>4810</v>
      </c>
      <c r="I4476" t="s">
        <v>19</v>
      </c>
      <c r="M4476">
        <v>1126</v>
      </c>
    </row>
    <row r="4477" spans="1:13" x14ac:dyDescent="0.3">
      <c r="E4477" t="s">
        <v>4733</v>
      </c>
      <c r="F4477" t="s">
        <v>4805</v>
      </c>
      <c r="G4477" t="s">
        <v>25</v>
      </c>
      <c r="H4477" t="s">
        <v>4807</v>
      </c>
      <c r="I4477" t="s">
        <v>27</v>
      </c>
      <c r="M4477">
        <v>1126</v>
      </c>
    </row>
    <row r="4478" spans="1:13" x14ac:dyDescent="0.3">
      <c r="E4478" t="s">
        <v>4733</v>
      </c>
      <c r="F4478" t="s">
        <v>4801</v>
      </c>
      <c r="G4478" t="s">
        <v>13</v>
      </c>
      <c r="H4478" t="s">
        <v>4804</v>
      </c>
      <c r="I4478" t="s">
        <v>17</v>
      </c>
      <c r="M4478">
        <v>1126</v>
      </c>
    </row>
    <row r="4479" spans="1:13" x14ac:dyDescent="0.3">
      <c r="A4479" t="s">
        <v>13</v>
      </c>
      <c r="B4479">
        <v>0</v>
      </c>
      <c r="C4479">
        <v>1</v>
      </c>
      <c r="D4479" t="s">
        <v>13</v>
      </c>
      <c r="E4479" t="s">
        <v>4733</v>
      </c>
      <c r="F4479" t="s">
        <v>4801</v>
      </c>
      <c r="G4479" t="s">
        <v>25</v>
      </c>
      <c r="H4479" t="s">
        <v>4803</v>
      </c>
      <c r="I4479" t="s">
        <v>27</v>
      </c>
      <c r="M4479">
        <v>1126</v>
      </c>
    </row>
    <row r="4480" spans="1:13" x14ac:dyDescent="0.3">
      <c r="A4480" t="s">
        <v>13</v>
      </c>
      <c r="B4480">
        <v>1</v>
      </c>
      <c r="C4480">
        <v>1</v>
      </c>
      <c r="D4480">
        <v>1</v>
      </c>
      <c r="E4480" t="s">
        <v>4733</v>
      </c>
      <c r="F4480" t="s">
        <v>4805</v>
      </c>
      <c r="G4480" t="s">
        <v>13</v>
      </c>
      <c r="H4480" t="s">
        <v>4808</v>
      </c>
      <c r="I4480" t="s">
        <v>17</v>
      </c>
      <c r="M4480">
        <v>1126</v>
      </c>
    </row>
    <row r="4481" spans="1:13" x14ac:dyDescent="0.3">
      <c r="A4481" t="s">
        <v>13</v>
      </c>
      <c r="B4481">
        <v>1</v>
      </c>
      <c r="C4481">
        <v>1</v>
      </c>
      <c r="D4481">
        <v>1</v>
      </c>
      <c r="E4481" t="s">
        <v>4733</v>
      </c>
      <c r="F4481" t="s">
        <v>4805</v>
      </c>
      <c r="G4481" t="s">
        <v>13</v>
      </c>
      <c r="H4481" t="s">
        <v>4806</v>
      </c>
      <c r="I4481" t="s">
        <v>17</v>
      </c>
      <c r="M4481">
        <v>1126</v>
      </c>
    </row>
    <row r="4482" spans="1:13" x14ac:dyDescent="0.3">
      <c r="A4482" t="s">
        <v>13</v>
      </c>
      <c r="B4482">
        <v>0</v>
      </c>
      <c r="C4482">
        <v>1</v>
      </c>
      <c r="D4482" t="s">
        <v>13</v>
      </c>
      <c r="E4482" t="s">
        <v>4733</v>
      </c>
      <c r="F4482" t="s">
        <v>4801</v>
      </c>
      <c r="G4482" t="s">
        <v>25</v>
      </c>
      <c r="H4482" t="s">
        <v>4803</v>
      </c>
      <c r="I4482" t="s">
        <v>27</v>
      </c>
      <c r="M4482">
        <v>1126</v>
      </c>
    </row>
    <row r="4483" spans="1:13" x14ac:dyDescent="0.3">
      <c r="E4483" t="s">
        <v>4733</v>
      </c>
      <c r="F4483" t="s">
        <v>4801</v>
      </c>
      <c r="G4483" t="s">
        <v>13</v>
      </c>
      <c r="H4483" t="s">
        <v>4802</v>
      </c>
      <c r="I4483" t="s">
        <v>17</v>
      </c>
      <c r="M4483">
        <v>1126</v>
      </c>
    </row>
    <row r="4484" spans="1:13" x14ac:dyDescent="0.3">
      <c r="E4484" t="s">
        <v>4733</v>
      </c>
      <c r="F4484" t="s">
        <v>4805</v>
      </c>
      <c r="G4484" t="s">
        <v>25</v>
      </c>
      <c r="H4484" t="s">
        <v>4807</v>
      </c>
      <c r="I4484" t="s">
        <v>27</v>
      </c>
      <c r="M4484">
        <v>1126</v>
      </c>
    </row>
    <row r="4485" spans="1:13" x14ac:dyDescent="0.3">
      <c r="A4485" t="s">
        <v>13</v>
      </c>
      <c r="B4485">
        <v>1</v>
      </c>
      <c r="C4485">
        <v>1</v>
      </c>
      <c r="D4485">
        <v>1</v>
      </c>
      <c r="E4485" t="s">
        <v>4796</v>
      </c>
      <c r="F4485" t="s">
        <v>4711</v>
      </c>
      <c r="G4485" t="s">
        <v>13</v>
      </c>
      <c r="H4485" t="s">
        <v>4811</v>
      </c>
      <c r="I4485" t="s">
        <v>19</v>
      </c>
      <c r="M4485">
        <v>1127</v>
      </c>
    </row>
    <row r="4486" spans="1:13" x14ac:dyDescent="0.3">
      <c r="E4486" t="s">
        <v>4796</v>
      </c>
      <c r="F4486" t="s">
        <v>4702</v>
      </c>
      <c r="G4486" t="s">
        <v>25</v>
      </c>
      <c r="H4486" t="s">
        <v>4812</v>
      </c>
      <c r="I4486" t="s">
        <v>19</v>
      </c>
      <c r="M4486">
        <v>1127</v>
      </c>
    </row>
    <row r="4487" spans="1:13" x14ac:dyDescent="0.3">
      <c r="E4487" t="s">
        <v>4796</v>
      </c>
      <c r="F4487" t="s">
        <v>4709</v>
      </c>
      <c r="G4487" t="s">
        <v>13</v>
      </c>
      <c r="H4487" t="s">
        <v>4813</v>
      </c>
      <c r="I4487" t="s">
        <v>70</v>
      </c>
      <c r="J4487" t="s">
        <v>1040</v>
      </c>
      <c r="K4487" t="s">
        <v>46</v>
      </c>
      <c r="M4487">
        <v>1127</v>
      </c>
    </row>
    <row r="4488" spans="1:13" x14ac:dyDescent="0.3">
      <c r="E4488" t="s">
        <v>4796</v>
      </c>
      <c r="F4488" t="s">
        <v>4715</v>
      </c>
      <c r="G4488" t="s">
        <v>13</v>
      </c>
      <c r="H4488" t="s">
        <v>4814</v>
      </c>
      <c r="I4488" t="s">
        <v>70</v>
      </c>
      <c r="J4488" t="s">
        <v>1040</v>
      </c>
      <c r="K4488" t="s">
        <v>46</v>
      </c>
      <c r="M4488">
        <v>1127</v>
      </c>
    </row>
    <row r="4489" spans="1:13" x14ac:dyDescent="0.3">
      <c r="E4489" t="s">
        <v>4733</v>
      </c>
      <c r="F4489" t="s">
        <v>4805</v>
      </c>
      <c r="G4489" t="s">
        <v>25</v>
      </c>
      <c r="H4489" t="s">
        <v>4815</v>
      </c>
      <c r="I4489" t="s">
        <v>27</v>
      </c>
      <c r="M4489">
        <v>1128</v>
      </c>
    </row>
    <row r="4490" spans="1:13" x14ac:dyDescent="0.3">
      <c r="A4490" t="s">
        <v>13</v>
      </c>
      <c r="B4490">
        <v>0</v>
      </c>
      <c r="C4490">
        <v>1</v>
      </c>
      <c r="D4490" t="s">
        <v>13</v>
      </c>
      <c r="E4490" t="s">
        <v>4733</v>
      </c>
      <c r="F4490" t="s">
        <v>4801</v>
      </c>
      <c r="G4490" t="s">
        <v>25</v>
      </c>
      <c r="H4490" t="s">
        <v>4816</v>
      </c>
      <c r="I4490" t="s">
        <v>27</v>
      </c>
      <c r="M4490">
        <v>1128</v>
      </c>
    </row>
    <row r="4491" spans="1:13" x14ac:dyDescent="0.3">
      <c r="A4491" t="s">
        <v>1329</v>
      </c>
      <c r="B4491">
        <v>0</v>
      </c>
      <c r="C4491">
        <v>1</v>
      </c>
      <c r="D4491" t="s">
        <v>1329</v>
      </c>
      <c r="E4491" t="s">
        <v>4733</v>
      </c>
      <c r="F4491" t="s">
        <v>4817</v>
      </c>
      <c r="G4491" t="s">
        <v>28</v>
      </c>
      <c r="H4491" t="s">
        <v>4818</v>
      </c>
      <c r="I4491" t="s">
        <v>19</v>
      </c>
      <c r="M4491">
        <v>1128</v>
      </c>
    </row>
    <row r="4492" spans="1:13" x14ac:dyDescent="0.3">
      <c r="E4492" t="s">
        <v>4733</v>
      </c>
      <c r="F4492" t="s">
        <v>4805</v>
      </c>
      <c r="G4492" t="s">
        <v>25</v>
      </c>
      <c r="H4492" t="s">
        <v>4815</v>
      </c>
      <c r="I4492" t="s">
        <v>27</v>
      </c>
      <c r="M4492">
        <v>1128</v>
      </c>
    </row>
    <row r="4493" spans="1:13" x14ac:dyDescent="0.3">
      <c r="A4493" t="s">
        <v>13</v>
      </c>
      <c r="B4493">
        <v>1</v>
      </c>
      <c r="C4493">
        <v>1</v>
      </c>
      <c r="D4493">
        <v>1</v>
      </c>
      <c r="E4493" t="s">
        <v>4733</v>
      </c>
      <c r="F4493" t="s">
        <v>4809</v>
      </c>
      <c r="G4493" t="s">
        <v>13</v>
      </c>
      <c r="H4493" t="s">
        <v>4819</v>
      </c>
      <c r="I4493" t="s">
        <v>19</v>
      </c>
      <c r="M4493">
        <v>1128</v>
      </c>
    </row>
    <row r="4494" spans="1:13" x14ac:dyDescent="0.3">
      <c r="A4494" t="s">
        <v>13</v>
      </c>
      <c r="B4494">
        <v>1</v>
      </c>
      <c r="C4494">
        <v>1</v>
      </c>
      <c r="D4494">
        <v>1</v>
      </c>
      <c r="E4494" t="s">
        <v>4733</v>
      </c>
      <c r="F4494" t="s">
        <v>4805</v>
      </c>
      <c r="G4494" t="s">
        <v>13</v>
      </c>
      <c r="H4494" t="s">
        <v>4820</v>
      </c>
      <c r="I4494" t="s">
        <v>17</v>
      </c>
      <c r="M4494">
        <v>1128</v>
      </c>
    </row>
    <row r="4495" spans="1:13" x14ac:dyDescent="0.3">
      <c r="A4495" t="s">
        <v>13</v>
      </c>
      <c r="B4495">
        <v>1</v>
      </c>
      <c r="C4495">
        <v>1</v>
      </c>
      <c r="D4495">
        <v>1</v>
      </c>
      <c r="E4495" t="s">
        <v>4733</v>
      </c>
      <c r="F4495" t="s">
        <v>4805</v>
      </c>
      <c r="G4495" t="s">
        <v>13</v>
      </c>
      <c r="H4495" t="s">
        <v>4821</v>
      </c>
      <c r="I4495" t="s">
        <v>17</v>
      </c>
      <c r="M4495">
        <v>1128</v>
      </c>
    </row>
    <row r="4496" spans="1:13" x14ac:dyDescent="0.3">
      <c r="E4496" t="s">
        <v>4733</v>
      </c>
      <c r="F4496" t="s">
        <v>4805</v>
      </c>
      <c r="G4496" t="s">
        <v>25</v>
      </c>
      <c r="H4496" t="s">
        <v>4815</v>
      </c>
      <c r="I4496" t="s">
        <v>27</v>
      </c>
      <c r="M4496">
        <v>1128</v>
      </c>
    </row>
    <row r="4497" spans="1:13" x14ac:dyDescent="0.3">
      <c r="A4497" t="s">
        <v>13</v>
      </c>
      <c r="B4497">
        <v>1</v>
      </c>
      <c r="C4497">
        <v>1</v>
      </c>
      <c r="D4497">
        <v>1</v>
      </c>
      <c r="E4497" t="s">
        <v>4733</v>
      </c>
      <c r="F4497" t="s">
        <v>4805</v>
      </c>
      <c r="G4497" t="s">
        <v>13</v>
      </c>
      <c r="H4497" t="s">
        <v>4822</v>
      </c>
      <c r="I4497" t="s">
        <v>17</v>
      </c>
      <c r="M4497">
        <v>1128</v>
      </c>
    </row>
    <row r="4498" spans="1:13" x14ac:dyDescent="0.3">
      <c r="E4498" t="s">
        <v>4733</v>
      </c>
      <c r="F4498" t="s">
        <v>4801</v>
      </c>
      <c r="G4498" t="s">
        <v>13</v>
      </c>
      <c r="H4498" t="s">
        <v>4823</v>
      </c>
      <c r="I4498" t="s">
        <v>17</v>
      </c>
      <c r="M4498">
        <v>1128</v>
      </c>
    </row>
    <row r="4499" spans="1:13" x14ac:dyDescent="0.3">
      <c r="E4499" t="s">
        <v>4733</v>
      </c>
      <c r="F4499" t="s">
        <v>4805</v>
      </c>
      <c r="G4499" t="s">
        <v>25</v>
      </c>
      <c r="H4499" t="s">
        <v>4815</v>
      </c>
      <c r="I4499" t="s">
        <v>27</v>
      </c>
      <c r="M4499">
        <v>1128</v>
      </c>
    </row>
    <row r="4500" spans="1:13" x14ac:dyDescent="0.3">
      <c r="A4500" t="s">
        <v>13</v>
      </c>
      <c r="B4500">
        <v>1</v>
      </c>
      <c r="C4500">
        <v>1</v>
      </c>
      <c r="D4500">
        <v>1</v>
      </c>
      <c r="E4500" t="s">
        <v>4733</v>
      </c>
      <c r="F4500" t="s">
        <v>4805</v>
      </c>
      <c r="G4500" t="s">
        <v>13</v>
      </c>
      <c r="H4500" t="s">
        <v>4824</v>
      </c>
      <c r="I4500" t="s">
        <v>17</v>
      </c>
      <c r="M4500">
        <v>1128</v>
      </c>
    </row>
    <row r="4501" spans="1:13" x14ac:dyDescent="0.3">
      <c r="E4501" t="s">
        <v>4796</v>
      </c>
      <c r="F4501" t="s">
        <v>4702</v>
      </c>
      <c r="G4501" t="s">
        <v>25</v>
      </c>
      <c r="H4501" t="s">
        <v>4825</v>
      </c>
      <c r="I4501" t="s">
        <v>19</v>
      </c>
      <c r="M4501">
        <v>1129</v>
      </c>
    </row>
    <row r="4502" spans="1:13" x14ac:dyDescent="0.3">
      <c r="E4502" t="s">
        <v>4796</v>
      </c>
      <c r="F4502" t="s">
        <v>4715</v>
      </c>
      <c r="G4502" t="s">
        <v>13</v>
      </c>
      <c r="H4502" t="s">
        <v>4826</v>
      </c>
      <c r="I4502" t="s">
        <v>70</v>
      </c>
      <c r="J4502" t="s">
        <v>1040</v>
      </c>
      <c r="K4502" t="s">
        <v>46</v>
      </c>
      <c r="M4502">
        <v>1129</v>
      </c>
    </row>
    <row r="4503" spans="1:13" x14ac:dyDescent="0.3">
      <c r="E4503" t="s">
        <v>4827</v>
      </c>
      <c r="F4503" t="s">
        <v>4189</v>
      </c>
      <c r="G4503" t="s">
        <v>50</v>
      </c>
      <c r="H4503" t="s">
        <v>4828</v>
      </c>
      <c r="I4503" t="s">
        <v>52</v>
      </c>
      <c r="J4503" t="s">
        <v>53</v>
      </c>
      <c r="M4503">
        <v>1130</v>
      </c>
    </row>
    <row r="4504" spans="1:13" x14ac:dyDescent="0.3">
      <c r="A4504" t="s">
        <v>13</v>
      </c>
      <c r="B4504">
        <v>1</v>
      </c>
      <c r="C4504">
        <v>1</v>
      </c>
      <c r="D4504">
        <v>1</v>
      </c>
      <c r="E4504" t="s">
        <v>4546</v>
      </c>
      <c r="F4504" t="s">
        <v>4512</v>
      </c>
      <c r="G4504" t="s">
        <v>13</v>
      </c>
      <c r="H4504" t="s">
        <v>4829</v>
      </c>
      <c r="I4504" t="s">
        <v>19</v>
      </c>
      <c r="M4504">
        <v>1131</v>
      </c>
    </row>
    <row r="4505" spans="1:13" x14ac:dyDescent="0.3">
      <c r="E4505" t="s">
        <v>4830</v>
      </c>
      <c r="F4505" t="s">
        <v>4831</v>
      </c>
      <c r="G4505" t="s">
        <v>50</v>
      </c>
      <c r="H4505" t="s">
        <v>4832</v>
      </c>
      <c r="I4505" t="s">
        <v>52</v>
      </c>
      <c r="J4505" t="s">
        <v>53</v>
      </c>
      <c r="M4505">
        <v>1132</v>
      </c>
    </row>
    <row r="4506" spans="1:13" x14ac:dyDescent="0.3">
      <c r="E4506" t="s">
        <v>4830</v>
      </c>
      <c r="F4506" t="s">
        <v>4512</v>
      </c>
      <c r="G4506" t="s">
        <v>28</v>
      </c>
      <c r="H4506" t="s">
        <v>4833</v>
      </c>
      <c r="I4506" t="s">
        <v>17</v>
      </c>
      <c r="M4506">
        <v>1132</v>
      </c>
    </row>
    <row r="4507" spans="1:13" x14ac:dyDescent="0.3">
      <c r="A4507" t="s">
        <v>13</v>
      </c>
      <c r="B4507">
        <v>1</v>
      </c>
      <c r="C4507">
        <v>1</v>
      </c>
      <c r="D4507">
        <v>1</v>
      </c>
      <c r="E4507" t="s">
        <v>4830</v>
      </c>
      <c r="F4507" t="s">
        <v>4512</v>
      </c>
      <c r="G4507" t="s">
        <v>13</v>
      </c>
      <c r="H4507" t="s">
        <v>4834</v>
      </c>
      <c r="I4507" t="s">
        <v>27</v>
      </c>
      <c r="M4507">
        <v>1132</v>
      </c>
    </row>
    <row r="4508" spans="1:13" x14ac:dyDescent="0.3">
      <c r="A4508" t="s">
        <v>13</v>
      </c>
      <c r="B4508">
        <v>0</v>
      </c>
      <c r="C4508">
        <v>1</v>
      </c>
      <c r="D4508" t="s">
        <v>13</v>
      </c>
      <c r="E4508" t="s">
        <v>4830</v>
      </c>
      <c r="F4508" t="s">
        <v>4507</v>
      </c>
      <c r="G4508" t="s">
        <v>25</v>
      </c>
      <c r="H4508" t="s">
        <v>4835</v>
      </c>
      <c r="I4508" t="s">
        <v>19</v>
      </c>
      <c r="M4508">
        <v>1132</v>
      </c>
    </row>
    <row r="4509" spans="1:13" x14ac:dyDescent="0.3">
      <c r="E4509" t="s">
        <v>4830</v>
      </c>
      <c r="F4509" t="s">
        <v>4507</v>
      </c>
      <c r="G4509" t="s">
        <v>50</v>
      </c>
      <c r="H4509" t="s">
        <v>4836</v>
      </c>
      <c r="I4509" t="s">
        <v>52</v>
      </c>
      <c r="J4509" t="s">
        <v>184</v>
      </c>
      <c r="M4509">
        <v>1132</v>
      </c>
    </row>
    <row r="4510" spans="1:13" x14ac:dyDescent="0.3">
      <c r="E4510" t="s">
        <v>4830</v>
      </c>
      <c r="F4510" t="s">
        <v>4512</v>
      </c>
      <c r="G4510" t="s">
        <v>28</v>
      </c>
      <c r="H4510" t="s">
        <v>4568</v>
      </c>
      <c r="I4510" t="s">
        <v>17</v>
      </c>
      <c r="M4510">
        <v>1133</v>
      </c>
    </row>
    <row r="4511" spans="1:13" x14ac:dyDescent="0.3">
      <c r="A4511" t="s">
        <v>13</v>
      </c>
      <c r="B4511">
        <v>1</v>
      </c>
      <c r="C4511">
        <v>1</v>
      </c>
      <c r="D4511">
        <v>1</v>
      </c>
      <c r="E4511" t="s">
        <v>4830</v>
      </c>
      <c r="F4511" t="s">
        <v>4512</v>
      </c>
      <c r="G4511" t="s">
        <v>13</v>
      </c>
      <c r="H4511" t="s">
        <v>4567</v>
      </c>
      <c r="I4511" t="s">
        <v>27</v>
      </c>
      <c r="M4511">
        <v>1133</v>
      </c>
    </row>
    <row r="4512" spans="1:13" x14ac:dyDescent="0.3">
      <c r="A4512" t="s">
        <v>13</v>
      </c>
      <c r="B4512">
        <v>1</v>
      </c>
      <c r="C4512">
        <v>1</v>
      </c>
      <c r="D4512">
        <v>1</v>
      </c>
      <c r="E4512" t="s">
        <v>4830</v>
      </c>
      <c r="F4512" t="s">
        <v>4512</v>
      </c>
      <c r="G4512" t="s">
        <v>13</v>
      </c>
      <c r="H4512" t="s">
        <v>4567</v>
      </c>
      <c r="I4512" t="s">
        <v>27</v>
      </c>
      <c r="M4512">
        <v>1134</v>
      </c>
    </row>
    <row r="4513" spans="1:13" x14ac:dyDescent="0.3">
      <c r="E4513" t="s">
        <v>4830</v>
      </c>
      <c r="F4513" t="s">
        <v>4512</v>
      </c>
      <c r="G4513" t="s">
        <v>28</v>
      </c>
      <c r="H4513" t="s">
        <v>4568</v>
      </c>
      <c r="I4513" t="s">
        <v>17</v>
      </c>
      <c r="M4513">
        <v>1134</v>
      </c>
    </row>
    <row r="4514" spans="1:13" x14ac:dyDescent="0.3">
      <c r="E4514" t="s">
        <v>4830</v>
      </c>
      <c r="F4514" t="s">
        <v>4507</v>
      </c>
      <c r="G4514" t="s">
        <v>50</v>
      </c>
      <c r="H4514" t="s">
        <v>4670</v>
      </c>
      <c r="I4514" t="s">
        <v>52</v>
      </c>
      <c r="J4514" t="s">
        <v>184</v>
      </c>
      <c r="M4514">
        <v>1135</v>
      </c>
    </row>
    <row r="4515" spans="1:13" x14ac:dyDescent="0.3">
      <c r="A4515" t="s">
        <v>13</v>
      </c>
      <c r="B4515">
        <v>0</v>
      </c>
      <c r="C4515">
        <v>1</v>
      </c>
      <c r="D4515" t="s">
        <v>13</v>
      </c>
      <c r="E4515" t="s">
        <v>4830</v>
      </c>
      <c r="F4515" t="s">
        <v>4512</v>
      </c>
      <c r="G4515" t="s">
        <v>28</v>
      </c>
      <c r="H4515" t="s">
        <v>4669</v>
      </c>
      <c r="I4515" t="s">
        <v>19</v>
      </c>
      <c r="M4515">
        <v>1135</v>
      </c>
    </row>
    <row r="4516" spans="1:13" x14ac:dyDescent="0.3">
      <c r="A4516" t="s">
        <v>13</v>
      </c>
      <c r="B4516">
        <v>0</v>
      </c>
      <c r="C4516">
        <v>1</v>
      </c>
      <c r="D4516" t="s">
        <v>13</v>
      </c>
      <c r="E4516" t="s">
        <v>4830</v>
      </c>
      <c r="F4516" t="s">
        <v>4507</v>
      </c>
      <c r="G4516" t="s">
        <v>25</v>
      </c>
      <c r="H4516" t="s">
        <v>4668</v>
      </c>
      <c r="I4516" t="s">
        <v>19</v>
      </c>
      <c r="M4516">
        <v>1135</v>
      </c>
    </row>
    <row r="4517" spans="1:13" x14ac:dyDescent="0.3">
      <c r="E4517" t="s">
        <v>4830</v>
      </c>
      <c r="F4517" t="s">
        <v>4507</v>
      </c>
      <c r="G4517" t="s">
        <v>50</v>
      </c>
      <c r="H4517" t="s">
        <v>4837</v>
      </c>
      <c r="I4517" t="s">
        <v>52</v>
      </c>
      <c r="J4517" t="s">
        <v>184</v>
      </c>
      <c r="M4517">
        <v>1136</v>
      </c>
    </row>
    <row r="4518" spans="1:13" x14ac:dyDescent="0.3">
      <c r="E4518" t="s">
        <v>4830</v>
      </c>
      <c r="F4518" t="s">
        <v>4512</v>
      </c>
      <c r="G4518" t="s">
        <v>28</v>
      </c>
      <c r="H4518" t="s">
        <v>4838</v>
      </c>
      <c r="I4518" t="s">
        <v>17</v>
      </c>
      <c r="M4518">
        <v>1136</v>
      </c>
    </row>
    <row r="4519" spans="1:13" x14ac:dyDescent="0.3">
      <c r="E4519" t="s">
        <v>4830</v>
      </c>
      <c r="F4519" t="s">
        <v>4507</v>
      </c>
      <c r="G4519" t="s">
        <v>50</v>
      </c>
      <c r="H4519" t="s">
        <v>4837</v>
      </c>
      <c r="I4519" t="s">
        <v>52</v>
      </c>
      <c r="J4519" t="s">
        <v>184</v>
      </c>
      <c r="M4519">
        <v>1136</v>
      </c>
    </row>
    <row r="4520" spans="1:13" x14ac:dyDescent="0.3">
      <c r="A4520" t="s">
        <v>13</v>
      </c>
      <c r="B4520">
        <v>1</v>
      </c>
      <c r="C4520">
        <v>1</v>
      </c>
      <c r="D4520">
        <v>1</v>
      </c>
      <c r="E4520" t="s">
        <v>4830</v>
      </c>
      <c r="F4520" t="s">
        <v>4512</v>
      </c>
      <c r="G4520" t="s">
        <v>13</v>
      </c>
      <c r="H4520" t="s">
        <v>4839</v>
      </c>
      <c r="I4520" t="s">
        <v>27</v>
      </c>
      <c r="M4520">
        <v>1136</v>
      </c>
    </row>
    <row r="4521" spans="1:13" x14ac:dyDescent="0.3">
      <c r="A4521" t="s">
        <v>13</v>
      </c>
      <c r="B4521">
        <v>0</v>
      </c>
      <c r="C4521">
        <v>1</v>
      </c>
      <c r="D4521" t="s">
        <v>13</v>
      </c>
      <c r="E4521" t="s">
        <v>4830</v>
      </c>
      <c r="F4521" t="s">
        <v>4507</v>
      </c>
      <c r="G4521" t="s">
        <v>25</v>
      </c>
      <c r="H4521" t="s">
        <v>4840</v>
      </c>
      <c r="I4521" t="s">
        <v>19</v>
      </c>
      <c r="M4521">
        <v>1136</v>
      </c>
    </row>
    <row r="4522" spans="1:13" x14ac:dyDescent="0.3">
      <c r="A4522" t="s">
        <v>13</v>
      </c>
      <c r="B4522">
        <v>1</v>
      </c>
      <c r="C4522">
        <v>1</v>
      </c>
      <c r="D4522">
        <v>1</v>
      </c>
      <c r="E4522" t="s">
        <v>4830</v>
      </c>
      <c r="F4522" t="s">
        <v>4512</v>
      </c>
      <c r="G4522" t="s">
        <v>13</v>
      </c>
      <c r="H4522" t="s">
        <v>4841</v>
      </c>
      <c r="I4522" t="s">
        <v>40</v>
      </c>
      <c r="M4522">
        <v>1136</v>
      </c>
    </row>
    <row r="4523" spans="1:13" x14ac:dyDescent="0.3">
      <c r="A4523" t="s">
        <v>13</v>
      </c>
      <c r="B4523">
        <v>0</v>
      </c>
      <c r="C4523">
        <v>1</v>
      </c>
      <c r="D4523" t="s">
        <v>13</v>
      </c>
      <c r="E4523" t="s">
        <v>4830</v>
      </c>
      <c r="F4523" t="s">
        <v>4507</v>
      </c>
      <c r="G4523" t="s">
        <v>25</v>
      </c>
      <c r="H4523" t="s">
        <v>4842</v>
      </c>
      <c r="I4523" t="s">
        <v>19</v>
      </c>
      <c r="M4523">
        <v>1136</v>
      </c>
    </row>
    <row r="4524" spans="1:13" x14ac:dyDescent="0.3">
      <c r="E4524" t="s">
        <v>4830</v>
      </c>
      <c r="F4524" t="s">
        <v>4512</v>
      </c>
      <c r="G4524" t="s">
        <v>28</v>
      </c>
      <c r="H4524" t="s">
        <v>4568</v>
      </c>
      <c r="I4524" t="s">
        <v>17</v>
      </c>
      <c r="M4524">
        <v>1137</v>
      </c>
    </row>
    <row r="4525" spans="1:13" x14ac:dyDescent="0.3">
      <c r="A4525" t="s">
        <v>13</v>
      </c>
      <c r="B4525">
        <v>1</v>
      </c>
      <c r="C4525">
        <v>1</v>
      </c>
      <c r="D4525">
        <v>1</v>
      </c>
      <c r="E4525" t="s">
        <v>4830</v>
      </c>
      <c r="F4525" t="s">
        <v>4512</v>
      </c>
      <c r="G4525" t="s">
        <v>13</v>
      </c>
      <c r="H4525" t="s">
        <v>4567</v>
      </c>
      <c r="I4525" t="s">
        <v>27</v>
      </c>
      <c r="M4525">
        <v>1137</v>
      </c>
    </row>
    <row r="4526" spans="1:13" x14ac:dyDescent="0.3">
      <c r="A4526" t="s">
        <v>13</v>
      </c>
      <c r="B4526">
        <v>1</v>
      </c>
      <c r="C4526">
        <v>1</v>
      </c>
      <c r="D4526">
        <v>1</v>
      </c>
      <c r="E4526" t="s">
        <v>4843</v>
      </c>
      <c r="F4526" t="s">
        <v>4843</v>
      </c>
      <c r="G4526" t="s">
        <v>13</v>
      </c>
      <c r="H4526" t="s">
        <v>4844</v>
      </c>
      <c r="I4526" t="s">
        <v>19</v>
      </c>
      <c r="M4526">
        <v>1138</v>
      </c>
    </row>
    <row r="4527" spans="1:13" x14ac:dyDescent="0.3">
      <c r="E4527" t="s">
        <v>4843</v>
      </c>
      <c r="F4527" t="s">
        <v>2223</v>
      </c>
      <c r="G4527" t="s">
        <v>13</v>
      </c>
      <c r="H4527" t="s">
        <v>4845</v>
      </c>
      <c r="I4527" t="s">
        <v>17</v>
      </c>
      <c r="M4527">
        <v>1138</v>
      </c>
    </row>
    <row r="4528" spans="1:13" x14ac:dyDescent="0.3">
      <c r="A4528" t="s">
        <v>13</v>
      </c>
      <c r="B4528">
        <v>0</v>
      </c>
      <c r="C4528">
        <v>1</v>
      </c>
      <c r="D4528" t="s">
        <v>13</v>
      </c>
      <c r="E4528" t="s">
        <v>4843</v>
      </c>
      <c r="F4528" t="s">
        <v>4846</v>
      </c>
      <c r="G4528" t="s">
        <v>28</v>
      </c>
      <c r="H4528" t="s">
        <v>4847</v>
      </c>
      <c r="I4528" t="s">
        <v>17</v>
      </c>
      <c r="M4528">
        <v>1138</v>
      </c>
    </row>
    <row r="4529" spans="1:13" x14ac:dyDescent="0.3">
      <c r="E4529" t="s">
        <v>4843</v>
      </c>
      <c r="F4529" t="s">
        <v>4846</v>
      </c>
      <c r="G4529" t="s">
        <v>13</v>
      </c>
      <c r="H4529" t="s">
        <v>4848</v>
      </c>
      <c r="I4529" t="s">
        <v>52</v>
      </c>
      <c r="J4529" t="s">
        <v>23</v>
      </c>
      <c r="M4529">
        <v>1138</v>
      </c>
    </row>
    <row r="4530" spans="1:13" x14ac:dyDescent="0.3">
      <c r="E4530" t="s">
        <v>4843</v>
      </c>
      <c r="F4530" t="s">
        <v>446</v>
      </c>
      <c r="G4530" t="s">
        <v>28</v>
      </c>
      <c r="H4530" t="s">
        <v>4849</v>
      </c>
      <c r="I4530" t="s">
        <v>17</v>
      </c>
      <c r="M4530">
        <v>1138</v>
      </c>
    </row>
    <row r="4531" spans="1:13" x14ac:dyDescent="0.3">
      <c r="E4531" t="s">
        <v>4843</v>
      </c>
      <c r="F4531" t="s">
        <v>4846</v>
      </c>
      <c r="G4531" t="s">
        <v>25</v>
      </c>
      <c r="H4531" t="s">
        <v>4848</v>
      </c>
      <c r="I4531" t="s">
        <v>27</v>
      </c>
      <c r="M4531">
        <v>1138</v>
      </c>
    </row>
    <row r="4532" spans="1:13" x14ac:dyDescent="0.3">
      <c r="A4532" t="s">
        <v>13</v>
      </c>
      <c r="B4532">
        <v>1</v>
      </c>
      <c r="C4532">
        <v>1</v>
      </c>
      <c r="D4532">
        <v>1</v>
      </c>
      <c r="E4532" t="s">
        <v>4843</v>
      </c>
      <c r="F4532" t="s">
        <v>4843</v>
      </c>
      <c r="G4532" t="s">
        <v>13</v>
      </c>
      <c r="H4532" t="s">
        <v>4850</v>
      </c>
      <c r="I4532" t="s">
        <v>19</v>
      </c>
      <c r="M4532">
        <v>1138</v>
      </c>
    </row>
    <row r="4533" spans="1:13" x14ac:dyDescent="0.3">
      <c r="E4533" t="s">
        <v>4843</v>
      </c>
      <c r="F4533" t="s">
        <v>446</v>
      </c>
      <c r="G4533" t="s">
        <v>13</v>
      </c>
      <c r="H4533" t="s">
        <v>4851</v>
      </c>
      <c r="I4533" t="s">
        <v>27</v>
      </c>
      <c r="M4533">
        <v>1138</v>
      </c>
    </row>
    <row r="4534" spans="1:13" x14ac:dyDescent="0.3">
      <c r="E4534" t="s">
        <v>4843</v>
      </c>
      <c r="F4534" t="s">
        <v>446</v>
      </c>
      <c r="G4534" t="s">
        <v>28</v>
      </c>
      <c r="H4534" t="s">
        <v>4849</v>
      </c>
      <c r="I4534" t="s">
        <v>17</v>
      </c>
      <c r="M4534">
        <v>1139</v>
      </c>
    </row>
    <row r="4535" spans="1:13" x14ac:dyDescent="0.3">
      <c r="E4535" t="s">
        <v>4843</v>
      </c>
      <c r="F4535" t="s">
        <v>2223</v>
      </c>
      <c r="G4535" t="s">
        <v>13</v>
      </c>
      <c r="H4535" t="s">
        <v>4845</v>
      </c>
      <c r="I4535" t="s">
        <v>17</v>
      </c>
      <c r="M4535">
        <v>1139</v>
      </c>
    </row>
    <row r="4536" spans="1:13" x14ac:dyDescent="0.3">
      <c r="E4536" t="s">
        <v>4843</v>
      </c>
      <c r="F4536" t="s">
        <v>446</v>
      </c>
      <c r="G4536" t="s">
        <v>13</v>
      </c>
      <c r="H4536" t="s">
        <v>4851</v>
      </c>
      <c r="I4536" t="s">
        <v>27</v>
      </c>
      <c r="M4536">
        <v>1139</v>
      </c>
    </row>
    <row r="4537" spans="1:13" x14ac:dyDescent="0.3">
      <c r="A4537" t="s">
        <v>13</v>
      </c>
      <c r="B4537">
        <v>0</v>
      </c>
      <c r="C4537">
        <v>1</v>
      </c>
      <c r="D4537" t="s">
        <v>13</v>
      </c>
      <c r="E4537" t="s">
        <v>4843</v>
      </c>
      <c r="F4537" t="s">
        <v>4846</v>
      </c>
      <c r="G4537" t="s">
        <v>28</v>
      </c>
      <c r="H4537" t="s">
        <v>4847</v>
      </c>
      <c r="I4537" t="s">
        <v>17</v>
      </c>
      <c r="M4537">
        <v>1139</v>
      </c>
    </row>
    <row r="4538" spans="1:13" x14ac:dyDescent="0.3">
      <c r="A4538" t="s">
        <v>13</v>
      </c>
      <c r="B4538">
        <v>1</v>
      </c>
      <c r="C4538">
        <v>1</v>
      </c>
      <c r="D4538">
        <v>1</v>
      </c>
      <c r="E4538" t="s">
        <v>4843</v>
      </c>
      <c r="F4538" t="s">
        <v>4843</v>
      </c>
      <c r="G4538" t="s">
        <v>13</v>
      </c>
      <c r="H4538" t="s">
        <v>4844</v>
      </c>
      <c r="I4538" t="s">
        <v>19</v>
      </c>
      <c r="M4538">
        <v>1139</v>
      </c>
    </row>
    <row r="4539" spans="1:13" x14ac:dyDescent="0.3">
      <c r="E4539" t="s">
        <v>4843</v>
      </c>
      <c r="F4539" t="s">
        <v>4846</v>
      </c>
      <c r="G4539" t="s">
        <v>25</v>
      </c>
      <c r="H4539" t="s">
        <v>4848</v>
      </c>
      <c r="I4539" t="s">
        <v>27</v>
      </c>
      <c r="M4539">
        <v>1139</v>
      </c>
    </row>
    <row r="4540" spans="1:13" x14ac:dyDescent="0.3">
      <c r="A4540" t="s">
        <v>13</v>
      </c>
      <c r="B4540">
        <v>1</v>
      </c>
      <c r="C4540">
        <v>1</v>
      </c>
      <c r="D4540">
        <v>1</v>
      </c>
      <c r="E4540" t="s">
        <v>4843</v>
      </c>
      <c r="F4540" t="s">
        <v>4843</v>
      </c>
      <c r="G4540" t="s">
        <v>13</v>
      </c>
      <c r="H4540" t="s">
        <v>4850</v>
      </c>
      <c r="I4540" t="s">
        <v>19</v>
      </c>
      <c r="M4540">
        <v>1139</v>
      </c>
    </row>
    <row r="4541" spans="1:13" x14ac:dyDescent="0.3">
      <c r="E4541" t="s">
        <v>4843</v>
      </c>
      <c r="F4541" t="s">
        <v>4846</v>
      </c>
      <c r="G4541" t="s">
        <v>13</v>
      </c>
      <c r="H4541" t="s">
        <v>4848</v>
      </c>
      <c r="I4541" t="s">
        <v>52</v>
      </c>
      <c r="J4541" t="s">
        <v>23</v>
      </c>
      <c r="M4541">
        <v>1139</v>
      </c>
    </row>
    <row r="4542" spans="1:13" x14ac:dyDescent="0.3">
      <c r="E4542" t="s">
        <v>4647</v>
      </c>
      <c r="F4542" t="s">
        <v>4852</v>
      </c>
      <c r="G4542" t="s">
        <v>25</v>
      </c>
      <c r="H4542" t="s">
        <v>4853</v>
      </c>
      <c r="I4542" t="s">
        <v>17</v>
      </c>
      <c r="M4542">
        <v>1145</v>
      </c>
    </row>
    <row r="4543" spans="1:13" x14ac:dyDescent="0.3">
      <c r="A4543" t="s">
        <v>28</v>
      </c>
      <c r="B4543">
        <v>1</v>
      </c>
      <c r="C4543">
        <v>1</v>
      </c>
      <c r="D4543">
        <v>1</v>
      </c>
      <c r="E4543" t="s">
        <v>4647</v>
      </c>
      <c r="F4543" t="s">
        <v>4854</v>
      </c>
      <c r="G4543" t="s">
        <v>28</v>
      </c>
      <c r="H4543" t="s">
        <v>4855</v>
      </c>
      <c r="I4543" t="s">
        <v>19</v>
      </c>
      <c r="M4543">
        <v>1145</v>
      </c>
    </row>
    <row r="4544" spans="1:13" x14ac:dyDescent="0.3">
      <c r="E4544" t="s">
        <v>4647</v>
      </c>
      <c r="F4544" t="s">
        <v>4856</v>
      </c>
      <c r="G4544" t="s">
        <v>13</v>
      </c>
      <c r="H4544" t="s">
        <v>4857</v>
      </c>
      <c r="I4544" t="s">
        <v>19</v>
      </c>
      <c r="M4544">
        <v>1145</v>
      </c>
    </row>
    <row r="4545" spans="1:13" x14ac:dyDescent="0.3">
      <c r="A4545" t="s">
        <v>13</v>
      </c>
      <c r="B4545">
        <v>1</v>
      </c>
      <c r="C4545">
        <v>1</v>
      </c>
      <c r="D4545">
        <v>1</v>
      </c>
      <c r="E4545" t="s">
        <v>4647</v>
      </c>
      <c r="F4545" t="s">
        <v>4858</v>
      </c>
      <c r="G4545" t="s">
        <v>13</v>
      </c>
      <c r="H4545" t="s">
        <v>4859</v>
      </c>
      <c r="I4545" t="s">
        <v>22</v>
      </c>
      <c r="J4545" t="s">
        <v>44</v>
      </c>
      <c r="K4545" t="s">
        <v>523</v>
      </c>
      <c r="L4545" t="s">
        <v>1819</v>
      </c>
      <c r="M4545">
        <v>1145</v>
      </c>
    </row>
    <row r="4546" spans="1:13" x14ac:dyDescent="0.3">
      <c r="E4546" t="s">
        <v>4860</v>
      </c>
      <c r="F4546" t="s">
        <v>251</v>
      </c>
      <c r="G4546" t="s">
        <v>50</v>
      </c>
      <c r="H4546" t="s">
        <v>4861</v>
      </c>
      <c r="I4546" t="s">
        <v>52</v>
      </c>
      <c r="J4546" t="s">
        <v>53</v>
      </c>
      <c r="M4546">
        <v>1146</v>
      </c>
    </row>
    <row r="4547" spans="1:13" x14ac:dyDescent="0.3">
      <c r="E4547" t="s">
        <v>4860</v>
      </c>
      <c r="F4547" t="s">
        <v>3390</v>
      </c>
      <c r="G4547" t="s">
        <v>50</v>
      </c>
      <c r="H4547" t="s">
        <v>4862</v>
      </c>
      <c r="I4547" t="s">
        <v>52</v>
      </c>
      <c r="J4547" t="s">
        <v>53</v>
      </c>
      <c r="M4547">
        <v>1146</v>
      </c>
    </row>
    <row r="4548" spans="1:13" x14ac:dyDescent="0.3">
      <c r="E4548" t="s">
        <v>4860</v>
      </c>
      <c r="F4548" t="s">
        <v>3390</v>
      </c>
      <c r="G4548" t="s">
        <v>50</v>
      </c>
      <c r="H4548" t="s">
        <v>4862</v>
      </c>
      <c r="I4548" t="s">
        <v>52</v>
      </c>
      <c r="J4548" t="s">
        <v>53</v>
      </c>
      <c r="M4548">
        <v>1147</v>
      </c>
    </row>
    <row r="4549" spans="1:13" x14ac:dyDescent="0.3">
      <c r="E4549" t="s">
        <v>4860</v>
      </c>
      <c r="F4549" t="s">
        <v>251</v>
      </c>
      <c r="G4549" t="s">
        <v>50</v>
      </c>
      <c r="H4549" t="s">
        <v>4861</v>
      </c>
      <c r="I4549" t="s">
        <v>52</v>
      </c>
      <c r="J4549" t="s">
        <v>53</v>
      </c>
      <c r="M4549">
        <v>1147</v>
      </c>
    </row>
    <row r="4550" spans="1:13" x14ac:dyDescent="0.3">
      <c r="A4550" t="s">
        <v>13</v>
      </c>
      <c r="B4550">
        <v>1</v>
      </c>
      <c r="C4550">
        <v>1</v>
      </c>
      <c r="D4550">
        <v>1</v>
      </c>
      <c r="E4550" t="s">
        <v>4863</v>
      </c>
      <c r="F4550" t="s">
        <v>4353</v>
      </c>
      <c r="G4550" t="s">
        <v>13</v>
      </c>
      <c r="H4550" t="s">
        <v>4864</v>
      </c>
      <c r="I4550" t="s">
        <v>22</v>
      </c>
      <c r="J4550" t="s">
        <v>23</v>
      </c>
      <c r="M4550">
        <v>1148</v>
      </c>
    </row>
    <row r="4551" spans="1:13" x14ac:dyDescent="0.3">
      <c r="E4551" t="s">
        <v>4863</v>
      </c>
      <c r="F4551" t="s">
        <v>4756</v>
      </c>
      <c r="G4551" t="s">
        <v>13</v>
      </c>
      <c r="H4551" t="s">
        <v>4865</v>
      </c>
      <c r="I4551" t="s">
        <v>52</v>
      </c>
      <c r="J4551" t="s">
        <v>23</v>
      </c>
      <c r="M4551">
        <v>1148</v>
      </c>
    </row>
    <row r="4552" spans="1:13" x14ac:dyDescent="0.3">
      <c r="A4552" t="s">
        <v>13</v>
      </c>
      <c r="B4552">
        <v>1</v>
      </c>
      <c r="C4552">
        <v>1</v>
      </c>
      <c r="D4552">
        <v>1</v>
      </c>
      <c r="E4552" t="s">
        <v>4863</v>
      </c>
      <c r="F4552" t="s">
        <v>4587</v>
      </c>
      <c r="G4552" t="s">
        <v>13</v>
      </c>
      <c r="H4552" t="s">
        <v>4866</v>
      </c>
      <c r="I4552" t="s">
        <v>19</v>
      </c>
      <c r="M4552">
        <v>1148</v>
      </c>
    </row>
    <row r="4553" spans="1:13" x14ac:dyDescent="0.3">
      <c r="E4553" t="s">
        <v>4863</v>
      </c>
      <c r="F4553" t="s">
        <v>4756</v>
      </c>
      <c r="G4553" t="s">
        <v>25</v>
      </c>
      <c r="H4553" t="s">
        <v>4865</v>
      </c>
      <c r="I4553" t="s">
        <v>27</v>
      </c>
      <c r="M4553">
        <v>1148</v>
      </c>
    </row>
    <row r="4554" spans="1:13" x14ac:dyDescent="0.3">
      <c r="A4554" t="s">
        <v>13</v>
      </c>
      <c r="B4554">
        <v>1</v>
      </c>
      <c r="C4554">
        <v>1</v>
      </c>
      <c r="D4554">
        <v>1</v>
      </c>
      <c r="E4554" t="s">
        <v>4863</v>
      </c>
      <c r="F4554" t="s">
        <v>4581</v>
      </c>
      <c r="G4554" t="s">
        <v>13</v>
      </c>
      <c r="H4554" t="s">
        <v>4867</v>
      </c>
      <c r="I4554" t="s">
        <v>27</v>
      </c>
      <c r="M4554">
        <v>1149</v>
      </c>
    </row>
    <row r="4555" spans="1:13" x14ac:dyDescent="0.3">
      <c r="E4555" t="s">
        <v>4863</v>
      </c>
      <c r="F4555" t="s">
        <v>4501</v>
      </c>
      <c r="G4555" t="s">
        <v>50</v>
      </c>
      <c r="H4555" t="s">
        <v>4868</v>
      </c>
      <c r="I4555" t="s">
        <v>52</v>
      </c>
      <c r="J4555" t="s">
        <v>4503</v>
      </c>
      <c r="M4555">
        <v>1149</v>
      </c>
    </row>
    <row r="4556" spans="1:13" x14ac:dyDescent="0.3">
      <c r="A4556" t="s">
        <v>13</v>
      </c>
      <c r="B4556">
        <v>1</v>
      </c>
      <c r="C4556">
        <v>1</v>
      </c>
      <c r="D4556">
        <v>1</v>
      </c>
      <c r="E4556" t="s">
        <v>4863</v>
      </c>
      <c r="F4556" t="s">
        <v>4869</v>
      </c>
      <c r="G4556" t="s">
        <v>13</v>
      </c>
      <c r="H4556" t="s">
        <v>4870</v>
      </c>
      <c r="I4556" t="s">
        <v>19</v>
      </c>
      <c r="M4556">
        <v>1149</v>
      </c>
    </row>
    <row r="4557" spans="1:13" x14ac:dyDescent="0.3">
      <c r="E4557" t="s">
        <v>4863</v>
      </c>
      <c r="F4557" t="s">
        <v>4581</v>
      </c>
      <c r="G4557" t="s">
        <v>50</v>
      </c>
      <c r="H4557" t="s">
        <v>4871</v>
      </c>
      <c r="I4557" t="s">
        <v>17</v>
      </c>
      <c r="M4557">
        <v>1149</v>
      </c>
    </row>
    <row r="4558" spans="1:13" x14ac:dyDescent="0.3">
      <c r="A4558" t="s">
        <v>13</v>
      </c>
      <c r="B4558">
        <v>1</v>
      </c>
      <c r="C4558">
        <v>1</v>
      </c>
      <c r="D4558">
        <v>1</v>
      </c>
      <c r="E4558" t="s">
        <v>4872</v>
      </c>
      <c r="F4558" t="s">
        <v>4581</v>
      </c>
      <c r="G4558" t="s">
        <v>13</v>
      </c>
      <c r="H4558" t="s">
        <v>4873</v>
      </c>
      <c r="I4558" t="s">
        <v>27</v>
      </c>
      <c r="M4558">
        <v>1150</v>
      </c>
    </row>
    <row r="4559" spans="1:13" x14ac:dyDescent="0.3">
      <c r="E4559" t="s">
        <v>4872</v>
      </c>
      <c r="F4559" t="s">
        <v>4751</v>
      </c>
      <c r="G4559" t="s">
        <v>25</v>
      </c>
      <c r="H4559" t="s">
        <v>4874</v>
      </c>
      <c r="I4559" t="s">
        <v>27</v>
      </c>
      <c r="M4559">
        <v>1150</v>
      </c>
    </row>
    <row r="4560" spans="1:13" x14ac:dyDescent="0.3">
      <c r="E4560" t="s">
        <v>4872</v>
      </c>
      <c r="F4560" t="s">
        <v>4581</v>
      </c>
      <c r="G4560" t="s">
        <v>50</v>
      </c>
      <c r="H4560" t="s">
        <v>4875</v>
      </c>
      <c r="I4560" t="s">
        <v>17</v>
      </c>
      <c r="M4560">
        <v>1150</v>
      </c>
    </row>
    <row r="4561" spans="1:13" x14ac:dyDescent="0.3">
      <c r="E4561" t="s">
        <v>4872</v>
      </c>
      <c r="F4561" t="s">
        <v>4581</v>
      </c>
      <c r="G4561" t="s">
        <v>25</v>
      </c>
      <c r="H4561" t="s">
        <v>4876</v>
      </c>
      <c r="I4561" t="s">
        <v>17</v>
      </c>
      <c r="M4561">
        <v>1150</v>
      </c>
    </row>
    <row r="4562" spans="1:13" x14ac:dyDescent="0.3">
      <c r="A4562" t="s">
        <v>242</v>
      </c>
      <c r="B4562">
        <v>0</v>
      </c>
      <c r="E4562" t="s">
        <v>4872</v>
      </c>
      <c r="F4562" t="s">
        <v>4877</v>
      </c>
      <c r="G4562" t="s">
        <v>25</v>
      </c>
      <c r="H4562" t="s">
        <v>4878</v>
      </c>
      <c r="I4562" t="s">
        <v>19</v>
      </c>
      <c r="M4562">
        <v>1150</v>
      </c>
    </row>
    <row r="4563" spans="1:13" x14ac:dyDescent="0.3">
      <c r="A4563" t="s">
        <v>242</v>
      </c>
      <c r="B4563">
        <v>0</v>
      </c>
      <c r="E4563" t="s">
        <v>4872</v>
      </c>
      <c r="F4563" t="s">
        <v>4877</v>
      </c>
      <c r="G4563" t="s">
        <v>25</v>
      </c>
      <c r="H4563" t="s">
        <v>4879</v>
      </c>
      <c r="I4563" t="s">
        <v>19</v>
      </c>
      <c r="M4563">
        <v>1150</v>
      </c>
    </row>
    <row r="4564" spans="1:13" x14ac:dyDescent="0.3">
      <c r="E4564" t="s">
        <v>4872</v>
      </c>
      <c r="F4564" t="s">
        <v>4756</v>
      </c>
      <c r="G4564" t="s">
        <v>25</v>
      </c>
      <c r="H4564" t="s">
        <v>4880</v>
      </c>
      <c r="I4564" t="s">
        <v>27</v>
      </c>
      <c r="M4564">
        <v>1150</v>
      </c>
    </row>
    <row r="4565" spans="1:13" x14ac:dyDescent="0.3">
      <c r="E4565" t="s">
        <v>4872</v>
      </c>
      <c r="F4565" t="s">
        <v>4881</v>
      </c>
      <c r="G4565" t="s">
        <v>28</v>
      </c>
      <c r="H4565" t="s">
        <v>4882</v>
      </c>
      <c r="I4565" t="s">
        <v>52</v>
      </c>
      <c r="J4565" t="s">
        <v>464</v>
      </c>
      <c r="M4565">
        <v>1150</v>
      </c>
    </row>
    <row r="4566" spans="1:13" x14ac:dyDescent="0.3">
      <c r="E4566" t="s">
        <v>4872</v>
      </c>
      <c r="F4566" t="s">
        <v>4883</v>
      </c>
      <c r="G4566" t="s">
        <v>25</v>
      </c>
      <c r="H4566" t="s">
        <v>4884</v>
      </c>
      <c r="I4566" t="s">
        <v>27</v>
      </c>
      <c r="M4566">
        <v>1150</v>
      </c>
    </row>
    <row r="4567" spans="1:13" x14ac:dyDescent="0.3">
      <c r="A4567" t="s">
        <v>13</v>
      </c>
      <c r="B4567">
        <v>0</v>
      </c>
      <c r="C4567">
        <v>1</v>
      </c>
      <c r="D4567" t="s">
        <v>13</v>
      </c>
      <c r="E4567" t="s">
        <v>4872</v>
      </c>
      <c r="F4567" t="s">
        <v>4587</v>
      </c>
      <c r="G4567" t="s">
        <v>28</v>
      </c>
      <c r="H4567" t="s">
        <v>4885</v>
      </c>
      <c r="I4567" t="s">
        <v>17</v>
      </c>
      <c r="M4567">
        <v>1150</v>
      </c>
    </row>
    <row r="4568" spans="1:13" x14ac:dyDescent="0.3">
      <c r="E4568" t="s">
        <v>4872</v>
      </c>
      <c r="F4568" t="s">
        <v>4886</v>
      </c>
      <c r="G4568" t="s">
        <v>13</v>
      </c>
      <c r="H4568" t="s">
        <v>4887</v>
      </c>
      <c r="I4568" t="s">
        <v>52</v>
      </c>
      <c r="J4568" t="s">
        <v>23</v>
      </c>
      <c r="M4568">
        <v>1150</v>
      </c>
    </row>
    <row r="4569" spans="1:13" x14ac:dyDescent="0.3">
      <c r="E4569" t="s">
        <v>4872</v>
      </c>
      <c r="F4569" t="s">
        <v>4888</v>
      </c>
      <c r="G4569" t="s">
        <v>13</v>
      </c>
      <c r="H4569" t="s">
        <v>4889</v>
      </c>
      <c r="I4569" t="s">
        <v>27</v>
      </c>
      <c r="M4569">
        <v>1150</v>
      </c>
    </row>
    <row r="4570" spans="1:13" x14ac:dyDescent="0.3">
      <c r="E4570" t="s">
        <v>4872</v>
      </c>
      <c r="F4570" t="s">
        <v>4890</v>
      </c>
      <c r="G4570" t="s">
        <v>28</v>
      </c>
      <c r="H4570" t="s">
        <v>4891</v>
      </c>
      <c r="I4570" t="s">
        <v>17</v>
      </c>
      <c r="M4570">
        <v>1150</v>
      </c>
    </row>
    <row r="4571" spans="1:13" x14ac:dyDescent="0.3">
      <c r="E4571" t="s">
        <v>4872</v>
      </c>
      <c r="F4571" t="s">
        <v>4886</v>
      </c>
      <c r="G4571" t="s">
        <v>13</v>
      </c>
      <c r="H4571" t="s">
        <v>4887</v>
      </c>
      <c r="I4571" t="s">
        <v>52</v>
      </c>
      <c r="J4571" t="s">
        <v>23</v>
      </c>
      <c r="M4571">
        <v>1150</v>
      </c>
    </row>
    <row r="4572" spans="1:13" x14ac:dyDescent="0.3">
      <c r="A4572" t="s">
        <v>13</v>
      </c>
      <c r="B4572">
        <v>1</v>
      </c>
      <c r="C4572">
        <v>1</v>
      </c>
      <c r="D4572">
        <v>1</v>
      </c>
      <c r="E4572" t="s">
        <v>4872</v>
      </c>
      <c r="F4572" t="s">
        <v>4581</v>
      </c>
      <c r="G4572" t="s">
        <v>13</v>
      </c>
      <c r="H4572" t="s">
        <v>4873</v>
      </c>
      <c r="I4572" t="s">
        <v>27</v>
      </c>
      <c r="M4572">
        <v>1150</v>
      </c>
    </row>
    <row r="4573" spans="1:13" x14ac:dyDescent="0.3">
      <c r="A4573" t="s">
        <v>242</v>
      </c>
      <c r="B4573">
        <v>0</v>
      </c>
      <c r="C4573">
        <v>0</v>
      </c>
      <c r="D4573">
        <v>0</v>
      </c>
      <c r="E4573" t="s">
        <v>4872</v>
      </c>
      <c r="F4573" t="s">
        <v>4892</v>
      </c>
      <c r="G4573" t="s">
        <v>28</v>
      </c>
      <c r="H4573" t="s">
        <v>4893</v>
      </c>
      <c r="I4573" t="s">
        <v>17</v>
      </c>
      <c r="M4573">
        <v>1150</v>
      </c>
    </row>
    <row r="4574" spans="1:13" x14ac:dyDescent="0.3">
      <c r="E4574" t="s">
        <v>4872</v>
      </c>
      <c r="F4574" t="s">
        <v>4894</v>
      </c>
      <c r="G4574" t="s">
        <v>28</v>
      </c>
      <c r="H4574" t="s">
        <v>4895</v>
      </c>
      <c r="I4574" t="s">
        <v>17</v>
      </c>
      <c r="M4574">
        <v>1150</v>
      </c>
    </row>
    <row r="4575" spans="1:13" x14ac:dyDescent="0.3">
      <c r="E4575" t="s">
        <v>4872</v>
      </c>
      <c r="F4575" t="s">
        <v>4896</v>
      </c>
      <c r="G4575" t="s">
        <v>28</v>
      </c>
      <c r="H4575" t="s">
        <v>4897</v>
      </c>
      <c r="I4575" t="s">
        <v>17</v>
      </c>
      <c r="M4575">
        <v>1150</v>
      </c>
    </row>
    <row r="4576" spans="1:13" x14ac:dyDescent="0.3">
      <c r="E4576" t="s">
        <v>4872</v>
      </c>
      <c r="F4576" t="s">
        <v>4587</v>
      </c>
      <c r="G4576" t="s">
        <v>25</v>
      </c>
      <c r="H4576" t="s">
        <v>4898</v>
      </c>
      <c r="I4576" t="s">
        <v>27</v>
      </c>
      <c r="M4576">
        <v>1150</v>
      </c>
    </row>
    <row r="4577" spans="1:13" x14ac:dyDescent="0.3">
      <c r="A4577" t="s">
        <v>13</v>
      </c>
      <c r="B4577">
        <v>1</v>
      </c>
      <c r="C4577">
        <v>1</v>
      </c>
      <c r="D4577">
        <v>1</v>
      </c>
      <c r="E4577" t="s">
        <v>4899</v>
      </c>
      <c r="F4577" t="s">
        <v>4900</v>
      </c>
      <c r="G4577" t="s">
        <v>13</v>
      </c>
      <c r="H4577" t="s">
        <v>4901</v>
      </c>
      <c r="I4577" t="s">
        <v>22</v>
      </c>
      <c r="J4577" t="s">
        <v>44</v>
      </c>
      <c r="K4577" t="s">
        <v>45</v>
      </c>
      <c r="L4577" t="s">
        <v>46</v>
      </c>
      <c r="M4577">
        <v>1151</v>
      </c>
    </row>
    <row r="4578" spans="1:13" x14ac:dyDescent="0.3">
      <c r="A4578" t="s">
        <v>28</v>
      </c>
      <c r="B4578">
        <v>0</v>
      </c>
      <c r="C4578">
        <v>1</v>
      </c>
      <c r="D4578" t="s">
        <v>28</v>
      </c>
      <c r="E4578" t="s">
        <v>4899</v>
      </c>
      <c r="F4578" t="s">
        <v>4902</v>
      </c>
      <c r="G4578" t="s">
        <v>13</v>
      </c>
      <c r="H4578" t="s">
        <v>4903</v>
      </c>
      <c r="I4578" t="s">
        <v>34</v>
      </c>
      <c r="J4578" t="s">
        <v>23</v>
      </c>
      <c r="M4578">
        <v>1151</v>
      </c>
    </row>
    <row r="4579" spans="1:13" x14ac:dyDescent="0.3">
      <c r="A4579" t="s">
        <v>242</v>
      </c>
      <c r="B4579">
        <v>0</v>
      </c>
      <c r="C4579">
        <v>0</v>
      </c>
      <c r="D4579">
        <v>0</v>
      </c>
      <c r="E4579" t="s">
        <v>4899</v>
      </c>
      <c r="F4579" t="s">
        <v>4904</v>
      </c>
      <c r="G4579" t="s">
        <v>25</v>
      </c>
      <c r="H4579" t="s">
        <v>4905</v>
      </c>
      <c r="I4579" t="s">
        <v>17</v>
      </c>
      <c r="M4579">
        <v>1151</v>
      </c>
    </row>
    <row r="4580" spans="1:13" x14ac:dyDescent="0.3">
      <c r="A4580" t="s">
        <v>28</v>
      </c>
      <c r="B4580">
        <v>0</v>
      </c>
      <c r="C4580">
        <v>1</v>
      </c>
      <c r="D4580" t="s">
        <v>28</v>
      </c>
      <c r="E4580" t="s">
        <v>4899</v>
      </c>
      <c r="F4580" t="s">
        <v>4906</v>
      </c>
      <c r="G4580" t="s">
        <v>13</v>
      </c>
      <c r="H4580" t="s">
        <v>4903</v>
      </c>
      <c r="I4580" t="s">
        <v>52</v>
      </c>
      <c r="J4580" t="s">
        <v>44</v>
      </c>
      <c r="K4580" t="s">
        <v>45</v>
      </c>
      <c r="L4580" t="s">
        <v>808</v>
      </c>
      <c r="M4580">
        <v>1151</v>
      </c>
    </row>
    <row r="4581" spans="1:13" x14ac:dyDescent="0.3">
      <c r="E4581" t="s">
        <v>4899</v>
      </c>
      <c r="F4581" t="s">
        <v>4902</v>
      </c>
      <c r="G4581" t="s">
        <v>28</v>
      </c>
      <c r="H4581" t="s">
        <v>4907</v>
      </c>
      <c r="I4581" t="s">
        <v>19</v>
      </c>
      <c r="M4581">
        <v>1151</v>
      </c>
    </row>
    <row r="4582" spans="1:13" x14ac:dyDescent="0.3">
      <c r="A4582" t="s">
        <v>242</v>
      </c>
      <c r="B4582">
        <v>0</v>
      </c>
      <c r="E4582" t="s">
        <v>4899</v>
      </c>
      <c r="F4582" t="s">
        <v>4902</v>
      </c>
      <c r="G4582" t="s">
        <v>25</v>
      </c>
      <c r="H4582" t="s">
        <v>4908</v>
      </c>
      <c r="I4582" t="s">
        <v>17</v>
      </c>
      <c r="M4582">
        <v>1151</v>
      </c>
    </row>
    <row r="4583" spans="1:13" x14ac:dyDescent="0.3">
      <c r="A4583" t="s">
        <v>13</v>
      </c>
      <c r="B4583">
        <v>0</v>
      </c>
      <c r="C4583">
        <v>1</v>
      </c>
      <c r="D4583" t="s">
        <v>13</v>
      </c>
      <c r="E4583" t="s">
        <v>4899</v>
      </c>
      <c r="F4583" t="s">
        <v>4520</v>
      </c>
      <c r="G4583" t="s">
        <v>28</v>
      </c>
      <c r="H4583" t="s">
        <v>4909</v>
      </c>
      <c r="I4583" t="s">
        <v>17</v>
      </c>
      <c r="M4583">
        <v>1151</v>
      </c>
    </row>
    <row r="4584" spans="1:13" x14ac:dyDescent="0.3">
      <c r="E4584" t="s">
        <v>4899</v>
      </c>
      <c r="F4584" t="s">
        <v>4520</v>
      </c>
      <c r="G4584" t="s">
        <v>13</v>
      </c>
      <c r="H4584" t="s">
        <v>4910</v>
      </c>
      <c r="I4584" t="s">
        <v>27</v>
      </c>
      <c r="M4584">
        <v>1151</v>
      </c>
    </row>
    <row r="4585" spans="1:13" x14ac:dyDescent="0.3">
      <c r="E4585" t="s">
        <v>4899</v>
      </c>
      <c r="F4585" t="s">
        <v>4911</v>
      </c>
      <c r="G4585" t="s">
        <v>13</v>
      </c>
      <c r="H4585" t="s">
        <v>4912</v>
      </c>
      <c r="I4585" t="s">
        <v>17</v>
      </c>
      <c r="M4585">
        <v>1152</v>
      </c>
    </row>
    <row r="4586" spans="1:13" x14ac:dyDescent="0.3">
      <c r="E4586" t="s">
        <v>4899</v>
      </c>
      <c r="F4586" t="s">
        <v>4913</v>
      </c>
      <c r="G4586" t="s">
        <v>25</v>
      </c>
      <c r="H4586" t="s">
        <v>4914</v>
      </c>
      <c r="I4586" t="s">
        <v>27</v>
      </c>
      <c r="M4586">
        <v>1152</v>
      </c>
    </row>
    <row r="4587" spans="1:13" x14ac:dyDescent="0.3">
      <c r="A4587" t="s">
        <v>242</v>
      </c>
      <c r="B4587">
        <v>0</v>
      </c>
      <c r="C4587">
        <v>0</v>
      </c>
      <c r="D4587">
        <v>0</v>
      </c>
      <c r="E4587" t="s">
        <v>4899</v>
      </c>
      <c r="F4587" t="s">
        <v>4911</v>
      </c>
      <c r="G4587" t="s">
        <v>25</v>
      </c>
      <c r="H4587" t="s">
        <v>4915</v>
      </c>
      <c r="I4587" t="s">
        <v>27</v>
      </c>
      <c r="M4587">
        <v>1152</v>
      </c>
    </row>
    <row r="4588" spans="1:13" x14ac:dyDescent="0.3">
      <c r="E4588" t="s">
        <v>4899</v>
      </c>
      <c r="F4588" t="s">
        <v>4916</v>
      </c>
      <c r="G4588" t="s">
        <v>50</v>
      </c>
      <c r="H4588" t="s">
        <v>4917</v>
      </c>
      <c r="I4588" t="s">
        <v>17</v>
      </c>
      <c r="M4588">
        <v>1152</v>
      </c>
    </row>
    <row r="4589" spans="1:13" x14ac:dyDescent="0.3">
      <c r="A4589" t="s">
        <v>13</v>
      </c>
      <c r="B4589">
        <v>1</v>
      </c>
      <c r="C4589">
        <v>1</v>
      </c>
      <c r="D4589">
        <v>1</v>
      </c>
      <c r="E4589" t="s">
        <v>4899</v>
      </c>
      <c r="F4589" t="s">
        <v>4625</v>
      </c>
      <c r="G4589" t="s">
        <v>13</v>
      </c>
      <c r="H4589" t="s">
        <v>4918</v>
      </c>
      <c r="I4589" t="s">
        <v>22</v>
      </c>
      <c r="J4589" t="s">
        <v>23</v>
      </c>
      <c r="M4589">
        <v>1152</v>
      </c>
    </row>
    <row r="4590" spans="1:13" x14ac:dyDescent="0.3">
      <c r="A4590" t="s">
        <v>13</v>
      </c>
      <c r="B4590">
        <v>1</v>
      </c>
      <c r="C4590">
        <v>1</v>
      </c>
      <c r="D4590">
        <v>1</v>
      </c>
      <c r="E4590" t="s">
        <v>4899</v>
      </c>
      <c r="F4590" t="s">
        <v>4913</v>
      </c>
      <c r="G4590" t="s">
        <v>13</v>
      </c>
      <c r="H4590" t="s">
        <v>4914</v>
      </c>
      <c r="I4590" t="s">
        <v>1818</v>
      </c>
      <c r="J4590" t="s">
        <v>44</v>
      </c>
      <c r="K4590" t="s">
        <v>45</v>
      </c>
      <c r="L4590" t="s">
        <v>808</v>
      </c>
      <c r="M4590">
        <v>1152</v>
      </c>
    </row>
    <row r="4591" spans="1:13" x14ac:dyDescent="0.3">
      <c r="E4591" t="s">
        <v>4899</v>
      </c>
      <c r="F4591" t="s">
        <v>4919</v>
      </c>
      <c r="G4591" t="s">
        <v>25</v>
      </c>
      <c r="H4591" t="s">
        <v>4920</v>
      </c>
      <c r="I4591" t="s">
        <v>17</v>
      </c>
      <c r="M4591">
        <v>1152</v>
      </c>
    </row>
    <row r="4592" spans="1:13" x14ac:dyDescent="0.3">
      <c r="E4592" t="s">
        <v>4899</v>
      </c>
      <c r="F4592" t="s">
        <v>4921</v>
      </c>
      <c r="G4592" t="s">
        <v>25</v>
      </c>
      <c r="H4592" t="s">
        <v>4922</v>
      </c>
      <c r="I4592" t="s">
        <v>27</v>
      </c>
      <c r="M4592">
        <v>1152</v>
      </c>
    </row>
    <row r="4593" spans="1:13" x14ac:dyDescent="0.3">
      <c r="E4593" t="s">
        <v>4923</v>
      </c>
      <c r="F4593" t="s">
        <v>4924</v>
      </c>
      <c r="G4593" t="s">
        <v>13</v>
      </c>
      <c r="H4593" t="s">
        <v>4925</v>
      </c>
      <c r="I4593" t="s">
        <v>19</v>
      </c>
      <c r="M4593">
        <v>1155</v>
      </c>
    </row>
    <row r="4594" spans="1:13" x14ac:dyDescent="0.3">
      <c r="A4594" t="s">
        <v>50</v>
      </c>
      <c r="B4594">
        <v>0</v>
      </c>
      <c r="C4594">
        <v>1</v>
      </c>
      <c r="D4594" t="s">
        <v>50</v>
      </c>
      <c r="E4594" t="s">
        <v>4923</v>
      </c>
      <c r="F4594" t="s">
        <v>4926</v>
      </c>
      <c r="G4594" t="s">
        <v>28</v>
      </c>
      <c r="H4594" t="s">
        <v>4927</v>
      </c>
      <c r="I4594" t="s">
        <v>17</v>
      </c>
      <c r="M4594">
        <v>1155</v>
      </c>
    </row>
    <row r="4595" spans="1:13" x14ac:dyDescent="0.3">
      <c r="E4595" t="s">
        <v>4923</v>
      </c>
      <c r="F4595" t="s">
        <v>4926</v>
      </c>
      <c r="G4595" t="s">
        <v>25</v>
      </c>
      <c r="H4595" t="s">
        <v>4928</v>
      </c>
      <c r="I4595" t="s">
        <v>27</v>
      </c>
      <c r="M4595">
        <v>1155</v>
      </c>
    </row>
    <row r="4596" spans="1:13" x14ac:dyDescent="0.3">
      <c r="A4596" t="s">
        <v>242</v>
      </c>
      <c r="B4596">
        <v>0</v>
      </c>
      <c r="E4596" t="s">
        <v>4923</v>
      </c>
      <c r="F4596" t="s">
        <v>4929</v>
      </c>
      <c r="G4596" t="s">
        <v>25</v>
      </c>
      <c r="H4596" t="s">
        <v>4930</v>
      </c>
      <c r="I4596" t="s">
        <v>19</v>
      </c>
      <c r="M4596">
        <v>1156</v>
      </c>
    </row>
    <row r="4597" spans="1:13" x14ac:dyDescent="0.3">
      <c r="E4597" t="s">
        <v>4923</v>
      </c>
      <c r="F4597" t="s">
        <v>4931</v>
      </c>
      <c r="G4597" t="s">
        <v>25</v>
      </c>
      <c r="H4597" t="s">
        <v>4932</v>
      </c>
      <c r="I4597" t="s">
        <v>27</v>
      </c>
      <c r="M4597">
        <v>1156</v>
      </c>
    </row>
    <row r="4598" spans="1:13" x14ac:dyDescent="0.3">
      <c r="A4598" t="s">
        <v>13</v>
      </c>
      <c r="B4598">
        <v>1</v>
      </c>
      <c r="C4598">
        <v>1</v>
      </c>
      <c r="D4598">
        <v>1</v>
      </c>
      <c r="E4598" t="s">
        <v>4923</v>
      </c>
      <c r="F4598" t="s">
        <v>4933</v>
      </c>
      <c r="G4598" t="s">
        <v>13</v>
      </c>
      <c r="H4598" t="s">
        <v>4934</v>
      </c>
      <c r="I4598" t="s">
        <v>22</v>
      </c>
      <c r="J4598" t="s">
        <v>23</v>
      </c>
      <c r="M4598">
        <v>1156</v>
      </c>
    </row>
    <row r="4599" spans="1:13" x14ac:dyDescent="0.3">
      <c r="A4599" t="s">
        <v>13</v>
      </c>
      <c r="B4599">
        <v>1</v>
      </c>
      <c r="C4599">
        <v>1</v>
      </c>
      <c r="D4599">
        <v>1</v>
      </c>
      <c r="E4599" t="s">
        <v>4923</v>
      </c>
      <c r="F4599" t="s">
        <v>4924</v>
      </c>
      <c r="G4599" t="s">
        <v>13</v>
      </c>
      <c r="H4599" t="s">
        <v>4935</v>
      </c>
      <c r="I4599" t="s">
        <v>19</v>
      </c>
      <c r="M4599">
        <v>1156</v>
      </c>
    </row>
    <row r="4600" spans="1:13" x14ac:dyDescent="0.3">
      <c r="A4600" t="s">
        <v>242</v>
      </c>
      <c r="B4600">
        <v>0</v>
      </c>
      <c r="C4600">
        <v>0</v>
      </c>
      <c r="D4600">
        <v>0</v>
      </c>
      <c r="E4600" t="s">
        <v>4923</v>
      </c>
      <c r="F4600" t="s">
        <v>4929</v>
      </c>
      <c r="G4600" t="s">
        <v>50</v>
      </c>
      <c r="H4600" t="s">
        <v>4936</v>
      </c>
      <c r="I4600" t="s">
        <v>52</v>
      </c>
      <c r="J4600" t="s">
        <v>200</v>
      </c>
      <c r="M4600">
        <v>1156</v>
      </c>
    </row>
    <row r="4601" spans="1:13" x14ac:dyDescent="0.3">
      <c r="A4601" t="s">
        <v>13</v>
      </c>
      <c r="B4601">
        <v>1</v>
      </c>
      <c r="C4601">
        <v>1</v>
      </c>
      <c r="D4601">
        <v>1</v>
      </c>
      <c r="E4601" t="s">
        <v>4923</v>
      </c>
      <c r="F4601" t="s">
        <v>4937</v>
      </c>
      <c r="G4601" t="s">
        <v>13</v>
      </c>
      <c r="H4601" t="s">
        <v>4938</v>
      </c>
      <c r="I4601" t="s">
        <v>19</v>
      </c>
      <c r="M4601">
        <v>1156</v>
      </c>
    </row>
    <row r="4602" spans="1:13" x14ac:dyDescent="0.3">
      <c r="A4602" t="s">
        <v>13</v>
      </c>
      <c r="B4602">
        <v>1</v>
      </c>
      <c r="C4602">
        <v>1</v>
      </c>
      <c r="D4602">
        <v>1</v>
      </c>
      <c r="E4602" t="s">
        <v>4923</v>
      </c>
      <c r="F4602" t="s">
        <v>4937</v>
      </c>
      <c r="G4602" t="s">
        <v>13</v>
      </c>
      <c r="H4602" t="s">
        <v>4939</v>
      </c>
      <c r="I4602" t="s">
        <v>19</v>
      </c>
      <c r="M4602">
        <v>1156</v>
      </c>
    </row>
    <row r="4603" spans="1:13" x14ac:dyDescent="0.3">
      <c r="A4603" t="s">
        <v>13</v>
      </c>
      <c r="B4603">
        <v>1</v>
      </c>
      <c r="C4603">
        <v>1</v>
      </c>
      <c r="D4603">
        <v>1</v>
      </c>
      <c r="E4603" t="s">
        <v>4923</v>
      </c>
      <c r="F4603" t="s">
        <v>4924</v>
      </c>
      <c r="G4603" t="s">
        <v>13</v>
      </c>
      <c r="H4603" t="s">
        <v>4940</v>
      </c>
      <c r="I4603" t="s">
        <v>19</v>
      </c>
      <c r="M4603">
        <v>1156</v>
      </c>
    </row>
    <row r="4604" spans="1:13" x14ac:dyDescent="0.3">
      <c r="E4604" t="s">
        <v>4923</v>
      </c>
      <c r="F4604" t="s">
        <v>4926</v>
      </c>
      <c r="G4604" t="s">
        <v>25</v>
      </c>
      <c r="H4604" t="s">
        <v>4941</v>
      </c>
      <c r="I4604" t="s">
        <v>27</v>
      </c>
      <c r="M4604">
        <v>1157</v>
      </c>
    </row>
    <row r="4605" spans="1:13" x14ac:dyDescent="0.3">
      <c r="E4605" t="s">
        <v>4923</v>
      </c>
      <c r="F4605" t="s">
        <v>4926</v>
      </c>
      <c r="G4605" t="s">
        <v>25</v>
      </c>
      <c r="H4605" t="s">
        <v>4941</v>
      </c>
      <c r="I4605" t="s">
        <v>27</v>
      </c>
      <c r="M4605">
        <v>1157</v>
      </c>
    </row>
    <row r="4606" spans="1:13" x14ac:dyDescent="0.3">
      <c r="E4606" t="s">
        <v>4923</v>
      </c>
      <c r="F4606" t="s">
        <v>4926</v>
      </c>
      <c r="G4606" t="s">
        <v>25</v>
      </c>
      <c r="H4606" t="s">
        <v>4941</v>
      </c>
      <c r="I4606" t="s">
        <v>27</v>
      </c>
      <c r="M4606">
        <v>1157</v>
      </c>
    </row>
    <row r="4607" spans="1:13" x14ac:dyDescent="0.3">
      <c r="A4607" t="s">
        <v>50</v>
      </c>
      <c r="B4607">
        <v>0</v>
      </c>
      <c r="C4607">
        <v>1</v>
      </c>
      <c r="D4607" t="s">
        <v>50</v>
      </c>
      <c r="E4607" t="s">
        <v>4923</v>
      </c>
      <c r="F4607" t="s">
        <v>4926</v>
      </c>
      <c r="G4607" t="s">
        <v>28</v>
      </c>
      <c r="H4607" t="s">
        <v>4942</v>
      </c>
      <c r="I4607" t="s">
        <v>17</v>
      </c>
      <c r="M4607">
        <v>1157</v>
      </c>
    </row>
    <row r="4608" spans="1:13" x14ac:dyDescent="0.3">
      <c r="A4608" t="s">
        <v>50</v>
      </c>
      <c r="B4608">
        <v>0</v>
      </c>
      <c r="C4608">
        <v>1</v>
      </c>
      <c r="D4608" t="s">
        <v>50</v>
      </c>
      <c r="E4608" t="s">
        <v>4923</v>
      </c>
      <c r="F4608" t="s">
        <v>4926</v>
      </c>
      <c r="G4608" t="s">
        <v>28</v>
      </c>
      <c r="H4608" t="s">
        <v>4943</v>
      </c>
      <c r="I4608" t="s">
        <v>17</v>
      </c>
      <c r="M4608">
        <v>1157</v>
      </c>
    </row>
    <row r="4609" spans="1:13" x14ac:dyDescent="0.3">
      <c r="E4609" t="s">
        <v>4923</v>
      </c>
      <c r="F4609" t="s">
        <v>4926</v>
      </c>
      <c r="G4609" t="s">
        <v>25</v>
      </c>
      <c r="H4609" t="s">
        <v>4941</v>
      </c>
      <c r="I4609" t="s">
        <v>27</v>
      </c>
      <c r="M4609">
        <v>1157</v>
      </c>
    </row>
    <row r="4610" spans="1:13" x14ac:dyDescent="0.3">
      <c r="A4610" t="s">
        <v>50</v>
      </c>
      <c r="B4610">
        <v>0</v>
      </c>
      <c r="C4610">
        <v>1</v>
      </c>
      <c r="D4610" t="s">
        <v>50</v>
      </c>
      <c r="E4610" t="s">
        <v>4923</v>
      </c>
      <c r="F4610" t="s">
        <v>4926</v>
      </c>
      <c r="G4610" t="s">
        <v>28</v>
      </c>
      <c r="H4610" t="s">
        <v>4944</v>
      </c>
      <c r="I4610" t="s">
        <v>17</v>
      </c>
      <c r="M4610">
        <v>1157</v>
      </c>
    </row>
    <row r="4611" spans="1:13" x14ac:dyDescent="0.3">
      <c r="A4611" t="s">
        <v>13</v>
      </c>
      <c r="B4611">
        <v>1</v>
      </c>
      <c r="C4611">
        <v>1</v>
      </c>
      <c r="D4611">
        <v>1</v>
      </c>
      <c r="E4611" t="s">
        <v>4923</v>
      </c>
      <c r="F4611" t="s">
        <v>4945</v>
      </c>
      <c r="G4611" t="s">
        <v>13</v>
      </c>
      <c r="H4611" t="s">
        <v>4946</v>
      </c>
      <c r="I4611" t="s">
        <v>43</v>
      </c>
      <c r="J4611" t="s">
        <v>23</v>
      </c>
      <c r="M4611">
        <v>1157</v>
      </c>
    </row>
    <row r="4612" spans="1:13" x14ac:dyDescent="0.3">
      <c r="A4612" t="s">
        <v>50</v>
      </c>
      <c r="B4612">
        <v>0</v>
      </c>
      <c r="C4612">
        <v>1</v>
      </c>
      <c r="D4612" t="s">
        <v>50</v>
      </c>
      <c r="E4612" t="s">
        <v>4923</v>
      </c>
      <c r="F4612" t="s">
        <v>4926</v>
      </c>
      <c r="G4612" t="s">
        <v>28</v>
      </c>
      <c r="H4612" t="s">
        <v>4947</v>
      </c>
      <c r="I4612" t="s">
        <v>17</v>
      </c>
      <c r="M4612">
        <v>1157</v>
      </c>
    </row>
    <row r="4613" spans="1:13" x14ac:dyDescent="0.3">
      <c r="A4613" t="s">
        <v>50</v>
      </c>
      <c r="B4613">
        <v>0</v>
      </c>
      <c r="C4613">
        <v>1</v>
      </c>
      <c r="D4613" t="s">
        <v>50</v>
      </c>
      <c r="E4613" t="s">
        <v>4923</v>
      </c>
      <c r="F4613" t="s">
        <v>4926</v>
      </c>
      <c r="G4613" t="s">
        <v>28</v>
      </c>
      <c r="H4613" t="s">
        <v>4948</v>
      </c>
      <c r="I4613" t="s">
        <v>17</v>
      </c>
      <c r="M4613">
        <v>1157</v>
      </c>
    </row>
    <row r="4614" spans="1:13" x14ac:dyDescent="0.3">
      <c r="A4614" t="s">
        <v>50</v>
      </c>
      <c r="B4614">
        <v>0</v>
      </c>
      <c r="C4614">
        <v>1</v>
      </c>
      <c r="D4614" t="s">
        <v>50</v>
      </c>
      <c r="E4614" t="s">
        <v>4923</v>
      </c>
      <c r="F4614" t="s">
        <v>4926</v>
      </c>
      <c r="G4614" t="s">
        <v>28</v>
      </c>
      <c r="H4614" t="s">
        <v>4949</v>
      </c>
      <c r="I4614" t="s">
        <v>17</v>
      </c>
      <c r="M4614">
        <v>1157</v>
      </c>
    </row>
    <row r="4615" spans="1:13" x14ac:dyDescent="0.3">
      <c r="E4615" t="s">
        <v>4923</v>
      </c>
      <c r="F4615" t="s">
        <v>4926</v>
      </c>
      <c r="G4615" t="s">
        <v>25</v>
      </c>
      <c r="H4615" t="s">
        <v>4941</v>
      </c>
      <c r="I4615" t="s">
        <v>27</v>
      </c>
      <c r="M4615">
        <v>1157</v>
      </c>
    </row>
    <row r="4616" spans="1:13" x14ac:dyDescent="0.3">
      <c r="E4616" t="s">
        <v>4923</v>
      </c>
      <c r="F4616" t="s">
        <v>4926</v>
      </c>
      <c r="G4616" t="s">
        <v>25</v>
      </c>
      <c r="H4616" t="s">
        <v>4941</v>
      </c>
      <c r="I4616" t="s">
        <v>27</v>
      </c>
      <c r="M4616">
        <v>1157</v>
      </c>
    </row>
    <row r="4617" spans="1:13" x14ac:dyDescent="0.3">
      <c r="E4617" t="s">
        <v>4923</v>
      </c>
      <c r="F4617" t="s">
        <v>4950</v>
      </c>
      <c r="G4617" t="s">
        <v>25</v>
      </c>
      <c r="H4617" t="s">
        <v>4951</v>
      </c>
      <c r="I4617" t="s">
        <v>27</v>
      </c>
      <c r="M4617">
        <v>1158</v>
      </c>
    </row>
    <row r="4618" spans="1:13" x14ac:dyDescent="0.3">
      <c r="A4618" t="s">
        <v>13</v>
      </c>
      <c r="B4618">
        <v>1</v>
      </c>
      <c r="C4618">
        <v>1</v>
      </c>
      <c r="D4618">
        <v>1</v>
      </c>
      <c r="E4618" t="s">
        <v>4923</v>
      </c>
      <c r="F4618" t="s">
        <v>4809</v>
      </c>
      <c r="G4618" t="s">
        <v>13</v>
      </c>
      <c r="H4618" t="s">
        <v>4952</v>
      </c>
      <c r="I4618" t="s">
        <v>17</v>
      </c>
      <c r="M4618">
        <v>1158</v>
      </c>
    </row>
    <row r="4619" spans="1:13" x14ac:dyDescent="0.3">
      <c r="A4619" t="s">
        <v>13</v>
      </c>
      <c r="B4619">
        <v>1</v>
      </c>
      <c r="C4619">
        <v>1</v>
      </c>
      <c r="D4619">
        <v>1</v>
      </c>
      <c r="E4619" t="s">
        <v>4923</v>
      </c>
      <c r="F4619" t="s">
        <v>4805</v>
      </c>
      <c r="G4619" t="s">
        <v>13</v>
      </c>
      <c r="H4619" t="s">
        <v>4953</v>
      </c>
      <c r="I4619" t="s">
        <v>19</v>
      </c>
      <c r="M4619">
        <v>1158</v>
      </c>
    </row>
    <row r="4620" spans="1:13" x14ac:dyDescent="0.3">
      <c r="E4620" t="s">
        <v>4954</v>
      </c>
      <c r="F4620" t="s">
        <v>4929</v>
      </c>
      <c r="G4620" t="s">
        <v>50</v>
      </c>
      <c r="H4620" t="s">
        <v>4955</v>
      </c>
      <c r="I4620" t="s">
        <v>52</v>
      </c>
      <c r="J4620" t="s">
        <v>184</v>
      </c>
      <c r="M4620">
        <v>1159</v>
      </c>
    </row>
    <row r="4621" spans="1:13" x14ac:dyDescent="0.3">
      <c r="A4621" t="s">
        <v>242</v>
      </c>
      <c r="B4621">
        <v>0</v>
      </c>
      <c r="E4621" t="s">
        <v>4954</v>
      </c>
      <c r="F4621" t="s">
        <v>4929</v>
      </c>
      <c r="G4621" t="s">
        <v>25</v>
      </c>
      <c r="H4621" t="s">
        <v>4956</v>
      </c>
      <c r="I4621" t="s">
        <v>19</v>
      </c>
      <c r="M4621">
        <v>1159</v>
      </c>
    </row>
    <row r="4622" spans="1:13" x14ac:dyDescent="0.3">
      <c r="A4622" t="s">
        <v>242</v>
      </c>
      <c r="B4622">
        <v>0</v>
      </c>
      <c r="E4622" t="s">
        <v>4954</v>
      </c>
      <c r="F4622" t="s">
        <v>4929</v>
      </c>
      <c r="G4622" t="s">
        <v>25</v>
      </c>
      <c r="H4622" t="s">
        <v>4957</v>
      </c>
      <c r="I4622" t="s">
        <v>19</v>
      </c>
      <c r="M4622">
        <v>1159</v>
      </c>
    </row>
    <row r="4623" spans="1:13" x14ac:dyDescent="0.3">
      <c r="E4623" t="s">
        <v>4954</v>
      </c>
      <c r="F4623" t="s">
        <v>4926</v>
      </c>
      <c r="G4623" t="s">
        <v>25</v>
      </c>
      <c r="H4623" t="s">
        <v>4958</v>
      </c>
      <c r="I4623" t="s">
        <v>27</v>
      </c>
      <c r="M4623">
        <v>1159</v>
      </c>
    </row>
    <row r="4624" spans="1:13" x14ac:dyDescent="0.3">
      <c r="E4624" t="s">
        <v>4954</v>
      </c>
      <c r="F4624" t="s">
        <v>4929</v>
      </c>
      <c r="G4624" t="s">
        <v>50</v>
      </c>
      <c r="H4624" t="s">
        <v>4955</v>
      </c>
      <c r="I4624" t="s">
        <v>52</v>
      </c>
      <c r="J4624" t="s">
        <v>184</v>
      </c>
      <c r="M4624">
        <v>1159</v>
      </c>
    </row>
    <row r="4625" spans="1:13" x14ac:dyDescent="0.3">
      <c r="A4625" t="s">
        <v>13</v>
      </c>
      <c r="B4625">
        <v>1</v>
      </c>
      <c r="C4625">
        <v>1</v>
      </c>
      <c r="D4625">
        <v>1</v>
      </c>
      <c r="E4625" t="s">
        <v>4954</v>
      </c>
      <c r="F4625" t="s">
        <v>4959</v>
      </c>
      <c r="G4625" t="s">
        <v>13</v>
      </c>
      <c r="H4625" t="s">
        <v>4960</v>
      </c>
      <c r="I4625" t="s">
        <v>19</v>
      </c>
      <c r="M4625">
        <v>1159</v>
      </c>
    </row>
    <row r="4626" spans="1:13" x14ac:dyDescent="0.3">
      <c r="A4626" t="s">
        <v>13</v>
      </c>
      <c r="B4626">
        <v>1</v>
      </c>
      <c r="C4626">
        <v>1</v>
      </c>
      <c r="D4626">
        <v>1</v>
      </c>
      <c r="E4626" t="s">
        <v>4954</v>
      </c>
      <c r="F4626" t="s">
        <v>4959</v>
      </c>
      <c r="G4626" t="s">
        <v>13</v>
      </c>
      <c r="H4626" t="s">
        <v>4961</v>
      </c>
      <c r="I4626" t="s">
        <v>19</v>
      </c>
      <c r="M4626">
        <v>1159</v>
      </c>
    </row>
    <row r="4627" spans="1:13" x14ac:dyDescent="0.3">
      <c r="A4627" t="s">
        <v>50</v>
      </c>
      <c r="B4627">
        <v>0</v>
      </c>
      <c r="C4627">
        <v>1</v>
      </c>
      <c r="D4627" t="s">
        <v>50</v>
      </c>
      <c r="E4627" t="s">
        <v>4954</v>
      </c>
      <c r="F4627" t="s">
        <v>4926</v>
      </c>
      <c r="G4627" t="s">
        <v>28</v>
      </c>
      <c r="H4627" t="s">
        <v>4962</v>
      </c>
      <c r="I4627" t="s">
        <v>17</v>
      </c>
      <c r="M4627">
        <v>1159</v>
      </c>
    </row>
    <row r="4628" spans="1:13" x14ac:dyDescent="0.3">
      <c r="A4628" t="s">
        <v>13</v>
      </c>
      <c r="B4628">
        <v>0</v>
      </c>
      <c r="C4628">
        <v>1</v>
      </c>
      <c r="D4628" t="s">
        <v>13</v>
      </c>
      <c r="E4628" t="s">
        <v>4733</v>
      </c>
      <c r="F4628" t="s">
        <v>4801</v>
      </c>
      <c r="G4628" t="s">
        <v>25</v>
      </c>
      <c r="H4628" t="s">
        <v>4963</v>
      </c>
      <c r="I4628" t="s">
        <v>27</v>
      </c>
      <c r="M4628">
        <v>1162</v>
      </c>
    </row>
    <row r="4629" spans="1:13" x14ac:dyDescent="0.3">
      <c r="A4629" t="s">
        <v>13</v>
      </c>
      <c r="B4629">
        <v>0</v>
      </c>
      <c r="C4629">
        <v>1</v>
      </c>
      <c r="D4629" t="s">
        <v>13</v>
      </c>
      <c r="E4629" t="s">
        <v>4733</v>
      </c>
      <c r="F4629" t="s">
        <v>4801</v>
      </c>
      <c r="G4629" t="s">
        <v>25</v>
      </c>
      <c r="H4629" t="s">
        <v>4963</v>
      </c>
      <c r="I4629" t="s">
        <v>27</v>
      </c>
      <c r="M4629">
        <v>1162</v>
      </c>
    </row>
    <row r="4630" spans="1:13" x14ac:dyDescent="0.3">
      <c r="A4630" t="s">
        <v>13</v>
      </c>
      <c r="B4630">
        <v>1</v>
      </c>
      <c r="C4630">
        <v>1</v>
      </c>
      <c r="D4630">
        <v>1</v>
      </c>
      <c r="E4630" t="s">
        <v>4733</v>
      </c>
      <c r="F4630" t="s">
        <v>4809</v>
      </c>
      <c r="G4630" t="s">
        <v>13</v>
      </c>
      <c r="H4630" t="s">
        <v>4964</v>
      </c>
      <c r="I4630" t="s">
        <v>19</v>
      </c>
      <c r="M4630">
        <v>1162</v>
      </c>
    </row>
    <row r="4631" spans="1:13" x14ac:dyDescent="0.3">
      <c r="E4631" t="s">
        <v>4733</v>
      </c>
      <c r="F4631" t="s">
        <v>4671</v>
      </c>
      <c r="G4631" t="s">
        <v>50</v>
      </c>
      <c r="H4631" t="s">
        <v>4965</v>
      </c>
      <c r="I4631" t="s">
        <v>52</v>
      </c>
      <c r="J4631" t="s">
        <v>53</v>
      </c>
      <c r="M4631">
        <v>1162</v>
      </c>
    </row>
    <row r="4632" spans="1:13" x14ac:dyDescent="0.3">
      <c r="E4632" t="s">
        <v>4733</v>
      </c>
      <c r="F4632" t="s">
        <v>4505</v>
      </c>
      <c r="G4632" t="s">
        <v>50</v>
      </c>
      <c r="H4632" t="s">
        <v>4966</v>
      </c>
      <c r="I4632" t="s">
        <v>52</v>
      </c>
      <c r="J4632" t="s">
        <v>53</v>
      </c>
      <c r="M4632">
        <v>1162</v>
      </c>
    </row>
    <row r="4633" spans="1:13" x14ac:dyDescent="0.3">
      <c r="A4633" t="s">
        <v>13</v>
      </c>
      <c r="B4633">
        <v>1</v>
      </c>
      <c r="C4633">
        <v>1</v>
      </c>
      <c r="D4633">
        <v>1</v>
      </c>
      <c r="E4633" t="s">
        <v>4733</v>
      </c>
      <c r="F4633" t="s">
        <v>4805</v>
      </c>
      <c r="G4633" t="s">
        <v>13</v>
      </c>
      <c r="H4633" t="s">
        <v>4967</v>
      </c>
      <c r="I4633" t="s">
        <v>17</v>
      </c>
      <c r="M4633">
        <v>1162</v>
      </c>
    </row>
    <row r="4634" spans="1:13" x14ac:dyDescent="0.3">
      <c r="A4634" t="s">
        <v>13</v>
      </c>
      <c r="B4634">
        <v>1</v>
      </c>
      <c r="C4634">
        <v>1</v>
      </c>
      <c r="D4634">
        <v>1</v>
      </c>
      <c r="E4634" t="s">
        <v>4733</v>
      </c>
      <c r="F4634" t="s">
        <v>4805</v>
      </c>
      <c r="G4634" t="s">
        <v>13</v>
      </c>
      <c r="H4634" t="s">
        <v>4968</v>
      </c>
      <c r="I4634" t="s">
        <v>17</v>
      </c>
      <c r="M4634">
        <v>1162</v>
      </c>
    </row>
    <row r="4635" spans="1:13" x14ac:dyDescent="0.3">
      <c r="E4635" t="s">
        <v>4733</v>
      </c>
      <c r="F4635" t="s">
        <v>4805</v>
      </c>
      <c r="G4635" t="s">
        <v>25</v>
      </c>
      <c r="H4635" t="s">
        <v>4969</v>
      </c>
      <c r="I4635" t="s">
        <v>27</v>
      </c>
      <c r="M4635">
        <v>1162</v>
      </c>
    </row>
    <row r="4636" spans="1:13" x14ac:dyDescent="0.3">
      <c r="E4636" t="s">
        <v>4733</v>
      </c>
      <c r="F4636" t="s">
        <v>4805</v>
      </c>
      <c r="G4636" t="s">
        <v>25</v>
      </c>
      <c r="H4636" t="s">
        <v>4969</v>
      </c>
      <c r="I4636" t="s">
        <v>27</v>
      </c>
      <c r="M4636">
        <v>1162</v>
      </c>
    </row>
    <row r="4637" spans="1:13" x14ac:dyDescent="0.3">
      <c r="E4637" t="s">
        <v>4733</v>
      </c>
      <c r="F4637" t="s">
        <v>4801</v>
      </c>
      <c r="G4637" t="s">
        <v>13</v>
      </c>
      <c r="H4637" t="s">
        <v>4970</v>
      </c>
      <c r="I4637" t="s">
        <v>17</v>
      </c>
      <c r="M4637">
        <v>1162</v>
      </c>
    </row>
    <row r="4638" spans="1:13" x14ac:dyDescent="0.3">
      <c r="E4638" t="s">
        <v>4733</v>
      </c>
      <c r="F4638" t="s">
        <v>4801</v>
      </c>
      <c r="G4638" t="s">
        <v>13</v>
      </c>
      <c r="H4638" t="s">
        <v>4971</v>
      </c>
      <c r="I4638" t="s">
        <v>17</v>
      </c>
      <c r="M4638">
        <v>1162</v>
      </c>
    </row>
    <row r="4639" spans="1:13" x14ac:dyDescent="0.3">
      <c r="A4639" t="s">
        <v>13</v>
      </c>
      <c r="B4639">
        <v>1</v>
      </c>
      <c r="C4639">
        <v>1</v>
      </c>
      <c r="D4639">
        <v>1</v>
      </c>
      <c r="E4639" t="s">
        <v>4733</v>
      </c>
      <c r="F4639" t="s">
        <v>4809</v>
      </c>
      <c r="G4639" t="s">
        <v>13</v>
      </c>
      <c r="H4639" t="s">
        <v>4972</v>
      </c>
      <c r="I4639" t="s">
        <v>19</v>
      </c>
      <c r="M4639">
        <v>1163</v>
      </c>
    </row>
    <row r="4640" spans="1:13" x14ac:dyDescent="0.3">
      <c r="A4640" t="s">
        <v>13</v>
      </c>
      <c r="B4640">
        <v>0</v>
      </c>
      <c r="C4640">
        <v>1</v>
      </c>
      <c r="D4640" t="s">
        <v>13</v>
      </c>
      <c r="E4640" t="s">
        <v>4733</v>
      </c>
      <c r="F4640" t="s">
        <v>4801</v>
      </c>
      <c r="G4640" t="s">
        <v>25</v>
      </c>
      <c r="H4640" t="s">
        <v>4973</v>
      </c>
      <c r="I4640" t="s">
        <v>27</v>
      </c>
      <c r="M4640">
        <v>1163</v>
      </c>
    </row>
    <row r="4641" spans="1:13" x14ac:dyDescent="0.3">
      <c r="E4641" t="s">
        <v>4733</v>
      </c>
      <c r="F4641" t="s">
        <v>4801</v>
      </c>
      <c r="G4641" t="s">
        <v>13</v>
      </c>
      <c r="H4641" t="s">
        <v>4974</v>
      </c>
      <c r="I4641" t="s">
        <v>17</v>
      </c>
      <c r="M4641">
        <v>1163</v>
      </c>
    </row>
    <row r="4642" spans="1:13" x14ac:dyDescent="0.3">
      <c r="A4642" t="s">
        <v>13</v>
      </c>
      <c r="B4642">
        <v>1</v>
      </c>
      <c r="C4642">
        <v>1</v>
      </c>
      <c r="D4642">
        <v>1</v>
      </c>
      <c r="E4642" t="s">
        <v>4733</v>
      </c>
      <c r="F4642" t="s">
        <v>4805</v>
      </c>
      <c r="G4642" t="s">
        <v>13</v>
      </c>
      <c r="H4642" t="s">
        <v>4975</v>
      </c>
      <c r="I4642" t="s">
        <v>19</v>
      </c>
      <c r="M4642">
        <v>1163</v>
      </c>
    </row>
    <row r="4643" spans="1:13" x14ac:dyDescent="0.3">
      <c r="A4643" t="s">
        <v>13</v>
      </c>
      <c r="B4643">
        <v>1</v>
      </c>
      <c r="C4643">
        <v>1</v>
      </c>
      <c r="D4643">
        <v>1</v>
      </c>
      <c r="E4643" t="s">
        <v>4733</v>
      </c>
      <c r="F4643" t="s">
        <v>4809</v>
      </c>
      <c r="G4643" t="s">
        <v>13</v>
      </c>
      <c r="H4643" t="s">
        <v>4976</v>
      </c>
      <c r="I4643" t="s">
        <v>19</v>
      </c>
      <c r="M4643">
        <v>1163</v>
      </c>
    </row>
    <row r="4644" spans="1:13" x14ac:dyDescent="0.3">
      <c r="A4644" t="s">
        <v>13</v>
      </c>
      <c r="B4644">
        <v>1</v>
      </c>
      <c r="C4644">
        <v>1</v>
      </c>
      <c r="D4644">
        <v>1</v>
      </c>
      <c r="E4644" t="s">
        <v>4733</v>
      </c>
      <c r="F4644" t="s">
        <v>4809</v>
      </c>
      <c r="G4644" t="s">
        <v>13</v>
      </c>
      <c r="H4644" t="s">
        <v>4977</v>
      </c>
      <c r="I4644" t="s">
        <v>17</v>
      </c>
      <c r="M4644">
        <v>1164</v>
      </c>
    </row>
    <row r="4645" spans="1:13" x14ac:dyDescent="0.3">
      <c r="A4645" t="s">
        <v>28</v>
      </c>
      <c r="B4645">
        <v>1</v>
      </c>
      <c r="C4645">
        <v>1</v>
      </c>
      <c r="D4645">
        <v>1</v>
      </c>
      <c r="E4645" t="s">
        <v>4733</v>
      </c>
      <c r="F4645" t="s">
        <v>4978</v>
      </c>
      <c r="G4645" t="s">
        <v>28</v>
      </c>
      <c r="H4645" t="s">
        <v>4979</v>
      </c>
      <c r="I4645" t="s">
        <v>290</v>
      </c>
      <c r="J4645" t="s">
        <v>104</v>
      </c>
      <c r="M4645">
        <v>1164</v>
      </c>
    </row>
    <row r="4646" spans="1:13" x14ac:dyDescent="0.3">
      <c r="E4646" t="s">
        <v>4733</v>
      </c>
      <c r="F4646" t="s">
        <v>4978</v>
      </c>
      <c r="G4646" t="s">
        <v>25</v>
      </c>
      <c r="H4646" t="s">
        <v>4979</v>
      </c>
      <c r="I4646" t="s">
        <v>27</v>
      </c>
      <c r="M4646">
        <v>1164</v>
      </c>
    </row>
    <row r="4647" spans="1:13" x14ac:dyDescent="0.3">
      <c r="A4647" t="s">
        <v>13</v>
      </c>
      <c r="B4647">
        <v>1</v>
      </c>
      <c r="C4647">
        <v>1</v>
      </c>
      <c r="D4647">
        <v>1</v>
      </c>
      <c r="E4647" t="s">
        <v>4733</v>
      </c>
      <c r="F4647" t="s">
        <v>4805</v>
      </c>
      <c r="G4647" t="s">
        <v>13</v>
      </c>
      <c r="H4647" t="s">
        <v>4980</v>
      </c>
      <c r="I4647" t="s">
        <v>17</v>
      </c>
      <c r="M4647">
        <v>1164</v>
      </c>
    </row>
    <row r="4648" spans="1:13" x14ac:dyDescent="0.3">
      <c r="E4648" t="s">
        <v>4733</v>
      </c>
      <c r="F4648" t="s">
        <v>4805</v>
      </c>
      <c r="G4648" t="s">
        <v>25</v>
      </c>
      <c r="H4648" t="s">
        <v>4981</v>
      </c>
      <c r="I4648" t="s">
        <v>27</v>
      </c>
      <c r="M4648">
        <v>1164</v>
      </c>
    </row>
    <row r="4649" spans="1:13" x14ac:dyDescent="0.3">
      <c r="E4649" t="s">
        <v>4733</v>
      </c>
      <c r="F4649" t="s">
        <v>4809</v>
      </c>
      <c r="G4649" t="s">
        <v>25</v>
      </c>
      <c r="H4649" t="s">
        <v>4982</v>
      </c>
      <c r="I4649" t="s">
        <v>27</v>
      </c>
      <c r="M4649">
        <v>1164</v>
      </c>
    </row>
    <row r="4650" spans="1:13" x14ac:dyDescent="0.3">
      <c r="A4650" t="s">
        <v>28</v>
      </c>
      <c r="B4650">
        <v>1</v>
      </c>
      <c r="C4650">
        <v>1</v>
      </c>
      <c r="D4650">
        <v>1</v>
      </c>
      <c r="E4650" t="s">
        <v>4733</v>
      </c>
      <c r="F4650" t="s">
        <v>923</v>
      </c>
      <c r="G4650" t="s">
        <v>28</v>
      </c>
      <c r="H4650" t="s">
        <v>4983</v>
      </c>
      <c r="I4650" t="s">
        <v>22</v>
      </c>
      <c r="J4650" t="s">
        <v>104</v>
      </c>
      <c r="K4650" t="s">
        <v>331</v>
      </c>
      <c r="M4650">
        <v>1164</v>
      </c>
    </row>
    <row r="4651" spans="1:13" x14ac:dyDescent="0.3">
      <c r="E4651" t="s">
        <v>4830</v>
      </c>
      <c r="F4651" t="s">
        <v>4512</v>
      </c>
      <c r="G4651" t="s">
        <v>28</v>
      </c>
      <c r="H4651" t="s">
        <v>4568</v>
      </c>
      <c r="I4651" t="s">
        <v>17</v>
      </c>
      <c r="M4651">
        <v>1169</v>
      </c>
    </row>
    <row r="4652" spans="1:13" x14ac:dyDescent="0.3">
      <c r="A4652" t="s">
        <v>13</v>
      </c>
      <c r="B4652">
        <v>1</v>
      </c>
      <c r="C4652">
        <v>1</v>
      </c>
      <c r="D4652">
        <v>1</v>
      </c>
      <c r="E4652" t="s">
        <v>4830</v>
      </c>
      <c r="F4652" t="s">
        <v>4512</v>
      </c>
      <c r="G4652" t="s">
        <v>13</v>
      </c>
      <c r="H4652" t="s">
        <v>4567</v>
      </c>
      <c r="I4652" t="s">
        <v>27</v>
      </c>
      <c r="M4652">
        <v>1169</v>
      </c>
    </row>
    <row r="4653" spans="1:13" x14ac:dyDescent="0.3">
      <c r="A4653" t="s">
        <v>13</v>
      </c>
      <c r="B4653">
        <v>0</v>
      </c>
      <c r="C4653">
        <v>1</v>
      </c>
      <c r="D4653" t="s">
        <v>13</v>
      </c>
      <c r="E4653" t="s">
        <v>4984</v>
      </c>
      <c r="F4653" t="s">
        <v>4507</v>
      </c>
      <c r="G4653" t="s">
        <v>25</v>
      </c>
      <c r="H4653" t="s">
        <v>4985</v>
      </c>
      <c r="I4653" t="s">
        <v>19</v>
      </c>
      <c r="M4653">
        <v>1172</v>
      </c>
    </row>
    <row r="4654" spans="1:13" x14ac:dyDescent="0.3">
      <c r="E4654" t="s">
        <v>4984</v>
      </c>
      <c r="F4654" t="s">
        <v>4986</v>
      </c>
      <c r="G4654" t="s">
        <v>25</v>
      </c>
      <c r="H4654" t="s">
        <v>4987</v>
      </c>
      <c r="I4654" t="s">
        <v>27</v>
      </c>
      <c r="M4654">
        <v>1172</v>
      </c>
    </row>
    <row r="4655" spans="1:13" x14ac:dyDescent="0.3">
      <c r="E4655" t="s">
        <v>4984</v>
      </c>
      <c r="F4655" t="s">
        <v>4507</v>
      </c>
      <c r="G4655" t="s">
        <v>50</v>
      </c>
      <c r="H4655" t="s">
        <v>4988</v>
      </c>
      <c r="I4655" t="s">
        <v>52</v>
      </c>
      <c r="J4655" t="s">
        <v>184</v>
      </c>
      <c r="M4655">
        <v>1172</v>
      </c>
    </row>
    <row r="4656" spans="1:13" x14ac:dyDescent="0.3">
      <c r="E4656" t="s">
        <v>4984</v>
      </c>
      <c r="F4656" t="s">
        <v>446</v>
      </c>
      <c r="G4656" t="s">
        <v>28</v>
      </c>
      <c r="H4656" t="s">
        <v>4989</v>
      </c>
      <c r="I4656" t="s">
        <v>17</v>
      </c>
      <c r="M4656">
        <v>1172</v>
      </c>
    </row>
    <row r="4657" spans="1:13" x14ac:dyDescent="0.3">
      <c r="E4657" t="s">
        <v>4984</v>
      </c>
      <c r="F4657" t="s">
        <v>446</v>
      </c>
      <c r="G4657" t="s">
        <v>13</v>
      </c>
      <c r="H4657" t="s">
        <v>4990</v>
      </c>
      <c r="I4657" t="s">
        <v>27</v>
      </c>
      <c r="M4657">
        <v>1172</v>
      </c>
    </row>
    <row r="4658" spans="1:13" x14ac:dyDescent="0.3">
      <c r="A4658" t="s">
        <v>13</v>
      </c>
      <c r="B4658">
        <v>0</v>
      </c>
      <c r="C4658">
        <v>0</v>
      </c>
      <c r="D4658">
        <v>1</v>
      </c>
      <c r="E4658" t="s">
        <v>4984</v>
      </c>
      <c r="F4658" t="s">
        <v>4986</v>
      </c>
      <c r="G4658" t="s">
        <v>13</v>
      </c>
      <c r="H4658" t="s">
        <v>4991</v>
      </c>
      <c r="I4658" t="s">
        <v>17</v>
      </c>
      <c r="M4658">
        <v>1172</v>
      </c>
    </row>
    <row r="4659" spans="1:13" x14ac:dyDescent="0.3">
      <c r="E4659" t="s">
        <v>4830</v>
      </c>
      <c r="F4659" t="s">
        <v>4507</v>
      </c>
      <c r="G4659" t="s">
        <v>50</v>
      </c>
      <c r="H4659" t="s">
        <v>4992</v>
      </c>
      <c r="I4659" t="s">
        <v>52</v>
      </c>
      <c r="J4659" t="s">
        <v>184</v>
      </c>
      <c r="M4659">
        <v>1173</v>
      </c>
    </row>
    <row r="4660" spans="1:13" x14ac:dyDescent="0.3">
      <c r="E4660" t="s">
        <v>4830</v>
      </c>
      <c r="F4660" t="s">
        <v>4507</v>
      </c>
      <c r="G4660" t="s">
        <v>50</v>
      </c>
      <c r="H4660" t="s">
        <v>4992</v>
      </c>
      <c r="I4660" t="s">
        <v>52</v>
      </c>
      <c r="J4660" t="s">
        <v>184</v>
      </c>
      <c r="M4660">
        <v>1173</v>
      </c>
    </row>
    <row r="4661" spans="1:13" x14ac:dyDescent="0.3">
      <c r="A4661" t="s">
        <v>13</v>
      </c>
      <c r="B4661">
        <v>1</v>
      </c>
      <c r="C4661">
        <v>1</v>
      </c>
      <c r="D4661">
        <v>1</v>
      </c>
      <c r="E4661" t="s">
        <v>4830</v>
      </c>
      <c r="F4661" t="s">
        <v>4512</v>
      </c>
      <c r="G4661" t="s">
        <v>13</v>
      </c>
      <c r="H4661" t="s">
        <v>4993</v>
      </c>
      <c r="I4661" t="s">
        <v>27</v>
      </c>
      <c r="M4661">
        <v>1173</v>
      </c>
    </row>
    <row r="4662" spans="1:13" x14ac:dyDescent="0.3">
      <c r="A4662" t="s">
        <v>13</v>
      </c>
      <c r="B4662">
        <v>0</v>
      </c>
      <c r="C4662">
        <v>1</v>
      </c>
      <c r="D4662" t="s">
        <v>13</v>
      </c>
      <c r="E4662" t="s">
        <v>4830</v>
      </c>
      <c r="F4662" t="s">
        <v>4507</v>
      </c>
      <c r="G4662" t="s">
        <v>25</v>
      </c>
      <c r="H4662" t="s">
        <v>4994</v>
      </c>
      <c r="I4662" t="s">
        <v>19</v>
      </c>
      <c r="M4662">
        <v>1173</v>
      </c>
    </row>
    <row r="4663" spans="1:13" x14ac:dyDescent="0.3">
      <c r="E4663" t="s">
        <v>4830</v>
      </c>
      <c r="F4663" t="s">
        <v>446</v>
      </c>
      <c r="G4663" t="s">
        <v>28</v>
      </c>
      <c r="H4663" t="s">
        <v>4995</v>
      </c>
      <c r="I4663" t="s">
        <v>17</v>
      </c>
      <c r="M4663">
        <v>1173</v>
      </c>
    </row>
    <row r="4664" spans="1:13" x14ac:dyDescent="0.3">
      <c r="A4664" t="s">
        <v>242</v>
      </c>
      <c r="B4664">
        <v>0</v>
      </c>
      <c r="C4664">
        <v>0</v>
      </c>
      <c r="D4664">
        <v>0</v>
      </c>
      <c r="E4664" t="s">
        <v>4830</v>
      </c>
      <c r="F4664" t="s">
        <v>446</v>
      </c>
      <c r="G4664" t="s">
        <v>25</v>
      </c>
      <c r="H4664" t="s">
        <v>4996</v>
      </c>
      <c r="I4664" t="s">
        <v>27</v>
      </c>
      <c r="M4664">
        <v>1173</v>
      </c>
    </row>
    <row r="4665" spans="1:13" x14ac:dyDescent="0.3">
      <c r="A4665" t="s">
        <v>13</v>
      </c>
      <c r="B4665">
        <v>0</v>
      </c>
      <c r="C4665">
        <v>1</v>
      </c>
      <c r="D4665" t="s">
        <v>13</v>
      </c>
      <c r="E4665" t="s">
        <v>4830</v>
      </c>
      <c r="F4665" t="s">
        <v>4507</v>
      </c>
      <c r="G4665" t="s">
        <v>25</v>
      </c>
      <c r="H4665" t="s">
        <v>4997</v>
      </c>
      <c r="I4665" t="s">
        <v>19</v>
      </c>
      <c r="M4665">
        <v>1173</v>
      </c>
    </row>
    <row r="4666" spans="1:13" x14ac:dyDescent="0.3">
      <c r="A4666" t="s">
        <v>13</v>
      </c>
      <c r="B4666">
        <v>1</v>
      </c>
      <c r="C4666">
        <v>1</v>
      </c>
      <c r="D4666">
        <v>1</v>
      </c>
      <c r="E4666" t="s">
        <v>4899</v>
      </c>
      <c r="F4666" t="s">
        <v>2857</v>
      </c>
      <c r="G4666" t="s">
        <v>13</v>
      </c>
      <c r="H4666" t="s">
        <v>4998</v>
      </c>
      <c r="I4666" t="s">
        <v>22</v>
      </c>
      <c r="J4666" t="s">
        <v>23</v>
      </c>
      <c r="M4666">
        <v>1177</v>
      </c>
    </row>
    <row r="4667" spans="1:13" x14ac:dyDescent="0.3">
      <c r="A4667" t="s">
        <v>13</v>
      </c>
      <c r="B4667">
        <v>1</v>
      </c>
      <c r="C4667">
        <v>1</v>
      </c>
      <c r="D4667">
        <v>1</v>
      </c>
      <c r="E4667" t="s">
        <v>4899</v>
      </c>
      <c r="F4667" t="s">
        <v>4625</v>
      </c>
      <c r="G4667" t="s">
        <v>13</v>
      </c>
      <c r="H4667" t="s">
        <v>4999</v>
      </c>
      <c r="I4667" t="s">
        <v>22</v>
      </c>
      <c r="J4667" t="s">
        <v>23</v>
      </c>
      <c r="M4667">
        <v>1177</v>
      </c>
    </row>
    <row r="4668" spans="1:13" x14ac:dyDescent="0.3">
      <c r="E4668" t="s">
        <v>4899</v>
      </c>
      <c r="F4668" t="s">
        <v>4831</v>
      </c>
      <c r="G4668" t="s">
        <v>50</v>
      </c>
      <c r="H4668" t="s">
        <v>5000</v>
      </c>
      <c r="I4668" t="s">
        <v>52</v>
      </c>
      <c r="J4668" t="s">
        <v>53</v>
      </c>
      <c r="M4668">
        <v>1177</v>
      </c>
    </row>
    <row r="4669" spans="1:13" x14ac:dyDescent="0.3">
      <c r="A4669" t="s">
        <v>13</v>
      </c>
      <c r="B4669">
        <v>1</v>
      </c>
      <c r="C4669">
        <v>1</v>
      </c>
      <c r="D4669">
        <v>1</v>
      </c>
      <c r="E4669" t="s">
        <v>4899</v>
      </c>
      <c r="F4669" t="s">
        <v>1364</v>
      </c>
      <c r="G4669" t="s">
        <v>13</v>
      </c>
      <c r="H4669" t="s">
        <v>5001</v>
      </c>
      <c r="I4669" t="s">
        <v>22</v>
      </c>
      <c r="J4669" t="s">
        <v>23</v>
      </c>
      <c r="M4669">
        <v>1177</v>
      </c>
    </row>
    <row r="4670" spans="1:13" x14ac:dyDescent="0.3">
      <c r="E4670" t="s">
        <v>4899</v>
      </c>
      <c r="F4670" t="s">
        <v>129</v>
      </c>
      <c r="G4670" t="s">
        <v>50</v>
      </c>
      <c r="H4670" t="s">
        <v>5002</v>
      </c>
      <c r="I4670" t="s">
        <v>52</v>
      </c>
      <c r="J4670" t="s">
        <v>53</v>
      </c>
      <c r="M4670">
        <v>1177</v>
      </c>
    </row>
    <row r="4671" spans="1:13" x14ac:dyDescent="0.3">
      <c r="A4671" t="s">
        <v>13</v>
      </c>
      <c r="B4671">
        <v>1</v>
      </c>
      <c r="C4671">
        <v>1</v>
      </c>
      <c r="D4671">
        <v>1</v>
      </c>
      <c r="E4671" t="s">
        <v>4899</v>
      </c>
      <c r="F4671" t="s">
        <v>4625</v>
      </c>
      <c r="G4671" t="s">
        <v>13</v>
      </c>
      <c r="H4671" t="s">
        <v>5003</v>
      </c>
      <c r="I4671" t="s">
        <v>22</v>
      </c>
      <c r="J4671" t="s">
        <v>23</v>
      </c>
      <c r="M4671">
        <v>1178</v>
      </c>
    </row>
    <row r="4672" spans="1:13" x14ac:dyDescent="0.3">
      <c r="E4672" t="s">
        <v>4899</v>
      </c>
      <c r="F4672" t="s">
        <v>3390</v>
      </c>
      <c r="G4672" t="s">
        <v>50</v>
      </c>
      <c r="H4672" t="s">
        <v>5004</v>
      </c>
      <c r="I4672" t="s">
        <v>52</v>
      </c>
      <c r="J4672" t="s">
        <v>53</v>
      </c>
      <c r="M4672">
        <v>1178</v>
      </c>
    </row>
    <row r="4673" spans="1:13" x14ac:dyDescent="0.3">
      <c r="A4673" t="s">
        <v>13</v>
      </c>
      <c r="B4673">
        <v>1</v>
      </c>
      <c r="C4673">
        <v>1</v>
      </c>
      <c r="D4673">
        <v>1</v>
      </c>
      <c r="E4673" t="s">
        <v>4899</v>
      </c>
      <c r="F4673" t="s">
        <v>1364</v>
      </c>
      <c r="G4673" t="s">
        <v>13</v>
      </c>
      <c r="H4673" t="s">
        <v>5005</v>
      </c>
      <c r="I4673" t="s">
        <v>22</v>
      </c>
      <c r="J4673" t="s">
        <v>23</v>
      </c>
      <c r="M4673">
        <v>1178</v>
      </c>
    </row>
    <row r="4674" spans="1:13" x14ac:dyDescent="0.3">
      <c r="E4674" t="s">
        <v>4515</v>
      </c>
      <c r="F4674" t="s">
        <v>5006</v>
      </c>
      <c r="G4674" t="s">
        <v>13</v>
      </c>
      <c r="H4674" t="s">
        <v>5007</v>
      </c>
      <c r="I4674" t="s">
        <v>27</v>
      </c>
      <c r="M4674">
        <v>1180</v>
      </c>
    </row>
    <row r="4675" spans="1:13" x14ac:dyDescent="0.3">
      <c r="E4675" t="s">
        <v>4515</v>
      </c>
      <c r="F4675" t="s">
        <v>5008</v>
      </c>
      <c r="G4675" t="s">
        <v>28</v>
      </c>
      <c r="H4675" t="s">
        <v>5009</v>
      </c>
      <c r="I4675" t="s">
        <v>52</v>
      </c>
      <c r="J4675" t="s">
        <v>755</v>
      </c>
      <c r="M4675">
        <v>1180</v>
      </c>
    </row>
    <row r="4676" spans="1:13" x14ac:dyDescent="0.3">
      <c r="E4676" t="s">
        <v>4515</v>
      </c>
      <c r="F4676" t="s">
        <v>5006</v>
      </c>
      <c r="G4676" t="s">
        <v>28</v>
      </c>
      <c r="H4676" t="s">
        <v>5010</v>
      </c>
      <c r="I4676" t="s">
        <v>17</v>
      </c>
      <c r="M4676">
        <v>1180</v>
      </c>
    </row>
    <row r="4677" spans="1:13" x14ac:dyDescent="0.3">
      <c r="A4677" t="s">
        <v>13</v>
      </c>
      <c r="B4677">
        <v>1</v>
      </c>
      <c r="C4677">
        <v>1</v>
      </c>
      <c r="D4677">
        <v>1</v>
      </c>
      <c r="E4677" t="s">
        <v>4515</v>
      </c>
      <c r="F4677" t="s">
        <v>5011</v>
      </c>
      <c r="G4677" t="s">
        <v>13</v>
      </c>
      <c r="H4677" t="s">
        <v>5012</v>
      </c>
      <c r="I4677" t="s">
        <v>17</v>
      </c>
      <c r="M4677">
        <v>1180</v>
      </c>
    </row>
    <row r="4678" spans="1:13" x14ac:dyDescent="0.3">
      <c r="A4678" t="s">
        <v>242</v>
      </c>
      <c r="B4678">
        <v>0</v>
      </c>
      <c r="E4678" t="s">
        <v>4515</v>
      </c>
      <c r="F4678" t="s">
        <v>5013</v>
      </c>
      <c r="G4678" t="s">
        <v>25</v>
      </c>
      <c r="H4678" t="s">
        <v>5014</v>
      </c>
      <c r="I4678" t="s">
        <v>17</v>
      </c>
      <c r="M4678">
        <v>1180</v>
      </c>
    </row>
    <row r="4679" spans="1:13" x14ac:dyDescent="0.3">
      <c r="A4679" t="s">
        <v>13</v>
      </c>
      <c r="B4679">
        <v>1</v>
      </c>
      <c r="C4679">
        <v>1</v>
      </c>
      <c r="D4679">
        <v>1</v>
      </c>
      <c r="E4679" t="s">
        <v>4515</v>
      </c>
      <c r="F4679" t="s">
        <v>5011</v>
      </c>
      <c r="G4679" t="s">
        <v>13</v>
      </c>
      <c r="H4679" t="s">
        <v>5015</v>
      </c>
      <c r="I4679" t="s">
        <v>17</v>
      </c>
      <c r="M4679">
        <v>1180</v>
      </c>
    </row>
    <row r="4680" spans="1:13" x14ac:dyDescent="0.3">
      <c r="A4680" t="s">
        <v>28</v>
      </c>
      <c r="B4680">
        <v>1</v>
      </c>
      <c r="C4680">
        <v>1</v>
      </c>
      <c r="D4680">
        <v>1</v>
      </c>
      <c r="E4680" t="s">
        <v>4515</v>
      </c>
      <c r="F4680" t="s">
        <v>4559</v>
      </c>
      <c r="G4680" t="s">
        <v>28</v>
      </c>
      <c r="H4680" t="s">
        <v>5016</v>
      </c>
      <c r="I4680" t="s">
        <v>19</v>
      </c>
      <c r="M4680">
        <v>1180</v>
      </c>
    </row>
    <row r="4681" spans="1:13" x14ac:dyDescent="0.3">
      <c r="E4681" t="s">
        <v>4515</v>
      </c>
      <c r="F4681" t="s">
        <v>5017</v>
      </c>
      <c r="G4681" t="s">
        <v>25</v>
      </c>
      <c r="H4681" t="s">
        <v>5018</v>
      </c>
      <c r="I4681" t="s">
        <v>27</v>
      </c>
      <c r="M4681">
        <v>1180</v>
      </c>
    </row>
    <row r="4682" spans="1:13" x14ac:dyDescent="0.3">
      <c r="A4682" t="s">
        <v>13</v>
      </c>
      <c r="B4682">
        <v>0</v>
      </c>
      <c r="C4682">
        <v>1</v>
      </c>
      <c r="D4682" t="s">
        <v>13</v>
      </c>
      <c r="E4682" t="s">
        <v>4515</v>
      </c>
      <c r="F4682" t="s">
        <v>4536</v>
      </c>
      <c r="G4682" t="s">
        <v>25</v>
      </c>
      <c r="H4682" t="s">
        <v>5019</v>
      </c>
      <c r="I4682" t="s">
        <v>27</v>
      </c>
      <c r="M4682">
        <v>1180</v>
      </c>
    </row>
    <row r="4683" spans="1:13" x14ac:dyDescent="0.3">
      <c r="E4683" t="s">
        <v>4515</v>
      </c>
      <c r="F4683" t="s">
        <v>5020</v>
      </c>
      <c r="G4683" t="s">
        <v>28</v>
      </c>
      <c r="H4683" t="s">
        <v>5021</v>
      </c>
      <c r="I4683" t="s">
        <v>17</v>
      </c>
      <c r="M4683">
        <v>1180</v>
      </c>
    </row>
    <row r="4684" spans="1:13" x14ac:dyDescent="0.3">
      <c r="E4684" t="s">
        <v>4515</v>
      </c>
      <c r="F4684" t="s">
        <v>4547</v>
      </c>
      <c r="G4684" t="s">
        <v>13</v>
      </c>
      <c r="H4684" t="s">
        <v>5022</v>
      </c>
      <c r="I4684" t="s">
        <v>52</v>
      </c>
      <c r="J4684" t="s">
        <v>23</v>
      </c>
      <c r="M4684">
        <v>1180</v>
      </c>
    </row>
    <row r="4685" spans="1:13" x14ac:dyDescent="0.3">
      <c r="A4685" t="s">
        <v>242</v>
      </c>
      <c r="B4685">
        <v>0</v>
      </c>
      <c r="E4685" t="s">
        <v>4515</v>
      </c>
      <c r="F4685" t="s">
        <v>5023</v>
      </c>
      <c r="G4685" t="s">
        <v>25</v>
      </c>
      <c r="H4685" t="s">
        <v>5024</v>
      </c>
      <c r="I4685" t="s">
        <v>27</v>
      </c>
      <c r="M4685">
        <v>1180</v>
      </c>
    </row>
    <row r="4686" spans="1:13" x14ac:dyDescent="0.3">
      <c r="E4686" t="s">
        <v>4515</v>
      </c>
      <c r="F4686" t="s">
        <v>5025</v>
      </c>
      <c r="G4686" t="s">
        <v>13</v>
      </c>
      <c r="H4686" t="s">
        <v>5026</v>
      </c>
      <c r="I4686" t="s">
        <v>27</v>
      </c>
      <c r="M4686">
        <v>1180</v>
      </c>
    </row>
    <row r="4687" spans="1:13" x14ac:dyDescent="0.3">
      <c r="E4687" t="s">
        <v>4515</v>
      </c>
      <c r="F4687" t="s">
        <v>4536</v>
      </c>
      <c r="G4687" t="s">
        <v>28</v>
      </c>
      <c r="H4687" t="s">
        <v>5027</v>
      </c>
      <c r="I4687" t="s">
        <v>17</v>
      </c>
      <c r="M4687">
        <v>1180</v>
      </c>
    </row>
    <row r="4688" spans="1:13" x14ac:dyDescent="0.3">
      <c r="A4688" t="s">
        <v>13</v>
      </c>
      <c r="B4688">
        <v>0</v>
      </c>
      <c r="C4688">
        <v>1</v>
      </c>
      <c r="D4688" t="s">
        <v>13</v>
      </c>
      <c r="E4688" t="s">
        <v>4515</v>
      </c>
      <c r="F4688" t="s">
        <v>4536</v>
      </c>
      <c r="G4688" t="s">
        <v>25</v>
      </c>
      <c r="H4688" t="s">
        <v>5019</v>
      </c>
      <c r="I4688" t="s">
        <v>27</v>
      </c>
      <c r="M4688">
        <v>1180</v>
      </c>
    </row>
    <row r="4689" spans="1:13" x14ac:dyDescent="0.3">
      <c r="E4689" t="s">
        <v>4504</v>
      </c>
      <c r="F4689" t="s">
        <v>5028</v>
      </c>
      <c r="G4689" t="s">
        <v>25</v>
      </c>
      <c r="H4689" t="s">
        <v>5029</v>
      </c>
      <c r="I4689" t="s">
        <v>27</v>
      </c>
      <c r="M4689">
        <v>1181</v>
      </c>
    </row>
    <row r="4690" spans="1:13" x14ac:dyDescent="0.3">
      <c r="A4690" t="s">
        <v>13</v>
      </c>
      <c r="B4690">
        <v>1</v>
      </c>
      <c r="C4690">
        <v>1</v>
      </c>
      <c r="D4690">
        <v>1</v>
      </c>
      <c r="E4690" t="s">
        <v>4504</v>
      </c>
      <c r="F4690" t="s">
        <v>4270</v>
      </c>
      <c r="G4690" t="s">
        <v>13</v>
      </c>
      <c r="H4690" t="s">
        <v>5030</v>
      </c>
      <c r="I4690" t="s">
        <v>22</v>
      </c>
      <c r="J4690" t="s">
        <v>23</v>
      </c>
      <c r="M4690">
        <v>1181</v>
      </c>
    </row>
    <row r="4691" spans="1:13" x14ac:dyDescent="0.3">
      <c r="A4691" t="s">
        <v>13</v>
      </c>
      <c r="B4691">
        <v>1</v>
      </c>
      <c r="C4691">
        <v>1</v>
      </c>
      <c r="D4691">
        <v>1</v>
      </c>
      <c r="E4691" t="s">
        <v>4504</v>
      </c>
      <c r="F4691" t="s">
        <v>5031</v>
      </c>
      <c r="G4691" t="s">
        <v>13</v>
      </c>
      <c r="H4691" t="s">
        <v>5032</v>
      </c>
      <c r="I4691" t="s">
        <v>22</v>
      </c>
      <c r="J4691" t="s">
        <v>44</v>
      </c>
      <c r="K4691" t="s">
        <v>45</v>
      </c>
      <c r="L4691" t="s">
        <v>46</v>
      </c>
      <c r="M4691">
        <v>1181</v>
      </c>
    </row>
    <row r="4692" spans="1:13" x14ac:dyDescent="0.3">
      <c r="E4692" t="s">
        <v>4504</v>
      </c>
      <c r="F4692" t="s">
        <v>129</v>
      </c>
      <c r="G4692" t="s">
        <v>50</v>
      </c>
      <c r="H4692" t="s">
        <v>5033</v>
      </c>
      <c r="I4692" t="s">
        <v>52</v>
      </c>
      <c r="J4692" t="s">
        <v>53</v>
      </c>
      <c r="M4692">
        <v>1181</v>
      </c>
    </row>
    <row r="4693" spans="1:13" x14ac:dyDescent="0.3">
      <c r="E4693" t="s">
        <v>4504</v>
      </c>
      <c r="F4693" t="s">
        <v>5034</v>
      </c>
      <c r="G4693" t="s">
        <v>50</v>
      </c>
      <c r="H4693" t="s">
        <v>5035</v>
      </c>
      <c r="I4693" t="s">
        <v>52</v>
      </c>
      <c r="J4693" t="s">
        <v>53</v>
      </c>
      <c r="M4693">
        <v>1181</v>
      </c>
    </row>
    <row r="4694" spans="1:13" x14ac:dyDescent="0.3">
      <c r="A4694" t="s">
        <v>13</v>
      </c>
      <c r="B4694">
        <v>1</v>
      </c>
      <c r="C4694">
        <v>1</v>
      </c>
      <c r="D4694">
        <v>1</v>
      </c>
      <c r="E4694" t="s">
        <v>4504</v>
      </c>
      <c r="F4694" t="s">
        <v>5036</v>
      </c>
      <c r="G4694" t="s">
        <v>13</v>
      </c>
      <c r="H4694" t="s">
        <v>5037</v>
      </c>
      <c r="I4694" t="s">
        <v>52</v>
      </c>
      <c r="J4694" t="s">
        <v>23</v>
      </c>
      <c r="M4694">
        <v>1181</v>
      </c>
    </row>
    <row r="4695" spans="1:13" x14ac:dyDescent="0.3">
      <c r="E4695" t="s">
        <v>4504</v>
      </c>
      <c r="F4695" t="s">
        <v>5038</v>
      </c>
      <c r="G4695" t="s">
        <v>50</v>
      </c>
      <c r="H4695" t="s">
        <v>5039</v>
      </c>
      <c r="I4695" t="s">
        <v>52</v>
      </c>
      <c r="J4695" t="s">
        <v>5040</v>
      </c>
      <c r="M4695">
        <v>1181</v>
      </c>
    </row>
    <row r="4696" spans="1:13" x14ac:dyDescent="0.3">
      <c r="A4696" t="s">
        <v>13</v>
      </c>
      <c r="B4696">
        <v>1</v>
      </c>
      <c r="C4696">
        <v>1</v>
      </c>
      <c r="D4696">
        <v>1</v>
      </c>
      <c r="E4696" t="s">
        <v>4504</v>
      </c>
      <c r="F4696" t="s">
        <v>5028</v>
      </c>
      <c r="G4696" t="s">
        <v>13</v>
      </c>
      <c r="H4696" t="s">
        <v>5041</v>
      </c>
      <c r="I4696" t="s">
        <v>17</v>
      </c>
      <c r="M4696">
        <v>1181</v>
      </c>
    </row>
    <row r="4697" spans="1:13" x14ac:dyDescent="0.3">
      <c r="E4697" t="s">
        <v>4504</v>
      </c>
      <c r="F4697" t="s">
        <v>129</v>
      </c>
      <c r="G4697" t="s">
        <v>50</v>
      </c>
      <c r="H4697" t="s">
        <v>5033</v>
      </c>
      <c r="I4697" t="s">
        <v>52</v>
      </c>
      <c r="J4697" t="s">
        <v>53</v>
      </c>
      <c r="M4697">
        <v>1181</v>
      </c>
    </row>
    <row r="4698" spans="1:13" x14ac:dyDescent="0.3">
      <c r="A4698" t="s">
        <v>13</v>
      </c>
      <c r="B4698">
        <v>1</v>
      </c>
      <c r="C4698">
        <v>1</v>
      </c>
      <c r="D4698">
        <v>1</v>
      </c>
      <c r="E4698" t="s">
        <v>4504</v>
      </c>
      <c r="F4698" t="s">
        <v>5042</v>
      </c>
      <c r="G4698" t="s">
        <v>13</v>
      </c>
      <c r="H4698" t="s">
        <v>5043</v>
      </c>
      <c r="I4698" t="s">
        <v>22</v>
      </c>
      <c r="J4698" t="s">
        <v>44</v>
      </c>
      <c r="K4698" t="s">
        <v>45</v>
      </c>
      <c r="L4698" t="s">
        <v>46</v>
      </c>
      <c r="M4698">
        <v>1181</v>
      </c>
    </row>
    <row r="4699" spans="1:13" x14ac:dyDescent="0.3">
      <c r="E4699" t="s">
        <v>4504</v>
      </c>
      <c r="F4699" t="s">
        <v>5044</v>
      </c>
      <c r="G4699" t="s">
        <v>25</v>
      </c>
      <c r="H4699" t="s">
        <v>5045</v>
      </c>
      <c r="I4699" t="s">
        <v>17</v>
      </c>
      <c r="M4699">
        <v>1182</v>
      </c>
    </row>
    <row r="4700" spans="1:13" x14ac:dyDescent="0.3">
      <c r="A4700" t="s">
        <v>13</v>
      </c>
      <c r="B4700">
        <v>0</v>
      </c>
      <c r="C4700">
        <v>1</v>
      </c>
      <c r="D4700" t="s">
        <v>13</v>
      </c>
      <c r="E4700" t="s">
        <v>4504</v>
      </c>
      <c r="F4700" t="s">
        <v>4507</v>
      </c>
      <c r="G4700" t="s">
        <v>25</v>
      </c>
      <c r="H4700" t="s">
        <v>5046</v>
      </c>
      <c r="I4700" t="s">
        <v>19</v>
      </c>
      <c r="M4700">
        <v>1182</v>
      </c>
    </row>
    <row r="4701" spans="1:13" x14ac:dyDescent="0.3">
      <c r="E4701" t="s">
        <v>4504</v>
      </c>
      <c r="F4701" t="s">
        <v>4507</v>
      </c>
      <c r="G4701" t="s">
        <v>50</v>
      </c>
      <c r="H4701" t="s">
        <v>5047</v>
      </c>
      <c r="I4701" t="s">
        <v>52</v>
      </c>
      <c r="J4701" t="s">
        <v>184</v>
      </c>
      <c r="M4701">
        <v>1182</v>
      </c>
    </row>
    <row r="4702" spans="1:13" x14ac:dyDescent="0.3">
      <c r="A4702" t="s">
        <v>13</v>
      </c>
      <c r="B4702">
        <v>0</v>
      </c>
      <c r="C4702">
        <v>1</v>
      </c>
      <c r="D4702" t="s">
        <v>13</v>
      </c>
      <c r="E4702" t="s">
        <v>4504</v>
      </c>
      <c r="F4702" t="s">
        <v>4512</v>
      </c>
      <c r="G4702" t="s">
        <v>28</v>
      </c>
      <c r="H4702" t="s">
        <v>5048</v>
      </c>
      <c r="I4702" t="s">
        <v>17</v>
      </c>
      <c r="M4702">
        <v>1182</v>
      </c>
    </row>
    <row r="4703" spans="1:13" x14ac:dyDescent="0.3">
      <c r="E4703" t="s">
        <v>4504</v>
      </c>
      <c r="F4703" t="s">
        <v>4512</v>
      </c>
      <c r="G4703" t="s">
        <v>13</v>
      </c>
      <c r="H4703" t="s">
        <v>5049</v>
      </c>
      <c r="I4703" t="s">
        <v>27</v>
      </c>
      <c r="M4703">
        <v>1182</v>
      </c>
    </row>
    <row r="4704" spans="1:13" x14ac:dyDescent="0.3">
      <c r="A4704" t="s">
        <v>242</v>
      </c>
      <c r="B4704">
        <v>0</v>
      </c>
      <c r="C4704">
        <v>0</v>
      </c>
      <c r="D4704">
        <v>0</v>
      </c>
      <c r="E4704" t="s">
        <v>4504</v>
      </c>
      <c r="F4704" t="s">
        <v>5050</v>
      </c>
      <c r="G4704" t="s">
        <v>25</v>
      </c>
      <c r="H4704" t="s">
        <v>5051</v>
      </c>
      <c r="I4704" t="s">
        <v>17</v>
      </c>
      <c r="M4704">
        <v>1182</v>
      </c>
    </row>
    <row r="4705" spans="1:13" x14ac:dyDescent="0.3">
      <c r="A4705" t="s">
        <v>13</v>
      </c>
      <c r="B4705">
        <v>1</v>
      </c>
      <c r="C4705">
        <v>1</v>
      </c>
      <c r="D4705">
        <v>1</v>
      </c>
      <c r="E4705" t="s">
        <v>4523</v>
      </c>
      <c r="F4705" t="s">
        <v>4541</v>
      </c>
      <c r="G4705" t="s">
        <v>13</v>
      </c>
      <c r="H4705" t="s">
        <v>5052</v>
      </c>
      <c r="I4705" t="s">
        <v>52</v>
      </c>
      <c r="J4705" t="s">
        <v>23</v>
      </c>
      <c r="M4705">
        <v>1183</v>
      </c>
    </row>
    <row r="4706" spans="1:13" x14ac:dyDescent="0.3">
      <c r="A4706" t="s">
        <v>50</v>
      </c>
      <c r="B4706">
        <v>1</v>
      </c>
      <c r="C4706">
        <v>1</v>
      </c>
      <c r="D4706">
        <v>1</v>
      </c>
      <c r="E4706" t="s">
        <v>4523</v>
      </c>
      <c r="F4706" t="s">
        <v>5053</v>
      </c>
      <c r="G4706" t="s">
        <v>50</v>
      </c>
      <c r="H4706" t="s">
        <v>5054</v>
      </c>
      <c r="I4706" t="s">
        <v>19</v>
      </c>
      <c r="M4706">
        <v>1183</v>
      </c>
    </row>
    <row r="4707" spans="1:13" x14ac:dyDescent="0.3">
      <c r="E4707" t="s">
        <v>4523</v>
      </c>
      <c r="F4707" t="s">
        <v>4541</v>
      </c>
      <c r="G4707" t="s">
        <v>28</v>
      </c>
      <c r="H4707" t="s">
        <v>5055</v>
      </c>
      <c r="I4707" t="s">
        <v>17</v>
      </c>
      <c r="M4707">
        <v>1183</v>
      </c>
    </row>
    <row r="4708" spans="1:13" x14ac:dyDescent="0.3">
      <c r="E4708" t="s">
        <v>4523</v>
      </c>
      <c r="F4708" t="s">
        <v>4541</v>
      </c>
      <c r="G4708" t="s">
        <v>50</v>
      </c>
      <c r="H4708" t="s">
        <v>5052</v>
      </c>
      <c r="I4708" t="s">
        <v>27</v>
      </c>
      <c r="M4708">
        <v>1183</v>
      </c>
    </row>
    <row r="4709" spans="1:13" x14ac:dyDescent="0.3">
      <c r="E4709" t="s">
        <v>4523</v>
      </c>
      <c r="F4709" t="s">
        <v>4526</v>
      </c>
      <c r="G4709" t="s">
        <v>25</v>
      </c>
      <c r="H4709" t="s">
        <v>5056</v>
      </c>
      <c r="I4709" t="s">
        <v>27</v>
      </c>
      <c r="M4709">
        <v>1183</v>
      </c>
    </row>
    <row r="4710" spans="1:13" x14ac:dyDescent="0.3">
      <c r="A4710" t="s">
        <v>13</v>
      </c>
      <c r="B4710">
        <v>0</v>
      </c>
      <c r="C4710">
        <v>1</v>
      </c>
      <c r="D4710" t="s">
        <v>13</v>
      </c>
      <c r="E4710" t="s">
        <v>4523</v>
      </c>
      <c r="F4710" t="s">
        <v>4520</v>
      </c>
      <c r="G4710" t="s">
        <v>28</v>
      </c>
      <c r="H4710" t="s">
        <v>5057</v>
      </c>
      <c r="I4710" t="s">
        <v>17</v>
      </c>
      <c r="M4710">
        <v>1183</v>
      </c>
    </row>
    <row r="4711" spans="1:13" x14ac:dyDescent="0.3">
      <c r="E4711" t="s">
        <v>4523</v>
      </c>
      <c r="F4711" t="s">
        <v>4520</v>
      </c>
      <c r="G4711" t="s">
        <v>50</v>
      </c>
      <c r="H4711" t="s">
        <v>5058</v>
      </c>
      <c r="I4711" t="s">
        <v>27</v>
      </c>
      <c r="M4711">
        <v>1183</v>
      </c>
    </row>
    <row r="4712" spans="1:13" x14ac:dyDescent="0.3">
      <c r="A4712" t="s">
        <v>28</v>
      </c>
      <c r="B4712">
        <v>0</v>
      </c>
      <c r="C4712">
        <v>1</v>
      </c>
      <c r="D4712" t="s">
        <v>28</v>
      </c>
      <c r="E4712" t="s">
        <v>4523</v>
      </c>
      <c r="F4712" t="s">
        <v>4526</v>
      </c>
      <c r="G4712" t="s">
        <v>13</v>
      </c>
      <c r="H4712" t="s">
        <v>5056</v>
      </c>
      <c r="I4712" t="s">
        <v>52</v>
      </c>
      <c r="J4712" t="s">
        <v>44</v>
      </c>
      <c r="K4712" t="s">
        <v>45</v>
      </c>
      <c r="L4712" t="s">
        <v>46</v>
      </c>
      <c r="M4712">
        <v>1183</v>
      </c>
    </row>
    <row r="4713" spans="1:13" x14ac:dyDescent="0.3">
      <c r="A4713" t="s">
        <v>242</v>
      </c>
      <c r="B4713">
        <v>0</v>
      </c>
      <c r="C4713">
        <v>0</v>
      </c>
      <c r="D4713">
        <v>0</v>
      </c>
      <c r="E4713" t="s">
        <v>5059</v>
      </c>
      <c r="F4713" t="s">
        <v>5060</v>
      </c>
      <c r="G4713" t="s">
        <v>50</v>
      </c>
      <c r="H4713" t="s">
        <v>5061</v>
      </c>
      <c r="I4713" t="s">
        <v>52</v>
      </c>
      <c r="J4713" t="s">
        <v>1638</v>
      </c>
      <c r="M4713">
        <v>1184</v>
      </c>
    </row>
    <row r="4714" spans="1:13" x14ac:dyDescent="0.3">
      <c r="A4714" t="s">
        <v>28</v>
      </c>
      <c r="B4714">
        <v>1</v>
      </c>
      <c r="C4714">
        <v>1</v>
      </c>
      <c r="D4714">
        <v>1</v>
      </c>
      <c r="E4714" t="s">
        <v>5059</v>
      </c>
      <c r="F4714" t="s">
        <v>4526</v>
      </c>
      <c r="G4714" t="s">
        <v>28</v>
      </c>
      <c r="H4714" t="s">
        <v>5062</v>
      </c>
      <c r="I4714" t="s">
        <v>17</v>
      </c>
      <c r="M4714">
        <v>1184</v>
      </c>
    </row>
    <row r="4715" spans="1:13" x14ac:dyDescent="0.3">
      <c r="E4715" t="s">
        <v>5059</v>
      </c>
      <c r="F4715" t="s">
        <v>5060</v>
      </c>
      <c r="G4715" t="s">
        <v>25</v>
      </c>
      <c r="H4715" t="s">
        <v>5063</v>
      </c>
      <c r="I4715" t="s">
        <v>17</v>
      </c>
      <c r="M4715">
        <v>1184</v>
      </c>
    </row>
    <row r="4716" spans="1:13" x14ac:dyDescent="0.3">
      <c r="A4716" t="s">
        <v>242</v>
      </c>
      <c r="B4716">
        <v>0</v>
      </c>
      <c r="C4716">
        <v>0</v>
      </c>
      <c r="D4716">
        <v>0</v>
      </c>
      <c r="E4716" t="s">
        <v>5059</v>
      </c>
      <c r="F4716" t="s">
        <v>5064</v>
      </c>
      <c r="G4716" t="s">
        <v>25</v>
      </c>
      <c r="H4716" t="s">
        <v>5065</v>
      </c>
      <c r="I4716" t="s">
        <v>17</v>
      </c>
      <c r="M4716">
        <v>1184</v>
      </c>
    </row>
    <row r="4717" spans="1:13" x14ac:dyDescent="0.3">
      <c r="E4717" t="s">
        <v>5059</v>
      </c>
      <c r="F4717" t="s">
        <v>5066</v>
      </c>
      <c r="G4717" t="s">
        <v>50</v>
      </c>
      <c r="H4717" t="s">
        <v>5067</v>
      </c>
      <c r="I4717" t="s">
        <v>27</v>
      </c>
      <c r="M4717">
        <v>1184</v>
      </c>
    </row>
    <row r="4718" spans="1:13" x14ac:dyDescent="0.3">
      <c r="E4718" t="s">
        <v>5059</v>
      </c>
      <c r="F4718" t="s">
        <v>4526</v>
      </c>
      <c r="G4718" t="s">
        <v>25</v>
      </c>
      <c r="H4718" t="s">
        <v>5068</v>
      </c>
      <c r="I4718" t="s">
        <v>27</v>
      </c>
      <c r="M4718">
        <v>1184</v>
      </c>
    </row>
    <row r="4719" spans="1:13" x14ac:dyDescent="0.3">
      <c r="E4719" t="s">
        <v>5059</v>
      </c>
      <c r="F4719" t="s">
        <v>4536</v>
      </c>
      <c r="G4719" t="s">
        <v>50</v>
      </c>
      <c r="H4719" t="s">
        <v>5069</v>
      </c>
      <c r="I4719" t="s">
        <v>17</v>
      </c>
      <c r="M4719">
        <v>1184</v>
      </c>
    </row>
    <row r="4720" spans="1:13" x14ac:dyDescent="0.3">
      <c r="A4720" t="s">
        <v>13</v>
      </c>
      <c r="B4720">
        <v>0</v>
      </c>
      <c r="C4720">
        <v>1</v>
      </c>
      <c r="D4720" t="s">
        <v>13</v>
      </c>
      <c r="E4720" t="s">
        <v>5059</v>
      </c>
      <c r="F4720" t="s">
        <v>4536</v>
      </c>
      <c r="G4720" t="s">
        <v>25</v>
      </c>
      <c r="H4720" t="s">
        <v>5070</v>
      </c>
      <c r="I4720" t="s">
        <v>27</v>
      </c>
      <c r="M4720">
        <v>1184</v>
      </c>
    </row>
    <row r="4721" spans="1:13" x14ac:dyDescent="0.3">
      <c r="A4721" t="s">
        <v>28</v>
      </c>
      <c r="B4721">
        <v>0</v>
      </c>
      <c r="C4721">
        <v>1</v>
      </c>
      <c r="D4721" t="s">
        <v>28</v>
      </c>
      <c r="E4721" t="s">
        <v>5059</v>
      </c>
      <c r="F4721" t="s">
        <v>4526</v>
      </c>
      <c r="G4721" t="s">
        <v>13</v>
      </c>
      <c r="H4721" t="s">
        <v>5068</v>
      </c>
      <c r="I4721" t="s">
        <v>52</v>
      </c>
      <c r="J4721" t="s">
        <v>44</v>
      </c>
      <c r="K4721" t="s">
        <v>45</v>
      </c>
      <c r="L4721" t="s">
        <v>46</v>
      </c>
      <c r="M4721">
        <v>1184</v>
      </c>
    </row>
    <row r="4722" spans="1:13" x14ac:dyDescent="0.3">
      <c r="A4722" t="s">
        <v>25</v>
      </c>
      <c r="B4722">
        <v>0</v>
      </c>
      <c r="C4722">
        <v>1</v>
      </c>
      <c r="D4722" t="s">
        <v>25</v>
      </c>
      <c r="E4722" t="s">
        <v>5059</v>
      </c>
      <c r="F4722" t="s">
        <v>5071</v>
      </c>
      <c r="G4722" t="s">
        <v>50</v>
      </c>
      <c r="H4722" t="s">
        <v>5072</v>
      </c>
      <c r="I4722" t="s">
        <v>52</v>
      </c>
      <c r="J4722" t="s">
        <v>1638</v>
      </c>
      <c r="M4722">
        <v>1184</v>
      </c>
    </row>
    <row r="4723" spans="1:13" x14ac:dyDescent="0.3">
      <c r="E4723" t="s">
        <v>5059</v>
      </c>
      <c r="F4723" t="s">
        <v>5073</v>
      </c>
      <c r="G4723" t="s">
        <v>50</v>
      </c>
      <c r="H4723" t="s">
        <v>5074</v>
      </c>
      <c r="I4723" t="s">
        <v>27</v>
      </c>
      <c r="M4723">
        <v>1184</v>
      </c>
    </row>
    <row r="4724" spans="1:13" x14ac:dyDescent="0.3">
      <c r="E4724" t="s">
        <v>5059</v>
      </c>
      <c r="F4724" t="s">
        <v>5071</v>
      </c>
      <c r="G4724" t="s">
        <v>25</v>
      </c>
      <c r="H4724" t="s">
        <v>5075</v>
      </c>
      <c r="I4724" t="s">
        <v>17</v>
      </c>
      <c r="M4724">
        <v>1184</v>
      </c>
    </row>
    <row r="4725" spans="1:13" x14ac:dyDescent="0.3">
      <c r="A4725" t="s">
        <v>242</v>
      </c>
      <c r="B4725">
        <v>0</v>
      </c>
      <c r="C4725">
        <v>0</v>
      </c>
      <c r="D4725">
        <v>0</v>
      </c>
      <c r="E4725" t="s">
        <v>5076</v>
      </c>
      <c r="F4725" t="s">
        <v>4408</v>
      </c>
      <c r="G4725" t="s">
        <v>25</v>
      </c>
      <c r="H4725" t="s">
        <v>5077</v>
      </c>
      <c r="I4725" t="s">
        <v>17</v>
      </c>
      <c r="M4725">
        <v>1185</v>
      </c>
    </row>
    <row r="4726" spans="1:13" x14ac:dyDescent="0.3">
      <c r="A4726" t="s">
        <v>13</v>
      </c>
      <c r="B4726">
        <v>0</v>
      </c>
      <c r="C4726">
        <v>1</v>
      </c>
      <c r="D4726" t="s">
        <v>13</v>
      </c>
      <c r="E4726" t="s">
        <v>5076</v>
      </c>
      <c r="F4726" t="s">
        <v>5078</v>
      </c>
      <c r="G4726" t="s">
        <v>25</v>
      </c>
      <c r="H4726" t="s">
        <v>5079</v>
      </c>
      <c r="I4726" t="s">
        <v>17</v>
      </c>
      <c r="M4726">
        <v>1185</v>
      </c>
    </row>
    <row r="4727" spans="1:13" x14ac:dyDescent="0.3">
      <c r="E4727" t="s">
        <v>5076</v>
      </c>
      <c r="F4727" t="s">
        <v>5080</v>
      </c>
      <c r="G4727" t="s">
        <v>25</v>
      </c>
      <c r="H4727" t="s">
        <v>5081</v>
      </c>
      <c r="I4727" t="s">
        <v>27</v>
      </c>
      <c r="M4727">
        <v>1185</v>
      </c>
    </row>
    <row r="4728" spans="1:13" x14ac:dyDescent="0.3">
      <c r="A4728" t="s">
        <v>13</v>
      </c>
      <c r="B4728">
        <v>1</v>
      </c>
      <c r="C4728">
        <v>1</v>
      </c>
      <c r="D4728">
        <v>1</v>
      </c>
      <c r="E4728" t="s">
        <v>5076</v>
      </c>
      <c r="F4728" t="s">
        <v>5082</v>
      </c>
      <c r="G4728" t="s">
        <v>13</v>
      </c>
      <c r="H4728" t="s">
        <v>5083</v>
      </c>
      <c r="I4728" t="s">
        <v>22</v>
      </c>
      <c r="J4728" t="s">
        <v>44</v>
      </c>
      <c r="K4728" t="s">
        <v>45</v>
      </c>
      <c r="L4728" t="s">
        <v>46</v>
      </c>
      <c r="M4728">
        <v>1185</v>
      </c>
    </row>
    <row r="4729" spans="1:13" x14ac:dyDescent="0.3">
      <c r="A4729" t="s">
        <v>13</v>
      </c>
      <c r="B4729">
        <v>0</v>
      </c>
      <c r="C4729">
        <v>1</v>
      </c>
      <c r="D4729" t="s">
        <v>13</v>
      </c>
      <c r="E4729" t="s">
        <v>5076</v>
      </c>
      <c r="F4729" t="s">
        <v>5084</v>
      </c>
      <c r="G4729" t="s">
        <v>25</v>
      </c>
      <c r="H4729" t="s">
        <v>5085</v>
      </c>
      <c r="I4729" t="s">
        <v>17</v>
      </c>
      <c r="M4729">
        <v>1185</v>
      </c>
    </row>
    <row r="4730" spans="1:13" x14ac:dyDescent="0.3">
      <c r="E4730" t="s">
        <v>5076</v>
      </c>
      <c r="F4730" t="s">
        <v>3046</v>
      </c>
      <c r="G4730" t="s">
        <v>50</v>
      </c>
      <c r="H4730" t="s">
        <v>5086</v>
      </c>
      <c r="I4730" t="s">
        <v>52</v>
      </c>
      <c r="J4730" t="s">
        <v>53</v>
      </c>
      <c r="M4730">
        <v>1185</v>
      </c>
    </row>
    <row r="4731" spans="1:13" x14ac:dyDescent="0.3">
      <c r="A4731" t="s">
        <v>242</v>
      </c>
      <c r="B4731">
        <v>0</v>
      </c>
      <c r="C4731">
        <v>0</v>
      </c>
      <c r="D4731">
        <v>0</v>
      </c>
      <c r="E4731" t="s">
        <v>5076</v>
      </c>
      <c r="F4731" t="s">
        <v>5087</v>
      </c>
      <c r="G4731" t="s">
        <v>25</v>
      </c>
      <c r="H4731" t="s">
        <v>5088</v>
      </c>
      <c r="I4731" t="s">
        <v>17</v>
      </c>
      <c r="M4731">
        <v>1185</v>
      </c>
    </row>
    <row r="4732" spans="1:13" x14ac:dyDescent="0.3">
      <c r="E4732" t="s">
        <v>5089</v>
      </c>
      <c r="F4732" t="s">
        <v>129</v>
      </c>
      <c r="G4732" t="s">
        <v>50</v>
      </c>
      <c r="H4732" t="s">
        <v>5090</v>
      </c>
      <c r="I4732" t="s">
        <v>52</v>
      </c>
      <c r="J4732" t="s">
        <v>53</v>
      </c>
      <c r="M4732">
        <v>1188</v>
      </c>
    </row>
    <row r="4733" spans="1:13" x14ac:dyDescent="0.3">
      <c r="A4733" t="s">
        <v>13</v>
      </c>
      <c r="B4733">
        <v>1</v>
      </c>
      <c r="C4733">
        <v>1</v>
      </c>
      <c r="D4733">
        <v>1</v>
      </c>
      <c r="E4733" t="s">
        <v>5089</v>
      </c>
      <c r="F4733" t="s">
        <v>5091</v>
      </c>
      <c r="G4733" t="s">
        <v>13</v>
      </c>
      <c r="H4733" t="s">
        <v>5092</v>
      </c>
      <c r="I4733" t="s">
        <v>22</v>
      </c>
      <c r="J4733" t="s">
        <v>44</v>
      </c>
      <c r="K4733" t="s">
        <v>45</v>
      </c>
      <c r="L4733" t="s">
        <v>46</v>
      </c>
      <c r="M4733">
        <v>1188</v>
      </c>
    </row>
    <row r="4734" spans="1:13" x14ac:dyDescent="0.3">
      <c r="A4734" t="s">
        <v>13</v>
      </c>
      <c r="B4734">
        <v>1</v>
      </c>
      <c r="C4734">
        <v>1</v>
      </c>
      <c r="D4734">
        <v>1</v>
      </c>
      <c r="E4734" t="s">
        <v>5089</v>
      </c>
      <c r="F4734" t="s">
        <v>5091</v>
      </c>
      <c r="G4734" t="s">
        <v>13</v>
      </c>
      <c r="H4734" t="s">
        <v>5092</v>
      </c>
      <c r="I4734" t="s">
        <v>22</v>
      </c>
      <c r="J4734" t="s">
        <v>44</v>
      </c>
      <c r="K4734" t="s">
        <v>45</v>
      </c>
      <c r="L4734" t="s">
        <v>46</v>
      </c>
      <c r="M4734">
        <v>1189</v>
      </c>
    </row>
    <row r="4735" spans="1:13" x14ac:dyDescent="0.3">
      <c r="E4735" t="s">
        <v>5089</v>
      </c>
      <c r="F4735" t="s">
        <v>129</v>
      </c>
      <c r="G4735" t="s">
        <v>50</v>
      </c>
      <c r="H4735" t="s">
        <v>5090</v>
      </c>
      <c r="I4735" t="s">
        <v>52</v>
      </c>
      <c r="J4735" t="s">
        <v>53</v>
      </c>
      <c r="M4735">
        <v>1189</v>
      </c>
    </row>
    <row r="4736" spans="1:13" x14ac:dyDescent="0.3">
      <c r="A4736" t="s">
        <v>242</v>
      </c>
      <c r="B4736">
        <v>0</v>
      </c>
      <c r="C4736">
        <v>0</v>
      </c>
      <c r="D4736">
        <v>0</v>
      </c>
      <c r="E4736" t="s">
        <v>5093</v>
      </c>
      <c r="F4736" t="s">
        <v>1202</v>
      </c>
      <c r="G4736" t="s">
        <v>13</v>
      </c>
      <c r="H4736" t="s">
        <v>5094</v>
      </c>
      <c r="I4736" t="s">
        <v>17</v>
      </c>
      <c r="M4736">
        <v>1191</v>
      </c>
    </row>
    <row r="4737" spans="1:13" x14ac:dyDescent="0.3">
      <c r="A4737" t="s">
        <v>242</v>
      </c>
      <c r="B4737">
        <v>0</v>
      </c>
      <c r="C4737">
        <v>0</v>
      </c>
      <c r="D4737">
        <v>0</v>
      </c>
      <c r="E4737" t="s">
        <v>5093</v>
      </c>
      <c r="F4737" t="s">
        <v>1202</v>
      </c>
      <c r="G4737" t="s">
        <v>13</v>
      </c>
      <c r="H4737" t="s">
        <v>5094</v>
      </c>
      <c r="I4737" t="s">
        <v>17</v>
      </c>
      <c r="M4737">
        <v>1192</v>
      </c>
    </row>
    <row r="4738" spans="1:13" x14ac:dyDescent="0.3">
      <c r="A4738" t="s">
        <v>242</v>
      </c>
      <c r="B4738">
        <v>0</v>
      </c>
      <c r="C4738">
        <v>0</v>
      </c>
      <c r="D4738">
        <v>0</v>
      </c>
      <c r="E4738" t="s">
        <v>5093</v>
      </c>
      <c r="F4738" t="s">
        <v>1202</v>
      </c>
      <c r="G4738" t="s">
        <v>13</v>
      </c>
      <c r="H4738" t="s">
        <v>5094</v>
      </c>
      <c r="I4738" t="s">
        <v>17</v>
      </c>
      <c r="M4738">
        <v>1193</v>
      </c>
    </row>
    <row r="4739" spans="1:13" x14ac:dyDescent="0.3">
      <c r="A4739" t="s">
        <v>242</v>
      </c>
      <c r="B4739">
        <v>0</v>
      </c>
      <c r="C4739">
        <v>0</v>
      </c>
      <c r="D4739">
        <v>0</v>
      </c>
      <c r="E4739" t="s">
        <v>5093</v>
      </c>
      <c r="F4739" t="s">
        <v>1202</v>
      </c>
      <c r="G4739" t="s">
        <v>13</v>
      </c>
      <c r="H4739" t="s">
        <v>5094</v>
      </c>
      <c r="I4739" t="s">
        <v>17</v>
      </c>
      <c r="M4739">
        <v>1194</v>
      </c>
    </row>
    <row r="4740" spans="1:13" x14ac:dyDescent="0.3">
      <c r="A4740" t="s">
        <v>242</v>
      </c>
      <c r="B4740">
        <v>0</v>
      </c>
      <c r="C4740">
        <v>0</v>
      </c>
      <c r="D4740">
        <v>0</v>
      </c>
      <c r="E4740" t="s">
        <v>5093</v>
      </c>
      <c r="F4740" t="s">
        <v>1202</v>
      </c>
      <c r="G4740" t="s">
        <v>13</v>
      </c>
      <c r="H4740" t="s">
        <v>5094</v>
      </c>
      <c r="I4740" t="s">
        <v>17</v>
      </c>
      <c r="M4740">
        <v>1195</v>
      </c>
    </row>
    <row r="4741" spans="1:13" x14ac:dyDescent="0.3">
      <c r="A4741" t="s">
        <v>242</v>
      </c>
      <c r="B4741">
        <v>0</v>
      </c>
      <c r="C4741">
        <v>0</v>
      </c>
      <c r="D4741">
        <v>0</v>
      </c>
      <c r="E4741" t="s">
        <v>5093</v>
      </c>
      <c r="F4741" t="s">
        <v>1202</v>
      </c>
      <c r="G4741" t="s">
        <v>13</v>
      </c>
      <c r="H4741" t="s">
        <v>5094</v>
      </c>
      <c r="I4741" t="s">
        <v>17</v>
      </c>
      <c r="M4741">
        <v>1196</v>
      </c>
    </row>
    <row r="4742" spans="1:13" x14ac:dyDescent="0.3">
      <c r="A4742" t="s">
        <v>242</v>
      </c>
      <c r="B4742">
        <v>0</v>
      </c>
      <c r="C4742">
        <v>0</v>
      </c>
      <c r="D4742">
        <v>0</v>
      </c>
      <c r="E4742" t="s">
        <v>5093</v>
      </c>
      <c r="F4742" t="s">
        <v>1202</v>
      </c>
      <c r="G4742" t="s">
        <v>13</v>
      </c>
      <c r="H4742" t="s">
        <v>5094</v>
      </c>
      <c r="I4742" t="s">
        <v>17</v>
      </c>
      <c r="M4742">
        <v>1197</v>
      </c>
    </row>
    <row r="4743" spans="1:13" x14ac:dyDescent="0.3">
      <c r="A4743" t="s">
        <v>242</v>
      </c>
      <c r="B4743">
        <v>0</v>
      </c>
      <c r="C4743">
        <v>0</v>
      </c>
      <c r="D4743">
        <v>0</v>
      </c>
      <c r="E4743" t="s">
        <v>5093</v>
      </c>
      <c r="F4743" t="s">
        <v>1202</v>
      </c>
      <c r="G4743" t="s">
        <v>13</v>
      </c>
      <c r="H4743" t="s">
        <v>5094</v>
      </c>
      <c r="I4743" t="s">
        <v>17</v>
      </c>
      <c r="M4743">
        <v>1198</v>
      </c>
    </row>
    <row r="4744" spans="1:13" x14ac:dyDescent="0.3">
      <c r="A4744" t="s">
        <v>242</v>
      </c>
      <c r="B4744">
        <v>0</v>
      </c>
      <c r="C4744">
        <v>0</v>
      </c>
      <c r="D4744">
        <v>0</v>
      </c>
      <c r="E4744" t="s">
        <v>5093</v>
      </c>
      <c r="F4744" t="s">
        <v>1202</v>
      </c>
      <c r="G4744" t="s">
        <v>13</v>
      </c>
      <c r="H4744" t="s">
        <v>5094</v>
      </c>
      <c r="I4744" t="s">
        <v>17</v>
      </c>
      <c r="M4744">
        <v>1199</v>
      </c>
    </row>
    <row r="4745" spans="1:13" x14ac:dyDescent="0.3">
      <c r="A4745" t="s">
        <v>28</v>
      </c>
      <c r="B4745">
        <v>1</v>
      </c>
      <c r="C4745">
        <v>1</v>
      </c>
      <c r="D4745">
        <v>1</v>
      </c>
      <c r="E4745" t="s">
        <v>5095</v>
      </c>
      <c r="F4745" t="s">
        <v>5096</v>
      </c>
      <c r="G4745" t="s">
        <v>28</v>
      </c>
      <c r="H4745" t="s">
        <v>5097</v>
      </c>
      <c r="I4745" t="s">
        <v>19</v>
      </c>
      <c r="M4745">
        <v>1202</v>
      </c>
    </row>
    <row r="4746" spans="1:13" x14ac:dyDescent="0.3">
      <c r="A4746" t="s">
        <v>28</v>
      </c>
      <c r="B4746">
        <v>1</v>
      </c>
      <c r="C4746">
        <v>1</v>
      </c>
      <c r="D4746">
        <v>1</v>
      </c>
      <c r="E4746" t="s">
        <v>5095</v>
      </c>
      <c r="F4746" t="s">
        <v>5098</v>
      </c>
      <c r="G4746" t="s">
        <v>28</v>
      </c>
      <c r="H4746" t="s">
        <v>5099</v>
      </c>
      <c r="I4746" t="s">
        <v>27</v>
      </c>
      <c r="M4746">
        <v>1202</v>
      </c>
    </row>
    <row r="4747" spans="1:13" x14ac:dyDescent="0.3">
      <c r="E4747" t="s">
        <v>5095</v>
      </c>
      <c r="F4747" t="s">
        <v>5098</v>
      </c>
      <c r="G4747" t="s">
        <v>50</v>
      </c>
      <c r="H4747" t="s">
        <v>5100</v>
      </c>
      <c r="I4747" t="s">
        <v>17</v>
      </c>
      <c r="M4747">
        <v>1202</v>
      </c>
    </row>
    <row r="4748" spans="1:13" x14ac:dyDescent="0.3">
      <c r="A4748" t="s">
        <v>13</v>
      </c>
      <c r="B4748">
        <v>1</v>
      </c>
      <c r="C4748">
        <v>1</v>
      </c>
      <c r="D4748">
        <v>1</v>
      </c>
      <c r="E4748" t="s">
        <v>5095</v>
      </c>
      <c r="F4748" t="s">
        <v>5101</v>
      </c>
      <c r="G4748" t="s">
        <v>13</v>
      </c>
      <c r="H4748" t="s">
        <v>5102</v>
      </c>
      <c r="I4748" t="s">
        <v>22</v>
      </c>
      <c r="J4748" t="s">
        <v>23</v>
      </c>
      <c r="M4748">
        <v>1202</v>
      </c>
    </row>
    <row r="4749" spans="1:13" x14ac:dyDescent="0.3">
      <c r="A4749" t="s">
        <v>28</v>
      </c>
      <c r="B4749">
        <v>1</v>
      </c>
      <c r="C4749">
        <v>1</v>
      </c>
      <c r="D4749">
        <v>1</v>
      </c>
      <c r="E4749" t="s">
        <v>5095</v>
      </c>
      <c r="F4749" t="s">
        <v>5103</v>
      </c>
      <c r="G4749" t="s">
        <v>28</v>
      </c>
      <c r="H4749" t="s">
        <v>5104</v>
      </c>
      <c r="I4749" t="s">
        <v>22</v>
      </c>
      <c r="J4749" t="s">
        <v>104</v>
      </c>
      <c r="M4749">
        <v>1202</v>
      </c>
    </row>
    <row r="4750" spans="1:13" x14ac:dyDescent="0.3">
      <c r="A4750" t="s">
        <v>13</v>
      </c>
      <c r="B4750">
        <v>1</v>
      </c>
      <c r="C4750">
        <v>1</v>
      </c>
      <c r="D4750">
        <v>1</v>
      </c>
      <c r="E4750" t="s">
        <v>5095</v>
      </c>
      <c r="F4750" t="s">
        <v>5105</v>
      </c>
      <c r="G4750" t="s">
        <v>13</v>
      </c>
      <c r="H4750" t="s">
        <v>5106</v>
      </c>
      <c r="I4750" t="s">
        <v>1389</v>
      </c>
      <c r="J4750" t="s">
        <v>23</v>
      </c>
      <c r="M4750">
        <v>1202</v>
      </c>
    </row>
    <row r="4751" spans="1:13" x14ac:dyDescent="0.3">
      <c r="E4751" t="s">
        <v>5095</v>
      </c>
      <c r="F4751" t="s">
        <v>5107</v>
      </c>
      <c r="G4751" t="s">
        <v>25</v>
      </c>
      <c r="H4751" t="s">
        <v>5108</v>
      </c>
      <c r="I4751" t="s">
        <v>19</v>
      </c>
      <c r="M4751">
        <v>1202</v>
      </c>
    </row>
    <row r="4752" spans="1:13" x14ac:dyDescent="0.3">
      <c r="A4752" t="s">
        <v>13</v>
      </c>
      <c r="B4752">
        <v>1</v>
      </c>
      <c r="C4752">
        <v>1</v>
      </c>
      <c r="D4752">
        <v>1</v>
      </c>
      <c r="E4752" t="s">
        <v>5095</v>
      </c>
      <c r="F4752" t="s">
        <v>5109</v>
      </c>
      <c r="G4752" t="s">
        <v>13</v>
      </c>
      <c r="H4752" t="s">
        <v>5110</v>
      </c>
      <c r="I4752" t="s">
        <v>43</v>
      </c>
      <c r="J4752" t="s">
        <v>44</v>
      </c>
      <c r="K4752" t="s">
        <v>45</v>
      </c>
      <c r="L4752" t="s">
        <v>46</v>
      </c>
      <c r="M4752">
        <v>1202</v>
      </c>
    </row>
    <row r="4753" spans="1:13" x14ac:dyDescent="0.3">
      <c r="E4753" t="s">
        <v>5095</v>
      </c>
      <c r="F4753" t="s">
        <v>5105</v>
      </c>
      <c r="G4753" t="s">
        <v>25</v>
      </c>
      <c r="H4753" t="s">
        <v>5111</v>
      </c>
      <c r="I4753" t="s">
        <v>17</v>
      </c>
      <c r="M4753">
        <v>1202</v>
      </c>
    </row>
    <row r="4754" spans="1:13" x14ac:dyDescent="0.3">
      <c r="A4754" t="s">
        <v>13</v>
      </c>
      <c r="B4754">
        <v>1</v>
      </c>
      <c r="C4754">
        <v>1</v>
      </c>
      <c r="D4754">
        <v>1</v>
      </c>
      <c r="E4754" t="s">
        <v>5095</v>
      </c>
      <c r="F4754" t="s">
        <v>5091</v>
      </c>
      <c r="G4754" t="s">
        <v>13</v>
      </c>
      <c r="H4754" t="s">
        <v>5112</v>
      </c>
      <c r="I4754" t="s">
        <v>43</v>
      </c>
      <c r="J4754" t="s">
        <v>44</v>
      </c>
      <c r="K4754" t="s">
        <v>45</v>
      </c>
      <c r="L4754" t="s">
        <v>46</v>
      </c>
      <c r="M4754">
        <v>1202</v>
      </c>
    </row>
    <row r="4755" spans="1:13" x14ac:dyDescent="0.3">
      <c r="A4755" t="s">
        <v>28</v>
      </c>
      <c r="B4755">
        <v>1</v>
      </c>
      <c r="C4755">
        <v>1</v>
      </c>
      <c r="D4755">
        <v>1</v>
      </c>
      <c r="E4755" t="s">
        <v>5095</v>
      </c>
      <c r="F4755" t="s">
        <v>5113</v>
      </c>
      <c r="G4755" t="s">
        <v>28</v>
      </c>
      <c r="H4755" t="s">
        <v>5114</v>
      </c>
      <c r="I4755" t="s">
        <v>22</v>
      </c>
      <c r="J4755" t="s">
        <v>104</v>
      </c>
      <c r="M4755">
        <v>1202</v>
      </c>
    </row>
    <row r="4756" spans="1:13" x14ac:dyDescent="0.3">
      <c r="A4756" t="s">
        <v>28</v>
      </c>
      <c r="B4756">
        <v>1</v>
      </c>
      <c r="C4756">
        <v>1</v>
      </c>
      <c r="D4756">
        <v>1</v>
      </c>
      <c r="E4756" t="s">
        <v>5095</v>
      </c>
      <c r="F4756" t="s">
        <v>5115</v>
      </c>
      <c r="G4756" t="s">
        <v>28</v>
      </c>
      <c r="H4756" t="s">
        <v>5116</v>
      </c>
      <c r="I4756" t="s">
        <v>70</v>
      </c>
      <c r="J4756" t="s">
        <v>104</v>
      </c>
      <c r="M4756">
        <v>1202</v>
      </c>
    </row>
    <row r="4757" spans="1:13" x14ac:dyDescent="0.3">
      <c r="A4757" t="s">
        <v>28</v>
      </c>
      <c r="B4757">
        <v>1</v>
      </c>
      <c r="C4757">
        <v>1</v>
      </c>
      <c r="D4757">
        <v>1</v>
      </c>
      <c r="E4757" t="s">
        <v>5095</v>
      </c>
      <c r="F4757" t="s">
        <v>5117</v>
      </c>
      <c r="G4757" t="s">
        <v>28</v>
      </c>
      <c r="H4757" t="s">
        <v>5118</v>
      </c>
      <c r="I4757" t="s">
        <v>19</v>
      </c>
      <c r="M4757">
        <v>1202</v>
      </c>
    </row>
    <row r="4758" spans="1:13" x14ac:dyDescent="0.3">
      <c r="A4758" t="s">
        <v>242</v>
      </c>
      <c r="B4758">
        <v>0</v>
      </c>
      <c r="C4758">
        <v>0</v>
      </c>
      <c r="D4758">
        <v>0</v>
      </c>
      <c r="E4758" t="s">
        <v>5119</v>
      </c>
      <c r="F4758" t="s">
        <v>5120</v>
      </c>
      <c r="G4758" t="s">
        <v>28</v>
      </c>
      <c r="H4758" t="s">
        <v>5121</v>
      </c>
      <c r="I4758" t="s">
        <v>17</v>
      </c>
      <c r="M4758">
        <v>1203</v>
      </c>
    </row>
    <row r="4759" spans="1:13" x14ac:dyDescent="0.3">
      <c r="E4759" t="s">
        <v>5119</v>
      </c>
      <c r="F4759" t="s">
        <v>5120</v>
      </c>
      <c r="G4759" t="s">
        <v>13</v>
      </c>
      <c r="H4759" t="s">
        <v>5122</v>
      </c>
      <c r="I4759" t="s">
        <v>27</v>
      </c>
      <c r="M4759">
        <v>1203</v>
      </c>
    </row>
    <row r="4760" spans="1:13" x14ac:dyDescent="0.3">
      <c r="E4760" t="s">
        <v>5119</v>
      </c>
      <c r="F4760" t="s">
        <v>5123</v>
      </c>
      <c r="G4760" t="s">
        <v>25</v>
      </c>
      <c r="H4760" t="s">
        <v>5124</v>
      </c>
      <c r="I4760" t="s">
        <v>19</v>
      </c>
      <c r="M4760">
        <v>1203</v>
      </c>
    </row>
    <row r="4761" spans="1:13" x14ac:dyDescent="0.3">
      <c r="A4761" t="s">
        <v>242</v>
      </c>
      <c r="B4761">
        <v>0</v>
      </c>
      <c r="C4761">
        <v>0</v>
      </c>
      <c r="D4761">
        <v>0</v>
      </c>
      <c r="E4761" t="s">
        <v>5119</v>
      </c>
      <c r="F4761" t="s">
        <v>5125</v>
      </c>
      <c r="G4761" t="s">
        <v>13</v>
      </c>
      <c r="H4761" t="s">
        <v>5126</v>
      </c>
      <c r="I4761" t="s">
        <v>19</v>
      </c>
      <c r="M4761">
        <v>1203</v>
      </c>
    </row>
    <row r="4762" spans="1:13" x14ac:dyDescent="0.3">
      <c r="A4762" t="s">
        <v>13</v>
      </c>
      <c r="B4762">
        <v>1</v>
      </c>
      <c r="C4762">
        <v>1</v>
      </c>
      <c r="D4762">
        <v>1</v>
      </c>
      <c r="E4762" t="s">
        <v>5119</v>
      </c>
      <c r="F4762" t="s">
        <v>5127</v>
      </c>
      <c r="G4762" t="s">
        <v>13</v>
      </c>
      <c r="H4762" t="s">
        <v>5128</v>
      </c>
      <c r="I4762" t="s">
        <v>19</v>
      </c>
      <c r="M4762">
        <v>1203</v>
      </c>
    </row>
    <row r="4763" spans="1:13" x14ac:dyDescent="0.3">
      <c r="E4763" t="s">
        <v>5119</v>
      </c>
      <c r="F4763" t="s">
        <v>3046</v>
      </c>
      <c r="G4763" t="s">
        <v>50</v>
      </c>
      <c r="H4763" t="s">
        <v>5129</v>
      </c>
      <c r="I4763" t="s">
        <v>52</v>
      </c>
      <c r="J4763" t="s">
        <v>53</v>
      </c>
      <c r="M4763">
        <v>1203</v>
      </c>
    </row>
    <row r="4764" spans="1:13" x14ac:dyDescent="0.3">
      <c r="A4764" t="s">
        <v>28</v>
      </c>
      <c r="B4764">
        <v>1</v>
      </c>
      <c r="C4764">
        <v>1</v>
      </c>
      <c r="D4764">
        <v>1</v>
      </c>
      <c r="E4764" t="s">
        <v>5119</v>
      </c>
      <c r="F4764" t="s">
        <v>5130</v>
      </c>
      <c r="G4764" t="s">
        <v>28</v>
      </c>
      <c r="H4764" t="s">
        <v>5131</v>
      </c>
      <c r="I4764" t="s">
        <v>22</v>
      </c>
      <c r="J4764" t="s">
        <v>104</v>
      </c>
      <c r="M4764">
        <v>1203</v>
      </c>
    </row>
    <row r="4765" spans="1:13" x14ac:dyDescent="0.3">
      <c r="A4765" t="s">
        <v>13</v>
      </c>
      <c r="B4765">
        <v>1</v>
      </c>
      <c r="C4765">
        <v>1</v>
      </c>
      <c r="D4765">
        <v>1</v>
      </c>
      <c r="E4765" t="s">
        <v>5119</v>
      </c>
      <c r="F4765" t="s">
        <v>5132</v>
      </c>
      <c r="G4765" t="s">
        <v>13</v>
      </c>
      <c r="H4765" t="s">
        <v>5133</v>
      </c>
      <c r="I4765" t="s">
        <v>22</v>
      </c>
      <c r="J4765" t="s">
        <v>44</v>
      </c>
      <c r="K4765" t="s">
        <v>45</v>
      </c>
      <c r="M4765">
        <v>1203</v>
      </c>
    </row>
    <row r="4766" spans="1:13" x14ac:dyDescent="0.3">
      <c r="A4766" t="s">
        <v>13</v>
      </c>
      <c r="B4766">
        <v>1</v>
      </c>
      <c r="C4766">
        <v>1</v>
      </c>
      <c r="D4766">
        <v>1</v>
      </c>
      <c r="E4766" t="s">
        <v>5119</v>
      </c>
      <c r="F4766" t="s">
        <v>5134</v>
      </c>
      <c r="G4766" t="s">
        <v>13</v>
      </c>
      <c r="H4766" t="s">
        <v>5135</v>
      </c>
      <c r="I4766" t="s">
        <v>22</v>
      </c>
      <c r="J4766" t="s">
        <v>44</v>
      </c>
      <c r="K4766" t="s">
        <v>45</v>
      </c>
      <c r="L4766" t="s">
        <v>46</v>
      </c>
      <c r="M4766">
        <v>1203</v>
      </c>
    </row>
    <row r="4767" spans="1:13" x14ac:dyDescent="0.3">
      <c r="A4767" t="s">
        <v>28</v>
      </c>
      <c r="B4767">
        <v>1</v>
      </c>
      <c r="C4767">
        <v>1</v>
      </c>
      <c r="D4767">
        <v>1</v>
      </c>
      <c r="E4767" t="s">
        <v>5119</v>
      </c>
      <c r="F4767" t="s">
        <v>2711</v>
      </c>
      <c r="G4767" t="s">
        <v>28</v>
      </c>
      <c r="H4767" t="s">
        <v>5136</v>
      </c>
      <c r="I4767" t="s">
        <v>43</v>
      </c>
      <c r="J4767" t="s">
        <v>104</v>
      </c>
      <c r="M4767">
        <v>1204</v>
      </c>
    </row>
    <row r="4768" spans="1:13" x14ac:dyDescent="0.3">
      <c r="A4768" t="s">
        <v>13</v>
      </c>
      <c r="B4768">
        <v>1</v>
      </c>
      <c r="C4768">
        <v>1</v>
      </c>
      <c r="D4768">
        <v>1</v>
      </c>
      <c r="E4768" t="s">
        <v>5119</v>
      </c>
      <c r="F4768" t="s">
        <v>5132</v>
      </c>
      <c r="G4768" t="s">
        <v>13</v>
      </c>
      <c r="H4768" t="s">
        <v>5137</v>
      </c>
      <c r="I4768" t="s">
        <v>22</v>
      </c>
      <c r="J4768" t="s">
        <v>44</v>
      </c>
      <c r="K4768" t="s">
        <v>45</v>
      </c>
      <c r="M4768">
        <v>1204</v>
      </c>
    </row>
    <row r="4769" spans="1:13" x14ac:dyDescent="0.3">
      <c r="E4769" t="s">
        <v>5119</v>
      </c>
      <c r="F4769" t="s">
        <v>3948</v>
      </c>
      <c r="G4769" t="s">
        <v>28</v>
      </c>
      <c r="H4769" t="s">
        <v>5138</v>
      </c>
      <c r="I4769" t="s">
        <v>27</v>
      </c>
      <c r="M4769">
        <v>1204</v>
      </c>
    </row>
    <row r="4770" spans="1:13" x14ac:dyDescent="0.3">
      <c r="E4770" t="s">
        <v>5119</v>
      </c>
      <c r="F4770" t="s">
        <v>5123</v>
      </c>
      <c r="G4770" t="s">
        <v>28</v>
      </c>
      <c r="H4770" t="s">
        <v>5139</v>
      </c>
      <c r="I4770" t="s">
        <v>27</v>
      </c>
      <c r="M4770">
        <v>1204</v>
      </c>
    </row>
    <row r="4771" spans="1:13" x14ac:dyDescent="0.3">
      <c r="E4771" t="s">
        <v>5119</v>
      </c>
      <c r="F4771" t="s">
        <v>5123</v>
      </c>
      <c r="G4771" t="s">
        <v>13</v>
      </c>
      <c r="H4771" t="s">
        <v>5140</v>
      </c>
      <c r="I4771" t="s">
        <v>17</v>
      </c>
      <c r="M4771">
        <v>1204</v>
      </c>
    </row>
    <row r="4772" spans="1:13" x14ac:dyDescent="0.3">
      <c r="A4772" t="s">
        <v>28</v>
      </c>
      <c r="B4772">
        <v>0</v>
      </c>
      <c r="C4772">
        <v>0</v>
      </c>
      <c r="D4772">
        <v>1</v>
      </c>
      <c r="E4772" t="s">
        <v>5119</v>
      </c>
      <c r="F4772" t="s">
        <v>5141</v>
      </c>
      <c r="G4772" t="s">
        <v>28</v>
      </c>
      <c r="H4772" t="s">
        <v>5142</v>
      </c>
      <c r="I4772" t="s">
        <v>17</v>
      </c>
      <c r="M4772">
        <v>1204</v>
      </c>
    </row>
    <row r="4773" spans="1:13" x14ac:dyDescent="0.3">
      <c r="E4773" t="s">
        <v>5119</v>
      </c>
      <c r="F4773" t="s">
        <v>4322</v>
      </c>
      <c r="G4773" t="s">
        <v>28</v>
      </c>
      <c r="H4773" t="s">
        <v>5143</v>
      </c>
      <c r="I4773" t="s">
        <v>17</v>
      </c>
      <c r="M4773">
        <v>1204</v>
      </c>
    </row>
    <row r="4774" spans="1:13" x14ac:dyDescent="0.3">
      <c r="A4774" t="s">
        <v>28</v>
      </c>
      <c r="B4774">
        <v>1</v>
      </c>
      <c r="C4774">
        <v>1</v>
      </c>
      <c r="D4774">
        <v>1</v>
      </c>
      <c r="E4774" t="s">
        <v>5119</v>
      </c>
      <c r="F4774" t="s">
        <v>5130</v>
      </c>
      <c r="G4774" t="s">
        <v>28</v>
      </c>
      <c r="H4774" t="s">
        <v>5144</v>
      </c>
      <c r="I4774" t="s">
        <v>43</v>
      </c>
      <c r="J4774" t="s">
        <v>104</v>
      </c>
      <c r="M4774">
        <v>1204</v>
      </c>
    </row>
    <row r="4775" spans="1:13" x14ac:dyDescent="0.3">
      <c r="A4775" t="s">
        <v>28</v>
      </c>
      <c r="B4775">
        <v>1</v>
      </c>
      <c r="C4775">
        <v>1</v>
      </c>
      <c r="D4775">
        <v>1</v>
      </c>
      <c r="E4775" t="s">
        <v>5119</v>
      </c>
      <c r="F4775" t="s">
        <v>2092</v>
      </c>
      <c r="G4775" t="s">
        <v>28</v>
      </c>
      <c r="H4775" t="s">
        <v>5145</v>
      </c>
      <c r="I4775" t="s">
        <v>70</v>
      </c>
      <c r="J4775" t="s">
        <v>104</v>
      </c>
      <c r="M4775">
        <v>1204</v>
      </c>
    </row>
    <row r="4776" spans="1:13" x14ac:dyDescent="0.3">
      <c r="A4776" t="s">
        <v>242</v>
      </c>
      <c r="B4776">
        <v>0</v>
      </c>
      <c r="C4776">
        <v>0</v>
      </c>
      <c r="D4776">
        <v>0</v>
      </c>
      <c r="E4776" t="s">
        <v>5119</v>
      </c>
      <c r="F4776" t="s">
        <v>3948</v>
      </c>
      <c r="G4776" t="s">
        <v>50</v>
      </c>
      <c r="H4776" t="s">
        <v>5138</v>
      </c>
      <c r="I4776" t="s">
        <v>290</v>
      </c>
      <c r="J4776" t="s">
        <v>184</v>
      </c>
      <c r="M4776">
        <v>1204</v>
      </c>
    </row>
    <row r="4777" spans="1:13" x14ac:dyDescent="0.3">
      <c r="E4777" t="s">
        <v>5119</v>
      </c>
      <c r="F4777" t="s">
        <v>5146</v>
      </c>
      <c r="G4777" t="s">
        <v>28</v>
      </c>
      <c r="H4777" t="s">
        <v>5147</v>
      </c>
      <c r="I4777" t="s">
        <v>52</v>
      </c>
      <c r="J4777" t="s">
        <v>755</v>
      </c>
      <c r="M4777">
        <v>1204</v>
      </c>
    </row>
    <row r="4778" spans="1:13" x14ac:dyDescent="0.3">
      <c r="A4778" t="s">
        <v>13</v>
      </c>
      <c r="B4778">
        <v>0</v>
      </c>
      <c r="C4778">
        <v>1</v>
      </c>
      <c r="D4778" t="s">
        <v>13</v>
      </c>
      <c r="E4778" t="s">
        <v>5119</v>
      </c>
      <c r="F4778" t="s">
        <v>5148</v>
      </c>
      <c r="G4778" t="s">
        <v>50</v>
      </c>
      <c r="H4778" t="s">
        <v>5149</v>
      </c>
      <c r="I4778" t="s">
        <v>17</v>
      </c>
      <c r="M4778">
        <v>1204</v>
      </c>
    </row>
    <row r="4779" spans="1:13" x14ac:dyDescent="0.3">
      <c r="E4779" t="s">
        <v>5119</v>
      </c>
      <c r="F4779" t="s">
        <v>5148</v>
      </c>
      <c r="G4779" t="s">
        <v>28</v>
      </c>
      <c r="H4779" t="s">
        <v>5150</v>
      </c>
      <c r="I4779" t="s">
        <v>27</v>
      </c>
      <c r="M4779">
        <v>1204</v>
      </c>
    </row>
    <row r="4780" spans="1:13" x14ac:dyDescent="0.3">
      <c r="A4780" t="s">
        <v>28</v>
      </c>
      <c r="B4780">
        <v>1</v>
      </c>
      <c r="C4780">
        <v>1</v>
      </c>
      <c r="D4780">
        <v>1</v>
      </c>
      <c r="E4780" t="s">
        <v>5151</v>
      </c>
      <c r="F4780" t="s">
        <v>5152</v>
      </c>
      <c r="G4780" t="s">
        <v>28</v>
      </c>
      <c r="H4780" t="s">
        <v>5153</v>
      </c>
      <c r="I4780" t="s">
        <v>19</v>
      </c>
      <c r="M4780">
        <v>1206</v>
      </c>
    </row>
    <row r="4781" spans="1:13" x14ac:dyDescent="0.3">
      <c r="A4781" t="s">
        <v>13</v>
      </c>
      <c r="B4781">
        <v>1</v>
      </c>
      <c r="C4781">
        <v>1</v>
      </c>
      <c r="D4781">
        <v>1</v>
      </c>
      <c r="E4781" t="s">
        <v>5151</v>
      </c>
      <c r="F4781" t="s">
        <v>5154</v>
      </c>
      <c r="G4781" t="s">
        <v>13</v>
      </c>
      <c r="H4781" t="s">
        <v>5155</v>
      </c>
      <c r="I4781" t="s">
        <v>22</v>
      </c>
      <c r="J4781" t="s">
        <v>603</v>
      </c>
      <c r="M4781">
        <v>1206</v>
      </c>
    </row>
    <row r="4782" spans="1:13" x14ac:dyDescent="0.3">
      <c r="A4782" t="s">
        <v>13</v>
      </c>
      <c r="B4782">
        <v>1</v>
      </c>
      <c r="C4782">
        <v>1</v>
      </c>
      <c r="D4782">
        <v>1</v>
      </c>
      <c r="E4782" t="s">
        <v>5151</v>
      </c>
      <c r="F4782" t="s">
        <v>5156</v>
      </c>
      <c r="G4782" t="s">
        <v>13</v>
      </c>
      <c r="H4782" t="s">
        <v>5157</v>
      </c>
      <c r="I4782" t="s">
        <v>34</v>
      </c>
      <c r="J4782" t="s">
        <v>23</v>
      </c>
      <c r="M4782">
        <v>1206</v>
      </c>
    </row>
    <row r="4783" spans="1:13" x14ac:dyDescent="0.3">
      <c r="A4783" t="s">
        <v>13</v>
      </c>
      <c r="B4783">
        <v>1</v>
      </c>
      <c r="C4783">
        <v>1</v>
      </c>
      <c r="D4783">
        <v>1</v>
      </c>
      <c r="E4783" t="s">
        <v>5151</v>
      </c>
      <c r="F4783" t="s">
        <v>5158</v>
      </c>
      <c r="G4783" t="s">
        <v>13</v>
      </c>
      <c r="H4783" t="s">
        <v>5159</v>
      </c>
      <c r="I4783" t="s">
        <v>19</v>
      </c>
      <c r="M4783">
        <v>1206</v>
      </c>
    </row>
    <row r="4784" spans="1:13" x14ac:dyDescent="0.3">
      <c r="A4784" t="s">
        <v>28</v>
      </c>
      <c r="B4784">
        <v>1</v>
      </c>
      <c r="C4784">
        <v>1</v>
      </c>
      <c r="D4784">
        <v>1</v>
      </c>
      <c r="E4784" t="s">
        <v>5151</v>
      </c>
      <c r="F4784" t="s">
        <v>5130</v>
      </c>
      <c r="G4784" t="s">
        <v>28</v>
      </c>
      <c r="H4784" t="s">
        <v>5160</v>
      </c>
      <c r="I4784" t="s">
        <v>22</v>
      </c>
      <c r="J4784" t="s">
        <v>104</v>
      </c>
      <c r="M4784">
        <v>1206</v>
      </c>
    </row>
    <row r="4785" spans="1:13" x14ac:dyDescent="0.3">
      <c r="A4785" t="s">
        <v>13</v>
      </c>
      <c r="B4785">
        <v>1</v>
      </c>
      <c r="C4785">
        <v>1</v>
      </c>
      <c r="D4785">
        <v>1</v>
      </c>
      <c r="E4785" t="s">
        <v>5151</v>
      </c>
      <c r="F4785" t="s">
        <v>5156</v>
      </c>
      <c r="G4785" t="s">
        <v>13</v>
      </c>
      <c r="H4785" t="s">
        <v>5157</v>
      </c>
      <c r="I4785" t="s">
        <v>1389</v>
      </c>
      <c r="J4785" t="s">
        <v>23</v>
      </c>
      <c r="M4785">
        <v>1206</v>
      </c>
    </row>
    <row r="4786" spans="1:13" x14ac:dyDescent="0.3">
      <c r="A4786" t="s">
        <v>13</v>
      </c>
      <c r="B4786">
        <v>1</v>
      </c>
      <c r="C4786">
        <v>1</v>
      </c>
      <c r="D4786">
        <v>1</v>
      </c>
      <c r="E4786" t="s">
        <v>5151</v>
      </c>
      <c r="F4786" t="s">
        <v>5154</v>
      </c>
      <c r="G4786" t="s">
        <v>13</v>
      </c>
      <c r="H4786" t="s">
        <v>5155</v>
      </c>
      <c r="I4786" t="s">
        <v>22</v>
      </c>
      <c r="J4786" t="s">
        <v>603</v>
      </c>
      <c r="M4786">
        <v>1206</v>
      </c>
    </row>
    <row r="4787" spans="1:13" x14ac:dyDescent="0.3">
      <c r="E4787" t="s">
        <v>5151</v>
      </c>
      <c r="F4787" t="s">
        <v>5156</v>
      </c>
      <c r="G4787" t="s">
        <v>28</v>
      </c>
      <c r="H4787" t="s">
        <v>5161</v>
      </c>
      <c r="I4787" t="s">
        <v>17</v>
      </c>
      <c r="M4787">
        <v>1206</v>
      </c>
    </row>
    <row r="4788" spans="1:13" x14ac:dyDescent="0.3">
      <c r="A4788" t="s">
        <v>13</v>
      </c>
      <c r="B4788">
        <v>1</v>
      </c>
      <c r="C4788">
        <v>1</v>
      </c>
      <c r="D4788">
        <v>1</v>
      </c>
      <c r="E4788" t="s">
        <v>5151</v>
      </c>
      <c r="F4788" t="s">
        <v>5162</v>
      </c>
      <c r="G4788" t="s">
        <v>13</v>
      </c>
      <c r="H4788" t="s">
        <v>5163</v>
      </c>
      <c r="I4788" t="s">
        <v>22</v>
      </c>
      <c r="J4788" t="s">
        <v>44</v>
      </c>
      <c r="K4788" t="s">
        <v>45</v>
      </c>
      <c r="L4788" t="s">
        <v>46</v>
      </c>
      <c r="M4788">
        <v>1206</v>
      </c>
    </row>
    <row r="4789" spans="1:13" x14ac:dyDescent="0.3">
      <c r="E4789" t="s">
        <v>5164</v>
      </c>
      <c r="F4789" t="s">
        <v>5165</v>
      </c>
      <c r="G4789" t="s">
        <v>13</v>
      </c>
      <c r="H4789" t="s">
        <v>5166</v>
      </c>
      <c r="I4789" t="s">
        <v>27</v>
      </c>
      <c r="M4789">
        <v>1207</v>
      </c>
    </row>
    <row r="4790" spans="1:13" x14ac:dyDescent="0.3">
      <c r="A4790" t="s">
        <v>13</v>
      </c>
      <c r="B4790">
        <v>1</v>
      </c>
      <c r="C4790">
        <v>1</v>
      </c>
      <c r="D4790">
        <v>1</v>
      </c>
      <c r="E4790" t="s">
        <v>5164</v>
      </c>
      <c r="F4790" t="s">
        <v>5167</v>
      </c>
      <c r="G4790" t="s">
        <v>13</v>
      </c>
      <c r="H4790" t="s">
        <v>5168</v>
      </c>
      <c r="I4790" t="s">
        <v>22</v>
      </c>
      <c r="J4790" t="s">
        <v>44</v>
      </c>
      <c r="K4790" t="s">
        <v>45</v>
      </c>
      <c r="L4790" t="s">
        <v>46</v>
      </c>
      <c r="M4790">
        <v>1207</v>
      </c>
    </row>
    <row r="4791" spans="1:13" x14ac:dyDescent="0.3">
      <c r="A4791" t="s">
        <v>13</v>
      </c>
      <c r="B4791">
        <v>0</v>
      </c>
      <c r="C4791">
        <v>1</v>
      </c>
      <c r="D4791" t="s">
        <v>13</v>
      </c>
      <c r="E4791" t="s">
        <v>5164</v>
      </c>
      <c r="F4791" t="s">
        <v>5165</v>
      </c>
      <c r="G4791" t="s">
        <v>25</v>
      </c>
      <c r="H4791" t="s">
        <v>5169</v>
      </c>
      <c r="I4791" t="s">
        <v>17</v>
      </c>
      <c r="M4791">
        <v>1207</v>
      </c>
    </row>
    <row r="4792" spans="1:13" x14ac:dyDescent="0.3">
      <c r="E4792" t="s">
        <v>5164</v>
      </c>
      <c r="F4792" t="s">
        <v>5165</v>
      </c>
      <c r="G4792" t="s">
        <v>13</v>
      </c>
      <c r="H4792" t="s">
        <v>5166</v>
      </c>
      <c r="I4792" t="s">
        <v>27</v>
      </c>
      <c r="M4792">
        <v>1207</v>
      </c>
    </row>
    <row r="4793" spans="1:13" x14ac:dyDescent="0.3">
      <c r="A4793" t="s">
        <v>13</v>
      </c>
      <c r="B4793">
        <v>0</v>
      </c>
      <c r="C4793">
        <v>1</v>
      </c>
      <c r="D4793" t="s">
        <v>13</v>
      </c>
      <c r="E4793" t="s">
        <v>5164</v>
      </c>
      <c r="F4793" t="s">
        <v>5165</v>
      </c>
      <c r="G4793" t="s">
        <v>25</v>
      </c>
      <c r="H4793" t="s">
        <v>5170</v>
      </c>
      <c r="I4793" t="s">
        <v>17</v>
      </c>
      <c r="M4793">
        <v>1207</v>
      </c>
    </row>
    <row r="4794" spans="1:13" x14ac:dyDescent="0.3">
      <c r="E4794" t="s">
        <v>5164</v>
      </c>
      <c r="F4794" t="s">
        <v>5123</v>
      </c>
      <c r="G4794" t="s">
        <v>25</v>
      </c>
      <c r="H4794" t="s">
        <v>5171</v>
      </c>
      <c r="I4794" t="s">
        <v>17</v>
      </c>
      <c r="M4794">
        <v>1207</v>
      </c>
    </row>
    <row r="4795" spans="1:13" x14ac:dyDescent="0.3">
      <c r="A4795" t="s">
        <v>28</v>
      </c>
      <c r="B4795">
        <v>1</v>
      </c>
      <c r="C4795">
        <v>1</v>
      </c>
      <c r="D4795">
        <v>1</v>
      </c>
      <c r="E4795" t="s">
        <v>5164</v>
      </c>
      <c r="F4795" t="s">
        <v>2471</v>
      </c>
      <c r="G4795" t="s">
        <v>28</v>
      </c>
      <c r="H4795" t="s">
        <v>5172</v>
      </c>
      <c r="I4795" t="s">
        <v>22</v>
      </c>
      <c r="J4795" t="s">
        <v>104</v>
      </c>
      <c r="M4795">
        <v>1207</v>
      </c>
    </row>
    <row r="4796" spans="1:13" x14ac:dyDescent="0.3">
      <c r="E4796" t="s">
        <v>5164</v>
      </c>
      <c r="F4796" t="s">
        <v>5173</v>
      </c>
      <c r="G4796" t="s">
        <v>50</v>
      </c>
      <c r="H4796" t="s">
        <v>5174</v>
      </c>
      <c r="I4796" t="s">
        <v>27</v>
      </c>
      <c r="M4796">
        <v>1207</v>
      </c>
    </row>
    <row r="4797" spans="1:13" x14ac:dyDescent="0.3">
      <c r="A4797" t="s">
        <v>13</v>
      </c>
      <c r="B4797">
        <v>1</v>
      </c>
      <c r="C4797">
        <v>1</v>
      </c>
      <c r="D4797">
        <v>1</v>
      </c>
      <c r="E4797" t="s">
        <v>5164</v>
      </c>
      <c r="F4797" t="s">
        <v>5175</v>
      </c>
      <c r="G4797" t="s">
        <v>13</v>
      </c>
      <c r="H4797" t="s">
        <v>5176</v>
      </c>
      <c r="I4797" t="s">
        <v>22</v>
      </c>
      <c r="J4797" t="s">
        <v>44</v>
      </c>
      <c r="K4797" t="s">
        <v>45</v>
      </c>
      <c r="M4797">
        <v>1207</v>
      </c>
    </row>
    <row r="4798" spans="1:13" x14ac:dyDescent="0.3">
      <c r="E4798" t="s">
        <v>5177</v>
      </c>
      <c r="F4798" t="s">
        <v>2406</v>
      </c>
      <c r="G4798" t="s">
        <v>50</v>
      </c>
      <c r="H4798" t="s">
        <v>5178</v>
      </c>
      <c r="I4798" t="s">
        <v>52</v>
      </c>
      <c r="J4798" t="s">
        <v>53</v>
      </c>
      <c r="M4798">
        <v>1208</v>
      </c>
    </row>
    <row r="4799" spans="1:13" x14ac:dyDescent="0.3">
      <c r="A4799" t="s">
        <v>13</v>
      </c>
      <c r="B4799">
        <v>0</v>
      </c>
      <c r="C4799">
        <v>0</v>
      </c>
      <c r="D4799">
        <v>1</v>
      </c>
      <c r="E4799" t="s">
        <v>5177</v>
      </c>
      <c r="F4799" t="s">
        <v>5179</v>
      </c>
      <c r="G4799" t="s">
        <v>13</v>
      </c>
      <c r="H4799" t="s">
        <v>5180</v>
      </c>
      <c r="I4799" t="s">
        <v>52</v>
      </c>
      <c r="J4799" t="s">
        <v>44</v>
      </c>
      <c r="K4799" t="s">
        <v>45</v>
      </c>
      <c r="L4799" t="s">
        <v>808</v>
      </c>
      <c r="M4799">
        <v>1208</v>
      </c>
    </row>
    <row r="4800" spans="1:13" x14ac:dyDescent="0.3">
      <c r="A4800" t="s">
        <v>13</v>
      </c>
      <c r="B4800">
        <v>0</v>
      </c>
      <c r="C4800">
        <v>0</v>
      </c>
      <c r="D4800">
        <v>1</v>
      </c>
      <c r="E4800" t="s">
        <v>5177</v>
      </c>
      <c r="F4800" t="s">
        <v>5181</v>
      </c>
      <c r="G4800" t="s">
        <v>13</v>
      </c>
      <c r="H4800" t="s">
        <v>5182</v>
      </c>
      <c r="I4800" t="s">
        <v>19</v>
      </c>
      <c r="M4800">
        <v>1208</v>
      </c>
    </row>
    <row r="4801" spans="1:13" x14ac:dyDescent="0.3">
      <c r="A4801" t="s">
        <v>242</v>
      </c>
      <c r="B4801">
        <v>0</v>
      </c>
      <c r="E4801" t="s">
        <v>5183</v>
      </c>
      <c r="F4801" t="s">
        <v>5184</v>
      </c>
      <c r="G4801" t="s">
        <v>25</v>
      </c>
      <c r="H4801" t="s">
        <v>5185</v>
      </c>
      <c r="I4801" t="s">
        <v>19</v>
      </c>
      <c r="M4801">
        <v>1212</v>
      </c>
    </row>
    <row r="4802" spans="1:13" x14ac:dyDescent="0.3">
      <c r="A4802" t="s">
        <v>13</v>
      </c>
      <c r="B4802">
        <v>1</v>
      </c>
      <c r="C4802">
        <v>1</v>
      </c>
      <c r="D4802">
        <v>1</v>
      </c>
      <c r="E4802" t="s">
        <v>5183</v>
      </c>
      <c r="F4802" t="s">
        <v>5186</v>
      </c>
      <c r="G4802" t="s">
        <v>13</v>
      </c>
      <c r="H4802" t="s">
        <v>5187</v>
      </c>
      <c r="I4802" t="s">
        <v>22</v>
      </c>
      <c r="J4802" t="s">
        <v>44</v>
      </c>
      <c r="K4802" t="s">
        <v>45</v>
      </c>
      <c r="L4802" t="s">
        <v>46</v>
      </c>
      <c r="M4802">
        <v>1212</v>
      </c>
    </row>
    <row r="4803" spans="1:13" x14ac:dyDescent="0.3">
      <c r="E4803" t="s">
        <v>5183</v>
      </c>
      <c r="F4803" t="s">
        <v>5177</v>
      </c>
      <c r="G4803" t="s">
        <v>50</v>
      </c>
      <c r="H4803" t="s">
        <v>5188</v>
      </c>
      <c r="I4803" t="s">
        <v>27</v>
      </c>
      <c r="M4803">
        <v>1212</v>
      </c>
    </row>
    <row r="4804" spans="1:13" x14ac:dyDescent="0.3">
      <c r="A4804" t="s">
        <v>242</v>
      </c>
      <c r="B4804">
        <v>0</v>
      </c>
      <c r="C4804">
        <v>0</v>
      </c>
      <c r="D4804">
        <v>0</v>
      </c>
      <c r="E4804" t="s">
        <v>5183</v>
      </c>
      <c r="F4804" t="s">
        <v>5177</v>
      </c>
      <c r="G4804" t="s">
        <v>25</v>
      </c>
      <c r="H4804" t="s">
        <v>5189</v>
      </c>
      <c r="I4804" t="s">
        <v>17</v>
      </c>
      <c r="M4804">
        <v>1212</v>
      </c>
    </row>
    <row r="4805" spans="1:13" x14ac:dyDescent="0.3">
      <c r="A4805" t="s">
        <v>242</v>
      </c>
      <c r="B4805">
        <v>0</v>
      </c>
      <c r="C4805">
        <v>0</v>
      </c>
      <c r="D4805">
        <v>0</v>
      </c>
      <c r="E4805" t="s">
        <v>5183</v>
      </c>
      <c r="F4805" t="s">
        <v>5190</v>
      </c>
      <c r="G4805" t="s">
        <v>28</v>
      </c>
      <c r="H4805" t="s">
        <v>5191</v>
      </c>
      <c r="I4805" t="s">
        <v>17</v>
      </c>
      <c r="M4805">
        <v>1212</v>
      </c>
    </row>
    <row r="4806" spans="1:13" x14ac:dyDescent="0.3">
      <c r="E4806" t="s">
        <v>5183</v>
      </c>
      <c r="F4806" t="s">
        <v>5190</v>
      </c>
      <c r="G4806" t="s">
        <v>25</v>
      </c>
      <c r="H4806" t="s">
        <v>5192</v>
      </c>
      <c r="I4806" t="s">
        <v>27</v>
      </c>
      <c r="M4806">
        <v>1212</v>
      </c>
    </row>
    <row r="4807" spans="1:13" x14ac:dyDescent="0.3">
      <c r="E4807" t="s">
        <v>5193</v>
      </c>
      <c r="F4807" t="s">
        <v>412</v>
      </c>
      <c r="G4807" t="s">
        <v>13</v>
      </c>
      <c r="H4807" t="s">
        <v>5194</v>
      </c>
      <c r="I4807" t="s">
        <v>52</v>
      </c>
      <c r="J4807" t="s">
        <v>23</v>
      </c>
      <c r="M4807">
        <v>1213</v>
      </c>
    </row>
    <row r="4808" spans="1:13" x14ac:dyDescent="0.3">
      <c r="E4808" t="s">
        <v>5193</v>
      </c>
      <c r="F4808" t="s">
        <v>5195</v>
      </c>
      <c r="G4808" t="s">
        <v>13</v>
      </c>
      <c r="H4808" t="s">
        <v>5196</v>
      </c>
      <c r="I4808" t="s">
        <v>27</v>
      </c>
      <c r="M4808">
        <v>1213</v>
      </c>
    </row>
    <row r="4809" spans="1:13" x14ac:dyDescent="0.3">
      <c r="A4809" t="s">
        <v>242</v>
      </c>
      <c r="B4809">
        <v>0</v>
      </c>
      <c r="E4809" t="s">
        <v>5193</v>
      </c>
      <c r="F4809" t="s">
        <v>5197</v>
      </c>
      <c r="G4809" t="s">
        <v>25</v>
      </c>
      <c r="H4809" t="s">
        <v>5198</v>
      </c>
      <c r="I4809" t="s">
        <v>19</v>
      </c>
      <c r="M4809">
        <v>1213</v>
      </c>
    </row>
    <row r="4810" spans="1:13" x14ac:dyDescent="0.3">
      <c r="A4810" t="s">
        <v>13</v>
      </c>
      <c r="B4810">
        <v>1</v>
      </c>
      <c r="C4810">
        <v>1</v>
      </c>
      <c r="D4810">
        <v>1</v>
      </c>
      <c r="E4810" t="s">
        <v>5193</v>
      </c>
      <c r="F4810" t="s">
        <v>5199</v>
      </c>
      <c r="G4810" t="s">
        <v>13</v>
      </c>
      <c r="H4810" t="s">
        <v>5200</v>
      </c>
      <c r="I4810" t="s">
        <v>22</v>
      </c>
      <c r="J4810" t="s">
        <v>44</v>
      </c>
      <c r="K4810" t="s">
        <v>45</v>
      </c>
      <c r="L4810" t="s">
        <v>46</v>
      </c>
      <c r="M4810">
        <v>1213</v>
      </c>
    </row>
    <row r="4811" spans="1:13" x14ac:dyDescent="0.3">
      <c r="A4811" t="s">
        <v>13</v>
      </c>
      <c r="B4811">
        <v>0</v>
      </c>
      <c r="C4811">
        <v>1</v>
      </c>
      <c r="D4811" t="s">
        <v>13</v>
      </c>
      <c r="E4811" t="s">
        <v>5193</v>
      </c>
      <c r="F4811" t="s">
        <v>5201</v>
      </c>
      <c r="G4811" t="s">
        <v>28</v>
      </c>
      <c r="H4811" t="s">
        <v>5202</v>
      </c>
      <c r="I4811" t="s">
        <v>17</v>
      </c>
      <c r="M4811">
        <v>1213</v>
      </c>
    </row>
    <row r="4812" spans="1:13" x14ac:dyDescent="0.3">
      <c r="A4812" t="s">
        <v>242</v>
      </c>
      <c r="B4812">
        <v>0</v>
      </c>
      <c r="C4812">
        <v>0</v>
      </c>
      <c r="D4812">
        <v>0</v>
      </c>
      <c r="E4812" t="s">
        <v>5193</v>
      </c>
      <c r="F4812" t="s">
        <v>5203</v>
      </c>
      <c r="G4812" t="s">
        <v>50</v>
      </c>
      <c r="H4812" t="s">
        <v>5204</v>
      </c>
      <c r="I4812" t="s">
        <v>52</v>
      </c>
      <c r="J4812" t="s">
        <v>57</v>
      </c>
      <c r="M4812">
        <v>1213</v>
      </c>
    </row>
    <row r="4813" spans="1:13" x14ac:dyDescent="0.3">
      <c r="E4813" t="s">
        <v>5193</v>
      </c>
      <c r="F4813" t="s">
        <v>1172</v>
      </c>
      <c r="G4813" t="s">
        <v>28</v>
      </c>
      <c r="H4813" t="s">
        <v>5205</v>
      </c>
      <c r="I4813" t="s">
        <v>17</v>
      </c>
      <c r="M4813">
        <v>1213</v>
      </c>
    </row>
    <row r="4814" spans="1:13" x14ac:dyDescent="0.3">
      <c r="E4814" t="s">
        <v>5193</v>
      </c>
      <c r="F4814" t="s">
        <v>1316</v>
      </c>
      <c r="G4814" t="s">
        <v>13</v>
      </c>
      <c r="H4814" t="s">
        <v>5206</v>
      </c>
      <c r="I4814" t="s">
        <v>43</v>
      </c>
      <c r="J4814" t="s">
        <v>23</v>
      </c>
      <c r="M4814">
        <v>1213</v>
      </c>
    </row>
    <row r="4815" spans="1:13" x14ac:dyDescent="0.3">
      <c r="E4815" t="s">
        <v>5193</v>
      </c>
      <c r="F4815" t="s">
        <v>4322</v>
      </c>
      <c r="G4815" t="s">
        <v>28</v>
      </c>
      <c r="H4815" t="s">
        <v>5207</v>
      </c>
      <c r="I4815" t="s">
        <v>17</v>
      </c>
      <c r="M4815">
        <v>1213</v>
      </c>
    </row>
    <row r="4816" spans="1:13" x14ac:dyDescent="0.3">
      <c r="E4816" t="s">
        <v>5193</v>
      </c>
      <c r="F4816" t="s">
        <v>5201</v>
      </c>
      <c r="G4816" t="s">
        <v>13</v>
      </c>
      <c r="H4816" t="s">
        <v>5208</v>
      </c>
      <c r="I4816" t="s">
        <v>34</v>
      </c>
      <c r="J4816" t="s">
        <v>23</v>
      </c>
      <c r="M4816">
        <v>1213</v>
      </c>
    </row>
    <row r="4817" spans="1:13" x14ac:dyDescent="0.3">
      <c r="A4817" t="s">
        <v>13</v>
      </c>
      <c r="B4817">
        <v>0</v>
      </c>
      <c r="C4817">
        <v>1</v>
      </c>
      <c r="D4817" t="s">
        <v>13</v>
      </c>
      <c r="E4817" t="s">
        <v>5193</v>
      </c>
      <c r="F4817" t="s">
        <v>5195</v>
      </c>
      <c r="G4817" t="s">
        <v>28</v>
      </c>
      <c r="H4817" t="s">
        <v>5209</v>
      </c>
      <c r="I4817" t="s">
        <v>17</v>
      </c>
      <c r="M4817">
        <v>1213</v>
      </c>
    </row>
    <row r="4818" spans="1:13" x14ac:dyDescent="0.3">
      <c r="E4818" t="s">
        <v>5193</v>
      </c>
      <c r="F4818" t="s">
        <v>5210</v>
      </c>
      <c r="G4818" t="s">
        <v>28</v>
      </c>
      <c r="H4818" t="s">
        <v>5211</v>
      </c>
      <c r="I4818" t="s">
        <v>17</v>
      </c>
      <c r="M4818">
        <v>1213</v>
      </c>
    </row>
    <row r="4819" spans="1:13" x14ac:dyDescent="0.3">
      <c r="A4819" t="s">
        <v>13</v>
      </c>
      <c r="B4819">
        <v>1</v>
      </c>
      <c r="C4819">
        <v>1</v>
      </c>
      <c r="D4819">
        <v>1</v>
      </c>
      <c r="E4819" t="s">
        <v>5193</v>
      </c>
      <c r="F4819" t="s">
        <v>5212</v>
      </c>
      <c r="G4819" t="s">
        <v>13</v>
      </c>
      <c r="H4819" t="s">
        <v>5213</v>
      </c>
      <c r="I4819" t="s">
        <v>19</v>
      </c>
      <c r="M4819">
        <v>1214</v>
      </c>
    </row>
    <row r="4820" spans="1:13" x14ac:dyDescent="0.3">
      <c r="E4820" t="s">
        <v>5193</v>
      </c>
      <c r="F4820" t="s">
        <v>446</v>
      </c>
      <c r="G4820" t="s">
        <v>13</v>
      </c>
      <c r="H4820" t="s">
        <v>5214</v>
      </c>
      <c r="I4820" t="s">
        <v>27</v>
      </c>
      <c r="M4820">
        <v>1214</v>
      </c>
    </row>
    <row r="4821" spans="1:13" x14ac:dyDescent="0.3">
      <c r="E4821" t="s">
        <v>5193</v>
      </c>
      <c r="F4821" t="s">
        <v>1316</v>
      </c>
      <c r="G4821" t="s">
        <v>13</v>
      </c>
      <c r="H4821" t="s">
        <v>5215</v>
      </c>
      <c r="I4821" t="s">
        <v>34</v>
      </c>
      <c r="J4821" t="s">
        <v>23</v>
      </c>
      <c r="M4821">
        <v>1214</v>
      </c>
    </row>
    <row r="4822" spans="1:13" x14ac:dyDescent="0.3">
      <c r="E4822" t="s">
        <v>5193</v>
      </c>
      <c r="F4822" t="s">
        <v>446</v>
      </c>
      <c r="G4822" t="s">
        <v>28</v>
      </c>
      <c r="H4822" t="s">
        <v>5216</v>
      </c>
      <c r="I4822" t="s">
        <v>17</v>
      </c>
      <c r="M4822">
        <v>1214</v>
      </c>
    </row>
    <row r="4823" spans="1:13" x14ac:dyDescent="0.3">
      <c r="E4823" t="s">
        <v>5193</v>
      </c>
      <c r="F4823" t="s">
        <v>5217</v>
      </c>
      <c r="G4823" t="s">
        <v>28</v>
      </c>
      <c r="H4823" t="s">
        <v>5218</v>
      </c>
      <c r="I4823" t="s">
        <v>17</v>
      </c>
      <c r="M4823">
        <v>1214</v>
      </c>
    </row>
    <row r="4824" spans="1:13" x14ac:dyDescent="0.3">
      <c r="A4824" t="s">
        <v>13</v>
      </c>
      <c r="B4824">
        <v>1</v>
      </c>
      <c r="C4824">
        <v>1</v>
      </c>
      <c r="D4824">
        <v>1</v>
      </c>
      <c r="E4824" t="s">
        <v>5193</v>
      </c>
      <c r="F4824" t="s">
        <v>5219</v>
      </c>
      <c r="G4824" t="s">
        <v>13</v>
      </c>
      <c r="H4824" t="s">
        <v>5220</v>
      </c>
      <c r="I4824" t="s">
        <v>22</v>
      </c>
      <c r="J4824" t="s">
        <v>44</v>
      </c>
      <c r="K4824" t="s">
        <v>45</v>
      </c>
      <c r="L4824" t="s">
        <v>46</v>
      </c>
      <c r="M4824">
        <v>1214</v>
      </c>
    </row>
    <row r="4825" spans="1:13" x14ac:dyDescent="0.3">
      <c r="A4825" t="s">
        <v>13</v>
      </c>
      <c r="B4825">
        <v>1</v>
      </c>
      <c r="C4825">
        <v>1</v>
      </c>
      <c r="D4825">
        <v>1</v>
      </c>
      <c r="E4825" t="s">
        <v>5193</v>
      </c>
      <c r="F4825" t="s">
        <v>5217</v>
      </c>
      <c r="G4825" t="s">
        <v>13</v>
      </c>
      <c r="H4825" t="s">
        <v>5221</v>
      </c>
      <c r="I4825" t="s">
        <v>34</v>
      </c>
      <c r="J4825" t="s">
        <v>23</v>
      </c>
      <c r="M4825">
        <v>1214</v>
      </c>
    </row>
    <row r="4826" spans="1:13" x14ac:dyDescent="0.3">
      <c r="A4826" t="s">
        <v>13</v>
      </c>
      <c r="B4826">
        <v>1</v>
      </c>
      <c r="C4826">
        <v>1</v>
      </c>
      <c r="D4826">
        <v>1</v>
      </c>
      <c r="E4826" t="s">
        <v>5193</v>
      </c>
      <c r="F4826" t="s">
        <v>5217</v>
      </c>
      <c r="G4826" t="s">
        <v>13</v>
      </c>
      <c r="H4826" t="s">
        <v>5221</v>
      </c>
      <c r="I4826" t="s">
        <v>1389</v>
      </c>
      <c r="J4826" t="s">
        <v>23</v>
      </c>
      <c r="M4826">
        <v>1214</v>
      </c>
    </row>
    <row r="4827" spans="1:13" x14ac:dyDescent="0.3">
      <c r="E4827" t="s">
        <v>5193</v>
      </c>
      <c r="F4827" t="s">
        <v>5201</v>
      </c>
      <c r="G4827" t="s">
        <v>13</v>
      </c>
      <c r="H4827" t="s">
        <v>5222</v>
      </c>
      <c r="I4827" t="s">
        <v>34</v>
      </c>
      <c r="J4827" t="s">
        <v>23</v>
      </c>
      <c r="M4827">
        <v>1214</v>
      </c>
    </row>
    <row r="4828" spans="1:13" x14ac:dyDescent="0.3">
      <c r="E4828" t="s">
        <v>5193</v>
      </c>
      <c r="F4828" t="s">
        <v>5201</v>
      </c>
      <c r="G4828" t="s">
        <v>28</v>
      </c>
      <c r="H4828" t="s">
        <v>5223</v>
      </c>
      <c r="I4828" t="s">
        <v>17</v>
      </c>
      <c r="M4828">
        <v>1214</v>
      </c>
    </row>
    <row r="4829" spans="1:13" x14ac:dyDescent="0.3">
      <c r="A4829" t="s">
        <v>13</v>
      </c>
      <c r="B4829">
        <v>0</v>
      </c>
      <c r="C4829">
        <v>1</v>
      </c>
      <c r="D4829" t="s">
        <v>13</v>
      </c>
      <c r="E4829" t="s">
        <v>5193</v>
      </c>
      <c r="F4829" t="s">
        <v>1316</v>
      </c>
      <c r="G4829" t="s">
        <v>28</v>
      </c>
      <c r="H4829" t="s">
        <v>5224</v>
      </c>
      <c r="I4829" t="s">
        <v>17</v>
      </c>
      <c r="M4829">
        <v>1214</v>
      </c>
    </row>
    <row r="4830" spans="1:13" x14ac:dyDescent="0.3">
      <c r="E4830" t="s">
        <v>5225</v>
      </c>
      <c r="F4830" t="s">
        <v>5226</v>
      </c>
      <c r="G4830" t="s">
        <v>25</v>
      </c>
      <c r="H4830" t="s">
        <v>5227</v>
      </c>
      <c r="I4830" t="s">
        <v>19</v>
      </c>
      <c r="M4830">
        <v>1216</v>
      </c>
    </row>
    <row r="4831" spans="1:13" x14ac:dyDescent="0.3">
      <c r="A4831" t="s">
        <v>242</v>
      </c>
      <c r="B4831">
        <v>0</v>
      </c>
      <c r="C4831">
        <v>0</v>
      </c>
      <c r="D4831">
        <v>0</v>
      </c>
      <c r="E4831" t="s">
        <v>5225</v>
      </c>
      <c r="F4831" t="s">
        <v>5228</v>
      </c>
      <c r="G4831" t="s">
        <v>25</v>
      </c>
      <c r="H4831" t="s">
        <v>5229</v>
      </c>
      <c r="I4831" t="s">
        <v>17</v>
      </c>
      <c r="M4831">
        <v>1216</v>
      </c>
    </row>
    <row r="4832" spans="1:13" x14ac:dyDescent="0.3">
      <c r="E4832" t="s">
        <v>5225</v>
      </c>
      <c r="F4832" t="s">
        <v>3046</v>
      </c>
      <c r="G4832" t="s">
        <v>50</v>
      </c>
      <c r="H4832" t="s">
        <v>5230</v>
      </c>
      <c r="I4832" t="s">
        <v>52</v>
      </c>
      <c r="J4832" t="s">
        <v>53</v>
      </c>
      <c r="M4832">
        <v>1216</v>
      </c>
    </row>
    <row r="4833" spans="1:13" x14ac:dyDescent="0.3">
      <c r="E4833" t="s">
        <v>5231</v>
      </c>
      <c r="F4833" t="s">
        <v>5232</v>
      </c>
      <c r="G4833" t="s">
        <v>25</v>
      </c>
      <c r="H4833" t="s">
        <v>5233</v>
      </c>
      <c r="I4833" t="s">
        <v>27</v>
      </c>
      <c r="M4833">
        <v>1217</v>
      </c>
    </row>
    <row r="4834" spans="1:13" x14ac:dyDescent="0.3">
      <c r="E4834" t="s">
        <v>5231</v>
      </c>
      <c r="F4834" t="s">
        <v>5234</v>
      </c>
      <c r="G4834" t="s">
        <v>25</v>
      </c>
      <c r="H4834" t="s">
        <v>5235</v>
      </c>
      <c r="I4834" t="s">
        <v>17</v>
      </c>
      <c r="M4834">
        <v>1217</v>
      </c>
    </row>
    <row r="4835" spans="1:13" x14ac:dyDescent="0.3">
      <c r="A4835" t="s">
        <v>13</v>
      </c>
      <c r="B4835">
        <v>1</v>
      </c>
      <c r="C4835">
        <v>1</v>
      </c>
      <c r="D4835">
        <v>1</v>
      </c>
      <c r="E4835" t="s">
        <v>5231</v>
      </c>
      <c r="F4835" t="s">
        <v>5236</v>
      </c>
      <c r="G4835" t="s">
        <v>13</v>
      </c>
      <c r="H4835" t="s">
        <v>5237</v>
      </c>
      <c r="I4835" t="s">
        <v>43</v>
      </c>
      <c r="J4835" t="s">
        <v>44</v>
      </c>
      <c r="K4835" t="s">
        <v>45</v>
      </c>
      <c r="L4835" t="s">
        <v>46</v>
      </c>
      <c r="M4835">
        <v>1217</v>
      </c>
    </row>
    <row r="4836" spans="1:13" x14ac:dyDescent="0.3">
      <c r="A4836" t="s">
        <v>242</v>
      </c>
      <c r="B4836">
        <v>0</v>
      </c>
      <c r="C4836">
        <v>0</v>
      </c>
      <c r="D4836">
        <v>0</v>
      </c>
      <c r="E4836" t="s">
        <v>5231</v>
      </c>
      <c r="F4836" t="s">
        <v>5238</v>
      </c>
      <c r="G4836" t="s">
        <v>25</v>
      </c>
      <c r="H4836" t="s">
        <v>5239</v>
      </c>
      <c r="I4836" t="s">
        <v>17</v>
      </c>
      <c r="M4836">
        <v>1217</v>
      </c>
    </row>
    <row r="4837" spans="1:13" x14ac:dyDescent="0.3">
      <c r="A4837" t="s">
        <v>13</v>
      </c>
      <c r="B4837">
        <v>1</v>
      </c>
      <c r="C4837">
        <v>1</v>
      </c>
      <c r="D4837">
        <v>1</v>
      </c>
      <c r="E4837" t="s">
        <v>5240</v>
      </c>
      <c r="F4837" t="s">
        <v>5241</v>
      </c>
      <c r="G4837" t="s">
        <v>13</v>
      </c>
      <c r="H4837" t="s">
        <v>5242</v>
      </c>
      <c r="I4837" t="s">
        <v>22</v>
      </c>
      <c r="J4837" t="s">
        <v>44</v>
      </c>
      <c r="K4837" t="s">
        <v>45</v>
      </c>
      <c r="L4837" t="s">
        <v>808</v>
      </c>
      <c r="M4837">
        <v>1220</v>
      </c>
    </row>
    <row r="4838" spans="1:13" x14ac:dyDescent="0.3">
      <c r="E4838" t="s">
        <v>5240</v>
      </c>
      <c r="F4838" t="s">
        <v>5243</v>
      </c>
      <c r="G4838" t="s">
        <v>25</v>
      </c>
      <c r="H4838" t="s">
        <v>5244</v>
      </c>
      <c r="I4838" t="s">
        <v>27</v>
      </c>
      <c r="M4838">
        <v>1220</v>
      </c>
    </row>
    <row r="4839" spans="1:13" x14ac:dyDescent="0.3">
      <c r="A4839" t="s">
        <v>13</v>
      </c>
      <c r="B4839">
        <v>1</v>
      </c>
      <c r="C4839">
        <v>1</v>
      </c>
      <c r="D4839">
        <v>1</v>
      </c>
      <c r="E4839" t="s">
        <v>5240</v>
      </c>
      <c r="F4839" t="s">
        <v>5241</v>
      </c>
      <c r="G4839" t="s">
        <v>13</v>
      </c>
      <c r="H4839" t="s">
        <v>5242</v>
      </c>
      <c r="I4839" t="s">
        <v>22</v>
      </c>
      <c r="J4839" t="s">
        <v>44</v>
      </c>
      <c r="K4839" t="s">
        <v>45</v>
      </c>
      <c r="L4839" t="s">
        <v>808</v>
      </c>
      <c r="M4839">
        <v>1223</v>
      </c>
    </row>
    <row r="4840" spans="1:13" x14ac:dyDescent="0.3">
      <c r="E4840" t="s">
        <v>5240</v>
      </c>
      <c r="F4840" t="s">
        <v>5243</v>
      </c>
      <c r="G4840" t="s">
        <v>25</v>
      </c>
      <c r="H4840" t="s">
        <v>5244</v>
      </c>
      <c r="I4840" t="s">
        <v>27</v>
      </c>
      <c r="M4840">
        <v>1223</v>
      </c>
    </row>
    <row r="4841" spans="1:13" x14ac:dyDescent="0.3">
      <c r="E4841" t="s">
        <v>5225</v>
      </c>
      <c r="F4841" t="s">
        <v>5226</v>
      </c>
      <c r="G4841" t="s">
        <v>25</v>
      </c>
      <c r="H4841" t="s">
        <v>5227</v>
      </c>
      <c r="I4841" t="s">
        <v>19</v>
      </c>
      <c r="M4841">
        <v>1226</v>
      </c>
    </row>
    <row r="4842" spans="1:13" x14ac:dyDescent="0.3">
      <c r="E4842" t="s">
        <v>5225</v>
      </c>
      <c r="F4842" t="s">
        <v>3046</v>
      </c>
      <c r="G4842" t="s">
        <v>50</v>
      </c>
      <c r="H4842" t="s">
        <v>5230</v>
      </c>
      <c r="I4842" t="s">
        <v>52</v>
      </c>
      <c r="J4842" t="s">
        <v>53</v>
      </c>
      <c r="M4842">
        <v>1226</v>
      </c>
    </row>
    <row r="4843" spans="1:13" x14ac:dyDescent="0.3">
      <c r="A4843" t="s">
        <v>242</v>
      </c>
      <c r="B4843">
        <v>0</v>
      </c>
      <c r="C4843">
        <v>0</v>
      </c>
      <c r="D4843">
        <v>0</v>
      </c>
      <c r="E4843" t="s">
        <v>5225</v>
      </c>
      <c r="F4843" t="s">
        <v>5228</v>
      </c>
      <c r="G4843" t="s">
        <v>25</v>
      </c>
      <c r="H4843" t="s">
        <v>5229</v>
      </c>
      <c r="I4843" t="s">
        <v>17</v>
      </c>
      <c r="M4843">
        <v>1226</v>
      </c>
    </row>
    <row r="4844" spans="1:13" x14ac:dyDescent="0.3">
      <c r="E4844" t="s">
        <v>5231</v>
      </c>
      <c r="F4844" t="s">
        <v>5232</v>
      </c>
      <c r="G4844" t="s">
        <v>25</v>
      </c>
      <c r="H4844" t="s">
        <v>5233</v>
      </c>
      <c r="I4844" t="s">
        <v>27</v>
      </c>
      <c r="M4844">
        <v>1227</v>
      </c>
    </row>
    <row r="4845" spans="1:13" x14ac:dyDescent="0.3">
      <c r="E4845" t="s">
        <v>5231</v>
      </c>
      <c r="F4845" t="s">
        <v>5234</v>
      </c>
      <c r="G4845" t="s">
        <v>25</v>
      </c>
      <c r="H4845" t="s">
        <v>5235</v>
      </c>
      <c r="I4845" t="s">
        <v>17</v>
      </c>
      <c r="M4845">
        <v>1227</v>
      </c>
    </row>
    <row r="4846" spans="1:13" x14ac:dyDescent="0.3">
      <c r="A4846" t="s">
        <v>242</v>
      </c>
      <c r="B4846">
        <v>0</v>
      </c>
      <c r="C4846">
        <v>0</v>
      </c>
      <c r="D4846">
        <v>0</v>
      </c>
      <c r="E4846" t="s">
        <v>5231</v>
      </c>
      <c r="F4846" t="s">
        <v>5238</v>
      </c>
      <c r="G4846" t="s">
        <v>25</v>
      </c>
      <c r="H4846" t="s">
        <v>5239</v>
      </c>
      <c r="I4846" t="s">
        <v>17</v>
      </c>
      <c r="M4846">
        <v>1227</v>
      </c>
    </row>
    <row r="4847" spans="1:13" x14ac:dyDescent="0.3">
      <c r="A4847" t="s">
        <v>13</v>
      </c>
      <c r="B4847">
        <v>1</v>
      </c>
      <c r="C4847">
        <v>1</v>
      </c>
      <c r="D4847">
        <v>1</v>
      </c>
      <c r="E4847" t="s">
        <v>5231</v>
      </c>
      <c r="F4847" t="s">
        <v>5236</v>
      </c>
      <c r="G4847" t="s">
        <v>13</v>
      </c>
      <c r="H4847" t="s">
        <v>5237</v>
      </c>
      <c r="I4847" t="s">
        <v>43</v>
      </c>
      <c r="J4847" t="s">
        <v>44</v>
      </c>
      <c r="K4847" t="s">
        <v>45</v>
      </c>
      <c r="L4847" t="s">
        <v>46</v>
      </c>
      <c r="M4847">
        <v>1227</v>
      </c>
    </row>
    <row r="4848" spans="1:13" x14ac:dyDescent="0.3">
      <c r="A4848" t="s">
        <v>13</v>
      </c>
      <c r="B4848">
        <v>1</v>
      </c>
      <c r="C4848">
        <v>1</v>
      </c>
      <c r="D4848">
        <v>1</v>
      </c>
      <c r="E4848" t="s">
        <v>5240</v>
      </c>
      <c r="F4848" t="s">
        <v>5241</v>
      </c>
      <c r="G4848" t="s">
        <v>13</v>
      </c>
      <c r="H4848" t="s">
        <v>5242</v>
      </c>
      <c r="I4848" t="s">
        <v>22</v>
      </c>
      <c r="J4848" t="s">
        <v>44</v>
      </c>
      <c r="K4848" t="s">
        <v>45</v>
      </c>
      <c r="L4848" t="s">
        <v>808</v>
      </c>
      <c r="M4848">
        <v>1230</v>
      </c>
    </row>
    <row r="4849" spans="1:13" x14ac:dyDescent="0.3">
      <c r="E4849" t="s">
        <v>5240</v>
      </c>
      <c r="F4849" t="s">
        <v>5243</v>
      </c>
      <c r="G4849" t="s">
        <v>25</v>
      </c>
      <c r="H4849" t="s">
        <v>5244</v>
      </c>
      <c r="I4849" t="s">
        <v>27</v>
      </c>
      <c r="M4849">
        <v>1230</v>
      </c>
    </row>
    <row r="4850" spans="1:13" x14ac:dyDescent="0.3">
      <c r="E4850" t="s">
        <v>5240</v>
      </c>
      <c r="F4850" t="s">
        <v>5243</v>
      </c>
      <c r="G4850" t="s">
        <v>25</v>
      </c>
      <c r="H4850" t="s">
        <v>5244</v>
      </c>
      <c r="I4850" t="s">
        <v>27</v>
      </c>
      <c r="M4850">
        <v>1233</v>
      </c>
    </row>
    <row r="4851" spans="1:13" x14ac:dyDescent="0.3">
      <c r="A4851" t="s">
        <v>13</v>
      </c>
      <c r="B4851">
        <v>1</v>
      </c>
      <c r="C4851">
        <v>1</v>
      </c>
      <c r="D4851">
        <v>1</v>
      </c>
      <c r="E4851" t="s">
        <v>5240</v>
      </c>
      <c r="F4851" t="s">
        <v>5241</v>
      </c>
      <c r="G4851" t="s">
        <v>13</v>
      </c>
      <c r="H4851" t="s">
        <v>5242</v>
      </c>
      <c r="I4851" t="s">
        <v>22</v>
      </c>
      <c r="J4851" t="s">
        <v>44</v>
      </c>
      <c r="K4851" t="s">
        <v>45</v>
      </c>
      <c r="L4851" t="s">
        <v>808</v>
      </c>
      <c r="M4851">
        <v>1233</v>
      </c>
    </row>
    <row r="4852" spans="1:13" x14ac:dyDescent="0.3">
      <c r="E4852" t="s">
        <v>5225</v>
      </c>
      <c r="F4852" t="s">
        <v>3046</v>
      </c>
      <c r="G4852" t="s">
        <v>50</v>
      </c>
      <c r="H4852" t="s">
        <v>5230</v>
      </c>
      <c r="I4852" t="s">
        <v>52</v>
      </c>
      <c r="J4852" t="s">
        <v>53</v>
      </c>
      <c r="M4852">
        <v>1234</v>
      </c>
    </row>
    <row r="4853" spans="1:13" x14ac:dyDescent="0.3">
      <c r="E4853" t="s">
        <v>5225</v>
      </c>
      <c r="F4853" t="s">
        <v>5226</v>
      </c>
      <c r="G4853" t="s">
        <v>25</v>
      </c>
      <c r="H4853" t="s">
        <v>5227</v>
      </c>
      <c r="I4853" t="s">
        <v>19</v>
      </c>
      <c r="M4853">
        <v>1234</v>
      </c>
    </row>
    <row r="4854" spans="1:13" x14ac:dyDescent="0.3">
      <c r="A4854" t="s">
        <v>242</v>
      </c>
      <c r="B4854">
        <v>0</v>
      </c>
      <c r="C4854">
        <v>0</v>
      </c>
      <c r="D4854">
        <v>0</v>
      </c>
      <c r="E4854" t="s">
        <v>5225</v>
      </c>
      <c r="F4854" t="s">
        <v>5228</v>
      </c>
      <c r="G4854" t="s">
        <v>25</v>
      </c>
      <c r="H4854" t="s">
        <v>5229</v>
      </c>
      <c r="I4854" t="s">
        <v>17</v>
      </c>
      <c r="M4854">
        <v>1234</v>
      </c>
    </row>
    <row r="4855" spans="1:13" x14ac:dyDescent="0.3">
      <c r="A4855" t="s">
        <v>13</v>
      </c>
      <c r="B4855">
        <v>1</v>
      </c>
      <c r="C4855">
        <v>1</v>
      </c>
      <c r="D4855">
        <v>1</v>
      </c>
      <c r="E4855" t="s">
        <v>5245</v>
      </c>
      <c r="F4855" t="s">
        <v>5246</v>
      </c>
      <c r="G4855" t="s">
        <v>13</v>
      </c>
      <c r="H4855" t="s">
        <v>5247</v>
      </c>
      <c r="I4855" t="s">
        <v>22</v>
      </c>
      <c r="J4855" t="s">
        <v>44</v>
      </c>
      <c r="K4855" t="s">
        <v>45</v>
      </c>
      <c r="L4855" t="s">
        <v>46</v>
      </c>
      <c r="M4855">
        <v>1239</v>
      </c>
    </row>
    <row r="4856" spans="1:13" x14ac:dyDescent="0.3">
      <c r="A4856" t="s">
        <v>242</v>
      </c>
      <c r="B4856">
        <v>0</v>
      </c>
      <c r="E4856" t="s">
        <v>5245</v>
      </c>
      <c r="F4856" t="s">
        <v>5248</v>
      </c>
      <c r="G4856" t="s">
        <v>25</v>
      </c>
      <c r="H4856" t="s">
        <v>5249</v>
      </c>
      <c r="I4856" t="s">
        <v>17</v>
      </c>
      <c r="M4856">
        <v>1239</v>
      </c>
    </row>
    <row r="4857" spans="1:13" x14ac:dyDescent="0.3">
      <c r="E4857" t="s">
        <v>5245</v>
      </c>
      <c r="F4857" t="s">
        <v>5250</v>
      </c>
      <c r="G4857" t="s">
        <v>25</v>
      </c>
      <c r="H4857" t="s">
        <v>5251</v>
      </c>
      <c r="I4857" t="s">
        <v>27</v>
      </c>
      <c r="M4857">
        <v>1239</v>
      </c>
    </row>
    <row r="4858" spans="1:13" x14ac:dyDescent="0.3">
      <c r="A4858" t="s">
        <v>242</v>
      </c>
      <c r="B4858">
        <v>0</v>
      </c>
      <c r="E4858" t="s">
        <v>5245</v>
      </c>
      <c r="F4858" t="s">
        <v>5248</v>
      </c>
      <c r="G4858" t="s">
        <v>25</v>
      </c>
      <c r="H4858" t="s">
        <v>5249</v>
      </c>
      <c r="I4858" t="s">
        <v>17</v>
      </c>
      <c r="M4858">
        <v>1241</v>
      </c>
    </row>
    <row r="4859" spans="1:13" x14ac:dyDescent="0.3">
      <c r="A4859" t="s">
        <v>13</v>
      </c>
      <c r="B4859">
        <v>1</v>
      </c>
      <c r="C4859">
        <v>1</v>
      </c>
      <c r="D4859">
        <v>1</v>
      </c>
      <c r="E4859" t="s">
        <v>5245</v>
      </c>
      <c r="F4859" t="s">
        <v>5246</v>
      </c>
      <c r="G4859" t="s">
        <v>13</v>
      </c>
      <c r="H4859" t="s">
        <v>5247</v>
      </c>
      <c r="I4859" t="s">
        <v>22</v>
      </c>
      <c r="J4859" t="s">
        <v>44</v>
      </c>
      <c r="K4859" t="s">
        <v>45</v>
      </c>
      <c r="L4859" t="s">
        <v>46</v>
      </c>
      <c r="M4859">
        <v>1241</v>
      </c>
    </row>
    <row r="4860" spans="1:13" x14ac:dyDescent="0.3">
      <c r="E4860" t="s">
        <v>5245</v>
      </c>
      <c r="F4860" t="s">
        <v>5250</v>
      </c>
      <c r="G4860" t="s">
        <v>25</v>
      </c>
      <c r="H4860" t="s">
        <v>5251</v>
      </c>
      <c r="I4860" t="s">
        <v>27</v>
      </c>
      <c r="M4860">
        <v>1241</v>
      </c>
    </row>
    <row r="4861" spans="1:13" x14ac:dyDescent="0.3">
      <c r="E4861" t="s">
        <v>5252</v>
      </c>
      <c r="F4861" t="s">
        <v>5253</v>
      </c>
      <c r="G4861" t="s">
        <v>25</v>
      </c>
      <c r="H4861" t="s">
        <v>5254</v>
      </c>
      <c r="I4861" t="s">
        <v>27</v>
      </c>
      <c r="M4861">
        <v>1243</v>
      </c>
    </row>
    <row r="4862" spans="1:13" x14ac:dyDescent="0.3">
      <c r="A4862" t="s">
        <v>242</v>
      </c>
      <c r="B4862">
        <v>0</v>
      </c>
      <c r="C4862">
        <v>0</v>
      </c>
      <c r="D4862">
        <v>0</v>
      </c>
      <c r="E4862" t="s">
        <v>5252</v>
      </c>
      <c r="F4862" t="s">
        <v>5255</v>
      </c>
      <c r="G4862" t="s">
        <v>25</v>
      </c>
      <c r="H4862" t="s">
        <v>5256</v>
      </c>
      <c r="I4862" t="s">
        <v>17</v>
      </c>
      <c r="M4862">
        <v>1243</v>
      </c>
    </row>
    <row r="4863" spans="1:13" x14ac:dyDescent="0.3">
      <c r="A4863" t="s">
        <v>13</v>
      </c>
      <c r="B4863">
        <v>1</v>
      </c>
      <c r="C4863">
        <v>1</v>
      </c>
      <c r="D4863">
        <v>1</v>
      </c>
      <c r="E4863" t="s">
        <v>5252</v>
      </c>
      <c r="F4863" t="s">
        <v>5257</v>
      </c>
      <c r="G4863" t="s">
        <v>13</v>
      </c>
      <c r="H4863" t="s">
        <v>5258</v>
      </c>
      <c r="I4863" t="s">
        <v>22</v>
      </c>
      <c r="J4863" t="s">
        <v>44</v>
      </c>
      <c r="K4863" t="s">
        <v>45</v>
      </c>
      <c r="L4863" t="s">
        <v>46</v>
      </c>
      <c r="M4863">
        <v>1243</v>
      </c>
    </row>
    <row r="4864" spans="1:13" x14ac:dyDescent="0.3">
      <c r="A4864" t="s">
        <v>13</v>
      </c>
      <c r="B4864">
        <v>1</v>
      </c>
      <c r="C4864">
        <v>1</v>
      </c>
      <c r="D4864">
        <v>1</v>
      </c>
      <c r="E4864" t="s">
        <v>5259</v>
      </c>
      <c r="F4864" t="s">
        <v>5260</v>
      </c>
      <c r="G4864" t="s">
        <v>13</v>
      </c>
      <c r="H4864" t="s">
        <v>5261</v>
      </c>
      <c r="I4864" t="s">
        <v>22</v>
      </c>
      <c r="J4864" t="s">
        <v>44</v>
      </c>
      <c r="K4864" t="s">
        <v>45</v>
      </c>
      <c r="L4864" t="s">
        <v>46</v>
      </c>
      <c r="M4864">
        <v>1244</v>
      </c>
    </row>
    <row r="4865" spans="1:13" x14ac:dyDescent="0.3">
      <c r="E4865" t="s">
        <v>5259</v>
      </c>
      <c r="F4865" t="s">
        <v>5262</v>
      </c>
      <c r="G4865" t="s">
        <v>25</v>
      </c>
      <c r="H4865" t="s">
        <v>5263</v>
      </c>
      <c r="I4865" t="s">
        <v>27</v>
      </c>
      <c r="M4865">
        <v>1244</v>
      </c>
    </row>
    <row r="4866" spans="1:13" x14ac:dyDescent="0.3">
      <c r="A4866" t="s">
        <v>242</v>
      </c>
      <c r="B4866">
        <v>0</v>
      </c>
      <c r="C4866">
        <v>0</v>
      </c>
      <c r="D4866">
        <v>0</v>
      </c>
      <c r="E4866" t="s">
        <v>5259</v>
      </c>
      <c r="F4866" t="s">
        <v>5264</v>
      </c>
      <c r="G4866" t="s">
        <v>50</v>
      </c>
      <c r="H4866" t="s">
        <v>5265</v>
      </c>
      <c r="I4866" t="s">
        <v>17</v>
      </c>
      <c r="M4866">
        <v>1244</v>
      </c>
    </row>
    <row r="4867" spans="1:13" x14ac:dyDescent="0.3">
      <c r="E4867" t="s">
        <v>5266</v>
      </c>
      <c r="F4867" t="s">
        <v>5267</v>
      </c>
      <c r="G4867" t="s">
        <v>25</v>
      </c>
      <c r="H4867" t="s">
        <v>5268</v>
      </c>
      <c r="I4867" t="s">
        <v>27</v>
      </c>
      <c r="M4867">
        <v>1247</v>
      </c>
    </row>
    <row r="4868" spans="1:13" x14ac:dyDescent="0.3">
      <c r="A4868" t="s">
        <v>13</v>
      </c>
      <c r="B4868">
        <v>1</v>
      </c>
      <c r="C4868">
        <v>1</v>
      </c>
      <c r="D4868">
        <v>1</v>
      </c>
      <c r="E4868" t="s">
        <v>5266</v>
      </c>
      <c r="F4868" t="s">
        <v>5269</v>
      </c>
      <c r="G4868" t="s">
        <v>13</v>
      </c>
      <c r="H4868" t="s">
        <v>5270</v>
      </c>
      <c r="I4868" t="s">
        <v>22</v>
      </c>
      <c r="J4868" t="s">
        <v>44</v>
      </c>
      <c r="K4868" t="s">
        <v>45</v>
      </c>
      <c r="L4868" t="s">
        <v>46</v>
      </c>
      <c r="M4868">
        <v>1247</v>
      </c>
    </row>
    <row r="4869" spans="1:13" x14ac:dyDescent="0.3">
      <c r="A4869" t="s">
        <v>242</v>
      </c>
      <c r="B4869">
        <v>0</v>
      </c>
      <c r="E4869" t="s">
        <v>5266</v>
      </c>
      <c r="F4869" t="s">
        <v>5271</v>
      </c>
      <c r="G4869" t="s">
        <v>25</v>
      </c>
      <c r="H4869" t="s">
        <v>5272</v>
      </c>
      <c r="I4869" t="s">
        <v>17</v>
      </c>
      <c r="M4869">
        <v>1247</v>
      </c>
    </row>
    <row r="4870" spans="1:13" x14ac:dyDescent="0.3">
      <c r="A4870" t="s">
        <v>13</v>
      </c>
      <c r="B4870">
        <v>1</v>
      </c>
      <c r="C4870">
        <v>1</v>
      </c>
      <c r="D4870">
        <v>1</v>
      </c>
      <c r="E4870" t="s">
        <v>5273</v>
      </c>
      <c r="F4870" t="s">
        <v>5274</v>
      </c>
      <c r="G4870" t="s">
        <v>13</v>
      </c>
      <c r="H4870" t="s">
        <v>5275</v>
      </c>
      <c r="I4870" t="s">
        <v>22</v>
      </c>
      <c r="J4870" t="s">
        <v>44</v>
      </c>
      <c r="K4870" t="s">
        <v>45</v>
      </c>
      <c r="L4870" t="s">
        <v>46</v>
      </c>
      <c r="M4870">
        <v>1248</v>
      </c>
    </row>
    <row r="4871" spans="1:13" x14ac:dyDescent="0.3">
      <c r="E4871" t="s">
        <v>5273</v>
      </c>
      <c r="F4871" t="s">
        <v>5276</v>
      </c>
      <c r="G4871" t="s">
        <v>25</v>
      </c>
      <c r="H4871" t="s">
        <v>5277</v>
      </c>
      <c r="I4871" t="s">
        <v>27</v>
      </c>
      <c r="M4871">
        <v>1248</v>
      </c>
    </row>
    <row r="4872" spans="1:13" x14ac:dyDescent="0.3">
      <c r="A4872" t="s">
        <v>13</v>
      </c>
      <c r="B4872">
        <v>1</v>
      </c>
      <c r="C4872">
        <v>1</v>
      </c>
      <c r="D4872">
        <v>1</v>
      </c>
      <c r="E4872" t="s">
        <v>5278</v>
      </c>
      <c r="F4872" t="s">
        <v>5279</v>
      </c>
      <c r="G4872" t="s">
        <v>13</v>
      </c>
      <c r="H4872" t="s">
        <v>5280</v>
      </c>
      <c r="I4872" t="s">
        <v>22</v>
      </c>
      <c r="J4872" t="s">
        <v>44</v>
      </c>
      <c r="K4872" t="s">
        <v>45</v>
      </c>
      <c r="L4872" t="s">
        <v>46</v>
      </c>
      <c r="M4872">
        <v>1250</v>
      </c>
    </row>
    <row r="4873" spans="1:13" x14ac:dyDescent="0.3">
      <c r="E4873" t="s">
        <v>5278</v>
      </c>
      <c r="F4873" t="s">
        <v>5281</v>
      </c>
      <c r="G4873" t="s">
        <v>25</v>
      </c>
      <c r="H4873" t="s">
        <v>5282</v>
      </c>
      <c r="I4873" t="s">
        <v>27</v>
      </c>
      <c r="M4873">
        <v>1250</v>
      </c>
    </row>
    <row r="4874" spans="1:13" x14ac:dyDescent="0.3">
      <c r="A4874" t="s">
        <v>242</v>
      </c>
      <c r="B4874">
        <v>0</v>
      </c>
      <c r="E4874" t="s">
        <v>5278</v>
      </c>
      <c r="F4874" t="s">
        <v>5283</v>
      </c>
      <c r="G4874" t="s">
        <v>25</v>
      </c>
      <c r="H4874" t="s">
        <v>5284</v>
      </c>
      <c r="I4874" t="s">
        <v>17</v>
      </c>
      <c r="M4874">
        <v>1250</v>
      </c>
    </row>
    <row r="4875" spans="1:13" x14ac:dyDescent="0.3">
      <c r="E4875" t="s">
        <v>5285</v>
      </c>
      <c r="F4875" t="s">
        <v>5286</v>
      </c>
      <c r="G4875" t="s">
        <v>25</v>
      </c>
      <c r="H4875" t="s">
        <v>5287</v>
      </c>
      <c r="I4875" t="s">
        <v>27</v>
      </c>
      <c r="M4875">
        <v>1251</v>
      </c>
    </row>
    <row r="4876" spans="1:13" x14ac:dyDescent="0.3">
      <c r="E4876" t="s">
        <v>5285</v>
      </c>
      <c r="F4876" t="s">
        <v>5288</v>
      </c>
      <c r="G4876" t="s">
        <v>28</v>
      </c>
      <c r="H4876" t="s">
        <v>5289</v>
      </c>
      <c r="I4876" t="s">
        <v>17</v>
      </c>
      <c r="M4876">
        <v>1251</v>
      </c>
    </row>
    <row r="4877" spans="1:13" x14ac:dyDescent="0.3">
      <c r="A4877" t="s">
        <v>13</v>
      </c>
      <c r="B4877">
        <v>1</v>
      </c>
      <c r="C4877">
        <v>1</v>
      </c>
      <c r="D4877">
        <v>1</v>
      </c>
      <c r="E4877" t="s">
        <v>5285</v>
      </c>
      <c r="F4877" t="s">
        <v>5290</v>
      </c>
      <c r="G4877" t="s">
        <v>13</v>
      </c>
      <c r="H4877" t="s">
        <v>5291</v>
      </c>
      <c r="I4877" t="s">
        <v>22</v>
      </c>
      <c r="J4877" t="s">
        <v>44</v>
      </c>
      <c r="K4877" t="s">
        <v>45</v>
      </c>
      <c r="L4877" t="s">
        <v>46</v>
      </c>
      <c r="M4877">
        <v>1251</v>
      </c>
    </row>
    <row r="4878" spans="1:13" x14ac:dyDescent="0.3">
      <c r="A4878" t="s">
        <v>13</v>
      </c>
      <c r="B4878">
        <v>1</v>
      </c>
      <c r="C4878">
        <v>1</v>
      </c>
      <c r="D4878">
        <v>1</v>
      </c>
      <c r="E4878" t="s">
        <v>5292</v>
      </c>
      <c r="F4878" t="s">
        <v>5293</v>
      </c>
      <c r="G4878" t="s">
        <v>13</v>
      </c>
      <c r="H4878" t="s">
        <v>5294</v>
      </c>
      <c r="I4878" t="s">
        <v>22</v>
      </c>
      <c r="J4878" t="s">
        <v>44</v>
      </c>
      <c r="K4878" t="s">
        <v>45</v>
      </c>
      <c r="L4878" t="s">
        <v>46</v>
      </c>
      <c r="M4878">
        <v>1252</v>
      </c>
    </row>
    <row r="4879" spans="1:13" x14ac:dyDescent="0.3">
      <c r="E4879" t="s">
        <v>5292</v>
      </c>
      <c r="F4879" t="s">
        <v>5295</v>
      </c>
      <c r="G4879" t="s">
        <v>25</v>
      </c>
      <c r="H4879" t="s">
        <v>5296</v>
      </c>
      <c r="I4879" t="s">
        <v>27</v>
      </c>
      <c r="M4879">
        <v>1252</v>
      </c>
    </row>
    <row r="4880" spans="1:13" x14ac:dyDescent="0.3">
      <c r="A4880" t="s">
        <v>13</v>
      </c>
      <c r="B4880">
        <v>1</v>
      </c>
      <c r="C4880">
        <v>1</v>
      </c>
      <c r="D4880">
        <v>1</v>
      </c>
      <c r="E4880" t="s">
        <v>5292</v>
      </c>
      <c r="F4880" t="s">
        <v>5257</v>
      </c>
      <c r="G4880" t="s">
        <v>13</v>
      </c>
      <c r="H4880" t="s">
        <v>5297</v>
      </c>
      <c r="I4880" t="s">
        <v>22</v>
      </c>
      <c r="J4880" t="s">
        <v>44</v>
      </c>
      <c r="K4880" t="s">
        <v>45</v>
      </c>
      <c r="L4880" t="s">
        <v>46</v>
      </c>
      <c r="M4880">
        <v>1252</v>
      </c>
    </row>
    <row r="4881" spans="1:13" x14ac:dyDescent="0.3">
      <c r="A4881" t="s">
        <v>13</v>
      </c>
      <c r="B4881">
        <v>1</v>
      </c>
      <c r="C4881">
        <v>1</v>
      </c>
      <c r="D4881">
        <v>1</v>
      </c>
      <c r="E4881" t="s">
        <v>5298</v>
      </c>
      <c r="F4881" t="s">
        <v>5299</v>
      </c>
      <c r="G4881" t="s">
        <v>13</v>
      </c>
      <c r="H4881" t="s">
        <v>5300</v>
      </c>
      <c r="I4881" t="s">
        <v>22</v>
      </c>
      <c r="J4881" t="s">
        <v>44</v>
      </c>
      <c r="K4881" t="s">
        <v>45</v>
      </c>
      <c r="L4881" t="s">
        <v>46</v>
      </c>
      <c r="M4881">
        <v>1253</v>
      </c>
    </row>
    <row r="4882" spans="1:13" x14ac:dyDescent="0.3">
      <c r="E4882" t="s">
        <v>5298</v>
      </c>
      <c r="F4882" t="s">
        <v>5301</v>
      </c>
      <c r="G4882" t="s">
        <v>25</v>
      </c>
      <c r="H4882" t="s">
        <v>5302</v>
      </c>
      <c r="I4882" t="s">
        <v>17</v>
      </c>
      <c r="M4882">
        <v>1253</v>
      </c>
    </row>
    <row r="4883" spans="1:13" x14ac:dyDescent="0.3">
      <c r="A4883" t="s">
        <v>50</v>
      </c>
      <c r="B4883">
        <v>1</v>
      </c>
      <c r="C4883">
        <v>1</v>
      </c>
      <c r="D4883">
        <v>1</v>
      </c>
      <c r="E4883" t="s">
        <v>5298</v>
      </c>
      <c r="F4883" t="s">
        <v>5301</v>
      </c>
      <c r="G4883" t="s">
        <v>50</v>
      </c>
      <c r="H4883" t="s">
        <v>5303</v>
      </c>
      <c r="I4883" t="s">
        <v>27</v>
      </c>
      <c r="M4883">
        <v>1253</v>
      </c>
    </row>
    <row r="4884" spans="1:13" x14ac:dyDescent="0.3">
      <c r="E4884" t="s">
        <v>5298</v>
      </c>
      <c r="F4884" t="s">
        <v>5304</v>
      </c>
      <c r="G4884" t="s">
        <v>50</v>
      </c>
      <c r="H4884" t="s">
        <v>5305</v>
      </c>
      <c r="I4884" t="s">
        <v>27</v>
      </c>
      <c r="M4884">
        <v>1253</v>
      </c>
    </row>
    <row r="4885" spans="1:13" x14ac:dyDescent="0.3">
      <c r="A4885" t="s">
        <v>242</v>
      </c>
      <c r="B4885">
        <v>0</v>
      </c>
      <c r="E4885" t="s">
        <v>5306</v>
      </c>
      <c r="F4885" t="s">
        <v>5307</v>
      </c>
      <c r="G4885" t="s">
        <v>25</v>
      </c>
      <c r="H4885" t="s">
        <v>5308</v>
      </c>
      <c r="I4885" t="s">
        <v>19</v>
      </c>
      <c r="M4885">
        <v>1255</v>
      </c>
    </row>
    <row r="4886" spans="1:13" x14ac:dyDescent="0.3">
      <c r="A4886" t="s">
        <v>13</v>
      </c>
      <c r="B4886">
        <v>1</v>
      </c>
      <c r="C4886">
        <v>1</v>
      </c>
      <c r="D4886">
        <v>1</v>
      </c>
      <c r="E4886" t="s">
        <v>5306</v>
      </c>
      <c r="F4886" t="s">
        <v>5293</v>
      </c>
      <c r="G4886" t="s">
        <v>13</v>
      </c>
      <c r="H4886" t="s">
        <v>5309</v>
      </c>
      <c r="I4886" t="s">
        <v>22</v>
      </c>
      <c r="J4886" t="s">
        <v>44</v>
      </c>
      <c r="K4886" t="s">
        <v>45</v>
      </c>
      <c r="L4886" t="s">
        <v>46</v>
      </c>
      <c r="M4886">
        <v>1255</v>
      </c>
    </row>
    <row r="4887" spans="1:13" x14ac:dyDescent="0.3">
      <c r="A4887" t="s">
        <v>242</v>
      </c>
      <c r="B4887">
        <v>0</v>
      </c>
      <c r="C4887">
        <v>0</v>
      </c>
      <c r="D4887">
        <v>0</v>
      </c>
      <c r="E4887" t="s">
        <v>5225</v>
      </c>
      <c r="F4887" t="s">
        <v>5228</v>
      </c>
      <c r="G4887" t="s">
        <v>25</v>
      </c>
      <c r="H4887" t="s">
        <v>5229</v>
      </c>
      <c r="I4887" t="s">
        <v>17</v>
      </c>
      <c r="M4887">
        <v>1256</v>
      </c>
    </row>
    <row r="4888" spans="1:13" x14ac:dyDescent="0.3">
      <c r="E4888" t="s">
        <v>5225</v>
      </c>
      <c r="F4888" t="s">
        <v>5226</v>
      </c>
      <c r="G4888" t="s">
        <v>25</v>
      </c>
      <c r="H4888" t="s">
        <v>5227</v>
      </c>
      <c r="I4888" t="s">
        <v>19</v>
      </c>
      <c r="M4888">
        <v>1256</v>
      </c>
    </row>
    <row r="4889" spans="1:13" x14ac:dyDescent="0.3">
      <c r="E4889" t="s">
        <v>5225</v>
      </c>
      <c r="F4889" t="s">
        <v>3046</v>
      </c>
      <c r="G4889" t="s">
        <v>50</v>
      </c>
      <c r="H4889" t="s">
        <v>5230</v>
      </c>
      <c r="I4889" t="s">
        <v>52</v>
      </c>
      <c r="J4889" t="s">
        <v>53</v>
      </c>
      <c r="M4889">
        <v>1256</v>
      </c>
    </row>
    <row r="4890" spans="1:13" x14ac:dyDescent="0.3">
      <c r="A4890" t="s">
        <v>242</v>
      </c>
      <c r="B4890">
        <v>0</v>
      </c>
      <c r="E4890" t="s">
        <v>5310</v>
      </c>
      <c r="F4890" t="s">
        <v>5311</v>
      </c>
      <c r="G4890" t="s">
        <v>25</v>
      </c>
      <c r="H4890" t="s">
        <v>5312</v>
      </c>
      <c r="I4890" t="s">
        <v>17</v>
      </c>
      <c r="M4890">
        <v>1283</v>
      </c>
    </row>
    <row r="4891" spans="1:13" x14ac:dyDescent="0.3">
      <c r="E4891" t="s">
        <v>5310</v>
      </c>
      <c r="F4891" t="s">
        <v>5313</v>
      </c>
      <c r="G4891" t="s">
        <v>25</v>
      </c>
      <c r="H4891" t="s">
        <v>5314</v>
      </c>
      <c r="I4891" t="s">
        <v>27</v>
      </c>
      <c r="M4891">
        <v>1283</v>
      </c>
    </row>
    <row r="4892" spans="1:13" x14ac:dyDescent="0.3">
      <c r="A4892" t="s">
        <v>242</v>
      </c>
      <c r="B4892">
        <v>0</v>
      </c>
      <c r="C4892">
        <v>0</v>
      </c>
      <c r="D4892">
        <v>0</v>
      </c>
      <c r="E4892" t="s">
        <v>5310</v>
      </c>
      <c r="F4892" t="s">
        <v>5311</v>
      </c>
      <c r="G4892" t="s">
        <v>13</v>
      </c>
      <c r="H4892" t="s">
        <v>5315</v>
      </c>
      <c r="I4892" t="s">
        <v>34</v>
      </c>
      <c r="J4892" t="s">
        <v>603</v>
      </c>
      <c r="M4892">
        <v>1283</v>
      </c>
    </row>
    <row r="4893" spans="1:13" x14ac:dyDescent="0.3">
      <c r="A4893" t="s">
        <v>242</v>
      </c>
      <c r="B4893">
        <v>0</v>
      </c>
      <c r="C4893">
        <v>0</v>
      </c>
      <c r="D4893">
        <v>0</v>
      </c>
      <c r="E4893" t="s">
        <v>5310</v>
      </c>
      <c r="F4893" t="s">
        <v>5316</v>
      </c>
      <c r="G4893" t="s">
        <v>25</v>
      </c>
      <c r="H4893" t="s">
        <v>5317</v>
      </c>
      <c r="I4893" t="s">
        <v>19</v>
      </c>
      <c r="M4893">
        <v>1283</v>
      </c>
    </row>
    <row r="4894" spans="1:13" x14ac:dyDescent="0.3">
      <c r="A4894" t="s">
        <v>242</v>
      </c>
      <c r="B4894">
        <v>0</v>
      </c>
      <c r="C4894">
        <v>0</v>
      </c>
      <c r="D4894">
        <v>0</v>
      </c>
      <c r="E4894" t="s">
        <v>5310</v>
      </c>
      <c r="F4894" t="s">
        <v>5313</v>
      </c>
      <c r="G4894" t="s">
        <v>28</v>
      </c>
      <c r="H4894" t="s">
        <v>5318</v>
      </c>
      <c r="I4894" t="s">
        <v>17</v>
      </c>
      <c r="M4894">
        <v>1283</v>
      </c>
    </row>
    <row r="4895" spans="1:13" x14ac:dyDescent="0.3">
      <c r="E4895" t="s">
        <v>5319</v>
      </c>
      <c r="F4895" t="s">
        <v>5320</v>
      </c>
      <c r="G4895" t="s">
        <v>13</v>
      </c>
      <c r="H4895" t="s">
        <v>5321</v>
      </c>
      <c r="I4895" t="s">
        <v>40</v>
      </c>
      <c r="M4895">
        <v>1293</v>
      </c>
    </row>
    <row r="4896" spans="1:13" x14ac:dyDescent="0.3">
      <c r="E4896" t="s">
        <v>5319</v>
      </c>
      <c r="F4896" t="s">
        <v>212</v>
      </c>
      <c r="G4896" t="s">
        <v>50</v>
      </c>
      <c r="H4896" t="s">
        <v>5322</v>
      </c>
      <c r="I4896" t="s">
        <v>52</v>
      </c>
      <c r="J4896" t="s">
        <v>214</v>
      </c>
      <c r="M4896">
        <v>1293</v>
      </c>
    </row>
    <row r="4897" spans="1:13" x14ac:dyDescent="0.3">
      <c r="A4897" t="s">
        <v>13</v>
      </c>
      <c r="B4897">
        <v>1</v>
      </c>
      <c r="C4897">
        <v>1</v>
      </c>
      <c r="D4897">
        <v>1</v>
      </c>
      <c r="E4897" t="s">
        <v>5319</v>
      </c>
      <c r="F4897" t="s">
        <v>5323</v>
      </c>
      <c r="G4897" t="s">
        <v>13</v>
      </c>
      <c r="H4897" t="s">
        <v>5324</v>
      </c>
      <c r="I4897" t="s">
        <v>290</v>
      </c>
      <c r="J4897" t="s">
        <v>23</v>
      </c>
      <c r="M4897">
        <v>1293</v>
      </c>
    </row>
    <row r="4898" spans="1:13" x14ac:dyDescent="0.3">
      <c r="A4898" t="s">
        <v>28</v>
      </c>
      <c r="B4898">
        <v>1</v>
      </c>
      <c r="C4898">
        <v>1</v>
      </c>
      <c r="D4898">
        <v>1</v>
      </c>
      <c r="E4898" t="s">
        <v>5319</v>
      </c>
      <c r="F4898" t="s">
        <v>5325</v>
      </c>
      <c r="G4898" t="s">
        <v>28</v>
      </c>
      <c r="H4898" t="s">
        <v>5326</v>
      </c>
      <c r="I4898" t="s">
        <v>19</v>
      </c>
      <c r="M4898">
        <v>1293</v>
      </c>
    </row>
    <row r="4899" spans="1:13" x14ac:dyDescent="0.3">
      <c r="A4899" t="s">
        <v>13</v>
      </c>
      <c r="B4899">
        <v>1</v>
      </c>
      <c r="C4899">
        <v>1</v>
      </c>
      <c r="D4899">
        <v>1</v>
      </c>
      <c r="E4899" t="s">
        <v>5319</v>
      </c>
      <c r="F4899" t="s">
        <v>5327</v>
      </c>
      <c r="G4899" t="s">
        <v>13</v>
      </c>
      <c r="H4899" t="s">
        <v>5324</v>
      </c>
      <c r="I4899" t="s">
        <v>27</v>
      </c>
      <c r="M4899">
        <v>1293</v>
      </c>
    </row>
    <row r="4900" spans="1:13" x14ac:dyDescent="0.3">
      <c r="A4900" t="s">
        <v>13</v>
      </c>
      <c r="B4900">
        <v>0</v>
      </c>
      <c r="C4900">
        <v>1</v>
      </c>
      <c r="D4900" t="s">
        <v>13</v>
      </c>
      <c r="E4900" t="s">
        <v>5319</v>
      </c>
      <c r="F4900" t="s">
        <v>5320</v>
      </c>
      <c r="G4900" t="s">
        <v>25</v>
      </c>
      <c r="H4900" t="s">
        <v>5328</v>
      </c>
      <c r="I4900" t="s">
        <v>17</v>
      </c>
      <c r="M4900">
        <v>1293</v>
      </c>
    </row>
    <row r="4901" spans="1:13" x14ac:dyDescent="0.3">
      <c r="E4901" t="s">
        <v>5319</v>
      </c>
      <c r="F4901" t="s">
        <v>5329</v>
      </c>
      <c r="G4901" t="s">
        <v>50</v>
      </c>
      <c r="H4901" t="s">
        <v>5330</v>
      </c>
      <c r="I4901" t="s">
        <v>17</v>
      </c>
      <c r="M4901">
        <v>1293</v>
      </c>
    </row>
    <row r="4902" spans="1:13" x14ac:dyDescent="0.3">
      <c r="E4902" t="s">
        <v>5319</v>
      </c>
      <c r="F4902" t="s">
        <v>5320</v>
      </c>
      <c r="G4902" t="s">
        <v>13</v>
      </c>
      <c r="H4902" t="s">
        <v>5331</v>
      </c>
      <c r="I4902" t="s">
        <v>27</v>
      </c>
      <c r="M4902">
        <v>1293</v>
      </c>
    </row>
    <row r="4903" spans="1:13" x14ac:dyDescent="0.3">
      <c r="A4903" t="s">
        <v>13</v>
      </c>
      <c r="B4903">
        <v>1</v>
      </c>
      <c r="C4903">
        <v>1</v>
      </c>
      <c r="D4903">
        <v>1</v>
      </c>
      <c r="E4903" t="s">
        <v>5319</v>
      </c>
      <c r="F4903" t="s">
        <v>5323</v>
      </c>
      <c r="G4903" t="s">
        <v>13</v>
      </c>
      <c r="H4903" t="s">
        <v>5324</v>
      </c>
      <c r="I4903" t="s">
        <v>22</v>
      </c>
      <c r="J4903" t="s">
        <v>1040</v>
      </c>
      <c r="K4903" t="s">
        <v>46</v>
      </c>
      <c r="M4903">
        <v>1293</v>
      </c>
    </row>
    <row r="4904" spans="1:13" x14ac:dyDescent="0.3">
      <c r="A4904" t="s">
        <v>13</v>
      </c>
      <c r="B4904">
        <v>1</v>
      </c>
      <c r="C4904">
        <v>1</v>
      </c>
      <c r="D4904">
        <v>1</v>
      </c>
      <c r="E4904" t="s">
        <v>5332</v>
      </c>
      <c r="F4904" t="s">
        <v>5333</v>
      </c>
      <c r="G4904" t="s">
        <v>13</v>
      </c>
      <c r="H4904" t="s">
        <v>5334</v>
      </c>
      <c r="I4904" t="s">
        <v>22</v>
      </c>
      <c r="J4904" t="s">
        <v>44</v>
      </c>
      <c r="K4904" t="s">
        <v>45</v>
      </c>
      <c r="L4904" t="s">
        <v>46</v>
      </c>
      <c r="M4904">
        <v>1294</v>
      </c>
    </row>
    <row r="4905" spans="1:13" x14ac:dyDescent="0.3">
      <c r="E4905" t="s">
        <v>5332</v>
      </c>
      <c r="F4905" t="s">
        <v>5335</v>
      </c>
      <c r="G4905" t="s">
        <v>50</v>
      </c>
      <c r="H4905" t="s">
        <v>5336</v>
      </c>
      <c r="I4905" t="s">
        <v>52</v>
      </c>
      <c r="J4905" t="s">
        <v>214</v>
      </c>
      <c r="M4905">
        <v>1294</v>
      </c>
    </row>
    <row r="4906" spans="1:13" x14ac:dyDescent="0.3">
      <c r="A4906" t="s">
        <v>13</v>
      </c>
      <c r="B4906">
        <v>1</v>
      </c>
      <c r="C4906">
        <v>1</v>
      </c>
      <c r="D4906">
        <v>1</v>
      </c>
      <c r="E4906" t="s">
        <v>5332</v>
      </c>
      <c r="F4906" t="s">
        <v>5337</v>
      </c>
      <c r="G4906" t="s">
        <v>13</v>
      </c>
      <c r="H4906" t="s">
        <v>5338</v>
      </c>
      <c r="I4906" t="s">
        <v>22</v>
      </c>
      <c r="J4906" t="s">
        <v>64</v>
      </c>
      <c r="K4906" t="s">
        <v>46</v>
      </c>
      <c r="M4906">
        <v>1294</v>
      </c>
    </row>
    <row r="4907" spans="1:13" x14ac:dyDescent="0.3">
      <c r="A4907" t="s">
        <v>13</v>
      </c>
      <c r="B4907">
        <v>1</v>
      </c>
      <c r="C4907">
        <v>1</v>
      </c>
      <c r="D4907">
        <v>1</v>
      </c>
      <c r="E4907" t="s">
        <v>5332</v>
      </c>
      <c r="F4907" t="s">
        <v>5337</v>
      </c>
      <c r="G4907" t="s">
        <v>13</v>
      </c>
      <c r="H4907" t="s">
        <v>5338</v>
      </c>
      <c r="I4907" t="s">
        <v>22</v>
      </c>
      <c r="J4907" t="s">
        <v>23</v>
      </c>
      <c r="M4907">
        <v>1294</v>
      </c>
    </row>
    <row r="4908" spans="1:13" x14ac:dyDescent="0.3">
      <c r="A4908" t="s">
        <v>13</v>
      </c>
      <c r="B4908">
        <v>1</v>
      </c>
      <c r="C4908">
        <v>1</v>
      </c>
      <c r="D4908">
        <v>1</v>
      </c>
      <c r="E4908" t="s">
        <v>5332</v>
      </c>
      <c r="F4908" t="s">
        <v>5339</v>
      </c>
      <c r="G4908" t="s">
        <v>13</v>
      </c>
      <c r="H4908" t="s">
        <v>5340</v>
      </c>
      <c r="I4908" t="s">
        <v>22</v>
      </c>
      <c r="J4908" t="s">
        <v>44</v>
      </c>
      <c r="K4908" t="s">
        <v>45</v>
      </c>
      <c r="L4908" t="s">
        <v>46</v>
      </c>
      <c r="M4908">
        <v>1294</v>
      </c>
    </row>
    <row r="4909" spans="1:13" x14ac:dyDescent="0.3">
      <c r="A4909" t="s">
        <v>13</v>
      </c>
      <c r="B4909">
        <v>1</v>
      </c>
      <c r="C4909">
        <v>1</v>
      </c>
      <c r="D4909">
        <v>1</v>
      </c>
      <c r="E4909" t="s">
        <v>5332</v>
      </c>
      <c r="F4909" t="s">
        <v>5337</v>
      </c>
      <c r="G4909" t="s">
        <v>13</v>
      </c>
      <c r="H4909" t="s">
        <v>5338</v>
      </c>
      <c r="I4909" t="s">
        <v>22</v>
      </c>
      <c r="J4909" t="s">
        <v>23</v>
      </c>
      <c r="M4909">
        <v>1294</v>
      </c>
    </row>
    <row r="4910" spans="1:13" x14ac:dyDescent="0.3">
      <c r="A4910" t="s">
        <v>13</v>
      </c>
      <c r="B4910">
        <v>1</v>
      </c>
      <c r="C4910">
        <v>1</v>
      </c>
      <c r="D4910">
        <v>1</v>
      </c>
      <c r="E4910" t="s">
        <v>5332</v>
      </c>
      <c r="F4910" t="s">
        <v>3851</v>
      </c>
      <c r="G4910" t="s">
        <v>13</v>
      </c>
      <c r="H4910" t="s">
        <v>5341</v>
      </c>
      <c r="I4910" t="s">
        <v>22</v>
      </c>
      <c r="J4910" t="s">
        <v>23</v>
      </c>
      <c r="M4910">
        <v>1294</v>
      </c>
    </row>
    <row r="4911" spans="1:13" x14ac:dyDescent="0.3">
      <c r="A4911" t="s">
        <v>13</v>
      </c>
      <c r="B4911">
        <v>1</v>
      </c>
      <c r="C4911">
        <v>1</v>
      </c>
      <c r="D4911">
        <v>1</v>
      </c>
      <c r="E4911" t="s">
        <v>5332</v>
      </c>
      <c r="F4911" t="s">
        <v>3851</v>
      </c>
      <c r="G4911" t="s">
        <v>13</v>
      </c>
      <c r="H4911" t="s">
        <v>5341</v>
      </c>
      <c r="I4911" t="s">
        <v>22</v>
      </c>
      <c r="J4911" t="s">
        <v>23</v>
      </c>
      <c r="M4911">
        <v>1294</v>
      </c>
    </row>
    <row r="4912" spans="1:13" x14ac:dyDescent="0.3">
      <c r="A4912" t="s">
        <v>28</v>
      </c>
      <c r="B4912">
        <v>1</v>
      </c>
      <c r="C4912">
        <v>1</v>
      </c>
      <c r="D4912">
        <v>1</v>
      </c>
      <c r="E4912" t="s">
        <v>5332</v>
      </c>
      <c r="F4912" t="s">
        <v>923</v>
      </c>
      <c r="G4912" t="s">
        <v>28</v>
      </c>
      <c r="H4912" t="s">
        <v>5342</v>
      </c>
      <c r="I4912" t="s">
        <v>22</v>
      </c>
      <c r="J4912" t="s">
        <v>104</v>
      </c>
      <c r="K4912" t="s">
        <v>331</v>
      </c>
      <c r="M4912">
        <v>1294</v>
      </c>
    </row>
    <row r="4913" spans="1:13" x14ac:dyDescent="0.3">
      <c r="A4913" t="s">
        <v>13</v>
      </c>
      <c r="B4913">
        <v>1</v>
      </c>
      <c r="C4913">
        <v>1</v>
      </c>
      <c r="D4913">
        <v>1</v>
      </c>
      <c r="E4913" t="s">
        <v>5332</v>
      </c>
      <c r="F4913" t="s">
        <v>5343</v>
      </c>
      <c r="G4913" t="s">
        <v>13</v>
      </c>
      <c r="H4913" t="s">
        <v>5344</v>
      </c>
      <c r="I4913" t="s">
        <v>22</v>
      </c>
      <c r="J4913" t="s">
        <v>64</v>
      </c>
      <c r="K4913" t="s">
        <v>46</v>
      </c>
      <c r="M4913">
        <v>1294</v>
      </c>
    </row>
    <row r="4914" spans="1:13" x14ac:dyDescent="0.3">
      <c r="A4914" t="s">
        <v>13</v>
      </c>
      <c r="B4914">
        <v>1</v>
      </c>
      <c r="C4914">
        <v>1</v>
      </c>
      <c r="D4914">
        <v>1</v>
      </c>
      <c r="E4914" t="s">
        <v>5332</v>
      </c>
      <c r="F4914" t="s">
        <v>5345</v>
      </c>
      <c r="G4914" t="s">
        <v>13</v>
      </c>
      <c r="H4914" t="s">
        <v>5346</v>
      </c>
      <c r="I4914" t="s">
        <v>22</v>
      </c>
      <c r="J4914" t="s">
        <v>44</v>
      </c>
      <c r="K4914" t="s">
        <v>45</v>
      </c>
      <c r="L4914" t="s">
        <v>46</v>
      </c>
      <c r="M4914">
        <v>1294</v>
      </c>
    </row>
    <row r="4915" spans="1:13" x14ac:dyDescent="0.3">
      <c r="A4915" t="s">
        <v>13</v>
      </c>
      <c r="B4915">
        <v>1</v>
      </c>
      <c r="C4915">
        <v>1</v>
      </c>
      <c r="D4915">
        <v>1</v>
      </c>
      <c r="E4915" t="s">
        <v>5347</v>
      </c>
      <c r="F4915" t="s">
        <v>5348</v>
      </c>
      <c r="G4915" t="s">
        <v>13</v>
      </c>
      <c r="H4915" t="s">
        <v>5349</v>
      </c>
      <c r="I4915" t="s">
        <v>22</v>
      </c>
      <c r="J4915" t="s">
        <v>64</v>
      </c>
      <c r="K4915" t="s">
        <v>46</v>
      </c>
      <c r="M4915">
        <v>1295</v>
      </c>
    </row>
    <row r="4916" spans="1:13" x14ac:dyDescent="0.3">
      <c r="E4916" t="s">
        <v>5347</v>
      </c>
      <c r="F4916" t="s">
        <v>212</v>
      </c>
      <c r="G4916" t="s">
        <v>50</v>
      </c>
      <c r="H4916" t="s">
        <v>5350</v>
      </c>
      <c r="I4916" t="s">
        <v>52</v>
      </c>
      <c r="J4916" t="s">
        <v>214</v>
      </c>
      <c r="M4916">
        <v>1295</v>
      </c>
    </row>
    <row r="4917" spans="1:13" x14ac:dyDescent="0.3">
      <c r="A4917" t="s">
        <v>13</v>
      </c>
      <c r="B4917">
        <v>1</v>
      </c>
      <c r="C4917">
        <v>1</v>
      </c>
      <c r="D4917">
        <v>1</v>
      </c>
      <c r="E4917" t="s">
        <v>5347</v>
      </c>
      <c r="F4917" t="s">
        <v>5351</v>
      </c>
      <c r="G4917" t="s">
        <v>13</v>
      </c>
      <c r="H4917" t="s">
        <v>5352</v>
      </c>
      <c r="I4917" t="s">
        <v>19</v>
      </c>
      <c r="M4917">
        <v>1295</v>
      </c>
    </row>
    <row r="4918" spans="1:13" x14ac:dyDescent="0.3">
      <c r="A4918" t="s">
        <v>242</v>
      </c>
      <c r="B4918">
        <v>0</v>
      </c>
      <c r="E4918" t="s">
        <v>5347</v>
      </c>
      <c r="F4918" t="s">
        <v>5353</v>
      </c>
      <c r="G4918" t="s">
        <v>25</v>
      </c>
      <c r="H4918" t="s">
        <v>5354</v>
      </c>
      <c r="I4918" t="s">
        <v>19</v>
      </c>
      <c r="M4918">
        <v>1295</v>
      </c>
    </row>
    <row r="4919" spans="1:13" x14ac:dyDescent="0.3">
      <c r="A4919" t="s">
        <v>50</v>
      </c>
      <c r="B4919">
        <v>0</v>
      </c>
      <c r="C4919">
        <v>1</v>
      </c>
      <c r="D4919" t="s">
        <v>50</v>
      </c>
      <c r="E4919" t="s">
        <v>5347</v>
      </c>
      <c r="F4919" t="s">
        <v>5355</v>
      </c>
      <c r="G4919" t="s">
        <v>28</v>
      </c>
      <c r="H4919" t="s">
        <v>5356</v>
      </c>
      <c r="I4919" t="s">
        <v>17</v>
      </c>
      <c r="M4919">
        <v>1295</v>
      </c>
    </row>
    <row r="4920" spans="1:13" x14ac:dyDescent="0.3">
      <c r="E4920" t="s">
        <v>5347</v>
      </c>
      <c r="F4920" t="s">
        <v>5357</v>
      </c>
      <c r="G4920" t="s">
        <v>13</v>
      </c>
      <c r="H4920" t="s">
        <v>5358</v>
      </c>
      <c r="I4920" t="s">
        <v>19</v>
      </c>
      <c r="M4920">
        <v>1295</v>
      </c>
    </row>
    <row r="4921" spans="1:13" x14ac:dyDescent="0.3">
      <c r="A4921" t="s">
        <v>13</v>
      </c>
      <c r="B4921">
        <v>1</v>
      </c>
      <c r="C4921">
        <v>1</v>
      </c>
      <c r="D4921">
        <v>1</v>
      </c>
      <c r="E4921" t="s">
        <v>5347</v>
      </c>
      <c r="F4921" t="s">
        <v>5359</v>
      </c>
      <c r="G4921" t="s">
        <v>13</v>
      </c>
      <c r="H4921" t="s">
        <v>5360</v>
      </c>
      <c r="I4921" t="s">
        <v>17</v>
      </c>
      <c r="M4921">
        <v>1295</v>
      </c>
    </row>
    <row r="4922" spans="1:13" x14ac:dyDescent="0.3">
      <c r="A4922" t="s">
        <v>13</v>
      </c>
      <c r="B4922">
        <v>1</v>
      </c>
      <c r="C4922">
        <v>1</v>
      </c>
      <c r="D4922">
        <v>1</v>
      </c>
      <c r="E4922" t="s">
        <v>5347</v>
      </c>
      <c r="F4922" t="s">
        <v>5361</v>
      </c>
      <c r="G4922" t="s">
        <v>13</v>
      </c>
      <c r="H4922" t="s">
        <v>5362</v>
      </c>
      <c r="I4922" t="s">
        <v>19</v>
      </c>
      <c r="M4922">
        <v>1295</v>
      </c>
    </row>
    <row r="4923" spans="1:13" x14ac:dyDescent="0.3">
      <c r="E4923" t="s">
        <v>5347</v>
      </c>
      <c r="F4923" t="s">
        <v>5355</v>
      </c>
      <c r="G4923" t="s">
        <v>13</v>
      </c>
      <c r="H4923" t="s">
        <v>5363</v>
      </c>
      <c r="I4923" t="s">
        <v>27</v>
      </c>
      <c r="M4923">
        <v>1295</v>
      </c>
    </row>
    <row r="4924" spans="1:13" x14ac:dyDescent="0.3">
      <c r="A4924" t="s">
        <v>242</v>
      </c>
      <c r="B4924">
        <v>0</v>
      </c>
      <c r="E4924" t="s">
        <v>5347</v>
      </c>
      <c r="F4924" t="s">
        <v>5364</v>
      </c>
      <c r="G4924" t="s">
        <v>25</v>
      </c>
      <c r="H4924" t="s">
        <v>5365</v>
      </c>
      <c r="I4924" t="s">
        <v>19</v>
      </c>
      <c r="M4924">
        <v>1295</v>
      </c>
    </row>
    <row r="4925" spans="1:13" x14ac:dyDescent="0.3">
      <c r="A4925" t="s">
        <v>13</v>
      </c>
      <c r="B4925">
        <v>1</v>
      </c>
      <c r="C4925">
        <v>1</v>
      </c>
      <c r="D4925">
        <v>1</v>
      </c>
      <c r="E4925" t="s">
        <v>5347</v>
      </c>
      <c r="F4925" t="s">
        <v>5348</v>
      </c>
      <c r="G4925" t="s">
        <v>13</v>
      </c>
      <c r="H4925" t="s">
        <v>5349</v>
      </c>
      <c r="I4925" t="s">
        <v>43</v>
      </c>
      <c r="J4925" t="s">
        <v>23</v>
      </c>
      <c r="M4925">
        <v>1295</v>
      </c>
    </row>
    <row r="4926" spans="1:13" x14ac:dyDescent="0.3">
      <c r="A4926" t="s">
        <v>242</v>
      </c>
      <c r="B4926">
        <v>0</v>
      </c>
      <c r="C4926">
        <v>0</v>
      </c>
      <c r="D4926">
        <v>0</v>
      </c>
      <c r="E4926" t="s">
        <v>5310</v>
      </c>
      <c r="F4926" t="s">
        <v>5366</v>
      </c>
      <c r="G4926" t="s">
        <v>28</v>
      </c>
      <c r="H4926" t="s">
        <v>5367</v>
      </c>
      <c r="I4926" t="s">
        <v>17</v>
      </c>
      <c r="M4926">
        <v>1296</v>
      </c>
    </row>
    <row r="4927" spans="1:13" x14ac:dyDescent="0.3">
      <c r="E4927" t="s">
        <v>5310</v>
      </c>
      <c r="F4927" t="s">
        <v>5366</v>
      </c>
      <c r="G4927" t="s">
        <v>25</v>
      </c>
      <c r="H4927" t="s">
        <v>5368</v>
      </c>
      <c r="I4927" t="s">
        <v>27</v>
      </c>
      <c r="M4927">
        <v>1296</v>
      </c>
    </row>
    <row r="4928" spans="1:13" x14ac:dyDescent="0.3">
      <c r="A4928" t="s">
        <v>28</v>
      </c>
      <c r="B4928">
        <v>1</v>
      </c>
      <c r="C4928">
        <v>1</v>
      </c>
      <c r="D4928">
        <v>1</v>
      </c>
      <c r="E4928" t="s">
        <v>5310</v>
      </c>
      <c r="F4928" t="s">
        <v>462</v>
      </c>
      <c r="G4928" t="s">
        <v>28</v>
      </c>
      <c r="H4928" t="s">
        <v>5369</v>
      </c>
      <c r="I4928" t="s">
        <v>22</v>
      </c>
      <c r="J4928" t="s">
        <v>464</v>
      </c>
      <c r="M4928">
        <v>1296</v>
      </c>
    </row>
    <row r="4929" spans="1:13" x14ac:dyDescent="0.3">
      <c r="A4929" t="s">
        <v>28</v>
      </c>
      <c r="B4929">
        <v>1</v>
      </c>
      <c r="C4929">
        <v>1</v>
      </c>
      <c r="D4929">
        <v>1</v>
      </c>
      <c r="E4929" t="s">
        <v>5310</v>
      </c>
      <c r="F4929" t="s">
        <v>5370</v>
      </c>
      <c r="G4929" t="s">
        <v>28</v>
      </c>
      <c r="H4929" t="s">
        <v>5371</v>
      </c>
      <c r="I4929" t="s">
        <v>22</v>
      </c>
      <c r="J4929" t="s">
        <v>104</v>
      </c>
      <c r="M4929">
        <v>1296</v>
      </c>
    </row>
    <row r="4930" spans="1:13" x14ac:dyDescent="0.3">
      <c r="E4930" t="s">
        <v>5310</v>
      </c>
      <c r="F4930" t="s">
        <v>5316</v>
      </c>
      <c r="G4930" t="s">
        <v>50</v>
      </c>
      <c r="H4930" t="s">
        <v>5372</v>
      </c>
      <c r="I4930" t="s">
        <v>27</v>
      </c>
      <c r="M4930">
        <v>1296</v>
      </c>
    </row>
    <row r="4931" spans="1:13" x14ac:dyDescent="0.3">
      <c r="A4931" t="s">
        <v>242</v>
      </c>
      <c r="B4931">
        <v>0</v>
      </c>
      <c r="C4931">
        <v>0</v>
      </c>
      <c r="D4931">
        <v>0</v>
      </c>
      <c r="E4931" t="s">
        <v>5310</v>
      </c>
      <c r="F4931" t="s">
        <v>5316</v>
      </c>
      <c r="G4931" t="s">
        <v>25</v>
      </c>
      <c r="H4931" t="s">
        <v>5373</v>
      </c>
      <c r="I4931" t="s">
        <v>17</v>
      </c>
      <c r="M4931">
        <v>1296</v>
      </c>
    </row>
    <row r="4932" spans="1:13" x14ac:dyDescent="0.3">
      <c r="A4932" t="s">
        <v>242</v>
      </c>
      <c r="B4932">
        <v>0</v>
      </c>
      <c r="C4932">
        <v>0</v>
      </c>
      <c r="D4932">
        <v>0</v>
      </c>
      <c r="E4932" t="s">
        <v>5310</v>
      </c>
      <c r="F4932" t="s">
        <v>5374</v>
      </c>
      <c r="G4932" t="s">
        <v>25</v>
      </c>
      <c r="H4932" t="s">
        <v>5375</v>
      </c>
      <c r="I4932" t="s">
        <v>17</v>
      </c>
      <c r="M4932">
        <v>1296</v>
      </c>
    </row>
    <row r="4933" spans="1:13" x14ac:dyDescent="0.3">
      <c r="E4933" t="s">
        <v>5310</v>
      </c>
      <c r="F4933" t="s">
        <v>5376</v>
      </c>
      <c r="G4933" t="s">
        <v>50</v>
      </c>
      <c r="H4933" t="s">
        <v>5377</v>
      </c>
      <c r="I4933" t="s">
        <v>17</v>
      </c>
      <c r="M4933">
        <v>1297</v>
      </c>
    </row>
    <row r="4934" spans="1:13" x14ac:dyDescent="0.3">
      <c r="A4934" t="s">
        <v>28</v>
      </c>
      <c r="B4934">
        <v>1</v>
      </c>
      <c r="C4934">
        <v>1</v>
      </c>
      <c r="D4934">
        <v>1</v>
      </c>
      <c r="E4934" t="s">
        <v>5310</v>
      </c>
      <c r="F4934" t="s">
        <v>5378</v>
      </c>
      <c r="G4934" t="s">
        <v>28</v>
      </c>
      <c r="H4934" t="s">
        <v>5379</v>
      </c>
      <c r="I4934" t="s">
        <v>22</v>
      </c>
      <c r="J4934" t="s">
        <v>104</v>
      </c>
      <c r="M4934">
        <v>1297</v>
      </c>
    </row>
    <row r="4935" spans="1:13" x14ac:dyDescent="0.3">
      <c r="A4935" t="s">
        <v>242</v>
      </c>
      <c r="B4935">
        <v>0</v>
      </c>
      <c r="C4935">
        <v>0</v>
      </c>
      <c r="D4935">
        <v>0</v>
      </c>
      <c r="E4935" t="s">
        <v>5310</v>
      </c>
      <c r="F4935" t="s">
        <v>5380</v>
      </c>
      <c r="G4935" t="s">
        <v>25</v>
      </c>
      <c r="H4935" t="s">
        <v>5381</v>
      </c>
      <c r="I4935" t="s">
        <v>17</v>
      </c>
      <c r="M4935">
        <v>1297</v>
      </c>
    </row>
    <row r="4936" spans="1:13" x14ac:dyDescent="0.3">
      <c r="A4936" t="s">
        <v>28</v>
      </c>
      <c r="B4936">
        <v>1</v>
      </c>
      <c r="C4936">
        <v>1</v>
      </c>
      <c r="D4936">
        <v>1</v>
      </c>
      <c r="E4936" t="s">
        <v>5310</v>
      </c>
      <c r="F4936" t="s">
        <v>5376</v>
      </c>
      <c r="G4936" t="s">
        <v>28</v>
      </c>
      <c r="H4936" t="s">
        <v>5382</v>
      </c>
      <c r="I4936" t="s">
        <v>43</v>
      </c>
      <c r="J4936" t="s">
        <v>464</v>
      </c>
      <c r="M4936">
        <v>1297</v>
      </c>
    </row>
    <row r="4937" spans="1:13" x14ac:dyDescent="0.3">
      <c r="A4937" t="s">
        <v>13</v>
      </c>
      <c r="B4937">
        <v>1</v>
      </c>
      <c r="C4937">
        <v>1</v>
      </c>
      <c r="D4937">
        <v>1</v>
      </c>
      <c r="E4937" t="s">
        <v>5310</v>
      </c>
      <c r="F4937" t="s">
        <v>5383</v>
      </c>
      <c r="G4937" t="s">
        <v>13</v>
      </c>
      <c r="H4937" t="s">
        <v>5384</v>
      </c>
      <c r="I4937" t="s">
        <v>19</v>
      </c>
      <c r="M4937">
        <v>1297</v>
      </c>
    </row>
    <row r="4938" spans="1:13" x14ac:dyDescent="0.3">
      <c r="A4938" t="s">
        <v>242</v>
      </c>
      <c r="B4938">
        <v>0</v>
      </c>
      <c r="C4938">
        <v>0</v>
      </c>
      <c r="D4938">
        <v>0</v>
      </c>
      <c r="E4938" t="s">
        <v>5310</v>
      </c>
      <c r="F4938" t="s">
        <v>5316</v>
      </c>
      <c r="G4938" t="s">
        <v>25</v>
      </c>
      <c r="H4938" t="s">
        <v>5385</v>
      </c>
      <c r="I4938" t="s">
        <v>19</v>
      </c>
      <c r="M4938">
        <v>1297</v>
      </c>
    </row>
    <row r="4939" spans="1:13" x14ac:dyDescent="0.3">
      <c r="E4939" t="s">
        <v>5310</v>
      </c>
      <c r="F4939" t="s">
        <v>5380</v>
      </c>
      <c r="G4939" t="s">
        <v>13</v>
      </c>
      <c r="H4939" t="s">
        <v>5386</v>
      </c>
      <c r="I4939" t="s">
        <v>27</v>
      </c>
      <c r="M4939">
        <v>1297</v>
      </c>
    </row>
    <row r="4940" spans="1:13" x14ac:dyDescent="0.3">
      <c r="A4940" t="s">
        <v>13</v>
      </c>
      <c r="B4940">
        <v>1</v>
      </c>
      <c r="C4940">
        <v>1</v>
      </c>
      <c r="D4940">
        <v>1</v>
      </c>
      <c r="E4940" t="s">
        <v>5387</v>
      </c>
      <c r="F4940" t="s">
        <v>5388</v>
      </c>
      <c r="G4940" t="s">
        <v>13</v>
      </c>
      <c r="H4940" t="s">
        <v>5389</v>
      </c>
      <c r="I4940" t="s">
        <v>22</v>
      </c>
      <c r="J4940" t="s">
        <v>44</v>
      </c>
      <c r="K4940" t="s">
        <v>45</v>
      </c>
      <c r="L4940" t="s">
        <v>46</v>
      </c>
      <c r="M4940">
        <v>1298</v>
      </c>
    </row>
    <row r="4941" spans="1:13" x14ac:dyDescent="0.3">
      <c r="E4941" t="s">
        <v>5387</v>
      </c>
      <c r="F4941" t="s">
        <v>212</v>
      </c>
      <c r="G4941" t="s">
        <v>50</v>
      </c>
      <c r="H4941" t="s">
        <v>5390</v>
      </c>
      <c r="I4941" t="s">
        <v>52</v>
      </c>
      <c r="J4941" t="s">
        <v>214</v>
      </c>
      <c r="M4941">
        <v>1298</v>
      </c>
    </row>
    <row r="4942" spans="1:13" x14ac:dyDescent="0.3">
      <c r="A4942" t="s">
        <v>28</v>
      </c>
      <c r="B4942">
        <v>1</v>
      </c>
      <c r="C4942">
        <v>1</v>
      </c>
      <c r="D4942">
        <v>1</v>
      </c>
      <c r="E4942" t="s">
        <v>5387</v>
      </c>
      <c r="F4942" t="s">
        <v>5391</v>
      </c>
      <c r="G4942" t="s">
        <v>28</v>
      </c>
      <c r="H4942" t="s">
        <v>5392</v>
      </c>
      <c r="I4942" t="s">
        <v>22</v>
      </c>
      <c r="J4942" t="s">
        <v>104</v>
      </c>
      <c r="M4942">
        <v>1298</v>
      </c>
    </row>
    <row r="4943" spans="1:13" x14ac:dyDescent="0.3">
      <c r="A4943" t="s">
        <v>13</v>
      </c>
      <c r="B4943">
        <v>1</v>
      </c>
      <c r="C4943">
        <v>1</v>
      </c>
      <c r="D4943">
        <v>1</v>
      </c>
      <c r="E4943" t="s">
        <v>5387</v>
      </c>
      <c r="F4943" t="s">
        <v>5393</v>
      </c>
      <c r="G4943" t="s">
        <v>13</v>
      </c>
      <c r="H4943" t="s">
        <v>5394</v>
      </c>
      <c r="I4943" t="s">
        <v>19</v>
      </c>
      <c r="M4943">
        <v>1298</v>
      </c>
    </row>
    <row r="4944" spans="1:13" x14ac:dyDescent="0.3">
      <c r="A4944" t="s">
        <v>13</v>
      </c>
      <c r="B4944">
        <v>1</v>
      </c>
      <c r="C4944">
        <v>1</v>
      </c>
      <c r="D4944">
        <v>1</v>
      </c>
      <c r="E4944" t="s">
        <v>5387</v>
      </c>
      <c r="F4944" t="s">
        <v>32</v>
      </c>
      <c r="G4944" t="s">
        <v>13</v>
      </c>
      <c r="H4944" t="s">
        <v>5395</v>
      </c>
      <c r="I4944" t="s">
        <v>34</v>
      </c>
      <c r="J4944" t="s">
        <v>23</v>
      </c>
      <c r="M4944">
        <v>1298</v>
      </c>
    </row>
    <row r="4945" spans="1:13" x14ac:dyDescent="0.3">
      <c r="A4945" t="s">
        <v>13</v>
      </c>
      <c r="B4945">
        <v>1</v>
      </c>
      <c r="C4945">
        <v>1</v>
      </c>
      <c r="D4945">
        <v>1</v>
      </c>
      <c r="E4945" t="s">
        <v>5387</v>
      </c>
      <c r="F4945" t="s">
        <v>32</v>
      </c>
      <c r="G4945" t="s">
        <v>13</v>
      </c>
      <c r="H4945" t="s">
        <v>5395</v>
      </c>
      <c r="I4945" t="s">
        <v>34</v>
      </c>
      <c r="J4945" t="s">
        <v>23</v>
      </c>
      <c r="M4945">
        <v>1298</v>
      </c>
    </row>
    <row r="4946" spans="1:13" x14ac:dyDescent="0.3">
      <c r="A4946" t="s">
        <v>28</v>
      </c>
      <c r="B4946">
        <v>1</v>
      </c>
      <c r="C4946">
        <v>1</v>
      </c>
      <c r="D4946">
        <v>1</v>
      </c>
      <c r="E4946" t="s">
        <v>5387</v>
      </c>
      <c r="F4946" t="s">
        <v>5396</v>
      </c>
      <c r="G4946" t="s">
        <v>28</v>
      </c>
      <c r="H4946" t="s">
        <v>5397</v>
      </c>
      <c r="I4946" t="s">
        <v>22</v>
      </c>
      <c r="J4946" t="s">
        <v>104</v>
      </c>
      <c r="M4946">
        <v>1298</v>
      </c>
    </row>
    <row r="4947" spans="1:13" x14ac:dyDescent="0.3">
      <c r="A4947" t="s">
        <v>13</v>
      </c>
      <c r="B4947">
        <v>0</v>
      </c>
      <c r="C4947">
        <v>1</v>
      </c>
      <c r="D4947" t="s">
        <v>13</v>
      </c>
      <c r="E4947" t="s">
        <v>5387</v>
      </c>
      <c r="F4947" t="s">
        <v>32</v>
      </c>
      <c r="G4947" t="s">
        <v>28</v>
      </c>
      <c r="H4947" t="s">
        <v>5398</v>
      </c>
      <c r="I4947" t="s">
        <v>17</v>
      </c>
      <c r="M4947">
        <v>1298</v>
      </c>
    </row>
    <row r="4948" spans="1:13" x14ac:dyDescent="0.3">
      <c r="A4948" t="s">
        <v>13</v>
      </c>
      <c r="B4948">
        <v>0</v>
      </c>
      <c r="C4948">
        <v>1</v>
      </c>
      <c r="D4948" t="s">
        <v>13</v>
      </c>
      <c r="E4948" t="s">
        <v>5387</v>
      </c>
      <c r="F4948" t="s">
        <v>32</v>
      </c>
      <c r="G4948" t="s">
        <v>28</v>
      </c>
      <c r="H4948" t="s">
        <v>5399</v>
      </c>
      <c r="I4948" t="s">
        <v>17</v>
      </c>
      <c r="M4948">
        <v>1298</v>
      </c>
    </row>
    <row r="4949" spans="1:13" x14ac:dyDescent="0.3">
      <c r="A4949" t="s">
        <v>13</v>
      </c>
      <c r="B4949">
        <v>1</v>
      </c>
      <c r="C4949">
        <v>1</v>
      </c>
      <c r="D4949">
        <v>1</v>
      </c>
      <c r="E4949" t="s">
        <v>5387</v>
      </c>
      <c r="F4949" t="s">
        <v>32</v>
      </c>
      <c r="G4949" t="s">
        <v>13</v>
      </c>
      <c r="H4949" t="s">
        <v>5395</v>
      </c>
      <c r="I4949" t="s">
        <v>1389</v>
      </c>
      <c r="J4949" t="s">
        <v>23</v>
      </c>
      <c r="M4949">
        <v>1298</v>
      </c>
    </row>
    <row r="4950" spans="1:13" x14ac:dyDescent="0.3">
      <c r="A4950" t="s">
        <v>13</v>
      </c>
      <c r="B4950">
        <v>1</v>
      </c>
      <c r="C4950">
        <v>1</v>
      </c>
      <c r="D4950">
        <v>1</v>
      </c>
      <c r="E4950" t="s">
        <v>5387</v>
      </c>
      <c r="F4950" t="s">
        <v>5400</v>
      </c>
      <c r="G4950" t="s">
        <v>13</v>
      </c>
      <c r="H4950" t="s">
        <v>5401</v>
      </c>
      <c r="I4950" t="s">
        <v>22</v>
      </c>
      <c r="J4950" t="s">
        <v>23</v>
      </c>
      <c r="M4950">
        <v>1298</v>
      </c>
    </row>
    <row r="4951" spans="1:13" x14ac:dyDescent="0.3">
      <c r="A4951" t="s">
        <v>13</v>
      </c>
      <c r="B4951">
        <v>1</v>
      </c>
      <c r="C4951">
        <v>1</v>
      </c>
      <c r="D4951">
        <v>1</v>
      </c>
      <c r="E4951" t="s">
        <v>5387</v>
      </c>
      <c r="F4951" t="s">
        <v>5400</v>
      </c>
      <c r="G4951" t="s">
        <v>13</v>
      </c>
      <c r="H4951" t="s">
        <v>5401</v>
      </c>
      <c r="I4951" t="s">
        <v>22</v>
      </c>
      <c r="J4951" t="s">
        <v>23</v>
      </c>
      <c r="M4951">
        <v>1298</v>
      </c>
    </row>
    <row r="4952" spans="1:13" x14ac:dyDescent="0.3">
      <c r="A4952" t="s">
        <v>13</v>
      </c>
      <c r="B4952">
        <v>1</v>
      </c>
      <c r="C4952">
        <v>1</v>
      </c>
      <c r="D4952">
        <v>1</v>
      </c>
      <c r="E4952" t="s">
        <v>5402</v>
      </c>
      <c r="F4952" t="s">
        <v>5403</v>
      </c>
      <c r="G4952" t="s">
        <v>13</v>
      </c>
      <c r="H4952" t="s">
        <v>5404</v>
      </c>
      <c r="I4952" t="s">
        <v>22</v>
      </c>
      <c r="J4952" t="s">
        <v>64</v>
      </c>
      <c r="K4952" t="s">
        <v>46</v>
      </c>
      <c r="M4952">
        <v>1299</v>
      </c>
    </row>
    <row r="4953" spans="1:13" x14ac:dyDescent="0.3">
      <c r="A4953" t="s">
        <v>13</v>
      </c>
      <c r="B4953">
        <v>1</v>
      </c>
      <c r="C4953">
        <v>1</v>
      </c>
      <c r="D4953">
        <v>1</v>
      </c>
      <c r="E4953" t="s">
        <v>5402</v>
      </c>
      <c r="F4953" t="s">
        <v>420</v>
      </c>
      <c r="G4953" t="s">
        <v>13</v>
      </c>
      <c r="H4953" t="s">
        <v>5405</v>
      </c>
      <c r="I4953" t="s">
        <v>22</v>
      </c>
      <c r="J4953" t="s">
        <v>23</v>
      </c>
      <c r="M4953">
        <v>1299</v>
      </c>
    </row>
    <row r="4954" spans="1:13" x14ac:dyDescent="0.3">
      <c r="A4954" t="s">
        <v>13</v>
      </c>
      <c r="B4954">
        <v>1</v>
      </c>
      <c r="C4954">
        <v>1</v>
      </c>
      <c r="D4954">
        <v>1</v>
      </c>
      <c r="E4954" t="s">
        <v>5402</v>
      </c>
      <c r="F4954" t="s">
        <v>5403</v>
      </c>
      <c r="G4954" t="s">
        <v>13</v>
      </c>
      <c r="H4954" t="s">
        <v>5404</v>
      </c>
      <c r="I4954" t="s">
        <v>22</v>
      </c>
      <c r="J4954" t="s">
        <v>23</v>
      </c>
      <c r="M4954">
        <v>1299</v>
      </c>
    </row>
    <row r="4955" spans="1:13" x14ac:dyDescent="0.3">
      <c r="A4955" t="s">
        <v>13</v>
      </c>
      <c r="B4955">
        <v>1</v>
      </c>
      <c r="C4955">
        <v>1</v>
      </c>
      <c r="D4955">
        <v>1</v>
      </c>
      <c r="E4955" t="s">
        <v>5402</v>
      </c>
      <c r="F4955" t="s">
        <v>410</v>
      </c>
      <c r="G4955" t="s">
        <v>13</v>
      </c>
      <c r="H4955" t="s">
        <v>5406</v>
      </c>
      <c r="I4955" t="s">
        <v>22</v>
      </c>
      <c r="J4955" t="s">
        <v>23</v>
      </c>
      <c r="M4955">
        <v>1299</v>
      </c>
    </row>
    <row r="4956" spans="1:13" x14ac:dyDescent="0.3">
      <c r="A4956" t="s">
        <v>13</v>
      </c>
      <c r="B4956">
        <v>1</v>
      </c>
      <c r="C4956">
        <v>1</v>
      </c>
      <c r="D4956">
        <v>1</v>
      </c>
      <c r="E4956" t="s">
        <v>5402</v>
      </c>
      <c r="F4956" t="s">
        <v>5407</v>
      </c>
      <c r="G4956" t="s">
        <v>13</v>
      </c>
      <c r="H4956" t="s">
        <v>5408</v>
      </c>
      <c r="I4956" t="s">
        <v>22</v>
      </c>
      <c r="J4956" t="s">
        <v>23</v>
      </c>
      <c r="M4956">
        <v>1299</v>
      </c>
    </row>
    <row r="4957" spans="1:13" x14ac:dyDescent="0.3">
      <c r="A4957" t="s">
        <v>13</v>
      </c>
      <c r="B4957">
        <v>1</v>
      </c>
      <c r="C4957">
        <v>1</v>
      </c>
      <c r="D4957">
        <v>1</v>
      </c>
      <c r="E4957" t="s">
        <v>5402</v>
      </c>
      <c r="F4957" t="s">
        <v>420</v>
      </c>
      <c r="G4957" t="s">
        <v>13</v>
      </c>
      <c r="H4957" t="s">
        <v>5405</v>
      </c>
      <c r="I4957" t="s">
        <v>22</v>
      </c>
      <c r="J4957" t="s">
        <v>64</v>
      </c>
      <c r="K4957" t="s">
        <v>46</v>
      </c>
      <c r="M4957">
        <v>1299</v>
      </c>
    </row>
    <row r="4958" spans="1:13" x14ac:dyDescent="0.3">
      <c r="E4958" t="s">
        <v>5402</v>
      </c>
      <c r="F4958" t="s">
        <v>5409</v>
      </c>
      <c r="G4958" t="s">
        <v>50</v>
      </c>
      <c r="H4958" t="s">
        <v>5410</v>
      </c>
      <c r="I4958" t="s">
        <v>52</v>
      </c>
      <c r="J4958" t="s">
        <v>200</v>
      </c>
      <c r="M4958">
        <v>1299</v>
      </c>
    </row>
    <row r="4959" spans="1:13" x14ac:dyDescent="0.3">
      <c r="E4959" t="s">
        <v>5402</v>
      </c>
      <c r="F4959" t="s">
        <v>5409</v>
      </c>
      <c r="G4959" t="s">
        <v>25</v>
      </c>
      <c r="H4959" t="s">
        <v>5411</v>
      </c>
      <c r="I4959" t="s">
        <v>17</v>
      </c>
      <c r="M4959">
        <v>1299</v>
      </c>
    </row>
    <row r="4960" spans="1:13" x14ac:dyDescent="0.3">
      <c r="A4960" t="s">
        <v>13</v>
      </c>
      <c r="B4960">
        <v>1</v>
      </c>
      <c r="C4960">
        <v>1</v>
      </c>
      <c r="D4960">
        <v>1</v>
      </c>
      <c r="E4960" t="s">
        <v>5402</v>
      </c>
      <c r="F4960" t="s">
        <v>5409</v>
      </c>
      <c r="G4960" t="s">
        <v>13</v>
      </c>
      <c r="H4960" t="s">
        <v>5410</v>
      </c>
      <c r="I4960" t="s">
        <v>27</v>
      </c>
      <c r="M4960">
        <v>1299</v>
      </c>
    </row>
    <row r="4961" spans="1:13" x14ac:dyDescent="0.3">
      <c r="A4961" t="s">
        <v>13</v>
      </c>
      <c r="B4961">
        <v>1</v>
      </c>
      <c r="C4961">
        <v>1</v>
      </c>
      <c r="D4961">
        <v>1</v>
      </c>
      <c r="E4961" t="s">
        <v>5402</v>
      </c>
      <c r="F4961" t="s">
        <v>410</v>
      </c>
      <c r="G4961" t="s">
        <v>13</v>
      </c>
      <c r="H4961" t="s">
        <v>5406</v>
      </c>
      <c r="I4961" t="s">
        <v>22</v>
      </c>
      <c r="J4961" t="s">
        <v>23</v>
      </c>
      <c r="M4961">
        <v>1299</v>
      </c>
    </row>
    <row r="4962" spans="1:13" x14ac:dyDescent="0.3">
      <c r="E4962" t="s">
        <v>5412</v>
      </c>
      <c r="F4962" t="s">
        <v>5413</v>
      </c>
      <c r="G4962" t="s">
        <v>25</v>
      </c>
      <c r="H4962" t="s">
        <v>5414</v>
      </c>
      <c r="I4962" t="s">
        <v>27</v>
      </c>
      <c r="M4962">
        <v>1300</v>
      </c>
    </row>
    <row r="4963" spans="1:13" x14ac:dyDescent="0.3">
      <c r="E4963" t="s">
        <v>5412</v>
      </c>
      <c r="F4963" t="s">
        <v>5413</v>
      </c>
      <c r="G4963" t="s">
        <v>13</v>
      </c>
      <c r="H4963" t="s">
        <v>5415</v>
      </c>
      <c r="I4963" t="s">
        <v>17</v>
      </c>
      <c r="M4963">
        <v>1300</v>
      </c>
    </row>
    <row r="4964" spans="1:13" x14ac:dyDescent="0.3">
      <c r="E4964" t="s">
        <v>5093</v>
      </c>
      <c r="F4964" t="s">
        <v>5416</v>
      </c>
      <c r="G4964" t="s">
        <v>50</v>
      </c>
      <c r="H4964" t="s">
        <v>5417</v>
      </c>
      <c r="I4964" t="s">
        <v>52</v>
      </c>
      <c r="J4964" t="s">
        <v>53</v>
      </c>
      <c r="M4964">
        <v>1302</v>
      </c>
    </row>
    <row r="4965" spans="1:13" x14ac:dyDescent="0.3">
      <c r="E4965" t="s">
        <v>5418</v>
      </c>
      <c r="F4965" t="s">
        <v>5419</v>
      </c>
      <c r="G4965" t="s">
        <v>13</v>
      </c>
      <c r="H4965" t="s">
        <v>5420</v>
      </c>
      <c r="I4965" t="s">
        <v>17</v>
      </c>
      <c r="M4965">
        <v>1304</v>
      </c>
    </row>
    <row r="4966" spans="1:13" x14ac:dyDescent="0.3">
      <c r="E4966" t="s">
        <v>5418</v>
      </c>
      <c r="F4966" t="s">
        <v>5418</v>
      </c>
      <c r="G4966" t="s">
        <v>25</v>
      </c>
      <c r="H4966" t="s">
        <v>5421</v>
      </c>
      <c r="I4966" t="s">
        <v>27</v>
      </c>
      <c r="M4966">
        <v>1304</v>
      </c>
    </row>
    <row r="4967" spans="1:13" x14ac:dyDescent="0.3">
      <c r="E4967" t="s">
        <v>5422</v>
      </c>
      <c r="F4967" t="s">
        <v>5423</v>
      </c>
      <c r="G4967" t="s">
        <v>50</v>
      </c>
      <c r="H4967" t="s">
        <v>5424</v>
      </c>
      <c r="I4967" t="s">
        <v>19</v>
      </c>
      <c r="M4967">
        <v>1305</v>
      </c>
    </row>
    <row r="4968" spans="1:13" x14ac:dyDescent="0.3">
      <c r="E4968" t="s">
        <v>5422</v>
      </c>
      <c r="F4968" t="s">
        <v>327</v>
      </c>
      <c r="G4968" t="s">
        <v>13</v>
      </c>
      <c r="H4968" t="s">
        <v>5425</v>
      </c>
      <c r="I4968" t="s">
        <v>17</v>
      </c>
      <c r="M4968">
        <v>1305</v>
      </c>
    </row>
    <row r="4969" spans="1:13" x14ac:dyDescent="0.3">
      <c r="A4969" t="s">
        <v>242</v>
      </c>
      <c r="B4969">
        <v>0</v>
      </c>
      <c r="C4969">
        <v>0</v>
      </c>
      <c r="D4969">
        <v>0</v>
      </c>
      <c r="E4969" t="s">
        <v>5426</v>
      </c>
      <c r="F4969" t="s">
        <v>5427</v>
      </c>
      <c r="G4969" t="s">
        <v>25</v>
      </c>
      <c r="H4969" t="s">
        <v>5428</v>
      </c>
      <c r="I4969" t="s">
        <v>19</v>
      </c>
      <c r="M4969">
        <v>1306</v>
      </c>
    </row>
    <row r="4970" spans="1:13" x14ac:dyDescent="0.3">
      <c r="A4970" t="s">
        <v>242</v>
      </c>
      <c r="B4970">
        <v>0</v>
      </c>
      <c r="C4970">
        <v>0</v>
      </c>
      <c r="D4970">
        <v>0</v>
      </c>
      <c r="E4970" t="s">
        <v>5426</v>
      </c>
      <c r="F4970" t="s">
        <v>1202</v>
      </c>
      <c r="G4970" t="s">
        <v>13</v>
      </c>
      <c r="H4970" t="s">
        <v>5429</v>
      </c>
      <c r="I4970" t="s">
        <v>17</v>
      </c>
      <c r="M4970">
        <v>1306</v>
      </c>
    </row>
    <row r="4971" spans="1:13" x14ac:dyDescent="0.3">
      <c r="A4971" t="s">
        <v>28</v>
      </c>
      <c r="B4971">
        <v>1</v>
      </c>
      <c r="C4971">
        <v>1</v>
      </c>
      <c r="D4971">
        <v>1</v>
      </c>
      <c r="E4971" t="s">
        <v>5430</v>
      </c>
      <c r="F4971" t="s">
        <v>5431</v>
      </c>
      <c r="G4971" t="s">
        <v>28</v>
      </c>
      <c r="H4971" t="s">
        <v>5432</v>
      </c>
      <c r="I4971" t="s">
        <v>43</v>
      </c>
      <c r="J4971" t="s">
        <v>104</v>
      </c>
      <c r="M4971">
        <v>1307</v>
      </c>
    </row>
    <row r="4972" spans="1:13" x14ac:dyDescent="0.3">
      <c r="E4972" t="s">
        <v>5430</v>
      </c>
      <c r="F4972" t="s">
        <v>5433</v>
      </c>
      <c r="G4972" t="s">
        <v>28</v>
      </c>
      <c r="H4972" t="s">
        <v>5434</v>
      </c>
      <c r="I4972" t="s">
        <v>17</v>
      </c>
      <c r="M4972">
        <v>1307</v>
      </c>
    </row>
    <row r="4973" spans="1:13" x14ac:dyDescent="0.3">
      <c r="A4973" t="s">
        <v>28</v>
      </c>
      <c r="B4973">
        <v>1</v>
      </c>
      <c r="C4973">
        <v>1</v>
      </c>
      <c r="D4973">
        <v>1</v>
      </c>
      <c r="E4973" t="s">
        <v>5435</v>
      </c>
      <c r="F4973" t="s">
        <v>5431</v>
      </c>
      <c r="G4973" t="s">
        <v>28</v>
      </c>
      <c r="H4973" t="s">
        <v>5436</v>
      </c>
      <c r="I4973" t="s">
        <v>22</v>
      </c>
      <c r="J4973" t="s">
        <v>104</v>
      </c>
      <c r="M4973">
        <v>1308</v>
      </c>
    </row>
    <row r="4974" spans="1:13" x14ac:dyDescent="0.3">
      <c r="A4974" t="s">
        <v>242</v>
      </c>
      <c r="B4974">
        <v>0</v>
      </c>
      <c r="C4974">
        <v>0</v>
      </c>
      <c r="D4974">
        <v>0</v>
      </c>
      <c r="E4974" t="s">
        <v>5435</v>
      </c>
      <c r="F4974" t="s">
        <v>5435</v>
      </c>
      <c r="G4974" t="s">
        <v>25</v>
      </c>
      <c r="H4974" t="s">
        <v>5437</v>
      </c>
      <c r="I4974" t="s">
        <v>19</v>
      </c>
      <c r="M4974">
        <v>1308</v>
      </c>
    </row>
    <row r="4975" spans="1:13" x14ac:dyDescent="0.3">
      <c r="A4975" t="s">
        <v>13</v>
      </c>
      <c r="B4975">
        <v>1</v>
      </c>
      <c r="C4975">
        <v>1</v>
      </c>
      <c r="D4975">
        <v>1</v>
      </c>
      <c r="E4975" t="s">
        <v>5438</v>
      </c>
      <c r="F4975" t="s">
        <v>5439</v>
      </c>
      <c r="G4975" t="s">
        <v>13</v>
      </c>
      <c r="H4975" t="s">
        <v>5440</v>
      </c>
      <c r="I4975" t="s">
        <v>22</v>
      </c>
      <c r="J4975" t="s">
        <v>44</v>
      </c>
      <c r="K4975" t="s">
        <v>45</v>
      </c>
      <c r="L4975" t="s">
        <v>46</v>
      </c>
      <c r="M4975">
        <v>1309</v>
      </c>
    </row>
    <row r="4976" spans="1:13" x14ac:dyDescent="0.3">
      <c r="A4976" t="s">
        <v>50</v>
      </c>
      <c r="B4976">
        <v>0</v>
      </c>
      <c r="C4976">
        <v>0</v>
      </c>
      <c r="D4976" t="s">
        <v>50</v>
      </c>
      <c r="E4976" t="s">
        <v>5441</v>
      </c>
      <c r="F4976" t="s">
        <v>5442</v>
      </c>
      <c r="G4976" t="s">
        <v>28</v>
      </c>
      <c r="H4976" t="s">
        <v>5443</v>
      </c>
      <c r="I4976" t="s">
        <v>17</v>
      </c>
      <c r="M4976">
        <v>1310</v>
      </c>
    </row>
    <row r="4977" spans="1:13" x14ac:dyDescent="0.3">
      <c r="E4977" t="s">
        <v>5441</v>
      </c>
      <c r="F4977" t="s">
        <v>5444</v>
      </c>
      <c r="G4977" t="s">
        <v>28</v>
      </c>
      <c r="H4977" t="s">
        <v>5445</v>
      </c>
      <c r="I4977" t="s">
        <v>27</v>
      </c>
      <c r="M4977">
        <v>1310</v>
      </c>
    </row>
    <row r="4978" spans="1:13" x14ac:dyDescent="0.3">
      <c r="A4978" t="s">
        <v>242</v>
      </c>
      <c r="B4978">
        <v>0</v>
      </c>
      <c r="C4978">
        <v>0</v>
      </c>
      <c r="D4978">
        <v>0</v>
      </c>
      <c r="E4978" t="s">
        <v>5441</v>
      </c>
      <c r="F4978" t="s">
        <v>5446</v>
      </c>
      <c r="G4978" t="s">
        <v>28</v>
      </c>
      <c r="H4978" t="s">
        <v>5447</v>
      </c>
      <c r="I4978" t="s">
        <v>17</v>
      </c>
      <c r="M4978">
        <v>1310</v>
      </c>
    </row>
    <row r="4979" spans="1:13" x14ac:dyDescent="0.3">
      <c r="E4979" t="s">
        <v>5441</v>
      </c>
      <c r="F4979" t="s">
        <v>5448</v>
      </c>
      <c r="G4979" t="s">
        <v>25</v>
      </c>
      <c r="H4979" t="s">
        <v>5449</v>
      </c>
      <c r="I4979" t="s">
        <v>27</v>
      </c>
      <c r="M4979">
        <v>1310</v>
      </c>
    </row>
    <row r="4980" spans="1:13" x14ac:dyDescent="0.3">
      <c r="E4980" t="s">
        <v>5441</v>
      </c>
      <c r="F4980" t="s">
        <v>2875</v>
      </c>
      <c r="G4980" t="s">
        <v>50</v>
      </c>
      <c r="H4980" t="s">
        <v>5449</v>
      </c>
      <c r="I4980" t="s">
        <v>52</v>
      </c>
      <c r="J4980" t="s">
        <v>184</v>
      </c>
      <c r="M4980">
        <v>1310</v>
      </c>
    </row>
    <row r="4981" spans="1:13" x14ac:dyDescent="0.3">
      <c r="A4981" t="s">
        <v>242</v>
      </c>
      <c r="B4981">
        <v>0</v>
      </c>
      <c r="C4981">
        <v>0</v>
      </c>
      <c r="D4981">
        <v>0</v>
      </c>
      <c r="E4981" t="s">
        <v>5441</v>
      </c>
      <c r="F4981" t="s">
        <v>2875</v>
      </c>
      <c r="G4981" t="s">
        <v>28</v>
      </c>
      <c r="H4981" t="s">
        <v>5450</v>
      </c>
      <c r="I4981" t="s">
        <v>17</v>
      </c>
      <c r="M4981">
        <v>1310</v>
      </c>
    </row>
    <row r="4982" spans="1:13" x14ac:dyDescent="0.3">
      <c r="E4982" t="s">
        <v>5412</v>
      </c>
      <c r="F4982" t="s">
        <v>5413</v>
      </c>
      <c r="G4982" t="s">
        <v>13</v>
      </c>
      <c r="H4982" t="s">
        <v>5415</v>
      </c>
      <c r="I4982" t="s">
        <v>17</v>
      </c>
      <c r="M4982">
        <v>1311</v>
      </c>
    </row>
    <row r="4983" spans="1:13" x14ac:dyDescent="0.3">
      <c r="E4983" t="s">
        <v>5412</v>
      </c>
      <c r="F4983" t="s">
        <v>5413</v>
      </c>
      <c r="G4983" t="s">
        <v>25</v>
      </c>
      <c r="H4983" t="s">
        <v>5414</v>
      </c>
      <c r="I4983" t="s">
        <v>27</v>
      </c>
      <c r="M4983">
        <v>1311</v>
      </c>
    </row>
    <row r="4984" spans="1:13" x14ac:dyDescent="0.3">
      <c r="A4984" t="s">
        <v>50</v>
      </c>
      <c r="B4984">
        <v>0</v>
      </c>
      <c r="C4984">
        <v>0</v>
      </c>
      <c r="D4984" t="s">
        <v>50</v>
      </c>
      <c r="E4984" t="s">
        <v>5441</v>
      </c>
      <c r="F4984" t="s">
        <v>5442</v>
      </c>
      <c r="G4984" t="s">
        <v>28</v>
      </c>
      <c r="H4984" t="s">
        <v>5443</v>
      </c>
      <c r="I4984" t="s">
        <v>17</v>
      </c>
      <c r="M4984">
        <v>1312</v>
      </c>
    </row>
    <row r="4985" spans="1:13" x14ac:dyDescent="0.3">
      <c r="E4985" t="s">
        <v>5441</v>
      </c>
      <c r="F4985" t="s">
        <v>5444</v>
      </c>
      <c r="G4985" t="s">
        <v>28</v>
      </c>
      <c r="H4985" t="s">
        <v>5445</v>
      </c>
      <c r="I4985" t="s">
        <v>27</v>
      </c>
      <c r="M4985">
        <v>1312</v>
      </c>
    </row>
    <row r="4986" spans="1:13" x14ac:dyDescent="0.3">
      <c r="E4986" t="s">
        <v>5441</v>
      </c>
      <c r="F4986" t="s">
        <v>5448</v>
      </c>
      <c r="G4986" t="s">
        <v>25</v>
      </c>
      <c r="H4986" t="s">
        <v>5449</v>
      </c>
      <c r="I4986" t="s">
        <v>27</v>
      </c>
      <c r="M4986">
        <v>1312</v>
      </c>
    </row>
    <row r="4987" spans="1:13" x14ac:dyDescent="0.3">
      <c r="A4987" t="s">
        <v>242</v>
      </c>
      <c r="B4987">
        <v>0</v>
      </c>
      <c r="C4987">
        <v>0</v>
      </c>
      <c r="D4987">
        <v>0</v>
      </c>
      <c r="E4987" t="s">
        <v>5441</v>
      </c>
      <c r="F4987" t="s">
        <v>5446</v>
      </c>
      <c r="G4987" t="s">
        <v>28</v>
      </c>
      <c r="H4987" t="s">
        <v>5447</v>
      </c>
      <c r="I4987" t="s">
        <v>17</v>
      </c>
      <c r="M4987">
        <v>1312</v>
      </c>
    </row>
    <row r="4988" spans="1:13" x14ac:dyDescent="0.3">
      <c r="A4988" t="s">
        <v>242</v>
      </c>
      <c r="B4988">
        <v>0</v>
      </c>
      <c r="C4988">
        <v>0</v>
      </c>
      <c r="D4988">
        <v>0</v>
      </c>
      <c r="E4988" t="s">
        <v>5441</v>
      </c>
      <c r="F4988" t="s">
        <v>2875</v>
      </c>
      <c r="G4988" t="s">
        <v>28</v>
      </c>
      <c r="H4988" t="s">
        <v>5450</v>
      </c>
      <c r="I4988" t="s">
        <v>17</v>
      </c>
      <c r="M4988">
        <v>1312</v>
      </c>
    </row>
    <row r="4989" spans="1:13" x14ac:dyDescent="0.3">
      <c r="E4989" t="s">
        <v>5441</v>
      </c>
      <c r="F4989" t="s">
        <v>2875</v>
      </c>
      <c r="G4989" t="s">
        <v>50</v>
      </c>
      <c r="H4989" t="s">
        <v>5449</v>
      </c>
      <c r="I4989" t="s">
        <v>52</v>
      </c>
      <c r="J4989" t="s">
        <v>184</v>
      </c>
      <c r="M4989">
        <v>1312</v>
      </c>
    </row>
    <row r="4990" spans="1:13" x14ac:dyDescent="0.3">
      <c r="A4990" t="s">
        <v>242</v>
      </c>
      <c r="B4990">
        <v>0</v>
      </c>
      <c r="C4990">
        <v>0</v>
      </c>
      <c r="D4990">
        <v>0</v>
      </c>
      <c r="E4990" t="s">
        <v>5435</v>
      </c>
      <c r="F4990" t="s">
        <v>5435</v>
      </c>
      <c r="G4990" t="s">
        <v>25</v>
      </c>
      <c r="H4990" t="s">
        <v>5437</v>
      </c>
      <c r="I4990" t="s">
        <v>19</v>
      </c>
      <c r="M4990">
        <v>1313</v>
      </c>
    </row>
    <row r="4991" spans="1:13" x14ac:dyDescent="0.3">
      <c r="A4991" t="s">
        <v>28</v>
      </c>
      <c r="B4991">
        <v>1</v>
      </c>
      <c r="C4991">
        <v>1</v>
      </c>
      <c r="D4991">
        <v>1</v>
      </c>
      <c r="E4991" t="s">
        <v>5435</v>
      </c>
      <c r="F4991" t="s">
        <v>5431</v>
      </c>
      <c r="G4991" t="s">
        <v>28</v>
      </c>
      <c r="H4991" t="s">
        <v>5436</v>
      </c>
      <c r="I4991" t="s">
        <v>22</v>
      </c>
      <c r="J4991" t="s">
        <v>104</v>
      </c>
      <c r="M4991">
        <v>1313</v>
      </c>
    </row>
    <row r="4992" spans="1:13" x14ac:dyDescent="0.3">
      <c r="A4992" t="s">
        <v>13</v>
      </c>
      <c r="B4992">
        <v>1</v>
      </c>
      <c r="C4992">
        <v>1</v>
      </c>
      <c r="D4992">
        <v>1</v>
      </c>
      <c r="E4992" t="s">
        <v>5438</v>
      </c>
      <c r="F4992" t="s">
        <v>5439</v>
      </c>
      <c r="G4992" t="s">
        <v>13</v>
      </c>
      <c r="H4992" t="s">
        <v>5440</v>
      </c>
      <c r="I4992" t="s">
        <v>22</v>
      </c>
      <c r="J4992" t="s">
        <v>44</v>
      </c>
      <c r="K4992" t="s">
        <v>45</v>
      </c>
      <c r="L4992" t="s">
        <v>46</v>
      </c>
      <c r="M4992">
        <v>1314</v>
      </c>
    </row>
    <row r="4993" spans="1:13" x14ac:dyDescent="0.3">
      <c r="E4993" t="s">
        <v>5451</v>
      </c>
      <c r="F4993" t="s">
        <v>1202</v>
      </c>
      <c r="G4993" t="s">
        <v>28</v>
      </c>
      <c r="H4993" t="s">
        <v>5452</v>
      </c>
      <c r="I4993" t="s">
        <v>17</v>
      </c>
      <c r="M4993">
        <v>1317</v>
      </c>
    </row>
    <row r="4994" spans="1:13" x14ac:dyDescent="0.3">
      <c r="E4994" t="s">
        <v>5451</v>
      </c>
      <c r="F4994" t="s">
        <v>5451</v>
      </c>
      <c r="G4994" t="s">
        <v>25</v>
      </c>
      <c r="H4994" t="s">
        <v>5453</v>
      </c>
      <c r="I4994" t="s">
        <v>27</v>
      </c>
      <c r="M4994">
        <v>1317</v>
      </c>
    </row>
    <row r="4995" spans="1:13" x14ac:dyDescent="0.3">
      <c r="A4995" t="s">
        <v>242</v>
      </c>
      <c r="B4995">
        <v>0</v>
      </c>
      <c r="C4995">
        <v>0</v>
      </c>
      <c r="D4995">
        <v>0</v>
      </c>
      <c r="E4995" t="s">
        <v>5435</v>
      </c>
      <c r="F4995" t="s">
        <v>5435</v>
      </c>
      <c r="G4995" t="s">
        <v>25</v>
      </c>
      <c r="H4995" t="s">
        <v>5437</v>
      </c>
      <c r="I4995" t="s">
        <v>19</v>
      </c>
      <c r="M4995">
        <v>1318</v>
      </c>
    </row>
    <row r="4996" spans="1:13" x14ac:dyDescent="0.3">
      <c r="A4996" t="s">
        <v>28</v>
      </c>
      <c r="B4996">
        <v>1</v>
      </c>
      <c r="C4996">
        <v>1</v>
      </c>
      <c r="D4996">
        <v>1</v>
      </c>
      <c r="E4996" t="s">
        <v>5435</v>
      </c>
      <c r="F4996" t="s">
        <v>5431</v>
      </c>
      <c r="G4996" t="s">
        <v>28</v>
      </c>
      <c r="H4996" t="s">
        <v>5436</v>
      </c>
      <c r="I4996" t="s">
        <v>22</v>
      </c>
      <c r="J4996" t="s">
        <v>104</v>
      </c>
      <c r="M4996">
        <v>1318</v>
      </c>
    </row>
    <row r="4997" spans="1:13" x14ac:dyDescent="0.3">
      <c r="A4997" t="s">
        <v>242</v>
      </c>
      <c r="B4997">
        <v>0</v>
      </c>
      <c r="C4997">
        <v>0</v>
      </c>
      <c r="D4997">
        <v>0</v>
      </c>
      <c r="E4997" t="s">
        <v>5454</v>
      </c>
      <c r="F4997" t="s">
        <v>1202</v>
      </c>
      <c r="G4997" t="s">
        <v>13</v>
      </c>
      <c r="H4997" t="s">
        <v>5455</v>
      </c>
      <c r="I4997" t="s">
        <v>17</v>
      </c>
      <c r="M4997">
        <v>1320</v>
      </c>
    </row>
    <row r="4998" spans="1:13" x14ac:dyDescent="0.3">
      <c r="E4998" t="s">
        <v>5456</v>
      </c>
      <c r="F4998" t="s">
        <v>5413</v>
      </c>
      <c r="G4998" t="s">
        <v>25</v>
      </c>
      <c r="H4998" t="s">
        <v>5457</v>
      </c>
      <c r="I4998" t="s">
        <v>17</v>
      </c>
      <c r="M4998">
        <v>1321</v>
      </c>
    </row>
    <row r="4999" spans="1:13" x14ac:dyDescent="0.3">
      <c r="E4999" t="s">
        <v>5456</v>
      </c>
      <c r="F4999" t="s">
        <v>5413</v>
      </c>
      <c r="G4999" t="s">
        <v>28</v>
      </c>
      <c r="H4999" t="s">
        <v>5458</v>
      </c>
      <c r="I4999" t="s">
        <v>27</v>
      </c>
      <c r="M4999">
        <v>1321</v>
      </c>
    </row>
    <row r="5000" spans="1:13" x14ac:dyDescent="0.3">
      <c r="A5000" t="s">
        <v>50</v>
      </c>
      <c r="B5000">
        <v>1</v>
      </c>
      <c r="C5000">
        <v>1</v>
      </c>
      <c r="D5000">
        <v>1</v>
      </c>
      <c r="E5000" t="s">
        <v>5456</v>
      </c>
      <c r="F5000" t="s">
        <v>5459</v>
      </c>
      <c r="G5000" t="s">
        <v>50</v>
      </c>
      <c r="H5000" t="s">
        <v>5460</v>
      </c>
      <c r="I5000" t="s">
        <v>19</v>
      </c>
      <c r="M5000">
        <v>1321</v>
      </c>
    </row>
    <row r="5001" spans="1:13" x14ac:dyDescent="0.3">
      <c r="E5001" t="s">
        <v>5456</v>
      </c>
      <c r="F5001" t="s">
        <v>5461</v>
      </c>
      <c r="G5001" t="s">
        <v>50</v>
      </c>
      <c r="H5001" t="s">
        <v>5462</v>
      </c>
      <c r="I5001" t="s">
        <v>19</v>
      </c>
      <c r="M5001">
        <v>1321</v>
      </c>
    </row>
    <row r="5002" spans="1:13" x14ac:dyDescent="0.3">
      <c r="A5002" t="s">
        <v>28</v>
      </c>
      <c r="B5002">
        <v>1</v>
      </c>
      <c r="C5002">
        <v>1</v>
      </c>
      <c r="D5002">
        <v>1</v>
      </c>
      <c r="E5002" t="s">
        <v>5435</v>
      </c>
      <c r="F5002" t="s">
        <v>5431</v>
      </c>
      <c r="G5002" t="s">
        <v>28</v>
      </c>
      <c r="H5002" t="s">
        <v>5436</v>
      </c>
      <c r="I5002" t="s">
        <v>22</v>
      </c>
      <c r="J5002" t="s">
        <v>104</v>
      </c>
      <c r="M5002">
        <v>1323</v>
      </c>
    </row>
    <row r="5003" spans="1:13" x14ac:dyDescent="0.3">
      <c r="A5003" t="s">
        <v>242</v>
      </c>
      <c r="B5003">
        <v>0</v>
      </c>
      <c r="C5003">
        <v>0</v>
      </c>
      <c r="D5003">
        <v>0</v>
      </c>
      <c r="E5003" t="s">
        <v>5435</v>
      </c>
      <c r="F5003" t="s">
        <v>5435</v>
      </c>
      <c r="G5003" t="s">
        <v>25</v>
      </c>
      <c r="H5003" t="s">
        <v>5437</v>
      </c>
      <c r="I5003" t="s">
        <v>19</v>
      </c>
      <c r="M5003">
        <v>1323</v>
      </c>
    </row>
    <row r="5004" spans="1:13" x14ac:dyDescent="0.3">
      <c r="E5004" t="s">
        <v>5418</v>
      </c>
      <c r="F5004" t="s">
        <v>5419</v>
      </c>
      <c r="G5004" t="s">
        <v>13</v>
      </c>
      <c r="H5004" t="s">
        <v>5420</v>
      </c>
      <c r="I5004" t="s">
        <v>17</v>
      </c>
      <c r="M5004">
        <v>1324</v>
      </c>
    </row>
    <row r="5005" spans="1:13" x14ac:dyDescent="0.3">
      <c r="E5005" t="s">
        <v>5418</v>
      </c>
      <c r="F5005" t="s">
        <v>5418</v>
      </c>
      <c r="G5005" t="s">
        <v>25</v>
      </c>
      <c r="H5005" t="s">
        <v>5421</v>
      </c>
      <c r="I5005" t="s">
        <v>27</v>
      </c>
      <c r="M5005">
        <v>1324</v>
      </c>
    </row>
    <row r="5006" spans="1:13" x14ac:dyDescent="0.3">
      <c r="A5006" t="s">
        <v>242</v>
      </c>
      <c r="B5006">
        <v>0</v>
      </c>
      <c r="C5006">
        <v>0</v>
      </c>
      <c r="D5006">
        <v>0</v>
      </c>
      <c r="E5006" t="s">
        <v>5426</v>
      </c>
      <c r="F5006" t="s">
        <v>1202</v>
      </c>
      <c r="G5006" t="s">
        <v>13</v>
      </c>
      <c r="H5006" t="s">
        <v>5429</v>
      </c>
      <c r="I5006" t="s">
        <v>17</v>
      </c>
      <c r="M5006">
        <v>1326</v>
      </c>
    </row>
    <row r="5007" spans="1:13" x14ac:dyDescent="0.3">
      <c r="A5007" t="s">
        <v>242</v>
      </c>
      <c r="B5007">
        <v>0</v>
      </c>
      <c r="C5007">
        <v>0</v>
      </c>
      <c r="D5007">
        <v>0</v>
      </c>
      <c r="E5007" t="s">
        <v>5426</v>
      </c>
      <c r="F5007" t="s">
        <v>5427</v>
      </c>
      <c r="G5007" t="s">
        <v>25</v>
      </c>
      <c r="H5007" t="s">
        <v>5428</v>
      </c>
      <c r="I5007" t="s">
        <v>19</v>
      </c>
      <c r="M5007">
        <v>1326</v>
      </c>
    </row>
    <row r="5008" spans="1:13" x14ac:dyDescent="0.3">
      <c r="E5008" t="s">
        <v>5463</v>
      </c>
      <c r="F5008" t="s">
        <v>327</v>
      </c>
      <c r="G5008" t="s">
        <v>13</v>
      </c>
      <c r="H5008" t="s">
        <v>5464</v>
      </c>
      <c r="I5008" t="s">
        <v>17</v>
      </c>
      <c r="M5008">
        <v>1327</v>
      </c>
    </row>
    <row r="5009" spans="1:13" x14ac:dyDescent="0.3">
      <c r="A5009" t="s">
        <v>28</v>
      </c>
      <c r="B5009">
        <v>1</v>
      </c>
      <c r="C5009">
        <v>1</v>
      </c>
      <c r="D5009">
        <v>1</v>
      </c>
      <c r="E5009" t="s">
        <v>5463</v>
      </c>
      <c r="F5009" t="s">
        <v>5431</v>
      </c>
      <c r="G5009" t="s">
        <v>28</v>
      </c>
      <c r="H5009" t="s">
        <v>5465</v>
      </c>
      <c r="I5009" t="s">
        <v>22</v>
      </c>
      <c r="J5009" t="s">
        <v>104</v>
      </c>
      <c r="M5009">
        <v>1327</v>
      </c>
    </row>
    <row r="5010" spans="1:13" x14ac:dyDescent="0.3">
      <c r="A5010" t="s">
        <v>28</v>
      </c>
      <c r="B5010">
        <v>1</v>
      </c>
      <c r="C5010">
        <v>1</v>
      </c>
      <c r="D5010">
        <v>1</v>
      </c>
      <c r="E5010" t="s">
        <v>5435</v>
      </c>
      <c r="F5010" t="s">
        <v>5431</v>
      </c>
      <c r="G5010" t="s">
        <v>28</v>
      </c>
      <c r="H5010" t="s">
        <v>5436</v>
      </c>
      <c r="I5010" t="s">
        <v>22</v>
      </c>
      <c r="J5010" t="s">
        <v>104</v>
      </c>
      <c r="M5010">
        <v>1328</v>
      </c>
    </row>
    <row r="5011" spans="1:13" x14ac:dyDescent="0.3">
      <c r="A5011" t="s">
        <v>242</v>
      </c>
      <c r="B5011">
        <v>0</v>
      </c>
      <c r="C5011">
        <v>0</v>
      </c>
      <c r="D5011">
        <v>0</v>
      </c>
      <c r="E5011" t="s">
        <v>5435</v>
      </c>
      <c r="F5011" t="s">
        <v>5435</v>
      </c>
      <c r="G5011" t="s">
        <v>25</v>
      </c>
      <c r="H5011" t="s">
        <v>5437</v>
      </c>
      <c r="I5011" t="s">
        <v>19</v>
      </c>
      <c r="M5011">
        <v>1328</v>
      </c>
    </row>
    <row r="5012" spans="1:13" x14ac:dyDescent="0.3">
      <c r="A5012" t="s">
        <v>28</v>
      </c>
      <c r="B5012">
        <v>1</v>
      </c>
      <c r="C5012">
        <v>1</v>
      </c>
      <c r="D5012">
        <v>1</v>
      </c>
      <c r="E5012" t="s">
        <v>5435</v>
      </c>
      <c r="F5012" t="s">
        <v>5431</v>
      </c>
      <c r="G5012" t="s">
        <v>28</v>
      </c>
      <c r="H5012" t="s">
        <v>5436</v>
      </c>
      <c r="I5012" t="s">
        <v>22</v>
      </c>
      <c r="J5012" t="s">
        <v>104</v>
      </c>
      <c r="M5012">
        <v>1330</v>
      </c>
    </row>
    <row r="5013" spans="1:13" x14ac:dyDescent="0.3">
      <c r="A5013" t="s">
        <v>242</v>
      </c>
      <c r="B5013">
        <v>0</v>
      </c>
      <c r="C5013">
        <v>0</v>
      </c>
      <c r="D5013">
        <v>0</v>
      </c>
      <c r="E5013" t="s">
        <v>5435</v>
      </c>
      <c r="F5013" t="s">
        <v>5435</v>
      </c>
      <c r="G5013" t="s">
        <v>25</v>
      </c>
      <c r="H5013" t="s">
        <v>5437</v>
      </c>
      <c r="I5013" t="s">
        <v>19</v>
      </c>
      <c r="M5013">
        <v>1330</v>
      </c>
    </row>
    <row r="5014" spans="1:13" x14ac:dyDescent="0.3">
      <c r="E5014" t="s">
        <v>5463</v>
      </c>
      <c r="F5014" t="s">
        <v>327</v>
      </c>
      <c r="G5014" t="s">
        <v>13</v>
      </c>
      <c r="H5014" t="s">
        <v>5464</v>
      </c>
      <c r="I5014" t="s">
        <v>17</v>
      </c>
      <c r="M5014">
        <v>1331</v>
      </c>
    </row>
    <row r="5015" spans="1:13" x14ac:dyDescent="0.3">
      <c r="A5015" t="s">
        <v>28</v>
      </c>
      <c r="B5015">
        <v>1</v>
      </c>
      <c r="C5015">
        <v>1</v>
      </c>
      <c r="D5015">
        <v>1</v>
      </c>
      <c r="E5015" t="s">
        <v>5463</v>
      </c>
      <c r="F5015" t="s">
        <v>5431</v>
      </c>
      <c r="G5015" t="s">
        <v>28</v>
      </c>
      <c r="H5015" t="s">
        <v>5465</v>
      </c>
      <c r="I5015" t="s">
        <v>22</v>
      </c>
      <c r="J5015" t="s">
        <v>104</v>
      </c>
      <c r="M5015">
        <v>1331</v>
      </c>
    </row>
    <row r="5016" spans="1:13" x14ac:dyDescent="0.3">
      <c r="A5016" t="s">
        <v>28</v>
      </c>
      <c r="B5016">
        <v>1</v>
      </c>
      <c r="C5016">
        <v>1</v>
      </c>
      <c r="D5016">
        <v>1</v>
      </c>
      <c r="E5016" t="s">
        <v>5430</v>
      </c>
      <c r="F5016" t="s">
        <v>5431</v>
      </c>
      <c r="G5016" t="s">
        <v>28</v>
      </c>
      <c r="H5016" t="s">
        <v>5432</v>
      </c>
      <c r="I5016" t="s">
        <v>43</v>
      </c>
      <c r="J5016" t="s">
        <v>104</v>
      </c>
      <c r="M5016">
        <v>1333</v>
      </c>
    </row>
    <row r="5017" spans="1:13" x14ac:dyDescent="0.3">
      <c r="E5017" t="s">
        <v>5430</v>
      </c>
      <c r="F5017" t="s">
        <v>5433</v>
      </c>
      <c r="G5017" t="s">
        <v>28</v>
      </c>
      <c r="H5017" t="s">
        <v>5434</v>
      </c>
      <c r="I5017" t="s">
        <v>17</v>
      </c>
      <c r="M5017">
        <v>1333</v>
      </c>
    </row>
    <row r="5018" spans="1:13" x14ac:dyDescent="0.3">
      <c r="A5018" t="s">
        <v>242</v>
      </c>
      <c r="B5018">
        <v>0</v>
      </c>
      <c r="C5018">
        <v>0</v>
      </c>
      <c r="D5018">
        <v>0</v>
      </c>
      <c r="E5018" t="s">
        <v>5454</v>
      </c>
      <c r="F5018" t="s">
        <v>1202</v>
      </c>
      <c r="G5018" t="s">
        <v>13</v>
      </c>
      <c r="H5018" t="s">
        <v>5455</v>
      </c>
      <c r="I5018" t="s">
        <v>17</v>
      </c>
      <c r="M5018">
        <v>1334</v>
      </c>
    </row>
    <row r="5019" spans="1:13" x14ac:dyDescent="0.3">
      <c r="A5019" t="s">
        <v>50</v>
      </c>
      <c r="B5019">
        <v>1</v>
      </c>
      <c r="C5019">
        <v>1</v>
      </c>
      <c r="D5019">
        <v>1</v>
      </c>
      <c r="E5019" t="s">
        <v>5456</v>
      </c>
      <c r="F5019" t="s">
        <v>5459</v>
      </c>
      <c r="G5019" t="s">
        <v>50</v>
      </c>
      <c r="H5019" t="s">
        <v>5460</v>
      </c>
      <c r="I5019" t="s">
        <v>19</v>
      </c>
      <c r="M5019">
        <v>1335</v>
      </c>
    </row>
    <row r="5020" spans="1:13" x14ac:dyDescent="0.3">
      <c r="E5020" t="s">
        <v>5456</v>
      </c>
      <c r="F5020" t="s">
        <v>5461</v>
      </c>
      <c r="G5020" t="s">
        <v>50</v>
      </c>
      <c r="H5020" t="s">
        <v>5462</v>
      </c>
      <c r="I5020" t="s">
        <v>19</v>
      </c>
      <c r="M5020">
        <v>1335</v>
      </c>
    </row>
    <row r="5021" spans="1:13" x14ac:dyDescent="0.3">
      <c r="E5021" t="s">
        <v>5456</v>
      </c>
      <c r="F5021" t="s">
        <v>5413</v>
      </c>
      <c r="G5021" t="s">
        <v>28</v>
      </c>
      <c r="H5021" t="s">
        <v>5458</v>
      </c>
      <c r="I5021" t="s">
        <v>27</v>
      </c>
      <c r="M5021">
        <v>1335</v>
      </c>
    </row>
    <row r="5022" spans="1:13" x14ac:dyDescent="0.3">
      <c r="E5022" t="s">
        <v>5456</v>
      </c>
      <c r="F5022" t="s">
        <v>5413</v>
      </c>
      <c r="G5022" t="s">
        <v>25</v>
      </c>
      <c r="H5022" t="s">
        <v>5457</v>
      </c>
      <c r="I5022" t="s">
        <v>17</v>
      </c>
      <c r="M5022">
        <v>1335</v>
      </c>
    </row>
    <row r="5023" spans="1:13" x14ac:dyDescent="0.3">
      <c r="E5023" t="s">
        <v>5412</v>
      </c>
      <c r="F5023" t="s">
        <v>5413</v>
      </c>
      <c r="G5023" t="s">
        <v>25</v>
      </c>
      <c r="H5023" t="s">
        <v>5414</v>
      </c>
      <c r="I5023" t="s">
        <v>27</v>
      </c>
      <c r="M5023">
        <v>1336</v>
      </c>
    </row>
    <row r="5024" spans="1:13" x14ac:dyDescent="0.3">
      <c r="E5024" t="s">
        <v>5412</v>
      </c>
      <c r="F5024" t="s">
        <v>5413</v>
      </c>
      <c r="G5024" t="s">
        <v>13</v>
      </c>
      <c r="H5024" t="s">
        <v>5415</v>
      </c>
      <c r="I5024" t="s">
        <v>17</v>
      </c>
      <c r="M5024">
        <v>1336</v>
      </c>
    </row>
    <row r="5025" spans="1:13" x14ac:dyDescent="0.3">
      <c r="A5025" t="s">
        <v>28</v>
      </c>
      <c r="B5025">
        <v>1</v>
      </c>
      <c r="C5025">
        <v>1</v>
      </c>
      <c r="D5025">
        <v>1</v>
      </c>
      <c r="E5025" t="s">
        <v>5435</v>
      </c>
      <c r="F5025" t="s">
        <v>5431</v>
      </c>
      <c r="G5025" t="s">
        <v>28</v>
      </c>
      <c r="H5025" t="s">
        <v>5436</v>
      </c>
      <c r="I5025" t="s">
        <v>22</v>
      </c>
      <c r="J5025" t="s">
        <v>104</v>
      </c>
      <c r="M5025">
        <v>1337</v>
      </c>
    </row>
    <row r="5026" spans="1:13" x14ac:dyDescent="0.3">
      <c r="A5026" t="s">
        <v>242</v>
      </c>
      <c r="B5026">
        <v>0</v>
      </c>
      <c r="C5026">
        <v>0</v>
      </c>
      <c r="D5026">
        <v>0</v>
      </c>
      <c r="E5026" t="s">
        <v>5435</v>
      </c>
      <c r="F5026" t="s">
        <v>5435</v>
      </c>
      <c r="G5026" t="s">
        <v>25</v>
      </c>
      <c r="H5026" t="s">
        <v>5437</v>
      </c>
      <c r="I5026" t="s">
        <v>19</v>
      </c>
      <c r="M5026">
        <v>1337</v>
      </c>
    </row>
    <row r="5027" spans="1:13" x14ac:dyDescent="0.3">
      <c r="A5027" t="s">
        <v>13</v>
      </c>
      <c r="B5027">
        <v>1</v>
      </c>
      <c r="C5027">
        <v>1</v>
      </c>
      <c r="D5027">
        <v>1</v>
      </c>
      <c r="E5027" t="s">
        <v>5438</v>
      </c>
      <c r="F5027" t="s">
        <v>5439</v>
      </c>
      <c r="G5027" t="s">
        <v>13</v>
      </c>
      <c r="H5027" t="s">
        <v>5440</v>
      </c>
      <c r="I5027" t="s">
        <v>22</v>
      </c>
      <c r="J5027" t="s">
        <v>44</v>
      </c>
      <c r="K5027" t="s">
        <v>45</v>
      </c>
      <c r="L5027" t="s">
        <v>46</v>
      </c>
      <c r="M5027">
        <v>1338</v>
      </c>
    </row>
    <row r="5028" spans="1:13" x14ac:dyDescent="0.3">
      <c r="E5028" t="s">
        <v>5441</v>
      </c>
      <c r="F5028" t="s">
        <v>5448</v>
      </c>
      <c r="G5028" t="s">
        <v>25</v>
      </c>
      <c r="H5028" t="s">
        <v>5449</v>
      </c>
      <c r="I5028" t="s">
        <v>27</v>
      </c>
      <c r="M5028">
        <v>1339</v>
      </c>
    </row>
    <row r="5029" spans="1:13" x14ac:dyDescent="0.3">
      <c r="A5029" t="s">
        <v>242</v>
      </c>
      <c r="B5029">
        <v>0</v>
      </c>
      <c r="C5029">
        <v>0</v>
      </c>
      <c r="D5029">
        <v>0</v>
      </c>
      <c r="E5029" t="s">
        <v>5441</v>
      </c>
      <c r="F5029" t="s">
        <v>5446</v>
      </c>
      <c r="G5029" t="s">
        <v>28</v>
      </c>
      <c r="H5029" t="s">
        <v>5447</v>
      </c>
      <c r="I5029" t="s">
        <v>17</v>
      </c>
      <c r="M5029">
        <v>1339</v>
      </c>
    </row>
    <row r="5030" spans="1:13" x14ac:dyDescent="0.3">
      <c r="A5030" t="s">
        <v>242</v>
      </c>
      <c r="B5030">
        <v>0</v>
      </c>
      <c r="C5030">
        <v>0</v>
      </c>
      <c r="D5030">
        <v>0</v>
      </c>
      <c r="E5030" t="s">
        <v>5441</v>
      </c>
      <c r="F5030" t="s">
        <v>2875</v>
      </c>
      <c r="G5030" t="s">
        <v>28</v>
      </c>
      <c r="H5030" t="s">
        <v>5450</v>
      </c>
      <c r="I5030" t="s">
        <v>17</v>
      </c>
      <c r="M5030">
        <v>1339</v>
      </c>
    </row>
    <row r="5031" spans="1:13" x14ac:dyDescent="0.3">
      <c r="E5031" t="s">
        <v>5441</v>
      </c>
      <c r="F5031" t="s">
        <v>2875</v>
      </c>
      <c r="G5031" t="s">
        <v>50</v>
      </c>
      <c r="H5031" t="s">
        <v>5449</v>
      </c>
      <c r="I5031" t="s">
        <v>52</v>
      </c>
      <c r="J5031" t="s">
        <v>184</v>
      </c>
      <c r="M5031">
        <v>1339</v>
      </c>
    </row>
    <row r="5032" spans="1:13" x14ac:dyDescent="0.3">
      <c r="A5032" t="s">
        <v>50</v>
      </c>
      <c r="B5032">
        <v>0</v>
      </c>
      <c r="C5032">
        <v>0</v>
      </c>
      <c r="D5032" t="s">
        <v>50</v>
      </c>
      <c r="E5032" t="s">
        <v>5441</v>
      </c>
      <c r="F5032" t="s">
        <v>5442</v>
      </c>
      <c r="G5032" t="s">
        <v>28</v>
      </c>
      <c r="H5032" t="s">
        <v>5443</v>
      </c>
      <c r="I5032" t="s">
        <v>17</v>
      </c>
      <c r="M5032">
        <v>1339</v>
      </c>
    </row>
    <row r="5033" spans="1:13" x14ac:dyDescent="0.3">
      <c r="E5033" t="s">
        <v>5441</v>
      </c>
      <c r="F5033" t="s">
        <v>5444</v>
      </c>
      <c r="G5033" t="s">
        <v>28</v>
      </c>
      <c r="H5033" t="s">
        <v>5445</v>
      </c>
      <c r="I5033" t="s">
        <v>27</v>
      </c>
      <c r="M5033">
        <v>1339</v>
      </c>
    </row>
    <row r="5034" spans="1:13" x14ac:dyDescent="0.3">
      <c r="E5034" t="s">
        <v>5466</v>
      </c>
      <c r="F5034" t="s">
        <v>5467</v>
      </c>
      <c r="G5034" t="s">
        <v>13</v>
      </c>
      <c r="H5034" t="s">
        <v>5468</v>
      </c>
      <c r="I5034" t="s">
        <v>52</v>
      </c>
      <c r="J5034" t="s">
        <v>23</v>
      </c>
      <c r="M5034">
        <v>1341</v>
      </c>
    </row>
    <row r="5035" spans="1:13" x14ac:dyDescent="0.3">
      <c r="E5035" t="s">
        <v>5466</v>
      </c>
      <c r="F5035" t="s">
        <v>5467</v>
      </c>
      <c r="G5035" t="s">
        <v>13</v>
      </c>
      <c r="H5035" t="s">
        <v>5468</v>
      </c>
      <c r="I5035" t="s">
        <v>52</v>
      </c>
      <c r="J5035" t="s">
        <v>23</v>
      </c>
      <c r="M5035">
        <v>1341</v>
      </c>
    </row>
    <row r="5036" spans="1:13" x14ac:dyDescent="0.3">
      <c r="A5036" t="s">
        <v>50</v>
      </c>
      <c r="B5036">
        <v>1</v>
      </c>
      <c r="C5036">
        <v>1</v>
      </c>
      <c r="D5036">
        <v>1</v>
      </c>
      <c r="E5036" t="s">
        <v>5466</v>
      </c>
      <c r="F5036" t="s">
        <v>5466</v>
      </c>
      <c r="G5036" t="s">
        <v>50</v>
      </c>
      <c r="H5036" t="s">
        <v>5469</v>
      </c>
      <c r="I5036" t="s">
        <v>19</v>
      </c>
      <c r="M5036">
        <v>1341</v>
      </c>
    </row>
    <row r="5037" spans="1:13" x14ac:dyDescent="0.3">
      <c r="A5037" t="s">
        <v>13</v>
      </c>
      <c r="B5037">
        <v>1</v>
      </c>
      <c r="C5037">
        <v>1</v>
      </c>
      <c r="D5037">
        <v>1</v>
      </c>
      <c r="E5037" t="s">
        <v>5466</v>
      </c>
      <c r="F5037" t="s">
        <v>5470</v>
      </c>
      <c r="G5037" t="s">
        <v>13</v>
      </c>
      <c r="H5037" t="s">
        <v>5471</v>
      </c>
      <c r="I5037" t="s">
        <v>22</v>
      </c>
      <c r="J5037" t="s">
        <v>44</v>
      </c>
      <c r="K5037" t="s">
        <v>45</v>
      </c>
      <c r="L5037" t="s">
        <v>46</v>
      </c>
      <c r="M5037">
        <v>1341</v>
      </c>
    </row>
    <row r="5038" spans="1:13" x14ac:dyDescent="0.3">
      <c r="A5038" t="s">
        <v>50</v>
      </c>
      <c r="B5038">
        <v>1</v>
      </c>
      <c r="C5038">
        <v>1</v>
      </c>
      <c r="D5038">
        <v>1</v>
      </c>
      <c r="E5038" t="s">
        <v>5466</v>
      </c>
      <c r="F5038" t="s">
        <v>5472</v>
      </c>
      <c r="G5038" t="s">
        <v>50</v>
      </c>
      <c r="H5038" t="s">
        <v>5473</v>
      </c>
      <c r="I5038" t="s">
        <v>19</v>
      </c>
      <c r="M5038">
        <v>1341</v>
      </c>
    </row>
    <row r="5039" spans="1:13" x14ac:dyDescent="0.3">
      <c r="A5039" t="s">
        <v>50</v>
      </c>
      <c r="B5039">
        <v>1</v>
      </c>
      <c r="C5039">
        <v>1</v>
      </c>
      <c r="D5039">
        <v>1</v>
      </c>
      <c r="E5039" t="s">
        <v>5466</v>
      </c>
      <c r="F5039" t="s">
        <v>5474</v>
      </c>
      <c r="G5039" t="s">
        <v>50</v>
      </c>
      <c r="H5039" t="s">
        <v>5475</v>
      </c>
      <c r="I5039" t="s">
        <v>19</v>
      </c>
      <c r="M5039">
        <v>1341</v>
      </c>
    </row>
    <row r="5040" spans="1:13" x14ac:dyDescent="0.3">
      <c r="A5040" t="s">
        <v>242</v>
      </c>
      <c r="B5040">
        <v>0</v>
      </c>
      <c r="C5040">
        <v>0</v>
      </c>
      <c r="D5040">
        <v>0</v>
      </c>
      <c r="E5040" t="s">
        <v>5466</v>
      </c>
      <c r="F5040" t="s">
        <v>5476</v>
      </c>
      <c r="G5040" t="s">
        <v>25</v>
      </c>
      <c r="H5040" t="s">
        <v>5477</v>
      </c>
      <c r="I5040" t="s">
        <v>19</v>
      </c>
      <c r="M5040">
        <v>1341</v>
      </c>
    </row>
    <row r="5041" spans="1:13" x14ac:dyDescent="0.3">
      <c r="E5041" t="s">
        <v>5466</v>
      </c>
      <c r="F5041" t="s">
        <v>1520</v>
      </c>
      <c r="G5041" t="s">
        <v>25</v>
      </c>
      <c r="H5041" t="s">
        <v>5478</v>
      </c>
      <c r="I5041" t="s">
        <v>17</v>
      </c>
      <c r="M5041">
        <v>1341</v>
      </c>
    </row>
    <row r="5042" spans="1:13" x14ac:dyDescent="0.3">
      <c r="A5042" t="s">
        <v>13</v>
      </c>
      <c r="B5042">
        <v>1</v>
      </c>
      <c r="C5042">
        <v>1</v>
      </c>
      <c r="D5042">
        <v>1</v>
      </c>
      <c r="E5042" t="s">
        <v>5466</v>
      </c>
      <c r="F5042" t="s">
        <v>5479</v>
      </c>
      <c r="G5042" t="s">
        <v>13</v>
      </c>
      <c r="H5042" t="s">
        <v>5480</v>
      </c>
      <c r="I5042" t="s">
        <v>43</v>
      </c>
      <c r="J5042" t="s">
        <v>44</v>
      </c>
      <c r="K5042" t="s">
        <v>45</v>
      </c>
      <c r="L5042" t="s">
        <v>46</v>
      </c>
      <c r="M5042">
        <v>1341</v>
      </c>
    </row>
    <row r="5043" spans="1:13" x14ac:dyDescent="0.3">
      <c r="A5043" t="s">
        <v>13</v>
      </c>
      <c r="B5043">
        <v>1</v>
      </c>
      <c r="C5043">
        <v>1</v>
      </c>
      <c r="D5043">
        <v>1</v>
      </c>
      <c r="E5043" t="s">
        <v>5438</v>
      </c>
      <c r="F5043" t="s">
        <v>5439</v>
      </c>
      <c r="G5043" t="s">
        <v>13</v>
      </c>
      <c r="H5043" t="s">
        <v>5440</v>
      </c>
      <c r="I5043" t="s">
        <v>22</v>
      </c>
      <c r="J5043" t="s">
        <v>44</v>
      </c>
      <c r="K5043" t="s">
        <v>45</v>
      </c>
      <c r="L5043" t="s">
        <v>46</v>
      </c>
      <c r="M5043">
        <v>1343</v>
      </c>
    </row>
    <row r="5044" spans="1:13" x14ac:dyDescent="0.3">
      <c r="A5044" t="s">
        <v>50</v>
      </c>
      <c r="B5044">
        <v>0</v>
      </c>
      <c r="C5044">
        <v>0</v>
      </c>
      <c r="D5044" t="s">
        <v>50</v>
      </c>
      <c r="E5044" t="s">
        <v>5441</v>
      </c>
      <c r="F5044" t="s">
        <v>5442</v>
      </c>
      <c r="G5044" t="s">
        <v>28</v>
      </c>
      <c r="H5044" t="s">
        <v>5443</v>
      </c>
      <c r="I5044" t="s">
        <v>17</v>
      </c>
      <c r="M5044">
        <v>1344</v>
      </c>
    </row>
    <row r="5045" spans="1:13" x14ac:dyDescent="0.3">
      <c r="E5045" t="s">
        <v>5441</v>
      </c>
      <c r="F5045" t="s">
        <v>5444</v>
      </c>
      <c r="G5045" t="s">
        <v>28</v>
      </c>
      <c r="H5045" t="s">
        <v>5445</v>
      </c>
      <c r="I5045" t="s">
        <v>27</v>
      </c>
      <c r="M5045">
        <v>1344</v>
      </c>
    </row>
    <row r="5046" spans="1:13" x14ac:dyDescent="0.3">
      <c r="E5046" t="s">
        <v>5441</v>
      </c>
      <c r="F5046" t="s">
        <v>2875</v>
      </c>
      <c r="G5046" t="s">
        <v>50</v>
      </c>
      <c r="H5046" t="s">
        <v>5449</v>
      </c>
      <c r="I5046" t="s">
        <v>52</v>
      </c>
      <c r="J5046" t="s">
        <v>184</v>
      </c>
      <c r="M5046">
        <v>1344</v>
      </c>
    </row>
    <row r="5047" spans="1:13" x14ac:dyDescent="0.3">
      <c r="A5047" t="s">
        <v>242</v>
      </c>
      <c r="B5047">
        <v>0</v>
      </c>
      <c r="C5047">
        <v>0</v>
      </c>
      <c r="D5047">
        <v>0</v>
      </c>
      <c r="E5047" t="s">
        <v>5441</v>
      </c>
      <c r="F5047" t="s">
        <v>2875</v>
      </c>
      <c r="G5047" t="s">
        <v>28</v>
      </c>
      <c r="H5047" t="s">
        <v>5450</v>
      </c>
      <c r="I5047" t="s">
        <v>17</v>
      </c>
      <c r="M5047">
        <v>1344</v>
      </c>
    </row>
    <row r="5048" spans="1:13" x14ac:dyDescent="0.3">
      <c r="E5048" t="s">
        <v>5441</v>
      </c>
      <c r="F5048" t="s">
        <v>5448</v>
      </c>
      <c r="G5048" t="s">
        <v>25</v>
      </c>
      <c r="H5048" t="s">
        <v>5449</v>
      </c>
      <c r="I5048" t="s">
        <v>27</v>
      </c>
      <c r="M5048">
        <v>1344</v>
      </c>
    </row>
    <row r="5049" spans="1:13" x14ac:dyDescent="0.3">
      <c r="A5049" t="s">
        <v>242</v>
      </c>
      <c r="B5049">
        <v>0</v>
      </c>
      <c r="C5049">
        <v>0</v>
      </c>
      <c r="D5049">
        <v>0</v>
      </c>
      <c r="E5049" t="s">
        <v>5441</v>
      </c>
      <c r="F5049" t="s">
        <v>5446</v>
      </c>
      <c r="G5049" t="s">
        <v>28</v>
      </c>
      <c r="H5049" t="s">
        <v>5447</v>
      </c>
      <c r="I5049" t="s">
        <v>17</v>
      </c>
      <c r="M5049">
        <v>1344</v>
      </c>
    </row>
    <row r="5050" spans="1:13" x14ac:dyDescent="0.3">
      <c r="A5050" t="s">
        <v>242</v>
      </c>
      <c r="B5050">
        <v>0</v>
      </c>
      <c r="C5050">
        <v>0</v>
      </c>
      <c r="D5050">
        <v>0</v>
      </c>
      <c r="E5050" t="s">
        <v>5481</v>
      </c>
      <c r="F5050" t="s">
        <v>1202</v>
      </c>
      <c r="G5050" t="s">
        <v>13</v>
      </c>
      <c r="H5050" t="s">
        <v>5482</v>
      </c>
      <c r="I5050" t="s">
        <v>17</v>
      </c>
      <c r="M5050">
        <v>1345</v>
      </c>
    </row>
    <row r="5051" spans="1:13" x14ac:dyDescent="0.3">
      <c r="E5051" t="s">
        <v>5481</v>
      </c>
      <c r="F5051" t="s">
        <v>5483</v>
      </c>
      <c r="G5051" t="s">
        <v>28</v>
      </c>
      <c r="H5051" t="s">
        <v>5484</v>
      </c>
      <c r="I5051" t="s">
        <v>17</v>
      </c>
      <c r="M5051">
        <v>1345</v>
      </c>
    </row>
    <row r="5052" spans="1:13" x14ac:dyDescent="0.3">
      <c r="E5052" t="s">
        <v>5481</v>
      </c>
      <c r="F5052" t="s">
        <v>5483</v>
      </c>
      <c r="G5052" t="s">
        <v>25</v>
      </c>
      <c r="H5052" t="s">
        <v>5485</v>
      </c>
      <c r="I5052" t="s">
        <v>27</v>
      </c>
      <c r="M5052">
        <v>1345</v>
      </c>
    </row>
    <row r="5053" spans="1:13" x14ac:dyDescent="0.3">
      <c r="A5053" t="s">
        <v>28</v>
      </c>
      <c r="B5053">
        <v>1</v>
      </c>
      <c r="C5053">
        <v>1</v>
      </c>
      <c r="D5053">
        <v>1</v>
      </c>
      <c r="E5053" t="s">
        <v>5430</v>
      </c>
      <c r="F5053" t="s">
        <v>5431</v>
      </c>
      <c r="G5053" t="s">
        <v>28</v>
      </c>
      <c r="H5053" t="s">
        <v>5432</v>
      </c>
      <c r="I5053" t="s">
        <v>43</v>
      </c>
      <c r="J5053" t="s">
        <v>104</v>
      </c>
      <c r="M5053">
        <v>1347</v>
      </c>
    </row>
    <row r="5054" spans="1:13" x14ac:dyDescent="0.3">
      <c r="E5054" t="s">
        <v>5430</v>
      </c>
      <c r="F5054" t="s">
        <v>5433</v>
      </c>
      <c r="G5054" t="s">
        <v>28</v>
      </c>
      <c r="H5054" t="s">
        <v>5434</v>
      </c>
      <c r="I5054" t="s">
        <v>17</v>
      </c>
      <c r="M5054">
        <v>1347</v>
      </c>
    </row>
    <row r="5055" spans="1:13" x14ac:dyDescent="0.3">
      <c r="E5055" t="s">
        <v>5486</v>
      </c>
      <c r="F5055" t="s">
        <v>5431</v>
      </c>
      <c r="G5055" t="s">
        <v>28</v>
      </c>
      <c r="H5055" t="s">
        <v>5487</v>
      </c>
      <c r="I5055" t="s">
        <v>27</v>
      </c>
      <c r="M5055">
        <v>1348</v>
      </c>
    </row>
    <row r="5056" spans="1:13" x14ac:dyDescent="0.3">
      <c r="A5056" t="s">
        <v>28</v>
      </c>
      <c r="B5056">
        <v>1</v>
      </c>
      <c r="C5056">
        <v>1</v>
      </c>
      <c r="D5056">
        <v>1</v>
      </c>
      <c r="E5056" t="s">
        <v>5486</v>
      </c>
      <c r="F5056" t="s">
        <v>5488</v>
      </c>
      <c r="G5056" t="s">
        <v>28</v>
      </c>
      <c r="H5056" t="s">
        <v>5489</v>
      </c>
      <c r="I5056" t="s">
        <v>17</v>
      </c>
      <c r="M5056">
        <v>1348</v>
      </c>
    </row>
    <row r="5057" spans="1:13" x14ac:dyDescent="0.3">
      <c r="E5057" t="s">
        <v>5490</v>
      </c>
      <c r="F5057" t="s">
        <v>5491</v>
      </c>
      <c r="G5057" t="s">
        <v>50</v>
      </c>
      <c r="H5057" t="s">
        <v>5492</v>
      </c>
      <c r="I5057" t="s">
        <v>27</v>
      </c>
      <c r="M5057">
        <v>1349</v>
      </c>
    </row>
    <row r="5058" spans="1:13" x14ac:dyDescent="0.3">
      <c r="A5058" t="s">
        <v>28</v>
      </c>
      <c r="B5058">
        <v>1</v>
      </c>
      <c r="C5058">
        <v>1</v>
      </c>
      <c r="D5058">
        <v>1</v>
      </c>
      <c r="E5058" t="s">
        <v>5490</v>
      </c>
      <c r="F5058" t="s">
        <v>5493</v>
      </c>
      <c r="G5058" t="s">
        <v>28</v>
      </c>
      <c r="H5058" t="s">
        <v>5494</v>
      </c>
      <c r="I5058" t="s">
        <v>70</v>
      </c>
      <c r="J5058" t="s">
        <v>104</v>
      </c>
      <c r="M5058">
        <v>1349</v>
      </c>
    </row>
    <row r="5059" spans="1:13" x14ac:dyDescent="0.3">
      <c r="A5059" t="s">
        <v>28</v>
      </c>
      <c r="B5059">
        <v>1</v>
      </c>
      <c r="C5059">
        <v>1</v>
      </c>
      <c r="D5059">
        <v>1</v>
      </c>
      <c r="E5059" t="s">
        <v>5490</v>
      </c>
      <c r="F5059" t="s">
        <v>5493</v>
      </c>
      <c r="G5059" t="s">
        <v>28</v>
      </c>
      <c r="H5059" t="s">
        <v>5494</v>
      </c>
      <c r="I5059" t="s">
        <v>22</v>
      </c>
      <c r="J5059" t="s">
        <v>104</v>
      </c>
      <c r="M5059">
        <v>1349</v>
      </c>
    </row>
    <row r="5060" spans="1:13" x14ac:dyDescent="0.3">
      <c r="A5060" t="s">
        <v>50</v>
      </c>
      <c r="B5060">
        <v>0</v>
      </c>
      <c r="C5060">
        <v>1</v>
      </c>
      <c r="D5060" t="s">
        <v>50</v>
      </c>
      <c r="E5060" t="s">
        <v>5490</v>
      </c>
      <c r="F5060" t="s">
        <v>5491</v>
      </c>
      <c r="G5060" t="s">
        <v>13</v>
      </c>
      <c r="H5060" t="s">
        <v>5495</v>
      </c>
      <c r="I5060" t="s">
        <v>17</v>
      </c>
      <c r="M5060">
        <v>1349</v>
      </c>
    </row>
    <row r="5061" spans="1:13" x14ac:dyDescent="0.3">
      <c r="A5061" t="s">
        <v>242</v>
      </c>
      <c r="B5061">
        <v>0</v>
      </c>
      <c r="C5061">
        <v>0</v>
      </c>
      <c r="D5061">
        <v>0</v>
      </c>
      <c r="E5061" t="s">
        <v>5490</v>
      </c>
      <c r="F5061" t="s">
        <v>5496</v>
      </c>
      <c r="G5061" t="s">
        <v>50</v>
      </c>
      <c r="H5061" t="s">
        <v>5497</v>
      </c>
      <c r="I5061" t="s">
        <v>17</v>
      </c>
      <c r="M5061">
        <v>1349</v>
      </c>
    </row>
    <row r="5062" spans="1:13" x14ac:dyDescent="0.3">
      <c r="A5062" t="s">
        <v>13</v>
      </c>
      <c r="B5062">
        <v>1</v>
      </c>
      <c r="C5062">
        <v>1</v>
      </c>
      <c r="D5062">
        <v>1</v>
      </c>
      <c r="E5062" t="s">
        <v>5438</v>
      </c>
      <c r="F5062" t="s">
        <v>5439</v>
      </c>
      <c r="G5062" t="s">
        <v>13</v>
      </c>
      <c r="H5062" t="s">
        <v>5440</v>
      </c>
      <c r="I5062" t="s">
        <v>22</v>
      </c>
      <c r="J5062" t="s">
        <v>44</v>
      </c>
      <c r="K5062" t="s">
        <v>45</v>
      </c>
      <c r="L5062" t="s">
        <v>46</v>
      </c>
      <c r="M5062">
        <v>1351</v>
      </c>
    </row>
    <row r="5063" spans="1:13" x14ac:dyDescent="0.3">
      <c r="A5063" t="s">
        <v>242</v>
      </c>
      <c r="B5063">
        <v>0</v>
      </c>
      <c r="C5063">
        <v>0</v>
      </c>
      <c r="D5063">
        <v>0</v>
      </c>
      <c r="E5063" t="s">
        <v>5441</v>
      </c>
      <c r="F5063" t="s">
        <v>2875</v>
      </c>
      <c r="G5063" t="s">
        <v>28</v>
      </c>
      <c r="H5063" t="s">
        <v>5450</v>
      </c>
      <c r="I5063" t="s">
        <v>17</v>
      </c>
      <c r="M5063">
        <v>1353</v>
      </c>
    </row>
    <row r="5064" spans="1:13" x14ac:dyDescent="0.3">
      <c r="E5064" t="s">
        <v>5441</v>
      </c>
      <c r="F5064" t="s">
        <v>5444</v>
      </c>
      <c r="G5064" t="s">
        <v>28</v>
      </c>
      <c r="H5064" t="s">
        <v>5445</v>
      </c>
      <c r="I5064" t="s">
        <v>27</v>
      </c>
      <c r="M5064">
        <v>1353</v>
      </c>
    </row>
    <row r="5065" spans="1:13" x14ac:dyDescent="0.3">
      <c r="E5065" t="s">
        <v>5441</v>
      </c>
      <c r="F5065" t="s">
        <v>5448</v>
      </c>
      <c r="G5065" t="s">
        <v>25</v>
      </c>
      <c r="H5065" t="s">
        <v>5449</v>
      </c>
      <c r="I5065" t="s">
        <v>27</v>
      </c>
      <c r="M5065">
        <v>1353</v>
      </c>
    </row>
    <row r="5066" spans="1:13" x14ac:dyDescent="0.3">
      <c r="A5066" t="s">
        <v>50</v>
      </c>
      <c r="B5066">
        <v>0</v>
      </c>
      <c r="C5066">
        <v>0</v>
      </c>
      <c r="D5066" t="s">
        <v>50</v>
      </c>
      <c r="E5066" t="s">
        <v>5441</v>
      </c>
      <c r="F5066" t="s">
        <v>5442</v>
      </c>
      <c r="G5066" t="s">
        <v>28</v>
      </c>
      <c r="H5066" t="s">
        <v>5443</v>
      </c>
      <c r="I5066" t="s">
        <v>17</v>
      </c>
      <c r="M5066">
        <v>1353</v>
      </c>
    </row>
    <row r="5067" spans="1:13" x14ac:dyDescent="0.3">
      <c r="A5067" t="s">
        <v>242</v>
      </c>
      <c r="B5067">
        <v>0</v>
      </c>
      <c r="C5067">
        <v>0</v>
      </c>
      <c r="D5067">
        <v>0</v>
      </c>
      <c r="E5067" t="s">
        <v>5441</v>
      </c>
      <c r="F5067" t="s">
        <v>5446</v>
      </c>
      <c r="G5067" t="s">
        <v>28</v>
      </c>
      <c r="H5067" t="s">
        <v>5447</v>
      </c>
      <c r="I5067" t="s">
        <v>17</v>
      </c>
      <c r="M5067">
        <v>1353</v>
      </c>
    </row>
    <row r="5068" spans="1:13" x14ac:dyDescent="0.3">
      <c r="E5068" t="s">
        <v>5441</v>
      </c>
      <c r="F5068" t="s">
        <v>2875</v>
      </c>
      <c r="G5068" t="s">
        <v>50</v>
      </c>
      <c r="H5068" t="s">
        <v>5449</v>
      </c>
      <c r="I5068" t="s">
        <v>52</v>
      </c>
      <c r="J5068" t="s">
        <v>184</v>
      </c>
      <c r="M5068">
        <v>1353</v>
      </c>
    </row>
    <row r="5069" spans="1:13" x14ac:dyDescent="0.3">
      <c r="E5069" t="s">
        <v>5412</v>
      </c>
      <c r="F5069" t="s">
        <v>5413</v>
      </c>
      <c r="G5069" t="s">
        <v>25</v>
      </c>
      <c r="H5069" t="s">
        <v>5414</v>
      </c>
      <c r="I5069" t="s">
        <v>27</v>
      </c>
      <c r="M5069">
        <v>1354</v>
      </c>
    </row>
    <row r="5070" spans="1:13" x14ac:dyDescent="0.3">
      <c r="E5070" t="s">
        <v>5412</v>
      </c>
      <c r="F5070" t="s">
        <v>5413</v>
      </c>
      <c r="G5070" t="s">
        <v>13</v>
      </c>
      <c r="H5070" t="s">
        <v>5415</v>
      </c>
      <c r="I5070" t="s">
        <v>17</v>
      </c>
      <c r="M5070">
        <v>1354</v>
      </c>
    </row>
    <row r="5071" spans="1:13" x14ac:dyDescent="0.3">
      <c r="A5071" t="s">
        <v>13</v>
      </c>
      <c r="B5071">
        <v>1</v>
      </c>
      <c r="C5071">
        <v>1</v>
      </c>
      <c r="D5071">
        <v>1</v>
      </c>
      <c r="E5071" t="s">
        <v>5438</v>
      </c>
      <c r="F5071" t="s">
        <v>5439</v>
      </c>
      <c r="G5071" t="s">
        <v>13</v>
      </c>
      <c r="H5071" t="s">
        <v>5440</v>
      </c>
      <c r="I5071" t="s">
        <v>22</v>
      </c>
      <c r="J5071" t="s">
        <v>44</v>
      </c>
      <c r="K5071" t="s">
        <v>45</v>
      </c>
      <c r="L5071" t="s">
        <v>46</v>
      </c>
      <c r="M5071">
        <v>1356</v>
      </c>
    </row>
    <row r="5072" spans="1:13" x14ac:dyDescent="0.3">
      <c r="A5072" t="s">
        <v>242</v>
      </c>
      <c r="B5072">
        <v>0</v>
      </c>
      <c r="C5072">
        <v>0</v>
      </c>
      <c r="D5072">
        <v>0</v>
      </c>
      <c r="E5072" t="s">
        <v>5454</v>
      </c>
      <c r="F5072" t="s">
        <v>1202</v>
      </c>
      <c r="G5072" t="s">
        <v>13</v>
      </c>
      <c r="H5072" t="s">
        <v>5455</v>
      </c>
      <c r="I5072" t="s">
        <v>17</v>
      </c>
      <c r="M5072">
        <v>1358</v>
      </c>
    </row>
    <row r="5073" spans="1:13" x14ac:dyDescent="0.3">
      <c r="E5073" t="s">
        <v>5451</v>
      </c>
      <c r="F5073" t="s">
        <v>1202</v>
      </c>
      <c r="G5073" t="s">
        <v>28</v>
      </c>
      <c r="H5073" t="s">
        <v>5452</v>
      </c>
      <c r="I5073" t="s">
        <v>17</v>
      </c>
      <c r="M5073">
        <v>1360</v>
      </c>
    </row>
    <row r="5074" spans="1:13" x14ac:dyDescent="0.3">
      <c r="E5074" t="s">
        <v>5451</v>
      </c>
      <c r="F5074" t="s">
        <v>5451</v>
      </c>
      <c r="G5074" t="s">
        <v>25</v>
      </c>
      <c r="H5074" t="s">
        <v>5453</v>
      </c>
      <c r="I5074" t="s">
        <v>27</v>
      </c>
      <c r="M5074">
        <v>1360</v>
      </c>
    </row>
    <row r="5075" spans="1:13" x14ac:dyDescent="0.3">
      <c r="A5075" t="s">
        <v>13</v>
      </c>
      <c r="B5075">
        <v>1</v>
      </c>
      <c r="C5075">
        <v>1</v>
      </c>
      <c r="D5075">
        <v>1</v>
      </c>
      <c r="E5075" t="s">
        <v>5438</v>
      </c>
      <c r="F5075" t="s">
        <v>5439</v>
      </c>
      <c r="G5075" t="s">
        <v>13</v>
      </c>
      <c r="H5075" t="s">
        <v>5440</v>
      </c>
      <c r="I5075" t="s">
        <v>22</v>
      </c>
      <c r="J5075" t="s">
        <v>44</v>
      </c>
      <c r="K5075" t="s">
        <v>45</v>
      </c>
      <c r="L5075" t="s">
        <v>46</v>
      </c>
      <c r="M5075">
        <v>1362</v>
      </c>
    </row>
    <row r="5076" spans="1:13" x14ac:dyDescent="0.3">
      <c r="A5076" t="s">
        <v>28</v>
      </c>
      <c r="B5076">
        <v>1</v>
      </c>
      <c r="C5076">
        <v>1</v>
      </c>
      <c r="D5076">
        <v>1</v>
      </c>
      <c r="E5076" t="s">
        <v>5430</v>
      </c>
      <c r="F5076" t="s">
        <v>5431</v>
      </c>
      <c r="G5076" t="s">
        <v>28</v>
      </c>
      <c r="H5076" t="s">
        <v>5432</v>
      </c>
      <c r="I5076" t="s">
        <v>43</v>
      </c>
      <c r="J5076" t="s">
        <v>104</v>
      </c>
      <c r="M5076">
        <v>1363</v>
      </c>
    </row>
    <row r="5077" spans="1:13" x14ac:dyDescent="0.3">
      <c r="E5077" t="s">
        <v>5430</v>
      </c>
      <c r="F5077" t="s">
        <v>5433</v>
      </c>
      <c r="G5077" t="s">
        <v>28</v>
      </c>
      <c r="H5077" t="s">
        <v>5434</v>
      </c>
      <c r="I5077" t="s">
        <v>17</v>
      </c>
      <c r="M5077">
        <v>1363</v>
      </c>
    </row>
    <row r="5078" spans="1:13" x14ac:dyDescent="0.3">
      <c r="E5078" t="s">
        <v>5498</v>
      </c>
      <c r="F5078" t="s">
        <v>5499</v>
      </c>
      <c r="G5078" t="s">
        <v>25</v>
      </c>
      <c r="H5078" t="s">
        <v>5500</v>
      </c>
      <c r="I5078" t="s">
        <v>19</v>
      </c>
      <c r="M5078">
        <v>1364</v>
      </c>
    </row>
    <row r="5079" spans="1:13" x14ac:dyDescent="0.3">
      <c r="E5079" t="s">
        <v>5501</v>
      </c>
      <c r="F5079" t="s">
        <v>5502</v>
      </c>
      <c r="G5079" t="s">
        <v>13</v>
      </c>
      <c r="H5079" t="s">
        <v>5503</v>
      </c>
      <c r="I5079" t="s">
        <v>34</v>
      </c>
      <c r="J5079" t="s">
        <v>23</v>
      </c>
      <c r="M5079">
        <v>1367</v>
      </c>
    </row>
    <row r="5080" spans="1:13" x14ac:dyDescent="0.3">
      <c r="E5080" t="s">
        <v>5501</v>
      </c>
      <c r="F5080" t="s">
        <v>5502</v>
      </c>
      <c r="G5080" t="s">
        <v>13</v>
      </c>
      <c r="H5080" t="s">
        <v>5503</v>
      </c>
      <c r="I5080" t="s">
        <v>34</v>
      </c>
      <c r="J5080" t="s">
        <v>23</v>
      </c>
      <c r="M5080">
        <v>1367</v>
      </c>
    </row>
    <row r="5081" spans="1:13" x14ac:dyDescent="0.3">
      <c r="A5081" t="s">
        <v>13</v>
      </c>
      <c r="B5081">
        <v>0</v>
      </c>
      <c r="C5081">
        <v>1</v>
      </c>
      <c r="D5081" t="s">
        <v>13</v>
      </c>
      <c r="E5081" t="s">
        <v>5501</v>
      </c>
      <c r="F5081" t="s">
        <v>5502</v>
      </c>
      <c r="G5081" t="s">
        <v>25</v>
      </c>
      <c r="H5081" t="s">
        <v>5504</v>
      </c>
      <c r="I5081" t="s">
        <v>17</v>
      </c>
      <c r="M5081">
        <v>1367</v>
      </c>
    </row>
    <row r="5082" spans="1:13" x14ac:dyDescent="0.3">
      <c r="E5082" t="s">
        <v>5501</v>
      </c>
      <c r="F5082" t="s">
        <v>5502</v>
      </c>
      <c r="G5082" t="s">
        <v>50</v>
      </c>
      <c r="H5082" t="s">
        <v>5505</v>
      </c>
      <c r="I5082" t="s">
        <v>17</v>
      </c>
      <c r="M5082">
        <v>1367</v>
      </c>
    </row>
    <row r="5083" spans="1:13" x14ac:dyDescent="0.3">
      <c r="A5083" t="s">
        <v>13</v>
      </c>
      <c r="B5083">
        <v>1</v>
      </c>
      <c r="C5083">
        <v>1</v>
      </c>
      <c r="D5083">
        <v>1</v>
      </c>
      <c r="E5083" t="s">
        <v>5501</v>
      </c>
      <c r="F5083" t="s">
        <v>5506</v>
      </c>
      <c r="G5083" t="s">
        <v>13</v>
      </c>
      <c r="H5083" t="s">
        <v>5507</v>
      </c>
      <c r="I5083" t="s">
        <v>19</v>
      </c>
      <c r="M5083">
        <v>1367</v>
      </c>
    </row>
    <row r="5084" spans="1:13" x14ac:dyDescent="0.3">
      <c r="A5084" t="s">
        <v>13</v>
      </c>
      <c r="B5084">
        <v>1</v>
      </c>
      <c r="C5084">
        <v>1</v>
      </c>
      <c r="D5084">
        <v>1</v>
      </c>
      <c r="E5084" t="s">
        <v>5501</v>
      </c>
      <c r="F5084" t="s">
        <v>5506</v>
      </c>
      <c r="G5084" t="s">
        <v>13</v>
      </c>
      <c r="H5084" t="s">
        <v>5508</v>
      </c>
      <c r="I5084" t="s">
        <v>19</v>
      </c>
      <c r="M5084">
        <v>1367</v>
      </c>
    </row>
    <row r="5085" spans="1:13" x14ac:dyDescent="0.3">
      <c r="A5085" t="s">
        <v>13</v>
      </c>
      <c r="B5085">
        <v>1</v>
      </c>
      <c r="C5085">
        <v>1</v>
      </c>
      <c r="D5085">
        <v>1</v>
      </c>
      <c r="E5085" t="s">
        <v>5501</v>
      </c>
      <c r="F5085" t="s">
        <v>5509</v>
      </c>
      <c r="G5085" t="s">
        <v>13</v>
      </c>
      <c r="H5085" t="s">
        <v>5510</v>
      </c>
      <c r="I5085" t="s">
        <v>27</v>
      </c>
      <c r="M5085">
        <v>1370</v>
      </c>
    </row>
    <row r="5086" spans="1:13" x14ac:dyDescent="0.3">
      <c r="E5086" t="s">
        <v>5501</v>
      </c>
      <c r="F5086" t="s">
        <v>5502</v>
      </c>
      <c r="G5086" t="s">
        <v>13</v>
      </c>
      <c r="H5086" t="s">
        <v>5511</v>
      </c>
      <c r="I5086" t="s">
        <v>34</v>
      </c>
      <c r="J5086" t="s">
        <v>23</v>
      </c>
      <c r="M5086">
        <v>1370</v>
      </c>
    </row>
    <row r="5087" spans="1:13" x14ac:dyDescent="0.3">
      <c r="E5087" t="s">
        <v>5501</v>
      </c>
      <c r="F5087" t="s">
        <v>5512</v>
      </c>
      <c r="G5087" t="s">
        <v>25</v>
      </c>
      <c r="H5087" t="s">
        <v>5513</v>
      </c>
      <c r="I5087" t="s">
        <v>17</v>
      </c>
      <c r="M5087">
        <v>1370</v>
      </c>
    </row>
    <row r="5088" spans="1:13" x14ac:dyDescent="0.3">
      <c r="E5088" t="s">
        <v>5501</v>
      </c>
      <c r="F5088" t="s">
        <v>5502</v>
      </c>
      <c r="G5088" t="s">
        <v>50</v>
      </c>
      <c r="H5088" t="s">
        <v>5514</v>
      </c>
      <c r="I5088" t="s">
        <v>17</v>
      </c>
      <c r="M5088">
        <v>1370</v>
      </c>
    </row>
    <row r="5089" spans="1:13" x14ac:dyDescent="0.3">
      <c r="E5089" t="s">
        <v>5501</v>
      </c>
      <c r="F5089" t="s">
        <v>5515</v>
      </c>
      <c r="G5089" t="s">
        <v>28</v>
      </c>
      <c r="H5089" t="s">
        <v>5516</v>
      </c>
      <c r="I5089" t="s">
        <v>52</v>
      </c>
      <c r="J5089" t="s">
        <v>464</v>
      </c>
      <c r="M5089">
        <v>1370</v>
      </c>
    </row>
    <row r="5090" spans="1:13" x14ac:dyDescent="0.3">
      <c r="E5090" t="s">
        <v>5501</v>
      </c>
      <c r="F5090" t="s">
        <v>5517</v>
      </c>
      <c r="G5090" t="s">
        <v>13</v>
      </c>
      <c r="H5090" t="s">
        <v>5518</v>
      </c>
      <c r="I5090" t="s">
        <v>27</v>
      </c>
      <c r="M5090">
        <v>1370</v>
      </c>
    </row>
    <row r="5091" spans="1:13" x14ac:dyDescent="0.3">
      <c r="E5091" t="s">
        <v>5519</v>
      </c>
      <c r="F5091" t="s">
        <v>5520</v>
      </c>
      <c r="G5091" t="s">
        <v>50</v>
      </c>
      <c r="H5091" t="s">
        <v>5521</v>
      </c>
      <c r="I5091" t="s">
        <v>27</v>
      </c>
      <c r="M5091">
        <v>1372</v>
      </c>
    </row>
    <row r="5092" spans="1:13" x14ac:dyDescent="0.3">
      <c r="E5092" t="s">
        <v>5519</v>
      </c>
      <c r="F5092" t="s">
        <v>5520</v>
      </c>
      <c r="G5092" t="s">
        <v>25</v>
      </c>
      <c r="H5092" t="s">
        <v>5522</v>
      </c>
      <c r="I5092" t="s">
        <v>17</v>
      </c>
      <c r="M5092">
        <v>1372</v>
      </c>
    </row>
    <row r="5093" spans="1:13" x14ac:dyDescent="0.3">
      <c r="A5093" t="s">
        <v>242</v>
      </c>
      <c r="B5093">
        <v>0</v>
      </c>
      <c r="E5093" t="s">
        <v>5519</v>
      </c>
      <c r="F5093" t="s">
        <v>5523</v>
      </c>
      <c r="G5093" t="s">
        <v>25</v>
      </c>
      <c r="H5093" t="s">
        <v>5524</v>
      </c>
      <c r="I5093" t="s">
        <v>19</v>
      </c>
      <c r="M5093">
        <v>1372</v>
      </c>
    </row>
    <row r="5094" spans="1:13" x14ac:dyDescent="0.3">
      <c r="A5094" t="s">
        <v>13</v>
      </c>
      <c r="B5094">
        <v>1</v>
      </c>
      <c r="C5094">
        <v>1</v>
      </c>
      <c r="D5094">
        <v>1</v>
      </c>
      <c r="E5094" t="s">
        <v>5519</v>
      </c>
      <c r="F5094" t="s">
        <v>5525</v>
      </c>
      <c r="G5094" t="s">
        <v>13</v>
      </c>
      <c r="H5094" t="s">
        <v>5526</v>
      </c>
      <c r="I5094" t="s">
        <v>52</v>
      </c>
      <c r="J5094" t="s">
        <v>603</v>
      </c>
      <c r="M5094">
        <v>1372</v>
      </c>
    </row>
    <row r="5095" spans="1:13" x14ac:dyDescent="0.3">
      <c r="A5095" t="s">
        <v>242</v>
      </c>
      <c r="B5095">
        <v>0</v>
      </c>
      <c r="E5095" t="s">
        <v>5519</v>
      </c>
      <c r="F5095" t="s">
        <v>5523</v>
      </c>
      <c r="G5095" t="s">
        <v>25</v>
      </c>
      <c r="H5095" t="s">
        <v>5527</v>
      </c>
      <c r="I5095" t="s">
        <v>17</v>
      </c>
      <c r="M5095">
        <v>1372</v>
      </c>
    </row>
    <row r="5096" spans="1:13" x14ac:dyDescent="0.3">
      <c r="A5096" t="s">
        <v>28</v>
      </c>
      <c r="B5096">
        <v>1</v>
      </c>
      <c r="C5096">
        <v>1</v>
      </c>
      <c r="D5096">
        <v>1</v>
      </c>
      <c r="E5096" t="s">
        <v>5519</v>
      </c>
      <c r="F5096" t="s">
        <v>3335</v>
      </c>
      <c r="G5096" t="s">
        <v>28</v>
      </c>
      <c r="H5096" t="s">
        <v>5528</v>
      </c>
      <c r="I5096" t="s">
        <v>22</v>
      </c>
      <c r="J5096" t="s">
        <v>104</v>
      </c>
      <c r="M5096">
        <v>1372</v>
      </c>
    </row>
    <row r="5097" spans="1:13" x14ac:dyDescent="0.3">
      <c r="E5097" t="s">
        <v>5519</v>
      </c>
      <c r="F5097" t="s">
        <v>5523</v>
      </c>
      <c r="G5097" t="s">
        <v>50</v>
      </c>
      <c r="H5097" t="s">
        <v>5529</v>
      </c>
      <c r="I5097" t="s">
        <v>27</v>
      </c>
      <c r="M5097">
        <v>1372</v>
      </c>
    </row>
    <row r="5098" spans="1:13" x14ac:dyDescent="0.3">
      <c r="A5098" t="s">
        <v>28</v>
      </c>
      <c r="B5098">
        <v>1</v>
      </c>
      <c r="C5098">
        <v>1</v>
      </c>
      <c r="D5098">
        <v>1</v>
      </c>
      <c r="E5098" t="s">
        <v>5519</v>
      </c>
      <c r="F5098" t="s">
        <v>2006</v>
      </c>
      <c r="G5098" t="s">
        <v>28</v>
      </c>
      <c r="H5098" t="s">
        <v>5530</v>
      </c>
      <c r="I5098" t="s">
        <v>22</v>
      </c>
      <c r="J5098" t="s">
        <v>104</v>
      </c>
      <c r="M5098">
        <v>1374</v>
      </c>
    </row>
    <row r="5099" spans="1:13" x14ac:dyDescent="0.3">
      <c r="A5099" t="s">
        <v>13</v>
      </c>
      <c r="B5099">
        <v>1</v>
      </c>
      <c r="C5099">
        <v>1</v>
      </c>
      <c r="D5099">
        <v>1</v>
      </c>
      <c r="E5099" t="s">
        <v>5519</v>
      </c>
      <c r="F5099" t="s">
        <v>2260</v>
      </c>
      <c r="G5099" t="s">
        <v>13</v>
      </c>
      <c r="H5099" t="s">
        <v>5531</v>
      </c>
      <c r="I5099" t="s">
        <v>22</v>
      </c>
      <c r="J5099" t="s">
        <v>23</v>
      </c>
      <c r="M5099">
        <v>1374</v>
      </c>
    </row>
    <row r="5100" spans="1:13" x14ac:dyDescent="0.3">
      <c r="A5100" t="s">
        <v>50</v>
      </c>
      <c r="B5100">
        <v>0</v>
      </c>
      <c r="C5100">
        <v>1</v>
      </c>
      <c r="D5100" t="s">
        <v>50</v>
      </c>
      <c r="E5100" t="s">
        <v>5519</v>
      </c>
      <c r="F5100" t="s">
        <v>5532</v>
      </c>
      <c r="G5100" t="s">
        <v>28</v>
      </c>
      <c r="H5100" t="s">
        <v>5533</v>
      </c>
      <c r="I5100" t="s">
        <v>19</v>
      </c>
      <c r="M5100">
        <v>1374</v>
      </c>
    </row>
    <row r="5101" spans="1:13" x14ac:dyDescent="0.3">
      <c r="A5101" t="s">
        <v>242</v>
      </c>
      <c r="B5101">
        <v>0</v>
      </c>
      <c r="E5101" t="s">
        <v>5519</v>
      </c>
      <c r="F5101" t="s">
        <v>5523</v>
      </c>
      <c r="G5101" t="s">
        <v>25</v>
      </c>
      <c r="H5101" t="s">
        <v>5534</v>
      </c>
      <c r="I5101" t="s">
        <v>19</v>
      </c>
      <c r="M5101">
        <v>1374</v>
      </c>
    </row>
    <row r="5102" spans="1:13" x14ac:dyDescent="0.3">
      <c r="A5102" t="s">
        <v>242</v>
      </c>
      <c r="B5102">
        <v>0</v>
      </c>
      <c r="E5102" t="s">
        <v>5535</v>
      </c>
      <c r="F5102" t="s">
        <v>5536</v>
      </c>
      <c r="G5102" t="s">
        <v>25</v>
      </c>
      <c r="H5102" t="s">
        <v>5537</v>
      </c>
      <c r="I5102" t="s">
        <v>19</v>
      </c>
      <c r="M5102">
        <v>1375</v>
      </c>
    </row>
    <row r="5103" spans="1:13" x14ac:dyDescent="0.3">
      <c r="A5103" t="s">
        <v>242</v>
      </c>
      <c r="B5103">
        <v>0</v>
      </c>
      <c r="E5103" t="s">
        <v>5535</v>
      </c>
      <c r="F5103" t="s">
        <v>5523</v>
      </c>
      <c r="G5103" t="s">
        <v>25</v>
      </c>
      <c r="H5103" t="s">
        <v>5538</v>
      </c>
      <c r="I5103" t="s">
        <v>17</v>
      </c>
      <c r="M5103">
        <v>1375</v>
      </c>
    </row>
    <row r="5104" spans="1:13" x14ac:dyDescent="0.3">
      <c r="E5104" t="s">
        <v>5535</v>
      </c>
      <c r="F5104" t="s">
        <v>5539</v>
      </c>
      <c r="G5104" t="s">
        <v>25</v>
      </c>
      <c r="H5104" t="s">
        <v>5540</v>
      </c>
      <c r="I5104" t="s">
        <v>27</v>
      </c>
      <c r="M5104">
        <v>1375</v>
      </c>
    </row>
    <row r="5105" spans="1:13" x14ac:dyDescent="0.3">
      <c r="A5105" t="s">
        <v>242</v>
      </c>
      <c r="B5105">
        <v>0</v>
      </c>
      <c r="C5105">
        <v>0</v>
      </c>
      <c r="D5105">
        <v>0</v>
      </c>
      <c r="E5105" t="s">
        <v>5535</v>
      </c>
      <c r="F5105" t="s">
        <v>299</v>
      </c>
      <c r="G5105" t="s">
        <v>13</v>
      </c>
      <c r="H5105" t="s">
        <v>5541</v>
      </c>
      <c r="I5105" t="s">
        <v>52</v>
      </c>
      <c r="J5105" t="s">
        <v>23</v>
      </c>
      <c r="M5105">
        <v>1375</v>
      </c>
    </row>
    <row r="5106" spans="1:13" x14ac:dyDescent="0.3">
      <c r="E5106" t="s">
        <v>5535</v>
      </c>
      <c r="F5106" t="s">
        <v>5542</v>
      </c>
      <c r="G5106" t="s">
        <v>25</v>
      </c>
      <c r="H5106" t="s">
        <v>5543</v>
      </c>
      <c r="I5106" t="s">
        <v>27</v>
      </c>
      <c r="M5106">
        <v>1375</v>
      </c>
    </row>
    <row r="5107" spans="1:13" x14ac:dyDescent="0.3">
      <c r="A5107" t="s">
        <v>13</v>
      </c>
      <c r="B5107">
        <v>1</v>
      </c>
      <c r="C5107">
        <v>1</v>
      </c>
      <c r="D5107">
        <v>1</v>
      </c>
      <c r="E5107" t="s">
        <v>5535</v>
      </c>
      <c r="F5107" t="s">
        <v>5542</v>
      </c>
      <c r="G5107" t="s">
        <v>13</v>
      </c>
      <c r="H5107" t="s">
        <v>5544</v>
      </c>
      <c r="I5107" t="s">
        <v>17</v>
      </c>
      <c r="M5107">
        <v>1375</v>
      </c>
    </row>
    <row r="5108" spans="1:13" x14ac:dyDescent="0.3">
      <c r="A5108" t="s">
        <v>13</v>
      </c>
      <c r="B5108">
        <v>1</v>
      </c>
      <c r="C5108">
        <v>1</v>
      </c>
      <c r="D5108">
        <v>1</v>
      </c>
      <c r="E5108" t="s">
        <v>5545</v>
      </c>
      <c r="F5108" t="s">
        <v>5546</v>
      </c>
      <c r="G5108" t="s">
        <v>13</v>
      </c>
      <c r="H5108" t="s">
        <v>5547</v>
      </c>
      <c r="I5108" t="s">
        <v>19</v>
      </c>
      <c r="M5108">
        <v>1376</v>
      </c>
    </row>
    <row r="5109" spans="1:13" x14ac:dyDescent="0.3">
      <c r="A5109" t="s">
        <v>13</v>
      </c>
      <c r="B5109">
        <v>1</v>
      </c>
      <c r="C5109">
        <v>1</v>
      </c>
      <c r="D5109">
        <v>1</v>
      </c>
      <c r="E5109" t="s">
        <v>5545</v>
      </c>
      <c r="F5109" t="s">
        <v>5548</v>
      </c>
      <c r="G5109" t="s">
        <v>13</v>
      </c>
      <c r="H5109" t="s">
        <v>5549</v>
      </c>
      <c r="I5109" t="s">
        <v>22</v>
      </c>
      <c r="J5109" t="s">
        <v>23</v>
      </c>
      <c r="M5109">
        <v>1376</v>
      </c>
    </row>
    <row r="5110" spans="1:13" x14ac:dyDescent="0.3">
      <c r="A5110" t="s">
        <v>13</v>
      </c>
      <c r="B5110">
        <v>1</v>
      </c>
      <c r="C5110">
        <v>1</v>
      </c>
      <c r="D5110">
        <v>1</v>
      </c>
      <c r="E5110" t="s">
        <v>5545</v>
      </c>
      <c r="F5110" t="s">
        <v>5550</v>
      </c>
      <c r="G5110" t="s">
        <v>13</v>
      </c>
      <c r="H5110" t="s">
        <v>5551</v>
      </c>
      <c r="I5110" t="s">
        <v>19</v>
      </c>
      <c r="M5110">
        <v>1376</v>
      </c>
    </row>
    <row r="5111" spans="1:13" x14ac:dyDescent="0.3">
      <c r="A5111" t="s">
        <v>13</v>
      </c>
      <c r="B5111">
        <v>1</v>
      </c>
      <c r="C5111">
        <v>1</v>
      </c>
      <c r="D5111">
        <v>1</v>
      </c>
      <c r="E5111" t="s">
        <v>5545</v>
      </c>
      <c r="F5111" t="s">
        <v>5552</v>
      </c>
      <c r="G5111" t="s">
        <v>13</v>
      </c>
      <c r="H5111" t="s">
        <v>5553</v>
      </c>
      <c r="I5111" t="s">
        <v>70</v>
      </c>
      <c r="J5111" t="s">
        <v>64</v>
      </c>
      <c r="K5111" t="s">
        <v>46</v>
      </c>
      <c r="M5111">
        <v>1376</v>
      </c>
    </row>
    <row r="5112" spans="1:13" x14ac:dyDescent="0.3">
      <c r="A5112" t="s">
        <v>13</v>
      </c>
      <c r="B5112">
        <v>0</v>
      </c>
      <c r="C5112">
        <v>1</v>
      </c>
      <c r="D5112" t="s">
        <v>13</v>
      </c>
      <c r="E5112" t="s">
        <v>5545</v>
      </c>
      <c r="F5112" t="s">
        <v>5554</v>
      </c>
      <c r="G5112" t="s">
        <v>25</v>
      </c>
      <c r="H5112" t="s">
        <v>5555</v>
      </c>
      <c r="I5112" t="s">
        <v>17</v>
      </c>
      <c r="M5112">
        <v>1376</v>
      </c>
    </row>
    <row r="5113" spans="1:13" x14ac:dyDescent="0.3">
      <c r="E5113" t="s">
        <v>5545</v>
      </c>
      <c r="F5113" t="s">
        <v>5554</v>
      </c>
      <c r="G5113" t="s">
        <v>13</v>
      </c>
      <c r="H5113" t="s">
        <v>5556</v>
      </c>
      <c r="I5113" t="s">
        <v>27</v>
      </c>
      <c r="M5113">
        <v>1376</v>
      </c>
    </row>
    <row r="5114" spans="1:13" x14ac:dyDescent="0.3">
      <c r="A5114" t="s">
        <v>13</v>
      </c>
      <c r="B5114">
        <v>1</v>
      </c>
      <c r="C5114">
        <v>1</v>
      </c>
      <c r="D5114">
        <v>1</v>
      </c>
      <c r="E5114" t="s">
        <v>5545</v>
      </c>
      <c r="F5114" t="s">
        <v>5548</v>
      </c>
      <c r="G5114" t="s">
        <v>13</v>
      </c>
      <c r="H5114" t="s">
        <v>5557</v>
      </c>
      <c r="I5114" t="s">
        <v>22</v>
      </c>
      <c r="J5114" t="s">
        <v>23</v>
      </c>
      <c r="M5114">
        <v>1377</v>
      </c>
    </row>
    <row r="5115" spans="1:13" x14ac:dyDescent="0.3">
      <c r="A5115" t="s">
        <v>13</v>
      </c>
      <c r="B5115">
        <v>1</v>
      </c>
      <c r="C5115">
        <v>1</v>
      </c>
      <c r="D5115">
        <v>1</v>
      </c>
      <c r="E5115" t="s">
        <v>5545</v>
      </c>
      <c r="F5115" t="s">
        <v>5548</v>
      </c>
      <c r="G5115" t="s">
        <v>13</v>
      </c>
      <c r="H5115" t="s">
        <v>5557</v>
      </c>
      <c r="I5115" t="s">
        <v>22</v>
      </c>
      <c r="J5115" t="s">
        <v>23</v>
      </c>
      <c r="M5115">
        <v>1377</v>
      </c>
    </row>
    <row r="5116" spans="1:13" x14ac:dyDescent="0.3">
      <c r="A5116" t="s">
        <v>242</v>
      </c>
      <c r="B5116">
        <v>0</v>
      </c>
      <c r="E5116" t="s">
        <v>5545</v>
      </c>
      <c r="F5116" t="s">
        <v>5558</v>
      </c>
      <c r="G5116" t="s">
        <v>25</v>
      </c>
      <c r="H5116" t="s">
        <v>5559</v>
      </c>
      <c r="I5116" t="s">
        <v>19</v>
      </c>
      <c r="M5116">
        <v>1377</v>
      </c>
    </row>
    <row r="5117" spans="1:13" x14ac:dyDescent="0.3">
      <c r="A5117" t="s">
        <v>13</v>
      </c>
      <c r="B5117">
        <v>1</v>
      </c>
      <c r="C5117">
        <v>1</v>
      </c>
      <c r="D5117">
        <v>1</v>
      </c>
      <c r="E5117" t="s">
        <v>5545</v>
      </c>
      <c r="F5117" t="s">
        <v>5550</v>
      </c>
      <c r="G5117" t="s">
        <v>13</v>
      </c>
      <c r="H5117" t="s">
        <v>5560</v>
      </c>
      <c r="I5117" t="s">
        <v>19</v>
      </c>
      <c r="M5117">
        <v>1377</v>
      </c>
    </row>
    <row r="5118" spans="1:13" x14ac:dyDescent="0.3">
      <c r="E5118" t="s">
        <v>5545</v>
      </c>
      <c r="F5118" t="s">
        <v>5561</v>
      </c>
      <c r="G5118" t="s">
        <v>13</v>
      </c>
      <c r="H5118" t="s">
        <v>5562</v>
      </c>
      <c r="I5118" t="s">
        <v>27</v>
      </c>
      <c r="M5118">
        <v>1377</v>
      </c>
    </row>
    <row r="5119" spans="1:13" x14ac:dyDescent="0.3">
      <c r="A5119" t="s">
        <v>50</v>
      </c>
      <c r="B5119">
        <v>1</v>
      </c>
      <c r="C5119">
        <v>1</v>
      </c>
      <c r="D5119">
        <v>1</v>
      </c>
      <c r="E5119" t="s">
        <v>5545</v>
      </c>
      <c r="F5119" t="s">
        <v>5561</v>
      </c>
      <c r="G5119" t="s">
        <v>50</v>
      </c>
      <c r="H5119" t="s">
        <v>5562</v>
      </c>
      <c r="I5119" t="s">
        <v>290</v>
      </c>
      <c r="J5119" t="s">
        <v>57</v>
      </c>
      <c r="M5119">
        <v>1377</v>
      </c>
    </row>
    <row r="5120" spans="1:13" x14ac:dyDescent="0.3">
      <c r="E5120" t="s">
        <v>5545</v>
      </c>
      <c r="F5120" t="s">
        <v>228</v>
      </c>
      <c r="G5120" t="s">
        <v>50</v>
      </c>
      <c r="H5120" t="s">
        <v>5563</v>
      </c>
      <c r="I5120" t="s">
        <v>52</v>
      </c>
      <c r="J5120" t="s">
        <v>53</v>
      </c>
      <c r="M5120">
        <v>1377</v>
      </c>
    </row>
    <row r="5121" spans="1:13" x14ac:dyDescent="0.3">
      <c r="A5121" t="s">
        <v>50</v>
      </c>
      <c r="B5121">
        <v>0</v>
      </c>
      <c r="C5121">
        <v>0</v>
      </c>
      <c r="D5121">
        <v>1</v>
      </c>
      <c r="E5121" t="s">
        <v>5545</v>
      </c>
      <c r="F5121" t="s">
        <v>5564</v>
      </c>
      <c r="G5121" t="s">
        <v>50</v>
      </c>
      <c r="H5121" t="s">
        <v>5565</v>
      </c>
      <c r="I5121" t="s">
        <v>52</v>
      </c>
      <c r="J5121" t="s">
        <v>2117</v>
      </c>
      <c r="M5121">
        <v>1378</v>
      </c>
    </row>
    <row r="5122" spans="1:13" x14ac:dyDescent="0.3">
      <c r="A5122" t="s">
        <v>13</v>
      </c>
      <c r="B5122">
        <v>1</v>
      </c>
      <c r="C5122">
        <v>1</v>
      </c>
      <c r="D5122">
        <v>1</v>
      </c>
      <c r="E5122" t="s">
        <v>5545</v>
      </c>
      <c r="F5122" t="s">
        <v>5548</v>
      </c>
      <c r="G5122" t="s">
        <v>13</v>
      </c>
      <c r="H5122" t="s">
        <v>5566</v>
      </c>
      <c r="I5122" t="s">
        <v>22</v>
      </c>
      <c r="J5122" t="s">
        <v>23</v>
      </c>
      <c r="M5122">
        <v>1378</v>
      </c>
    </row>
    <row r="5123" spans="1:13" x14ac:dyDescent="0.3">
      <c r="E5123" t="s">
        <v>5545</v>
      </c>
      <c r="F5123" t="s">
        <v>5567</v>
      </c>
      <c r="G5123" t="s">
        <v>50</v>
      </c>
      <c r="H5123" t="s">
        <v>5568</v>
      </c>
      <c r="I5123" t="s">
        <v>19</v>
      </c>
      <c r="M5123">
        <v>1378</v>
      </c>
    </row>
    <row r="5124" spans="1:13" x14ac:dyDescent="0.3">
      <c r="A5124" t="s">
        <v>13</v>
      </c>
      <c r="B5124">
        <v>1</v>
      </c>
      <c r="C5124">
        <v>1</v>
      </c>
      <c r="D5124">
        <v>1</v>
      </c>
      <c r="E5124" t="s">
        <v>5545</v>
      </c>
      <c r="F5124" t="s">
        <v>5550</v>
      </c>
      <c r="G5124" t="s">
        <v>13</v>
      </c>
      <c r="H5124" t="s">
        <v>5569</v>
      </c>
      <c r="I5124" t="s">
        <v>19</v>
      </c>
      <c r="M5124">
        <v>1378</v>
      </c>
    </row>
    <row r="5125" spans="1:13" x14ac:dyDescent="0.3">
      <c r="A5125" t="s">
        <v>13</v>
      </c>
      <c r="B5125">
        <v>1</v>
      </c>
      <c r="C5125">
        <v>1</v>
      </c>
      <c r="D5125">
        <v>1</v>
      </c>
      <c r="E5125" t="s">
        <v>5545</v>
      </c>
      <c r="F5125" t="s">
        <v>5548</v>
      </c>
      <c r="G5125" t="s">
        <v>13</v>
      </c>
      <c r="H5125" t="s">
        <v>5570</v>
      </c>
      <c r="I5125" t="s">
        <v>22</v>
      </c>
      <c r="J5125" t="s">
        <v>23</v>
      </c>
      <c r="M5125">
        <v>1379</v>
      </c>
    </row>
    <row r="5126" spans="1:13" x14ac:dyDescent="0.3">
      <c r="A5126" t="s">
        <v>242</v>
      </c>
      <c r="B5126">
        <v>0</v>
      </c>
      <c r="E5126" t="s">
        <v>5545</v>
      </c>
      <c r="F5126" t="s">
        <v>5571</v>
      </c>
      <c r="G5126" t="s">
        <v>25</v>
      </c>
      <c r="H5126" t="s">
        <v>5572</v>
      </c>
      <c r="I5126" t="s">
        <v>19</v>
      </c>
      <c r="M5126">
        <v>1379</v>
      </c>
    </row>
    <row r="5127" spans="1:13" x14ac:dyDescent="0.3">
      <c r="A5127" t="s">
        <v>13</v>
      </c>
      <c r="B5127">
        <v>1</v>
      </c>
      <c r="C5127">
        <v>1</v>
      </c>
      <c r="D5127">
        <v>1</v>
      </c>
      <c r="E5127" t="s">
        <v>5545</v>
      </c>
      <c r="F5127" t="s">
        <v>5548</v>
      </c>
      <c r="G5127" t="s">
        <v>13</v>
      </c>
      <c r="H5127" t="s">
        <v>5570</v>
      </c>
      <c r="I5127" t="s">
        <v>22</v>
      </c>
      <c r="J5127" t="s">
        <v>23</v>
      </c>
      <c r="M5127">
        <v>1379</v>
      </c>
    </row>
    <row r="5128" spans="1:13" x14ac:dyDescent="0.3">
      <c r="E5128" t="s">
        <v>5545</v>
      </c>
      <c r="F5128" t="s">
        <v>212</v>
      </c>
      <c r="G5128" t="s">
        <v>50</v>
      </c>
      <c r="H5128" t="s">
        <v>5573</v>
      </c>
      <c r="I5128" t="s">
        <v>52</v>
      </c>
      <c r="J5128" t="s">
        <v>214</v>
      </c>
      <c r="M5128">
        <v>1379</v>
      </c>
    </row>
    <row r="5129" spans="1:13" x14ac:dyDescent="0.3">
      <c r="A5129" t="s">
        <v>13</v>
      </c>
      <c r="B5129">
        <v>1</v>
      </c>
      <c r="C5129">
        <v>1</v>
      </c>
      <c r="D5129">
        <v>1</v>
      </c>
      <c r="E5129" t="s">
        <v>5545</v>
      </c>
      <c r="F5129" t="s">
        <v>5574</v>
      </c>
      <c r="G5129" t="s">
        <v>13</v>
      </c>
      <c r="H5129" t="s">
        <v>5575</v>
      </c>
      <c r="I5129" t="s">
        <v>22</v>
      </c>
      <c r="J5129" t="s">
        <v>44</v>
      </c>
      <c r="K5129" t="s">
        <v>45</v>
      </c>
      <c r="L5129" t="s">
        <v>46</v>
      </c>
      <c r="M5129">
        <v>1379</v>
      </c>
    </row>
    <row r="5130" spans="1:13" x14ac:dyDescent="0.3">
      <c r="A5130" t="s">
        <v>13</v>
      </c>
      <c r="B5130">
        <v>1</v>
      </c>
      <c r="C5130">
        <v>1</v>
      </c>
      <c r="D5130">
        <v>1</v>
      </c>
      <c r="E5130" t="s">
        <v>5545</v>
      </c>
      <c r="F5130" t="s">
        <v>5550</v>
      </c>
      <c r="G5130" t="s">
        <v>13</v>
      </c>
      <c r="H5130" t="s">
        <v>5576</v>
      </c>
      <c r="I5130" t="s">
        <v>19</v>
      </c>
      <c r="M5130">
        <v>1379</v>
      </c>
    </row>
    <row r="5131" spans="1:13" x14ac:dyDescent="0.3">
      <c r="A5131" t="s">
        <v>13</v>
      </c>
      <c r="B5131">
        <v>1</v>
      </c>
      <c r="C5131">
        <v>1</v>
      </c>
      <c r="D5131">
        <v>1</v>
      </c>
      <c r="E5131" t="s">
        <v>5545</v>
      </c>
      <c r="F5131" t="s">
        <v>5550</v>
      </c>
      <c r="G5131" t="s">
        <v>13</v>
      </c>
      <c r="H5131" t="s">
        <v>5577</v>
      </c>
      <c r="I5131" t="s">
        <v>19</v>
      </c>
      <c r="M5131">
        <v>1379</v>
      </c>
    </row>
    <row r="5132" spans="1:13" x14ac:dyDescent="0.3">
      <c r="A5132" t="s">
        <v>13</v>
      </c>
      <c r="B5132">
        <v>0</v>
      </c>
      <c r="C5132">
        <v>1</v>
      </c>
      <c r="D5132" t="s">
        <v>13</v>
      </c>
      <c r="E5132" t="s">
        <v>5545</v>
      </c>
      <c r="F5132" t="s">
        <v>5561</v>
      </c>
      <c r="G5132" t="s">
        <v>28</v>
      </c>
      <c r="H5132" t="s">
        <v>5578</v>
      </c>
      <c r="I5132" t="s">
        <v>17</v>
      </c>
      <c r="M5132">
        <v>1380</v>
      </c>
    </row>
    <row r="5133" spans="1:13" x14ac:dyDescent="0.3">
      <c r="E5133" t="s">
        <v>5545</v>
      </c>
      <c r="F5133" t="s">
        <v>5561</v>
      </c>
      <c r="G5133" t="s">
        <v>13</v>
      </c>
      <c r="H5133" t="s">
        <v>5579</v>
      </c>
      <c r="I5133" t="s">
        <v>34</v>
      </c>
      <c r="J5133" t="s">
        <v>23</v>
      </c>
      <c r="M5133">
        <v>1380</v>
      </c>
    </row>
    <row r="5134" spans="1:13" x14ac:dyDescent="0.3">
      <c r="A5134" t="s">
        <v>242</v>
      </c>
      <c r="B5134">
        <v>0</v>
      </c>
      <c r="C5134">
        <v>0</v>
      </c>
      <c r="D5134">
        <v>0</v>
      </c>
      <c r="E5134" t="s">
        <v>5545</v>
      </c>
      <c r="F5134" t="s">
        <v>5580</v>
      </c>
      <c r="G5134" t="s">
        <v>28</v>
      </c>
      <c r="H5134" t="s">
        <v>5581</v>
      </c>
      <c r="I5134" t="s">
        <v>17</v>
      </c>
      <c r="M5134">
        <v>1380</v>
      </c>
    </row>
    <row r="5135" spans="1:13" x14ac:dyDescent="0.3">
      <c r="A5135" t="s">
        <v>28</v>
      </c>
      <c r="B5135">
        <v>1</v>
      </c>
      <c r="C5135">
        <v>1</v>
      </c>
      <c r="D5135">
        <v>1</v>
      </c>
      <c r="E5135" t="s">
        <v>5545</v>
      </c>
      <c r="F5135" t="s">
        <v>5582</v>
      </c>
      <c r="G5135" t="s">
        <v>28</v>
      </c>
      <c r="H5135" t="s">
        <v>5583</v>
      </c>
      <c r="I5135" t="s">
        <v>17</v>
      </c>
      <c r="M5135">
        <v>1380</v>
      </c>
    </row>
    <row r="5136" spans="1:13" x14ac:dyDescent="0.3">
      <c r="A5136" t="s">
        <v>13</v>
      </c>
      <c r="B5136">
        <v>1</v>
      </c>
      <c r="C5136">
        <v>1</v>
      </c>
      <c r="D5136">
        <v>1</v>
      </c>
      <c r="E5136" t="s">
        <v>5545</v>
      </c>
      <c r="F5136" t="s">
        <v>5582</v>
      </c>
      <c r="G5136" t="s">
        <v>13</v>
      </c>
      <c r="H5136" t="s">
        <v>5584</v>
      </c>
      <c r="I5136" t="s">
        <v>34</v>
      </c>
      <c r="J5136" t="s">
        <v>64</v>
      </c>
      <c r="K5136" t="s">
        <v>46</v>
      </c>
      <c r="M5136">
        <v>1380</v>
      </c>
    </row>
    <row r="5137" spans="1:13" x14ac:dyDescent="0.3">
      <c r="A5137" t="s">
        <v>13</v>
      </c>
      <c r="B5137">
        <v>1</v>
      </c>
      <c r="C5137">
        <v>1</v>
      </c>
      <c r="D5137">
        <v>1</v>
      </c>
      <c r="E5137" t="s">
        <v>5545</v>
      </c>
      <c r="F5137" t="s">
        <v>5548</v>
      </c>
      <c r="G5137" t="s">
        <v>13</v>
      </c>
      <c r="H5137" t="s">
        <v>5585</v>
      </c>
      <c r="I5137" t="s">
        <v>22</v>
      </c>
      <c r="J5137" t="s">
        <v>23</v>
      </c>
      <c r="M5137">
        <v>1380</v>
      </c>
    </row>
    <row r="5138" spans="1:13" x14ac:dyDescent="0.3">
      <c r="A5138" t="s">
        <v>13</v>
      </c>
      <c r="B5138">
        <v>1</v>
      </c>
      <c r="C5138">
        <v>1</v>
      </c>
      <c r="D5138">
        <v>1</v>
      </c>
      <c r="E5138" t="s">
        <v>5545</v>
      </c>
      <c r="F5138" t="s">
        <v>5548</v>
      </c>
      <c r="G5138" t="s">
        <v>13</v>
      </c>
      <c r="H5138" t="s">
        <v>5585</v>
      </c>
      <c r="I5138" t="s">
        <v>22</v>
      </c>
      <c r="J5138" t="s">
        <v>23</v>
      </c>
      <c r="M5138">
        <v>1380</v>
      </c>
    </row>
    <row r="5139" spans="1:13" x14ac:dyDescent="0.3">
      <c r="A5139" t="s">
        <v>13</v>
      </c>
      <c r="B5139">
        <v>1</v>
      </c>
      <c r="C5139">
        <v>1</v>
      </c>
      <c r="D5139">
        <v>1</v>
      </c>
      <c r="E5139" t="s">
        <v>5545</v>
      </c>
      <c r="F5139" t="s">
        <v>5548</v>
      </c>
      <c r="G5139" t="s">
        <v>13</v>
      </c>
      <c r="H5139" t="s">
        <v>5585</v>
      </c>
      <c r="I5139" t="s">
        <v>22</v>
      </c>
      <c r="J5139" t="s">
        <v>23</v>
      </c>
      <c r="M5139">
        <v>1380</v>
      </c>
    </row>
    <row r="5140" spans="1:13" x14ac:dyDescent="0.3">
      <c r="A5140" t="s">
        <v>13</v>
      </c>
      <c r="B5140">
        <v>1</v>
      </c>
      <c r="C5140">
        <v>1</v>
      </c>
      <c r="D5140">
        <v>1</v>
      </c>
      <c r="E5140" t="s">
        <v>5545</v>
      </c>
      <c r="F5140" t="s">
        <v>5550</v>
      </c>
      <c r="G5140" t="s">
        <v>13</v>
      </c>
      <c r="H5140" t="s">
        <v>5586</v>
      </c>
      <c r="I5140" t="s">
        <v>27</v>
      </c>
      <c r="M5140">
        <v>1380</v>
      </c>
    </row>
    <row r="5141" spans="1:13" x14ac:dyDescent="0.3">
      <c r="E5141" t="s">
        <v>5545</v>
      </c>
      <c r="F5141" t="s">
        <v>5550</v>
      </c>
      <c r="G5141" t="s">
        <v>50</v>
      </c>
      <c r="H5141" t="s">
        <v>5587</v>
      </c>
      <c r="I5141" t="s">
        <v>17</v>
      </c>
      <c r="M5141">
        <v>1380</v>
      </c>
    </row>
    <row r="5142" spans="1:13" x14ac:dyDescent="0.3">
      <c r="A5142" t="s">
        <v>13</v>
      </c>
      <c r="B5142">
        <v>1</v>
      </c>
      <c r="C5142">
        <v>1</v>
      </c>
      <c r="D5142">
        <v>1</v>
      </c>
      <c r="E5142" t="s">
        <v>5545</v>
      </c>
      <c r="F5142" t="s">
        <v>5588</v>
      </c>
      <c r="G5142" t="s">
        <v>13</v>
      </c>
      <c r="H5142" t="s">
        <v>5589</v>
      </c>
      <c r="I5142" t="s">
        <v>22</v>
      </c>
      <c r="J5142" t="s">
        <v>1040</v>
      </c>
      <c r="K5142" t="s">
        <v>3085</v>
      </c>
      <c r="L5142" t="s">
        <v>808</v>
      </c>
      <c r="M5142">
        <v>1380</v>
      </c>
    </row>
    <row r="5143" spans="1:13" x14ac:dyDescent="0.3">
      <c r="A5143" t="s">
        <v>242</v>
      </c>
      <c r="B5143">
        <v>0</v>
      </c>
      <c r="C5143">
        <v>0</v>
      </c>
      <c r="D5143">
        <v>0</v>
      </c>
      <c r="E5143" t="s">
        <v>5590</v>
      </c>
      <c r="F5143" t="s">
        <v>5590</v>
      </c>
      <c r="G5143" t="s">
        <v>25</v>
      </c>
      <c r="H5143" t="s">
        <v>5591</v>
      </c>
      <c r="I5143" t="s">
        <v>19</v>
      </c>
      <c r="M5143">
        <v>1381</v>
      </c>
    </row>
    <row r="5144" spans="1:13" x14ac:dyDescent="0.3">
      <c r="A5144" t="s">
        <v>13</v>
      </c>
      <c r="B5144">
        <v>1</v>
      </c>
      <c r="C5144">
        <v>1</v>
      </c>
      <c r="D5144">
        <v>1</v>
      </c>
      <c r="E5144" t="s">
        <v>5590</v>
      </c>
      <c r="F5144" t="s">
        <v>5592</v>
      </c>
      <c r="G5144" t="s">
        <v>13</v>
      </c>
      <c r="H5144" t="s">
        <v>5593</v>
      </c>
      <c r="I5144" t="s">
        <v>22</v>
      </c>
      <c r="J5144" t="s">
        <v>44</v>
      </c>
      <c r="K5144" t="s">
        <v>45</v>
      </c>
      <c r="L5144" t="s">
        <v>46</v>
      </c>
      <c r="M5144">
        <v>1381</v>
      </c>
    </row>
    <row r="5145" spans="1:13" x14ac:dyDescent="0.3">
      <c r="A5145" t="s">
        <v>13</v>
      </c>
      <c r="B5145">
        <v>1</v>
      </c>
      <c r="C5145">
        <v>1</v>
      </c>
      <c r="D5145">
        <v>1</v>
      </c>
      <c r="E5145" t="s">
        <v>5590</v>
      </c>
      <c r="F5145" t="s">
        <v>5594</v>
      </c>
      <c r="G5145" t="s">
        <v>13</v>
      </c>
      <c r="H5145" t="s">
        <v>5595</v>
      </c>
      <c r="I5145" t="s">
        <v>19</v>
      </c>
      <c r="M5145">
        <v>1381</v>
      </c>
    </row>
    <row r="5146" spans="1:13" x14ac:dyDescent="0.3">
      <c r="A5146" t="s">
        <v>242</v>
      </c>
      <c r="B5146">
        <v>0</v>
      </c>
      <c r="E5146" t="s">
        <v>5590</v>
      </c>
      <c r="F5146" t="s">
        <v>5596</v>
      </c>
      <c r="G5146" t="s">
        <v>25</v>
      </c>
      <c r="H5146" t="s">
        <v>5597</v>
      </c>
      <c r="I5146" t="s">
        <v>19</v>
      </c>
      <c r="M5146">
        <v>1381</v>
      </c>
    </row>
    <row r="5147" spans="1:13" x14ac:dyDescent="0.3">
      <c r="A5147" t="s">
        <v>242</v>
      </c>
      <c r="B5147">
        <v>0</v>
      </c>
      <c r="E5147" t="s">
        <v>5590</v>
      </c>
      <c r="F5147" t="s">
        <v>5596</v>
      </c>
      <c r="G5147" t="s">
        <v>25</v>
      </c>
      <c r="H5147" t="s">
        <v>5598</v>
      </c>
      <c r="I5147" t="s">
        <v>19</v>
      </c>
      <c r="M5147">
        <v>1381</v>
      </c>
    </row>
    <row r="5148" spans="1:13" x14ac:dyDescent="0.3">
      <c r="A5148" t="s">
        <v>13</v>
      </c>
      <c r="B5148">
        <v>1</v>
      </c>
      <c r="C5148">
        <v>1</v>
      </c>
      <c r="D5148">
        <v>1</v>
      </c>
      <c r="E5148" t="s">
        <v>5599</v>
      </c>
      <c r="F5148" t="s">
        <v>5600</v>
      </c>
      <c r="G5148" t="s">
        <v>13</v>
      </c>
      <c r="H5148" t="s">
        <v>5601</v>
      </c>
      <c r="I5148" t="s">
        <v>22</v>
      </c>
      <c r="J5148" t="s">
        <v>44</v>
      </c>
      <c r="K5148" t="s">
        <v>45</v>
      </c>
      <c r="L5148" t="s">
        <v>46</v>
      </c>
      <c r="M5148">
        <v>1382</v>
      </c>
    </row>
    <row r="5149" spans="1:13" x14ac:dyDescent="0.3">
      <c r="A5149" t="s">
        <v>242</v>
      </c>
      <c r="B5149">
        <v>0</v>
      </c>
      <c r="C5149">
        <v>0</v>
      </c>
      <c r="D5149">
        <v>0</v>
      </c>
      <c r="E5149" t="s">
        <v>5599</v>
      </c>
      <c r="F5149" t="s">
        <v>5599</v>
      </c>
      <c r="G5149" t="s">
        <v>25</v>
      </c>
      <c r="H5149" t="s">
        <v>5602</v>
      </c>
      <c r="I5149" t="s">
        <v>19</v>
      </c>
      <c r="M5149">
        <v>1382</v>
      </c>
    </row>
    <row r="5150" spans="1:13" x14ac:dyDescent="0.3">
      <c r="E5150" t="s">
        <v>5599</v>
      </c>
      <c r="F5150" t="s">
        <v>5603</v>
      </c>
      <c r="G5150" t="s">
        <v>28</v>
      </c>
      <c r="H5150" t="s">
        <v>5604</v>
      </c>
      <c r="I5150" t="s">
        <v>17</v>
      </c>
      <c r="M5150">
        <v>1382</v>
      </c>
    </row>
    <row r="5151" spans="1:13" x14ac:dyDescent="0.3">
      <c r="A5151" t="s">
        <v>13</v>
      </c>
      <c r="B5151">
        <v>1</v>
      </c>
      <c r="C5151">
        <v>1</v>
      </c>
      <c r="D5151">
        <v>1</v>
      </c>
      <c r="E5151" t="s">
        <v>5599</v>
      </c>
      <c r="F5151" t="s">
        <v>5603</v>
      </c>
      <c r="G5151" t="s">
        <v>13</v>
      </c>
      <c r="H5151" t="s">
        <v>5605</v>
      </c>
      <c r="I5151" t="s">
        <v>27</v>
      </c>
      <c r="M5151">
        <v>1382</v>
      </c>
    </row>
    <row r="5152" spans="1:13" x14ac:dyDescent="0.3">
      <c r="A5152" t="s">
        <v>13</v>
      </c>
      <c r="B5152">
        <v>1</v>
      </c>
      <c r="C5152">
        <v>1</v>
      </c>
      <c r="D5152">
        <v>1</v>
      </c>
      <c r="E5152" t="s">
        <v>5599</v>
      </c>
      <c r="F5152" t="s">
        <v>5606</v>
      </c>
      <c r="G5152" t="s">
        <v>13</v>
      </c>
      <c r="H5152" t="s">
        <v>5607</v>
      </c>
      <c r="I5152" t="s">
        <v>19</v>
      </c>
      <c r="M5152">
        <v>1382</v>
      </c>
    </row>
    <row r="5153" spans="1:13" x14ac:dyDescent="0.3">
      <c r="E5153" t="s">
        <v>5608</v>
      </c>
      <c r="F5153" t="s">
        <v>5609</v>
      </c>
      <c r="G5153" t="s">
        <v>25</v>
      </c>
      <c r="H5153" t="s">
        <v>5610</v>
      </c>
      <c r="I5153" t="s">
        <v>27</v>
      </c>
      <c r="M5153">
        <v>1383</v>
      </c>
    </row>
    <row r="5154" spans="1:13" x14ac:dyDescent="0.3">
      <c r="E5154" t="s">
        <v>5608</v>
      </c>
      <c r="F5154" t="s">
        <v>5611</v>
      </c>
      <c r="G5154" t="s">
        <v>13</v>
      </c>
      <c r="H5154" t="s">
        <v>5612</v>
      </c>
      <c r="I5154" t="s">
        <v>17</v>
      </c>
      <c r="M5154">
        <v>1383</v>
      </c>
    </row>
    <row r="5155" spans="1:13" x14ac:dyDescent="0.3">
      <c r="A5155" t="s">
        <v>13</v>
      </c>
      <c r="B5155">
        <v>0</v>
      </c>
      <c r="C5155">
        <v>1</v>
      </c>
      <c r="D5155" t="s">
        <v>13</v>
      </c>
      <c r="E5155" t="s">
        <v>5608</v>
      </c>
      <c r="F5155" t="s">
        <v>5611</v>
      </c>
      <c r="G5155" t="s">
        <v>28</v>
      </c>
      <c r="H5155" t="s">
        <v>5613</v>
      </c>
      <c r="I5155" t="s">
        <v>27</v>
      </c>
      <c r="M5155">
        <v>1383</v>
      </c>
    </row>
    <row r="5156" spans="1:13" x14ac:dyDescent="0.3">
      <c r="A5156" t="s">
        <v>28</v>
      </c>
      <c r="B5156">
        <v>1</v>
      </c>
      <c r="C5156">
        <v>1</v>
      </c>
      <c r="D5156">
        <v>1</v>
      </c>
      <c r="E5156" t="s">
        <v>5608</v>
      </c>
      <c r="F5156" t="s">
        <v>5609</v>
      </c>
      <c r="G5156" t="s">
        <v>28</v>
      </c>
      <c r="H5156" t="s">
        <v>5614</v>
      </c>
      <c r="I5156" t="s">
        <v>17</v>
      </c>
      <c r="M5156">
        <v>1383</v>
      </c>
    </row>
    <row r="5157" spans="1:13" x14ac:dyDescent="0.3">
      <c r="A5157" t="s">
        <v>13</v>
      </c>
      <c r="B5157">
        <v>1</v>
      </c>
      <c r="C5157">
        <v>1</v>
      </c>
      <c r="D5157">
        <v>1</v>
      </c>
      <c r="E5157" t="s">
        <v>5608</v>
      </c>
      <c r="F5157" t="s">
        <v>5615</v>
      </c>
      <c r="G5157" t="s">
        <v>13</v>
      </c>
      <c r="H5157" t="s">
        <v>5616</v>
      </c>
      <c r="I5157" t="s">
        <v>22</v>
      </c>
      <c r="J5157" t="s">
        <v>603</v>
      </c>
      <c r="M5157">
        <v>1383</v>
      </c>
    </row>
    <row r="5158" spans="1:13" x14ac:dyDescent="0.3">
      <c r="A5158" t="s">
        <v>13</v>
      </c>
      <c r="B5158">
        <v>0</v>
      </c>
      <c r="C5158">
        <v>1</v>
      </c>
      <c r="D5158" t="s">
        <v>13</v>
      </c>
      <c r="E5158" t="s">
        <v>5608</v>
      </c>
      <c r="F5158" t="s">
        <v>5611</v>
      </c>
      <c r="G5158" t="s">
        <v>28</v>
      </c>
      <c r="H5158" t="s">
        <v>5617</v>
      </c>
      <c r="I5158" t="s">
        <v>17</v>
      </c>
      <c r="M5158">
        <v>1384</v>
      </c>
    </row>
    <row r="5159" spans="1:13" x14ac:dyDescent="0.3">
      <c r="E5159" t="s">
        <v>5608</v>
      </c>
      <c r="F5159" t="s">
        <v>5618</v>
      </c>
      <c r="G5159" t="s">
        <v>28</v>
      </c>
      <c r="H5159" t="s">
        <v>5619</v>
      </c>
      <c r="I5159" t="s">
        <v>17</v>
      </c>
      <c r="M5159">
        <v>1384</v>
      </c>
    </row>
    <row r="5160" spans="1:13" x14ac:dyDescent="0.3">
      <c r="A5160" t="s">
        <v>13</v>
      </c>
      <c r="B5160">
        <v>1</v>
      </c>
      <c r="C5160">
        <v>1</v>
      </c>
      <c r="D5160">
        <v>1</v>
      </c>
      <c r="E5160" t="s">
        <v>5608</v>
      </c>
      <c r="F5160" t="s">
        <v>5615</v>
      </c>
      <c r="G5160" t="s">
        <v>13</v>
      </c>
      <c r="H5160" t="s">
        <v>5620</v>
      </c>
      <c r="I5160" t="s">
        <v>22</v>
      </c>
      <c r="J5160" t="s">
        <v>603</v>
      </c>
      <c r="M5160">
        <v>1384</v>
      </c>
    </row>
    <row r="5161" spans="1:13" x14ac:dyDescent="0.3">
      <c r="E5161" t="s">
        <v>5608</v>
      </c>
      <c r="F5161" t="s">
        <v>5611</v>
      </c>
      <c r="G5161" t="s">
        <v>25</v>
      </c>
      <c r="H5161" t="s">
        <v>5621</v>
      </c>
      <c r="I5161" t="s">
        <v>27</v>
      </c>
      <c r="M5161">
        <v>1384</v>
      </c>
    </row>
    <row r="5162" spans="1:13" x14ac:dyDescent="0.3">
      <c r="A5162" t="s">
        <v>242</v>
      </c>
      <c r="B5162">
        <v>0</v>
      </c>
      <c r="C5162">
        <v>0</v>
      </c>
      <c r="D5162">
        <v>0</v>
      </c>
      <c r="E5162" t="s">
        <v>5608</v>
      </c>
      <c r="F5162" t="s">
        <v>5622</v>
      </c>
      <c r="G5162" t="s">
        <v>25</v>
      </c>
      <c r="H5162" t="s">
        <v>5623</v>
      </c>
      <c r="I5162" t="s">
        <v>27</v>
      </c>
      <c r="M5162">
        <v>1385</v>
      </c>
    </row>
    <row r="5163" spans="1:13" x14ac:dyDescent="0.3">
      <c r="E5163" t="s">
        <v>5608</v>
      </c>
      <c r="F5163" t="s">
        <v>5624</v>
      </c>
      <c r="G5163" t="s">
        <v>28</v>
      </c>
      <c r="H5163" t="s">
        <v>5625</v>
      </c>
      <c r="I5163" t="s">
        <v>17</v>
      </c>
      <c r="M5163">
        <v>1385</v>
      </c>
    </row>
    <row r="5164" spans="1:13" x14ac:dyDescent="0.3">
      <c r="E5164" t="s">
        <v>5608</v>
      </c>
      <c r="F5164" t="s">
        <v>5626</v>
      </c>
      <c r="G5164" t="s">
        <v>13</v>
      </c>
      <c r="H5164" t="s">
        <v>5627</v>
      </c>
      <c r="I5164" t="s">
        <v>52</v>
      </c>
      <c r="J5164" t="s">
        <v>23</v>
      </c>
      <c r="M5164">
        <v>1385</v>
      </c>
    </row>
    <row r="5165" spans="1:13" x14ac:dyDescent="0.3">
      <c r="A5165" t="s">
        <v>28</v>
      </c>
      <c r="B5165">
        <v>1</v>
      </c>
      <c r="C5165">
        <v>1</v>
      </c>
      <c r="D5165">
        <v>1</v>
      </c>
      <c r="E5165" t="s">
        <v>5608</v>
      </c>
      <c r="F5165" t="s">
        <v>5609</v>
      </c>
      <c r="G5165" t="s">
        <v>28</v>
      </c>
      <c r="H5165" t="s">
        <v>5628</v>
      </c>
      <c r="I5165" t="s">
        <v>17</v>
      </c>
      <c r="M5165">
        <v>1385</v>
      </c>
    </row>
    <row r="5166" spans="1:13" x14ac:dyDescent="0.3">
      <c r="A5166" t="s">
        <v>13</v>
      </c>
      <c r="B5166">
        <v>1</v>
      </c>
      <c r="C5166">
        <v>1</v>
      </c>
      <c r="D5166">
        <v>1</v>
      </c>
      <c r="E5166" t="s">
        <v>5608</v>
      </c>
      <c r="F5166" t="s">
        <v>5615</v>
      </c>
      <c r="G5166" t="s">
        <v>13</v>
      </c>
      <c r="H5166" t="s">
        <v>5629</v>
      </c>
      <c r="I5166" t="s">
        <v>22</v>
      </c>
      <c r="J5166" t="s">
        <v>603</v>
      </c>
      <c r="M5166">
        <v>1385</v>
      </c>
    </row>
    <row r="5167" spans="1:13" x14ac:dyDescent="0.3">
      <c r="E5167" t="s">
        <v>5608</v>
      </c>
      <c r="F5167" t="s">
        <v>5609</v>
      </c>
      <c r="G5167" t="s">
        <v>25</v>
      </c>
      <c r="H5167" t="s">
        <v>5630</v>
      </c>
      <c r="I5167" t="s">
        <v>27</v>
      </c>
      <c r="M5167">
        <v>1385</v>
      </c>
    </row>
    <row r="5168" spans="1:13" x14ac:dyDescent="0.3">
      <c r="E5168" t="s">
        <v>5608</v>
      </c>
      <c r="F5168" t="s">
        <v>5611</v>
      </c>
      <c r="G5168" t="s">
        <v>50</v>
      </c>
      <c r="H5168" t="s">
        <v>5631</v>
      </c>
      <c r="I5168" t="s">
        <v>19</v>
      </c>
      <c r="M5168">
        <v>1385</v>
      </c>
    </row>
    <row r="5169" spans="1:13" x14ac:dyDescent="0.3">
      <c r="E5169" t="s">
        <v>5608</v>
      </c>
      <c r="F5169" t="s">
        <v>5632</v>
      </c>
      <c r="G5169" t="s">
        <v>25</v>
      </c>
      <c r="H5169" t="s">
        <v>5633</v>
      </c>
      <c r="I5169" t="s">
        <v>27</v>
      </c>
      <c r="M5169">
        <v>1386</v>
      </c>
    </row>
    <row r="5170" spans="1:13" x14ac:dyDescent="0.3">
      <c r="A5170" t="s">
        <v>13</v>
      </c>
      <c r="B5170">
        <v>0</v>
      </c>
      <c r="C5170">
        <v>1</v>
      </c>
      <c r="D5170" t="s">
        <v>13</v>
      </c>
      <c r="E5170" t="s">
        <v>5608</v>
      </c>
      <c r="F5170" t="s">
        <v>5611</v>
      </c>
      <c r="G5170" t="s">
        <v>28</v>
      </c>
      <c r="H5170" t="s">
        <v>5634</v>
      </c>
      <c r="I5170" t="s">
        <v>17</v>
      </c>
      <c r="M5170">
        <v>1386</v>
      </c>
    </row>
    <row r="5171" spans="1:13" x14ac:dyDescent="0.3">
      <c r="A5171" t="s">
        <v>50</v>
      </c>
      <c r="B5171">
        <v>0</v>
      </c>
      <c r="C5171">
        <v>1</v>
      </c>
      <c r="D5171" t="s">
        <v>50</v>
      </c>
      <c r="E5171" t="s">
        <v>5608</v>
      </c>
      <c r="F5171" t="s">
        <v>5632</v>
      </c>
      <c r="G5171" t="s">
        <v>13</v>
      </c>
      <c r="H5171" t="s">
        <v>5635</v>
      </c>
      <c r="I5171" t="s">
        <v>17</v>
      </c>
      <c r="M5171">
        <v>1386</v>
      </c>
    </row>
    <row r="5172" spans="1:13" x14ac:dyDescent="0.3">
      <c r="A5172" t="s">
        <v>50</v>
      </c>
      <c r="B5172">
        <v>0</v>
      </c>
      <c r="C5172">
        <v>1</v>
      </c>
      <c r="D5172" t="s">
        <v>50</v>
      </c>
      <c r="E5172" t="s">
        <v>5636</v>
      </c>
      <c r="F5172" t="s">
        <v>5637</v>
      </c>
      <c r="G5172" t="s">
        <v>13</v>
      </c>
      <c r="H5172" t="s">
        <v>5638</v>
      </c>
      <c r="I5172" t="s">
        <v>17</v>
      </c>
      <c r="M5172">
        <v>1388</v>
      </c>
    </row>
    <row r="5173" spans="1:13" x14ac:dyDescent="0.3">
      <c r="A5173" t="s">
        <v>13</v>
      </c>
      <c r="B5173">
        <v>0</v>
      </c>
      <c r="C5173">
        <v>1</v>
      </c>
      <c r="D5173" t="s">
        <v>13</v>
      </c>
      <c r="E5173" t="s">
        <v>5636</v>
      </c>
      <c r="F5173" t="s">
        <v>5639</v>
      </c>
      <c r="G5173" t="s">
        <v>28</v>
      </c>
      <c r="H5173" t="s">
        <v>5640</v>
      </c>
      <c r="I5173" t="s">
        <v>17</v>
      </c>
      <c r="M5173">
        <v>1388</v>
      </c>
    </row>
    <row r="5174" spans="1:13" x14ac:dyDescent="0.3">
      <c r="E5174" t="s">
        <v>5636</v>
      </c>
      <c r="F5174" t="s">
        <v>5639</v>
      </c>
      <c r="G5174" t="s">
        <v>13</v>
      </c>
      <c r="H5174" t="s">
        <v>5641</v>
      </c>
      <c r="I5174" t="s">
        <v>27</v>
      </c>
      <c r="M5174">
        <v>1388</v>
      </c>
    </row>
    <row r="5175" spans="1:13" x14ac:dyDescent="0.3">
      <c r="A5175" t="s">
        <v>242</v>
      </c>
      <c r="B5175">
        <v>0</v>
      </c>
      <c r="C5175">
        <v>0</v>
      </c>
      <c r="D5175">
        <v>0</v>
      </c>
      <c r="E5175" t="s">
        <v>5636</v>
      </c>
      <c r="F5175" t="s">
        <v>5642</v>
      </c>
      <c r="G5175" t="s">
        <v>25</v>
      </c>
      <c r="H5175" t="s">
        <v>5643</v>
      </c>
      <c r="I5175" t="s">
        <v>19</v>
      </c>
      <c r="M5175">
        <v>1388</v>
      </c>
    </row>
    <row r="5176" spans="1:13" x14ac:dyDescent="0.3">
      <c r="E5176" t="s">
        <v>5636</v>
      </c>
      <c r="F5176" t="s">
        <v>5644</v>
      </c>
      <c r="G5176" t="s">
        <v>25</v>
      </c>
      <c r="H5176" t="s">
        <v>5645</v>
      </c>
      <c r="I5176" t="s">
        <v>27</v>
      </c>
      <c r="M5176">
        <v>1388</v>
      </c>
    </row>
    <row r="5177" spans="1:13" x14ac:dyDescent="0.3">
      <c r="A5177" t="s">
        <v>13</v>
      </c>
      <c r="B5177">
        <v>0</v>
      </c>
      <c r="C5177">
        <v>1</v>
      </c>
      <c r="D5177" t="s">
        <v>13</v>
      </c>
      <c r="E5177" t="s">
        <v>5636</v>
      </c>
      <c r="F5177" t="s">
        <v>5646</v>
      </c>
      <c r="G5177" t="s">
        <v>50</v>
      </c>
      <c r="H5177" t="s">
        <v>5647</v>
      </c>
      <c r="I5177" t="s">
        <v>17</v>
      </c>
      <c r="M5177">
        <v>1389</v>
      </c>
    </row>
    <row r="5178" spans="1:13" x14ac:dyDescent="0.3">
      <c r="A5178" t="s">
        <v>13</v>
      </c>
      <c r="B5178">
        <v>1</v>
      </c>
      <c r="C5178">
        <v>1</v>
      </c>
      <c r="D5178">
        <v>1</v>
      </c>
      <c r="E5178" t="s">
        <v>5636</v>
      </c>
      <c r="F5178" t="s">
        <v>5648</v>
      </c>
      <c r="G5178" t="s">
        <v>13</v>
      </c>
      <c r="H5178" t="s">
        <v>5649</v>
      </c>
      <c r="I5178" t="s">
        <v>27</v>
      </c>
      <c r="M5178">
        <v>1389</v>
      </c>
    </row>
    <row r="5179" spans="1:13" x14ac:dyDescent="0.3">
      <c r="E5179" t="s">
        <v>5636</v>
      </c>
      <c r="F5179" t="s">
        <v>5639</v>
      </c>
      <c r="G5179" t="s">
        <v>13</v>
      </c>
      <c r="H5179" t="s">
        <v>5650</v>
      </c>
      <c r="I5179" t="s">
        <v>27</v>
      </c>
      <c r="M5179">
        <v>1389</v>
      </c>
    </row>
    <row r="5180" spans="1:13" x14ac:dyDescent="0.3">
      <c r="E5180" t="s">
        <v>5636</v>
      </c>
      <c r="F5180" t="s">
        <v>5651</v>
      </c>
      <c r="G5180" t="s">
        <v>13</v>
      </c>
      <c r="H5180" t="s">
        <v>5652</v>
      </c>
      <c r="I5180" t="s">
        <v>52</v>
      </c>
      <c r="J5180" t="s">
        <v>23</v>
      </c>
      <c r="M5180">
        <v>1389</v>
      </c>
    </row>
    <row r="5181" spans="1:13" x14ac:dyDescent="0.3">
      <c r="E5181" t="s">
        <v>5636</v>
      </c>
      <c r="F5181" t="s">
        <v>5651</v>
      </c>
      <c r="G5181" t="s">
        <v>13</v>
      </c>
      <c r="H5181" t="s">
        <v>5652</v>
      </c>
      <c r="I5181" t="s">
        <v>52</v>
      </c>
      <c r="J5181" t="s">
        <v>23</v>
      </c>
      <c r="M5181">
        <v>1389</v>
      </c>
    </row>
    <row r="5182" spans="1:13" x14ac:dyDescent="0.3">
      <c r="E5182" t="s">
        <v>5636</v>
      </c>
      <c r="F5182" t="s">
        <v>5653</v>
      </c>
      <c r="G5182" t="s">
        <v>25</v>
      </c>
      <c r="H5182" t="s">
        <v>5654</v>
      </c>
      <c r="I5182" t="s">
        <v>27</v>
      </c>
      <c r="M5182">
        <v>1389</v>
      </c>
    </row>
    <row r="5183" spans="1:13" x14ac:dyDescent="0.3">
      <c r="E5183" t="s">
        <v>5636</v>
      </c>
      <c r="F5183" t="s">
        <v>5648</v>
      </c>
      <c r="G5183" t="s">
        <v>28</v>
      </c>
      <c r="H5183" t="s">
        <v>5655</v>
      </c>
      <c r="I5183" t="s">
        <v>17</v>
      </c>
      <c r="M5183">
        <v>1389</v>
      </c>
    </row>
    <row r="5184" spans="1:13" x14ac:dyDescent="0.3">
      <c r="A5184" t="s">
        <v>50</v>
      </c>
      <c r="B5184">
        <v>0</v>
      </c>
      <c r="C5184">
        <v>1</v>
      </c>
      <c r="D5184" t="s">
        <v>50</v>
      </c>
      <c r="E5184" t="s">
        <v>5636</v>
      </c>
      <c r="F5184" t="s">
        <v>5653</v>
      </c>
      <c r="G5184" t="s">
        <v>28</v>
      </c>
      <c r="H5184" t="s">
        <v>5656</v>
      </c>
      <c r="I5184" t="s">
        <v>17</v>
      </c>
      <c r="M5184">
        <v>1389</v>
      </c>
    </row>
    <row r="5185" spans="1:13" x14ac:dyDescent="0.3">
      <c r="E5185" t="s">
        <v>5636</v>
      </c>
      <c r="F5185" t="s">
        <v>5653</v>
      </c>
      <c r="G5185" t="s">
        <v>25</v>
      </c>
      <c r="H5185" t="s">
        <v>5654</v>
      </c>
      <c r="I5185" t="s">
        <v>27</v>
      </c>
      <c r="M5185">
        <v>1389</v>
      </c>
    </row>
    <row r="5186" spans="1:13" x14ac:dyDescent="0.3">
      <c r="A5186" t="s">
        <v>50</v>
      </c>
      <c r="B5186">
        <v>0</v>
      </c>
      <c r="C5186">
        <v>1</v>
      </c>
      <c r="D5186" t="s">
        <v>50</v>
      </c>
      <c r="E5186" t="s">
        <v>5636</v>
      </c>
      <c r="F5186" t="s">
        <v>5653</v>
      </c>
      <c r="G5186" t="s">
        <v>28</v>
      </c>
      <c r="H5186" t="s">
        <v>5657</v>
      </c>
      <c r="I5186" t="s">
        <v>17</v>
      </c>
      <c r="M5186">
        <v>1389</v>
      </c>
    </row>
    <row r="5187" spans="1:13" x14ac:dyDescent="0.3">
      <c r="A5187" t="s">
        <v>13</v>
      </c>
      <c r="B5187">
        <v>1</v>
      </c>
      <c r="C5187">
        <v>1</v>
      </c>
      <c r="D5187">
        <v>1</v>
      </c>
      <c r="E5187" t="s">
        <v>5636</v>
      </c>
      <c r="F5187" t="s">
        <v>5658</v>
      </c>
      <c r="G5187" t="s">
        <v>13</v>
      </c>
      <c r="H5187" t="s">
        <v>5659</v>
      </c>
      <c r="I5187" t="s">
        <v>19</v>
      </c>
      <c r="M5187">
        <v>1389</v>
      </c>
    </row>
    <row r="5188" spans="1:13" x14ac:dyDescent="0.3">
      <c r="A5188" t="s">
        <v>13</v>
      </c>
      <c r="B5188">
        <v>0</v>
      </c>
      <c r="C5188">
        <v>1</v>
      </c>
      <c r="D5188" t="s">
        <v>13</v>
      </c>
      <c r="E5188" t="s">
        <v>5636</v>
      </c>
      <c r="F5188" t="s">
        <v>5660</v>
      </c>
      <c r="G5188" t="s">
        <v>28</v>
      </c>
      <c r="H5188" t="s">
        <v>5661</v>
      </c>
      <c r="I5188" t="s">
        <v>17</v>
      </c>
      <c r="M5188">
        <v>1389</v>
      </c>
    </row>
    <row r="5189" spans="1:13" x14ac:dyDescent="0.3">
      <c r="E5189" t="s">
        <v>5636</v>
      </c>
      <c r="F5189" t="s">
        <v>5660</v>
      </c>
      <c r="G5189" t="s">
        <v>13</v>
      </c>
      <c r="H5189" t="s">
        <v>5662</v>
      </c>
      <c r="I5189" t="s">
        <v>27</v>
      </c>
      <c r="M5189">
        <v>1389</v>
      </c>
    </row>
    <row r="5190" spans="1:13" x14ac:dyDescent="0.3">
      <c r="A5190" t="s">
        <v>13</v>
      </c>
      <c r="B5190">
        <v>0</v>
      </c>
      <c r="C5190">
        <v>1</v>
      </c>
      <c r="D5190" t="s">
        <v>13</v>
      </c>
      <c r="E5190" t="s">
        <v>5636</v>
      </c>
      <c r="F5190" t="s">
        <v>5639</v>
      </c>
      <c r="G5190" t="s">
        <v>28</v>
      </c>
      <c r="H5190" t="s">
        <v>5663</v>
      </c>
      <c r="I5190" t="s">
        <v>17</v>
      </c>
      <c r="M5190">
        <v>1389</v>
      </c>
    </row>
    <row r="5191" spans="1:13" x14ac:dyDescent="0.3">
      <c r="E5191" t="s">
        <v>5636</v>
      </c>
      <c r="F5191" t="s">
        <v>5646</v>
      </c>
      <c r="G5191" t="s">
        <v>13</v>
      </c>
      <c r="H5191" t="s">
        <v>5664</v>
      </c>
      <c r="I5191" t="s">
        <v>34</v>
      </c>
      <c r="J5191" t="s">
        <v>23</v>
      </c>
      <c r="M5191">
        <v>1389</v>
      </c>
    </row>
    <row r="5192" spans="1:13" x14ac:dyDescent="0.3">
      <c r="E5192" t="s">
        <v>5636</v>
      </c>
      <c r="F5192" t="s">
        <v>5639</v>
      </c>
      <c r="G5192" t="s">
        <v>13</v>
      </c>
      <c r="H5192" t="s">
        <v>5641</v>
      </c>
      <c r="I5192" t="s">
        <v>27</v>
      </c>
      <c r="M5192">
        <v>1390</v>
      </c>
    </row>
    <row r="5193" spans="1:13" x14ac:dyDescent="0.3">
      <c r="E5193" t="s">
        <v>5636</v>
      </c>
      <c r="F5193" t="s">
        <v>5644</v>
      </c>
      <c r="G5193" t="s">
        <v>25</v>
      </c>
      <c r="H5193" t="s">
        <v>5645</v>
      </c>
      <c r="I5193" t="s">
        <v>27</v>
      </c>
      <c r="M5193">
        <v>1390</v>
      </c>
    </row>
    <row r="5194" spans="1:13" x14ac:dyDescent="0.3">
      <c r="A5194" t="s">
        <v>50</v>
      </c>
      <c r="B5194">
        <v>0</v>
      </c>
      <c r="C5194">
        <v>1</v>
      </c>
      <c r="D5194" t="s">
        <v>50</v>
      </c>
      <c r="E5194" t="s">
        <v>5636</v>
      </c>
      <c r="F5194" t="s">
        <v>5637</v>
      </c>
      <c r="G5194" t="s">
        <v>13</v>
      </c>
      <c r="H5194" t="s">
        <v>5638</v>
      </c>
      <c r="I5194" t="s">
        <v>17</v>
      </c>
      <c r="M5194">
        <v>1390</v>
      </c>
    </row>
    <row r="5195" spans="1:13" x14ac:dyDescent="0.3">
      <c r="A5195" t="s">
        <v>242</v>
      </c>
      <c r="B5195">
        <v>0</v>
      </c>
      <c r="C5195">
        <v>0</v>
      </c>
      <c r="D5195">
        <v>0</v>
      </c>
      <c r="E5195" t="s">
        <v>5636</v>
      </c>
      <c r="F5195" t="s">
        <v>5642</v>
      </c>
      <c r="G5195" t="s">
        <v>25</v>
      </c>
      <c r="H5195" t="s">
        <v>5643</v>
      </c>
      <c r="I5195" t="s">
        <v>19</v>
      </c>
      <c r="M5195">
        <v>1390</v>
      </c>
    </row>
    <row r="5196" spans="1:13" x14ac:dyDescent="0.3">
      <c r="A5196" t="s">
        <v>13</v>
      </c>
      <c r="B5196">
        <v>0</v>
      </c>
      <c r="C5196">
        <v>1</v>
      </c>
      <c r="D5196" t="s">
        <v>13</v>
      </c>
      <c r="E5196" t="s">
        <v>5636</v>
      </c>
      <c r="F5196" t="s">
        <v>5639</v>
      </c>
      <c r="G5196" t="s">
        <v>28</v>
      </c>
      <c r="H5196" t="s">
        <v>5640</v>
      </c>
      <c r="I5196" t="s">
        <v>17</v>
      </c>
      <c r="M5196">
        <v>1390</v>
      </c>
    </row>
    <row r="5197" spans="1:13" x14ac:dyDescent="0.3">
      <c r="A5197" t="s">
        <v>50</v>
      </c>
      <c r="B5197">
        <v>0</v>
      </c>
      <c r="C5197">
        <v>1</v>
      </c>
      <c r="D5197" t="s">
        <v>50</v>
      </c>
      <c r="E5197" t="s">
        <v>5636</v>
      </c>
      <c r="F5197" t="s">
        <v>5637</v>
      </c>
      <c r="G5197" t="s">
        <v>13</v>
      </c>
      <c r="H5197" t="s">
        <v>5638</v>
      </c>
      <c r="I5197" t="s">
        <v>17</v>
      </c>
      <c r="M5197">
        <v>1391</v>
      </c>
    </row>
    <row r="5198" spans="1:13" x14ac:dyDescent="0.3">
      <c r="E5198" t="s">
        <v>5636</v>
      </c>
      <c r="F5198" t="s">
        <v>5639</v>
      </c>
      <c r="G5198" t="s">
        <v>13</v>
      </c>
      <c r="H5198" t="s">
        <v>5641</v>
      </c>
      <c r="I5198" t="s">
        <v>27</v>
      </c>
      <c r="M5198">
        <v>1391</v>
      </c>
    </row>
    <row r="5199" spans="1:13" x14ac:dyDescent="0.3">
      <c r="A5199" t="s">
        <v>242</v>
      </c>
      <c r="B5199">
        <v>0</v>
      </c>
      <c r="C5199">
        <v>0</v>
      </c>
      <c r="D5199">
        <v>0</v>
      </c>
      <c r="E5199" t="s">
        <v>5636</v>
      </c>
      <c r="F5199" t="s">
        <v>5642</v>
      </c>
      <c r="G5199" t="s">
        <v>25</v>
      </c>
      <c r="H5199" t="s">
        <v>5643</v>
      </c>
      <c r="I5199" t="s">
        <v>19</v>
      </c>
      <c r="M5199">
        <v>1391</v>
      </c>
    </row>
    <row r="5200" spans="1:13" x14ac:dyDescent="0.3">
      <c r="E5200" t="s">
        <v>5636</v>
      </c>
      <c r="F5200" t="s">
        <v>5644</v>
      </c>
      <c r="G5200" t="s">
        <v>25</v>
      </c>
      <c r="H5200" t="s">
        <v>5645</v>
      </c>
      <c r="I5200" t="s">
        <v>27</v>
      </c>
      <c r="M5200">
        <v>1391</v>
      </c>
    </row>
    <row r="5201" spans="1:13" x14ac:dyDescent="0.3">
      <c r="A5201" t="s">
        <v>13</v>
      </c>
      <c r="B5201">
        <v>0</v>
      </c>
      <c r="C5201">
        <v>1</v>
      </c>
      <c r="D5201" t="s">
        <v>13</v>
      </c>
      <c r="E5201" t="s">
        <v>5636</v>
      </c>
      <c r="F5201" t="s">
        <v>5639</v>
      </c>
      <c r="G5201" t="s">
        <v>28</v>
      </c>
      <c r="H5201" t="s">
        <v>5640</v>
      </c>
      <c r="I5201" t="s">
        <v>17</v>
      </c>
      <c r="M5201">
        <v>1391</v>
      </c>
    </row>
    <row r="5202" spans="1:13" x14ac:dyDescent="0.3">
      <c r="A5202" t="s">
        <v>13</v>
      </c>
      <c r="B5202">
        <v>1</v>
      </c>
      <c r="C5202">
        <v>1</v>
      </c>
      <c r="D5202">
        <v>1</v>
      </c>
      <c r="E5202" t="s">
        <v>5636</v>
      </c>
      <c r="F5202" t="s">
        <v>5658</v>
      </c>
      <c r="G5202" t="s">
        <v>13</v>
      </c>
      <c r="H5202" t="s">
        <v>5665</v>
      </c>
      <c r="I5202" t="s">
        <v>27</v>
      </c>
      <c r="M5202">
        <v>1392</v>
      </c>
    </row>
    <row r="5203" spans="1:13" x14ac:dyDescent="0.3">
      <c r="E5203" t="s">
        <v>5636</v>
      </c>
      <c r="F5203" t="s">
        <v>5658</v>
      </c>
      <c r="G5203" t="s">
        <v>25</v>
      </c>
      <c r="H5203" t="s">
        <v>5666</v>
      </c>
      <c r="I5203" t="s">
        <v>17</v>
      </c>
      <c r="M5203">
        <v>1392</v>
      </c>
    </row>
    <row r="5204" spans="1:13" x14ac:dyDescent="0.3">
      <c r="E5204" t="s">
        <v>5636</v>
      </c>
      <c r="F5204" t="s">
        <v>446</v>
      </c>
      <c r="G5204" t="s">
        <v>13</v>
      </c>
      <c r="H5204" t="s">
        <v>5667</v>
      </c>
      <c r="I5204" t="s">
        <v>27</v>
      </c>
      <c r="M5204">
        <v>1392</v>
      </c>
    </row>
    <row r="5205" spans="1:13" x14ac:dyDescent="0.3">
      <c r="E5205" t="s">
        <v>5636</v>
      </c>
      <c r="F5205" t="s">
        <v>5658</v>
      </c>
      <c r="G5205" t="s">
        <v>25</v>
      </c>
      <c r="H5205" t="s">
        <v>5668</v>
      </c>
      <c r="I5205" t="s">
        <v>19</v>
      </c>
      <c r="M5205">
        <v>1392</v>
      </c>
    </row>
    <row r="5206" spans="1:13" x14ac:dyDescent="0.3">
      <c r="E5206" t="s">
        <v>5636</v>
      </c>
      <c r="F5206" t="s">
        <v>5669</v>
      </c>
      <c r="G5206" t="s">
        <v>13</v>
      </c>
      <c r="H5206" t="s">
        <v>5670</v>
      </c>
      <c r="I5206" t="s">
        <v>27</v>
      </c>
      <c r="M5206">
        <v>1392</v>
      </c>
    </row>
    <row r="5207" spans="1:13" x14ac:dyDescent="0.3">
      <c r="E5207" t="s">
        <v>5636</v>
      </c>
      <c r="F5207" t="s">
        <v>5669</v>
      </c>
      <c r="G5207" t="s">
        <v>13</v>
      </c>
      <c r="H5207" t="s">
        <v>5670</v>
      </c>
      <c r="I5207" t="s">
        <v>27</v>
      </c>
      <c r="M5207">
        <v>1392</v>
      </c>
    </row>
    <row r="5208" spans="1:13" x14ac:dyDescent="0.3">
      <c r="E5208" t="s">
        <v>5636</v>
      </c>
      <c r="F5208" t="s">
        <v>5671</v>
      </c>
      <c r="G5208" t="s">
        <v>13</v>
      </c>
      <c r="H5208" t="s">
        <v>5672</v>
      </c>
      <c r="I5208" t="s">
        <v>17</v>
      </c>
      <c r="M5208">
        <v>1392</v>
      </c>
    </row>
    <row r="5209" spans="1:13" x14ac:dyDescent="0.3">
      <c r="E5209" t="s">
        <v>5636</v>
      </c>
      <c r="F5209" t="s">
        <v>446</v>
      </c>
      <c r="G5209" t="s">
        <v>28</v>
      </c>
      <c r="H5209" t="s">
        <v>5673</v>
      </c>
      <c r="I5209" t="s">
        <v>17</v>
      </c>
      <c r="M5209">
        <v>1392</v>
      </c>
    </row>
    <row r="5210" spans="1:13" x14ac:dyDescent="0.3">
      <c r="A5210" t="s">
        <v>13</v>
      </c>
      <c r="B5210">
        <v>1</v>
      </c>
      <c r="C5210">
        <v>1</v>
      </c>
      <c r="D5210">
        <v>1</v>
      </c>
      <c r="E5210" t="s">
        <v>5636</v>
      </c>
      <c r="F5210" t="s">
        <v>5658</v>
      </c>
      <c r="G5210" t="s">
        <v>13</v>
      </c>
      <c r="H5210" t="s">
        <v>5665</v>
      </c>
      <c r="I5210" t="s">
        <v>27</v>
      </c>
      <c r="M5210">
        <v>1392</v>
      </c>
    </row>
    <row r="5211" spans="1:13" x14ac:dyDescent="0.3">
      <c r="E5211" t="s">
        <v>5636</v>
      </c>
      <c r="F5211" t="s">
        <v>5674</v>
      </c>
      <c r="G5211" t="s">
        <v>13</v>
      </c>
      <c r="H5211" t="s">
        <v>5675</v>
      </c>
      <c r="I5211" t="s">
        <v>17</v>
      </c>
      <c r="M5211">
        <v>1392</v>
      </c>
    </row>
    <row r="5212" spans="1:13" x14ac:dyDescent="0.3">
      <c r="A5212" t="s">
        <v>13</v>
      </c>
      <c r="B5212">
        <v>0</v>
      </c>
      <c r="C5212">
        <v>1</v>
      </c>
      <c r="D5212" t="s">
        <v>13</v>
      </c>
      <c r="E5212" t="s">
        <v>5636</v>
      </c>
      <c r="F5212" t="s">
        <v>5669</v>
      </c>
      <c r="G5212" t="s">
        <v>50</v>
      </c>
      <c r="H5212" t="s">
        <v>5676</v>
      </c>
      <c r="I5212" t="s">
        <v>17</v>
      </c>
      <c r="M5212">
        <v>1392</v>
      </c>
    </row>
    <row r="5213" spans="1:13" x14ac:dyDescent="0.3">
      <c r="A5213" t="s">
        <v>13</v>
      </c>
      <c r="B5213">
        <v>0</v>
      </c>
      <c r="C5213">
        <v>1</v>
      </c>
      <c r="D5213" t="s">
        <v>13</v>
      </c>
      <c r="E5213" t="s">
        <v>5636</v>
      </c>
      <c r="F5213" t="s">
        <v>5669</v>
      </c>
      <c r="G5213" t="s">
        <v>50</v>
      </c>
      <c r="H5213" t="s">
        <v>5677</v>
      </c>
      <c r="I5213" t="s">
        <v>17</v>
      </c>
      <c r="M5213">
        <v>1392</v>
      </c>
    </row>
    <row r="5214" spans="1:13" x14ac:dyDescent="0.3">
      <c r="A5214" t="s">
        <v>242</v>
      </c>
      <c r="B5214">
        <v>0</v>
      </c>
      <c r="E5214" t="s">
        <v>5636</v>
      </c>
      <c r="F5214" t="s">
        <v>5678</v>
      </c>
      <c r="G5214" t="s">
        <v>25</v>
      </c>
      <c r="H5214" t="s">
        <v>5679</v>
      </c>
      <c r="I5214" t="s">
        <v>27</v>
      </c>
      <c r="M5214">
        <v>1392</v>
      </c>
    </row>
    <row r="5215" spans="1:13" x14ac:dyDescent="0.3">
      <c r="E5215" t="s">
        <v>5636</v>
      </c>
      <c r="F5215" t="s">
        <v>5678</v>
      </c>
      <c r="G5215" t="s">
        <v>50</v>
      </c>
      <c r="H5215" t="s">
        <v>5680</v>
      </c>
      <c r="I5215" t="s">
        <v>17</v>
      </c>
      <c r="M5215">
        <v>1392</v>
      </c>
    </row>
    <row r="5216" spans="1:13" x14ac:dyDescent="0.3">
      <c r="A5216" t="s">
        <v>242</v>
      </c>
      <c r="B5216">
        <v>0</v>
      </c>
      <c r="E5216" t="s">
        <v>5681</v>
      </c>
      <c r="F5216" t="s">
        <v>5682</v>
      </c>
      <c r="G5216" t="s">
        <v>25</v>
      </c>
      <c r="H5216" t="s">
        <v>5683</v>
      </c>
      <c r="I5216" t="s">
        <v>19</v>
      </c>
      <c r="M5216">
        <v>1393</v>
      </c>
    </row>
    <row r="5217" spans="1:13" x14ac:dyDescent="0.3">
      <c r="A5217" t="s">
        <v>242</v>
      </c>
      <c r="B5217">
        <v>0</v>
      </c>
      <c r="C5217">
        <v>0</v>
      </c>
      <c r="D5217">
        <v>0</v>
      </c>
      <c r="E5217" t="s">
        <v>5681</v>
      </c>
      <c r="F5217" t="s">
        <v>5684</v>
      </c>
      <c r="G5217" t="s">
        <v>50</v>
      </c>
      <c r="H5217" t="s">
        <v>5685</v>
      </c>
      <c r="I5217" t="s">
        <v>17</v>
      </c>
      <c r="M5217">
        <v>1393</v>
      </c>
    </row>
    <row r="5218" spans="1:13" x14ac:dyDescent="0.3">
      <c r="A5218" t="s">
        <v>13</v>
      </c>
      <c r="B5218">
        <v>1</v>
      </c>
      <c r="C5218">
        <v>1</v>
      </c>
      <c r="D5218">
        <v>1</v>
      </c>
      <c r="E5218" t="s">
        <v>5681</v>
      </c>
      <c r="F5218" t="s">
        <v>5686</v>
      </c>
      <c r="G5218" t="s">
        <v>13</v>
      </c>
      <c r="H5218" t="s">
        <v>5687</v>
      </c>
      <c r="I5218" t="s">
        <v>40</v>
      </c>
      <c r="M5218">
        <v>1393</v>
      </c>
    </row>
    <row r="5219" spans="1:13" x14ac:dyDescent="0.3">
      <c r="E5219" t="s">
        <v>5681</v>
      </c>
      <c r="F5219" t="s">
        <v>5686</v>
      </c>
      <c r="G5219" t="s">
        <v>28</v>
      </c>
      <c r="H5219" t="s">
        <v>5688</v>
      </c>
      <c r="I5219" t="s">
        <v>17</v>
      </c>
      <c r="M5219">
        <v>1393</v>
      </c>
    </row>
    <row r="5220" spans="1:13" x14ac:dyDescent="0.3">
      <c r="A5220" t="s">
        <v>242</v>
      </c>
      <c r="B5220">
        <v>0</v>
      </c>
      <c r="E5220" t="s">
        <v>5681</v>
      </c>
      <c r="F5220" t="s">
        <v>5689</v>
      </c>
      <c r="G5220" t="s">
        <v>25</v>
      </c>
      <c r="H5220" t="s">
        <v>5690</v>
      </c>
      <c r="I5220" t="s">
        <v>19</v>
      </c>
      <c r="M5220">
        <v>1393</v>
      </c>
    </row>
    <row r="5221" spans="1:13" x14ac:dyDescent="0.3">
      <c r="A5221" t="s">
        <v>13</v>
      </c>
      <c r="B5221">
        <v>1</v>
      </c>
      <c r="C5221">
        <v>1</v>
      </c>
      <c r="D5221">
        <v>1</v>
      </c>
      <c r="E5221" t="s">
        <v>5681</v>
      </c>
      <c r="F5221" t="s">
        <v>5691</v>
      </c>
      <c r="G5221" t="s">
        <v>13</v>
      </c>
      <c r="H5221" t="s">
        <v>5692</v>
      </c>
      <c r="I5221" t="s">
        <v>290</v>
      </c>
      <c r="J5221" t="s">
        <v>23</v>
      </c>
      <c r="M5221">
        <v>1393</v>
      </c>
    </row>
    <row r="5222" spans="1:13" x14ac:dyDescent="0.3">
      <c r="A5222" t="s">
        <v>13</v>
      </c>
      <c r="B5222">
        <v>0</v>
      </c>
      <c r="C5222">
        <v>0</v>
      </c>
      <c r="D5222" t="s">
        <v>13</v>
      </c>
      <c r="E5222" t="s">
        <v>5681</v>
      </c>
      <c r="F5222" t="s">
        <v>5693</v>
      </c>
      <c r="G5222" t="s">
        <v>25</v>
      </c>
      <c r="H5222" t="s">
        <v>5694</v>
      </c>
      <c r="I5222" t="s">
        <v>27</v>
      </c>
      <c r="M5222">
        <v>1393</v>
      </c>
    </row>
    <row r="5223" spans="1:13" x14ac:dyDescent="0.3">
      <c r="A5223" t="s">
        <v>13</v>
      </c>
      <c r="B5223">
        <v>1</v>
      </c>
      <c r="C5223">
        <v>1</v>
      </c>
      <c r="D5223">
        <v>1</v>
      </c>
      <c r="E5223" t="s">
        <v>5681</v>
      </c>
      <c r="F5223" t="s">
        <v>5691</v>
      </c>
      <c r="G5223" t="s">
        <v>13</v>
      </c>
      <c r="H5223" t="s">
        <v>5692</v>
      </c>
      <c r="I5223" t="s">
        <v>22</v>
      </c>
      <c r="J5223" t="s">
        <v>23</v>
      </c>
      <c r="M5223">
        <v>1393</v>
      </c>
    </row>
    <row r="5224" spans="1:13" x14ac:dyDescent="0.3">
      <c r="A5224" t="s">
        <v>13</v>
      </c>
      <c r="B5224">
        <v>1</v>
      </c>
      <c r="C5224">
        <v>1</v>
      </c>
      <c r="D5224">
        <v>1</v>
      </c>
      <c r="E5224" t="s">
        <v>5681</v>
      </c>
      <c r="F5224" t="s">
        <v>5686</v>
      </c>
      <c r="G5224" t="s">
        <v>13</v>
      </c>
      <c r="H5224" t="s">
        <v>5695</v>
      </c>
      <c r="I5224" t="s">
        <v>40</v>
      </c>
      <c r="M5224">
        <v>1393</v>
      </c>
    </row>
    <row r="5225" spans="1:13" x14ac:dyDescent="0.3">
      <c r="A5225" t="s">
        <v>13</v>
      </c>
      <c r="B5225">
        <v>1</v>
      </c>
      <c r="C5225">
        <v>1</v>
      </c>
      <c r="D5225">
        <v>1</v>
      </c>
      <c r="E5225" t="s">
        <v>5681</v>
      </c>
      <c r="F5225" t="s">
        <v>5686</v>
      </c>
      <c r="G5225" t="s">
        <v>13</v>
      </c>
      <c r="H5225" t="s">
        <v>5696</v>
      </c>
      <c r="I5225" t="s">
        <v>40</v>
      </c>
      <c r="M5225">
        <v>1393</v>
      </c>
    </row>
    <row r="5226" spans="1:13" x14ac:dyDescent="0.3">
      <c r="A5226" t="s">
        <v>13</v>
      </c>
      <c r="B5226">
        <v>1</v>
      </c>
      <c r="C5226">
        <v>1</v>
      </c>
      <c r="D5226">
        <v>1</v>
      </c>
      <c r="E5226" t="s">
        <v>5681</v>
      </c>
      <c r="F5226" t="s">
        <v>5697</v>
      </c>
      <c r="G5226" t="s">
        <v>13</v>
      </c>
      <c r="H5226" t="s">
        <v>5698</v>
      </c>
      <c r="I5226" t="s">
        <v>27</v>
      </c>
      <c r="M5226">
        <v>1393</v>
      </c>
    </row>
    <row r="5227" spans="1:13" x14ac:dyDescent="0.3">
      <c r="E5227" t="s">
        <v>5681</v>
      </c>
      <c r="F5227" t="s">
        <v>5697</v>
      </c>
      <c r="G5227" t="s">
        <v>50</v>
      </c>
      <c r="H5227" t="s">
        <v>5698</v>
      </c>
      <c r="I5227" t="s">
        <v>52</v>
      </c>
      <c r="J5227" t="s">
        <v>184</v>
      </c>
      <c r="M5227">
        <v>1393</v>
      </c>
    </row>
    <row r="5228" spans="1:13" x14ac:dyDescent="0.3">
      <c r="A5228" t="s">
        <v>242</v>
      </c>
      <c r="B5228">
        <v>0</v>
      </c>
      <c r="C5228">
        <v>0</v>
      </c>
      <c r="D5228">
        <v>0</v>
      </c>
      <c r="E5228" t="s">
        <v>5681</v>
      </c>
      <c r="F5228" t="s">
        <v>5699</v>
      </c>
      <c r="G5228" t="s">
        <v>50</v>
      </c>
      <c r="H5228" t="s">
        <v>5700</v>
      </c>
      <c r="I5228" t="s">
        <v>52</v>
      </c>
      <c r="J5228" t="s">
        <v>184</v>
      </c>
      <c r="M5228">
        <v>1393</v>
      </c>
    </row>
    <row r="5229" spans="1:13" x14ac:dyDescent="0.3">
      <c r="A5229" t="s">
        <v>242</v>
      </c>
      <c r="B5229">
        <v>0</v>
      </c>
      <c r="C5229">
        <v>0</v>
      </c>
      <c r="D5229">
        <v>0</v>
      </c>
      <c r="E5229" t="s">
        <v>5681</v>
      </c>
      <c r="F5229" t="s">
        <v>5699</v>
      </c>
      <c r="G5229" t="s">
        <v>50</v>
      </c>
      <c r="H5229" t="s">
        <v>5700</v>
      </c>
      <c r="I5229" t="s">
        <v>52</v>
      </c>
      <c r="J5229" t="s">
        <v>200</v>
      </c>
      <c r="M5229">
        <v>1393</v>
      </c>
    </row>
    <row r="5230" spans="1:13" x14ac:dyDescent="0.3">
      <c r="A5230" t="s">
        <v>28</v>
      </c>
      <c r="B5230">
        <v>1</v>
      </c>
      <c r="C5230">
        <v>1</v>
      </c>
      <c r="D5230">
        <v>1</v>
      </c>
      <c r="E5230" t="s">
        <v>5681</v>
      </c>
      <c r="F5230" t="s">
        <v>5701</v>
      </c>
      <c r="G5230" t="s">
        <v>28</v>
      </c>
      <c r="H5230" t="s">
        <v>5702</v>
      </c>
      <c r="I5230" t="s">
        <v>19</v>
      </c>
      <c r="M5230">
        <v>1393</v>
      </c>
    </row>
    <row r="5231" spans="1:13" x14ac:dyDescent="0.3">
      <c r="A5231" t="s">
        <v>1329</v>
      </c>
      <c r="B5231">
        <v>0</v>
      </c>
      <c r="C5231">
        <v>1</v>
      </c>
      <c r="D5231" t="s">
        <v>1329</v>
      </c>
      <c r="E5231" t="s">
        <v>5681</v>
      </c>
      <c r="F5231" t="s">
        <v>5699</v>
      </c>
      <c r="G5231" t="s">
        <v>28</v>
      </c>
      <c r="H5231" t="s">
        <v>5703</v>
      </c>
      <c r="I5231" t="s">
        <v>17</v>
      </c>
      <c r="M5231">
        <v>1393</v>
      </c>
    </row>
    <row r="5232" spans="1:13" x14ac:dyDescent="0.3">
      <c r="A5232" t="s">
        <v>13</v>
      </c>
      <c r="B5232">
        <v>1</v>
      </c>
      <c r="C5232">
        <v>1</v>
      </c>
      <c r="D5232">
        <v>1</v>
      </c>
      <c r="E5232" t="s">
        <v>5681</v>
      </c>
      <c r="F5232" t="s">
        <v>5686</v>
      </c>
      <c r="G5232" t="s">
        <v>13</v>
      </c>
      <c r="H5232" t="s">
        <v>5704</v>
      </c>
      <c r="I5232" t="s">
        <v>27</v>
      </c>
      <c r="M5232">
        <v>1393</v>
      </c>
    </row>
    <row r="5233" spans="1:13" x14ac:dyDescent="0.3">
      <c r="E5233" t="s">
        <v>5681</v>
      </c>
      <c r="F5233" t="s">
        <v>5705</v>
      </c>
      <c r="G5233" t="s">
        <v>25</v>
      </c>
      <c r="H5233" t="s">
        <v>5706</v>
      </c>
      <c r="I5233" t="s">
        <v>27</v>
      </c>
      <c r="M5233">
        <v>1393</v>
      </c>
    </row>
    <row r="5234" spans="1:13" x14ac:dyDescent="0.3">
      <c r="E5234" t="s">
        <v>5681</v>
      </c>
      <c r="F5234" t="s">
        <v>5707</v>
      </c>
      <c r="G5234" t="s">
        <v>50</v>
      </c>
      <c r="H5234" t="s">
        <v>5708</v>
      </c>
      <c r="I5234" t="s">
        <v>52</v>
      </c>
      <c r="J5234" t="s">
        <v>57</v>
      </c>
      <c r="M5234">
        <v>1393</v>
      </c>
    </row>
    <row r="5235" spans="1:13" x14ac:dyDescent="0.3">
      <c r="E5235" t="s">
        <v>5681</v>
      </c>
      <c r="F5235" t="s">
        <v>5709</v>
      </c>
      <c r="G5235" t="s">
        <v>25</v>
      </c>
      <c r="H5235" t="s">
        <v>5710</v>
      </c>
      <c r="I5235" t="s">
        <v>17</v>
      </c>
      <c r="M5235">
        <v>1393</v>
      </c>
    </row>
    <row r="5236" spans="1:13" x14ac:dyDescent="0.3">
      <c r="E5236" t="s">
        <v>5681</v>
      </c>
      <c r="F5236" t="s">
        <v>5711</v>
      </c>
      <c r="G5236" t="s">
        <v>50</v>
      </c>
      <c r="H5236" t="s">
        <v>5712</v>
      </c>
      <c r="I5236" t="s">
        <v>52</v>
      </c>
      <c r="J5236" t="s">
        <v>53</v>
      </c>
      <c r="M5236">
        <v>1393</v>
      </c>
    </row>
    <row r="5237" spans="1:13" x14ac:dyDescent="0.3">
      <c r="E5237" t="s">
        <v>5681</v>
      </c>
      <c r="F5237" t="s">
        <v>5713</v>
      </c>
      <c r="G5237" t="s">
        <v>13</v>
      </c>
      <c r="H5237" t="s">
        <v>5714</v>
      </c>
      <c r="I5237" t="s">
        <v>27</v>
      </c>
      <c r="M5237">
        <v>1393</v>
      </c>
    </row>
    <row r="5238" spans="1:13" x14ac:dyDescent="0.3">
      <c r="A5238" t="s">
        <v>13</v>
      </c>
      <c r="B5238">
        <v>1</v>
      </c>
      <c r="C5238">
        <v>1</v>
      </c>
      <c r="D5238">
        <v>1</v>
      </c>
      <c r="E5238" t="s">
        <v>5681</v>
      </c>
      <c r="F5238" t="s">
        <v>5709</v>
      </c>
      <c r="G5238" t="s">
        <v>13</v>
      </c>
      <c r="H5238" t="s">
        <v>5706</v>
      </c>
      <c r="I5238" t="s">
        <v>27</v>
      </c>
      <c r="M5238">
        <v>1393</v>
      </c>
    </row>
    <row r="5239" spans="1:13" x14ac:dyDescent="0.3">
      <c r="A5239" t="s">
        <v>13</v>
      </c>
      <c r="B5239">
        <v>1</v>
      </c>
      <c r="C5239">
        <v>1</v>
      </c>
      <c r="D5239">
        <v>1</v>
      </c>
      <c r="E5239" t="s">
        <v>5681</v>
      </c>
      <c r="F5239" t="s">
        <v>5709</v>
      </c>
      <c r="G5239" t="s">
        <v>13</v>
      </c>
      <c r="H5239" t="s">
        <v>5706</v>
      </c>
      <c r="I5239" t="s">
        <v>27</v>
      </c>
      <c r="M5239">
        <v>1393</v>
      </c>
    </row>
    <row r="5240" spans="1:13" x14ac:dyDescent="0.3">
      <c r="E5240" t="s">
        <v>5681</v>
      </c>
      <c r="F5240" t="s">
        <v>5715</v>
      </c>
      <c r="G5240" t="s">
        <v>25</v>
      </c>
      <c r="H5240" t="s">
        <v>5716</v>
      </c>
      <c r="I5240" t="s">
        <v>27</v>
      </c>
      <c r="M5240">
        <v>1393</v>
      </c>
    </row>
    <row r="5241" spans="1:13" x14ac:dyDescent="0.3">
      <c r="A5241" t="s">
        <v>13</v>
      </c>
      <c r="B5241">
        <v>1</v>
      </c>
      <c r="C5241">
        <v>1</v>
      </c>
      <c r="D5241">
        <v>1</v>
      </c>
      <c r="E5241" t="s">
        <v>5681</v>
      </c>
      <c r="F5241" t="s">
        <v>5715</v>
      </c>
      <c r="G5241" t="s">
        <v>13</v>
      </c>
      <c r="H5241" t="s">
        <v>5717</v>
      </c>
      <c r="I5241" t="s">
        <v>17</v>
      </c>
      <c r="M5241">
        <v>1393</v>
      </c>
    </row>
    <row r="5242" spans="1:13" x14ac:dyDescent="0.3">
      <c r="E5242" t="s">
        <v>5681</v>
      </c>
      <c r="F5242" t="s">
        <v>5697</v>
      </c>
      <c r="G5242" t="s">
        <v>50</v>
      </c>
      <c r="H5242" t="s">
        <v>5698</v>
      </c>
      <c r="I5242" t="s">
        <v>52</v>
      </c>
      <c r="J5242" t="s">
        <v>184</v>
      </c>
      <c r="M5242">
        <v>1393</v>
      </c>
    </row>
    <row r="5243" spans="1:13" x14ac:dyDescent="0.3">
      <c r="E5243" t="s">
        <v>5681</v>
      </c>
      <c r="F5243" t="s">
        <v>5697</v>
      </c>
      <c r="G5243" t="s">
        <v>50</v>
      </c>
      <c r="H5243" t="s">
        <v>5698</v>
      </c>
      <c r="I5243" t="s">
        <v>52</v>
      </c>
      <c r="J5243" t="s">
        <v>184</v>
      </c>
      <c r="M5243">
        <v>1393</v>
      </c>
    </row>
    <row r="5244" spans="1:13" x14ac:dyDescent="0.3">
      <c r="E5244" t="s">
        <v>5681</v>
      </c>
      <c r="F5244" t="s">
        <v>5718</v>
      </c>
      <c r="G5244" t="s">
        <v>28</v>
      </c>
      <c r="H5244" t="s">
        <v>5719</v>
      </c>
      <c r="I5244" t="s">
        <v>17</v>
      </c>
      <c r="M5244">
        <v>1393</v>
      </c>
    </row>
    <row r="5245" spans="1:13" x14ac:dyDescent="0.3">
      <c r="E5245" t="s">
        <v>5681</v>
      </c>
      <c r="F5245" t="s">
        <v>5720</v>
      </c>
      <c r="G5245" t="s">
        <v>25</v>
      </c>
      <c r="H5245" t="s">
        <v>5721</v>
      </c>
      <c r="I5245" t="s">
        <v>27</v>
      </c>
      <c r="M5245">
        <v>1393</v>
      </c>
    </row>
    <row r="5246" spans="1:13" x14ac:dyDescent="0.3">
      <c r="A5246" t="s">
        <v>13</v>
      </c>
      <c r="B5246">
        <v>1</v>
      </c>
      <c r="C5246">
        <v>1</v>
      </c>
      <c r="D5246">
        <v>1</v>
      </c>
      <c r="E5246" t="s">
        <v>5681</v>
      </c>
      <c r="F5246" t="s">
        <v>5715</v>
      </c>
      <c r="G5246" t="s">
        <v>13</v>
      </c>
      <c r="H5246" t="s">
        <v>5722</v>
      </c>
      <c r="I5246" t="s">
        <v>40</v>
      </c>
      <c r="M5246">
        <v>1393</v>
      </c>
    </row>
    <row r="5247" spans="1:13" x14ac:dyDescent="0.3">
      <c r="E5247" t="s">
        <v>5681</v>
      </c>
      <c r="F5247" t="s">
        <v>5723</v>
      </c>
      <c r="G5247" t="s">
        <v>25</v>
      </c>
      <c r="H5247" t="s">
        <v>5724</v>
      </c>
      <c r="I5247" t="s">
        <v>27</v>
      </c>
      <c r="M5247">
        <v>1393</v>
      </c>
    </row>
    <row r="5248" spans="1:13" x14ac:dyDescent="0.3">
      <c r="A5248" t="s">
        <v>242</v>
      </c>
      <c r="B5248">
        <v>0</v>
      </c>
      <c r="C5248">
        <v>0</v>
      </c>
      <c r="D5248">
        <v>0</v>
      </c>
      <c r="E5248" t="s">
        <v>5681</v>
      </c>
      <c r="F5248" t="s">
        <v>5725</v>
      </c>
      <c r="G5248" t="s">
        <v>25</v>
      </c>
      <c r="H5248" t="s">
        <v>5726</v>
      </c>
      <c r="I5248" t="s">
        <v>17</v>
      </c>
      <c r="M5248">
        <v>1393</v>
      </c>
    </row>
    <row r="5249" spans="1:13" x14ac:dyDescent="0.3">
      <c r="E5249" t="s">
        <v>5681</v>
      </c>
      <c r="F5249" t="s">
        <v>5723</v>
      </c>
      <c r="G5249" t="s">
        <v>13</v>
      </c>
      <c r="H5249" t="s">
        <v>5724</v>
      </c>
      <c r="I5249" t="s">
        <v>52</v>
      </c>
      <c r="J5249" t="s">
        <v>23</v>
      </c>
      <c r="M5249">
        <v>1393</v>
      </c>
    </row>
    <row r="5250" spans="1:13" x14ac:dyDescent="0.3">
      <c r="A5250" t="s">
        <v>13</v>
      </c>
      <c r="B5250">
        <v>1</v>
      </c>
      <c r="C5250">
        <v>1</v>
      </c>
      <c r="D5250">
        <v>1</v>
      </c>
      <c r="E5250" t="s">
        <v>5681</v>
      </c>
      <c r="F5250" t="s">
        <v>5697</v>
      </c>
      <c r="G5250" t="s">
        <v>13</v>
      </c>
      <c r="H5250" t="s">
        <v>5698</v>
      </c>
      <c r="I5250" t="s">
        <v>27</v>
      </c>
      <c r="M5250">
        <v>1393</v>
      </c>
    </row>
    <row r="5251" spans="1:13" x14ac:dyDescent="0.3">
      <c r="A5251" t="s">
        <v>13</v>
      </c>
      <c r="B5251">
        <v>1</v>
      </c>
      <c r="C5251">
        <v>1</v>
      </c>
      <c r="D5251">
        <v>1</v>
      </c>
      <c r="E5251" t="s">
        <v>5681</v>
      </c>
      <c r="F5251" t="s">
        <v>5697</v>
      </c>
      <c r="G5251" t="s">
        <v>13</v>
      </c>
      <c r="H5251" t="s">
        <v>5698</v>
      </c>
      <c r="I5251" t="s">
        <v>27</v>
      </c>
      <c r="M5251">
        <v>1393</v>
      </c>
    </row>
    <row r="5252" spans="1:13" x14ac:dyDescent="0.3">
      <c r="E5252" t="s">
        <v>5681</v>
      </c>
      <c r="F5252" t="s">
        <v>5699</v>
      </c>
      <c r="G5252" t="s">
        <v>13</v>
      </c>
      <c r="H5252" t="s">
        <v>5700</v>
      </c>
      <c r="I5252" t="s">
        <v>27</v>
      </c>
      <c r="M5252">
        <v>1393</v>
      </c>
    </row>
    <row r="5253" spans="1:13" x14ac:dyDescent="0.3">
      <c r="E5253" t="s">
        <v>5681</v>
      </c>
      <c r="F5253" t="s">
        <v>5699</v>
      </c>
      <c r="G5253" t="s">
        <v>25</v>
      </c>
      <c r="H5253" t="s">
        <v>5700</v>
      </c>
      <c r="I5253" t="s">
        <v>27</v>
      </c>
      <c r="M5253">
        <v>1393</v>
      </c>
    </row>
    <row r="5254" spans="1:13" x14ac:dyDescent="0.3">
      <c r="A5254" t="s">
        <v>13</v>
      </c>
      <c r="B5254">
        <v>0</v>
      </c>
      <c r="C5254">
        <v>1</v>
      </c>
      <c r="D5254" t="s">
        <v>13</v>
      </c>
      <c r="E5254" t="s">
        <v>5681</v>
      </c>
      <c r="F5254" t="s">
        <v>5697</v>
      </c>
      <c r="G5254" t="s">
        <v>28</v>
      </c>
      <c r="H5254" t="s">
        <v>5727</v>
      </c>
      <c r="I5254" t="s">
        <v>17</v>
      </c>
      <c r="M5254">
        <v>1393</v>
      </c>
    </row>
    <row r="5255" spans="1:13" x14ac:dyDescent="0.3">
      <c r="A5255" t="s">
        <v>13</v>
      </c>
      <c r="B5255">
        <v>0</v>
      </c>
      <c r="C5255">
        <v>1</v>
      </c>
      <c r="D5255" t="s">
        <v>13</v>
      </c>
      <c r="E5255" t="s">
        <v>5681</v>
      </c>
      <c r="F5255" t="s">
        <v>5697</v>
      </c>
      <c r="G5255" t="s">
        <v>28</v>
      </c>
      <c r="H5255" t="s">
        <v>5728</v>
      </c>
      <c r="I5255" t="s">
        <v>17</v>
      </c>
      <c r="M5255">
        <v>1393</v>
      </c>
    </row>
    <row r="5256" spans="1:13" x14ac:dyDescent="0.3">
      <c r="A5256" t="s">
        <v>13</v>
      </c>
      <c r="B5256">
        <v>1</v>
      </c>
      <c r="C5256">
        <v>1</v>
      </c>
      <c r="D5256">
        <v>1</v>
      </c>
      <c r="E5256" t="s">
        <v>5681</v>
      </c>
      <c r="F5256" t="s">
        <v>5691</v>
      </c>
      <c r="G5256" t="s">
        <v>13</v>
      </c>
      <c r="H5256" t="s">
        <v>5692</v>
      </c>
      <c r="I5256" t="s">
        <v>22</v>
      </c>
      <c r="J5256" t="s">
        <v>23</v>
      </c>
      <c r="M5256">
        <v>1393</v>
      </c>
    </row>
    <row r="5257" spans="1:13" x14ac:dyDescent="0.3">
      <c r="A5257" t="s">
        <v>13</v>
      </c>
      <c r="B5257">
        <v>1</v>
      </c>
      <c r="C5257">
        <v>1</v>
      </c>
      <c r="D5257">
        <v>1</v>
      </c>
      <c r="E5257" t="s">
        <v>5681</v>
      </c>
      <c r="F5257" t="s">
        <v>5691</v>
      </c>
      <c r="G5257" t="s">
        <v>13</v>
      </c>
      <c r="H5257" t="s">
        <v>5692</v>
      </c>
      <c r="I5257" t="s">
        <v>290</v>
      </c>
      <c r="J5257" t="s">
        <v>23</v>
      </c>
      <c r="M5257">
        <v>1393</v>
      </c>
    </row>
    <row r="5258" spans="1:13" x14ac:dyDescent="0.3">
      <c r="A5258" t="s">
        <v>13</v>
      </c>
      <c r="B5258">
        <v>1</v>
      </c>
      <c r="C5258">
        <v>1</v>
      </c>
      <c r="D5258">
        <v>1</v>
      </c>
      <c r="E5258" t="s">
        <v>5681</v>
      </c>
      <c r="F5258" t="s">
        <v>5691</v>
      </c>
      <c r="G5258" t="s">
        <v>13</v>
      </c>
      <c r="H5258" t="s">
        <v>5692</v>
      </c>
      <c r="I5258" t="s">
        <v>22</v>
      </c>
      <c r="J5258" t="s">
        <v>23</v>
      </c>
      <c r="M5258">
        <v>1393</v>
      </c>
    </row>
    <row r="5259" spans="1:13" x14ac:dyDescent="0.3">
      <c r="A5259" t="s">
        <v>13</v>
      </c>
      <c r="B5259">
        <v>1</v>
      </c>
      <c r="C5259">
        <v>1</v>
      </c>
      <c r="D5259">
        <v>1</v>
      </c>
      <c r="E5259" t="s">
        <v>5681</v>
      </c>
      <c r="F5259" t="s">
        <v>5691</v>
      </c>
      <c r="G5259" t="s">
        <v>13</v>
      </c>
      <c r="H5259" t="s">
        <v>5692</v>
      </c>
      <c r="I5259" t="s">
        <v>22</v>
      </c>
      <c r="J5259" t="s">
        <v>23</v>
      </c>
      <c r="M5259">
        <v>1393</v>
      </c>
    </row>
    <row r="5260" spans="1:13" x14ac:dyDescent="0.3">
      <c r="A5260" t="s">
        <v>13</v>
      </c>
      <c r="B5260">
        <v>0</v>
      </c>
      <c r="C5260">
        <v>1</v>
      </c>
      <c r="D5260" t="s">
        <v>13</v>
      </c>
      <c r="E5260" t="s">
        <v>5681</v>
      </c>
      <c r="F5260" t="s">
        <v>5697</v>
      </c>
      <c r="G5260" t="s">
        <v>28</v>
      </c>
      <c r="H5260" t="s">
        <v>5729</v>
      </c>
      <c r="I5260" t="s">
        <v>17</v>
      </c>
      <c r="M5260">
        <v>1393</v>
      </c>
    </row>
    <row r="5261" spans="1:13" x14ac:dyDescent="0.3">
      <c r="E5261" t="s">
        <v>5681</v>
      </c>
      <c r="F5261" t="s">
        <v>5684</v>
      </c>
      <c r="G5261" t="s">
        <v>25</v>
      </c>
      <c r="H5261" t="s">
        <v>5730</v>
      </c>
      <c r="I5261" t="s">
        <v>27</v>
      </c>
      <c r="M5261">
        <v>1393</v>
      </c>
    </row>
    <row r="5262" spans="1:13" x14ac:dyDescent="0.3">
      <c r="E5262" t="s">
        <v>5681</v>
      </c>
      <c r="F5262" t="s">
        <v>5709</v>
      </c>
      <c r="G5262" t="s">
        <v>28</v>
      </c>
      <c r="H5262" t="s">
        <v>5731</v>
      </c>
      <c r="I5262" t="s">
        <v>17</v>
      </c>
      <c r="M5262">
        <v>1393</v>
      </c>
    </row>
    <row r="5263" spans="1:13" x14ac:dyDescent="0.3">
      <c r="E5263" t="s">
        <v>5681</v>
      </c>
      <c r="F5263" t="s">
        <v>5709</v>
      </c>
      <c r="G5263" t="s">
        <v>28</v>
      </c>
      <c r="H5263" t="s">
        <v>5732</v>
      </c>
      <c r="I5263" t="s">
        <v>17</v>
      </c>
      <c r="M5263">
        <v>1393</v>
      </c>
    </row>
    <row r="5264" spans="1:13" x14ac:dyDescent="0.3">
      <c r="E5264" t="s">
        <v>5681</v>
      </c>
      <c r="F5264" t="s">
        <v>5733</v>
      </c>
      <c r="G5264" t="s">
        <v>28</v>
      </c>
      <c r="H5264" t="s">
        <v>5734</v>
      </c>
      <c r="I5264" t="s">
        <v>17</v>
      </c>
      <c r="M5264">
        <v>1394</v>
      </c>
    </row>
    <row r="5265" spans="1:13" x14ac:dyDescent="0.3">
      <c r="A5265" t="s">
        <v>13</v>
      </c>
      <c r="B5265">
        <v>1</v>
      </c>
      <c r="C5265">
        <v>1</v>
      </c>
      <c r="D5265">
        <v>1</v>
      </c>
      <c r="E5265" t="s">
        <v>5681</v>
      </c>
      <c r="F5265" t="s">
        <v>5733</v>
      </c>
      <c r="G5265" t="s">
        <v>13</v>
      </c>
      <c r="H5265" t="s">
        <v>5735</v>
      </c>
      <c r="I5265" t="s">
        <v>27</v>
      </c>
      <c r="M5265">
        <v>1394</v>
      </c>
    </row>
    <row r="5266" spans="1:13" x14ac:dyDescent="0.3">
      <c r="E5266" t="s">
        <v>5681</v>
      </c>
      <c r="F5266" t="s">
        <v>5736</v>
      </c>
      <c r="G5266" t="s">
        <v>50</v>
      </c>
      <c r="H5266" t="s">
        <v>5737</v>
      </c>
      <c r="I5266" t="s">
        <v>17</v>
      </c>
      <c r="M5266">
        <v>1394</v>
      </c>
    </row>
    <row r="5267" spans="1:13" x14ac:dyDescent="0.3">
      <c r="A5267" t="s">
        <v>13</v>
      </c>
      <c r="B5267">
        <v>1</v>
      </c>
      <c r="C5267">
        <v>1</v>
      </c>
      <c r="D5267">
        <v>1</v>
      </c>
      <c r="E5267" t="s">
        <v>5681</v>
      </c>
      <c r="F5267" t="s">
        <v>5736</v>
      </c>
      <c r="G5267" t="s">
        <v>13</v>
      </c>
      <c r="H5267" t="s">
        <v>5738</v>
      </c>
      <c r="I5267" t="s">
        <v>27</v>
      </c>
      <c r="M5267">
        <v>1394</v>
      </c>
    </row>
    <row r="5268" spans="1:13" x14ac:dyDescent="0.3">
      <c r="E5268" t="s">
        <v>5681</v>
      </c>
      <c r="F5268" t="s">
        <v>5739</v>
      </c>
      <c r="G5268" t="s">
        <v>13</v>
      </c>
      <c r="H5268" t="s">
        <v>5740</v>
      </c>
      <c r="I5268" t="s">
        <v>22</v>
      </c>
      <c r="J5268" t="s">
        <v>23</v>
      </c>
      <c r="M5268">
        <v>1394</v>
      </c>
    </row>
    <row r="5269" spans="1:13" x14ac:dyDescent="0.3">
      <c r="E5269" t="s">
        <v>5681</v>
      </c>
      <c r="F5269" t="s">
        <v>4846</v>
      </c>
      <c r="G5269" t="s">
        <v>13</v>
      </c>
      <c r="H5269" t="s">
        <v>5741</v>
      </c>
      <c r="I5269" t="s">
        <v>70</v>
      </c>
      <c r="J5269" t="s">
        <v>1040</v>
      </c>
      <c r="K5269" t="s">
        <v>46</v>
      </c>
      <c r="M5269">
        <v>1394</v>
      </c>
    </row>
    <row r="5270" spans="1:13" x14ac:dyDescent="0.3">
      <c r="E5270" t="s">
        <v>5681</v>
      </c>
      <c r="F5270" t="s">
        <v>5742</v>
      </c>
      <c r="G5270" t="s">
        <v>28</v>
      </c>
      <c r="H5270" t="s">
        <v>5743</v>
      </c>
      <c r="I5270" t="s">
        <v>17</v>
      </c>
      <c r="M5270">
        <v>1394</v>
      </c>
    </row>
    <row r="5271" spans="1:13" x14ac:dyDescent="0.3">
      <c r="E5271" t="s">
        <v>5681</v>
      </c>
      <c r="F5271" t="s">
        <v>5744</v>
      </c>
      <c r="G5271" t="s">
        <v>25</v>
      </c>
      <c r="H5271" t="s">
        <v>5745</v>
      </c>
      <c r="I5271" t="s">
        <v>27</v>
      </c>
      <c r="M5271">
        <v>1394</v>
      </c>
    </row>
    <row r="5272" spans="1:13" x14ac:dyDescent="0.3">
      <c r="A5272" t="s">
        <v>13</v>
      </c>
      <c r="B5272">
        <v>0</v>
      </c>
      <c r="C5272">
        <v>1</v>
      </c>
      <c r="D5272" t="s">
        <v>13</v>
      </c>
      <c r="E5272" t="s">
        <v>5681</v>
      </c>
      <c r="F5272" t="s">
        <v>5746</v>
      </c>
      <c r="G5272" t="s">
        <v>25</v>
      </c>
      <c r="H5272" t="s">
        <v>5747</v>
      </c>
      <c r="I5272" t="s">
        <v>19</v>
      </c>
      <c r="M5272">
        <v>1394</v>
      </c>
    </row>
    <row r="5273" spans="1:13" x14ac:dyDescent="0.3">
      <c r="E5273" t="s">
        <v>5681</v>
      </c>
      <c r="F5273" t="s">
        <v>5746</v>
      </c>
      <c r="G5273" t="s">
        <v>13</v>
      </c>
      <c r="H5273" t="s">
        <v>5748</v>
      </c>
      <c r="I5273" t="s">
        <v>52</v>
      </c>
      <c r="J5273" t="s">
        <v>23</v>
      </c>
      <c r="M5273">
        <v>1394</v>
      </c>
    </row>
    <row r="5274" spans="1:13" x14ac:dyDescent="0.3">
      <c r="A5274" t="s">
        <v>242</v>
      </c>
      <c r="B5274">
        <v>0</v>
      </c>
      <c r="E5274" t="s">
        <v>5681</v>
      </c>
      <c r="F5274" t="s">
        <v>5749</v>
      </c>
      <c r="G5274" t="s">
        <v>25</v>
      </c>
      <c r="H5274" t="s">
        <v>5750</v>
      </c>
      <c r="I5274" t="s">
        <v>19</v>
      </c>
      <c r="M5274">
        <v>1394</v>
      </c>
    </row>
    <row r="5275" spans="1:13" x14ac:dyDescent="0.3">
      <c r="A5275" t="s">
        <v>242</v>
      </c>
      <c r="B5275">
        <v>0</v>
      </c>
      <c r="E5275" t="s">
        <v>5681</v>
      </c>
      <c r="F5275" t="s">
        <v>5749</v>
      </c>
      <c r="G5275" t="s">
        <v>25</v>
      </c>
      <c r="H5275" t="s">
        <v>5751</v>
      </c>
      <c r="I5275" t="s">
        <v>19</v>
      </c>
      <c r="M5275">
        <v>1394</v>
      </c>
    </row>
    <row r="5276" spans="1:13" x14ac:dyDescent="0.3">
      <c r="E5276" t="s">
        <v>5681</v>
      </c>
      <c r="F5276" t="s">
        <v>5749</v>
      </c>
      <c r="G5276" t="s">
        <v>50</v>
      </c>
      <c r="H5276" t="s">
        <v>5752</v>
      </c>
      <c r="I5276" t="s">
        <v>27</v>
      </c>
      <c r="M5276">
        <v>1394</v>
      </c>
    </row>
    <row r="5277" spans="1:13" x14ac:dyDescent="0.3">
      <c r="A5277" t="s">
        <v>13</v>
      </c>
      <c r="B5277">
        <v>1</v>
      </c>
      <c r="C5277">
        <v>1</v>
      </c>
      <c r="D5277">
        <v>1</v>
      </c>
      <c r="E5277" t="s">
        <v>5681</v>
      </c>
      <c r="F5277" t="s">
        <v>4403</v>
      </c>
      <c r="G5277" t="s">
        <v>13</v>
      </c>
      <c r="H5277" t="s">
        <v>5753</v>
      </c>
      <c r="I5277" t="s">
        <v>22</v>
      </c>
      <c r="J5277" t="s">
        <v>23</v>
      </c>
      <c r="M5277">
        <v>1394</v>
      </c>
    </row>
    <row r="5278" spans="1:13" x14ac:dyDescent="0.3">
      <c r="E5278" t="s">
        <v>5681</v>
      </c>
      <c r="F5278" t="s">
        <v>5754</v>
      </c>
      <c r="G5278" t="s">
        <v>25</v>
      </c>
      <c r="H5278" t="s">
        <v>5755</v>
      </c>
      <c r="I5278" t="s">
        <v>17</v>
      </c>
      <c r="M5278">
        <v>1394</v>
      </c>
    </row>
    <row r="5279" spans="1:13" x14ac:dyDescent="0.3">
      <c r="E5279" t="s">
        <v>5681</v>
      </c>
      <c r="F5279" t="s">
        <v>5756</v>
      </c>
      <c r="G5279" t="s">
        <v>25</v>
      </c>
      <c r="H5279" t="s">
        <v>5757</v>
      </c>
      <c r="I5279" t="s">
        <v>27</v>
      </c>
      <c r="M5279">
        <v>1394</v>
      </c>
    </row>
    <row r="5280" spans="1:13" x14ac:dyDescent="0.3">
      <c r="A5280" t="s">
        <v>242</v>
      </c>
      <c r="B5280">
        <v>0</v>
      </c>
      <c r="C5280">
        <v>0</v>
      </c>
      <c r="D5280">
        <v>0</v>
      </c>
      <c r="E5280" t="s">
        <v>5681</v>
      </c>
      <c r="F5280" t="s">
        <v>5758</v>
      </c>
      <c r="G5280" t="s">
        <v>25</v>
      </c>
      <c r="H5280" t="s">
        <v>5759</v>
      </c>
      <c r="I5280" t="s">
        <v>17</v>
      </c>
      <c r="M5280">
        <v>1394</v>
      </c>
    </row>
    <row r="5281" spans="1:13" x14ac:dyDescent="0.3">
      <c r="E5281" t="s">
        <v>5681</v>
      </c>
      <c r="F5281" t="s">
        <v>5760</v>
      </c>
      <c r="G5281" t="s">
        <v>25</v>
      </c>
      <c r="H5281" t="s">
        <v>5761</v>
      </c>
      <c r="I5281" t="s">
        <v>27</v>
      </c>
      <c r="M5281">
        <v>1394</v>
      </c>
    </row>
    <row r="5282" spans="1:13" x14ac:dyDescent="0.3">
      <c r="E5282" t="s">
        <v>5681</v>
      </c>
      <c r="F5282" t="s">
        <v>5762</v>
      </c>
      <c r="G5282" t="s">
        <v>50</v>
      </c>
      <c r="H5282" t="s">
        <v>5763</v>
      </c>
      <c r="I5282" t="s">
        <v>17</v>
      </c>
      <c r="M5282">
        <v>1394</v>
      </c>
    </row>
    <row r="5283" spans="1:13" x14ac:dyDescent="0.3">
      <c r="E5283" t="s">
        <v>5764</v>
      </c>
      <c r="F5283" t="s">
        <v>5765</v>
      </c>
      <c r="G5283" t="s">
        <v>25</v>
      </c>
      <c r="H5283" t="s">
        <v>5766</v>
      </c>
      <c r="I5283" t="s">
        <v>27</v>
      </c>
      <c r="M5283">
        <v>1397</v>
      </c>
    </row>
    <row r="5284" spans="1:13" x14ac:dyDescent="0.3">
      <c r="A5284" t="s">
        <v>13</v>
      </c>
      <c r="B5284">
        <v>1</v>
      </c>
      <c r="C5284">
        <v>1</v>
      </c>
      <c r="D5284">
        <v>1</v>
      </c>
      <c r="E5284" t="s">
        <v>5764</v>
      </c>
      <c r="F5284" t="s">
        <v>5767</v>
      </c>
      <c r="G5284" t="s">
        <v>13</v>
      </c>
      <c r="H5284" t="s">
        <v>5768</v>
      </c>
      <c r="I5284" t="s">
        <v>19</v>
      </c>
      <c r="M5284">
        <v>1397</v>
      </c>
    </row>
    <row r="5285" spans="1:13" x14ac:dyDescent="0.3">
      <c r="A5285" t="s">
        <v>13</v>
      </c>
      <c r="B5285">
        <v>0</v>
      </c>
      <c r="C5285">
        <v>1</v>
      </c>
      <c r="D5285" t="s">
        <v>13</v>
      </c>
      <c r="E5285" t="s">
        <v>5764</v>
      </c>
      <c r="F5285" t="s">
        <v>5769</v>
      </c>
      <c r="G5285" t="s">
        <v>25</v>
      </c>
      <c r="H5285" t="s">
        <v>5770</v>
      </c>
      <c r="I5285" t="s">
        <v>17</v>
      </c>
      <c r="M5285">
        <v>1397</v>
      </c>
    </row>
    <row r="5286" spans="1:13" x14ac:dyDescent="0.3">
      <c r="E5286" t="s">
        <v>5764</v>
      </c>
      <c r="F5286" t="s">
        <v>5771</v>
      </c>
      <c r="G5286" t="s">
        <v>13</v>
      </c>
      <c r="H5286" t="s">
        <v>5772</v>
      </c>
      <c r="I5286" t="s">
        <v>19</v>
      </c>
      <c r="M5286">
        <v>1397</v>
      </c>
    </row>
    <row r="5287" spans="1:13" x14ac:dyDescent="0.3">
      <c r="A5287" t="s">
        <v>13</v>
      </c>
      <c r="B5287">
        <v>0</v>
      </c>
      <c r="C5287">
        <v>1</v>
      </c>
      <c r="D5287" t="s">
        <v>13</v>
      </c>
      <c r="E5287" t="s">
        <v>5764</v>
      </c>
      <c r="F5287" t="s">
        <v>5773</v>
      </c>
      <c r="G5287" t="s">
        <v>25</v>
      </c>
      <c r="H5287" t="s">
        <v>5774</v>
      </c>
      <c r="I5287" t="s">
        <v>17</v>
      </c>
      <c r="M5287">
        <v>1397</v>
      </c>
    </row>
    <row r="5288" spans="1:13" x14ac:dyDescent="0.3">
      <c r="A5288" t="s">
        <v>13</v>
      </c>
      <c r="B5288">
        <v>0</v>
      </c>
      <c r="C5288">
        <v>1</v>
      </c>
      <c r="D5288" t="s">
        <v>13</v>
      </c>
      <c r="E5288" t="s">
        <v>5775</v>
      </c>
      <c r="F5288" t="s">
        <v>5776</v>
      </c>
      <c r="G5288" t="s">
        <v>25</v>
      </c>
      <c r="H5288" t="s">
        <v>5777</v>
      </c>
      <c r="I5288" t="s">
        <v>17</v>
      </c>
      <c r="M5288">
        <v>1398</v>
      </c>
    </row>
    <row r="5289" spans="1:13" x14ac:dyDescent="0.3">
      <c r="E5289" t="s">
        <v>5775</v>
      </c>
      <c r="F5289" t="s">
        <v>5778</v>
      </c>
      <c r="G5289" t="s">
        <v>25</v>
      </c>
      <c r="H5289" t="s">
        <v>5779</v>
      </c>
      <c r="I5289" t="s">
        <v>27</v>
      </c>
      <c r="M5289">
        <v>1398</v>
      </c>
    </row>
    <row r="5290" spans="1:13" x14ac:dyDescent="0.3">
      <c r="E5290" t="s">
        <v>5775</v>
      </c>
      <c r="F5290" t="s">
        <v>5776</v>
      </c>
      <c r="G5290" t="s">
        <v>13</v>
      </c>
      <c r="H5290" t="s">
        <v>5780</v>
      </c>
      <c r="I5290" t="s">
        <v>27</v>
      </c>
      <c r="M5290">
        <v>1398</v>
      </c>
    </row>
    <row r="5291" spans="1:13" x14ac:dyDescent="0.3">
      <c r="E5291" t="s">
        <v>5775</v>
      </c>
      <c r="F5291" t="s">
        <v>5776</v>
      </c>
      <c r="G5291" t="s">
        <v>13</v>
      </c>
      <c r="H5291" t="s">
        <v>5780</v>
      </c>
      <c r="I5291" t="s">
        <v>27</v>
      </c>
      <c r="M5291">
        <v>1398</v>
      </c>
    </row>
    <row r="5292" spans="1:13" x14ac:dyDescent="0.3">
      <c r="A5292" t="s">
        <v>13</v>
      </c>
      <c r="B5292">
        <v>0</v>
      </c>
      <c r="C5292">
        <v>1</v>
      </c>
      <c r="D5292" t="s">
        <v>13</v>
      </c>
      <c r="E5292" t="s">
        <v>5775</v>
      </c>
      <c r="F5292" t="s">
        <v>5778</v>
      </c>
      <c r="G5292" t="s">
        <v>28</v>
      </c>
      <c r="H5292" t="s">
        <v>5781</v>
      </c>
      <c r="I5292" t="s">
        <v>17</v>
      </c>
      <c r="M5292">
        <v>1398</v>
      </c>
    </row>
    <row r="5293" spans="1:13" x14ac:dyDescent="0.3">
      <c r="E5293" t="s">
        <v>5782</v>
      </c>
      <c r="F5293" t="s">
        <v>5783</v>
      </c>
      <c r="G5293" t="s">
        <v>25</v>
      </c>
      <c r="H5293" t="s">
        <v>5784</v>
      </c>
      <c r="I5293" t="s">
        <v>27</v>
      </c>
      <c r="M5293">
        <v>1399</v>
      </c>
    </row>
    <row r="5294" spans="1:13" x14ac:dyDescent="0.3">
      <c r="A5294" t="s">
        <v>28</v>
      </c>
      <c r="B5294">
        <v>0</v>
      </c>
      <c r="C5294">
        <v>0</v>
      </c>
      <c r="D5294">
        <v>1</v>
      </c>
      <c r="E5294" t="s">
        <v>5782</v>
      </c>
      <c r="F5294" t="s">
        <v>5785</v>
      </c>
      <c r="G5294" t="s">
        <v>28</v>
      </c>
      <c r="H5294" t="s">
        <v>5786</v>
      </c>
      <c r="I5294" t="s">
        <v>17</v>
      </c>
      <c r="M5294">
        <v>1399</v>
      </c>
    </row>
    <row r="5295" spans="1:13" x14ac:dyDescent="0.3">
      <c r="A5295" t="s">
        <v>13</v>
      </c>
      <c r="B5295">
        <v>1</v>
      </c>
      <c r="C5295">
        <v>1</v>
      </c>
      <c r="D5295">
        <v>1</v>
      </c>
      <c r="E5295" t="s">
        <v>5782</v>
      </c>
      <c r="F5295" t="s">
        <v>5787</v>
      </c>
      <c r="G5295" t="s">
        <v>13</v>
      </c>
      <c r="H5295" t="s">
        <v>5788</v>
      </c>
      <c r="I5295" t="s">
        <v>27</v>
      </c>
      <c r="M5295">
        <v>1399</v>
      </c>
    </row>
    <row r="5296" spans="1:13" x14ac:dyDescent="0.3">
      <c r="A5296" t="s">
        <v>13</v>
      </c>
      <c r="B5296">
        <v>0</v>
      </c>
      <c r="C5296">
        <v>1</v>
      </c>
      <c r="D5296" t="s">
        <v>13</v>
      </c>
      <c r="E5296" t="s">
        <v>5782</v>
      </c>
      <c r="F5296" t="s">
        <v>5787</v>
      </c>
      <c r="G5296" t="s">
        <v>28</v>
      </c>
      <c r="H5296" t="s">
        <v>5789</v>
      </c>
      <c r="I5296" t="s">
        <v>17</v>
      </c>
      <c r="M5296">
        <v>1399</v>
      </c>
    </row>
    <row r="5297" spans="1:13" x14ac:dyDescent="0.3">
      <c r="A5297" t="s">
        <v>13</v>
      </c>
      <c r="B5297">
        <v>1</v>
      </c>
      <c r="C5297">
        <v>1</v>
      </c>
      <c r="D5297">
        <v>1</v>
      </c>
      <c r="E5297" t="s">
        <v>5782</v>
      </c>
      <c r="F5297" t="s">
        <v>5787</v>
      </c>
      <c r="G5297" t="s">
        <v>13</v>
      </c>
      <c r="H5297" t="s">
        <v>5788</v>
      </c>
      <c r="I5297" t="s">
        <v>27</v>
      </c>
      <c r="M5297">
        <v>1399</v>
      </c>
    </row>
    <row r="5298" spans="1:13" x14ac:dyDescent="0.3">
      <c r="E5298" t="s">
        <v>5782</v>
      </c>
      <c r="F5298" t="s">
        <v>129</v>
      </c>
      <c r="G5298" t="s">
        <v>50</v>
      </c>
      <c r="H5298" t="s">
        <v>5790</v>
      </c>
      <c r="I5298" t="s">
        <v>52</v>
      </c>
      <c r="J5298" t="s">
        <v>53</v>
      </c>
      <c r="M5298">
        <v>1399</v>
      </c>
    </row>
    <row r="5299" spans="1:13" x14ac:dyDescent="0.3">
      <c r="E5299" t="s">
        <v>5782</v>
      </c>
      <c r="F5299" t="s">
        <v>129</v>
      </c>
      <c r="G5299" t="s">
        <v>50</v>
      </c>
      <c r="H5299" t="s">
        <v>5790</v>
      </c>
      <c r="I5299" t="s">
        <v>52</v>
      </c>
      <c r="J5299" t="s">
        <v>53</v>
      </c>
      <c r="M5299">
        <v>1399</v>
      </c>
    </row>
    <row r="5300" spans="1:13" x14ac:dyDescent="0.3">
      <c r="A5300" t="s">
        <v>13</v>
      </c>
      <c r="B5300">
        <v>0</v>
      </c>
      <c r="C5300">
        <v>1</v>
      </c>
      <c r="D5300" t="s">
        <v>13</v>
      </c>
      <c r="E5300" t="s">
        <v>5782</v>
      </c>
      <c r="F5300" t="s">
        <v>5787</v>
      </c>
      <c r="G5300" t="s">
        <v>28</v>
      </c>
      <c r="H5300" t="s">
        <v>5791</v>
      </c>
      <c r="I5300" t="s">
        <v>17</v>
      </c>
      <c r="M5300">
        <v>1399</v>
      </c>
    </row>
    <row r="5301" spans="1:13" x14ac:dyDescent="0.3">
      <c r="E5301" t="s">
        <v>5792</v>
      </c>
      <c r="F5301" t="s">
        <v>5793</v>
      </c>
      <c r="G5301" t="s">
        <v>25</v>
      </c>
      <c r="H5301" t="s">
        <v>5794</v>
      </c>
      <c r="I5301" t="s">
        <v>17</v>
      </c>
      <c r="M5301">
        <v>1401</v>
      </c>
    </row>
    <row r="5302" spans="1:13" x14ac:dyDescent="0.3">
      <c r="A5302" t="s">
        <v>28</v>
      </c>
      <c r="B5302">
        <v>1</v>
      </c>
      <c r="C5302">
        <v>1</v>
      </c>
      <c r="D5302">
        <v>1</v>
      </c>
      <c r="E5302" t="s">
        <v>5792</v>
      </c>
      <c r="F5302" t="s">
        <v>5795</v>
      </c>
      <c r="G5302" t="s">
        <v>28</v>
      </c>
      <c r="H5302" t="s">
        <v>5796</v>
      </c>
      <c r="I5302" t="s">
        <v>17</v>
      </c>
      <c r="M5302">
        <v>1401</v>
      </c>
    </row>
    <row r="5303" spans="1:13" x14ac:dyDescent="0.3">
      <c r="A5303" t="s">
        <v>242</v>
      </c>
      <c r="B5303">
        <v>0</v>
      </c>
      <c r="E5303" t="s">
        <v>5792</v>
      </c>
      <c r="F5303" t="s">
        <v>5797</v>
      </c>
      <c r="G5303" t="s">
        <v>25</v>
      </c>
      <c r="H5303" t="s">
        <v>5798</v>
      </c>
      <c r="I5303" t="s">
        <v>17</v>
      </c>
      <c r="M5303">
        <v>1401</v>
      </c>
    </row>
    <row r="5304" spans="1:13" x14ac:dyDescent="0.3">
      <c r="E5304" t="s">
        <v>5792</v>
      </c>
      <c r="F5304" t="s">
        <v>5795</v>
      </c>
      <c r="G5304" t="s">
        <v>25</v>
      </c>
      <c r="H5304" t="s">
        <v>5799</v>
      </c>
      <c r="I5304" t="s">
        <v>27</v>
      </c>
      <c r="M5304">
        <v>1401</v>
      </c>
    </row>
    <row r="5305" spans="1:13" x14ac:dyDescent="0.3">
      <c r="E5305" t="s">
        <v>5792</v>
      </c>
      <c r="F5305" t="s">
        <v>5800</v>
      </c>
      <c r="G5305" t="s">
        <v>13</v>
      </c>
      <c r="H5305" t="s">
        <v>5801</v>
      </c>
      <c r="I5305" t="s">
        <v>27</v>
      </c>
      <c r="M5305">
        <v>1401</v>
      </c>
    </row>
    <row r="5306" spans="1:13" x14ac:dyDescent="0.3">
      <c r="E5306" t="s">
        <v>5792</v>
      </c>
      <c r="F5306" t="s">
        <v>5802</v>
      </c>
      <c r="G5306" t="s">
        <v>28</v>
      </c>
      <c r="H5306" t="s">
        <v>5803</v>
      </c>
      <c r="I5306" t="s">
        <v>17</v>
      </c>
      <c r="M5306">
        <v>1401</v>
      </c>
    </row>
    <row r="5307" spans="1:13" x14ac:dyDescent="0.3">
      <c r="E5307" t="s">
        <v>5792</v>
      </c>
      <c r="F5307" t="s">
        <v>5804</v>
      </c>
      <c r="G5307" t="s">
        <v>25</v>
      </c>
      <c r="H5307" t="s">
        <v>5805</v>
      </c>
      <c r="I5307" t="s">
        <v>27</v>
      </c>
      <c r="M5307">
        <v>1401</v>
      </c>
    </row>
    <row r="5308" spans="1:13" x14ac:dyDescent="0.3">
      <c r="E5308" t="s">
        <v>5792</v>
      </c>
      <c r="F5308" t="s">
        <v>5806</v>
      </c>
      <c r="G5308" t="s">
        <v>13</v>
      </c>
      <c r="H5308" t="s">
        <v>5807</v>
      </c>
      <c r="I5308" t="s">
        <v>27</v>
      </c>
      <c r="M5308">
        <v>1401</v>
      </c>
    </row>
    <row r="5309" spans="1:13" x14ac:dyDescent="0.3">
      <c r="E5309" t="s">
        <v>5792</v>
      </c>
      <c r="F5309" t="s">
        <v>5802</v>
      </c>
      <c r="G5309" t="s">
        <v>25</v>
      </c>
      <c r="H5309" t="s">
        <v>5808</v>
      </c>
      <c r="I5309" t="s">
        <v>27</v>
      </c>
      <c r="M5309">
        <v>1401</v>
      </c>
    </row>
    <row r="5310" spans="1:13" x14ac:dyDescent="0.3">
      <c r="A5310" t="s">
        <v>13</v>
      </c>
      <c r="B5310">
        <v>0</v>
      </c>
      <c r="C5310">
        <v>1</v>
      </c>
      <c r="D5310" t="s">
        <v>13</v>
      </c>
      <c r="E5310" t="s">
        <v>5792</v>
      </c>
      <c r="F5310" t="s">
        <v>5806</v>
      </c>
      <c r="G5310" t="s">
        <v>25</v>
      </c>
      <c r="H5310" t="s">
        <v>5809</v>
      </c>
      <c r="I5310" t="s">
        <v>17</v>
      </c>
      <c r="M5310">
        <v>1401</v>
      </c>
    </row>
    <row r="5311" spans="1:13" x14ac:dyDescent="0.3">
      <c r="E5311" t="s">
        <v>5792</v>
      </c>
      <c r="F5311" t="s">
        <v>5810</v>
      </c>
      <c r="G5311" t="s">
        <v>25</v>
      </c>
      <c r="H5311" t="s">
        <v>5811</v>
      </c>
      <c r="I5311" t="s">
        <v>27</v>
      </c>
      <c r="M5311">
        <v>1401</v>
      </c>
    </row>
    <row r="5312" spans="1:13" x14ac:dyDescent="0.3">
      <c r="E5312" t="s">
        <v>5792</v>
      </c>
      <c r="F5312" t="s">
        <v>5812</v>
      </c>
      <c r="G5312" t="s">
        <v>13</v>
      </c>
      <c r="H5312" t="s">
        <v>5813</v>
      </c>
      <c r="I5312" t="s">
        <v>27</v>
      </c>
      <c r="M5312">
        <v>1402</v>
      </c>
    </row>
    <row r="5313" spans="1:13" x14ac:dyDescent="0.3">
      <c r="A5313" t="s">
        <v>242</v>
      </c>
      <c r="B5313">
        <v>0</v>
      </c>
      <c r="E5313" t="s">
        <v>5792</v>
      </c>
      <c r="F5313" t="s">
        <v>5814</v>
      </c>
      <c r="G5313" t="s">
        <v>25</v>
      </c>
      <c r="H5313" t="s">
        <v>5815</v>
      </c>
      <c r="I5313" t="s">
        <v>17</v>
      </c>
      <c r="M5313">
        <v>1402</v>
      </c>
    </row>
    <row r="5314" spans="1:13" x14ac:dyDescent="0.3">
      <c r="A5314" t="s">
        <v>13</v>
      </c>
      <c r="B5314">
        <v>1</v>
      </c>
      <c r="C5314">
        <v>1</v>
      </c>
      <c r="D5314">
        <v>1</v>
      </c>
      <c r="E5314" t="s">
        <v>5792</v>
      </c>
      <c r="F5314" t="s">
        <v>5816</v>
      </c>
      <c r="G5314" t="s">
        <v>13</v>
      </c>
      <c r="H5314" t="s">
        <v>5817</v>
      </c>
      <c r="I5314" t="s">
        <v>22</v>
      </c>
      <c r="J5314" t="s">
        <v>44</v>
      </c>
      <c r="K5314" t="s">
        <v>45</v>
      </c>
      <c r="L5314" t="s">
        <v>46</v>
      </c>
      <c r="M5314">
        <v>1402</v>
      </c>
    </row>
    <row r="5315" spans="1:13" x14ac:dyDescent="0.3">
      <c r="E5315" t="s">
        <v>5792</v>
      </c>
      <c r="F5315" t="s">
        <v>5818</v>
      </c>
      <c r="G5315" t="s">
        <v>25</v>
      </c>
      <c r="H5315" t="s">
        <v>5819</v>
      </c>
      <c r="I5315" t="s">
        <v>27</v>
      </c>
      <c r="M5315">
        <v>1402</v>
      </c>
    </row>
    <row r="5316" spans="1:13" x14ac:dyDescent="0.3">
      <c r="A5316" t="s">
        <v>242</v>
      </c>
      <c r="B5316">
        <v>0</v>
      </c>
      <c r="C5316">
        <v>0</v>
      </c>
      <c r="D5316">
        <v>0</v>
      </c>
      <c r="E5316" t="s">
        <v>5792</v>
      </c>
      <c r="F5316" t="s">
        <v>5820</v>
      </c>
      <c r="G5316" t="s">
        <v>25</v>
      </c>
      <c r="H5316" t="s">
        <v>5821</v>
      </c>
      <c r="I5316" t="s">
        <v>17</v>
      </c>
      <c r="M5316">
        <v>1402</v>
      </c>
    </row>
    <row r="5317" spans="1:13" x14ac:dyDescent="0.3">
      <c r="A5317" t="s">
        <v>50</v>
      </c>
      <c r="B5317">
        <v>0</v>
      </c>
      <c r="C5317">
        <v>1</v>
      </c>
      <c r="D5317" t="s">
        <v>50</v>
      </c>
      <c r="E5317" t="s">
        <v>5792</v>
      </c>
      <c r="F5317" t="s">
        <v>5800</v>
      </c>
      <c r="G5317" t="s">
        <v>13</v>
      </c>
      <c r="H5317" t="s">
        <v>5822</v>
      </c>
      <c r="I5317" t="s">
        <v>27</v>
      </c>
      <c r="M5317">
        <v>1402</v>
      </c>
    </row>
    <row r="5318" spans="1:13" x14ac:dyDescent="0.3">
      <c r="E5318" t="s">
        <v>5792</v>
      </c>
      <c r="F5318" t="s">
        <v>5823</v>
      </c>
      <c r="G5318" t="s">
        <v>13</v>
      </c>
      <c r="H5318" t="s">
        <v>5824</v>
      </c>
      <c r="I5318" t="s">
        <v>19</v>
      </c>
      <c r="M5318">
        <v>1402</v>
      </c>
    </row>
    <row r="5319" spans="1:13" x14ac:dyDescent="0.3">
      <c r="E5319" t="s">
        <v>5792</v>
      </c>
      <c r="F5319" t="s">
        <v>4422</v>
      </c>
      <c r="G5319" t="s">
        <v>50</v>
      </c>
      <c r="H5319" t="s">
        <v>5825</v>
      </c>
      <c r="I5319" t="s">
        <v>52</v>
      </c>
      <c r="J5319" t="s">
        <v>2949</v>
      </c>
      <c r="M5319">
        <v>1402</v>
      </c>
    </row>
    <row r="5320" spans="1:13" x14ac:dyDescent="0.3">
      <c r="E5320" t="s">
        <v>5826</v>
      </c>
      <c r="F5320" t="s">
        <v>5827</v>
      </c>
      <c r="G5320" t="s">
        <v>50</v>
      </c>
      <c r="H5320" t="s">
        <v>5828</v>
      </c>
      <c r="I5320" t="s">
        <v>17</v>
      </c>
      <c r="M5320">
        <v>1407</v>
      </c>
    </row>
    <row r="5321" spans="1:13" x14ac:dyDescent="0.3">
      <c r="E5321" t="s">
        <v>5826</v>
      </c>
      <c r="F5321" t="s">
        <v>5829</v>
      </c>
      <c r="G5321" t="s">
        <v>13</v>
      </c>
      <c r="H5321" t="s">
        <v>5830</v>
      </c>
      <c r="I5321" t="s">
        <v>27</v>
      </c>
      <c r="M5321">
        <v>1407</v>
      </c>
    </row>
    <row r="5322" spans="1:13" x14ac:dyDescent="0.3">
      <c r="E5322" t="s">
        <v>5826</v>
      </c>
      <c r="F5322" t="s">
        <v>5831</v>
      </c>
      <c r="G5322" t="s">
        <v>25</v>
      </c>
      <c r="H5322" t="s">
        <v>5832</v>
      </c>
      <c r="I5322" t="s">
        <v>27</v>
      </c>
      <c r="M5322">
        <v>1407</v>
      </c>
    </row>
    <row r="5323" spans="1:13" x14ac:dyDescent="0.3">
      <c r="E5323" t="s">
        <v>5826</v>
      </c>
      <c r="F5323" t="s">
        <v>5833</v>
      </c>
      <c r="G5323" t="s">
        <v>28</v>
      </c>
      <c r="H5323" t="s">
        <v>5834</v>
      </c>
      <c r="I5323" t="s">
        <v>17</v>
      </c>
      <c r="M5323">
        <v>1407</v>
      </c>
    </row>
    <row r="5324" spans="1:13" x14ac:dyDescent="0.3">
      <c r="A5324" t="s">
        <v>13</v>
      </c>
      <c r="B5324">
        <v>0</v>
      </c>
      <c r="C5324">
        <v>1</v>
      </c>
      <c r="D5324" t="s">
        <v>13</v>
      </c>
      <c r="E5324" t="s">
        <v>5826</v>
      </c>
      <c r="F5324" t="s">
        <v>5831</v>
      </c>
      <c r="G5324" t="s">
        <v>28</v>
      </c>
      <c r="H5324" t="s">
        <v>5835</v>
      </c>
      <c r="I5324" t="s">
        <v>17</v>
      </c>
      <c r="M5324">
        <v>1407</v>
      </c>
    </row>
    <row r="5325" spans="1:13" x14ac:dyDescent="0.3">
      <c r="A5325" t="s">
        <v>50</v>
      </c>
      <c r="B5325">
        <v>0</v>
      </c>
      <c r="C5325">
        <v>1</v>
      </c>
      <c r="D5325" t="s">
        <v>50</v>
      </c>
      <c r="E5325" t="s">
        <v>5826</v>
      </c>
      <c r="F5325" t="s">
        <v>5829</v>
      </c>
      <c r="G5325" t="s">
        <v>28</v>
      </c>
      <c r="H5325" t="s">
        <v>5836</v>
      </c>
      <c r="I5325" t="s">
        <v>17</v>
      </c>
      <c r="M5325">
        <v>1407</v>
      </c>
    </row>
    <row r="5326" spans="1:13" x14ac:dyDescent="0.3">
      <c r="A5326" t="s">
        <v>13</v>
      </c>
      <c r="B5326">
        <v>1</v>
      </c>
      <c r="C5326">
        <v>1</v>
      </c>
      <c r="D5326">
        <v>1</v>
      </c>
      <c r="E5326" t="s">
        <v>5826</v>
      </c>
      <c r="F5326" t="s">
        <v>5833</v>
      </c>
      <c r="G5326" t="s">
        <v>13</v>
      </c>
      <c r="H5326" t="s">
        <v>5837</v>
      </c>
      <c r="I5326" t="s">
        <v>27</v>
      </c>
      <c r="M5326">
        <v>1407</v>
      </c>
    </row>
    <row r="5327" spans="1:13" x14ac:dyDescent="0.3">
      <c r="E5327" t="s">
        <v>5826</v>
      </c>
      <c r="F5327" t="s">
        <v>5838</v>
      </c>
      <c r="G5327" t="s">
        <v>25</v>
      </c>
      <c r="H5327" t="s">
        <v>5839</v>
      </c>
      <c r="I5327" t="s">
        <v>19</v>
      </c>
      <c r="M5327">
        <v>1407</v>
      </c>
    </row>
    <row r="5328" spans="1:13" x14ac:dyDescent="0.3">
      <c r="A5328" t="s">
        <v>13</v>
      </c>
      <c r="B5328">
        <v>1</v>
      </c>
      <c r="C5328">
        <v>1</v>
      </c>
      <c r="D5328">
        <v>1</v>
      </c>
      <c r="E5328" t="s">
        <v>5826</v>
      </c>
      <c r="F5328" t="s">
        <v>5840</v>
      </c>
      <c r="G5328" t="s">
        <v>13</v>
      </c>
      <c r="H5328" t="s">
        <v>5841</v>
      </c>
      <c r="I5328" t="s">
        <v>27</v>
      </c>
      <c r="M5328">
        <v>1407</v>
      </c>
    </row>
    <row r="5329" spans="1:13" x14ac:dyDescent="0.3">
      <c r="A5329" t="s">
        <v>13</v>
      </c>
      <c r="B5329">
        <v>1</v>
      </c>
      <c r="C5329">
        <v>1</v>
      </c>
      <c r="D5329">
        <v>1</v>
      </c>
      <c r="E5329" t="s">
        <v>5826</v>
      </c>
      <c r="F5329" t="s">
        <v>5842</v>
      </c>
      <c r="G5329" t="s">
        <v>13</v>
      </c>
      <c r="H5329" t="s">
        <v>5843</v>
      </c>
      <c r="I5329" t="s">
        <v>19</v>
      </c>
      <c r="M5329">
        <v>1407</v>
      </c>
    </row>
    <row r="5330" spans="1:13" x14ac:dyDescent="0.3">
      <c r="A5330" t="s">
        <v>13</v>
      </c>
      <c r="B5330">
        <v>1</v>
      </c>
      <c r="C5330">
        <v>1</v>
      </c>
      <c r="D5330">
        <v>1</v>
      </c>
      <c r="E5330" t="s">
        <v>5826</v>
      </c>
      <c r="F5330" t="s">
        <v>5842</v>
      </c>
      <c r="G5330" t="s">
        <v>13</v>
      </c>
      <c r="H5330" t="s">
        <v>5844</v>
      </c>
      <c r="I5330" t="s">
        <v>19</v>
      </c>
      <c r="M5330">
        <v>1407</v>
      </c>
    </row>
    <row r="5331" spans="1:13" x14ac:dyDescent="0.3">
      <c r="E5331" t="s">
        <v>5826</v>
      </c>
      <c r="F5331" t="s">
        <v>5827</v>
      </c>
      <c r="G5331" t="s">
        <v>25</v>
      </c>
      <c r="H5331" t="s">
        <v>5845</v>
      </c>
      <c r="I5331" t="s">
        <v>27</v>
      </c>
      <c r="M5331">
        <v>1407</v>
      </c>
    </row>
    <row r="5332" spans="1:13" x14ac:dyDescent="0.3">
      <c r="E5332" t="s">
        <v>5826</v>
      </c>
      <c r="F5332" t="s">
        <v>4422</v>
      </c>
      <c r="G5332" t="s">
        <v>50</v>
      </c>
      <c r="H5332" t="s">
        <v>5846</v>
      </c>
      <c r="I5332" t="s">
        <v>52</v>
      </c>
      <c r="J5332" t="s">
        <v>2949</v>
      </c>
      <c r="M5332">
        <v>1408</v>
      </c>
    </row>
    <row r="5333" spans="1:13" x14ac:dyDescent="0.3">
      <c r="E5333" t="s">
        <v>5826</v>
      </c>
      <c r="F5333" t="s">
        <v>5847</v>
      </c>
      <c r="G5333" t="s">
        <v>50</v>
      </c>
      <c r="H5333" t="s">
        <v>5848</v>
      </c>
      <c r="I5333" t="s">
        <v>27</v>
      </c>
      <c r="M5333">
        <v>1408</v>
      </c>
    </row>
    <row r="5334" spans="1:13" x14ac:dyDescent="0.3">
      <c r="A5334" t="s">
        <v>242</v>
      </c>
      <c r="B5334">
        <v>0</v>
      </c>
      <c r="E5334" t="s">
        <v>5826</v>
      </c>
      <c r="F5334" t="s">
        <v>5847</v>
      </c>
      <c r="G5334" t="s">
        <v>25</v>
      </c>
      <c r="H5334" t="s">
        <v>5849</v>
      </c>
      <c r="I5334" t="s">
        <v>17</v>
      </c>
      <c r="M5334">
        <v>1408</v>
      </c>
    </row>
    <row r="5335" spans="1:13" x14ac:dyDescent="0.3">
      <c r="E5335" t="s">
        <v>5826</v>
      </c>
      <c r="F5335" t="s">
        <v>5838</v>
      </c>
      <c r="G5335" t="s">
        <v>13</v>
      </c>
      <c r="H5335" t="s">
        <v>5850</v>
      </c>
      <c r="I5335" t="s">
        <v>27</v>
      </c>
      <c r="M5335">
        <v>1408</v>
      </c>
    </row>
    <row r="5336" spans="1:13" x14ac:dyDescent="0.3">
      <c r="E5336" t="s">
        <v>5826</v>
      </c>
      <c r="F5336" t="s">
        <v>5851</v>
      </c>
      <c r="G5336" t="s">
        <v>25</v>
      </c>
      <c r="H5336" t="s">
        <v>5852</v>
      </c>
      <c r="I5336" t="s">
        <v>27</v>
      </c>
      <c r="M5336">
        <v>1408</v>
      </c>
    </row>
    <row r="5337" spans="1:13" x14ac:dyDescent="0.3">
      <c r="E5337" t="s">
        <v>5826</v>
      </c>
      <c r="F5337" t="s">
        <v>5829</v>
      </c>
      <c r="G5337" t="s">
        <v>13</v>
      </c>
      <c r="H5337" t="s">
        <v>5853</v>
      </c>
      <c r="I5337" t="s">
        <v>27</v>
      </c>
      <c r="M5337">
        <v>1408</v>
      </c>
    </row>
    <row r="5338" spans="1:13" x14ac:dyDescent="0.3">
      <c r="A5338" t="s">
        <v>50</v>
      </c>
      <c r="B5338">
        <v>0</v>
      </c>
      <c r="C5338">
        <v>1</v>
      </c>
      <c r="D5338" t="s">
        <v>50</v>
      </c>
      <c r="E5338" t="s">
        <v>5826</v>
      </c>
      <c r="F5338" t="s">
        <v>5829</v>
      </c>
      <c r="G5338" t="s">
        <v>28</v>
      </c>
      <c r="H5338" t="s">
        <v>5854</v>
      </c>
      <c r="I5338" t="s">
        <v>17</v>
      </c>
      <c r="M5338">
        <v>1408</v>
      </c>
    </row>
    <row r="5339" spans="1:13" x14ac:dyDescent="0.3">
      <c r="E5339" t="s">
        <v>5826</v>
      </c>
      <c r="F5339" t="s">
        <v>129</v>
      </c>
      <c r="G5339" t="s">
        <v>50</v>
      </c>
      <c r="H5339" t="s">
        <v>5855</v>
      </c>
      <c r="I5339" t="s">
        <v>52</v>
      </c>
      <c r="J5339" t="s">
        <v>53</v>
      </c>
      <c r="M5339">
        <v>1408</v>
      </c>
    </row>
    <row r="5340" spans="1:13" x14ac:dyDescent="0.3">
      <c r="E5340" t="s">
        <v>5826</v>
      </c>
      <c r="F5340" t="s">
        <v>5856</v>
      </c>
      <c r="G5340" t="s">
        <v>13</v>
      </c>
      <c r="H5340" t="s">
        <v>5857</v>
      </c>
      <c r="I5340" t="s">
        <v>27</v>
      </c>
      <c r="M5340">
        <v>1408</v>
      </c>
    </row>
    <row r="5341" spans="1:13" x14ac:dyDescent="0.3">
      <c r="E5341" t="s">
        <v>5826</v>
      </c>
      <c r="F5341" t="s">
        <v>4422</v>
      </c>
      <c r="G5341" t="s">
        <v>50</v>
      </c>
      <c r="H5341" t="s">
        <v>5846</v>
      </c>
      <c r="I5341" t="s">
        <v>52</v>
      </c>
      <c r="J5341" t="s">
        <v>2949</v>
      </c>
      <c r="M5341">
        <v>1408</v>
      </c>
    </row>
    <row r="5342" spans="1:13" x14ac:dyDescent="0.3">
      <c r="E5342" t="s">
        <v>5826</v>
      </c>
      <c r="F5342" t="s">
        <v>2406</v>
      </c>
      <c r="G5342" t="s">
        <v>50</v>
      </c>
      <c r="H5342" t="s">
        <v>5858</v>
      </c>
      <c r="I5342" t="s">
        <v>52</v>
      </c>
      <c r="J5342" t="s">
        <v>53</v>
      </c>
      <c r="M5342">
        <v>1408</v>
      </c>
    </row>
    <row r="5343" spans="1:13" x14ac:dyDescent="0.3">
      <c r="E5343" t="s">
        <v>5826</v>
      </c>
      <c r="F5343" t="s">
        <v>5859</v>
      </c>
      <c r="G5343" t="s">
        <v>25</v>
      </c>
      <c r="H5343" t="s">
        <v>5860</v>
      </c>
      <c r="I5343" t="s">
        <v>17</v>
      </c>
      <c r="M5343">
        <v>1408</v>
      </c>
    </row>
    <row r="5344" spans="1:13" x14ac:dyDescent="0.3">
      <c r="A5344" t="s">
        <v>13</v>
      </c>
      <c r="B5344">
        <v>1</v>
      </c>
      <c r="C5344">
        <v>1</v>
      </c>
      <c r="D5344">
        <v>1</v>
      </c>
      <c r="E5344" t="s">
        <v>5826</v>
      </c>
      <c r="F5344" t="s">
        <v>5861</v>
      </c>
      <c r="G5344" t="s">
        <v>13</v>
      </c>
      <c r="H5344" t="s">
        <v>5862</v>
      </c>
      <c r="I5344" t="s">
        <v>52</v>
      </c>
      <c r="J5344" t="s">
        <v>44</v>
      </c>
      <c r="K5344" t="s">
        <v>45</v>
      </c>
      <c r="L5344" t="s">
        <v>808</v>
      </c>
      <c r="M5344">
        <v>1408</v>
      </c>
    </row>
    <row r="5345" spans="1:13" x14ac:dyDescent="0.3">
      <c r="A5345" t="s">
        <v>13</v>
      </c>
      <c r="B5345">
        <v>0</v>
      </c>
      <c r="C5345">
        <v>1</v>
      </c>
      <c r="D5345" t="s">
        <v>13</v>
      </c>
      <c r="E5345" t="s">
        <v>5826</v>
      </c>
      <c r="F5345" t="s">
        <v>5838</v>
      </c>
      <c r="G5345" t="s">
        <v>28</v>
      </c>
      <c r="H5345" t="s">
        <v>5863</v>
      </c>
      <c r="I5345" t="s">
        <v>17</v>
      </c>
      <c r="M5345">
        <v>1408</v>
      </c>
    </row>
    <row r="5346" spans="1:13" x14ac:dyDescent="0.3">
      <c r="E5346" t="s">
        <v>5864</v>
      </c>
      <c r="F5346" t="s">
        <v>5865</v>
      </c>
      <c r="G5346" t="s">
        <v>50</v>
      </c>
      <c r="H5346" t="s">
        <v>5866</v>
      </c>
      <c r="I5346" t="s">
        <v>52</v>
      </c>
      <c r="J5346" t="s">
        <v>57</v>
      </c>
      <c r="M5346">
        <v>1409</v>
      </c>
    </row>
    <row r="5347" spans="1:13" x14ac:dyDescent="0.3">
      <c r="E5347" t="s">
        <v>5864</v>
      </c>
      <c r="F5347" t="s">
        <v>5867</v>
      </c>
      <c r="G5347" t="s">
        <v>28</v>
      </c>
      <c r="H5347" t="s">
        <v>5868</v>
      </c>
      <c r="I5347" t="s">
        <v>27</v>
      </c>
      <c r="M5347">
        <v>1409</v>
      </c>
    </row>
    <row r="5348" spans="1:13" x14ac:dyDescent="0.3">
      <c r="A5348" t="s">
        <v>13</v>
      </c>
      <c r="B5348">
        <v>1</v>
      </c>
      <c r="C5348">
        <v>1</v>
      </c>
      <c r="D5348">
        <v>1</v>
      </c>
      <c r="E5348" t="s">
        <v>5864</v>
      </c>
      <c r="F5348" t="s">
        <v>5869</v>
      </c>
      <c r="G5348" t="s">
        <v>13</v>
      </c>
      <c r="H5348" t="s">
        <v>5870</v>
      </c>
      <c r="I5348" t="s">
        <v>22</v>
      </c>
      <c r="J5348" t="s">
        <v>44</v>
      </c>
      <c r="K5348" t="s">
        <v>45</v>
      </c>
      <c r="L5348" t="s">
        <v>46</v>
      </c>
      <c r="M5348">
        <v>1409</v>
      </c>
    </row>
    <row r="5349" spans="1:13" x14ac:dyDescent="0.3">
      <c r="E5349" t="s">
        <v>5864</v>
      </c>
      <c r="F5349" t="s">
        <v>2008</v>
      </c>
      <c r="G5349" t="s">
        <v>50</v>
      </c>
      <c r="H5349" t="s">
        <v>5871</v>
      </c>
      <c r="I5349" t="s">
        <v>52</v>
      </c>
      <c r="J5349" t="s">
        <v>53</v>
      </c>
      <c r="M5349">
        <v>1410</v>
      </c>
    </row>
    <row r="5350" spans="1:13" x14ac:dyDescent="0.3">
      <c r="E5350" t="s">
        <v>5864</v>
      </c>
      <c r="F5350" t="s">
        <v>5872</v>
      </c>
      <c r="G5350" t="s">
        <v>13</v>
      </c>
      <c r="H5350" t="s">
        <v>5873</v>
      </c>
      <c r="I5350" t="s">
        <v>17</v>
      </c>
      <c r="M5350">
        <v>1410</v>
      </c>
    </row>
    <row r="5351" spans="1:13" x14ac:dyDescent="0.3">
      <c r="E5351" t="s">
        <v>5864</v>
      </c>
      <c r="F5351" t="s">
        <v>3046</v>
      </c>
      <c r="G5351" t="s">
        <v>50</v>
      </c>
      <c r="H5351" t="s">
        <v>5874</v>
      </c>
      <c r="I5351" t="s">
        <v>52</v>
      </c>
      <c r="J5351" t="s">
        <v>53</v>
      </c>
      <c r="M5351">
        <v>1410</v>
      </c>
    </row>
    <row r="5352" spans="1:13" x14ac:dyDescent="0.3">
      <c r="E5352" t="s">
        <v>5864</v>
      </c>
      <c r="F5352" t="s">
        <v>5875</v>
      </c>
      <c r="G5352" t="s">
        <v>25</v>
      </c>
      <c r="H5352" t="s">
        <v>5876</v>
      </c>
      <c r="I5352" t="s">
        <v>27</v>
      </c>
      <c r="M5352">
        <v>1410</v>
      </c>
    </row>
    <row r="5353" spans="1:13" x14ac:dyDescent="0.3">
      <c r="A5353" t="s">
        <v>25</v>
      </c>
      <c r="B5353">
        <v>0</v>
      </c>
      <c r="C5353">
        <v>1</v>
      </c>
      <c r="D5353" t="s">
        <v>25</v>
      </c>
      <c r="E5353" t="s">
        <v>5864</v>
      </c>
      <c r="F5353" t="s">
        <v>5875</v>
      </c>
      <c r="G5353" t="s">
        <v>13</v>
      </c>
      <c r="H5353" t="s">
        <v>5877</v>
      </c>
      <c r="I5353" t="s">
        <v>17</v>
      </c>
      <c r="M5353">
        <v>1410</v>
      </c>
    </row>
    <row r="5354" spans="1:13" x14ac:dyDescent="0.3">
      <c r="E5354" t="s">
        <v>5864</v>
      </c>
      <c r="F5354" t="s">
        <v>5878</v>
      </c>
      <c r="G5354" t="s">
        <v>50</v>
      </c>
      <c r="H5354" t="s">
        <v>5879</v>
      </c>
      <c r="I5354" t="s">
        <v>27</v>
      </c>
      <c r="M5354">
        <v>1410</v>
      </c>
    </row>
    <row r="5355" spans="1:13" x14ac:dyDescent="0.3">
      <c r="E5355" t="s">
        <v>5880</v>
      </c>
      <c r="F5355" t="s">
        <v>1065</v>
      </c>
      <c r="G5355" t="s">
        <v>13</v>
      </c>
      <c r="H5355" t="s">
        <v>5881</v>
      </c>
      <c r="I5355" t="s">
        <v>34</v>
      </c>
      <c r="J5355" t="s">
        <v>23</v>
      </c>
      <c r="M5355">
        <v>1412</v>
      </c>
    </row>
    <row r="5356" spans="1:13" x14ac:dyDescent="0.3">
      <c r="A5356" t="s">
        <v>50</v>
      </c>
      <c r="B5356">
        <v>1</v>
      </c>
      <c r="C5356">
        <v>1</v>
      </c>
      <c r="D5356">
        <v>1</v>
      </c>
      <c r="E5356" t="s">
        <v>5880</v>
      </c>
      <c r="F5356" t="s">
        <v>5882</v>
      </c>
      <c r="G5356" t="s">
        <v>50</v>
      </c>
      <c r="H5356" t="s">
        <v>5883</v>
      </c>
      <c r="I5356" t="s">
        <v>19</v>
      </c>
      <c r="M5356">
        <v>1412</v>
      </c>
    </row>
    <row r="5357" spans="1:13" x14ac:dyDescent="0.3">
      <c r="A5357" t="s">
        <v>13</v>
      </c>
      <c r="B5357">
        <v>0</v>
      </c>
      <c r="C5357">
        <v>1</v>
      </c>
      <c r="D5357" t="s">
        <v>13</v>
      </c>
      <c r="E5357" t="s">
        <v>5880</v>
      </c>
      <c r="F5357" t="s">
        <v>5884</v>
      </c>
      <c r="G5357" t="s">
        <v>28</v>
      </c>
      <c r="H5357" t="s">
        <v>5885</v>
      </c>
      <c r="I5357" t="s">
        <v>17</v>
      </c>
      <c r="M5357">
        <v>1412</v>
      </c>
    </row>
    <row r="5358" spans="1:13" x14ac:dyDescent="0.3">
      <c r="E5358" t="s">
        <v>5880</v>
      </c>
      <c r="F5358" t="s">
        <v>1065</v>
      </c>
      <c r="G5358" t="s">
        <v>28</v>
      </c>
      <c r="H5358" t="s">
        <v>5886</v>
      </c>
      <c r="I5358" t="s">
        <v>17</v>
      </c>
      <c r="M5358">
        <v>1412</v>
      </c>
    </row>
    <row r="5359" spans="1:13" x14ac:dyDescent="0.3">
      <c r="A5359" t="s">
        <v>242</v>
      </c>
      <c r="B5359">
        <v>0</v>
      </c>
      <c r="E5359" t="s">
        <v>5880</v>
      </c>
      <c r="F5359" t="s">
        <v>5523</v>
      </c>
      <c r="G5359" t="s">
        <v>25</v>
      </c>
      <c r="H5359" t="s">
        <v>5887</v>
      </c>
      <c r="I5359" t="s">
        <v>19</v>
      </c>
      <c r="M5359">
        <v>1412</v>
      </c>
    </row>
    <row r="5360" spans="1:13" x14ac:dyDescent="0.3">
      <c r="E5360" t="s">
        <v>5880</v>
      </c>
      <c r="F5360" t="s">
        <v>5888</v>
      </c>
      <c r="G5360" t="s">
        <v>50</v>
      </c>
      <c r="H5360" t="s">
        <v>5889</v>
      </c>
      <c r="I5360" t="s">
        <v>52</v>
      </c>
      <c r="J5360" t="s">
        <v>57</v>
      </c>
      <c r="M5360">
        <v>1412</v>
      </c>
    </row>
    <row r="5361" spans="1:13" x14ac:dyDescent="0.3">
      <c r="A5361" t="s">
        <v>28</v>
      </c>
      <c r="B5361">
        <v>1</v>
      </c>
      <c r="C5361">
        <v>1</v>
      </c>
      <c r="D5361">
        <v>1</v>
      </c>
      <c r="E5361" t="s">
        <v>5880</v>
      </c>
      <c r="F5361" t="s">
        <v>1704</v>
      </c>
      <c r="G5361" t="s">
        <v>28</v>
      </c>
      <c r="H5361" t="s">
        <v>5890</v>
      </c>
      <c r="I5361" t="s">
        <v>290</v>
      </c>
      <c r="J5361" t="s">
        <v>104</v>
      </c>
      <c r="M5361">
        <v>1412</v>
      </c>
    </row>
    <row r="5362" spans="1:13" x14ac:dyDescent="0.3">
      <c r="E5362" t="s">
        <v>5880</v>
      </c>
      <c r="F5362" t="s">
        <v>1704</v>
      </c>
      <c r="G5362" t="s">
        <v>25</v>
      </c>
      <c r="H5362" t="s">
        <v>5890</v>
      </c>
      <c r="I5362" t="s">
        <v>27</v>
      </c>
      <c r="M5362">
        <v>1412</v>
      </c>
    </row>
    <row r="5363" spans="1:13" x14ac:dyDescent="0.3">
      <c r="E5363" t="s">
        <v>5880</v>
      </c>
      <c r="F5363" t="s">
        <v>5891</v>
      </c>
      <c r="G5363" t="s">
        <v>13</v>
      </c>
      <c r="H5363" t="s">
        <v>5892</v>
      </c>
      <c r="I5363" t="s">
        <v>22</v>
      </c>
      <c r="J5363" t="s">
        <v>23</v>
      </c>
      <c r="M5363">
        <v>1412</v>
      </c>
    </row>
    <row r="5364" spans="1:13" x14ac:dyDescent="0.3">
      <c r="E5364" t="s">
        <v>5880</v>
      </c>
      <c r="F5364" t="s">
        <v>5884</v>
      </c>
      <c r="G5364" t="s">
        <v>13</v>
      </c>
      <c r="H5364" t="s">
        <v>5893</v>
      </c>
      <c r="I5364" t="s">
        <v>34</v>
      </c>
      <c r="J5364" t="s">
        <v>23</v>
      </c>
      <c r="M5364">
        <v>1412</v>
      </c>
    </row>
    <row r="5365" spans="1:13" x14ac:dyDescent="0.3">
      <c r="A5365" t="s">
        <v>13</v>
      </c>
      <c r="B5365">
        <v>0</v>
      </c>
      <c r="C5365">
        <v>1</v>
      </c>
      <c r="D5365" t="s">
        <v>13</v>
      </c>
      <c r="E5365" t="s">
        <v>5792</v>
      </c>
      <c r="F5365" t="s">
        <v>5802</v>
      </c>
      <c r="G5365" t="s">
        <v>28</v>
      </c>
      <c r="H5365" t="s">
        <v>5894</v>
      </c>
      <c r="I5365" t="s">
        <v>17</v>
      </c>
      <c r="M5365">
        <v>1413</v>
      </c>
    </row>
    <row r="5366" spans="1:13" x14ac:dyDescent="0.3">
      <c r="A5366" t="s">
        <v>13</v>
      </c>
      <c r="B5366">
        <v>1</v>
      </c>
      <c r="C5366">
        <v>1</v>
      </c>
      <c r="D5366">
        <v>1</v>
      </c>
      <c r="E5366" t="s">
        <v>5792</v>
      </c>
      <c r="F5366" t="s">
        <v>4353</v>
      </c>
      <c r="G5366" t="s">
        <v>13</v>
      </c>
      <c r="H5366" t="s">
        <v>5895</v>
      </c>
      <c r="I5366" t="s">
        <v>22</v>
      </c>
      <c r="J5366" t="s">
        <v>23</v>
      </c>
      <c r="M5366">
        <v>1413</v>
      </c>
    </row>
    <row r="5367" spans="1:13" x14ac:dyDescent="0.3">
      <c r="A5367" t="s">
        <v>13</v>
      </c>
      <c r="B5367">
        <v>0</v>
      </c>
      <c r="C5367">
        <v>1</v>
      </c>
      <c r="D5367" t="s">
        <v>13</v>
      </c>
      <c r="E5367" t="s">
        <v>5792</v>
      </c>
      <c r="F5367" t="s">
        <v>5802</v>
      </c>
      <c r="G5367" t="s">
        <v>28</v>
      </c>
      <c r="H5367" t="s">
        <v>5896</v>
      </c>
      <c r="I5367" t="s">
        <v>17</v>
      </c>
      <c r="M5367">
        <v>1413</v>
      </c>
    </row>
    <row r="5368" spans="1:13" x14ac:dyDescent="0.3">
      <c r="E5368" t="s">
        <v>5792</v>
      </c>
      <c r="F5368" t="s">
        <v>5897</v>
      </c>
      <c r="G5368" t="s">
        <v>13</v>
      </c>
      <c r="H5368" t="s">
        <v>5898</v>
      </c>
      <c r="I5368" t="s">
        <v>27</v>
      </c>
      <c r="M5368">
        <v>1413</v>
      </c>
    </row>
    <row r="5369" spans="1:13" x14ac:dyDescent="0.3">
      <c r="A5369" t="s">
        <v>242</v>
      </c>
      <c r="B5369">
        <v>0</v>
      </c>
      <c r="C5369">
        <v>0</v>
      </c>
      <c r="D5369">
        <v>0</v>
      </c>
      <c r="E5369" t="s">
        <v>5792</v>
      </c>
      <c r="F5369" t="s">
        <v>5897</v>
      </c>
      <c r="G5369" t="s">
        <v>28</v>
      </c>
      <c r="H5369" t="s">
        <v>5899</v>
      </c>
      <c r="I5369" t="s">
        <v>17</v>
      </c>
      <c r="M5369">
        <v>1413</v>
      </c>
    </row>
    <row r="5370" spans="1:13" x14ac:dyDescent="0.3">
      <c r="A5370" t="s">
        <v>13</v>
      </c>
      <c r="B5370">
        <v>0</v>
      </c>
      <c r="C5370">
        <v>1</v>
      </c>
      <c r="D5370" t="s">
        <v>13</v>
      </c>
      <c r="E5370" t="s">
        <v>5792</v>
      </c>
      <c r="F5370" t="s">
        <v>5802</v>
      </c>
      <c r="G5370" t="s">
        <v>28</v>
      </c>
      <c r="H5370" t="s">
        <v>5900</v>
      </c>
      <c r="I5370" t="s">
        <v>17</v>
      </c>
      <c r="M5370">
        <v>1413</v>
      </c>
    </row>
    <row r="5371" spans="1:13" x14ac:dyDescent="0.3">
      <c r="A5371" t="s">
        <v>242</v>
      </c>
      <c r="B5371">
        <v>0</v>
      </c>
      <c r="E5371" t="s">
        <v>5792</v>
      </c>
      <c r="F5371" t="s">
        <v>5901</v>
      </c>
      <c r="G5371" t="s">
        <v>25</v>
      </c>
      <c r="H5371" t="s">
        <v>5902</v>
      </c>
      <c r="I5371" t="s">
        <v>19</v>
      </c>
      <c r="M5371">
        <v>1413</v>
      </c>
    </row>
    <row r="5372" spans="1:13" x14ac:dyDescent="0.3">
      <c r="E5372" t="s">
        <v>5792</v>
      </c>
      <c r="F5372" t="s">
        <v>5903</v>
      </c>
      <c r="G5372" t="s">
        <v>25</v>
      </c>
      <c r="H5372" t="s">
        <v>5904</v>
      </c>
      <c r="I5372" t="s">
        <v>19</v>
      </c>
      <c r="M5372">
        <v>1413</v>
      </c>
    </row>
    <row r="5373" spans="1:13" x14ac:dyDescent="0.3">
      <c r="A5373" t="s">
        <v>13</v>
      </c>
      <c r="B5373">
        <v>1</v>
      </c>
      <c r="C5373">
        <v>1</v>
      </c>
      <c r="D5373">
        <v>1</v>
      </c>
      <c r="E5373" t="s">
        <v>5792</v>
      </c>
      <c r="F5373" t="s">
        <v>2088</v>
      </c>
      <c r="G5373" t="s">
        <v>13</v>
      </c>
      <c r="H5373" t="s">
        <v>5905</v>
      </c>
      <c r="I5373" t="s">
        <v>22</v>
      </c>
      <c r="J5373" t="s">
        <v>603</v>
      </c>
      <c r="M5373">
        <v>1413</v>
      </c>
    </row>
    <row r="5374" spans="1:13" x14ac:dyDescent="0.3">
      <c r="A5374" t="s">
        <v>13</v>
      </c>
      <c r="B5374">
        <v>1</v>
      </c>
      <c r="C5374">
        <v>1</v>
      </c>
      <c r="D5374">
        <v>1</v>
      </c>
      <c r="E5374" t="s">
        <v>5792</v>
      </c>
      <c r="F5374" t="s">
        <v>5906</v>
      </c>
      <c r="G5374" t="s">
        <v>13</v>
      </c>
      <c r="H5374" t="s">
        <v>5907</v>
      </c>
      <c r="I5374" t="s">
        <v>19</v>
      </c>
      <c r="M5374">
        <v>1413</v>
      </c>
    </row>
    <row r="5375" spans="1:13" x14ac:dyDescent="0.3">
      <c r="A5375" t="s">
        <v>13</v>
      </c>
      <c r="B5375">
        <v>1</v>
      </c>
      <c r="C5375">
        <v>1</v>
      </c>
      <c r="D5375">
        <v>1</v>
      </c>
      <c r="E5375" t="s">
        <v>5792</v>
      </c>
      <c r="F5375" t="s">
        <v>4353</v>
      </c>
      <c r="G5375" t="s">
        <v>13</v>
      </c>
      <c r="H5375" t="s">
        <v>5895</v>
      </c>
      <c r="I5375" t="s">
        <v>22</v>
      </c>
      <c r="J5375" t="s">
        <v>23</v>
      </c>
      <c r="M5375">
        <v>1413</v>
      </c>
    </row>
    <row r="5376" spans="1:13" x14ac:dyDescent="0.3">
      <c r="E5376" t="s">
        <v>5792</v>
      </c>
      <c r="F5376" t="s">
        <v>5806</v>
      </c>
      <c r="G5376" t="s">
        <v>13</v>
      </c>
      <c r="H5376" t="s">
        <v>5908</v>
      </c>
      <c r="I5376" t="s">
        <v>27</v>
      </c>
      <c r="M5376">
        <v>1413</v>
      </c>
    </row>
    <row r="5377" spans="1:13" x14ac:dyDescent="0.3">
      <c r="A5377" t="s">
        <v>13</v>
      </c>
      <c r="B5377">
        <v>0</v>
      </c>
      <c r="C5377">
        <v>1</v>
      </c>
      <c r="D5377" t="s">
        <v>13</v>
      </c>
      <c r="E5377" t="s">
        <v>5792</v>
      </c>
      <c r="F5377" t="s">
        <v>5909</v>
      </c>
      <c r="G5377" t="s">
        <v>28</v>
      </c>
      <c r="H5377" t="s">
        <v>5910</v>
      </c>
      <c r="I5377" t="s">
        <v>17</v>
      </c>
      <c r="M5377">
        <v>1413</v>
      </c>
    </row>
    <row r="5378" spans="1:13" x14ac:dyDescent="0.3">
      <c r="E5378" t="s">
        <v>5792</v>
      </c>
      <c r="F5378" t="s">
        <v>5909</v>
      </c>
      <c r="G5378" t="s">
        <v>13</v>
      </c>
      <c r="H5378" t="s">
        <v>5911</v>
      </c>
      <c r="I5378" t="s">
        <v>40</v>
      </c>
      <c r="M5378">
        <v>1413</v>
      </c>
    </row>
    <row r="5379" spans="1:13" x14ac:dyDescent="0.3">
      <c r="A5379" t="s">
        <v>13</v>
      </c>
      <c r="B5379">
        <v>1</v>
      </c>
      <c r="C5379">
        <v>1</v>
      </c>
      <c r="D5379">
        <v>1</v>
      </c>
      <c r="E5379" t="s">
        <v>5792</v>
      </c>
      <c r="F5379" t="s">
        <v>5802</v>
      </c>
      <c r="G5379" t="s">
        <v>13</v>
      </c>
      <c r="H5379" t="s">
        <v>5912</v>
      </c>
      <c r="I5379" t="s">
        <v>27</v>
      </c>
      <c r="M5379">
        <v>1413</v>
      </c>
    </row>
    <row r="5380" spans="1:13" x14ac:dyDescent="0.3">
      <c r="E5380" t="s">
        <v>5792</v>
      </c>
      <c r="F5380" t="s">
        <v>5802</v>
      </c>
      <c r="G5380" t="s">
        <v>25</v>
      </c>
      <c r="H5380" t="s">
        <v>5912</v>
      </c>
      <c r="I5380" t="s">
        <v>27</v>
      </c>
      <c r="M5380">
        <v>1413</v>
      </c>
    </row>
    <row r="5381" spans="1:13" x14ac:dyDescent="0.3">
      <c r="A5381" t="s">
        <v>13</v>
      </c>
      <c r="B5381">
        <v>0</v>
      </c>
      <c r="C5381">
        <v>1</v>
      </c>
      <c r="D5381" t="s">
        <v>13</v>
      </c>
      <c r="E5381" t="s">
        <v>5792</v>
      </c>
      <c r="F5381" t="s">
        <v>5806</v>
      </c>
      <c r="G5381" t="s">
        <v>25</v>
      </c>
      <c r="H5381" t="s">
        <v>5913</v>
      </c>
      <c r="I5381" t="s">
        <v>17</v>
      </c>
      <c r="M5381">
        <v>1413</v>
      </c>
    </row>
    <row r="5382" spans="1:13" x14ac:dyDescent="0.3">
      <c r="A5382" t="s">
        <v>13</v>
      </c>
      <c r="B5382">
        <v>1</v>
      </c>
      <c r="C5382">
        <v>1</v>
      </c>
      <c r="D5382">
        <v>1</v>
      </c>
      <c r="E5382" t="s">
        <v>5792</v>
      </c>
      <c r="F5382" t="s">
        <v>5802</v>
      </c>
      <c r="G5382" t="s">
        <v>13</v>
      </c>
      <c r="H5382" t="s">
        <v>5912</v>
      </c>
      <c r="I5382" t="s">
        <v>27</v>
      </c>
      <c r="M5382">
        <v>1413</v>
      </c>
    </row>
    <row r="5383" spans="1:13" x14ac:dyDescent="0.3">
      <c r="E5383" t="s">
        <v>5792</v>
      </c>
      <c r="F5383" t="s">
        <v>5914</v>
      </c>
      <c r="G5383" t="s">
        <v>25</v>
      </c>
      <c r="H5383" t="s">
        <v>5915</v>
      </c>
      <c r="I5383" t="s">
        <v>27</v>
      </c>
      <c r="M5383">
        <v>1413</v>
      </c>
    </row>
    <row r="5384" spans="1:13" x14ac:dyDescent="0.3">
      <c r="A5384" t="s">
        <v>242</v>
      </c>
      <c r="B5384">
        <v>0</v>
      </c>
      <c r="C5384">
        <v>0</v>
      </c>
      <c r="D5384">
        <v>0</v>
      </c>
      <c r="E5384" t="s">
        <v>5792</v>
      </c>
      <c r="F5384" t="s">
        <v>5711</v>
      </c>
      <c r="G5384" t="s">
        <v>28</v>
      </c>
      <c r="H5384" t="s">
        <v>5916</v>
      </c>
      <c r="I5384" t="s">
        <v>17</v>
      </c>
      <c r="M5384">
        <v>1414</v>
      </c>
    </row>
    <row r="5385" spans="1:13" x14ac:dyDescent="0.3">
      <c r="E5385" t="s">
        <v>5792</v>
      </c>
      <c r="F5385" t="s">
        <v>5917</v>
      </c>
      <c r="G5385" t="s">
        <v>13</v>
      </c>
      <c r="H5385" t="s">
        <v>5918</v>
      </c>
      <c r="I5385" t="s">
        <v>70</v>
      </c>
      <c r="J5385" t="s">
        <v>1040</v>
      </c>
      <c r="K5385" t="s">
        <v>46</v>
      </c>
      <c r="M5385">
        <v>1414</v>
      </c>
    </row>
    <row r="5386" spans="1:13" x14ac:dyDescent="0.3">
      <c r="A5386" t="s">
        <v>13</v>
      </c>
      <c r="B5386">
        <v>0</v>
      </c>
      <c r="C5386">
        <v>1</v>
      </c>
      <c r="D5386" t="s">
        <v>13</v>
      </c>
      <c r="E5386" t="s">
        <v>5792</v>
      </c>
      <c r="F5386" t="s">
        <v>5919</v>
      </c>
      <c r="G5386" t="s">
        <v>50</v>
      </c>
      <c r="H5386" t="s">
        <v>5920</v>
      </c>
      <c r="I5386" t="s">
        <v>17</v>
      </c>
      <c r="M5386">
        <v>1414</v>
      </c>
    </row>
    <row r="5387" spans="1:13" x14ac:dyDescent="0.3">
      <c r="E5387" t="s">
        <v>5792</v>
      </c>
      <c r="F5387" t="s">
        <v>5921</v>
      </c>
      <c r="G5387" t="s">
        <v>25</v>
      </c>
      <c r="H5387" t="s">
        <v>5922</v>
      </c>
      <c r="I5387" t="s">
        <v>17</v>
      </c>
      <c r="M5387">
        <v>1414</v>
      </c>
    </row>
    <row r="5388" spans="1:13" x14ac:dyDescent="0.3">
      <c r="A5388" t="s">
        <v>242</v>
      </c>
      <c r="B5388">
        <v>0</v>
      </c>
      <c r="C5388">
        <v>0</v>
      </c>
      <c r="D5388">
        <v>0</v>
      </c>
      <c r="E5388" t="s">
        <v>5792</v>
      </c>
      <c r="F5388" t="s">
        <v>5921</v>
      </c>
      <c r="G5388" t="s">
        <v>28</v>
      </c>
      <c r="H5388" t="s">
        <v>5923</v>
      </c>
      <c r="I5388" t="s">
        <v>27</v>
      </c>
      <c r="M5388">
        <v>1414</v>
      </c>
    </row>
    <row r="5389" spans="1:13" x14ac:dyDescent="0.3">
      <c r="E5389" t="s">
        <v>5792</v>
      </c>
      <c r="F5389" t="s">
        <v>5924</v>
      </c>
      <c r="G5389" t="s">
        <v>50</v>
      </c>
      <c r="H5389" t="s">
        <v>5925</v>
      </c>
      <c r="I5389" t="s">
        <v>52</v>
      </c>
      <c r="J5389" t="s">
        <v>53</v>
      </c>
      <c r="M5389">
        <v>1414</v>
      </c>
    </row>
    <row r="5390" spans="1:13" x14ac:dyDescent="0.3">
      <c r="E5390" t="s">
        <v>5792</v>
      </c>
      <c r="F5390" t="s">
        <v>5926</v>
      </c>
      <c r="G5390" t="s">
        <v>25</v>
      </c>
      <c r="H5390" t="s">
        <v>5927</v>
      </c>
      <c r="I5390" t="s">
        <v>17</v>
      </c>
      <c r="M5390">
        <v>1414</v>
      </c>
    </row>
    <row r="5391" spans="1:13" x14ac:dyDescent="0.3">
      <c r="E5391" t="s">
        <v>5792</v>
      </c>
      <c r="F5391" t="s">
        <v>5928</v>
      </c>
      <c r="G5391" t="s">
        <v>25</v>
      </c>
      <c r="H5391" t="s">
        <v>5929</v>
      </c>
      <c r="I5391" t="s">
        <v>17</v>
      </c>
      <c r="M5391">
        <v>1414</v>
      </c>
    </row>
    <row r="5392" spans="1:13" x14ac:dyDescent="0.3">
      <c r="E5392" t="s">
        <v>5792</v>
      </c>
      <c r="F5392" t="s">
        <v>5928</v>
      </c>
      <c r="G5392" t="s">
        <v>50</v>
      </c>
      <c r="H5392" t="s">
        <v>5930</v>
      </c>
      <c r="I5392" t="s">
        <v>27</v>
      </c>
      <c r="M5392">
        <v>1414</v>
      </c>
    </row>
    <row r="5393" spans="1:13" x14ac:dyDescent="0.3">
      <c r="E5393" t="s">
        <v>5792</v>
      </c>
      <c r="F5393" t="s">
        <v>5711</v>
      </c>
      <c r="G5393" t="s">
        <v>50</v>
      </c>
      <c r="H5393" t="s">
        <v>5931</v>
      </c>
      <c r="I5393" t="s">
        <v>52</v>
      </c>
      <c r="J5393" t="s">
        <v>53</v>
      </c>
      <c r="M5393">
        <v>1414</v>
      </c>
    </row>
    <row r="5394" spans="1:13" x14ac:dyDescent="0.3">
      <c r="E5394" t="s">
        <v>5792</v>
      </c>
      <c r="F5394" t="s">
        <v>5919</v>
      </c>
      <c r="G5394" t="s">
        <v>25</v>
      </c>
      <c r="H5394" t="s">
        <v>5932</v>
      </c>
      <c r="I5394" t="s">
        <v>27</v>
      </c>
      <c r="M5394">
        <v>1414</v>
      </c>
    </row>
    <row r="5395" spans="1:13" x14ac:dyDescent="0.3">
      <c r="A5395" t="s">
        <v>242</v>
      </c>
      <c r="B5395">
        <v>0</v>
      </c>
      <c r="C5395">
        <v>0</v>
      </c>
      <c r="D5395">
        <v>0</v>
      </c>
      <c r="E5395" t="s">
        <v>5792</v>
      </c>
      <c r="F5395" t="s">
        <v>5812</v>
      </c>
      <c r="G5395" t="s">
        <v>28</v>
      </c>
      <c r="H5395" t="s">
        <v>5933</v>
      </c>
      <c r="I5395" t="s">
        <v>19</v>
      </c>
      <c r="M5395">
        <v>1414</v>
      </c>
    </row>
    <row r="5396" spans="1:13" x14ac:dyDescent="0.3">
      <c r="E5396" t="s">
        <v>5792</v>
      </c>
      <c r="F5396" t="s">
        <v>5711</v>
      </c>
      <c r="G5396" t="s">
        <v>25</v>
      </c>
      <c r="H5396" t="s">
        <v>5931</v>
      </c>
      <c r="I5396" t="s">
        <v>27</v>
      </c>
      <c r="M5396">
        <v>1414</v>
      </c>
    </row>
    <row r="5397" spans="1:13" x14ac:dyDescent="0.3">
      <c r="E5397" t="s">
        <v>5775</v>
      </c>
      <c r="F5397" t="s">
        <v>5767</v>
      </c>
      <c r="G5397" t="s">
        <v>50</v>
      </c>
      <c r="H5397" t="s">
        <v>5934</v>
      </c>
      <c r="I5397" t="s">
        <v>19</v>
      </c>
      <c r="M5397">
        <v>1415</v>
      </c>
    </row>
    <row r="5398" spans="1:13" x14ac:dyDescent="0.3">
      <c r="A5398" t="s">
        <v>13</v>
      </c>
      <c r="B5398">
        <v>0</v>
      </c>
      <c r="C5398">
        <v>1</v>
      </c>
      <c r="D5398" t="s">
        <v>13</v>
      </c>
      <c r="E5398" t="s">
        <v>5775</v>
      </c>
      <c r="F5398" t="s">
        <v>5773</v>
      </c>
      <c r="G5398" t="s">
        <v>25</v>
      </c>
      <c r="H5398" t="s">
        <v>5935</v>
      </c>
      <c r="I5398" t="s">
        <v>19</v>
      </c>
      <c r="M5398">
        <v>1415</v>
      </c>
    </row>
    <row r="5399" spans="1:13" x14ac:dyDescent="0.3">
      <c r="E5399" t="s">
        <v>5775</v>
      </c>
      <c r="F5399" t="s">
        <v>129</v>
      </c>
      <c r="G5399" t="s">
        <v>50</v>
      </c>
      <c r="H5399" t="s">
        <v>5936</v>
      </c>
      <c r="I5399" t="s">
        <v>52</v>
      </c>
      <c r="J5399" t="s">
        <v>53</v>
      </c>
      <c r="M5399">
        <v>1415</v>
      </c>
    </row>
    <row r="5400" spans="1:13" x14ac:dyDescent="0.3">
      <c r="E5400" t="s">
        <v>5775</v>
      </c>
      <c r="F5400" t="s">
        <v>5767</v>
      </c>
      <c r="G5400" t="s">
        <v>25</v>
      </c>
      <c r="H5400" t="s">
        <v>5937</v>
      </c>
      <c r="I5400" t="s">
        <v>27</v>
      </c>
      <c r="M5400">
        <v>1416</v>
      </c>
    </row>
    <row r="5401" spans="1:13" x14ac:dyDescent="0.3">
      <c r="E5401" t="s">
        <v>5775</v>
      </c>
      <c r="F5401" t="s">
        <v>5938</v>
      </c>
      <c r="G5401" t="s">
        <v>25</v>
      </c>
      <c r="H5401" t="s">
        <v>5939</v>
      </c>
      <c r="I5401" t="s">
        <v>17</v>
      </c>
      <c r="M5401">
        <v>1416</v>
      </c>
    </row>
    <row r="5402" spans="1:13" x14ac:dyDescent="0.3">
      <c r="A5402" t="s">
        <v>13</v>
      </c>
      <c r="B5402">
        <v>1</v>
      </c>
      <c r="C5402">
        <v>1</v>
      </c>
      <c r="D5402">
        <v>1</v>
      </c>
      <c r="E5402" t="s">
        <v>5775</v>
      </c>
      <c r="F5402" t="s">
        <v>5938</v>
      </c>
      <c r="G5402" t="s">
        <v>13</v>
      </c>
      <c r="H5402" t="s">
        <v>5940</v>
      </c>
      <c r="I5402" t="s">
        <v>27</v>
      </c>
      <c r="M5402">
        <v>1416</v>
      </c>
    </row>
    <row r="5403" spans="1:13" x14ac:dyDescent="0.3">
      <c r="E5403" t="s">
        <v>5775</v>
      </c>
      <c r="F5403" t="s">
        <v>5767</v>
      </c>
      <c r="G5403" t="s">
        <v>28</v>
      </c>
      <c r="H5403" t="s">
        <v>5941</v>
      </c>
      <c r="I5403" t="s">
        <v>17</v>
      </c>
      <c r="M5403">
        <v>1416</v>
      </c>
    </row>
    <row r="5404" spans="1:13" x14ac:dyDescent="0.3">
      <c r="A5404" t="s">
        <v>13</v>
      </c>
      <c r="B5404">
        <v>1</v>
      </c>
      <c r="C5404">
        <v>1</v>
      </c>
      <c r="D5404">
        <v>1</v>
      </c>
      <c r="E5404" t="s">
        <v>5775</v>
      </c>
      <c r="F5404" t="s">
        <v>5942</v>
      </c>
      <c r="G5404" t="s">
        <v>13</v>
      </c>
      <c r="H5404" t="s">
        <v>5943</v>
      </c>
      <c r="I5404" t="s">
        <v>19</v>
      </c>
      <c r="M5404">
        <v>1416</v>
      </c>
    </row>
    <row r="5405" spans="1:13" x14ac:dyDescent="0.3">
      <c r="A5405" t="s">
        <v>13</v>
      </c>
      <c r="B5405">
        <v>0</v>
      </c>
      <c r="C5405">
        <v>1</v>
      </c>
      <c r="D5405" t="s">
        <v>13</v>
      </c>
      <c r="E5405" t="s">
        <v>5944</v>
      </c>
      <c r="F5405" t="s">
        <v>5773</v>
      </c>
      <c r="G5405" t="s">
        <v>25</v>
      </c>
      <c r="H5405" t="s">
        <v>5945</v>
      </c>
      <c r="I5405" t="s">
        <v>19</v>
      </c>
      <c r="M5405">
        <v>1417</v>
      </c>
    </row>
    <row r="5406" spans="1:13" x14ac:dyDescent="0.3">
      <c r="E5406" t="s">
        <v>5944</v>
      </c>
      <c r="F5406" t="s">
        <v>5776</v>
      </c>
      <c r="G5406" t="s">
        <v>25</v>
      </c>
      <c r="H5406" t="s">
        <v>5946</v>
      </c>
      <c r="I5406" t="s">
        <v>17</v>
      </c>
      <c r="M5406">
        <v>1417</v>
      </c>
    </row>
    <row r="5407" spans="1:13" x14ac:dyDescent="0.3">
      <c r="E5407" t="s">
        <v>5944</v>
      </c>
      <c r="F5407" t="s">
        <v>212</v>
      </c>
      <c r="G5407" t="s">
        <v>50</v>
      </c>
      <c r="H5407" t="s">
        <v>5947</v>
      </c>
      <c r="I5407" t="s">
        <v>52</v>
      </c>
      <c r="J5407" t="s">
        <v>214</v>
      </c>
      <c r="M5407">
        <v>1417</v>
      </c>
    </row>
    <row r="5408" spans="1:13" x14ac:dyDescent="0.3">
      <c r="E5408" t="s">
        <v>5944</v>
      </c>
      <c r="F5408" t="s">
        <v>5776</v>
      </c>
      <c r="G5408" t="s">
        <v>13</v>
      </c>
      <c r="H5408" t="s">
        <v>5948</v>
      </c>
      <c r="I5408" t="s">
        <v>27</v>
      </c>
      <c r="M5408">
        <v>1417</v>
      </c>
    </row>
    <row r="5409" spans="1:13" x14ac:dyDescent="0.3">
      <c r="E5409" t="s">
        <v>5949</v>
      </c>
      <c r="F5409" t="s">
        <v>5950</v>
      </c>
      <c r="G5409" t="s">
        <v>28</v>
      </c>
      <c r="H5409" t="s">
        <v>5951</v>
      </c>
      <c r="I5409" t="s">
        <v>17</v>
      </c>
      <c r="M5409">
        <v>1418</v>
      </c>
    </row>
    <row r="5410" spans="1:13" x14ac:dyDescent="0.3">
      <c r="A5410" t="s">
        <v>13</v>
      </c>
      <c r="B5410">
        <v>0</v>
      </c>
      <c r="C5410">
        <v>1</v>
      </c>
      <c r="D5410" t="s">
        <v>13</v>
      </c>
      <c r="E5410" t="s">
        <v>5949</v>
      </c>
      <c r="F5410" t="s">
        <v>5320</v>
      </c>
      <c r="G5410" t="s">
        <v>25</v>
      </c>
      <c r="H5410" t="s">
        <v>5952</v>
      </c>
      <c r="I5410" t="s">
        <v>17</v>
      </c>
      <c r="M5410">
        <v>1418</v>
      </c>
    </row>
    <row r="5411" spans="1:13" x14ac:dyDescent="0.3">
      <c r="E5411" t="s">
        <v>5949</v>
      </c>
      <c r="F5411" t="s">
        <v>5950</v>
      </c>
      <c r="G5411" t="s">
        <v>25</v>
      </c>
      <c r="H5411" t="s">
        <v>5953</v>
      </c>
      <c r="I5411" t="s">
        <v>27</v>
      </c>
      <c r="M5411">
        <v>1418</v>
      </c>
    </row>
    <row r="5412" spans="1:13" x14ac:dyDescent="0.3">
      <c r="E5412" t="s">
        <v>5949</v>
      </c>
      <c r="F5412" t="s">
        <v>5320</v>
      </c>
      <c r="G5412" t="s">
        <v>50</v>
      </c>
      <c r="H5412" t="s">
        <v>5954</v>
      </c>
      <c r="I5412" t="s">
        <v>27</v>
      </c>
      <c r="M5412">
        <v>1418</v>
      </c>
    </row>
    <row r="5413" spans="1:13" x14ac:dyDescent="0.3">
      <c r="E5413" t="s">
        <v>5949</v>
      </c>
      <c r="F5413" t="s">
        <v>2527</v>
      </c>
      <c r="G5413" t="s">
        <v>28</v>
      </c>
      <c r="H5413" t="s">
        <v>5955</v>
      </c>
      <c r="I5413" t="s">
        <v>52</v>
      </c>
      <c r="J5413" t="s">
        <v>755</v>
      </c>
      <c r="M5413">
        <v>1419</v>
      </c>
    </row>
    <row r="5414" spans="1:13" x14ac:dyDescent="0.3">
      <c r="E5414" t="s">
        <v>5949</v>
      </c>
      <c r="F5414" t="s">
        <v>5956</v>
      </c>
      <c r="G5414" t="s">
        <v>28</v>
      </c>
      <c r="H5414" t="s">
        <v>5957</v>
      </c>
      <c r="I5414" t="s">
        <v>19</v>
      </c>
      <c r="M5414">
        <v>1419</v>
      </c>
    </row>
    <row r="5415" spans="1:13" x14ac:dyDescent="0.3">
      <c r="A5415" t="s">
        <v>13</v>
      </c>
      <c r="B5415">
        <v>0</v>
      </c>
      <c r="C5415">
        <v>1</v>
      </c>
      <c r="D5415" t="s">
        <v>13</v>
      </c>
      <c r="E5415" t="s">
        <v>5958</v>
      </c>
      <c r="F5415" t="s">
        <v>5959</v>
      </c>
      <c r="G5415" t="s">
        <v>25</v>
      </c>
      <c r="H5415" t="s">
        <v>5960</v>
      </c>
      <c r="I5415" t="s">
        <v>17</v>
      </c>
      <c r="M5415">
        <v>1422</v>
      </c>
    </row>
    <row r="5416" spans="1:13" x14ac:dyDescent="0.3">
      <c r="E5416" t="s">
        <v>5958</v>
      </c>
      <c r="F5416" t="s">
        <v>1371</v>
      </c>
      <c r="G5416" t="s">
        <v>50</v>
      </c>
      <c r="H5416" t="s">
        <v>5961</v>
      </c>
      <c r="I5416" t="s">
        <v>17</v>
      </c>
      <c r="M5416">
        <v>1422</v>
      </c>
    </row>
    <row r="5417" spans="1:13" x14ac:dyDescent="0.3">
      <c r="A5417" t="s">
        <v>242</v>
      </c>
      <c r="B5417">
        <v>0</v>
      </c>
      <c r="E5417" t="s">
        <v>5958</v>
      </c>
      <c r="F5417" t="s">
        <v>5749</v>
      </c>
      <c r="G5417" t="s">
        <v>25</v>
      </c>
      <c r="H5417" t="s">
        <v>5962</v>
      </c>
      <c r="I5417" t="s">
        <v>19</v>
      </c>
      <c r="M5417">
        <v>1422</v>
      </c>
    </row>
    <row r="5418" spans="1:13" x14ac:dyDescent="0.3">
      <c r="E5418" t="s">
        <v>5958</v>
      </c>
      <c r="F5418" t="s">
        <v>5959</v>
      </c>
      <c r="G5418" t="s">
        <v>13</v>
      </c>
      <c r="H5418" t="s">
        <v>5963</v>
      </c>
      <c r="I5418" t="s">
        <v>27</v>
      </c>
      <c r="M5418">
        <v>1422</v>
      </c>
    </row>
    <row r="5419" spans="1:13" x14ac:dyDescent="0.3">
      <c r="A5419" t="s">
        <v>13</v>
      </c>
      <c r="B5419">
        <v>1</v>
      </c>
      <c r="C5419">
        <v>1</v>
      </c>
      <c r="D5419">
        <v>1</v>
      </c>
      <c r="E5419" t="s">
        <v>5958</v>
      </c>
      <c r="F5419" t="s">
        <v>5691</v>
      </c>
      <c r="G5419" t="s">
        <v>13</v>
      </c>
      <c r="H5419" t="s">
        <v>5964</v>
      </c>
      <c r="I5419" t="s">
        <v>22</v>
      </c>
      <c r="J5419" t="s">
        <v>23</v>
      </c>
      <c r="M5419">
        <v>1422</v>
      </c>
    </row>
    <row r="5420" spans="1:13" x14ac:dyDescent="0.3">
      <c r="A5420" t="s">
        <v>13</v>
      </c>
      <c r="B5420">
        <v>1</v>
      </c>
      <c r="C5420">
        <v>1</v>
      </c>
      <c r="D5420">
        <v>1</v>
      </c>
      <c r="E5420" t="s">
        <v>5958</v>
      </c>
      <c r="F5420" t="s">
        <v>1371</v>
      </c>
      <c r="G5420" t="s">
        <v>13</v>
      </c>
      <c r="H5420" t="s">
        <v>5965</v>
      </c>
      <c r="I5420" t="s">
        <v>34</v>
      </c>
      <c r="J5420" t="s">
        <v>23</v>
      </c>
      <c r="M5420">
        <v>1422</v>
      </c>
    </row>
    <row r="5421" spans="1:13" x14ac:dyDescent="0.3">
      <c r="A5421" t="s">
        <v>28</v>
      </c>
      <c r="B5421">
        <v>1</v>
      </c>
      <c r="C5421">
        <v>1</v>
      </c>
      <c r="D5421">
        <v>1</v>
      </c>
      <c r="E5421" t="s">
        <v>5958</v>
      </c>
      <c r="F5421" t="s">
        <v>5966</v>
      </c>
      <c r="G5421" t="s">
        <v>28</v>
      </c>
      <c r="H5421" t="s">
        <v>5967</v>
      </c>
      <c r="I5421" t="s">
        <v>19</v>
      </c>
      <c r="M5421">
        <v>1422</v>
      </c>
    </row>
    <row r="5422" spans="1:13" x14ac:dyDescent="0.3">
      <c r="A5422" t="s">
        <v>242</v>
      </c>
      <c r="B5422">
        <v>0</v>
      </c>
      <c r="E5422" t="s">
        <v>5958</v>
      </c>
      <c r="F5422" t="s">
        <v>5689</v>
      </c>
      <c r="G5422" t="s">
        <v>25</v>
      </c>
      <c r="H5422" t="s">
        <v>5968</v>
      </c>
      <c r="I5422" t="s">
        <v>19</v>
      </c>
      <c r="M5422">
        <v>1422</v>
      </c>
    </row>
    <row r="5423" spans="1:13" x14ac:dyDescent="0.3">
      <c r="A5423" t="s">
        <v>13</v>
      </c>
      <c r="B5423">
        <v>1</v>
      </c>
      <c r="C5423">
        <v>1</v>
      </c>
      <c r="D5423">
        <v>1</v>
      </c>
      <c r="E5423" t="s">
        <v>5958</v>
      </c>
      <c r="F5423" t="s">
        <v>5969</v>
      </c>
      <c r="G5423" t="s">
        <v>13</v>
      </c>
      <c r="H5423" t="s">
        <v>5970</v>
      </c>
      <c r="I5423" t="s">
        <v>22</v>
      </c>
      <c r="J5423" t="s">
        <v>1040</v>
      </c>
      <c r="K5423" t="s">
        <v>46</v>
      </c>
      <c r="M5423">
        <v>1422</v>
      </c>
    </row>
    <row r="5424" spans="1:13" x14ac:dyDescent="0.3">
      <c r="A5424" t="s">
        <v>13</v>
      </c>
      <c r="B5424">
        <v>1</v>
      </c>
      <c r="C5424">
        <v>1</v>
      </c>
      <c r="D5424">
        <v>1</v>
      </c>
      <c r="E5424" t="s">
        <v>5958</v>
      </c>
      <c r="F5424" t="s">
        <v>5691</v>
      </c>
      <c r="G5424" t="s">
        <v>13</v>
      </c>
      <c r="H5424" t="s">
        <v>5971</v>
      </c>
      <c r="I5424" t="s">
        <v>22</v>
      </c>
      <c r="J5424" t="s">
        <v>23</v>
      </c>
      <c r="M5424">
        <v>1423</v>
      </c>
    </row>
    <row r="5425" spans="1:13" x14ac:dyDescent="0.3">
      <c r="A5425" t="s">
        <v>13</v>
      </c>
      <c r="B5425">
        <v>1</v>
      </c>
      <c r="C5425">
        <v>1</v>
      </c>
      <c r="D5425">
        <v>1</v>
      </c>
      <c r="E5425" t="s">
        <v>5972</v>
      </c>
      <c r="F5425" t="s">
        <v>5840</v>
      </c>
      <c r="G5425" t="s">
        <v>13</v>
      </c>
      <c r="H5425" t="s">
        <v>5973</v>
      </c>
      <c r="I5425" t="s">
        <v>27</v>
      </c>
      <c r="M5425">
        <v>1424</v>
      </c>
    </row>
    <row r="5426" spans="1:13" x14ac:dyDescent="0.3">
      <c r="E5426" t="s">
        <v>5972</v>
      </c>
      <c r="F5426" t="s">
        <v>5974</v>
      </c>
      <c r="G5426" t="s">
        <v>13</v>
      </c>
      <c r="H5426" t="s">
        <v>5975</v>
      </c>
      <c r="I5426" t="s">
        <v>27</v>
      </c>
      <c r="M5426">
        <v>1424</v>
      </c>
    </row>
    <row r="5427" spans="1:13" x14ac:dyDescent="0.3">
      <c r="A5427" t="s">
        <v>13</v>
      </c>
      <c r="B5427">
        <v>1</v>
      </c>
      <c r="C5427">
        <v>1</v>
      </c>
      <c r="D5427">
        <v>1</v>
      </c>
      <c r="E5427" t="s">
        <v>5972</v>
      </c>
      <c r="F5427" t="s">
        <v>5976</v>
      </c>
      <c r="G5427" t="s">
        <v>13</v>
      </c>
      <c r="H5427" t="s">
        <v>5977</v>
      </c>
      <c r="I5427" t="s">
        <v>19</v>
      </c>
      <c r="M5427">
        <v>1424</v>
      </c>
    </row>
    <row r="5428" spans="1:13" x14ac:dyDescent="0.3">
      <c r="A5428" t="s">
        <v>242</v>
      </c>
      <c r="B5428">
        <v>0</v>
      </c>
      <c r="C5428">
        <v>0</v>
      </c>
      <c r="D5428">
        <v>0</v>
      </c>
      <c r="E5428" t="s">
        <v>5972</v>
      </c>
      <c r="F5428" t="s">
        <v>5974</v>
      </c>
      <c r="G5428" t="s">
        <v>50</v>
      </c>
      <c r="H5428" t="s">
        <v>5978</v>
      </c>
      <c r="I5428" t="s">
        <v>17</v>
      </c>
      <c r="M5428">
        <v>1424</v>
      </c>
    </row>
    <row r="5429" spans="1:13" x14ac:dyDescent="0.3">
      <c r="E5429" t="s">
        <v>5972</v>
      </c>
      <c r="F5429" t="s">
        <v>5827</v>
      </c>
      <c r="G5429" t="s">
        <v>50</v>
      </c>
      <c r="H5429" t="s">
        <v>5979</v>
      </c>
      <c r="I5429" t="s">
        <v>19</v>
      </c>
      <c r="M5429">
        <v>1424</v>
      </c>
    </row>
    <row r="5430" spans="1:13" x14ac:dyDescent="0.3">
      <c r="A5430" t="s">
        <v>50</v>
      </c>
      <c r="B5430">
        <v>0</v>
      </c>
      <c r="C5430">
        <v>1</v>
      </c>
      <c r="D5430" t="s">
        <v>50</v>
      </c>
      <c r="E5430" t="s">
        <v>5972</v>
      </c>
      <c r="F5430" t="s">
        <v>5829</v>
      </c>
      <c r="G5430" t="s">
        <v>28</v>
      </c>
      <c r="H5430" t="s">
        <v>5980</v>
      </c>
      <c r="I5430" t="s">
        <v>17</v>
      </c>
      <c r="M5430">
        <v>1424</v>
      </c>
    </row>
    <row r="5431" spans="1:13" x14ac:dyDescent="0.3">
      <c r="E5431" t="s">
        <v>5972</v>
      </c>
      <c r="F5431" t="s">
        <v>5829</v>
      </c>
      <c r="G5431" t="s">
        <v>13</v>
      </c>
      <c r="H5431" t="s">
        <v>5981</v>
      </c>
      <c r="I5431" t="s">
        <v>27</v>
      </c>
      <c r="M5431">
        <v>1424</v>
      </c>
    </row>
    <row r="5432" spans="1:13" x14ac:dyDescent="0.3">
      <c r="E5432" t="s">
        <v>5972</v>
      </c>
      <c r="F5432" t="s">
        <v>5982</v>
      </c>
      <c r="G5432" t="s">
        <v>13</v>
      </c>
      <c r="H5432" t="s">
        <v>5983</v>
      </c>
      <c r="I5432" t="s">
        <v>19</v>
      </c>
      <c r="M5432">
        <v>1424</v>
      </c>
    </row>
    <row r="5433" spans="1:13" x14ac:dyDescent="0.3">
      <c r="E5433" t="s">
        <v>5972</v>
      </c>
      <c r="F5433" t="s">
        <v>5984</v>
      </c>
      <c r="G5433" t="s">
        <v>28</v>
      </c>
      <c r="H5433" t="s">
        <v>5985</v>
      </c>
      <c r="I5433" t="s">
        <v>52</v>
      </c>
      <c r="J5433" t="s">
        <v>755</v>
      </c>
      <c r="M5433">
        <v>1424</v>
      </c>
    </row>
    <row r="5434" spans="1:13" x14ac:dyDescent="0.3">
      <c r="E5434" t="s">
        <v>5972</v>
      </c>
      <c r="F5434" t="s">
        <v>5861</v>
      </c>
      <c r="G5434" t="s">
        <v>25</v>
      </c>
      <c r="H5434" t="s">
        <v>5986</v>
      </c>
      <c r="I5434" t="s">
        <v>19</v>
      </c>
      <c r="M5434">
        <v>1424</v>
      </c>
    </row>
    <row r="5435" spans="1:13" x14ac:dyDescent="0.3">
      <c r="E5435" t="s">
        <v>5972</v>
      </c>
      <c r="F5435" t="s">
        <v>5840</v>
      </c>
      <c r="G5435" t="s">
        <v>28</v>
      </c>
      <c r="H5435" t="s">
        <v>5987</v>
      </c>
      <c r="I5435" t="s">
        <v>17</v>
      </c>
      <c r="M5435">
        <v>1424</v>
      </c>
    </row>
    <row r="5436" spans="1:13" x14ac:dyDescent="0.3">
      <c r="A5436" t="s">
        <v>13</v>
      </c>
      <c r="B5436">
        <v>1</v>
      </c>
      <c r="C5436">
        <v>1</v>
      </c>
      <c r="D5436">
        <v>1</v>
      </c>
      <c r="E5436" t="s">
        <v>5972</v>
      </c>
      <c r="F5436" t="s">
        <v>5861</v>
      </c>
      <c r="G5436" t="s">
        <v>13</v>
      </c>
      <c r="H5436" t="s">
        <v>5988</v>
      </c>
      <c r="I5436" t="s">
        <v>52</v>
      </c>
      <c r="J5436" t="s">
        <v>44</v>
      </c>
      <c r="K5436" t="s">
        <v>45</v>
      </c>
      <c r="L5436" t="s">
        <v>808</v>
      </c>
      <c r="M5436">
        <v>1424</v>
      </c>
    </row>
    <row r="5437" spans="1:13" x14ac:dyDescent="0.3">
      <c r="E5437" t="s">
        <v>5972</v>
      </c>
      <c r="F5437" t="s">
        <v>5989</v>
      </c>
      <c r="G5437" t="s">
        <v>28</v>
      </c>
      <c r="H5437" t="s">
        <v>5990</v>
      </c>
      <c r="I5437" t="s">
        <v>17</v>
      </c>
      <c r="M5437">
        <v>1424</v>
      </c>
    </row>
    <row r="5438" spans="1:13" x14ac:dyDescent="0.3">
      <c r="E5438" t="s">
        <v>5972</v>
      </c>
      <c r="F5438" t="s">
        <v>5991</v>
      </c>
      <c r="G5438" t="s">
        <v>13</v>
      </c>
      <c r="H5438" t="s">
        <v>5992</v>
      </c>
      <c r="I5438" t="s">
        <v>17</v>
      </c>
      <c r="M5438">
        <v>1424</v>
      </c>
    </row>
    <row r="5439" spans="1:13" x14ac:dyDescent="0.3">
      <c r="E5439" t="s">
        <v>5972</v>
      </c>
      <c r="F5439" t="s">
        <v>5989</v>
      </c>
      <c r="G5439" t="s">
        <v>25</v>
      </c>
      <c r="H5439" t="s">
        <v>5993</v>
      </c>
      <c r="I5439" t="s">
        <v>27</v>
      </c>
      <c r="M5439">
        <v>1424</v>
      </c>
    </row>
    <row r="5440" spans="1:13" x14ac:dyDescent="0.3">
      <c r="E5440" t="s">
        <v>5972</v>
      </c>
      <c r="F5440" t="s">
        <v>5982</v>
      </c>
      <c r="G5440" t="s">
        <v>13</v>
      </c>
      <c r="H5440" t="s">
        <v>5994</v>
      </c>
      <c r="I5440" t="s">
        <v>19</v>
      </c>
      <c r="M5440">
        <v>1424</v>
      </c>
    </row>
    <row r="5441" spans="1:13" x14ac:dyDescent="0.3">
      <c r="A5441" t="s">
        <v>13</v>
      </c>
      <c r="B5441">
        <v>1</v>
      </c>
      <c r="C5441">
        <v>1</v>
      </c>
      <c r="D5441">
        <v>1</v>
      </c>
      <c r="E5441" t="s">
        <v>5972</v>
      </c>
      <c r="F5441" t="s">
        <v>5995</v>
      </c>
      <c r="G5441" t="s">
        <v>13</v>
      </c>
      <c r="H5441" t="s">
        <v>5996</v>
      </c>
      <c r="I5441" t="s">
        <v>19</v>
      </c>
      <c r="M5441">
        <v>1424</v>
      </c>
    </row>
    <row r="5442" spans="1:13" x14ac:dyDescent="0.3">
      <c r="A5442" t="s">
        <v>242</v>
      </c>
      <c r="B5442">
        <v>0</v>
      </c>
      <c r="C5442">
        <v>0</v>
      </c>
      <c r="D5442">
        <v>0</v>
      </c>
      <c r="E5442" t="s">
        <v>5972</v>
      </c>
      <c r="F5442" t="s">
        <v>3339</v>
      </c>
      <c r="G5442" t="s">
        <v>13</v>
      </c>
      <c r="H5442" t="s">
        <v>5997</v>
      </c>
      <c r="I5442" t="s">
        <v>52</v>
      </c>
      <c r="J5442" t="s">
        <v>23</v>
      </c>
      <c r="M5442">
        <v>1425</v>
      </c>
    </row>
    <row r="5443" spans="1:13" x14ac:dyDescent="0.3">
      <c r="A5443" t="s">
        <v>13</v>
      </c>
      <c r="B5443">
        <v>0</v>
      </c>
      <c r="C5443">
        <v>1</v>
      </c>
      <c r="D5443" t="s">
        <v>13</v>
      </c>
      <c r="E5443" t="s">
        <v>5972</v>
      </c>
      <c r="F5443" t="s">
        <v>5998</v>
      </c>
      <c r="G5443" t="s">
        <v>50</v>
      </c>
      <c r="H5443" t="s">
        <v>5999</v>
      </c>
      <c r="I5443" t="s">
        <v>17</v>
      </c>
      <c r="M5443">
        <v>1425</v>
      </c>
    </row>
    <row r="5444" spans="1:13" x14ac:dyDescent="0.3">
      <c r="A5444" t="s">
        <v>13</v>
      </c>
      <c r="B5444">
        <v>1</v>
      </c>
      <c r="C5444">
        <v>1</v>
      </c>
      <c r="D5444">
        <v>1</v>
      </c>
      <c r="E5444" t="s">
        <v>5972</v>
      </c>
      <c r="F5444" t="s">
        <v>5982</v>
      </c>
      <c r="G5444" t="s">
        <v>13</v>
      </c>
      <c r="H5444" t="s">
        <v>6000</v>
      </c>
      <c r="I5444" t="s">
        <v>19</v>
      </c>
      <c r="M5444">
        <v>1425</v>
      </c>
    </row>
    <row r="5445" spans="1:13" x14ac:dyDescent="0.3">
      <c r="A5445" t="s">
        <v>13</v>
      </c>
      <c r="B5445">
        <v>1</v>
      </c>
      <c r="C5445">
        <v>1</v>
      </c>
      <c r="D5445">
        <v>1</v>
      </c>
      <c r="E5445" t="s">
        <v>5972</v>
      </c>
      <c r="F5445" t="s">
        <v>5840</v>
      </c>
      <c r="G5445" t="s">
        <v>13</v>
      </c>
      <c r="H5445" t="s">
        <v>6001</v>
      </c>
      <c r="I5445" t="s">
        <v>27</v>
      </c>
      <c r="M5445">
        <v>1425</v>
      </c>
    </row>
    <row r="5446" spans="1:13" x14ac:dyDescent="0.3">
      <c r="E5446" t="s">
        <v>5972</v>
      </c>
      <c r="F5446" t="s">
        <v>6002</v>
      </c>
      <c r="G5446" t="s">
        <v>50</v>
      </c>
      <c r="H5446" t="s">
        <v>6003</v>
      </c>
      <c r="I5446" t="s">
        <v>52</v>
      </c>
      <c r="J5446" t="s">
        <v>53</v>
      </c>
      <c r="M5446">
        <v>1425</v>
      </c>
    </row>
    <row r="5447" spans="1:13" x14ac:dyDescent="0.3">
      <c r="E5447" t="s">
        <v>5972</v>
      </c>
      <c r="F5447" t="s">
        <v>5998</v>
      </c>
      <c r="G5447" t="s">
        <v>13</v>
      </c>
      <c r="H5447" t="s">
        <v>5997</v>
      </c>
      <c r="I5447" t="s">
        <v>27</v>
      </c>
      <c r="M5447">
        <v>1425</v>
      </c>
    </row>
    <row r="5448" spans="1:13" x14ac:dyDescent="0.3">
      <c r="A5448" t="s">
        <v>13</v>
      </c>
      <c r="B5448">
        <v>1</v>
      </c>
      <c r="C5448">
        <v>1</v>
      </c>
      <c r="D5448">
        <v>1</v>
      </c>
      <c r="E5448" t="s">
        <v>5972</v>
      </c>
      <c r="F5448" t="s">
        <v>5861</v>
      </c>
      <c r="G5448" t="s">
        <v>13</v>
      </c>
      <c r="H5448" t="s">
        <v>6004</v>
      </c>
      <c r="I5448" t="s">
        <v>52</v>
      </c>
      <c r="J5448" t="s">
        <v>44</v>
      </c>
      <c r="K5448" t="s">
        <v>45</v>
      </c>
      <c r="L5448" t="s">
        <v>808</v>
      </c>
      <c r="M5448">
        <v>1425</v>
      </c>
    </row>
    <row r="5449" spans="1:13" x14ac:dyDescent="0.3">
      <c r="E5449" t="s">
        <v>5972</v>
      </c>
      <c r="F5449" t="s">
        <v>5861</v>
      </c>
      <c r="G5449" t="s">
        <v>25</v>
      </c>
      <c r="H5449" t="s">
        <v>6005</v>
      </c>
      <c r="I5449" t="s">
        <v>19</v>
      </c>
      <c r="M5449">
        <v>1425</v>
      </c>
    </row>
    <row r="5450" spans="1:13" x14ac:dyDescent="0.3">
      <c r="A5450" t="s">
        <v>242</v>
      </c>
      <c r="B5450">
        <v>0</v>
      </c>
      <c r="C5450">
        <v>0</v>
      </c>
      <c r="D5450">
        <v>0</v>
      </c>
      <c r="E5450" t="s">
        <v>5972</v>
      </c>
      <c r="F5450" t="s">
        <v>3339</v>
      </c>
      <c r="G5450" t="s">
        <v>13</v>
      </c>
      <c r="H5450" t="s">
        <v>5997</v>
      </c>
      <c r="I5450" t="s">
        <v>52</v>
      </c>
      <c r="J5450" t="s">
        <v>23</v>
      </c>
      <c r="M5450">
        <v>1425</v>
      </c>
    </row>
    <row r="5451" spans="1:13" x14ac:dyDescent="0.3">
      <c r="A5451" t="s">
        <v>13</v>
      </c>
      <c r="B5451">
        <v>0</v>
      </c>
      <c r="C5451">
        <v>1</v>
      </c>
      <c r="D5451" t="s">
        <v>13</v>
      </c>
      <c r="E5451" t="s">
        <v>5972</v>
      </c>
      <c r="F5451" t="s">
        <v>5998</v>
      </c>
      <c r="G5451" t="s">
        <v>50</v>
      </c>
      <c r="H5451" t="s">
        <v>6006</v>
      </c>
      <c r="I5451" t="s">
        <v>17</v>
      </c>
      <c r="M5451">
        <v>1425</v>
      </c>
    </row>
    <row r="5452" spans="1:13" x14ac:dyDescent="0.3">
      <c r="E5452" t="s">
        <v>5972</v>
      </c>
      <c r="F5452" t="s">
        <v>5840</v>
      </c>
      <c r="G5452" t="s">
        <v>28</v>
      </c>
      <c r="H5452" t="s">
        <v>6007</v>
      </c>
      <c r="I5452" t="s">
        <v>17</v>
      </c>
      <c r="M5452">
        <v>1425</v>
      </c>
    </row>
    <row r="5453" spans="1:13" x14ac:dyDescent="0.3">
      <c r="E5453" t="s">
        <v>5972</v>
      </c>
      <c r="F5453" t="s">
        <v>5998</v>
      </c>
      <c r="G5453" t="s">
        <v>25</v>
      </c>
      <c r="H5453" t="s">
        <v>5997</v>
      </c>
      <c r="I5453" t="s">
        <v>27</v>
      </c>
      <c r="M5453">
        <v>1425</v>
      </c>
    </row>
    <row r="5454" spans="1:13" x14ac:dyDescent="0.3">
      <c r="A5454" t="s">
        <v>13</v>
      </c>
      <c r="B5454">
        <v>1</v>
      </c>
      <c r="C5454">
        <v>1</v>
      </c>
      <c r="D5454">
        <v>1</v>
      </c>
      <c r="E5454" t="s">
        <v>5972</v>
      </c>
      <c r="F5454" t="s">
        <v>5982</v>
      </c>
      <c r="G5454" t="s">
        <v>13</v>
      </c>
      <c r="H5454" t="s">
        <v>6008</v>
      </c>
      <c r="I5454" t="s">
        <v>19</v>
      </c>
      <c r="M5454">
        <v>1425</v>
      </c>
    </row>
    <row r="5455" spans="1:13" x14ac:dyDescent="0.3">
      <c r="A5455" t="s">
        <v>13</v>
      </c>
      <c r="B5455">
        <v>1</v>
      </c>
      <c r="C5455">
        <v>1</v>
      </c>
      <c r="D5455">
        <v>1</v>
      </c>
      <c r="E5455" t="s">
        <v>5972</v>
      </c>
      <c r="F5455" t="s">
        <v>6009</v>
      </c>
      <c r="G5455" t="s">
        <v>13</v>
      </c>
      <c r="H5455" t="s">
        <v>6010</v>
      </c>
      <c r="I5455" t="s">
        <v>19</v>
      </c>
      <c r="M5455">
        <v>1425</v>
      </c>
    </row>
    <row r="5456" spans="1:13" x14ac:dyDescent="0.3">
      <c r="A5456" t="s">
        <v>13</v>
      </c>
      <c r="B5456">
        <v>1</v>
      </c>
      <c r="C5456">
        <v>1</v>
      </c>
      <c r="D5456">
        <v>1</v>
      </c>
      <c r="E5456" t="s">
        <v>6011</v>
      </c>
      <c r="F5456" t="s">
        <v>5982</v>
      </c>
      <c r="G5456" t="s">
        <v>13</v>
      </c>
      <c r="H5456" t="s">
        <v>6012</v>
      </c>
      <c r="I5456" t="s">
        <v>19</v>
      </c>
      <c r="M5456">
        <v>1426</v>
      </c>
    </row>
    <row r="5457" spans="1:13" x14ac:dyDescent="0.3">
      <c r="A5457" t="s">
        <v>13</v>
      </c>
      <c r="B5457">
        <v>1</v>
      </c>
      <c r="C5457">
        <v>1</v>
      </c>
      <c r="D5457">
        <v>1</v>
      </c>
      <c r="E5457" t="s">
        <v>6011</v>
      </c>
      <c r="F5457" t="s">
        <v>6013</v>
      </c>
      <c r="G5457" t="s">
        <v>13</v>
      </c>
      <c r="H5457" t="s">
        <v>6014</v>
      </c>
      <c r="I5457" t="s">
        <v>27</v>
      </c>
      <c r="M5457">
        <v>1426</v>
      </c>
    </row>
    <row r="5458" spans="1:13" x14ac:dyDescent="0.3">
      <c r="A5458" t="s">
        <v>13</v>
      </c>
      <c r="B5458">
        <v>1</v>
      </c>
      <c r="C5458">
        <v>1</v>
      </c>
      <c r="D5458">
        <v>1</v>
      </c>
      <c r="E5458" t="s">
        <v>6011</v>
      </c>
      <c r="F5458" t="s">
        <v>5982</v>
      </c>
      <c r="G5458" t="s">
        <v>13</v>
      </c>
      <c r="H5458" t="s">
        <v>6015</v>
      </c>
      <c r="I5458" t="s">
        <v>19</v>
      </c>
      <c r="M5458">
        <v>1426</v>
      </c>
    </row>
    <row r="5459" spans="1:13" x14ac:dyDescent="0.3">
      <c r="A5459" t="s">
        <v>13</v>
      </c>
      <c r="B5459">
        <v>1</v>
      </c>
      <c r="C5459">
        <v>1</v>
      </c>
      <c r="D5459">
        <v>1</v>
      </c>
      <c r="E5459" t="s">
        <v>6011</v>
      </c>
      <c r="F5459" t="s">
        <v>6009</v>
      </c>
      <c r="G5459" t="s">
        <v>13</v>
      </c>
      <c r="H5459" t="s">
        <v>6016</v>
      </c>
      <c r="I5459" t="s">
        <v>19</v>
      </c>
      <c r="M5459">
        <v>1426</v>
      </c>
    </row>
    <row r="5460" spans="1:13" x14ac:dyDescent="0.3">
      <c r="E5460" t="s">
        <v>6011</v>
      </c>
      <c r="F5460" t="s">
        <v>6017</v>
      </c>
      <c r="G5460" t="s">
        <v>50</v>
      </c>
      <c r="H5460" t="s">
        <v>6018</v>
      </c>
      <c r="I5460" t="s">
        <v>17</v>
      </c>
      <c r="M5460">
        <v>1426</v>
      </c>
    </row>
    <row r="5461" spans="1:13" x14ac:dyDescent="0.3">
      <c r="A5461" t="s">
        <v>13</v>
      </c>
      <c r="B5461">
        <v>1</v>
      </c>
      <c r="C5461">
        <v>1</v>
      </c>
      <c r="D5461">
        <v>1</v>
      </c>
      <c r="E5461" t="s">
        <v>6011</v>
      </c>
      <c r="F5461" t="s">
        <v>5861</v>
      </c>
      <c r="G5461" t="s">
        <v>13</v>
      </c>
      <c r="H5461" t="s">
        <v>6019</v>
      </c>
      <c r="I5461" t="s">
        <v>52</v>
      </c>
      <c r="J5461" t="s">
        <v>44</v>
      </c>
      <c r="K5461" t="s">
        <v>45</v>
      </c>
      <c r="L5461" t="s">
        <v>808</v>
      </c>
      <c r="M5461">
        <v>1426</v>
      </c>
    </row>
    <row r="5462" spans="1:13" x14ac:dyDescent="0.3">
      <c r="E5462" t="s">
        <v>6011</v>
      </c>
      <c r="F5462" t="s">
        <v>129</v>
      </c>
      <c r="G5462" t="s">
        <v>50</v>
      </c>
      <c r="H5462" t="s">
        <v>6020</v>
      </c>
      <c r="I5462" t="s">
        <v>52</v>
      </c>
      <c r="J5462" t="s">
        <v>53</v>
      </c>
      <c r="M5462">
        <v>1426</v>
      </c>
    </row>
    <row r="5463" spans="1:13" x14ac:dyDescent="0.3">
      <c r="E5463" t="s">
        <v>6011</v>
      </c>
      <c r="F5463" t="s">
        <v>129</v>
      </c>
      <c r="G5463" t="s">
        <v>50</v>
      </c>
      <c r="H5463" t="s">
        <v>6020</v>
      </c>
      <c r="I5463" t="s">
        <v>52</v>
      </c>
      <c r="J5463" t="s">
        <v>53</v>
      </c>
      <c r="M5463">
        <v>1426</v>
      </c>
    </row>
    <row r="5464" spans="1:13" x14ac:dyDescent="0.3">
      <c r="A5464" t="s">
        <v>13</v>
      </c>
      <c r="B5464">
        <v>1</v>
      </c>
      <c r="C5464">
        <v>1</v>
      </c>
      <c r="D5464">
        <v>1</v>
      </c>
      <c r="E5464" t="s">
        <v>6011</v>
      </c>
      <c r="F5464" t="s">
        <v>5840</v>
      </c>
      <c r="G5464" t="s">
        <v>13</v>
      </c>
      <c r="H5464" t="s">
        <v>6021</v>
      </c>
      <c r="I5464" t="s">
        <v>19</v>
      </c>
      <c r="M5464">
        <v>1426</v>
      </c>
    </row>
    <row r="5465" spans="1:13" x14ac:dyDescent="0.3">
      <c r="E5465" t="s">
        <v>6011</v>
      </c>
      <c r="F5465" t="s">
        <v>5861</v>
      </c>
      <c r="G5465" t="s">
        <v>25</v>
      </c>
      <c r="H5465" t="s">
        <v>6022</v>
      </c>
      <c r="I5465" t="s">
        <v>19</v>
      </c>
      <c r="M5465">
        <v>1426</v>
      </c>
    </row>
    <row r="5466" spans="1:13" x14ac:dyDescent="0.3">
      <c r="A5466" t="s">
        <v>13</v>
      </c>
      <c r="B5466">
        <v>1</v>
      </c>
      <c r="C5466">
        <v>1</v>
      </c>
      <c r="D5466">
        <v>1</v>
      </c>
      <c r="E5466" t="s">
        <v>6011</v>
      </c>
      <c r="F5466" t="s">
        <v>5840</v>
      </c>
      <c r="G5466" t="s">
        <v>13</v>
      </c>
      <c r="H5466" t="s">
        <v>6023</v>
      </c>
      <c r="I5466" t="s">
        <v>19</v>
      </c>
      <c r="M5466">
        <v>1426</v>
      </c>
    </row>
    <row r="5467" spans="1:13" x14ac:dyDescent="0.3">
      <c r="E5467" t="s">
        <v>6011</v>
      </c>
      <c r="F5467" t="s">
        <v>6013</v>
      </c>
      <c r="G5467" t="s">
        <v>25</v>
      </c>
      <c r="H5467" t="s">
        <v>6024</v>
      </c>
      <c r="I5467" t="s">
        <v>17</v>
      </c>
      <c r="M5467">
        <v>1426</v>
      </c>
    </row>
    <row r="5468" spans="1:13" x14ac:dyDescent="0.3">
      <c r="A5468" t="s">
        <v>13</v>
      </c>
      <c r="B5468">
        <v>1</v>
      </c>
      <c r="C5468">
        <v>1</v>
      </c>
      <c r="D5468">
        <v>1</v>
      </c>
      <c r="E5468" t="s">
        <v>5599</v>
      </c>
      <c r="F5468" t="s">
        <v>5606</v>
      </c>
      <c r="G5468" t="s">
        <v>13</v>
      </c>
      <c r="H5468" t="s">
        <v>5607</v>
      </c>
      <c r="I5468" t="s">
        <v>19</v>
      </c>
      <c r="M5468">
        <v>1427</v>
      </c>
    </row>
    <row r="5469" spans="1:13" x14ac:dyDescent="0.3">
      <c r="E5469" t="s">
        <v>5599</v>
      </c>
      <c r="F5469" t="s">
        <v>5603</v>
      </c>
      <c r="G5469" t="s">
        <v>28</v>
      </c>
      <c r="H5469" t="s">
        <v>5604</v>
      </c>
      <c r="I5469" t="s">
        <v>17</v>
      </c>
      <c r="M5469">
        <v>1427</v>
      </c>
    </row>
    <row r="5470" spans="1:13" x14ac:dyDescent="0.3">
      <c r="A5470" t="s">
        <v>242</v>
      </c>
      <c r="B5470">
        <v>0</v>
      </c>
      <c r="C5470">
        <v>0</v>
      </c>
      <c r="D5470">
        <v>0</v>
      </c>
      <c r="E5470" t="s">
        <v>5599</v>
      </c>
      <c r="F5470" t="s">
        <v>5599</v>
      </c>
      <c r="G5470" t="s">
        <v>25</v>
      </c>
      <c r="H5470" t="s">
        <v>5602</v>
      </c>
      <c r="I5470" t="s">
        <v>19</v>
      </c>
      <c r="M5470">
        <v>1427</v>
      </c>
    </row>
    <row r="5471" spans="1:13" x14ac:dyDescent="0.3">
      <c r="A5471" t="s">
        <v>13</v>
      </c>
      <c r="B5471">
        <v>1</v>
      </c>
      <c r="C5471">
        <v>1</v>
      </c>
      <c r="D5471">
        <v>1</v>
      </c>
      <c r="E5471" t="s">
        <v>5599</v>
      </c>
      <c r="F5471" t="s">
        <v>5600</v>
      </c>
      <c r="G5471" t="s">
        <v>13</v>
      </c>
      <c r="H5471" t="s">
        <v>5601</v>
      </c>
      <c r="I5471" t="s">
        <v>22</v>
      </c>
      <c r="J5471" t="s">
        <v>44</v>
      </c>
      <c r="K5471" t="s">
        <v>45</v>
      </c>
      <c r="L5471" t="s">
        <v>46</v>
      </c>
      <c r="M5471">
        <v>1427</v>
      </c>
    </row>
    <row r="5472" spans="1:13" x14ac:dyDescent="0.3">
      <c r="A5472" t="s">
        <v>13</v>
      </c>
      <c r="B5472">
        <v>1</v>
      </c>
      <c r="C5472">
        <v>1</v>
      </c>
      <c r="D5472">
        <v>1</v>
      </c>
      <c r="E5472" t="s">
        <v>5599</v>
      </c>
      <c r="F5472" t="s">
        <v>5603</v>
      </c>
      <c r="G5472" t="s">
        <v>13</v>
      </c>
      <c r="H5472" t="s">
        <v>5605</v>
      </c>
      <c r="I5472" t="s">
        <v>27</v>
      </c>
      <c r="M5472">
        <v>1427</v>
      </c>
    </row>
    <row r="5473" spans="1:13" x14ac:dyDescent="0.3">
      <c r="A5473" t="s">
        <v>28</v>
      </c>
      <c r="B5473">
        <v>1</v>
      </c>
      <c r="C5473">
        <v>1</v>
      </c>
      <c r="D5473">
        <v>1</v>
      </c>
      <c r="E5473" t="s">
        <v>6025</v>
      </c>
      <c r="F5473" t="s">
        <v>4497</v>
      </c>
      <c r="G5473" t="s">
        <v>28</v>
      </c>
      <c r="H5473" t="s">
        <v>6026</v>
      </c>
      <c r="I5473" t="s">
        <v>19</v>
      </c>
      <c r="M5473">
        <v>1428</v>
      </c>
    </row>
    <row r="5474" spans="1:13" x14ac:dyDescent="0.3">
      <c r="A5474" t="s">
        <v>242</v>
      </c>
      <c r="B5474">
        <v>0</v>
      </c>
      <c r="E5474" t="s">
        <v>6025</v>
      </c>
      <c r="F5474" t="s">
        <v>5523</v>
      </c>
      <c r="G5474" t="s">
        <v>25</v>
      </c>
      <c r="H5474" t="s">
        <v>6027</v>
      </c>
      <c r="I5474" t="s">
        <v>19</v>
      </c>
      <c r="M5474">
        <v>1428</v>
      </c>
    </row>
    <row r="5475" spans="1:13" x14ac:dyDescent="0.3">
      <c r="E5475" t="s">
        <v>6025</v>
      </c>
      <c r="F5475" t="s">
        <v>4480</v>
      </c>
      <c r="G5475" t="s">
        <v>13</v>
      </c>
      <c r="H5475" t="s">
        <v>6028</v>
      </c>
      <c r="I5475" t="s">
        <v>52</v>
      </c>
      <c r="J5475" t="s">
        <v>23</v>
      </c>
      <c r="M5475">
        <v>1428</v>
      </c>
    </row>
    <row r="5476" spans="1:13" x14ac:dyDescent="0.3">
      <c r="A5476" t="s">
        <v>242</v>
      </c>
      <c r="B5476">
        <v>0</v>
      </c>
      <c r="E5476" t="s">
        <v>6025</v>
      </c>
      <c r="F5476" t="s">
        <v>6029</v>
      </c>
      <c r="G5476" t="s">
        <v>25</v>
      </c>
      <c r="H5476" t="s">
        <v>6030</v>
      </c>
      <c r="I5476" t="s">
        <v>19</v>
      </c>
      <c r="M5476">
        <v>1428</v>
      </c>
    </row>
    <row r="5477" spans="1:13" x14ac:dyDescent="0.3">
      <c r="A5477" t="s">
        <v>28</v>
      </c>
      <c r="B5477">
        <v>1</v>
      </c>
      <c r="C5477">
        <v>1</v>
      </c>
      <c r="D5477">
        <v>1</v>
      </c>
      <c r="E5477" t="s">
        <v>5519</v>
      </c>
      <c r="F5477" t="s">
        <v>3335</v>
      </c>
      <c r="G5477" t="s">
        <v>28</v>
      </c>
      <c r="H5477" t="s">
        <v>5528</v>
      </c>
      <c r="I5477" t="s">
        <v>22</v>
      </c>
      <c r="J5477" t="s">
        <v>104</v>
      </c>
      <c r="M5477">
        <v>1429</v>
      </c>
    </row>
    <row r="5478" spans="1:13" x14ac:dyDescent="0.3">
      <c r="E5478" t="s">
        <v>5519</v>
      </c>
      <c r="F5478" t="s">
        <v>5520</v>
      </c>
      <c r="G5478" t="s">
        <v>25</v>
      </c>
      <c r="H5478" t="s">
        <v>5522</v>
      </c>
      <c r="I5478" t="s">
        <v>17</v>
      </c>
      <c r="M5478">
        <v>1429</v>
      </c>
    </row>
    <row r="5479" spans="1:13" x14ac:dyDescent="0.3">
      <c r="A5479" t="s">
        <v>13</v>
      </c>
      <c r="B5479">
        <v>1</v>
      </c>
      <c r="C5479">
        <v>1</v>
      </c>
      <c r="D5479">
        <v>1</v>
      </c>
      <c r="E5479" t="s">
        <v>5519</v>
      </c>
      <c r="F5479" t="s">
        <v>5525</v>
      </c>
      <c r="G5479" t="s">
        <v>13</v>
      </c>
      <c r="H5479" t="s">
        <v>5526</v>
      </c>
      <c r="I5479" t="s">
        <v>52</v>
      </c>
      <c r="J5479" t="s">
        <v>603</v>
      </c>
      <c r="M5479">
        <v>1429</v>
      </c>
    </row>
    <row r="5480" spans="1:13" x14ac:dyDescent="0.3">
      <c r="E5480" t="s">
        <v>5519</v>
      </c>
      <c r="F5480" t="s">
        <v>5520</v>
      </c>
      <c r="G5480" t="s">
        <v>50</v>
      </c>
      <c r="H5480" t="s">
        <v>5521</v>
      </c>
      <c r="I5480" t="s">
        <v>27</v>
      </c>
      <c r="M5480">
        <v>1429</v>
      </c>
    </row>
    <row r="5481" spans="1:13" x14ac:dyDescent="0.3">
      <c r="E5481" t="s">
        <v>5519</v>
      </c>
      <c r="F5481" t="s">
        <v>5539</v>
      </c>
      <c r="G5481" t="s">
        <v>25</v>
      </c>
      <c r="H5481" t="s">
        <v>5529</v>
      </c>
      <c r="I5481" t="s">
        <v>27</v>
      </c>
      <c r="M5481">
        <v>1429</v>
      </c>
    </row>
    <row r="5482" spans="1:13" x14ac:dyDescent="0.3">
      <c r="E5482" t="s">
        <v>5519</v>
      </c>
      <c r="F5482" t="s">
        <v>5523</v>
      </c>
      <c r="G5482" t="s">
        <v>50</v>
      </c>
      <c r="H5482" t="s">
        <v>5529</v>
      </c>
      <c r="I5482" t="s">
        <v>27</v>
      </c>
      <c r="M5482">
        <v>1429</v>
      </c>
    </row>
    <row r="5483" spans="1:13" x14ac:dyDescent="0.3">
      <c r="A5483" t="s">
        <v>242</v>
      </c>
      <c r="B5483">
        <v>0</v>
      </c>
      <c r="E5483" t="s">
        <v>5519</v>
      </c>
      <c r="F5483" t="s">
        <v>5523</v>
      </c>
      <c r="G5483" t="s">
        <v>25</v>
      </c>
      <c r="H5483" t="s">
        <v>5524</v>
      </c>
      <c r="I5483" t="s">
        <v>17</v>
      </c>
      <c r="M5483">
        <v>1429</v>
      </c>
    </row>
    <row r="5484" spans="1:13" x14ac:dyDescent="0.3">
      <c r="A5484" t="s">
        <v>242</v>
      </c>
      <c r="B5484">
        <v>0</v>
      </c>
      <c r="E5484" t="s">
        <v>5519</v>
      </c>
      <c r="F5484" t="s">
        <v>5523</v>
      </c>
      <c r="G5484" t="s">
        <v>25</v>
      </c>
      <c r="H5484" t="s">
        <v>5527</v>
      </c>
      <c r="I5484" t="s">
        <v>17</v>
      </c>
      <c r="M5484">
        <v>1429</v>
      </c>
    </row>
    <row r="5485" spans="1:13" x14ac:dyDescent="0.3">
      <c r="A5485" t="s">
        <v>1329</v>
      </c>
      <c r="B5485">
        <v>0</v>
      </c>
      <c r="C5485">
        <v>0</v>
      </c>
      <c r="D5485" t="s">
        <v>1329</v>
      </c>
      <c r="E5485" t="s">
        <v>6031</v>
      </c>
      <c r="F5485" t="s">
        <v>1776</v>
      </c>
      <c r="G5485" t="s">
        <v>13</v>
      </c>
      <c r="H5485" t="s">
        <v>6032</v>
      </c>
      <c r="I5485" t="s">
        <v>34</v>
      </c>
      <c r="J5485" t="s">
        <v>603</v>
      </c>
      <c r="M5485">
        <v>1430</v>
      </c>
    </row>
    <row r="5486" spans="1:13" x14ac:dyDescent="0.3">
      <c r="A5486" t="s">
        <v>13</v>
      </c>
      <c r="B5486">
        <v>0</v>
      </c>
      <c r="C5486">
        <v>1</v>
      </c>
      <c r="D5486" t="s">
        <v>13</v>
      </c>
      <c r="E5486" t="s">
        <v>6031</v>
      </c>
      <c r="F5486" t="s">
        <v>1776</v>
      </c>
      <c r="G5486" t="s">
        <v>25</v>
      </c>
      <c r="H5486" t="s">
        <v>6033</v>
      </c>
      <c r="I5486" t="s">
        <v>17</v>
      </c>
      <c r="M5486">
        <v>1430</v>
      </c>
    </row>
    <row r="5487" spans="1:13" x14ac:dyDescent="0.3">
      <c r="E5487" t="s">
        <v>6031</v>
      </c>
      <c r="F5487" t="s">
        <v>6034</v>
      </c>
      <c r="G5487" t="s">
        <v>28</v>
      </c>
      <c r="H5487" t="s">
        <v>6035</v>
      </c>
      <c r="I5487" t="s">
        <v>27</v>
      </c>
      <c r="M5487">
        <v>1430</v>
      </c>
    </row>
    <row r="5488" spans="1:13" x14ac:dyDescent="0.3">
      <c r="A5488" t="s">
        <v>13</v>
      </c>
      <c r="B5488">
        <v>0</v>
      </c>
      <c r="C5488">
        <v>1</v>
      </c>
      <c r="D5488" t="s">
        <v>13</v>
      </c>
      <c r="E5488" t="s">
        <v>6031</v>
      </c>
      <c r="F5488" t="s">
        <v>6034</v>
      </c>
      <c r="G5488" t="s">
        <v>25</v>
      </c>
      <c r="H5488" t="s">
        <v>6036</v>
      </c>
      <c r="I5488" t="s">
        <v>17</v>
      </c>
      <c r="M5488">
        <v>1430</v>
      </c>
    </row>
    <row r="5489" spans="1:13" x14ac:dyDescent="0.3">
      <c r="A5489" t="s">
        <v>28</v>
      </c>
      <c r="B5489">
        <v>1</v>
      </c>
      <c r="C5489">
        <v>1</v>
      </c>
      <c r="D5489">
        <v>1</v>
      </c>
      <c r="E5489" t="s">
        <v>6031</v>
      </c>
      <c r="F5489" t="s">
        <v>6037</v>
      </c>
      <c r="G5489" t="s">
        <v>28</v>
      </c>
      <c r="H5489" t="s">
        <v>6038</v>
      </c>
      <c r="I5489" t="s">
        <v>70</v>
      </c>
      <c r="J5489" t="s">
        <v>104</v>
      </c>
      <c r="M5489">
        <v>1430</v>
      </c>
    </row>
    <row r="5490" spans="1:13" x14ac:dyDescent="0.3">
      <c r="A5490" t="s">
        <v>13</v>
      </c>
      <c r="B5490">
        <v>1</v>
      </c>
      <c r="C5490">
        <v>1</v>
      </c>
      <c r="D5490">
        <v>1</v>
      </c>
      <c r="E5490" t="s">
        <v>6031</v>
      </c>
      <c r="F5490" t="s">
        <v>6039</v>
      </c>
      <c r="G5490" t="s">
        <v>13</v>
      </c>
      <c r="H5490" t="s">
        <v>6040</v>
      </c>
      <c r="I5490" t="s">
        <v>19</v>
      </c>
      <c r="M5490">
        <v>1430</v>
      </c>
    </row>
    <row r="5491" spans="1:13" x14ac:dyDescent="0.3">
      <c r="A5491" t="s">
        <v>13</v>
      </c>
      <c r="B5491">
        <v>1</v>
      </c>
      <c r="C5491">
        <v>1</v>
      </c>
      <c r="D5491">
        <v>1</v>
      </c>
      <c r="E5491" t="s">
        <v>6031</v>
      </c>
      <c r="F5491" t="s">
        <v>6041</v>
      </c>
      <c r="G5491" t="s">
        <v>13</v>
      </c>
      <c r="H5491" t="s">
        <v>6042</v>
      </c>
      <c r="I5491" t="s">
        <v>19</v>
      </c>
      <c r="M5491">
        <v>1430</v>
      </c>
    </row>
    <row r="5492" spans="1:13" x14ac:dyDescent="0.3">
      <c r="E5492" t="s">
        <v>6031</v>
      </c>
      <c r="F5492" t="s">
        <v>2645</v>
      </c>
      <c r="G5492" t="s">
        <v>50</v>
      </c>
      <c r="H5492" t="s">
        <v>6043</v>
      </c>
      <c r="I5492" t="s">
        <v>52</v>
      </c>
      <c r="J5492" t="s">
        <v>824</v>
      </c>
      <c r="M5492">
        <v>1430</v>
      </c>
    </row>
    <row r="5493" spans="1:13" x14ac:dyDescent="0.3">
      <c r="E5493" t="s">
        <v>6031</v>
      </c>
      <c r="F5493" t="s">
        <v>6044</v>
      </c>
      <c r="G5493" t="s">
        <v>28</v>
      </c>
      <c r="H5493" t="s">
        <v>6045</v>
      </c>
      <c r="I5493" t="s">
        <v>19</v>
      </c>
      <c r="M5493">
        <v>1430</v>
      </c>
    </row>
    <row r="5494" spans="1:13" x14ac:dyDescent="0.3">
      <c r="E5494" t="s">
        <v>6031</v>
      </c>
      <c r="F5494" t="s">
        <v>6046</v>
      </c>
      <c r="G5494" t="s">
        <v>25</v>
      </c>
      <c r="H5494" t="s">
        <v>6047</v>
      </c>
      <c r="I5494" t="s">
        <v>27</v>
      </c>
      <c r="M5494">
        <v>1431</v>
      </c>
    </row>
    <row r="5495" spans="1:13" x14ac:dyDescent="0.3">
      <c r="A5495" t="s">
        <v>13</v>
      </c>
      <c r="B5495">
        <v>1</v>
      </c>
      <c r="C5495">
        <v>1</v>
      </c>
      <c r="D5495">
        <v>1</v>
      </c>
      <c r="E5495" t="s">
        <v>6031</v>
      </c>
      <c r="F5495" t="s">
        <v>6048</v>
      </c>
      <c r="G5495" t="s">
        <v>13</v>
      </c>
      <c r="H5495" t="s">
        <v>6049</v>
      </c>
      <c r="I5495" t="s">
        <v>19</v>
      </c>
      <c r="M5495">
        <v>1431</v>
      </c>
    </row>
    <row r="5496" spans="1:13" x14ac:dyDescent="0.3">
      <c r="A5496" t="s">
        <v>242</v>
      </c>
      <c r="B5496">
        <v>0</v>
      </c>
      <c r="E5496" t="s">
        <v>6031</v>
      </c>
      <c r="F5496" t="s">
        <v>6050</v>
      </c>
      <c r="G5496" t="s">
        <v>25</v>
      </c>
      <c r="H5496" t="s">
        <v>6051</v>
      </c>
      <c r="I5496" t="s">
        <v>27</v>
      </c>
      <c r="M5496">
        <v>1431</v>
      </c>
    </row>
    <row r="5497" spans="1:13" x14ac:dyDescent="0.3">
      <c r="E5497" t="s">
        <v>6031</v>
      </c>
      <c r="F5497" t="s">
        <v>5357</v>
      </c>
      <c r="G5497" t="s">
        <v>13</v>
      </c>
      <c r="H5497" t="s">
        <v>6052</v>
      </c>
      <c r="I5497" t="s">
        <v>27</v>
      </c>
      <c r="M5497">
        <v>1431</v>
      </c>
    </row>
    <row r="5498" spans="1:13" x14ac:dyDescent="0.3">
      <c r="A5498" t="s">
        <v>13</v>
      </c>
      <c r="B5498">
        <v>0</v>
      </c>
      <c r="C5498">
        <v>1</v>
      </c>
      <c r="D5498" t="s">
        <v>13</v>
      </c>
      <c r="E5498" t="s">
        <v>6031</v>
      </c>
      <c r="F5498" t="s">
        <v>5357</v>
      </c>
      <c r="G5498" t="s">
        <v>28</v>
      </c>
      <c r="H5498" t="s">
        <v>6053</v>
      </c>
      <c r="I5498" t="s">
        <v>17</v>
      </c>
      <c r="M5498">
        <v>1431</v>
      </c>
    </row>
    <row r="5499" spans="1:13" x14ac:dyDescent="0.3">
      <c r="A5499" t="s">
        <v>13</v>
      </c>
      <c r="B5499">
        <v>1</v>
      </c>
      <c r="C5499">
        <v>1</v>
      </c>
      <c r="D5499">
        <v>1</v>
      </c>
      <c r="E5499" t="s">
        <v>6031</v>
      </c>
      <c r="F5499" t="s">
        <v>6048</v>
      </c>
      <c r="G5499" t="s">
        <v>13</v>
      </c>
      <c r="H5499" t="s">
        <v>6054</v>
      </c>
      <c r="I5499" t="s">
        <v>19</v>
      </c>
      <c r="M5499">
        <v>1431</v>
      </c>
    </row>
    <row r="5500" spans="1:13" x14ac:dyDescent="0.3">
      <c r="E5500" t="s">
        <v>6031</v>
      </c>
      <c r="F5500" t="s">
        <v>6050</v>
      </c>
      <c r="G5500" t="s">
        <v>28</v>
      </c>
      <c r="H5500" t="s">
        <v>6055</v>
      </c>
      <c r="I5500" t="s">
        <v>17</v>
      </c>
      <c r="M5500">
        <v>1431</v>
      </c>
    </row>
    <row r="5501" spans="1:13" x14ac:dyDescent="0.3">
      <c r="E5501" t="s">
        <v>6056</v>
      </c>
      <c r="F5501" t="s">
        <v>6057</v>
      </c>
      <c r="G5501" t="s">
        <v>13</v>
      </c>
      <c r="H5501" t="s">
        <v>6058</v>
      </c>
      <c r="I5501" t="s">
        <v>27</v>
      </c>
      <c r="M5501">
        <v>1432</v>
      </c>
    </row>
    <row r="5502" spans="1:13" x14ac:dyDescent="0.3">
      <c r="E5502" t="s">
        <v>6056</v>
      </c>
      <c r="F5502" t="s">
        <v>6057</v>
      </c>
      <c r="G5502" t="s">
        <v>13</v>
      </c>
      <c r="H5502" t="s">
        <v>6058</v>
      </c>
      <c r="I5502" t="s">
        <v>27</v>
      </c>
      <c r="M5502">
        <v>1432</v>
      </c>
    </row>
    <row r="5503" spans="1:13" x14ac:dyDescent="0.3">
      <c r="A5503" t="s">
        <v>13</v>
      </c>
      <c r="B5503">
        <v>0</v>
      </c>
      <c r="C5503">
        <v>0</v>
      </c>
      <c r="D5503">
        <v>1</v>
      </c>
      <c r="E5503" t="s">
        <v>6056</v>
      </c>
      <c r="F5503" t="s">
        <v>6059</v>
      </c>
      <c r="G5503" t="s">
        <v>13</v>
      </c>
      <c r="H5503" t="s">
        <v>6060</v>
      </c>
      <c r="I5503" t="s">
        <v>17</v>
      </c>
      <c r="M5503">
        <v>1432</v>
      </c>
    </row>
    <row r="5504" spans="1:13" x14ac:dyDescent="0.3">
      <c r="E5504" t="s">
        <v>6056</v>
      </c>
      <c r="F5504" t="s">
        <v>6057</v>
      </c>
      <c r="G5504" t="s">
        <v>13</v>
      </c>
      <c r="H5504" t="s">
        <v>6058</v>
      </c>
      <c r="I5504" t="s">
        <v>27</v>
      </c>
      <c r="M5504">
        <v>1432</v>
      </c>
    </row>
    <row r="5505" spans="1:13" x14ac:dyDescent="0.3">
      <c r="A5505" t="s">
        <v>13</v>
      </c>
      <c r="B5505">
        <v>1</v>
      </c>
      <c r="C5505">
        <v>1</v>
      </c>
      <c r="D5505">
        <v>1</v>
      </c>
      <c r="E5505" t="s">
        <v>6056</v>
      </c>
      <c r="F5505" t="s">
        <v>6061</v>
      </c>
      <c r="G5505" t="s">
        <v>13</v>
      </c>
      <c r="H5505" t="s">
        <v>6062</v>
      </c>
      <c r="I5505" t="s">
        <v>19</v>
      </c>
      <c r="M5505">
        <v>1432</v>
      </c>
    </row>
    <row r="5506" spans="1:13" x14ac:dyDescent="0.3">
      <c r="E5506" t="s">
        <v>6056</v>
      </c>
      <c r="F5506" t="s">
        <v>6063</v>
      </c>
      <c r="G5506" t="s">
        <v>28</v>
      </c>
      <c r="H5506" t="s">
        <v>6064</v>
      </c>
      <c r="I5506" t="s">
        <v>17</v>
      </c>
      <c r="M5506">
        <v>1432</v>
      </c>
    </row>
    <row r="5507" spans="1:13" x14ac:dyDescent="0.3">
      <c r="A5507" t="s">
        <v>13</v>
      </c>
      <c r="B5507">
        <v>0</v>
      </c>
      <c r="C5507">
        <v>1</v>
      </c>
      <c r="D5507" t="s">
        <v>13</v>
      </c>
      <c r="E5507" t="s">
        <v>6056</v>
      </c>
      <c r="F5507" t="s">
        <v>6057</v>
      </c>
      <c r="G5507" t="s">
        <v>28</v>
      </c>
      <c r="H5507" t="s">
        <v>6065</v>
      </c>
      <c r="I5507" t="s">
        <v>17</v>
      </c>
      <c r="M5507">
        <v>1432</v>
      </c>
    </row>
    <row r="5508" spans="1:13" x14ac:dyDescent="0.3">
      <c r="A5508" t="s">
        <v>13</v>
      </c>
      <c r="B5508">
        <v>0</v>
      </c>
      <c r="C5508">
        <v>1</v>
      </c>
      <c r="D5508" t="s">
        <v>13</v>
      </c>
      <c r="E5508" t="s">
        <v>6056</v>
      </c>
      <c r="F5508" t="s">
        <v>6057</v>
      </c>
      <c r="G5508" t="s">
        <v>28</v>
      </c>
      <c r="H5508" t="s">
        <v>6066</v>
      </c>
      <c r="I5508" t="s">
        <v>17</v>
      </c>
      <c r="M5508">
        <v>1432</v>
      </c>
    </row>
    <row r="5509" spans="1:13" x14ac:dyDescent="0.3">
      <c r="E5509" t="s">
        <v>6056</v>
      </c>
      <c r="F5509" t="s">
        <v>6067</v>
      </c>
      <c r="G5509" t="s">
        <v>13</v>
      </c>
      <c r="H5509" t="s">
        <v>6068</v>
      </c>
      <c r="I5509" t="s">
        <v>27</v>
      </c>
      <c r="M5509">
        <v>1432</v>
      </c>
    </row>
    <row r="5510" spans="1:13" x14ac:dyDescent="0.3">
      <c r="E5510" t="s">
        <v>6056</v>
      </c>
      <c r="F5510" t="s">
        <v>6067</v>
      </c>
      <c r="G5510" t="s">
        <v>13</v>
      </c>
      <c r="H5510" t="s">
        <v>6068</v>
      </c>
      <c r="I5510" t="s">
        <v>27</v>
      </c>
      <c r="M5510">
        <v>1432</v>
      </c>
    </row>
    <row r="5511" spans="1:13" x14ac:dyDescent="0.3">
      <c r="E5511" t="s">
        <v>6056</v>
      </c>
      <c r="F5511" t="s">
        <v>446</v>
      </c>
      <c r="G5511" t="s">
        <v>13</v>
      </c>
      <c r="H5511" t="s">
        <v>6069</v>
      </c>
      <c r="I5511" t="s">
        <v>27</v>
      </c>
      <c r="M5511">
        <v>1432</v>
      </c>
    </row>
    <row r="5512" spans="1:13" x14ac:dyDescent="0.3">
      <c r="E5512" t="s">
        <v>6056</v>
      </c>
      <c r="F5512" t="s">
        <v>6063</v>
      </c>
      <c r="G5512" t="s">
        <v>28</v>
      </c>
      <c r="H5512" t="s">
        <v>6070</v>
      </c>
      <c r="I5512" t="s">
        <v>17</v>
      </c>
      <c r="M5512">
        <v>1432</v>
      </c>
    </row>
    <row r="5513" spans="1:13" x14ac:dyDescent="0.3">
      <c r="E5513" t="s">
        <v>6071</v>
      </c>
      <c r="F5513" t="s">
        <v>6072</v>
      </c>
      <c r="G5513" t="s">
        <v>25</v>
      </c>
      <c r="H5513" t="s">
        <v>6073</v>
      </c>
      <c r="I5513" t="s">
        <v>27</v>
      </c>
      <c r="M5513">
        <v>1433</v>
      </c>
    </row>
    <row r="5514" spans="1:13" x14ac:dyDescent="0.3">
      <c r="E5514" t="s">
        <v>6071</v>
      </c>
      <c r="F5514" t="s">
        <v>6074</v>
      </c>
      <c r="G5514" t="s">
        <v>25</v>
      </c>
      <c r="H5514" t="s">
        <v>6075</v>
      </c>
      <c r="I5514" t="s">
        <v>17</v>
      </c>
      <c r="M5514">
        <v>1433</v>
      </c>
    </row>
    <row r="5515" spans="1:13" x14ac:dyDescent="0.3">
      <c r="E5515" t="s">
        <v>6071</v>
      </c>
      <c r="F5515" t="s">
        <v>6074</v>
      </c>
      <c r="G5515" t="s">
        <v>13</v>
      </c>
      <c r="H5515" t="s">
        <v>6076</v>
      </c>
      <c r="I5515" t="s">
        <v>27</v>
      </c>
      <c r="M5515">
        <v>1433</v>
      </c>
    </row>
    <row r="5516" spans="1:13" x14ac:dyDescent="0.3">
      <c r="A5516" t="s">
        <v>242</v>
      </c>
      <c r="B5516">
        <v>0</v>
      </c>
      <c r="C5516">
        <v>0</v>
      </c>
      <c r="D5516">
        <v>0</v>
      </c>
      <c r="E5516" t="s">
        <v>6071</v>
      </c>
      <c r="F5516" t="s">
        <v>6077</v>
      </c>
      <c r="G5516" t="s">
        <v>13</v>
      </c>
      <c r="H5516" t="s">
        <v>6078</v>
      </c>
      <c r="I5516" t="s">
        <v>19</v>
      </c>
      <c r="M5516">
        <v>1433</v>
      </c>
    </row>
    <row r="5517" spans="1:13" x14ac:dyDescent="0.3">
      <c r="E5517" t="s">
        <v>6071</v>
      </c>
      <c r="F5517" t="s">
        <v>6079</v>
      </c>
      <c r="G5517" t="s">
        <v>13</v>
      </c>
      <c r="H5517" t="s">
        <v>6080</v>
      </c>
      <c r="I5517" t="s">
        <v>19</v>
      </c>
      <c r="M5517">
        <v>1433</v>
      </c>
    </row>
    <row r="5518" spans="1:13" x14ac:dyDescent="0.3">
      <c r="A5518" t="s">
        <v>13</v>
      </c>
      <c r="B5518">
        <v>1</v>
      </c>
      <c r="C5518">
        <v>1</v>
      </c>
      <c r="D5518">
        <v>1</v>
      </c>
      <c r="E5518" t="s">
        <v>6071</v>
      </c>
      <c r="F5518" t="s">
        <v>6072</v>
      </c>
      <c r="G5518" t="s">
        <v>13</v>
      </c>
      <c r="H5518" t="s">
        <v>6073</v>
      </c>
      <c r="I5518" t="s">
        <v>1818</v>
      </c>
      <c r="J5518" t="s">
        <v>44</v>
      </c>
      <c r="K5518" t="s">
        <v>45</v>
      </c>
      <c r="L5518" t="s">
        <v>46</v>
      </c>
      <c r="M5518">
        <v>1433</v>
      </c>
    </row>
    <row r="5519" spans="1:13" x14ac:dyDescent="0.3">
      <c r="E5519" t="s">
        <v>6071</v>
      </c>
      <c r="F5519" t="s">
        <v>446</v>
      </c>
      <c r="G5519" t="s">
        <v>13</v>
      </c>
      <c r="H5519" t="s">
        <v>6081</v>
      </c>
      <c r="I5519" t="s">
        <v>27</v>
      </c>
      <c r="M5519">
        <v>1433</v>
      </c>
    </row>
    <row r="5520" spans="1:13" x14ac:dyDescent="0.3">
      <c r="A5520" t="s">
        <v>242</v>
      </c>
      <c r="B5520">
        <v>0</v>
      </c>
      <c r="C5520">
        <v>0</v>
      </c>
      <c r="D5520">
        <v>0</v>
      </c>
      <c r="E5520" t="s">
        <v>6071</v>
      </c>
      <c r="F5520" t="s">
        <v>6082</v>
      </c>
      <c r="G5520" t="s">
        <v>28</v>
      </c>
      <c r="H5520" t="s">
        <v>6083</v>
      </c>
      <c r="I5520" t="s">
        <v>19</v>
      </c>
      <c r="M5520">
        <v>1433</v>
      </c>
    </row>
    <row r="5521" spans="1:13" x14ac:dyDescent="0.3">
      <c r="E5521" t="s">
        <v>6084</v>
      </c>
      <c r="F5521" t="s">
        <v>6085</v>
      </c>
      <c r="G5521" t="s">
        <v>50</v>
      </c>
      <c r="H5521" t="s">
        <v>6086</v>
      </c>
      <c r="I5521" t="s">
        <v>27</v>
      </c>
      <c r="M5521">
        <v>1437</v>
      </c>
    </row>
    <row r="5522" spans="1:13" x14ac:dyDescent="0.3">
      <c r="E5522" t="s">
        <v>6084</v>
      </c>
      <c r="F5522" t="s">
        <v>6087</v>
      </c>
      <c r="G5522" t="s">
        <v>25</v>
      </c>
      <c r="H5522" t="s">
        <v>6088</v>
      </c>
      <c r="I5522" t="s">
        <v>27</v>
      </c>
      <c r="M5522">
        <v>1437</v>
      </c>
    </row>
    <row r="5523" spans="1:13" x14ac:dyDescent="0.3">
      <c r="A5523" t="s">
        <v>28</v>
      </c>
      <c r="B5523">
        <v>0</v>
      </c>
      <c r="C5523">
        <v>0</v>
      </c>
      <c r="D5523">
        <v>1</v>
      </c>
      <c r="E5523" t="s">
        <v>6084</v>
      </c>
      <c r="F5523" t="s">
        <v>6089</v>
      </c>
      <c r="G5523" t="s">
        <v>28</v>
      </c>
      <c r="H5523" t="s">
        <v>6090</v>
      </c>
      <c r="I5523" t="s">
        <v>17</v>
      </c>
      <c r="M5523">
        <v>1437</v>
      </c>
    </row>
    <row r="5524" spans="1:13" x14ac:dyDescent="0.3">
      <c r="E5524" t="s">
        <v>6084</v>
      </c>
      <c r="F5524" t="s">
        <v>6087</v>
      </c>
      <c r="G5524" t="s">
        <v>13</v>
      </c>
      <c r="H5524" t="s">
        <v>6088</v>
      </c>
      <c r="I5524" t="s">
        <v>52</v>
      </c>
      <c r="J5524" t="s">
        <v>23</v>
      </c>
      <c r="M5524">
        <v>1437</v>
      </c>
    </row>
    <row r="5525" spans="1:13" x14ac:dyDescent="0.3">
      <c r="A5525" t="s">
        <v>242</v>
      </c>
      <c r="B5525">
        <v>0</v>
      </c>
      <c r="C5525">
        <v>0</v>
      </c>
      <c r="D5525">
        <v>0</v>
      </c>
      <c r="E5525" t="s">
        <v>6084</v>
      </c>
      <c r="F5525" t="s">
        <v>6091</v>
      </c>
      <c r="G5525" t="s">
        <v>50</v>
      </c>
      <c r="H5525" t="s">
        <v>6092</v>
      </c>
      <c r="I5525" t="s">
        <v>290</v>
      </c>
      <c r="J5525" t="s">
        <v>1638</v>
      </c>
      <c r="M5525">
        <v>1437</v>
      </c>
    </row>
    <row r="5526" spans="1:13" x14ac:dyDescent="0.3">
      <c r="E5526" t="s">
        <v>6084</v>
      </c>
      <c r="F5526" t="s">
        <v>6089</v>
      </c>
      <c r="G5526" t="s">
        <v>50</v>
      </c>
      <c r="H5526" t="s">
        <v>6093</v>
      </c>
      <c r="I5526" t="s">
        <v>27</v>
      </c>
      <c r="M5526">
        <v>1437</v>
      </c>
    </row>
    <row r="5527" spans="1:13" x14ac:dyDescent="0.3">
      <c r="A5527" t="s">
        <v>242</v>
      </c>
      <c r="B5527">
        <v>0</v>
      </c>
      <c r="C5527">
        <v>0</v>
      </c>
      <c r="D5527">
        <v>0</v>
      </c>
      <c r="E5527" t="s">
        <v>6084</v>
      </c>
      <c r="F5527" t="s">
        <v>6087</v>
      </c>
      <c r="G5527" t="s">
        <v>50</v>
      </c>
      <c r="H5527" t="s">
        <v>6094</v>
      </c>
      <c r="I5527" t="s">
        <v>17</v>
      </c>
      <c r="M5527">
        <v>1437</v>
      </c>
    </row>
    <row r="5528" spans="1:13" x14ac:dyDescent="0.3">
      <c r="E5528" t="s">
        <v>6084</v>
      </c>
      <c r="F5528" t="s">
        <v>6095</v>
      </c>
      <c r="G5528" t="s">
        <v>50</v>
      </c>
      <c r="H5528" t="s">
        <v>6096</v>
      </c>
      <c r="I5528" t="s">
        <v>27</v>
      </c>
      <c r="M5528">
        <v>1437</v>
      </c>
    </row>
    <row r="5529" spans="1:13" x14ac:dyDescent="0.3">
      <c r="A5529" t="s">
        <v>50</v>
      </c>
      <c r="B5529">
        <v>1</v>
      </c>
      <c r="C5529">
        <v>1</v>
      </c>
      <c r="D5529">
        <v>1</v>
      </c>
      <c r="E5529" t="s">
        <v>6084</v>
      </c>
      <c r="F5529" t="s">
        <v>6097</v>
      </c>
      <c r="G5529" t="s">
        <v>50</v>
      </c>
      <c r="H5529" t="s">
        <v>6098</v>
      </c>
      <c r="I5529" t="s">
        <v>52</v>
      </c>
      <c r="J5529" t="s">
        <v>57</v>
      </c>
      <c r="M5529">
        <v>1437</v>
      </c>
    </row>
    <row r="5530" spans="1:13" x14ac:dyDescent="0.3">
      <c r="E5530" t="s">
        <v>6084</v>
      </c>
      <c r="F5530" t="s">
        <v>6091</v>
      </c>
      <c r="G5530" t="s">
        <v>25</v>
      </c>
      <c r="H5530" t="s">
        <v>6092</v>
      </c>
      <c r="I5530" t="s">
        <v>27</v>
      </c>
      <c r="M5530">
        <v>1437</v>
      </c>
    </row>
    <row r="5531" spans="1:13" x14ac:dyDescent="0.3">
      <c r="E5531" t="s">
        <v>6099</v>
      </c>
      <c r="F5531" t="s">
        <v>3688</v>
      </c>
      <c r="G5531" t="s">
        <v>50</v>
      </c>
      <c r="H5531" t="s">
        <v>6100</v>
      </c>
      <c r="I5531" t="s">
        <v>52</v>
      </c>
      <c r="J5531" t="s">
        <v>404</v>
      </c>
      <c r="M5531">
        <v>1444</v>
      </c>
    </row>
    <row r="5532" spans="1:13" x14ac:dyDescent="0.3">
      <c r="E5532" t="s">
        <v>6099</v>
      </c>
      <c r="F5532" t="s">
        <v>6101</v>
      </c>
      <c r="G5532" t="s">
        <v>25</v>
      </c>
      <c r="H5532" t="s">
        <v>6102</v>
      </c>
      <c r="I5532" t="s">
        <v>27</v>
      </c>
      <c r="M5532">
        <v>1444</v>
      </c>
    </row>
    <row r="5533" spans="1:13" x14ac:dyDescent="0.3">
      <c r="E5533" t="s">
        <v>6099</v>
      </c>
      <c r="F5533" t="s">
        <v>6101</v>
      </c>
      <c r="G5533" t="s">
        <v>13</v>
      </c>
      <c r="H5533" t="s">
        <v>6103</v>
      </c>
      <c r="I5533" t="s">
        <v>17</v>
      </c>
      <c r="M5533">
        <v>1444</v>
      </c>
    </row>
    <row r="5534" spans="1:13" x14ac:dyDescent="0.3">
      <c r="E5534" t="s">
        <v>5093</v>
      </c>
      <c r="F5534" t="s">
        <v>5416</v>
      </c>
      <c r="G5534" t="s">
        <v>50</v>
      </c>
      <c r="H5534" t="s">
        <v>5417</v>
      </c>
      <c r="I5534" t="s">
        <v>52</v>
      </c>
      <c r="J5534" t="s">
        <v>53</v>
      </c>
      <c r="M5534">
        <v>1445</v>
      </c>
    </row>
    <row r="5535" spans="1:13" x14ac:dyDescent="0.3">
      <c r="A5535" t="s">
        <v>28</v>
      </c>
      <c r="B5535">
        <v>1</v>
      </c>
      <c r="C5535">
        <v>1</v>
      </c>
      <c r="D5535">
        <v>1</v>
      </c>
      <c r="E5535" t="s">
        <v>6104</v>
      </c>
      <c r="F5535" t="s">
        <v>6105</v>
      </c>
      <c r="G5535" t="s">
        <v>28</v>
      </c>
      <c r="H5535" t="s">
        <v>6106</v>
      </c>
      <c r="I5535" t="s">
        <v>290</v>
      </c>
      <c r="J5535" t="s">
        <v>331</v>
      </c>
      <c r="M5535">
        <v>1447</v>
      </c>
    </row>
    <row r="5536" spans="1:13" x14ac:dyDescent="0.3">
      <c r="E5536" t="s">
        <v>6104</v>
      </c>
      <c r="F5536" t="s">
        <v>6107</v>
      </c>
      <c r="G5536" t="s">
        <v>25</v>
      </c>
      <c r="H5536" t="s">
        <v>6108</v>
      </c>
      <c r="I5536" t="s">
        <v>19</v>
      </c>
      <c r="M5536">
        <v>1447</v>
      </c>
    </row>
    <row r="5537" spans="1:13" x14ac:dyDescent="0.3">
      <c r="E5537" t="s">
        <v>6104</v>
      </c>
      <c r="F5537" t="s">
        <v>6105</v>
      </c>
      <c r="G5537" t="s">
        <v>50</v>
      </c>
      <c r="H5537" t="s">
        <v>6106</v>
      </c>
      <c r="I5537" t="s">
        <v>27</v>
      </c>
      <c r="M5537">
        <v>1447</v>
      </c>
    </row>
    <row r="5538" spans="1:13" x14ac:dyDescent="0.3">
      <c r="E5538" t="s">
        <v>6109</v>
      </c>
      <c r="F5538" t="s">
        <v>6101</v>
      </c>
      <c r="G5538" t="s">
        <v>13</v>
      </c>
      <c r="H5538" t="s">
        <v>6110</v>
      </c>
      <c r="I5538" t="s">
        <v>17</v>
      </c>
      <c r="M5538">
        <v>1448</v>
      </c>
    </row>
    <row r="5539" spans="1:13" x14ac:dyDescent="0.3">
      <c r="E5539" t="s">
        <v>6099</v>
      </c>
      <c r="F5539" t="s">
        <v>3688</v>
      </c>
      <c r="G5539" t="s">
        <v>50</v>
      </c>
      <c r="H5539" t="s">
        <v>6100</v>
      </c>
      <c r="I5539" t="s">
        <v>52</v>
      </c>
      <c r="J5539" t="s">
        <v>404</v>
      </c>
      <c r="M5539">
        <v>1449</v>
      </c>
    </row>
    <row r="5540" spans="1:13" x14ac:dyDescent="0.3">
      <c r="E5540" t="s">
        <v>6099</v>
      </c>
      <c r="F5540" t="s">
        <v>6101</v>
      </c>
      <c r="G5540" t="s">
        <v>13</v>
      </c>
      <c r="H5540" t="s">
        <v>6103</v>
      </c>
      <c r="I5540" t="s">
        <v>17</v>
      </c>
      <c r="M5540">
        <v>1449</v>
      </c>
    </row>
    <row r="5541" spans="1:13" x14ac:dyDescent="0.3">
      <c r="E5541" t="s">
        <v>6099</v>
      </c>
      <c r="F5541" t="s">
        <v>6101</v>
      </c>
      <c r="G5541" t="s">
        <v>25</v>
      </c>
      <c r="H5541" t="s">
        <v>6102</v>
      </c>
      <c r="I5541" t="s">
        <v>27</v>
      </c>
      <c r="M5541">
        <v>1449</v>
      </c>
    </row>
    <row r="5542" spans="1:13" x14ac:dyDescent="0.3">
      <c r="A5542" t="s">
        <v>28</v>
      </c>
      <c r="B5542">
        <v>1</v>
      </c>
      <c r="C5542">
        <v>1</v>
      </c>
      <c r="D5542">
        <v>1</v>
      </c>
      <c r="E5542" t="s">
        <v>6111</v>
      </c>
      <c r="F5542" t="s">
        <v>6112</v>
      </c>
      <c r="G5542" t="s">
        <v>28</v>
      </c>
      <c r="H5542" t="s">
        <v>6113</v>
      </c>
      <c r="I5542" t="s">
        <v>22</v>
      </c>
      <c r="J5542" t="s">
        <v>331</v>
      </c>
      <c r="M5542">
        <v>1453</v>
      </c>
    </row>
    <row r="5543" spans="1:13" x14ac:dyDescent="0.3">
      <c r="E5543" t="s">
        <v>6114</v>
      </c>
      <c r="F5543" t="s">
        <v>6115</v>
      </c>
      <c r="G5543" t="s">
        <v>50</v>
      </c>
      <c r="H5543" t="s">
        <v>6116</v>
      </c>
      <c r="I5543" t="s">
        <v>27</v>
      </c>
      <c r="M5543">
        <v>1459</v>
      </c>
    </row>
    <row r="5544" spans="1:13" x14ac:dyDescent="0.3">
      <c r="A5544" t="s">
        <v>242</v>
      </c>
      <c r="B5544">
        <v>0</v>
      </c>
      <c r="C5544">
        <v>0</v>
      </c>
      <c r="D5544">
        <v>0</v>
      </c>
      <c r="E5544" t="s">
        <v>6114</v>
      </c>
      <c r="F5544" t="s">
        <v>6117</v>
      </c>
      <c r="G5544" t="s">
        <v>25</v>
      </c>
      <c r="H5544" t="s">
        <v>6118</v>
      </c>
      <c r="I5544" t="s">
        <v>17</v>
      </c>
      <c r="M5544">
        <v>1459</v>
      </c>
    </row>
    <row r="5545" spans="1:13" x14ac:dyDescent="0.3">
      <c r="E5545" t="s">
        <v>6119</v>
      </c>
      <c r="F5545" t="s">
        <v>2587</v>
      </c>
      <c r="G5545" t="s">
        <v>13</v>
      </c>
      <c r="H5545" t="s">
        <v>6120</v>
      </c>
      <c r="I5545" t="s">
        <v>52</v>
      </c>
      <c r="J5545" t="s">
        <v>23</v>
      </c>
      <c r="M5545">
        <v>1461</v>
      </c>
    </row>
    <row r="5546" spans="1:13" x14ac:dyDescent="0.3">
      <c r="A5546" t="s">
        <v>28</v>
      </c>
      <c r="B5546">
        <v>1</v>
      </c>
      <c r="C5546">
        <v>1</v>
      </c>
      <c r="D5546">
        <v>1</v>
      </c>
      <c r="E5546" t="s">
        <v>6119</v>
      </c>
      <c r="F5546" t="s">
        <v>2587</v>
      </c>
      <c r="G5546" t="s">
        <v>28</v>
      </c>
      <c r="H5546" t="s">
        <v>6121</v>
      </c>
      <c r="I5546" t="s">
        <v>19</v>
      </c>
      <c r="M5546">
        <v>1461</v>
      </c>
    </row>
    <row r="5547" spans="1:13" x14ac:dyDescent="0.3">
      <c r="A5547" t="s">
        <v>242</v>
      </c>
      <c r="B5547">
        <v>0</v>
      </c>
      <c r="C5547">
        <v>0</v>
      </c>
      <c r="D5547">
        <v>0</v>
      </c>
      <c r="E5547" t="s">
        <v>6122</v>
      </c>
      <c r="F5547" t="s">
        <v>5496</v>
      </c>
      <c r="G5547" t="s">
        <v>50</v>
      </c>
      <c r="H5547" t="s">
        <v>6123</v>
      </c>
      <c r="I5547" t="s">
        <v>17</v>
      </c>
      <c r="M5547">
        <v>1462</v>
      </c>
    </row>
    <row r="5548" spans="1:13" x14ac:dyDescent="0.3">
      <c r="E5548" t="s">
        <v>6122</v>
      </c>
      <c r="F5548" t="s">
        <v>3046</v>
      </c>
      <c r="G5548" t="s">
        <v>50</v>
      </c>
      <c r="H5548" t="s">
        <v>6124</v>
      </c>
      <c r="I5548" t="s">
        <v>52</v>
      </c>
      <c r="J5548" t="s">
        <v>53</v>
      </c>
      <c r="M5548">
        <v>1462</v>
      </c>
    </row>
    <row r="5549" spans="1:13" x14ac:dyDescent="0.3">
      <c r="E5549" t="s">
        <v>6122</v>
      </c>
      <c r="F5549" t="s">
        <v>6125</v>
      </c>
      <c r="G5549" t="s">
        <v>25</v>
      </c>
      <c r="H5549" t="s">
        <v>6126</v>
      </c>
      <c r="I5549" t="s">
        <v>17</v>
      </c>
      <c r="M5549">
        <v>1462</v>
      </c>
    </row>
    <row r="5550" spans="1:13" x14ac:dyDescent="0.3">
      <c r="A5550" t="s">
        <v>13</v>
      </c>
      <c r="B5550">
        <v>1</v>
      </c>
      <c r="C5550">
        <v>1</v>
      </c>
      <c r="D5550">
        <v>1</v>
      </c>
      <c r="E5550" t="s">
        <v>6127</v>
      </c>
      <c r="F5550" t="s">
        <v>6128</v>
      </c>
      <c r="G5550" t="s">
        <v>13</v>
      </c>
      <c r="H5550" t="s">
        <v>6129</v>
      </c>
      <c r="I5550" t="s">
        <v>22</v>
      </c>
      <c r="J5550" t="s">
        <v>44</v>
      </c>
      <c r="K5550" t="s">
        <v>45</v>
      </c>
      <c r="L5550" t="s">
        <v>46</v>
      </c>
      <c r="M5550">
        <v>1465</v>
      </c>
    </row>
    <row r="5551" spans="1:13" x14ac:dyDescent="0.3">
      <c r="A5551" t="s">
        <v>13</v>
      </c>
      <c r="B5551">
        <v>1</v>
      </c>
      <c r="C5551">
        <v>1</v>
      </c>
      <c r="D5551">
        <v>1</v>
      </c>
      <c r="E5551" t="s">
        <v>6127</v>
      </c>
      <c r="F5551" t="s">
        <v>6130</v>
      </c>
      <c r="G5551" t="s">
        <v>13</v>
      </c>
      <c r="H5551" t="s">
        <v>6131</v>
      </c>
      <c r="I5551" t="s">
        <v>34</v>
      </c>
      <c r="J5551" t="s">
        <v>23</v>
      </c>
      <c r="M5551">
        <v>1465</v>
      </c>
    </row>
    <row r="5552" spans="1:13" x14ac:dyDescent="0.3">
      <c r="A5552" t="s">
        <v>13</v>
      </c>
      <c r="B5552">
        <v>1</v>
      </c>
      <c r="C5552">
        <v>1</v>
      </c>
      <c r="D5552">
        <v>1</v>
      </c>
      <c r="E5552" t="s">
        <v>6127</v>
      </c>
      <c r="F5552" t="s">
        <v>6130</v>
      </c>
      <c r="G5552" t="s">
        <v>13</v>
      </c>
      <c r="H5552" t="s">
        <v>6131</v>
      </c>
      <c r="I5552" t="s">
        <v>34</v>
      </c>
      <c r="J5552" t="s">
        <v>23</v>
      </c>
      <c r="M5552">
        <v>1465</v>
      </c>
    </row>
    <row r="5553" spans="1:13" x14ac:dyDescent="0.3">
      <c r="A5553" t="s">
        <v>13</v>
      </c>
      <c r="B5553">
        <v>1</v>
      </c>
      <c r="C5553">
        <v>1</v>
      </c>
      <c r="D5553">
        <v>1</v>
      </c>
      <c r="E5553" t="s">
        <v>6127</v>
      </c>
      <c r="F5553" t="s">
        <v>6132</v>
      </c>
      <c r="G5553" t="s">
        <v>13</v>
      </c>
      <c r="H5553" t="s">
        <v>6133</v>
      </c>
      <c r="I5553" t="s">
        <v>22</v>
      </c>
      <c r="J5553" t="s">
        <v>44</v>
      </c>
      <c r="K5553" t="s">
        <v>45</v>
      </c>
      <c r="L5553" t="s">
        <v>46</v>
      </c>
      <c r="M5553">
        <v>1465</v>
      </c>
    </row>
    <row r="5554" spans="1:13" x14ac:dyDescent="0.3">
      <c r="E5554" t="s">
        <v>6127</v>
      </c>
      <c r="F5554" t="s">
        <v>6130</v>
      </c>
      <c r="G5554" t="s">
        <v>25</v>
      </c>
      <c r="H5554" t="s">
        <v>6134</v>
      </c>
      <c r="I5554" t="s">
        <v>17</v>
      </c>
      <c r="M5554">
        <v>1465</v>
      </c>
    </row>
    <row r="5555" spans="1:13" x14ac:dyDescent="0.3">
      <c r="E5555" t="s">
        <v>6127</v>
      </c>
      <c r="F5555" t="s">
        <v>6130</v>
      </c>
      <c r="G5555" t="s">
        <v>25</v>
      </c>
      <c r="H5555" t="s">
        <v>6135</v>
      </c>
      <c r="I5555" t="s">
        <v>17</v>
      </c>
      <c r="M5555">
        <v>1465</v>
      </c>
    </row>
    <row r="5556" spans="1:13" x14ac:dyDescent="0.3">
      <c r="A5556" t="s">
        <v>13</v>
      </c>
      <c r="B5556">
        <v>1</v>
      </c>
      <c r="C5556">
        <v>1</v>
      </c>
      <c r="D5556">
        <v>1</v>
      </c>
      <c r="E5556" t="s">
        <v>6127</v>
      </c>
      <c r="F5556" t="s">
        <v>6136</v>
      </c>
      <c r="G5556" t="s">
        <v>13</v>
      </c>
      <c r="H5556" t="s">
        <v>6137</v>
      </c>
      <c r="I5556" t="s">
        <v>22</v>
      </c>
      <c r="J5556" t="s">
        <v>23</v>
      </c>
      <c r="M5556">
        <v>1465</v>
      </c>
    </row>
    <row r="5557" spans="1:13" x14ac:dyDescent="0.3">
      <c r="E5557" t="s">
        <v>6127</v>
      </c>
      <c r="F5557" t="s">
        <v>446</v>
      </c>
      <c r="G5557" t="s">
        <v>13</v>
      </c>
      <c r="H5557" t="s">
        <v>6138</v>
      </c>
      <c r="I5557" t="s">
        <v>27</v>
      </c>
      <c r="M5557">
        <v>1465</v>
      </c>
    </row>
    <row r="5558" spans="1:13" x14ac:dyDescent="0.3">
      <c r="A5558" t="s">
        <v>13</v>
      </c>
      <c r="B5558">
        <v>1</v>
      </c>
      <c r="C5558">
        <v>1</v>
      </c>
      <c r="D5558">
        <v>1</v>
      </c>
      <c r="E5558" t="s">
        <v>6127</v>
      </c>
      <c r="F5558" t="s">
        <v>6139</v>
      </c>
      <c r="G5558" t="s">
        <v>13</v>
      </c>
      <c r="H5558" t="s">
        <v>6140</v>
      </c>
      <c r="I5558" t="s">
        <v>22</v>
      </c>
      <c r="J5558" t="s">
        <v>44</v>
      </c>
      <c r="K5558" t="s">
        <v>45</v>
      </c>
      <c r="L5558" t="s">
        <v>46</v>
      </c>
      <c r="M5558">
        <v>1465</v>
      </c>
    </row>
    <row r="5559" spans="1:13" x14ac:dyDescent="0.3">
      <c r="A5559" t="s">
        <v>50</v>
      </c>
      <c r="B5559">
        <v>1</v>
      </c>
      <c r="C5559">
        <v>1</v>
      </c>
      <c r="D5559">
        <v>1</v>
      </c>
      <c r="E5559" t="s">
        <v>6127</v>
      </c>
      <c r="F5559" t="s">
        <v>6141</v>
      </c>
      <c r="G5559" t="s">
        <v>50</v>
      </c>
      <c r="H5559" t="s">
        <v>6142</v>
      </c>
      <c r="I5559" t="s">
        <v>19</v>
      </c>
      <c r="M5559">
        <v>1465</v>
      </c>
    </row>
    <row r="5560" spans="1:13" x14ac:dyDescent="0.3">
      <c r="A5560" t="s">
        <v>13</v>
      </c>
      <c r="B5560">
        <v>1</v>
      </c>
      <c r="C5560">
        <v>1</v>
      </c>
      <c r="D5560">
        <v>1</v>
      </c>
      <c r="E5560" t="s">
        <v>6127</v>
      </c>
      <c r="F5560" t="s">
        <v>6143</v>
      </c>
      <c r="G5560" t="s">
        <v>13</v>
      </c>
      <c r="H5560" t="s">
        <v>6144</v>
      </c>
      <c r="I5560" t="s">
        <v>22</v>
      </c>
      <c r="J5560" t="s">
        <v>44</v>
      </c>
      <c r="K5560" t="s">
        <v>45</v>
      </c>
      <c r="L5560" t="s">
        <v>46</v>
      </c>
      <c r="M5560">
        <v>1465</v>
      </c>
    </row>
    <row r="5561" spans="1:13" x14ac:dyDescent="0.3">
      <c r="A5561" t="s">
        <v>13</v>
      </c>
      <c r="B5561">
        <v>1</v>
      </c>
      <c r="C5561">
        <v>1</v>
      </c>
      <c r="D5561">
        <v>1</v>
      </c>
      <c r="E5561" t="s">
        <v>6127</v>
      </c>
      <c r="F5561" t="s">
        <v>6136</v>
      </c>
      <c r="G5561" t="s">
        <v>13</v>
      </c>
      <c r="H5561" t="s">
        <v>6137</v>
      </c>
      <c r="I5561" t="s">
        <v>22</v>
      </c>
      <c r="J5561" t="s">
        <v>23</v>
      </c>
      <c r="M5561">
        <v>1465</v>
      </c>
    </row>
    <row r="5562" spans="1:13" x14ac:dyDescent="0.3">
      <c r="A5562" t="s">
        <v>28</v>
      </c>
      <c r="B5562">
        <v>1</v>
      </c>
      <c r="C5562">
        <v>1</v>
      </c>
      <c r="D5562">
        <v>1</v>
      </c>
      <c r="E5562" t="s">
        <v>6127</v>
      </c>
      <c r="F5562" t="s">
        <v>923</v>
      </c>
      <c r="G5562" t="s">
        <v>28</v>
      </c>
      <c r="H5562" t="s">
        <v>6145</v>
      </c>
      <c r="I5562" t="s">
        <v>70</v>
      </c>
      <c r="J5562" t="s">
        <v>104</v>
      </c>
      <c r="K5562" t="s">
        <v>331</v>
      </c>
      <c r="M5562">
        <v>1465</v>
      </c>
    </row>
    <row r="5563" spans="1:13" x14ac:dyDescent="0.3">
      <c r="E5563" t="s">
        <v>3347</v>
      </c>
      <c r="F5563" t="s">
        <v>3348</v>
      </c>
      <c r="G5563" t="s">
        <v>28</v>
      </c>
      <c r="H5563" t="s">
        <v>3349</v>
      </c>
      <c r="I5563" t="s">
        <v>52</v>
      </c>
      <c r="J5563" t="s">
        <v>184</v>
      </c>
      <c r="K5563" t="s">
        <v>940</v>
      </c>
      <c r="M5563">
        <v>1466</v>
      </c>
    </row>
    <row r="5564" spans="1:13" x14ac:dyDescent="0.3">
      <c r="A5564" t="s">
        <v>13</v>
      </c>
      <c r="B5564">
        <v>1</v>
      </c>
      <c r="C5564">
        <v>1</v>
      </c>
      <c r="D5564">
        <v>1</v>
      </c>
      <c r="E5564" t="s">
        <v>3347</v>
      </c>
      <c r="F5564" t="s">
        <v>283</v>
      </c>
      <c r="G5564" t="s">
        <v>13</v>
      </c>
      <c r="H5564" t="s">
        <v>3364</v>
      </c>
      <c r="I5564" t="s">
        <v>22</v>
      </c>
      <c r="J5564" t="s">
        <v>23</v>
      </c>
      <c r="M5564">
        <v>1466</v>
      </c>
    </row>
    <row r="5565" spans="1:13" x14ac:dyDescent="0.3">
      <c r="A5565" t="s">
        <v>242</v>
      </c>
      <c r="B5565">
        <v>0</v>
      </c>
      <c r="E5565" t="s">
        <v>3347</v>
      </c>
      <c r="F5565" t="s">
        <v>3350</v>
      </c>
      <c r="G5565" t="s">
        <v>25</v>
      </c>
      <c r="H5565" t="s">
        <v>3351</v>
      </c>
      <c r="I5565" t="s">
        <v>17</v>
      </c>
      <c r="M5565">
        <v>1466</v>
      </c>
    </row>
    <row r="5566" spans="1:13" x14ac:dyDescent="0.3">
      <c r="A5566" t="s">
        <v>13</v>
      </c>
      <c r="B5566">
        <v>1</v>
      </c>
      <c r="C5566">
        <v>1</v>
      </c>
      <c r="D5566">
        <v>1</v>
      </c>
      <c r="E5566" t="s">
        <v>3347</v>
      </c>
      <c r="F5566" t="s">
        <v>3358</v>
      </c>
      <c r="G5566" t="s">
        <v>13</v>
      </c>
      <c r="H5566" t="s">
        <v>3359</v>
      </c>
      <c r="I5566" t="s">
        <v>43</v>
      </c>
      <c r="J5566" t="s">
        <v>23</v>
      </c>
      <c r="M5566">
        <v>1466</v>
      </c>
    </row>
    <row r="5567" spans="1:13" x14ac:dyDescent="0.3">
      <c r="A5567" t="s">
        <v>13</v>
      </c>
      <c r="B5567">
        <v>1</v>
      </c>
      <c r="C5567">
        <v>1</v>
      </c>
      <c r="D5567">
        <v>1</v>
      </c>
      <c r="E5567" t="s">
        <v>3347</v>
      </c>
      <c r="F5567" t="s">
        <v>3358</v>
      </c>
      <c r="G5567" t="s">
        <v>13</v>
      </c>
      <c r="H5567" t="s">
        <v>3359</v>
      </c>
      <c r="I5567" t="s">
        <v>22</v>
      </c>
      <c r="J5567" t="s">
        <v>23</v>
      </c>
      <c r="M5567">
        <v>1466</v>
      </c>
    </row>
    <row r="5568" spans="1:13" x14ac:dyDescent="0.3">
      <c r="A5568" t="s">
        <v>13</v>
      </c>
      <c r="B5568">
        <v>1</v>
      </c>
      <c r="C5568">
        <v>1</v>
      </c>
      <c r="D5568">
        <v>1</v>
      </c>
      <c r="E5568" t="s">
        <v>3347</v>
      </c>
      <c r="F5568" t="s">
        <v>3356</v>
      </c>
      <c r="G5568" t="s">
        <v>13</v>
      </c>
      <c r="H5568" t="s">
        <v>3357</v>
      </c>
      <c r="I5568" t="s">
        <v>22</v>
      </c>
      <c r="J5568" t="s">
        <v>44</v>
      </c>
      <c r="K5568" t="s">
        <v>45</v>
      </c>
      <c r="L5568" t="s">
        <v>46</v>
      </c>
      <c r="M5568">
        <v>1466</v>
      </c>
    </row>
    <row r="5569" spans="1:13" x14ac:dyDescent="0.3">
      <c r="A5569" t="s">
        <v>13</v>
      </c>
      <c r="B5569">
        <v>0</v>
      </c>
      <c r="C5569">
        <v>0</v>
      </c>
      <c r="D5569">
        <v>1</v>
      </c>
      <c r="E5569" t="s">
        <v>3347</v>
      </c>
      <c r="F5569" t="s">
        <v>3354</v>
      </c>
      <c r="G5569" t="s">
        <v>13</v>
      </c>
      <c r="H5569" t="s">
        <v>3355</v>
      </c>
      <c r="I5569" t="s">
        <v>17</v>
      </c>
      <c r="M5569">
        <v>1466</v>
      </c>
    </row>
    <row r="5570" spans="1:13" x14ac:dyDescent="0.3">
      <c r="A5570" t="s">
        <v>13</v>
      </c>
      <c r="B5570">
        <v>1</v>
      </c>
      <c r="C5570">
        <v>1</v>
      </c>
      <c r="D5570">
        <v>1</v>
      </c>
      <c r="E5570" t="s">
        <v>3347</v>
      </c>
      <c r="F5570" t="s">
        <v>3358</v>
      </c>
      <c r="G5570" t="s">
        <v>13</v>
      </c>
      <c r="H5570" t="s">
        <v>3359</v>
      </c>
      <c r="I5570" t="s">
        <v>22</v>
      </c>
      <c r="J5570" t="s">
        <v>23</v>
      </c>
      <c r="M5570">
        <v>1466</v>
      </c>
    </row>
    <row r="5571" spans="1:13" x14ac:dyDescent="0.3">
      <c r="A5571" t="s">
        <v>242</v>
      </c>
      <c r="B5571">
        <v>0</v>
      </c>
      <c r="C5571">
        <v>0</v>
      </c>
      <c r="D5571">
        <v>0</v>
      </c>
      <c r="E5571" t="s">
        <v>3347</v>
      </c>
      <c r="F5571" t="s">
        <v>3362</v>
      </c>
      <c r="G5571" t="s">
        <v>25</v>
      </c>
      <c r="H5571" t="s">
        <v>3363</v>
      </c>
      <c r="I5571" t="s">
        <v>17</v>
      </c>
      <c r="M5571">
        <v>1466</v>
      </c>
    </row>
    <row r="5572" spans="1:13" x14ac:dyDescent="0.3">
      <c r="E5572" t="s">
        <v>3347</v>
      </c>
      <c r="F5572" t="s">
        <v>3365</v>
      </c>
      <c r="G5572" t="s">
        <v>13</v>
      </c>
      <c r="H5572" t="s">
        <v>3366</v>
      </c>
      <c r="I5572" t="s">
        <v>52</v>
      </c>
      <c r="J5572" t="s">
        <v>23</v>
      </c>
      <c r="M5572">
        <v>1466</v>
      </c>
    </row>
    <row r="5573" spans="1:13" x14ac:dyDescent="0.3">
      <c r="E5573" t="s">
        <v>3347</v>
      </c>
      <c r="F5573" t="s">
        <v>3367</v>
      </c>
      <c r="G5573" t="s">
        <v>25</v>
      </c>
      <c r="H5573" t="s">
        <v>3368</v>
      </c>
      <c r="I5573" t="s">
        <v>27</v>
      </c>
      <c r="M5573">
        <v>1466</v>
      </c>
    </row>
    <row r="5574" spans="1:13" x14ac:dyDescent="0.3">
      <c r="E5574" t="s">
        <v>3347</v>
      </c>
      <c r="F5574" t="s">
        <v>446</v>
      </c>
      <c r="G5574" t="s">
        <v>28</v>
      </c>
      <c r="H5574" t="s">
        <v>3369</v>
      </c>
      <c r="I5574" t="s">
        <v>19</v>
      </c>
      <c r="M5574">
        <v>1466</v>
      </c>
    </row>
    <row r="5575" spans="1:13" x14ac:dyDescent="0.3">
      <c r="A5575" t="s">
        <v>13</v>
      </c>
      <c r="B5575">
        <v>1</v>
      </c>
      <c r="C5575">
        <v>1</v>
      </c>
      <c r="D5575">
        <v>1</v>
      </c>
      <c r="E5575" t="s">
        <v>3347</v>
      </c>
      <c r="F5575" t="s">
        <v>3352</v>
      </c>
      <c r="G5575" t="s">
        <v>13</v>
      </c>
      <c r="H5575" t="s">
        <v>3353</v>
      </c>
      <c r="I5575" t="s">
        <v>22</v>
      </c>
      <c r="J5575" t="s">
        <v>64</v>
      </c>
      <c r="K5575" t="s">
        <v>46</v>
      </c>
      <c r="M5575">
        <v>1466</v>
      </c>
    </row>
    <row r="5576" spans="1:13" x14ac:dyDescent="0.3">
      <c r="A5576" t="s">
        <v>28</v>
      </c>
      <c r="B5576">
        <v>1</v>
      </c>
      <c r="C5576">
        <v>1</v>
      </c>
      <c r="D5576">
        <v>1</v>
      </c>
      <c r="E5576" t="s">
        <v>3347</v>
      </c>
      <c r="F5576" t="s">
        <v>3360</v>
      </c>
      <c r="G5576" t="s">
        <v>28</v>
      </c>
      <c r="H5576" t="s">
        <v>3361</v>
      </c>
      <c r="I5576" t="s">
        <v>19</v>
      </c>
      <c r="M5576">
        <v>1466</v>
      </c>
    </row>
    <row r="5577" spans="1:13" x14ac:dyDescent="0.3">
      <c r="A5577" t="s">
        <v>50</v>
      </c>
      <c r="B5577">
        <v>1</v>
      </c>
      <c r="C5577">
        <v>1</v>
      </c>
      <c r="D5577">
        <v>1</v>
      </c>
      <c r="E5577" t="s">
        <v>6146</v>
      </c>
      <c r="F5577" t="s">
        <v>6147</v>
      </c>
      <c r="G5577" t="s">
        <v>50</v>
      </c>
      <c r="H5577" t="s">
        <v>6148</v>
      </c>
      <c r="I5577" t="s">
        <v>19</v>
      </c>
      <c r="M5577">
        <v>1468</v>
      </c>
    </row>
    <row r="5578" spans="1:13" x14ac:dyDescent="0.3">
      <c r="E5578" t="s">
        <v>6146</v>
      </c>
      <c r="F5578" t="s">
        <v>6149</v>
      </c>
      <c r="G5578" t="s">
        <v>13</v>
      </c>
      <c r="H5578" t="s">
        <v>6150</v>
      </c>
      <c r="I5578" t="s">
        <v>52</v>
      </c>
      <c r="J5578" t="s">
        <v>23</v>
      </c>
      <c r="M5578">
        <v>1468</v>
      </c>
    </row>
    <row r="5579" spans="1:13" x14ac:dyDescent="0.3">
      <c r="A5579" t="s">
        <v>13</v>
      </c>
      <c r="B5579">
        <v>1</v>
      </c>
      <c r="C5579">
        <v>1</v>
      </c>
      <c r="D5579">
        <v>1</v>
      </c>
      <c r="E5579" t="s">
        <v>6146</v>
      </c>
      <c r="F5579" t="s">
        <v>6151</v>
      </c>
      <c r="G5579" t="s">
        <v>13</v>
      </c>
      <c r="H5579" t="s">
        <v>6152</v>
      </c>
      <c r="I5579" t="s">
        <v>19</v>
      </c>
      <c r="M5579">
        <v>1468</v>
      </c>
    </row>
    <row r="5580" spans="1:13" x14ac:dyDescent="0.3">
      <c r="A5580" t="s">
        <v>13</v>
      </c>
      <c r="B5580">
        <v>0</v>
      </c>
      <c r="C5580">
        <v>1</v>
      </c>
      <c r="D5580" t="s">
        <v>13</v>
      </c>
      <c r="E5580" t="s">
        <v>6146</v>
      </c>
      <c r="F5580" t="s">
        <v>6149</v>
      </c>
      <c r="G5580" t="s">
        <v>25</v>
      </c>
      <c r="H5580" t="s">
        <v>6153</v>
      </c>
      <c r="I5580" t="s">
        <v>19</v>
      </c>
      <c r="M5580">
        <v>1468</v>
      </c>
    </row>
    <row r="5581" spans="1:13" x14ac:dyDescent="0.3">
      <c r="A5581" t="s">
        <v>13</v>
      </c>
      <c r="B5581">
        <v>0</v>
      </c>
      <c r="C5581">
        <v>1</v>
      </c>
      <c r="D5581" t="s">
        <v>13</v>
      </c>
      <c r="E5581" t="s">
        <v>6154</v>
      </c>
      <c r="F5581" t="s">
        <v>346</v>
      </c>
      <c r="G5581" t="s">
        <v>25</v>
      </c>
      <c r="H5581" t="s">
        <v>6155</v>
      </c>
      <c r="I5581" t="s">
        <v>17</v>
      </c>
      <c r="M5581">
        <v>1469</v>
      </c>
    </row>
    <row r="5582" spans="1:13" x14ac:dyDescent="0.3">
      <c r="A5582" t="s">
        <v>13</v>
      </c>
      <c r="B5582">
        <v>1</v>
      </c>
      <c r="C5582">
        <v>1</v>
      </c>
      <c r="D5582">
        <v>1</v>
      </c>
      <c r="E5582" t="s">
        <v>6154</v>
      </c>
      <c r="F5582" t="s">
        <v>6156</v>
      </c>
      <c r="G5582" t="s">
        <v>13</v>
      </c>
      <c r="H5582" t="s">
        <v>6157</v>
      </c>
      <c r="I5582" t="s">
        <v>43</v>
      </c>
      <c r="J5582" t="s">
        <v>44</v>
      </c>
      <c r="K5582" t="s">
        <v>45</v>
      </c>
      <c r="L5582" t="s">
        <v>46</v>
      </c>
      <c r="M5582">
        <v>1469</v>
      </c>
    </row>
    <row r="5583" spans="1:13" x14ac:dyDescent="0.3">
      <c r="E5583" t="s">
        <v>6158</v>
      </c>
      <c r="F5583" t="s">
        <v>6159</v>
      </c>
      <c r="G5583" t="s">
        <v>13</v>
      </c>
      <c r="H5583" t="s">
        <v>6160</v>
      </c>
      <c r="I5583" t="s">
        <v>17</v>
      </c>
      <c r="M5583">
        <v>1470</v>
      </c>
    </row>
    <row r="5584" spans="1:13" x14ac:dyDescent="0.3">
      <c r="A5584" t="s">
        <v>13</v>
      </c>
      <c r="B5584">
        <v>1</v>
      </c>
      <c r="C5584">
        <v>1</v>
      </c>
      <c r="D5584">
        <v>1</v>
      </c>
      <c r="E5584" t="s">
        <v>6158</v>
      </c>
      <c r="F5584" t="s">
        <v>32</v>
      </c>
      <c r="G5584" t="s">
        <v>13</v>
      </c>
      <c r="H5584" t="s">
        <v>6161</v>
      </c>
      <c r="I5584" t="s">
        <v>34</v>
      </c>
      <c r="J5584" t="s">
        <v>23</v>
      </c>
      <c r="M5584">
        <v>1470</v>
      </c>
    </row>
    <row r="5585" spans="1:13" x14ac:dyDescent="0.3">
      <c r="E5585" t="s">
        <v>6158</v>
      </c>
      <c r="F5585" t="s">
        <v>266</v>
      </c>
      <c r="G5585" t="s">
        <v>25</v>
      </c>
      <c r="H5585" t="s">
        <v>6162</v>
      </c>
      <c r="I5585" t="s">
        <v>17</v>
      </c>
      <c r="M5585">
        <v>1470</v>
      </c>
    </row>
    <row r="5586" spans="1:13" x14ac:dyDescent="0.3">
      <c r="A5586" t="s">
        <v>242</v>
      </c>
      <c r="B5586">
        <v>0</v>
      </c>
      <c r="E5586" t="s">
        <v>6158</v>
      </c>
      <c r="F5586" t="s">
        <v>6163</v>
      </c>
      <c r="G5586" t="s">
        <v>25</v>
      </c>
      <c r="H5586" t="s">
        <v>6164</v>
      </c>
      <c r="I5586" t="s">
        <v>19</v>
      </c>
      <c r="M5586">
        <v>1470</v>
      </c>
    </row>
    <row r="5587" spans="1:13" x14ac:dyDescent="0.3">
      <c r="A5587" t="s">
        <v>13</v>
      </c>
      <c r="B5587">
        <v>1</v>
      </c>
      <c r="C5587">
        <v>1</v>
      </c>
      <c r="D5587">
        <v>1</v>
      </c>
      <c r="E5587" t="s">
        <v>6158</v>
      </c>
      <c r="F5587" t="s">
        <v>32</v>
      </c>
      <c r="G5587" t="s">
        <v>13</v>
      </c>
      <c r="H5587" t="s">
        <v>6161</v>
      </c>
      <c r="I5587" t="s">
        <v>52</v>
      </c>
      <c r="J5587" t="s">
        <v>23</v>
      </c>
      <c r="M5587">
        <v>1470</v>
      </c>
    </row>
    <row r="5588" spans="1:13" x14ac:dyDescent="0.3">
      <c r="A5588" t="s">
        <v>13</v>
      </c>
      <c r="B5588">
        <v>1</v>
      </c>
      <c r="C5588">
        <v>1</v>
      </c>
      <c r="D5588">
        <v>1</v>
      </c>
      <c r="E5588" t="s">
        <v>6158</v>
      </c>
      <c r="F5588" t="s">
        <v>6165</v>
      </c>
      <c r="G5588" t="s">
        <v>13</v>
      </c>
      <c r="H5588" t="s">
        <v>6166</v>
      </c>
      <c r="I5588" t="s">
        <v>22</v>
      </c>
      <c r="J5588" t="s">
        <v>64</v>
      </c>
      <c r="K5588" t="s">
        <v>46</v>
      </c>
      <c r="M5588">
        <v>1470</v>
      </c>
    </row>
    <row r="5589" spans="1:13" x14ac:dyDescent="0.3">
      <c r="E5589" t="s">
        <v>6158</v>
      </c>
      <c r="F5589" t="s">
        <v>6167</v>
      </c>
      <c r="G5589" t="s">
        <v>13</v>
      </c>
      <c r="H5589" t="s">
        <v>6168</v>
      </c>
      <c r="I5589" t="s">
        <v>17</v>
      </c>
      <c r="M5589">
        <v>1470</v>
      </c>
    </row>
    <row r="5590" spans="1:13" x14ac:dyDescent="0.3">
      <c r="A5590" t="s">
        <v>13</v>
      </c>
      <c r="B5590">
        <v>0</v>
      </c>
      <c r="C5590">
        <v>1</v>
      </c>
      <c r="D5590" t="s">
        <v>13</v>
      </c>
      <c r="E5590" t="s">
        <v>6158</v>
      </c>
      <c r="F5590" t="s">
        <v>32</v>
      </c>
      <c r="G5590" t="s">
        <v>28</v>
      </c>
      <c r="H5590" t="s">
        <v>6169</v>
      </c>
      <c r="I5590" t="s">
        <v>17</v>
      </c>
      <c r="M5590">
        <v>1470</v>
      </c>
    </row>
    <row r="5591" spans="1:13" x14ac:dyDescent="0.3">
      <c r="A5591" t="s">
        <v>13</v>
      </c>
      <c r="B5591">
        <v>0</v>
      </c>
      <c r="C5591">
        <v>1</v>
      </c>
      <c r="D5591" t="s">
        <v>13</v>
      </c>
      <c r="E5591" t="s">
        <v>6158</v>
      </c>
      <c r="F5591" t="s">
        <v>32</v>
      </c>
      <c r="G5591" t="s">
        <v>28</v>
      </c>
      <c r="H5591" t="s">
        <v>6170</v>
      </c>
      <c r="I5591" t="s">
        <v>17</v>
      </c>
      <c r="M5591">
        <v>1470</v>
      </c>
    </row>
    <row r="5592" spans="1:13" x14ac:dyDescent="0.3">
      <c r="E5592" t="s">
        <v>6158</v>
      </c>
      <c r="F5592" t="s">
        <v>6171</v>
      </c>
      <c r="G5592" t="s">
        <v>50</v>
      </c>
      <c r="H5592" t="s">
        <v>6172</v>
      </c>
      <c r="I5592" t="s">
        <v>27</v>
      </c>
      <c r="M5592">
        <v>1470</v>
      </c>
    </row>
    <row r="5593" spans="1:13" x14ac:dyDescent="0.3">
      <c r="A5593" t="s">
        <v>242</v>
      </c>
      <c r="B5593">
        <v>0</v>
      </c>
      <c r="C5593">
        <v>0</v>
      </c>
      <c r="D5593">
        <v>0</v>
      </c>
      <c r="E5593" t="s">
        <v>6158</v>
      </c>
      <c r="F5593" t="s">
        <v>6173</v>
      </c>
      <c r="G5593" t="s">
        <v>50</v>
      </c>
      <c r="H5593" t="s">
        <v>6174</v>
      </c>
      <c r="I5593" t="s">
        <v>52</v>
      </c>
      <c r="J5593" t="s">
        <v>184</v>
      </c>
      <c r="M5593">
        <v>1470</v>
      </c>
    </row>
    <row r="5594" spans="1:13" x14ac:dyDescent="0.3">
      <c r="A5594" t="s">
        <v>242</v>
      </c>
      <c r="B5594">
        <v>0</v>
      </c>
      <c r="C5594">
        <v>0</v>
      </c>
      <c r="D5594">
        <v>0</v>
      </c>
      <c r="E5594" t="s">
        <v>6158</v>
      </c>
      <c r="F5594" t="s">
        <v>6173</v>
      </c>
      <c r="G5594" t="s">
        <v>50</v>
      </c>
      <c r="H5594" t="s">
        <v>6174</v>
      </c>
      <c r="I5594" t="s">
        <v>52</v>
      </c>
      <c r="J5594" t="s">
        <v>184</v>
      </c>
      <c r="M5594">
        <v>1470</v>
      </c>
    </row>
    <row r="5595" spans="1:13" x14ac:dyDescent="0.3">
      <c r="E5595" t="s">
        <v>6158</v>
      </c>
      <c r="F5595" t="s">
        <v>6175</v>
      </c>
      <c r="G5595" t="s">
        <v>25</v>
      </c>
      <c r="H5595" t="s">
        <v>6176</v>
      </c>
      <c r="I5595" t="s">
        <v>17</v>
      </c>
      <c r="M5595">
        <v>1470</v>
      </c>
    </row>
    <row r="5596" spans="1:13" x14ac:dyDescent="0.3">
      <c r="A5596" t="s">
        <v>242</v>
      </c>
      <c r="B5596">
        <v>0</v>
      </c>
      <c r="C5596">
        <v>0</v>
      </c>
      <c r="D5596">
        <v>0</v>
      </c>
      <c r="E5596" t="s">
        <v>6158</v>
      </c>
      <c r="F5596" t="s">
        <v>6177</v>
      </c>
      <c r="G5596" t="s">
        <v>13</v>
      </c>
      <c r="H5596" t="s">
        <v>6178</v>
      </c>
      <c r="I5596" t="s">
        <v>17</v>
      </c>
      <c r="M5596">
        <v>1470</v>
      </c>
    </row>
    <row r="5597" spans="1:13" x14ac:dyDescent="0.3">
      <c r="E5597" t="s">
        <v>6158</v>
      </c>
      <c r="F5597" t="s">
        <v>6173</v>
      </c>
      <c r="G5597" t="s">
        <v>25</v>
      </c>
      <c r="H5597" t="s">
        <v>6174</v>
      </c>
      <c r="I5597" t="s">
        <v>27</v>
      </c>
      <c r="M5597">
        <v>1470</v>
      </c>
    </row>
    <row r="5598" spans="1:13" x14ac:dyDescent="0.3">
      <c r="E5598" t="s">
        <v>6158</v>
      </c>
      <c r="F5598" t="s">
        <v>6179</v>
      </c>
      <c r="G5598" t="s">
        <v>50</v>
      </c>
      <c r="H5598" t="s">
        <v>6180</v>
      </c>
      <c r="I5598" t="s">
        <v>27</v>
      </c>
      <c r="M5598">
        <v>1470</v>
      </c>
    </row>
    <row r="5599" spans="1:13" x14ac:dyDescent="0.3">
      <c r="E5599" t="s">
        <v>6158</v>
      </c>
      <c r="F5599" t="s">
        <v>266</v>
      </c>
      <c r="G5599" t="s">
        <v>50</v>
      </c>
      <c r="H5599" t="s">
        <v>6181</v>
      </c>
      <c r="I5599" t="s">
        <v>27</v>
      </c>
      <c r="M5599">
        <v>1470</v>
      </c>
    </row>
    <row r="5600" spans="1:13" x14ac:dyDescent="0.3">
      <c r="A5600" t="s">
        <v>13</v>
      </c>
      <c r="B5600">
        <v>1</v>
      </c>
      <c r="C5600">
        <v>1</v>
      </c>
      <c r="D5600">
        <v>1</v>
      </c>
      <c r="E5600" t="s">
        <v>6158</v>
      </c>
      <c r="F5600" t="s">
        <v>32</v>
      </c>
      <c r="G5600" t="s">
        <v>13</v>
      </c>
      <c r="H5600" t="s">
        <v>6161</v>
      </c>
      <c r="I5600" t="s">
        <v>34</v>
      </c>
      <c r="J5600" t="s">
        <v>23</v>
      </c>
      <c r="M5600">
        <v>1470</v>
      </c>
    </row>
    <row r="5601" spans="1:13" x14ac:dyDescent="0.3">
      <c r="E5601" t="s">
        <v>6158</v>
      </c>
      <c r="F5601" t="s">
        <v>6182</v>
      </c>
      <c r="G5601" t="s">
        <v>13</v>
      </c>
      <c r="H5601" t="s">
        <v>6183</v>
      </c>
      <c r="I5601" t="s">
        <v>17</v>
      </c>
      <c r="M5601">
        <v>1470</v>
      </c>
    </row>
    <row r="5602" spans="1:13" x14ac:dyDescent="0.3">
      <c r="A5602" t="s">
        <v>13</v>
      </c>
      <c r="B5602">
        <v>1</v>
      </c>
      <c r="C5602">
        <v>1</v>
      </c>
      <c r="D5602">
        <v>1</v>
      </c>
      <c r="E5602" t="s">
        <v>6158</v>
      </c>
      <c r="F5602" t="s">
        <v>32</v>
      </c>
      <c r="G5602" t="s">
        <v>13</v>
      </c>
      <c r="H5602" t="s">
        <v>6184</v>
      </c>
      <c r="I5602" t="s">
        <v>34</v>
      </c>
      <c r="J5602" t="s">
        <v>23</v>
      </c>
      <c r="M5602">
        <v>1471</v>
      </c>
    </row>
    <row r="5603" spans="1:13" x14ac:dyDescent="0.3">
      <c r="E5603" t="s">
        <v>6158</v>
      </c>
      <c r="F5603" t="s">
        <v>32</v>
      </c>
      <c r="G5603" t="s">
        <v>28</v>
      </c>
      <c r="H5603" t="s">
        <v>6185</v>
      </c>
      <c r="I5603" t="s">
        <v>17</v>
      </c>
      <c r="M5603">
        <v>1471</v>
      </c>
    </row>
    <row r="5604" spans="1:13" x14ac:dyDescent="0.3">
      <c r="A5604" t="s">
        <v>13</v>
      </c>
      <c r="B5604">
        <v>1</v>
      </c>
      <c r="C5604">
        <v>1</v>
      </c>
      <c r="D5604">
        <v>1</v>
      </c>
      <c r="E5604" t="s">
        <v>6158</v>
      </c>
      <c r="F5604" t="s">
        <v>32</v>
      </c>
      <c r="G5604" t="s">
        <v>13</v>
      </c>
      <c r="H5604" t="s">
        <v>6184</v>
      </c>
      <c r="I5604" t="s">
        <v>34</v>
      </c>
      <c r="J5604" t="s">
        <v>23</v>
      </c>
      <c r="M5604">
        <v>1471</v>
      </c>
    </row>
    <row r="5605" spans="1:13" x14ac:dyDescent="0.3">
      <c r="E5605" t="s">
        <v>6158</v>
      </c>
      <c r="F5605" t="s">
        <v>32</v>
      </c>
      <c r="G5605" t="s">
        <v>28</v>
      </c>
      <c r="H5605" t="s">
        <v>6186</v>
      </c>
      <c r="I5605" t="s">
        <v>17</v>
      </c>
      <c r="M5605">
        <v>1471</v>
      </c>
    </row>
    <row r="5606" spans="1:13" x14ac:dyDescent="0.3">
      <c r="A5606" t="s">
        <v>13</v>
      </c>
      <c r="B5606">
        <v>1</v>
      </c>
      <c r="C5606">
        <v>1</v>
      </c>
      <c r="D5606">
        <v>1</v>
      </c>
      <c r="E5606" t="s">
        <v>6187</v>
      </c>
      <c r="F5606" t="s">
        <v>6188</v>
      </c>
      <c r="G5606" t="s">
        <v>13</v>
      </c>
      <c r="H5606" t="s">
        <v>6189</v>
      </c>
      <c r="I5606" t="s">
        <v>22</v>
      </c>
      <c r="J5606" t="s">
        <v>44</v>
      </c>
      <c r="K5606" t="s">
        <v>45</v>
      </c>
      <c r="L5606" t="s">
        <v>46</v>
      </c>
      <c r="M5606">
        <v>1473</v>
      </c>
    </row>
    <row r="5607" spans="1:13" x14ac:dyDescent="0.3">
      <c r="A5607" t="s">
        <v>13</v>
      </c>
      <c r="B5607">
        <v>1</v>
      </c>
      <c r="C5607">
        <v>1</v>
      </c>
      <c r="D5607">
        <v>1</v>
      </c>
      <c r="E5607" t="s">
        <v>4169</v>
      </c>
      <c r="F5607" t="s">
        <v>4170</v>
      </c>
      <c r="G5607" t="s">
        <v>13</v>
      </c>
      <c r="H5607" t="s">
        <v>4171</v>
      </c>
      <c r="I5607" t="s">
        <v>34</v>
      </c>
      <c r="J5607" t="s">
        <v>23</v>
      </c>
      <c r="M5607">
        <v>1474</v>
      </c>
    </row>
    <row r="5608" spans="1:13" x14ac:dyDescent="0.3">
      <c r="A5608" t="s">
        <v>13</v>
      </c>
      <c r="B5608">
        <v>1</v>
      </c>
      <c r="C5608">
        <v>1</v>
      </c>
      <c r="D5608">
        <v>1</v>
      </c>
      <c r="E5608" t="s">
        <v>4169</v>
      </c>
      <c r="F5608" t="s">
        <v>4174</v>
      </c>
      <c r="G5608" t="s">
        <v>13</v>
      </c>
      <c r="H5608" t="s">
        <v>4175</v>
      </c>
      <c r="I5608" t="s">
        <v>19</v>
      </c>
      <c r="M5608">
        <v>1474</v>
      </c>
    </row>
    <row r="5609" spans="1:13" x14ac:dyDescent="0.3">
      <c r="A5609" t="s">
        <v>13</v>
      </c>
      <c r="B5609">
        <v>1</v>
      </c>
      <c r="C5609">
        <v>1</v>
      </c>
      <c r="D5609">
        <v>1</v>
      </c>
      <c r="E5609" t="s">
        <v>4169</v>
      </c>
      <c r="F5609" t="s">
        <v>4174</v>
      </c>
      <c r="G5609" t="s">
        <v>13</v>
      </c>
      <c r="H5609" t="s">
        <v>4180</v>
      </c>
      <c r="I5609" t="s">
        <v>27</v>
      </c>
      <c r="M5609">
        <v>1474</v>
      </c>
    </row>
    <row r="5610" spans="1:13" x14ac:dyDescent="0.3">
      <c r="A5610" t="s">
        <v>13</v>
      </c>
      <c r="B5610">
        <v>1</v>
      </c>
      <c r="C5610">
        <v>1</v>
      </c>
      <c r="D5610">
        <v>1</v>
      </c>
      <c r="E5610" t="s">
        <v>4169</v>
      </c>
      <c r="F5610" t="s">
        <v>4174</v>
      </c>
      <c r="G5610" t="s">
        <v>13</v>
      </c>
      <c r="H5610" t="s">
        <v>4180</v>
      </c>
      <c r="I5610" t="s">
        <v>27</v>
      </c>
      <c r="M5610">
        <v>1474</v>
      </c>
    </row>
    <row r="5611" spans="1:13" x14ac:dyDescent="0.3">
      <c r="A5611" t="s">
        <v>13</v>
      </c>
      <c r="B5611">
        <v>0</v>
      </c>
      <c r="C5611">
        <v>0</v>
      </c>
      <c r="D5611">
        <v>1</v>
      </c>
      <c r="E5611" t="s">
        <v>4169</v>
      </c>
      <c r="F5611" t="s">
        <v>4183</v>
      </c>
      <c r="G5611" t="s">
        <v>13</v>
      </c>
      <c r="H5611" t="s">
        <v>4184</v>
      </c>
      <c r="I5611" t="s">
        <v>17</v>
      </c>
      <c r="M5611">
        <v>1474</v>
      </c>
    </row>
    <row r="5612" spans="1:13" x14ac:dyDescent="0.3">
      <c r="E5612" t="s">
        <v>4169</v>
      </c>
      <c r="F5612" t="s">
        <v>4181</v>
      </c>
      <c r="G5612" t="s">
        <v>25</v>
      </c>
      <c r="H5612" t="s">
        <v>4182</v>
      </c>
      <c r="I5612" t="s">
        <v>17</v>
      </c>
      <c r="M5612">
        <v>1474</v>
      </c>
    </row>
    <row r="5613" spans="1:13" x14ac:dyDescent="0.3">
      <c r="E5613" t="s">
        <v>4169</v>
      </c>
      <c r="F5613" t="s">
        <v>4176</v>
      </c>
      <c r="G5613" t="s">
        <v>13</v>
      </c>
      <c r="H5613" t="s">
        <v>4177</v>
      </c>
      <c r="I5613" t="s">
        <v>17</v>
      </c>
      <c r="M5613">
        <v>1474</v>
      </c>
    </row>
    <row r="5614" spans="1:13" x14ac:dyDescent="0.3">
      <c r="A5614" t="s">
        <v>13</v>
      </c>
      <c r="B5614">
        <v>1</v>
      </c>
      <c r="C5614">
        <v>1</v>
      </c>
      <c r="D5614">
        <v>1</v>
      </c>
      <c r="E5614" t="s">
        <v>4169</v>
      </c>
      <c r="F5614" t="s">
        <v>4178</v>
      </c>
      <c r="G5614" t="s">
        <v>13</v>
      </c>
      <c r="H5614" t="s">
        <v>4179</v>
      </c>
      <c r="I5614" t="s">
        <v>43</v>
      </c>
      <c r="J5614" t="s">
        <v>44</v>
      </c>
      <c r="K5614" t="s">
        <v>45</v>
      </c>
      <c r="L5614" t="s">
        <v>46</v>
      </c>
      <c r="M5614">
        <v>1474</v>
      </c>
    </row>
    <row r="5615" spans="1:13" x14ac:dyDescent="0.3">
      <c r="E5615" t="s">
        <v>4169</v>
      </c>
      <c r="F5615" t="s">
        <v>446</v>
      </c>
      <c r="G5615" t="s">
        <v>13</v>
      </c>
      <c r="H5615" t="s">
        <v>4186</v>
      </c>
      <c r="I5615" t="s">
        <v>27</v>
      </c>
      <c r="M5615">
        <v>1474</v>
      </c>
    </row>
    <row r="5616" spans="1:13" x14ac:dyDescent="0.3">
      <c r="A5616" t="s">
        <v>1329</v>
      </c>
      <c r="B5616">
        <v>0</v>
      </c>
      <c r="C5616">
        <v>1</v>
      </c>
      <c r="D5616" t="s">
        <v>1329</v>
      </c>
      <c r="E5616" t="s">
        <v>4169</v>
      </c>
      <c r="F5616" t="s">
        <v>4172</v>
      </c>
      <c r="G5616" t="s">
        <v>28</v>
      </c>
      <c r="H5616" t="s">
        <v>4185</v>
      </c>
      <c r="I5616" t="s">
        <v>17</v>
      </c>
      <c r="M5616">
        <v>1474</v>
      </c>
    </row>
    <row r="5617" spans="1:13" x14ac:dyDescent="0.3">
      <c r="E5617" t="s">
        <v>4169</v>
      </c>
      <c r="F5617" t="s">
        <v>4170</v>
      </c>
      <c r="G5617" t="s">
        <v>25</v>
      </c>
      <c r="H5617" t="s">
        <v>4187</v>
      </c>
      <c r="I5617" t="s">
        <v>17</v>
      </c>
      <c r="M5617">
        <v>1474</v>
      </c>
    </row>
    <row r="5618" spans="1:13" x14ac:dyDescent="0.3">
      <c r="A5618" t="s">
        <v>13</v>
      </c>
      <c r="B5618">
        <v>1</v>
      </c>
      <c r="C5618">
        <v>1</v>
      </c>
      <c r="D5618">
        <v>1</v>
      </c>
      <c r="E5618" t="s">
        <v>4169</v>
      </c>
      <c r="F5618" t="s">
        <v>4170</v>
      </c>
      <c r="G5618" t="s">
        <v>13</v>
      </c>
      <c r="H5618" t="s">
        <v>4171</v>
      </c>
      <c r="I5618" t="s">
        <v>34</v>
      </c>
      <c r="J5618" t="s">
        <v>23</v>
      </c>
      <c r="M5618">
        <v>1474</v>
      </c>
    </row>
    <row r="5619" spans="1:13" x14ac:dyDescent="0.3">
      <c r="A5619" t="s">
        <v>13</v>
      </c>
      <c r="B5619">
        <v>1</v>
      </c>
      <c r="C5619">
        <v>1</v>
      </c>
      <c r="D5619">
        <v>1</v>
      </c>
      <c r="E5619" t="s">
        <v>4169</v>
      </c>
      <c r="F5619" t="s">
        <v>4170</v>
      </c>
      <c r="G5619" t="s">
        <v>13</v>
      </c>
      <c r="H5619" t="s">
        <v>4171</v>
      </c>
      <c r="I5619" t="s">
        <v>1389</v>
      </c>
      <c r="J5619" t="s">
        <v>64</v>
      </c>
      <c r="K5619" t="s">
        <v>46</v>
      </c>
      <c r="M5619">
        <v>1474</v>
      </c>
    </row>
    <row r="5620" spans="1:13" x14ac:dyDescent="0.3">
      <c r="E5620" t="s">
        <v>4169</v>
      </c>
      <c r="F5620" t="s">
        <v>4172</v>
      </c>
      <c r="G5620" t="s">
        <v>13</v>
      </c>
      <c r="H5620" t="s">
        <v>4173</v>
      </c>
      <c r="I5620" t="s">
        <v>27</v>
      </c>
      <c r="M5620">
        <v>1474</v>
      </c>
    </row>
    <row r="5621" spans="1:13" x14ac:dyDescent="0.3">
      <c r="E5621" t="s">
        <v>6190</v>
      </c>
      <c r="F5621" t="s">
        <v>6191</v>
      </c>
      <c r="G5621" t="s">
        <v>50</v>
      </c>
      <c r="H5621" t="s">
        <v>6192</v>
      </c>
      <c r="I5621" t="s">
        <v>52</v>
      </c>
      <c r="J5621" t="s">
        <v>57</v>
      </c>
      <c r="M5621">
        <v>1475</v>
      </c>
    </row>
    <row r="5622" spans="1:13" x14ac:dyDescent="0.3">
      <c r="E5622" t="s">
        <v>6190</v>
      </c>
      <c r="F5622" t="s">
        <v>6193</v>
      </c>
      <c r="G5622" t="s">
        <v>50</v>
      </c>
      <c r="H5622" t="s">
        <v>6194</v>
      </c>
      <c r="I5622" t="s">
        <v>52</v>
      </c>
      <c r="J5622" t="s">
        <v>53</v>
      </c>
      <c r="M5622">
        <v>1475</v>
      </c>
    </row>
    <row r="5623" spans="1:13" x14ac:dyDescent="0.3">
      <c r="E5623" t="s">
        <v>6190</v>
      </c>
      <c r="F5623" t="s">
        <v>6195</v>
      </c>
      <c r="G5623" t="s">
        <v>13</v>
      </c>
      <c r="H5623" t="s">
        <v>6196</v>
      </c>
      <c r="I5623" t="s">
        <v>17</v>
      </c>
      <c r="M5623">
        <v>1475</v>
      </c>
    </row>
    <row r="5624" spans="1:13" x14ac:dyDescent="0.3">
      <c r="A5624" t="s">
        <v>28</v>
      </c>
      <c r="B5624">
        <v>1</v>
      </c>
      <c r="C5624">
        <v>1</v>
      </c>
      <c r="D5624">
        <v>1</v>
      </c>
      <c r="E5624" t="s">
        <v>6190</v>
      </c>
      <c r="F5624" t="s">
        <v>6197</v>
      </c>
      <c r="G5624" t="s">
        <v>28</v>
      </c>
      <c r="H5624" t="s">
        <v>6198</v>
      </c>
      <c r="I5624" t="s">
        <v>19</v>
      </c>
      <c r="M5624">
        <v>1475</v>
      </c>
    </row>
    <row r="5625" spans="1:13" x14ac:dyDescent="0.3">
      <c r="E5625" t="s">
        <v>6190</v>
      </c>
      <c r="F5625" t="s">
        <v>6199</v>
      </c>
      <c r="G5625" t="s">
        <v>50</v>
      </c>
      <c r="H5625" t="s">
        <v>6192</v>
      </c>
      <c r="I5625" t="s">
        <v>52</v>
      </c>
      <c r="J5625" t="s">
        <v>57</v>
      </c>
      <c r="M5625">
        <v>1475</v>
      </c>
    </row>
    <row r="5626" spans="1:13" x14ac:dyDescent="0.3">
      <c r="A5626" t="s">
        <v>50</v>
      </c>
      <c r="B5626">
        <v>0</v>
      </c>
      <c r="C5626">
        <v>1</v>
      </c>
      <c r="D5626" t="s">
        <v>50</v>
      </c>
      <c r="E5626" t="s">
        <v>6190</v>
      </c>
      <c r="F5626" t="s">
        <v>6200</v>
      </c>
      <c r="G5626" t="s">
        <v>13</v>
      </c>
      <c r="H5626" t="s">
        <v>6201</v>
      </c>
      <c r="I5626" t="s">
        <v>19</v>
      </c>
      <c r="M5626">
        <v>1475</v>
      </c>
    </row>
    <row r="5627" spans="1:13" x14ac:dyDescent="0.3">
      <c r="A5627" t="s">
        <v>13</v>
      </c>
      <c r="B5627">
        <v>1</v>
      </c>
      <c r="C5627">
        <v>1</v>
      </c>
      <c r="D5627">
        <v>1</v>
      </c>
      <c r="E5627" t="s">
        <v>6190</v>
      </c>
      <c r="F5627" t="s">
        <v>6202</v>
      </c>
      <c r="G5627" t="s">
        <v>13</v>
      </c>
      <c r="H5627" t="s">
        <v>6203</v>
      </c>
      <c r="I5627" t="s">
        <v>22</v>
      </c>
      <c r="J5627" t="s">
        <v>64</v>
      </c>
      <c r="K5627" t="s">
        <v>46</v>
      </c>
      <c r="M5627">
        <v>1475</v>
      </c>
    </row>
    <row r="5628" spans="1:13" x14ac:dyDescent="0.3">
      <c r="A5628" t="s">
        <v>13</v>
      </c>
      <c r="B5628">
        <v>1</v>
      </c>
      <c r="C5628">
        <v>1</v>
      </c>
      <c r="D5628">
        <v>1</v>
      </c>
      <c r="E5628" t="s">
        <v>6190</v>
      </c>
      <c r="F5628" t="s">
        <v>6204</v>
      </c>
      <c r="G5628" t="s">
        <v>13</v>
      </c>
      <c r="H5628" t="s">
        <v>6205</v>
      </c>
      <c r="I5628" t="s">
        <v>22</v>
      </c>
      <c r="J5628" t="s">
        <v>603</v>
      </c>
      <c r="M5628">
        <v>1475</v>
      </c>
    </row>
    <row r="5629" spans="1:13" x14ac:dyDescent="0.3">
      <c r="E5629" t="s">
        <v>6190</v>
      </c>
      <c r="F5629" t="s">
        <v>212</v>
      </c>
      <c r="G5629" t="s">
        <v>50</v>
      </c>
      <c r="H5629" t="s">
        <v>6206</v>
      </c>
      <c r="I5629" t="s">
        <v>52</v>
      </c>
      <c r="J5629" t="s">
        <v>214</v>
      </c>
      <c r="M5629">
        <v>1475</v>
      </c>
    </row>
    <row r="5630" spans="1:13" x14ac:dyDescent="0.3">
      <c r="E5630" t="s">
        <v>6190</v>
      </c>
      <c r="F5630" t="s">
        <v>6207</v>
      </c>
      <c r="G5630" t="s">
        <v>13</v>
      </c>
      <c r="H5630" t="s">
        <v>6208</v>
      </c>
      <c r="I5630" t="s">
        <v>17</v>
      </c>
      <c r="M5630">
        <v>1475</v>
      </c>
    </row>
    <row r="5631" spans="1:13" x14ac:dyDescent="0.3">
      <c r="A5631" t="s">
        <v>13</v>
      </c>
      <c r="B5631">
        <v>0</v>
      </c>
      <c r="C5631">
        <v>1</v>
      </c>
      <c r="D5631" t="s">
        <v>13</v>
      </c>
      <c r="E5631" t="s">
        <v>6190</v>
      </c>
      <c r="F5631" t="s">
        <v>6209</v>
      </c>
      <c r="G5631" t="s">
        <v>25</v>
      </c>
      <c r="H5631" t="s">
        <v>6210</v>
      </c>
      <c r="I5631" t="s">
        <v>17</v>
      </c>
      <c r="M5631">
        <v>1475</v>
      </c>
    </row>
    <row r="5632" spans="1:13" x14ac:dyDescent="0.3">
      <c r="E5632" t="s">
        <v>6190</v>
      </c>
      <c r="F5632" t="s">
        <v>402</v>
      </c>
      <c r="G5632" t="s">
        <v>50</v>
      </c>
      <c r="H5632" t="s">
        <v>6211</v>
      </c>
      <c r="I5632" t="s">
        <v>52</v>
      </c>
      <c r="J5632" t="s">
        <v>404</v>
      </c>
      <c r="M5632">
        <v>1475</v>
      </c>
    </row>
    <row r="5633" spans="1:13" x14ac:dyDescent="0.3">
      <c r="A5633" t="s">
        <v>13</v>
      </c>
      <c r="B5633">
        <v>1</v>
      </c>
      <c r="C5633">
        <v>1</v>
      </c>
      <c r="D5633">
        <v>1</v>
      </c>
      <c r="E5633" t="s">
        <v>6190</v>
      </c>
      <c r="F5633" t="s">
        <v>6212</v>
      </c>
      <c r="G5633" t="s">
        <v>13</v>
      </c>
      <c r="H5633" t="s">
        <v>6213</v>
      </c>
      <c r="I5633" t="s">
        <v>43</v>
      </c>
      <c r="J5633" t="s">
        <v>64</v>
      </c>
      <c r="K5633" t="s">
        <v>46</v>
      </c>
      <c r="M5633">
        <v>1475</v>
      </c>
    </row>
    <row r="5634" spans="1:13" x14ac:dyDescent="0.3">
      <c r="E5634" t="s">
        <v>6190</v>
      </c>
      <c r="F5634" t="s">
        <v>6209</v>
      </c>
      <c r="G5634" t="s">
        <v>13</v>
      </c>
      <c r="H5634" t="s">
        <v>6214</v>
      </c>
      <c r="I5634" t="s">
        <v>27</v>
      </c>
      <c r="M5634">
        <v>1475</v>
      </c>
    </row>
    <row r="5635" spans="1:13" x14ac:dyDescent="0.3">
      <c r="A5635" t="s">
        <v>242</v>
      </c>
      <c r="B5635">
        <v>0</v>
      </c>
      <c r="C5635">
        <v>0</v>
      </c>
      <c r="D5635">
        <v>0</v>
      </c>
      <c r="E5635" t="s">
        <v>6215</v>
      </c>
      <c r="F5635" t="s">
        <v>2115</v>
      </c>
      <c r="G5635" t="s">
        <v>50</v>
      </c>
      <c r="H5635" t="s">
        <v>6216</v>
      </c>
      <c r="I5635" t="s">
        <v>52</v>
      </c>
      <c r="J5635" t="s">
        <v>2117</v>
      </c>
      <c r="M5635">
        <v>1476</v>
      </c>
    </row>
    <row r="5636" spans="1:13" x14ac:dyDescent="0.3">
      <c r="E5636" t="s">
        <v>6215</v>
      </c>
      <c r="F5636" t="s">
        <v>446</v>
      </c>
      <c r="G5636" t="s">
        <v>13</v>
      </c>
      <c r="H5636" t="s">
        <v>6217</v>
      </c>
      <c r="I5636" t="s">
        <v>27</v>
      </c>
      <c r="M5636">
        <v>1476</v>
      </c>
    </row>
    <row r="5637" spans="1:13" x14ac:dyDescent="0.3">
      <c r="E5637" t="s">
        <v>6215</v>
      </c>
      <c r="F5637" t="s">
        <v>2223</v>
      </c>
      <c r="G5637" t="s">
        <v>13</v>
      </c>
      <c r="H5637" t="s">
        <v>6218</v>
      </c>
      <c r="I5637" t="s">
        <v>17</v>
      </c>
      <c r="M5637">
        <v>1476</v>
      </c>
    </row>
    <row r="5638" spans="1:13" x14ac:dyDescent="0.3">
      <c r="E5638" t="s">
        <v>6219</v>
      </c>
      <c r="F5638" t="s">
        <v>6220</v>
      </c>
      <c r="G5638" t="s">
        <v>13</v>
      </c>
      <c r="H5638" t="s">
        <v>6221</v>
      </c>
      <c r="I5638" t="s">
        <v>27</v>
      </c>
      <c r="M5638">
        <v>1477</v>
      </c>
    </row>
    <row r="5639" spans="1:13" x14ac:dyDescent="0.3">
      <c r="A5639" t="s">
        <v>13</v>
      </c>
      <c r="B5639">
        <v>0</v>
      </c>
      <c r="C5639">
        <v>0</v>
      </c>
      <c r="D5639" t="s">
        <v>13</v>
      </c>
      <c r="E5639" t="s">
        <v>6219</v>
      </c>
      <c r="F5639" t="s">
        <v>6222</v>
      </c>
      <c r="G5639" t="s">
        <v>25</v>
      </c>
      <c r="H5639" t="s">
        <v>6223</v>
      </c>
      <c r="I5639" t="s">
        <v>17</v>
      </c>
      <c r="M5639">
        <v>1477</v>
      </c>
    </row>
    <row r="5640" spans="1:13" x14ac:dyDescent="0.3">
      <c r="E5640" t="s">
        <v>6219</v>
      </c>
      <c r="F5640" t="s">
        <v>6224</v>
      </c>
      <c r="G5640" t="s">
        <v>13</v>
      </c>
      <c r="H5640" t="s">
        <v>6225</v>
      </c>
      <c r="I5640" t="s">
        <v>27</v>
      </c>
      <c r="M5640">
        <v>1477</v>
      </c>
    </row>
    <row r="5641" spans="1:13" x14ac:dyDescent="0.3">
      <c r="A5641" t="s">
        <v>13</v>
      </c>
      <c r="B5641">
        <v>1</v>
      </c>
      <c r="C5641">
        <v>1</v>
      </c>
      <c r="D5641">
        <v>1</v>
      </c>
      <c r="E5641" t="s">
        <v>6219</v>
      </c>
      <c r="F5641" t="s">
        <v>6226</v>
      </c>
      <c r="G5641" t="s">
        <v>13</v>
      </c>
      <c r="H5641" t="s">
        <v>6227</v>
      </c>
      <c r="I5641" t="s">
        <v>22</v>
      </c>
      <c r="J5641" t="s">
        <v>23</v>
      </c>
      <c r="M5641">
        <v>1477</v>
      </c>
    </row>
    <row r="5642" spans="1:13" x14ac:dyDescent="0.3">
      <c r="A5642" t="s">
        <v>242</v>
      </c>
      <c r="B5642">
        <v>0</v>
      </c>
      <c r="C5642">
        <v>0</v>
      </c>
      <c r="D5642">
        <v>0</v>
      </c>
      <c r="E5642" t="s">
        <v>6219</v>
      </c>
      <c r="F5642" t="s">
        <v>6228</v>
      </c>
      <c r="G5642" t="s">
        <v>13</v>
      </c>
      <c r="H5642" t="s">
        <v>6229</v>
      </c>
      <c r="I5642" t="s">
        <v>17</v>
      </c>
      <c r="M5642">
        <v>1477</v>
      </c>
    </row>
    <row r="5643" spans="1:13" x14ac:dyDescent="0.3">
      <c r="A5643" t="s">
        <v>13</v>
      </c>
      <c r="B5643">
        <v>1</v>
      </c>
      <c r="C5643">
        <v>1</v>
      </c>
      <c r="D5643">
        <v>1</v>
      </c>
      <c r="E5643" t="s">
        <v>6219</v>
      </c>
      <c r="F5643" t="s">
        <v>6230</v>
      </c>
      <c r="G5643" t="s">
        <v>13</v>
      </c>
      <c r="H5643" t="s">
        <v>6231</v>
      </c>
      <c r="I5643" t="s">
        <v>22</v>
      </c>
      <c r="J5643" t="s">
        <v>23</v>
      </c>
      <c r="M5643">
        <v>1477</v>
      </c>
    </row>
    <row r="5644" spans="1:13" x14ac:dyDescent="0.3">
      <c r="E5644" t="s">
        <v>6219</v>
      </c>
      <c r="F5644" t="s">
        <v>6232</v>
      </c>
      <c r="G5644" t="s">
        <v>25</v>
      </c>
      <c r="H5644" t="s">
        <v>6233</v>
      </c>
      <c r="I5644" t="s">
        <v>17</v>
      </c>
      <c r="M5644">
        <v>1477</v>
      </c>
    </row>
    <row r="5645" spans="1:13" x14ac:dyDescent="0.3">
      <c r="E5645" t="s">
        <v>6219</v>
      </c>
      <c r="F5645" t="s">
        <v>6220</v>
      </c>
      <c r="G5645" t="s">
        <v>13</v>
      </c>
      <c r="H5645" t="s">
        <v>6221</v>
      </c>
      <c r="I5645" t="s">
        <v>27</v>
      </c>
      <c r="M5645">
        <v>1477</v>
      </c>
    </row>
    <row r="5646" spans="1:13" x14ac:dyDescent="0.3">
      <c r="E5646" t="s">
        <v>6219</v>
      </c>
      <c r="F5646" t="s">
        <v>446</v>
      </c>
      <c r="G5646" t="s">
        <v>13</v>
      </c>
      <c r="H5646" t="s">
        <v>6234</v>
      </c>
      <c r="I5646" t="s">
        <v>27</v>
      </c>
      <c r="M5646">
        <v>1477</v>
      </c>
    </row>
    <row r="5647" spans="1:13" x14ac:dyDescent="0.3">
      <c r="A5647" t="s">
        <v>13</v>
      </c>
      <c r="B5647">
        <v>1</v>
      </c>
      <c r="C5647">
        <v>1</v>
      </c>
      <c r="D5647">
        <v>1</v>
      </c>
      <c r="E5647" t="s">
        <v>6219</v>
      </c>
      <c r="F5647" t="s">
        <v>6226</v>
      </c>
      <c r="G5647" t="s">
        <v>13</v>
      </c>
      <c r="H5647" t="s">
        <v>6227</v>
      </c>
      <c r="I5647" t="s">
        <v>22</v>
      </c>
      <c r="J5647" t="s">
        <v>23</v>
      </c>
      <c r="M5647">
        <v>1477</v>
      </c>
    </row>
    <row r="5648" spans="1:13" x14ac:dyDescent="0.3">
      <c r="A5648" t="s">
        <v>13</v>
      </c>
      <c r="B5648">
        <v>1</v>
      </c>
      <c r="C5648">
        <v>1</v>
      </c>
      <c r="D5648">
        <v>1</v>
      </c>
      <c r="E5648" t="s">
        <v>6219</v>
      </c>
      <c r="F5648" t="s">
        <v>6226</v>
      </c>
      <c r="G5648" t="s">
        <v>13</v>
      </c>
      <c r="H5648" t="s">
        <v>6227</v>
      </c>
      <c r="I5648" t="s">
        <v>22</v>
      </c>
      <c r="J5648" t="s">
        <v>64</v>
      </c>
      <c r="K5648" t="s">
        <v>46</v>
      </c>
      <c r="M5648">
        <v>1477</v>
      </c>
    </row>
    <row r="5649" spans="1:13" x14ac:dyDescent="0.3">
      <c r="A5649" t="s">
        <v>13</v>
      </c>
      <c r="B5649">
        <v>1</v>
      </c>
      <c r="C5649">
        <v>1</v>
      </c>
      <c r="D5649">
        <v>1</v>
      </c>
      <c r="E5649" t="s">
        <v>6219</v>
      </c>
      <c r="F5649" t="s">
        <v>6230</v>
      </c>
      <c r="G5649" t="s">
        <v>13</v>
      </c>
      <c r="H5649" t="s">
        <v>6231</v>
      </c>
      <c r="I5649" t="s">
        <v>22</v>
      </c>
      <c r="J5649" t="s">
        <v>64</v>
      </c>
      <c r="K5649" t="s">
        <v>46</v>
      </c>
      <c r="M5649">
        <v>1477</v>
      </c>
    </row>
    <row r="5650" spans="1:13" x14ac:dyDescent="0.3">
      <c r="A5650" t="s">
        <v>13</v>
      </c>
      <c r="B5650">
        <v>1</v>
      </c>
      <c r="C5650">
        <v>1</v>
      </c>
      <c r="D5650">
        <v>1</v>
      </c>
      <c r="E5650" t="s">
        <v>6219</v>
      </c>
      <c r="F5650" t="s">
        <v>6235</v>
      </c>
      <c r="G5650" t="s">
        <v>13</v>
      </c>
      <c r="H5650" t="s">
        <v>6236</v>
      </c>
      <c r="I5650" t="s">
        <v>19</v>
      </c>
      <c r="M5650">
        <v>1477</v>
      </c>
    </row>
    <row r="5651" spans="1:13" x14ac:dyDescent="0.3">
      <c r="A5651" t="s">
        <v>28</v>
      </c>
      <c r="B5651">
        <v>1</v>
      </c>
      <c r="C5651">
        <v>1</v>
      </c>
      <c r="D5651">
        <v>1</v>
      </c>
      <c r="E5651" t="s">
        <v>6219</v>
      </c>
      <c r="F5651" t="s">
        <v>2006</v>
      </c>
      <c r="G5651" t="s">
        <v>28</v>
      </c>
      <c r="H5651" t="s">
        <v>6237</v>
      </c>
      <c r="I5651" t="s">
        <v>22</v>
      </c>
      <c r="J5651" t="s">
        <v>104</v>
      </c>
      <c r="M5651">
        <v>1477</v>
      </c>
    </row>
    <row r="5652" spans="1:13" x14ac:dyDescent="0.3">
      <c r="E5652" t="s">
        <v>6219</v>
      </c>
      <c r="F5652" t="s">
        <v>6224</v>
      </c>
      <c r="G5652" t="s">
        <v>13</v>
      </c>
      <c r="H5652" t="s">
        <v>6225</v>
      </c>
      <c r="I5652" t="s">
        <v>27</v>
      </c>
      <c r="M5652">
        <v>1477</v>
      </c>
    </row>
    <row r="5653" spans="1:13" x14ac:dyDescent="0.3">
      <c r="A5653" t="s">
        <v>13</v>
      </c>
      <c r="B5653">
        <v>1</v>
      </c>
      <c r="C5653">
        <v>1</v>
      </c>
      <c r="D5653">
        <v>1</v>
      </c>
      <c r="E5653" t="s">
        <v>6238</v>
      </c>
      <c r="F5653" t="s">
        <v>6239</v>
      </c>
      <c r="G5653" t="s">
        <v>13</v>
      </c>
      <c r="H5653" t="s">
        <v>6240</v>
      </c>
      <c r="I5653" t="s">
        <v>22</v>
      </c>
      <c r="J5653" t="s">
        <v>23</v>
      </c>
      <c r="M5653">
        <v>1478</v>
      </c>
    </row>
    <row r="5654" spans="1:13" x14ac:dyDescent="0.3">
      <c r="E5654" t="s">
        <v>6238</v>
      </c>
      <c r="F5654" t="s">
        <v>6241</v>
      </c>
      <c r="G5654" t="s">
        <v>50</v>
      </c>
      <c r="H5654" t="s">
        <v>6242</v>
      </c>
      <c r="I5654" t="s">
        <v>17</v>
      </c>
      <c r="M5654">
        <v>1478</v>
      </c>
    </row>
    <row r="5655" spans="1:13" x14ac:dyDescent="0.3">
      <c r="A5655" t="s">
        <v>13</v>
      </c>
      <c r="B5655">
        <v>1</v>
      </c>
      <c r="C5655">
        <v>1</v>
      </c>
      <c r="D5655">
        <v>1</v>
      </c>
      <c r="E5655" t="s">
        <v>6238</v>
      </c>
      <c r="F5655" t="s">
        <v>6239</v>
      </c>
      <c r="G5655" t="s">
        <v>13</v>
      </c>
      <c r="H5655" t="s">
        <v>6240</v>
      </c>
      <c r="I5655" t="s">
        <v>22</v>
      </c>
      <c r="J5655" t="s">
        <v>23</v>
      </c>
      <c r="M5655">
        <v>1478</v>
      </c>
    </row>
    <row r="5656" spans="1:13" x14ac:dyDescent="0.3">
      <c r="A5656" t="s">
        <v>13</v>
      </c>
      <c r="B5656">
        <v>0</v>
      </c>
      <c r="C5656">
        <v>0</v>
      </c>
      <c r="D5656">
        <v>1</v>
      </c>
      <c r="E5656" t="s">
        <v>6238</v>
      </c>
      <c r="F5656" t="s">
        <v>6243</v>
      </c>
      <c r="G5656" t="s">
        <v>13</v>
      </c>
      <c r="H5656" t="s">
        <v>6244</v>
      </c>
      <c r="I5656" t="s">
        <v>19</v>
      </c>
      <c r="M5656">
        <v>1478</v>
      </c>
    </row>
    <row r="5657" spans="1:13" x14ac:dyDescent="0.3">
      <c r="E5657" t="s">
        <v>6238</v>
      </c>
      <c r="F5657" t="s">
        <v>446</v>
      </c>
      <c r="G5657" t="s">
        <v>13</v>
      </c>
      <c r="H5657" t="s">
        <v>6245</v>
      </c>
      <c r="I5657" t="s">
        <v>27</v>
      </c>
      <c r="M5657">
        <v>1478</v>
      </c>
    </row>
    <row r="5658" spans="1:13" x14ac:dyDescent="0.3">
      <c r="E5658" t="s">
        <v>6238</v>
      </c>
      <c r="F5658" t="s">
        <v>6246</v>
      </c>
      <c r="G5658" t="s">
        <v>50</v>
      </c>
      <c r="H5658" t="s">
        <v>6247</v>
      </c>
      <c r="I5658" t="s">
        <v>52</v>
      </c>
      <c r="J5658" t="s">
        <v>53</v>
      </c>
      <c r="M5658">
        <v>1478</v>
      </c>
    </row>
    <row r="5659" spans="1:13" x14ac:dyDescent="0.3">
      <c r="A5659" t="s">
        <v>50</v>
      </c>
      <c r="B5659">
        <v>1</v>
      </c>
      <c r="C5659">
        <v>1</v>
      </c>
      <c r="D5659">
        <v>1</v>
      </c>
      <c r="E5659" t="s">
        <v>6238</v>
      </c>
      <c r="F5659" t="s">
        <v>6248</v>
      </c>
      <c r="G5659" t="s">
        <v>50</v>
      </c>
      <c r="H5659" t="s">
        <v>6249</v>
      </c>
      <c r="I5659" t="s">
        <v>17</v>
      </c>
      <c r="M5659">
        <v>1478</v>
      </c>
    </row>
    <row r="5660" spans="1:13" x14ac:dyDescent="0.3">
      <c r="E5660" t="s">
        <v>6238</v>
      </c>
      <c r="F5660" t="s">
        <v>6241</v>
      </c>
      <c r="G5660" t="s">
        <v>13</v>
      </c>
      <c r="H5660" t="s">
        <v>6250</v>
      </c>
      <c r="I5660" t="s">
        <v>27</v>
      </c>
      <c r="M5660">
        <v>1478</v>
      </c>
    </row>
    <row r="5661" spans="1:13" x14ac:dyDescent="0.3">
      <c r="E5661" t="s">
        <v>6238</v>
      </c>
      <c r="F5661" t="s">
        <v>6241</v>
      </c>
      <c r="G5661" t="s">
        <v>13</v>
      </c>
      <c r="H5661" t="s">
        <v>6251</v>
      </c>
      <c r="I5661" t="s">
        <v>40</v>
      </c>
      <c r="M5661">
        <v>1478</v>
      </c>
    </row>
    <row r="5662" spans="1:13" x14ac:dyDescent="0.3">
      <c r="A5662" t="s">
        <v>13</v>
      </c>
      <c r="B5662">
        <v>1</v>
      </c>
      <c r="C5662">
        <v>1</v>
      </c>
      <c r="D5662">
        <v>1</v>
      </c>
      <c r="E5662" t="s">
        <v>6238</v>
      </c>
      <c r="F5662" t="s">
        <v>6239</v>
      </c>
      <c r="G5662" t="s">
        <v>13</v>
      </c>
      <c r="H5662" t="s">
        <v>6240</v>
      </c>
      <c r="I5662" t="s">
        <v>52</v>
      </c>
      <c r="J5662" t="s">
        <v>23</v>
      </c>
      <c r="M5662">
        <v>1478</v>
      </c>
    </row>
    <row r="5663" spans="1:13" x14ac:dyDescent="0.3">
      <c r="E5663" t="s">
        <v>6238</v>
      </c>
      <c r="F5663" t="s">
        <v>6248</v>
      </c>
      <c r="G5663" t="s">
        <v>25</v>
      </c>
      <c r="H5663" t="s">
        <v>6252</v>
      </c>
      <c r="I5663" t="s">
        <v>27</v>
      </c>
      <c r="M5663">
        <v>1478</v>
      </c>
    </row>
    <row r="5664" spans="1:13" x14ac:dyDescent="0.3">
      <c r="A5664" t="s">
        <v>50</v>
      </c>
      <c r="B5664">
        <v>1</v>
      </c>
      <c r="C5664">
        <v>1</v>
      </c>
      <c r="D5664">
        <v>1</v>
      </c>
      <c r="E5664" t="s">
        <v>6253</v>
      </c>
      <c r="F5664" t="s">
        <v>6254</v>
      </c>
      <c r="G5664" t="s">
        <v>50</v>
      </c>
      <c r="H5664" t="s">
        <v>6255</v>
      </c>
      <c r="I5664" t="s">
        <v>19</v>
      </c>
      <c r="M5664">
        <v>1479</v>
      </c>
    </row>
    <row r="5665" spans="1:13" x14ac:dyDescent="0.3">
      <c r="A5665" t="s">
        <v>13</v>
      </c>
      <c r="B5665">
        <v>1</v>
      </c>
      <c r="C5665">
        <v>1</v>
      </c>
      <c r="D5665">
        <v>1</v>
      </c>
      <c r="E5665" t="s">
        <v>6253</v>
      </c>
      <c r="F5665" t="s">
        <v>6256</v>
      </c>
      <c r="G5665" t="s">
        <v>13</v>
      </c>
      <c r="H5665" t="s">
        <v>6257</v>
      </c>
      <c r="I5665" t="s">
        <v>22</v>
      </c>
      <c r="J5665" t="s">
        <v>44</v>
      </c>
      <c r="K5665" t="s">
        <v>45</v>
      </c>
      <c r="L5665" t="s">
        <v>46</v>
      </c>
      <c r="M5665">
        <v>1479</v>
      </c>
    </row>
    <row r="5666" spans="1:13" x14ac:dyDescent="0.3">
      <c r="A5666" t="s">
        <v>13</v>
      </c>
      <c r="B5666">
        <v>1</v>
      </c>
      <c r="C5666">
        <v>1</v>
      </c>
      <c r="D5666">
        <v>1</v>
      </c>
      <c r="E5666" t="s">
        <v>6258</v>
      </c>
      <c r="F5666" t="s">
        <v>6259</v>
      </c>
      <c r="G5666" t="s">
        <v>13</v>
      </c>
      <c r="H5666" t="s">
        <v>6260</v>
      </c>
      <c r="I5666" t="s">
        <v>22</v>
      </c>
      <c r="J5666" t="s">
        <v>23</v>
      </c>
      <c r="M5666">
        <v>1480</v>
      </c>
    </row>
    <row r="5667" spans="1:13" x14ac:dyDescent="0.3">
      <c r="A5667" t="s">
        <v>13</v>
      </c>
      <c r="B5667">
        <v>1</v>
      </c>
      <c r="C5667">
        <v>1</v>
      </c>
      <c r="D5667">
        <v>1</v>
      </c>
      <c r="E5667" t="s">
        <v>6258</v>
      </c>
      <c r="F5667" t="s">
        <v>6261</v>
      </c>
      <c r="G5667" t="s">
        <v>13</v>
      </c>
      <c r="H5667" t="s">
        <v>6262</v>
      </c>
      <c r="I5667" t="s">
        <v>22</v>
      </c>
      <c r="J5667" t="s">
        <v>64</v>
      </c>
      <c r="K5667" t="s">
        <v>46</v>
      </c>
      <c r="M5667">
        <v>1480</v>
      </c>
    </row>
    <row r="5668" spans="1:13" x14ac:dyDescent="0.3">
      <c r="A5668" t="s">
        <v>13</v>
      </c>
      <c r="B5668">
        <v>1</v>
      </c>
      <c r="C5668">
        <v>1</v>
      </c>
      <c r="D5668">
        <v>1</v>
      </c>
      <c r="E5668" t="s">
        <v>6258</v>
      </c>
      <c r="F5668" t="s">
        <v>6259</v>
      </c>
      <c r="G5668" t="s">
        <v>13</v>
      </c>
      <c r="H5668" t="s">
        <v>6260</v>
      </c>
      <c r="I5668" t="s">
        <v>22</v>
      </c>
      <c r="J5668" t="s">
        <v>23</v>
      </c>
      <c r="M5668">
        <v>1480</v>
      </c>
    </row>
    <row r="5669" spans="1:13" x14ac:dyDescent="0.3">
      <c r="A5669" t="s">
        <v>13</v>
      </c>
      <c r="B5669">
        <v>1</v>
      </c>
      <c r="C5669">
        <v>1</v>
      </c>
      <c r="D5669">
        <v>1</v>
      </c>
      <c r="E5669" t="s">
        <v>6187</v>
      </c>
      <c r="F5669" t="s">
        <v>6188</v>
      </c>
      <c r="G5669" t="s">
        <v>13</v>
      </c>
      <c r="H5669" t="s">
        <v>6189</v>
      </c>
      <c r="I5669" t="s">
        <v>22</v>
      </c>
      <c r="J5669" t="s">
        <v>44</v>
      </c>
      <c r="K5669" t="s">
        <v>45</v>
      </c>
      <c r="L5669" t="s">
        <v>46</v>
      </c>
      <c r="M5669">
        <v>1481</v>
      </c>
    </row>
    <row r="5670" spans="1:13" x14ac:dyDescent="0.3">
      <c r="A5670" t="s">
        <v>50</v>
      </c>
      <c r="B5670">
        <v>1</v>
      </c>
      <c r="C5670">
        <v>1</v>
      </c>
      <c r="D5670">
        <v>1</v>
      </c>
      <c r="E5670" t="s">
        <v>6253</v>
      </c>
      <c r="F5670" t="s">
        <v>6254</v>
      </c>
      <c r="G5670" t="s">
        <v>50</v>
      </c>
      <c r="H5670" t="s">
        <v>6255</v>
      </c>
      <c r="I5670" t="s">
        <v>19</v>
      </c>
      <c r="M5670">
        <v>1482</v>
      </c>
    </row>
    <row r="5671" spans="1:13" x14ac:dyDescent="0.3">
      <c r="A5671" t="s">
        <v>13</v>
      </c>
      <c r="B5671">
        <v>1</v>
      </c>
      <c r="C5671">
        <v>1</v>
      </c>
      <c r="D5671">
        <v>1</v>
      </c>
      <c r="E5671" t="s">
        <v>6253</v>
      </c>
      <c r="F5671" t="s">
        <v>6256</v>
      </c>
      <c r="G5671" t="s">
        <v>13</v>
      </c>
      <c r="H5671" t="s">
        <v>6257</v>
      </c>
      <c r="I5671" t="s">
        <v>22</v>
      </c>
      <c r="J5671" t="s">
        <v>44</v>
      </c>
      <c r="K5671" t="s">
        <v>45</v>
      </c>
      <c r="L5671" t="s">
        <v>46</v>
      </c>
      <c r="M5671">
        <v>1482</v>
      </c>
    </row>
    <row r="5672" spans="1:13" x14ac:dyDescent="0.3">
      <c r="E5672" t="s">
        <v>6263</v>
      </c>
      <c r="F5672" t="s">
        <v>6264</v>
      </c>
      <c r="G5672" t="s">
        <v>25</v>
      </c>
      <c r="H5672" t="s">
        <v>6265</v>
      </c>
      <c r="I5672" t="s">
        <v>17</v>
      </c>
      <c r="M5672">
        <v>1483</v>
      </c>
    </row>
    <row r="5673" spans="1:13" x14ac:dyDescent="0.3">
      <c r="A5673" t="s">
        <v>13</v>
      </c>
      <c r="B5673">
        <v>1</v>
      </c>
      <c r="C5673">
        <v>1</v>
      </c>
      <c r="D5673">
        <v>1</v>
      </c>
      <c r="E5673" t="s">
        <v>6263</v>
      </c>
      <c r="F5673" t="s">
        <v>6266</v>
      </c>
      <c r="G5673" t="s">
        <v>13</v>
      </c>
      <c r="H5673" t="s">
        <v>6267</v>
      </c>
      <c r="I5673" t="s">
        <v>22</v>
      </c>
      <c r="J5673" t="s">
        <v>44</v>
      </c>
      <c r="K5673" t="s">
        <v>45</v>
      </c>
      <c r="L5673" t="s">
        <v>46</v>
      </c>
      <c r="M5673">
        <v>1483</v>
      </c>
    </row>
    <row r="5674" spans="1:13" x14ac:dyDescent="0.3">
      <c r="A5674" t="s">
        <v>13</v>
      </c>
      <c r="B5674">
        <v>1</v>
      </c>
      <c r="C5674">
        <v>1</v>
      </c>
      <c r="D5674">
        <v>1</v>
      </c>
      <c r="E5674" t="s">
        <v>6263</v>
      </c>
      <c r="F5674" t="s">
        <v>6268</v>
      </c>
      <c r="G5674" t="s">
        <v>13</v>
      </c>
      <c r="H5674" t="s">
        <v>6269</v>
      </c>
      <c r="I5674" t="s">
        <v>43</v>
      </c>
      <c r="J5674" t="s">
        <v>44</v>
      </c>
      <c r="K5674" t="s">
        <v>45</v>
      </c>
      <c r="L5674" t="s">
        <v>46</v>
      </c>
      <c r="M5674">
        <v>1483</v>
      </c>
    </row>
    <row r="5675" spans="1:13" x14ac:dyDescent="0.3">
      <c r="A5675" t="s">
        <v>13</v>
      </c>
      <c r="B5675">
        <v>1</v>
      </c>
      <c r="C5675">
        <v>1</v>
      </c>
      <c r="D5675">
        <v>1</v>
      </c>
      <c r="E5675" t="s">
        <v>6263</v>
      </c>
      <c r="F5675" t="s">
        <v>6266</v>
      </c>
      <c r="G5675" t="s">
        <v>13</v>
      </c>
      <c r="H5675" t="s">
        <v>6267</v>
      </c>
      <c r="I5675" t="s">
        <v>22</v>
      </c>
      <c r="J5675" t="s">
        <v>44</v>
      </c>
      <c r="K5675" t="s">
        <v>45</v>
      </c>
      <c r="L5675" t="s">
        <v>46</v>
      </c>
      <c r="M5675">
        <v>1483</v>
      </c>
    </row>
    <row r="5676" spans="1:13" x14ac:dyDescent="0.3">
      <c r="A5676" t="s">
        <v>242</v>
      </c>
      <c r="B5676">
        <v>0</v>
      </c>
      <c r="C5676">
        <v>0</v>
      </c>
      <c r="D5676">
        <v>0</v>
      </c>
      <c r="E5676" t="s">
        <v>6263</v>
      </c>
      <c r="F5676" t="s">
        <v>6263</v>
      </c>
      <c r="G5676" t="s">
        <v>13</v>
      </c>
      <c r="H5676" t="s">
        <v>6270</v>
      </c>
      <c r="I5676" t="s">
        <v>52</v>
      </c>
      <c r="J5676" t="s">
        <v>23</v>
      </c>
      <c r="M5676">
        <v>1483</v>
      </c>
    </row>
    <row r="5677" spans="1:13" x14ac:dyDescent="0.3">
      <c r="A5677" t="s">
        <v>242</v>
      </c>
      <c r="B5677">
        <v>0</v>
      </c>
      <c r="C5677">
        <v>0</v>
      </c>
      <c r="D5677">
        <v>0</v>
      </c>
      <c r="E5677" t="s">
        <v>6263</v>
      </c>
      <c r="F5677" t="s">
        <v>6271</v>
      </c>
      <c r="G5677" t="s">
        <v>13</v>
      </c>
      <c r="H5677" t="s">
        <v>6272</v>
      </c>
      <c r="I5677" t="s">
        <v>52</v>
      </c>
      <c r="J5677" t="s">
        <v>44</v>
      </c>
      <c r="M5677">
        <v>1483</v>
      </c>
    </row>
    <row r="5678" spans="1:13" x14ac:dyDescent="0.3">
      <c r="A5678" t="s">
        <v>242</v>
      </c>
      <c r="B5678">
        <v>0</v>
      </c>
      <c r="C5678">
        <v>0</v>
      </c>
      <c r="D5678">
        <v>0</v>
      </c>
      <c r="E5678" t="s">
        <v>6263</v>
      </c>
      <c r="F5678" t="s">
        <v>6271</v>
      </c>
      <c r="G5678" t="s">
        <v>25</v>
      </c>
      <c r="H5678" t="s">
        <v>6273</v>
      </c>
      <c r="I5678" t="s">
        <v>19</v>
      </c>
      <c r="M5678">
        <v>1483</v>
      </c>
    </row>
    <row r="5679" spans="1:13" x14ac:dyDescent="0.3">
      <c r="A5679" t="s">
        <v>242</v>
      </c>
      <c r="B5679">
        <v>0</v>
      </c>
      <c r="C5679">
        <v>0</v>
      </c>
      <c r="D5679">
        <v>0</v>
      </c>
      <c r="E5679" t="s">
        <v>6263</v>
      </c>
      <c r="F5679" t="s">
        <v>6274</v>
      </c>
      <c r="G5679" t="s">
        <v>13</v>
      </c>
      <c r="H5679" t="s">
        <v>6270</v>
      </c>
      <c r="I5679" t="s">
        <v>52</v>
      </c>
      <c r="J5679" t="s">
        <v>23</v>
      </c>
      <c r="M5679">
        <v>1483</v>
      </c>
    </row>
    <row r="5680" spans="1:13" x14ac:dyDescent="0.3">
      <c r="E5680" t="s">
        <v>6263</v>
      </c>
      <c r="F5680" t="s">
        <v>6275</v>
      </c>
      <c r="G5680" t="s">
        <v>25</v>
      </c>
      <c r="H5680" t="s">
        <v>6276</v>
      </c>
      <c r="I5680" t="s">
        <v>27</v>
      </c>
      <c r="M5680">
        <v>1483</v>
      </c>
    </row>
    <row r="5681" spans="1:13" x14ac:dyDescent="0.3">
      <c r="A5681" t="s">
        <v>242</v>
      </c>
      <c r="B5681">
        <v>0</v>
      </c>
      <c r="C5681">
        <v>0</v>
      </c>
      <c r="D5681">
        <v>0</v>
      </c>
      <c r="E5681" t="s">
        <v>6263</v>
      </c>
      <c r="F5681" t="s">
        <v>6274</v>
      </c>
      <c r="G5681" t="s">
        <v>25</v>
      </c>
      <c r="H5681" t="s">
        <v>6277</v>
      </c>
      <c r="I5681" t="s">
        <v>19</v>
      </c>
      <c r="M5681">
        <v>1483</v>
      </c>
    </row>
    <row r="5682" spans="1:13" x14ac:dyDescent="0.3">
      <c r="E5682" t="s">
        <v>6263</v>
      </c>
      <c r="F5682" t="s">
        <v>6278</v>
      </c>
      <c r="G5682" t="s">
        <v>13</v>
      </c>
      <c r="H5682" t="s">
        <v>6279</v>
      </c>
      <c r="I5682" t="s">
        <v>17</v>
      </c>
      <c r="M5682">
        <v>1483</v>
      </c>
    </row>
    <row r="5683" spans="1:13" x14ac:dyDescent="0.3">
      <c r="A5683" t="s">
        <v>13</v>
      </c>
      <c r="B5683">
        <v>0</v>
      </c>
      <c r="C5683">
        <v>1</v>
      </c>
      <c r="D5683" t="s">
        <v>13</v>
      </c>
      <c r="E5683" t="s">
        <v>6154</v>
      </c>
      <c r="F5683" t="s">
        <v>346</v>
      </c>
      <c r="G5683" t="s">
        <v>25</v>
      </c>
      <c r="H5683" t="s">
        <v>6155</v>
      </c>
      <c r="I5683" t="s">
        <v>17</v>
      </c>
      <c r="M5683">
        <v>1484</v>
      </c>
    </row>
    <row r="5684" spans="1:13" x14ac:dyDescent="0.3">
      <c r="A5684" t="s">
        <v>13</v>
      </c>
      <c r="B5684">
        <v>1</v>
      </c>
      <c r="C5684">
        <v>1</v>
      </c>
      <c r="D5684">
        <v>1</v>
      </c>
      <c r="E5684" t="s">
        <v>6154</v>
      </c>
      <c r="F5684" t="s">
        <v>6156</v>
      </c>
      <c r="G5684" t="s">
        <v>13</v>
      </c>
      <c r="H5684" t="s">
        <v>6157</v>
      </c>
      <c r="I5684" t="s">
        <v>43</v>
      </c>
      <c r="J5684" t="s">
        <v>44</v>
      </c>
      <c r="K5684" t="s">
        <v>45</v>
      </c>
      <c r="L5684" t="s">
        <v>46</v>
      </c>
      <c r="M5684">
        <v>1484</v>
      </c>
    </row>
    <row r="5685" spans="1:13" x14ac:dyDescent="0.3">
      <c r="E5685" t="s">
        <v>6280</v>
      </c>
      <c r="F5685" t="s">
        <v>6281</v>
      </c>
      <c r="G5685" t="s">
        <v>25</v>
      </c>
      <c r="H5685" t="s">
        <v>6282</v>
      </c>
      <c r="I5685" t="s">
        <v>17</v>
      </c>
      <c r="M5685">
        <v>1485</v>
      </c>
    </row>
    <row r="5686" spans="1:13" x14ac:dyDescent="0.3">
      <c r="A5686" t="s">
        <v>50</v>
      </c>
      <c r="B5686">
        <v>1</v>
      </c>
      <c r="C5686">
        <v>1</v>
      </c>
      <c r="D5686">
        <v>1</v>
      </c>
      <c r="E5686" t="s">
        <v>6280</v>
      </c>
      <c r="F5686" t="s">
        <v>6283</v>
      </c>
      <c r="G5686" t="s">
        <v>50</v>
      </c>
      <c r="H5686" t="s">
        <v>6284</v>
      </c>
      <c r="I5686" t="s">
        <v>19</v>
      </c>
      <c r="M5686">
        <v>1485</v>
      </c>
    </row>
    <row r="5687" spans="1:13" x14ac:dyDescent="0.3">
      <c r="E5687" t="s">
        <v>6280</v>
      </c>
      <c r="F5687" t="s">
        <v>6285</v>
      </c>
      <c r="G5687" t="s">
        <v>25</v>
      </c>
      <c r="H5687" t="s">
        <v>6286</v>
      </c>
      <c r="I5687" t="s">
        <v>27</v>
      </c>
      <c r="M5687">
        <v>1485</v>
      </c>
    </row>
    <row r="5688" spans="1:13" x14ac:dyDescent="0.3">
      <c r="E5688" t="s">
        <v>6280</v>
      </c>
      <c r="F5688" t="s">
        <v>6285</v>
      </c>
      <c r="G5688" t="s">
        <v>25</v>
      </c>
      <c r="H5688" t="s">
        <v>6286</v>
      </c>
      <c r="I5688" t="s">
        <v>27</v>
      </c>
      <c r="M5688">
        <v>1485</v>
      </c>
    </row>
    <row r="5689" spans="1:13" x14ac:dyDescent="0.3">
      <c r="A5689" t="s">
        <v>13</v>
      </c>
      <c r="B5689">
        <v>1</v>
      </c>
      <c r="C5689">
        <v>1</v>
      </c>
      <c r="D5689">
        <v>1</v>
      </c>
      <c r="E5689" t="s">
        <v>6280</v>
      </c>
      <c r="F5689" t="s">
        <v>6256</v>
      </c>
      <c r="G5689" t="s">
        <v>13</v>
      </c>
      <c r="H5689" t="s">
        <v>6287</v>
      </c>
      <c r="I5689" t="s">
        <v>22</v>
      </c>
      <c r="J5689" t="s">
        <v>44</v>
      </c>
      <c r="K5689" t="s">
        <v>45</v>
      </c>
      <c r="L5689" t="s">
        <v>46</v>
      </c>
      <c r="M5689">
        <v>1485</v>
      </c>
    </row>
    <row r="5690" spans="1:13" x14ac:dyDescent="0.3">
      <c r="E5690" t="s">
        <v>6280</v>
      </c>
      <c r="F5690" t="s">
        <v>6281</v>
      </c>
      <c r="G5690" t="s">
        <v>25</v>
      </c>
      <c r="H5690" t="s">
        <v>6288</v>
      </c>
      <c r="I5690" t="s">
        <v>17</v>
      </c>
      <c r="M5690">
        <v>1485</v>
      </c>
    </row>
    <row r="5691" spans="1:13" x14ac:dyDescent="0.3">
      <c r="A5691" t="s">
        <v>242</v>
      </c>
      <c r="B5691">
        <v>0</v>
      </c>
      <c r="C5691">
        <v>0</v>
      </c>
      <c r="D5691">
        <v>0</v>
      </c>
      <c r="E5691" t="s">
        <v>6280</v>
      </c>
      <c r="F5691" t="s">
        <v>6289</v>
      </c>
      <c r="G5691" t="s">
        <v>25</v>
      </c>
      <c r="H5691" t="s">
        <v>6290</v>
      </c>
      <c r="I5691" t="s">
        <v>17</v>
      </c>
      <c r="M5691">
        <v>1485</v>
      </c>
    </row>
    <row r="5692" spans="1:13" x14ac:dyDescent="0.3">
      <c r="A5692" t="s">
        <v>13</v>
      </c>
      <c r="B5692">
        <v>1</v>
      </c>
      <c r="C5692">
        <v>1</v>
      </c>
      <c r="D5692">
        <v>1</v>
      </c>
      <c r="E5692" t="s">
        <v>6280</v>
      </c>
      <c r="F5692" t="s">
        <v>6256</v>
      </c>
      <c r="G5692" t="s">
        <v>13</v>
      </c>
      <c r="H5692" t="s">
        <v>6287</v>
      </c>
      <c r="I5692" t="s">
        <v>22</v>
      </c>
      <c r="J5692" t="s">
        <v>44</v>
      </c>
      <c r="K5692" t="s">
        <v>45</v>
      </c>
      <c r="L5692" t="s">
        <v>46</v>
      </c>
      <c r="M5692">
        <v>1485</v>
      </c>
    </row>
    <row r="5693" spans="1:13" x14ac:dyDescent="0.3">
      <c r="E5693" t="s">
        <v>6280</v>
      </c>
      <c r="F5693" t="s">
        <v>6291</v>
      </c>
      <c r="G5693" t="s">
        <v>25</v>
      </c>
      <c r="H5693" t="s">
        <v>6292</v>
      </c>
      <c r="I5693" t="s">
        <v>17</v>
      </c>
      <c r="M5693">
        <v>1485</v>
      </c>
    </row>
    <row r="5694" spans="1:13" x14ac:dyDescent="0.3">
      <c r="A5694" t="s">
        <v>242</v>
      </c>
      <c r="B5694">
        <v>0</v>
      </c>
      <c r="C5694">
        <v>0</v>
      </c>
      <c r="D5694">
        <v>0</v>
      </c>
      <c r="E5694" t="s">
        <v>6280</v>
      </c>
      <c r="F5694" t="s">
        <v>6289</v>
      </c>
      <c r="G5694" t="s">
        <v>25</v>
      </c>
      <c r="H5694" t="s">
        <v>6293</v>
      </c>
      <c r="I5694" t="s">
        <v>17</v>
      </c>
      <c r="M5694">
        <v>1485</v>
      </c>
    </row>
    <row r="5695" spans="1:13" x14ac:dyDescent="0.3">
      <c r="E5695" t="s">
        <v>6280</v>
      </c>
      <c r="F5695" t="s">
        <v>6294</v>
      </c>
      <c r="G5695" t="s">
        <v>50</v>
      </c>
      <c r="H5695" t="s">
        <v>6295</v>
      </c>
      <c r="I5695" t="s">
        <v>27</v>
      </c>
      <c r="M5695">
        <v>1485</v>
      </c>
    </row>
    <row r="5696" spans="1:13" x14ac:dyDescent="0.3">
      <c r="A5696" t="s">
        <v>242</v>
      </c>
      <c r="B5696">
        <v>0</v>
      </c>
      <c r="C5696">
        <v>0</v>
      </c>
      <c r="D5696">
        <v>0</v>
      </c>
      <c r="E5696" t="s">
        <v>6263</v>
      </c>
      <c r="F5696" t="s">
        <v>6274</v>
      </c>
      <c r="G5696" t="s">
        <v>25</v>
      </c>
      <c r="H5696" t="s">
        <v>6277</v>
      </c>
      <c r="I5696" t="s">
        <v>19</v>
      </c>
      <c r="M5696">
        <v>1486</v>
      </c>
    </row>
    <row r="5697" spans="1:13" x14ac:dyDescent="0.3">
      <c r="A5697" t="s">
        <v>242</v>
      </c>
      <c r="B5697">
        <v>0</v>
      </c>
      <c r="C5697">
        <v>0</v>
      </c>
      <c r="D5697">
        <v>0</v>
      </c>
      <c r="E5697" t="s">
        <v>6263</v>
      </c>
      <c r="F5697" t="s">
        <v>6271</v>
      </c>
      <c r="G5697" t="s">
        <v>25</v>
      </c>
      <c r="H5697" t="s">
        <v>6273</v>
      </c>
      <c r="I5697" t="s">
        <v>19</v>
      </c>
      <c r="M5697">
        <v>1486</v>
      </c>
    </row>
    <row r="5698" spans="1:13" x14ac:dyDescent="0.3">
      <c r="A5698" t="s">
        <v>242</v>
      </c>
      <c r="B5698">
        <v>0</v>
      </c>
      <c r="C5698">
        <v>0</v>
      </c>
      <c r="D5698">
        <v>0</v>
      </c>
      <c r="E5698" t="s">
        <v>6263</v>
      </c>
      <c r="F5698" t="s">
        <v>6274</v>
      </c>
      <c r="G5698" t="s">
        <v>13</v>
      </c>
      <c r="H5698" t="s">
        <v>6270</v>
      </c>
      <c r="I5698" t="s">
        <v>52</v>
      </c>
      <c r="J5698" t="s">
        <v>23</v>
      </c>
      <c r="M5698">
        <v>1486</v>
      </c>
    </row>
    <row r="5699" spans="1:13" x14ac:dyDescent="0.3">
      <c r="A5699" t="s">
        <v>242</v>
      </c>
      <c r="B5699">
        <v>0</v>
      </c>
      <c r="C5699">
        <v>0</v>
      </c>
      <c r="D5699">
        <v>0</v>
      </c>
      <c r="E5699" t="s">
        <v>6263</v>
      </c>
      <c r="F5699" t="s">
        <v>6271</v>
      </c>
      <c r="G5699" t="s">
        <v>13</v>
      </c>
      <c r="H5699" t="s">
        <v>6272</v>
      </c>
      <c r="I5699" t="s">
        <v>52</v>
      </c>
      <c r="J5699" t="s">
        <v>44</v>
      </c>
      <c r="M5699">
        <v>1486</v>
      </c>
    </row>
    <row r="5700" spans="1:13" x14ac:dyDescent="0.3">
      <c r="A5700" t="s">
        <v>242</v>
      </c>
      <c r="B5700">
        <v>0</v>
      </c>
      <c r="C5700">
        <v>0</v>
      </c>
      <c r="D5700">
        <v>0</v>
      </c>
      <c r="E5700" t="s">
        <v>6263</v>
      </c>
      <c r="F5700" t="s">
        <v>6263</v>
      </c>
      <c r="G5700" t="s">
        <v>13</v>
      </c>
      <c r="H5700" t="s">
        <v>6270</v>
      </c>
      <c r="I5700" t="s">
        <v>52</v>
      </c>
      <c r="J5700" t="s">
        <v>23</v>
      </c>
      <c r="M5700">
        <v>1486</v>
      </c>
    </row>
    <row r="5701" spans="1:13" x14ac:dyDescent="0.3">
      <c r="E5701" t="s">
        <v>6263</v>
      </c>
      <c r="F5701" t="s">
        <v>6278</v>
      </c>
      <c r="G5701" t="s">
        <v>13</v>
      </c>
      <c r="H5701" t="s">
        <v>6279</v>
      </c>
      <c r="I5701" t="s">
        <v>17</v>
      </c>
      <c r="M5701">
        <v>1486</v>
      </c>
    </row>
    <row r="5702" spans="1:13" x14ac:dyDescent="0.3">
      <c r="E5702" t="s">
        <v>6263</v>
      </c>
      <c r="F5702" t="s">
        <v>6275</v>
      </c>
      <c r="G5702" t="s">
        <v>25</v>
      </c>
      <c r="H5702" t="s">
        <v>6276</v>
      </c>
      <c r="I5702" t="s">
        <v>27</v>
      </c>
      <c r="M5702">
        <v>1486</v>
      </c>
    </row>
    <row r="5703" spans="1:13" x14ac:dyDescent="0.3">
      <c r="A5703" t="s">
        <v>13</v>
      </c>
      <c r="B5703">
        <v>1</v>
      </c>
      <c r="C5703">
        <v>1</v>
      </c>
      <c r="D5703">
        <v>1</v>
      </c>
      <c r="E5703" t="s">
        <v>6263</v>
      </c>
      <c r="F5703" t="s">
        <v>6266</v>
      </c>
      <c r="G5703" t="s">
        <v>13</v>
      </c>
      <c r="H5703" t="s">
        <v>6267</v>
      </c>
      <c r="I5703" t="s">
        <v>22</v>
      </c>
      <c r="J5703" t="s">
        <v>44</v>
      </c>
      <c r="K5703" t="s">
        <v>45</v>
      </c>
      <c r="L5703" t="s">
        <v>46</v>
      </c>
      <c r="M5703">
        <v>1486</v>
      </c>
    </row>
    <row r="5704" spans="1:13" x14ac:dyDescent="0.3">
      <c r="A5704" t="s">
        <v>13</v>
      </c>
      <c r="B5704">
        <v>1</v>
      </c>
      <c r="C5704">
        <v>1</v>
      </c>
      <c r="D5704">
        <v>1</v>
      </c>
      <c r="E5704" t="s">
        <v>6263</v>
      </c>
      <c r="F5704" t="s">
        <v>6266</v>
      </c>
      <c r="G5704" t="s">
        <v>13</v>
      </c>
      <c r="H5704" t="s">
        <v>6267</v>
      </c>
      <c r="I5704" t="s">
        <v>22</v>
      </c>
      <c r="J5704" t="s">
        <v>44</v>
      </c>
      <c r="K5704" t="s">
        <v>45</v>
      </c>
      <c r="L5704" t="s">
        <v>46</v>
      </c>
      <c r="M5704">
        <v>1486</v>
      </c>
    </row>
    <row r="5705" spans="1:13" x14ac:dyDescent="0.3">
      <c r="A5705" t="s">
        <v>13</v>
      </c>
      <c r="B5705">
        <v>1</v>
      </c>
      <c r="C5705">
        <v>1</v>
      </c>
      <c r="D5705">
        <v>1</v>
      </c>
      <c r="E5705" t="s">
        <v>6263</v>
      </c>
      <c r="F5705" t="s">
        <v>6268</v>
      </c>
      <c r="G5705" t="s">
        <v>13</v>
      </c>
      <c r="H5705" t="s">
        <v>6269</v>
      </c>
      <c r="I5705" t="s">
        <v>43</v>
      </c>
      <c r="J5705" t="s">
        <v>44</v>
      </c>
      <c r="K5705" t="s">
        <v>45</v>
      </c>
      <c r="L5705" t="s">
        <v>46</v>
      </c>
      <c r="M5705">
        <v>1486</v>
      </c>
    </row>
    <row r="5706" spans="1:13" x14ac:dyDescent="0.3">
      <c r="E5706" t="s">
        <v>6263</v>
      </c>
      <c r="F5706" t="s">
        <v>6264</v>
      </c>
      <c r="G5706" t="s">
        <v>25</v>
      </c>
      <c r="H5706" t="s">
        <v>6265</v>
      </c>
      <c r="I5706" t="s">
        <v>17</v>
      </c>
      <c r="M5706">
        <v>1486</v>
      </c>
    </row>
    <row r="5707" spans="1:13" x14ac:dyDescent="0.3">
      <c r="A5707" t="s">
        <v>13</v>
      </c>
      <c r="B5707">
        <v>1</v>
      </c>
      <c r="C5707">
        <v>1</v>
      </c>
      <c r="D5707">
        <v>1</v>
      </c>
      <c r="E5707" t="s">
        <v>6154</v>
      </c>
      <c r="F5707" t="s">
        <v>6156</v>
      </c>
      <c r="G5707" t="s">
        <v>13</v>
      </c>
      <c r="H5707" t="s">
        <v>6157</v>
      </c>
      <c r="I5707" t="s">
        <v>43</v>
      </c>
      <c r="J5707" t="s">
        <v>44</v>
      </c>
      <c r="K5707" t="s">
        <v>45</v>
      </c>
      <c r="L5707" t="s">
        <v>46</v>
      </c>
      <c r="M5707">
        <v>1488</v>
      </c>
    </row>
    <row r="5708" spans="1:13" x14ac:dyDescent="0.3">
      <c r="A5708" t="s">
        <v>13</v>
      </c>
      <c r="B5708">
        <v>0</v>
      </c>
      <c r="C5708">
        <v>1</v>
      </c>
      <c r="D5708" t="s">
        <v>13</v>
      </c>
      <c r="E5708" t="s">
        <v>6154</v>
      </c>
      <c r="F5708" t="s">
        <v>346</v>
      </c>
      <c r="G5708" t="s">
        <v>25</v>
      </c>
      <c r="H5708" t="s">
        <v>6155</v>
      </c>
      <c r="I5708" t="s">
        <v>17</v>
      </c>
      <c r="M5708">
        <v>1488</v>
      </c>
    </row>
    <row r="5709" spans="1:13" x14ac:dyDescent="0.3">
      <c r="A5709" t="s">
        <v>13</v>
      </c>
      <c r="B5709">
        <v>1</v>
      </c>
      <c r="C5709">
        <v>1</v>
      </c>
      <c r="D5709">
        <v>1</v>
      </c>
      <c r="E5709" t="s">
        <v>6296</v>
      </c>
      <c r="F5709" t="s">
        <v>4332</v>
      </c>
      <c r="G5709" t="s">
        <v>13</v>
      </c>
      <c r="H5709" t="s">
        <v>6297</v>
      </c>
      <c r="I5709" t="s">
        <v>34</v>
      </c>
      <c r="J5709" t="s">
        <v>23</v>
      </c>
      <c r="M5709">
        <v>1490</v>
      </c>
    </row>
    <row r="5710" spans="1:13" x14ac:dyDescent="0.3">
      <c r="A5710" t="s">
        <v>13</v>
      </c>
      <c r="B5710">
        <v>1</v>
      </c>
      <c r="C5710">
        <v>1</v>
      </c>
      <c r="D5710">
        <v>1</v>
      </c>
      <c r="E5710" t="s">
        <v>6296</v>
      </c>
      <c r="F5710" t="s">
        <v>6298</v>
      </c>
      <c r="G5710" t="s">
        <v>13</v>
      </c>
      <c r="H5710" t="s">
        <v>6299</v>
      </c>
      <c r="I5710" t="s">
        <v>22</v>
      </c>
      <c r="J5710" t="s">
        <v>44</v>
      </c>
      <c r="K5710" t="s">
        <v>45</v>
      </c>
      <c r="L5710" t="s">
        <v>46</v>
      </c>
      <c r="M5710">
        <v>1490</v>
      </c>
    </row>
    <row r="5711" spans="1:13" x14ac:dyDescent="0.3">
      <c r="E5711" t="s">
        <v>6296</v>
      </c>
      <c r="F5711" t="s">
        <v>6300</v>
      </c>
      <c r="G5711" t="s">
        <v>28</v>
      </c>
      <c r="H5711" t="s">
        <v>6301</v>
      </c>
      <c r="I5711" t="s">
        <v>27</v>
      </c>
      <c r="M5711">
        <v>1490</v>
      </c>
    </row>
    <row r="5712" spans="1:13" x14ac:dyDescent="0.3">
      <c r="A5712" t="s">
        <v>28</v>
      </c>
      <c r="B5712">
        <v>1</v>
      </c>
      <c r="C5712">
        <v>1</v>
      </c>
      <c r="D5712">
        <v>1</v>
      </c>
      <c r="E5712" t="s">
        <v>6296</v>
      </c>
      <c r="F5712" t="s">
        <v>6302</v>
      </c>
      <c r="G5712" t="s">
        <v>28</v>
      </c>
      <c r="H5712" t="s">
        <v>6303</v>
      </c>
      <c r="I5712" t="s">
        <v>17</v>
      </c>
      <c r="M5712">
        <v>1490</v>
      </c>
    </row>
    <row r="5713" spans="1:13" x14ac:dyDescent="0.3">
      <c r="A5713" t="s">
        <v>13</v>
      </c>
      <c r="B5713">
        <v>1</v>
      </c>
      <c r="C5713">
        <v>1</v>
      </c>
      <c r="D5713">
        <v>1</v>
      </c>
      <c r="E5713" t="s">
        <v>6296</v>
      </c>
      <c r="F5713" t="s">
        <v>6304</v>
      </c>
      <c r="G5713" t="s">
        <v>13</v>
      </c>
      <c r="H5713" t="s">
        <v>6305</v>
      </c>
      <c r="I5713" t="s">
        <v>22</v>
      </c>
      <c r="J5713" t="s">
        <v>23</v>
      </c>
      <c r="M5713">
        <v>1490</v>
      </c>
    </row>
    <row r="5714" spans="1:13" x14ac:dyDescent="0.3">
      <c r="E5714" t="s">
        <v>6296</v>
      </c>
      <c r="F5714" t="s">
        <v>4332</v>
      </c>
      <c r="G5714" t="s">
        <v>25</v>
      </c>
      <c r="H5714" t="s">
        <v>6306</v>
      </c>
      <c r="I5714" t="s">
        <v>17</v>
      </c>
      <c r="M5714">
        <v>1490</v>
      </c>
    </row>
    <row r="5715" spans="1:13" x14ac:dyDescent="0.3">
      <c r="A5715" t="s">
        <v>13</v>
      </c>
      <c r="B5715">
        <v>1</v>
      </c>
      <c r="C5715">
        <v>1</v>
      </c>
      <c r="D5715">
        <v>1</v>
      </c>
      <c r="E5715" t="s">
        <v>6296</v>
      </c>
      <c r="F5715" t="s">
        <v>4332</v>
      </c>
      <c r="G5715" t="s">
        <v>13</v>
      </c>
      <c r="H5715" t="s">
        <v>6297</v>
      </c>
      <c r="I5715" t="s">
        <v>1389</v>
      </c>
      <c r="J5715" t="s">
        <v>23</v>
      </c>
      <c r="M5715">
        <v>1490</v>
      </c>
    </row>
    <row r="5716" spans="1:13" x14ac:dyDescent="0.3">
      <c r="A5716" t="s">
        <v>13</v>
      </c>
      <c r="B5716">
        <v>1</v>
      </c>
      <c r="C5716">
        <v>1</v>
      </c>
      <c r="D5716">
        <v>1</v>
      </c>
      <c r="E5716" t="s">
        <v>6296</v>
      </c>
      <c r="F5716" t="s">
        <v>6307</v>
      </c>
      <c r="G5716" t="s">
        <v>13</v>
      </c>
      <c r="H5716" t="s">
        <v>6308</v>
      </c>
      <c r="I5716" t="s">
        <v>22</v>
      </c>
      <c r="J5716" t="s">
        <v>64</v>
      </c>
      <c r="K5716" t="s">
        <v>46</v>
      </c>
      <c r="M5716">
        <v>1490</v>
      </c>
    </row>
    <row r="5717" spans="1:13" x14ac:dyDescent="0.3">
      <c r="E5717" t="s">
        <v>6296</v>
      </c>
      <c r="F5717" t="s">
        <v>212</v>
      </c>
      <c r="G5717" t="s">
        <v>50</v>
      </c>
      <c r="H5717" t="s">
        <v>6309</v>
      </c>
      <c r="I5717" t="s">
        <v>52</v>
      </c>
      <c r="J5717" t="s">
        <v>214</v>
      </c>
      <c r="M5717">
        <v>1490</v>
      </c>
    </row>
    <row r="5718" spans="1:13" x14ac:dyDescent="0.3">
      <c r="E5718" t="s">
        <v>6296</v>
      </c>
      <c r="F5718" t="s">
        <v>2237</v>
      </c>
      <c r="G5718" t="s">
        <v>28</v>
      </c>
      <c r="H5718" t="s">
        <v>6310</v>
      </c>
      <c r="I5718" t="s">
        <v>27</v>
      </c>
      <c r="M5718">
        <v>1490</v>
      </c>
    </row>
    <row r="5719" spans="1:13" x14ac:dyDescent="0.3">
      <c r="A5719" t="s">
        <v>13</v>
      </c>
      <c r="B5719">
        <v>1</v>
      </c>
      <c r="C5719">
        <v>1</v>
      </c>
      <c r="D5719">
        <v>1</v>
      </c>
      <c r="E5719" t="s">
        <v>6296</v>
      </c>
      <c r="F5719" t="s">
        <v>6307</v>
      </c>
      <c r="G5719" t="s">
        <v>13</v>
      </c>
      <c r="H5719" t="s">
        <v>6308</v>
      </c>
      <c r="I5719" t="s">
        <v>22</v>
      </c>
      <c r="J5719" t="s">
        <v>23</v>
      </c>
      <c r="M5719">
        <v>1490</v>
      </c>
    </row>
    <row r="5720" spans="1:13" x14ac:dyDescent="0.3">
      <c r="E5720" t="s">
        <v>6311</v>
      </c>
      <c r="F5720" t="s">
        <v>6312</v>
      </c>
      <c r="G5720" t="s">
        <v>50</v>
      </c>
      <c r="H5720" t="s">
        <v>6313</v>
      </c>
      <c r="I5720" t="s">
        <v>27</v>
      </c>
      <c r="M5720">
        <v>1491</v>
      </c>
    </row>
    <row r="5721" spans="1:13" x14ac:dyDescent="0.3">
      <c r="A5721" t="s">
        <v>242</v>
      </c>
      <c r="B5721">
        <v>0</v>
      </c>
      <c r="E5721" t="s">
        <v>6311</v>
      </c>
      <c r="F5721" t="s">
        <v>6314</v>
      </c>
      <c r="G5721" t="s">
        <v>25</v>
      </c>
      <c r="H5721" t="s">
        <v>6315</v>
      </c>
      <c r="I5721" t="s">
        <v>19</v>
      </c>
      <c r="M5721">
        <v>1491</v>
      </c>
    </row>
    <row r="5722" spans="1:13" x14ac:dyDescent="0.3">
      <c r="A5722" t="s">
        <v>13</v>
      </c>
      <c r="B5722">
        <v>1</v>
      </c>
      <c r="C5722">
        <v>1</v>
      </c>
      <c r="D5722">
        <v>1</v>
      </c>
      <c r="E5722" t="s">
        <v>6311</v>
      </c>
      <c r="F5722" t="s">
        <v>6316</v>
      </c>
      <c r="G5722" t="s">
        <v>13</v>
      </c>
      <c r="H5722" t="s">
        <v>6317</v>
      </c>
      <c r="I5722" t="s">
        <v>22</v>
      </c>
      <c r="J5722" t="s">
        <v>44</v>
      </c>
      <c r="K5722" t="s">
        <v>45</v>
      </c>
      <c r="L5722" t="s">
        <v>46</v>
      </c>
      <c r="M5722">
        <v>1491</v>
      </c>
    </row>
    <row r="5723" spans="1:13" x14ac:dyDescent="0.3">
      <c r="A5723" t="s">
        <v>13</v>
      </c>
      <c r="B5723">
        <v>1</v>
      </c>
      <c r="C5723">
        <v>1</v>
      </c>
      <c r="D5723">
        <v>1</v>
      </c>
      <c r="E5723" t="s">
        <v>6311</v>
      </c>
      <c r="F5723" t="s">
        <v>6316</v>
      </c>
      <c r="G5723" t="s">
        <v>13</v>
      </c>
      <c r="H5723" t="s">
        <v>6317</v>
      </c>
      <c r="I5723" t="s">
        <v>22</v>
      </c>
      <c r="J5723" t="s">
        <v>44</v>
      </c>
      <c r="K5723" t="s">
        <v>45</v>
      </c>
      <c r="L5723" t="s">
        <v>46</v>
      </c>
      <c r="M5723">
        <v>1491</v>
      </c>
    </row>
    <row r="5724" spans="1:13" x14ac:dyDescent="0.3">
      <c r="E5724" t="s">
        <v>6311</v>
      </c>
      <c r="F5724" t="s">
        <v>6318</v>
      </c>
      <c r="G5724" t="s">
        <v>50</v>
      </c>
      <c r="H5724" t="s">
        <v>6319</v>
      </c>
      <c r="I5724" t="s">
        <v>70</v>
      </c>
      <c r="J5724" t="s">
        <v>2907</v>
      </c>
      <c r="M5724">
        <v>1491</v>
      </c>
    </row>
    <row r="5725" spans="1:13" x14ac:dyDescent="0.3">
      <c r="E5725" t="s">
        <v>6311</v>
      </c>
      <c r="F5725" t="s">
        <v>6320</v>
      </c>
      <c r="G5725" t="s">
        <v>25</v>
      </c>
      <c r="H5725" t="s">
        <v>6321</v>
      </c>
      <c r="I5725" t="s">
        <v>17</v>
      </c>
      <c r="M5725">
        <v>1491</v>
      </c>
    </row>
    <row r="5726" spans="1:13" x14ac:dyDescent="0.3">
      <c r="E5726" t="s">
        <v>6311</v>
      </c>
      <c r="F5726" t="s">
        <v>6322</v>
      </c>
      <c r="G5726" t="s">
        <v>50</v>
      </c>
      <c r="H5726" t="s">
        <v>6323</v>
      </c>
      <c r="I5726" t="s">
        <v>27</v>
      </c>
      <c r="M5726">
        <v>1491</v>
      </c>
    </row>
    <row r="5727" spans="1:13" x14ac:dyDescent="0.3">
      <c r="A5727" t="s">
        <v>28</v>
      </c>
      <c r="B5727">
        <v>1</v>
      </c>
      <c r="C5727">
        <v>1</v>
      </c>
      <c r="D5727">
        <v>1</v>
      </c>
      <c r="E5727" t="s">
        <v>6311</v>
      </c>
      <c r="F5727" t="s">
        <v>6324</v>
      </c>
      <c r="G5727" t="s">
        <v>28</v>
      </c>
      <c r="H5727" t="s">
        <v>6325</v>
      </c>
      <c r="I5727" t="s">
        <v>17</v>
      </c>
      <c r="M5727">
        <v>1491</v>
      </c>
    </row>
    <row r="5728" spans="1:13" x14ac:dyDescent="0.3">
      <c r="A5728" t="s">
        <v>13</v>
      </c>
      <c r="B5728">
        <v>1</v>
      </c>
      <c r="C5728">
        <v>1</v>
      </c>
      <c r="D5728">
        <v>1</v>
      </c>
      <c r="E5728" t="s">
        <v>6326</v>
      </c>
      <c r="F5728" t="s">
        <v>6327</v>
      </c>
      <c r="G5728" t="s">
        <v>13</v>
      </c>
      <c r="H5728" t="s">
        <v>6328</v>
      </c>
      <c r="I5728" t="s">
        <v>34</v>
      </c>
      <c r="J5728" t="s">
        <v>64</v>
      </c>
      <c r="K5728" t="s">
        <v>46</v>
      </c>
      <c r="M5728">
        <v>1492</v>
      </c>
    </row>
    <row r="5729" spans="1:13" x14ac:dyDescent="0.3">
      <c r="E5729" t="s">
        <v>6326</v>
      </c>
      <c r="F5729" t="s">
        <v>446</v>
      </c>
      <c r="G5729" t="s">
        <v>13</v>
      </c>
      <c r="H5729" t="s">
        <v>6329</v>
      </c>
      <c r="I5729" t="s">
        <v>27</v>
      </c>
      <c r="M5729">
        <v>1492</v>
      </c>
    </row>
    <row r="5730" spans="1:13" x14ac:dyDescent="0.3">
      <c r="A5730" t="s">
        <v>13</v>
      </c>
      <c r="B5730">
        <v>0</v>
      </c>
      <c r="C5730">
        <v>1</v>
      </c>
      <c r="D5730" t="s">
        <v>13</v>
      </c>
      <c r="E5730" t="s">
        <v>6326</v>
      </c>
      <c r="F5730" t="s">
        <v>6327</v>
      </c>
      <c r="G5730" t="s">
        <v>25</v>
      </c>
      <c r="H5730" t="s">
        <v>6330</v>
      </c>
      <c r="I5730" t="s">
        <v>17</v>
      </c>
      <c r="M5730">
        <v>1492</v>
      </c>
    </row>
    <row r="5731" spans="1:13" x14ac:dyDescent="0.3">
      <c r="E5731" t="s">
        <v>6326</v>
      </c>
      <c r="F5731" t="s">
        <v>6331</v>
      </c>
      <c r="G5731" t="s">
        <v>50</v>
      </c>
      <c r="H5731" t="s">
        <v>6332</v>
      </c>
      <c r="I5731" t="s">
        <v>52</v>
      </c>
      <c r="J5731" t="s">
        <v>53</v>
      </c>
      <c r="M5731">
        <v>1492</v>
      </c>
    </row>
    <row r="5732" spans="1:13" x14ac:dyDescent="0.3">
      <c r="A5732" t="s">
        <v>28</v>
      </c>
      <c r="B5732">
        <v>1</v>
      </c>
      <c r="C5732">
        <v>1</v>
      </c>
      <c r="D5732">
        <v>1</v>
      </c>
      <c r="E5732" t="s">
        <v>6326</v>
      </c>
      <c r="F5732" t="s">
        <v>6333</v>
      </c>
      <c r="G5732" t="s">
        <v>28</v>
      </c>
      <c r="H5732" t="s">
        <v>6334</v>
      </c>
      <c r="I5732" t="s">
        <v>19</v>
      </c>
      <c r="M5732">
        <v>1492</v>
      </c>
    </row>
    <row r="5733" spans="1:13" x14ac:dyDescent="0.3">
      <c r="E5733" t="s">
        <v>6326</v>
      </c>
      <c r="F5733" t="s">
        <v>6335</v>
      </c>
      <c r="G5733" t="s">
        <v>25</v>
      </c>
      <c r="H5733" t="s">
        <v>6336</v>
      </c>
      <c r="I5733" t="s">
        <v>27</v>
      </c>
      <c r="M5733">
        <v>1492</v>
      </c>
    </row>
    <row r="5734" spans="1:13" x14ac:dyDescent="0.3">
      <c r="A5734" t="s">
        <v>242</v>
      </c>
      <c r="B5734">
        <v>0</v>
      </c>
      <c r="C5734">
        <v>0</v>
      </c>
      <c r="D5734">
        <v>0</v>
      </c>
      <c r="E5734" t="s">
        <v>6326</v>
      </c>
      <c r="F5734" t="s">
        <v>6337</v>
      </c>
      <c r="G5734" t="s">
        <v>13</v>
      </c>
      <c r="H5734" t="s">
        <v>6338</v>
      </c>
      <c r="I5734" t="s">
        <v>17</v>
      </c>
      <c r="M5734">
        <v>1492</v>
      </c>
    </row>
    <row r="5735" spans="1:13" x14ac:dyDescent="0.3">
      <c r="A5735" t="s">
        <v>28</v>
      </c>
      <c r="B5735">
        <v>1</v>
      </c>
      <c r="C5735">
        <v>1</v>
      </c>
      <c r="D5735">
        <v>1</v>
      </c>
      <c r="E5735" t="s">
        <v>6326</v>
      </c>
      <c r="F5735" t="s">
        <v>923</v>
      </c>
      <c r="G5735" t="s">
        <v>28</v>
      </c>
      <c r="H5735" t="s">
        <v>6339</v>
      </c>
      <c r="I5735" t="s">
        <v>22</v>
      </c>
      <c r="J5735" t="s">
        <v>104</v>
      </c>
      <c r="K5735" t="s">
        <v>331</v>
      </c>
      <c r="M5735">
        <v>1492</v>
      </c>
    </row>
    <row r="5736" spans="1:13" x14ac:dyDescent="0.3">
      <c r="A5736" t="s">
        <v>13</v>
      </c>
      <c r="B5736">
        <v>1</v>
      </c>
      <c r="C5736">
        <v>1</v>
      </c>
      <c r="D5736">
        <v>1</v>
      </c>
      <c r="E5736" t="s">
        <v>6326</v>
      </c>
      <c r="F5736" t="s">
        <v>6340</v>
      </c>
      <c r="G5736" t="s">
        <v>13</v>
      </c>
      <c r="H5736" t="s">
        <v>6341</v>
      </c>
      <c r="I5736" t="s">
        <v>22</v>
      </c>
      <c r="J5736" t="s">
        <v>44</v>
      </c>
      <c r="K5736" t="s">
        <v>45</v>
      </c>
      <c r="L5736" t="s">
        <v>46</v>
      </c>
      <c r="M5736">
        <v>1492</v>
      </c>
    </row>
    <row r="5737" spans="1:13" x14ac:dyDescent="0.3">
      <c r="A5737" t="s">
        <v>13</v>
      </c>
      <c r="B5737">
        <v>1</v>
      </c>
      <c r="C5737">
        <v>1</v>
      </c>
      <c r="D5737">
        <v>1</v>
      </c>
      <c r="E5737" t="s">
        <v>6326</v>
      </c>
      <c r="F5737" t="s">
        <v>6342</v>
      </c>
      <c r="G5737" t="s">
        <v>13</v>
      </c>
      <c r="H5737" t="s">
        <v>6343</v>
      </c>
      <c r="I5737" t="s">
        <v>22</v>
      </c>
      <c r="J5737" t="s">
        <v>44</v>
      </c>
      <c r="K5737" t="s">
        <v>45</v>
      </c>
      <c r="L5737" t="s">
        <v>46</v>
      </c>
      <c r="M5737">
        <v>1492</v>
      </c>
    </row>
    <row r="5738" spans="1:13" x14ac:dyDescent="0.3">
      <c r="A5738" t="s">
        <v>28</v>
      </c>
      <c r="B5738">
        <v>1</v>
      </c>
      <c r="C5738">
        <v>1</v>
      </c>
      <c r="D5738">
        <v>1</v>
      </c>
      <c r="E5738" t="s">
        <v>6326</v>
      </c>
      <c r="F5738" t="s">
        <v>923</v>
      </c>
      <c r="G5738" t="s">
        <v>28</v>
      </c>
      <c r="H5738" t="s">
        <v>6339</v>
      </c>
      <c r="I5738" t="s">
        <v>22</v>
      </c>
      <c r="J5738" t="s">
        <v>104</v>
      </c>
      <c r="K5738" t="s">
        <v>331</v>
      </c>
      <c r="M5738">
        <v>1492</v>
      </c>
    </row>
    <row r="5739" spans="1:13" x14ac:dyDescent="0.3">
      <c r="E5739" t="s">
        <v>6326</v>
      </c>
      <c r="F5739" t="s">
        <v>155</v>
      </c>
      <c r="G5739" t="s">
        <v>50</v>
      </c>
      <c r="H5739" t="s">
        <v>6344</v>
      </c>
      <c r="I5739" t="s">
        <v>52</v>
      </c>
      <c r="J5739" t="s">
        <v>53</v>
      </c>
      <c r="M5739">
        <v>1492</v>
      </c>
    </row>
    <row r="5740" spans="1:13" x14ac:dyDescent="0.3">
      <c r="A5740" t="s">
        <v>13</v>
      </c>
      <c r="B5740">
        <v>1</v>
      </c>
      <c r="C5740">
        <v>1</v>
      </c>
      <c r="D5740">
        <v>1</v>
      </c>
      <c r="E5740" t="s">
        <v>6345</v>
      </c>
      <c r="F5740" t="s">
        <v>6346</v>
      </c>
      <c r="G5740" t="s">
        <v>13</v>
      </c>
      <c r="H5740" t="s">
        <v>6347</v>
      </c>
      <c r="I5740" t="s">
        <v>40</v>
      </c>
      <c r="M5740">
        <v>1493</v>
      </c>
    </row>
    <row r="5741" spans="1:13" x14ac:dyDescent="0.3">
      <c r="E5741" t="s">
        <v>6345</v>
      </c>
      <c r="F5741" t="s">
        <v>402</v>
      </c>
      <c r="G5741" t="s">
        <v>50</v>
      </c>
      <c r="H5741" t="s">
        <v>6348</v>
      </c>
      <c r="I5741" t="s">
        <v>52</v>
      </c>
      <c r="J5741" t="s">
        <v>404</v>
      </c>
      <c r="M5741">
        <v>1493</v>
      </c>
    </row>
    <row r="5742" spans="1:13" x14ac:dyDescent="0.3">
      <c r="A5742" t="s">
        <v>13</v>
      </c>
      <c r="B5742">
        <v>0</v>
      </c>
      <c r="C5742">
        <v>1</v>
      </c>
      <c r="D5742" t="s">
        <v>13</v>
      </c>
      <c r="E5742" t="s">
        <v>6345</v>
      </c>
      <c r="F5742" t="s">
        <v>6346</v>
      </c>
      <c r="G5742" t="s">
        <v>28</v>
      </c>
      <c r="H5742" t="s">
        <v>6349</v>
      </c>
      <c r="I5742" t="s">
        <v>17</v>
      </c>
      <c r="M5742">
        <v>1493</v>
      </c>
    </row>
    <row r="5743" spans="1:13" x14ac:dyDescent="0.3">
      <c r="A5743" t="s">
        <v>13</v>
      </c>
      <c r="B5743">
        <v>1</v>
      </c>
      <c r="C5743">
        <v>1</v>
      </c>
      <c r="D5743">
        <v>1</v>
      </c>
      <c r="E5743" t="s">
        <v>6345</v>
      </c>
      <c r="F5743" t="s">
        <v>6346</v>
      </c>
      <c r="G5743" t="s">
        <v>13</v>
      </c>
      <c r="H5743" t="s">
        <v>6350</v>
      </c>
      <c r="I5743" t="s">
        <v>27</v>
      </c>
      <c r="M5743">
        <v>1493</v>
      </c>
    </row>
    <row r="5744" spans="1:13" x14ac:dyDescent="0.3">
      <c r="E5744" t="s">
        <v>6345</v>
      </c>
      <c r="F5744" t="s">
        <v>6345</v>
      </c>
      <c r="G5744" t="s">
        <v>50</v>
      </c>
      <c r="H5744" t="s">
        <v>6351</v>
      </c>
      <c r="I5744" t="s">
        <v>19</v>
      </c>
      <c r="M5744">
        <v>1493</v>
      </c>
    </row>
    <row r="5745" spans="1:13" x14ac:dyDescent="0.3">
      <c r="E5745" t="s">
        <v>6352</v>
      </c>
      <c r="F5745" t="s">
        <v>6353</v>
      </c>
      <c r="G5745" t="s">
        <v>28</v>
      </c>
      <c r="H5745" t="s">
        <v>6354</v>
      </c>
      <c r="I5745" t="s">
        <v>17</v>
      </c>
      <c r="M5745">
        <v>1494</v>
      </c>
    </row>
    <row r="5746" spans="1:13" x14ac:dyDescent="0.3">
      <c r="A5746" t="s">
        <v>13</v>
      </c>
      <c r="B5746">
        <v>1</v>
      </c>
      <c r="C5746">
        <v>1</v>
      </c>
      <c r="D5746">
        <v>1</v>
      </c>
      <c r="E5746" t="s">
        <v>6352</v>
      </c>
      <c r="F5746" t="s">
        <v>6355</v>
      </c>
      <c r="G5746" t="s">
        <v>13</v>
      </c>
      <c r="H5746" t="s">
        <v>6356</v>
      </c>
      <c r="I5746" t="s">
        <v>27</v>
      </c>
      <c r="M5746">
        <v>1494</v>
      </c>
    </row>
    <row r="5747" spans="1:13" x14ac:dyDescent="0.3">
      <c r="A5747" t="s">
        <v>13</v>
      </c>
      <c r="B5747">
        <v>0</v>
      </c>
      <c r="C5747">
        <v>1</v>
      </c>
      <c r="D5747" t="s">
        <v>13</v>
      </c>
      <c r="E5747" t="s">
        <v>6352</v>
      </c>
      <c r="F5747" t="s">
        <v>6357</v>
      </c>
      <c r="G5747" t="s">
        <v>50</v>
      </c>
      <c r="H5747" t="s">
        <v>6358</v>
      </c>
      <c r="I5747" t="s">
        <v>17</v>
      </c>
      <c r="M5747">
        <v>1494</v>
      </c>
    </row>
    <row r="5748" spans="1:13" x14ac:dyDescent="0.3">
      <c r="A5748" t="s">
        <v>13</v>
      </c>
      <c r="B5748">
        <v>1</v>
      </c>
      <c r="C5748">
        <v>1</v>
      </c>
      <c r="D5748">
        <v>1</v>
      </c>
      <c r="E5748" t="s">
        <v>6352</v>
      </c>
      <c r="F5748" t="s">
        <v>6357</v>
      </c>
      <c r="G5748" t="s">
        <v>13</v>
      </c>
      <c r="H5748" t="s">
        <v>6359</v>
      </c>
      <c r="I5748" t="s">
        <v>34</v>
      </c>
      <c r="J5748" t="s">
        <v>64</v>
      </c>
      <c r="K5748" t="s">
        <v>46</v>
      </c>
      <c r="M5748">
        <v>1494</v>
      </c>
    </row>
    <row r="5749" spans="1:13" x14ac:dyDescent="0.3">
      <c r="E5749" t="s">
        <v>6352</v>
      </c>
      <c r="F5749" t="s">
        <v>6355</v>
      </c>
      <c r="G5749" t="s">
        <v>28</v>
      </c>
      <c r="H5749" t="s">
        <v>6360</v>
      </c>
      <c r="I5749" t="s">
        <v>17</v>
      </c>
      <c r="M5749">
        <v>1494</v>
      </c>
    </row>
    <row r="5750" spans="1:13" x14ac:dyDescent="0.3">
      <c r="E5750" t="s">
        <v>6352</v>
      </c>
      <c r="F5750" t="s">
        <v>446</v>
      </c>
      <c r="G5750" t="s">
        <v>13</v>
      </c>
      <c r="H5750" t="s">
        <v>6361</v>
      </c>
      <c r="I5750" t="s">
        <v>27</v>
      </c>
      <c r="M5750">
        <v>1494</v>
      </c>
    </row>
    <row r="5751" spans="1:13" x14ac:dyDescent="0.3">
      <c r="A5751" t="s">
        <v>13</v>
      </c>
      <c r="B5751">
        <v>1</v>
      </c>
      <c r="C5751">
        <v>1</v>
      </c>
      <c r="D5751">
        <v>1</v>
      </c>
      <c r="E5751" t="s">
        <v>6352</v>
      </c>
      <c r="F5751" t="s">
        <v>6353</v>
      </c>
      <c r="G5751" t="s">
        <v>13</v>
      </c>
      <c r="H5751" t="s">
        <v>6362</v>
      </c>
      <c r="I5751" t="s">
        <v>27</v>
      </c>
      <c r="M5751">
        <v>1494</v>
      </c>
    </row>
    <row r="5752" spans="1:13" x14ac:dyDescent="0.3">
      <c r="E5752" t="s">
        <v>6280</v>
      </c>
      <c r="F5752" t="s">
        <v>6294</v>
      </c>
      <c r="G5752" t="s">
        <v>50</v>
      </c>
      <c r="H5752" t="s">
        <v>6295</v>
      </c>
      <c r="I5752" t="s">
        <v>27</v>
      </c>
      <c r="M5752">
        <v>1496</v>
      </c>
    </row>
    <row r="5753" spans="1:13" x14ac:dyDescent="0.3">
      <c r="A5753" t="s">
        <v>242</v>
      </c>
      <c r="B5753">
        <v>0</v>
      </c>
      <c r="C5753">
        <v>0</v>
      </c>
      <c r="D5753">
        <v>0</v>
      </c>
      <c r="E5753" t="s">
        <v>6280</v>
      </c>
      <c r="F5753" t="s">
        <v>6289</v>
      </c>
      <c r="G5753" t="s">
        <v>25</v>
      </c>
      <c r="H5753" t="s">
        <v>6290</v>
      </c>
      <c r="I5753" t="s">
        <v>17</v>
      </c>
      <c r="M5753">
        <v>1496</v>
      </c>
    </row>
    <row r="5754" spans="1:13" x14ac:dyDescent="0.3">
      <c r="E5754" t="s">
        <v>6280</v>
      </c>
      <c r="F5754" t="s">
        <v>6285</v>
      </c>
      <c r="G5754" t="s">
        <v>25</v>
      </c>
      <c r="H5754" t="s">
        <v>6286</v>
      </c>
      <c r="I5754" t="s">
        <v>27</v>
      </c>
      <c r="M5754">
        <v>1496</v>
      </c>
    </row>
    <row r="5755" spans="1:13" x14ac:dyDescent="0.3">
      <c r="E5755" t="s">
        <v>6280</v>
      </c>
      <c r="F5755" t="s">
        <v>6281</v>
      </c>
      <c r="G5755" t="s">
        <v>25</v>
      </c>
      <c r="H5755" t="s">
        <v>6282</v>
      </c>
      <c r="I5755" t="s">
        <v>17</v>
      </c>
      <c r="M5755">
        <v>1496</v>
      </c>
    </row>
    <row r="5756" spans="1:13" x14ac:dyDescent="0.3">
      <c r="A5756" t="s">
        <v>13</v>
      </c>
      <c r="B5756">
        <v>1</v>
      </c>
      <c r="C5756">
        <v>1</v>
      </c>
      <c r="D5756">
        <v>1</v>
      </c>
      <c r="E5756" t="s">
        <v>6280</v>
      </c>
      <c r="F5756" t="s">
        <v>6256</v>
      </c>
      <c r="G5756" t="s">
        <v>13</v>
      </c>
      <c r="H5756" t="s">
        <v>6287</v>
      </c>
      <c r="I5756" t="s">
        <v>22</v>
      </c>
      <c r="J5756" t="s">
        <v>44</v>
      </c>
      <c r="K5756" t="s">
        <v>45</v>
      </c>
      <c r="L5756" t="s">
        <v>46</v>
      </c>
      <c r="M5756">
        <v>1496</v>
      </c>
    </row>
    <row r="5757" spans="1:13" x14ac:dyDescent="0.3">
      <c r="A5757" t="s">
        <v>13</v>
      </c>
      <c r="B5757">
        <v>1</v>
      </c>
      <c r="C5757">
        <v>1</v>
      </c>
      <c r="D5757">
        <v>1</v>
      </c>
      <c r="E5757" t="s">
        <v>6280</v>
      </c>
      <c r="F5757" t="s">
        <v>6256</v>
      </c>
      <c r="G5757" t="s">
        <v>13</v>
      </c>
      <c r="H5757" t="s">
        <v>6287</v>
      </c>
      <c r="I5757" t="s">
        <v>22</v>
      </c>
      <c r="J5757" t="s">
        <v>44</v>
      </c>
      <c r="K5757" t="s">
        <v>45</v>
      </c>
      <c r="L5757" t="s">
        <v>46</v>
      </c>
      <c r="M5757">
        <v>1496</v>
      </c>
    </row>
    <row r="5758" spans="1:13" x14ac:dyDescent="0.3">
      <c r="E5758" t="s">
        <v>6280</v>
      </c>
      <c r="F5758" t="s">
        <v>6291</v>
      </c>
      <c r="G5758" t="s">
        <v>25</v>
      </c>
      <c r="H5758" t="s">
        <v>6292</v>
      </c>
      <c r="I5758" t="s">
        <v>17</v>
      </c>
      <c r="M5758">
        <v>1496</v>
      </c>
    </row>
    <row r="5759" spans="1:13" x14ac:dyDescent="0.3">
      <c r="A5759" t="s">
        <v>50</v>
      </c>
      <c r="B5759">
        <v>1</v>
      </c>
      <c r="C5759">
        <v>1</v>
      </c>
      <c r="D5759">
        <v>1</v>
      </c>
      <c r="E5759" t="s">
        <v>6280</v>
      </c>
      <c r="F5759" t="s">
        <v>6283</v>
      </c>
      <c r="G5759" t="s">
        <v>50</v>
      </c>
      <c r="H5759" t="s">
        <v>6284</v>
      </c>
      <c r="I5759" t="s">
        <v>19</v>
      </c>
      <c r="M5759">
        <v>1496</v>
      </c>
    </row>
    <row r="5760" spans="1:13" x14ac:dyDescent="0.3">
      <c r="A5760" t="s">
        <v>242</v>
      </c>
      <c r="B5760">
        <v>0</v>
      </c>
      <c r="C5760">
        <v>0</v>
      </c>
      <c r="D5760">
        <v>0</v>
      </c>
      <c r="E5760" t="s">
        <v>6280</v>
      </c>
      <c r="F5760" t="s">
        <v>6289</v>
      </c>
      <c r="G5760" t="s">
        <v>25</v>
      </c>
      <c r="H5760" t="s">
        <v>6293</v>
      </c>
      <c r="I5760" t="s">
        <v>17</v>
      </c>
      <c r="M5760">
        <v>1496</v>
      </c>
    </row>
    <row r="5761" spans="1:13" x14ac:dyDescent="0.3">
      <c r="E5761" t="s">
        <v>6280</v>
      </c>
      <c r="F5761" t="s">
        <v>6285</v>
      </c>
      <c r="G5761" t="s">
        <v>25</v>
      </c>
      <c r="H5761" t="s">
        <v>6286</v>
      </c>
      <c r="I5761" t="s">
        <v>27</v>
      </c>
      <c r="M5761">
        <v>1496</v>
      </c>
    </row>
    <row r="5762" spans="1:13" x14ac:dyDescent="0.3">
      <c r="E5762" t="s">
        <v>6280</v>
      </c>
      <c r="F5762" t="s">
        <v>6281</v>
      </c>
      <c r="G5762" t="s">
        <v>25</v>
      </c>
      <c r="H5762" t="s">
        <v>6288</v>
      </c>
      <c r="I5762" t="s">
        <v>17</v>
      </c>
      <c r="M5762">
        <v>1496</v>
      </c>
    </row>
    <row r="5763" spans="1:13" x14ac:dyDescent="0.3">
      <c r="A5763" t="s">
        <v>13</v>
      </c>
      <c r="B5763">
        <v>1</v>
      </c>
      <c r="C5763">
        <v>1</v>
      </c>
      <c r="D5763">
        <v>1</v>
      </c>
      <c r="E5763" t="s">
        <v>6363</v>
      </c>
      <c r="F5763" t="s">
        <v>6364</v>
      </c>
      <c r="G5763" t="s">
        <v>13</v>
      </c>
      <c r="H5763" t="s">
        <v>6365</v>
      </c>
      <c r="I5763" t="s">
        <v>17</v>
      </c>
      <c r="M5763">
        <v>1497</v>
      </c>
    </row>
    <row r="5764" spans="1:13" x14ac:dyDescent="0.3">
      <c r="E5764" t="s">
        <v>6363</v>
      </c>
      <c r="F5764" t="s">
        <v>6366</v>
      </c>
      <c r="G5764" t="s">
        <v>50</v>
      </c>
      <c r="H5764" t="s">
        <v>6367</v>
      </c>
      <c r="I5764" t="s">
        <v>52</v>
      </c>
      <c r="J5764" t="s">
        <v>57</v>
      </c>
      <c r="M5764">
        <v>1497</v>
      </c>
    </row>
    <row r="5765" spans="1:13" x14ac:dyDescent="0.3">
      <c r="A5765" t="s">
        <v>13</v>
      </c>
      <c r="B5765">
        <v>1</v>
      </c>
      <c r="C5765">
        <v>1</v>
      </c>
      <c r="D5765">
        <v>1</v>
      </c>
      <c r="E5765" t="s">
        <v>6363</v>
      </c>
      <c r="F5765" t="s">
        <v>6368</v>
      </c>
      <c r="G5765" t="s">
        <v>13</v>
      </c>
      <c r="H5765" t="s">
        <v>6369</v>
      </c>
      <c r="I5765" t="s">
        <v>22</v>
      </c>
      <c r="J5765" t="s">
        <v>603</v>
      </c>
      <c r="M5765">
        <v>1497</v>
      </c>
    </row>
    <row r="5766" spans="1:13" x14ac:dyDescent="0.3">
      <c r="E5766" t="s">
        <v>6363</v>
      </c>
      <c r="F5766" t="s">
        <v>1760</v>
      </c>
      <c r="G5766" t="s">
        <v>13</v>
      </c>
      <c r="H5766" t="s">
        <v>6370</v>
      </c>
      <c r="I5766" t="s">
        <v>52</v>
      </c>
      <c r="J5766" t="s">
        <v>23</v>
      </c>
      <c r="M5766">
        <v>1497</v>
      </c>
    </row>
    <row r="5767" spans="1:13" x14ac:dyDescent="0.3">
      <c r="E5767" t="s">
        <v>6363</v>
      </c>
      <c r="F5767" t="s">
        <v>6371</v>
      </c>
      <c r="G5767" t="s">
        <v>50</v>
      </c>
      <c r="H5767" t="s">
        <v>6372</v>
      </c>
      <c r="I5767" t="s">
        <v>27</v>
      </c>
      <c r="M5767">
        <v>1497</v>
      </c>
    </row>
    <row r="5768" spans="1:13" x14ac:dyDescent="0.3">
      <c r="A5768" t="s">
        <v>242</v>
      </c>
      <c r="B5768">
        <v>0</v>
      </c>
      <c r="E5768" t="s">
        <v>6363</v>
      </c>
      <c r="F5768" t="s">
        <v>6371</v>
      </c>
      <c r="G5768" t="s">
        <v>25</v>
      </c>
      <c r="H5768" t="s">
        <v>6373</v>
      </c>
      <c r="I5768" t="s">
        <v>17</v>
      </c>
      <c r="M5768">
        <v>1497</v>
      </c>
    </row>
    <row r="5769" spans="1:13" x14ac:dyDescent="0.3">
      <c r="E5769" t="s">
        <v>6363</v>
      </c>
      <c r="F5769" t="s">
        <v>6374</v>
      </c>
      <c r="G5769" t="s">
        <v>25</v>
      </c>
      <c r="H5769" t="s">
        <v>6375</v>
      </c>
      <c r="I5769" t="s">
        <v>27</v>
      </c>
      <c r="M5769">
        <v>1497</v>
      </c>
    </row>
    <row r="5770" spans="1:13" x14ac:dyDescent="0.3">
      <c r="A5770" t="s">
        <v>13</v>
      </c>
      <c r="B5770">
        <v>1</v>
      </c>
      <c r="C5770">
        <v>1</v>
      </c>
      <c r="D5770">
        <v>1</v>
      </c>
      <c r="E5770" t="s">
        <v>6363</v>
      </c>
      <c r="F5770" t="s">
        <v>6368</v>
      </c>
      <c r="G5770" t="s">
        <v>13</v>
      </c>
      <c r="H5770" t="s">
        <v>6369</v>
      </c>
      <c r="I5770" t="s">
        <v>22</v>
      </c>
      <c r="J5770" t="s">
        <v>603</v>
      </c>
      <c r="M5770">
        <v>1497</v>
      </c>
    </row>
    <row r="5771" spans="1:13" x14ac:dyDescent="0.3">
      <c r="A5771" t="s">
        <v>50</v>
      </c>
      <c r="B5771">
        <v>1</v>
      </c>
      <c r="C5771">
        <v>1</v>
      </c>
      <c r="D5771">
        <v>1</v>
      </c>
      <c r="E5771" t="s">
        <v>6363</v>
      </c>
      <c r="F5771" t="s">
        <v>6374</v>
      </c>
      <c r="G5771" t="s">
        <v>50</v>
      </c>
      <c r="H5771" t="s">
        <v>6376</v>
      </c>
      <c r="I5771" t="s">
        <v>17</v>
      </c>
      <c r="M5771">
        <v>1497</v>
      </c>
    </row>
    <row r="5772" spans="1:13" x14ac:dyDescent="0.3">
      <c r="A5772" t="s">
        <v>242</v>
      </c>
      <c r="B5772">
        <v>0</v>
      </c>
      <c r="E5772" t="s">
        <v>6363</v>
      </c>
      <c r="F5772" t="s">
        <v>6377</v>
      </c>
      <c r="G5772" t="s">
        <v>25</v>
      </c>
      <c r="H5772" t="s">
        <v>6378</v>
      </c>
      <c r="I5772" t="s">
        <v>19</v>
      </c>
      <c r="M5772">
        <v>1497</v>
      </c>
    </row>
    <row r="5773" spans="1:13" x14ac:dyDescent="0.3">
      <c r="E5773" t="s">
        <v>6363</v>
      </c>
      <c r="F5773" t="s">
        <v>6379</v>
      </c>
      <c r="G5773" t="s">
        <v>13</v>
      </c>
      <c r="H5773" t="s">
        <v>6380</v>
      </c>
      <c r="I5773" t="s">
        <v>27</v>
      </c>
      <c r="M5773">
        <v>1497</v>
      </c>
    </row>
    <row r="5774" spans="1:13" x14ac:dyDescent="0.3">
      <c r="A5774" t="s">
        <v>13</v>
      </c>
      <c r="B5774">
        <v>1</v>
      </c>
      <c r="C5774">
        <v>1</v>
      </c>
      <c r="D5774">
        <v>1</v>
      </c>
      <c r="E5774" t="s">
        <v>6363</v>
      </c>
      <c r="F5774" t="s">
        <v>6381</v>
      </c>
      <c r="G5774" t="s">
        <v>13</v>
      </c>
      <c r="H5774" t="s">
        <v>6382</v>
      </c>
      <c r="I5774" t="s">
        <v>19</v>
      </c>
      <c r="M5774">
        <v>1497</v>
      </c>
    </row>
    <row r="5775" spans="1:13" x14ac:dyDescent="0.3">
      <c r="E5775" t="s">
        <v>6363</v>
      </c>
      <c r="F5775" t="s">
        <v>6379</v>
      </c>
      <c r="G5775" t="s">
        <v>25</v>
      </c>
      <c r="H5775" t="s">
        <v>6383</v>
      </c>
      <c r="I5775" t="s">
        <v>17</v>
      </c>
      <c r="M5775">
        <v>1497</v>
      </c>
    </row>
    <row r="5776" spans="1:13" x14ac:dyDescent="0.3">
      <c r="E5776" t="s">
        <v>6363</v>
      </c>
      <c r="F5776" t="s">
        <v>6364</v>
      </c>
      <c r="G5776" t="s">
        <v>50</v>
      </c>
      <c r="H5776" t="s">
        <v>6384</v>
      </c>
      <c r="I5776" t="s">
        <v>27</v>
      </c>
      <c r="M5776">
        <v>1497</v>
      </c>
    </row>
    <row r="5777" spans="1:13" x14ac:dyDescent="0.3">
      <c r="A5777" t="s">
        <v>13</v>
      </c>
      <c r="B5777">
        <v>1</v>
      </c>
      <c r="C5777">
        <v>1</v>
      </c>
      <c r="D5777">
        <v>1</v>
      </c>
      <c r="E5777" t="s">
        <v>6363</v>
      </c>
      <c r="F5777" t="s">
        <v>6385</v>
      </c>
      <c r="G5777" t="s">
        <v>13</v>
      </c>
      <c r="H5777" t="s">
        <v>6386</v>
      </c>
      <c r="I5777" t="s">
        <v>19</v>
      </c>
      <c r="M5777">
        <v>1497</v>
      </c>
    </row>
    <row r="5778" spans="1:13" x14ac:dyDescent="0.3">
      <c r="A5778" t="s">
        <v>13</v>
      </c>
      <c r="B5778">
        <v>1</v>
      </c>
      <c r="C5778">
        <v>1</v>
      </c>
      <c r="D5778">
        <v>1</v>
      </c>
      <c r="E5778" t="s">
        <v>6363</v>
      </c>
      <c r="F5778" t="s">
        <v>6381</v>
      </c>
      <c r="G5778" t="s">
        <v>13</v>
      </c>
      <c r="H5778" t="s">
        <v>6387</v>
      </c>
      <c r="I5778" t="s">
        <v>19</v>
      </c>
      <c r="M5778">
        <v>1497</v>
      </c>
    </row>
    <row r="5779" spans="1:13" x14ac:dyDescent="0.3">
      <c r="A5779" t="s">
        <v>13</v>
      </c>
      <c r="B5779">
        <v>1</v>
      </c>
      <c r="C5779">
        <v>1</v>
      </c>
      <c r="D5779">
        <v>1</v>
      </c>
      <c r="E5779" t="s">
        <v>6363</v>
      </c>
      <c r="F5779" t="s">
        <v>6364</v>
      </c>
      <c r="G5779" t="s">
        <v>13</v>
      </c>
      <c r="H5779" t="s">
        <v>6388</v>
      </c>
      <c r="I5779" t="s">
        <v>17</v>
      </c>
      <c r="M5779">
        <v>1497</v>
      </c>
    </row>
    <row r="5780" spans="1:13" x14ac:dyDescent="0.3">
      <c r="A5780" t="s">
        <v>13</v>
      </c>
      <c r="B5780">
        <v>0</v>
      </c>
      <c r="C5780">
        <v>1</v>
      </c>
      <c r="D5780" t="s">
        <v>13</v>
      </c>
      <c r="E5780" t="s">
        <v>6363</v>
      </c>
      <c r="F5780" t="s">
        <v>6389</v>
      </c>
      <c r="G5780" t="s">
        <v>25</v>
      </c>
      <c r="H5780" t="s">
        <v>6390</v>
      </c>
      <c r="I5780" t="s">
        <v>19</v>
      </c>
      <c r="M5780">
        <v>1497</v>
      </c>
    </row>
    <row r="5781" spans="1:13" x14ac:dyDescent="0.3">
      <c r="E5781" t="s">
        <v>6363</v>
      </c>
      <c r="F5781" t="s">
        <v>6391</v>
      </c>
      <c r="G5781" t="s">
        <v>13</v>
      </c>
      <c r="H5781" t="s">
        <v>6392</v>
      </c>
      <c r="I5781" t="s">
        <v>22</v>
      </c>
      <c r="J5781" t="s">
        <v>1040</v>
      </c>
      <c r="K5781" t="s">
        <v>46</v>
      </c>
      <c r="M5781">
        <v>1497</v>
      </c>
    </row>
    <row r="5782" spans="1:13" x14ac:dyDescent="0.3">
      <c r="A5782" t="s">
        <v>13</v>
      </c>
      <c r="B5782">
        <v>1</v>
      </c>
      <c r="C5782">
        <v>1</v>
      </c>
      <c r="D5782">
        <v>1</v>
      </c>
      <c r="E5782" t="s">
        <v>6363</v>
      </c>
      <c r="F5782" t="s">
        <v>6385</v>
      </c>
      <c r="G5782" t="s">
        <v>13</v>
      </c>
      <c r="H5782" t="s">
        <v>6393</v>
      </c>
      <c r="I5782" t="s">
        <v>19</v>
      </c>
      <c r="M5782">
        <v>1497</v>
      </c>
    </row>
    <row r="5783" spans="1:13" x14ac:dyDescent="0.3">
      <c r="E5783" t="s">
        <v>6363</v>
      </c>
      <c r="F5783" t="s">
        <v>6364</v>
      </c>
      <c r="G5783" t="s">
        <v>25</v>
      </c>
      <c r="H5783" t="s">
        <v>6384</v>
      </c>
      <c r="I5783" t="s">
        <v>27</v>
      </c>
      <c r="M5783">
        <v>1497</v>
      </c>
    </row>
    <row r="5784" spans="1:13" x14ac:dyDescent="0.3">
      <c r="E5784" t="s">
        <v>6394</v>
      </c>
      <c r="F5784" t="s">
        <v>6395</v>
      </c>
      <c r="G5784" t="s">
        <v>25</v>
      </c>
      <c r="H5784" t="s">
        <v>6396</v>
      </c>
      <c r="I5784" t="s">
        <v>17</v>
      </c>
      <c r="M5784">
        <v>1498</v>
      </c>
    </row>
    <row r="5785" spans="1:13" x14ac:dyDescent="0.3">
      <c r="A5785" t="s">
        <v>13</v>
      </c>
      <c r="B5785">
        <v>0</v>
      </c>
      <c r="C5785">
        <v>1</v>
      </c>
      <c r="D5785" t="s">
        <v>13</v>
      </c>
      <c r="E5785" t="s">
        <v>6394</v>
      </c>
      <c r="F5785" t="s">
        <v>6397</v>
      </c>
      <c r="G5785" t="s">
        <v>25</v>
      </c>
      <c r="H5785" t="s">
        <v>6398</v>
      </c>
      <c r="I5785" t="s">
        <v>17</v>
      </c>
      <c r="M5785">
        <v>1498</v>
      </c>
    </row>
    <row r="5786" spans="1:13" x14ac:dyDescent="0.3">
      <c r="A5786" t="s">
        <v>28</v>
      </c>
      <c r="B5786">
        <v>1</v>
      </c>
      <c r="C5786">
        <v>1</v>
      </c>
      <c r="D5786">
        <v>1</v>
      </c>
      <c r="E5786" t="s">
        <v>6394</v>
      </c>
      <c r="F5786" t="s">
        <v>6395</v>
      </c>
      <c r="G5786" t="s">
        <v>28</v>
      </c>
      <c r="H5786" t="s">
        <v>6399</v>
      </c>
      <c r="I5786" t="s">
        <v>27</v>
      </c>
      <c r="M5786">
        <v>1498</v>
      </c>
    </row>
    <row r="5787" spans="1:13" x14ac:dyDescent="0.3">
      <c r="E5787" t="s">
        <v>6394</v>
      </c>
      <c r="F5787" t="s">
        <v>6395</v>
      </c>
      <c r="G5787" t="s">
        <v>25</v>
      </c>
      <c r="H5787" t="s">
        <v>6400</v>
      </c>
      <c r="I5787" t="s">
        <v>17</v>
      </c>
      <c r="M5787">
        <v>1498</v>
      </c>
    </row>
    <row r="5788" spans="1:13" x14ac:dyDescent="0.3">
      <c r="E5788" t="s">
        <v>6394</v>
      </c>
      <c r="F5788" t="s">
        <v>6401</v>
      </c>
      <c r="G5788" t="s">
        <v>13</v>
      </c>
      <c r="H5788" t="s">
        <v>6402</v>
      </c>
      <c r="I5788" t="s">
        <v>19</v>
      </c>
      <c r="M5788">
        <v>1498</v>
      </c>
    </row>
    <row r="5789" spans="1:13" x14ac:dyDescent="0.3">
      <c r="A5789" t="s">
        <v>1329</v>
      </c>
      <c r="B5789">
        <v>0</v>
      </c>
      <c r="C5789">
        <v>1</v>
      </c>
      <c r="D5789" t="s">
        <v>1329</v>
      </c>
      <c r="E5789" t="s">
        <v>6394</v>
      </c>
      <c r="F5789" t="s">
        <v>6403</v>
      </c>
      <c r="G5789" t="s">
        <v>28</v>
      </c>
      <c r="H5789" t="s">
        <v>6404</v>
      </c>
      <c r="I5789" t="s">
        <v>17</v>
      </c>
      <c r="M5789">
        <v>1498</v>
      </c>
    </row>
    <row r="5790" spans="1:13" x14ac:dyDescent="0.3">
      <c r="E5790" t="s">
        <v>6394</v>
      </c>
      <c r="F5790" t="s">
        <v>6403</v>
      </c>
      <c r="G5790" t="s">
        <v>13</v>
      </c>
      <c r="H5790" t="s">
        <v>6405</v>
      </c>
      <c r="I5790" t="s">
        <v>27</v>
      </c>
      <c r="M5790">
        <v>1498</v>
      </c>
    </row>
    <row r="5791" spans="1:13" x14ac:dyDescent="0.3">
      <c r="A5791" t="s">
        <v>28</v>
      </c>
      <c r="B5791">
        <v>1</v>
      </c>
      <c r="C5791">
        <v>1</v>
      </c>
      <c r="D5791">
        <v>1</v>
      </c>
      <c r="E5791" t="s">
        <v>6394</v>
      </c>
      <c r="F5791" t="s">
        <v>6395</v>
      </c>
      <c r="G5791" t="s">
        <v>28</v>
      </c>
      <c r="H5791" t="s">
        <v>6399</v>
      </c>
      <c r="I5791" t="s">
        <v>27</v>
      </c>
      <c r="M5791">
        <v>1498</v>
      </c>
    </row>
    <row r="5792" spans="1:13" x14ac:dyDescent="0.3">
      <c r="E5792" t="s">
        <v>6394</v>
      </c>
      <c r="F5792" t="s">
        <v>6406</v>
      </c>
      <c r="G5792" t="s">
        <v>13</v>
      </c>
      <c r="H5792" t="s">
        <v>6407</v>
      </c>
      <c r="I5792" t="s">
        <v>17</v>
      </c>
      <c r="M5792">
        <v>1498</v>
      </c>
    </row>
    <row r="5793" spans="1:13" x14ac:dyDescent="0.3">
      <c r="E5793" t="s">
        <v>6394</v>
      </c>
      <c r="F5793" t="s">
        <v>6401</v>
      </c>
      <c r="G5793" t="s">
        <v>13</v>
      </c>
      <c r="H5793" t="s">
        <v>6408</v>
      </c>
      <c r="I5793" t="s">
        <v>19</v>
      </c>
      <c r="M5793">
        <v>1498</v>
      </c>
    </row>
    <row r="5794" spans="1:13" x14ac:dyDescent="0.3">
      <c r="A5794" t="s">
        <v>13</v>
      </c>
      <c r="B5794">
        <v>1</v>
      </c>
      <c r="C5794">
        <v>1</v>
      </c>
      <c r="D5794">
        <v>1</v>
      </c>
      <c r="E5794" t="s">
        <v>6394</v>
      </c>
      <c r="F5794" t="s">
        <v>6409</v>
      </c>
      <c r="G5794" t="s">
        <v>13</v>
      </c>
      <c r="H5794" t="s">
        <v>6410</v>
      </c>
      <c r="I5794" t="s">
        <v>22</v>
      </c>
      <c r="J5794" t="s">
        <v>44</v>
      </c>
      <c r="K5794" t="s">
        <v>45</v>
      </c>
      <c r="L5794" t="s">
        <v>46</v>
      </c>
      <c r="M5794">
        <v>1498</v>
      </c>
    </row>
    <row r="5795" spans="1:13" x14ac:dyDescent="0.3">
      <c r="A5795" t="s">
        <v>13</v>
      </c>
      <c r="B5795">
        <v>1</v>
      </c>
      <c r="C5795">
        <v>1</v>
      </c>
      <c r="D5795">
        <v>1</v>
      </c>
      <c r="E5795" t="s">
        <v>6394</v>
      </c>
      <c r="F5795" t="s">
        <v>6411</v>
      </c>
      <c r="G5795" t="s">
        <v>13</v>
      </c>
      <c r="H5795" t="s">
        <v>6412</v>
      </c>
      <c r="I5795" t="s">
        <v>43</v>
      </c>
      <c r="J5795" t="s">
        <v>44</v>
      </c>
      <c r="K5795" t="s">
        <v>45</v>
      </c>
      <c r="L5795" t="s">
        <v>46</v>
      </c>
      <c r="M5795">
        <v>1498</v>
      </c>
    </row>
    <row r="5796" spans="1:13" x14ac:dyDescent="0.3">
      <c r="E5796" t="s">
        <v>6394</v>
      </c>
      <c r="F5796" t="s">
        <v>6401</v>
      </c>
      <c r="G5796" t="s">
        <v>13</v>
      </c>
      <c r="H5796" t="s">
        <v>6413</v>
      </c>
      <c r="I5796" t="s">
        <v>27</v>
      </c>
      <c r="M5796">
        <v>1498</v>
      </c>
    </row>
    <row r="5797" spans="1:13" x14ac:dyDescent="0.3">
      <c r="E5797" t="s">
        <v>6394</v>
      </c>
      <c r="F5797" t="s">
        <v>6414</v>
      </c>
      <c r="G5797" t="s">
        <v>13</v>
      </c>
      <c r="H5797" t="s">
        <v>6415</v>
      </c>
      <c r="I5797" t="s">
        <v>27</v>
      </c>
      <c r="M5797">
        <v>1498</v>
      </c>
    </row>
    <row r="5798" spans="1:13" x14ac:dyDescent="0.3">
      <c r="E5798" t="s">
        <v>6394</v>
      </c>
      <c r="F5798" t="s">
        <v>446</v>
      </c>
      <c r="G5798" t="s">
        <v>13</v>
      </c>
      <c r="H5798" t="s">
        <v>6416</v>
      </c>
      <c r="I5798" t="s">
        <v>27</v>
      </c>
      <c r="M5798">
        <v>1498</v>
      </c>
    </row>
    <row r="5799" spans="1:13" x14ac:dyDescent="0.3">
      <c r="A5799" t="s">
        <v>13</v>
      </c>
      <c r="B5799">
        <v>1</v>
      </c>
      <c r="C5799">
        <v>1</v>
      </c>
      <c r="D5799">
        <v>1</v>
      </c>
      <c r="E5799" t="s">
        <v>6394</v>
      </c>
      <c r="F5799" t="s">
        <v>6417</v>
      </c>
      <c r="G5799" t="s">
        <v>13</v>
      </c>
      <c r="H5799" t="s">
        <v>6418</v>
      </c>
      <c r="I5799" t="s">
        <v>19</v>
      </c>
      <c r="M5799">
        <v>1498</v>
      </c>
    </row>
    <row r="5800" spans="1:13" x14ac:dyDescent="0.3">
      <c r="A5800" t="s">
        <v>28</v>
      </c>
      <c r="B5800">
        <v>0</v>
      </c>
      <c r="C5800">
        <v>0</v>
      </c>
      <c r="D5800">
        <v>1</v>
      </c>
      <c r="E5800" t="s">
        <v>6394</v>
      </c>
      <c r="F5800" t="s">
        <v>1772</v>
      </c>
      <c r="G5800" t="s">
        <v>28</v>
      </c>
      <c r="H5800" t="s">
        <v>6419</v>
      </c>
      <c r="I5800" t="s">
        <v>17</v>
      </c>
      <c r="M5800">
        <v>1498</v>
      </c>
    </row>
    <row r="5801" spans="1:13" x14ac:dyDescent="0.3">
      <c r="A5801" t="s">
        <v>13</v>
      </c>
      <c r="B5801">
        <v>1</v>
      </c>
      <c r="C5801">
        <v>1</v>
      </c>
      <c r="D5801">
        <v>1</v>
      </c>
      <c r="E5801" t="s">
        <v>6394</v>
      </c>
      <c r="F5801" t="s">
        <v>6420</v>
      </c>
      <c r="G5801" t="s">
        <v>13</v>
      </c>
      <c r="H5801" t="s">
        <v>6421</v>
      </c>
      <c r="I5801" t="s">
        <v>22</v>
      </c>
      <c r="J5801" t="s">
        <v>64</v>
      </c>
      <c r="K5801" t="s">
        <v>46</v>
      </c>
      <c r="M5801">
        <v>1498</v>
      </c>
    </row>
    <row r="5802" spans="1:13" x14ac:dyDescent="0.3">
      <c r="A5802" t="s">
        <v>13</v>
      </c>
      <c r="B5802">
        <v>1</v>
      </c>
      <c r="C5802">
        <v>1</v>
      </c>
      <c r="D5802">
        <v>1</v>
      </c>
      <c r="E5802" t="s">
        <v>6394</v>
      </c>
      <c r="F5802" t="s">
        <v>6422</v>
      </c>
      <c r="G5802" t="s">
        <v>13</v>
      </c>
      <c r="H5802" t="s">
        <v>6423</v>
      </c>
      <c r="I5802" t="s">
        <v>22</v>
      </c>
      <c r="J5802" t="s">
        <v>64</v>
      </c>
      <c r="K5802" t="s">
        <v>46</v>
      </c>
      <c r="M5802">
        <v>1498</v>
      </c>
    </row>
    <row r="5803" spans="1:13" x14ac:dyDescent="0.3">
      <c r="E5803" t="s">
        <v>6394</v>
      </c>
      <c r="F5803" t="s">
        <v>1151</v>
      </c>
      <c r="G5803" t="s">
        <v>28</v>
      </c>
      <c r="H5803" t="s">
        <v>6424</v>
      </c>
      <c r="I5803" t="s">
        <v>27</v>
      </c>
      <c r="M5803">
        <v>1498</v>
      </c>
    </row>
    <row r="5804" spans="1:13" x14ac:dyDescent="0.3">
      <c r="A5804" t="s">
        <v>13</v>
      </c>
      <c r="B5804">
        <v>1</v>
      </c>
      <c r="C5804">
        <v>1</v>
      </c>
      <c r="D5804">
        <v>1</v>
      </c>
      <c r="E5804" t="s">
        <v>6394</v>
      </c>
      <c r="F5804" t="s">
        <v>6425</v>
      </c>
      <c r="G5804" t="s">
        <v>13</v>
      </c>
      <c r="H5804" t="s">
        <v>6426</v>
      </c>
      <c r="I5804" t="s">
        <v>22</v>
      </c>
      <c r="J5804" t="s">
        <v>64</v>
      </c>
      <c r="K5804" t="s">
        <v>46</v>
      </c>
      <c r="M5804">
        <v>1498</v>
      </c>
    </row>
    <row r="5805" spans="1:13" x14ac:dyDescent="0.3">
      <c r="A5805" t="s">
        <v>13</v>
      </c>
      <c r="B5805">
        <v>1</v>
      </c>
      <c r="C5805">
        <v>1</v>
      </c>
      <c r="D5805">
        <v>1</v>
      </c>
      <c r="E5805" t="s">
        <v>6394</v>
      </c>
      <c r="F5805" t="s">
        <v>6427</v>
      </c>
      <c r="G5805" t="s">
        <v>13</v>
      </c>
      <c r="H5805" t="s">
        <v>6428</v>
      </c>
      <c r="I5805" t="s">
        <v>22</v>
      </c>
      <c r="J5805" t="s">
        <v>23</v>
      </c>
      <c r="M5805">
        <v>1498</v>
      </c>
    </row>
    <row r="5806" spans="1:13" x14ac:dyDescent="0.3">
      <c r="A5806" t="s">
        <v>13</v>
      </c>
      <c r="B5806">
        <v>1</v>
      </c>
      <c r="C5806">
        <v>1</v>
      </c>
      <c r="D5806">
        <v>1</v>
      </c>
      <c r="E5806" t="s">
        <v>6394</v>
      </c>
      <c r="F5806" t="s">
        <v>6429</v>
      </c>
      <c r="G5806" t="s">
        <v>13</v>
      </c>
      <c r="H5806" t="s">
        <v>6430</v>
      </c>
      <c r="I5806" t="s">
        <v>19</v>
      </c>
      <c r="M5806">
        <v>1498</v>
      </c>
    </row>
    <row r="5807" spans="1:13" x14ac:dyDescent="0.3">
      <c r="E5807" t="s">
        <v>6394</v>
      </c>
      <c r="F5807" t="s">
        <v>6397</v>
      </c>
      <c r="G5807" t="s">
        <v>13</v>
      </c>
      <c r="H5807" t="s">
        <v>6431</v>
      </c>
      <c r="I5807" t="s">
        <v>27</v>
      </c>
      <c r="M5807">
        <v>1498</v>
      </c>
    </row>
    <row r="5808" spans="1:13" x14ac:dyDescent="0.3">
      <c r="A5808" t="s">
        <v>13</v>
      </c>
      <c r="B5808">
        <v>1</v>
      </c>
      <c r="C5808">
        <v>1</v>
      </c>
      <c r="D5808">
        <v>1</v>
      </c>
      <c r="E5808" t="s">
        <v>6394</v>
      </c>
      <c r="F5808" t="s">
        <v>6432</v>
      </c>
      <c r="G5808" t="s">
        <v>13</v>
      </c>
      <c r="H5808" t="s">
        <v>6433</v>
      </c>
      <c r="I5808" t="s">
        <v>70</v>
      </c>
      <c r="J5808" t="s">
        <v>64</v>
      </c>
      <c r="K5808" t="s">
        <v>46</v>
      </c>
      <c r="M5808">
        <v>1498</v>
      </c>
    </row>
    <row r="5809" spans="1:13" x14ac:dyDescent="0.3">
      <c r="A5809" t="s">
        <v>28</v>
      </c>
      <c r="B5809">
        <v>1</v>
      </c>
      <c r="C5809">
        <v>1</v>
      </c>
      <c r="D5809">
        <v>1</v>
      </c>
      <c r="E5809" t="s">
        <v>6394</v>
      </c>
      <c r="F5809" t="s">
        <v>6395</v>
      </c>
      <c r="G5809" t="s">
        <v>28</v>
      </c>
      <c r="H5809" t="s">
        <v>6399</v>
      </c>
      <c r="I5809" t="s">
        <v>27</v>
      </c>
      <c r="M5809">
        <v>1498</v>
      </c>
    </row>
    <row r="5810" spans="1:13" x14ac:dyDescent="0.3">
      <c r="E5810" t="s">
        <v>6394</v>
      </c>
      <c r="F5810" t="s">
        <v>6395</v>
      </c>
      <c r="G5810" t="s">
        <v>25</v>
      </c>
      <c r="H5810" t="s">
        <v>6434</v>
      </c>
      <c r="I5810" t="s">
        <v>17</v>
      </c>
      <c r="M5810">
        <v>1498</v>
      </c>
    </row>
    <row r="5811" spans="1:13" x14ac:dyDescent="0.3">
      <c r="A5811" t="s">
        <v>13</v>
      </c>
      <c r="B5811">
        <v>1</v>
      </c>
      <c r="C5811">
        <v>1</v>
      </c>
      <c r="D5811">
        <v>1</v>
      </c>
      <c r="E5811" t="s">
        <v>6394</v>
      </c>
      <c r="F5811" t="s">
        <v>6435</v>
      </c>
      <c r="G5811" t="s">
        <v>13</v>
      </c>
      <c r="H5811" t="s">
        <v>6436</v>
      </c>
      <c r="I5811" t="s">
        <v>290</v>
      </c>
      <c r="J5811" t="s">
        <v>64</v>
      </c>
      <c r="K5811" t="s">
        <v>46</v>
      </c>
      <c r="M5811">
        <v>1498</v>
      </c>
    </row>
    <row r="5812" spans="1:13" x14ac:dyDescent="0.3">
      <c r="A5812" t="s">
        <v>13</v>
      </c>
      <c r="B5812">
        <v>1</v>
      </c>
      <c r="C5812">
        <v>1</v>
      </c>
      <c r="D5812">
        <v>1</v>
      </c>
      <c r="E5812" t="s">
        <v>6394</v>
      </c>
      <c r="F5812" t="s">
        <v>6437</v>
      </c>
      <c r="G5812" t="s">
        <v>13</v>
      </c>
      <c r="H5812" t="s">
        <v>6438</v>
      </c>
      <c r="I5812" t="s">
        <v>19</v>
      </c>
      <c r="M5812">
        <v>1498</v>
      </c>
    </row>
    <row r="5813" spans="1:13" x14ac:dyDescent="0.3">
      <c r="A5813" t="s">
        <v>13</v>
      </c>
      <c r="B5813">
        <v>0</v>
      </c>
      <c r="C5813">
        <v>1</v>
      </c>
      <c r="D5813" t="s">
        <v>13</v>
      </c>
      <c r="E5813" t="s">
        <v>6439</v>
      </c>
      <c r="F5813" t="s">
        <v>6440</v>
      </c>
      <c r="G5813" t="s">
        <v>28</v>
      </c>
      <c r="H5813" t="s">
        <v>6441</v>
      </c>
      <c r="I5813" t="s">
        <v>17</v>
      </c>
      <c r="M5813">
        <v>1499</v>
      </c>
    </row>
    <row r="5814" spans="1:13" x14ac:dyDescent="0.3">
      <c r="A5814" t="s">
        <v>13</v>
      </c>
      <c r="B5814">
        <v>1</v>
      </c>
      <c r="C5814">
        <v>1</v>
      </c>
      <c r="D5814">
        <v>1</v>
      </c>
      <c r="E5814" t="s">
        <v>6439</v>
      </c>
      <c r="F5814" t="s">
        <v>6440</v>
      </c>
      <c r="G5814" t="s">
        <v>13</v>
      </c>
      <c r="H5814" t="s">
        <v>6442</v>
      </c>
      <c r="I5814" t="s">
        <v>27</v>
      </c>
      <c r="M5814">
        <v>1499</v>
      </c>
    </row>
    <row r="5815" spans="1:13" x14ac:dyDescent="0.3">
      <c r="A5815" t="s">
        <v>28</v>
      </c>
      <c r="B5815">
        <v>1</v>
      </c>
      <c r="C5815">
        <v>1</v>
      </c>
      <c r="D5815">
        <v>1</v>
      </c>
      <c r="E5815" t="s">
        <v>6439</v>
      </c>
      <c r="F5815" t="s">
        <v>1265</v>
      </c>
      <c r="G5815" t="s">
        <v>28</v>
      </c>
      <c r="H5815" t="s">
        <v>6443</v>
      </c>
      <c r="I5815" t="s">
        <v>22</v>
      </c>
      <c r="J5815" t="s">
        <v>331</v>
      </c>
      <c r="M5815">
        <v>1499</v>
      </c>
    </row>
    <row r="5816" spans="1:13" x14ac:dyDescent="0.3">
      <c r="E5816" t="s">
        <v>6439</v>
      </c>
      <c r="F5816" t="s">
        <v>446</v>
      </c>
      <c r="G5816" t="s">
        <v>13</v>
      </c>
      <c r="H5816" t="s">
        <v>6444</v>
      </c>
      <c r="I5816" t="s">
        <v>27</v>
      </c>
      <c r="M5816">
        <v>1499</v>
      </c>
    </row>
    <row r="5817" spans="1:13" x14ac:dyDescent="0.3">
      <c r="A5817" t="s">
        <v>13</v>
      </c>
      <c r="B5817">
        <v>0</v>
      </c>
      <c r="C5817">
        <v>1</v>
      </c>
      <c r="D5817" t="s">
        <v>13</v>
      </c>
      <c r="E5817" t="s">
        <v>6439</v>
      </c>
      <c r="F5817" t="s">
        <v>6440</v>
      </c>
      <c r="G5817" t="s">
        <v>28</v>
      </c>
      <c r="H5817" t="s">
        <v>6445</v>
      </c>
      <c r="I5817" t="s">
        <v>17</v>
      </c>
      <c r="M5817">
        <v>1499</v>
      </c>
    </row>
    <row r="5818" spans="1:13" x14ac:dyDescent="0.3">
      <c r="E5818" t="s">
        <v>6439</v>
      </c>
      <c r="F5818" t="s">
        <v>446</v>
      </c>
      <c r="G5818" t="s">
        <v>28</v>
      </c>
      <c r="H5818" t="s">
        <v>6446</v>
      </c>
      <c r="I5818" t="s">
        <v>17</v>
      </c>
      <c r="M5818">
        <v>1499</v>
      </c>
    </row>
    <row r="5819" spans="1:13" x14ac:dyDescent="0.3">
      <c r="A5819" t="s">
        <v>242</v>
      </c>
      <c r="B5819">
        <v>0</v>
      </c>
      <c r="C5819">
        <v>0</v>
      </c>
      <c r="D5819">
        <v>0</v>
      </c>
      <c r="E5819" t="s">
        <v>6439</v>
      </c>
      <c r="F5819" t="s">
        <v>6447</v>
      </c>
      <c r="G5819" t="s">
        <v>28</v>
      </c>
      <c r="H5819" t="s">
        <v>6448</v>
      </c>
      <c r="I5819" t="s">
        <v>19</v>
      </c>
      <c r="M5819">
        <v>1499</v>
      </c>
    </row>
    <row r="5820" spans="1:13" x14ac:dyDescent="0.3">
      <c r="A5820" t="s">
        <v>13</v>
      </c>
      <c r="B5820">
        <v>1</v>
      </c>
      <c r="C5820">
        <v>1</v>
      </c>
      <c r="D5820">
        <v>1</v>
      </c>
      <c r="E5820" t="s">
        <v>6439</v>
      </c>
      <c r="F5820" t="s">
        <v>6449</v>
      </c>
      <c r="G5820" t="s">
        <v>13</v>
      </c>
      <c r="H5820" t="s">
        <v>6450</v>
      </c>
      <c r="I5820" t="s">
        <v>27</v>
      </c>
      <c r="M5820">
        <v>1499</v>
      </c>
    </row>
    <row r="5821" spans="1:13" x14ac:dyDescent="0.3">
      <c r="A5821" t="s">
        <v>13</v>
      </c>
      <c r="B5821">
        <v>0</v>
      </c>
      <c r="C5821">
        <v>1</v>
      </c>
      <c r="D5821" t="s">
        <v>13</v>
      </c>
      <c r="E5821" t="s">
        <v>6439</v>
      </c>
      <c r="F5821" t="s">
        <v>6449</v>
      </c>
      <c r="G5821" t="s">
        <v>28</v>
      </c>
      <c r="H5821" t="s">
        <v>6451</v>
      </c>
      <c r="I5821" t="s">
        <v>17</v>
      </c>
      <c r="M5821">
        <v>1499</v>
      </c>
    </row>
    <row r="5822" spans="1:13" x14ac:dyDescent="0.3">
      <c r="A5822" t="s">
        <v>13</v>
      </c>
      <c r="B5822">
        <v>1</v>
      </c>
      <c r="C5822">
        <v>1</v>
      </c>
      <c r="D5822">
        <v>1</v>
      </c>
      <c r="E5822" t="s">
        <v>6439</v>
      </c>
      <c r="F5822" t="s">
        <v>6452</v>
      </c>
      <c r="G5822" t="s">
        <v>13</v>
      </c>
      <c r="H5822" t="s">
        <v>6453</v>
      </c>
      <c r="I5822" t="s">
        <v>40</v>
      </c>
      <c r="M5822">
        <v>1499</v>
      </c>
    </row>
    <row r="5823" spans="1:13" x14ac:dyDescent="0.3">
      <c r="E5823" t="s">
        <v>6439</v>
      </c>
      <c r="F5823" t="s">
        <v>6454</v>
      </c>
      <c r="G5823" t="s">
        <v>50</v>
      </c>
      <c r="H5823" t="s">
        <v>6455</v>
      </c>
      <c r="I5823" t="s">
        <v>17</v>
      </c>
      <c r="M5823">
        <v>1499</v>
      </c>
    </row>
    <row r="5824" spans="1:13" x14ac:dyDescent="0.3">
      <c r="A5824" t="s">
        <v>13</v>
      </c>
      <c r="B5824">
        <v>0</v>
      </c>
      <c r="C5824">
        <v>1</v>
      </c>
      <c r="D5824" t="s">
        <v>13</v>
      </c>
      <c r="E5824" t="s">
        <v>6439</v>
      </c>
      <c r="F5824" t="s">
        <v>6449</v>
      </c>
      <c r="G5824" t="s">
        <v>28</v>
      </c>
      <c r="H5824" t="s">
        <v>6456</v>
      </c>
      <c r="I5824" t="s">
        <v>17</v>
      </c>
      <c r="M5824">
        <v>1499</v>
      </c>
    </row>
    <row r="5825" spans="1:13" x14ac:dyDescent="0.3">
      <c r="E5825" t="s">
        <v>6439</v>
      </c>
      <c r="F5825" t="s">
        <v>6440</v>
      </c>
      <c r="G5825" t="s">
        <v>25</v>
      </c>
      <c r="H5825" t="s">
        <v>6442</v>
      </c>
      <c r="I5825" t="s">
        <v>27</v>
      </c>
      <c r="M5825">
        <v>1499</v>
      </c>
    </row>
    <row r="5826" spans="1:13" x14ac:dyDescent="0.3">
      <c r="A5826" t="s">
        <v>13</v>
      </c>
      <c r="B5826">
        <v>0</v>
      </c>
      <c r="C5826">
        <v>1</v>
      </c>
      <c r="D5826" t="s">
        <v>13</v>
      </c>
      <c r="E5826" t="s">
        <v>6439</v>
      </c>
      <c r="F5826" t="s">
        <v>6457</v>
      </c>
      <c r="G5826" t="s">
        <v>25</v>
      </c>
      <c r="H5826" t="s">
        <v>6458</v>
      </c>
      <c r="I5826" t="s">
        <v>19</v>
      </c>
      <c r="M5826">
        <v>1499</v>
      </c>
    </row>
    <row r="5827" spans="1:13" x14ac:dyDescent="0.3">
      <c r="A5827" t="s">
        <v>13</v>
      </c>
      <c r="B5827">
        <v>1</v>
      </c>
      <c r="C5827">
        <v>1</v>
      </c>
      <c r="D5827">
        <v>1</v>
      </c>
      <c r="E5827" t="s">
        <v>6439</v>
      </c>
      <c r="F5827" t="s">
        <v>6449</v>
      </c>
      <c r="G5827" t="s">
        <v>13</v>
      </c>
      <c r="H5827" t="s">
        <v>6450</v>
      </c>
      <c r="I5827" t="s">
        <v>27</v>
      </c>
      <c r="M5827">
        <v>1499</v>
      </c>
    </row>
    <row r="5828" spans="1:13" x14ac:dyDescent="0.3">
      <c r="E5828" t="s">
        <v>6439</v>
      </c>
      <c r="F5828" t="s">
        <v>6459</v>
      </c>
      <c r="G5828" t="s">
        <v>50</v>
      </c>
      <c r="H5828" t="s">
        <v>6460</v>
      </c>
      <c r="I5828" t="s">
        <v>52</v>
      </c>
      <c r="J5828" t="s">
        <v>57</v>
      </c>
      <c r="M5828">
        <v>1499</v>
      </c>
    </row>
    <row r="5829" spans="1:13" x14ac:dyDescent="0.3">
      <c r="A5829" t="s">
        <v>50</v>
      </c>
      <c r="B5829">
        <v>1</v>
      </c>
      <c r="C5829">
        <v>1</v>
      </c>
      <c r="D5829">
        <v>1</v>
      </c>
      <c r="E5829" t="s">
        <v>6439</v>
      </c>
      <c r="F5829" t="s">
        <v>6461</v>
      </c>
      <c r="G5829" t="s">
        <v>50</v>
      </c>
      <c r="H5829" t="s">
        <v>6462</v>
      </c>
      <c r="I5829" t="s">
        <v>52</v>
      </c>
      <c r="J5829" t="s">
        <v>57</v>
      </c>
      <c r="M5829">
        <v>1499</v>
      </c>
    </row>
    <row r="5830" spans="1:13" x14ac:dyDescent="0.3">
      <c r="A5830" t="s">
        <v>28</v>
      </c>
      <c r="B5830">
        <v>1</v>
      </c>
      <c r="C5830">
        <v>1</v>
      </c>
      <c r="D5830">
        <v>1</v>
      </c>
      <c r="E5830" t="s">
        <v>6439</v>
      </c>
      <c r="F5830" t="s">
        <v>6463</v>
      </c>
      <c r="G5830" t="s">
        <v>28</v>
      </c>
      <c r="H5830" t="s">
        <v>6464</v>
      </c>
      <c r="I5830" t="s">
        <v>19</v>
      </c>
      <c r="M5830">
        <v>1499</v>
      </c>
    </row>
    <row r="5831" spans="1:13" x14ac:dyDescent="0.3">
      <c r="A5831" t="s">
        <v>28</v>
      </c>
      <c r="B5831">
        <v>1</v>
      </c>
      <c r="C5831">
        <v>1</v>
      </c>
      <c r="D5831">
        <v>1</v>
      </c>
      <c r="E5831" t="s">
        <v>6439</v>
      </c>
      <c r="F5831" t="s">
        <v>6463</v>
      </c>
      <c r="G5831" t="s">
        <v>28</v>
      </c>
      <c r="H5831" t="s">
        <v>6465</v>
      </c>
      <c r="I5831" t="s">
        <v>19</v>
      </c>
      <c r="M5831">
        <v>1499</v>
      </c>
    </row>
    <row r="5832" spans="1:13" x14ac:dyDescent="0.3">
      <c r="A5832" t="s">
        <v>28</v>
      </c>
      <c r="B5832">
        <v>1</v>
      </c>
      <c r="C5832">
        <v>1</v>
      </c>
      <c r="D5832">
        <v>1</v>
      </c>
      <c r="E5832" t="s">
        <v>6439</v>
      </c>
      <c r="F5832" t="s">
        <v>6463</v>
      </c>
      <c r="G5832" t="s">
        <v>28</v>
      </c>
      <c r="H5832" t="s">
        <v>6466</v>
      </c>
      <c r="I5832" t="s">
        <v>19</v>
      </c>
      <c r="M5832">
        <v>1499</v>
      </c>
    </row>
    <row r="5833" spans="1:13" x14ac:dyDescent="0.3">
      <c r="E5833" t="s">
        <v>6439</v>
      </c>
      <c r="F5833" t="s">
        <v>6467</v>
      </c>
      <c r="G5833" t="s">
        <v>50</v>
      </c>
      <c r="H5833" t="s">
        <v>6468</v>
      </c>
      <c r="I5833" t="s">
        <v>52</v>
      </c>
      <c r="J5833" t="s">
        <v>824</v>
      </c>
      <c r="M5833">
        <v>1499</v>
      </c>
    </row>
    <row r="5834" spans="1:13" x14ac:dyDescent="0.3">
      <c r="A5834" t="s">
        <v>13</v>
      </c>
      <c r="B5834">
        <v>0</v>
      </c>
      <c r="C5834">
        <v>1</v>
      </c>
      <c r="D5834" t="s">
        <v>13</v>
      </c>
      <c r="E5834" t="s">
        <v>6439</v>
      </c>
      <c r="F5834" t="s">
        <v>6452</v>
      </c>
      <c r="G5834" t="s">
        <v>28</v>
      </c>
      <c r="H5834" t="s">
        <v>6469</v>
      </c>
      <c r="I5834" t="s">
        <v>17</v>
      </c>
      <c r="M5834">
        <v>1499</v>
      </c>
    </row>
    <row r="5835" spans="1:13" x14ac:dyDescent="0.3">
      <c r="A5835" t="s">
        <v>13</v>
      </c>
      <c r="B5835">
        <v>1</v>
      </c>
      <c r="C5835">
        <v>1</v>
      </c>
      <c r="D5835">
        <v>1</v>
      </c>
      <c r="E5835" t="s">
        <v>6439</v>
      </c>
      <c r="F5835" t="s">
        <v>6452</v>
      </c>
      <c r="G5835" t="s">
        <v>13</v>
      </c>
      <c r="H5835" t="s">
        <v>6470</v>
      </c>
      <c r="I5835" t="s">
        <v>27</v>
      </c>
      <c r="M5835">
        <v>1499</v>
      </c>
    </row>
    <row r="5836" spans="1:13" x14ac:dyDescent="0.3">
      <c r="E5836" t="s">
        <v>6471</v>
      </c>
      <c r="F5836" t="s">
        <v>6472</v>
      </c>
      <c r="G5836" t="s">
        <v>13</v>
      </c>
      <c r="H5836" t="s">
        <v>6473</v>
      </c>
      <c r="I5836" t="s">
        <v>17</v>
      </c>
      <c r="M5836">
        <v>1500</v>
      </c>
    </row>
    <row r="5837" spans="1:13" x14ac:dyDescent="0.3">
      <c r="A5837" t="s">
        <v>13</v>
      </c>
      <c r="B5837">
        <v>1</v>
      </c>
      <c r="C5837">
        <v>1</v>
      </c>
      <c r="D5837">
        <v>1</v>
      </c>
      <c r="E5837" t="s">
        <v>6471</v>
      </c>
      <c r="F5837" t="s">
        <v>6474</v>
      </c>
      <c r="G5837" t="s">
        <v>13</v>
      </c>
      <c r="H5837" t="s">
        <v>6475</v>
      </c>
      <c r="I5837" t="s">
        <v>19</v>
      </c>
      <c r="M5837">
        <v>1500</v>
      </c>
    </row>
    <row r="5838" spans="1:13" x14ac:dyDescent="0.3">
      <c r="A5838" t="s">
        <v>13</v>
      </c>
      <c r="B5838">
        <v>1</v>
      </c>
      <c r="C5838">
        <v>1</v>
      </c>
      <c r="D5838">
        <v>1</v>
      </c>
      <c r="E5838" t="s">
        <v>6471</v>
      </c>
      <c r="F5838" t="s">
        <v>6474</v>
      </c>
      <c r="G5838" t="s">
        <v>13</v>
      </c>
      <c r="H5838" t="s">
        <v>6476</v>
      </c>
      <c r="I5838" t="s">
        <v>19</v>
      </c>
      <c r="M5838">
        <v>1500</v>
      </c>
    </row>
    <row r="5839" spans="1:13" x14ac:dyDescent="0.3">
      <c r="A5839" t="s">
        <v>28</v>
      </c>
      <c r="B5839">
        <v>1</v>
      </c>
      <c r="C5839">
        <v>1</v>
      </c>
      <c r="D5839">
        <v>1</v>
      </c>
      <c r="E5839" t="s">
        <v>6471</v>
      </c>
      <c r="F5839" t="s">
        <v>6477</v>
      </c>
      <c r="G5839" t="s">
        <v>28</v>
      </c>
      <c r="H5839" t="s">
        <v>6478</v>
      </c>
      <c r="I5839" t="s">
        <v>19</v>
      </c>
      <c r="M5839">
        <v>1500</v>
      </c>
    </row>
    <row r="5840" spans="1:13" x14ac:dyDescent="0.3">
      <c r="A5840" t="s">
        <v>242</v>
      </c>
      <c r="B5840">
        <v>0</v>
      </c>
      <c r="C5840">
        <v>0</v>
      </c>
      <c r="D5840">
        <v>0</v>
      </c>
      <c r="E5840" t="s">
        <v>6471</v>
      </c>
      <c r="F5840" t="s">
        <v>6472</v>
      </c>
      <c r="G5840" t="s">
        <v>25</v>
      </c>
      <c r="H5840" t="s">
        <v>6479</v>
      </c>
      <c r="I5840" t="s">
        <v>27</v>
      </c>
      <c r="M5840">
        <v>1500</v>
      </c>
    </row>
    <row r="5841" spans="1:13" x14ac:dyDescent="0.3">
      <c r="A5841" t="s">
        <v>50</v>
      </c>
      <c r="B5841">
        <v>0</v>
      </c>
      <c r="C5841">
        <v>1</v>
      </c>
      <c r="D5841" t="s">
        <v>50</v>
      </c>
      <c r="E5841" t="s">
        <v>6471</v>
      </c>
      <c r="F5841" t="s">
        <v>6480</v>
      </c>
      <c r="G5841" t="s">
        <v>28</v>
      </c>
      <c r="H5841" t="s">
        <v>6481</v>
      </c>
      <c r="I5841" t="s">
        <v>17</v>
      </c>
      <c r="M5841">
        <v>1500</v>
      </c>
    </row>
    <row r="5842" spans="1:13" x14ac:dyDescent="0.3">
      <c r="E5842" t="s">
        <v>6471</v>
      </c>
      <c r="F5842" t="s">
        <v>6480</v>
      </c>
      <c r="G5842" t="s">
        <v>50</v>
      </c>
      <c r="H5842" t="s">
        <v>6482</v>
      </c>
      <c r="I5842" t="s">
        <v>27</v>
      </c>
      <c r="M5842">
        <v>1500</v>
      </c>
    </row>
    <row r="5843" spans="1:13" x14ac:dyDescent="0.3">
      <c r="A5843" t="s">
        <v>13</v>
      </c>
      <c r="B5843">
        <v>0</v>
      </c>
      <c r="C5843">
        <v>1</v>
      </c>
      <c r="D5843" t="s">
        <v>13</v>
      </c>
      <c r="E5843" t="s">
        <v>6471</v>
      </c>
      <c r="F5843" t="s">
        <v>6483</v>
      </c>
      <c r="G5843" t="s">
        <v>28</v>
      </c>
      <c r="H5843" t="s">
        <v>6484</v>
      </c>
      <c r="I5843" t="s">
        <v>17</v>
      </c>
      <c r="M5843">
        <v>1500</v>
      </c>
    </row>
    <row r="5844" spans="1:13" x14ac:dyDescent="0.3">
      <c r="A5844" t="s">
        <v>13</v>
      </c>
      <c r="B5844">
        <v>1</v>
      </c>
      <c r="C5844">
        <v>1</v>
      </c>
      <c r="D5844">
        <v>1</v>
      </c>
      <c r="E5844" t="s">
        <v>6471</v>
      </c>
      <c r="F5844" t="s">
        <v>6483</v>
      </c>
      <c r="G5844" t="s">
        <v>13</v>
      </c>
      <c r="H5844" t="s">
        <v>6485</v>
      </c>
      <c r="I5844" t="s">
        <v>34</v>
      </c>
      <c r="J5844" t="s">
        <v>64</v>
      </c>
      <c r="K5844" t="s">
        <v>46</v>
      </c>
      <c r="M5844">
        <v>1500</v>
      </c>
    </row>
    <row r="5845" spans="1:13" x14ac:dyDescent="0.3">
      <c r="A5845" t="s">
        <v>13</v>
      </c>
      <c r="B5845">
        <v>1</v>
      </c>
      <c r="C5845">
        <v>1</v>
      </c>
      <c r="D5845">
        <v>1</v>
      </c>
      <c r="E5845" t="s">
        <v>6471</v>
      </c>
      <c r="F5845" t="s">
        <v>6486</v>
      </c>
      <c r="G5845" t="s">
        <v>13</v>
      </c>
      <c r="H5845" t="s">
        <v>6487</v>
      </c>
      <c r="I5845" t="s">
        <v>22</v>
      </c>
      <c r="J5845" t="s">
        <v>44</v>
      </c>
      <c r="K5845" t="s">
        <v>45</v>
      </c>
      <c r="L5845" t="s">
        <v>46</v>
      </c>
      <c r="M5845">
        <v>1500</v>
      </c>
    </row>
    <row r="5846" spans="1:13" x14ac:dyDescent="0.3">
      <c r="A5846" t="s">
        <v>13</v>
      </c>
      <c r="B5846">
        <v>1</v>
      </c>
      <c r="C5846">
        <v>1</v>
      </c>
      <c r="D5846">
        <v>1</v>
      </c>
      <c r="E5846" t="s">
        <v>6471</v>
      </c>
      <c r="F5846" t="s">
        <v>6488</v>
      </c>
      <c r="G5846" t="s">
        <v>13</v>
      </c>
      <c r="H5846" t="s">
        <v>6489</v>
      </c>
      <c r="I5846" t="s">
        <v>52</v>
      </c>
      <c r="J5846" t="s">
        <v>23</v>
      </c>
      <c r="M5846">
        <v>1500</v>
      </c>
    </row>
    <row r="5847" spans="1:13" x14ac:dyDescent="0.3">
      <c r="A5847" t="s">
        <v>13</v>
      </c>
      <c r="B5847">
        <v>1</v>
      </c>
      <c r="C5847">
        <v>1</v>
      </c>
      <c r="D5847">
        <v>1</v>
      </c>
      <c r="E5847" t="s">
        <v>6471</v>
      </c>
      <c r="F5847" t="s">
        <v>6488</v>
      </c>
      <c r="G5847" t="s">
        <v>13</v>
      </c>
      <c r="H5847" t="s">
        <v>6489</v>
      </c>
      <c r="I5847" t="s">
        <v>52</v>
      </c>
      <c r="J5847" t="s">
        <v>23</v>
      </c>
      <c r="M5847">
        <v>1500</v>
      </c>
    </row>
    <row r="5848" spans="1:13" x14ac:dyDescent="0.3">
      <c r="E5848" t="s">
        <v>6490</v>
      </c>
      <c r="F5848" t="s">
        <v>6491</v>
      </c>
      <c r="G5848" t="s">
        <v>13</v>
      </c>
      <c r="H5848" t="s">
        <v>6492</v>
      </c>
      <c r="I5848" t="s">
        <v>17</v>
      </c>
      <c r="M5848">
        <v>1501</v>
      </c>
    </row>
    <row r="5849" spans="1:13" x14ac:dyDescent="0.3">
      <c r="A5849" t="s">
        <v>13</v>
      </c>
      <c r="B5849">
        <v>1</v>
      </c>
      <c r="C5849">
        <v>1</v>
      </c>
      <c r="D5849">
        <v>1</v>
      </c>
      <c r="E5849" t="s">
        <v>6490</v>
      </c>
      <c r="F5849" t="s">
        <v>6493</v>
      </c>
      <c r="G5849" t="s">
        <v>13</v>
      </c>
      <c r="H5849" t="s">
        <v>6494</v>
      </c>
      <c r="I5849" t="s">
        <v>19</v>
      </c>
      <c r="M5849">
        <v>1501</v>
      </c>
    </row>
    <row r="5850" spans="1:13" x14ac:dyDescent="0.3">
      <c r="E5850" t="s">
        <v>6490</v>
      </c>
      <c r="F5850" t="s">
        <v>6491</v>
      </c>
      <c r="G5850" t="s">
        <v>25</v>
      </c>
      <c r="H5850" t="s">
        <v>6495</v>
      </c>
      <c r="I5850" t="s">
        <v>27</v>
      </c>
      <c r="M5850">
        <v>1501</v>
      </c>
    </row>
    <row r="5851" spans="1:13" x14ac:dyDescent="0.3">
      <c r="E5851" t="s">
        <v>6490</v>
      </c>
      <c r="F5851" t="s">
        <v>6496</v>
      </c>
      <c r="G5851" t="s">
        <v>13</v>
      </c>
      <c r="H5851" t="s">
        <v>6497</v>
      </c>
      <c r="I5851" t="s">
        <v>19</v>
      </c>
      <c r="M5851">
        <v>1501</v>
      </c>
    </row>
    <row r="5852" spans="1:13" x14ac:dyDescent="0.3">
      <c r="E5852" t="s">
        <v>6498</v>
      </c>
      <c r="F5852" t="s">
        <v>446</v>
      </c>
      <c r="G5852" t="s">
        <v>13</v>
      </c>
      <c r="H5852" t="s">
        <v>6499</v>
      </c>
      <c r="I5852" t="s">
        <v>27</v>
      </c>
      <c r="M5852">
        <v>1502</v>
      </c>
    </row>
    <row r="5853" spans="1:13" x14ac:dyDescent="0.3">
      <c r="A5853" t="s">
        <v>28</v>
      </c>
      <c r="B5853">
        <v>1</v>
      </c>
      <c r="C5853">
        <v>1</v>
      </c>
      <c r="D5853">
        <v>1</v>
      </c>
      <c r="E5853" t="s">
        <v>6498</v>
      </c>
      <c r="F5853" t="s">
        <v>6500</v>
      </c>
      <c r="G5853" t="s">
        <v>28</v>
      </c>
      <c r="H5853" t="s">
        <v>6501</v>
      </c>
      <c r="I5853" t="s">
        <v>19</v>
      </c>
      <c r="M5853">
        <v>1502</v>
      </c>
    </row>
    <row r="5854" spans="1:13" x14ac:dyDescent="0.3">
      <c r="A5854" t="s">
        <v>13</v>
      </c>
      <c r="B5854">
        <v>1</v>
      </c>
      <c r="C5854">
        <v>1</v>
      </c>
      <c r="D5854">
        <v>1</v>
      </c>
      <c r="E5854" t="s">
        <v>6498</v>
      </c>
      <c r="F5854" t="s">
        <v>6502</v>
      </c>
      <c r="G5854" t="s">
        <v>13</v>
      </c>
      <c r="H5854" t="s">
        <v>6503</v>
      </c>
      <c r="I5854" t="s">
        <v>22</v>
      </c>
      <c r="J5854" t="s">
        <v>23</v>
      </c>
      <c r="M5854">
        <v>1502</v>
      </c>
    </row>
    <row r="5855" spans="1:13" x14ac:dyDescent="0.3">
      <c r="A5855" t="s">
        <v>13</v>
      </c>
      <c r="B5855">
        <v>1</v>
      </c>
      <c r="C5855">
        <v>1</v>
      </c>
      <c r="D5855">
        <v>1</v>
      </c>
      <c r="E5855" t="s">
        <v>6498</v>
      </c>
      <c r="F5855" t="s">
        <v>6502</v>
      </c>
      <c r="G5855" t="s">
        <v>13</v>
      </c>
      <c r="H5855" t="s">
        <v>6503</v>
      </c>
      <c r="I5855" t="s">
        <v>22</v>
      </c>
      <c r="J5855" t="s">
        <v>23</v>
      </c>
      <c r="M5855">
        <v>1502</v>
      </c>
    </row>
    <row r="5856" spans="1:13" x14ac:dyDescent="0.3">
      <c r="A5856" t="s">
        <v>13</v>
      </c>
      <c r="B5856">
        <v>1</v>
      </c>
      <c r="C5856">
        <v>1</v>
      </c>
      <c r="D5856">
        <v>1</v>
      </c>
      <c r="E5856" t="s">
        <v>6498</v>
      </c>
      <c r="F5856" t="s">
        <v>6502</v>
      </c>
      <c r="G5856" t="s">
        <v>13</v>
      </c>
      <c r="H5856" t="s">
        <v>6503</v>
      </c>
      <c r="I5856" t="s">
        <v>22</v>
      </c>
      <c r="J5856" t="s">
        <v>23</v>
      </c>
      <c r="M5856">
        <v>1502</v>
      </c>
    </row>
    <row r="5857" spans="1:13" x14ac:dyDescent="0.3">
      <c r="A5857" t="s">
        <v>13</v>
      </c>
      <c r="B5857">
        <v>1</v>
      </c>
      <c r="C5857">
        <v>1</v>
      </c>
      <c r="D5857">
        <v>1</v>
      </c>
      <c r="E5857" t="s">
        <v>6498</v>
      </c>
      <c r="F5857" t="s">
        <v>6504</v>
      </c>
      <c r="G5857" t="s">
        <v>13</v>
      </c>
      <c r="H5857" t="s">
        <v>6505</v>
      </c>
      <c r="I5857" t="s">
        <v>19</v>
      </c>
      <c r="M5857">
        <v>1502</v>
      </c>
    </row>
    <row r="5858" spans="1:13" x14ac:dyDescent="0.3">
      <c r="E5858" t="s">
        <v>6498</v>
      </c>
      <c r="F5858" t="s">
        <v>6500</v>
      </c>
      <c r="G5858" t="s">
        <v>25</v>
      </c>
      <c r="H5858" t="s">
        <v>6506</v>
      </c>
      <c r="I5858" t="s">
        <v>27</v>
      </c>
      <c r="M5858">
        <v>1502</v>
      </c>
    </row>
    <row r="5859" spans="1:13" x14ac:dyDescent="0.3">
      <c r="A5859" t="s">
        <v>28</v>
      </c>
      <c r="B5859">
        <v>1</v>
      </c>
      <c r="C5859">
        <v>1</v>
      </c>
      <c r="D5859">
        <v>1</v>
      </c>
      <c r="E5859" t="s">
        <v>6498</v>
      </c>
      <c r="F5859" t="s">
        <v>6500</v>
      </c>
      <c r="G5859" t="s">
        <v>28</v>
      </c>
      <c r="H5859" t="s">
        <v>6507</v>
      </c>
      <c r="I5859" t="s">
        <v>17</v>
      </c>
      <c r="M5859">
        <v>1502</v>
      </c>
    </row>
    <row r="5860" spans="1:13" x14ac:dyDescent="0.3">
      <c r="E5860" t="s">
        <v>6498</v>
      </c>
      <c r="F5860" t="s">
        <v>6508</v>
      </c>
      <c r="G5860" t="s">
        <v>28</v>
      </c>
      <c r="H5860" t="s">
        <v>6509</v>
      </c>
      <c r="I5860" t="s">
        <v>27</v>
      </c>
      <c r="M5860">
        <v>1502</v>
      </c>
    </row>
    <row r="5861" spans="1:13" x14ac:dyDescent="0.3">
      <c r="E5861" t="s">
        <v>6498</v>
      </c>
      <c r="F5861" t="s">
        <v>6510</v>
      </c>
      <c r="G5861" t="s">
        <v>25</v>
      </c>
      <c r="H5861" t="s">
        <v>6511</v>
      </c>
      <c r="I5861" t="s">
        <v>17</v>
      </c>
      <c r="M5861">
        <v>1502</v>
      </c>
    </row>
    <row r="5862" spans="1:13" x14ac:dyDescent="0.3">
      <c r="E5862" t="s">
        <v>6498</v>
      </c>
      <c r="F5862" t="s">
        <v>212</v>
      </c>
      <c r="G5862" t="s">
        <v>50</v>
      </c>
      <c r="H5862" t="s">
        <v>6512</v>
      </c>
      <c r="I5862" t="s">
        <v>52</v>
      </c>
      <c r="J5862" t="s">
        <v>214</v>
      </c>
      <c r="M5862">
        <v>1502</v>
      </c>
    </row>
    <row r="5863" spans="1:13" x14ac:dyDescent="0.3">
      <c r="E5863" t="s">
        <v>6280</v>
      </c>
      <c r="F5863" t="s">
        <v>6285</v>
      </c>
      <c r="G5863" t="s">
        <v>25</v>
      </c>
      <c r="H5863" t="s">
        <v>6286</v>
      </c>
      <c r="I5863" t="s">
        <v>27</v>
      </c>
      <c r="M5863">
        <v>1503</v>
      </c>
    </row>
    <row r="5864" spans="1:13" x14ac:dyDescent="0.3">
      <c r="A5864" t="s">
        <v>242</v>
      </c>
      <c r="B5864">
        <v>0</v>
      </c>
      <c r="C5864">
        <v>0</v>
      </c>
      <c r="D5864">
        <v>0</v>
      </c>
      <c r="E5864" t="s">
        <v>6280</v>
      </c>
      <c r="F5864" t="s">
        <v>6289</v>
      </c>
      <c r="G5864" t="s">
        <v>25</v>
      </c>
      <c r="H5864" t="s">
        <v>6290</v>
      </c>
      <c r="I5864" t="s">
        <v>17</v>
      </c>
      <c r="M5864">
        <v>1503</v>
      </c>
    </row>
    <row r="5865" spans="1:13" x14ac:dyDescent="0.3">
      <c r="A5865" t="s">
        <v>13</v>
      </c>
      <c r="B5865">
        <v>1</v>
      </c>
      <c r="C5865">
        <v>1</v>
      </c>
      <c r="D5865">
        <v>1</v>
      </c>
      <c r="E5865" t="s">
        <v>6280</v>
      </c>
      <c r="F5865" t="s">
        <v>6256</v>
      </c>
      <c r="G5865" t="s">
        <v>13</v>
      </c>
      <c r="H5865" t="s">
        <v>6287</v>
      </c>
      <c r="I5865" t="s">
        <v>22</v>
      </c>
      <c r="J5865" t="s">
        <v>44</v>
      </c>
      <c r="K5865" t="s">
        <v>45</v>
      </c>
      <c r="L5865" t="s">
        <v>46</v>
      </c>
      <c r="M5865">
        <v>1503</v>
      </c>
    </row>
    <row r="5866" spans="1:13" x14ac:dyDescent="0.3">
      <c r="A5866" t="s">
        <v>13</v>
      </c>
      <c r="B5866">
        <v>1</v>
      </c>
      <c r="C5866">
        <v>1</v>
      </c>
      <c r="D5866">
        <v>1</v>
      </c>
      <c r="E5866" t="s">
        <v>6280</v>
      </c>
      <c r="F5866" t="s">
        <v>6256</v>
      </c>
      <c r="G5866" t="s">
        <v>13</v>
      </c>
      <c r="H5866" t="s">
        <v>6287</v>
      </c>
      <c r="I5866" t="s">
        <v>22</v>
      </c>
      <c r="J5866" t="s">
        <v>44</v>
      </c>
      <c r="K5866" t="s">
        <v>45</v>
      </c>
      <c r="L5866" t="s">
        <v>46</v>
      </c>
      <c r="M5866">
        <v>1503</v>
      </c>
    </row>
    <row r="5867" spans="1:13" x14ac:dyDescent="0.3">
      <c r="E5867" t="s">
        <v>6280</v>
      </c>
      <c r="F5867" t="s">
        <v>6281</v>
      </c>
      <c r="G5867" t="s">
        <v>25</v>
      </c>
      <c r="H5867" t="s">
        <v>6282</v>
      </c>
      <c r="I5867" t="s">
        <v>17</v>
      </c>
      <c r="M5867">
        <v>1503</v>
      </c>
    </row>
    <row r="5868" spans="1:13" x14ac:dyDescent="0.3">
      <c r="A5868" t="s">
        <v>242</v>
      </c>
      <c r="B5868">
        <v>0</v>
      </c>
      <c r="C5868">
        <v>0</v>
      </c>
      <c r="D5868">
        <v>0</v>
      </c>
      <c r="E5868" t="s">
        <v>6280</v>
      </c>
      <c r="F5868" t="s">
        <v>6289</v>
      </c>
      <c r="G5868" t="s">
        <v>25</v>
      </c>
      <c r="H5868" t="s">
        <v>6293</v>
      </c>
      <c r="I5868" t="s">
        <v>17</v>
      </c>
      <c r="M5868">
        <v>1503</v>
      </c>
    </row>
    <row r="5869" spans="1:13" x14ac:dyDescent="0.3">
      <c r="E5869" t="s">
        <v>6280</v>
      </c>
      <c r="F5869" t="s">
        <v>6294</v>
      </c>
      <c r="G5869" t="s">
        <v>50</v>
      </c>
      <c r="H5869" t="s">
        <v>6295</v>
      </c>
      <c r="I5869" t="s">
        <v>27</v>
      </c>
      <c r="M5869">
        <v>1503</v>
      </c>
    </row>
    <row r="5870" spans="1:13" x14ac:dyDescent="0.3">
      <c r="E5870" t="s">
        <v>6280</v>
      </c>
      <c r="F5870" t="s">
        <v>6285</v>
      </c>
      <c r="G5870" t="s">
        <v>25</v>
      </c>
      <c r="H5870" t="s">
        <v>6286</v>
      </c>
      <c r="I5870" t="s">
        <v>27</v>
      </c>
      <c r="M5870">
        <v>1503</v>
      </c>
    </row>
    <row r="5871" spans="1:13" x14ac:dyDescent="0.3">
      <c r="E5871" t="s">
        <v>6280</v>
      </c>
      <c r="F5871" t="s">
        <v>6291</v>
      </c>
      <c r="G5871" t="s">
        <v>25</v>
      </c>
      <c r="H5871" t="s">
        <v>6292</v>
      </c>
      <c r="I5871" t="s">
        <v>17</v>
      </c>
      <c r="M5871">
        <v>1503</v>
      </c>
    </row>
    <row r="5872" spans="1:13" x14ac:dyDescent="0.3">
      <c r="A5872" t="s">
        <v>50</v>
      </c>
      <c r="B5872">
        <v>1</v>
      </c>
      <c r="C5872">
        <v>1</v>
      </c>
      <c r="D5872">
        <v>1</v>
      </c>
      <c r="E5872" t="s">
        <v>6280</v>
      </c>
      <c r="F5872" t="s">
        <v>6283</v>
      </c>
      <c r="G5872" t="s">
        <v>50</v>
      </c>
      <c r="H5872" t="s">
        <v>6284</v>
      </c>
      <c r="I5872" t="s">
        <v>19</v>
      </c>
      <c r="M5872">
        <v>1503</v>
      </c>
    </row>
    <row r="5873" spans="1:13" x14ac:dyDescent="0.3">
      <c r="E5873" t="s">
        <v>6280</v>
      </c>
      <c r="F5873" t="s">
        <v>6281</v>
      </c>
      <c r="G5873" t="s">
        <v>25</v>
      </c>
      <c r="H5873" t="s">
        <v>6288</v>
      </c>
      <c r="I5873" t="s">
        <v>17</v>
      </c>
      <c r="M5873">
        <v>1503</v>
      </c>
    </row>
    <row r="5874" spans="1:13" x14ac:dyDescent="0.3">
      <c r="E5874" t="s">
        <v>6190</v>
      </c>
      <c r="F5874" t="s">
        <v>212</v>
      </c>
      <c r="G5874" t="s">
        <v>50</v>
      </c>
      <c r="H5874" t="s">
        <v>6206</v>
      </c>
      <c r="I5874" t="s">
        <v>52</v>
      </c>
      <c r="J5874" t="s">
        <v>214</v>
      </c>
      <c r="M5874">
        <v>1504</v>
      </c>
    </row>
    <row r="5875" spans="1:13" x14ac:dyDescent="0.3">
      <c r="E5875" t="s">
        <v>6190</v>
      </c>
      <c r="F5875" t="s">
        <v>6193</v>
      </c>
      <c r="G5875" t="s">
        <v>50</v>
      </c>
      <c r="H5875" t="s">
        <v>6194</v>
      </c>
      <c r="I5875" t="s">
        <v>52</v>
      </c>
      <c r="J5875" t="s">
        <v>53</v>
      </c>
      <c r="M5875">
        <v>1504</v>
      </c>
    </row>
    <row r="5876" spans="1:13" x14ac:dyDescent="0.3">
      <c r="E5876" t="s">
        <v>6190</v>
      </c>
      <c r="F5876" t="s">
        <v>6195</v>
      </c>
      <c r="G5876" t="s">
        <v>13</v>
      </c>
      <c r="H5876" t="s">
        <v>6196</v>
      </c>
      <c r="I5876" t="s">
        <v>17</v>
      </c>
      <c r="M5876">
        <v>1504</v>
      </c>
    </row>
    <row r="5877" spans="1:13" x14ac:dyDescent="0.3">
      <c r="A5877" t="s">
        <v>13</v>
      </c>
      <c r="B5877">
        <v>1</v>
      </c>
      <c r="C5877">
        <v>1</v>
      </c>
      <c r="D5877">
        <v>1</v>
      </c>
      <c r="E5877" t="s">
        <v>6190</v>
      </c>
      <c r="F5877" t="s">
        <v>6204</v>
      </c>
      <c r="G5877" t="s">
        <v>13</v>
      </c>
      <c r="H5877" t="s">
        <v>6205</v>
      </c>
      <c r="I5877" t="s">
        <v>22</v>
      </c>
      <c r="J5877" t="s">
        <v>603</v>
      </c>
      <c r="M5877">
        <v>1504</v>
      </c>
    </row>
    <row r="5878" spans="1:13" x14ac:dyDescent="0.3">
      <c r="E5878" t="s">
        <v>6190</v>
      </c>
      <c r="F5878" t="s">
        <v>402</v>
      </c>
      <c r="G5878" t="s">
        <v>50</v>
      </c>
      <c r="H5878" t="s">
        <v>6211</v>
      </c>
      <c r="I5878" t="s">
        <v>52</v>
      </c>
      <c r="J5878" t="s">
        <v>404</v>
      </c>
      <c r="M5878">
        <v>1504</v>
      </c>
    </row>
    <row r="5879" spans="1:13" x14ac:dyDescent="0.3">
      <c r="A5879" t="s">
        <v>50</v>
      </c>
      <c r="B5879">
        <v>0</v>
      </c>
      <c r="C5879">
        <v>1</v>
      </c>
      <c r="D5879" t="s">
        <v>50</v>
      </c>
      <c r="E5879" t="s">
        <v>6190</v>
      </c>
      <c r="F5879" t="s">
        <v>6200</v>
      </c>
      <c r="G5879" t="s">
        <v>13</v>
      </c>
      <c r="H5879" t="s">
        <v>6201</v>
      </c>
      <c r="I5879" t="s">
        <v>19</v>
      </c>
      <c r="M5879">
        <v>1504</v>
      </c>
    </row>
    <row r="5880" spans="1:13" x14ac:dyDescent="0.3">
      <c r="E5880" t="s">
        <v>6190</v>
      </c>
      <c r="F5880" t="s">
        <v>6209</v>
      </c>
      <c r="G5880" t="s">
        <v>13</v>
      </c>
      <c r="H5880" t="s">
        <v>6214</v>
      </c>
      <c r="I5880" t="s">
        <v>27</v>
      </c>
      <c r="M5880">
        <v>1504</v>
      </c>
    </row>
    <row r="5881" spans="1:13" x14ac:dyDescent="0.3">
      <c r="A5881" t="s">
        <v>13</v>
      </c>
      <c r="B5881">
        <v>0</v>
      </c>
      <c r="C5881">
        <v>1</v>
      </c>
      <c r="D5881" t="s">
        <v>13</v>
      </c>
      <c r="E5881" t="s">
        <v>6190</v>
      </c>
      <c r="F5881" t="s">
        <v>6209</v>
      </c>
      <c r="G5881" t="s">
        <v>25</v>
      </c>
      <c r="H5881" t="s">
        <v>6210</v>
      </c>
      <c r="I5881" t="s">
        <v>17</v>
      </c>
      <c r="M5881">
        <v>1504</v>
      </c>
    </row>
    <row r="5882" spans="1:13" x14ac:dyDescent="0.3">
      <c r="E5882" t="s">
        <v>6190</v>
      </c>
      <c r="F5882" t="s">
        <v>6191</v>
      </c>
      <c r="G5882" t="s">
        <v>50</v>
      </c>
      <c r="H5882" t="s">
        <v>6192</v>
      </c>
      <c r="I5882" t="s">
        <v>52</v>
      </c>
      <c r="J5882" t="s">
        <v>57</v>
      </c>
      <c r="M5882">
        <v>1504</v>
      </c>
    </row>
    <row r="5883" spans="1:13" x14ac:dyDescent="0.3">
      <c r="E5883" t="s">
        <v>6190</v>
      </c>
      <c r="F5883" t="s">
        <v>6207</v>
      </c>
      <c r="G5883" t="s">
        <v>13</v>
      </c>
      <c r="H5883" t="s">
        <v>6208</v>
      </c>
      <c r="I5883" t="s">
        <v>17</v>
      </c>
      <c r="M5883">
        <v>1504</v>
      </c>
    </row>
    <row r="5884" spans="1:13" x14ac:dyDescent="0.3">
      <c r="A5884" t="s">
        <v>13</v>
      </c>
      <c r="B5884">
        <v>1</v>
      </c>
      <c r="C5884">
        <v>1</v>
      </c>
      <c r="D5884">
        <v>1</v>
      </c>
      <c r="E5884" t="s">
        <v>6190</v>
      </c>
      <c r="F5884" t="s">
        <v>6202</v>
      </c>
      <c r="G5884" t="s">
        <v>13</v>
      </c>
      <c r="H5884" t="s">
        <v>6203</v>
      </c>
      <c r="I5884" t="s">
        <v>22</v>
      </c>
      <c r="J5884" t="s">
        <v>64</v>
      </c>
      <c r="K5884" t="s">
        <v>46</v>
      </c>
      <c r="M5884">
        <v>1504</v>
      </c>
    </row>
    <row r="5885" spans="1:13" x14ac:dyDescent="0.3">
      <c r="A5885" t="s">
        <v>28</v>
      </c>
      <c r="B5885">
        <v>1</v>
      </c>
      <c r="C5885">
        <v>1</v>
      </c>
      <c r="D5885">
        <v>1</v>
      </c>
      <c r="E5885" t="s">
        <v>6190</v>
      </c>
      <c r="F5885" t="s">
        <v>6197</v>
      </c>
      <c r="G5885" t="s">
        <v>28</v>
      </c>
      <c r="H5885" t="s">
        <v>6198</v>
      </c>
      <c r="I5885" t="s">
        <v>19</v>
      </c>
      <c r="M5885">
        <v>1504</v>
      </c>
    </row>
    <row r="5886" spans="1:13" x14ac:dyDescent="0.3">
      <c r="E5886" t="s">
        <v>6190</v>
      </c>
      <c r="F5886" t="s">
        <v>6199</v>
      </c>
      <c r="G5886" t="s">
        <v>50</v>
      </c>
      <c r="H5886" t="s">
        <v>6192</v>
      </c>
      <c r="I5886" t="s">
        <v>52</v>
      </c>
      <c r="J5886" t="s">
        <v>57</v>
      </c>
      <c r="M5886">
        <v>1504</v>
      </c>
    </row>
    <row r="5887" spans="1:13" x14ac:dyDescent="0.3">
      <c r="A5887" t="s">
        <v>13</v>
      </c>
      <c r="B5887">
        <v>1</v>
      </c>
      <c r="C5887">
        <v>1</v>
      </c>
      <c r="D5887">
        <v>1</v>
      </c>
      <c r="E5887" t="s">
        <v>6190</v>
      </c>
      <c r="F5887" t="s">
        <v>6212</v>
      </c>
      <c r="G5887" t="s">
        <v>13</v>
      </c>
      <c r="H5887" t="s">
        <v>6213</v>
      </c>
      <c r="I5887" t="s">
        <v>43</v>
      </c>
      <c r="J5887" t="s">
        <v>64</v>
      </c>
      <c r="K5887" t="s">
        <v>46</v>
      </c>
      <c r="M5887">
        <v>1504</v>
      </c>
    </row>
    <row r="5888" spans="1:13" x14ac:dyDescent="0.3">
      <c r="A5888" t="s">
        <v>13</v>
      </c>
      <c r="B5888">
        <v>1</v>
      </c>
      <c r="C5888">
        <v>1</v>
      </c>
      <c r="D5888">
        <v>1</v>
      </c>
      <c r="E5888" t="s">
        <v>6258</v>
      </c>
      <c r="F5888" t="s">
        <v>6261</v>
      </c>
      <c r="G5888" t="s">
        <v>13</v>
      </c>
      <c r="H5888" t="s">
        <v>6262</v>
      </c>
      <c r="I5888" t="s">
        <v>22</v>
      </c>
      <c r="J5888" t="s">
        <v>64</v>
      </c>
      <c r="K5888" t="s">
        <v>46</v>
      </c>
      <c r="M5888">
        <v>1505</v>
      </c>
    </row>
    <row r="5889" spans="1:13" x14ac:dyDescent="0.3">
      <c r="A5889" t="s">
        <v>13</v>
      </c>
      <c r="B5889">
        <v>1</v>
      </c>
      <c r="C5889">
        <v>1</v>
      </c>
      <c r="D5889">
        <v>1</v>
      </c>
      <c r="E5889" t="s">
        <v>6258</v>
      </c>
      <c r="F5889" t="s">
        <v>6259</v>
      </c>
      <c r="G5889" t="s">
        <v>13</v>
      </c>
      <c r="H5889" t="s">
        <v>6260</v>
      </c>
      <c r="I5889" t="s">
        <v>22</v>
      </c>
      <c r="J5889" t="s">
        <v>23</v>
      </c>
      <c r="M5889">
        <v>1505</v>
      </c>
    </row>
    <row r="5890" spans="1:13" x14ac:dyDescent="0.3">
      <c r="A5890" t="s">
        <v>13</v>
      </c>
      <c r="B5890">
        <v>1</v>
      </c>
      <c r="C5890">
        <v>1</v>
      </c>
      <c r="D5890">
        <v>1</v>
      </c>
      <c r="E5890" t="s">
        <v>6258</v>
      </c>
      <c r="F5890" t="s">
        <v>6259</v>
      </c>
      <c r="G5890" t="s">
        <v>13</v>
      </c>
      <c r="H5890" t="s">
        <v>6260</v>
      </c>
      <c r="I5890" t="s">
        <v>22</v>
      </c>
      <c r="J5890" t="s">
        <v>23</v>
      </c>
      <c r="M5890">
        <v>1505</v>
      </c>
    </row>
    <row r="5891" spans="1:13" x14ac:dyDescent="0.3">
      <c r="A5891" t="s">
        <v>13</v>
      </c>
      <c r="B5891">
        <v>1</v>
      </c>
      <c r="C5891">
        <v>1</v>
      </c>
      <c r="D5891">
        <v>1</v>
      </c>
      <c r="E5891" t="s">
        <v>6513</v>
      </c>
      <c r="F5891" t="s">
        <v>6513</v>
      </c>
      <c r="G5891" t="s">
        <v>13</v>
      </c>
      <c r="H5891" t="s">
        <v>6514</v>
      </c>
      <c r="I5891" t="s">
        <v>27</v>
      </c>
      <c r="M5891">
        <v>1506</v>
      </c>
    </row>
    <row r="5892" spans="1:13" x14ac:dyDescent="0.3">
      <c r="E5892" t="s">
        <v>6513</v>
      </c>
      <c r="F5892" t="s">
        <v>6515</v>
      </c>
      <c r="G5892" t="s">
        <v>28</v>
      </c>
      <c r="H5892" t="s">
        <v>6516</v>
      </c>
      <c r="I5892" t="s">
        <v>17</v>
      </c>
      <c r="M5892">
        <v>1506</v>
      </c>
    </row>
    <row r="5893" spans="1:13" x14ac:dyDescent="0.3">
      <c r="A5893" t="s">
        <v>13</v>
      </c>
      <c r="B5893">
        <v>1</v>
      </c>
      <c r="C5893">
        <v>1</v>
      </c>
      <c r="D5893">
        <v>1</v>
      </c>
      <c r="E5893" t="s">
        <v>6513</v>
      </c>
      <c r="F5893" t="s">
        <v>2624</v>
      </c>
      <c r="G5893" t="s">
        <v>13</v>
      </c>
      <c r="H5893" t="s">
        <v>6517</v>
      </c>
      <c r="I5893" t="s">
        <v>22</v>
      </c>
      <c r="J5893" t="s">
        <v>23</v>
      </c>
      <c r="M5893">
        <v>1506</v>
      </c>
    </row>
    <row r="5894" spans="1:13" x14ac:dyDescent="0.3">
      <c r="E5894" t="s">
        <v>6513</v>
      </c>
      <c r="F5894" t="s">
        <v>1650</v>
      </c>
      <c r="G5894" t="s">
        <v>13</v>
      </c>
      <c r="H5894" t="s">
        <v>6518</v>
      </c>
      <c r="I5894" t="s">
        <v>52</v>
      </c>
      <c r="J5894" t="s">
        <v>23</v>
      </c>
      <c r="M5894">
        <v>1506</v>
      </c>
    </row>
    <row r="5895" spans="1:13" x14ac:dyDescent="0.3">
      <c r="E5895" t="s">
        <v>6513</v>
      </c>
      <c r="F5895" t="s">
        <v>6513</v>
      </c>
      <c r="G5895" t="s">
        <v>50</v>
      </c>
      <c r="H5895" t="s">
        <v>6519</v>
      </c>
      <c r="I5895" t="s">
        <v>17</v>
      </c>
      <c r="M5895">
        <v>1506</v>
      </c>
    </row>
    <row r="5896" spans="1:13" x14ac:dyDescent="0.3">
      <c r="A5896" t="s">
        <v>28</v>
      </c>
      <c r="B5896">
        <v>1</v>
      </c>
      <c r="C5896">
        <v>1</v>
      </c>
      <c r="D5896">
        <v>1</v>
      </c>
      <c r="E5896" t="s">
        <v>6513</v>
      </c>
      <c r="F5896" t="s">
        <v>6520</v>
      </c>
      <c r="G5896" t="s">
        <v>28</v>
      </c>
      <c r="H5896" t="s">
        <v>6521</v>
      </c>
      <c r="I5896" t="s">
        <v>22</v>
      </c>
      <c r="J5896" t="s">
        <v>104</v>
      </c>
      <c r="M5896">
        <v>1506</v>
      </c>
    </row>
    <row r="5897" spans="1:13" x14ac:dyDescent="0.3">
      <c r="A5897" t="s">
        <v>28</v>
      </c>
      <c r="B5897">
        <v>1</v>
      </c>
      <c r="C5897">
        <v>1</v>
      </c>
      <c r="D5897">
        <v>1</v>
      </c>
      <c r="E5897" t="s">
        <v>6513</v>
      </c>
      <c r="F5897" t="s">
        <v>6522</v>
      </c>
      <c r="G5897" t="s">
        <v>28</v>
      </c>
      <c r="H5897" t="s">
        <v>6523</v>
      </c>
      <c r="I5897" t="s">
        <v>19</v>
      </c>
      <c r="M5897">
        <v>1506</v>
      </c>
    </row>
    <row r="5898" spans="1:13" x14ac:dyDescent="0.3">
      <c r="A5898" t="s">
        <v>13</v>
      </c>
      <c r="B5898">
        <v>1</v>
      </c>
      <c r="C5898">
        <v>1</v>
      </c>
      <c r="D5898">
        <v>1</v>
      </c>
      <c r="E5898" t="s">
        <v>6513</v>
      </c>
      <c r="F5898" t="s">
        <v>6513</v>
      </c>
      <c r="G5898" t="s">
        <v>13</v>
      </c>
      <c r="H5898" t="s">
        <v>6514</v>
      </c>
      <c r="I5898" t="s">
        <v>27</v>
      </c>
      <c r="M5898">
        <v>1506</v>
      </c>
    </row>
    <row r="5899" spans="1:13" x14ac:dyDescent="0.3">
      <c r="A5899" t="s">
        <v>13</v>
      </c>
      <c r="B5899">
        <v>1</v>
      </c>
      <c r="C5899">
        <v>1</v>
      </c>
      <c r="D5899">
        <v>1</v>
      </c>
      <c r="E5899" t="s">
        <v>6513</v>
      </c>
      <c r="F5899" t="s">
        <v>6515</v>
      </c>
      <c r="G5899" t="s">
        <v>13</v>
      </c>
      <c r="H5899" t="s">
        <v>6524</v>
      </c>
      <c r="I5899" t="s">
        <v>27</v>
      </c>
      <c r="M5899">
        <v>1506</v>
      </c>
    </row>
    <row r="5900" spans="1:13" x14ac:dyDescent="0.3">
      <c r="E5900" t="s">
        <v>6513</v>
      </c>
      <c r="F5900" t="s">
        <v>107</v>
      </c>
      <c r="G5900" t="s">
        <v>50</v>
      </c>
      <c r="H5900" t="s">
        <v>6525</v>
      </c>
      <c r="I5900" t="s">
        <v>52</v>
      </c>
      <c r="J5900" t="s">
        <v>109</v>
      </c>
      <c r="M5900">
        <v>1506</v>
      </c>
    </row>
    <row r="5901" spans="1:13" x14ac:dyDescent="0.3">
      <c r="A5901" t="s">
        <v>28</v>
      </c>
      <c r="B5901">
        <v>1</v>
      </c>
      <c r="C5901">
        <v>1</v>
      </c>
      <c r="D5901">
        <v>1</v>
      </c>
      <c r="E5901" t="s">
        <v>6513</v>
      </c>
      <c r="F5901" t="s">
        <v>6526</v>
      </c>
      <c r="G5901" t="s">
        <v>28</v>
      </c>
      <c r="H5901" t="s">
        <v>6527</v>
      </c>
      <c r="I5901" t="s">
        <v>19</v>
      </c>
      <c r="M5901">
        <v>1506</v>
      </c>
    </row>
    <row r="5902" spans="1:13" x14ac:dyDescent="0.3">
      <c r="A5902" t="s">
        <v>13</v>
      </c>
      <c r="B5902">
        <v>0</v>
      </c>
      <c r="C5902">
        <v>1</v>
      </c>
      <c r="D5902" t="s">
        <v>13</v>
      </c>
      <c r="E5902" t="s">
        <v>6528</v>
      </c>
      <c r="F5902" t="s">
        <v>6529</v>
      </c>
      <c r="G5902" t="s">
        <v>28</v>
      </c>
      <c r="H5902" t="s">
        <v>6530</v>
      </c>
      <c r="I5902" t="s">
        <v>17</v>
      </c>
      <c r="M5902">
        <v>1507</v>
      </c>
    </row>
    <row r="5903" spans="1:13" x14ac:dyDescent="0.3">
      <c r="A5903" t="s">
        <v>13</v>
      </c>
      <c r="B5903">
        <v>1</v>
      </c>
      <c r="C5903">
        <v>1</v>
      </c>
      <c r="D5903">
        <v>1</v>
      </c>
      <c r="E5903" t="s">
        <v>6528</v>
      </c>
      <c r="F5903" t="s">
        <v>6531</v>
      </c>
      <c r="G5903" t="s">
        <v>13</v>
      </c>
      <c r="H5903" t="s">
        <v>6532</v>
      </c>
      <c r="I5903" t="s">
        <v>19</v>
      </c>
      <c r="M5903">
        <v>1507</v>
      </c>
    </row>
    <row r="5904" spans="1:13" x14ac:dyDescent="0.3">
      <c r="A5904" t="s">
        <v>28</v>
      </c>
      <c r="B5904">
        <v>1</v>
      </c>
      <c r="C5904">
        <v>1</v>
      </c>
      <c r="D5904">
        <v>1</v>
      </c>
      <c r="E5904" t="s">
        <v>6528</v>
      </c>
      <c r="F5904" t="s">
        <v>6533</v>
      </c>
      <c r="G5904" t="s">
        <v>28</v>
      </c>
      <c r="H5904" t="s">
        <v>6534</v>
      </c>
      <c r="I5904" t="s">
        <v>19</v>
      </c>
      <c r="M5904">
        <v>1507</v>
      </c>
    </row>
    <row r="5905" spans="1:13" x14ac:dyDescent="0.3">
      <c r="E5905" t="s">
        <v>6528</v>
      </c>
      <c r="F5905" t="s">
        <v>3817</v>
      </c>
      <c r="G5905" t="s">
        <v>13</v>
      </c>
      <c r="H5905" t="s">
        <v>6535</v>
      </c>
      <c r="I5905" t="s">
        <v>27</v>
      </c>
      <c r="M5905">
        <v>1507</v>
      </c>
    </row>
    <row r="5906" spans="1:13" x14ac:dyDescent="0.3">
      <c r="A5906" t="s">
        <v>13</v>
      </c>
      <c r="B5906">
        <v>1</v>
      </c>
      <c r="C5906">
        <v>1</v>
      </c>
      <c r="D5906">
        <v>1</v>
      </c>
      <c r="E5906" t="s">
        <v>6528</v>
      </c>
      <c r="F5906" t="s">
        <v>6536</v>
      </c>
      <c r="G5906" t="s">
        <v>13</v>
      </c>
      <c r="H5906" t="s">
        <v>6537</v>
      </c>
      <c r="I5906" t="s">
        <v>52</v>
      </c>
      <c r="J5906" t="s">
        <v>23</v>
      </c>
      <c r="M5906">
        <v>1507</v>
      </c>
    </row>
    <row r="5907" spans="1:13" x14ac:dyDescent="0.3">
      <c r="E5907" t="s">
        <v>6528</v>
      </c>
      <c r="F5907" t="s">
        <v>6529</v>
      </c>
      <c r="G5907" t="s">
        <v>13</v>
      </c>
      <c r="H5907" t="s">
        <v>6538</v>
      </c>
      <c r="I5907" t="s">
        <v>27</v>
      </c>
      <c r="M5907">
        <v>1507</v>
      </c>
    </row>
    <row r="5908" spans="1:13" x14ac:dyDescent="0.3">
      <c r="E5908" t="s">
        <v>6528</v>
      </c>
      <c r="F5908" t="s">
        <v>6539</v>
      </c>
      <c r="G5908" t="s">
        <v>13</v>
      </c>
      <c r="H5908" t="s">
        <v>6540</v>
      </c>
      <c r="I5908" t="s">
        <v>27</v>
      </c>
      <c r="M5908">
        <v>1507</v>
      </c>
    </row>
    <row r="5909" spans="1:13" x14ac:dyDescent="0.3">
      <c r="E5909" t="s">
        <v>6528</v>
      </c>
      <c r="F5909" t="s">
        <v>446</v>
      </c>
      <c r="G5909" t="s">
        <v>28</v>
      </c>
      <c r="H5909" t="s">
        <v>6541</v>
      </c>
      <c r="I5909" t="s">
        <v>17</v>
      </c>
      <c r="M5909">
        <v>1507</v>
      </c>
    </row>
    <row r="5910" spans="1:13" x14ac:dyDescent="0.3">
      <c r="A5910" t="s">
        <v>13</v>
      </c>
      <c r="B5910">
        <v>0</v>
      </c>
      <c r="C5910">
        <v>1</v>
      </c>
      <c r="D5910" t="s">
        <v>13</v>
      </c>
      <c r="E5910" t="s">
        <v>6528</v>
      </c>
      <c r="F5910" t="s">
        <v>6539</v>
      </c>
      <c r="G5910" t="s">
        <v>28</v>
      </c>
      <c r="H5910" t="s">
        <v>6542</v>
      </c>
      <c r="I5910" t="s">
        <v>17</v>
      </c>
      <c r="M5910">
        <v>1507</v>
      </c>
    </row>
    <row r="5911" spans="1:13" x14ac:dyDescent="0.3">
      <c r="A5911" t="s">
        <v>13</v>
      </c>
      <c r="B5911">
        <v>0</v>
      </c>
      <c r="C5911">
        <v>1</v>
      </c>
      <c r="D5911" t="s">
        <v>13</v>
      </c>
      <c r="E5911" t="s">
        <v>6528</v>
      </c>
      <c r="F5911" t="s">
        <v>6539</v>
      </c>
      <c r="G5911" t="s">
        <v>28</v>
      </c>
      <c r="H5911" t="s">
        <v>6543</v>
      </c>
      <c r="I5911" t="s">
        <v>17</v>
      </c>
      <c r="M5911">
        <v>1507</v>
      </c>
    </row>
    <row r="5912" spans="1:13" x14ac:dyDescent="0.3">
      <c r="E5912" t="s">
        <v>6528</v>
      </c>
      <c r="F5912" t="s">
        <v>446</v>
      </c>
      <c r="G5912" t="s">
        <v>13</v>
      </c>
      <c r="H5912" t="s">
        <v>6544</v>
      </c>
      <c r="I5912" t="s">
        <v>27</v>
      </c>
      <c r="M5912">
        <v>1507</v>
      </c>
    </row>
    <row r="5913" spans="1:13" x14ac:dyDescent="0.3">
      <c r="E5913" t="s">
        <v>6528</v>
      </c>
      <c r="F5913" t="s">
        <v>6539</v>
      </c>
      <c r="G5913" t="s">
        <v>13</v>
      </c>
      <c r="H5913" t="s">
        <v>6540</v>
      </c>
      <c r="I5913" t="s">
        <v>27</v>
      </c>
      <c r="M5913">
        <v>1507</v>
      </c>
    </row>
    <row r="5914" spans="1:13" x14ac:dyDescent="0.3">
      <c r="E5914" t="s">
        <v>6528</v>
      </c>
      <c r="F5914" t="s">
        <v>6545</v>
      </c>
      <c r="G5914" t="s">
        <v>28</v>
      </c>
      <c r="H5914" t="s">
        <v>6546</v>
      </c>
      <c r="I5914" t="s">
        <v>52</v>
      </c>
      <c r="J5914" t="s">
        <v>755</v>
      </c>
      <c r="K5914" t="s">
        <v>104</v>
      </c>
      <c r="M5914">
        <v>1507</v>
      </c>
    </row>
    <row r="5915" spans="1:13" x14ac:dyDescent="0.3">
      <c r="A5915" t="s">
        <v>13</v>
      </c>
      <c r="B5915">
        <v>1</v>
      </c>
      <c r="C5915">
        <v>1</v>
      </c>
      <c r="D5915">
        <v>1</v>
      </c>
      <c r="E5915" t="s">
        <v>6528</v>
      </c>
      <c r="F5915" t="s">
        <v>6536</v>
      </c>
      <c r="G5915" t="s">
        <v>13</v>
      </c>
      <c r="H5915" t="s">
        <v>6537</v>
      </c>
      <c r="I5915" t="s">
        <v>22</v>
      </c>
      <c r="J5915" t="s">
        <v>23</v>
      </c>
      <c r="M5915">
        <v>1507</v>
      </c>
    </row>
    <row r="5916" spans="1:13" x14ac:dyDescent="0.3">
      <c r="A5916" t="s">
        <v>13</v>
      </c>
      <c r="B5916">
        <v>0</v>
      </c>
      <c r="C5916">
        <v>0</v>
      </c>
      <c r="D5916">
        <v>1</v>
      </c>
      <c r="E5916" t="s">
        <v>6528</v>
      </c>
      <c r="F5916" t="s">
        <v>6547</v>
      </c>
      <c r="G5916" t="s">
        <v>13</v>
      </c>
      <c r="H5916" t="s">
        <v>6548</v>
      </c>
      <c r="I5916" t="s">
        <v>19</v>
      </c>
      <c r="M5916">
        <v>1507</v>
      </c>
    </row>
    <row r="5917" spans="1:13" x14ac:dyDescent="0.3">
      <c r="A5917" t="s">
        <v>13</v>
      </c>
      <c r="B5917">
        <v>0</v>
      </c>
      <c r="C5917">
        <v>1</v>
      </c>
      <c r="D5917" t="s">
        <v>13</v>
      </c>
      <c r="E5917" t="s">
        <v>6528</v>
      </c>
      <c r="F5917" t="s">
        <v>3817</v>
      </c>
      <c r="G5917" t="s">
        <v>28</v>
      </c>
      <c r="H5917" t="s">
        <v>6549</v>
      </c>
      <c r="I5917" t="s">
        <v>17</v>
      </c>
      <c r="M5917">
        <v>1507</v>
      </c>
    </row>
    <row r="5918" spans="1:13" x14ac:dyDescent="0.3">
      <c r="A5918" t="s">
        <v>13</v>
      </c>
      <c r="B5918">
        <v>1</v>
      </c>
      <c r="C5918">
        <v>1</v>
      </c>
      <c r="D5918">
        <v>1</v>
      </c>
      <c r="E5918" t="s">
        <v>6528</v>
      </c>
      <c r="F5918" t="s">
        <v>2663</v>
      </c>
      <c r="G5918" t="s">
        <v>13</v>
      </c>
      <c r="H5918" t="s">
        <v>6550</v>
      </c>
      <c r="I5918" t="s">
        <v>22</v>
      </c>
      <c r="J5918" t="s">
        <v>23</v>
      </c>
      <c r="M5918">
        <v>1507</v>
      </c>
    </row>
    <row r="5919" spans="1:13" x14ac:dyDescent="0.3">
      <c r="E5919" t="s">
        <v>6551</v>
      </c>
      <c r="F5919" t="s">
        <v>6552</v>
      </c>
      <c r="G5919" t="s">
        <v>25</v>
      </c>
      <c r="H5919" t="s">
        <v>6553</v>
      </c>
      <c r="I5919" t="s">
        <v>27</v>
      </c>
      <c r="M5919">
        <v>1508</v>
      </c>
    </row>
    <row r="5920" spans="1:13" x14ac:dyDescent="0.3">
      <c r="E5920" t="s">
        <v>6551</v>
      </c>
      <c r="F5920" t="s">
        <v>3496</v>
      </c>
      <c r="G5920" t="s">
        <v>50</v>
      </c>
      <c r="H5920" t="s">
        <v>6554</v>
      </c>
      <c r="I5920" t="s">
        <v>52</v>
      </c>
      <c r="J5920" t="s">
        <v>57</v>
      </c>
      <c r="M5920">
        <v>1508</v>
      </c>
    </row>
    <row r="5921" spans="1:13" x14ac:dyDescent="0.3">
      <c r="E5921" t="s">
        <v>6551</v>
      </c>
      <c r="F5921" t="s">
        <v>6555</v>
      </c>
      <c r="G5921" t="s">
        <v>25</v>
      </c>
      <c r="H5921" t="s">
        <v>6556</v>
      </c>
      <c r="I5921" t="s">
        <v>17</v>
      </c>
      <c r="M5921">
        <v>1508</v>
      </c>
    </row>
    <row r="5922" spans="1:13" x14ac:dyDescent="0.3">
      <c r="A5922" t="s">
        <v>28</v>
      </c>
      <c r="B5922">
        <v>1</v>
      </c>
      <c r="C5922">
        <v>1</v>
      </c>
      <c r="D5922">
        <v>1</v>
      </c>
      <c r="E5922" t="s">
        <v>6551</v>
      </c>
      <c r="F5922" t="s">
        <v>6557</v>
      </c>
      <c r="G5922" t="s">
        <v>28</v>
      </c>
      <c r="H5922" t="s">
        <v>6558</v>
      </c>
      <c r="I5922" t="s">
        <v>19</v>
      </c>
      <c r="M5922">
        <v>1508</v>
      </c>
    </row>
    <row r="5923" spans="1:13" x14ac:dyDescent="0.3">
      <c r="A5923" t="s">
        <v>13</v>
      </c>
      <c r="B5923">
        <v>1</v>
      </c>
      <c r="C5923">
        <v>1</v>
      </c>
      <c r="D5923">
        <v>1</v>
      </c>
      <c r="E5923" t="s">
        <v>6551</v>
      </c>
      <c r="F5923" t="s">
        <v>6552</v>
      </c>
      <c r="G5923" t="s">
        <v>13</v>
      </c>
      <c r="H5923" t="s">
        <v>6559</v>
      </c>
      <c r="I5923" t="s">
        <v>40</v>
      </c>
      <c r="M5923">
        <v>1508</v>
      </c>
    </row>
    <row r="5924" spans="1:13" x14ac:dyDescent="0.3">
      <c r="A5924" t="s">
        <v>13</v>
      </c>
      <c r="B5924">
        <v>1</v>
      </c>
      <c r="C5924">
        <v>1</v>
      </c>
      <c r="D5924">
        <v>1</v>
      </c>
      <c r="E5924" t="s">
        <v>6551</v>
      </c>
      <c r="F5924" t="s">
        <v>6552</v>
      </c>
      <c r="G5924" t="s">
        <v>13</v>
      </c>
      <c r="H5924" t="s">
        <v>6560</v>
      </c>
      <c r="I5924" t="s">
        <v>40</v>
      </c>
      <c r="M5924">
        <v>1508</v>
      </c>
    </row>
    <row r="5925" spans="1:13" x14ac:dyDescent="0.3">
      <c r="E5925" t="s">
        <v>6551</v>
      </c>
      <c r="F5925" t="s">
        <v>251</v>
      </c>
      <c r="G5925" t="s">
        <v>50</v>
      </c>
      <c r="H5925" t="s">
        <v>6561</v>
      </c>
      <c r="I5925" t="s">
        <v>52</v>
      </c>
      <c r="J5925" t="s">
        <v>53</v>
      </c>
      <c r="M5925">
        <v>1508</v>
      </c>
    </row>
    <row r="5926" spans="1:13" x14ac:dyDescent="0.3">
      <c r="E5926" t="s">
        <v>6551</v>
      </c>
      <c r="F5926" t="s">
        <v>1939</v>
      </c>
      <c r="G5926" t="s">
        <v>13</v>
      </c>
      <c r="H5926" t="s">
        <v>6562</v>
      </c>
      <c r="I5926" t="s">
        <v>52</v>
      </c>
      <c r="J5926" t="s">
        <v>23</v>
      </c>
      <c r="M5926">
        <v>1508</v>
      </c>
    </row>
    <row r="5927" spans="1:13" x14ac:dyDescent="0.3">
      <c r="A5927" t="s">
        <v>28</v>
      </c>
      <c r="B5927">
        <v>1</v>
      </c>
      <c r="C5927">
        <v>1</v>
      </c>
      <c r="D5927">
        <v>1</v>
      </c>
      <c r="E5927" t="s">
        <v>6551</v>
      </c>
      <c r="F5927" t="s">
        <v>1939</v>
      </c>
      <c r="G5927" t="s">
        <v>28</v>
      </c>
      <c r="H5927" t="s">
        <v>6563</v>
      </c>
      <c r="I5927" t="s">
        <v>19</v>
      </c>
      <c r="M5927">
        <v>1508</v>
      </c>
    </row>
    <row r="5928" spans="1:13" x14ac:dyDescent="0.3">
      <c r="E5928" t="s">
        <v>6551</v>
      </c>
      <c r="F5928" t="s">
        <v>251</v>
      </c>
      <c r="G5928" t="s">
        <v>50</v>
      </c>
      <c r="H5928" t="s">
        <v>6561</v>
      </c>
      <c r="I5928" t="s">
        <v>52</v>
      </c>
      <c r="J5928" t="s">
        <v>53</v>
      </c>
      <c r="M5928">
        <v>1508</v>
      </c>
    </row>
    <row r="5929" spans="1:13" x14ac:dyDescent="0.3">
      <c r="A5929" t="s">
        <v>13</v>
      </c>
      <c r="B5929">
        <v>1</v>
      </c>
      <c r="C5929">
        <v>1</v>
      </c>
      <c r="D5929">
        <v>1</v>
      </c>
      <c r="E5929" t="s">
        <v>6551</v>
      </c>
      <c r="F5929" t="s">
        <v>6564</v>
      </c>
      <c r="G5929" t="s">
        <v>13</v>
      </c>
      <c r="H5929" t="s">
        <v>6565</v>
      </c>
      <c r="I5929" t="s">
        <v>34</v>
      </c>
      <c r="J5929" t="s">
        <v>23</v>
      </c>
      <c r="M5929">
        <v>1508</v>
      </c>
    </row>
    <row r="5930" spans="1:13" x14ac:dyDescent="0.3">
      <c r="E5930" t="s">
        <v>6551</v>
      </c>
      <c r="F5930" t="s">
        <v>6566</v>
      </c>
      <c r="G5930" t="s">
        <v>13</v>
      </c>
      <c r="H5930" t="s">
        <v>6567</v>
      </c>
      <c r="I5930" t="s">
        <v>52</v>
      </c>
      <c r="J5930" t="s">
        <v>23</v>
      </c>
      <c r="M5930">
        <v>1508</v>
      </c>
    </row>
    <row r="5931" spans="1:13" x14ac:dyDescent="0.3">
      <c r="A5931" t="s">
        <v>13</v>
      </c>
      <c r="B5931">
        <v>0</v>
      </c>
      <c r="C5931">
        <v>1</v>
      </c>
      <c r="D5931" t="s">
        <v>13</v>
      </c>
      <c r="E5931" t="s">
        <v>6551</v>
      </c>
      <c r="F5931" t="s">
        <v>6564</v>
      </c>
      <c r="G5931" t="s">
        <v>25</v>
      </c>
      <c r="H5931" t="s">
        <v>6568</v>
      </c>
      <c r="I5931" t="s">
        <v>17</v>
      </c>
      <c r="M5931">
        <v>1508</v>
      </c>
    </row>
    <row r="5932" spans="1:13" x14ac:dyDescent="0.3">
      <c r="A5932" t="s">
        <v>13</v>
      </c>
      <c r="B5932">
        <v>1</v>
      </c>
      <c r="C5932">
        <v>1</v>
      </c>
      <c r="D5932">
        <v>1</v>
      </c>
      <c r="E5932" t="s">
        <v>6551</v>
      </c>
      <c r="F5932" t="s">
        <v>6564</v>
      </c>
      <c r="G5932" t="s">
        <v>13</v>
      </c>
      <c r="H5932" t="s">
        <v>6565</v>
      </c>
      <c r="I5932" t="s">
        <v>1389</v>
      </c>
      <c r="J5932" t="s">
        <v>23</v>
      </c>
      <c r="M5932">
        <v>1508</v>
      </c>
    </row>
    <row r="5933" spans="1:13" x14ac:dyDescent="0.3">
      <c r="E5933" t="s">
        <v>6569</v>
      </c>
      <c r="F5933" t="s">
        <v>6570</v>
      </c>
      <c r="G5933" t="s">
        <v>28</v>
      </c>
      <c r="H5933" t="s">
        <v>6571</v>
      </c>
      <c r="I5933" t="s">
        <v>17</v>
      </c>
      <c r="M5933">
        <v>1510</v>
      </c>
    </row>
    <row r="5934" spans="1:13" x14ac:dyDescent="0.3">
      <c r="E5934" t="s">
        <v>6569</v>
      </c>
      <c r="F5934" t="s">
        <v>6570</v>
      </c>
      <c r="G5934" t="s">
        <v>25</v>
      </c>
      <c r="H5934" t="s">
        <v>6572</v>
      </c>
      <c r="I5934" t="s">
        <v>27</v>
      </c>
      <c r="M5934">
        <v>1510</v>
      </c>
    </row>
    <row r="5935" spans="1:13" x14ac:dyDescent="0.3">
      <c r="E5935" t="s">
        <v>6569</v>
      </c>
      <c r="F5935" t="s">
        <v>6101</v>
      </c>
      <c r="G5935" t="s">
        <v>13</v>
      </c>
      <c r="H5935" t="s">
        <v>6573</v>
      </c>
      <c r="I5935" t="s">
        <v>17</v>
      </c>
      <c r="M5935">
        <v>1510</v>
      </c>
    </row>
    <row r="5936" spans="1:13" x14ac:dyDescent="0.3">
      <c r="A5936" t="s">
        <v>28</v>
      </c>
      <c r="B5936">
        <v>1</v>
      </c>
      <c r="C5936">
        <v>1</v>
      </c>
      <c r="D5936">
        <v>1</v>
      </c>
      <c r="E5936" t="s">
        <v>6574</v>
      </c>
      <c r="F5936" t="s">
        <v>6575</v>
      </c>
      <c r="G5936" t="s">
        <v>28</v>
      </c>
      <c r="H5936" t="s">
        <v>6576</v>
      </c>
      <c r="I5936" t="s">
        <v>22</v>
      </c>
      <c r="J5936" t="s">
        <v>104</v>
      </c>
      <c r="M5936">
        <v>1511</v>
      </c>
    </row>
    <row r="5937" spans="1:13" x14ac:dyDescent="0.3">
      <c r="E5937" t="s">
        <v>6574</v>
      </c>
      <c r="F5937" t="s">
        <v>6577</v>
      </c>
      <c r="G5937" t="s">
        <v>13</v>
      </c>
      <c r="H5937" t="s">
        <v>6578</v>
      </c>
      <c r="I5937" t="s">
        <v>27</v>
      </c>
      <c r="M5937">
        <v>1511</v>
      </c>
    </row>
    <row r="5938" spans="1:13" x14ac:dyDescent="0.3">
      <c r="A5938" t="s">
        <v>13</v>
      </c>
      <c r="B5938">
        <v>0</v>
      </c>
      <c r="C5938">
        <v>1</v>
      </c>
      <c r="D5938" t="s">
        <v>13</v>
      </c>
      <c r="E5938" t="s">
        <v>6574</v>
      </c>
      <c r="F5938" t="s">
        <v>6577</v>
      </c>
      <c r="G5938" t="s">
        <v>28</v>
      </c>
      <c r="H5938" t="s">
        <v>6579</v>
      </c>
      <c r="I5938" t="s">
        <v>17</v>
      </c>
      <c r="M5938">
        <v>1511</v>
      </c>
    </row>
    <row r="5939" spans="1:13" x14ac:dyDescent="0.3">
      <c r="A5939" t="s">
        <v>13</v>
      </c>
      <c r="B5939">
        <v>1</v>
      </c>
      <c r="C5939">
        <v>1</v>
      </c>
      <c r="D5939">
        <v>1</v>
      </c>
      <c r="E5939" t="s">
        <v>6574</v>
      </c>
      <c r="F5939" t="s">
        <v>6580</v>
      </c>
      <c r="G5939" t="s">
        <v>13</v>
      </c>
      <c r="H5939" t="s">
        <v>6581</v>
      </c>
      <c r="I5939" t="s">
        <v>22</v>
      </c>
      <c r="J5939" t="s">
        <v>64</v>
      </c>
      <c r="K5939" t="s">
        <v>46</v>
      </c>
      <c r="M5939">
        <v>1511</v>
      </c>
    </row>
    <row r="5940" spans="1:13" x14ac:dyDescent="0.3">
      <c r="A5940" t="s">
        <v>50</v>
      </c>
      <c r="B5940">
        <v>1</v>
      </c>
      <c r="C5940">
        <v>1</v>
      </c>
      <c r="D5940">
        <v>1</v>
      </c>
      <c r="E5940" t="s">
        <v>6574</v>
      </c>
      <c r="F5940" t="s">
        <v>6582</v>
      </c>
      <c r="G5940" t="s">
        <v>50</v>
      </c>
      <c r="H5940" t="s">
        <v>6583</v>
      </c>
      <c r="I5940" t="s">
        <v>52</v>
      </c>
      <c r="J5940" t="s">
        <v>57</v>
      </c>
      <c r="M5940">
        <v>1511</v>
      </c>
    </row>
    <row r="5941" spans="1:13" x14ac:dyDescent="0.3">
      <c r="E5941" t="s">
        <v>6584</v>
      </c>
      <c r="F5941" t="s">
        <v>6585</v>
      </c>
      <c r="G5941" t="s">
        <v>13</v>
      </c>
      <c r="H5941" t="s">
        <v>6586</v>
      </c>
      <c r="I5941" t="s">
        <v>27</v>
      </c>
      <c r="M5941">
        <v>1512</v>
      </c>
    </row>
    <row r="5942" spans="1:13" x14ac:dyDescent="0.3">
      <c r="E5942" t="s">
        <v>6584</v>
      </c>
      <c r="F5942" t="s">
        <v>6585</v>
      </c>
      <c r="G5942" t="s">
        <v>13</v>
      </c>
      <c r="H5942" t="s">
        <v>6586</v>
      </c>
      <c r="I5942" t="s">
        <v>27</v>
      </c>
      <c r="M5942">
        <v>1512</v>
      </c>
    </row>
    <row r="5943" spans="1:13" x14ac:dyDescent="0.3">
      <c r="E5943" t="s">
        <v>6584</v>
      </c>
      <c r="F5943" t="s">
        <v>6585</v>
      </c>
      <c r="G5943" t="s">
        <v>13</v>
      </c>
      <c r="H5943" t="s">
        <v>6586</v>
      </c>
      <c r="I5943" t="s">
        <v>27</v>
      </c>
      <c r="M5943">
        <v>1512</v>
      </c>
    </row>
    <row r="5944" spans="1:13" x14ac:dyDescent="0.3">
      <c r="A5944" t="s">
        <v>13</v>
      </c>
      <c r="B5944">
        <v>0</v>
      </c>
      <c r="C5944">
        <v>1</v>
      </c>
      <c r="D5944" t="s">
        <v>13</v>
      </c>
      <c r="E5944" t="s">
        <v>6584</v>
      </c>
      <c r="F5944" t="s">
        <v>6585</v>
      </c>
      <c r="G5944" t="s">
        <v>28</v>
      </c>
      <c r="H5944" t="s">
        <v>6587</v>
      </c>
      <c r="I5944" t="s">
        <v>17</v>
      </c>
      <c r="M5944">
        <v>1512</v>
      </c>
    </row>
    <row r="5945" spans="1:13" x14ac:dyDescent="0.3">
      <c r="A5945" t="s">
        <v>242</v>
      </c>
      <c r="B5945">
        <v>0</v>
      </c>
      <c r="E5945" t="s">
        <v>6584</v>
      </c>
      <c r="F5945" t="s">
        <v>6588</v>
      </c>
      <c r="G5945" t="s">
        <v>25</v>
      </c>
      <c r="H5945" t="s">
        <v>6589</v>
      </c>
      <c r="I5945" t="s">
        <v>19</v>
      </c>
      <c r="M5945">
        <v>1512</v>
      </c>
    </row>
    <row r="5946" spans="1:13" x14ac:dyDescent="0.3">
      <c r="A5946" t="s">
        <v>13</v>
      </c>
      <c r="B5946">
        <v>0</v>
      </c>
      <c r="C5946">
        <v>1</v>
      </c>
      <c r="D5946" t="s">
        <v>13</v>
      </c>
      <c r="E5946" t="s">
        <v>6584</v>
      </c>
      <c r="F5946" t="s">
        <v>6585</v>
      </c>
      <c r="G5946" t="s">
        <v>25</v>
      </c>
      <c r="H5946" t="s">
        <v>6590</v>
      </c>
      <c r="I5946" t="s">
        <v>17</v>
      </c>
      <c r="M5946">
        <v>1512</v>
      </c>
    </row>
    <row r="5947" spans="1:13" x14ac:dyDescent="0.3">
      <c r="A5947" t="s">
        <v>50</v>
      </c>
      <c r="B5947">
        <v>1</v>
      </c>
      <c r="C5947">
        <v>1</v>
      </c>
      <c r="D5947">
        <v>1</v>
      </c>
      <c r="E5947" t="s">
        <v>6584</v>
      </c>
      <c r="F5947" t="s">
        <v>6591</v>
      </c>
      <c r="G5947" t="s">
        <v>50</v>
      </c>
      <c r="H5947" t="s">
        <v>6592</v>
      </c>
      <c r="I5947" t="s">
        <v>19</v>
      </c>
      <c r="M5947">
        <v>1512</v>
      </c>
    </row>
    <row r="5948" spans="1:13" x14ac:dyDescent="0.3">
      <c r="A5948" t="s">
        <v>242</v>
      </c>
      <c r="B5948">
        <v>0</v>
      </c>
      <c r="C5948">
        <v>0</v>
      </c>
      <c r="D5948">
        <v>0</v>
      </c>
      <c r="E5948" t="s">
        <v>6584</v>
      </c>
      <c r="F5948" t="s">
        <v>2115</v>
      </c>
      <c r="G5948" t="s">
        <v>50</v>
      </c>
      <c r="H5948" t="s">
        <v>6593</v>
      </c>
      <c r="I5948" t="s">
        <v>52</v>
      </c>
      <c r="J5948" t="s">
        <v>2117</v>
      </c>
      <c r="M5948">
        <v>1512</v>
      </c>
    </row>
    <row r="5949" spans="1:13" x14ac:dyDescent="0.3">
      <c r="A5949" t="s">
        <v>242</v>
      </c>
      <c r="B5949">
        <v>0</v>
      </c>
      <c r="C5949">
        <v>0</v>
      </c>
      <c r="D5949">
        <v>0</v>
      </c>
      <c r="E5949" t="s">
        <v>6584</v>
      </c>
      <c r="F5949" t="s">
        <v>6594</v>
      </c>
      <c r="G5949" t="s">
        <v>28</v>
      </c>
      <c r="H5949" t="s">
        <v>6595</v>
      </c>
      <c r="I5949" t="s">
        <v>52</v>
      </c>
      <c r="J5949" t="s">
        <v>464</v>
      </c>
      <c r="M5949">
        <v>1512</v>
      </c>
    </row>
    <row r="5950" spans="1:13" x14ac:dyDescent="0.3">
      <c r="E5950" t="s">
        <v>6584</v>
      </c>
      <c r="F5950" t="s">
        <v>6596</v>
      </c>
      <c r="G5950" t="s">
        <v>13</v>
      </c>
      <c r="H5950" t="s">
        <v>6597</v>
      </c>
      <c r="I5950" t="s">
        <v>52</v>
      </c>
      <c r="J5950" t="s">
        <v>23</v>
      </c>
      <c r="M5950">
        <v>1512</v>
      </c>
    </row>
    <row r="5951" spans="1:13" x14ac:dyDescent="0.3">
      <c r="A5951" t="s">
        <v>13</v>
      </c>
      <c r="B5951">
        <v>0</v>
      </c>
      <c r="C5951">
        <v>1</v>
      </c>
      <c r="D5951" t="s">
        <v>13</v>
      </c>
      <c r="E5951" t="s">
        <v>6584</v>
      </c>
      <c r="F5951" t="s">
        <v>6585</v>
      </c>
      <c r="G5951" t="s">
        <v>25</v>
      </c>
      <c r="H5951" t="s">
        <v>6598</v>
      </c>
      <c r="I5951" t="s">
        <v>17</v>
      </c>
      <c r="M5951">
        <v>1512</v>
      </c>
    </row>
    <row r="5952" spans="1:13" x14ac:dyDescent="0.3">
      <c r="A5952" t="s">
        <v>13</v>
      </c>
      <c r="B5952">
        <v>1</v>
      </c>
      <c r="C5952">
        <v>1</v>
      </c>
      <c r="D5952">
        <v>1</v>
      </c>
      <c r="E5952" t="s">
        <v>6599</v>
      </c>
      <c r="F5952" t="s">
        <v>6600</v>
      </c>
      <c r="G5952" t="s">
        <v>13</v>
      </c>
      <c r="H5952" t="s">
        <v>6601</v>
      </c>
      <c r="I5952" t="s">
        <v>34</v>
      </c>
      <c r="J5952" t="s">
        <v>64</v>
      </c>
      <c r="K5952" t="s">
        <v>46</v>
      </c>
      <c r="M5952">
        <v>1513</v>
      </c>
    </row>
    <row r="5953" spans="1:13" x14ac:dyDescent="0.3">
      <c r="A5953" t="s">
        <v>13</v>
      </c>
      <c r="B5953">
        <v>0</v>
      </c>
      <c r="C5953">
        <v>1</v>
      </c>
      <c r="D5953" t="s">
        <v>13</v>
      </c>
      <c r="E5953" t="s">
        <v>6599</v>
      </c>
      <c r="F5953" t="s">
        <v>6600</v>
      </c>
      <c r="G5953" t="s">
        <v>28</v>
      </c>
      <c r="H5953" t="s">
        <v>6602</v>
      </c>
      <c r="I5953" t="s">
        <v>17</v>
      </c>
      <c r="M5953">
        <v>1513</v>
      </c>
    </row>
    <row r="5954" spans="1:13" x14ac:dyDescent="0.3">
      <c r="A5954" t="s">
        <v>13</v>
      </c>
      <c r="B5954">
        <v>1</v>
      </c>
      <c r="C5954">
        <v>1</v>
      </c>
      <c r="D5954">
        <v>1</v>
      </c>
      <c r="E5954" t="s">
        <v>6599</v>
      </c>
      <c r="F5954" t="s">
        <v>6603</v>
      </c>
      <c r="G5954" t="s">
        <v>13</v>
      </c>
      <c r="H5954" t="s">
        <v>6604</v>
      </c>
      <c r="I5954" t="s">
        <v>34</v>
      </c>
      <c r="J5954" t="s">
        <v>23</v>
      </c>
      <c r="M5954">
        <v>1513</v>
      </c>
    </row>
    <row r="5955" spans="1:13" x14ac:dyDescent="0.3">
      <c r="A5955" t="s">
        <v>13</v>
      </c>
      <c r="B5955">
        <v>1</v>
      </c>
      <c r="C5955">
        <v>1</v>
      </c>
      <c r="D5955">
        <v>1</v>
      </c>
      <c r="E5955" t="s">
        <v>6599</v>
      </c>
      <c r="F5955" t="s">
        <v>6603</v>
      </c>
      <c r="G5955" t="s">
        <v>13</v>
      </c>
      <c r="H5955" t="s">
        <v>6604</v>
      </c>
      <c r="I5955" t="s">
        <v>34</v>
      </c>
      <c r="J5955" t="s">
        <v>23</v>
      </c>
      <c r="M5955">
        <v>1513</v>
      </c>
    </row>
    <row r="5956" spans="1:13" x14ac:dyDescent="0.3">
      <c r="E5956" t="s">
        <v>6599</v>
      </c>
      <c r="F5956" t="s">
        <v>2859</v>
      </c>
      <c r="G5956" t="s">
        <v>13</v>
      </c>
      <c r="H5956" t="s">
        <v>6605</v>
      </c>
      <c r="I5956" t="s">
        <v>34</v>
      </c>
      <c r="J5956" t="s">
        <v>23</v>
      </c>
      <c r="M5956">
        <v>1513</v>
      </c>
    </row>
    <row r="5957" spans="1:13" x14ac:dyDescent="0.3">
      <c r="E5957" t="s">
        <v>6599</v>
      </c>
      <c r="F5957" t="s">
        <v>2859</v>
      </c>
      <c r="G5957" t="s">
        <v>13</v>
      </c>
      <c r="H5957" t="s">
        <v>6605</v>
      </c>
      <c r="I5957" t="s">
        <v>34</v>
      </c>
      <c r="J5957" t="s">
        <v>23</v>
      </c>
      <c r="M5957">
        <v>1513</v>
      </c>
    </row>
    <row r="5958" spans="1:13" x14ac:dyDescent="0.3">
      <c r="A5958" t="s">
        <v>13</v>
      </c>
      <c r="B5958">
        <v>1</v>
      </c>
      <c r="C5958">
        <v>1</v>
      </c>
      <c r="D5958">
        <v>1</v>
      </c>
      <c r="E5958" t="s">
        <v>6599</v>
      </c>
      <c r="F5958" t="s">
        <v>6239</v>
      </c>
      <c r="G5958" t="s">
        <v>13</v>
      </c>
      <c r="H5958" t="s">
        <v>6606</v>
      </c>
      <c r="I5958" t="s">
        <v>22</v>
      </c>
      <c r="J5958" t="s">
        <v>23</v>
      </c>
      <c r="M5958">
        <v>1513</v>
      </c>
    </row>
    <row r="5959" spans="1:13" x14ac:dyDescent="0.3">
      <c r="A5959" t="s">
        <v>13</v>
      </c>
      <c r="B5959">
        <v>1</v>
      </c>
      <c r="C5959">
        <v>1</v>
      </c>
      <c r="D5959">
        <v>1</v>
      </c>
      <c r="E5959" t="s">
        <v>6599</v>
      </c>
      <c r="F5959" t="s">
        <v>6239</v>
      </c>
      <c r="G5959" t="s">
        <v>13</v>
      </c>
      <c r="H5959" t="s">
        <v>6606</v>
      </c>
      <c r="I5959" t="s">
        <v>22</v>
      </c>
      <c r="J5959" t="s">
        <v>23</v>
      </c>
      <c r="M5959">
        <v>1513</v>
      </c>
    </row>
    <row r="5960" spans="1:13" x14ac:dyDescent="0.3">
      <c r="A5960" t="s">
        <v>13</v>
      </c>
      <c r="B5960">
        <v>0</v>
      </c>
      <c r="C5960">
        <v>1</v>
      </c>
      <c r="D5960" t="s">
        <v>13</v>
      </c>
      <c r="E5960" t="s">
        <v>6599</v>
      </c>
      <c r="F5960" t="s">
        <v>2859</v>
      </c>
      <c r="G5960" t="s">
        <v>25</v>
      </c>
      <c r="H5960" t="s">
        <v>6607</v>
      </c>
      <c r="I5960" t="s">
        <v>17</v>
      </c>
      <c r="M5960">
        <v>1513</v>
      </c>
    </row>
    <row r="5961" spans="1:13" x14ac:dyDescent="0.3">
      <c r="A5961" t="s">
        <v>13</v>
      </c>
      <c r="B5961">
        <v>0</v>
      </c>
      <c r="C5961">
        <v>1</v>
      </c>
      <c r="D5961" t="s">
        <v>13</v>
      </c>
      <c r="E5961" t="s">
        <v>6599</v>
      </c>
      <c r="F5961" t="s">
        <v>2859</v>
      </c>
      <c r="G5961" t="s">
        <v>25</v>
      </c>
      <c r="H5961" t="s">
        <v>6608</v>
      </c>
      <c r="I5961" t="s">
        <v>17</v>
      </c>
      <c r="M5961">
        <v>1513</v>
      </c>
    </row>
    <row r="5962" spans="1:13" x14ac:dyDescent="0.3">
      <c r="A5962" t="s">
        <v>13</v>
      </c>
      <c r="B5962">
        <v>1</v>
      </c>
      <c r="C5962">
        <v>1</v>
      </c>
      <c r="D5962">
        <v>1</v>
      </c>
      <c r="E5962" t="s">
        <v>6599</v>
      </c>
      <c r="F5962" t="s">
        <v>6603</v>
      </c>
      <c r="G5962" t="s">
        <v>13</v>
      </c>
      <c r="H5962" t="s">
        <v>6604</v>
      </c>
      <c r="I5962" t="s">
        <v>34</v>
      </c>
      <c r="J5962" t="s">
        <v>23</v>
      </c>
      <c r="M5962">
        <v>1513</v>
      </c>
    </row>
    <row r="5963" spans="1:13" x14ac:dyDescent="0.3">
      <c r="A5963" t="s">
        <v>13</v>
      </c>
      <c r="B5963">
        <v>1</v>
      </c>
      <c r="C5963">
        <v>1</v>
      </c>
      <c r="D5963">
        <v>1</v>
      </c>
      <c r="E5963" t="s">
        <v>6599</v>
      </c>
      <c r="F5963" t="s">
        <v>6603</v>
      </c>
      <c r="G5963" t="s">
        <v>13</v>
      </c>
      <c r="H5963" t="s">
        <v>6604</v>
      </c>
      <c r="I5963" t="s">
        <v>34</v>
      </c>
      <c r="J5963" t="s">
        <v>64</v>
      </c>
      <c r="K5963" t="s">
        <v>46</v>
      </c>
      <c r="M5963">
        <v>1513</v>
      </c>
    </row>
    <row r="5964" spans="1:13" x14ac:dyDescent="0.3">
      <c r="E5964" t="s">
        <v>6599</v>
      </c>
      <c r="F5964" t="s">
        <v>6609</v>
      </c>
      <c r="G5964" t="s">
        <v>25</v>
      </c>
      <c r="H5964" t="s">
        <v>6610</v>
      </c>
      <c r="I5964" t="s">
        <v>27</v>
      </c>
      <c r="M5964">
        <v>1513</v>
      </c>
    </row>
    <row r="5965" spans="1:13" x14ac:dyDescent="0.3">
      <c r="A5965" t="s">
        <v>13</v>
      </c>
      <c r="B5965">
        <v>1</v>
      </c>
      <c r="C5965">
        <v>1</v>
      </c>
      <c r="D5965">
        <v>1</v>
      </c>
      <c r="E5965" t="s">
        <v>6599</v>
      </c>
      <c r="F5965" t="s">
        <v>6609</v>
      </c>
      <c r="G5965" t="s">
        <v>13</v>
      </c>
      <c r="H5965" t="s">
        <v>6610</v>
      </c>
      <c r="I5965" t="s">
        <v>27</v>
      </c>
      <c r="M5965">
        <v>1513</v>
      </c>
    </row>
    <row r="5966" spans="1:13" x14ac:dyDescent="0.3">
      <c r="E5966" t="s">
        <v>6599</v>
      </c>
      <c r="F5966" t="s">
        <v>6609</v>
      </c>
      <c r="G5966" t="s">
        <v>50</v>
      </c>
      <c r="H5966" t="s">
        <v>6611</v>
      </c>
      <c r="I5966" t="s">
        <v>17</v>
      </c>
      <c r="M5966">
        <v>1513</v>
      </c>
    </row>
    <row r="5967" spans="1:13" x14ac:dyDescent="0.3">
      <c r="A5967" t="s">
        <v>13</v>
      </c>
      <c r="B5967">
        <v>1</v>
      </c>
      <c r="C5967">
        <v>1</v>
      </c>
      <c r="D5967">
        <v>1</v>
      </c>
      <c r="E5967" t="s">
        <v>6599</v>
      </c>
      <c r="F5967" t="s">
        <v>6239</v>
      </c>
      <c r="G5967" t="s">
        <v>13</v>
      </c>
      <c r="H5967" t="s">
        <v>6606</v>
      </c>
      <c r="I5967" t="s">
        <v>22</v>
      </c>
      <c r="J5967" t="s">
        <v>23</v>
      </c>
      <c r="M5967">
        <v>1513</v>
      </c>
    </row>
    <row r="5968" spans="1:13" x14ac:dyDescent="0.3">
      <c r="E5968" t="s">
        <v>6599</v>
      </c>
      <c r="F5968" t="s">
        <v>446</v>
      </c>
      <c r="G5968" t="s">
        <v>28</v>
      </c>
      <c r="H5968" t="s">
        <v>6612</v>
      </c>
      <c r="I5968" t="s">
        <v>17</v>
      </c>
      <c r="M5968">
        <v>1513</v>
      </c>
    </row>
    <row r="5969" spans="1:13" x14ac:dyDescent="0.3">
      <c r="E5969" t="s">
        <v>6599</v>
      </c>
      <c r="F5969" t="s">
        <v>6467</v>
      </c>
      <c r="G5969" t="s">
        <v>50</v>
      </c>
      <c r="H5969" t="s">
        <v>6613</v>
      </c>
      <c r="I5969" t="s">
        <v>52</v>
      </c>
      <c r="J5969" t="s">
        <v>824</v>
      </c>
      <c r="M5969">
        <v>1513</v>
      </c>
    </row>
    <row r="5970" spans="1:13" x14ac:dyDescent="0.3">
      <c r="A5970" t="s">
        <v>13</v>
      </c>
      <c r="B5970">
        <v>1</v>
      </c>
      <c r="C5970">
        <v>1</v>
      </c>
      <c r="D5970">
        <v>1</v>
      </c>
      <c r="E5970" t="s">
        <v>6599</v>
      </c>
      <c r="F5970" t="s">
        <v>6614</v>
      </c>
      <c r="G5970" t="s">
        <v>13</v>
      </c>
      <c r="H5970" t="s">
        <v>6615</v>
      </c>
      <c r="I5970" t="s">
        <v>19</v>
      </c>
      <c r="M5970">
        <v>1513</v>
      </c>
    </row>
    <row r="5971" spans="1:13" x14ac:dyDescent="0.3">
      <c r="A5971" t="s">
        <v>13</v>
      </c>
      <c r="B5971">
        <v>1</v>
      </c>
      <c r="C5971">
        <v>1</v>
      </c>
      <c r="D5971">
        <v>1</v>
      </c>
      <c r="E5971" t="s">
        <v>6599</v>
      </c>
      <c r="F5971" t="s">
        <v>6614</v>
      </c>
      <c r="G5971" t="s">
        <v>13</v>
      </c>
      <c r="H5971" t="s">
        <v>6616</v>
      </c>
      <c r="I5971" t="s">
        <v>19</v>
      </c>
      <c r="M5971">
        <v>1513</v>
      </c>
    </row>
    <row r="5972" spans="1:13" x14ac:dyDescent="0.3">
      <c r="E5972" t="s">
        <v>6599</v>
      </c>
      <c r="F5972" t="s">
        <v>6603</v>
      </c>
      <c r="G5972" t="s">
        <v>50</v>
      </c>
      <c r="H5972" t="s">
        <v>6617</v>
      </c>
      <c r="I5972" t="s">
        <v>17</v>
      </c>
      <c r="M5972">
        <v>1513</v>
      </c>
    </row>
    <row r="5973" spans="1:13" x14ac:dyDescent="0.3">
      <c r="E5973" t="s">
        <v>6599</v>
      </c>
      <c r="F5973" t="s">
        <v>6603</v>
      </c>
      <c r="G5973" t="s">
        <v>50</v>
      </c>
      <c r="H5973" t="s">
        <v>6618</v>
      </c>
      <c r="I5973" t="s">
        <v>17</v>
      </c>
      <c r="M5973">
        <v>1513</v>
      </c>
    </row>
    <row r="5974" spans="1:13" x14ac:dyDescent="0.3">
      <c r="E5974" t="s">
        <v>6599</v>
      </c>
      <c r="F5974" t="s">
        <v>446</v>
      </c>
      <c r="G5974" t="s">
        <v>13</v>
      </c>
      <c r="H5974" t="s">
        <v>6619</v>
      </c>
      <c r="I5974" t="s">
        <v>27</v>
      </c>
      <c r="M5974">
        <v>1513</v>
      </c>
    </row>
    <row r="5975" spans="1:13" x14ac:dyDescent="0.3">
      <c r="A5975" t="s">
        <v>13</v>
      </c>
      <c r="B5975">
        <v>0</v>
      </c>
      <c r="C5975">
        <v>0</v>
      </c>
      <c r="D5975">
        <v>1</v>
      </c>
      <c r="E5975" t="s">
        <v>6599</v>
      </c>
      <c r="F5975" t="s">
        <v>6620</v>
      </c>
      <c r="G5975" t="s">
        <v>13</v>
      </c>
      <c r="H5975" t="s">
        <v>6621</v>
      </c>
      <c r="I5975" t="s">
        <v>17</v>
      </c>
      <c r="M5975">
        <v>1513</v>
      </c>
    </row>
    <row r="5976" spans="1:13" x14ac:dyDescent="0.3">
      <c r="E5976" t="s">
        <v>6599</v>
      </c>
      <c r="F5976" t="s">
        <v>6603</v>
      </c>
      <c r="G5976" t="s">
        <v>50</v>
      </c>
      <c r="H5976" t="s">
        <v>6622</v>
      </c>
      <c r="I5976" t="s">
        <v>17</v>
      </c>
      <c r="M5976">
        <v>1513</v>
      </c>
    </row>
    <row r="5977" spans="1:13" x14ac:dyDescent="0.3">
      <c r="E5977" t="s">
        <v>6599</v>
      </c>
      <c r="F5977" t="s">
        <v>6603</v>
      </c>
      <c r="G5977" t="s">
        <v>50</v>
      </c>
      <c r="H5977" t="s">
        <v>6623</v>
      </c>
      <c r="I5977" t="s">
        <v>17</v>
      </c>
      <c r="M5977">
        <v>1513</v>
      </c>
    </row>
    <row r="5978" spans="1:13" x14ac:dyDescent="0.3">
      <c r="E5978" t="s">
        <v>6599</v>
      </c>
      <c r="F5978" t="s">
        <v>6609</v>
      </c>
      <c r="G5978" t="s">
        <v>28</v>
      </c>
      <c r="H5978" t="s">
        <v>6624</v>
      </c>
      <c r="I5978" t="s">
        <v>17</v>
      </c>
      <c r="M5978">
        <v>1513</v>
      </c>
    </row>
    <row r="5979" spans="1:13" x14ac:dyDescent="0.3">
      <c r="A5979" t="s">
        <v>13</v>
      </c>
      <c r="B5979">
        <v>1</v>
      </c>
      <c r="C5979">
        <v>1</v>
      </c>
      <c r="D5979">
        <v>1</v>
      </c>
      <c r="E5979" t="s">
        <v>6599</v>
      </c>
      <c r="F5979" t="s">
        <v>6609</v>
      </c>
      <c r="G5979" t="s">
        <v>13</v>
      </c>
      <c r="H5979" t="s">
        <v>6610</v>
      </c>
      <c r="I5979" t="s">
        <v>27</v>
      </c>
      <c r="M5979">
        <v>1513</v>
      </c>
    </row>
    <row r="5980" spans="1:13" x14ac:dyDescent="0.3">
      <c r="E5980" t="s">
        <v>6280</v>
      </c>
      <c r="F5980" t="s">
        <v>6294</v>
      </c>
      <c r="G5980" t="s">
        <v>50</v>
      </c>
      <c r="H5980" t="s">
        <v>6295</v>
      </c>
      <c r="I5980" t="s">
        <v>27</v>
      </c>
      <c r="M5980">
        <v>1514</v>
      </c>
    </row>
    <row r="5981" spans="1:13" x14ac:dyDescent="0.3">
      <c r="A5981" t="s">
        <v>50</v>
      </c>
      <c r="B5981">
        <v>1</v>
      </c>
      <c r="C5981">
        <v>1</v>
      </c>
      <c r="D5981">
        <v>1</v>
      </c>
      <c r="E5981" t="s">
        <v>6280</v>
      </c>
      <c r="F5981" t="s">
        <v>6283</v>
      </c>
      <c r="G5981" t="s">
        <v>50</v>
      </c>
      <c r="H5981" t="s">
        <v>6284</v>
      </c>
      <c r="I5981" t="s">
        <v>19</v>
      </c>
      <c r="M5981">
        <v>1514</v>
      </c>
    </row>
    <row r="5982" spans="1:13" x14ac:dyDescent="0.3">
      <c r="A5982" t="s">
        <v>242</v>
      </c>
      <c r="B5982">
        <v>0</v>
      </c>
      <c r="C5982">
        <v>0</v>
      </c>
      <c r="D5982">
        <v>0</v>
      </c>
      <c r="E5982" t="s">
        <v>6280</v>
      </c>
      <c r="F5982" t="s">
        <v>6289</v>
      </c>
      <c r="G5982" t="s">
        <v>25</v>
      </c>
      <c r="H5982" t="s">
        <v>6293</v>
      </c>
      <c r="I5982" t="s">
        <v>17</v>
      </c>
      <c r="M5982">
        <v>1514</v>
      </c>
    </row>
    <row r="5983" spans="1:13" x14ac:dyDescent="0.3">
      <c r="A5983" t="s">
        <v>13</v>
      </c>
      <c r="B5983">
        <v>1</v>
      </c>
      <c r="C5983">
        <v>1</v>
      </c>
      <c r="D5983">
        <v>1</v>
      </c>
      <c r="E5983" t="s">
        <v>6280</v>
      </c>
      <c r="F5983" t="s">
        <v>6256</v>
      </c>
      <c r="G5983" t="s">
        <v>13</v>
      </c>
      <c r="H5983" t="s">
        <v>6287</v>
      </c>
      <c r="I5983" t="s">
        <v>22</v>
      </c>
      <c r="J5983" t="s">
        <v>44</v>
      </c>
      <c r="K5983" t="s">
        <v>45</v>
      </c>
      <c r="L5983" t="s">
        <v>46</v>
      </c>
      <c r="M5983">
        <v>1514</v>
      </c>
    </row>
    <row r="5984" spans="1:13" x14ac:dyDescent="0.3">
      <c r="E5984" t="s">
        <v>6280</v>
      </c>
      <c r="F5984" t="s">
        <v>6285</v>
      </c>
      <c r="G5984" t="s">
        <v>25</v>
      </c>
      <c r="H5984" t="s">
        <v>6286</v>
      </c>
      <c r="I5984" t="s">
        <v>27</v>
      </c>
      <c r="M5984">
        <v>1514</v>
      </c>
    </row>
    <row r="5985" spans="1:13" x14ac:dyDescent="0.3">
      <c r="E5985" t="s">
        <v>6280</v>
      </c>
      <c r="F5985" t="s">
        <v>6285</v>
      </c>
      <c r="G5985" t="s">
        <v>25</v>
      </c>
      <c r="H5985" t="s">
        <v>6286</v>
      </c>
      <c r="I5985" t="s">
        <v>27</v>
      </c>
      <c r="M5985">
        <v>1514</v>
      </c>
    </row>
    <row r="5986" spans="1:13" x14ac:dyDescent="0.3">
      <c r="A5986" t="s">
        <v>242</v>
      </c>
      <c r="B5986">
        <v>0</v>
      </c>
      <c r="C5986">
        <v>0</v>
      </c>
      <c r="D5986">
        <v>0</v>
      </c>
      <c r="E5986" t="s">
        <v>6280</v>
      </c>
      <c r="F5986" t="s">
        <v>6289</v>
      </c>
      <c r="G5986" t="s">
        <v>25</v>
      </c>
      <c r="H5986" t="s">
        <v>6290</v>
      </c>
      <c r="I5986" t="s">
        <v>17</v>
      </c>
      <c r="M5986">
        <v>1514</v>
      </c>
    </row>
    <row r="5987" spans="1:13" x14ac:dyDescent="0.3">
      <c r="E5987" t="s">
        <v>6280</v>
      </c>
      <c r="F5987" t="s">
        <v>6281</v>
      </c>
      <c r="G5987" t="s">
        <v>25</v>
      </c>
      <c r="H5987" t="s">
        <v>6288</v>
      </c>
      <c r="I5987" t="s">
        <v>17</v>
      </c>
      <c r="M5987">
        <v>1514</v>
      </c>
    </row>
    <row r="5988" spans="1:13" x14ac:dyDescent="0.3">
      <c r="A5988" t="s">
        <v>13</v>
      </c>
      <c r="B5988">
        <v>1</v>
      </c>
      <c r="C5988">
        <v>1</v>
      </c>
      <c r="D5988">
        <v>1</v>
      </c>
      <c r="E5988" t="s">
        <v>6280</v>
      </c>
      <c r="F5988" t="s">
        <v>6256</v>
      </c>
      <c r="G5988" t="s">
        <v>13</v>
      </c>
      <c r="H5988" t="s">
        <v>6287</v>
      </c>
      <c r="I5988" t="s">
        <v>22</v>
      </c>
      <c r="J5988" t="s">
        <v>44</v>
      </c>
      <c r="K5988" t="s">
        <v>45</v>
      </c>
      <c r="L5988" t="s">
        <v>46</v>
      </c>
      <c r="M5988">
        <v>1514</v>
      </c>
    </row>
    <row r="5989" spans="1:13" x14ac:dyDescent="0.3">
      <c r="E5989" t="s">
        <v>6280</v>
      </c>
      <c r="F5989" t="s">
        <v>6291</v>
      </c>
      <c r="G5989" t="s">
        <v>25</v>
      </c>
      <c r="H5989" t="s">
        <v>6292</v>
      </c>
      <c r="I5989" t="s">
        <v>17</v>
      </c>
      <c r="M5989">
        <v>1514</v>
      </c>
    </row>
    <row r="5990" spans="1:13" x14ac:dyDescent="0.3">
      <c r="E5990" t="s">
        <v>6280</v>
      </c>
      <c r="F5990" t="s">
        <v>6281</v>
      </c>
      <c r="G5990" t="s">
        <v>25</v>
      </c>
      <c r="H5990" t="s">
        <v>6282</v>
      </c>
      <c r="I5990" t="s">
        <v>17</v>
      </c>
      <c r="M5990">
        <v>1514</v>
      </c>
    </row>
    <row r="5991" spans="1:13" x14ac:dyDescent="0.3">
      <c r="A5991" t="s">
        <v>13</v>
      </c>
      <c r="B5991">
        <v>0</v>
      </c>
      <c r="C5991">
        <v>1</v>
      </c>
      <c r="D5991" t="s">
        <v>13</v>
      </c>
      <c r="E5991" t="s">
        <v>6625</v>
      </c>
      <c r="F5991" t="s">
        <v>6626</v>
      </c>
      <c r="G5991" t="s">
        <v>25</v>
      </c>
      <c r="H5991" t="s">
        <v>6627</v>
      </c>
      <c r="I5991" t="s">
        <v>17</v>
      </c>
      <c r="M5991">
        <v>1515</v>
      </c>
    </row>
    <row r="5992" spans="1:13" x14ac:dyDescent="0.3">
      <c r="A5992" t="s">
        <v>13</v>
      </c>
      <c r="B5992">
        <v>1</v>
      </c>
      <c r="C5992">
        <v>1</v>
      </c>
      <c r="D5992">
        <v>1</v>
      </c>
      <c r="E5992" t="s">
        <v>6625</v>
      </c>
      <c r="F5992" t="s">
        <v>6625</v>
      </c>
      <c r="G5992" t="s">
        <v>13</v>
      </c>
      <c r="H5992" t="s">
        <v>6628</v>
      </c>
      <c r="I5992" t="s">
        <v>34</v>
      </c>
      <c r="J5992" t="s">
        <v>23</v>
      </c>
      <c r="M5992">
        <v>1515</v>
      </c>
    </row>
    <row r="5993" spans="1:13" x14ac:dyDescent="0.3">
      <c r="A5993" t="s">
        <v>13</v>
      </c>
      <c r="B5993">
        <v>0</v>
      </c>
      <c r="C5993">
        <v>1</v>
      </c>
      <c r="D5993" t="s">
        <v>13</v>
      </c>
      <c r="E5993" t="s">
        <v>6625</v>
      </c>
      <c r="F5993" t="s">
        <v>6625</v>
      </c>
      <c r="G5993" t="s">
        <v>25</v>
      </c>
      <c r="H5993" t="s">
        <v>6629</v>
      </c>
      <c r="I5993" t="s">
        <v>17</v>
      </c>
      <c r="M5993">
        <v>1515</v>
      </c>
    </row>
    <row r="5994" spans="1:13" x14ac:dyDescent="0.3">
      <c r="A5994" t="s">
        <v>13</v>
      </c>
      <c r="B5994">
        <v>1</v>
      </c>
      <c r="C5994">
        <v>1</v>
      </c>
      <c r="D5994">
        <v>1</v>
      </c>
      <c r="E5994" t="s">
        <v>6625</v>
      </c>
      <c r="F5994" t="s">
        <v>6630</v>
      </c>
      <c r="G5994" t="s">
        <v>13</v>
      </c>
      <c r="H5994" t="s">
        <v>6631</v>
      </c>
      <c r="I5994" t="s">
        <v>22</v>
      </c>
      <c r="J5994" t="s">
        <v>44</v>
      </c>
      <c r="K5994" t="s">
        <v>45</v>
      </c>
      <c r="L5994" t="s">
        <v>46</v>
      </c>
      <c r="M5994">
        <v>1515</v>
      </c>
    </row>
    <row r="5995" spans="1:13" x14ac:dyDescent="0.3">
      <c r="A5995" t="s">
        <v>13</v>
      </c>
      <c r="B5995">
        <v>1</v>
      </c>
      <c r="C5995">
        <v>1</v>
      </c>
      <c r="D5995">
        <v>1</v>
      </c>
      <c r="E5995" t="s">
        <v>6625</v>
      </c>
      <c r="F5995" t="s">
        <v>6632</v>
      </c>
      <c r="G5995" t="s">
        <v>13</v>
      </c>
      <c r="H5995" t="s">
        <v>6633</v>
      </c>
      <c r="I5995" t="s">
        <v>22</v>
      </c>
      <c r="J5995" t="s">
        <v>44</v>
      </c>
      <c r="K5995" t="s">
        <v>45</v>
      </c>
      <c r="L5995" t="s">
        <v>46</v>
      </c>
      <c r="M5995">
        <v>1515</v>
      </c>
    </row>
    <row r="5996" spans="1:13" x14ac:dyDescent="0.3">
      <c r="A5996" t="s">
        <v>13</v>
      </c>
      <c r="B5996">
        <v>1</v>
      </c>
      <c r="C5996">
        <v>1</v>
      </c>
      <c r="D5996">
        <v>1</v>
      </c>
      <c r="E5996" t="s">
        <v>6625</v>
      </c>
      <c r="F5996" t="s">
        <v>6626</v>
      </c>
      <c r="G5996" t="s">
        <v>13</v>
      </c>
      <c r="H5996" t="s">
        <v>6634</v>
      </c>
      <c r="I5996" t="s">
        <v>34</v>
      </c>
      <c r="J5996" t="s">
        <v>44</v>
      </c>
      <c r="K5996" t="s">
        <v>45</v>
      </c>
      <c r="L5996" t="s">
        <v>46</v>
      </c>
      <c r="M5996">
        <v>1515</v>
      </c>
    </row>
    <row r="5997" spans="1:13" x14ac:dyDescent="0.3">
      <c r="A5997" t="s">
        <v>13</v>
      </c>
      <c r="B5997">
        <v>1</v>
      </c>
      <c r="C5997">
        <v>1</v>
      </c>
      <c r="D5997">
        <v>1</v>
      </c>
      <c r="E5997" t="s">
        <v>6625</v>
      </c>
      <c r="F5997" t="s">
        <v>6635</v>
      </c>
      <c r="G5997" t="s">
        <v>13</v>
      </c>
      <c r="H5997" t="s">
        <v>6636</v>
      </c>
      <c r="I5997" t="s">
        <v>22</v>
      </c>
      <c r="J5997" t="s">
        <v>23</v>
      </c>
      <c r="M5997">
        <v>1515</v>
      </c>
    </row>
    <row r="5998" spans="1:13" x14ac:dyDescent="0.3">
      <c r="A5998" t="s">
        <v>28</v>
      </c>
      <c r="B5998">
        <v>1</v>
      </c>
      <c r="C5998">
        <v>1</v>
      </c>
      <c r="D5998">
        <v>1</v>
      </c>
      <c r="E5998" t="s">
        <v>6625</v>
      </c>
      <c r="F5998" t="s">
        <v>291</v>
      </c>
      <c r="G5998" t="s">
        <v>28</v>
      </c>
      <c r="H5998" t="s">
        <v>6637</v>
      </c>
      <c r="I5998" t="s">
        <v>19</v>
      </c>
      <c r="M5998">
        <v>1515</v>
      </c>
    </row>
    <row r="5999" spans="1:13" x14ac:dyDescent="0.3">
      <c r="A5999" t="s">
        <v>28</v>
      </c>
      <c r="B5999">
        <v>1</v>
      </c>
      <c r="C5999">
        <v>1</v>
      </c>
      <c r="D5999">
        <v>1</v>
      </c>
      <c r="E5999" t="s">
        <v>6625</v>
      </c>
      <c r="F5999" t="s">
        <v>6638</v>
      </c>
      <c r="G5999" t="s">
        <v>28</v>
      </c>
      <c r="H5999" t="s">
        <v>6639</v>
      </c>
      <c r="I5999" t="s">
        <v>19</v>
      </c>
      <c r="M5999">
        <v>1515</v>
      </c>
    </row>
    <row r="6000" spans="1:13" x14ac:dyDescent="0.3">
      <c r="A6000" t="s">
        <v>28</v>
      </c>
      <c r="B6000">
        <v>0</v>
      </c>
      <c r="C6000">
        <v>1</v>
      </c>
      <c r="D6000" t="s">
        <v>28</v>
      </c>
      <c r="E6000" t="s">
        <v>6625</v>
      </c>
      <c r="F6000" t="s">
        <v>6638</v>
      </c>
      <c r="G6000" t="s">
        <v>13</v>
      </c>
      <c r="H6000" t="s">
        <v>6640</v>
      </c>
      <c r="I6000" t="s">
        <v>52</v>
      </c>
      <c r="J6000" t="s">
        <v>44</v>
      </c>
      <c r="K6000" t="s">
        <v>45</v>
      </c>
      <c r="L6000" t="s">
        <v>46</v>
      </c>
      <c r="M6000">
        <v>1515</v>
      </c>
    </row>
    <row r="6001" spans="1:13" x14ac:dyDescent="0.3">
      <c r="E6001" t="s">
        <v>6625</v>
      </c>
      <c r="F6001" t="s">
        <v>6641</v>
      </c>
      <c r="G6001" t="s">
        <v>13</v>
      </c>
      <c r="H6001" t="s">
        <v>6642</v>
      </c>
      <c r="I6001" t="s">
        <v>17</v>
      </c>
      <c r="M6001">
        <v>1515</v>
      </c>
    </row>
    <row r="6002" spans="1:13" x14ac:dyDescent="0.3">
      <c r="A6002" t="s">
        <v>13</v>
      </c>
      <c r="B6002">
        <v>1</v>
      </c>
      <c r="C6002">
        <v>1</v>
      </c>
      <c r="D6002">
        <v>1</v>
      </c>
      <c r="E6002" t="s">
        <v>6625</v>
      </c>
      <c r="F6002" t="s">
        <v>6643</v>
      </c>
      <c r="G6002" t="s">
        <v>13</v>
      </c>
      <c r="H6002" t="s">
        <v>6644</v>
      </c>
      <c r="I6002" t="s">
        <v>43</v>
      </c>
      <c r="J6002" t="s">
        <v>44</v>
      </c>
      <c r="K6002" t="s">
        <v>45</v>
      </c>
      <c r="L6002" t="s">
        <v>46</v>
      </c>
      <c r="M6002">
        <v>1515</v>
      </c>
    </row>
    <row r="6003" spans="1:13" x14ac:dyDescent="0.3">
      <c r="A6003" t="s">
        <v>13</v>
      </c>
      <c r="B6003">
        <v>1</v>
      </c>
      <c r="C6003">
        <v>1</v>
      </c>
      <c r="D6003">
        <v>1</v>
      </c>
      <c r="E6003" t="s">
        <v>6645</v>
      </c>
      <c r="F6003" t="s">
        <v>6646</v>
      </c>
      <c r="G6003" t="s">
        <v>13</v>
      </c>
      <c r="H6003" t="s">
        <v>6647</v>
      </c>
      <c r="I6003" t="s">
        <v>22</v>
      </c>
      <c r="J6003" t="s">
        <v>44</v>
      </c>
      <c r="K6003" t="s">
        <v>45</v>
      </c>
      <c r="L6003" t="s">
        <v>46</v>
      </c>
      <c r="M6003">
        <v>1516</v>
      </c>
    </row>
    <row r="6004" spans="1:13" x14ac:dyDescent="0.3">
      <c r="E6004" t="s">
        <v>6645</v>
      </c>
      <c r="F6004" t="s">
        <v>6648</v>
      </c>
      <c r="G6004" t="s">
        <v>50</v>
      </c>
      <c r="H6004" t="s">
        <v>6649</v>
      </c>
      <c r="I6004" t="s">
        <v>27</v>
      </c>
      <c r="M6004">
        <v>1516</v>
      </c>
    </row>
    <row r="6005" spans="1:13" x14ac:dyDescent="0.3">
      <c r="E6005" t="s">
        <v>6645</v>
      </c>
      <c r="F6005" t="s">
        <v>6650</v>
      </c>
      <c r="G6005" t="s">
        <v>28</v>
      </c>
      <c r="H6005" t="s">
        <v>6651</v>
      </c>
      <c r="I6005" t="s">
        <v>52</v>
      </c>
      <c r="J6005" t="s">
        <v>464</v>
      </c>
      <c r="M6005">
        <v>1516</v>
      </c>
    </row>
    <row r="6006" spans="1:13" x14ac:dyDescent="0.3">
      <c r="E6006" t="s">
        <v>6645</v>
      </c>
      <c r="F6006" t="s">
        <v>6652</v>
      </c>
      <c r="G6006" t="s">
        <v>13</v>
      </c>
      <c r="H6006" t="s">
        <v>6653</v>
      </c>
      <c r="I6006" t="s">
        <v>52</v>
      </c>
      <c r="J6006" t="s">
        <v>23</v>
      </c>
      <c r="M6006">
        <v>1516</v>
      </c>
    </row>
    <row r="6007" spans="1:13" x14ac:dyDescent="0.3">
      <c r="A6007" t="s">
        <v>28</v>
      </c>
      <c r="B6007">
        <v>1</v>
      </c>
      <c r="C6007">
        <v>1</v>
      </c>
      <c r="D6007">
        <v>1</v>
      </c>
      <c r="E6007" t="s">
        <v>6645</v>
      </c>
      <c r="F6007" t="s">
        <v>6654</v>
      </c>
      <c r="G6007" t="s">
        <v>28</v>
      </c>
      <c r="H6007" t="s">
        <v>6655</v>
      </c>
      <c r="I6007" t="s">
        <v>19</v>
      </c>
      <c r="M6007">
        <v>1516</v>
      </c>
    </row>
    <row r="6008" spans="1:13" x14ac:dyDescent="0.3">
      <c r="A6008" t="s">
        <v>28</v>
      </c>
      <c r="B6008">
        <v>1</v>
      </c>
      <c r="C6008">
        <v>1</v>
      </c>
      <c r="D6008">
        <v>1</v>
      </c>
      <c r="E6008" t="s">
        <v>6645</v>
      </c>
      <c r="F6008" t="s">
        <v>6656</v>
      </c>
      <c r="G6008" t="s">
        <v>28</v>
      </c>
      <c r="H6008" t="s">
        <v>6657</v>
      </c>
      <c r="I6008" t="s">
        <v>22</v>
      </c>
      <c r="J6008" t="s">
        <v>104</v>
      </c>
      <c r="M6008">
        <v>1516</v>
      </c>
    </row>
    <row r="6009" spans="1:13" x14ac:dyDescent="0.3">
      <c r="E6009" t="s">
        <v>6645</v>
      </c>
      <c r="F6009" t="s">
        <v>4518</v>
      </c>
      <c r="G6009" t="s">
        <v>13</v>
      </c>
      <c r="H6009" t="s">
        <v>6658</v>
      </c>
      <c r="I6009" t="s">
        <v>52</v>
      </c>
      <c r="J6009" t="s">
        <v>23</v>
      </c>
      <c r="M6009">
        <v>1516</v>
      </c>
    </row>
    <row r="6010" spans="1:13" x14ac:dyDescent="0.3">
      <c r="A6010" t="s">
        <v>242</v>
      </c>
      <c r="B6010">
        <v>0</v>
      </c>
      <c r="C6010">
        <v>0</v>
      </c>
      <c r="D6010">
        <v>0</v>
      </c>
      <c r="E6010" t="s">
        <v>6645</v>
      </c>
      <c r="F6010" t="s">
        <v>6659</v>
      </c>
      <c r="G6010" t="s">
        <v>28</v>
      </c>
      <c r="H6010" t="s">
        <v>6660</v>
      </c>
      <c r="I6010" t="s">
        <v>17</v>
      </c>
      <c r="M6010">
        <v>1516</v>
      </c>
    </row>
    <row r="6011" spans="1:13" x14ac:dyDescent="0.3">
      <c r="A6011" t="s">
        <v>13</v>
      </c>
      <c r="B6011">
        <v>1</v>
      </c>
      <c r="C6011">
        <v>1</v>
      </c>
      <c r="D6011">
        <v>1</v>
      </c>
      <c r="E6011" t="s">
        <v>6645</v>
      </c>
      <c r="F6011" t="s">
        <v>6661</v>
      </c>
      <c r="G6011" t="s">
        <v>13</v>
      </c>
      <c r="H6011" t="s">
        <v>6662</v>
      </c>
      <c r="I6011" t="s">
        <v>22</v>
      </c>
      <c r="J6011" t="s">
        <v>44</v>
      </c>
      <c r="K6011" t="s">
        <v>45</v>
      </c>
      <c r="L6011" t="s">
        <v>46</v>
      </c>
      <c r="M6011">
        <v>1516</v>
      </c>
    </row>
    <row r="6012" spans="1:13" x14ac:dyDescent="0.3">
      <c r="E6012" t="s">
        <v>6645</v>
      </c>
      <c r="F6012" t="s">
        <v>446</v>
      </c>
      <c r="G6012" t="s">
        <v>13</v>
      </c>
      <c r="H6012" t="s">
        <v>6663</v>
      </c>
      <c r="I6012" t="s">
        <v>27</v>
      </c>
      <c r="M6012">
        <v>1516</v>
      </c>
    </row>
    <row r="6013" spans="1:13" x14ac:dyDescent="0.3">
      <c r="A6013" t="s">
        <v>13</v>
      </c>
      <c r="B6013">
        <v>1</v>
      </c>
      <c r="C6013">
        <v>1</v>
      </c>
      <c r="D6013">
        <v>1</v>
      </c>
      <c r="E6013" t="s">
        <v>6645</v>
      </c>
      <c r="F6013" t="s">
        <v>6664</v>
      </c>
      <c r="G6013" t="s">
        <v>13</v>
      </c>
      <c r="H6013" t="s">
        <v>6665</v>
      </c>
      <c r="I6013" t="s">
        <v>22</v>
      </c>
      <c r="J6013" t="s">
        <v>64</v>
      </c>
      <c r="K6013" t="s">
        <v>46</v>
      </c>
      <c r="M6013">
        <v>1516</v>
      </c>
    </row>
    <row r="6014" spans="1:13" x14ac:dyDescent="0.3">
      <c r="A6014" t="s">
        <v>13</v>
      </c>
      <c r="B6014">
        <v>1</v>
      </c>
      <c r="C6014">
        <v>1</v>
      </c>
      <c r="D6014">
        <v>1</v>
      </c>
      <c r="E6014" t="s">
        <v>6645</v>
      </c>
      <c r="F6014" t="s">
        <v>6666</v>
      </c>
      <c r="G6014" t="s">
        <v>13</v>
      </c>
      <c r="H6014" t="s">
        <v>6667</v>
      </c>
      <c r="I6014" t="s">
        <v>22</v>
      </c>
      <c r="J6014" t="s">
        <v>44</v>
      </c>
      <c r="K6014" t="s">
        <v>45</v>
      </c>
      <c r="L6014" t="s">
        <v>46</v>
      </c>
      <c r="M6014">
        <v>1516</v>
      </c>
    </row>
    <row r="6015" spans="1:13" x14ac:dyDescent="0.3">
      <c r="A6015" t="s">
        <v>13</v>
      </c>
      <c r="B6015">
        <v>1</v>
      </c>
      <c r="C6015">
        <v>1</v>
      </c>
      <c r="D6015">
        <v>1</v>
      </c>
      <c r="E6015" t="s">
        <v>6645</v>
      </c>
      <c r="F6015" t="s">
        <v>6668</v>
      </c>
      <c r="G6015" t="s">
        <v>13</v>
      </c>
      <c r="H6015" t="s">
        <v>6669</v>
      </c>
      <c r="I6015" t="s">
        <v>22</v>
      </c>
      <c r="J6015" t="s">
        <v>44</v>
      </c>
      <c r="K6015" t="s">
        <v>45</v>
      </c>
      <c r="L6015" t="s">
        <v>46</v>
      </c>
      <c r="M6015">
        <v>1516</v>
      </c>
    </row>
    <row r="6016" spans="1:13" x14ac:dyDescent="0.3">
      <c r="A6016" t="s">
        <v>13</v>
      </c>
      <c r="B6016">
        <v>1</v>
      </c>
      <c r="C6016">
        <v>1</v>
      </c>
      <c r="D6016">
        <v>1</v>
      </c>
      <c r="E6016" t="s">
        <v>6645</v>
      </c>
      <c r="F6016" t="s">
        <v>6670</v>
      </c>
      <c r="G6016" t="s">
        <v>13</v>
      </c>
      <c r="H6016" t="s">
        <v>6671</v>
      </c>
      <c r="I6016" t="s">
        <v>22</v>
      </c>
      <c r="J6016" t="s">
        <v>23</v>
      </c>
      <c r="M6016">
        <v>1516</v>
      </c>
    </row>
    <row r="6017" spans="1:13" x14ac:dyDescent="0.3">
      <c r="A6017" t="s">
        <v>13</v>
      </c>
      <c r="B6017">
        <v>1</v>
      </c>
      <c r="C6017">
        <v>1</v>
      </c>
      <c r="D6017">
        <v>1</v>
      </c>
      <c r="E6017" t="s">
        <v>6645</v>
      </c>
      <c r="F6017" t="s">
        <v>6672</v>
      </c>
      <c r="G6017" t="s">
        <v>13</v>
      </c>
      <c r="H6017" t="s">
        <v>6673</v>
      </c>
      <c r="I6017" t="s">
        <v>22</v>
      </c>
      <c r="J6017" t="s">
        <v>44</v>
      </c>
      <c r="K6017" t="s">
        <v>45</v>
      </c>
      <c r="L6017" t="s">
        <v>46</v>
      </c>
      <c r="M6017">
        <v>1516</v>
      </c>
    </row>
    <row r="6018" spans="1:13" x14ac:dyDescent="0.3">
      <c r="A6018" t="s">
        <v>13</v>
      </c>
      <c r="B6018">
        <v>1</v>
      </c>
      <c r="C6018">
        <v>1</v>
      </c>
      <c r="D6018">
        <v>1</v>
      </c>
      <c r="E6018" t="s">
        <v>6674</v>
      </c>
      <c r="F6018" t="s">
        <v>921</v>
      </c>
      <c r="G6018" t="s">
        <v>13</v>
      </c>
      <c r="H6018" t="s">
        <v>6675</v>
      </c>
      <c r="I6018" t="s">
        <v>22</v>
      </c>
      <c r="J6018" t="s">
        <v>23</v>
      </c>
      <c r="M6018">
        <v>1517</v>
      </c>
    </row>
    <row r="6019" spans="1:13" x14ac:dyDescent="0.3">
      <c r="A6019" t="s">
        <v>28</v>
      </c>
      <c r="B6019">
        <v>1</v>
      </c>
      <c r="C6019">
        <v>1</v>
      </c>
      <c r="D6019">
        <v>1</v>
      </c>
      <c r="E6019" t="s">
        <v>6674</v>
      </c>
      <c r="F6019" t="s">
        <v>923</v>
      </c>
      <c r="G6019" t="s">
        <v>28</v>
      </c>
      <c r="H6019" t="s">
        <v>6676</v>
      </c>
      <c r="I6019" t="s">
        <v>22</v>
      </c>
      <c r="J6019" t="s">
        <v>104</v>
      </c>
      <c r="K6019" t="s">
        <v>331</v>
      </c>
      <c r="M6019">
        <v>1517</v>
      </c>
    </row>
    <row r="6020" spans="1:13" x14ac:dyDescent="0.3">
      <c r="A6020" t="s">
        <v>13</v>
      </c>
      <c r="B6020">
        <v>1</v>
      </c>
      <c r="C6020">
        <v>1</v>
      </c>
      <c r="D6020">
        <v>1</v>
      </c>
      <c r="E6020" t="s">
        <v>6674</v>
      </c>
      <c r="F6020" t="s">
        <v>6677</v>
      </c>
      <c r="G6020" t="s">
        <v>13</v>
      </c>
      <c r="H6020" t="s">
        <v>6675</v>
      </c>
      <c r="I6020" t="s">
        <v>22</v>
      </c>
      <c r="J6020" t="s">
        <v>44</v>
      </c>
      <c r="K6020" t="s">
        <v>45</v>
      </c>
      <c r="L6020" t="s">
        <v>46</v>
      </c>
      <c r="M6020">
        <v>1517</v>
      </c>
    </row>
    <row r="6021" spans="1:13" x14ac:dyDescent="0.3">
      <c r="A6021" t="s">
        <v>13</v>
      </c>
      <c r="B6021">
        <v>1</v>
      </c>
      <c r="C6021">
        <v>1</v>
      </c>
      <c r="D6021">
        <v>1</v>
      </c>
      <c r="E6021" t="s">
        <v>6674</v>
      </c>
      <c r="F6021" t="s">
        <v>6678</v>
      </c>
      <c r="G6021" t="s">
        <v>13</v>
      </c>
      <c r="H6021" t="s">
        <v>6679</v>
      </c>
      <c r="I6021" t="s">
        <v>22</v>
      </c>
      <c r="J6021" t="s">
        <v>23</v>
      </c>
      <c r="M6021">
        <v>1517</v>
      </c>
    </row>
    <row r="6022" spans="1:13" x14ac:dyDescent="0.3">
      <c r="E6022" t="s">
        <v>6680</v>
      </c>
      <c r="F6022" t="s">
        <v>6681</v>
      </c>
      <c r="G6022" t="s">
        <v>28</v>
      </c>
      <c r="H6022" t="s">
        <v>6682</v>
      </c>
      <c r="I6022" t="s">
        <v>52</v>
      </c>
      <c r="J6022" t="s">
        <v>464</v>
      </c>
      <c r="M6022">
        <v>1518</v>
      </c>
    </row>
    <row r="6023" spans="1:13" x14ac:dyDescent="0.3">
      <c r="A6023" t="s">
        <v>28</v>
      </c>
      <c r="B6023">
        <v>1</v>
      </c>
      <c r="C6023">
        <v>1</v>
      </c>
      <c r="D6023">
        <v>1</v>
      </c>
      <c r="E6023" t="s">
        <v>6680</v>
      </c>
      <c r="F6023" t="s">
        <v>6683</v>
      </c>
      <c r="G6023" t="s">
        <v>28</v>
      </c>
      <c r="H6023" t="s">
        <v>6684</v>
      </c>
      <c r="I6023" t="s">
        <v>17</v>
      </c>
      <c r="M6023">
        <v>1518</v>
      </c>
    </row>
    <row r="6024" spans="1:13" x14ac:dyDescent="0.3">
      <c r="A6024" t="s">
        <v>13</v>
      </c>
      <c r="B6024">
        <v>1</v>
      </c>
      <c r="C6024">
        <v>1</v>
      </c>
      <c r="D6024">
        <v>1</v>
      </c>
      <c r="E6024" t="s">
        <v>6680</v>
      </c>
      <c r="F6024" t="s">
        <v>6685</v>
      </c>
      <c r="G6024" t="s">
        <v>13</v>
      </c>
      <c r="H6024" t="s">
        <v>6686</v>
      </c>
      <c r="I6024" t="s">
        <v>27</v>
      </c>
      <c r="M6024">
        <v>1518</v>
      </c>
    </row>
    <row r="6025" spans="1:13" x14ac:dyDescent="0.3">
      <c r="A6025" t="s">
        <v>13</v>
      </c>
      <c r="B6025">
        <v>1</v>
      </c>
      <c r="C6025">
        <v>1</v>
      </c>
      <c r="D6025">
        <v>1</v>
      </c>
      <c r="E6025" t="s">
        <v>6680</v>
      </c>
      <c r="F6025" t="s">
        <v>6685</v>
      </c>
      <c r="G6025" t="s">
        <v>13</v>
      </c>
      <c r="H6025" t="s">
        <v>6686</v>
      </c>
      <c r="I6025" t="s">
        <v>27</v>
      </c>
      <c r="M6025">
        <v>1518</v>
      </c>
    </row>
    <row r="6026" spans="1:13" x14ac:dyDescent="0.3">
      <c r="A6026" t="s">
        <v>28</v>
      </c>
      <c r="B6026">
        <v>0</v>
      </c>
      <c r="C6026">
        <v>1</v>
      </c>
      <c r="D6026" t="s">
        <v>28</v>
      </c>
      <c r="E6026" t="s">
        <v>6680</v>
      </c>
      <c r="F6026" t="s">
        <v>6687</v>
      </c>
      <c r="G6026" t="s">
        <v>13</v>
      </c>
      <c r="H6026" t="s">
        <v>6688</v>
      </c>
      <c r="I6026" t="s">
        <v>19</v>
      </c>
      <c r="M6026">
        <v>1518</v>
      </c>
    </row>
    <row r="6027" spans="1:13" x14ac:dyDescent="0.3">
      <c r="A6027" t="s">
        <v>28</v>
      </c>
      <c r="B6027">
        <v>1</v>
      </c>
      <c r="C6027">
        <v>1</v>
      </c>
      <c r="D6027">
        <v>1</v>
      </c>
      <c r="E6027" t="s">
        <v>6680</v>
      </c>
      <c r="F6027" t="s">
        <v>6689</v>
      </c>
      <c r="G6027" t="s">
        <v>28</v>
      </c>
      <c r="H6027" t="s">
        <v>6690</v>
      </c>
      <c r="I6027" t="s">
        <v>22</v>
      </c>
      <c r="J6027" t="s">
        <v>104</v>
      </c>
      <c r="M6027">
        <v>1518</v>
      </c>
    </row>
    <row r="6028" spans="1:13" x14ac:dyDescent="0.3">
      <c r="A6028" t="s">
        <v>13</v>
      </c>
      <c r="B6028">
        <v>0</v>
      </c>
      <c r="C6028">
        <v>0</v>
      </c>
      <c r="D6028">
        <v>1</v>
      </c>
      <c r="E6028" t="s">
        <v>6680</v>
      </c>
      <c r="F6028" t="s">
        <v>6691</v>
      </c>
      <c r="G6028" t="s">
        <v>13</v>
      </c>
      <c r="H6028" t="s">
        <v>6692</v>
      </c>
      <c r="I6028" t="s">
        <v>290</v>
      </c>
      <c r="J6028" t="s">
        <v>44</v>
      </c>
      <c r="K6028" t="s">
        <v>45</v>
      </c>
      <c r="L6028" t="s">
        <v>46</v>
      </c>
      <c r="M6028">
        <v>1518</v>
      </c>
    </row>
    <row r="6029" spans="1:13" x14ac:dyDescent="0.3">
      <c r="A6029" t="s">
        <v>13</v>
      </c>
      <c r="B6029">
        <v>0</v>
      </c>
      <c r="C6029">
        <v>1</v>
      </c>
      <c r="D6029" t="s">
        <v>13</v>
      </c>
      <c r="E6029" t="s">
        <v>6680</v>
      </c>
      <c r="F6029" t="s">
        <v>6693</v>
      </c>
      <c r="G6029" t="s">
        <v>25</v>
      </c>
      <c r="H6029" t="s">
        <v>6694</v>
      </c>
      <c r="I6029" t="s">
        <v>17</v>
      </c>
      <c r="M6029">
        <v>1518</v>
      </c>
    </row>
    <row r="6030" spans="1:13" x14ac:dyDescent="0.3">
      <c r="A6030" t="s">
        <v>28</v>
      </c>
      <c r="B6030">
        <v>1</v>
      </c>
      <c r="C6030">
        <v>1</v>
      </c>
      <c r="D6030">
        <v>1</v>
      </c>
      <c r="E6030" t="s">
        <v>6680</v>
      </c>
      <c r="F6030" t="s">
        <v>6689</v>
      </c>
      <c r="G6030" t="s">
        <v>28</v>
      </c>
      <c r="H6030" t="s">
        <v>6690</v>
      </c>
      <c r="I6030" t="s">
        <v>22</v>
      </c>
      <c r="J6030" t="s">
        <v>104</v>
      </c>
      <c r="M6030">
        <v>1518</v>
      </c>
    </row>
    <row r="6031" spans="1:13" x14ac:dyDescent="0.3">
      <c r="E6031" t="s">
        <v>6680</v>
      </c>
      <c r="F6031" t="s">
        <v>6693</v>
      </c>
      <c r="G6031" t="s">
        <v>13</v>
      </c>
      <c r="H6031" t="s">
        <v>6695</v>
      </c>
      <c r="I6031" t="s">
        <v>27</v>
      </c>
      <c r="M6031">
        <v>1518</v>
      </c>
    </row>
    <row r="6032" spans="1:13" x14ac:dyDescent="0.3">
      <c r="E6032" t="s">
        <v>6680</v>
      </c>
      <c r="F6032" t="s">
        <v>6696</v>
      </c>
      <c r="G6032" t="s">
        <v>28</v>
      </c>
      <c r="H6032" t="s">
        <v>6697</v>
      </c>
      <c r="I6032" t="s">
        <v>27</v>
      </c>
      <c r="M6032">
        <v>1518</v>
      </c>
    </row>
    <row r="6033" spans="1:13" x14ac:dyDescent="0.3">
      <c r="A6033" t="s">
        <v>13</v>
      </c>
      <c r="B6033">
        <v>0</v>
      </c>
      <c r="C6033">
        <v>0</v>
      </c>
      <c r="D6033">
        <v>1</v>
      </c>
      <c r="E6033" t="s">
        <v>6680</v>
      </c>
      <c r="F6033" t="s">
        <v>6691</v>
      </c>
      <c r="G6033" t="s">
        <v>13</v>
      </c>
      <c r="H6033" t="s">
        <v>6692</v>
      </c>
      <c r="I6033" t="s">
        <v>290</v>
      </c>
      <c r="J6033" t="s">
        <v>44</v>
      </c>
      <c r="K6033" t="s">
        <v>45</v>
      </c>
      <c r="L6033" t="s">
        <v>46</v>
      </c>
      <c r="M6033">
        <v>1518</v>
      </c>
    </row>
    <row r="6034" spans="1:13" x14ac:dyDescent="0.3">
      <c r="A6034" t="s">
        <v>242</v>
      </c>
      <c r="B6034">
        <v>0</v>
      </c>
      <c r="E6034" t="s">
        <v>6680</v>
      </c>
      <c r="F6034" t="s">
        <v>6698</v>
      </c>
      <c r="G6034" t="s">
        <v>25</v>
      </c>
      <c r="H6034" t="s">
        <v>6699</v>
      </c>
      <c r="I6034" t="s">
        <v>17</v>
      </c>
      <c r="M6034">
        <v>1518</v>
      </c>
    </row>
    <row r="6035" spans="1:13" x14ac:dyDescent="0.3">
      <c r="A6035" t="s">
        <v>13</v>
      </c>
      <c r="B6035">
        <v>1</v>
      </c>
      <c r="C6035">
        <v>1</v>
      </c>
      <c r="D6035">
        <v>1</v>
      </c>
      <c r="E6035" t="s">
        <v>6700</v>
      </c>
      <c r="F6035" t="s">
        <v>1559</v>
      </c>
      <c r="G6035" t="s">
        <v>13</v>
      </c>
      <c r="H6035" t="s">
        <v>6701</v>
      </c>
      <c r="I6035" t="s">
        <v>22</v>
      </c>
      <c r="J6035" t="s">
        <v>23</v>
      </c>
      <c r="M6035">
        <v>1520</v>
      </c>
    </row>
    <row r="6036" spans="1:13" x14ac:dyDescent="0.3">
      <c r="A6036" t="s">
        <v>13</v>
      </c>
      <c r="B6036">
        <v>1</v>
      </c>
      <c r="C6036">
        <v>1</v>
      </c>
      <c r="D6036">
        <v>1</v>
      </c>
      <c r="E6036" t="s">
        <v>6700</v>
      </c>
      <c r="F6036" t="s">
        <v>6702</v>
      </c>
      <c r="G6036" t="s">
        <v>13</v>
      </c>
      <c r="H6036" t="s">
        <v>6703</v>
      </c>
      <c r="I6036" t="s">
        <v>19</v>
      </c>
      <c r="M6036">
        <v>1520</v>
      </c>
    </row>
    <row r="6037" spans="1:13" x14ac:dyDescent="0.3">
      <c r="A6037" t="s">
        <v>13</v>
      </c>
      <c r="B6037">
        <v>1</v>
      </c>
      <c r="C6037">
        <v>1</v>
      </c>
      <c r="D6037">
        <v>1</v>
      </c>
      <c r="E6037" t="s">
        <v>6700</v>
      </c>
      <c r="F6037" t="s">
        <v>6704</v>
      </c>
      <c r="G6037" t="s">
        <v>13</v>
      </c>
      <c r="H6037" t="s">
        <v>6705</v>
      </c>
      <c r="I6037" t="s">
        <v>22</v>
      </c>
      <c r="J6037" t="s">
        <v>23</v>
      </c>
      <c r="M6037">
        <v>1520</v>
      </c>
    </row>
    <row r="6038" spans="1:13" x14ac:dyDescent="0.3">
      <c r="E6038" t="s">
        <v>6700</v>
      </c>
      <c r="F6038" t="s">
        <v>1939</v>
      </c>
      <c r="G6038" t="s">
        <v>13</v>
      </c>
      <c r="H6038" t="s">
        <v>6706</v>
      </c>
      <c r="I6038" t="s">
        <v>52</v>
      </c>
      <c r="J6038" t="s">
        <v>23</v>
      </c>
      <c r="M6038">
        <v>1520</v>
      </c>
    </row>
    <row r="6039" spans="1:13" x14ac:dyDescent="0.3">
      <c r="A6039" t="s">
        <v>28</v>
      </c>
      <c r="B6039">
        <v>1</v>
      </c>
      <c r="C6039">
        <v>1</v>
      </c>
      <c r="D6039">
        <v>1</v>
      </c>
      <c r="E6039" t="s">
        <v>6700</v>
      </c>
      <c r="F6039" t="s">
        <v>1939</v>
      </c>
      <c r="G6039" t="s">
        <v>28</v>
      </c>
      <c r="H6039" t="s">
        <v>6707</v>
      </c>
      <c r="I6039" t="s">
        <v>19</v>
      </c>
      <c r="M6039">
        <v>1520</v>
      </c>
    </row>
    <row r="6040" spans="1:13" x14ac:dyDescent="0.3">
      <c r="A6040" t="s">
        <v>13</v>
      </c>
      <c r="B6040">
        <v>1</v>
      </c>
      <c r="C6040">
        <v>1</v>
      </c>
      <c r="D6040">
        <v>1</v>
      </c>
      <c r="E6040" t="s">
        <v>6700</v>
      </c>
      <c r="F6040" t="s">
        <v>6708</v>
      </c>
      <c r="G6040" t="s">
        <v>13</v>
      </c>
      <c r="H6040" t="s">
        <v>6709</v>
      </c>
      <c r="I6040" t="s">
        <v>22</v>
      </c>
      <c r="J6040" t="s">
        <v>23</v>
      </c>
      <c r="M6040">
        <v>1520</v>
      </c>
    </row>
    <row r="6041" spans="1:13" x14ac:dyDescent="0.3">
      <c r="A6041" t="s">
        <v>13</v>
      </c>
      <c r="B6041">
        <v>1</v>
      </c>
      <c r="C6041">
        <v>1</v>
      </c>
      <c r="D6041">
        <v>1</v>
      </c>
      <c r="E6041" t="s">
        <v>6700</v>
      </c>
      <c r="F6041" t="s">
        <v>1559</v>
      </c>
      <c r="G6041" t="s">
        <v>13</v>
      </c>
      <c r="H6041" t="s">
        <v>6701</v>
      </c>
      <c r="I6041" t="s">
        <v>22</v>
      </c>
      <c r="J6041" t="s">
        <v>23</v>
      </c>
      <c r="M6041">
        <v>1520</v>
      </c>
    </row>
    <row r="6042" spans="1:13" x14ac:dyDescent="0.3">
      <c r="A6042" t="s">
        <v>13</v>
      </c>
      <c r="B6042">
        <v>0</v>
      </c>
      <c r="C6042">
        <v>1</v>
      </c>
      <c r="D6042" t="s">
        <v>13</v>
      </c>
      <c r="E6042" t="s">
        <v>6700</v>
      </c>
      <c r="F6042" t="s">
        <v>6710</v>
      </c>
      <c r="G6042" t="s">
        <v>28</v>
      </c>
      <c r="H6042" t="s">
        <v>6711</v>
      </c>
      <c r="I6042" t="s">
        <v>17</v>
      </c>
      <c r="M6042">
        <v>1520</v>
      </c>
    </row>
    <row r="6043" spans="1:13" x14ac:dyDescent="0.3">
      <c r="E6043" t="s">
        <v>6700</v>
      </c>
      <c r="F6043" t="s">
        <v>6710</v>
      </c>
      <c r="G6043" t="s">
        <v>13</v>
      </c>
      <c r="H6043" t="s">
        <v>6712</v>
      </c>
      <c r="I6043" t="s">
        <v>27</v>
      </c>
      <c r="M6043">
        <v>1520</v>
      </c>
    </row>
    <row r="6044" spans="1:13" x14ac:dyDescent="0.3">
      <c r="A6044" t="s">
        <v>13</v>
      </c>
      <c r="B6044">
        <v>1</v>
      </c>
      <c r="C6044">
        <v>1</v>
      </c>
      <c r="D6044">
        <v>1</v>
      </c>
      <c r="E6044" t="s">
        <v>6700</v>
      </c>
      <c r="F6044" t="s">
        <v>1319</v>
      </c>
      <c r="G6044" t="s">
        <v>13</v>
      </c>
      <c r="H6044" t="s">
        <v>6713</v>
      </c>
      <c r="I6044" t="s">
        <v>22</v>
      </c>
      <c r="J6044" t="s">
        <v>23</v>
      </c>
      <c r="M6044">
        <v>1520</v>
      </c>
    </row>
    <row r="6045" spans="1:13" x14ac:dyDescent="0.3">
      <c r="A6045" t="s">
        <v>242</v>
      </c>
      <c r="B6045">
        <v>0</v>
      </c>
      <c r="C6045">
        <v>0</v>
      </c>
      <c r="D6045">
        <v>0</v>
      </c>
      <c r="E6045" t="s">
        <v>6700</v>
      </c>
      <c r="F6045" t="s">
        <v>2223</v>
      </c>
      <c r="G6045" t="s">
        <v>28</v>
      </c>
      <c r="H6045" t="s">
        <v>6714</v>
      </c>
      <c r="I6045" t="s">
        <v>17</v>
      </c>
      <c r="M6045">
        <v>1520</v>
      </c>
    </row>
    <row r="6046" spans="1:13" x14ac:dyDescent="0.3">
      <c r="A6046" t="s">
        <v>13</v>
      </c>
      <c r="B6046">
        <v>1</v>
      </c>
      <c r="C6046">
        <v>1</v>
      </c>
      <c r="D6046">
        <v>1</v>
      </c>
      <c r="E6046" t="s">
        <v>6700</v>
      </c>
      <c r="F6046" t="s">
        <v>6715</v>
      </c>
      <c r="G6046" t="s">
        <v>13</v>
      </c>
      <c r="H6046" t="s">
        <v>6716</v>
      </c>
      <c r="I6046" t="s">
        <v>22</v>
      </c>
      <c r="J6046" t="s">
        <v>23</v>
      </c>
      <c r="M6046">
        <v>1520</v>
      </c>
    </row>
    <row r="6047" spans="1:13" x14ac:dyDescent="0.3">
      <c r="A6047" t="s">
        <v>13</v>
      </c>
      <c r="B6047">
        <v>1</v>
      </c>
      <c r="C6047">
        <v>1</v>
      </c>
      <c r="D6047">
        <v>1</v>
      </c>
      <c r="E6047" t="s">
        <v>6700</v>
      </c>
      <c r="F6047" t="s">
        <v>6717</v>
      </c>
      <c r="G6047" t="s">
        <v>13</v>
      </c>
      <c r="H6047" t="s">
        <v>6718</v>
      </c>
      <c r="I6047" t="s">
        <v>22</v>
      </c>
      <c r="J6047" t="s">
        <v>23</v>
      </c>
      <c r="M6047">
        <v>1520</v>
      </c>
    </row>
    <row r="6048" spans="1:13" x14ac:dyDescent="0.3">
      <c r="A6048" t="s">
        <v>13</v>
      </c>
      <c r="B6048">
        <v>1</v>
      </c>
      <c r="C6048">
        <v>1</v>
      </c>
      <c r="D6048">
        <v>1</v>
      </c>
      <c r="E6048" t="s">
        <v>6700</v>
      </c>
      <c r="F6048" t="s">
        <v>6564</v>
      </c>
      <c r="G6048" t="s">
        <v>13</v>
      </c>
      <c r="H6048" t="s">
        <v>6719</v>
      </c>
      <c r="I6048" t="s">
        <v>43</v>
      </c>
      <c r="J6048" t="s">
        <v>23</v>
      </c>
      <c r="M6048">
        <v>1520</v>
      </c>
    </row>
    <row r="6049" spans="1:13" x14ac:dyDescent="0.3">
      <c r="A6049" t="s">
        <v>13</v>
      </c>
      <c r="B6049">
        <v>1</v>
      </c>
      <c r="C6049">
        <v>1</v>
      </c>
      <c r="D6049">
        <v>1</v>
      </c>
      <c r="E6049" t="s">
        <v>6700</v>
      </c>
      <c r="F6049" t="s">
        <v>6564</v>
      </c>
      <c r="G6049" t="s">
        <v>13</v>
      </c>
      <c r="H6049" t="s">
        <v>6719</v>
      </c>
      <c r="I6049" t="s">
        <v>22</v>
      </c>
      <c r="J6049" t="s">
        <v>23</v>
      </c>
      <c r="M6049">
        <v>1520</v>
      </c>
    </row>
    <row r="6050" spans="1:13" x14ac:dyDescent="0.3">
      <c r="E6050" t="s">
        <v>6700</v>
      </c>
      <c r="F6050" t="s">
        <v>6720</v>
      </c>
      <c r="G6050" t="s">
        <v>50</v>
      </c>
      <c r="H6050" t="s">
        <v>6721</v>
      </c>
      <c r="I6050" t="s">
        <v>52</v>
      </c>
      <c r="J6050" t="s">
        <v>214</v>
      </c>
      <c r="M6050">
        <v>1520</v>
      </c>
    </row>
    <row r="6051" spans="1:13" x14ac:dyDescent="0.3">
      <c r="E6051" t="s">
        <v>6700</v>
      </c>
      <c r="F6051" t="s">
        <v>6722</v>
      </c>
      <c r="G6051" t="s">
        <v>50</v>
      </c>
      <c r="H6051" t="s">
        <v>6723</v>
      </c>
      <c r="I6051" t="s">
        <v>52</v>
      </c>
      <c r="J6051" t="s">
        <v>53</v>
      </c>
      <c r="M6051">
        <v>1520</v>
      </c>
    </row>
    <row r="6052" spans="1:13" x14ac:dyDescent="0.3">
      <c r="E6052" t="s">
        <v>6700</v>
      </c>
      <c r="F6052" t="s">
        <v>446</v>
      </c>
      <c r="G6052" t="s">
        <v>13</v>
      </c>
      <c r="H6052" t="s">
        <v>6724</v>
      </c>
      <c r="I6052" t="s">
        <v>27</v>
      </c>
      <c r="M6052">
        <v>1520</v>
      </c>
    </row>
    <row r="6053" spans="1:13" x14ac:dyDescent="0.3">
      <c r="A6053" t="s">
        <v>13</v>
      </c>
      <c r="B6053">
        <v>0</v>
      </c>
      <c r="C6053">
        <v>0</v>
      </c>
      <c r="D6053">
        <v>1</v>
      </c>
      <c r="E6053" t="s">
        <v>6700</v>
      </c>
      <c r="F6053" t="s">
        <v>6725</v>
      </c>
      <c r="G6053" t="s">
        <v>13</v>
      </c>
      <c r="H6053" t="s">
        <v>6726</v>
      </c>
      <c r="I6053" t="s">
        <v>17</v>
      </c>
      <c r="M6053">
        <v>1520</v>
      </c>
    </row>
    <row r="6054" spans="1:13" x14ac:dyDescent="0.3">
      <c r="E6054" t="s">
        <v>6700</v>
      </c>
      <c r="F6054" t="s">
        <v>6727</v>
      </c>
      <c r="G6054" t="s">
        <v>13</v>
      </c>
      <c r="H6054" t="s">
        <v>6728</v>
      </c>
      <c r="I6054" t="s">
        <v>27</v>
      </c>
      <c r="M6054">
        <v>1520</v>
      </c>
    </row>
    <row r="6055" spans="1:13" x14ac:dyDescent="0.3">
      <c r="A6055" t="s">
        <v>13</v>
      </c>
      <c r="B6055">
        <v>1</v>
      </c>
      <c r="C6055">
        <v>1</v>
      </c>
      <c r="D6055">
        <v>1</v>
      </c>
      <c r="E6055" t="s">
        <v>6253</v>
      </c>
      <c r="F6055" t="s">
        <v>6256</v>
      </c>
      <c r="G6055" t="s">
        <v>13</v>
      </c>
      <c r="H6055" t="s">
        <v>6257</v>
      </c>
      <c r="I6055" t="s">
        <v>22</v>
      </c>
      <c r="J6055" t="s">
        <v>44</v>
      </c>
      <c r="K6055" t="s">
        <v>45</v>
      </c>
      <c r="L6055" t="s">
        <v>46</v>
      </c>
      <c r="M6055">
        <v>1521</v>
      </c>
    </row>
    <row r="6056" spans="1:13" x14ac:dyDescent="0.3">
      <c r="A6056" t="s">
        <v>50</v>
      </c>
      <c r="B6056">
        <v>1</v>
      </c>
      <c r="C6056">
        <v>1</v>
      </c>
      <c r="D6056">
        <v>1</v>
      </c>
      <c r="E6056" t="s">
        <v>6253</v>
      </c>
      <c r="F6056" t="s">
        <v>6254</v>
      </c>
      <c r="G6056" t="s">
        <v>50</v>
      </c>
      <c r="H6056" t="s">
        <v>6255</v>
      </c>
      <c r="I6056" t="s">
        <v>19</v>
      </c>
      <c r="M6056">
        <v>1521</v>
      </c>
    </row>
    <row r="6057" spans="1:13" x14ac:dyDescent="0.3">
      <c r="E6057" t="s">
        <v>6729</v>
      </c>
      <c r="F6057" t="s">
        <v>6730</v>
      </c>
      <c r="G6057" t="s">
        <v>28</v>
      </c>
      <c r="H6057" t="s">
        <v>6731</v>
      </c>
      <c r="I6057" t="s">
        <v>27</v>
      </c>
      <c r="M6057">
        <v>1522</v>
      </c>
    </row>
    <row r="6058" spans="1:13" x14ac:dyDescent="0.3">
      <c r="A6058" t="s">
        <v>13</v>
      </c>
      <c r="B6058">
        <v>1</v>
      </c>
      <c r="C6058">
        <v>1</v>
      </c>
      <c r="D6058">
        <v>1</v>
      </c>
      <c r="E6058" t="s">
        <v>6729</v>
      </c>
      <c r="F6058" t="s">
        <v>6732</v>
      </c>
      <c r="G6058" t="s">
        <v>13</v>
      </c>
      <c r="H6058" t="s">
        <v>6733</v>
      </c>
      <c r="I6058" t="s">
        <v>22</v>
      </c>
      <c r="J6058" t="s">
        <v>44</v>
      </c>
      <c r="K6058" t="s">
        <v>45</v>
      </c>
      <c r="L6058" t="s">
        <v>46</v>
      </c>
      <c r="M6058">
        <v>1522</v>
      </c>
    </row>
    <row r="6059" spans="1:13" x14ac:dyDescent="0.3">
      <c r="A6059" t="s">
        <v>28</v>
      </c>
      <c r="B6059">
        <v>1</v>
      </c>
      <c r="C6059">
        <v>1</v>
      </c>
      <c r="D6059">
        <v>1</v>
      </c>
      <c r="E6059" t="s">
        <v>6729</v>
      </c>
      <c r="F6059" t="s">
        <v>6734</v>
      </c>
      <c r="G6059" t="s">
        <v>28</v>
      </c>
      <c r="H6059" t="s">
        <v>6735</v>
      </c>
      <c r="I6059" t="s">
        <v>17</v>
      </c>
      <c r="M6059">
        <v>1522</v>
      </c>
    </row>
    <row r="6060" spans="1:13" x14ac:dyDescent="0.3">
      <c r="E6060" t="s">
        <v>6729</v>
      </c>
      <c r="F6060" t="s">
        <v>6736</v>
      </c>
      <c r="G6060" t="s">
        <v>28</v>
      </c>
      <c r="H6060" t="s">
        <v>6737</v>
      </c>
      <c r="I6060" t="s">
        <v>52</v>
      </c>
      <c r="J6060" t="s">
        <v>464</v>
      </c>
      <c r="M6060">
        <v>1522</v>
      </c>
    </row>
    <row r="6061" spans="1:13" x14ac:dyDescent="0.3">
      <c r="A6061" t="s">
        <v>13</v>
      </c>
      <c r="B6061">
        <v>1</v>
      </c>
      <c r="C6061">
        <v>1</v>
      </c>
      <c r="D6061">
        <v>1</v>
      </c>
      <c r="E6061" t="s">
        <v>6729</v>
      </c>
      <c r="F6061" t="s">
        <v>6738</v>
      </c>
      <c r="G6061" t="s">
        <v>13</v>
      </c>
      <c r="H6061" t="s">
        <v>6739</v>
      </c>
      <c r="I6061" t="s">
        <v>22</v>
      </c>
      <c r="J6061" t="s">
        <v>44</v>
      </c>
      <c r="K6061" t="s">
        <v>45</v>
      </c>
      <c r="L6061" t="s">
        <v>46</v>
      </c>
      <c r="M6061">
        <v>1522</v>
      </c>
    </row>
    <row r="6062" spans="1:13" x14ac:dyDescent="0.3">
      <c r="E6062" t="s">
        <v>6740</v>
      </c>
      <c r="F6062" t="s">
        <v>6741</v>
      </c>
      <c r="G6062" t="s">
        <v>50</v>
      </c>
      <c r="H6062" t="s">
        <v>6742</v>
      </c>
      <c r="I6062" t="s">
        <v>27</v>
      </c>
      <c r="M6062">
        <v>1523</v>
      </c>
    </row>
    <row r="6063" spans="1:13" x14ac:dyDescent="0.3">
      <c r="E6063" t="s">
        <v>6740</v>
      </c>
      <c r="F6063" t="s">
        <v>187</v>
      </c>
      <c r="G6063" t="s">
        <v>50</v>
      </c>
      <c r="H6063" t="s">
        <v>6743</v>
      </c>
      <c r="I6063" t="s">
        <v>52</v>
      </c>
      <c r="J6063" t="s">
        <v>109</v>
      </c>
      <c r="M6063">
        <v>1523</v>
      </c>
    </row>
    <row r="6064" spans="1:13" x14ac:dyDescent="0.3">
      <c r="A6064" t="s">
        <v>28</v>
      </c>
      <c r="B6064">
        <v>1</v>
      </c>
      <c r="C6064">
        <v>1</v>
      </c>
      <c r="D6064">
        <v>1</v>
      </c>
      <c r="E6064" t="s">
        <v>6740</v>
      </c>
      <c r="F6064" t="s">
        <v>6741</v>
      </c>
      <c r="G6064" t="s">
        <v>28</v>
      </c>
      <c r="H6064" t="s">
        <v>6744</v>
      </c>
      <c r="I6064" t="s">
        <v>17</v>
      </c>
      <c r="M6064">
        <v>1523</v>
      </c>
    </row>
    <row r="6065" spans="1:13" x14ac:dyDescent="0.3">
      <c r="E6065" t="s">
        <v>6745</v>
      </c>
      <c r="F6065" t="s">
        <v>446</v>
      </c>
      <c r="G6065" t="s">
        <v>28</v>
      </c>
      <c r="H6065" t="s">
        <v>448</v>
      </c>
      <c r="I6065" t="s">
        <v>17</v>
      </c>
      <c r="M6065">
        <v>1524</v>
      </c>
    </row>
    <row r="6066" spans="1:13" x14ac:dyDescent="0.3">
      <c r="E6066" t="s">
        <v>6745</v>
      </c>
      <c r="F6066" t="s">
        <v>446</v>
      </c>
      <c r="G6066" t="s">
        <v>13</v>
      </c>
      <c r="H6066" t="s">
        <v>447</v>
      </c>
      <c r="I6066" t="s">
        <v>27</v>
      </c>
      <c r="M6066">
        <v>1524</v>
      </c>
    </row>
    <row r="6067" spans="1:13" x14ac:dyDescent="0.3">
      <c r="E6067" t="s">
        <v>6746</v>
      </c>
      <c r="F6067" t="s">
        <v>6747</v>
      </c>
      <c r="G6067" t="s">
        <v>25</v>
      </c>
      <c r="H6067" t="s">
        <v>6748</v>
      </c>
      <c r="I6067" t="s">
        <v>17</v>
      </c>
      <c r="M6067">
        <v>1525</v>
      </c>
    </row>
    <row r="6068" spans="1:13" x14ac:dyDescent="0.3">
      <c r="A6068" t="s">
        <v>242</v>
      </c>
      <c r="B6068">
        <v>0</v>
      </c>
      <c r="C6068">
        <v>0</v>
      </c>
      <c r="D6068">
        <v>0</v>
      </c>
      <c r="E6068" t="s">
        <v>6746</v>
      </c>
      <c r="F6068" t="s">
        <v>6749</v>
      </c>
      <c r="G6068" t="s">
        <v>13</v>
      </c>
      <c r="H6068" t="s">
        <v>6750</v>
      </c>
      <c r="I6068" t="s">
        <v>17</v>
      </c>
      <c r="M6068">
        <v>1525</v>
      </c>
    </row>
    <row r="6069" spans="1:13" x14ac:dyDescent="0.3">
      <c r="E6069" t="s">
        <v>6746</v>
      </c>
      <c r="F6069" t="s">
        <v>6751</v>
      </c>
      <c r="G6069" t="s">
        <v>50</v>
      </c>
      <c r="H6069" t="s">
        <v>6752</v>
      </c>
      <c r="I6069" t="s">
        <v>52</v>
      </c>
      <c r="J6069" t="s">
        <v>53</v>
      </c>
      <c r="M6069">
        <v>1525</v>
      </c>
    </row>
    <row r="6070" spans="1:13" x14ac:dyDescent="0.3">
      <c r="A6070" t="s">
        <v>13</v>
      </c>
      <c r="B6070">
        <v>1</v>
      </c>
      <c r="C6070">
        <v>1</v>
      </c>
      <c r="D6070">
        <v>1</v>
      </c>
      <c r="E6070" t="s">
        <v>6746</v>
      </c>
      <c r="F6070" t="s">
        <v>1364</v>
      </c>
      <c r="G6070" t="s">
        <v>13</v>
      </c>
      <c r="H6070" t="s">
        <v>6753</v>
      </c>
      <c r="I6070" t="s">
        <v>22</v>
      </c>
      <c r="J6070" t="s">
        <v>23</v>
      </c>
      <c r="M6070">
        <v>1525</v>
      </c>
    </row>
    <row r="6071" spans="1:13" x14ac:dyDescent="0.3">
      <c r="A6071" t="s">
        <v>28</v>
      </c>
      <c r="B6071">
        <v>1</v>
      </c>
      <c r="C6071">
        <v>1</v>
      </c>
      <c r="D6071">
        <v>1</v>
      </c>
      <c r="E6071" t="s">
        <v>6746</v>
      </c>
      <c r="F6071" t="s">
        <v>6754</v>
      </c>
      <c r="G6071" t="s">
        <v>28</v>
      </c>
      <c r="H6071" t="s">
        <v>6755</v>
      </c>
      <c r="I6071" t="s">
        <v>19</v>
      </c>
      <c r="M6071">
        <v>1525</v>
      </c>
    </row>
    <row r="6072" spans="1:13" x14ac:dyDescent="0.3">
      <c r="E6072" t="s">
        <v>6746</v>
      </c>
      <c r="F6072" t="s">
        <v>6756</v>
      </c>
      <c r="G6072" t="s">
        <v>13</v>
      </c>
      <c r="H6072" t="s">
        <v>6757</v>
      </c>
      <c r="I6072" t="s">
        <v>27</v>
      </c>
      <c r="M6072">
        <v>1525</v>
      </c>
    </row>
    <row r="6073" spans="1:13" x14ac:dyDescent="0.3">
      <c r="A6073" t="s">
        <v>1329</v>
      </c>
      <c r="B6073">
        <v>0</v>
      </c>
      <c r="C6073">
        <v>1</v>
      </c>
      <c r="D6073" t="s">
        <v>1329</v>
      </c>
      <c r="E6073" t="s">
        <v>6746</v>
      </c>
      <c r="F6073" t="s">
        <v>6756</v>
      </c>
      <c r="G6073" t="s">
        <v>28</v>
      </c>
      <c r="H6073" t="s">
        <v>6758</v>
      </c>
      <c r="I6073" t="s">
        <v>17</v>
      </c>
      <c r="M6073">
        <v>1525</v>
      </c>
    </row>
    <row r="6074" spans="1:13" x14ac:dyDescent="0.3">
      <c r="A6074" t="s">
        <v>28</v>
      </c>
      <c r="B6074">
        <v>1</v>
      </c>
      <c r="C6074">
        <v>1</v>
      </c>
      <c r="D6074">
        <v>1</v>
      </c>
      <c r="E6074" t="s">
        <v>6746</v>
      </c>
      <c r="F6074" t="s">
        <v>6759</v>
      </c>
      <c r="G6074" t="s">
        <v>28</v>
      </c>
      <c r="H6074" t="s">
        <v>6760</v>
      </c>
      <c r="I6074" t="s">
        <v>19</v>
      </c>
      <c r="M6074">
        <v>1525</v>
      </c>
    </row>
    <row r="6075" spans="1:13" x14ac:dyDescent="0.3">
      <c r="A6075" t="s">
        <v>28</v>
      </c>
      <c r="B6075">
        <v>1</v>
      </c>
      <c r="C6075">
        <v>1</v>
      </c>
      <c r="D6075">
        <v>1</v>
      </c>
      <c r="E6075" t="s">
        <v>6746</v>
      </c>
      <c r="F6075" t="s">
        <v>6761</v>
      </c>
      <c r="G6075" t="s">
        <v>28</v>
      </c>
      <c r="H6075" t="s">
        <v>6762</v>
      </c>
      <c r="I6075" t="s">
        <v>19</v>
      </c>
      <c r="M6075">
        <v>1525</v>
      </c>
    </row>
    <row r="6076" spans="1:13" x14ac:dyDescent="0.3">
      <c r="E6076" t="s">
        <v>6763</v>
      </c>
      <c r="F6076" t="s">
        <v>6764</v>
      </c>
      <c r="G6076" t="s">
        <v>28</v>
      </c>
      <c r="H6076" t="s">
        <v>6765</v>
      </c>
      <c r="I6076" t="s">
        <v>52</v>
      </c>
      <c r="J6076" t="s">
        <v>755</v>
      </c>
      <c r="M6076">
        <v>1526</v>
      </c>
    </row>
    <row r="6077" spans="1:13" x14ac:dyDescent="0.3">
      <c r="A6077" t="s">
        <v>242</v>
      </c>
      <c r="B6077">
        <v>0</v>
      </c>
      <c r="E6077" t="s">
        <v>6763</v>
      </c>
      <c r="F6077" t="s">
        <v>6766</v>
      </c>
      <c r="G6077" t="s">
        <v>25</v>
      </c>
      <c r="H6077" t="s">
        <v>6767</v>
      </c>
      <c r="I6077" t="s">
        <v>19</v>
      </c>
      <c r="M6077">
        <v>1526</v>
      </c>
    </row>
    <row r="6078" spans="1:13" x14ac:dyDescent="0.3">
      <c r="E6078" t="s">
        <v>6763</v>
      </c>
      <c r="F6078" t="s">
        <v>4547</v>
      </c>
      <c r="G6078" t="s">
        <v>13</v>
      </c>
      <c r="H6078" t="s">
        <v>6768</v>
      </c>
      <c r="I6078" t="s">
        <v>52</v>
      </c>
      <c r="J6078" t="s">
        <v>23</v>
      </c>
      <c r="M6078">
        <v>1526</v>
      </c>
    </row>
    <row r="6079" spans="1:13" x14ac:dyDescent="0.3">
      <c r="A6079" t="s">
        <v>28</v>
      </c>
      <c r="B6079">
        <v>1</v>
      </c>
      <c r="C6079">
        <v>1</v>
      </c>
      <c r="D6079">
        <v>1</v>
      </c>
      <c r="E6079" t="s">
        <v>6763</v>
      </c>
      <c r="F6079" t="s">
        <v>6769</v>
      </c>
      <c r="G6079" t="s">
        <v>28</v>
      </c>
      <c r="H6079" t="s">
        <v>6770</v>
      </c>
      <c r="I6079" t="s">
        <v>19</v>
      </c>
      <c r="M6079">
        <v>1526</v>
      </c>
    </row>
    <row r="6080" spans="1:13" x14ac:dyDescent="0.3">
      <c r="E6080" t="s">
        <v>6771</v>
      </c>
      <c r="F6080" t="s">
        <v>6772</v>
      </c>
      <c r="G6080" t="s">
        <v>50</v>
      </c>
      <c r="H6080" t="s">
        <v>6773</v>
      </c>
      <c r="I6080" t="s">
        <v>52</v>
      </c>
      <c r="J6080" t="s">
        <v>57</v>
      </c>
      <c r="M6080">
        <v>1527</v>
      </c>
    </row>
    <row r="6081" spans="1:13" x14ac:dyDescent="0.3">
      <c r="A6081" t="s">
        <v>13</v>
      </c>
      <c r="B6081">
        <v>1</v>
      </c>
      <c r="C6081">
        <v>1</v>
      </c>
      <c r="D6081">
        <v>1</v>
      </c>
      <c r="E6081" t="s">
        <v>6771</v>
      </c>
      <c r="F6081" t="s">
        <v>6774</v>
      </c>
      <c r="G6081" t="s">
        <v>13</v>
      </c>
      <c r="H6081" t="s">
        <v>6775</v>
      </c>
      <c r="I6081" t="s">
        <v>22</v>
      </c>
      <c r="J6081" t="s">
        <v>44</v>
      </c>
      <c r="K6081" t="s">
        <v>45</v>
      </c>
      <c r="L6081" t="s">
        <v>46</v>
      </c>
      <c r="M6081">
        <v>1527</v>
      </c>
    </row>
    <row r="6082" spans="1:13" x14ac:dyDescent="0.3">
      <c r="E6082" t="s">
        <v>6771</v>
      </c>
      <c r="F6082" t="s">
        <v>6776</v>
      </c>
      <c r="G6082" t="s">
        <v>13</v>
      </c>
      <c r="H6082" t="s">
        <v>6777</v>
      </c>
      <c r="I6082" t="s">
        <v>17</v>
      </c>
      <c r="M6082">
        <v>1527</v>
      </c>
    </row>
    <row r="6083" spans="1:13" x14ac:dyDescent="0.3">
      <c r="A6083" t="s">
        <v>28</v>
      </c>
      <c r="B6083">
        <v>1</v>
      </c>
      <c r="C6083">
        <v>1</v>
      </c>
      <c r="D6083">
        <v>1</v>
      </c>
      <c r="E6083" t="s">
        <v>6771</v>
      </c>
      <c r="F6083" t="s">
        <v>6776</v>
      </c>
      <c r="G6083" t="s">
        <v>28</v>
      </c>
      <c r="H6083" t="s">
        <v>6778</v>
      </c>
      <c r="I6083" t="s">
        <v>27</v>
      </c>
      <c r="M6083">
        <v>1527</v>
      </c>
    </row>
    <row r="6084" spans="1:13" x14ac:dyDescent="0.3">
      <c r="A6084" t="s">
        <v>13</v>
      </c>
      <c r="B6084">
        <v>1</v>
      </c>
      <c r="C6084">
        <v>1</v>
      </c>
      <c r="D6084">
        <v>1</v>
      </c>
      <c r="E6084" t="s">
        <v>6771</v>
      </c>
      <c r="F6084" t="s">
        <v>6779</v>
      </c>
      <c r="G6084" t="s">
        <v>13</v>
      </c>
      <c r="H6084" t="s">
        <v>6780</v>
      </c>
      <c r="I6084" t="s">
        <v>22</v>
      </c>
      <c r="J6084" t="s">
        <v>64</v>
      </c>
      <c r="K6084" t="s">
        <v>46</v>
      </c>
      <c r="M6084">
        <v>1528</v>
      </c>
    </row>
    <row r="6085" spans="1:13" x14ac:dyDescent="0.3">
      <c r="E6085" t="s">
        <v>6771</v>
      </c>
      <c r="F6085" t="s">
        <v>6781</v>
      </c>
      <c r="G6085" t="s">
        <v>28</v>
      </c>
      <c r="H6085" t="s">
        <v>6782</v>
      </c>
      <c r="I6085" t="s">
        <v>17</v>
      </c>
      <c r="M6085">
        <v>1528</v>
      </c>
    </row>
    <row r="6086" spans="1:13" x14ac:dyDescent="0.3">
      <c r="E6086" t="s">
        <v>6771</v>
      </c>
      <c r="F6086" t="s">
        <v>6781</v>
      </c>
      <c r="G6086" t="s">
        <v>50</v>
      </c>
      <c r="H6086" t="s">
        <v>6783</v>
      </c>
      <c r="I6086" t="s">
        <v>27</v>
      </c>
      <c r="M6086">
        <v>1528</v>
      </c>
    </row>
    <row r="6087" spans="1:13" x14ac:dyDescent="0.3">
      <c r="A6087" t="s">
        <v>13</v>
      </c>
      <c r="B6087">
        <v>1</v>
      </c>
      <c r="C6087">
        <v>1</v>
      </c>
      <c r="D6087">
        <v>1</v>
      </c>
      <c r="E6087" t="s">
        <v>6771</v>
      </c>
      <c r="F6087" t="s">
        <v>6784</v>
      </c>
      <c r="G6087" t="s">
        <v>13</v>
      </c>
      <c r="H6087" t="s">
        <v>6785</v>
      </c>
      <c r="I6087" t="s">
        <v>19</v>
      </c>
      <c r="M6087">
        <v>1528</v>
      </c>
    </row>
    <row r="6088" spans="1:13" x14ac:dyDescent="0.3">
      <c r="E6088" t="s">
        <v>6786</v>
      </c>
      <c r="F6088" t="s">
        <v>6787</v>
      </c>
      <c r="G6088" t="s">
        <v>25</v>
      </c>
      <c r="H6088" t="s">
        <v>6788</v>
      </c>
      <c r="I6088" t="s">
        <v>27</v>
      </c>
      <c r="M6088">
        <v>1529</v>
      </c>
    </row>
    <row r="6089" spans="1:13" x14ac:dyDescent="0.3">
      <c r="A6089" t="s">
        <v>13</v>
      </c>
      <c r="B6089">
        <v>1</v>
      </c>
      <c r="C6089">
        <v>1</v>
      </c>
      <c r="D6089">
        <v>1</v>
      </c>
      <c r="E6089" t="s">
        <v>6786</v>
      </c>
      <c r="F6089" t="s">
        <v>6789</v>
      </c>
      <c r="G6089" t="s">
        <v>13</v>
      </c>
      <c r="H6089" t="s">
        <v>6790</v>
      </c>
      <c r="I6089" t="s">
        <v>22</v>
      </c>
      <c r="J6089" t="s">
        <v>23</v>
      </c>
      <c r="M6089">
        <v>1529</v>
      </c>
    </row>
    <row r="6090" spans="1:13" x14ac:dyDescent="0.3">
      <c r="A6090" t="s">
        <v>1329</v>
      </c>
      <c r="B6090">
        <v>0</v>
      </c>
      <c r="C6090">
        <v>1</v>
      </c>
      <c r="D6090" t="s">
        <v>1329</v>
      </c>
      <c r="E6090" t="s">
        <v>6786</v>
      </c>
      <c r="F6090" t="s">
        <v>6791</v>
      </c>
      <c r="G6090" t="s">
        <v>13</v>
      </c>
      <c r="H6090" t="s">
        <v>6792</v>
      </c>
      <c r="I6090" t="s">
        <v>19</v>
      </c>
      <c r="M6090">
        <v>1529</v>
      </c>
    </row>
    <row r="6091" spans="1:13" x14ac:dyDescent="0.3">
      <c r="A6091" t="s">
        <v>13</v>
      </c>
      <c r="B6091">
        <v>1</v>
      </c>
      <c r="C6091">
        <v>1</v>
      </c>
      <c r="D6091">
        <v>1</v>
      </c>
      <c r="E6091" t="s">
        <v>6786</v>
      </c>
      <c r="F6091" t="s">
        <v>6793</v>
      </c>
      <c r="G6091" t="s">
        <v>13</v>
      </c>
      <c r="H6091" t="s">
        <v>6794</v>
      </c>
      <c r="I6091" t="s">
        <v>19</v>
      </c>
      <c r="M6091">
        <v>1529</v>
      </c>
    </row>
    <row r="6092" spans="1:13" x14ac:dyDescent="0.3">
      <c r="E6092" t="s">
        <v>6786</v>
      </c>
      <c r="F6092" t="s">
        <v>6795</v>
      </c>
      <c r="G6092" t="s">
        <v>50</v>
      </c>
      <c r="H6092" t="s">
        <v>6796</v>
      </c>
      <c r="I6092" t="s">
        <v>70</v>
      </c>
      <c r="J6092" t="s">
        <v>2907</v>
      </c>
      <c r="M6092">
        <v>1529</v>
      </c>
    </row>
    <row r="6093" spans="1:13" x14ac:dyDescent="0.3">
      <c r="A6093" t="s">
        <v>28</v>
      </c>
      <c r="B6093">
        <v>1</v>
      </c>
      <c r="C6093">
        <v>1</v>
      </c>
      <c r="D6093">
        <v>1</v>
      </c>
      <c r="E6093" t="s">
        <v>6786</v>
      </c>
      <c r="F6093" t="s">
        <v>6797</v>
      </c>
      <c r="G6093" t="s">
        <v>28</v>
      </c>
      <c r="H6093" t="s">
        <v>6798</v>
      </c>
      <c r="I6093" t="s">
        <v>17</v>
      </c>
      <c r="M6093">
        <v>1529</v>
      </c>
    </row>
    <row r="6094" spans="1:13" x14ac:dyDescent="0.3">
      <c r="A6094" t="s">
        <v>28</v>
      </c>
      <c r="B6094">
        <v>1</v>
      </c>
      <c r="C6094">
        <v>1</v>
      </c>
      <c r="D6094">
        <v>1</v>
      </c>
      <c r="E6094" t="s">
        <v>6786</v>
      </c>
      <c r="F6094" t="s">
        <v>6799</v>
      </c>
      <c r="G6094" t="s">
        <v>28</v>
      </c>
      <c r="H6094" t="s">
        <v>6800</v>
      </c>
      <c r="I6094" t="s">
        <v>19</v>
      </c>
      <c r="M6094">
        <v>1529</v>
      </c>
    </row>
    <row r="6095" spans="1:13" x14ac:dyDescent="0.3">
      <c r="E6095" t="s">
        <v>6786</v>
      </c>
      <c r="F6095" t="s">
        <v>6795</v>
      </c>
      <c r="G6095" t="s">
        <v>50</v>
      </c>
      <c r="H6095" t="s">
        <v>6796</v>
      </c>
      <c r="I6095" t="s">
        <v>70</v>
      </c>
      <c r="J6095" t="s">
        <v>2907</v>
      </c>
      <c r="M6095">
        <v>1529</v>
      </c>
    </row>
    <row r="6096" spans="1:13" x14ac:dyDescent="0.3">
      <c r="A6096" t="s">
        <v>13</v>
      </c>
      <c r="B6096">
        <v>1</v>
      </c>
      <c r="C6096">
        <v>1</v>
      </c>
      <c r="D6096">
        <v>1</v>
      </c>
      <c r="E6096" t="s">
        <v>6786</v>
      </c>
      <c r="F6096" t="s">
        <v>6801</v>
      </c>
      <c r="G6096" t="s">
        <v>13</v>
      </c>
      <c r="H6096" t="s">
        <v>6802</v>
      </c>
      <c r="I6096" t="s">
        <v>27</v>
      </c>
      <c r="M6096">
        <v>1529</v>
      </c>
    </row>
    <row r="6097" spans="1:13" x14ac:dyDescent="0.3">
      <c r="A6097" t="s">
        <v>28</v>
      </c>
      <c r="B6097">
        <v>1</v>
      </c>
      <c r="C6097">
        <v>1</v>
      </c>
      <c r="D6097">
        <v>1</v>
      </c>
      <c r="E6097" t="s">
        <v>6786</v>
      </c>
      <c r="F6097" t="s">
        <v>6803</v>
      </c>
      <c r="G6097" t="s">
        <v>28</v>
      </c>
      <c r="H6097" t="s">
        <v>6804</v>
      </c>
      <c r="I6097" t="s">
        <v>22</v>
      </c>
      <c r="J6097" t="s">
        <v>104</v>
      </c>
      <c r="M6097">
        <v>1529</v>
      </c>
    </row>
    <row r="6098" spans="1:13" x14ac:dyDescent="0.3">
      <c r="A6098" t="s">
        <v>13</v>
      </c>
      <c r="B6098">
        <v>1</v>
      </c>
      <c r="C6098">
        <v>1</v>
      </c>
      <c r="D6098">
        <v>1</v>
      </c>
      <c r="E6098" t="s">
        <v>6786</v>
      </c>
      <c r="F6098" t="s">
        <v>6789</v>
      </c>
      <c r="G6098" t="s">
        <v>13</v>
      </c>
      <c r="H6098" t="s">
        <v>6790</v>
      </c>
      <c r="I6098" t="s">
        <v>22</v>
      </c>
      <c r="J6098" t="s">
        <v>23</v>
      </c>
      <c r="M6098">
        <v>1529</v>
      </c>
    </row>
    <row r="6099" spans="1:13" x14ac:dyDescent="0.3">
      <c r="A6099" t="s">
        <v>242</v>
      </c>
      <c r="B6099">
        <v>0</v>
      </c>
      <c r="C6099">
        <v>0</v>
      </c>
      <c r="D6099">
        <v>0</v>
      </c>
      <c r="E6099" t="s">
        <v>6786</v>
      </c>
      <c r="F6099" t="s">
        <v>6787</v>
      </c>
      <c r="G6099" t="s">
        <v>50</v>
      </c>
      <c r="H6099" t="s">
        <v>6805</v>
      </c>
      <c r="I6099" t="s">
        <v>17</v>
      </c>
      <c r="M6099">
        <v>1529</v>
      </c>
    </row>
    <row r="6100" spans="1:13" x14ac:dyDescent="0.3">
      <c r="A6100" t="s">
        <v>242</v>
      </c>
      <c r="B6100">
        <v>0</v>
      </c>
      <c r="C6100">
        <v>0</v>
      </c>
      <c r="D6100">
        <v>0</v>
      </c>
      <c r="E6100" t="s">
        <v>6786</v>
      </c>
      <c r="F6100" t="s">
        <v>6806</v>
      </c>
      <c r="G6100" t="s">
        <v>25</v>
      </c>
      <c r="H6100" t="s">
        <v>6807</v>
      </c>
      <c r="I6100" t="s">
        <v>17</v>
      </c>
      <c r="M6100">
        <v>1529</v>
      </c>
    </row>
    <row r="6101" spans="1:13" x14ac:dyDescent="0.3">
      <c r="E6101" t="s">
        <v>6786</v>
      </c>
      <c r="F6101" t="s">
        <v>6808</v>
      </c>
      <c r="G6101" t="s">
        <v>13</v>
      </c>
      <c r="H6101" t="s">
        <v>6809</v>
      </c>
      <c r="I6101" t="s">
        <v>27</v>
      </c>
      <c r="M6101">
        <v>1529</v>
      </c>
    </row>
    <row r="6102" spans="1:13" x14ac:dyDescent="0.3">
      <c r="E6102" t="s">
        <v>6786</v>
      </c>
      <c r="F6102" t="s">
        <v>6795</v>
      </c>
      <c r="G6102" t="s">
        <v>28</v>
      </c>
      <c r="H6102" t="s">
        <v>6796</v>
      </c>
      <c r="I6102" t="s">
        <v>27</v>
      </c>
      <c r="M6102">
        <v>1529</v>
      </c>
    </row>
    <row r="6103" spans="1:13" x14ac:dyDescent="0.3">
      <c r="A6103" t="s">
        <v>28</v>
      </c>
      <c r="B6103">
        <v>1</v>
      </c>
      <c r="C6103">
        <v>1</v>
      </c>
      <c r="D6103">
        <v>1</v>
      </c>
      <c r="E6103" t="s">
        <v>6786</v>
      </c>
      <c r="F6103" t="s">
        <v>6801</v>
      </c>
      <c r="G6103" t="s">
        <v>28</v>
      </c>
      <c r="H6103" t="s">
        <v>6810</v>
      </c>
      <c r="I6103" t="s">
        <v>19</v>
      </c>
      <c r="M6103">
        <v>1529</v>
      </c>
    </row>
    <row r="6104" spans="1:13" x14ac:dyDescent="0.3">
      <c r="E6104" t="s">
        <v>6786</v>
      </c>
      <c r="F6104" t="s">
        <v>6811</v>
      </c>
      <c r="G6104" t="s">
        <v>13</v>
      </c>
      <c r="H6104" t="s">
        <v>6812</v>
      </c>
      <c r="I6104" t="s">
        <v>19</v>
      </c>
      <c r="M6104">
        <v>1530</v>
      </c>
    </row>
    <row r="6105" spans="1:13" x14ac:dyDescent="0.3">
      <c r="E6105" t="s">
        <v>6786</v>
      </c>
      <c r="F6105" t="s">
        <v>6813</v>
      </c>
      <c r="G6105" t="s">
        <v>13</v>
      </c>
      <c r="H6105" t="s">
        <v>6814</v>
      </c>
      <c r="I6105" t="s">
        <v>52</v>
      </c>
      <c r="J6105" t="s">
        <v>23</v>
      </c>
      <c r="M6105">
        <v>1530</v>
      </c>
    </row>
    <row r="6106" spans="1:13" x14ac:dyDescent="0.3">
      <c r="A6106" t="s">
        <v>28</v>
      </c>
      <c r="B6106">
        <v>1</v>
      </c>
      <c r="C6106">
        <v>1</v>
      </c>
      <c r="D6106">
        <v>1</v>
      </c>
      <c r="E6106" t="s">
        <v>6786</v>
      </c>
      <c r="F6106" t="s">
        <v>2092</v>
      </c>
      <c r="G6106" t="s">
        <v>28</v>
      </c>
      <c r="H6106" t="s">
        <v>6815</v>
      </c>
      <c r="I6106" t="s">
        <v>22</v>
      </c>
      <c r="J6106" t="s">
        <v>104</v>
      </c>
      <c r="M6106">
        <v>1530</v>
      </c>
    </row>
    <row r="6107" spans="1:13" x14ac:dyDescent="0.3">
      <c r="A6107" t="s">
        <v>28</v>
      </c>
      <c r="B6107">
        <v>1</v>
      </c>
      <c r="C6107">
        <v>1</v>
      </c>
      <c r="D6107">
        <v>1</v>
      </c>
      <c r="E6107" t="s">
        <v>6786</v>
      </c>
      <c r="F6107" t="s">
        <v>811</v>
      </c>
      <c r="G6107" t="s">
        <v>28</v>
      </c>
      <c r="H6107" t="s">
        <v>6816</v>
      </c>
      <c r="I6107" t="s">
        <v>22</v>
      </c>
      <c r="J6107" t="s">
        <v>104</v>
      </c>
      <c r="M6107">
        <v>1530</v>
      </c>
    </row>
    <row r="6108" spans="1:13" x14ac:dyDescent="0.3">
      <c r="A6108" t="s">
        <v>28</v>
      </c>
      <c r="B6108">
        <v>1</v>
      </c>
      <c r="C6108">
        <v>1</v>
      </c>
      <c r="D6108">
        <v>1</v>
      </c>
      <c r="E6108" t="s">
        <v>6786</v>
      </c>
      <c r="F6108" t="s">
        <v>6813</v>
      </c>
      <c r="G6108" t="s">
        <v>28</v>
      </c>
      <c r="H6108" t="s">
        <v>6817</v>
      </c>
      <c r="I6108" t="s">
        <v>19</v>
      </c>
      <c r="M6108">
        <v>1530</v>
      </c>
    </row>
    <row r="6109" spans="1:13" x14ac:dyDescent="0.3">
      <c r="A6109" t="s">
        <v>28</v>
      </c>
      <c r="B6109">
        <v>1</v>
      </c>
      <c r="C6109">
        <v>1</v>
      </c>
      <c r="D6109">
        <v>1</v>
      </c>
      <c r="E6109" t="s">
        <v>6786</v>
      </c>
      <c r="F6109" t="s">
        <v>6818</v>
      </c>
      <c r="G6109" t="s">
        <v>28</v>
      </c>
      <c r="H6109" t="s">
        <v>6819</v>
      </c>
      <c r="I6109" t="s">
        <v>22</v>
      </c>
      <c r="J6109" t="s">
        <v>464</v>
      </c>
      <c r="M6109">
        <v>1530</v>
      </c>
    </row>
    <row r="6110" spans="1:13" x14ac:dyDescent="0.3">
      <c r="A6110" t="s">
        <v>242</v>
      </c>
      <c r="B6110">
        <v>0</v>
      </c>
      <c r="C6110">
        <v>0</v>
      </c>
      <c r="D6110">
        <v>0</v>
      </c>
      <c r="E6110" t="s">
        <v>6820</v>
      </c>
      <c r="F6110" t="s">
        <v>6821</v>
      </c>
      <c r="G6110" t="s">
        <v>28</v>
      </c>
      <c r="H6110" t="s">
        <v>6822</v>
      </c>
      <c r="I6110" t="s">
        <v>52</v>
      </c>
      <c r="J6110" t="s">
        <v>464</v>
      </c>
      <c r="M6110">
        <v>1531</v>
      </c>
    </row>
    <row r="6111" spans="1:13" x14ac:dyDescent="0.3">
      <c r="A6111" t="s">
        <v>28</v>
      </c>
      <c r="B6111">
        <v>1</v>
      </c>
      <c r="C6111">
        <v>1</v>
      </c>
      <c r="D6111">
        <v>1</v>
      </c>
      <c r="E6111" t="s">
        <v>6820</v>
      </c>
      <c r="F6111" t="s">
        <v>6823</v>
      </c>
      <c r="G6111" t="s">
        <v>28</v>
      </c>
      <c r="H6111" t="s">
        <v>6824</v>
      </c>
      <c r="I6111" t="s">
        <v>19</v>
      </c>
      <c r="M6111">
        <v>1531</v>
      </c>
    </row>
    <row r="6112" spans="1:13" x14ac:dyDescent="0.3">
      <c r="A6112" t="s">
        <v>28</v>
      </c>
      <c r="B6112">
        <v>1</v>
      </c>
      <c r="C6112">
        <v>1</v>
      </c>
      <c r="D6112">
        <v>1</v>
      </c>
      <c r="E6112" t="s">
        <v>6820</v>
      </c>
      <c r="F6112" t="s">
        <v>1849</v>
      </c>
      <c r="G6112" t="s">
        <v>28</v>
      </c>
      <c r="H6112" t="s">
        <v>6825</v>
      </c>
      <c r="I6112" t="s">
        <v>22</v>
      </c>
      <c r="J6112" t="s">
        <v>104</v>
      </c>
      <c r="M6112">
        <v>1531</v>
      </c>
    </row>
    <row r="6113" spans="1:13" x14ac:dyDescent="0.3">
      <c r="A6113" t="s">
        <v>28</v>
      </c>
      <c r="B6113">
        <v>0</v>
      </c>
      <c r="C6113">
        <v>1</v>
      </c>
      <c r="D6113" t="s">
        <v>28</v>
      </c>
      <c r="E6113" t="s">
        <v>6820</v>
      </c>
      <c r="F6113" t="s">
        <v>6823</v>
      </c>
      <c r="G6113" t="s">
        <v>13</v>
      </c>
      <c r="H6113" t="s">
        <v>6826</v>
      </c>
      <c r="I6113" t="s">
        <v>52</v>
      </c>
      <c r="J6113" t="s">
        <v>44</v>
      </c>
      <c r="K6113" t="s">
        <v>45</v>
      </c>
      <c r="L6113" t="s">
        <v>46</v>
      </c>
      <c r="M6113">
        <v>1531</v>
      </c>
    </row>
    <row r="6114" spans="1:13" x14ac:dyDescent="0.3">
      <c r="A6114" t="s">
        <v>13</v>
      </c>
      <c r="B6114">
        <v>1</v>
      </c>
      <c r="C6114">
        <v>1</v>
      </c>
      <c r="D6114">
        <v>1</v>
      </c>
      <c r="E6114" t="s">
        <v>6820</v>
      </c>
      <c r="F6114" t="s">
        <v>6827</v>
      </c>
      <c r="G6114" t="s">
        <v>13</v>
      </c>
      <c r="H6114" t="s">
        <v>6828</v>
      </c>
      <c r="I6114" t="s">
        <v>22</v>
      </c>
      <c r="J6114" t="s">
        <v>44</v>
      </c>
      <c r="K6114" t="s">
        <v>45</v>
      </c>
      <c r="L6114" t="s">
        <v>46</v>
      </c>
      <c r="M6114">
        <v>1531</v>
      </c>
    </row>
    <row r="6115" spans="1:13" x14ac:dyDescent="0.3">
      <c r="A6115" t="s">
        <v>28</v>
      </c>
      <c r="B6115">
        <v>1</v>
      </c>
      <c r="C6115">
        <v>1</v>
      </c>
      <c r="D6115">
        <v>1</v>
      </c>
      <c r="E6115" t="s">
        <v>6820</v>
      </c>
      <c r="F6115" t="s">
        <v>3190</v>
      </c>
      <c r="G6115" t="s">
        <v>28</v>
      </c>
      <c r="H6115" t="s">
        <v>6829</v>
      </c>
      <c r="I6115" t="s">
        <v>22</v>
      </c>
      <c r="J6115" t="s">
        <v>331</v>
      </c>
      <c r="M6115">
        <v>1532</v>
      </c>
    </row>
    <row r="6116" spans="1:13" x14ac:dyDescent="0.3">
      <c r="A6116" t="s">
        <v>13</v>
      </c>
      <c r="B6116">
        <v>1</v>
      </c>
      <c r="C6116">
        <v>1</v>
      </c>
      <c r="D6116">
        <v>1</v>
      </c>
      <c r="E6116" t="s">
        <v>6820</v>
      </c>
      <c r="F6116" t="s">
        <v>6830</v>
      </c>
      <c r="G6116" t="s">
        <v>13</v>
      </c>
      <c r="H6116" t="s">
        <v>6831</v>
      </c>
      <c r="I6116" t="s">
        <v>22</v>
      </c>
      <c r="J6116" t="s">
        <v>44</v>
      </c>
      <c r="K6116" t="s">
        <v>45</v>
      </c>
      <c r="L6116" t="s">
        <v>46</v>
      </c>
      <c r="M6116">
        <v>1532</v>
      </c>
    </row>
    <row r="6117" spans="1:13" x14ac:dyDescent="0.3">
      <c r="E6117" t="s">
        <v>6820</v>
      </c>
      <c r="F6117" t="s">
        <v>6832</v>
      </c>
      <c r="G6117" t="s">
        <v>13</v>
      </c>
      <c r="H6117" t="s">
        <v>6833</v>
      </c>
      <c r="I6117" t="s">
        <v>27</v>
      </c>
      <c r="M6117">
        <v>1532</v>
      </c>
    </row>
    <row r="6118" spans="1:13" x14ac:dyDescent="0.3">
      <c r="A6118" t="s">
        <v>28</v>
      </c>
      <c r="B6118">
        <v>1</v>
      </c>
      <c r="C6118">
        <v>1</v>
      </c>
      <c r="D6118">
        <v>1</v>
      </c>
      <c r="E6118" t="s">
        <v>6820</v>
      </c>
      <c r="F6118" t="s">
        <v>2054</v>
      </c>
      <c r="G6118" t="s">
        <v>28</v>
      </c>
      <c r="H6118" t="s">
        <v>6834</v>
      </c>
      <c r="I6118" t="s">
        <v>22</v>
      </c>
      <c r="J6118" t="s">
        <v>104</v>
      </c>
      <c r="M6118">
        <v>1532</v>
      </c>
    </row>
    <row r="6119" spans="1:13" x14ac:dyDescent="0.3">
      <c r="E6119" t="s">
        <v>6820</v>
      </c>
      <c r="F6119" t="s">
        <v>6832</v>
      </c>
      <c r="G6119" t="s">
        <v>28</v>
      </c>
      <c r="H6119" t="s">
        <v>6835</v>
      </c>
      <c r="I6119" t="s">
        <v>17</v>
      </c>
      <c r="M6119">
        <v>1532</v>
      </c>
    </row>
    <row r="6120" spans="1:13" x14ac:dyDescent="0.3">
      <c r="E6120" t="s">
        <v>6820</v>
      </c>
      <c r="F6120" t="s">
        <v>6836</v>
      </c>
      <c r="G6120" t="s">
        <v>13</v>
      </c>
      <c r="H6120" t="s">
        <v>6837</v>
      </c>
      <c r="I6120" t="s">
        <v>52</v>
      </c>
      <c r="J6120" t="s">
        <v>23</v>
      </c>
      <c r="M6120">
        <v>1533</v>
      </c>
    </row>
    <row r="6121" spans="1:13" x14ac:dyDescent="0.3">
      <c r="A6121" t="s">
        <v>13</v>
      </c>
      <c r="B6121">
        <v>1</v>
      </c>
      <c r="C6121">
        <v>1</v>
      </c>
      <c r="D6121">
        <v>1</v>
      </c>
      <c r="E6121" t="s">
        <v>6820</v>
      </c>
      <c r="F6121" t="s">
        <v>6838</v>
      </c>
      <c r="G6121" t="s">
        <v>13</v>
      </c>
      <c r="H6121" t="s">
        <v>6839</v>
      </c>
      <c r="I6121" t="s">
        <v>22</v>
      </c>
      <c r="J6121" t="s">
        <v>23</v>
      </c>
      <c r="M6121">
        <v>1533</v>
      </c>
    </row>
    <row r="6122" spans="1:13" x14ac:dyDescent="0.3">
      <c r="A6122" t="s">
        <v>13</v>
      </c>
      <c r="B6122">
        <v>1</v>
      </c>
      <c r="C6122">
        <v>1</v>
      </c>
      <c r="D6122">
        <v>1</v>
      </c>
      <c r="E6122" t="s">
        <v>6820</v>
      </c>
      <c r="F6122" t="s">
        <v>6830</v>
      </c>
      <c r="G6122" t="s">
        <v>13</v>
      </c>
      <c r="H6122" t="s">
        <v>6840</v>
      </c>
      <c r="I6122" t="s">
        <v>22</v>
      </c>
      <c r="J6122" t="s">
        <v>44</v>
      </c>
      <c r="K6122" t="s">
        <v>45</v>
      </c>
      <c r="L6122" t="s">
        <v>46</v>
      </c>
      <c r="M6122">
        <v>1533</v>
      </c>
    </row>
    <row r="6123" spans="1:13" x14ac:dyDescent="0.3">
      <c r="A6123" t="s">
        <v>13</v>
      </c>
      <c r="B6123">
        <v>1</v>
      </c>
      <c r="C6123">
        <v>1</v>
      </c>
      <c r="D6123">
        <v>1</v>
      </c>
      <c r="E6123" t="s">
        <v>6820</v>
      </c>
      <c r="F6123" t="s">
        <v>6841</v>
      </c>
      <c r="G6123" t="s">
        <v>13</v>
      </c>
      <c r="H6123" t="s">
        <v>6842</v>
      </c>
      <c r="I6123" t="s">
        <v>22</v>
      </c>
      <c r="J6123" t="s">
        <v>44</v>
      </c>
      <c r="K6123" t="s">
        <v>45</v>
      </c>
      <c r="L6123" t="s">
        <v>46</v>
      </c>
      <c r="M6123">
        <v>1533</v>
      </c>
    </row>
    <row r="6124" spans="1:13" x14ac:dyDescent="0.3">
      <c r="A6124" t="s">
        <v>13</v>
      </c>
      <c r="B6124">
        <v>1</v>
      </c>
      <c r="C6124">
        <v>1</v>
      </c>
      <c r="D6124">
        <v>1</v>
      </c>
      <c r="E6124" t="s">
        <v>6820</v>
      </c>
      <c r="F6124" t="s">
        <v>6843</v>
      </c>
      <c r="G6124" t="s">
        <v>13</v>
      </c>
      <c r="H6124" t="s">
        <v>6844</v>
      </c>
      <c r="I6124" t="s">
        <v>19</v>
      </c>
      <c r="M6124">
        <v>1533</v>
      </c>
    </row>
    <row r="6125" spans="1:13" x14ac:dyDescent="0.3">
      <c r="A6125" t="s">
        <v>13</v>
      </c>
      <c r="B6125">
        <v>1</v>
      </c>
      <c r="C6125">
        <v>1</v>
      </c>
      <c r="D6125">
        <v>1</v>
      </c>
      <c r="E6125" t="s">
        <v>6820</v>
      </c>
      <c r="F6125" t="s">
        <v>6845</v>
      </c>
      <c r="G6125" t="s">
        <v>13</v>
      </c>
      <c r="H6125" t="s">
        <v>6846</v>
      </c>
      <c r="I6125" t="s">
        <v>22</v>
      </c>
      <c r="J6125" t="s">
        <v>44</v>
      </c>
      <c r="K6125" t="s">
        <v>45</v>
      </c>
      <c r="L6125" t="s">
        <v>46</v>
      </c>
      <c r="M6125">
        <v>1534</v>
      </c>
    </row>
    <row r="6126" spans="1:13" x14ac:dyDescent="0.3">
      <c r="E6126" t="s">
        <v>6820</v>
      </c>
      <c r="F6126" t="s">
        <v>1939</v>
      </c>
      <c r="G6126" t="s">
        <v>13</v>
      </c>
      <c r="H6126" t="s">
        <v>6847</v>
      </c>
      <c r="I6126" t="s">
        <v>52</v>
      </c>
      <c r="J6126" t="s">
        <v>23</v>
      </c>
      <c r="M6126">
        <v>1534</v>
      </c>
    </row>
    <row r="6127" spans="1:13" x14ac:dyDescent="0.3">
      <c r="A6127" t="s">
        <v>28</v>
      </c>
      <c r="B6127">
        <v>1</v>
      </c>
      <c r="C6127">
        <v>1</v>
      </c>
      <c r="D6127">
        <v>1</v>
      </c>
      <c r="E6127" t="s">
        <v>6820</v>
      </c>
      <c r="F6127" t="s">
        <v>1939</v>
      </c>
      <c r="G6127" t="s">
        <v>28</v>
      </c>
      <c r="H6127" t="s">
        <v>6848</v>
      </c>
      <c r="I6127" t="s">
        <v>19</v>
      </c>
      <c r="M6127">
        <v>1534</v>
      </c>
    </row>
    <row r="6128" spans="1:13" x14ac:dyDescent="0.3">
      <c r="A6128" t="s">
        <v>28</v>
      </c>
      <c r="B6128">
        <v>1</v>
      </c>
      <c r="C6128">
        <v>1</v>
      </c>
      <c r="D6128">
        <v>1</v>
      </c>
      <c r="E6128" t="s">
        <v>6820</v>
      </c>
      <c r="F6128" t="s">
        <v>6849</v>
      </c>
      <c r="G6128" t="s">
        <v>28</v>
      </c>
      <c r="H6128" t="s">
        <v>6850</v>
      </c>
      <c r="I6128" t="s">
        <v>19</v>
      </c>
      <c r="M6128">
        <v>1534</v>
      </c>
    </row>
    <row r="6129" spans="1:13" x14ac:dyDescent="0.3">
      <c r="A6129" t="s">
        <v>28</v>
      </c>
      <c r="B6129">
        <v>1</v>
      </c>
      <c r="C6129">
        <v>1</v>
      </c>
      <c r="D6129">
        <v>1</v>
      </c>
      <c r="E6129" t="s">
        <v>6820</v>
      </c>
      <c r="F6129" t="s">
        <v>6823</v>
      </c>
      <c r="G6129" t="s">
        <v>28</v>
      </c>
      <c r="H6129" t="s">
        <v>6824</v>
      </c>
      <c r="I6129" t="s">
        <v>19</v>
      </c>
      <c r="M6129">
        <v>1535</v>
      </c>
    </row>
    <row r="6130" spans="1:13" x14ac:dyDescent="0.3">
      <c r="A6130" t="s">
        <v>242</v>
      </c>
      <c r="B6130">
        <v>0</v>
      </c>
      <c r="C6130">
        <v>0</v>
      </c>
      <c r="D6130">
        <v>0</v>
      </c>
      <c r="E6130" t="s">
        <v>6820</v>
      </c>
      <c r="F6130" t="s">
        <v>6821</v>
      </c>
      <c r="G6130" t="s">
        <v>28</v>
      </c>
      <c r="H6130" t="s">
        <v>6822</v>
      </c>
      <c r="I6130" t="s">
        <v>52</v>
      </c>
      <c r="J6130" t="s">
        <v>464</v>
      </c>
      <c r="M6130">
        <v>1535</v>
      </c>
    </row>
    <row r="6131" spans="1:13" x14ac:dyDescent="0.3">
      <c r="A6131" t="s">
        <v>28</v>
      </c>
      <c r="B6131">
        <v>0</v>
      </c>
      <c r="C6131">
        <v>1</v>
      </c>
      <c r="D6131" t="s">
        <v>28</v>
      </c>
      <c r="E6131" t="s">
        <v>6820</v>
      </c>
      <c r="F6131" t="s">
        <v>6823</v>
      </c>
      <c r="G6131" t="s">
        <v>13</v>
      </c>
      <c r="H6131" t="s">
        <v>6826</v>
      </c>
      <c r="I6131" t="s">
        <v>52</v>
      </c>
      <c r="J6131" t="s">
        <v>44</v>
      </c>
      <c r="K6131" t="s">
        <v>45</v>
      </c>
      <c r="L6131" t="s">
        <v>46</v>
      </c>
      <c r="M6131">
        <v>1535</v>
      </c>
    </row>
    <row r="6132" spans="1:13" x14ac:dyDescent="0.3">
      <c r="A6132" t="s">
        <v>13</v>
      </c>
      <c r="B6132">
        <v>1</v>
      </c>
      <c r="C6132">
        <v>1</v>
      </c>
      <c r="D6132">
        <v>1</v>
      </c>
      <c r="E6132" t="s">
        <v>6820</v>
      </c>
      <c r="F6132" t="s">
        <v>6827</v>
      </c>
      <c r="G6132" t="s">
        <v>13</v>
      </c>
      <c r="H6132" t="s">
        <v>6828</v>
      </c>
      <c r="I6132" t="s">
        <v>22</v>
      </c>
      <c r="J6132" t="s">
        <v>44</v>
      </c>
      <c r="K6132" t="s">
        <v>45</v>
      </c>
      <c r="L6132" t="s">
        <v>46</v>
      </c>
      <c r="M6132">
        <v>1535</v>
      </c>
    </row>
    <row r="6133" spans="1:13" x14ac:dyDescent="0.3">
      <c r="A6133" t="s">
        <v>28</v>
      </c>
      <c r="B6133">
        <v>1</v>
      </c>
      <c r="C6133">
        <v>1</v>
      </c>
      <c r="D6133">
        <v>1</v>
      </c>
      <c r="E6133" t="s">
        <v>6820</v>
      </c>
      <c r="F6133" t="s">
        <v>1849</v>
      </c>
      <c r="G6133" t="s">
        <v>28</v>
      </c>
      <c r="H6133" t="s">
        <v>6825</v>
      </c>
      <c r="I6133" t="s">
        <v>22</v>
      </c>
      <c r="J6133" t="s">
        <v>104</v>
      </c>
      <c r="M6133">
        <v>1535</v>
      </c>
    </row>
    <row r="6134" spans="1:13" x14ac:dyDescent="0.3">
      <c r="E6134" t="s">
        <v>6820</v>
      </c>
      <c r="F6134" t="s">
        <v>6851</v>
      </c>
      <c r="G6134" t="s">
        <v>13</v>
      </c>
      <c r="H6134" t="s">
        <v>6852</v>
      </c>
      <c r="I6134" t="s">
        <v>52</v>
      </c>
      <c r="J6134" t="s">
        <v>23</v>
      </c>
      <c r="M6134">
        <v>1536</v>
      </c>
    </row>
    <row r="6135" spans="1:13" x14ac:dyDescent="0.3">
      <c r="A6135" t="s">
        <v>13</v>
      </c>
      <c r="B6135">
        <v>1</v>
      </c>
      <c r="C6135">
        <v>1</v>
      </c>
      <c r="D6135">
        <v>1</v>
      </c>
      <c r="E6135" t="s">
        <v>6820</v>
      </c>
      <c r="F6135" t="s">
        <v>6853</v>
      </c>
      <c r="G6135" t="s">
        <v>13</v>
      </c>
      <c r="H6135" t="s">
        <v>6854</v>
      </c>
      <c r="I6135" t="s">
        <v>19</v>
      </c>
      <c r="M6135">
        <v>1536</v>
      </c>
    </row>
    <row r="6136" spans="1:13" x14ac:dyDescent="0.3">
      <c r="A6136" t="s">
        <v>13</v>
      </c>
      <c r="B6136">
        <v>1</v>
      </c>
      <c r="C6136">
        <v>1</v>
      </c>
      <c r="D6136">
        <v>1</v>
      </c>
      <c r="E6136" t="s">
        <v>6820</v>
      </c>
      <c r="F6136" t="s">
        <v>6827</v>
      </c>
      <c r="G6136" t="s">
        <v>13</v>
      </c>
      <c r="H6136" t="s">
        <v>6855</v>
      </c>
      <c r="I6136" t="s">
        <v>34</v>
      </c>
      <c r="J6136" t="s">
        <v>44</v>
      </c>
      <c r="K6136" t="s">
        <v>45</v>
      </c>
      <c r="L6136" t="s">
        <v>46</v>
      </c>
      <c r="M6136">
        <v>1536</v>
      </c>
    </row>
    <row r="6137" spans="1:13" x14ac:dyDescent="0.3">
      <c r="E6137" t="s">
        <v>6820</v>
      </c>
      <c r="F6137" t="s">
        <v>129</v>
      </c>
      <c r="G6137" t="s">
        <v>50</v>
      </c>
      <c r="H6137" t="s">
        <v>6856</v>
      </c>
      <c r="I6137" t="s">
        <v>52</v>
      </c>
      <c r="J6137" t="s">
        <v>53</v>
      </c>
      <c r="M6137">
        <v>1536</v>
      </c>
    </row>
    <row r="6138" spans="1:13" x14ac:dyDescent="0.3">
      <c r="A6138" t="s">
        <v>50</v>
      </c>
      <c r="B6138">
        <v>0</v>
      </c>
      <c r="C6138">
        <v>0</v>
      </c>
      <c r="D6138">
        <v>1</v>
      </c>
      <c r="E6138" t="s">
        <v>6820</v>
      </c>
      <c r="F6138" t="s">
        <v>3220</v>
      </c>
      <c r="G6138" t="s">
        <v>50</v>
      </c>
      <c r="H6138" t="s">
        <v>6857</v>
      </c>
      <c r="I6138" t="s">
        <v>52</v>
      </c>
      <c r="J6138" t="s">
        <v>200</v>
      </c>
      <c r="M6138">
        <v>1536</v>
      </c>
    </row>
    <row r="6139" spans="1:13" x14ac:dyDescent="0.3">
      <c r="E6139" t="s">
        <v>6820</v>
      </c>
      <c r="F6139" t="s">
        <v>6827</v>
      </c>
      <c r="G6139" t="s">
        <v>25</v>
      </c>
      <c r="H6139" t="s">
        <v>6858</v>
      </c>
      <c r="I6139" t="s">
        <v>17</v>
      </c>
      <c r="M6139">
        <v>1536</v>
      </c>
    </row>
    <row r="6140" spans="1:13" x14ac:dyDescent="0.3">
      <c r="A6140" t="s">
        <v>50</v>
      </c>
      <c r="B6140">
        <v>1</v>
      </c>
      <c r="C6140">
        <v>1</v>
      </c>
      <c r="D6140">
        <v>1</v>
      </c>
      <c r="E6140" t="s">
        <v>6820</v>
      </c>
      <c r="F6140" t="s">
        <v>6859</v>
      </c>
      <c r="G6140" t="s">
        <v>50</v>
      </c>
      <c r="H6140" t="s">
        <v>6860</v>
      </c>
      <c r="I6140" t="s">
        <v>19</v>
      </c>
      <c r="M6140">
        <v>1536</v>
      </c>
    </row>
    <row r="6141" spans="1:13" x14ac:dyDescent="0.3">
      <c r="A6141" t="s">
        <v>28</v>
      </c>
      <c r="B6141">
        <v>1</v>
      </c>
      <c r="C6141">
        <v>1</v>
      </c>
      <c r="D6141">
        <v>1</v>
      </c>
      <c r="E6141" t="s">
        <v>6820</v>
      </c>
      <c r="F6141" t="s">
        <v>3190</v>
      </c>
      <c r="G6141" t="s">
        <v>28</v>
      </c>
      <c r="H6141" t="s">
        <v>6861</v>
      </c>
      <c r="I6141" t="s">
        <v>22</v>
      </c>
      <c r="J6141" t="s">
        <v>331</v>
      </c>
      <c r="M6141">
        <v>1536</v>
      </c>
    </row>
    <row r="6142" spans="1:13" x14ac:dyDescent="0.3">
      <c r="A6142" t="s">
        <v>13</v>
      </c>
      <c r="B6142">
        <v>1</v>
      </c>
      <c r="C6142">
        <v>1</v>
      </c>
      <c r="D6142">
        <v>1</v>
      </c>
      <c r="E6142" t="s">
        <v>6862</v>
      </c>
      <c r="F6142" t="s">
        <v>6863</v>
      </c>
      <c r="G6142" t="s">
        <v>13</v>
      </c>
      <c r="H6142" t="s">
        <v>6864</v>
      </c>
      <c r="I6142" t="s">
        <v>22</v>
      </c>
      <c r="J6142" t="s">
        <v>44</v>
      </c>
      <c r="K6142" t="s">
        <v>45</v>
      </c>
      <c r="L6142" t="s">
        <v>46</v>
      </c>
      <c r="M6142">
        <v>1537</v>
      </c>
    </row>
    <row r="6143" spans="1:13" x14ac:dyDescent="0.3">
      <c r="A6143" t="s">
        <v>13</v>
      </c>
      <c r="B6143">
        <v>1</v>
      </c>
      <c r="C6143">
        <v>1</v>
      </c>
      <c r="D6143">
        <v>1</v>
      </c>
      <c r="E6143" t="s">
        <v>6862</v>
      </c>
      <c r="F6143" t="s">
        <v>6865</v>
      </c>
      <c r="G6143" t="s">
        <v>13</v>
      </c>
      <c r="H6143" t="s">
        <v>6866</v>
      </c>
      <c r="I6143" t="s">
        <v>22</v>
      </c>
      <c r="J6143" t="s">
        <v>44</v>
      </c>
      <c r="K6143" t="s">
        <v>45</v>
      </c>
      <c r="L6143" t="s">
        <v>46</v>
      </c>
      <c r="M6143">
        <v>1537</v>
      </c>
    </row>
    <row r="6144" spans="1:13" x14ac:dyDescent="0.3">
      <c r="E6144" t="s">
        <v>6862</v>
      </c>
      <c r="F6144" t="s">
        <v>6867</v>
      </c>
      <c r="G6144" t="s">
        <v>28</v>
      </c>
      <c r="H6144" t="s">
        <v>6868</v>
      </c>
      <c r="I6144" t="s">
        <v>17</v>
      </c>
      <c r="M6144">
        <v>1537</v>
      </c>
    </row>
    <row r="6145" spans="1:13" x14ac:dyDescent="0.3">
      <c r="A6145" t="s">
        <v>13</v>
      </c>
      <c r="B6145">
        <v>1</v>
      </c>
      <c r="C6145">
        <v>1</v>
      </c>
      <c r="D6145">
        <v>1</v>
      </c>
      <c r="E6145" t="s">
        <v>6862</v>
      </c>
      <c r="F6145" t="s">
        <v>6869</v>
      </c>
      <c r="G6145" t="s">
        <v>13</v>
      </c>
      <c r="H6145" t="s">
        <v>6870</v>
      </c>
      <c r="I6145" t="s">
        <v>22</v>
      </c>
      <c r="J6145" t="s">
        <v>44</v>
      </c>
      <c r="K6145" t="s">
        <v>45</v>
      </c>
      <c r="L6145" t="s">
        <v>46</v>
      </c>
      <c r="M6145">
        <v>1537</v>
      </c>
    </row>
    <row r="6146" spans="1:13" x14ac:dyDescent="0.3">
      <c r="A6146" t="s">
        <v>13</v>
      </c>
      <c r="B6146">
        <v>1</v>
      </c>
      <c r="C6146">
        <v>1</v>
      </c>
      <c r="D6146">
        <v>1</v>
      </c>
      <c r="E6146" t="s">
        <v>6862</v>
      </c>
      <c r="F6146" t="s">
        <v>6871</v>
      </c>
      <c r="G6146" t="s">
        <v>13</v>
      </c>
      <c r="H6146" t="s">
        <v>6872</v>
      </c>
      <c r="I6146" t="s">
        <v>1818</v>
      </c>
      <c r="J6146" t="s">
        <v>603</v>
      </c>
      <c r="M6146">
        <v>1537</v>
      </c>
    </row>
    <row r="6147" spans="1:13" x14ac:dyDescent="0.3">
      <c r="E6147" t="s">
        <v>6862</v>
      </c>
      <c r="F6147" t="s">
        <v>6871</v>
      </c>
      <c r="G6147" t="s">
        <v>50</v>
      </c>
      <c r="H6147" t="s">
        <v>6872</v>
      </c>
      <c r="I6147" t="s">
        <v>27</v>
      </c>
      <c r="M6147">
        <v>1537</v>
      </c>
    </row>
    <row r="6148" spans="1:13" x14ac:dyDescent="0.3">
      <c r="E6148" t="s">
        <v>6873</v>
      </c>
      <c r="F6148" t="s">
        <v>6874</v>
      </c>
      <c r="G6148" t="s">
        <v>28</v>
      </c>
      <c r="H6148" t="s">
        <v>6875</v>
      </c>
      <c r="I6148" t="s">
        <v>19</v>
      </c>
      <c r="M6148">
        <v>1538</v>
      </c>
    </row>
    <row r="6149" spans="1:13" x14ac:dyDescent="0.3">
      <c r="A6149" t="s">
        <v>28</v>
      </c>
      <c r="B6149">
        <v>1</v>
      </c>
      <c r="C6149">
        <v>1</v>
      </c>
      <c r="D6149">
        <v>1</v>
      </c>
      <c r="E6149" t="s">
        <v>6873</v>
      </c>
      <c r="F6149" t="s">
        <v>6876</v>
      </c>
      <c r="G6149" t="s">
        <v>28</v>
      </c>
      <c r="H6149" t="s">
        <v>6877</v>
      </c>
      <c r="I6149" t="s">
        <v>22</v>
      </c>
      <c r="J6149" t="s">
        <v>104</v>
      </c>
      <c r="M6149">
        <v>1538</v>
      </c>
    </row>
    <row r="6150" spans="1:13" x14ac:dyDescent="0.3">
      <c r="E6150" t="s">
        <v>6873</v>
      </c>
      <c r="F6150" t="s">
        <v>6878</v>
      </c>
      <c r="G6150" t="s">
        <v>25</v>
      </c>
      <c r="H6150" t="s">
        <v>6879</v>
      </c>
      <c r="I6150" t="s">
        <v>17</v>
      </c>
      <c r="M6150">
        <v>1539</v>
      </c>
    </row>
    <row r="6151" spans="1:13" x14ac:dyDescent="0.3">
      <c r="A6151" t="s">
        <v>28</v>
      </c>
      <c r="B6151">
        <v>1</v>
      </c>
      <c r="C6151">
        <v>1</v>
      </c>
      <c r="D6151">
        <v>1</v>
      </c>
      <c r="E6151" t="s">
        <v>6873</v>
      </c>
      <c r="F6151" t="s">
        <v>6878</v>
      </c>
      <c r="G6151" t="s">
        <v>28</v>
      </c>
      <c r="H6151" t="s">
        <v>6880</v>
      </c>
      <c r="I6151" t="s">
        <v>27</v>
      </c>
      <c r="M6151">
        <v>1539</v>
      </c>
    </row>
    <row r="6152" spans="1:13" x14ac:dyDescent="0.3">
      <c r="A6152" t="s">
        <v>28</v>
      </c>
      <c r="B6152">
        <v>1</v>
      </c>
      <c r="C6152">
        <v>1</v>
      </c>
      <c r="D6152">
        <v>1</v>
      </c>
      <c r="E6152" t="s">
        <v>6873</v>
      </c>
      <c r="F6152" t="s">
        <v>6881</v>
      </c>
      <c r="G6152" t="s">
        <v>28</v>
      </c>
      <c r="H6152" t="s">
        <v>6882</v>
      </c>
      <c r="I6152" t="s">
        <v>22</v>
      </c>
      <c r="J6152" t="s">
        <v>104</v>
      </c>
      <c r="M6152">
        <v>1539</v>
      </c>
    </row>
    <row r="6153" spans="1:13" x14ac:dyDescent="0.3">
      <c r="E6153" t="s">
        <v>6873</v>
      </c>
      <c r="F6153" t="s">
        <v>6874</v>
      </c>
      <c r="G6153" t="s">
        <v>28</v>
      </c>
      <c r="H6153" t="s">
        <v>6883</v>
      </c>
      <c r="I6153" t="s">
        <v>19</v>
      </c>
      <c r="M6153">
        <v>1539</v>
      </c>
    </row>
    <row r="6154" spans="1:13" x14ac:dyDescent="0.3">
      <c r="A6154" t="s">
        <v>13</v>
      </c>
      <c r="B6154">
        <v>1</v>
      </c>
      <c r="C6154">
        <v>1</v>
      </c>
      <c r="D6154">
        <v>1</v>
      </c>
      <c r="E6154" t="s">
        <v>6884</v>
      </c>
      <c r="F6154" t="s">
        <v>6885</v>
      </c>
      <c r="G6154" t="s">
        <v>13</v>
      </c>
      <c r="H6154" t="s">
        <v>6886</v>
      </c>
      <c r="I6154" t="s">
        <v>22</v>
      </c>
      <c r="J6154" t="s">
        <v>44</v>
      </c>
      <c r="K6154" t="s">
        <v>45</v>
      </c>
      <c r="L6154" t="s">
        <v>46</v>
      </c>
      <c r="M6154">
        <v>1540</v>
      </c>
    </row>
    <row r="6155" spans="1:13" x14ac:dyDescent="0.3">
      <c r="A6155" t="s">
        <v>13</v>
      </c>
      <c r="B6155">
        <v>1</v>
      </c>
      <c r="C6155">
        <v>1</v>
      </c>
      <c r="D6155">
        <v>1</v>
      </c>
      <c r="E6155" t="s">
        <v>6884</v>
      </c>
      <c r="F6155" t="s">
        <v>6887</v>
      </c>
      <c r="G6155" t="s">
        <v>13</v>
      </c>
      <c r="H6155" t="s">
        <v>6888</v>
      </c>
      <c r="I6155" t="s">
        <v>22</v>
      </c>
      <c r="J6155" t="s">
        <v>44</v>
      </c>
      <c r="K6155" t="s">
        <v>45</v>
      </c>
      <c r="L6155" t="s">
        <v>46</v>
      </c>
      <c r="M6155">
        <v>1540</v>
      </c>
    </row>
    <row r="6156" spans="1:13" x14ac:dyDescent="0.3">
      <c r="E6156" t="s">
        <v>6889</v>
      </c>
      <c r="F6156" t="s">
        <v>6890</v>
      </c>
      <c r="G6156" t="s">
        <v>28</v>
      </c>
      <c r="H6156" t="s">
        <v>6891</v>
      </c>
      <c r="I6156" t="s">
        <v>17</v>
      </c>
      <c r="M6156">
        <v>1541</v>
      </c>
    </row>
    <row r="6157" spans="1:13" x14ac:dyDescent="0.3">
      <c r="A6157" t="s">
        <v>28</v>
      </c>
      <c r="B6157">
        <v>1</v>
      </c>
      <c r="C6157">
        <v>1</v>
      </c>
      <c r="D6157">
        <v>1</v>
      </c>
      <c r="E6157" t="s">
        <v>6889</v>
      </c>
      <c r="F6157" t="s">
        <v>6892</v>
      </c>
      <c r="G6157" t="s">
        <v>28</v>
      </c>
      <c r="H6157" t="s">
        <v>6893</v>
      </c>
      <c r="I6157" t="s">
        <v>22</v>
      </c>
      <c r="J6157" t="s">
        <v>104</v>
      </c>
      <c r="M6157">
        <v>1541</v>
      </c>
    </row>
    <row r="6158" spans="1:13" x14ac:dyDescent="0.3">
      <c r="E6158" t="s">
        <v>6889</v>
      </c>
      <c r="F6158" t="s">
        <v>6894</v>
      </c>
      <c r="G6158" t="s">
        <v>28</v>
      </c>
      <c r="H6158" t="s">
        <v>6895</v>
      </c>
      <c r="I6158" t="s">
        <v>52</v>
      </c>
      <c r="J6158" t="s">
        <v>755</v>
      </c>
      <c r="K6158" t="s">
        <v>6896</v>
      </c>
      <c r="M6158">
        <v>1541</v>
      </c>
    </row>
    <row r="6159" spans="1:13" x14ac:dyDescent="0.3">
      <c r="A6159" t="s">
        <v>13</v>
      </c>
      <c r="B6159">
        <v>1</v>
      </c>
      <c r="C6159">
        <v>1</v>
      </c>
      <c r="D6159">
        <v>1</v>
      </c>
      <c r="E6159" t="s">
        <v>6889</v>
      </c>
      <c r="F6159" t="s">
        <v>6890</v>
      </c>
      <c r="G6159" t="s">
        <v>13</v>
      </c>
      <c r="H6159" t="s">
        <v>6897</v>
      </c>
      <c r="I6159" t="s">
        <v>27</v>
      </c>
      <c r="M6159">
        <v>1541</v>
      </c>
    </row>
    <row r="6160" spans="1:13" x14ac:dyDescent="0.3">
      <c r="E6160" t="s">
        <v>6889</v>
      </c>
      <c r="F6160" t="s">
        <v>6898</v>
      </c>
      <c r="G6160" t="s">
        <v>50</v>
      </c>
      <c r="H6160" t="s">
        <v>6899</v>
      </c>
      <c r="I6160" t="s">
        <v>17</v>
      </c>
      <c r="M6160">
        <v>1542</v>
      </c>
    </row>
    <row r="6161" spans="1:13" x14ac:dyDescent="0.3">
      <c r="A6161" t="s">
        <v>13</v>
      </c>
      <c r="B6161">
        <v>0</v>
      </c>
      <c r="C6161">
        <v>1</v>
      </c>
      <c r="D6161" t="s">
        <v>13</v>
      </c>
      <c r="E6161" t="s">
        <v>6889</v>
      </c>
      <c r="F6161" t="s">
        <v>6900</v>
      </c>
      <c r="G6161" t="s">
        <v>50</v>
      </c>
      <c r="H6161" t="s">
        <v>6901</v>
      </c>
      <c r="I6161" t="s">
        <v>27</v>
      </c>
      <c r="M6161">
        <v>1542</v>
      </c>
    </row>
    <row r="6162" spans="1:13" x14ac:dyDescent="0.3">
      <c r="A6162" t="s">
        <v>13</v>
      </c>
      <c r="B6162">
        <v>1</v>
      </c>
      <c r="C6162">
        <v>1</v>
      </c>
      <c r="D6162">
        <v>1</v>
      </c>
      <c r="E6162" t="s">
        <v>6889</v>
      </c>
      <c r="F6162" t="s">
        <v>6902</v>
      </c>
      <c r="G6162" t="s">
        <v>13</v>
      </c>
      <c r="H6162" t="s">
        <v>6903</v>
      </c>
      <c r="I6162" t="s">
        <v>22</v>
      </c>
      <c r="J6162" t="s">
        <v>44</v>
      </c>
      <c r="K6162" t="s">
        <v>45</v>
      </c>
      <c r="L6162" t="s">
        <v>46</v>
      </c>
      <c r="M6162">
        <v>1542</v>
      </c>
    </row>
    <row r="6163" spans="1:13" x14ac:dyDescent="0.3">
      <c r="A6163" t="s">
        <v>28</v>
      </c>
      <c r="B6163">
        <v>1</v>
      </c>
      <c r="C6163">
        <v>1</v>
      </c>
      <c r="D6163">
        <v>1</v>
      </c>
      <c r="E6163" t="s">
        <v>6889</v>
      </c>
      <c r="F6163" t="s">
        <v>6904</v>
      </c>
      <c r="G6163" t="s">
        <v>28</v>
      </c>
      <c r="H6163" t="s">
        <v>6905</v>
      </c>
      <c r="I6163" t="s">
        <v>22</v>
      </c>
      <c r="J6163" t="s">
        <v>104</v>
      </c>
      <c r="M6163">
        <v>1542</v>
      </c>
    </row>
    <row r="6164" spans="1:13" x14ac:dyDescent="0.3">
      <c r="E6164" t="s">
        <v>6889</v>
      </c>
      <c r="F6164" t="s">
        <v>6894</v>
      </c>
      <c r="G6164" t="s">
        <v>28</v>
      </c>
      <c r="H6164" t="s">
        <v>6906</v>
      </c>
      <c r="I6164" t="s">
        <v>52</v>
      </c>
      <c r="J6164" t="s">
        <v>755</v>
      </c>
      <c r="K6164" t="s">
        <v>6896</v>
      </c>
      <c r="M6164">
        <v>1542</v>
      </c>
    </row>
    <row r="6165" spans="1:13" x14ac:dyDescent="0.3">
      <c r="A6165" t="s">
        <v>28</v>
      </c>
      <c r="B6165">
        <v>1</v>
      </c>
      <c r="C6165">
        <v>1</v>
      </c>
      <c r="D6165">
        <v>1</v>
      </c>
      <c r="E6165" t="s">
        <v>6907</v>
      </c>
      <c r="F6165" t="s">
        <v>6908</v>
      </c>
      <c r="G6165" t="s">
        <v>28</v>
      </c>
      <c r="H6165" t="s">
        <v>6909</v>
      </c>
      <c r="I6165" t="s">
        <v>22</v>
      </c>
      <c r="J6165" t="s">
        <v>104</v>
      </c>
      <c r="M6165">
        <v>1543</v>
      </c>
    </row>
    <row r="6166" spans="1:13" x14ac:dyDescent="0.3">
      <c r="A6166" t="s">
        <v>13</v>
      </c>
      <c r="B6166">
        <v>0</v>
      </c>
      <c r="C6166">
        <v>1</v>
      </c>
      <c r="D6166" t="s">
        <v>13</v>
      </c>
      <c r="E6166" t="s">
        <v>6907</v>
      </c>
      <c r="F6166" t="s">
        <v>6910</v>
      </c>
      <c r="G6166" t="s">
        <v>28</v>
      </c>
      <c r="H6166" t="s">
        <v>6911</v>
      </c>
      <c r="I6166" t="s">
        <v>17</v>
      </c>
      <c r="M6166">
        <v>1543</v>
      </c>
    </row>
    <row r="6167" spans="1:13" x14ac:dyDescent="0.3">
      <c r="E6167" t="s">
        <v>6907</v>
      </c>
      <c r="F6167" t="s">
        <v>6910</v>
      </c>
      <c r="G6167" t="s">
        <v>13</v>
      </c>
      <c r="H6167" t="s">
        <v>6912</v>
      </c>
      <c r="I6167" t="s">
        <v>27</v>
      </c>
      <c r="M6167">
        <v>1543</v>
      </c>
    </row>
    <row r="6168" spans="1:13" x14ac:dyDescent="0.3">
      <c r="E6168" t="s">
        <v>6907</v>
      </c>
      <c r="F6168" t="s">
        <v>6913</v>
      </c>
      <c r="G6168" t="s">
        <v>28</v>
      </c>
      <c r="H6168" t="s">
        <v>6914</v>
      </c>
      <c r="I6168" t="s">
        <v>17</v>
      </c>
      <c r="M6168">
        <v>1543</v>
      </c>
    </row>
    <row r="6169" spans="1:13" x14ac:dyDescent="0.3">
      <c r="A6169" t="s">
        <v>13</v>
      </c>
      <c r="B6169">
        <v>0</v>
      </c>
      <c r="C6169">
        <v>1</v>
      </c>
      <c r="D6169" t="s">
        <v>13</v>
      </c>
      <c r="E6169" t="s">
        <v>6907</v>
      </c>
      <c r="F6169" t="s">
        <v>6915</v>
      </c>
      <c r="G6169" t="s">
        <v>28</v>
      </c>
      <c r="H6169" t="s">
        <v>6916</v>
      </c>
      <c r="I6169" t="s">
        <v>19</v>
      </c>
      <c r="M6169">
        <v>1543</v>
      </c>
    </row>
    <row r="6170" spans="1:13" x14ac:dyDescent="0.3">
      <c r="E6170" t="s">
        <v>6907</v>
      </c>
      <c r="F6170" t="s">
        <v>4518</v>
      </c>
      <c r="G6170" t="s">
        <v>13</v>
      </c>
      <c r="H6170" t="s">
        <v>6917</v>
      </c>
      <c r="I6170" t="s">
        <v>52</v>
      </c>
      <c r="J6170" t="s">
        <v>23</v>
      </c>
      <c r="M6170">
        <v>1543</v>
      </c>
    </row>
    <row r="6171" spans="1:13" x14ac:dyDescent="0.3">
      <c r="A6171" t="s">
        <v>28</v>
      </c>
      <c r="B6171">
        <v>1</v>
      </c>
      <c r="C6171">
        <v>1</v>
      </c>
      <c r="D6171">
        <v>1</v>
      </c>
      <c r="E6171" t="s">
        <v>6907</v>
      </c>
      <c r="F6171" t="s">
        <v>4518</v>
      </c>
      <c r="G6171" t="s">
        <v>28</v>
      </c>
      <c r="H6171" t="s">
        <v>6918</v>
      </c>
      <c r="I6171" t="s">
        <v>19</v>
      </c>
      <c r="M6171">
        <v>1543</v>
      </c>
    </row>
    <row r="6172" spans="1:13" x14ac:dyDescent="0.3">
      <c r="A6172" t="s">
        <v>50</v>
      </c>
      <c r="B6172">
        <v>0</v>
      </c>
      <c r="C6172">
        <v>1</v>
      </c>
      <c r="D6172" t="s">
        <v>50</v>
      </c>
      <c r="E6172" t="s">
        <v>6907</v>
      </c>
      <c r="F6172" t="s">
        <v>6919</v>
      </c>
      <c r="G6172" t="s">
        <v>13</v>
      </c>
      <c r="H6172" t="s">
        <v>6920</v>
      </c>
      <c r="I6172" t="s">
        <v>1818</v>
      </c>
      <c r="J6172" t="s">
        <v>44</v>
      </c>
      <c r="K6172" t="s">
        <v>45</v>
      </c>
      <c r="L6172" t="s">
        <v>46</v>
      </c>
      <c r="M6172">
        <v>1543</v>
      </c>
    </row>
    <row r="6173" spans="1:13" x14ac:dyDescent="0.3">
      <c r="A6173" t="s">
        <v>28</v>
      </c>
      <c r="B6173">
        <v>1</v>
      </c>
      <c r="C6173">
        <v>1</v>
      </c>
      <c r="D6173">
        <v>1</v>
      </c>
      <c r="E6173" t="s">
        <v>6907</v>
      </c>
      <c r="F6173" t="s">
        <v>6921</v>
      </c>
      <c r="G6173" t="s">
        <v>28</v>
      </c>
      <c r="H6173" t="s">
        <v>6922</v>
      </c>
      <c r="I6173" t="s">
        <v>19</v>
      </c>
      <c r="M6173">
        <v>1543</v>
      </c>
    </row>
    <row r="6174" spans="1:13" x14ac:dyDescent="0.3">
      <c r="A6174" t="s">
        <v>13</v>
      </c>
      <c r="B6174">
        <v>1</v>
      </c>
      <c r="C6174">
        <v>1</v>
      </c>
      <c r="D6174">
        <v>1</v>
      </c>
      <c r="E6174" t="s">
        <v>6907</v>
      </c>
      <c r="F6174" t="s">
        <v>6913</v>
      </c>
      <c r="G6174" t="s">
        <v>13</v>
      </c>
      <c r="H6174" t="s">
        <v>6923</v>
      </c>
      <c r="I6174" t="s">
        <v>27</v>
      </c>
      <c r="M6174">
        <v>1543</v>
      </c>
    </row>
    <row r="6175" spans="1:13" x14ac:dyDescent="0.3">
      <c r="E6175" t="s">
        <v>6907</v>
      </c>
      <c r="F6175" t="s">
        <v>6919</v>
      </c>
      <c r="G6175" t="s">
        <v>50</v>
      </c>
      <c r="H6175" t="s">
        <v>6920</v>
      </c>
      <c r="I6175" t="s">
        <v>27</v>
      </c>
      <c r="M6175">
        <v>1543</v>
      </c>
    </row>
    <row r="6176" spans="1:13" x14ac:dyDescent="0.3">
      <c r="E6176" t="s">
        <v>6907</v>
      </c>
      <c r="F6176" t="s">
        <v>129</v>
      </c>
      <c r="G6176" t="s">
        <v>50</v>
      </c>
      <c r="H6176" t="s">
        <v>6924</v>
      </c>
      <c r="I6176" t="s">
        <v>52</v>
      </c>
      <c r="J6176" t="s">
        <v>53</v>
      </c>
      <c r="M6176">
        <v>1544</v>
      </c>
    </row>
    <row r="6177" spans="1:13" x14ac:dyDescent="0.3">
      <c r="A6177" t="s">
        <v>28</v>
      </c>
      <c r="B6177">
        <v>1</v>
      </c>
      <c r="C6177">
        <v>1</v>
      </c>
      <c r="D6177">
        <v>1</v>
      </c>
      <c r="E6177" t="s">
        <v>6907</v>
      </c>
      <c r="F6177" t="s">
        <v>6921</v>
      </c>
      <c r="G6177" t="s">
        <v>28</v>
      </c>
      <c r="H6177" t="s">
        <v>6925</v>
      </c>
      <c r="I6177" t="s">
        <v>22</v>
      </c>
      <c r="J6177" t="s">
        <v>184</v>
      </c>
      <c r="K6177" t="s">
        <v>940</v>
      </c>
      <c r="M6177">
        <v>1544</v>
      </c>
    </row>
    <row r="6178" spans="1:13" x14ac:dyDescent="0.3">
      <c r="A6178" t="s">
        <v>13</v>
      </c>
      <c r="B6178">
        <v>1</v>
      </c>
      <c r="C6178">
        <v>1</v>
      </c>
      <c r="D6178">
        <v>1</v>
      </c>
      <c r="E6178" t="s">
        <v>6907</v>
      </c>
      <c r="F6178" t="s">
        <v>6926</v>
      </c>
      <c r="G6178" t="s">
        <v>13</v>
      </c>
      <c r="H6178" t="s">
        <v>6927</v>
      </c>
      <c r="I6178" t="s">
        <v>22</v>
      </c>
      <c r="J6178" t="s">
        <v>44</v>
      </c>
      <c r="K6178" t="s">
        <v>45</v>
      </c>
      <c r="L6178" t="s">
        <v>46</v>
      </c>
      <c r="M6178">
        <v>1544</v>
      </c>
    </row>
    <row r="6179" spans="1:13" x14ac:dyDescent="0.3">
      <c r="A6179" t="s">
        <v>13</v>
      </c>
      <c r="B6179">
        <v>0</v>
      </c>
      <c r="C6179">
        <v>1</v>
      </c>
      <c r="D6179" t="s">
        <v>13</v>
      </c>
      <c r="E6179" t="s">
        <v>6907</v>
      </c>
      <c r="F6179" t="s">
        <v>6915</v>
      </c>
      <c r="G6179" t="s">
        <v>28</v>
      </c>
      <c r="H6179" t="s">
        <v>6928</v>
      </c>
      <c r="I6179" t="s">
        <v>17</v>
      </c>
      <c r="M6179">
        <v>1544</v>
      </c>
    </row>
    <row r="6180" spans="1:13" x14ac:dyDescent="0.3">
      <c r="E6180" t="s">
        <v>6907</v>
      </c>
      <c r="F6180" t="s">
        <v>6915</v>
      </c>
      <c r="G6180" t="s">
        <v>13</v>
      </c>
      <c r="H6180" t="s">
        <v>6929</v>
      </c>
      <c r="I6180" t="s">
        <v>27</v>
      </c>
      <c r="M6180">
        <v>1544</v>
      </c>
    </row>
    <row r="6181" spans="1:13" x14ac:dyDescent="0.3">
      <c r="E6181" t="s">
        <v>6907</v>
      </c>
      <c r="F6181" t="s">
        <v>6910</v>
      </c>
      <c r="G6181" t="s">
        <v>13</v>
      </c>
      <c r="H6181" t="s">
        <v>6930</v>
      </c>
      <c r="I6181" t="s">
        <v>27</v>
      </c>
      <c r="M6181">
        <v>1544</v>
      </c>
    </row>
    <row r="6182" spans="1:13" x14ac:dyDescent="0.3">
      <c r="A6182" t="s">
        <v>50</v>
      </c>
      <c r="B6182">
        <v>0</v>
      </c>
      <c r="C6182">
        <v>1</v>
      </c>
      <c r="D6182" t="s">
        <v>50</v>
      </c>
      <c r="E6182" t="s">
        <v>6907</v>
      </c>
      <c r="F6182" t="s">
        <v>6919</v>
      </c>
      <c r="G6182" t="s">
        <v>13</v>
      </c>
      <c r="H6182" t="s">
        <v>6931</v>
      </c>
      <c r="I6182" t="s">
        <v>1818</v>
      </c>
      <c r="J6182" t="s">
        <v>44</v>
      </c>
      <c r="K6182" t="s">
        <v>45</v>
      </c>
      <c r="L6182" t="s">
        <v>46</v>
      </c>
      <c r="M6182">
        <v>1544</v>
      </c>
    </row>
    <row r="6183" spans="1:13" x14ac:dyDescent="0.3">
      <c r="E6183" t="s">
        <v>6907</v>
      </c>
      <c r="F6183" t="s">
        <v>6919</v>
      </c>
      <c r="G6183" t="s">
        <v>50</v>
      </c>
      <c r="H6183" t="s">
        <v>6931</v>
      </c>
      <c r="I6183" t="s">
        <v>27</v>
      </c>
      <c r="M6183">
        <v>1544</v>
      </c>
    </row>
    <row r="6184" spans="1:13" x14ac:dyDescent="0.3">
      <c r="A6184" t="s">
        <v>13</v>
      </c>
      <c r="B6184">
        <v>1</v>
      </c>
      <c r="C6184">
        <v>1</v>
      </c>
      <c r="D6184">
        <v>1</v>
      </c>
      <c r="E6184" t="s">
        <v>6932</v>
      </c>
      <c r="F6184" t="s">
        <v>1020</v>
      </c>
      <c r="G6184" t="s">
        <v>13</v>
      </c>
      <c r="H6184" t="s">
        <v>6933</v>
      </c>
      <c r="I6184" t="s">
        <v>22</v>
      </c>
      <c r="J6184" t="s">
        <v>23</v>
      </c>
      <c r="M6184">
        <v>1545</v>
      </c>
    </row>
    <row r="6185" spans="1:13" x14ac:dyDescent="0.3">
      <c r="A6185" t="s">
        <v>13</v>
      </c>
      <c r="B6185">
        <v>1</v>
      </c>
      <c r="C6185">
        <v>1</v>
      </c>
      <c r="D6185">
        <v>1</v>
      </c>
      <c r="E6185" t="s">
        <v>6932</v>
      </c>
      <c r="F6185" t="s">
        <v>3151</v>
      </c>
      <c r="G6185" t="s">
        <v>13</v>
      </c>
      <c r="H6185" t="s">
        <v>6934</v>
      </c>
      <c r="I6185" t="s">
        <v>34</v>
      </c>
      <c r="J6185" t="s">
        <v>23</v>
      </c>
      <c r="M6185">
        <v>1545</v>
      </c>
    </row>
    <row r="6186" spans="1:13" x14ac:dyDescent="0.3">
      <c r="A6186" t="s">
        <v>13</v>
      </c>
      <c r="B6186">
        <v>1</v>
      </c>
      <c r="C6186">
        <v>1</v>
      </c>
      <c r="D6186">
        <v>1</v>
      </c>
      <c r="E6186" t="s">
        <v>6932</v>
      </c>
      <c r="F6186" t="s">
        <v>387</v>
      </c>
      <c r="G6186" t="s">
        <v>13</v>
      </c>
      <c r="H6186" t="s">
        <v>6935</v>
      </c>
      <c r="I6186" t="s">
        <v>22</v>
      </c>
      <c r="J6186" t="s">
        <v>23</v>
      </c>
      <c r="M6186">
        <v>1545</v>
      </c>
    </row>
    <row r="6187" spans="1:13" x14ac:dyDescent="0.3">
      <c r="E6187" t="s">
        <v>6932</v>
      </c>
      <c r="F6187" t="s">
        <v>6936</v>
      </c>
      <c r="G6187" t="s">
        <v>50</v>
      </c>
      <c r="H6187" t="s">
        <v>6937</v>
      </c>
      <c r="I6187" t="s">
        <v>52</v>
      </c>
      <c r="J6187" t="s">
        <v>53</v>
      </c>
      <c r="M6187">
        <v>1545</v>
      </c>
    </row>
    <row r="6188" spans="1:13" x14ac:dyDescent="0.3">
      <c r="E6188" t="s">
        <v>6932</v>
      </c>
      <c r="F6188" t="s">
        <v>3151</v>
      </c>
      <c r="G6188" t="s">
        <v>25</v>
      </c>
      <c r="H6188" t="s">
        <v>6938</v>
      </c>
      <c r="I6188" t="s">
        <v>17</v>
      </c>
      <c r="M6188">
        <v>1545</v>
      </c>
    </row>
    <row r="6189" spans="1:13" x14ac:dyDescent="0.3">
      <c r="E6189" t="s">
        <v>6932</v>
      </c>
      <c r="F6189" t="s">
        <v>2749</v>
      </c>
      <c r="G6189" t="s">
        <v>13</v>
      </c>
      <c r="H6189" t="s">
        <v>6939</v>
      </c>
      <c r="I6189" t="s">
        <v>27</v>
      </c>
      <c r="M6189">
        <v>1545</v>
      </c>
    </row>
    <row r="6190" spans="1:13" x14ac:dyDescent="0.3">
      <c r="E6190" t="s">
        <v>6932</v>
      </c>
      <c r="F6190" t="s">
        <v>6932</v>
      </c>
      <c r="G6190" t="s">
        <v>25</v>
      </c>
      <c r="H6190" t="s">
        <v>6940</v>
      </c>
      <c r="I6190" t="s">
        <v>19</v>
      </c>
      <c r="M6190">
        <v>1545</v>
      </c>
    </row>
    <row r="6191" spans="1:13" x14ac:dyDescent="0.3">
      <c r="A6191" t="s">
        <v>1329</v>
      </c>
      <c r="B6191">
        <v>0</v>
      </c>
      <c r="C6191">
        <v>1</v>
      </c>
      <c r="D6191" t="s">
        <v>1329</v>
      </c>
      <c r="E6191" t="s">
        <v>6932</v>
      </c>
      <c r="F6191" t="s">
        <v>2749</v>
      </c>
      <c r="G6191" t="s">
        <v>28</v>
      </c>
      <c r="H6191" t="s">
        <v>6941</v>
      </c>
      <c r="I6191" t="s">
        <v>17</v>
      </c>
      <c r="M6191">
        <v>1545</v>
      </c>
    </row>
    <row r="6192" spans="1:13" x14ac:dyDescent="0.3">
      <c r="E6192" t="s">
        <v>6932</v>
      </c>
      <c r="F6192" t="s">
        <v>3688</v>
      </c>
      <c r="G6192" t="s">
        <v>50</v>
      </c>
      <c r="H6192" t="s">
        <v>6942</v>
      </c>
      <c r="I6192" t="s">
        <v>52</v>
      </c>
      <c r="J6192" t="s">
        <v>404</v>
      </c>
      <c r="M6192">
        <v>1545</v>
      </c>
    </row>
    <row r="6193" spans="1:13" x14ac:dyDescent="0.3">
      <c r="A6193" t="s">
        <v>13</v>
      </c>
      <c r="B6193">
        <v>1</v>
      </c>
      <c r="C6193">
        <v>1</v>
      </c>
      <c r="D6193">
        <v>1</v>
      </c>
      <c r="E6193" t="s">
        <v>6943</v>
      </c>
      <c r="F6193" t="s">
        <v>6944</v>
      </c>
      <c r="G6193" t="s">
        <v>13</v>
      </c>
      <c r="H6193" t="s">
        <v>6945</v>
      </c>
      <c r="I6193" t="s">
        <v>22</v>
      </c>
      <c r="J6193" t="s">
        <v>23</v>
      </c>
      <c r="M6193">
        <v>1546</v>
      </c>
    </row>
    <row r="6194" spans="1:13" x14ac:dyDescent="0.3">
      <c r="E6194" t="s">
        <v>6943</v>
      </c>
      <c r="F6194" t="s">
        <v>6946</v>
      </c>
      <c r="G6194" t="s">
        <v>28</v>
      </c>
      <c r="H6194" t="s">
        <v>6947</v>
      </c>
      <c r="I6194" t="s">
        <v>27</v>
      </c>
      <c r="M6194">
        <v>1546</v>
      </c>
    </row>
    <row r="6195" spans="1:13" x14ac:dyDescent="0.3">
      <c r="A6195" t="s">
        <v>242</v>
      </c>
      <c r="B6195">
        <v>0</v>
      </c>
      <c r="C6195">
        <v>0</v>
      </c>
      <c r="D6195">
        <v>0</v>
      </c>
      <c r="E6195" t="s">
        <v>6943</v>
      </c>
      <c r="F6195" t="s">
        <v>6946</v>
      </c>
      <c r="G6195" t="s">
        <v>13</v>
      </c>
      <c r="H6195" t="s">
        <v>6948</v>
      </c>
      <c r="I6195" t="s">
        <v>17</v>
      </c>
      <c r="M6195">
        <v>1546</v>
      </c>
    </row>
    <row r="6196" spans="1:13" x14ac:dyDescent="0.3">
      <c r="E6196" t="s">
        <v>6943</v>
      </c>
      <c r="F6196" t="s">
        <v>822</v>
      </c>
      <c r="G6196" t="s">
        <v>50</v>
      </c>
      <c r="H6196" t="s">
        <v>6949</v>
      </c>
      <c r="I6196" t="s">
        <v>52</v>
      </c>
      <c r="J6196" t="s">
        <v>824</v>
      </c>
      <c r="M6196">
        <v>1546</v>
      </c>
    </row>
    <row r="6197" spans="1:13" x14ac:dyDescent="0.3">
      <c r="E6197" t="s">
        <v>6943</v>
      </c>
      <c r="F6197" t="s">
        <v>2587</v>
      </c>
      <c r="G6197" t="s">
        <v>13</v>
      </c>
      <c r="H6197" t="s">
        <v>6950</v>
      </c>
      <c r="I6197" t="s">
        <v>52</v>
      </c>
      <c r="J6197" t="s">
        <v>23</v>
      </c>
      <c r="M6197">
        <v>1546</v>
      </c>
    </row>
    <row r="6198" spans="1:13" x14ac:dyDescent="0.3">
      <c r="A6198" t="s">
        <v>13</v>
      </c>
      <c r="B6198">
        <v>1</v>
      </c>
      <c r="C6198">
        <v>1</v>
      </c>
      <c r="D6198">
        <v>1</v>
      </c>
      <c r="E6198" t="s">
        <v>6943</v>
      </c>
      <c r="F6198" t="s">
        <v>6951</v>
      </c>
      <c r="G6198" t="s">
        <v>13</v>
      </c>
      <c r="H6198" t="s">
        <v>6952</v>
      </c>
      <c r="I6198" t="s">
        <v>22</v>
      </c>
      <c r="J6198" t="s">
        <v>23</v>
      </c>
      <c r="M6198">
        <v>1546</v>
      </c>
    </row>
    <row r="6199" spans="1:13" x14ac:dyDescent="0.3">
      <c r="A6199" t="s">
        <v>28</v>
      </c>
      <c r="B6199">
        <v>1</v>
      </c>
      <c r="C6199">
        <v>1</v>
      </c>
      <c r="D6199">
        <v>1</v>
      </c>
      <c r="E6199" t="s">
        <v>6943</v>
      </c>
      <c r="F6199" t="s">
        <v>2587</v>
      </c>
      <c r="G6199" t="s">
        <v>28</v>
      </c>
      <c r="H6199" t="s">
        <v>6953</v>
      </c>
      <c r="I6199" t="s">
        <v>19</v>
      </c>
      <c r="M6199">
        <v>1546</v>
      </c>
    </row>
    <row r="6200" spans="1:13" x14ac:dyDescent="0.3">
      <c r="E6200" t="s">
        <v>6943</v>
      </c>
      <c r="F6200" t="s">
        <v>6954</v>
      </c>
      <c r="G6200" t="s">
        <v>50</v>
      </c>
      <c r="H6200" t="s">
        <v>6955</v>
      </c>
      <c r="I6200" t="s">
        <v>52</v>
      </c>
      <c r="J6200" t="s">
        <v>404</v>
      </c>
      <c r="M6200">
        <v>1546</v>
      </c>
    </row>
    <row r="6201" spans="1:13" x14ac:dyDescent="0.3">
      <c r="E6201" t="s">
        <v>6943</v>
      </c>
      <c r="F6201" t="s">
        <v>402</v>
      </c>
      <c r="G6201" t="s">
        <v>50</v>
      </c>
      <c r="H6201" t="s">
        <v>6956</v>
      </c>
      <c r="I6201" t="s">
        <v>52</v>
      </c>
      <c r="J6201" t="s">
        <v>404</v>
      </c>
      <c r="M6201">
        <v>1546</v>
      </c>
    </row>
    <row r="6202" spans="1:13" x14ac:dyDescent="0.3">
      <c r="E6202" t="s">
        <v>6957</v>
      </c>
      <c r="F6202" t="s">
        <v>6958</v>
      </c>
      <c r="G6202" t="s">
        <v>13</v>
      </c>
      <c r="H6202" t="s">
        <v>6959</v>
      </c>
      <c r="I6202" t="s">
        <v>52</v>
      </c>
      <c r="J6202" t="s">
        <v>23</v>
      </c>
      <c r="M6202">
        <v>1551</v>
      </c>
    </row>
    <row r="6203" spans="1:13" x14ac:dyDescent="0.3">
      <c r="E6203" t="s">
        <v>6957</v>
      </c>
      <c r="F6203" t="s">
        <v>6960</v>
      </c>
      <c r="G6203" t="s">
        <v>25</v>
      </c>
      <c r="H6203" t="s">
        <v>6961</v>
      </c>
      <c r="I6203" t="s">
        <v>19</v>
      </c>
      <c r="M6203">
        <v>1551</v>
      </c>
    </row>
    <row r="6204" spans="1:13" x14ac:dyDescent="0.3">
      <c r="A6204" t="s">
        <v>50</v>
      </c>
      <c r="B6204">
        <v>1</v>
      </c>
      <c r="C6204">
        <v>1</v>
      </c>
      <c r="D6204">
        <v>1</v>
      </c>
      <c r="E6204" t="s">
        <v>6957</v>
      </c>
      <c r="F6204" t="s">
        <v>6962</v>
      </c>
      <c r="G6204" t="s">
        <v>50</v>
      </c>
      <c r="H6204" t="s">
        <v>6961</v>
      </c>
      <c r="I6204" t="s">
        <v>19</v>
      </c>
      <c r="M6204">
        <v>1551</v>
      </c>
    </row>
    <row r="6205" spans="1:13" x14ac:dyDescent="0.3">
      <c r="E6205" t="s">
        <v>6957</v>
      </c>
      <c r="F6205" t="s">
        <v>6963</v>
      </c>
      <c r="G6205" t="s">
        <v>13</v>
      </c>
      <c r="H6205" t="s">
        <v>6959</v>
      </c>
      <c r="I6205" t="s">
        <v>52</v>
      </c>
      <c r="J6205" t="s">
        <v>23</v>
      </c>
      <c r="M6205">
        <v>1551</v>
      </c>
    </row>
    <row r="6206" spans="1:13" x14ac:dyDescent="0.3">
      <c r="E6206" t="s">
        <v>6957</v>
      </c>
      <c r="F6206" t="s">
        <v>6964</v>
      </c>
      <c r="G6206" t="s">
        <v>28</v>
      </c>
      <c r="H6206" t="s">
        <v>6959</v>
      </c>
      <c r="I6206" t="s">
        <v>27</v>
      </c>
      <c r="M6206">
        <v>1551</v>
      </c>
    </row>
    <row r="6207" spans="1:13" x14ac:dyDescent="0.3">
      <c r="E6207" t="s">
        <v>6965</v>
      </c>
      <c r="F6207" t="s">
        <v>6966</v>
      </c>
      <c r="G6207" t="s">
        <v>25</v>
      </c>
      <c r="H6207" t="s">
        <v>6967</v>
      </c>
      <c r="I6207" t="s">
        <v>17</v>
      </c>
      <c r="M6207">
        <v>1552</v>
      </c>
    </row>
    <row r="6208" spans="1:13" x14ac:dyDescent="0.3">
      <c r="E6208" t="s">
        <v>6965</v>
      </c>
      <c r="F6208" t="s">
        <v>6968</v>
      </c>
      <c r="G6208" t="s">
        <v>13</v>
      </c>
      <c r="H6208" t="s">
        <v>6969</v>
      </c>
      <c r="I6208" t="s">
        <v>52</v>
      </c>
      <c r="J6208" t="s">
        <v>23</v>
      </c>
      <c r="M6208">
        <v>1552</v>
      </c>
    </row>
    <row r="6209" spans="1:13" x14ac:dyDescent="0.3">
      <c r="E6209" t="s">
        <v>6965</v>
      </c>
      <c r="F6209" t="s">
        <v>6970</v>
      </c>
      <c r="G6209" t="s">
        <v>28</v>
      </c>
      <c r="H6209" t="s">
        <v>6969</v>
      </c>
      <c r="I6209" t="s">
        <v>27</v>
      </c>
      <c r="M6209">
        <v>1552</v>
      </c>
    </row>
    <row r="6210" spans="1:13" x14ac:dyDescent="0.3">
      <c r="A6210" t="s">
        <v>28</v>
      </c>
      <c r="B6210">
        <v>1</v>
      </c>
      <c r="C6210">
        <v>1</v>
      </c>
      <c r="D6210">
        <v>1</v>
      </c>
      <c r="E6210" t="s">
        <v>6965</v>
      </c>
      <c r="F6210" t="s">
        <v>6971</v>
      </c>
      <c r="G6210" t="s">
        <v>28</v>
      </c>
      <c r="H6210" t="s">
        <v>6972</v>
      </c>
      <c r="I6210" t="s">
        <v>27</v>
      </c>
      <c r="M6210">
        <v>1552</v>
      </c>
    </row>
    <row r="6211" spans="1:13" x14ac:dyDescent="0.3">
      <c r="E6211" t="s">
        <v>6965</v>
      </c>
      <c r="F6211" t="s">
        <v>6968</v>
      </c>
      <c r="G6211" t="s">
        <v>13</v>
      </c>
      <c r="H6211" t="s">
        <v>6969</v>
      </c>
      <c r="I6211" t="s">
        <v>52</v>
      </c>
      <c r="J6211" t="s">
        <v>23</v>
      </c>
      <c r="M6211">
        <v>1552</v>
      </c>
    </row>
    <row r="6212" spans="1:13" x14ac:dyDescent="0.3">
      <c r="A6212" t="s">
        <v>242</v>
      </c>
      <c r="B6212">
        <v>0</v>
      </c>
      <c r="E6212" t="s">
        <v>6965</v>
      </c>
      <c r="F6212" t="s">
        <v>6973</v>
      </c>
      <c r="G6212" t="s">
        <v>25</v>
      </c>
      <c r="H6212" t="s">
        <v>6974</v>
      </c>
      <c r="I6212" t="s">
        <v>27</v>
      </c>
      <c r="M6212">
        <v>1552</v>
      </c>
    </row>
    <row r="6213" spans="1:13" x14ac:dyDescent="0.3">
      <c r="E6213" t="s">
        <v>6975</v>
      </c>
      <c r="F6213" t="s">
        <v>6976</v>
      </c>
      <c r="G6213" t="s">
        <v>13</v>
      </c>
      <c r="H6213" t="s">
        <v>6977</v>
      </c>
      <c r="I6213" t="s">
        <v>17</v>
      </c>
      <c r="M6213">
        <v>1555</v>
      </c>
    </row>
    <row r="6214" spans="1:13" x14ac:dyDescent="0.3">
      <c r="E6214" t="s">
        <v>6975</v>
      </c>
      <c r="F6214" t="s">
        <v>6968</v>
      </c>
      <c r="G6214" t="s">
        <v>13</v>
      </c>
      <c r="H6214" t="s">
        <v>6978</v>
      </c>
      <c r="I6214" t="s">
        <v>52</v>
      </c>
      <c r="J6214" t="s">
        <v>23</v>
      </c>
      <c r="M6214">
        <v>1555</v>
      </c>
    </row>
    <row r="6215" spans="1:13" x14ac:dyDescent="0.3">
      <c r="A6215" t="s">
        <v>242</v>
      </c>
      <c r="B6215">
        <v>0</v>
      </c>
      <c r="E6215" t="s">
        <v>6975</v>
      </c>
      <c r="F6215" t="s">
        <v>6973</v>
      </c>
      <c r="G6215" t="s">
        <v>25</v>
      </c>
      <c r="H6215" t="s">
        <v>6979</v>
      </c>
      <c r="I6215" t="s">
        <v>27</v>
      </c>
      <c r="M6215">
        <v>1555</v>
      </c>
    </row>
    <row r="6216" spans="1:13" x14ac:dyDescent="0.3">
      <c r="E6216" t="s">
        <v>6975</v>
      </c>
      <c r="F6216" t="s">
        <v>6966</v>
      </c>
      <c r="G6216" t="s">
        <v>25</v>
      </c>
      <c r="H6216" t="s">
        <v>6977</v>
      </c>
      <c r="I6216" t="s">
        <v>17</v>
      </c>
      <c r="M6216">
        <v>1555</v>
      </c>
    </row>
    <row r="6217" spans="1:13" x14ac:dyDescent="0.3">
      <c r="E6217" t="s">
        <v>6975</v>
      </c>
      <c r="F6217" t="s">
        <v>6976</v>
      </c>
      <c r="G6217" t="s">
        <v>25</v>
      </c>
      <c r="H6217" t="s">
        <v>6978</v>
      </c>
      <c r="I6217" t="s">
        <v>27</v>
      </c>
      <c r="M6217">
        <v>1555</v>
      </c>
    </row>
    <row r="6218" spans="1:13" x14ac:dyDescent="0.3">
      <c r="A6218" t="s">
        <v>28</v>
      </c>
      <c r="B6218">
        <v>1</v>
      </c>
      <c r="C6218">
        <v>1</v>
      </c>
      <c r="D6218">
        <v>1</v>
      </c>
      <c r="E6218" t="s">
        <v>6975</v>
      </c>
      <c r="F6218" t="s">
        <v>6980</v>
      </c>
      <c r="G6218" t="s">
        <v>28</v>
      </c>
      <c r="H6218" t="s">
        <v>6981</v>
      </c>
      <c r="I6218" t="s">
        <v>19</v>
      </c>
      <c r="M6218">
        <v>1555</v>
      </c>
    </row>
    <row r="6219" spans="1:13" x14ac:dyDescent="0.3">
      <c r="E6219" t="s">
        <v>6975</v>
      </c>
      <c r="F6219" t="s">
        <v>6968</v>
      </c>
      <c r="G6219" t="s">
        <v>13</v>
      </c>
      <c r="H6219" t="s">
        <v>6978</v>
      </c>
      <c r="I6219" t="s">
        <v>52</v>
      </c>
      <c r="J6219" t="s">
        <v>23</v>
      </c>
      <c r="M6219">
        <v>1555</v>
      </c>
    </row>
    <row r="6220" spans="1:13" x14ac:dyDescent="0.3">
      <c r="A6220" t="s">
        <v>28</v>
      </c>
      <c r="B6220">
        <v>1</v>
      </c>
      <c r="C6220">
        <v>1</v>
      </c>
      <c r="D6220">
        <v>1</v>
      </c>
      <c r="E6220" t="s">
        <v>6982</v>
      </c>
      <c r="F6220" t="s">
        <v>4086</v>
      </c>
      <c r="G6220" t="s">
        <v>28</v>
      </c>
      <c r="H6220" t="s">
        <v>6983</v>
      </c>
      <c r="I6220" t="s">
        <v>22</v>
      </c>
      <c r="J6220" t="s">
        <v>104</v>
      </c>
      <c r="M6220">
        <v>1556</v>
      </c>
    </row>
    <row r="6221" spans="1:13" x14ac:dyDescent="0.3">
      <c r="E6221" t="s">
        <v>6982</v>
      </c>
      <c r="F6221" t="s">
        <v>6960</v>
      </c>
      <c r="G6221" t="s">
        <v>25</v>
      </c>
      <c r="H6221" t="s">
        <v>6984</v>
      </c>
      <c r="I6221" t="s">
        <v>19</v>
      </c>
      <c r="M6221">
        <v>1556</v>
      </c>
    </row>
    <row r="6222" spans="1:13" x14ac:dyDescent="0.3">
      <c r="A6222" t="s">
        <v>28</v>
      </c>
      <c r="B6222">
        <v>1</v>
      </c>
      <c r="C6222">
        <v>1</v>
      </c>
      <c r="D6222">
        <v>1</v>
      </c>
      <c r="E6222" t="s">
        <v>6982</v>
      </c>
      <c r="F6222" t="s">
        <v>6985</v>
      </c>
      <c r="G6222" t="s">
        <v>28</v>
      </c>
      <c r="H6222" t="s">
        <v>6983</v>
      </c>
      <c r="I6222" t="s">
        <v>22</v>
      </c>
      <c r="J6222" t="s">
        <v>104</v>
      </c>
      <c r="M6222">
        <v>1556</v>
      </c>
    </row>
    <row r="6223" spans="1:13" x14ac:dyDescent="0.3">
      <c r="A6223" t="s">
        <v>50</v>
      </c>
      <c r="B6223">
        <v>1</v>
      </c>
      <c r="C6223">
        <v>1</v>
      </c>
      <c r="D6223">
        <v>1</v>
      </c>
      <c r="E6223" t="s">
        <v>6986</v>
      </c>
      <c r="F6223" t="s">
        <v>6987</v>
      </c>
      <c r="G6223" t="s">
        <v>50</v>
      </c>
      <c r="H6223" t="s">
        <v>6988</v>
      </c>
      <c r="I6223" t="s">
        <v>43</v>
      </c>
      <c r="J6223" t="s">
        <v>1721</v>
      </c>
      <c r="M6223">
        <v>1561</v>
      </c>
    </row>
    <row r="6224" spans="1:13" x14ac:dyDescent="0.3">
      <c r="E6224" t="s">
        <v>6986</v>
      </c>
      <c r="F6224" t="s">
        <v>6987</v>
      </c>
      <c r="G6224" t="s">
        <v>28</v>
      </c>
      <c r="H6224" t="s">
        <v>6989</v>
      </c>
      <c r="I6224" t="s">
        <v>17</v>
      </c>
      <c r="M6224">
        <v>1561</v>
      </c>
    </row>
    <row r="6225" spans="1:13" x14ac:dyDescent="0.3">
      <c r="E6225" t="s">
        <v>6986</v>
      </c>
      <c r="F6225" t="s">
        <v>6960</v>
      </c>
      <c r="G6225" t="s">
        <v>25</v>
      </c>
      <c r="H6225" t="s">
        <v>6990</v>
      </c>
      <c r="I6225" t="s">
        <v>19</v>
      </c>
      <c r="M6225">
        <v>1561</v>
      </c>
    </row>
    <row r="6226" spans="1:13" x14ac:dyDescent="0.3">
      <c r="A6226" t="s">
        <v>50</v>
      </c>
      <c r="B6226">
        <v>0</v>
      </c>
      <c r="C6226">
        <v>0</v>
      </c>
      <c r="D6226" t="s">
        <v>50</v>
      </c>
      <c r="E6226" t="s">
        <v>6986</v>
      </c>
      <c r="F6226" t="s">
        <v>6991</v>
      </c>
      <c r="G6226" t="s">
        <v>28</v>
      </c>
      <c r="H6226" t="s">
        <v>6988</v>
      </c>
      <c r="I6226" t="s">
        <v>70</v>
      </c>
      <c r="J6226" t="s">
        <v>104</v>
      </c>
      <c r="M6226">
        <v>1561</v>
      </c>
    </row>
    <row r="6227" spans="1:13" x14ac:dyDescent="0.3">
      <c r="E6227" t="s">
        <v>6986</v>
      </c>
      <c r="F6227" t="s">
        <v>6992</v>
      </c>
      <c r="G6227" t="s">
        <v>50</v>
      </c>
      <c r="H6227" t="s">
        <v>6988</v>
      </c>
      <c r="I6227" t="s">
        <v>27</v>
      </c>
      <c r="M6227">
        <v>1561</v>
      </c>
    </row>
    <row r="6228" spans="1:13" x14ac:dyDescent="0.3">
      <c r="E6228" t="s">
        <v>6986</v>
      </c>
      <c r="F6228" t="s">
        <v>6992</v>
      </c>
      <c r="G6228" t="s">
        <v>25</v>
      </c>
      <c r="H6228" t="s">
        <v>6989</v>
      </c>
      <c r="I6228" t="s">
        <v>17</v>
      </c>
      <c r="M6228">
        <v>1561</v>
      </c>
    </row>
    <row r="6229" spans="1:13" x14ac:dyDescent="0.3">
      <c r="E6229" t="s">
        <v>6993</v>
      </c>
      <c r="F6229" t="s">
        <v>1912</v>
      </c>
      <c r="G6229" t="s">
        <v>50</v>
      </c>
      <c r="H6229" t="s">
        <v>6994</v>
      </c>
      <c r="I6229" t="s">
        <v>52</v>
      </c>
      <c r="J6229" t="s">
        <v>53</v>
      </c>
      <c r="M6229">
        <v>1569</v>
      </c>
    </row>
    <row r="6230" spans="1:13" x14ac:dyDescent="0.3">
      <c r="A6230" t="s">
        <v>28</v>
      </c>
      <c r="B6230">
        <v>1</v>
      </c>
      <c r="C6230">
        <v>1</v>
      </c>
      <c r="D6230">
        <v>1</v>
      </c>
      <c r="E6230" t="s">
        <v>6993</v>
      </c>
      <c r="F6230" t="s">
        <v>1191</v>
      </c>
      <c r="G6230" t="s">
        <v>28</v>
      </c>
      <c r="H6230" t="s">
        <v>6995</v>
      </c>
      <c r="I6230" t="s">
        <v>22</v>
      </c>
      <c r="J6230" t="s">
        <v>464</v>
      </c>
      <c r="M6230">
        <v>1569</v>
      </c>
    </row>
    <row r="6231" spans="1:13" x14ac:dyDescent="0.3">
      <c r="A6231" t="s">
        <v>13</v>
      </c>
      <c r="B6231">
        <v>1</v>
      </c>
      <c r="C6231">
        <v>1</v>
      </c>
      <c r="D6231">
        <v>1</v>
      </c>
      <c r="E6231" t="s">
        <v>6993</v>
      </c>
      <c r="F6231" t="s">
        <v>4353</v>
      </c>
      <c r="G6231" t="s">
        <v>13</v>
      </c>
      <c r="H6231" t="s">
        <v>6996</v>
      </c>
      <c r="I6231" t="s">
        <v>22</v>
      </c>
      <c r="J6231" t="s">
        <v>23</v>
      </c>
      <c r="M6231">
        <v>1569</v>
      </c>
    </row>
    <row r="6232" spans="1:13" x14ac:dyDescent="0.3">
      <c r="E6232" t="s">
        <v>6993</v>
      </c>
      <c r="F6232" t="s">
        <v>1852</v>
      </c>
      <c r="G6232" t="s">
        <v>50</v>
      </c>
      <c r="H6232" t="s">
        <v>6997</v>
      </c>
      <c r="I6232" t="s">
        <v>52</v>
      </c>
      <c r="J6232" t="s">
        <v>404</v>
      </c>
      <c r="M6232">
        <v>1569</v>
      </c>
    </row>
    <row r="6233" spans="1:13" x14ac:dyDescent="0.3">
      <c r="A6233" t="s">
        <v>13</v>
      </c>
      <c r="B6233">
        <v>1</v>
      </c>
      <c r="C6233">
        <v>1</v>
      </c>
      <c r="D6233">
        <v>1</v>
      </c>
      <c r="E6233" t="s">
        <v>6993</v>
      </c>
      <c r="F6233" t="s">
        <v>6998</v>
      </c>
      <c r="G6233" t="s">
        <v>13</v>
      </c>
      <c r="H6233" t="s">
        <v>6999</v>
      </c>
      <c r="I6233" t="s">
        <v>22</v>
      </c>
      <c r="J6233" t="s">
        <v>44</v>
      </c>
      <c r="K6233" t="s">
        <v>45</v>
      </c>
      <c r="L6233" t="s">
        <v>46</v>
      </c>
      <c r="M6233">
        <v>1569</v>
      </c>
    </row>
    <row r="6234" spans="1:13" x14ac:dyDescent="0.3">
      <c r="A6234" t="s">
        <v>13</v>
      </c>
      <c r="B6234">
        <v>1</v>
      </c>
      <c r="C6234">
        <v>1</v>
      </c>
      <c r="D6234">
        <v>1</v>
      </c>
      <c r="E6234" t="s">
        <v>7000</v>
      </c>
      <c r="F6234" t="s">
        <v>7001</v>
      </c>
      <c r="G6234" t="s">
        <v>13</v>
      </c>
      <c r="H6234" t="s">
        <v>7002</v>
      </c>
      <c r="I6234" t="s">
        <v>19</v>
      </c>
      <c r="M6234">
        <v>1570</v>
      </c>
    </row>
    <row r="6235" spans="1:13" x14ac:dyDescent="0.3">
      <c r="E6235" t="s">
        <v>7000</v>
      </c>
      <c r="F6235" t="s">
        <v>7003</v>
      </c>
      <c r="G6235" t="s">
        <v>50</v>
      </c>
      <c r="H6235" t="s">
        <v>7004</v>
      </c>
      <c r="I6235" t="s">
        <v>52</v>
      </c>
      <c r="J6235" t="s">
        <v>57</v>
      </c>
      <c r="K6235" t="s">
        <v>45</v>
      </c>
      <c r="L6235" t="s">
        <v>46</v>
      </c>
      <c r="M6235">
        <v>1570</v>
      </c>
    </row>
    <row r="6236" spans="1:13" x14ac:dyDescent="0.3">
      <c r="E6236" t="s">
        <v>7000</v>
      </c>
      <c r="F6236" t="s">
        <v>7005</v>
      </c>
      <c r="G6236" t="s">
        <v>13</v>
      </c>
      <c r="H6236" t="s">
        <v>7006</v>
      </c>
      <c r="I6236" t="s">
        <v>27</v>
      </c>
      <c r="M6236">
        <v>1570</v>
      </c>
    </row>
    <row r="6237" spans="1:13" x14ac:dyDescent="0.3">
      <c r="A6237" t="s">
        <v>1329</v>
      </c>
      <c r="B6237">
        <v>0</v>
      </c>
      <c r="C6237">
        <v>1</v>
      </c>
      <c r="D6237" t="s">
        <v>1329</v>
      </c>
      <c r="E6237" t="s">
        <v>7000</v>
      </c>
      <c r="F6237" t="s">
        <v>7005</v>
      </c>
      <c r="G6237" t="s">
        <v>28</v>
      </c>
      <c r="H6237" t="s">
        <v>7007</v>
      </c>
      <c r="I6237" t="s">
        <v>17</v>
      </c>
      <c r="M6237">
        <v>1570</v>
      </c>
    </row>
    <row r="6238" spans="1:13" x14ac:dyDescent="0.3">
      <c r="A6238" t="s">
        <v>13</v>
      </c>
      <c r="B6238">
        <v>1</v>
      </c>
      <c r="C6238">
        <v>1</v>
      </c>
      <c r="D6238">
        <v>1</v>
      </c>
      <c r="E6238" t="s">
        <v>7000</v>
      </c>
      <c r="F6238" t="s">
        <v>7008</v>
      </c>
      <c r="G6238" t="s">
        <v>13</v>
      </c>
      <c r="H6238" t="s">
        <v>7009</v>
      </c>
      <c r="I6238" t="s">
        <v>22</v>
      </c>
      <c r="J6238" t="s">
        <v>23</v>
      </c>
      <c r="M6238">
        <v>1570</v>
      </c>
    </row>
    <row r="6239" spans="1:13" x14ac:dyDescent="0.3">
      <c r="A6239" t="s">
        <v>13</v>
      </c>
      <c r="B6239">
        <v>1</v>
      </c>
      <c r="C6239">
        <v>1</v>
      </c>
      <c r="D6239">
        <v>1</v>
      </c>
      <c r="E6239" t="s">
        <v>7000</v>
      </c>
      <c r="F6239" t="s">
        <v>7010</v>
      </c>
      <c r="G6239" t="s">
        <v>13</v>
      </c>
      <c r="H6239" t="s">
        <v>7011</v>
      </c>
      <c r="I6239" t="s">
        <v>22</v>
      </c>
      <c r="J6239" t="s">
        <v>44</v>
      </c>
      <c r="K6239" t="s">
        <v>45</v>
      </c>
      <c r="L6239" t="s">
        <v>46</v>
      </c>
      <c r="M6239">
        <v>1570</v>
      </c>
    </row>
    <row r="6240" spans="1:13" x14ac:dyDescent="0.3">
      <c r="E6240" t="s">
        <v>7000</v>
      </c>
      <c r="F6240" t="s">
        <v>7012</v>
      </c>
      <c r="G6240" t="s">
        <v>28</v>
      </c>
      <c r="H6240" t="s">
        <v>7013</v>
      </c>
      <c r="I6240" t="s">
        <v>27</v>
      </c>
      <c r="M6240">
        <v>1570</v>
      </c>
    </row>
    <row r="6241" spans="1:13" x14ac:dyDescent="0.3">
      <c r="A6241" t="s">
        <v>28</v>
      </c>
      <c r="B6241">
        <v>0</v>
      </c>
      <c r="C6241">
        <v>1</v>
      </c>
      <c r="D6241" t="s">
        <v>28</v>
      </c>
      <c r="E6241" t="s">
        <v>7000</v>
      </c>
      <c r="F6241" t="s">
        <v>7012</v>
      </c>
      <c r="G6241" t="s">
        <v>13</v>
      </c>
      <c r="H6241" t="s">
        <v>7014</v>
      </c>
      <c r="I6241" t="s">
        <v>17</v>
      </c>
      <c r="M6241">
        <v>1570</v>
      </c>
    </row>
    <row r="6242" spans="1:13" x14ac:dyDescent="0.3">
      <c r="E6242" t="s">
        <v>7000</v>
      </c>
      <c r="F6242" t="s">
        <v>4518</v>
      </c>
      <c r="G6242" t="s">
        <v>13</v>
      </c>
      <c r="H6242" t="s">
        <v>7015</v>
      </c>
      <c r="I6242" t="s">
        <v>52</v>
      </c>
      <c r="J6242" t="s">
        <v>23</v>
      </c>
      <c r="M6242">
        <v>1570</v>
      </c>
    </row>
    <row r="6243" spans="1:13" x14ac:dyDescent="0.3">
      <c r="A6243" t="s">
        <v>28</v>
      </c>
      <c r="B6243">
        <v>1</v>
      </c>
      <c r="C6243">
        <v>1</v>
      </c>
      <c r="D6243">
        <v>1</v>
      </c>
      <c r="E6243" t="s">
        <v>7000</v>
      </c>
      <c r="F6243" t="s">
        <v>4518</v>
      </c>
      <c r="G6243" t="s">
        <v>28</v>
      </c>
      <c r="H6243" t="s">
        <v>7016</v>
      </c>
      <c r="I6243" t="s">
        <v>19</v>
      </c>
      <c r="M6243">
        <v>1570</v>
      </c>
    </row>
    <row r="6244" spans="1:13" x14ac:dyDescent="0.3">
      <c r="E6244" t="s">
        <v>7000</v>
      </c>
      <c r="F6244" t="s">
        <v>7017</v>
      </c>
      <c r="G6244" t="s">
        <v>13</v>
      </c>
      <c r="H6244" t="s">
        <v>7018</v>
      </c>
      <c r="I6244" t="s">
        <v>27</v>
      </c>
      <c r="M6244">
        <v>1570</v>
      </c>
    </row>
    <row r="6245" spans="1:13" x14ac:dyDescent="0.3">
      <c r="E6245" t="s">
        <v>7000</v>
      </c>
      <c r="F6245" t="s">
        <v>7019</v>
      </c>
      <c r="G6245" t="s">
        <v>50</v>
      </c>
      <c r="H6245" t="s">
        <v>7004</v>
      </c>
      <c r="I6245" t="s">
        <v>52</v>
      </c>
      <c r="J6245" t="s">
        <v>57</v>
      </c>
      <c r="M6245">
        <v>1570</v>
      </c>
    </row>
    <row r="6246" spans="1:13" x14ac:dyDescent="0.3">
      <c r="A6246" t="s">
        <v>13</v>
      </c>
      <c r="B6246">
        <v>1</v>
      </c>
      <c r="C6246">
        <v>1</v>
      </c>
      <c r="D6246">
        <v>1</v>
      </c>
      <c r="E6246" t="s">
        <v>7000</v>
      </c>
      <c r="F6246" t="s">
        <v>7020</v>
      </c>
      <c r="G6246" t="s">
        <v>13</v>
      </c>
      <c r="H6246" t="s">
        <v>7021</v>
      </c>
      <c r="I6246" t="s">
        <v>22</v>
      </c>
      <c r="J6246" t="s">
        <v>44</v>
      </c>
      <c r="K6246" t="s">
        <v>45</v>
      </c>
      <c r="L6246" t="s">
        <v>46</v>
      </c>
      <c r="M6246">
        <v>1570</v>
      </c>
    </row>
    <row r="6247" spans="1:13" x14ac:dyDescent="0.3">
      <c r="A6247" t="s">
        <v>1329</v>
      </c>
      <c r="B6247">
        <v>0</v>
      </c>
      <c r="C6247">
        <v>1</v>
      </c>
      <c r="D6247" t="s">
        <v>1329</v>
      </c>
      <c r="E6247" t="s">
        <v>7000</v>
      </c>
      <c r="F6247" t="s">
        <v>7017</v>
      </c>
      <c r="G6247" t="s">
        <v>28</v>
      </c>
      <c r="H6247" t="s">
        <v>7022</v>
      </c>
      <c r="I6247" t="s">
        <v>17</v>
      </c>
      <c r="M6247">
        <v>1570</v>
      </c>
    </row>
    <row r="6248" spans="1:13" x14ac:dyDescent="0.3">
      <c r="A6248" t="s">
        <v>13</v>
      </c>
      <c r="B6248">
        <v>1</v>
      </c>
      <c r="C6248">
        <v>1</v>
      </c>
      <c r="D6248">
        <v>1</v>
      </c>
      <c r="E6248" t="s">
        <v>7000</v>
      </c>
      <c r="F6248" t="s">
        <v>1593</v>
      </c>
      <c r="G6248" t="s">
        <v>13</v>
      </c>
      <c r="H6248" t="s">
        <v>7011</v>
      </c>
      <c r="I6248" t="s">
        <v>22</v>
      </c>
      <c r="J6248" t="s">
        <v>23</v>
      </c>
      <c r="M6248">
        <v>1570</v>
      </c>
    </row>
    <row r="6249" spans="1:13" x14ac:dyDescent="0.3">
      <c r="E6249" t="s">
        <v>6745</v>
      </c>
      <c r="F6249" t="s">
        <v>446</v>
      </c>
      <c r="G6249" t="s">
        <v>13</v>
      </c>
      <c r="H6249" t="s">
        <v>447</v>
      </c>
      <c r="I6249" t="s">
        <v>27</v>
      </c>
      <c r="M6249">
        <v>1571</v>
      </c>
    </row>
    <row r="6250" spans="1:13" x14ac:dyDescent="0.3">
      <c r="E6250" t="s">
        <v>6745</v>
      </c>
      <c r="F6250" t="s">
        <v>446</v>
      </c>
      <c r="G6250" t="s">
        <v>28</v>
      </c>
      <c r="H6250" t="s">
        <v>448</v>
      </c>
      <c r="I6250" t="s">
        <v>17</v>
      </c>
      <c r="M6250">
        <v>1571</v>
      </c>
    </row>
    <row r="6251" spans="1:13" x14ac:dyDescent="0.3">
      <c r="A6251" t="s">
        <v>13</v>
      </c>
      <c r="B6251">
        <v>1</v>
      </c>
      <c r="C6251">
        <v>1</v>
      </c>
      <c r="D6251">
        <v>1</v>
      </c>
      <c r="E6251" t="s">
        <v>7023</v>
      </c>
      <c r="F6251" t="s">
        <v>7024</v>
      </c>
      <c r="G6251" t="s">
        <v>13</v>
      </c>
      <c r="H6251" t="s">
        <v>7025</v>
      </c>
      <c r="I6251" t="s">
        <v>22</v>
      </c>
      <c r="J6251" t="s">
        <v>23</v>
      </c>
      <c r="M6251">
        <v>1572</v>
      </c>
    </row>
    <row r="6252" spans="1:13" x14ac:dyDescent="0.3">
      <c r="A6252" t="s">
        <v>13</v>
      </c>
      <c r="B6252">
        <v>1</v>
      </c>
      <c r="C6252">
        <v>1</v>
      </c>
      <c r="D6252">
        <v>1</v>
      </c>
      <c r="E6252" t="s">
        <v>7023</v>
      </c>
      <c r="F6252" t="s">
        <v>7024</v>
      </c>
      <c r="G6252" t="s">
        <v>13</v>
      </c>
      <c r="H6252" t="s">
        <v>7025</v>
      </c>
      <c r="I6252" t="s">
        <v>22</v>
      </c>
      <c r="J6252" t="s">
        <v>23</v>
      </c>
      <c r="M6252">
        <v>1572</v>
      </c>
    </row>
    <row r="6253" spans="1:13" x14ac:dyDescent="0.3">
      <c r="A6253" t="s">
        <v>13</v>
      </c>
      <c r="B6253">
        <v>1</v>
      </c>
      <c r="C6253">
        <v>1</v>
      </c>
      <c r="D6253">
        <v>1</v>
      </c>
      <c r="E6253" t="s">
        <v>7023</v>
      </c>
      <c r="F6253" t="s">
        <v>1563</v>
      </c>
      <c r="G6253" t="s">
        <v>13</v>
      </c>
      <c r="H6253" t="s">
        <v>7026</v>
      </c>
      <c r="I6253" t="s">
        <v>22</v>
      </c>
      <c r="J6253" t="s">
        <v>23</v>
      </c>
      <c r="M6253">
        <v>1572</v>
      </c>
    </row>
    <row r="6254" spans="1:13" x14ac:dyDescent="0.3">
      <c r="A6254" t="s">
        <v>13</v>
      </c>
      <c r="B6254">
        <v>1</v>
      </c>
      <c r="C6254">
        <v>1</v>
      </c>
      <c r="D6254">
        <v>1</v>
      </c>
      <c r="E6254" t="s">
        <v>7023</v>
      </c>
      <c r="F6254" t="s">
        <v>1563</v>
      </c>
      <c r="G6254" t="s">
        <v>13</v>
      </c>
      <c r="H6254" t="s">
        <v>7026</v>
      </c>
      <c r="I6254" t="s">
        <v>22</v>
      </c>
      <c r="J6254" t="s">
        <v>23</v>
      </c>
      <c r="M6254">
        <v>1572</v>
      </c>
    </row>
    <row r="6255" spans="1:13" x14ac:dyDescent="0.3">
      <c r="A6255" t="s">
        <v>13</v>
      </c>
      <c r="B6255">
        <v>1</v>
      </c>
      <c r="C6255">
        <v>1</v>
      </c>
      <c r="D6255">
        <v>1</v>
      </c>
      <c r="E6255" t="s">
        <v>7023</v>
      </c>
      <c r="F6255" t="s">
        <v>1563</v>
      </c>
      <c r="G6255" t="s">
        <v>13</v>
      </c>
      <c r="H6255" t="s">
        <v>7026</v>
      </c>
      <c r="I6255" t="s">
        <v>22</v>
      </c>
      <c r="J6255" t="s">
        <v>23</v>
      </c>
      <c r="M6255">
        <v>1572</v>
      </c>
    </row>
    <row r="6256" spans="1:13" x14ac:dyDescent="0.3">
      <c r="A6256" t="s">
        <v>28</v>
      </c>
      <c r="B6256">
        <v>0</v>
      </c>
      <c r="C6256">
        <v>1</v>
      </c>
      <c r="D6256" t="s">
        <v>28</v>
      </c>
      <c r="E6256" t="s">
        <v>7027</v>
      </c>
      <c r="F6256" t="s">
        <v>7028</v>
      </c>
      <c r="G6256" t="s">
        <v>50</v>
      </c>
      <c r="H6256" t="s">
        <v>7029</v>
      </c>
      <c r="I6256" t="s">
        <v>52</v>
      </c>
      <c r="J6256" t="s">
        <v>53</v>
      </c>
      <c r="M6256">
        <v>1573</v>
      </c>
    </row>
    <row r="6257" spans="1:13" x14ac:dyDescent="0.3">
      <c r="A6257" t="s">
        <v>28</v>
      </c>
      <c r="B6257">
        <v>0</v>
      </c>
      <c r="C6257">
        <v>0</v>
      </c>
      <c r="D6257">
        <v>1</v>
      </c>
      <c r="E6257" t="s">
        <v>7027</v>
      </c>
      <c r="F6257" t="s">
        <v>7030</v>
      </c>
      <c r="G6257" t="s">
        <v>28</v>
      </c>
      <c r="H6257" t="s">
        <v>7031</v>
      </c>
      <c r="I6257" t="s">
        <v>17</v>
      </c>
      <c r="M6257">
        <v>1573</v>
      </c>
    </row>
    <row r="6258" spans="1:13" x14ac:dyDescent="0.3">
      <c r="E6258" t="s">
        <v>7027</v>
      </c>
      <c r="F6258" t="s">
        <v>7028</v>
      </c>
      <c r="G6258" t="s">
        <v>28</v>
      </c>
      <c r="H6258" t="s">
        <v>7029</v>
      </c>
      <c r="I6258" t="s">
        <v>27</v>
      </c>
      <c r="M6258">
        <v>1573</v>
      </c>
    </row>
    <row r="6259" spans="1:13" x14ac:dyDescent="0.3">
      <c r="E6259" t="s">
        <v>7027</v>
      </c>
      <c r="F6259" t="s">
        <v>7032</v>
      </c>
      <c r="G6259" t="s">
        <v>28</v>
      </c>
      <c r="H6259" t="s">
        <v>7033</v>
      </c>
      <c r="I6259" t="s">
        <v>70</v>
      </c>
      <c r="J6259" t="s">
        <v>464</v>
      </c>
      <c r="K6259" t="s">
        <v>53</v>
      </c>
      <c r="M6259">
        <v>1573</v>
      </c>
    </row>
    <row r="6260" spans="1:13" x14ac:dyDescent="0.3">
      <c r="E6260" t="s">
        <v>7027</v>
      </c>
      <c r="F6260" t="s">
        <v>2859</v>
      </c>
      <c r="G6260" t="s">
        <v>13</v>
      </c>
      <c r="H6260" t="s">
        <v>7034</v>
      </c>
      <c r="I6260" t="s">
        <v>52</v>
      </c>
      <c r="J6260" t="s">
        <v>23</v>
      </c>
      <c r="M6260">
        <v>1573</v>
      </c>
    </row>
    <row r="6261" spans="1:13" x14ac:dyDescent="0.3">
      <c r="A6261" t="s">
        <v>13</v>
      </c>
      <c r="B6261">
        <v>0</v>
      </c>
      <c r="C6261">
        <v>1</v>
      </c>
      <c r="D6261" t="s">
        <v>13</v>
      </c>
      <c r="E6261" t="s">
        <v>7027</v>
      </c>
      <c r="F6261" t="s">
        <v>2859</v>
      </c>
      <c r="G6261" t="s">
        <v>25</v>
      </c>
      <c r="H6261" t="s">
        <v>7035</v>
      </c>
      <c r="I6261" t="s">
        <v>19</v>
      </c>
      <c r="M6261">
        <v>1573</v>
      </c>
    </row>
    <row r="6262" spans="1:13" x14ac:dyDescent="0.3">
      <c r="A6262" t="s">
        <v>28</v>
      </c>
      <c r="B6262">
        <v>1</v>
      </c>
      <c r="C6262">
        <v>1</v>
      </c>
      <c r="D6262">
        <v>1</v>
      </c>
      <c r="E6262" t="s">
        <v>7027</v>
      </c>
      <c r="F6262" t="s">
        <v>7036</v>
      </c>
      <c r="G6262" t="s">
        <v>28</v>
      </c>
      <c r="H6262" t="s">
        <v>7037</v>
      </c>
      <c r="I6262" t="s">
        <v>19</v>
      </c>
      <c r="M6262">
        <v>1573</v>
      </c>
    </row>
    <row r="6263" spans="1:13" x14ac:dyDescent="0.3">
      <c r="E6263" t="s">
        <v>7027</v>
      </c>
      <c r="F6263" t="s">
        <v>1939</v>
      </c>
      <c r="G6263" t="s">
        <v>13</v>
      </c>
      <c r="H6263" t="s">
        <v>7038</v>
      </c>
      <c r="I6263" t="s">
        <v>52</v>
      </c>
      <c r="J6263" t="s">
        <v>23</v>
      </c>
      <c r="M6263">
        <v>1573</v>
      </c>
    </row>
    <row r="6264" spans="1:13" x14ac:dyDescent="0.3">
      <c r="A6264" t="s">
        <v>28</v>
      </c>
      <c r="B6264">
        <v>1</v>
      </c>
      <c r="C6264">
        <v>1</v>
      </c>
      <c r="D6264">
        <v>1</v>
      </c>
      <c r="E6264" t="s">
        <v>7027</v>
      </c>
      <c r="F6264" t="s">
        <v>1939</v>
      </c>
      <c r="G6264" t="s">
        <v>28</v>
      </c>
      <c r="H6264" t="s">
        <v>7039</v>
      </c>
      <c r="I6264" t="s">
        <v>19</v>
      </c>
      <c r="M6264">
        <v>1573</v>
      </c>
    </row>
    <row r="6265" spans="1:13" x14ac:dyDescent="0.3">
      <c r="A6265" t="s">
        <v>13</v>
      </c>
      <c r="B6265">
        <v>1</v>
      </c>
      <c r="C6265">
        <v>1</v>
      </c>
      <c r="D6265">
        <v>1</v>
      </c>
      <c r="E6265" t="s">
        <v>7040</v>
      </c>
      <c r="F6265" t="s">
        <v>7041</v>
      </c>
      <c r="G6265" t="s">
        <v>13</v>
      </c>
      <c r="H6265" t="s">
        <v>7042</v>
      </c>
      <c r="I6265" t="s">
        <v>22</v>
      </c>
      <c r="J6265" t="s">
        <v>44</v>
      </c>
      <c r="K6265" t="s">
        <v>45</v>
      </c>
      <c r="M6265">
        <v>1574</v>
      </c>
    </row>
    <row r="6266" spans="1:13" x14ac:dyDescent="0.3">
      <c r="A6266" t="s">
        <v>28</v>
      </c>
      <c r="B6266">
        <v>1</v>
      </c>
      <c r="C6266">
        <v>1</v>
      </c>
      <c r="D6266">
        <v>1</v>
      </c>
      <c r="E6266" t="s">
        <v>7040</v>
      </c>
      <c r="F6266" t="s">
        <v>2587</v>
      </c>
      <c r="G6266" t="s">
        <v>28</v>
      </c>
      <c r="H6266" t="s">
        <v>7043</v>
      </c>
      <c r="I6266" t="s">
        <v>27</v>
      </c>
      <c r="M6266">
        <v>1574</v>
      </c>
    </row>
    <row r="6267" spans="1:13" x14ac:dyDescent="0.3">
      <c r="E6267" t="s">
        <v>7040</v>
      </c>
      <c r="F6267" t="s">
        <v>7044</v>
      </c>
      <c r="G6267" t="s">
        <v>28</v>
      </c>
      <c r="H6267" t="s">
        <v>7045</v>
      </c>
      <c r="I6267" t="s">
        <v>52</v>
      </c>
      <c r="J6267" t="s">
        <v>464</v>
      </c>
      <c r="M6267">
        <v>1574</v>
      </c>
    </row>
    <row r="6268" spans="1:13" x14ac:dyDescent="0.3">
      <c r="E6268" t="s">
        <v>7040</v>
      </c>
      <c r="F6268" t="s">
        <v>7046</v>
      </c>
      <c r="G6268" t="s">
        <v>13</v>
      </c>
      <c r="H6268" t="s">
        <v>7047</v>
      </c>
      <c r="I6268" t="s">
        <v>27</v>
      </c>
      <c r="M6268">
        <v>1574</v>
      </c>
    </row>
    <row r="6269" spans="1:13" x14ac:dyDescent="0.3">
      <c r="A6269" t="s">
        <v>242</v>
      </c>
      <c r="B6269">
        <v>0</v>
      </c>
      <c r="C6269">
        <v>0</v>
      </c>
      <c r="D6269">
        <v>0</v>
      </c>
      <c r="E6269" t="s">
        <v>7040</v>
      </c>
      <c r="F6269" t="s">
        <v>7048</v>
      </c>
      <c r="G6269" t="s">
        <v>13</v>
      </c>
      <c r="H6269" t="s">
        <v>7049</v>
      </c>
      <c r="I6269" t="s">
        <v>22</v>
      </c>
      <c r="J6269" t="s">
        <v>1040</v>
      </c>
      <c r="K6269" t="s">
        <v>3085</v>
      </c>
      <c r="L6269" t="s">
        <v>808</v>
      </c>
      <c r="M6269">
        <v>1574</v>
      </c>
    </row>
    <row r="6270" spans="1:13" x14ac:dyDescent="0.3">
      <c r="A6270" t="s">
        <v>28</v>
      </c>
      <c r="B6270">
        <v>1</v>
      </c>
      <c r="C6270">
        <v>1</v>
      </c>
      <c r="D6270">
        <v>1</v>
      </c>
      <c r="E6270" t="s">
        <v>7040</v>
      </c>
      <c r="F6270" t="s">
        <v>7050</v>
      </c>
      <c r="G6270" t="s">
        <v>28</v>
      </c>
      <c r="H6270" t="s">
        <v>7051</v>
      </c>
      <c r="I6270" t="s">
        <v>19</v>
      </c>
      <c r="M6270">
        <v>1574</v>
      </c>
    </row>
    <row r="6271" spans="1:13" x14ac:dyDescent="0.3">
      <c r="E6271" t="s">
        <v>7040</v>
      </c>
      <c r="F6271" t="s">
        <v>7052</v>
      </c>
      <c r="G6271" t="s">
        <v>13</v>
      </c>
      <c r="H6271" t="s">
        <v>7045</v>
      </c>
      <c r="I6271" t="s">
        <v>70</v>
      </c>
      <c r="J6271" t="s">
        <v>44</v>
      </c>
      <c r="K6271" t="s">
        <v>45</v>
      </c>
      <c r="L6271" t="s">
        <v>3085</v>
      </c>
      <c r="M6271">
        <v>1574</v>
      </c>
    </row>
    <row r="6272" spans="1:13" x14ac:dyDescent="0.3">
      <c r="A6272" t="s">
        <v>13</v>
      </c>
      <c r="B6272">
        <v>1</v>
      </c>
      <c r="C6272">
        <v>1</v>
      </c>
      <c r="D6272">
        <v>1</v>
      </c>
      <c r="E6272" t="s">
        <v>7040</v>
      </c>
      <c r="F6272" t="s">
        <v>7053</v>
      </c>
      <c r="G6272" t="s">
        <v>13</v>
      </c>
      <c r="H6272" t="s">
        <v>7054</v>
      </c>
      <c r="I6272" t="s">
        <v>22</v>
      </c>
      <c r="J6272" t="s">
        <v>44</v>
      </c>
      <c r="K6272" t="s">
        <v>45</v>
      </c>
      <c r="L6272" t="s">
        <v>808</v>
      </c>
      <c r="M6272">
        <v>1574</v>
      </c>
    </row>
    <row r="6273" spans="1:13" x14ac:dyDescent="0.3">
      <c r="A6273" t="s">
        <v>13</v>
      </c>
      <c r="B6273">
        <v>1</v>
      </c>
      <c r="C6273">
        <v>1</v>
      </c>
      <c r="D6273">
        <v>1</v>
      </c>
      <c r="E6273" t="s">
        <v>7040</v>
      </c>
      <c r="F6273" t="s">
        <v>7055</v>
      </c>
      <c r="G6273" t="s">
        <v>13</v>
      </c>
      <c r="H6273" t="s">
        <v>7056</v>
      </c>
      <c r="I6273" t="s">
        <v>19</v>
      </c>
      <c r="M6273">
        <v>1574</v>
      </c>
    </row>
    <row r="6274" spans="1:13" x14ac:dyDescent="0.3">
      <c r="A6274" t="s">
        <v>28</v>
      </c>
      <c r="B6274">
        <v>0</v>
      </c>
      <c r="C6274">
        <v>0</v>
      </c>
      <c r="D6274">
        <v>1</v>
      </c>
      <c r="E6274" t="s">
        <v>7040</v>
      </c>
      <c r="F6274" t="s">
        <v>7057</v>
      </c>
      <c r="G6274" t="s">
        <v>28</v>
      </c>
      <c r="H6274" t="s">
        <v>7058</v>
      </c>
      <c r="I6274" t="s">
        <v>17</v>
      </c>
      <c r="M6274">
        <v>1574</v>
      </c>
    </row>
    <row r="6275" spans="1:13" x14ac:dyDescent="0.3">
      <c r="A6275" t="s">
        <v>13</v>
      </c>
      <c r="B6275">
        <v>1</v>
      </c>
      <c r="C6275">
        <v>1</v>
      </c>
      <c r="D6275">
        <v>1</v>
      </c>
      <c r="E6275" t="s">
        <v>7040</v>
      </c>
      <c r="F6275" t="s">
        <v>7059</v>
      </c>
      <c r="G6275" t="s">
        <v>13</v>
      </c>
      <c r="H6275" t="s">
        <v>7060</v>
      </c>
      <c r="I6275" t="s">
        <v>22</v>
      </c>
      <c r="J6275" t="s">
        <v>44</v>
      </c>
      <c r="K6275" t="s">
        <v>45</v>
      </c>
      <c r="M6275">
        <v>1574</v>
      </c>
    </row>
    <row r="6276" spans="1:13" x14ac:dyDescent="0.3">
      <c r="A6276" t="s">
        <v>13</v>
      </c>
      <c r="B6276">
        <v>1</v>
      </c>
      <c r="C6276">
        <v>1</v>
      </c>
      <c r="D6276">
        <v>1</v>
      </c>
      <c r="E6276" t="s">
        <v>7040</v>
      </c>
      <c r="F6276" t="s">
        <v>7061</v>
      </c>
      <c r="G6276" t="s">
        <v>13</v>
      </c>
      <c r="H6276" t="s">
        <v>7062</v>
      </c>
      <c r="I6276" t="s">
        <v>19</v>
      </c>
      <c r="M6276">
        <v>1574</v>
      </c>
    </row>
    <row r="6277" spans="1:13" x14ac:dyDescent="0.3">
      <c r="E6277" t="s">
        <v>7040</v>
      </c>
      <c r="F6277" t="s">
        <v>2587</v>
      </c>
      <c r="G6277" t="s">
        <v>13</v>
      </c>
      <c r="H6277" t="s">
        <v>7043</v>
      </c>
      <c r="I6277" t="s">
        <v>52</v>
      </c>
      <c r="J6277" t="s">
        <v>23</v>
      </c>
      <c r="M6277">
        <v>1574</v>
      </c>
    </row>
    <row r="6278" spans="1:13" x14ac:dyDescent="0.3">
      <c r="E6278" t="s">
        <v>7040</v>
      </c>
      <c r="F6278" t="s">
        <v>7063</v>
      </c>
      <c r="G6278" t="s">
        <v>13</v>
      </c>
      <c r="H6278" t="s">
        <v>7045</v>
      </c>
      <c r="I6278" t="s">
        <v>52</v>
      </c>
      <c r="J6278" t="s">
        <v>1040</v>
      </c>
      <c r="K6278" t="s">
        <v>3085</v>
      </c>
      <c r="L6278" t="s">
        <v>808</v>
      </c>
      <c r="M6278">
        <v>1574</v>
      </c>
    </row>
    <row r="6279" spans="1:13" x14ac:dyDescent="0.3">
      <c r="A6279" t="s">
        <v>13</v>
      </c>
      <c r="B6279">
        <v>1</v>
      </c>
      <c r="C6279">
        <v>1</v>
      </c>
      <c r="D6279">
        <v>1</v>
      </c>
      <c r="E6279" t="s">
        <v>7040</v>
      </c>
      <c r="F6279" t="s">
        <v>7064</v>
      </c>
      <c r="G6279" t="s">
        <v>13</v>
      </c>
      <c r="H6279" t="s">
        <v>7065</v>
      </c>
      <c r="I6279" t="s">
        <v>22</v>
      </c>
      <c r="J6279" t="s">
        <v>1040</v>
      </c>
      <c r="K6279" t="s">
        <v>3085</v>
      </c>
      <c r="L6279" t="s">
        <v>808</v>
      </c>
      <c r="M6279">
        <v>1574</v>
      </c>
    </row>
    <row r="6280" spans="1:13" x14ac:dyDescent="0.3">
      <c r="A6280" t="s">
        <v>13</v>
      </c>
      <c r="B6280">
        <v>1</v>
      </c>
      <c r="C6280">
        <v>1</v>
      </c>
      <c r="D6280">
        <v>1</v>
      </c>
      <c r="E6280" t="s">
        <v>7040</v>
      </c>
      <c r="F6280" t="s">
        <v>7055</v>
      </c>
      <c r="G6280" t="s">
        <v>13</v>
      </c>
      <c r="H6280" t="s">
        <v>7066</v>
      </c>
      <c r="I6280" t="s">
        <v>22</v>
      </c>
      <c r="J6280" t="s">
        <v>1040</v>
      </c>
      <c r="K6280" t="s">
        <v>3085</v>
      </c>
      <c r="L6280" t="s">
        <v>808</v>
      </c>
      <c r="M6280">
        <v>1574</v>
      </c>
    </row>
    <row r="6281" spans="1:13" x14ac:dyDescent="0.3">
      <c r="A6281" t="s">
        <v>13</v>
      </c>
      <c r="B6281">
        <v>1</v>
      </c>
      <c r="C6281">
        <v>1</v>
      </c>
      <c r="D6281">
        <v>1</v>
      </c>
      <c r="E6281" t="s">
        <v>7067</v>
      </c>
      <c r="F6281" t="s">
        <v>7068</v>
      </c>
      <c r="G6281" t="s">
        <v>13</v>
      </c>
      <c r="H6281" t="s">
        <v>7069</v>
      </c>
      <c r="I6281" t="s">
        <v>22</v>
      </c>
      <c r="J6281" t="s">
        <v>44</v>
      </c>
      <c r="K6281" t="s">
        <v>45</v>
      </c>
      <c r="L6281" t="s">
        <v>46</v>
      </c>
      <c r="M6281">
        <v>1575</v>
      </c>
    </row>
    <row r="6282" spans="1:13" x14ac:dyDescent="0.3">
      <c r="E6282" t="s">
        <v>7067</v>
      </c>
      <c r="F6282" t="s">
        <v>7070</v>
      </c>
      <c r="G6282" t="s">
        <v>50</v>
      </c>
      <c r="H6282" t="s">
        <v>7071</v>
      </c>
      <c r="I6282" t="s">
        <v>52</v>
      </c>
      <c r="J6282" t="s">
        <v>57</v>
      </c>
      <c r="K6282" t="s">
        <v>45</v>
      </c>
      <c r="L6282" t="s">
        <v>46</v>
      </c>
      <c r="M6282">
        <v>1575</v>
      </c>
    </row>
    <row r="6283" spans="1:13" x14ac:dyDescent="0.3">
      <c r="A6283" t="s">
        <v>13</v>
      </c>
      <c r="B6283">
        <v>1</v>
      </c>
      <c r="C6283">
        <v>1</v>
      </c>
      <c r="D6283">
        <v>1</v>
      </c>
      <c r="E6283" t="s">
        <v>7067</v>
      </c>
      <c r="F6283" t="s">
        <v>7072</v>
      </c>
      <c r="G6283" t="s">
        <v>13</v>
      </c>
      <c r="H6283" t="s">
        <v>7073</v>
      </c>
      <c r="I6283" t="s">
        <v>22</v>
      </c>
      <c r="J6283" t="s">
        <v>23</v>
      </c>
      <c r="M6283">
        <v>1575</v>
      </c>
    </row>
    <row r="6284" spans="1:13" x14ac:dyDescent="0.3">
      <c r="E6284" t="s">
        <v>7067</v>
      </c>
      <c r="F6284" t="s">
        <v>446</v>
      </c>
      <c r="G6284" t="s">
        <v>13</v>
      </c>
      <c r="H6284" t="s">
        <v>7074</v>
      </c>
      <c r="I6284" t="s">
        <v>27</v>
      </c>
      <c r="M6284">
        <v>1575</v>
      </c>
    </row>
    <row r="6285" spans="1:13" x14ac:dyDescent="0.3">
      <c r="E6285" t="s">
        <v>7067</v>
      </c>
      <c r="F6285" t="s">
        <v>446</v>
      </c>
      <c r="G6285" t="s">
        <v>28</v>
      </c>
      <c r="H6285" t="s">
        <v>7075</v>
      </c>
      <c r="I6285" t="s">
        <v>17</v>
      </c>
      <c r="M6285">
        <v>1575</v>
      </c>
    </row>
    <row r="6286" spans="1:13" x14ac:dyDescent="0.3">
      <c r="A6286" t="s">
        <v>13</v>
      </c>
      <c r="B6286">
        <v>1</v>
      </c>
      <c r="C6286">
        <v>1</v>
      </c>
      <c r="D6286">
        <v>1</v>
      </c>
      <c r="E6286" t="s">
        <v>7067</v>
      </c>
      <c r="F6286" t="s">
        <v>7076</v>
      </c>
      <c r="G6286" t="s">
        <v>13</v>
      </c>
      <c r="H6286" t="s">
        <v>7077</v>
      </c>
      <c r="I6286" t="s">
        <v>19</v>
      </c>
      <c r="M6286">
        <v>1575</v>
      </c>
    </row>
    <row r="6287" spans="1:13" x14ac:dyDescent="0.3">
      <c r="A6287" t="s">
        <v>13</v>
      </c>
      <c r="B6287">
        <v>1</v>
      </c>
      <c r="C6287">
        <v>1</v>
      </c>
      <c r="D6287">
        <v>1</v>
      </c>
      <c r="E6287" t="s">
        <v>7067</v>
      </c>
      <c r="F6287" t="s">
        <v>7078</v>
      </c>
      <c r="G6287" t="s">
        <v>13</v>
      </c>
      <c r="H6287" t="s">
        <v>7079</v>
      </c>
      <c r="I6287" t="s">
        <v>22</v>
      </c>
      <c r="J6287" t="s">
        <v>23</v>
      </c>
      <c r="M6287">
        <v>1575</v>
      </c>
    </row>
    <row r="6288" spans="1:13" x14ac:dyDescent="0.3">
      <c r="A6288" t="s">
        <v>13</v>
      </c>
      <c r="B6288">
        <v>0</v>
      </c>
      <c r="C6288">
        <v>0</v>
      </c>
      <c r="D6288">
        <v>1</v>
      </c>
      <c r="E6288" t="s">
        <v>3100</v>
      </c>
      <c r="F6288" t="s">
        <v>3100</v>
      </c>
      <c r="G6288" t="s">
        <v>13</v>
      </c>
      <c r="H6288" t="s">
        <v>7080</v>
      </c>
      <c r="I6288" t="s">
        <v>34</v>
      </c>
      <c r="J6288" t="s">
        <v>23</v>
      </c>
      <c r="M6288">
        <v>1576</v>
      </c>
    </row>
    <row r="6289" spans="1:13" x14ac:dyDescent="0.3">
      <c r="A6289" t="s">
        <v>13</v>
      </c>
      <c r="B6289">
        <v>1</v>
      </c>
      <c r="C6289">
        <v>1</v>
      </c>
      <c r="D6289">
        <v>1</v>
      </c>
      <c r="E6289" t="s">
        <v>3100</v>
      </c>
      <c r="F6289" t="s">
        <v>7081</v>
      </c>
      <c r="G6289" t="s">
        <v>13</v>
      </c>
      <c r="H6289" t="s">
        <v>7082</v>
      </c>
      <c r="I6289" t="s">
        <v>19</v>
      </c>
      <c r="M6289">
        <v>1576</v>
      </c>
    </row>
    <row r="6290" spans="1:13" x14ac:dyDescent="0.3">
      <c r="A6290" t="s">
        <v>13</v>
      </c>
      <c r="B6290">
        <v>1</v>
      </c>
      <c r="C6290">
        <v>1</v>
      </c>
      <c r="D6290">
        <v>1</v>
      </c>
      <c r="E6290" t="s">
        <v>3100</v>
      </c>
      <c r="F6290" t="s">
        <v>7083</v>
      </c>
      <c r="G6290" t="s">
        <v>13</v>
      </c>
      <c r="H6290" t="s">
        <v>7084</v>
      </c>
      <c r="I6290" t="s">
        <v>19</v>
      </c>
      <c r="M6290">
        <v>1576</v>
      </c>
    </row>
    <row r="6291" spans="1:13" x14ac:dyDescent="0.3">
      <c r="E6291" t="s">
        <v>3100</v>
      </c>
      <c r="F6291" t="s">
        <v>3100</v>
      </c>
      <c r="G6291" t="s">
        <v>28</v>
      </c>
      <c r="H6291" t="s">
        <v>7085</v>
      </c>
      <c r="I6291" t="s">
        <v>17</v>
      </c>
      <c r="M6291">
        <v>1576</v>
      </c>
    </row>
    <row r="6292" spans="1:13" x14ac:dyDescent="0.3">
      <c r="A6292" t="s">
        <v>25</v>
      </c>
      <c r="B6292">
        <v>1</v>
      </c>
      <c r="C6292">
        <v>1</v>
      </c>
      <c r="D6292">
        <v>1</v>
      </c>
      <c r="E6292" t="s">
        <v>3100</v>
      </c>
      <c r="F6292" t="s">
        <v>7086</v>
      </c>
      <c r="G6292" t="s">
        <v>25</v>
      </c>
      <c r="H6292" t="s">
        <v>7087</v>
      </c>
      <c r="I6292" t="s">
        <v>19</v>
      </c>
      <c r="M6292">
        <v>1576</v>
      </c>
    </row>
    <row r="6293" spans="1:13" x14ac:dyDescent="0.3">
      <c r="A6293" t="s">
        <v>13</v>
      </c>
      <c r="B6293">
        <v>1</v>
      </c>
      <c r="C6293">
        <v>1</v>
      </c>
      <c r="D6293">
        <v>1</v>
      </c>
      <c r="E6293" t="s">
        <v>3100</v>
      </c>
      <c r="F6293" t="s">
        <v>7088</v>
      </c>
      <c r="G6293" t="s">
        <v>13</v>
      </c>
      <c r="H6293" t="s">
        <v>7089</v>
      </c>
      <c r="I6293" t="s">
        <v>22</v>
      </c>
      <c r="J6293" t="s">
        <v>44</v>
      </c>
      <c r="K6293" t="s">
        <v>45</v>
      </c>
      <c r="L6293" t="s">
        <v>46</v>
      </c>
      <c r="M6293">
        <v>1576</v>
      </c>
    </row>
    <row r="6294" spans="1:13" x14ac:dyDescent="0.3">
      <c r="A6294" t="s">
        <v>13</v>
      </c>
      <c r="B6294">
        <v>1</v>
      </c>
      <c r="C6294">
        <v>1</v>
      </c>
      <c r="D6294">
        <v>1</v>
      </c>
      <c r="E6294" t="s">
        <v>3100</v>
      </c>
      <c r="F6294" t="s">
        <v>7090</v>
      </c>
      <c r="G6294" t="s">
        <v>13</v>
      </c>
      <c r="H6294" t="s">
        <v>7091</v>
      </c>
      <c r="I6294" t="s">
        <v>34</v>
      </c>
      <c r="J6294" t="s">
        <v>23</v>
      </c>
      <c r="M6294">
        <v>1576</v>
      </c>
    </row>
    <row r="6295" spans="1:13" x14ac:dyDescent="0.3">
      <c r="E6295" t="s">
        <v>3100</v>
      </c>
      <c r="F6295" t="s">
        <v>7092</v>
      </c>
      <c r="G6295" t="s">
        <v>13</v>
      </c>
      <c r="H6295" t="s">
        <v>7093</v>
      </c>
      <c r="I6295" t="s">
        <v>52</v>
      </c>
      <c r="J6295" t="s">
        <v>44</v>
      </c>
      <c r="K6295" t="s">
        <v>45</v>
      </c>
      <c r="L6295" t="s">
        <v>7094</v>
      </c>
      <c r="M6295">
        <v>1576</v>
      </c>
    </row>
    <row r="6296" spans="1:13" x14ac:dyDescent="0.3">
      <c r="A6296" t="s">
        <v>13</v>
      </c>
      <c r="B6296">
        <v>1</v>
      </c>
      <c r="C6296">
        <v>1</v>
      </c>
      <c r="D6296">
        <v>1</v>
      </c>
      <c r="E6296" t="s">
        <v>3100</v>
      </c>
      <c r="F6296" t="s">
        <v>7095</v>
      </c>
      <c r="G6296" t="s">
        <v>13</v>
      </c>
      <c r="H6296" t="s">
        <v>7096</v>
      </c>
      <c r="I6296" t="s">
        <v>19</v>
      </c>
      <c r="M6296">
        <v>1576</v>
      </c>
    </row>
    <row r="6297" spans="1:13" x14ac:dyDescent="0.3">
      <c r="E6297" t="s">
        <v>3100</v>
      </c>
      <c r="F6297" t="s">
        <v>7090</v>
      </c>
      <c r="G6297" t="s">
        <v>28</v>
      </c>
      <c r="H6297" t="s">
        <v>7097</v>
      </c>
      <c r="I6297" t="s">
        <v>17</v>
      </c>
      <c r="M6297">
        <v>1576</v>
      </c>
    </row>
    <row r="6298" spans="1:13" x14ac:dyDescent="0.3">
      <c r="E6298" t="s">
        <v>7098</v>
      </c>
      <c r="F6298" t="s">
        <v>7099</v>
      </c>
      <c r="G6298" t="s">
        <v>25</v>
      </c>
      <c r="H6298" t="s">
        <v>7100</v>
      </c>
      <c r="I6298" t="s">
        <v>17</v>
      </c>
      <c r="M6298">
        <v>1577</v>
      </c>
    </row>
    <row r="6299" spans="1:13" x14ac:dyDescent="0.3">
      <c r="A6299" t="s">
        <v>13</v>
      </c>
      <c r="B6299">
        <v>1</v>
      </c>
      <c r="C6299">
        <v>1</v>
      </c>
      <c r="D6299">
        <v>1</v>
      </c>
      <c r="E6299" t="s">
        <v>7098</v>
      </c>
      <c r="F6299" t="s">
        <v>7101</v>
      </c>
      <c r="G6299" t="s">
        <v>13</v>
      </c>
      <c r="H6299" t="s">
        <v>7102</v>
      </c>
      <c r="I6299" t="s">
        <v>22</v>
      </c>
      <c r="J6299" t="s">
        <v>44</v>
      </c>
      <c r="K6299" t="s">
        <v>45</v>
      </c>
      <c r="L6299" t="s">
        <v>46</v>
      </c>
      <c r="M6299">
        <v>1577</v>
      </c>
    </row>
    <row r="6300" spans="1:13" x14ac:dyDescent="0.3">
      <c r="A6300" t="s">
        <v>28</v>
      </c>
      <c r="B6300">
        <v>1</v>
      </c>
      <c r="C6300">
        <v>1</v>
      </c>
      <c r="D6300">
        <v>1</v>
      </c>
      <c r="E6300" t="s">
        <v>7098</v>
      </c>
      <c r="F6300" t="s">
        <v>1999</v>
      </c>
      <c r="G6300" t="s">
        <v>28</v>
      </c>
      <c r="H6300" t="s">
        <v>7103</v>
      </c>
      <c r="I6300" t="s">
        <v>19</v>
      </c>
      <c r="M6300">
        <v>1577</v>
      </c>
    </row>
    <row r="6301" spans="1:13" x14ac:dyDescent="0.3">
      <c r="A6301" t="s">
        <v>13</v>
      </c>
      <c r="B6301">
        <v>1</v>
      </c>
      <c r="C6301">
        <v>1</v>
      </c>
      <c r="D6301">
        <v>1</v>
      </c>
      <c r="E6301" t="s">
        <v>7098</v>
      </c>
      <c r="F6301" t="s">
        <v>7104</v>
      </c>
      <c r="G6301" t="s">
        <v>13</v>
      </c>
      <c r="H6301" t="s">
        <v>7105</v>
      </c>
      <c r="I6301" t="s">
        <v>22</v>
      </c>
      <c r="J6301" t="s">
        <v>44</v>
      </c>
      <c r="K6301" t="s">
        <v>45</v>
      </c>
      <c r="L6301" t="s">
        <v>46</v>
      </c>
      <c r="M6301">
        <v>1577</v>
      </c>
    </row>
    <row r="6302" spans="1:13" x14ac:dyDescent="0.3">
      <c r="A6302" t="s">
        <v>28</v>
      </c>
      <c r="B6302">
        <v>1</v>
      </c>
      <c r="C6302">
        <v>1</v>
      </c>
      <c r="D6302">
        <v>1</v>
      </c>
      <c r="E6302" t="s">
        <v>7098</v>
      </c>
      <c r="F6302" t="s">
        <v>2054</v>
      </c>
      <c r="G6302" t="s">
        <v>28</v>
      </c>
      <c r="H6302" t="s">
        <v>7106</v>
      </c>
      <c r="I6302" t="s">
        <v>22</v>
      </c>
      <c r="J6302" t="s">
        <v>104</v>
      </c>
      <c r="M6302">
        <v>1577</v>
      </c>
    </row>
    <row r="6303" spans="1:13" x14ac:dyDescent="0.3">
      <c r="E6303" t="s">
        <v>7098</v>
      </c>
      <c r="F6303" t="s">
        <v>7107</v>
      </c>
      <c r="G6303" t="s">
        <v>50</v>
      </c>
      <c r="H6303" t="s">
        <v>7108</v>
      </c>
      <c r="I6303" t="s">
        <v>52</v>
      </c>
      <c r="J6303" t="s">
        <v>53</v>
      </c>
      <c r="M6303">
        <v>1577</v>
      </c>
    </row>
    <row r="6304" spans="1:13" x14ac:dyDescent="0.3">
      <c r="A6304" t="s">
        <v>13</v>
      </c>
      <c r="B6304">
        <v>1</v>
      </c>
      <c r="C6304">
        <v>1</v>
      </c>
      <c r="D6304">
        <v>1</v>
      </c>
      <c r="E6304" t="s">
        <v>7098</v>
      </c>
      <c r="F6304" t="s">
        <v>7109</v>
      </c>
      <c r="G6304" t="s">
        <v>13</v>
      </c>
      <c r="H6304" t="s">
        <v>7110</v>
      </c>
      <c r="I6304" t="s">
        <v>22</v>
      </c>
      <c r="J6304" t="s">
        <v>44</v>
      </c>
      <c r="K6304" t="s">
        <v>45</v>
      </c>
      <c r="L6304" t="s">
        <v>46</v>
      </c>
      <c r="M6304">
        <v>1577</v>
      </c>
    </row>
    <row r="6305" spans="1:13" x14ac:dyDescent="0.3">
      <c r="A6305" t="s">
        <v>13</v>
      </c>
      <c r="B6305">
        <v>0</v>
      </c>
      <c r="C6305">
        <v>0</v>
      </c>
      <c r="D6305">
        <v>1</v>
      </c>
      <c r="E6305" t="s">
        <v>7098</v>
      </c>
      <c r="F6305" t="s">
        <v>7111</v>
      </c>
      <c r="G6305" t="s">
        <v>13</v>
      </c>
      <c r="H6305" t="s">
        <v>7112</v>
      </c>
      <c r="I6305" t="s">
        <v>22</v>
      </c>
      <c r="J6305" t="s">
        <v>23</v>
      </c>
      <c r="M6305">
        <v>1577</v>
      </c>
    </row>
    <row r="6306" spans="1:13" x14ac:dyDescent="0.3">
      <c r="A6306" t="s">
        <v>13</v>
      </c>
      <c r="B6306">
        <v>1</v>
      </c>
      <c r="C6306">
        <v>1</v>
      </c>
      <c r="D6306">
        <v>1</v>
      </c>
      <c r="E6306" t="s">
        <v>7113</v>
      </c>
      <c r="F6306" t="s">
        <v>7114</v>
      </c>
      <c r="G6306" t="s">
        <v>13</v>
      </c>
      <c r="H6306" t="s">
        <v>7115</v>
      </c>
      <c r="I6306" t="s">
        <v>19</v>
      </c>
      <c r="M6306">
        <v>1578</v>
      </c>
    </row>
    <row r="6307" spans="1:13" x14ac:dyDescent="0.3">
      <c r="E6307" t="s">
        <v>7113</v>
      </c>
      <c r="F6307" t="s">
        <v>7116</v>
      </c>
      <c r="G6307" t="s">
        <v>28</v>
      </c>
      <c r="H6307" t="s">
        <v>7117</v>
      </c>
      <c r="I6307" t="s">
        <v>17</v>
      </c>
      <c r="M6307">
        <v>1578</v>
      </c>
    </row>
    <row r="6308" spans="1:13" x14ac:dyDescent="0.3">
      <c r="A6308" t="s">
        <v>13</v>
      </c>
      <c r="B6308">
        <v>1</v>
      </c>
      <c r="C6308">
        <v>1</v>
      </c>
      <c r="D6308">
        <v>1</v>
      </c>
      <c r="E6308" t="s">
        <v>7113</v>
      </c>
      <c r="F6308" t="s">
        <v>7118</v>
      </c>
      <c r="G6308" t="s">
        <v>13</v>
      </c>
      <c r="H6308" t="s">
        <v>7119</v>
      </c>
      <c r="I6308" t="s">
        <v>22</v>
      </c>
      <c r="J6308" t="s">
        <v>44</v>
      </c>
      <c r="K6308" t="s">
        <v>45</v>
      </c>
      <c r="L6308" t="s">
        <v>46</v>
      </c>
      <c r="M6308">
        <v>1578</v>
      </c>
    </row>
    <row r="6309" spans="1:13" x14ac:dyDescent="0.3">
      <c r="E6309" t="s">
        <v>7113</v>
      </c>
      <c r="F6309" t="s">
        <v>7120</v>
      </c>
      <c r="G6309" t="s">
        <v>13</v>
      </c>
      <c r="H6309" t="s">
        <v>7121</v>
      </c>
      <c r="I6309" t="s">
        <v>27</v>
      </c>
      <c r="M6309">
        <v>1578</v>
      </c>
    </row>
    <row r="6310" spans="1:13" x14ac:dyDescent="0.3">
      <c r="E6310" t="s">
        <v>7113</v>
      </c>
      <c r="F6310" t="s">
        <v>7122</v>
      </c>
      <c r="G6310" t="s">
        <v>13</v>
      </c>
      <c r="H6310" t="s">
        <v>7123</v>
      </c>
      <c r="I6310" t="s">
        <v>17</v>
      </c>
      <c r="M6310">
        <v>1578</v>
      </c>
    </row>
    <row r="6311" spans="1:13" x14ac:dyDescent="0.3">
      <c r="E6311" t="s">
        <v>7113</v>
      </c>
      <c r="F6311" t="s">
        <v>7124</v>
      </c>
      <c r="G6311" t="s">
        <v>28</v>
      </c>
      <c r="H6311" t="s">
        <v>7125</v>
      </c>
      <c r="I6311" t="s">
        <v>17</v>
      </c>
      <c r="M6311">
        <v>1578</v>
      </c>
    </row>
    <row r="6312" spans="1:13" x14ac:dyDescent="0.3">
      <c r="A6312" t="s">
        <v>13</v>
      </c>
      <c r="B6312">
        <v>1</v>
      </c>
      <c r="C6312">
        <v>1</v>
      </c>
      <c r="D6312">
        <v>1</v>
      </c>
      <c r="E6312" t="s">
        <v>7113</v>
      </c>
      <c r="F6312" t="s">
        <v>7126</v>
      </c>
      <c r="G6312" t="s">
        <v>13</v>
      </c>
      <c r="H6312" t="s">
        <v>7127</v>
      </c>
      <c r="I6312" t="s">
        <v>22</v>
      </c>
      <c r="J6312" t="s">
        <v>44</v>
      </c>
      <c r="K6312" t="s">
        <v>45</v>
      </c>
      <c r="L6312" t="s">
        <v>46</v>
      </c>
      <c r="M6312">
        <v>1578</v>
      </c>
    </row>
    <row r="6313" spans="1:13" x14ac:dyDescent="0.3">
      <c r="A6313" t="s">
        <v>50</v>
      </c>
      <c r="B6313">
        <v>1</v>
      </c>
      <c r="C6313">
        <v>1</v>
      </c>
      <c r="D6313">
        <v>1</v>
      </c>
      <c r="E6313" t="s">
        <v>7113</v>
      </c>
      <c r="F6313" t="s">
        <v>7128</v>
      </c>
      <c r="G6313" t="s">
        <v>50</v>
      </c>
      <c r="H6313" t="s">
        <v>7129</v>
      </c>
      <c r="I6313" t="s">
        <v>19</v>
      </c>
      <c r="M6313">
        <v>1578</v>
      </c>
    </row>
    <row r="6314" spans="1:13" x14ac:dyDescent="0.3">
      <c r="E6314" t="s">
        <v>7113</v>
      </c>
      <c r="F6314" t="s">
        <v>7130</v>
      </c>
      <c r="G6314" t="s">
        <v>25</v>
      </c>
      <c r="H6314" t="s">
        <v>7131</v>
      </c>
      <c r="I6314" t="s">
        <v>17</v>
      </c>
      <c r="M6314">
        <v>1578</v>
      </c>
    </row>
    <row r="6315" spans="1:13" x14ac:dyDescent="0.3">
      <c r="A6315" t="s">
        <v>13</v>
      </c>
      <c r="B6315">
        <v>1</v>
      </c>
      <c r="C6315">
        <v>1</v>
      </c>
      <c r="D6315">
        <v>1</v>
      </c>
      <c r="E6315" t="s">
        <v>7113</v>
      </c>
      <c r="F6315" t="s">
        <v>7132</v>
      </c>
      <c r="G6315" t="s">
        <v>13</v>
      </c>
      <c r="H6315" t="s">
        <v>7133</v>
      </c>
      <c r="I6315" t="s">
        <v>43</v>
      </c>
      <c r="J6315" t="s">
        <v>1040</v>
      </c>
      <c r="K6315" t="s">
        <v>3085</v>
      </c>
      <c r="L6315" t="s">
        <v>808</v>
      </c>
      <c r="M6315">
        <v>1578</v>
      </c>
    </row>
    <row r="6316" spans="1:13" x14ac:dyDescent="0.3">
      <c r="A6316" t="s">
        <v>242</v>
      </c>
      <c r="B6316">
        <v>0</v>
      </c>
      <c r="C6316">
        <v>0</v>
      </c>
      <c r="D6316">
        <v>0</v>
      </c>
      <c r="E6316" t="s">
        <v>7113</v>
      </c>
      <c r="F6316" t="s">
        <v>3317</v>
      </c>
      <c r="G6316" t="s">
        <v>25</v>
      </c>
      <c r="H6316" t="s">
        <v>7134</v>
      </c>
      <c r="I6316" t="s">
        <v>17</v>
      </c>
      <c r="M6316">
        <v>1578</v>
      </c>
    </row>
    <row r="6317" spans="1:13" x14ac:dyDescent="0.3">
      <c r="A6317" t="s">
        <v>242</v>
      </c>
      <c r="B6317">
        <v>0</v>
      </c>
      <c r="C6317">
        <v>0</v>
      </c>
      <c r="D6317">
        <v>0</v>
      </c>
      <c r="E6317" t="s">
        <v>7113</v>
      </c>
      <c r="F6317" t="s">
        <v>7135</v>
      </c>
      <c r="G6317" t="s">
        <v>13</v>
      </c>
      <c r="H6317" t="s">
        <v>7136</v>
      </c>
      <c r="I6317" t="s">
        <v>27</v>
      </c>
      <c r="M6317">
        <v>1578</v>
      </c>
    </row>
    <row r="6318" spans="1:13" x14ac:dyDescent="0.3">
      <c r="E6318" t="s">
        <v>7113</v>
      </c>
      <c r="F6318" t="s">
        <v>7135</v>
      </c>
      <c r="G6318" t="s">
        <v>28</v>
      </c>
      <c r="H6318" t="s">
        <v>7137</v>
      </c>
      <c r="I6318" t="s">
        <v>17</v>
      </c>
      <c r="M6318">
        <v>1578</v>
      </c>
    </row>
    <row r="6319" spans="1:13" x14ac:dyDescent="0.3">
      <c r="A6319" t="s">
        <v>13</v>
      </c>
      <c r="B6319">
        <v>1</v>
      </c>
      <c r="C6319">
        <v>1</v>
      </c>
      <c r="D6319">
        <v>1</v>
      </c>
      <c r="E6319" t="s">
        <v>7138</v>
      </c>
      <c r="F6319" t="s">
        <v>7139</v>
      </c>
      <c r="G6319" t="s">
        <v>13</v>
      </c>
      <c r="H6319" t="s">
        <v>7140</v>
      </c>
      <c r="I6319" t="s">
        <v>27</v>
      </c>
      <c r="M6319">
        <v>1579</v>
      </c>
    </row>
    <row r="6320" spans="1:13" x14ac:dyDescent="0.3">
      <c r="A6320" t="s">
        <v>13</v>
      </c>
      <c r="B6320">
        <v>0</v>
      </c>
      <c r="C6320">
        <v>1</v>
      </c>
      <c r="D6320" t="s">
        <v>13</v>
      </c>
      <c r="E6320" t="s">
        <v>7138</v>
      </c>
      <c r="F6320" t="s">
        <v>7139</v>
      </c>
      <c r="G6320" t="s">
        <v>50</v>
      </c>
      <c r="H6320" t="s">
        <v>7141</v>
      </c>
      <c r="I6320" t="s">
        <v>17</v>
      </c>
      <c r="M6320">
        <v>1579</v>
      </c>
    </row>
    <row r="6321" spans="1:13" x14ac:dyDescent="0.3">
      <c r="E6321" t="s">
        <v>7138</v>
      </c>
      <c r="F6321" t="s">
        <v>7142</v>
      </c>
      <c r="G6321" t="s">
        <v>13</v>
      </c>
      <c r="H6321" t="s">
        <v>7140</v>
      </c>
      <c r="I6321" t="s">
        <v>70</v>
      </c>
      <c r="J6321" t="s">
        <v>1040</v>
      </c>
      <c r="K6321" t="s">
        <v>46</v>
      </c>
      <c r="M6321">
        <v>1579</v>
      </c>
    </row>
    <row r="6322" spans="1:13" x14ac:dyDescent="0.3">
      <c r="A6322" t="s">
        <v>13</v>
      </c>
      <c r="B6322">
        <v>1</v>
      </c>
      <c r="C6322">
        <v>1</v>
      </c>
      <c r="D6322">
        <v>1</v>
      </c>
      <c r="E6322" t="s">
        <v>7138</v>
      </c>
      <c r="F6322" t="s">
        <v>7143</v>
      </c>
      <c r="G6322" t="s">
        <v>13</v>
      </c>
      <c r="H6322" t="s">
        <v>7144</v>
      </c>
      <c r="I6322" t="s">
        <v>19</v>
      </c>
      <c r="M6322">
        <v>1579</v>
      </c>
    </row>
    <row r="6323" spans="1:13" x14ac:dyDescent="0.3">
      <c r="A6323" t="s">
        <v>13</v>
      </c>
      <c r="B6323">
        <v>1</v>
      </c>
      <c r="C6323">
        <v>1</v>
      </c>
      <c r="D6323">
        <v>1</v>
      </c>
      <c r="E6323" t="s">
        <v>7138</v>
      </c>
      <c r="F6323" t="s">
        <v>7145</v>
      </c>
      <c r="G6323" t="s">
        <v>13</v>
      </c>
      <c r="H6323" t="s">
        <v>7146</v>
      </c>
      <c r="I6323" t="s">
        <v>19</v>
      </c>
      <c r="M6323">
        <v>1579</v>
      </c>
    </row>
    <row r="6324" spans="1:13" x14ac:dyDescent="0.3">
      <c r="A6324" t="s">
        <v>28</v>
      </c>
      <c r="B6324">
        <v>1</v>
      </c>
      <c r="C6324">
        <v>1</v>
      </c>
      <c r="D6324">
        <v>1</v>
      </c>
      <c r="E6324" t="s">
        <v>7138</v>
      </c>
      <c r="F6324" t="s">
        <v>7147</v>
      </c>
      <c r="G6324" t="s">
        <v>28</v>
      </c>
      <c r="H6324" t="s">
        <v>7148</v>
      </c>
      <c r="I6324" t="s">
        <v>22</v>
      </c>
      <c r="J6324" t="s">
        <v>104</v>
      </c>
      <c r="M6324">
        <v>1579</v>
      </c>
    </row>
    <row r="6325" spans="1:13" x14ac:dyDescent="0.3">
      <c r="A6325" t="s">
        <v>28</v>
      </c>
      <c r="B6325">
        <v>1</v>
      </c>
      <c r="C6325">
        <v>1</v>
      </c>
      <c r="D6325">
        <v>1</v>
      </c>
      <c r="E6325" t="s">
        <v>7138</v>
      </c>
      <c r="F6325" t="s">
        <v>7149</v>
      </c>
      <c r="G6325" t="s">
        <v>28</v>
      </c>
      <c r="H6325" t="s">
        <v>7150</v>
      </c>
      <c r="I6325" t="s">
        <v>22</v>
      </c>
      <c r="J6325" t="s">
        <v>104</v>
      </c>
      <c r="M6325">
        <v>1579</v>
      </c>
    </row>
    <row r="6326" spans="1:13" x14ac:dyDescent="0.3">
      <c r="A6326" t="s">
        <v>13</v>
      </c>
      <c r="B6326">
        <v>1</v>
      </c>
      <c r="C6326">
        <v>1</v>
      </c>
      <c r="D6326">
        <v>1</v>
      </c>
      <c r="E6326" t="s">
        <v>7151</v>
      </c>
      <c r="F6326" t="s">
        <v>7152</v>
      </c>
      <c r="G6326" t="s">
        <v>13</v>
      </c>
      <c r="H6326" t="s">
        <v>7153</v>
      </c>
      <c r="I6326" t="s">
        <v>34</v>
      </c>
      <c r="J6326" t="s">
        <v>44</v>
      </c>
      <c r="K6326" t="s">
        <v>45</v>
      </c>
      <c r="L6326" t="s">
        <v>46</v>
      </c>
      <c r="M6326">
        <v>1580</v>
      </c>
    </row>
    <row r="6327" spans="1:13" x14ac:dyDescent="0.3">
      <c r="A6327" t="s">
        <v>13</v>
      </c>
      <c r="B6327">
        <v>1</v>
      </c>
      <c r="C6327">
        <v>1</v>
      </c>
      <c r="D6327">
        <v>1</v>
      </c>
      <c r="E6327" t="s">
        <v>7151</v>
      </c>
      <c r="F6327" t="s">
        <v>2262</v>
      </c>
      <c r="G6327" t="s">
        <v>13</v>
      </c>
      <c r="H6327" t="s">
        <v>7154</v>
      </c>
      <c r="I6327" t="s">
        <v>1818</v>
      </c>
      <c r="J6327" t="s">
        <v>23</v>
      </c>
      <c r="M6327">
        <v>1580</v>
      </c>
    </row>
    <row r="6328" spans="1:13" x14ac:dyDescent="0.3">
      <c r="E6328" t="s">
        <v>7151</v>
      </c>
      <c r="F6328" t="s">
        <v>2262</v>
      </c>
      <c r="G6328" t="s">
        <v>25</v>
      </c>
      <c r="H6328" t="s">
        <v>7154</v>
      </c>
      <c r="I6328" t="s">
        <v>27</v>
      </c>
      <c r="M6328">
        <v>1580</v>
      </c>
    </row>
    <row r="6329" spans="1:13" x14ac:dyDescent="0.3">
      <c r="A6329" t="s">
        <v>28</v>
      </c>
      <c r="B6329">
        <v>1</v>
      </c>
      <c r="C6329">
        <v>1</v>
      </c>
      <c r="D6329">
        <v>1</v>
      </c>
      <c r="E6329" t="s">
        <v>7151</v>
      </c>
      <c r="F6329" t="s">
        <v>4251</v>
      </c>
      <c r="G6329" t="s">
        <v>28</v>
      </c>
      <c r="H6329" t="s">
        <v>7155</v>
      </c>
      <c r="I6329" t="s">
        <v>22</v>
      </c>
      <c r="J6329" t="s">
        <v>331</v>
      </c>
      <c r="M6329">
        <v>1580</v>
      </c>
    </row>
    <row r="6330" spans="1:13" x14ac:dyDescent="0.3">
      <c r="A6330" t="s">
        <v>13</v>
      </c>
      <c r="B6330">
        <v>1</v>
      </c>
      <c r="C6330">
        <v>1</v>
      </c>
      <c r="D6330">
        <v>1</v>
      </c>
      <c r="E6330" t="s">
        <v>7151</v>
      </c>
      <c r="F6330" t="s">
        <v>2262</v>
      </c>
      <c r="G6330" t="s">
        <v>13</v>
      </c>
      <c r="H6330" t="s">
        <v>7154</v>
      </c>
      <c r="I6330" t="s">
        <v>1389</v>
      </c>
      <c r="J6330" t="s">
        <v>23</v>
      </c>
      <c r="M6330">
        <v>1580</v>
      </c>
    </row>
    <row r="6331" spans="1:13" x14ac:dyDescent="0.3">
      <c r="A6331" t="s">
        <v>13</v>
      </c>
      <c r="B6331">
        <v>1</v>
      </c>
      <c r="C6331">
        <v>1</v>
      </c>
      <c r="D6331">
        <v>1</v>
      </c>
      <c r="E6331" t="s">
        <v>7151</v>
      </c>
      <c r="F6331" t="s">
        <v>7156</v>
      </c>
      <c r="G6331" t="s">
        <v>13</v>
      </c>
      <c r="H6331" t="s">
        <v>7157</v>
      </c>
      <c r="I6331" t="s">
        <v>19</v>
      </c>
      <c r="M6331">
        <v>1580</v>
      </c>
    </row>
    <row r="6332" spans="1:13" x14ac:dyDescent="0.3">
      <c r="E6332" t="s">
        <v>7151</v>
      </c>
      <c r="F6332" t="s">
        <v>7158</v>
      </c>
      <c r="G6332" t="s">
        <v>25</v>
      </c>
      <c r="H6332" t="s">
        <v>7159</v>
      </c>
      <c r="I6332" t="s">
        <v>27</v>
      </c>
      <c r="M6332">
        <v>1580</v>
      </c>
    </row>
    <row r="6333" spans="1:13" x14ac:dyDescent="0.3">
      <c r="E6333" t="s">
        <v>7151</v>
      </c>
      <c r="F6333" t="s">
        <v>7160</v>
      </c>
      <c r="G6333" t="s">
        <v>25</v>
      </c>
      <c r="H6333" t="s">
        <v>7161</v>
      </c>
      <c r="I6333" t="s">
        <v>27</v>
      </c>
      <c r="M6333">
        <v>1580</v>
      </c>
    </row>
    <row r="6334" spans="1:13" x14ac:dyDescent="0.3">
      <c r="E6334" t="s">
        <v>7151</v>
      </c>
      <c r="F6334" t="s">
        <v>7162</v>
      </c>
      <c r="G6334" t="s">
        <v>25</v>
      </c>
      <c r="H6334" t="s">
        <v>7163</v>
      </c>
      <c r="I6334" t="s">
        <v>17</v>
      </c>
      <c r="M6334">
        <v>1580</v>
      </c>
    </row>
    <row r="6335" spans="1:13" x14ac:dyDescent="0.3">
      <c r="E6335" t="s">
        <v>7151</v>
      </c>
      <c r="F6335" t="s">
        <v>7164</v>
      </c>
      <c r="G6335" t="s">
        <v>13</v>
      </c>
      <c r="H6335" t="s">
        <v>7165</v>
      </c>
      <c r="I6335" t="s">
        <v>52</v>
      </c>
      <c r="J6335" t="s">
        <v>23</v>
      </c>
      <c r="M6335">
        <v>1580</v>
      </c>
    </row>
    <row r="6336" spans="1:13" x14ac:dyDescent="0.3">
      <c r="A6336" t="s">
        <v>13</v>
      </c>
      <c r="B6336">
        <v>1</v>
      </c>
      <c r="C6336">
        <v>1</v>
      </c>
      <c r="D6336">
        <v>1</v>
      </c>
      <c r="E6336" t="s">
        <v>7151</v>
      </c>
      <c r="F6336" t="s">
        <v>7166</v>
      </c>
      <c r="G6336" t="s">
        <v>13</v>
      </c>
      <c r="H6336" t="s">
        <v>7167</v>
      </c>
      <c r="I6336" t="s">
        <v>22</v>
      </c>
      <c r="J6336" t="s">
        <v>44</v>
      </c>
      <c r="K6336" t="s">
        <v>45</v>
      </c>
      <c r="L6336" t="s">
        <v>46</v>
      </c>
      <c r="M6336">
        <v>1580</v>
      </c>
    </row>
    <row r="6337" spans="1:13" x14ac:dyDescent="0.3">
      <c r="A6337" t="s">
        <v>13</v>
      </c>
      <c r="B6337">
        <v>1</v>
      </c>
      <c r="C6337">
        <v>1</v>
      </c>
      <c r="D6337">
        <v>1</v>
      </c>
      <c r="E6337" t="s">
        <v>7151</v>
      </c>
      <c r="F6337" t="s">
        <v>7162</v>
      </c>
      <c r="G6337" t="s">
        <v>13</v>
      </c>
      <c r="H6337" t="s">
        <v>7168</v>
      </c>
      <c r="I6337" t="s">
        <v>34</v>
      </c>
      <c r="J6337" t="s">
        <v>44</v>
      </c>
      <c r="K6337" t="s">
        <v>45</v>
      </c>
      <c r="L6337" t="s">
        <v>46</v>
      </c>
      <c r="M6337">
        <v>1580</v>
      </c>
    </row>
    <row r="6338" spans="1:13" x14ac:dyDescent="0.3">
      <c r="E6338" t="s">
        <v>7151</v>
      </c>
      <c r="F6338" t="s">
        <v>7164</v>
      </c>
      <c r="G6338" t="s">
        <v>28</v>
      </c>
      <c r="H6338" t="s">
        <v>7169</v>
      </c>
      <c r="I6338" t="s">
        <v>17</v>
      </c>
      <c r="M6338">
        <v>1580</v>
      </c>
    </row>
    <row r="6339" spans="1:13" x14ac:dyDescent="0.3">
      <c r="A6339" t="s">
        <v>13</v>
      </c>
      <c r="B6339">
        <v>1</v>
      </c>
      <c r="C6339">
        <v>1</v>
      </c>
      <c r="D6339">
        <v>1</v>
      </c>
      <c r="E6339" t="s">
        <v>7151</v>
      </c>
      <c r="F6339" t="s">
        <v>7170</v>
      </c>
      <c r="G6339" t="s">
        <v>13</v>
      </c>
      <c r="H6339" t="s">
        <v>7171</v>
      </c>
      <c r="I6339" t="s">
        <v>22</v>
      </c>
      <c r="J6339" t="s">
        <v>44</v>
      </c>
      <c r="K6339" t="s">
        <v>45</v>
      </c>
      <c r="L6339" t="s">
        <v>46</v>
      </c>
      <c r="M6339">
        <v>1580</v>
      </c>
    </row>
    <row r="6340" spans="1:13" x14ac:dyDescent="0.3">
      <c r="E6340" t="s">
        <v>7151</v>
      </c>
      <c r="F6340" t="s">
        <v>7152</v>
      </c>
      <c r="G6340" t="s">
        <v>28</v>
      </c>
      <c r="H6340" t="s">
        <v>7172</v>
      </c>
      <c r="I6340" t="s">
        <v>17</v>
      </c>
      <c r="M6340">
        <v>1580</v>
      </c>
    </row>
    <row r="6341" spans="1:13" x14ac:dyDescent="0.3">
      <c r="E6341" t="s">
        <v>7151</v>
      </c>
      <c r="F6341" t="s">
        <v>7173</v>
      </c>
      <c r="G6341" t="s">
        <v>13</v>
      </c>
      <c r="H6341" t="s">
        <v>7174</v>
      </c>
      <c r="I6341" t="s">
        <v>52</v>
      </c>
      <c r="J6341" t="s">
        <v>44</v>
      </c>
      <c r="K6341" t="s">
        <v>45</v>
      </c>
      <c r="L6341" t="s">
        <v>7094</v>
      </c>
      <c r="M6341">
        <v>1580</v>
      </c>
    </row>
    <row r="6342" spans="1:13" x14ac:dyDescent="0.3">
      <c r="A6342" t="s">
        <v>28</v>
      </c>
      <c r="B6342">
        <v>1</v>
      </c>
      <c r="C6342">
        <v>1</v>
      </c>
      <c r="D6342">
        <v>1</v>
      </c>
      <c r="E6342" t="s">
        <v>7151</v>
      </c>
      <c r="F6342" t="s">
        <v>7175</v>
      </c>
      <c r="G6342" t="s">
        <v>28</v>
      </c>
      <c r="H6342" t="s">
        <v>7176</v>
      </c>
      <c r="I6342" t="s">
        <v>22</v>
      </c>
      <c r="J6342" t="s">
        <v>104</v>
      </c>
      <c r="M6342">
        <v>1580</v>
      </c>
    </row>
    <row r="6343" spans="1:13" x14ac:dyDescent="0.3">
      <c r="A6343" t="s">
        <v>28</v>
      </c>
      <c r="B6343">
        <v>1</v>
      </c>
      <c r="C6343">
        <v>1</v>
      </c>
      <c r="D6343">
        <v>1</v>
      </c>
      <c r="E6343" t="s">
        <v>7177</v>
      </c>
      <c r="F6343" t="s">
        <v>281</v>
      </c>
      <c r="G6343" t="s">
        <v>28</v>
      </c>
      <c r="H6343" t="s">
        <v>7178</v>
      </c>
      <c r="I6343" t="s">
        <v>22</v>
      </c>
      <c r="J6343" t="s">
        <v>104</v>
      </c>
      <c r="M6343">
        <v>1581</v>
      </c>
    </row>
    <row r="6344" spans="1:13" x14ac:dyDescent="0.3">
      <c r="A6344" t="s">
        <v>28</v>
      </c>
      <c r="B6344">
        <v>1</v>
      </c>
      <c r="C6344">
        <v>1</v>
      </c>
      <c r="D6344">
        <v>1</v>
      </c>
      <c r="E6344" t="s">
        <v>7177</v>
      </c>
      <c r="F6344" t="s">
        <v>7175</v>
      </c>
      <c r="G6344" t="s">
        <v>28</v>
      </c>
      <c r="H6344" t="s">
        <v>7179</v>
      </c>
      <c r="I6344" t="s">
        <v>22</v>
      </c>
      <c r="J6344" t="s">
        <v>104</v>
      </c>
      <c r="M6344">
        <v>1581</v>
      </c>
    </row>
    <row r="6345" spans="1:13" x14ac:dyDescent="0.3">
      <c r="A6345" t="s">
        <v>13</v>
      </c>
      <c r="B6345">
        <v>1</v>
      </c>
      <c r="C6345">
        <v>1</v>
      </c>
      <c r="D6345">
        <v>1</v>
      </c>
      <c r="E6345" t="s">
        <v>7177</v>
      </c>
      <c r="F6345" t="s">
        <v>7152</v>
      </c>
      <c r="G6345" t="s">
        <v>13</v>
      </c>
      <c r="H6345" t="s">
        <v>7180</v>
      </c>
      <c r="I6345" t="s">
        <v>22</v>
      </c>
      <c r="J6345" t="s">
        <v>44</v>
      </c>
      <c r="K6345" t="s">
        <v>45</v>
      </c>
      <c r="L6345" t="s">
        <v>46</v>
      </c>
      <c r="M6345">
        <v>1581</v>
      </c>
    </row>
    <row r="6346" spans="1:13" x14ac:dyDescent="0.3">
      <c r="A6346" t="s">
        <v>13</v>
      </c>
      <c r="B6346">
        <v>1</v>
      </c>
      <c r="C6346">
        <v>1</v>
      </c>
      <c r="D6346">
        <v>1</v>
      </c>
      <c r="E6346" t="s">
        <v>7177</v>
      </c>
      <c r="F6346" t="s">
        <v>7181</v>
      </c>
      <c r="G6346" t="s">
        <v>13</v>
      </c>
      <c r="H6346" t="s">
        <v>7182</v>
      </c>
      <c r="I6346" t="s">
        <v>22</v>
      </c>
      <c r="J6346" t="s">
        <v>44</v>
      </c>
      <c r="K6346" t="s">
        <v>45</v>
      </c>
      <c r="L6346" t="s">
        <v>46</v>
      </c>
      <c r="M6346">
        <v>1581</v>
      </c>
    </row>
    <row r="6347" spans="1:13" x14ac:dyDescent="0.3">
      <c r="A6347" t="s">
        <v>13</v>
      </c>
      <c r="B6347">
        <v>1</v>
      </c>
      <c r="C6347">
        <v>1</v>
      </c>
      <c r="D6347">
        <v>1</v>
      </c>
      <c r="E6347" t="s">
        <v>7177</v>
      </c>
      <c r="F6347" t="s">
        <v>7181</v>
      </c>
      <c r="G6347" t="s">
        <v>13</v>
      </c>
      <c r="H6347" t="s">
        <v>7182</v>
      </c>
      <c r="I6347" t="s">
        <v>22</v>
      </c>
      <c r="J6347" t="s">
        <v>44</v>
      </c>
      <c r="K6347" t="s">
        <v>45</v>
      </c>
      <c r="L6347" t="s">
        <v>46</v>
      </c>
      <c r="M6347">
        <v>1581</v>
      </c>
    </row>
    <row r="6348" spans="1:13" x14ac:dyDescent="0.3">
      <c r="A6348" t="s">
        <v>13</v>
      </c>
      <c r="B6348">
        <v>1</v>
      </c>
      <c r="C6348">
        <v>1</v>
      </c>
      <c r="D6348">
        <v>1</v>
      </c>
      <c r="E6348" t="s">
        <v>7177</v>
      </c>
      <c r="F6348" t="s">
        <v>7183</v>
      </c>
      <c r="G6348" t="s">
        <v>13</v>
      </c>
      <c r="H6348" t="s">
        <v>7184</v>
      </c>
      <c r="I6348" t="s">
        <v>22</v>
      </c>
      <c r="J6348" t="s">
        <v>44</v>
      </c>
      <c r="K6348" t="s">
        <v>45</v>
      </c>
      <c r="L6348" t="s">
        <v>46</v>
      </c>
      <c r="M6348">
        <v>1581</v>
      </c>
    </row>
    <row r="6349" spans="1:13" x14ac:dyDescent="0.3">
      <c r="E6349" t="s">
        <v>7177</v>
      </c>
      <c r="F6349" t="s">
        <v>7162</v>
      </c>
      <c r="G6349" t="s">
        <v>25</v>
      </c>
      <c r="H6349" t="s">
        <v>7185</v>
      </c>
      <c r="I6349" t="s">
        <v>17</v>
      </c>
      <c r="M6349">
        <v>1581</v>
      </c>
    </row>
    <row r="6350" spans="1:13" x14ac:dyDescent="0.3">
      <c r="E6350" t="s">
        <v>7177</v>
      </c>
      <c r="F6350" t="s">
        <v>402</v>
      </c>
      <c r="G6350" t="s">
        <v>50</v>
      </c>
      <c r="H6350" t="s">
        <v>7186</v>
      </c>
      <c r="I6350" t="s">
        <v>52</v>
      </c>
      <c r="J6350" t="s">
        <v>404</v>
      </c>
      <c r="M6350">
        <v>1581</v>
      </c>
    </row>
    <row r="6351" spans="1:13" x14ac:dyDescent="0.3">
      <c r="A6351" t="s">
        <v>13</v>
      </c>
      <c r="B6351">
        <v>1</v>
      </c>
      <c r="C6351">
        <v>1</v>
      </c>
      <c r="D6351">
        <v>1</v>
      </c>
      <c r="E6351" t="s">
        <v>7177</v>
      </c>
      <c r="F6351" t="s">
        <v>7162</v>
      </c>
      <c r="G6351" t="s">
        <v>13</v>
      </c>
      <c r="H6351" t="s">
        <v>7187</v>
      </c>
      <c r="I6351" t="s">
        <v>34</v>
      </c>
      <c r="J6351" t="s">
        <v>44</v>
      </c>
      <c r="K6351" t="s">
        <v>45</v>
      </c>
      <c r="L6351" t="s">
        <v>46</v>
      </c>
      <c r="M6351">
        <v>1581</v>
      </c>
    </row>
    <row r="6352" spans="1:13" x14ac:dyDescent="0.3">
      <c r="E6352" t="s">
        <v>7152</v>
      </c>
      <c r="F6352" t="s">
        <v>7152</v>
      </c>
      <c r="G6352" t="s">
        <v>25</v>
      </c>
      <c r="H6352" t="s">
        <v>7188</v>
      </c>
      <c r="I6352" t="s">
        <v>17</v>
      </c>
      <c r="M6352">
        <v>1582</v>
      </c>
    </row>
    <row r="6353" spans="1:13" x14ac:dyDescent="0.3">
      <c r="A6353" t="s">
        <v>28</v>
      </c>
      <c r="B6353">
        <v>1</v>
      </c>
      <c r="C6353">
        <v>1</v>
      </c>
      <c r="D6353">
        <v>1</v>
      </c>
      <c r="E6353" t="s">
        <v>7152</v>
      </c>
      <c r="F6353" t="s">
        <v>7175</v>
      </c>
      <c r="G6353" t="s">
        <v>28</v>
      </c>
      <c r="H6353" t="s">
        <v>7189</v>
      </c>
      <c r="I6353" t="s">
        <v>19</v>
      </c>
      <c r="M6353">
        <v>1582</v>
      </c>
    </row>
    <row r="6354" spans="1:13" x14ac:dyDescent="0.3">
      <c r="A6354" t="s">
        <v>13</v>
      </c>
      <c r="B6354">
        <v>1</v>
      </c>
      <c r="C6354">
        <v>1</v>
      </c>
      <c r="D6354">
        <v>1</v>
      </c>
      <c r="E6354" t="s">
        <v>7152</v>
      </c>
      <c r="F6354" t="s">
        <v>3496</v>
      </c>
      <c r="G6354" t="s">
        <v>13</v>
      </c>
      <c r="H6354" t="s">
        <v>7190</v>
      </c>
      <c r="I6354" t="s">
        <v>22</v>
      </c>
      <c r="J6354" t="s">
        <v>64</v>
      </c>
      <c r="K6354" t="s">
        <v>46</v>
      </c>
      <c r="M6354">
        <v>1582</v>
      </c>
    </row>
    <row r="6355" spans="1:13" x14ac:dyDescent="0.3">
      <c r="A6355" t="s">
        <v>13</v>
      </c>
      <c r="B6355">
        <v>1</v>
      </c>
      <c r="C6355">
        <v>1</v>
      </c>
      <c r="D6355">
        <v>1</v>
      </c>
      <c r="E6355" t="s">
        <v>7152</v>
      </c>
      <c r="F6355" t="s">
        <v>7191</v>
      </c>
      <c r="G6355" t="s">
        <v>13</v>
      </c>
      <c r="H6355" t="s">
        <v>7192</v>
      </c>
      <c r="I6355" t="s">
        <v>22</v>
      </c>
      <c r="J6355" t="s">
        <v>64</v>
      </c>
      <c r="K6355" t="s">
        <v>46</v>
      </c>
      <c r="M6355">
        <v>1582</v>
      </c>
    </row>
    <row r="6356" spans="1:13" x14ac:dyDescent="0.3">
      <c r="E6356" t="s">
        <v>7152</v>
      </c>
      <c r="F6356" t="s">
        <v>6246</v>
      </c>
      <c r="G6356" t="s">
        <v>50</v>
      </c>
      <c r="H6356" t="s">
        <v>7193</v>
      </c>
      <c r="I6356" t="s">
        <v>52</v>
      </c>
      <c r="J6356" t="s">
        <v>53</v>
      </c>
      <c r="M6356">
        <v>1582</v>
      </c>
    </row>
    <row r="6357" spans="1:13" x14ac:dyDescent="0.3">
      <c r="E6357" t="s">
        <v>7152</v>
      </c>
      <c r="F6357" t="s">
        <v>7194</v>
      </c>
      <c r="G6357" t="s">
        <v>50</v>
      </c>
      <c r="H6357" t="s">
        <v>7195</v>
      </c>
      <c r="I6357" t="s">
        <v>52</v>
      </c>
      <c r="J6357" t="s">
        <v>53</v>
      </c>
      <c r="M6357">
        <v>1582</v>
      </c>
    </row>
    <row r="6358" spans="1:13" x14ac:dyDescent="0.3">
      <c r="E6358" t="s">
        <v>7152</v>
      </c>
      <c r="F6358" t="s">
        <v>7196</v>
      </c>
      <c r="G6358" t="s">
        <v>28</v>
      </c>
      <c r="H6358" t="s">
        <v>7197</v>
      </c>
      <c r="I6358" t="s">
        <v>52</v>
      </c>
      <c r="J6358" t="s">
        <v>464</v>
      </c>
      <c r="K6358" t="s">
        <v>104</v>
      </c>
      <c r="M6358">
        <v>1582</v>
      </c>
    </row>
    <row r="6359" spans="1:13" x14ac:dyDescent="0.3">
      <c r="A6359" t="s">
        <v>13</v>
      </c>
      <c r="B6359">
        <v>1</v>
      </c>
      <c r="C6359">
        <v>1</v>
      </c>
      <c r="D6359">
        <v>1</v>
      </c>
      <c r="E6359" t="s">
        <v>7152</v>
      </c>
      <c r="F6359" t="s">
        <v>7152</v>
      </c>
      <c r="G6359" t="s">
        <v>13</v>
      </c>
      <c r="H6359" t="s">
        <v>7198</v>
      </c>
      <c r="I6359" t="s">
        <v>34</v>
      </c>
      <c r="J6359" t="s">
        <v>44</v>
      </c>
      <c r="K6359" t="s">
        <v>45</v>
      </c>
      <c r="L6359" t="s">
        <v>46</v>
      </c>
      <c r="M6359">
        <v>1582</v>
      </c>
    </row>
    <row r="6360" spans="1:13" x14ac:dyDescent="0.3">
      <c r="A6360" t="s">
        <v>13</v>
      </c>
      <c r="B6360">
        <v>1</v>
      </c>
      <c r="C6360">
        <v>1</v>
      </c>
      <c r="D6360">
        <v>1</v>
      </c>
      <c r="E6360" t="s">
        <v>7152</v>
      </c>
      <c r="F6360" t="s">
        <v>2262</v>
      </c>
      <c r="G6360" t="s">
        <v>13</v>
      </c>
      <c r="H6360" t="s">
        <v>7199</v>
      </c>
      <c r="I6360" t="s">
        <v>22</v>
      </c>
      <c r="J6360" t="s">
        <v>23</v>
      </c>
      <c r="M6360">
        <v>1582</v>
      </c>
    </row>
    <row r="6361" spans="1:13" x14ac:dyDescent="0.3">
      <c r="A6361" t="s">
        <v>13</v>
      </c>
      <c r="B6361">
        <v>0</v>
      </c>
      <c r="C6361">
        <v>1</v>
      </c>
      <c r="D6361" t="s">
        <v>13</v>
      </c>
      <c r="E6361" t="s">
        <v>7200</v>
      </c>
      <c r="F6361" t="s">
        <v>7201</v>
      </c>
      <c r="G6361" t="s">
        <v>25</v>
      </c>
      <c r="H6361" t="s">
        <v>7202</v>
      </c>
      <c r="I6361" t="s">
        <v>27</v>
      </c>
      <c r="M6361">
        <v>1584</v>
      </c>
    </row>
    <row r="6362" spans="1:13" x14ac:dyDescent="0.3">
      <c r="E6362" t="s">
        <v>7200</v>
      </c>
      <c r="F6362" t="s">
        <v>7203</v>
      </c>
      <c r="G6362" t="s">
        <v>13</v>
      </c>
      <c r="H6362" t="s">
        <v>7204</v>
      </c>
      <c r="I6362" t="s">
        <v>17</v>
      </c>
      <c r="M6362">
        <v>1584</v>
      </c>
    </row>
    <row r="6363" spans="1:13" x14ac:dyDescent="0.3">
      <c r="A6363" t="s">
        <v>1329</v>
      </c>
      <c r="B6363">
        <v>0</v>
      </c>
      <c r="C6363">
        <v>1</v>
      </c>
      <c r="D6363" t="s">
        <v>1329</v>
      </c>
      <c r="E6363" t="s">
        <v>7200</v>
      </c>
      <c r="F6363" t="s">
        <v>7205</v>
      </c>
      <c r="G6363" t="s">
        <v>28</v>
      </c>
      <c r="H6363" t="s">
        <v>7206</v>
      </c>
      <c r="I6363" t="s">
        <v>19</v>
      </c>
      <c r="M6363">
        <v>1584</v>
      </c>
    </row>
    <row r="6364" spans="1:13" x14ac:dyDescent="0.3">
      <c r="A6364" t="s">
        <v>13</v>
      </c>
      <c r="B6364">
        <v>0</v>
      </c>
      <c r="C6364">
        <v>1</v>
      </c>
      <c r="D6364" t="s">
        <v>13</v>
      </c>
      <c r="E6364" t="s">
        <v>7200</v>
      </c>
      <c r="F6364" t="s">
        <v>7201</v>
      </c>
      <c r="G6364" t="s">
        <v>25</v>
      </c>
      <c r="H6364" t="s">
        <v>7207</v>
      </c>
      <c r="I6364" t="s">
        <v>19</v>
      </c>
      <c r="M6364">
        <v>1584</v>
      </c>
    </row>
    <row r="6365" spans="1:13" x14ac:dyDescent="0.3">
      <c r="E6365" t="s">
        <v>7200</v>
      </c>
      <c r="F6365" t="s">
        <v>2008</v>
      </c>
      <c r="G6365" t="s">
        <v>50</v>
      </c>
      <c r="H6365" t="s">
        <v>7208</v>
      </c>
      <c r="I6365" t="s">
        <v>52</v>
      </c>
      <c r="J6365" t="s">
        <v>53</v>
      </c>
      <c r="M6365">
        <v>1584</v>
      </c>
    </row>
    <row r="6366" spans="1:13" x14ac:dyDescent="0.3">
      <c r="E6366" t="s">
        <v>7200</v>
      </c>
      <c r="F6366" t="s">
        <v>2008</v>
      </c>
      <c r="G6366" t="s">
        <v>50</v>
      </c>
      <c r="H6366" t="s">
        <v>7208</v>
      </c>
      <c r="I6366" t="s">
        <v>52</v>
      </c>
      <c r="J6366" t="s">
        <v>53</v>
      </c>
      <c r="M6366">
        <v>1585</v>
      </c>
    </row>
    <row r="6367" spans="1:13" x14ac:dyDescent="0.3">
      <c r="A6367" t="s">
        <v>13</v>
      </c>
      <c r="B6367">
        <v>0</v>
      </c>
      <c r="C6367">
        <v>1</v>
      </c>
      <c r="D6367" t="s">
        <v>13</v>
      </c>
      <c r="E6367" t="s">
        <v>7200</v>
      </c>
      <c r="F6367" t="s">
        <v>7201</v>
      </c>
      <c r="G6367" t="s">
        <v>25</v>
      </c>
      <c r="H6367" t="s">
        <v>7202</v>
      </c>
      <c r="I6367" t="s">
        <v>27</v>
      </c>
      <c r="M6367">
        <v>1585</v>
      </c>
    </row>
    <row r="6368" spans="1:13" x14ac:dyDescent="0.3">
      <c r="A6368" t="s">
        <v>1329</v>
      </c>
      <c r="B6368">
        <v>0</v>
      </c>
      <c r="C6368">
        <v>1</v>
      </c>
      <c r="D6368" t="s">
        <v>1329</v>
      </c>
      <c r="E6368" t="s">
        <v>7200</v>
      </c>
      <c r="F6368" t="s">
        <v>7205</v>
      </c>
      <c r="G6368" t="s">
        <v>28</v>
      </c>
      <c r="H6368" t="s">
        <v>7206</v>
      </c>
      <c r="I6368" t="s">
        <v>19</v>
      </c>
      <c r="M6368">
        <v>1585</v>
      </c>
    </row>
    <row r="6369" spans="1:13" x14ac:dyDescent="0.3">
      <c r="E6369" t="s">
        <v>7200</v>
      </c>
      <c r="F6369" t="s">
        <v>7203</v>
      </c>
      <c r="G6369" t="s">
        <v>13</v>
      </c>
      <c r="H6369" t="s">
        <v>7204</v>
      </c>
      <c r="I6369" t="s">
        <v>17</v>
      </c>
      <c r="M6369">
        <v>1585</v>
      </c>
    </row>
    <row r="6370" spans="1:13" x14ac:dyDescent="0.3">
      <c r="A6370" t="s">
        <v>13</v>
      </c>
      <c r="B6370">
        <v>0</v>
      </c>
      <c r="C6370">
        <v>1</v>
      </c>
      <c r="D6370" t="s">
        <v>13</v>
      </c>
      <c r="E6370" t="s">
        <v>7200</v>
      </c>
      <c r="F6370" t="s">
        <v>7201</v>
      </c>
      <c r="G6370" t="s">
        <v>25</v>
      </c>
      <c r="H6370" t="s">
        <v>7207</v>
      </c>
      <c r="I6370" t="s">
        <v>19</v>
      </c>
      <c r="M6370">
        <v>1585</v>
      </c>
    </row>
    <row r="6371" spans="1:13" x14ac:dyDescent="0.3">
      <c r="A6371" t="s">
        <v>1329</v>
      </c>
      <c r="B6371">
        <v>0</v>
      </c>
      <c r="C6371">
        <v>1</v>
      </c>
      <c r="D6371" t="s">
        <v>1329</v>
      </c>
      <c r="E6371" t="s">
        <v>7200</v>
      </c>
      <c r="F6371" t="s">
        <v>7205</v>
      </c>
      <c r="G6371" t="s">
        <v>28</v>
      </c>
      <c r="H6371" t="s">
        <v>7206</v>
      </c>
      <c r="I6371" t="s">
        <v>19</v>
      </c>
      <c r="M6371">
        <v>1586</v>
      </c>
    </row>
    <row r="6372" spans="1:13" x14ac:dyDescent="0.3">
      <c r="E6372" t="s">
        <v>7200</v>
      </c>
      <c r="F6372" t="s">
        <v>2008</v>
      </c>
      <c r="G6372" t="s">
        <v>50</v>
      </c>
      <c r="H6372" t="s">
        <v>7208</v>
      </c>
      <c r="I6372" t="s">
        <v>52</v>
      </c>
      <c r="J6372" t="s">
        <v>53</v>
      </c>
      <c r="M6372">
        <v>1586</v>
      </c>
    </row>
    <row r="6373" spans="1:13" x14ac:dyDescent="0.3">
      <c r="A6373" t="s">
        <v>13</v>
      </c>
      <c r="B6373">
        <v>0</v>
      </c>
      <c r="C6373">
        <v>1</v>
      </c>
      <c r="D6373" t="s">
        <v>13</v>
      </c>
      <c r="E6373" t="s">
        <v>7200</v>
      </c>
      <c r="F6373" t="s">
        <v>7201</v>
      </c>
      <c r="G6373" t="s">
        <v>25</v>
      </c>
      <c r="H6373" t="s">
        <v>7202</v>
      </c>
      <c r="I6373" t="s">
        <v>27</v>
      </c>
      <c r="M6373">
        <v>1586</v>
      </c>
    </row>
    <row r="6374" spans="1:13" x14ac:dyDescent="0.3">
      <c r="E6374" t="s">
        <v>7200</v>
      </c>
      <c r="F6374" t="s">
        <v>7203</v>
      </c>
      <c r="G6374" t="s">
        <v>13</v>
      </c>
      <c r="H6374" t="s">
        <v>7204</v>
      </c>
      <c r="I6374" t="s">
        <v>17</v>
      </c>
      <c r="M6374">
        <v>1586</v>
      </c>
    </row>
    <row r="6375" spans="1:13" x14ac:dyDescent="0.3">
      <c r="A6375" t="s">
        <v>13</v>
      </c>
      <c r="B6375">
        <v>0</v>
      </c>
      <c r="C6375">
        <v>1</v>
      </c>
      <c r="D6375" t="s">
        <v>13</v>
      </c>
      <c r="E6375" t="s">
        <v>7200</v>
      </c>
      <c r="F6375" t="s">
        <v>7201</v>
      </c>
      <c r="G6375" t="s">
        <v>25</v>
      </c>
      <c r="H6375" t="s">
        <v>7207</v>
      </c>
      <c r="I6375" t="s">
        <v>19</v>
      </c>
      <c r="M6375">
        <v>1586</v>
      </c>
    </row>
    <row r="6376" spans="1:13" x14ac:dyDescent="0.3">
      <c r="A6376" t="s">
        <v>13</v>
      </c>
      <c r="B6376">
        <v>0</v>
      </c>
      <c r="C6376">
        <v>1</v>
      </c>
      <c r="D6376" t="s">
        <v>13</v>
      </c>
      <c r="E6376" t="s">
        <v>7200</v>
      </c>
      <c r="F6376" t="s">
        <v>7201</v>
      </c>
      <c r="G6376" t="s">
        <v>25</v>
      </c>
      <c r="H6376" t="s">
        <v>7207</v>
      </c>
      <c r="I6376" t="s">
        <v>19</v>
      </c>
      <c r="M6376">
        <v>1587</v>
      </c>
    </row>
    <row r="6377" spans="1:13" x14ac:dyDescent="0.3">
      <c r="A6377" t="s">
        <v>13</v>
      </c>
      <c r="B6377">
        <v>0</v>
      </c>
      <c r="C6377">
        <v>1</v>
      </c>
      <c r="D6377" t="s">
        <v>13</v>
      </c>
      <c r="E6377" t="s">
        <v>7200</v>
      </c>
      <c r="F6377" t="s">
        <v>7201</v>
      </c>
      <c r="G6377" t="s">
        <v>25</v>
      </c>
      <c r="H6377" t="s">
        <v>7202</v>
      </c>
      <c r="I6377" t="s">
        <v>27</v>
      </c>
      <c r="M6377">
        <v>1587</v>
      </c>
    </row>
    <row r="6378" spans="1:13" x14ac:dyDescent="0.3">
      <c r="E6378" t="s">
        <v>7200</v>
      </c>
      <c r="F6378" t="s">
        <v>7203</v>
      </c>
      <c r="G6378" t="s">
        <v>13</v>
      </c>
      <c r="H6378" t="s">
        <v>7204</v>
      </c>
      <c r="I6378" t="s">
        <v>17</v>
      </c>
      <c r="M6378">
        <v>1587</v>
      </c>
    </row>
    <row r="6379" spans="1:13" x14ac:dyDescent="0.3">
      <c r="A6379" t="s">
        <v>1329</v>
      </c>
      <c r="B6379">
        <v>0</v>
      </c>
      <c r="C6379">
        <v>1</v>
      </c>
      <c r="D6379" t="s">
        <v>1329</v>
      </c>
      <c r="E6379" t="s">
        <v>7200</v>
      </c>
      <c r="F6379" t="s">
        <v>7205</v>
      </c>
      <c r="G6379" t="s">
        <v>28</v>
      </c>
      <c r="H6379" t="s">
        <v>7206</v>
      </c>
      <c r="I6379" t="s">
        <v>19</v>
      </c>
      <c r="M6379">
        <v>1587</v>
      </c>
    </row>
    <row r="6380" spans="1:13" x14ac:dyDescent="0.3">
      <c r="E6380" t="s">
        <v>7200</v>
      </c>
      <c r="F6380" t="s">
        <v>2008</v>
      </c>
      <c r="G6380" t="s">
        <v>50</v>
      </c>
      <c r="H6380" t="s">
        <v>7208</v>
      </c>
      <c r="I6380" t="s">
        <v>52</v>
      </c>
      <c r="J6380" t="s">
        <v>53</v>
      </c>
      <c r="M6380">
        <v>1587</v>
      </c>
    </row>
    <row r="6381" spans="1:13" x14ac:dyDescent="0.3">
      <c r="A6381" t="s">
        <v>13</v>
      </c>
      <c r="B6381">
        <v>0</v>
      </c>
      <c r="C6381">
        <v>1</v>
      </c>
      <c r="D6381" t="s">
        <v>13</v>
      </c>
      <c r="E6381" t="s">
        <v>7200</v>
      </c>
      <c r="F6381" t="s">
        <v>7201</v>
      </c>
      <c r="G6381" t="s">
        <v>25</v>
      </c>
      <c r="H6381" t="s">
        <v>7207</v>
      </c>
      <c r="I6381" t="s">
        <v>19</v>
      </c>
      <c r="M6381">
        <v>1588</v>
      </c>
    </row>
    <row r="6382" spans="1:13" x14ac:dyDescent="0.3">
      <c r="A6382" t="s">
        <v>13</v>
      </c>
      <c r="B6382">
        <v>0</v>
      </c>
      <c r="C6382">
        <v>1</v>
      </c>
      <c r="D6382" t="s">
        <v>13</v>
      </c>
      <c r="E6382" t="s">
        <v>7200</v>
      </c>
      <c r="F6382" t="s">
        <v>7201</v>
      </c>
      <c r="G6382" t="s">
        <v>25</v>
      </c>
      <c r="H6382" t="s">
        <v>7209</v>
      </c>
      <c r="I6382" t="s">
        <v>27</v>
      </c>
      <c r="M6382">
        <v>1588</v>
      </c>
    </row>
    <row r="6383" spans="1:13" x14ac:dyDescent="0.3">
      <c r="E6383" t="s">
        <v>7200</v>
      </c>
      <c r="F6383" t="s">
        <v>2008</v>
      </c>
      <c r="G6383" t="s">
        <v>50</v>
      </c>
      <c r="H6383" t="s">
        <v>7208</v>
      </c>
      <c r="I6383" t="s">
        <v>52</v>
      </c>
      <c r="J6383" t="s">
        <v>53</v>
      </c>
      <c r="M6383">
        <v>1588</v>
      </c>
    </row>
    <row r="6384" spans="1:13" x14ac:dyDescent="0.3">
      <c r="E6384" t="s">
        <v>7200</v>
      </c>
      <c r="F6384" t="s">
        <v>7203</v>
      </c>
      <c r="G6384" t="s">
        <v>13</v>
      </c>
      <c r="H6384" t="s">
        <v>7210</v>
      </c>
      <c r="I6384" t="s">
        <v>17</v>
      </c>
      <c r="M6384">
        <v>1588</v>
      </c>
    </row>
    <row r="6385" spans="1:13" x14ac:dyDescent="0.3">
      <c r="A6385" t="s">
        <v>1329</v>
      </c>
      <c r="B6385">
        <v>0</v>
      </c>
      <c r="C6385">
        <v>1</v>
      </c>
      <c r="D6385" t="s">
        <v>1329</v>
      </c>
      <c r="E6385" t="s">
        <v>7200</v>
      </c>
      <c r="F6385" t="s">
        <v>7205</v>
      </c>
      <c r="G6385" t="s">
        <v>28</v>
      </c>
      <c r="H6385" t="s">
        <v>7206</v>
      </c>
      <c r="I6385" t="s">
        <v>19</v>
      </c>
      <c r="M6385">
        <v>1588</v>
      </c>
    </row>
    <row r="6386" spans="1:13" x14ac:dyDescent="0.3">
      <c r="E6386" t="s">
        <v>7200</v>
      </c>
      <c r="F6386" t="s">
        <v>446</v>
      </c>
      <c r="G6386" t="s">
        <v>13</v>
      </c>
      <c r="H6386" t="s">
        <v>7211</v>
      </c>
      <c r="I6386" t="s">
        <v>27</v>
      </c>
      <c r="M6386">
        <v>1588</v>
      </c>
    </row>
    <row r="6387" spans="1:13" x14ac:dyDescent="0.3">
      <c r="E6387" t="s">
        <v>7200</v>
      </c>
      <c r="F6387" t="s">
        <v>446</v>
      </c>
      <c r="G6387" t="s">
        <v>13</v>
      </c>
      <c r="H6387" t="s">
        <v>7211</v>
      </c>
      <c r="I6387" t="s">
        <v>27</v>
      </c>
      <c r="M6387">
        <v>1589</v>
      </c>
    </row>
    <row r="6388" spans="1:13" x14ac:dyDescent="0.3">
      <c r="E6388" t="s">
        <v>7200</v>
      </c>
      <c r="F6388" t="s">
        <v>7203</v>
      </c>
      <c r="G6388" t="s">
        <v>13</v>
      </c>
      <c r="H6388" t="s">
        <v>7210</v>
      </c>
      <c r="I6388" t="s">
        <v>17</v>
      </c>
      <c r="M6388">
        <v>1589</v>
      </c>
    </row>
    <row r="6389" spans="1:13" x14ac:dyDescent="0.3">
      <c r="A6389" t="s">
        <v>13</v>
      </c>
      <c r="B6389">
        <v>0</v>
      </c>
      <c r="C6389">
        <v>1</v>
      </c>
      <c r="D6389" t="s">
        <v>13</v>
      </c>
      <c r="E6389" t="s">
        <v>7200</v>
      </c>
      <c r="F6389" t="s">
        <v>7201</v>
      </c>
      <c r="G6389" t="s">
        <v>25</v>
      </c>
      <c r="H6389" t="s">
        <v>7209</v>
      </c>
      <c r="I6389" t="s">
        <v>27</v>
      </c>
      <c r="M6389">
        <v>1589</v>
      </c>
    </row>
    <row r="6390" spans="1:13" x14ac:dyDescent="0.3">
      <c r="A6390" t="s">
        <v>13</v>
      </c>
      <c r="B6390">
        <v>0</v>
      </c>
      <c r="C6390">
        <v>1</v>
      </c>
      <c r="D6390" t="s">
        <v>13</v>
      </c>
      <c r="E6390" t="s">
        <v>7200</v>
      </c>
      <c r="F6390" t="s">
        <v>7201</v>
      </c>
      <c r="G6390" t="s">
        <v>25</v>
      </c>
      <c r="H6390" t="s">
        <v>7207</v>
      </c>
      <c r="I6390" t="s">
        <v>19</v>
      </c>
      <c r="M6390">
        <v>1589</v>
      </c>
    </row>
    <row r="6391" spans="1:13" x14ac:dyDescent="0.3">
      <c r="E6391" t="s">
        <v>7200</v>
      </c>
      <c r="F6391" t="s">
        <v>2008</v>
      </c>
      <c r="G6391" t="s">
        <v>50</v>
      </c>
      <c r="H6391" t="s">
        <v>7208</v>
      </c>
      <c r="I6391" t="s">
        <v>52</v>
      </c>
      <c r="J6391" t="s">
        <v>53</v>
      </c>
      <c r="M6391">
        <v>1589</v>
      </c>
    </row>
    <row r="6392" spans="1:13" x14ac:dyDescent="0.3">
      <c r="A6392" t="s">
        <v>1329</v>
      </c>
      <c r="B6392">
        <v>0</v>
      </c>
      <c r="C6392">
        <v>1</v>
      </c>
      <c r="D6392" t="s">
        <v>1329</v>
      </c>
      <c r="E6392" t="s">
        <v>7200</v>
      </c>
      <c r="F6392" t="s">
        <v>7205</v>
      </c>
      <c r="G6392" t="s">
        <v>28</v>
      </c>
      <c r="H6392" t="s">
        <v>7206</v>
      </c>
      <c r="I6392" t="s">
        <v>19</v>
      </c>
      <c r="M6392">
        <v>1589</v>
      </c>
    </row>
    <row r="6393" spans="1:13" x14ac:dyDescent="0.3">
      <c r="E6393" t="s">
        <v>7200</v>
      </c>
      <c r="F6393" t="s">
        <v>7203</v>
      </c>
      <c r="G6393" t="s">
        <v>13</v>
      </c>
      <c r="H6393" t="s">
        <v>7204</v>
      </c>
      <c r="I6393" t="s">
        <v>17</v>
      </c>
      <c r="M6393">
        <v>1590</v>
      </c>
    </row>
    <row r="6394" spans="1:13" x14ac:dyDescent="0.3">
      <c r="A6394" t="s">
        <v>13</v>
      </c>
      <c r="B6394">
        <v>0</v>
      </c>
      <c r="C6394">
        <v>1</v>
      </c>
      <c r="D6394" t="s">
        <v>13</v>
      </c>
      <c r="E6394" t="s">
        <v>7200</v>
      </c>
      <c r="F6394" t="s">
        <v>7201</v>
      </c>
      <c r="G6394" t="s">
        <v>25</v>
      </c>
      <c r="H6394" t="s">
        <v>7207</v>
      </c>
      <c r="I6394" t="s">
        <v>19</v>
      </c>
      <c r="M6394">
        <v>1590</v>
      </c>
    </row>
    <row r="6395" spans="1:13" x14ac:dyDescent="0.3">
      <c r="A6395" t="s">
        <v>13</v>
      </c>
      <c r="B6395">
        <v>0</v>
      </c>
      <c r="C6395">
        <v>1</v>
      </c>
      <c r="D6395" t="s">
        <v>13</v>
      </c>
      <c r="E6395" t="s">
        <v>7200</v>
      </c>
      <c r="F6395" t="s">
        <v>7201</v>
      </c>
      <c r="G6395" t="s">
        <v>25</v>
      </c>
      <c r="H6395" t="s">
        <v>7202</v>
      </c>
      <c r="I6395" t="s">
        <v>27</v>
      </c>
      <c r="M6395">
        <v>1590</v>
      </c>
    </row>
    <row r="6396" spans="1:13" x14ac:dyDescent="0.3">
      <c r="E6396" t="s">
        <v>7200</v>
      </c>
      <c r="F6396" t="s">
        <v>2008</v>
      </c>
      <c r="G6396" t="s">
        <v>50</v>
      </c>
      <c r="H6396" t="s">
        <v>7208</v>
      </c>
      <c r="I6396" t="s">
        <v>52</v>
      </c>
      <c r="J6396" t="s">
        <v>53</v>
      </c>
      <c r="M6396">
        <v>1590</v>
      </c>
    </row>
    <row r="6397" spans="1:13" x14ac:dyDescent="0.3">
      <c r="A6397" t="s">
        <v>1329</v>
      </c>
      <c r="B6397">
        <v>0</v>
      </c>
      <c r="C6397">
        <v>1</v>
      </c>
      <c r="D6397" t="s">
        <v>1329</v>
      </c>
      <c r="E6397" t="s">
        <v>7200</v>
      </c>
      <c r="F6397" t="s">
        <v>7205</v>
      </c>
      <c r="G6397" t="s">
        <v>28</v>
      </c>
      <c r="H6397" t="s">
        <v>7206</v>
      </c>
      <c r="I6397" t="s">
        <v>19</v>
      </c>
      <c r="M6397">
        <v>1590</v>
      </c>
    </row>
    <row r="6398" spans="1:13" x14ac:dyDescent="0.3">
      <c r="A6398" t="s">
        <v>13</v>
      </c>
      <c r="B6398">
        <v>0</v>
      </c>
      <c r="C6398">
        <v>1</v>
      </c>
      <c r="D6398" t="s">
        <v>13</v>
      </c>
      <c r="E6398" t="s">
        <v>7200</v>
      </c>
      <c r="F6398" t="s">
        <v>7201</v>
      </c>
      <c r="G6398" t="s">
        <v>25</v>
      </c>
      <c r="H6398" t="s">
        <v>7207</v>
      </c>
      <c r="I6398" t="s">
        <v>19</v>
      </c>
      <c r="M6398">
        <v>1591</v>
      </c>
    </row>
    <row r="6399" spans="1:13" x14ac:dyDescent="0.3">
      <c r="E6399" t="s">
        <v>7200</v>
      </c>
      <c r="F6399" t="s">
        <v>2008</v>
      </c>
      <c r="G6399" t="s">
        <v>50</v>
      </c>
      <c r="H6399" t="s">
        <v>7208</v>
      </c>
      <c r="I6399" t="s">
        <v>52</v>
      </c>
      <c r="J6399" t="s">
        <v>53</v>
      </c>
      <c r="M6399">
        <v>1591</v>
      </c>
    </row>
    <row r="6400" spans="1:13" x14ac:dyDescent="0.3">
      <c r="E6400" t="s">
        <v>7200</v>
      </c>
      <c r="F6400" t="s">
        <v>7203</v>
      </c>
      <c r="G6400" t="s">
        <v>13</v>
      </c>
      <c r="H6400" t="s">
        <v>7204</v>
      </c>
      <c r="I6400" t="s">
        <v>17</v>
      </c>
      <c r="M6400">
        <v>1591</v>
      </c>
    </row>
    <row r="6401" spans="1:13" x14ac:dyDescent="0.3">
      <c r="A6401" t="s">
        <v>1329</v>
      </c>
      <c r="B6401">
        <v>0</v>
      </c>
      <c r="C6401">
        <v>1</v>
      </c>
      <c r="D6401" t="s">
        <v>1329</v>
      </c>
      <c r="E6401" t="s">
        <v>7200</v>
      </c>
      <c r="F6401" t="s">
        <v>7205</v>
      </c>
      <c r="G6401" t="s">
        <v>28</v>
      </c>
      <c r="H6401" t="s">
        <v>7206</v>
      </c>
      <c r="I6401" t="s">
        <v>19</v>
      </c>
      <c r="M6401">
        <v>1591</v>
      </c>
    </row>
    <row r="6402" spans="1:13" x14ac:dyDescent="0.3">
      <c r="A6402" t="s">
        <v>13</v>
      </c>
      <c r="B6402">
        <v>0</v>
      </c>
      <c r="C6402">
        <v>1</v>
      </c>
      <c r="D6402" t="s">
        <v>13</v>
      </c>
      <c r="E6402" t="s">
        <v>7200</v>
      </c>
      <c r="F6402" t="s">
        <v>7201</v>
      </c>
      <c r="G6402" t="s">
        <v>25</v>
      </c>
      <c r="H6402" t="s">
        <v>7202</v>
      </c>
      <c r="I6402" t="s">
        <v>27</v>
      </c>
      <c r="M6402">
        <v>1591</v>
      </c>
    </row>
    <row r="6403" spans="1:13" x14ac:dyDescent="0.3">
      <c r="A6403" t="s">
        <v>13</v>
      </c>
      <c r="B6403">
        <v>0</v>
      </c>
      <c r="C6403">
        <v>1</v>
      </c>
      <c r="D6403" t="s">
        <v>13</v>
      </c>
      <c r="E6403" t="s">
        <v>7200</v>
      </c>
      <c r="F6403" t="s">
        <v>7201</v>
      </c>
      <c r="G6403" t="s">
        <v>25</v>
      </c>
      <c r="H6403" t="s">
        <v>7209</v>
      </c>
      <c r="I6403" t="s">
        <v>27</v>
      </c>
      <c r="M6403">
        <v>1592</v>
      </c>
    </row>
    <row r="6404" spans="1:13" x14ac:dyDescent="0.3">
      <c r="A6404" t="s">
        <v>13</v>
      </c>
      <c r="B6404">
        <v>0</v>
      </c>
      <c r="C6404">
        <v>1</v>
      </c>
      <c r="D6404" t="s">
        <v>13</v>
      </c>
      <c r="E6404" t="s">
        <v>7200</v>
      </c>
      <c r="F6404" t="s">
        <v>7201</v>
      </c>
      <c r="G6404" t="s">
        <v>25</v>
      </c>
      <c r="H6404" t="s">
        <v>7207</v>
      </c>
      <c r="I6404" t="s">
        <v>19</v>
      </c>
      <c r="M6404">
        <v>1592</v>
      </c>
    </row>
    <row r="6405" spans="1:13" x14ac:dyDescent="0.3">
      <c r="E6405" t="s">
        <v>7200</v>
      </c>
      <c r="F6405" t="s">
        <v>2008</v>
      </c>
      <c r="G6405" t="s">
        <v>50</v>
      </c>
      <c r="H6405" t="s">
        <v>7208</v>
      </c>
      <c r="I6405" t="s">
        <v>52</v>
      </c>
      <c r="J6405" t="s">
        <v>53</v>
      </c>
      <c r="M6405">
        <v>1592</v>
      </c>
    </row>
    <row r="6406" spans="1:13" x14ac:dyDescent="0.3">
      <c r="A6406" t="s">
        <v>1329</v>
      </c>
      <c r="B6406">
        <v>0</v>
      </c>
      <c r="C6406">
        <v>1</v>
      </c>
      <c r="D6406" t="s">
        <v>1329</v>
      </c>
      <c r="E6406" t="s">
        <v>7200</v>
      </c>
      <c r="F6406" t="s">
        <v>7205</v>
      </c>
      <c r="G6406" t="s">
        <v>28</v>
      </c>
      <c r="H6406" t="s">
        <v>7206</v>
      </c>
      <c r="I6406" t="s">
        <v>19</v>
      </c>
      <c r="M6406">
        <v>1592</v>
      </c>
    </row>
    <row r="6407" spans="1:13" x14ac:dyDescent="0.3">
      <c r="E6407" t="s">
        <v>7200</v>
      </c>
      <c r="F6407" t="s">
        <v>446</v>
      </c>
      <c r="G6407" t="s">
        <v>13</v>
      </c>
      <c r="H6407" t="s">
        <v>7211</v>
      </c>
      <c r="I6407" t="s">
        <v>27</v>
      </c>
      <c r="M6407">
        <v>1592</v>
      </c>
    </row>
    <row r="6408" spans="1:13" x14ac:dyDescent="0.3">
      <c r="E6408" t="s">
        <v>7200</v>
      </c>
      <c r="F6408" t="s">
        <v>7203</v>
      </c>
      <c r="G6408" t="s">
        <v>13</v>
      </c>
      <c r="H6408" t="s">
        <v>7210</v>
      </c>
      <c r="I6408" t="s">
        <v>17</v>
      </c>
      <c r="M6408">
        <v>1592</v>
      </c>
    </row>
    <row r="6409" spans="1:13" x14ac:dyDescent="0.3">
      <c r="E6409" t="s">
        <v>7200</v>
      </c>
      <c r="F6409" t="s">
        <v>2008</v>
      </c>
      <c r="G6409" t="s">
        <v>50</v>
      </c>
      <c r="H6409" t="s">
        <v>7208</v>
      </c>
      <c r="I6409" t="s">
        <v>52</v>
      </c>
      <c r="J6409" t="s">
        <v>53</v>
      </c>
      <c r="M6409">
        <v>1593</v>
      </c>
    </row>
    <row r="6410" spans="1:13" x14ac:dyDescent="0.3">
      <c r="A6410" t="s">
        <v>1329</v>
      </c>
      <c r="B6410">
        <v>0</v>
      </c>
      <c r="C6410">
        <v>1</v>
      </c>
      <c r="D6410" t="s">
        <v>1329</v>
      </c>
      <c r="E6410" t="s">
        <v>7200</v>
      </c>
      <c r="F6410" t="s">
        <v>7205</v>
      </c>
      <c r="G6410" t="s">
        <v>28</v>
      </c>
      <c r="H6410" t="s">
        <v>7206</v>
      </c>
      <c r="I6410" t="s">
        <v>19</v>
      </c>
      <c r="M6410">
        <v>1593</v>
      </c>
    </row>
    <row r="6411" spans="1:13" x14ac:dyDescent="0.3">
      <c r="E6411" t="s">
        <v>7200</v>
      </c>
      <c r="F6411" t="s">
        <v>7203</v>
      </c>
      <c r="G6411" t="s">
        <v>13</v>
      </c>
      <c r="H6411" t="s">
        <v>7210</v>
      </c>
      <c r="I6411" t="s">
        <v>17</v>
      </c>
      <c r="M6411">
        <v>1593</v>
      </c>
    </row>
    <row r="6412" spans="1:13" x14ac:dyDescent="0.3">
      <c r="E6412" t="s">
        <v>7200</v>
      </c>
      <c r="F6412" t="s">
        <v>446</v>
      </c>
      <c r="G6412" t="s">
        <v>13</v>
      </c>
      <c r="H6412" t="s">
        <v>7211</v>
      </c>
      <c r="I6412" t="s">
        <v>27</v>
      </c>
      <c r="M6412">
        <v>1593</v>
      </c>
    </row>
    <row r="6413" spans="1:13" x14ac:dyDescent="0.3">
      <c r="A6413" t="s">
        <v>13</v>
      </c>
      <c r="B6413">
        <v>0</v>
      </c>
      <c r="C6413">
        <v>1</v>
      </c>
      <c r="D6413" t="s">
        <v>13</v>
      </c>
      <c r="E6413" t="s">
        <v>7200</v>
      </c>
      <c r="F6413" t="s">
        <v>7201</v>
      </c>
      <c r="G6413" t="s">
        <v>25</v>
      </c>
      <c r="H6413" t="s">
        <v>7209</v>
      </c>
      <c r="I6413" t="s">
        <v>27</v>
      </c>
      <c r="M6413">
        <v>1593</v>
      </c>
    </row>
    <row r="6414" spans="1:13" x14ac:dyDescent="0.3">
      <c r="A6414" t="s">
        <v>13</v>
      </c>
      <c r="B6414">
        <v>0</v>
      </c>
      <c r="C6414">
        <v>1</v>
      </c>
      <c r="D6414" t="s">
        <v>13</v>
      </c>
      <c r="E6414" t="s">
        <v>7200</v>
      </c>
      <c r="F6414" t="s">
        <v>7201</v>
      </c>
      <c r="G6414" t="s">
        <v>25</v>
      </c>
      <c r="H6414" t="s">
        <v>7207</v>
      </c>
      <c r="I6414" t="s">
        <v>19</v>
      </c>
      <c r="M6414">
        <v>1593</v>
      </c>
    </row>
    <row r="6415" spans="1:13" x14ac:dyDescent="0.3">
      <c r="A6415" t="s">
        <v>13</v>
      </c>
      <c r="B6415">
        <v>0</v>
      </c>
      <c r="C6415">
        <v>1</v>
      </c>
      <c r="D6415" t="s">
        <v>13</v>
      </c>
      <c r="E6415" t="s">
        <v>7200</v>
      </c>
      <c r="F6415" t="s">
        <v>7201</v>
      </c>
      <c r="G6415" t="s">
        <v>25</v>
      </c>
      <c r="H6415" t="s">
        <v>7202</v>
      </c>
      <c r="I6415" t="s">
        <v>27</v>
      </c>
      <c r="M6415">
        <v>1594</v>
      </c>
    </row>
    <row r="6416" spans="1:13" x14ac:dyDescent="0.3">
      <c r="A6416" t="s">
        <v>13</v>
      </c>
      <c r="B6416">
        <v>0</v>
      </c>
      <c r="C6416">
        <v>1</v>
      </c>
      <c r="D6416" t="s">
        <v>13</v>
      </c>
      <c r="E6416" t="s">
        <v>7200</v>
      </c>
      <c r="F6416" t="s">
        <v>7201</v>
      </c>
      <c r="G6416" t="s">
        <v>25</v>
      </c>
      <c r="H6416" t="s">
        <v>7207</v>
      </c>
      <c r="I6416" t="s">
        <v>19</v>
      </c>
      <c r="M6416">
        <v>1594</v>
      </c>
    </row>
    <row r="6417" spans="1:13" x14ac:dyDescent="0.3">
      <c r="E6417" t="s">
        <v>7200</v>
      </c>
      <c r="F6417" t="s">
        <v>7203</v>
      </c>
      <c r="G6417" t="s">
        <v>13</v>
      </c>
      <c r="H6417" t="s">
        <v>7204</v>
      </c>
      <c r="I6417" t="s">
        <v>17</v>
      </c>
      <c r="M6417">
        <v>1594</v>
      </c>
    </row>
    <row r="6418" spans="1:13" x14ac:dyDescent="0.3">
      <c r="E6418" t="s">
        <v>7200</v>
      </c>
      <c r="F6418" t="s">
        <v>2008</v>
      </c>
      <c r="G6418" t="s">
        <v>50</v>
      </c>
      <c r="H6418" t="s">
        <v>7208</v>
      </c>
      <c r="I6418" t="s">
        <v>52</v>
      </c>
      <c r="J6418" t="s">
        <v>53</v>
      </c>
      <c r="M6418">
        <v>1594</v>
      </c>
    </row>
    <row r="6419" spans="1:13" x14ac:dyDescent="0.3">
      <c r="A6419" t="s">
        <v>1329</v>
      </c>
      <c r="B6419">
        <v>0</v>
      </c>
      <c r="C6419">
        <v>1</v>
      </c>
      <c r="D6419" t="s">
        <v>1329</v>
      </c>
      <c r="E6419" t="s">
        <v>7200</v>
      </c>
      <c r="F6419" t="s">
        <v>7205</v>
      </c>
      <c r="G6419" t="s">
        <v>28</v>
      </c>
      <c r="H6419" t="s">
        <v>7206</v>
      </c>
      <c r="I6419" t="s">
        <v>19</v>
      </c>
      <c r="M6419">
        <v>1594</v>
      </c>
    </row>
    <row r="6420" spans="1:13" x14ac:dyDescent="0.3">
      <c r="E6420" t="s">
        <v>7200</v>
      </c>
      <c r="F6420" t="s">
        <v>7203</v>
      </c>
      <c r="G6420" t="s">
        <v>13</v>
      </c>
      <c r="H6420" t="s">
        <v>7204</v>
      </c>
      <c r="I6420" t="s">
        <v>17</v>
      </c>
      <c r="M6420">
        <v>1595</v>
      </c>
    </row>
    <row r="6421" spans="1:13" x14ac:dyDescent="0.3">
      <c r="E6421" t="s">
        <v>7200</v>
      </c>
      <c r="F6421" t="s">
        <v>2008</v>
      </c>
      <c r="G6421" t="s">
        <v>50</v>
      </c>
      <c r="H6421" t="s">
        <v>7208</v>
      </c>
      <c r="I6421" t="s">
        <v>52</v>
      </c>
      <c r="J6421" t="s">
        <v>53</v>
      </c>
      <c r="M6421">
        <v>1595</v>
      </c>
    </row>
    <row r="6422" spans="1:13" x14ac:dyDescent="0.3">
      <c r="A6422" t="s">
        <v>13</v>
      </c>
      <c r="B6422">
        <v>0</v>
      </c>
      <c r="C6422">
        <v>1</v>
      </c>
      <c r="D6422" t="s">
        <v>13</v>
      </c>
      <c r="E6422" t="s">
        <v>7200</v>
      </c>
      <c r="F6422" t="s">
        <v>7201</v>
      </c>
      <c r="G6422" t="s">
        <v>25</v>
      </c>
      <c r="H6422" t="s">
        <v>7207</v>
      </c>
      <c r="I6422" t="s">
        <v>19</v>
      </c>
      <c r="M6422">
        <v>1595</v>
      </c>
    </row>
    <row r="6423" spans="1:13" x14ac:dyDescent="0.3">
      <c r="A6423" t="s">
        <v>13</v>
      </c>
      <c r="B6423">
        <v>0</v>
      </c>
      <c r="C6423">
        <v>1</v>
      </c>
      <c r="D6423" t="s">
        <v>13</v>
      </c>
      <c r="E6423" t="s">
        <v>7200</v>
      </c>
      <c r="F6423" t="s">
        <v>7201</v>
      </c>
      <c r="G6423" t="s">
        <v>25</v>
      </c>
      <c r="H6423" t="s">
        <v>7202</v>
      </c>
      <c r="I6423" t="s">
        <v>27</v>
      </c>
      <c r="M6423">
        <v>1595</v>
      </c>
    </row>
    <row r="6424" spans="1:13" x14ac:dyDescent="0.3">
      <c r="A6424" t="s">
        <v>1329</v>
      </c>
      <c r="B6424">
        <v>0</v>
      </c>
      <c r="C6424">
        <v>1</v>
      </c>
      <c r="D6424" t="s">
        <v>1329</v>
      </c>
      <c r="E6424" t="s">
        <v>7200</v>
      </c>
      <c r="F6424" t="s">
        <v>7205</v>
      </c>
      <c r="G6424" t="s">
        <v>28</v>
      </c>
      <c r="H6424" t="s">
        <v>7206</v>
      </c>
      <c r="I6424" t="s">
        <v>19</v>
      </c>
      <c r="M6424">
        <v>1595</v>
      </c>
    </row>
    <row r="6425" spans="1:13" x14ac:dyDescent="0.3">
      <c r="A6425" t="s">
        <v>13</v>
      </c>
      <c r="B6425">
        <v>0</v>
      </c>
      <c r="C6425">
        <v>1</v>
      </c>
      <c r="D6425" t="s">
        <v>13</v>
      </c>
      <c r="E6425" t="s">
        <v>7200</v>
      </c>
      <c r="F6425" t="s">
        <v>7201</v>
      </c>
      <c r="G6425" t="s">
        <v>25</v>
      </c>
      <c r="H6425" t="s">
        <v>7209</v>
      </c>
      <c r="I6425" t="s">
        <v>27</v>
      </c>
      <c r="M6425">
        <v>1596</v>
      </c>
    </row>
    <row r="6426" spans="1:13" x14ac:dyDescent="0.3">
      <c r="A6426" t="s">
        <v>13</v>
      </c>
      <c r="B6426">
        <v>0</v>
      </c>
      <c r="C6426">
        <v>1</v>
      </c>
      <c r="D6426" t="s">
        <v>13</v>
      </c>
      <c r="E6426" t="s">
        <v>7200</v>
      </c>
      <c r="F6426" t="s">
        <v>7201</v>
      </c>
      <c r="G6426" t="s">
        <v>25</v>
      </c>
      <c r="H6426" t="s">
        <v>7207</v>
      </c>
      <c r="I6426" t="s">
        <v>19</v>
      </c>
      <c r="M6426">
        <v>1596</v>
      </c>
    </row>
    <row r="6427" spans="1:13" x14ac:dyDescent="0.3">
      <c r="A6427" t="s">
        <v>1329</v>
      </c>
      <c r="B6427">
        <v>0</v>
      </c>
      <c r="C6427">
        <v>1</v>
      </c>
      <c r="D6427" t="s">
        <v>1329</v>
      </c>
      <c r="E6427" t="s">
        <v>7200</v>
      </c>
      <c r="F6427" t="s">
        <v>7205</v>
      </c>
      <c r="G6427" t="s">
        <v>28</v>
      </c>
      <c r="H6427" t="s">
        <v>7206</v>
      </c>
      <c r="I6427" t="s">
        <v>19</v>
      </c>
      <c r="M6427">
        <v>1596</v>
      </c>
    </row>
    <row r="6428" spans="1:13" x14ac:dyDescent="0.3">
      <c r="E6428" t="s">
        <v>7200</v>
      </c>
      <c r="F6428" t="s">
        <v>2008</v>
      </c>
      <c r="G6428" t="s">
        <v>50</v>
      </c>
      <c r="H6428" t="s">
        <v>7208</v>
      </c>
      <c r="I6428" t="s">
        <v>52</v>
      </c>
      <c r="J6428" t="s">
        <v>53</v>
      </c>
      <c r="M6428">
        <v>1596</v>
      </c>
    </row>
    <row r="6429" spans="1:13" x14ac:dyDescent="0.3">
      <c r="E6429" t="s">
        <v>7200</v>
      </c>
      <c r="F6429" t="s">
        <v>446</v>
      </c>
      <c r="G6429" t="s">
        <v>13</v>
      </c>
      <c r="H6429" t="s">
        <v>7211</v>
      </c>
      <c r="I6429" t="s">
        <v>27</v>
      </c>
      <c r="M6429">
        <v>1596</v>
      </c>
    </row>
    <row r="6430" spans="1:13" x14ac:dyDescent="0.3">
      <c r="E6430" t="s">
        <v>7200</v>
      </c>
      <c r="F6430" t="s">
        <v>7203</v>
      </c>
      <c r="G6430" t="s">
        <v>13</v>
      </c>
      <c r="H6430" t="s">
        <v>7210</v>
      </c>
      <c r="I6430" t="s">
        <v>17</v>
      </c>
      <c r="M6430">
        <v>1596</v>
      </c>
    </row>
    <row r="6431" spans="1:13" x14ac:dyDescent="0.3">
      <c r="E6431" t="s">
        <v>7200</v>
      </c>
      <c r="F6431" t="s">
        <v>2008</v>
      </c>
      <c r="G6431" t="s">
        <v>50</v>
      </c>
      <c r="H6431" t="s">
        <v>7208</v>
      </c>
      <c r="I6431" t="s">
        <v>52</v>
      </c>
      <c r="J6431" t="s">
        <v>53</v>
      </c>
      <c r="M6431">
        <v>1597</v>
      </c>
    </row>
    <row r="6432" spans="1:13" x14ac:dyDescent="0.3">
      <c r="A6432" t="s">
        <v>13</v>
      </c>
      <c r="B6432">
        <v>0</v>
      </c>
      <c r="C6432">
        <v>1</v>
      </c>
      <c r="D6432" t="s">
        <v>13</v>
      </c>
      <c r="E6432" t="s">
        <v>7200</v>
      </c>
      <c r="F6432" t="s">
        <v>7201</v>
      </c>
      <c r="G6432" t="s">
        <v>25</v>
      </c>
      <c r="H6432" t="s">
        <v>7209</v>
      </c>
      <c r="I6432" t="s">
        <v>27</v>
      </c>
      <c r="M6432">
        <v>1597</v>
      </c>
    </row>
    <row r="6433" spans="1:13" x14ac:dyDescent="0.3">
      <c r="E6433" t="s">
        <v>7200</v>
      </c>
      <c r="F6433" t="s">
        <v>7203</v>
      </c>
      <c r="G6433" t="s">
        <v>13</v>
      </c>
      <c r="H6433" t="s">
        <v>7210</v>
      </c>
      <c r="I6433" t="s">
        <v>17</v>
      </c>
      <c r="M6433">
        <v>1597</v>
      </c>
    </row>
    <row r="6434" spans="1:13" x14ac:dyDescent="0.3">
      <c r="A6434" t="s">
        <v>13</v>
      </c>
      <c r="B6434">
        <v>0</v>
      </c>
      <c r="C6434">
        <v>1</v>
      </c>
      <c r="D6434" t="s">
        <v>13</v>
      </c>
      <c r="E6434" t="s">
        <v>7200</v>
      </c>
      <c r="F6434" t="s">
        <v>7201</v>
      </c>
      <c r="G6434" t="s">
        <v>25</v>
      </c>
      <c r="H6434" t="s">
        <v>7207</v>
      </c>
      <c r="I6434" t="s">
        <v>19</v>
      </c>
      <c r="M6434">
        <v>1597</v>
      </c>
    </row>
    <row r="6435" spans="1:13" x14ac:dyDescent="0.3">
      <c r="E6435" t="s">
        <v>7200</v>
      </c>
      <c r="F6435" t="s">
        <v>446</v>
      </c>
      <c r="G6435" t="s">
        <v>13</v>
      </c>
      <c r="H6435" t="s">
        <v>7211</v>
      </c>
      <c r="I6435" t="s">
        <v>27</v>
      </c>
      <c r="M6435">
        <v>1597</v>
      </c>
    </row>
    <row r="6436" spans="1:13" x14ac:dyDescent="0.3">
      <c r="A6436" t="s">
        <v>1329</v>
      </c>
      <c r="B6436">
        <v>0</v>
      </c>
      <c r="C6436">
        <v>1</v>
      </c>
      <c r="D6436" t="s">
        <v>1329</v>
      </c>
      <c r="E6436" t="s">
        <v>7200</v>
      </c>
      <c r="F6436" t="s">
        <v>7205</v>
      </c>
      <c r="G6436" t="s">
        <v>28</v>
      </c>
      <c r="H6436" t="s">
        <v>7206</v>
      </c>
      <c r="I6436" t="s">
        <v>19</v>
      </c>
      <c r="M6436">
        <v>1597</v>
      </c>
    </row>
    <row r="6437" spans="1:13" x14ac:dyDescent="0.3">
      <c r="A6437" t="s">
        <v>13</v>
      </c>
      <c r="B6437">
        <v>0</v>
      </c>
      <c r="C6437">
        <v>1</v>
      </c>
      <c r="D6437" t="s">
        <v>13</v>
      </c>
      <c r="E6437" t="s">
        <v>7200</v>
      </c>
      <c r="F6437" t="s">
        <v>7201</v>
      </c>
      <c r="G6437" t="s">
        <v>25</v>
      </c>
      <c r="H6437" t="s">
        <v>7207</v>
      </c>
      <c r="I6437" t="s">
        <v>19</v>
      </c>
      <c r="M6437">
        <v>1598</v>
      </c>
    </row>
    <row r="6438" spans="1:13" x14ac:dyDescent="0.3">
      <c r="E6438" t="s">
        <v>7200</v>
      </c>
      <c r="F6438" t="s">
        <v>2008</v>
      </c>
      <c r="G6438" t="s">
        <v>50</v>
      </c>
      <c r="H6438" t="s">
        <v>7208</v>
      </c>
      <c r="I6438" t="s">
        <v>52</v>
      </c>
      <c r="J6438" t="s">
        <v>53</v>
      </c>
      <c r="M6438">
        <v>1598</v>
      </c>
    </row>
    <row r="6439" spans="1:13" x14ac:dyDescent="0.3">
      <c r="A6439" t="s">
        <v>13</v>
      </c>
      <c r="B6439">
        <v>0</v>
      </c>
      <c r="C6439">
        <v>1</v>
      </c>
      <c r="D6439" t="s">
        <v>13</v>
      </c>
      <c r="E6439" t="s">
        <v>7200</v>
      </c>
      <c r="F6439" t="s">
        <v>7201</v>
      </c>
      <c r="G6439" t="s">
        <v>25</v>
      </c>
      <c r="H6439" t="s">
        <v>7202</v>
      </c>
      <c r="I6439" t="s">
        <v>27</v>
      </c>
      <c r="M6439">
        <v>1598</v>
      </c>
    </row>
    <row r="6440" spans="1:13" x14ac:dyDescent="0.3">
      <c r="A6440" t="s">
        <v>1329</v>
      </c>
      <c r="B6440">
        <v>0</v>
      </c>
      <c r="C6440">
        <v>1</v>
      </c>
      <c r="D6440" t="s">
        <v>1329</v>
      </c>
      <c r="E6440" t="s">
        <v>7200</v>
      </c>
      <c r="F6440" t="s">
        <v>7205</v>
      </c>
      <c r="G6440" t="s">
        <v>28</v>
      </c>
      <c r="H6440" t="s">
        <v>7206</v>
      </c>
      <c r="I6440" t="s">
        <v>19</v>
      </c>
      <c r="M6440">
        <v>1598</v>
      </c>
    </row>
    <row r="6441" spans="1:13" x14ac:dyDescent="0.3">
      <c r="E6441" t="s">
        <v>7200</v>
      </c>
      <c r="F6441" t="s">
        <v>7203</v>
      </c>
      <c r="G6441" t="s">
        <v>13</v>
      </c>
      <c r="H6441" t="s">
        <v>7204</v>
      </c>
      <c r="I6441" t="s">
        <v>17</v>
      </c>
      <c r="M6441">
        <v>1598</v>
      </c>
    </row>
    <row r="6442" spans="1:13" x14ac:dyDescent="0.3">
      <c r="E6442" t="s">
        <v>7200</v>
      </c>
      <c r="F6442" t="s">
        <v>2008</v>
      </c>
      <c r="G6442" t="s">
        <v>50</v>
      </c>
      <c r="H6442" t="s">
        <v>7208</v>
      </c>
      <c r="I6442" t="s">
        <v>52</v>
      </c>
      <c r="J6442" t="s">
        <v>53</v>
      </c>
      <c r="M6442">
        <v>1599</v>
      </c>
    </row>
    <row r="6443" spans="1:13" x14ac:dyDescent="0.3">
      <c r="A6443" t="s">
        <v>13</v>
      </c>
      <c r="B6443">
        <v>0</v>
      </c>
      <c r="C6443">
        <v>1</v>
      </c>
      <c r="D6443" t="s">
        <v>13</v>
      </c>
      <c r="E6443" t="s">
        <v>7200</v>
      </c>
      <c r="F6443" t="s">
        <v>7201</v>
      </c>
      <c r="G6443" t="s">
        <v>25</v>
      </c>
      <c r="H6443" t="s">
        <v>7207</v>
      </c>
      <c r="I6443" t="s">
        <v>19</v>
      </c>
      <c r="M6443">
        <v>1599</v>
      </c>
    </row>
    <row r="6444" spans="1:13" x14ac:dyDescent="0.3">
      <c r="E6444" t="s">
        <v>7200</v>
      </c>
      <c r="F6444" t="s">
        <v>7203</v>
      </c>
      <c r="G6444" t="s">
        <v>13</v>
      </c>
      <c r="H6444" t="s">
        <v>7204</v>
      </c>
      <c r="I6444" t="s">
        <v>17</v>
      </c>
      <c r="M6444">
        <v>1599</v>
      </c>
    </row>
    <row r="6445" spans="1:13" x14ac:dyDescent="0.3">
      <c r="A6445" t="s">
        <v>13</v>
      </c>
      <c r="B6445">
        <v>0</v>
      </c>
      <c r="C6445">
        <v>1</v>
      </c>
      <c r="D6445" t="s">
        <v>13</v>
      </c>
      <c r="E6445" t="s">
        <v>7200</v>
      </c>
      <c r="F6445" t="s">
        <v>7201</v>
      </c>
      <c r="G6445" t="s">
        <v>25</v>
      </c>
      <c r="H6445" t="s">
        <v>7202</v>
      </c>
      <c r="I6445" t="s">
        <v>27</v>
      </c>
      <c r="M6445">
        <v>1599</v>
      </c>
    </row>
    <row r="6446" spans="1:13" x14ac:dyDescent="0.3">
      <c r="A6446" t="s">
        <v>1329</v>
      </c>
      <c r="B6446">
        <v>0</v>
      </c>
      <c r="C6446">
        <v>1</v>
      </c>
      <c r="D6446" t="s">
        <v>1329</v>
      </c>
      <c r="E6446" t="s">
        <v>7200</v>
      </c>
      <c r="F6446" t="s">
        <v>7205</v>
      </c>
      <c r="G6446" t="s">
        <v>28</v>
      </c>
      <c r="H6446" t="s">
        <v>7206</v>
      </c>
      <c r="I6446" t="s">
        <v>19</v>
      </c>
      <c r="M6446">
        <v>1599</v>
      </c>
    </row>
    <row r="6447" spans="1:13" x14ac:dyDescent="0.3">
      <c r="E6447" t="s">
        <v>7200</v>
      </c>
      <c r="F6447" t="s">
        <v>2008</v>
      </c>
      <c r="G6447" t="s">
        <v>50</v>
      </c>
      <c r="H6447" t="s">
        <v>7208</v>
      </c>
      <c r="I6447" t="s">
        <v>52</v>
      </c>
      <c r="J6447" t="s">
        <v>53</v>
      </c>
      <c r="M6447">
        <v>1600</v>
      </c>
    </row>
    <row r="6448" spans="1:13" x14ac:dyDescent="0.3">
      <c r="A6448" t="s">
        <v>1329</v>
      </c>
      <c r="B6448">
        <v>0</v>
      </c>
      <c r="C6448">
        <v>1</v>
      </c>
      <c r="D6448" t="s">
        <v>1329</v>
      </c>
      <c r="E6448" t="s">
        <v>7200</v>
      </c>
      <c r="F6448" t="s">
        <v>7205</v>
      </c>
      <c r="G6448" t="s">
        <v>28</v>
      </c>
      <c r="H6448" t="s">
        <v>7206</v>
      </c>
      <c r="I6448" t="s">
        <v>19</v>
      </c>
      <c r="M6448">
        <v>1600</v>
      </c>
    </row>
    <row r="6449" spans="1:13" x14ac:dyDescent="0.3">
      <c r="A6449" t="s">
        <v>13</v>
      </c>
      <c r="B6449">
        <v>0</v>
      </c>
      <c r="C6449">
        <v>1</v>
      </c>
      <c r="D6449" t="s">
        <v>13</v>
      </c>
      <c r="E6449" t="s">
        <v>7200</v>
      </c>
      <c r="F6449" t="s">
        <v>7201</v>
      </c>
      <c r="G6449" t="s">
        <v>25</v>
      </c>
      <c r="H6449" t="s">
        <v>7209</v>
      </c>
      <c r="I6449" t="s">
        <v>27</v>
      </c>
      <c r="M6449">
        <v>1600</v>
      </c>
    </row>
    <row r="6450" spans="1:13" x14ac:dyDescent="0.3">
      <c r="E6450" t="s">
        <v>7200</v>
      </c>
      <c r="F6450" t="s">
        <v>7203</v>
      </c>
      <c r="G6450" t="s">
        <v>13</v>
      </c>
      <c r="H6450" t="s">
        <v>7210</v>
      </c>
      <c r="I6450" t="s">
        <v>17</v>
      </c>
      <c r="M6450">
        <v>1600</v>
      </c>
    </row>
    <row r="6451" spans="1:13" x14ac:dyDescent="0.3">
      <c r="A6451" t="s">
        <v>13</v>
      </c>
      <c r="B6451">
        <v>0</v>
      </c>
      <c r="C6451">
        <v>1</v>
      </c>
      <c r="D6451" t="s">
        <v>13</v>
      </c>
      <c r="E6451" t="s">
        <v>7200</v>
      </c>
      <c r="F6451" t="s">
        <v>7201</v>
      </c>
      <c r="G6451" t="s">
        <v>25</v>
      </c>
      <c r="H6451" t="s">
        <v>7207</v>
      </c>
      <c r="I6451" t="s">
        <v>19</v>
      </c>
      <c r="M6451">
        <v>1600</v>
      </c>
    </row>
    <row r="6452" spans="1:13" x14ac:dyDescent="0.3">
      <c r="E6452" t="s">
        <v>7200</v>
      </c>
      <c r="F6452" t="s">
        <v>446</v>
      </c>
      <c r="G6452" t="s">
        <v>13</v>
      </c>
      <c r="H6452" t="s">
        <v>7211</v>
      </c>
      <c r="I6452" t="s">
        <v>27</v>
      </c>
      <c r="M6452">
        <v>1600</v>
      </c>
    </row>
    <row r="6453" spans="1:13" x14ac:dyDescent="0.3">
      <c r="E6453" t="s">
        <v>7200</v>
      </c>
      <c r="F6453" t="s">
        <v>2008</v>
      </c>
      <c r="G6453" t="s">
        <v>50</v>
      </c>
      <c r="H6453" t="s">
        <v>7208</v>
      </c>
      <c r="I6453" t="s">
        <v>52</v>
      </c>
      <c r="J6453" t="s">
        <v>53</v>
      </c>
      <c r="M6453">
        <v>1601</v>
      </c>
    </row>
    <row r="6454" spans="1:13" x14ac:dyDescent="0.3">
      <c r="A6454" t="s">
        <v>13</v>
      </c>
      <c r="B6454">
        <v>0</v>
      </c>
      <c r="C6454">
        <v>1</v>
      </c>
      <c r="D6454" t="s">
        <v>13</v>
      </c>
      <c r="E6454" t="s">
        <v>7200</v>
      </c>
      <c r="F6454" t="s">
        <v>7201</v>
      </c>
      <c r="G6454" t="s">
        <v>25</v>
      </c>
      <c r="H6454" t="s">
        <v>7202</v>
      </c>
      <c r="I6454" t="s">
        <v>27</v>
      </c>
      <c r="M6454">
        <v>1601</v>
      </c>
    </row>
    <row r="6455" spans="1:13" x14ac:dyDescent="0.3">
      <c r="A6455" t="s">
        <v>13</v>
      </c>
      <c r="B6455">
        <v>0</v>
      </c>
      <c r="C6455">
        <v>1</v>
      </c>
      <c r="D6455" t="s">
        <v>13</v>
      </c>
      <c r="E6455" t="s">
        <v>7200</v>
      </c>
      <c r="F6455" t="s">
        <v>7201</v>
      </c>
      <c r="G6455" t="s">
        <v>25</v>
      </c>
      <c r="H6455" t="s">
        <v>7207</v>
      </c>
      <c r="I6455" t="s">
        <v>19</v>
      </c>
      <c r="M6455">
        <v>1601</v>
      </c>
    </row>
    <row r="6456" spans="1:13" x14ac:dyDescent="0.3">
      <c r="A6456" t="s">
        <v>1329</v>
      </c>
      <c r="B6456">
        <v>0</v>
      </c>
      <c r="C6456">
        <v>1</v>
      </c>
      <c r="D6456" t="s">
        <v>1329</v>
      </c>
      <c r="E6456" t="s">
        <v>7200</v>
      </c>
      <c r="F6456" t="s">
        <v>7205</v>
      </c>
      <c r="G6456" t="s">
        <v>28</v>
      </c>
      <c r="H6456" t="s">
        <v>7206</v>
      </c>
      <c r="I6456" t="s">
        <v>19</v>
      </c>
      <c r="M6456">
        <v>1601</v>
      </c>
    </row>
    <row r="6457" spans="1:13" x14ac:dyDescent="0.3">
      <c r="E6457" t="s">
        <v>7200</v>
      </c>
      <c r="F6457" t="s">
        <v>7203</v>
      </c>
      <c r="G6457" t="s">
        <v>13</v>
      </c>
      <c r="H6457" t="s">
        <v>7204</v>
      </c>
      <c r="I6457" t="s">
        <v>17</v>
      </c>
      <c r="M6457">
        <v>1601</v>
      </c>
    </row>
    <row r="6458" spans="1:13" x14ac:dyDescent="0.3">
      <c r="E6458" t="s">
        <v>7200</v>
      </c>
      <c r="F6458" t="s">
        <v>7203</v>
      </c>
      <c r="G6458" t="s">
        <v>13</v>
      </c>
      <c r="H6458" t="s">
        <v>7204</v>
      </c>
      <c r="I6458" t="s">
        <v>17</v>
      </c>
      <c r="M6458">
        <v>1602</v>
      </c>
    </row>
    <row r="6459" spans="1:13" x14ac:dyDescent="0.3">
      <c r="E6459" t="s">
        <v>7200</v>
      </c>
      <c r="F6459" t="s">
        <v>2008</v>
      </c>
      <c r="G6459" t="s">
        <v>50</v>
      </c>
      <c r="H6459" t="s">
        <v>7208</v>
      </c>
      <c r="I6459" t="s">
        <v>52</v>
      </c>
      <c r="J6459" t="s">
        <v>53</v>
      </c>
      <c r="M6459">
        <v>1602</v>
      </c>
    </row>
    <row r="6460" spans="1:13" x14ac:dyDescent="0.3">
      <c r="A6460" t="s">
        <v>13</v>
      </c>
      <c r="B6460">
        <v>0</v>
      </c>
      <c r="C6460">
        <v>1</v>
      </c>
      <c r="D6460" t="s">
        <v>13</v>
      </c>
      <c r="E6460" t="s">
        <v>7200</v>
      </c>
      <c r="F6460" t="s">
        <v>7201</v>
      </c>
      <c r="G6460" t="s">
        <v>25</v>
      </c>
      <c r="H6460" t="s">
        <v>7207</v>
      </c>
      <c r="I6460" t="s">
        <v>19</v>
      </c>
      <c r="M6460">
        <v>1602</v>
      </c>
    </row>
    <row r="6461" spans="1:13" x14ac:dyDescent="0.3">
      <c r="A6461" t="s">
        <v>1329</v>
      </c>
      <c r="B6461">
        <v>0</v>
      </c>
      <c r="C6461">
        <v>1</v>
      </c>
      <c r="D6461" t="s">
        <v>1329</v>
      </c>
      <c r="E6461" t="s">
        <v>7200</v>
      </c>
      <c r="F6461" t="s">
        <v>7205</v>
      </c>
      <c r="G6461" t="s">
        <v>28</v>
      </c>
      <c r="H6461" t="s">
        <v>7206</v>
      </c>
      <c r="I6461" t="s">
        <v>19</v>
      </c>
      <c r="M6461">
        <v>1602</v>
      </c>
    </row>
    <row r="6462" spans="1:13" x14ac:dyDescent="0.3">
      <c r="A6462" t="s">
        <v>13</v>
      </c>
      <c r="B6462">
        <v>0</v>
      </c>
      <c r="C6462">
        <v>1</v>
      </c>
      <c r="D6462" t="s">
        <v>13</v>
      </c>
      <c r="E6462" t="s">
        <v>7200</v>
      </c>
      <c r="F6462" t="s">
        <v>7201</v>
      </c>
      <c r="G6462" t="s">
        <v>25</v>
      </c>
      <c r="H6462" t="s">
        <v>7202</v>
      </c>
      <c r="I6462" t="s">
        <v>27</v>
      </c>
      <c r="M6462">
        <v>1602</v>
      </c>
    </row>
    <row r="6463" spans="1:13" x14ac:dyDescent="0.3">
      <c r="E6463" t="s">
        <v>7200</v>
      </c>
      <c r="F6463" t="s">
        <v>2008</v>
      </c>
      <c r="G6463" t="s">
        <v>50</v>
      </c>
      <c r="H6463" t="s">
        <v>7208</v>
      </c>
      <c r="I6463" t="s">
        <v>52</v>
      </c>
      <c r="J6463" t="s">
        <v>53</v>
      </c>
      <c r="M6463">
        <v>1603</v>
      </c>
    </row>
    <row r="6464" spans="1:13" x14ac:dyDescent="0.3">
      <c r="A6464" t="s">
        <v>13</v>
      </c>
      <c r="B6464">
        <v>0</v>
      </c>
      <c r="C6464">
        <v>1</v>
      </c>
      <c r="D6464" t="s">
        <v>13</v>
      </c>
      <c r="E6464" t="s">
        <v>7200</v>
      </c>
      <c r="F6464" t="s">
        <v>7201</v>
      </c>
      <c r="G6464" t="s">
        <v>25</v>
      </c>
      <c r="H6464" t="s">
        <v>7207</v>
      </c>
      <c r="I6464" t="s">
        <v>19</v>
      </c>
      <c r="M6464">
        <v>1603</v>
      </c>
    </row>
    <row r="6465" spans="1:13" x14ac:dyDescent="0.3">
      <c r="A6465" t="s">
        <v>13</v>
      </c>
      <c r="B6465">
        <v>0</v>
      </c>
      <c r="C6465">
        <v>1</v>
      </c>
      <c r="D6465" t="s">
        <v>13</v>
      </c>
      <c r="E6465" t="s">
        <v>7200</v>
      </c>
      <c r="F6465" t="s">
        <v>7201</v>
      </c>
      <c r="G6465" t="s">
        <v>25</v>
      </c>
      <c r="H6465" t="s">
        <v>7202</v>
      </c>
      <c r="I6465" t="s">
        <v>27</v>
      </c>
      <c r="M6465">
        <v>1603</v>
      </c>
    </row>
    <row r="6466" spans="1:13" x14ac:dyDescent="0.3">
      <c r="A6466" t="s">
        <v>1329</v>
      </c>
      <c r="B6466">
        <v>0</v>
      </c>
      <c r="C6466">
        <v>1</v>
      </c>
      <c r="D6466" t="s">
        <v>1329</v>
      </c>
      <c r="E6466" t="s">
        <v>7200</v>
      </c>
      <c r="F6466" t="s">
        <v>7205</v>
      </c>
      <c r="G6466" t="s">
        <v>28</v>
      </c>
      <c r="H6466" t="s">
        <v>7206</v>
      </c>
      <c r="I6466" t="s">
        <v>19</v>
      </c>
      <c r="M6466">
        <v>1603</v>
      </c>
    </row>
    <row r="6467" spans="1:13" x14ac:dyDescent="0.3">
      <c r="E6467" t="s">
        <v>7200</v>
      </c>
      <c r="F6467" t="s">
        <v>7203</v>
      </c>
      <c r="G6467" t="s">
        <v>13</v>
      </c>
      <c r="H6467" t="s">
        <v>7204</v>
      </c>
      <c r="I6467" t="s">
        <v>17</v>
      </c>
      <c r="M6467">
        <v>1603</v>
      </c>
    </row>
    <row r="6468" spans="1:13" x14ac:dyDescent="0.3">
      <c r="A6468" t="s">
        <v>28</v>
      </c>
      <c r="B6468">
        <v>1</v>
      </c>
      <c r="C6468">
        <v>1</v>
      </c>
      <c r="D6468">
        <v>1</v>
      </c>
      <c r="E6468" t="s">
        <v>7212</v>
      </c>
      <c r="F6468" t="s">
        <v>7213</v>
      </c>
      <c r="G6468" t="s">
        <v>28</v>
      </c>
      <c r="H6468" t="s">
        <v>7214</v>
      </c>
      <c r="I6468" t="s">
        <v>19</v>
      </c>
      <c r="M6468">
        <v>1604</v>
      </c>
    </row>
    <row r="6469" spans="1:13" x14ac:dyDescent="0.3">
      <c r="A6469" t="s">
        <v>13</v>
      </c>
      <c r="B6469">
        <v>1</v>
      </c>
      <c r="C6469">
        <v>1</v>
      </c>
      <c r="D6469">
        <v>1</v>
      </c>
      <c r="E6469" t="s">
        <v>7212</v>
      </c>
      <c r="F6469" t="s">
        <v>7215</v>
      </c>
      <c r="G6469" t="s">
        <v>13</v>
      </c>
      <c r="H6469" t="s">
        <v>7216</v>
      </c>
      <c r="I6469" t="s">
        <v>27</v>
      </c>
      <c r="M6469">
        <v>1604</v>
      </c>
    </row>
    <row r="6470" spans="1:13" x14ac:dyDescent="0.3">
      <c r="A6470" t="s">
        <v>13</v>
      </c>
      <c r="B6470">
        <v>1</v>
      </c>
      <c r="C6470">
        <v>1</v>
      </c>
      <c r="D6470">
        <v>1</v>
      </c>
      <c r="E6470" t="s">
        <v>7212</v>
      </c>
      <c r="F6470" t="s">
        <v>7217</v>
      </c>
      <c r="G6470" t="s">
        <v>13</v>
      </c>
      <c r="H6470" t="s">
        <v>7218</v>
      </c>
      <c r="I6470" t="s">
        <v>70</v>
      </c>
      <c r="J6470" t="s">
        <v>64</v>
      </c>
      <c r="K6470" t="s">
        <v>46</v>
      </c>
      <c r="M6470">
        <v>1604</v>
      </c>
    </row>
    <row r="6471" spans="1:13" x14ac:dyDescent="0.3">
      <c r="E6471" t="s">
        <v>7212</v>
      </c>
      <c r="F6471" t="s">
        <v>7215</v>
      </c>
      <c r="G6471" t="s">
        <v>28</v>
      </c>
      <c r="H6471" t="s">
        <v>7219</v>
      </c>
      <c r="I6471" t="s">
        <v>17</v>
      </c>
      <c r="M6471">
        <v>1604</v>
      </c>
    </row>
    <row r="6472" spans="1:13" x14ac:dyDescent="0.3">
      <c r="E6472" t="s">
        <v>7212</v>
      </c>
      <c r="F6472" t="s">
        <v>7215</v>
      </c>
      <c r="G6472" t="s">
        <v>28</v>
      </c>
      <c r="H6472" t="s">
        <v>7220</v>
      </c>
      <c r="I6472" t="s">
        <v>17</v>
      </c>
      <c r="M6472">
        <v>1604</v>
      </c>
    </row>
    <row r="6473" spans="1:13" x14ac:dyDescent="0.3">
      <c r="A6473" t="s">
        <v>13</v>
      </c>
      <c r="B6473">
        <v>1</v>
      </c>
      <c r="C6473">
        <v>1</v>
      </c>
      <c r="D6473">
        <v>1</v>
      </c>
      <c r="E6473" t="s">
        <v>7212</v>
      </c>
      <c r="F6473" t="s">
        <v>7215</v>
      </c>
      <c r="G6473" t="s">
        <v>13</v>
      </c>
      <c r="H6473" t="s">
        <v>7216</v>
      </c>
      <c r="I6473" t="s">
        <v>27</v>
      </c>
      <c r="M6473">
        <v>1604</v>
      </c>
    </row>
    <row r="6474" spans="1:13" x14ac:dyDescent="0.3">
      <c r="E6474" t="s">
        <v>7212</v>
      </c>
      <c r="F6474" t="s">
        <v>7215</v>
      </c>
      <c r="G6474" t="s">
        <v>28</v>
      </c>
      <c r="H6474" t="s">
        <v>7221</v>
      </c>
      <c r="I6474" t="s">
        <v>17</v>
      </c>
      <c r="M6474">
        <v>1604</v>
      </c>
    </row>
    <row r="6475" spans="1:13" x14ac:dyDescent="0.3">
      <c r="E6475" t="s">
        <v>7212</v>
      </c>
      <c r="F6475" t="s">
        <v>7222</v>
      </c>
      <c r="G6475" t="s">
        <v>25</v>
      </c>
      <c r="H6475" t="s">
        <v>7218</v>
      </c>
      <c r="I6475" t="s">
        <v>27</v>
      </c>
      <c r="M6475">
        <v>1604</v>
      </c>
    </row>
    <row r="6476" spans="1:13" x14ac:dyDescent="0.3">
      <c r="A6476" t="s">
        <v>13</v>
      </c>
      <c r="B6476">
        <v>1</v>
      </c>
      <c r="C6476">
        <v>1</v>
      </c>
      <c r="D6476">
        <v>1</v>
      </c>
      <c r="E6476" t="s">
        <v>7212</v>
      </c>
      <c r="F6476" t="s">
        <v>7222</v>
      </c>
      <c r="G6476" t="s">
        <v>13</v>
      </c>
      <c r="H6476" t="s">
        <v>7223</v>
      </c>
      <c r="I6476" t="s">
        <v>17</v>
      </c>
      <c r="M6476">
        <v>1604</v>
      </c>
    </row>
    <row r="6477" spans="1:13" x14ac:dyDescent="0.3">
      <c r="A6477" t="s">
        <v>13</v>
      </c>
      <c r="B6477">
        <v>1</v>
      </c>
      <c r="C6477">
        <v>1</v>
      </c>
      <c r="D6477">
        <v>1</v>
      </c>
      <c r="E6477" t="s">
        <v>7212</v>
      </c>
      <c r="F6477" t="s">
        <v>7215</v>
      </c>
      <c r="G6477" t="s">
        <v>13</v>
      </c>
      <c r="H6477" t="s">
        <v>7216</v>
      </c>
      <c r="I6477" t="s">
        <v>27</v>
      </c>
      <c r="M6477">
        <v>1604</v>
      </c>
    </row>
    <row r="6478" spans="1:13" x14ac:dyDescent="0.3">
      <c r="E6478" t="s">
        <v>7224</v>
      </c>
      <c r="F6478" t="s">
        <v>1013</v>
      </c>
      <c r="G6478" t="s">
        <v>13</v>
      </c>
      <c r="H6478" t="s">
        <v>7225</v>
      </c>
      <c r="I6478" t="s">
        <v>34</v>
      </c>
      <c r="J6478" t="s">
        <v>23</v>
      </c>
      <c r="M6478">
        <v>1605</v>
      </c>
    </row>
    <row r="6479" spans="1:13" x14ac:dyDescent="0.3">
      <c r="E6479" t="s">
        <v>7224</v>
      </c>
      <c r="F6479" t="s">
        <v>1013</v>
      </c>
      <c r="G6479" t="s">
        <v>25</v>
      </c>
      <c r="H6479" t="s">
        <v>7226</v>
      </c>
      <c r="I6479" t="s">
        <v>17</v>
      </c>
      <c r="M6479">
        <v>1605</v>
      </c>
    </row>
    <row r="6480" spans="1:13" x14ac:dyDescent="0.3">
      <c r="A6480" t="s">
        <v>13</v>
      </c>
      <c r="B6480">
        <v>0</v>
      </c>
      <c r="C6480">
        <v>1</v>
      </c>
      <c r="D6480" t="s">
        <v>13</v>
      </c>
      <c r="E6480" t="s">
        <v>7224</v>
      </c>
      <c r="F6480" t="s">
        <v>7227</v>
      </c>
      <c r="G6480" t="s">
        <v>28</v>
      </c>
      <c r="H6480" t="s">
        <v>7228</v>
      </c>
      <c r="I6480" t="s">
        <v>17</v>
      </c>
      <c r="M6480">
        <v>1605</v>
      </c>
    </row>
    <row r="6481" spans="1:13" x14ac:dyDescent="0.3">
      <c r="E6481" t="s">
        <v>7224</v>
      </c>
      <c r="F6481" t="s">
        <v>7227</v>
      </c>
      <c r="G6481" t="s">
        <v>13</v>
      </c>
      <c r="H6481" t="s">
        <v>7229</v>
      </c>
      <c r="I6481" t="s">
        <v>34</v>
      </c>
      <c r="J6481" t="s">
        <v>23</v>
      </c>
      <c r="M6481">
        <v>1605</v>
      </c>
    </row>
    <row r="6482" spans="1:13" x14ac:dyDescent="0.3">
      <c r="E6482" t="s">
        <v>7224</v>
      </c>
      <c r="F6482" t="s">
        <v>7230</v>
      </c>
      <c r="G6482" t="s">
        <v>13</v>
      </c>
      <c r="H6482" t="s">
        <v>7231</v>
      </c>
      <c r="I6482" t="s">
        <v>19</v>
      </c>
      <c r="M6482">
        <v>1605</v>
      </c>
    </row>
    <row r="6483" spans="1:13" x14ac:dyDescent="0.3">
      <c r="E6483" t="s">
        <v>7224</v>
      </c>
      <c r="F6483" t="s">
        <v>1013</v>
      </c>
      <c r="G6483" t="s">
        <v>13</v>
      </c>
      <c r="H6483" t="s">
        <v>7225</v>
      </c>
      <c r="I6483" t="s">
        <v>34</v>
      </c>
      <c r="J6483" t="s">
        <v>23</v>
      </c>
      <c r="M6483">
        <v>1605</v>
      </c>
    </row>
    <row r="6484" spans="1:13" x14ac:dyDescent="0.3">
      <c r="A6484" t="s">
        <v>13</v>
      </c>
      <c r="B6484">
        <v>0</v>
      </c>
      <c r="C6484">
        <v>1</v>
      </c>
      <c r="D6484" t="s">
        <v>13</v>
      </c>
      <c r="E6484" t="s">
        <v>7224</v>
      </c>
      <c r="F6484" t="s">
        <v>7227</v>
      </c>
      <c r="G6484" t="s">
        <v>28</v>
      </c>
      <c r="H6484" t="s">
        <v>7228</v>
      </c>
      <c r="I6484" t="s">
        <v>17</v>
      </c>
      <c r="M6484">
        <v>1606</v>
      </c>
    </row>
    <row r="6485" spans="1:13" x14ac:dyDescent="0.3">
      <c r="E6485" t="s">
        <v>7224</v>
      </c>
      <c r="F6485" t="s">
        <v>1013</v>
      </c>
      <c r="G6485" t="s">
        <v>25</v>
      </c>
      <c r="H6485" t="s">
        <v>7226</v>
      </c>
      <c r="I6485" t="s">
        <v>17</v>
      </c>
      <c r="M6485">
        <v>1606</v>
      </c>
    </row>
    <row r="6486" spans="1:13" x14ac:dyDescent="0.3">
      <c r="E6486" t="s">
        <v>7224</v>
      </c>
      <c r="F6486" t="s">
        <v>7230</v>
      </c>
      <c r="G6486" t="s">
        <v>13</v>
      </c>
      <c r="H6486" t="s">
        <v>7231</v>
      </c>
      <c r="I6486" t="s">
        <v>19</v>
      </c>
      <c r="M6486">
        <v>1606</v>
      </c>
    </row>
    <row r="6487" spans="1:13" x14ac:dyDescent="0.3">
      <c r="E6487" t="s">
        <v>7224</v>
      </c>
      <c r="F6487" t="s">
        <v>1013</v>
      </c>
      <c r="G6487" t="s">
        <v>13</v>
      </c>
      <c r="H6487" t="s">
        <v>7225</v>
      </c>
      <c r="I6487" t="s">
        <v>34</v>
      </c>
      <c r="J6487" t="s">
        <v>23</v>
      </c>
      <c r="M6487">
        <v>1606</v>
      </c>
    </row>
    <row r="6488" spans="1:13" x14ac:dyDescent="0.3">
      <c r="E6488" t="s">
        <v>7224</v>
      </c>
      <c r="F6488" t="s">
        <v>1013</v>
      </c>
      <c r="G6488" t="s">
        <v>13</v>
      </c>
      <c r="H6488" t="s">
        <v>7225</v>
      </c>
      <c r="I6488" t="s">
        <v>34</v>
      </c>
      <c r="J6488" t="s">
        <v>23</v>
      </c>
      <c r="M6488">
        <v>1606</v>
      </c>
    </row>
    <row r="6489" spans="1:13" x14ac:dyDescent="0.3">
      <c r="E6489" t="s">
        <v>7224</v>
      </c>
      <c r="F6489" t="s">
        <v>7227</v>
      </c>
      <c r="G6489" t="s">
        <v>13</v>
      </c>
      <c r="H6489" t="s">
        <v>7229</v>
      </c>
      <c r="I6489" t="s">
        <v>34</v>
      </c>
      <c r="J6489" t="s">
        <v>23</v>
      </c>
      <c r="M6489">
        <v>1606</v>
      </c>
    </row>
    <row r="6490" spans="1:13" x14ac:dyDescent="0.3">
      <c r="A6490" t="s">
        <v>242</v>
      </c>
      <c r="B6490">
        <v>0</v>
      </c>
      <c r="C6490">
        <v>0</v>
      </c>
      <c r="D6490">
        <v>0</v>
      </c>
      <c r="E6490" t="s">
        <v>7232</v>
      </c>
      <c r="F6490" t="s">
        <v>7233</v>
      </c>
      <c r="G6490" t="s">
        <v>13</v>
      </c>
      <c r="H6490" t="s">
        <v>7234</v>
      </c>
      <c r="I6490" t="s">
        <v>17</v>
      </c>
      <c r="M6490">
        <v>1608</v>
      </c>
    </row>
    <row r="6491" spans="1:13" x14ac:dyDescent="0.3">
      <c r="A6491" t="s">
        <v>13</v>
      </c>
      <c r="B6491">
        <v>1</v>
      </c>
      <c r="C6491">
        <v>1</v>
      </c>
      <c r="D6491">
        <v>1</v>
      </c>
      <c r="E6491" t="s">
        <v>7232</v>
      </c>
      <c r="F6491" t="s">
        <v>7235</v>
      </c>
      <c r="G6491" t="s">
        <v>13</v>
      </c>
      <c r="H6491" t="s">
        <v>7236</v>
      </c>
      <c r="I6491" t="s">
        <v>19</v>
      </c>
      <c r="M6491">
        <v>1608</v>
      </c>
    </row>
    <row r="6492" spans="1:13" x14ac:dyDescent="0.3">
      <c r="A6492" t="s">
        <v>242</v>
      </c>
      <c r="B6492">
        <v>0</v>
      </c>
      <c r="C6492">
        <v>0</v>
      </c>
      <c r="D6492">
        <v>0</v>
      </c>
      <c r="E6492" t="s">
        <v>7232</v>
      </c>
      <c r="F6492" t="s">
        <v>7233</v>
      </c>
      <c r="G6492" t="s">
        <v>13</v>
      </c>
      <c r="H6492" t="s">
        <v>7237</v>
      </c>
      <c r="I6492" t="s">
        <v>17</v>
      </c>
      <c r="M6492">
        <v>1609</v>
      </c>
    </row>
    <row r="6493" spans="1:13" x14ac:dyDescent="0.3">
      <c r="A6493" t="s">
        <v>13</v>
      </c>
      <c r="B6493">
        <v>0</v>
      </c>
      <c r="C6493">
        <v>0</v>
      </c>
      <c r="D6493">
        <v>1</v>
      </c>
      <c r="E6493" t="s">
        <v>7232</v>
      </c>
      <c r="F6493" t="s">
        <v>7238</v>
      </c>
      <c r="G6493" t="s">
        <v>13</v>
      </c>
      <c r="H6493" t="s">
        <v>7239</v>
      </c>
      <c r="I6493" t="s">
        <v>17</v>
      </c>
      <c r="M6493">
        <v>1609</v>
      </c>
    </row>
    <row r="6494" spans="1:13" x14ac:dyDescent="0.3">
      <c r="E6494" t="s">
        <v>7232</v>
      </c>
      <c r="F6494" t="s">
        <v>7238</v>
      </c>
      <c r="G6494" t="s">
        <v>25</v>
      </c>
      <c r="H6494" t="s">
        <v>7240</v>
      </c>
      <c r="I6494" t="s">
        <v>27</v>
      </c>
      <c r="M6494">
        <v>1609</v>
      </c>
    </row>
    <row r="6495" spans="1:13" x14ac:dyDescent="0.3">
      <c r="A6495" t="s">
        <v>13</v>
      </c>
      <c r="B6495">
        <v>1</v>
      </c>
      <c r="C6495">
        <v>1</v>
      </c>
      <c r="D6495">
        <v>1</v>
      </c>
      <c r="E6495" t="s">
        <v>7232</v>
      </c>
      <c r="F6495" t="s">
        <v>7235</v>
      </c>
      <c r="G6495" t="s">
        <v>13</v>
      </c>
      <c r="H6495" t="s">
        <v>7236</v>
      </c>
      <c r="I6495" t="s">
        <v>19</v>
      </c>
      <c r="M6495">
        <v>1609</v>
      </c>
    </row>
    <row r="6496" spans="1:13" x14ac:dyDescent="0.3">
      <c r="A6496" t="s">
        <v>13</v>
      </c>
      <c r="B6496">
        <v>1</v>
      </c>
      <c r="C6496">
        <v>1</v>
      </c>
      <c r="D6496">
        <v>1</v>
      </c>
      <c r="E6496" t="s">
        <v>7232</v>
      </c>
      <c r="F6496" t="s">
        <v>7235</v>
      </c>
      <c r="G6496" t="s">
        <v>13</v>
      </c>
      <c r="H6496" t="s">
        <v>7241</v>
      </c>
      <c r="I6496" t="s">
        <v>19</v>
      </c>
      <c r="M6496">
        <v>1609</v>
      </c>
    </row>
    <row r="6497" spans="1:13" x14ac:dyDescent="0.3">
      <c r="E6497" t="s">
        <v>7232</v>
      </c>
      <c r="F6497" t="s">
        <v>7242</v>
      </c>
      <c r="G6497" t="s">
        <v>25</v>
      </c>
      <c r="H6497" t="s">
        <v>7243</v>
      </c>
      <c r="I6497" t="s">
        <v>17</v>
      </c>
      <c r="M6497">
        <v>1609</v>
      </c>
    </row>
    <row r="6498" spans="1:13" x14ac:dyDescent="0.3">
      <c r="A6498" t="s">
        <v>13</v>
      </c>
      <c r="B6498">
        <v>1</v>
      </c>
      <c r="C6498">
        <v>1</v>
      </c>
      <c r="D6498">
        <v>1</v>
      </c>
      <c r="E6498" t="s">
        <v>7232</v>
      </c>
      <c r="F6498" t="s">
        <v>7235</v>
      </c>
      <c r="G6498" t="s">
        <v>13</v>
      </c>
      <c r="H6498" t="s">
        <v>7236</v>
      </c>
      <c r="I6498" t="s">
        <v>19</v>
      </c>
      <c r="M6498">
        <v>1610</v>
      </c>
    </row>
    <row r="6499" spans="1:13" x14ac:dyDescent="0.3">
      <c r="A6499" t="s">
        <v>242</v>
      </c>
      <c r="B6499">
        <v>0</v>
      </c>
      <c r="C6499">
        <v>0</v>
      </c>
      <c r="D6499">
        <v>0</v>
      </c>
      <c r="E6499" t="s">
        <v>7232</v>
      </c>
      <c r="F6499" t="s">
        <v>7233</v>
      </c>
      <c r="G6499" t="s">
        <v>13</v>
      </c>
      <c r="H6499" t="s">
        <v>7234</v>
      </c>
      <c r="I6499" t="s">
        <v>17</v>
      </c>
      <c r="M6499">
        <v>1610</v>
      </c>
    </row>
    <row r="6500" spans="1:13" x14ac:dyDescent="0.3">
      <c r="A6500" t="s">
        <v>242</v>
      </c>
      <c r="B6500">
        <v>0</v>
      </c>
      <c r="C6500">
        <v>0</v>
      </c>
      <c r="D6500">
        <v>0</v>
      </c>
      <c r="E6500" t="s">
        <v>7232</v>
      </c>
      <c r="F6500" t="s">
        <v>7233</v>
      </c>
      <c r="G6500" t="s">
        <v>13</v>
      </c>
      <c r="H6500" t="s">
        <v>7234</v>
      </c>
      <c r="I6500" t="s">
        <v>17</v>
      </c>
      <c r="M6500">
        <v>1611</v>
      </c>
    </row>
    <row r="6501" spans="1:13" x14ac:dyDescent="0.3">
      <c r="A6501" t="s">
        <v>13</v>
      </c>
      <c r="B6501">
        <v>1</v>
      </c>
      <c r="C6501">
        <v>1</v>
      </c>
      <c r="D6501">
        <v>1</v>
      </c>
      <c r="E6501" t="s">
        <v>7232</v>
      </c>
      <c r="F6501" t="s">
        <v>7235</v>
      </c>
      <c r="G6501" t="s">
        <v>13</v>
      </c>
      <c r="H6501" t="s">
        <v>7236</v>
      </c>
      <c r="I6501" t="s">
        <v>19</v>
      </c>
      <c r="M6501">
        <v>1611</v>
      </c>
    </row>
    <row r="6502" spans="1:13" x14ac:dyDescent="0.3">
      <c r="A6502" t="s">
        <v>13</v>
      </c>
      <c r="B6502">
        <v>1</v>
      </c>
      <c r="C6502">
        <v>1</v>
      </c>
      <c r="D6502">
        <v>1</v>
      </c>
      <c r="E6502" t="s">
        <v>7232</v>
      </c>
      <c r="F6502" t="s">
        <v>7235</v>
      </c>
      <c r="G6502" t="s">
        <v>13</v>
      </c>
      <c r="H6502" t="s">
        <v>7236</v>
      </c>
      <c r="I6502" t="s">
        <v>19</v>
      </c>
      <c r="M6502">
        <v>1612</v>
      </c>
    </row>
    <row r="6503" spans="1:13" x14ac:dyDescent="0.3">
      <c r="A6503" t="s">
        <v>13</v>
      </c>
      <c r="B6503">
        <v>1</v>
      </c>
      <c r="C6503">
        <v>1</v>
      </c>
      <c r="D6503">
        <v>1</v>
      </c>
      <c r="E6503" t="s">
        <v>7232</v>
      </c>
      <c r="F6503" t="s">
        <v>7235</v>
      </c>
      <c r="G6503" t="s">
        <v>13</v>
      </c>
      <c r="H6503" t="s">
        <v>7244</v>
      </c>
      <c r="I6503" t="s">
        <v>19</v>
      </c>
      <c r="M6503">
        <v>1612</v>
      </c>
    </row>
    <row r="6504" spans="1:13" x14ac:dyDescent="0.3">
      <c r="A6504" t="s">
        <v>13</v>
      </c>
      <c r="B6504">
        <v>0</v>
      </c>
      <c r="C6504">
        <v>0</v>
      </c>
      <c r="D6504">
        <v>1</v>
      </c>
      <c r="E6504" t="s">
        <v>7232</v>
      </c>
      <c r="F6504" t="s">
        <v>7238</v>
      </c>
      <c r="G6504" t="s">
        <v>13</v>
      </c>
      <c r="H6504" t="s">
        <v>7239</v>
      </c>
      <c r="I6504" t="s">
        <v>17</v>
      </c>
      <c r="M6504">
        <v>1612</v>
      </c>
    </row>
    <row r="6505" spans="1:13" x14ac:dyDescent="0.3">
      <c r="E6505" t="s">
        <v>7232</v>
      </c>
      <c r="F6505" t="s">
        <v>7238</v>
      </c>
      <c r="G6505" t="s">
        <v>25</v>
      </c>
      <c r="H6505" t="s">
        <v>7240</v>
      </c>
      <c r="I6505" t="s">
        <v>27</v>
      </c>
      <c r="M6505">
        <v>1612</v>
      </c>
    </row>
    <row r="6506" spans="1:13" x14ac:dyDescent="0.3">
      <c r="A6506" t="s">
        <v>242</v>
      </c>
      <c r="B6506">
        <v>0</v>
      </c>
      <c r="C6506">
        <v>0</v>
      </c>
      <c r="D6506">
        <v>0</v>
      </c>
      <c r="E6506" t="s">
        <v>7232</v>
      </c>
      <c r="F6506" t="s">
        <v>7233</v>
      </c>
      <c r="G6506" t="s">
        <v>25</v>
      </c>
      <c r="H6506" t="s">
        <v>7245</v>
      </c>
      <c r="I6506" t="s">
        <v>17</v>
      </c>
      <c r="M6506">
        <v>1612</v>
      </c>
    </row>
    <row r="6507" spans="1:13" x14ac:dyDescent="0.3">
      <c r="E6507" t="s">
        <v>7232</v>
      </c>
      <c r="F6507" t="s">
        <v>7246</v>
      </c>
      <c r="G6507" t="s">
        <v>25</v>
      </c>
      <c r="H6507" t="s">
        <v>7247</v>
      </c>
      <c r="I6507" t="s">
        <v>17</v>
      </c>
      <c r="M6507">
        <v>1613</v>
      </c>
    </row>
    <row r="6508" spans="1:13" x14ac:dyDescent="0.3">
      <c r="E6508" t="s">
        <v>7232</v>
      </c>
      <c r="F6508" t="s">
        <v>7238</v>
      </c>
      <c r="G6508" t="s">
        <v>25</v>
      </c>
      <c r="H6508" t="s">
        <v>7240</v>
      </c>
      <c r="I6508" t="s">
        <v>27</v>
      </c>
      <c r="M6508">
        <v>1613</v>
      </c>
    </row>
    <row r="6509" spans="1:13" x14ac:dyDescent="0.3">
      <c r="E6509" t="s">
        <v>7232</v>
      </c>
      <c r="F6509" t="s">
        <v>7248</v>
      </c>
      <c r="G6509" t="s">
        <v>13</v>
      </c>
      <c r="H6509" t="s">
        <v>7249</v>
      </c>
      <c r="I6509" t="s">
        <v>27</v>
      </c>
      <c r="M6509">
        <v>1613</v>
      </c>
    </row>
    <row r="6510" spans="1:13" x14ac:dyDescent="0.3">
      <c r="A6510" t="s">
        <v>13</v>
      </c>
      <c r="B6510">
        <v>0</v>
      </c>
      <c r="C6510">
        <v>0</v>
      </c>
      <c r="D6510">
        <v>1</v>
      </c>
      <c r="E6510" t="s">
        <v>7232</v>
      </c>
      <c r="F6510" t="s">
        <v>7238</v>
      </c>
      <c r="G6510" t="s">
        <v>13</v>
      </c>
      <c r="H6510" t="s">
        <v>7239</v>
      </c>
      <c r="I6510" t="s">
        <v>17</v>
      </c>
      <c r="M6510">
        <v>1613</v>
      </c>
    </row>
    <row r="6511" spans="1:13" x14ac:dyDescent="0.3">
      <c r="A6511" t="s">
        <v>13</v>
      </c>
      <c r="B6511">
        <v>1</v>
      </c>
      <c r="C6511">
        <v>1</v>
      </c>
      <c r="D6511">
        <v>1</v>
      </c>
      <c r="E6511" t="s">
        <v>7232</v>
      </c>
      <c r="F6511" t="s">
        <v>7235</v>
      </c>
      <c r="G6511" t="s">
        <v>13</v>
      </c>
      <c r="H6511" t="s">
        <v>7236</v>
      </c>
      <c r="I6511" t="s">
        <v>19</v>
      </c>
      <c r="M6511">
        <v>1613</v>
      </c>
    </row>
    <row r="6512" spans="1:13" x14ac:dyDescent="0.3">
      <c r="A6512" t="s">
        <v>242</v>
      </c>
      <c r="B6512">
        <v>0</v>
      </c>
      <c r="E6512" t="s">
        <v>7232</v>
      </c>
      <c r="F6512" t="s">
        <v>7248</v>
      </c>
      <c r="G6512" t="s">
        <v>25</v>
      </c>
      <c r="H6512" t="s">
        <v>7250</v>
      </c>
      <c r="I6512" t="s">
        <v>17</v>
      </c>
      <c r="M6512">
        <v>1613</v>
      </c>
    </row>
    <row r="6513" spans="1:13" x14ac:dyDescent="0.3">
      <c r="A6513" t="s">
        <v>242</v>
      </c>
      <c r="B6513">
        <v>0</v>
      </c>
      <c r="C6513">
        <v>0</v>
      </c>
      <c r="D6513">
        <v>0</v>
      </c>
      <c r="E6513" t="s">
        <v>7232</v>
      </c>
      <c r="F6513" t="s">
        <v>7233</v>
      </c>
      <c r="G6513" t="s">
        <v>13</v>
      </c>
      <c r="H6513" t="s">
        <v>7251</v>
      </c>
      <c r="I6513" t="s">
        <v>17</v>
      </c>
      <c r="M6513">
        <v>1613</v>
      </c>
    </row>
    <row r="6514" spans="1:13" x14ac:dyDescent="0.3">
      <c r="A6514" t="s">
        <v>13</v>
      </c>
      <c r="B6514">
        <v>0</v>
      </c>
      <c r="C6514">
        <v>0</v>
      </c>
      <c r="D6514">
        <v>1</v>
      </c>
      <c r="E6514" t="s">
        <v>7232</v>
      </c>
      <c r="F6514" t="s">
        <v>7238</v>
      </c>
      <c r="G6514" t="s">
        <v>13</v>
      </c>
      <c r="H6514" t="s">
        <v>7239</v>
      </c>
      <c r="I6514" t="s">
        <v>17</v>
      </c>
      <c r="M6514">
        <v>1614</v>
      </c>
    </row>
    <row r="6515" spans="1:13" x14ac:dyDescent="0.3">
      <c r="A6515" t="s">
        <v>242</v>
      </c>
      <c r="B6515">
        <v>0</v>
      </c>
      <c r="C6515">
        <v>0</v>
      </c>
      <c r="D6515">
        <v>0</v>
      </c>
      <c r="E6515" t="s">
        <v>7232</v>
      </c>
      <c r="F6515" t="s">
        <v>7252</v>
      </c>
      <c r="G6515" t="s">
        <v>13</v>
      </c>
      <c r="H6515" t="s">
        <v>7253</v>
      </c>
      <c r="I6515" t="s">
        <v>19</v>
      </c>
      <c r="M6515">
        <v>1614</v>
      </c>
    </row>
    <row r="6516" spans="1:13" x14ac:dyDescent="0.3">
      <c r="E6516" t="s">
        <v>7232</v>
      </c>
      <c r="F6516" t="s">
        <v>7238</v>
      </c>
      <c r="G6516" t="s">
        <v>25</v>
      </c>
      <c r="H6516" t="s">
        <v>7240</v>
      </c>
      <c r="I6516" t="s">
        <v>27</v>
      </c>
      <c r="M6516">
        <v>1614</v>
      </c>
    </row>
    <row r="6517" spans="1:13" x14ac:dyDescent="0.3">
      <c r="A6517" t="s">
        <v>13</v>
      </c>
      <c r="B6517">
        <v>1</v>
      </c>
      <c r="C6517">
        <v>1</v>
      </c>
      <c r="D6517">
        <v>1</v>
      </c>
      <c r="E6517" t="s">
        <v>7232</v>
      </c>
      <c r="F6517" t="s">
        <v>7235</v>
      </c>
      <c r="G6517" t="s">
        <v>13</v>
      </c>
      <c r="H6517" t="s">
        <v>7236</v>
      </c>
      <c r="I6517" t="s">
        <v>19</v>
      </c>
      <c r="M6517">
        <v>1614</v>
      </c>
    </row>
    <row r="6518" spans="1:13" x14ac:dyDescent="0.3">
      <c r="E6518" t="s">
        <v>7232</v>
      </c>
      <c r="F6518" t="s">
        <v>7233</v>
      </c>
      <c r="G6518" t="s">
        <v>13</v>
      </c>
      <c r="H6518" t="s">
        <v>7254</v>
      </c>
      <c r="I6518" t="s">
        <v>17</v>
      </c>
      <c r="M6518">
        <v>1614</v>
      </c>
    </row>
    <row r="6519" spans="1:13" x14ac:dyDescent="0.3">
      <c r="A6519" t="s">
        <v>13</v>
      </c>
      <c r="B6519">
        <v>0</v>
      </c>
      <c r="C6519">
        <v>0</v>
      </c>
      <c r="D6519">
        <v>1</v>
      </c>
      <c r="E6519" t="s">
        <v>7232</v>
      </c>
      <c r="F6519" t="s">
        <v>7238</v>
      </c>
      <c r="G6519" t="s">
        <v>13</v>
      </c>
      <c r="H6519" t="s">
        <v>7239</v>
      </c>
      <c r="I6519" t="s">
        <v>17</v>
      </c>
      <c r="M6519">
        <v>1615</v>
      </c>
    </row>
    <row r="6520" spans="1:13" x14ac:dyDescent="0.3">
      <c r="E6520" t="s">
        <v>7232</v>
      </c>
      <c r="F6520" t="s">
        <v>7255</v>
      </c>
      <c r="G6520" t="s">
        <v>25</v>
      </c>
      <c r="H6520" t="s">
        <v>7256</v>
      </c>
      <c r="I6520" t="s">
        <v>17</v>
      </c>
      <c r="M6520">
        <v>1615</v>
      </c>
    </row>
    <row r="6521" spans="1:13" x14ac:dyDescent="0.3">
      <c r="E6521" t="s">
        <v>7232</v>
      </c>
      <c r="F6521" t="s">
        <v>7233</v>
      </c>
      <c r="G6521" t="s">
        <v>13</v>
      </c>
      <c r="H6521" t="s">
        <v>7257</v>
      </c>
      <c r="I6521" t="s">
        <v>17</v>
      </c>
      <c r="M6521">
        <v>1615</v>
      </c>
    </row>
    <row r="6522" spans="1:13" x14ac:dyDescent="0.3">
      <c r="E6522" t="s">
        <v>7232</v>
      </c>
      <c r="F6522" t="s">
        <v>7238</v>
      </c>
      <c r="G6522" t="s">
        <v>25</v>
      </c>
      <c r="H6522" t="s">
        <v>7240</v>
      </c>
      <c r="I6522" t="s">
        <v>27</v>
      </c>
      <c r="M6522">
        <v>1615</v>
      </c>
    </row>
    <row r="6523" spans="1:13" x14ac:dyDescent="0.3">
      <c r="A6523" t="s">
        <v>13</v>
      </c>
      <c r="B6523">
        <v>1</v>
      </c>
      <c r="C6523">
        <v>1</v>
      </c>
      <c r="D6523">
        <v>1</v>
      </c>
      <c r="E6523" t="s">
        <v>7232</v>
      </c>
      <c r="F6523" t="s">
        <v>7235</v>
      </c>
      <c r="G6523" t="s">
        <v>13</v>
      </c>
      <c r="H6523" t="s">
        <v>7236</v>
      </c>
      <c r="I6523" t="s">
        <v>19</v>
      </c>
      <c r="M6523">
        <v>1615</v>
      </c>
    </row>
    <row r="6524" spans="1:13" x14ac:dyDescent="0.3">
      <c r="E6524" t="s">
        <v>7232</v>
      </c>
      <c r="F6524" t="s">
        <v>7233</v>
      </c>
      <c r="G6524" t="s">
        <v>13</v>
      </c>
      <c r="H6524" t="s">
        <v>7258</v>
      </c>
      <c r="I6524" t="s">
        <v>17</v>
      </c>
      <c r="M6524">
        <v>1616</v>
      </c>
    </row>
    <row r="6525" spans="1:13" x14ac:dyDescent="0.3">
      <c r="A6525" t="s">
        <v>13</v>
      </c>
      <c r="B6525">
        <v>0</v>
      </c>
      <c r="C6525">
        <v>0</v>
      </c>
      <c r="D6525">
        <v>1</v>
      </c>
      <c r="E6525" t="s">
        <v>7232</v>
      </c>
      <c r="F6525" t="s">
        <v>7238</v>
      </c>
      <c r="G6525" t="s">
        <v>13</v>
      </c>
      <c r="H6525" t="s">
        <v>7239</v>
      </c>
      <c r="I6525" t="s">
        <v>17</v>
      </c>
      <c r="M6525">
        <v>1616</v>
      </c>
    </row>
    <row r="6526" spans="1:13" x14ac:dyDescent="0.3">
      <c r="E6526" t="s">
        <v>7232</v>
      </c>
      <c r="F6526" t="s">
        <v>7238</v>
      </c>
      <c r="G6526" t="s">
        <v>25</v>
      </c>
      <c r="H6526" t="s">
        <v>7240</v>
      </c>
      <c r="I6526" t="s">
        <v>27</v>
      </c>
      <c r="M6526">
        <v>1616</v>
      </c>
    </row>
    <row r="6527" spans="1:13" x14ac:dyDescent="0.3">
      <c r="A6527" t="s">
        <v>13</v>
      </c>
      <c r="B6527">
        <v>1</v>
      </c>
      <c r="C6527">
        <v>1</v>
      </c>
      <c r="D6527">
        <v>1</v>
      </c>
      <c r="E6527" t="s">
        <v>7232</v>
      </c>
      <c r="F6527" t="s">
        <v>7235</v>
      </c>
      <c r="G6527" t="s">
        <v>13</v>
      </c>
      <c r="H6527" t="s">
        <v>7236</v>
      </c>
      <c r="I6527" t="s">
        <v>19</v>
      </c>
      <c r="M6527">
        <v>1616</v>
      </c>
    </row>
    <row r="6528" spans="1:13" x14ac:dyDescent="0.3">
      <c r="A6528" t="s">
        <v>13</v>
      </c>
      <c r="B6528">
        <v>1</v>
      </c>
      <c r="C6528">
        <v>1</v>
      </c>
      <c r="D6528">
        <v>1</v>
      </c>
      <c r="E6528" t="s">
        <v>7232</v>
      </c>
      <c r="F6528" t="s">
        <v>7259</v>
      </c>
      <c r="G6528" t="s">
        <v>13</v>
      </c>
      <c r="H6528" t="s">
        <v>7260</v>
      </c>
      <c r="I6528" t="s">
        <v>19</v>
      </c>
      <c r="M6528">
        <v>1616</v>
      </c>
    </row>
    <row r="6529" spans="1:13" x14ac:dyDescent="0.3">
      <c r="E6529" t="s">
        <v>7232</v>
      </c>
      <c r="F6529" t="s">
        <v>7261</v>
      </c>
      <c r="G6529" t="s">
        <v>25</v>
      </c>
      <c r="H6529" t="s">
        <v>7262</v>
      </c>
      <c r="I6529" t="s">
        <v>17</v>
      </c>
      <c r="M6529">
        <v>1616</v>
      </c>
    </row>
    <row r="6530" spans="1:13" x14ac:dyDescent="0.3">
      <c r="A6530" t="s">
        <v>13</v>
      </c>
      <c r="B6530">
        <v>1</v>
      </c>
      <c r="C6530">
        <v>1</v>
      </c>
      <c r="D6530">
        <v>1</v>
      </c>
      <c r="E6530" t="s">
        <v>7232</v>
      </c>
      <c r="F6530" t="s">
        <v>7235</v>
      </c>
      <c r="G6530" t="s">
        <v>13</v>
      </c>
      <c r="H6530" t="s">
        <v>7236</v>
      </c>
      <c r="I6530" t="s">
        <v>19</v>
      </c>
      <c r="M6530">
        <v>1617</v>
      </c>
    </row>
    <row r="6531" spans="1:13" x14ac:dyDescent="0.3">
      <c r="A6531" t="s">
        <v>242</v>
      </c>
      <c r="B6531">
        <v>0</v>
      </c>
      <c r="C6531">
        <v>0</v>
      </c>
      <c r="D6531">
        <v>0</v>
      </c>
      <c r="E6531" t="s">
        <v>7232</v>
      </c>
      <c r="F6531" t="s">
        <v>7233</v>
      </c>
      <c r="G6531" t="s">
        <v>13</v>
      </c>
      <c r="H6531" t="s">
        <v>7234</v>
      </c>
      <c r="I6531" t="s">
        <v>17</v>
      </c>
      <c r="M6531">
        <v>1617</v>
      </c>
    </row>
    <row r="6532" spans="1:13" x14ac:dyDescent="0.3">
      <c r="E6532" t="s">
        <v>7263</v>
      </c>
      <c r="F6532" t="s">
        <v>7264</v>
      </c>
      <c r="G6532" t="s">
        <v>13</v>
      </c>
      <c r="H6532" t="s">
        <v>7265</v>
      </c>
      <c r="I6532" t="s">
        <v>19</v>
      </c>
      <c r="M6532">
        <v>1618</v>
      </c>
    </row>
    <row r="6533" spans="1:13" x14ac:dyDescent="0.3">
      <c r="E6533" t="s">
        <v>7263</v>
      </c>
      <c r="F6533" t="s">
        <v>7266</v>
      </c>
      <c r="G6533" t="s">
        <v>13</v>
      </c>
      <c r="H6533" t="s">
        <v>7267</v>
      </c>
      <c r="I6533" t="s">
        <v>27</v>
      </c>
      <c r="M6533">
        <v>1618</v>
      </c>
    </row>
    <row r="6534" spans="1:13" x14ac:dyDescent="0.3">
      <c r="A6534" t="s">
        <v>13</v>
      </c>
      <c r="B6534">
        <v>0</v>
      </c>
      <c r="C6534">
        <v>1</v>
      </c>
      <c r="D6534" t="s">
        <v>13</v>
      </c>
      <c r="E6534" t="s">
        <v>7263</v>
      </c>
      <c r="F6534" t="s">
        <v>7266</v>
      </c>
      <c r="G6534" t="s">
        <v>28</v>
      </c>
      <c r="H6534" t="s">
        <v>7268</v>
      </c>
      <c r="I6534" t="s">
        <v>17</v>
      </c>
      <c r="M6534">
        <v>1618</v>
      </c>
    </row>
    <row r="6535" spans="1:13" x14ac:dyDescent="0.3">
      <c r="E6535" t="s">
        <v>7263</v>
      </c>
      <c r="F6535" t="s">
        <v>7266</v>
      </c>
      <c r="G6535" t="s">
        <v>13</v>
      </c>
      <c r="H6535" t="s">
        <v>7269</v>
      </c>
      <c r="I6535" t="s">
        <v>27</v>
      </c>
      <c r="M6535">
        <v>1619</v>
      </c>
    </row>
    <row r="6536" spans="1:13" x14ac:dyDescent="0.3">
      <c r="A6536" t="s">
        <v>13</v>
      </c>
      <c r="B6536">
        <v>0</v>
      </c>
      <c r="C6536">
        <v>1</v>
      </c>
      <c r="D6536" t="s">
        <v>13</v>
      </c>
      <c r="E6536" t="s">
        <v>7263</v>
      </c>
      <c r="F6536" t="s">
        <v>7266</v>
      </c>
      <c r="G6536" t="s">
        <v>28</v>
      </c>
      <c r="H6536" t="s">
        <v>7270</v>
      </c>
      <c r="I6536" t="s">
        <v>17</v>
      </c>
      <c r="M6536">
        <v>1619</v>
      </c>
    </row>
    <row r="6537" spans="1:13" x14ac:dyDescent="0.3">
      <c r="A6537" t="s">
        <v>13</v>
      </c>
      <c r="B6537">
        <v>0</v>
      </c>
      <c r="C6537">
        <v>1</v>
      </c>
      <c r="D6537" t="s">
        <v>13</v>
      </c>
      <c r="E6537" t="s">
        <v>7263</v>
      </c>
      <c r="F6537" t="s">
        <v>7264</v>
      </c>
      <c r="G6537" t="s">
        <v>28</v>
      </c>
      <c r="H6537" t="s">
        <v>7271</v>
      </c>
      <c r="I6537" t="s">
        <v>17</v>
      </c>
      <c r="M6537">
        <v>1619</v>
      </c>
    </row>
    <row r="6538" spans="1:13" x14ac:dyDescent="0.3">
      <c r="E6538" t="s">
        <v>7263</v>
      </c>
      <c r="F6538" t="s">
        <v>7264</v>
      </c>
      <c r="G6538" t="s">
        <v>13</v>
      </c>
      <c r="H6538" t="s">
        <v>7272</v>
      </c>
      <c r="I6538" t="s">
        <v>27</v>
      </c>
      <c r="M6538">
        <v>1619</v>
      </c>
    </row>
    <row r="6539" spans="1:13" x14ac:dyDescent="0.3">
      <c r="E6539" t="s">
        <v>7263</v>
      </c>
      <c r="F6539" t="s">
        <v>7264</v>
      </c>
      <c r="G6539" t="s">
        <v>13</v>
      </c>
      <c r="H6539" t="s">
        <v>7273</v>
      </c>
      <c r="I6539" t="s">
        <v>19</v>
      </c>
      <c r="M6539">
        <v>1620</v>
      </c>
    </row>
    <row r="6540" spans="1:13" x14ac:dyDescent="0.3">
      <c r="A6540" t="s">
        <v>13</v>
      </c>
      <c r="B6540">
        <v>0</v>
      </c>
      <c r="C6540">
        <v>1</v>
      </c>
      <c r="D6540" t="s">
        <v>13</v>
      </c>
      <c r="E6540" t="s">
        <v>7263</v>
      </c>
      <c r="F6540" t="s">
        <v>7266</v>
      </c>
      <c r="G6540" t="s">
        <v>28</v>
      </c>
      <c r="H6540" t="s">
        <v>7274</v>
      </c>
      <c r="I6540" t="s">
        <v>17</v>
      </c>
      <c r="M6540">
        <v>1620</v>
      </c>
    </row>
    <row r="6541" spans="1:13" x14ac:dyDescent="0.3">
      <c r="E6541" t="s">
        <v>7263</v>
      </c>
      <c r="F6541" t="s">
        <v>7266</v>
      </c>
      <c r="G6541" t="s">
        <v>13</v>
      </c>
      <c r="H6541" t="s">
        <v>7275</v>
      </c>
      <c r="I6541" t="s">
        <v>27</v>
      </c>
      <c r="M6541">
        <v>1620</v>
      </c>
    </row>
    <row r="6542" spans="1:13" x14ac:dyDescent="0.3">
      <c r="E6542" t="s">
        <v>7200</v>
      </c>
      <c r="F6542" t="s">
        <v>2008</v>
      </c>
      <c r="G6542" t="s">
        <v>50</v>
      </c>
      <c r="H6542" t="s">
        <v>7208</v>
      </c>
      <c r="I6542" t="s">
        <v>52</v>
      </c>
      <c r="J6542" t="s">
        <v>53</v>
      </c>
      <c r="M6542">
        <v>1621</v>
      </c>
    </row>
    <row r="6543" spans="1:13" x14ac:dyDescent="0.3">
      <c r="A6543" t="s">
        <v>13</v>
      </c>
      <c r="B6543">
        <v>0</v>
      </c>
      <c r="C6543">
        <v>1</v>
      </c>
      <c r="D6543" t="s">
        <v>13</v>
      </c>
      <c r="E6543" t="s">
        <v>7200</v>
      </c>
      <c r="F6543" t="s">
        <v>7201</v>
      </c>
      <c r="G6543" t="s">
        <v>25</v>
      </c>
      <c r="H6543" t="s">
        <v>7207</v>
      </c>
      <c r="I6543" t="s">
        <v>19</v>
      </c>
      <c r="M6543">
        <v>1621</v>
      </c>
    </row>
    <row r="6544" spans="1:13" x14ac:dyDescent="0.3">
      <c r="A6544" t="s">
        <v>13</v>
      </c>
      <c r="B6544">
        <v>0</v>
      </c>
      <c r="C6544">
        <v>1</v>
      </c>
      <c r="D6544" t="s">
        <v>13</v>
      </c>
      <c r="E6544" t="s">
        <v>7200</v>
      </c>
      <c r="F6544" t="s">
        <v>7201</v>
      </c>
      <c r="G6544" t="s">
        <v>25</v>
      </c>
      <c r="H6544" t="s">
        <v>7209</v>
      </c>
      <c r="I6544" t="s">
        <v>27</v>
      </c>
      <c r="M6544">
        <v>1621</v>
      </c>
    </row>
    <row r="6545" spans="1:13" x14ac:dyDescent="0.3">
      <c r="A6545" t="s">
        <v>1329</v>
      </c>
      <c r="B6545">
        <v>0</v>
      </c>
      <c r="C6545">
        <v>1</v>
      </c>
      <c r="D6545" t="s">
        <v>1329</v>
      </c>
      <c r="E6545" t="s">
        <v>7200</v>
      </c>
      <c r="F6545" t="s">
        <v>7205</v>
      </c>
      <c r="G6545" t="s">
        <v>28</v>
      </c>
      <c r="H6545" t="s">
        <v>7206</v>
      </c>
      <c r="I6545" t="s">
        <v>19</v>
      </c>
      <c r="M6545">
        <v>1621</v>
      </c>
    </row>
    <row r="6546" spans="1:13" x14ac:dyDescent="0.3">
      <c r="E6546" t="s">
        <v>7200</v>
      </c>
      <c r="F6546" t="s">
        <v>446</v>
      </c>
      <c r="G6546" t="s">
        <v>13</v>
      </c>
      <c r="H6546" t="s">
        <v>7211</v>
      </c>
      <c r="I6546" t="s">
        <v>27</v>
      </c>
      <c r="M6546">
        <v>1621</v>
      </c>
    </row>
    <row r="6547" spans="1:13" x14ac:dyDescent="0.3">
      <c r="E6547" t="s">
        <v>7200</v>
      </c>
      <c r="F6547" t="s">
        <v>7203</v>
      </c>
      <c r="G6547" t="s">
        <v>13</v>
      </c>
      <c r="H6547" t="s">
        <v>7210</v>
      </c>
      <c r="I6547" t="s">
        <v>17</v>
      </c>
      <c r="M6547">
        <v>1621</v>
      </c>
    </row>
    <row r="6548" spans="1:13" x14ac:dyDescent="0.3">
      <c r="A6548" t="s">
        <v>13</v>
      </c>
      <c r="B6548">
        <v>0</v>
      </c>
      <c r="C6548">
        <v>1</v>
      </c>
      <c r="D6548" t="s">
        <v>13</v>
      </c>
      <c r="E6548" t="s">
        <v>7200</v>
      </c>
      <c r="F6548" t="s">
        <v>7201</v>
      </c>
      <c r="G6548" t="s">
        <v>25</v>
      </c>
      <c r="H6548" t="s">
        <v>7207</v>
      </c>
      <c r="I6548" t="s">
        <v>19</v>
      </c>
      <c r="M6548">
        <v>1622</v>
      </c>
    </row>
    <row r="6549" spans="1:13" x14ac:dyDescent="0.3">
      <c r="E6549" t="s">
        <v>7200</v>
      </c>
      <c r="F6549" t="s">
        <v>2008</v>
      </c>
      <c r="G6549" t="s">
        <v>50</v>
      </c>
      <c r="H6549" t="s">
        <v>7208</v>
      </c>
      <c r="I6549" t="s">
        <v>52</v>
      </c>
      <c r="J6549" t="s">
        <v>53</v>
      </c>
      <c r="M6549">
        <v>1622</v>
      </c>
    </row>
    <row r="6550" spans="1:13" x14ac:dyDescent="0.3">
      <c r="E6550" t="s">
        <v>7200</v>
      </c>
      <c r="F6550" t="s">
        <v>7203</v>
      </c>
      <c r="G6550" t="s">
        <v>13</v>
      </c>
      <c r="H6550" t="s">
        <v>7204</v>
      </c>
      <c r="I6550" t="s">
        <v>17</v>
      </c>
      <c r="M6550">
        <v>1622</v>
      </c>
    </row>
    <row r="6551" spans="1:13" x14ac:dyDescent="0.3">
      <c r="A6551" t="s">
        <v>1329</v>
      </c>
      <c r="B6551">
        <v>0</v>
      </c>
      <c r="C6551">
        <v>1</v>
      </c>
      <c r="D6551" t="s">
        <v>1329</v>
      </c>
      <c r="E6551" t="s">
        <v>7200</v>
      </c>
      <c r="F6551" t="s">
        <v>7205</v>
      </c>
      <c r="G6551" t="s">
        <v>28</v>
      </c>
      <c r="H6551" t="s">
        <v>7206</v>
      </c>
      <c r="I6551" t="s">
        <v>19</v>
      </c>
      <c r="M6551">
        <v>1622</v>
      </c>
    </row>
    <row r="6552" spans="1:13" x14ac:dyDescent="0.3">
      <c r="A6552" t="s">
        <v>13</v>
      </c>
      <c r="B6552">
        <v>0</v>
      </c>
      <c r="C6552">
        <v>1</v>
      </c>
      <c r="D6552" t="s">
        <v>13</v>
      </c>
      <c r="E6552" t="s">
        <v>7200</v>
      </c>
      <c r="F6552" t="s">
        <v>7201</v>
      </c>
      <c r="G6552" t="s">
        <v>25</v>
      </c>
      <c r="H6552" t="s">
        <v>7202</v>
      </c>
      <c r="I6552" t="s">
        <v>27</v>
      </c>
      <c r="M6552">
        <v>1622</v>
      </c>
    </row>
    <row r="6553" spans="1:13" x14ac:dyDescent="0.3">
      <c r="A6553" t="s">
        <v>13</v>
      </c>
      <c r="B6553">
        <v>0</v>
      </c>
      <c r="C6553">
        <v>1</v>
      </c>
      <c r="D6553" t="s">
        <v>13</v>
      </c>
      <c r="E6553" t="s">
        <v>7276</v>
      </c>
      <c r="F6553" t="s">
        <v>7277</v>
      </c>
      <c r="G6553" t="s">
        <v>50</v>
      </c>
      <c r="H6553" t="s">
        <v>7278</v>
      </c>
      <c r="I6553" t="s">
        <v>52</v>
      </c>
      <c r="J6553" t="s">
        <v>53</v>
      </c>
      <c r="M6553">
        <v>1623</v>
      </c>
    </row>
    <row r="6554" spans="1:13" x14ac:dyDescent="0.3">
      <c r="A6554" t="s">
        <v>13</v>
      </c>
      <c r="B6554">
        <v>1</v>
      </c>
      <c r="C6554">
        <v>1</v>
      </c>
      <c r="D6554">
        <v>1</v>
      </c>
      <c r="E6554" t="s">
        <v>7276</v>
      </c>
      <c r="F6554" t="s">
        <v>7277</v>
      </c>
      <c r="G6554" t="s">
        <v>13</v>
      </c>
      <c r="H6554" t="s">
        <v>7279</v>
      </c>
      <c r="I6554" t="s">
        <v>17</v>
      </c>
      <c r="M6554">
        <v>1623</v>
      </c>
    </row>
    <row r="6555" spans="1:13" x14ac:dyDescent="0.3">
      <c r="E6555" t="s">
        <v>7276</v>
      </c>
      <c r="F6555" t="s">
        <v>7277</v>
      </c>
      <c r="G6555" t="s">
        <v>25</v>
      </c>
      <c r="H6555" t="s">
        <v>7278</v>
      </c>
      <c r="I6555" t="s">
        <v>27</v>
      </c>
      <c r="M6555">
        <v>1623</v>
      </c>
    </row>
    <row r="6556" spans="1:13" x14ac:dyDescent="0.3">
      <c r="E6556" t="s">
        <v>7276</v>
      </c>
      <c r="F6556" t="s">
        <v>7280</v>
      </c>
      <c r="G6556" t="s">
        <v>25</v>
      </c>
      <c r="H6556" t="s">
        <v>7281</v>
      </c>
      <c r="I6556" t="s">
        <v>17</v>
      </c>
      <c r="M6556">
        <v>1624</v>
      </c>
    </row>
    <row r="6557" spans="1:13" x14ac:dyDescent="0.3">
      <c r="E6557" t="s">
        <v>7276</v>
      </c>
      <c r="F6557" t="s">
        <v>3100</v>
      </c>
      <c r="G6557" t="s">
        <v>13</v>
      </c>
      <c r="H6557" t="s">
        <v>7282</v>
      </c>
      <c r="I6557" t="s">
        <v>34</v>
      </c>
      <c r="J6557" t="s">
        <v>23</v>
      </c>
      <c r="M6557">
        <v>1624</v>
      </c>
    </row>
    <row r="6558" spans="1:13" x14ac:dyDescent="0.3">
      <c r="A6558" t="s">
        <v>13</v>
      </c>
      <c r="B6558">
        <v>1</v>
      </c>
      <c r="C6558">
        <v>1</v>
      </c>
      <c r="D6558">
        <v>1</v>
      </c>
      <c r="E6558" t="s">
        <v>7276</v>
      </c>
      <c r="F6558" t="s">
        <v>1056</v>
      </c>
      <c r="G6558" t="s">
        <v>13</v>
      </c>
      <c r="H6558" t="s">
        <v>7283</v>
      </c>
      <c r="I6558" t="s">
        <v>22</v>
      </c>
      <c r="J6558" t="s">
        <v>23</v>
      </c>
      <c r="M6558">
        <v>1624</v>
      </c>
    </row>
    <row r="6559" spans="1:13" x14ac:dyDescent="0.3">
      <c r="E6559" t="s">
        <v>7276</v>
      </c>
      <c r="F6559" t="s">
        <v>7277</v>
      </c>
      <c r="G6559" t="s">
        <v>28</v>
      </c>
      <c r="H6559" t="s">
        <v>7284</v>
      </c>
      <c r="I6559" t="s">
        <v>27</v>
      </c>
      <c r="M6559">
        <v>1624</v>
      </c>
    </row>
    <row r="6560" spans="1:13" x14ac:dyDescent="0.3">
      <c r="A6560" t="s">
        <v>13</v>
      </c>
      <c r="B6560">
        <v>1</v>
      </c>
      <c r="C6560">
        <v>1</v>
      </c>
      <c r="D6560">
        <v>1</v>
      </c>
      <c r="E6560" t="s">
        <v>7276</v>
      </c>
      <c r="F6560" t="s">
        <v>7277</v>
      </c>
      <c r="G6560" t="s">
        <v>13</v>
      </c>
      <c r="H6560" t="s">
        <v>7285</v>
      </c>
      <c r="I6560" t="s">
        <v>17</v>
      </c>
      <c r="M6560">
        <v>1624</v>
      </c>
    </row>
    <row r="6561" spans="1:13" x14ac:dyDescent="0.3">
      <c r="A6561" t="s">
        <v>13</v>
      </c>
      <c r="B6561">
        <v>0</v>
      </c>
      <c r="C6561">
        <v>1</v>
      </c>
      <c r="D6561" t="s">
        <v>13</v>
      </c>
      <c r="E6561" t="s">
        <v>7276</v>
      </c>
      <c r="F6561" t="s">
        <v>7277</v>
      </c>
      <c r="G6561" t="s">
        <v>50</v>
      </c>
      <c r="H6561" t="s">
        <v>7284</v>
      </c>
      <c r="I6561" t="s">
        <v>52</v>
      </c>
      <c r="J6561" t="s">
        <v>53</v>
      </c>
      <c r="M6561">
        <v>1624</v>
      </c>
    </row>
    <row r="6562" spans="1:13" x14ac:dyDescent="0.3">
      <c r="A6562" t="s">
        <v>13</v>
      </c>
      <c r="B6562">
        <v>0</v>
      </c>
      <c r="C6562">
        <v>1</v>
      </c>
      <c r="D6562" t="s">
        <v>13</v>
      </c>
      <c r="E6562" t="s">
        <v>7276</v>
      </c>
      <c r="F6562" t="s">
        <v>3100</v>
      </c>
      <c r="G6562" t="s">
        <v>28</v>
      </c>
      <c r="H6562" t="s">
        <v>7286</v>
      </c>
      <c r="I6562" t="s">
        <v>17</v>
      </c>
      <c r="M6562">
        <v>1624</v>
      </c>
    </row>
    <row r="6563" spans="1:13" x14ac:dyDescent="0.3">
      <c r="A6563" t="s">
        <v>13</v>
      </c>
      <c r="B6563">
        <v>1</v>
      </c>
      <c r="C6563">
        <v>1</v>
      </c>
      <c r="D6563">
        <v>1</v>
      </c>
      <c r="E6563" t="s">
        <v>7276</v>
      </c>
      <c r="F6563" t="s">
        <v>7280</v>
      </c>
      <c r="G6563" t="s">
        <v>13</v>
      </c>
      <c r="H6563" t="s">
        <v>7287</v>
      </c>
      <c r="I6563" t="s">
        <v>34</v>
      </c>
      <c r="J6563" t="s">
        <v>23</v>
      </c>
      <c r="M6563">
        <v>1624</v>
      </c>
    </row>
    <row r="6564" spans="1:13" x14ac:dyDescent="0.3">
      <c r="E6564" t="s">
        <v>7288</v>
      </c>
      <c r="F6564" t="s">
        <v>4846</v>
      </c>
      <c r="G6564" t="s">
        <v>13</v>
      </c>
      <c r="H6564" t="s">
        <v>7289</v>
      </c>
      <c r="I6564" t="s">
        <v>52</v>
      </c>
      <c r="J6564" t="s">
        <v>23</v>
      </c>
      <c r="M6564">
        <v>1625</v>
      </c>
    </row>
    <row r="6565" spans="1:13" x14ac:dyDescent="0.3">
      <c r="A6565" t="s">
        <v>13</v>
      </c>
      <c r="B6565">
        <v>0</v>
      </c>
      <c r="C6565">
        <v>1</v>
      </c>
      <c r="D6565" t="s">
        <v>13</v>
      </c>
      <c r="E6565" t="s">
        <v>7288</v>
      </c>
      <c r="F6565" t="s">
        <v>7290</v>
      </c>
      <c r="G6565" t="s">
        <v>25</v>
      </c>
      <c r="H6565" t="s">
        <v>7291</v>
      </c>
      <c r="I6565" t="s">
        <v>17</v>
      </c>
      <c r="M6565">
        <v>1625</v>
      </c>
    </row>
    <row r="6566" spans="1:13" x14ac:dyDescent="0.3">
      <c r="E6566" t="s">
        <v>7288</v>
      </c>
      <c r="F6566" t="s">
        <v>7292</v>
      </c>
      <c r="G6566" t="s">
        <v>50</v>
      </c>
      <c r="H6566" t="s">
        <v>7293</v>
      </c>
      <c r="I6566" t="s">
        <v>17</v>
      </c>
      <c r="M6566">
        <v>1625</v>
      </c>
    </row>
    <row r="6567" spans="1:13" x14ac:dyDescent="0.3">
      <c r="A6567" t="s">
        <v>28</v>
      </c>
      <c r="B6567">
        <v>1</v>
      </c>
      <c r="C6567">
        <v>1</v>
      </c>
      <c r="D6567">
        <v>1</v>
      </c>
      <c r="E6567" t="s">
        <v>7288</v>
      </c>
      <c r="F6567" t="s">
        <v>7294</v>
      </c>
      <c r="G6567" t="s">
        <v>28</v>
      </c>
      <c r="H6567" t="s">
        <v>7295</v>
      </c>
      <c r="I6567" t="s">
        <v>19</v>
      </c>
      <c r="M6567">
        <v>1625</v>
      </c>
    </row>
    <row r="6568" spans="1:13" x14ac:dyDescent="0.3">
      <c r="A6568" t="s">
        <v>13</v>
      </c>
      <c r="B6568">
        <v>1</v>
      </c>
      <c r="C6568">
        <v>1</v>
      </c>
      <c r="D6568">
        <v>1</v>
      </c>
      <c r="E6568" t="s">
        <v>7288</v>
      </c>
      <c r="F6568" t="s">
        <v>7296</v>
      </c>
      <c r="G6568" t="s">
        <v>13</v>
      </c>
      <c r="H6568" t="s">
        <v>7297</v>
      </c>
      <c r="I6568" t="s">
        <v>19</v>
      </c>
      <c r="M6568">
        <v>1625</v>
      </c>
    </row>
    <row r="6569" spans="1:13" x14ac:dyDescent="0.3">
      <c r="A6569" t="s">
        <v>13</v>
      </c>
      <c r="B6569">
        <v>0</v>
      </c>
      <c r="C6569">
        <v>0</v>
      </c>
      <c r="D6569">
        <v>1</v>
      </c>
      <c r="E6569" t="s">
        <v>7288</v>
      </c>
      <c r="F6569" t="s">
        <v>7292</v>
      </c>
      <c r="G6569" t="s">
        <v>13</v>
      </c>
      <c r="H6569" t="s">
        <v>7298</v>
      </c>
      <c r="I6569" t="s">
        <v>34</v>
      </c>
      <c r="J6569" t="s">
        <v>44</v>
      </c>
      <c r="K6569" t="s">
        <v>45</v>
      </c>
      <c r="L6569" t="s">
        <v>46</v>
      </c>
      <c r="M6569">
        <v>1625</v>
      </c>
    </row>
    <row r="6570" spans="1:13" x14ac:dyDescent="0.3">
      <c r="A6570" t="s">
        <v>13</v>
      </c>
      <c r="B6570">
        <v>0</v>
      </c>
      <c r="C6570">
        <v>0</v>
      </c>
      <c r="D6570">
        <v>1</v>
      </c>
      <c r="E6570" t="s">
        <v>7288</v>
      </c>
      <c r="F6570" t="s">
        <v>7299</v>
      </c>
      <c r="G6570" t="s">
        <v>13</v>
      </c>
      <c r="H6570" t="s">
        <v>7300</v>
      </c>
      <c r="I6570" t="s">
        <v>52</v>
      </c>
      <c r="J6570" t="s">
        <v>44</v>
      </c>
      <c r="K6570" t="s">
        <v>45</v>
      </c>
      <c r="L6570" t="s">
        <v>46</v>
      </c>
      <c r="M6570">
        <v>1626</v>
      </c>
    </row>
    <row r="6571" spans="1:13" x14ac:dyDescent="0.3">
      <c r="E6571" t="s">
        <v>7288</v>
      </c>
      <c r="F6571" t="s">
        <v>7301</v>
      </c>
      <c r="G6571" t="s">
        <v>28</v>
      </c>
      <c r="H6571" t="s">
        <v>7302</v>
      </c>
      <c r="I6571" t="s">
        <v>52</v>
      </c>
      <c r="J6571" t="s">
        <v>755</v>
      </c>
      <c r="M6571">
        <v>1626</v>
      </c>
    </row>
    <row r="6572" spans="1:13" x14ac:dyDescent="0.3">
      <c r="E6572" t="s">
        <v>7288</v>
      </c>
      <c r="F6572" t="s">
        <v>7303</v>
      </c>
      <c r="G6572" t="s">
        <v>25</v>
      </c>
      <c r="H6572" t="s">
        <v>7304</v>
      </c>
      <c r="I6572" t="s">
        <v>27</v>
      </c>
      <c r="M6572">
        <v>1626</v>
      </c>
    </row>
    <row r="6573" spans="1:13" x14ac:dyDescent="0.3">
      <c r="A6573" t="s">
        <v>28</v>
      </c>
      <c r="B6573">
        <v>1</v>
      </c>
      <c r="C6573">
        <v>1</v>
      </c>
      <c r="D6573">
        <v>1</v>
      </c>
      <c r="E6573" t="s">
        <v>7288</v>
      </c>
      <c r="F6573" t="s">
        <v>7303</v>
      </c>
      <c r="G6573" t="s">
        <v>28</v>
      </c>
      <c r="H6573" t="s">
        <v>7305</v>
      </c>
      <c r="I6573" t="s">
        <v>17</v>
      </c>
      <c r="M6573">
        <v>1626</v>
      </c>
    </row>
    <row r="6574" spans="1:13" x14ac:dyDescent="0.3">
      <c r="E6574" t="s">
        <v>7288</v>
      </c>
      <c r="F6574" t="s">
        <v>7299</v>
      </c>
      <c r="G6574" t="s">
        <v>25</v>
      </c>
      <c r="H6574" t="s">
        <v>7300</v>
      </c>
      <c r="I6574" t="s">
        <v>27</v>
      </c>
      <c r="M6574">
        <v>1626</v>
      </c>
    </row>
    <row r="6575" spans="1:13" x14ac:dyDescent="0.3">
      <c r="A6575" t="s">
        <v>13</v>
      </c>
      <c r="B6575">
        <v>0</v>
      </c>
      <c r="C6575">
        <v>1</v>
      </c>
      <c r="D6575" t="s">
        <v>13</v>
      </c>
      <c r="E6575" t="s">
        <v>7288</v>
      </c>
      <c r="F6575" t="s">
        <v>7299</v>
      </c>
      <c r="G6575" t="s">
        <v>50</v>
      </c>
      <c r="H6575" t="s">
        <v>7306</v>
      </c>
      <c r="I6575" t="s">
        <v>17</v>
      </c>
      <c r="M6575">
        <v>1626</v>
      </c>
    </row>
    <row r="6576" spans="1:13" x14ac:dyDescent="0.3">
      <c r="A6576" t="s">
        <v>13</v>
      </c>
      <c r="B6576">
        <v>1</v>
      </c>
      <c r="C6576">
        <v>1</v>
      </c>
      <c r="D6576">
        <v>1</v>
      </c>
      <c r="E6576" t="s">
        <v>7288</v>
      </c>
      <c r="F6576" t="s">
        <v>7307</v>
      </c>
      <c r="G6576" t="s">
        <v>13</v>
      </c>
      <c r="H6576" t="s">
        <v>7308</v>
      </c>
      <c r="I6576" t="s">
        <v>19</v>
      </c>
      <c r="M6576">
        <v>1626</v>
      </c>
    </row>
    <row r="6577" spans="1:13" x14ac:dyDescent="0.3">
      <c r="E6577" t="s">
        <v>7288</v>
      </c>
      <c r="F6577" t="s">
        <v>7309</v>
      </c>
      <c r="G6577" t="s">
        <v>13</v>
      </c>
      <c r="H6577" t="s">
        <v>7310</v>
      </c>
      <c r="I6577" t="s">
        <v>19</v>
      </c>
      <c r="M6577">
        <v>1626</v>
      </c>
    </row>
    <row r="6578" spans="1:13" x14ac:dyDescent="0.3">
      <c r="A6578" t="s">
        <v>242</v>
      </c>
      <c r="B6578">
        <v>0</v>
      </c>
      <c r="C6578">
        <v>0</v>
      </c>
      <c r="D6578">
        <v>0</v>
      </c>
      <c r="E6578" t="s">
        <v>7311</v>
      </c>
      <c r="F6578" t="s">
        <v>7312</v>
      </c>
      <c r="G6578" t="s">
        <v>28</v>
      </c>
      <c r="H6578" t="s">
        <v>7313</v>
      </c>
      <c r="I6578" t="s">
        <v>17</v>
      </c>
      <c r="M6578">
        <v>1627</v>
      </c>
    </row>
    <row r="6579" spans="1:13" x14ac:dyDescent="0.3">
      <c r="E6579" t="s">
        <v>7311</v>
      </c>
      <c r="F6579" t="s">
        <v>7312</v>
      </c>
      <c r="G6579" t="s">
        <v>25</v>
      </c>
      <c r="H6579" t="s">
        <v>7314</v>
      </c>
      <c r="I6579" t="s">
        <v>27</v>
      </c>
      <c r="M6579">
        <v>1627</v>
      </c>
    </row>
    <row r="6580" spans="1:13" x14ac:dyDescent="0.3">
      <c r="A6580" t="s">
        <v>13</v>
      </c>
      <c r="B6580">
        <v>1</v>
      </c>
      <c r="C6580">
        <v>1</v>
      </c>
      <c r="D6580">
        <v>1</v>
      </c>
      <c r="E6580" t="s">
        <v>7311</v>
      </c>
      <c r="F6580" t="s">
        <v>7315</v>
      </c>
      <c r="G6580" t="s">
        <v>13</v>
      </c>
      <c r="H6580" t="s">
        <v>7316</v>
      </c>
      <c r="I6580" t="s">
        <v>19</v>
      </c>
      <c r="M6580">
        <v>1627</v>
      </c>
    </row>
    <row r="6581" spans="1:13" x14ac:dyDescent="0.3">
      <c r="E6581" t="s">
        <v>7311</v>
      </c>
      <c r="F6581" t="s">
        <v>7317</v>
      </c>
      <c r="G6581" t="s">
        <v>25</v>
      </c>
      <c r="H6581" t="s">
        <v>7318</v>
      </c>
      <c r="I6581" t="s">
        <v>27</v>
      </c>
      <c r="M6581">
        <v>1627</v>
      </c>
    </row>
    <row r="6582" spans="1:13" x14ac:dyDescent="0.3">
      <c r="A6582" t="s">
        <v>242</v>
      </c>
      <c r="B6582">
        <v>0</v>
      </c>
      <c r="C6582">
        <v>0</v>
      </c>
      <c r="D6582">
        <v>0</v>
      </c>
      <c r="E6582" t="s">
        <v>7311</v>
      </c>
      <c r="F6582" t="s">
        <v>7317</v>
      </c>
      <c r="G6582" t="s">
        <v>28</v>
      </c>
      <c r="H6582" t="s">
        <v>7319</v>
      </c>
      <c r="I6582" t="s">
        <v>17</v>
      </c>
      <c r="M6582">
        <v>1627</v>
      </c>
    </row>
    <row r="6583" spans="1:13" x14ac:dyDescent="0.3">
      <c r="E6583" t="s">
        <v>7311</v>
      </c>
      <c r="F6583" t="s">
        <v>7320</v>
      </c>
      <c r="G6583" t="s">
        <v>13</v>
      </c>
      <c r="H6583" t="s">
        <v>7321</v>
      </c>
      <c r="I6583" t="s">
        <v>27</v>
      </c>
      <c r="M6583">
        <v>1627</v>
      </c>
    </row>
    <row r="6584" spans="1:13" x14ac:dyDescent="0.3">
      <c r="A6584" t="s">
        <v>1329</v>
      </c>
      <c r="B6584">
        <v>0</v>
      </c>
      <c r="C6584">
        <v>0</v>
      </c>
      <c r="D6584" t="s">
        <v>1329</v>
      </c>
      <c r="E6584" t="s">
        <v>7311</v>
      </c>
      <c r="F6584" t="s">
        <v>7322</v>
      </c>
      <c r="G6584" t="s">
        <v>25</v>
      </c>
      <c r="H6584" t="s">
        <v>7323</v>
      </c>
      <c r="I6584" t="s">
        <v>27</v>
      </c>
      <c r="M6584">
        <v>1627</v>
      </c>
    </row>
    <row r="6585" spans="1:13" x14ac:dyDescent="0.3">
      <c r="E6585" t="s">
        <v>7311</v>
      </c>
      <c r="F6585" t="s">
        <v>7322</v>
      </c>
      <c r="G6585" t="s">
        <v>28</v>
      </c>
      <c r="H6585" t="s">
        <v>7324</v>
      </c>
      <c r="I6585" t="s">
        <v>17</v>
      </c>
      <c r="M6585">
        <v>1627</v>
      </c>
    </row>
    <row r="6586" spans="1:13" x14ac:dyDescent="0.3">
      <c r="A6586" t="s">
        <v>13</v>
      </c>
      <c r="B6586">
        <v>0</v>
      </c>
      <c r="C6586">
        <v>1</v>
      </c>
      <c r="D6586" t="s">
        <v>13</v>
      </c>
      <c r="E6586" t="s">
        <v>7311</v>
      </c>
      <c r="F6586" t="s">
        <v>7325</v>
      </c>
      <c r="G6586" t="s">
        <v>28</v>
      </c>
      <c r="H6586" t="s">
        <v>7326</v>
      </c>
      <c r="I6586" t="s">
        <v>17</v>
      </c>
      <c r="M6586">
        <v>1628</v>
      </c>
    </row>
    <row r="6587" spans="1:13" x14ac:dyDescent="0.3">
      <c r="A6587" t="s">
        <v>13</v>
      </c>
      <c r="B6587">
        <v>1</v>
      </c>
      <c r="C6587">
        <v>1</v>
      </c>
      <c r="D6587">
        <v>1</v>
      </c>
      <c r="E6587" t="s">
        <v>7311</v>
      </c>
      <c r="F6587" t="s">
        <v>7327</v>
      </c>
      <c r="G6587" t="s">
        <v>13</v>
      </c>
      <c r="H6587" t="s">
        <v>7328</v>
      </c>
      <c r="I6587" t="s">
        <v>19</v>
      </c>
      <c r="M6587">
        <v>1628</v>
      </c>
    </row>
    <row r="6588" spans="1:13" x14ac:dyDescent="0.3">
      <c r="E6588" t="s">
        <v>7311</v>
      </c>
      <c r="F6588" t="s">
        <v>7320</v>
      </c>
      <c r="G6588" t="s">
        <v>28</v>
      </c>
      <c r="H6588" t="s">
        <v>7329</v>
      </c>
      <c r="I6588" t="s">
        <v>27</v>
      </c>
      <c r="M6588">
        <v>1628</v>
      </c>
    </row>
    <row r="6589" spans="1:13" x14ac:dyDescent="0.3">
      <c r="A6589" t="s">
        <v>13</v>
      </c>
      <c r="B6589">
        <v>0</v>
      </c>
      <c r="C6589">
        <v>1</v>
      </c>
      <c r="D6589" t="s">
        <v>13</v>
      </c>
      <c r="E6589" t="s">
        <v>7311</v>
      </c>
      <c r="F6589" t="s">
        <v>7330</v>
      </c>
      <c r="G6589" t="s">
        <v>28</v>
      </c>
      <c r="H6589" t="s">
        <v>7331</v>
      </c>
      <c r="I6589" t="s">
        <v>17</v>
      </c>
      <c r="M6589">
        <v>1628</v>
      </c>
    </row>
    <row r="6590" spans="1:13" x14ac:dyDescent="0.3">
      <c r="E6590" t="s">
        <v>7311</v>
      </c>
      <c r="F6590" t="s">
        <v>7330</v>
      </c>
      <c r="G6590" t="s">
        <v>13</v>
      </c>
      <c r="H6590" t="s">
        <v>7332</v>
      </c>
      <c r="I6590" t="s">
        <v>27</v>
      </c>
      <c r="M6590">
        <v>1628</v>
      </c>
    </row>
    <row r="6591" spans="1:13" x14ac:dyDescent="0.3">
      <c r="E6591" t="s">
        <v>7311</v>
      </c>
      <c r="F6591" t="s">
        <v>7322</v>
      </c>
      <c r="G6591" t="s">
        <v>13</v>
      </c>
      <c r="H6591" t="s">
        <v>7333</v>
      </c>
      <c r="I6591" t="s">
        <v>27</v>
      </c>
      <c r="M6591">
        <v>1628</v>
      </c>
    </row>
    <row r="6592" spans="1:13" x14ac:dyDescent="0.3">
      <c r="E6592" t="s">
        <v>7311</v>
      </c>
      <c r="F6592" t="s">
        <v>7325</v>
      </c>
      <c r="G6592" t="s">
        <v>13</v>
      </c>
      <c r="H6592" t="s">
        <v>7334</v>
      </c>
      <c r="I6592" t="s">
        <v>27</v>
      </c>
      <c r="M6592">
        <v>1628</v>
      </c>
    </row>
    <row r="6593" spans="1:13" x14ac:dyDescent="0.3">
      <c r="A6593" t="s">
        <v>13</v>
      </c>
      <c r="B6593">
        <v>0</v>
      </c>
      <c r="C6593">
        <v>1</v>
      </c>
      <c r="D6593" t="s">
        <v>13</v>
      </c>
      <c r="E6593" t="s">
        <v>7311</v>
      </c>
      <c r="F6593" t="s">
        <v>7320</v>
      </c>
      <c r="G6593" t="s">
        <v>25</v>
      </c>
      <c r="H6593" t="s">
        <v>7335</v>
      </c>
      <c r="I6593" t="s">
        <v>17</v>
      </c>
      <c r="M6593">
        <v>1628</v>
      </c>
    </row>
    <row r="6594" spans="1:13" x14ac:dyDescent="0.3">
      <c r="E6594" t="s">
        <v>7311</v>
      </c>
      <c r="F6594" t="s">
        <v>7322</v>
      </c>
      <c r="G6594" t="s">
        <v>28</v>
      </c>
      <c r="H6594" t="s">
        <v>7336</v>
      </c>
      <c r="I6594" t="s">
        <v>17</v>
      </c>
      <c r="M6594">
        <v>1628</v>
      </c>
    </row>
    <row r="6595" spans="1:13" x14ac:dyDescent="0.3">
      <c r="A6595" t="s">
        <v>13</v>
      </c>
      <c r="B6595">
        <v>1</v>
      </c>
      <c r="C6595">
        <v>1</v>
      </c>
      <c r="D6595">
        <v>1</v>
      </c>
      <c r="E6595" t="s">
        <v>7311</v>
      </c>
      <c r="F6595" t="s">
        <v>7337</v>
      </c>
      <c r="G6595" t="s">
        <v>13</v>
      </c>
      <c r="H6595" t="s">
        <v>7338</v>
      </c>
      <c r="I6595" t="s">
        <v>17</v>
      </c>
      <c r="M6595">
        <v>1628</v>
      </c>
    </row>
    <row r="6596" spans="1:13" x14ac:dyDescent="0.3">
      <c r="E6596" t="s">
        <v>7311</v>
      </c>
      <c r="F6596" t="s">
        <v>7337</v>
      </c>
      <c r="G6596" t="s">
        <v>28</v>
      </c>
      <c r="H6596" t="s">
        <v>7339</v>
      </c>
      <c r="I6596" t="s">
        <v>27</v>
      </c>
      <c r="M6596">
        <v>1628</v>
      </c>
    </row>
    <row r="6597" spans="1:13" x14ac:dyDescent="0.3">
      <c r="A6597" t="s">
        <v>13</v>
      </c>
      <c r="B6597">
        <v>1</v>
      </c>
      <c r="C6597">
        <v>1</v>
      </c>
      <c r="D6597">
        <v>1</v>
      </c>
      <c r="E6597" t="s">
        <v>7340</v>
      </c>
      <c r="F6597" t="s">
        <v>7341</v>
      </c>
      <c r="G6597" t="s">
        <v>13</v>
      </c>
      <c r="H6597" t="s">
        <v>7342</v>
      </c>
      <c r="I6597" t="s">
        <v>22</v>
      </c>
      <c r="J6597" t="s">
        <v>23</v>
      </c>
      <c r="M6597">
        <v>1629</v>
      </c>
    </row>
    <row r="6598" spans="1:13" x14ac:dyDescent="0.3">
      <c r="A6598" t="s">
        <v>13</v>
      </c>
      <c r="B6598">
        <v>1</v>
      </c>
      <c r="C6598">
        <v>1</v>
      </c>
      <c r="D6598">
        <v>1</v>
      </c>
      <c r="E6598" t="s">
        <v>7340</v>
      </c>
      <c r="F6598" t="s">
        <v>7343</v>
      </c>
      <c r="G6598" t="s">
        <v>13</v>
      </c>
      <c r="H6598" t="s">
        <v>7344</v>
      </c>
      <c r="I6598" t="s">
        <v>17</v>
      </c>
      <c r="M6598">
        <v>1629</v>
      </c>
    </row>
    <row r="6599" spans="1:13" x14ac:dyDescent="0.3">
      <c r="A6599" t="s">
        <v>13</v>
      </c>
      <c r="B6599">
        <v>1</v>
      </c>
      <c r="C6599">
        <v>1</v>
      </c>
      <c r="D6599">
        <v>1</v>
      </c>
      <c r="E6599" t="s">
        <v>7340</v>
      </c>
      <c r="F6599" t="s">
        <v>7345</v>
      </c>
      <c r="G6599" t="s">
        <v>13</v>
      </c>
      <c r="H6599" t="s">
        <v>7346</v>
      </c>
      <c r="I6599" t="s">
        <v>19</v>
      </c>
      <c r="M6599">
        <v>1629</v>
      </c>
    </row>
    <row r="6600" spans="1:13" x14ac:dyDescent="0.3">
      <c r="A6600" t="s">
        <v>242</v>
      </c>
      <c r="B6600">
        <v>0</v>
      </c>
      <c r="C6600">
        <v>0</v>
      </c>
      <c r="D6600">
        <v>0</v>
      </c>
      <c r="E6600" t="s">
        <v>7347</v>
      </c>
      <c r="F6600" t="s">
        <v>7348</v>
      </c>
      <c r="G6600" t="s">
        <v>13</v>
      </c>
      <c r="H6600" t="s">
        <v>7349</v>
      </c>
      <c r="I6600" t="s">
        <v>17</v>
      </c>
      <c r="M6600">
        <v>1630</v>
      </c>
    </row>
    <row r="6601" spans="1:13" x14ac:dyDescent="0.3">
      <c r="A6601" t="s">
        <v>242</v>
      </c>
      <c r="B6601">
        <v>0</v>
      </c>
      <c r="E6601" t="s">
        <v>7347</v>
      </c>
      <c r="F6601" t="s">
        <v>7350</v>
      </c>
      <c r="G6601" t="s">
        <v>25</v>
      </c>
      <c r="H6601" t="s">
        <v>7351</v>
      </c>
      <c r="I6601" t="s">
        <v>27</v>
      </c>
      <c r="M6601">
        <v>1630</v>
      </c>
    </row>
    <row r="6602" spans="1:13" x14ac:dyDescent="0.3">
      <c r="E6602" t="s">
        <v>7347</v>
      </c>
      <c r="F6602" t="s">
        <v>7350</v>
      </c>
      <c r="G6602" t="s">
        <v>28</v>
      </c>
      <c r="H6602" t="s">
        <v>7352</v>
      </c>
      <c r="I6602" t="s">
        <v>17</v>
      </c>
      <c r="M6602">
        <v>1630</v>
      </c>
    </row>
    <row r="6603" spans="1:13" x14ac:dyDescent="0.3">
      <c r="E6603" t="s">
        <v>7353</v>
      </c>
      <c r="F6603" t="s">
        <v>2008</v>
      </c>
      <c r="G6603" t="s">
        <v>50</v>
      </c>
      <c r="H6603" t="s">
        <v>7354</v>
      </c>
      <c r="I6603" t="s">
        <v>52</v>
      </c>
      <c r="J6603" t="s">
        <v>53</v>
      </c>
      <c r="M6603">
        <v>1631</v>
      </c>
    </row>
    <row r="6604" spans="1:13" x14ac:dyDescent="0.3">
      <c r="A6604" t="s">
        <v>13</v>
      </c>
      <c r="B6604">
        <v>1</v>
      </c>
      <c r="C6604">
        <v>1</v>
      </c>
      <c r="D6604">
        <v>1</v>
      </c>
      <c r="E6604" t="s">
        <v>7353</v>
      </c>
      <c r="F6604" t="s">
        <v>4208</v>
      </c>
      <c r="G6604" t="s">
        <v>13</v>
      </c>
      <c r="H6604" t="s">
        <v>7355</v>
      </c>
      <c r="I6604" t="s">
        <v>22</v>
      </c>
      <c r="J6604" t="s">
        <v>23</v>
      </c>
      <c r="M6604">
        <v>1631</v>
      </c>
    </row>
    <row r="6605" spans="1:13" x14ac:dyDescent="0.3">
      <c r="E6605" t="s">
        <v>7353</v>
      </c>
      <c r="F6605" t="s">
        <v>7356</v>
      </c>
      <c r="G6605" t="s">
        <v>28</v>
      </c>
      <c r="H6605" t="s">
        <v>7357</v>
      </c>
      <c r="I6605" t="s">
        <v>17</v>
      </c>
      <c r="M6605">
        <v>1631</v>
      </c>
    </row>
    <row r="6606" spans="1:13" x14ac:dyDescent="0.3">
      <c r="A6606" t="s">
        <v>13</v>
      </c>
      <c r="B6606">
        <v>1</v>
      </c>
      <c r="C6606">
        <v>1</v>
      </c>
      <c r="D6606">
        <v>1</v>
      </c>
      <c r="E6606" t="s">
        <v>7353</v>
      </c>
      <c r="F6606" t="s">
        <v>7356</v>
      </c>
      <c r="G6606" t="s">
        <v>13</v>
      </c>
      <c r="H6606" t="s">
        <v>7358</v>
      </c>
      <c r="I6606" t="s">
        <v>27</v>
      </c>
      <c r="M6606">
        <v>1631</v>
      </c>
    </row>
    <row r="6607" spans="1:13" x14ac:dyDescent="0.3">
      <c r="E6607" t="s">
        <v>7353</v>
      </c>
      <c r="F6607" t="s">
        <v>7359</v>
      </c>
      <c r="G6607" t="s">
        <v>25</v>
      </c>
      <c r="H6607" t="s">
        <v>7360</v>
      </c>
      <c r="I6607" t="s">
        <v>27</v>
      </c>
      <c r="M6607">
        <v>1631</v>
      </c>
    </row>
    <row r="6608" spans="1:13" x14ac:dyDescent="0.3">
      <c r="A6608" t="s">
        <v>13</v>
      </c>
      <c r="B6608">
        <v>0</v>
      </c>
      <c r="C6608">
        <v>1</v>
      </c>
      <c r="D6608" t="s">
        <v>13</v>
      </c>
      <c r="E6608" t="s">
        <v>7353</v>
      </c>
      <c r="F6608" t="s">
        <v>7359</v>
      </c>
      <c r="G6608" t="s">
        <v>28</v>
      </c>
      <c r="H6608" t="s">
        <v>7361</v>
      </c>
      <c r="I6608" t="s">
        <v>17</v>
      </c>
      <c r="M6608">
        <v>1631</v>
      </c>
    </row>
    <row r="6609" spans="1:13" x14ac:dyDescent="0.3">
      <c r="A6609" t="s">
        <v>13</v>
      </c>
      <c r="B6609">
        <v>1</v>
      </c>
      <c r="C6609">
        <v>1</v>
      </c>
      <c r="D6609">
        <v>1</v>
      </c>
      <c r="E6609" t="s">
        <v>7353</v>
      </c>
      <c r="F6609" t="s">
        <v>7356</v>
      </c>
      <c r="G6609" t="s">
        <v>13</v>
      </c>
      <c r="H6609" t="s">
        <v>7362</v>
      </c>
      <c r="I6609" t="s">
        <v>40</v>
      </c>
      <c r="M6609">
        <v>1631</v>
      </c>
    </row>
    <row r="6610" spans="1:13" x14ac:dyDescent="0.3">
      <c r="A6610" t="s">
        <v>13</v>
      </c>
      <c r="B6610">
        <v>1</v>
      </c>
      <c r="C6610">
        <v>1</v>
      </c>
      <c r="D6610">
        <v>1</v>
      </c>
      <c r="E6610" t="s">
        <v>7353</v>
      </c>
      <c r="F6610" t="s">
        <v>7359</v>
      </c>
      <c r="G6610" t="s">
        <v>13</v>
      </c>
      <c r="H6610" t="s">
        <v>7363</v>
      </c>
      <c r="I6610" t="s">
        <v>17</v>
      </c>
      <c r="M6610">
        <v>1631</v>
      </c>
    </row>
    <row r="6611" spans="1:13" x14ac:dyDescent="0.3">
      <c r="E6611" t="s">
        <v>7353</v>
      </c>
      <c r="F6611" t="s">
        <v>7359</v>
      </c>
      <c r="G6611" t="s">
        <v>25</v>
      </c>
      <c r="H6611" t="s">
        <v>7360</v>
      </c>
      <c r="I6611" t="s">
        <v>27</v>
      </c>
      <c r="M6611">
        <v>1631</v>
      </c>
    </row>
    <row r="6612" spans="1:13" x14ac:dyDescent="0.3">
      <c r="A6612" t="s">
        <v>13</v>
      </c>
      <c r="B6612">
        <v>1</v>
      </c>
      <c r="C6612">
        <v>1</v>
      </c>
      <c r="D6612">
        <v>1</v>
      </c>
      <c r="E6612" t="s">
        <v>7353</v>
      </c>
      <c r="F6612" t="s">
        <v>7356</v>
      </c>
      <c r="G6612" t="s">
        <v>13</v>
      </c>
      <c r="H6612" t="s">
        <v>7364</v>
      </c>
      <c r="I6612" t="s">
        <v>40</v>
      </c>
      <c r="M6612">
        <v>1631</v>
      </c>
    </row>
    <row r="6613" spans="1:13" x14ac:dyDescent="0.3">
      <c r="A6613" t="s">
        <v>13</v>
      </c>
      <c r="B6613">
        <v>1</v>
      </c>
      <c r="C6613">
        <v>1</v>
      </c>
      <c r="D6613">
        <v>1</v>
      </c>
      <c r="E6613" t="s">
        <v>7365</v>
      </c>
      <c r="F6613" t="s">
        <v>7366</v>
      </c>
      <c r="G6613" t="s">
        <v>13</v>
      </c>
      <c r="H6613" t="s">
        <v>7367</v>
      </c>
      <c r="I6613" t="s">
        <v>70</v>
      </c>
      <c r="J6613" t="s">
        <v>64</v>
      </c>
      <c r="K6613" t="s">
        <v>46</v>
      </c>
      <c r="M6613">
        <v>1632</v>
      </c>
    </row>
    <row r="6614" spans="1:13" x14ac:dyDescent="0.3">
      <c r="E6614" t="s">
        <v>7365</v>
      </c>
      <c r="F6614" t="s">
        <v>7368</v>
      </c>
      <c r="G6614" t="s">
        <v>25</v>
      </c>
      <c r="H6614" t="s">
        <v>7367</v>
      </c>
      <c r="I6614" t="s">
        <v>27</v>
      </c>
      <c r="M6614">
        <v>1632</v>
      </c>
    </row>
    <row r="6615" spans="1:13" x14ac:dyDescent="0.3">
      <c r="E6615" t="s">
        <v>7365</v>
      </c>
      <c r="F6615" t="s">
        <v>7369</v>
      </c>
      <c r="G6615" t="s">
        <v>28</v>
      </c>
      <c r="H6615" t="s">
        <v>7370</v>
      </c>
      <c r="I6615" t="s">
        <v>17</v>
      </c>
      <c r="M6615">
        <v>1633</v>
      </c>
    </row>
    <row r="6616" spans="1:13" x14ac:dyDescent="0.3">
      <c r="A6616" t="s">
        <v>13</v>
      </c>
      <c r="B6616">
        <v>1</v>
      </c>
      <c r="C6616">
        <v>1</v>
      </c>
      <c r="D6616">
        <v>1</v>
      </c>
      <c r="E6616" t="s">
        <v>7365</v>
      </c>
      <c r="F6616" t="s">
        <v>7369</v>
      </c>
      <c r="G6616" t="s">
        <v>13</v>
      </c>
      <c r="H6616" t="s">
        <v>7371</v>
      </c>
      <c r="I6616" t="s">
        <v>27</v>
      </c>
      <c r="M6616">
        <v>1633</v>
      </c>
    </row>
    <row r="6617" spans="1:13" x14ac:dyDescent="0.3">
      <c r="E6617" t="s">
        <v>7365</v>
      </c>
      <c r="F6617" t="s">
        <v>2008</v>
      </c>
      <c r="G6617" t="s">
        <v>50</v>
      </c>
      <c r="H6617" t="s">
        <v>7372</v>
      </c>
      <c r="I6617" t="s">
        <v>52</v>
      </c>
      <c r="J6617" t="s">
        <v>53</v>
      </c>
      <c r="M6617">
        <v>1634</v>
      </c>
    </row>
    <row r="6618" spans="1:13" x14ac:dyDescent="0.3">
      <c r="E6618" t="s">
        <v>7365</v>
      </c>
      <c r="F6618" t="s">
        <v>7365</v>
      </c>
      <c r="G6618" t="s">
        <v>13</v>
      </c>
      <c r="H6618" t="s">
        <v>7373</v>
      </c>
      <c r="I6618" t="s">
        <v>27</v>
      </c>
      <c r="M6618">
        <v>1634</v>
      </c>
    </row>
    <row r="6619" spans="1:13" x14ac:dyDescent="0.3">
      <c r="E6619" t="s">
        <v>7365</v>
      </c>
      <c r="F6619" t="s">
        <v>7374</v>
      </c>
      <c r="G6619" t="s">
        <v>13</v>
      </c>
      <c r="H6619" t="s">
        <v>7375</v>
      </c>
      <c r="I6619" t="s">
        <v>27</v>
      </c>
      <c r="M6619">
        <v>1634</v>
      </c>
    </row>
    <row r="6620" spans="1:13" x14ac:dyDescent="0.3">
      <c r="E6620" t="s">
        <v>7365</v>
      </c>
      <c r="F6620" t="s">
        <v>7376</v>
      </c>
      <c r="G6620" t="s">
        <v>13</v>
      </c>
      <c r="H6620" t="s">
        <v>7377</v>
      </c>
      <c r="I6620" t="s">
        <v>19</v>
      </c>
      <c r="M6620">
        <v>1634</v>
      </c>
    </row>
    <row r="6621" spans="1:13" x14ac:dyDescent="0.3">
      <c r="A6621" t="s">
        <v>13</v>
      </c>
      <c r="B6621">
        <v>0</v>
      </c>
      <c r="C6621">
        <v>1</v>
      </c>
      <c r="D6621" t="s">
        <v>13</v>
      </c>
      <c r="E6621" t="s">
        <v>7365</v>
      </c>
      <c r="F6621" t="s">
        <v>7365</v>
      </c>
      <c r="G6621" t="s">
        <v>28</v>
      </c>
      <c r="H6621" t="s">
        <v>7378</v>
      </c>
      <c r="I6621" t="s">
        <v>17</v>
      </c>
      <c r="M6621">
        <v>1634</v>
      </c>
    </row>
    <row r="6622" spans="1:13" x14ac:dyDescent="0.3">
      <c r="A6622" t="s">
        <v>13</v>
      </c>
      <c r="B6622">
        <v>1</v>
      </c>
      <c r="C6622">
        <v>1</v>
      </c>
      <c r="D6622">
        <v>1</v>
      </c>
      <c r="E6622" t="s">
        <v>7365</v>
      </c>
      <c r="F6622" t="s">
        <v>7379</v>
      </c>
      <c r="G6622" t="s">
        <v>13</v>
      </c>
      <c r="H6622" t="s">
        <v>7380</v>
      </c>
      <c r="I6622" t="s">
        <v>22</v>
      </c>
      <c r="J6622" t="s">
        <v>64</v>
      </c>
      <c r="K6622" t="s">
        <v>46</v>
      </c>
      <c r="M6622">
        <v>1634</v>
      </c>
    </row>
    <row r="6623" spans="1:13" x14ac:dyDescent="0.3">
      <c r="A6623" t="s">
        <v>13</v>
      </c>
      <c r="B6623">
        <v>1</v>
      </c>
      <c r="C6623">
        <v>1</v>
      </c>
      <c r="D6623">
        <v>1</v>
      </c>
      <c r="E6623" t="s">
        <v>7381</v>
      </c>
      <c r="F6623" t="s">
        <v>7382</v>
      </c>
      <c r="G6623" t="s">
        <v>13</v>
      </c>
      <c r="H6623" t="s">
        <v>7383</v>
      </c>
      <c r="I6623" t="s">
        <v>22</v>
      </c>
      <c r="J6623" t="s">
        <v>44</v>
      </c>
      <c r="K6623" t="s">
        <v>45</v>
      </c>
      <c r="L6623" t="s">
        <v>46</v>
      </c>
      <c r="M6623">
        <v>1635</v>
      </c>
    </row>
    <row r="6624" spans="1:13" x14ac:dyDescent="0.3">
      <c r="A6624" t="s">
        <v>13</v>
      </c>
      <c r="B6624">
        <v>1</v>
      </c>
      <c r="C6624">
        <v>1</v>
      </c>
      <c r="D6624">
        <v>1</v>
      </c>
      <c r="E6624" t="s">
        <v>7276</v>
      </c>
      <c r="F6624" t="s">
        <v>7384</v>
      </c>
      <c r="G6624" t="s">
        <v>13</v>
      </c>
      <c r="H6624" t="s">
        <v>7385</v>
      </c>
      <c r="I6624" t="s">
        <v>27</v>
      </c>
      <c r="M6624">
        <v>1638</v>
      </c>
    </row>
    <row r="6625" spans="1:13" x14ac:dyDescent="0.3">
      <c r="A6625" t="s">
        <v>13</v>
      </c>
      <c r="B6625">
        <v>0</v>
      </c>
      <c r="C6625">
        <v>1</v>
      </c>
      <c r="D6625" t="s">
        <v>13</v>
      </c>
      <c r="E6625" t="s">
        <v>7276</v>
      </c>
      <c r="F6625" t="s">
        <v>7277</v>
      </c>
      <c r="G6625" t="s">
        <v>50</v>
      </c>
      <c r="H6625" t="s">
        <v>7386</v>
      </c>
      <c r="I6625" t="s">
        <v>52</v>
      </c>
      <c r="J6625" t="s">
        <v>53</v>
      </c>
      <c r="M6625">
        <v>1638</v>
      </c>
    </row>
    <row r="6626" spans="1:13" x14ac:dyDescent="0.3">
      <c r="A6626" t="s">
        <v>13</v>
      </c>
      <c r="B6626">
        <v>1</v>
      </c>
      <c r="C6626">
        <v>1</v>
      </c>
      <c r="D6626">
        <v>1</v>
      </c>
      <c r="E6626" t="s">
        <v>7276</v>
      </c>
      <c r="F6626" t="s">
        <v>7387</v>
      </c>
      <c r="G6626" t="s">
        <v>13</v>
      </c>
      <c r="H6626" t="s">
        <v>7388</v>
      </c>
      <c r="I6626" t="s">
        <v>22</v>
      </c>
      <c r="J6626" t="s">
        <v>44</v>
      </c>
      <c r="K6626" t="s">
        <v>45</v>
      </c>
      <c r="L6626" t="s">
        <v>46</v>
      </c>
      <c r="M6626">
        <v>1638</v>
      </c>
    </row>
    <row r="6627" spans="1:13" x14ac:dyDescent="0.3">
      <c r="A6627" t="s">
        <v>13</v>
      </c>
      <c r="B6627">
        <v>1</v>
      </c>
      <c r="C6627">
        <v>1</v>
      </c>
      <c r="D6627">
        <v>1</v>
      </c>
      <c r="E6627" t="s">
        <v>7276</v>
      </c>
      <c r="F6627" t="s">
        <v>7280</v>
      </c>
      <c r="G6627" t="s">
        <v>13</v>
      </c>
      <c r="H6627" t="s">
        <v>7389</v>
      </c>
      <c r="I6627" t="s">
        <v>22</v>
      </c>
      <c r="J6627" t="s">
        <v>64</v>
      </c>
      <c r="K6627" t="s">
        <v>46</v>
      </c>
      <c r="M6627">
        <v>1638</v>
      </c>
    </row>
    <row r="6628" spans="1:13" x14ac:dyDescent="0.3">
      <c r="E6628" t="s">
        <v>7276</v>
      </c>
      <c r="F6628" t="s">
        <v>7384</v>
      </c>
      <c r="G6628" t="s">
        <v>25</v>
      </c>
      <c r="H6628" t="s">
        <v>7390</v>
      </c>
      <c r="I6628" t="s">
        <v>17</v>
      </c>
      <c r="M6628">
        <v>1638</v>
      </c>
    </row>
    <row r="6629" spans="1:13" x14ac:dyDescent="0.3">
      <c r="A6629" t="s">
        <v>13</v>
      </c>
      <c r="B6629">
        <v>1</v>
      </c>
      <c r="C6629">
        <v>1</v>
      </c>
      <c r="D6629">
        <v>1</v>
      </c>
      <c r="E6629" t="s">
        <v>7276</v>
      </c>
      <c r="F6629" t="s">
        <v>7277</v>
      </c>
      <c r="G6629" t="s">
        <v>13</v>
      </c>
      <c r="H6629" t="s">
        <v>7391</v>
      </c>
      <c r="I6629" t="s">
        <v>40</v>
      </c>
      <c r="M6629">
        <v>1638</v>
      </c>
    </row>
    <row r="6630" spans="1:13" x14ac:dyDescent="0.3">
      <c r="A6630" t="s">
        <v>242</v>
      </c>
      <c r="B6630">
        <v>0</v>
      </c>
      <c r="E6630" t="s">
        <v>7276</v>
      </c>
      <c r="F6630" t="s">
        <v>1646</v>
      </c>
      <c r="G6630" t="s">
        <v>25</v>
      </c>
      <c r="H6630" t="s">
        <v>7392</v>
      </c>
      <c r="I6630" t="s">
        <v>19</v>
      </c>
      <c r="M6630">
        <v>1639</v>
      </c>
    </row>
    <row r="6631" spans="1:13" x14ac:dyDescent="0.3">
      <c r="E6631" t="s">
        <v>7276</v>
      </c>
      <c r="F6631" t="s">
        <v>7393</v>
      </c>
      <c r="G6631" t="s">
        <v>28</v>
      </c>
      <c r="H6631" t="s">
        <v>7394</v>
      </c>
      <c r="I6631" t="s">
        <v>17</v>
      </c>
      <c r="M6631">
        <v>1639</v>
      </c>
    </row>
    <row r="6632" spans="1:13" x14ac:dyDescent="0.3">
      <c r="A6632" t="s">
        <v>13</v>
      </c>
      <c r="B6632">
        <v>1</v>
      </c>
      <c r="C6632">
        <v>1</v>
      </c>
      <c r="D6632">
        <v>1</v>
      </c>
      <c r="E6632" t="s">
        <v>7276</v>
      </c>
      <c r="F6632" t="s">
        <v>7395</v>
      </c>
      <c r="G6632" t="s">
        <v>13</v>
      </c>
      <c r="H6632" t="s">
        <v>7396</v>
      </c>
      <c r="I6632" t="s">
        <v>22</v>
      </c>
      <c r="J6632" t="s">
        <v>23</v>
      </c>
      <c r="M6632">
        <v>1639</v>
      </c>
    </row>
    <row r="6633" spans="1:13" x14ac:dyDescent="0.3">
      <c r="A6633" t="s">
        <v>242</v>
      </c>
      <c r="B6633">
        <v>0</v>
      </c>
      <c r="E6633" t="s">
        <v>7276</v>
      </c>
      <c r="F6633" t="s">
        <v>1646</v>
      </c>
      <c r="G6633" t="s">
        <v>25</v>
      </c>
      <c r="H6633" t="s">
        <v>7397</v>
      </c>
      <c r="I6633" t="s">
        <v>19</v>
      </c>
      <c r="M6633">
        <v>1639</v>
      </c>
    </row>
    <row r="6634" spans="1:13" x14ac:dyDescent="0.3">
      <c r="E6634" t="s">
        <v>7398</v>
      </c>
      <c r="F6634" t="s">
        <v>7399</v>
      </c>
      <c r="G6634" t="s">
        <v>25</v>
      </c>
      <c r="H6634" t="s">
        <v>7400</v>
      </c>
      <c r="I6634" t="s">
        <v>27</v>
      </c>
      <c r="M6634">
        <v>1640</v>
      </c>
    </row>
    <row r="6635" spans="1:13" x14ac:dyDescent="0.3">
      <c r="E6635" t="s">
        <v>7398</v>
      </c>
      <c r="F6635" t="s">
        <v>7401</v>
      </c>
      <c r="G6635" t="s">
        <v>13</v>
      </c>
      <c r="H6635" t="s">
        <v>7402</v>
      </c>
      <c r="I6635" t="s">
        <v>19</v>
      </c>
      <c r="M6635">
        <v>1640</v>
      </c>
    </row>
    <row r="6636" spans="1:13" x14ac:dyDescent="0.3">
      <c r="A6636" t="s">
        <v>13</v>
      </c>
      <c r="B6636">
        <v>1</v>
      </c>
      <c r="C6636">
        <v>1</v>
      </c>
      <c r="D6636">
        <v>1</v>
      </c>
      <c r="E6636" t="s">
        <v>7398</v>
      </c>
      <c r="F6636" t="s">
        <v>4097</v>
      </c>
      <c r="G6636" t="s">
        <v>13</v>
      </c>
      <c r="H6636" t="s">
        <v>7403</v>
      </c>
      <c r="I6636" t="s">
        <v>22</v>
      </c>
      <c r="J6636" t="s">
        <v>64</v>
      </c>
      <c r="K6636" t="s">
        <v>46</v>
      </c>
      <c r="M6636">
        <v>1640</v>
      </c>
    </row>
    <row r="6637" spans="1:13" x14ac:dyDescent="0.3">
      <c r="A6637" t="s">
        <v>13</v>
      </c>
      <c r="B6637">
        <v>1</v>
      </c>
      <c r="C6637">
        <v>1</v>
      </c>
      <c r="D6637">
        <v>1</v>
      </c>
      <c r="E6637" t="s">
        <v>7398</v>
      </c>
      <c r="F6637" t="s">
        <v>7399</v>
      </c>
      <c r="G6637" t="s">
        <v>13</v>
      </c>
      <c r="H6637" t="s">
        <v>7404</v>
      </c>
      <c r="I6637" t="s">
        <v>17</v>
      </c>
      <c r="M6637">
        <v>1640</v>
      </c>
    </row>
    <row r="6638" spans="1:13" x14ac:dyDescent="0.3">
      <c r="A6638" t="s">
        <v>13</v>
      </c>
      <c r="B6638">
        <v>1</v>
      </c>
      <c r="C6638">
        <v>1</v>
      </c>
      <c r="D6638">
        <v>1</v>
      </c>
      <c r="E6638" t="s">
        <v>7398</v>
      </c>
      <c r="F6638" t="s">
        <v>7405</v>
      </c>
      <c r="G6638" t="s">
        <v>13</v>
      </c>
      <c r="H6638" t="s">
        <v>7406</v>
      </c>
      <c r="I6638" t="s">
        <v>22</v>
      </c>
      <c r="J6638" t="s">
        <v>44</v>
      </c>
      <c r="K6638" t="s">
        <v>45</v>
      </c>
      <c r="L6638" t="s">
        <v>46</v>
      </c>
      <c r="M6638">
        <v>1640</v>
      </c>
    </row>
    <row r="6639" spans="1:13" x14ac:dyDescent="0.3">
      <c r="A6639" t="s">
        <v>50</v>
      </c>
      <c r="B6639">
        <v>1</v>
      </c>
      <c r="C6639">
        <v>1</v>
      </c>
      <c r="D6639">
        <v>1</v>
      </c>
      <c r="E6639" t="s">
        <v>7398</v>
      </c>
      <c r="F6639" t="s">
        <v>7407</v>
      </c>
      <c r="G6639" t="s">
        <v>50</v>
      </c>
      <c r="H6639" t="s">
        <v>7408</v>
      </c>
      <c r="I6639" t="s">
        <v>52</v>
      </c>
      <c r="J6639" t="s">
        <v>1638</v>
      </c>
      <c r="M6639">
        <v>1641</v>
      </c>
    </row>
    <row r="6640" spans="1:13" x14ac:dyDescent="0.3">
      <c r="A6640" t="s">
        <v>13</v>
      </c>
      <c r="B6640">
        <v>0</v>
      </c>
      <c r="C6640">
        <v>1</v>
      </c>
      <c r="D6640" t="s">
        <v>13</v>
      </c>
      <c r="E6640" t="s">
        <v>7398</v>
      </c>
      <c r="F6640" t="s">
        <v>7401</v>
      </c>
      <c r="G6640" t="s">
        <v>28</v>
      </c>
      <c r="H6640" t="s">
        <v>7409</v>
      </c>
      <c r="I6640" t="s">
        <v>17</v>
      </c>
      <c r="M6640">
        <v>1641</v>
      </c>
    </row>
    <row r="6641" spans="1:13" x14ac:dyDescent="0.3">
      <c r="A6641" t="s">
        <v>50</v>
      </c>
      <c r="B6641">
        <v>1</v>
      </c>
      <c r="C6641">
        <v>1</v>
      </c>
      <c r="D6641">
        <v>1</v>
      </c>
      <c r="E6641" t="s">
        <v>7398</v>
      </c>
      <c r="F6641" t="s">
        <v>7410</v>
      </c>
      <c r="G6641" t="s">
        <v>50</v>
      </c>
      <c r="H6641" t="s">
        <v>7411</v>
      </c>
      <c r="I6641" t="s">
        <v>17</v>
      </c>
      <c r="M6641">
        <v>1641</v>
      </c>
    </row>
    <row r="6642" spans="1:13" x14ac:dyDescent="0.3">
      <c r="E6642" t="s">
        <v>7398</v>
      </c>
      <c r="F6642" t="s">
        <v>7410</v>
      </c>
      <c r="G6642" t="s">
        <v>25</v>
      </c>
      <c r="H6642" t="s">
        <v>7408</v>
      </c>
      <c r="I6642" t="s">
        <v>27</v>
      </c>
      <c r="M6642">
        <v>1641</v>
      </c>
    </row>
    <row r="6643" spans="1:13" x14ac:dyDescent="0.3">
      <c r="E6643" t="s">
        <v>7398</v>
      </c>
      <c r="F6643" t="s">
        <v>7401</v>
      </c>
      <c r="G6643" t="s">
        <v>13</v>
      </c>
      <c r="H6643" t="s">
        <v>7412</v>
      </c>
      <c r="I6643" t="s">
        <v>27</v>
      </c>
      <c r="M6643">
        <v>1641</v>
      </c>
    </row>
    <row r="6644" spans="1:13" x14ac:dyDescent="0.3">
      <c r="E6644" t="s">
        <v>7398</v>
      </c>
      <c r="F6644" t="s">
        <v>7399</v>
      </c>
      <c r="G6644" t="s">
        <v>25</v>
      </c>
      <c r="H6644" t="s">
        <v>7413</v>
      </c>
      <c r="I6644" t="s">
        <v>27</v>
      </c>
      <c r="M6644">
        <v>1641</v>
      </c>
    </row>
    <row r="6645" spans="1:13" x14ac:dyDescent="0.3">
      <c r="A6645" t="s">
        <v>13</v>
      </c>
      <c r="B6645">
        <v>1</v>
      </c>
      <c r="C6645">
        <v>1</v>
      </c>
      <c r="D6645">
        <v>1</v>
      </c>
      <c r="E6645" t="s">
        <v>7398</v>
      </c>
      <c r="F6645" t="s">
        <v>7399</v>
      </c>
      <c r="G6645" t="s">
        <v>13</v>
      </c>
      <c r="H6645" t="s">
        <v>7414</v>
      </c>
      <c r="I6645" t="s">
        <v>17</v>
      </c>
      <c r="M6645">
        <v>1641</v>
      </c>
    </row>
    <row r="6646" spans="1:13" x14ac:dyDescent="0.3">
      <c r="A6646" t="s">
        <v>13</v>
      </c>
      <c r="B6646">
        <v>1</v>
      </c>
      <c r="C6646">
        <v>1</v>
      </c>
      <c r="D6646">
        <v>1</v>
      </c>
      <c r="E6646" t="s">
        <v>7415</v>
      </c>
      <c r="F6646" t="s">
        <v>1417</v>
      </c>
      <c r="G6646" t="s">
        <v>13</v>
      </c>
      <c r="H6646" t="s">
        <v>7416</v>
      </c>
      <c r="I6646" t="s">
        <v>22</v>
      </c>
      <c r="J6646" t="s">
        <v>23</v>
      </c>
      <c r="M6646">
        <v>1642</v>
      </c>
    </row>
    <row r="6647" spans="1:13" x14ac:dyDescent="0.3">
      <c r="A6647" t="s">
        <v>13</v>
      </c>
      <c r="B6647">
        <v>1</v>
      </c>
      <c r="C6647">
        <v>1</v>
      </c>
      <c r="D6647">
        <v>1</v>
      </c>
      <c r="E6647" t="s">
        <v>7415</v>
      </c>
      <c r="F6647" t="s">
        <v>7417</v>
      </c>
      <c r="G6647" t="s">
        <v>13</v>
      </c>
      <c r="H6647" t="s">
        <v>7418</v>
      </c>
      <c r="I6647" t="s">
        <v>22</v>
      </c>
      <c r="J6647" t="s">
        <v>23</v>
      </c>
      <c r="M6647">
        <v>1642</v>
      </c>
    </row>
    <row r="6648" spans="1:13" x14ac:dyDescent="0.3">
      <c r="A6648" t="s">
        <v>13</v>
      </c>
      <c r="B6648">
        <v>1</v>
      </c>
      <c r="C6648">
        <v>1</v>
      </c>
      <c r="D6648">
        <v>1</v>
      </c>
      <c r="E6648" t="s">
        <v>7415</v>
      </c>
      <c r="F6648" t="s">
        <v>7419</v>
      </c>
      <c r="G6648" t="s">
        <v>13</v>
      </c>
      <c r="H6648" t="s">
        <v>7420</v>
      </c>
      <c r="I6648" t="s">
        <v>17</v>
      </c>
      <c r="M6648">
        <v>1643</v>
      </c>
    </row>
    <row r="6649" spans="1:13" x14ac:dyDescent="0.3">
      <c r="A6649" t="s">
        <v>13</v>
      </c>
      <c r="B6649">
        <v>1</v>
      </c>
      <c r="C6649">
        <v>1</v>
      </c>
      <c r="D6649">
        <v>1</v>
      </c>
      <c r="E6649" t="s">
        <v>7415</v>
      </c>
      <c r="F6649" t="s">
        <v>7421</v>
      </c>
      <c r="G6649" t="s">
        <v>13</v>
      </c>
      <c r="H6649" t="s">
        <v>7422</v>
      </c>
      <c r="I6649" t="s">
        <v>19</v>
      </c>
      <c r="M6649">
        <v>1643</v>
      </c>
    </row>
    <row r="6650" spans="1:13" x14ac:dyDescent="0.3">
      <c r="E6650" t="s">
        <v>7415</v>
      </c>
      <c r="F6650" t="s">
        <v>7419</v>
      </c>
      <c r="G6650" t="s">
        <v>25</v>
      </c>
      <c r="H6650" t="s">
        <v>7423</v>
      </c>
      <c r="I6650" t="s">
        <v>27</v>
      </c>
      <c r="M6650">
        <v>1643</v>
      </c>
    </row>
    <row r="6651" spans="1:13" x14ac:dyDescent="0.3">
      <c r="E6651" t="s">
        <v>7415</v>
      </c>
      <c r="F6651" t="s">
        <v>7424</v>
      </c>
      <c r="G6651" t="s">
        <v>25</v>
      </c>
      <c r="H6651" t="s">
        <v>7425</v>
      </c>
      <c r="I6651" t="s">
        <v>27</v>
      </c>
      <c r="M6651">
        <v>1643</v>
      </c>
    </row>
    <row r="6652" spans="1:13" x14ac:dyDescent="0.3">
      <c r="A6652" t="s">
        <v>13</v>
      </c>
      <c r="B6652">
        <v>1</v>
      </c>
      <c r="C6652">
        <v>1</v>
      </c>
      <c r="D6652">
        <v>1</v>
      </c>
      <c r="E6652" t="s">
        <v>7415</v>
      </c>
      <c r="F6652" t="s">
        <v>7419</v>
      </c>
      <c r="G6652" t="s">
        <v>13</v>
      </c>
      <c r="H6652" t="s">
        <v>7426</v>
      </c>
      <c r="I6652" t="s">
        <v>40</v>
      </c>
      <c r="M6652">
        <v>1643</v>
      </c>
    </row>
    <row r="6653" spans="1:13" x14ac:dyDescent="0.3">
      <c r="E6653" t="s">
        <v>7415</v>
      </c>
      <c r="F6653" t="s">
        <v>7417</v>
      </c>
      <c r="G6653" t="s">
        <v>25</v>
      </c>
      <c r="H6653" t="s">
        <v>7427</v>
      </c>
      <c r="I6653" t="s">
        <v>27</v>
      </c>
      <c r="M6653">
        <v>1643</v>
      </c>
    </row>
    <row r="6654" spans="1:13" x14ac:dyDescent="0.3">
      <c r="A6654" t="s">
        <v>13</v>
      </c>
      <c r="B6654">
        <v>0</v>
      </c>
      <c r="C6654">
        <v>1</v>
      </c>
      <c r="D6654" t="s">
        <v>13</v>
      </c>
      <c r="E6654" t="s">
        <v>7415</v>
      </c>
      <c r="F6654" t="s">
        <v>7424</v>
      </c>
      <c r="G6654" t="s">
        <v>28</v>
      </c>
      <c r="H6654" t="s">
        <v>7428</v>
      </c>
      <c r="I6654" t="s">
        <v>17</v>
      </c>
      <c r="M6654">
        <v>1643</v>
      </c>
    </row>
    <row r="6655" spans="1:13" x14ac:dyDescent="0.3">
      <c r="A6655" t="s">
        <v>13</v>
      </c>
      <c r="B6655">
        <v>1</v>
      </c>
      <c r="C6655">
        <v>1</v>
      </c>
      <c r="D6655">
        <v>1</v>
      </c>
      <c r="E6655" t="s">
        <v>7415</v>
      </c>
      <c r="F6655" t="s">
        <v>7417</v>
      </c>
      <c r="G6655" t="s">
        <v>13</v>
      </c>
      <c r="H6655" t="s">
        <v>7427</v>
      </c>
      <c r="I6655" t="s">
        <v>1818</v>
      </c>
      <c r="J6655" t="s">
        <v>23</v>
      </c>
      <c r="M6655">
        <v>1643</v>
      </c>
    </row>
    <row r="6656" spans="1:13" x14ac:dyDescent="0.3">
      <c r="A6656" t="s">
        <v>13</v>
      </c>
      <c r="B6656">
        <v>1</v>
      </c>
      <c r="C6656">
        <v>1</v>
      </c>
      <c r="D6656">
        <v>1</v>
      </c>
      <c r="E6656" t="s">
        <v>7415</v>
      </c>
      <c r="F6656" t="s">
        <v>7417</v>
      </c>
      <c r="G6656" t="s">
        <v>13</v>
      </c>
      <c r="H6656" t="s">
        <v>7429</v>
      </c>
      <c r="I6656" t="s">
        <v>22</v>
      </c>
      <c r="J6656" t="s">
        <v>23</v>
      </c>
      <c r="M6656">
        <v>1644</v>
      </c>
    </row>
    <row r="6657" spans="1:13" x14ac:dyDescent="0.3">
      <c r="E6657" t="s">
        <v>7415</v>
      </c>
      <c r="F6657" t="s">
        <v>2008</v>
      </c>
      <c r="G6657" t="s">
        <v>50</v>
      </c>
      <c r="H6657" t="s">
        <v>7430</v>
      </c>
      <c r="I6657" t="s">
        <v>52</v>
      </c>
      <c r="J6657" t="s">
        <v>53</v>
      </c>
      <c r="M6657">
        <v>1644</v>
      </c>
    </row>
    <row r="6658" spans="1:13" x14ac:dyDescent="0.3">
      <c r="A6658" t="s">
        <v>13</v>
      </c>
      <c r="B6658">
        <v>1</v>
      </c>
      <c r="C6658">
        <v>1</v>
      </c>
      <c r="D6658">
        <v>1</v>
      </c>
      <c r="E6658" t="s">
        <v>7415</v>
      </c>
      <c r="F6658" t="s">
        <v>7417</v>
      </c>
      <c r="G6658" t="s">
        <v>13</v>
      </c>
      <c r="H6658" t="s">
        <v>7429</v>
      </c>
      <c r="I6658" t="s">
        <v>22</v>
      </c>
      <c r="J6658" t="s">
        <v>23</v>
      </c>
      <c r="M6658">
        <v>1644</v>
      </c>
    </row>
    <row r="6659" spans="1:13" x14ac:dyDescent="0.3">
      <c r="A6659" t="s">
        <v>13</v>
      </c>
      <c r="B6659">
        <v>1</v>
      </c>
      <c r="C6659">
        <v>1</v>
      </c>
      <c r="D6659">
        <v>1</v>
      </c>
      <c r="E6659" t="s">
        <v>7431</v>
      </c>
      <c r="F6659" t="s">
        <v>7432</v>
      </c>
      <c r="G6659" t="s">
        <v>13</v>
      </c>
      <c r="H6659" t="s">
        <v>7433</v>
      </c>
      <c r="I6659" t="s">
        <v>22</v>
      </c>
      <c r="J6659" t="s">
        <v>44</v>
      </c>
      <c r="K6659" t="s">
        <v>45</v>
      </c>
      <c r="L6659" t="s">
        <v>46</v>
      </c>
      <c r="M6659">
        <v>1645</v>
      </c>
    </row>
    <row r="6660" spans="1:13" x14ac:dyDescent="0.3">
      <c r="E6660" t="s">
        <v>7434</v>
      </c>
      <c r="F6660" t="s">
        <v>7435</v>
      </c>
      <c r="G6660" t="s">
        <v>13</v>
      </c>
      <c r="H6660" t="s">
        <v>7436</v>
      </c>
      <c r="I6660" t="s">
        <v>17</v>
      </c>
      <c r="M6660">
        <v>1646</v>
      </c>
    </row>
    <row r="6661" spans="1:13" x14ac:dyDescent="0.3">
      <c r="A6661" t="s">
        <v>13</v>
      </c>
      <c r="B6661">
        <v>0</v>
      </c>
      <c r="C6661">
        <v>1</v>
      </c>
      <c r="D6661" t="s">
        <v>13</v>
      </c>
      <c r="E6661" t="s">
        <v>7434</v>
      </c>
      <c r="F6661" t="s">
        <v>7435</v>
      </c>
      <c r="G6661" t="s">
        <v>50</v>
      </c>
      <c r="H6661" t="s">
        <v>7437</v>
      </c>
      <c r="I6661" t="s">
        <v>27</v>
      </c>
      <c r="M6661">
        <v>1646</v>
      </c>
    </row>
    <row r="6662" spans="1:13" x14ac:dyDescent="0.3">
      <c r="E6662" t="s">
        <v>7434</v>
      </c>
      <c r="F6662" t="s">
        <v>7438</v>
      </c>
      <c r="G6662" t="s">
        <v>50</v>
      </c>
      <c r="H6662" t="s">
        <v>7439</v>
      </c>
      <c r="I6662" t="s">
        <v>19</v>
      </c>
      <c r="M6662">
        <v>1646</v>
      </c>
    </row>
    <row r="6663" spans="1:13" x14ac:dyDescent="0.3">
      <c r="E6663" t="s">
        <v>7434</v>
      </c>
      <c r="F6663" t="s">
        <v>7438</v>
      </c>
      <c r="G6663" t="s">
        <v>50</v>
      </c>
      <c r="H6663" t="s">
        <v>7439</v>
      </c>
      <c r="I6663" t="s">
        <v>19</v>
      </c>
      <c r="M6663">
        <v>1647</v>
      </c>
    </row>
    <row r="6664" spans="1:13" x14ac:dyDescent="0.3">
      <c r="A6664" t="s">
        <v>13</v>
      </c>
      <c r="B6664">
        <v>0</v>
      </c>
      <c r="C6664">
        <v>1</v>
      </c>
      <c r="D6664" t="s">
        <v>13</v>
      </c>
      <c r="E6664" t="s">
        <v>7434</v>
      </c>
      <c r="F6664" t="s">
        <v>7435</v>
      </c>
      <c r="G6664" t="s">
        <v>50</v>
      </c>
      <c r="H6664" t="s">
        <v>7437</v>
      </c>
      <c r="I6664" t="s">
        <v>27</v>
      </c>
      <c r="M6664">
        <v>1647</v>
      </c>
    </row>
    <row r="6665" spans="1:13" x14ac:dyDescent="0.3">
      <c r="E6665" t="s">
        <v>7434</v>
      </c>
      <c r="F6665" t="s">
        <v>7435</v>
      </c>
      <c r="G6665" t="s">
        <v>13</v>
      </c>
      <c r="H6665" t="s">
        <v>7436</v>
      </c>
      <c r="I6665" t="s">
        <v>17</v>
      </c>
      <c r="M6665">
        <v>1647</v>
      </c>
    </row>
    <row r="6666" spans="1:13" x14ac:dyDescent="0.3">
      <c r="A6666" t="s">
        <v>13</v>
      </c>
      <c r="B6666">
        <v>0</v>
      </c>
      <c r="C6666">
        <v>1</v>
      </c>
      <c r="D6666" t="s">
        <v>13</v>
      </c>
      <c r="E6666" t="s">
        <v>7440</v>
      </c>
      <c r="F6666" t="s">
        <v>7441</v>
      </c>
      <c r="G6666" t="s">
        <v>28</v>
      </c>
      <c r="H6666" t="s">
        <v>7442</v>
      </c>
      <c r="I6666" t="s">
        <v>17</v>
      </c>
      <c r="M6666">
        <v>1650</v>
      </c>
    </row>
    <row r="6667" spans="1:13" x14ac:dyDescent="0.3">
      <c r="E6667" t="s">
        <v>7440</v>
      </c>
      <c r="F6667" t="s">
        <v>7441</v>
      </c>
      <c r="G6667" t="s">
        <v>13</v>
      </c>
      <c r="H6667" t="s">
        <v>7443</v>
      </c>
      <c r="I6667" t="s">
        <v>52</v>
      </c>
      <c r="J6667" t="s">
        <v>23</v>
      </c>
      <c r="M6667">
        <v>1650</v>
      </c>
    </row>
    <row r="6668" spans="1:13" x14ac:dyDescent="0.3">
      <c r="E6668" t="s">
        <v>7440</v>
      </c>
      <c r="F6668" t="s">
        <v>7441</v>
      </c>
      <c r="G6668" t="s">
        <v>25</v>
      </c>
      <c r="H6668" t="s">
        <v>7443</v>
      </c>
      <c r="I6668" t="s">
        <v>27</v>
      </c>
      <c r="M6668">
        <v>1650</v>
      </c>
    </row>
    <row r="6669" spans="1:13" x14ac:dyDescent="0.3">
      <c r="A6669" t="s">
        <v>13</v>
      </c>
      <c r="B6669">
        <v>0</v>
      </c>
      <c r="C6669">
        <v>1</v>
      </c>
      <c r="D6669" t="s">
        <v>13</v>
      </c>
      <c r="E6669" t="s">
        <v>7440</v>
      </c>
      <c r="F6669" t="s">
        <v>7444</v>
      </c>
      <c r="G6669" t="s">
        <v>28</v>
      </c>
      <c r="H6669" t="s">
        <v>7445</v>
      </c>
      <c r="I6669" t="s">
        <v>17</v>
      </c>
      <c r="M6669">
        <v>1650</v>
      </c>
    </row>
    <row r="6670" spans="1:13" x14ac:dyDescent="0.3">
      <c r="E6670" t="s">
        <v>7440</v>
      </c>
      <c r="F6670" t="s">
        <v>7444</v>
      </c>
      <c r="G6670" t="s">
        <v>13</v>
      </c>
      <c r="H6670" t="s">
        <v>7446</v>
      </c>
      <c r="I6670" t="s">
        <v>34</v>
      </c>
      <c r="J6670" t="s">
        <v>23</v>
      </c>
      <c r="M6670">
        <v>1650</v>
      </c>
    </row>
    <row r="6671" spans="1:13" x14ac:dyDescent="0.3">
      <c r="E6671" t="s">
        <v>7440</v>
      </c>
      <c r="F6671" t="s">
        <v>7444</v>
      </c>
      <c r="G6671" t="s">
        <v>13</v>
      </c>
      <c r="H6671" t="s">
        <v>7446</v>
      </c>
      <c r="I6671" t="s">
        <v>34</v>
      </c>
      <c r="J6671" t="s">
        <v>23</v>
      </c>
      <c r="M6671">
        <v>1651</v>
      </c>
    </row>
    <row r="6672" spans="1:13" x14ac:dyDescent="0.3">
      <c r="A6672" t="s">
        <v>13</v>
      </c>
      <c r="B6672">
        <v>0</v>
      </c>
      <c r="C6672">
        <v>1</v>
      </c>
      <c r="D6672" t="s">
        <v>13</v>
      </c>
      <c r="E6672" t="s">
        <v>7440</v>
      </c>
      <c r="F6672" t="s">
        <v>7444</v>
      </c>
      <c r="G6672" t="s">
        <v>28</v>
      </c>
      <c r="H6672" t="s">
        <v>7445</v>
      </c>
      <c r="I6672" t="s">
        <v>17</v>
      </c>
      <c r="M6672">
        <v>1651</v>
      </c>
    </row>
    <row r="6673" spans="1:13" x14ac:dyDescent="0.3">
      <c r="E6673" t="s">
        <v>7440</v>
      </c>
      <c r="F6673" t="s">
        <v>7441</v>
      </c>
      <c r="G6673" t="s">
        <v>13</v>
      </c>
      <c r="H6673" t="s">
        <v>7443</v>
      </c>
      <c r="I6673" t="s">
        <v>34</v>
      </c>
      <c r="J6673" t="s">
        <v>23</v>
      </c>
      <c r="M6673">
        <v>1651</v>
      </c>
    </row>
    <row r="6674" spans="1:13" x14ac:dyDescent="0.3">
      <c r="A6674" t="s">
        <v>13</v>
      </c>
      <c r="B6674">
        <v>0</v>
      </c>
      <c r="C6674">
        <v>1</v>
      </c>
      <c r="D6674" t="s">
        <v>13</v>
      </c>
      <c r="E6674" t="s">
        <v>7440</v>
      </c>
      <c r="F6674" t="s">
        <v>7441</v>
      </c>
      <c r="G6674" t="s">
        <v>28</v>
      </c>
      <c r="H6674" t="s">
        <v>7442</v>
      </c>
      <c r="I6674" t="s">
        <v>17</v>
      </c>
      <c r="M6674">
        <v>1651</v>
      </c>
    </row>
    <row r="6675" spans="1:13" x14ac:dyDescent="0.3">
      <c r="A6675" t="s">
        <v>13</v>
      </c>
      <c r="B6675">
        <v>0</v>
      </c>
      <c r="C6675">
        <v>1</v>
      </c>
      <c r="D6675" t="s">
        <v>13</v>
      </c>
      <c r="E6675" t="s">
        <v>7447</v>
      </c>
      <c r="F6675" t="s">
        <v>7448</v>
      </c>
      <c r="G6675" t="s">
        <v>25</v>
      </c>
      <c r="H6675" t="s">
        <v>7449</v>
      </c>
      <c r="I6675" t="s">
        <v>19</v>
      </c>
      <c r="M6675">
        <v>1652</v>
      </c>
    </row>
    <row r="6676" spans="1:13" x14ac:dyDescent="0.3">
      <c r="E6676" t="s">
        <v>7447</v>
      </c>
      <c r="F6676" t="s">
        <v>7450</v>
      </c>
      <c r="G6676" t="s">
        <v>25</v>
      </c>
      <c r="H6676" t="s">
        <v>7451</v>
      </c>
      <c r="I6676" t="s">
        <v>17</v>
      </c>
      <c r="M6676">
        <v>1652</v>
      </c>
    </row>
    <row r="6677" spans="1:13" x14ac:dyDescent="0.3">
      <c r="E6677" t="s">
        <v>7447</v>
      </c>
      <c r="F6677" t="s">
        <v>7452</v>
      </c>
      <c r="G6677" t="s">
        <v>13</v>
      </c>
      <c r="H6677" t="s">
        <v>7453</v>
      </c>
      <c r="I6677" t="s">
        <v>43</v>
      </c>
      <c r="J6677" t="s">
        <v>23</v>
      </c>
      <c r="M6677">
        <v>1652</v>
      </c>
    </row>
    <row r="6678" spans="1:13" x14ac:dyDescent="0.3">
      <c r="A6678" t="s">
        <v>13</v>
      </c>
      <c r="B6678">
        <v>1</v>
      </c>
      <c r="C6678">
        <v>1</v>
      </c>
      <c r="D6678">
        <v>1</v>
      </c>
      <c r="E6678" t="s">
        <v>7447</v>
      </c>
      <c r="F6678" t="s">
        <v>7454</v>
      </c>
      <c r="G6678" t="s">
        <v>13</v>
      </c>
      <c r="H6678" t="s">
        <v>7455</v>
      </c>
      <c r="I6678" t="s">
        <v>19</v>
      </c>
      <c r="M6678">
        <v>1652</v>
      </c>
    </row>
    <row r="6679" spans="1:13" x14ac:dyDescent="0.3">
      <c r="A6679" t="s">
        <v>242</v>
      </c>
      <c r="B6679">
        <v>0</v>
      </c>
      <c r="E6679" t="s">
        <v>7447</v>
      </c>
      <c r="F6679" t="s">
        <v>7456</v>
      </c>
      <c r="G6679" t="s">
        <v>25</v>
      </c>
      <c r="H6679" t="s">
        <v>7457</v>
      </c>
      <c r="I6679" t="s">
        <v>19</v>
      </c>
      <c r="M6679">
        <v>1652</v>
      </c>
    </row>
    <row r="6680" spans="1:13" x14ac:dyDescent="0.3">
      <c r="E6680" t="s">
        <v>7447</v>
      </c>
      <c r="F6680" t="s">
        <v>7448</v>
      </c>
      <c r="G6680" t="s">
        <v>13</v>
      </c>
      <c r="H6680" t="s">
        <v>7458</v>
      </c>
      <c r="I6680" t="s">
        <v>27</v>
      </c>
      <c r="M6680">
        <v>1652</v>
      </c>
    </row>
    <row r="6681" spans="1:13" x14ac:dyDescent="0.3">
      <c r="A6681" t="s">
        <v>13</v>
      </c>
      <c r="B6681">
        <v>0</v>
      </c>
      <c r="C6681">
        <v>1</v>
      </c>
      <c r="D6681" t="s">
        <v>13</v>
      </c>
      <c r="E6681" t="s">
        <v>7447</v>
      </c>
      <c r="F6681" t="s">
        <v>7448</v>
      </c>
      <c r="G6681" t="s">
        <v>28</v>
      </c>
      <c r="H6681" t="s">
        <v>7459</v>
      </c>
      <c r="I6681" t="s">
        <v>17</v>
      </c>
      <c r="M6681">
        <v>1652</v>
      </c>
    </row>
    <row r="6682" spans="1:13" x14ac:dyDescent="0.3">
      <c r="E6682" t="s">
        <v>7460</v>
      </c>
      <c r="F6682" t="s">
        <v>1859</v>
      </c>
      <c r="G6682" t="s">
        <v>13</v>
      </c>
      <c r="H6682" t="s">
        <v>7461</v>
      </c>
      <c r="I6682" t="s">
        <v>52</v>
      </c>
      <c r="J6682" t="s">
        <v>23</v>
      </c>
      <c r="M6682">
        <v>1653</v>
      </c>
    </row>
    <row r="6683" spans="1:13" x14ac:dyDescent="0.3">
      <c r="E6683" t="s">
        <v>7460</v>
      </c>
      <c r="F6683" t="s">
        <v>7462</v>
      </c>
      <c r="G6683" t="s">
        <v>13</v>
      </c>
      <c r="H6683" t="s">
        <v>7463</v>
      </c>
      <c r="I6683" t="s">
        <v>27</v>
      </c>
      <c r="M6683">
        <v>1653</v>
      </c>
    </row>
    <row r="6684" spans="1:13" x14ac:dyDescent="0.3">
      <c r="E6684" t="s">
        <v>7460</v>
      </c>
      <c r="F6684" t="s">
        <v>7464</v>
      </c>
      <c r="G6684" t="s">
        <v>13</v>
      </c>
      <c r="H6684" t="s">
        <v>7465</v>
      </c>
      <c r="I6684" t="s">
        <v>22</v>
      </c>
      <c r="J6684" t="s">
        <v>23</v>
      </c>
      <c r="M6684">
        <v>1653</v>
      </c>
    </row>
    <row r="6685" spans="1:13" x14ac:dyDescent="0.3">
      <c r="A6685" t="s">
        <v>242</v>
      </c>
      <c r="B6685">
        <v>0</v>
      </c>
      <c r="E6685" t="s">
        <v>7460</v>
      </c>
      <c r="F6685" t="s">
        <v>7456</v>
      </c>
      <c r="G6685" t="s">
        <v>25</v>
      </c>
      <c r="H6685" t="s">
        <v>7466</v>
      </c>
      <c r="I6685" t="s">
        <v>19</v>
      </c>
      <c r="M6685">
        <v>1653</v>
      </c>
    </row>
    <row r="6686" spans="1:13" x14ac:dyDescent="0.3">
      <c r="A6686" t="s">
        <v>13</v>
      </c>
      <c r="B6686">
        <v>0</v>
      </c>
      <c r="C6686">
        <v>1</v>
      </c>
      <c r="D6686" t="s">
        <v>13</v>
      </c>
      <c r="E6686" t="s">
        <v>7460</v>
      </c>
      <c r="F6686" t="s">
        <v>7462</v>
      </c>
      <c r="G6686" t="s">
        <v>28</v>
      </c>
      <c r="H6686" t="s">
        <v>7467</v>
      </c>
      <c r="I6686" t="s">
        <v>17</v>
      </c>
      <c r="M6686">
        <v>1653</v>
      </c>
    </row>
    <row r="6687" spans="1:13" x14ac:dyDescent="0.3">
      <c r="A6687" t="s">
        <v>13</v>
      </c>
      <c r="B6687">
        <v>1</v>
      </c>
      <c r="C6687">
        <v>1</v>
      </c>
      <c r="D6687">
        <v>1</v>
      </c>
      <c r="E6687" t="s">
        <v>7468</v>
      </c>
      <c r="F6687" t="s">
        <v>3151</v>
      </c>
      <c r="G6687" t="s">
        <v>13</v>
      </c>
      <c r="H6687" t="s">
        <v>7469</v>
      </c>
      <c r="I6687" t="s">
        <v>43</v>
      </c>
      <c r="J6687" t="s">
        <v>23</v>
      </c>
      <c r="M6687">
        <v>1654</v>
      </c>
    </row>
    <row r="6688" spans="1:13" x14ac:dyDescent="0.3">
      <c r="A6688" t="s">
        <v>13</v>
      </c>
      <c r="B6688">
        <v>1</v>
      </c>
      <c r="C6688">
        <v>1</v>
      </c>
      <c r="D6688">
        <v>1</v>
      </c>
      <c r="E6688" t="s">
        <v>7468</v>
      </c>
      <c r="F6688" t="s">
        <v>7470</v>
      </c>
      <c r="G6688" t="s">
        <v>13</v>
      </c>
      <c r="H6688" t="s">
        <v>7471</v>
      </c>
      <c r="I6688" t="s">
        <v>27</v>
      </c>
      <c r="M6688">
        <v>1654</v>
      </c>
    </row>
    <row r="6689" spans="1:13" x14ac:dyDescent="0.3">
      <c r="E6689" t="s">
        <v>7468</v>
      </c>
      <c r="F6689" t="s">
        <v>7470</v>
      </c>
      <c r="G6689" t="s">
        <v>28</v>
      </c>
      <c r="H6689" t="s">
        <v>7472</v>
      </c>
      <c r="I6689" t="s">
        <v>17</v>
      </c>
      <c r="M6689">
        <v>1654</v>
      </c>
    </row>
    <row r="6690" spans="1:13" x14ac:dyDescent="0.3">
      <c r="A6690" t="s">
        <v>242</v>
      </c>
      <c r="B6690">
        <v>0</v>
      </c>
      <c r="E6690" t="s">
        <v>7468</v>
      </c>
      <c r="F6690" t="s">
        <v>7456</v>
      </c>
      <c r="G6690" t="s">
        <v>25</v>
      </c>
      <c r="H6690" t="s">
        <v>7473</v>
      </c>
      <c r="I6690" t="s">
        <v>19</v>
      </c>
      <c r="M6690">
        <v>1654</v>
      </c>
    </row>
    <row r="6691" spans="1:13" x14ac:dyDescent="0.3">
      <c r="A6691" t="s">
        <v>13</v>
      </c>
      <c r="B6691">
        <v>1</v>
      </c>
      <c r="C6691">
        <v>1</v>
      </c>
      <c r="D6691">
        <v>1</v>
      </c>
      <c r="E6691" t="s">
        <v>7468</v>
      </c>
      <c r="F6691" t="s">
        <v>7474</v>
      </c>
      <c r="G6691" t="s">
        <v>13</v>
      </c>
      <c r="H6691" t="s">
        <v>7475</v>
      </c>
      <c r="I6691" t="s">
        <v>22</v>
      </c>
      <c r="J6691" t="s">
        <v>1040</v>
      </c>
      <c r="K6691" t="s">
        <v>46</v>
      </c>
      <c r="M6691">
        <v>1654</v>
      </c>
    </row>
    <row r="6692" spans="1:13" x14ac:dyDescent="0.3">
      <c r="E6692" t="s">
        <v>7468</v>
      </c>
      <c r="F6692" t="s">
        <v>7476</v>
      </c>
      <c r="G6692" t="s">
        <v>25</v>
      </c>
      <c r="H6692" t="s">
        <v>7477</v>
      </c>
      <c r="I6692" t="s">
        <v>17</v>
      </c>
      <c r="M6692">
        <v>1654</v>
      </c>
    </row>
    <row r="6693" spans="1:13" x14ac:dyDescent="0.3">
      <c r="E6693" t="s">
        <v>7468</v>
      </c>
      <c r="F6693" t="s">
        <v>7478</v>
      </c>
      <c r="G6693" t="s">
        <v>25</v>
      </c>
      <c r="H6693" t="s">
        <v>7479</v>
      </c>
      <c r="I6693" t="s">
        <v>27</v>
      </c>
      <c r="M6693">
        <v>1654</v>
      </c>
    </row>
    <row r="6694" spans="1:13" x14ac:dyDescent="0.3">
      <c r="A6694" t="s">
        <v>242</v>
      </c>
      <c r="B6694">
        <v>0</v>
      </c>
      <c r="C6694">
        <v>0</v>
      </c>
      <c r="D6694">
        <v>0</v>
      </c>
      <c r="E6694" t="s">
        <v>7480</v>
      </c>
      <c r="F6694" t="s">
        <v>7481</v>
      </c>
      <c r="G6694" t="s">
        <v>25</v>
      </c>
      <c r="H6694" t="s">
        <v>7482</v>
      </c>
      <c r="I6694" t="s">
        <v>17</v>
      </c>
      <c r="M6694">
        <v>1655</v>
      </c>
    </row>
    <row r="6695" spans="1:13" x14ac:dyDescent="0.3">
      <c r="E6695" t="s">
        <v>7480</v>
      </c>
      <c r="F6695" t="s">
        <v>7483</v>
      </c>
      <c r="G6695" t="s">
        <v>13</v>
      </c>
      <c r="H6695" t="s">
        <v>7484</v>
      </c>
      <c r="I6695" t="s">
        <v>52</v>
      </c>
      <c r="J6695" t="s">
        <v>23</v>
      </c>
      <c r="M6695">
        <v>1655</v>
      </c>
    </row>
    <row r="6696" spans="1:13" x14ac:dyDescent="0.3">
      <c r="E6696" t="s">
        <v>7480</v>
      </c>
      <c r="F6696" t="s">
        <v>7485</v>
      </c>
      <c r="G6696" t="s">
        <v>25</v>
      </c>
      <c r="H6696" t="s">
        <v>7484</v>
      </c>
      <c r="I6696" t="s">
        <v>27</v>
      </c>
      <c r="M6696">
        <v>1655</v>
      </c>
    </row>
    <row r="6697" spans="1:13" x14ac:dyDescent="0.3">
      <c r="E6697" t="s">
        <v>7486</v>
      </c>
      <c r="F6697" t="s">
        <v>212</v>
      </c>
      <c r="G6697" t="s">
        <v>50</v>
      </c>
      <c r="H6697" t="s">
        <v>7487</v>
      </c>
      <c r="I6697" t="s">
        <v>52</v>
      </c>
      <c r="J6697" t="s">
        <v>214</v>
      </c>
      <c r="M6697">
        <v>1656</v>
      </c>
    </row>
    <row r="6698" spans="1:13" x14ac:dyDescent="0.3">
      <c r="A6698" t="s">
        <v>13</v>
      </c>
      <c r="B6698">
        <v>1</v>
      </c>
      <c r="C6698">
        <v>1</v>
      </c>
      <c r="D6698">
        <v>1</v>
      </c>
      <c r="E6698" t="s">
        <v>7486</v>
      </c>
      <c r="F6698" t="s">
        <v>6715</v>
      </c>
      <c r="G6698" t="s">
        <v>13</v>
      </c>
      <c r="H6698" t="s">
        <v>7488</v>
      </c>
      <c r="I6698" t="s">
        <v>34</v>
      </c>
      <c r="J6698" t="s">
        <v>23</v>
      </c>
      <c r="M6698">
        <v>1656</v>
      </c>
    </row>
    <row r="6699" spans="1:13" x14ac:dyDescent="0.3">
      <c r="E6699" t="s">
        <v>7486</v>
      </c>
      <c r="F6699" t="s">
        <v>7489</v>
      </c>
      <c r="G6699" t="s">
        <v>28</v>
      </c>
      <c r="H6699" t="s">
        <v>7490</v>
      </c>
      <c r="I6699" t="s">
        <v>17</v>
      </c>
      <c r="M6699">
        <v>1656</v>
      </c>
    </row>
    <row r="6700" spans="1:13" x14ac:dyDescent="0.3">
      <c r="A6700" t="s">
        <v>13</v>
      </c>
      <c r="B6700">
        <v>1</v>
      </c>
      <c r="C6700">
        <v>1</v>
      </c>
      <c r="D6700">
        <v>1</v>
      </c>
      <c r="E6700" t="s">
        <v>7486</v>
      </c>
      <c r="F6700" t="s">
        <v>7489</v>
      </c>
      <c r="G6700" t="s">
        <v>13</v>
      </c>
      <c r="H6700" t="s">
        <v>7491</v>
      </c>
      <c r="I6700" t="s">
        <v>27</v>
      </c>
      <c r="M6700">
        <v>1656</v>
      </c>
    </row>
    <row r="6701" spans="1:13" x14ac:dyDescent="0.3">
      <c r="E6701" t="s">
        <v>7486</v>
      </c>
      <c r="F6701" t="s">
        <v>6715</v>
      </c>
      <c r="G6701" t="s">
        <v>28</v>
      </c>
      <c r="H6701" t="s">
        <v>7492</v>
      </c>
      <c r="I6701" t="s">
        <v>17</v>
      </c>
      <c r="M6701">
        <v>1656</v>
      </c>
    </row>
    <row r="6702" spans="1:13" x14ac:dyDescent="0.3">
      <c r="E6702" t="s">
        <v>7486</v>
      </c>
      <c r="F6702" t="s">
        <v>212</v>
      </c>
      <c r="G6702" t="s">
        <v>50</v>
      </c>
      <c r="H6702" t="s">
        <v>7487</v>
      </c>
      <c r="I6702" t="s">
        <v>52</v>
      </c>
      <c r="J6702" t="s">
        <v>214</v>
      </c>
      <c r="M6702">
        <v>1656</v>
      </c>
    </row>
    <row r="6703" spans="1:13" x14ac:dyDescent="0.3">
      <c r="A6703" t="s">
        <v>13</v>
      </c>
      <c r="B6703">
        <v>1</v>
      </c>
      <c r="C6703">
        <v>1</v>
      </c>
      <c r="D6703">
        <v>1</v>
      </c>
      <c r="E6703" t="s">
        <v>7486</v>
      </c>
      <c r="F6703" t="s">
        <v>7493</v>
      </c>
      <c r="G6703" t="s">
        <v>13</v>
      </c>
      <c r="H6703" t="s">
        <v>7494</v>
      </c>
      <c r="I6703" t="s">
        <v>19</v>
      </c>
      <c r="M6703">
        <v>1656</v>
      </c>
    </row>
    <row r="6704" spans="1:13" x14ac:dyDescent="0.3">
      <c r="E6704" t="s">
        <v>7486</v>
      </c>
      <c r="F6704" t="s">
        <v>212</v>
      </c>
      <c r="G6704" t="s">
        <v>50</v>
      </c>
      <c r="H6704" t="s">
        <v>7487</v>
      </c>
      <c r="I6704" t="s">
        <v>52</v>
      </c>
      <c r="J6704" t="s">
        <v>214</v>
      </c>
      <c r="M6704">
        <v>1657</v>
      </c>
    </row>
    <row r="6705" spans="1:13" x14ac:dyDescent="0.3">
      <c r="E6705" t="s">
        <v>7486</v>
      </c>
      <c r="F6705" t="s">
        <v>212</v>
      </c>
      <c r="G6705" t="s">
        <v>50</v>
      </c>
      <c r="H6705" t="s">
        <v>7487</v>
      </c>
      <c r="I6705" t="s">
        <v>52</v>
      </c>
      <c r="J6705" t="s">
        <v>214</v>
      </c>
      <c r="M6705">
        <v>1657</v>
      </c>
    </row>
    <row r="6706" spans="1:13" x14ac:dyDescent="0.3">
      <c r="E6706" t="s">
        <v>7486</v>
      </c>
      <c r="F6706" t="s">
        <v>7489</v>
      </c>
      <c r="G6706" t="s">
        <v>28</v>
      </c>
      <c r="H6706" t="s">
        <v>7490</v>
      </c>
      <c r="I6706" t="s">
        <v>17</v>
      </c>
      <c r="M6706">
        <v>1657</v>
      </c>
    </row>
    <row r="6707" spans="1:13" x14ac:dyDescent="0.3">
      <c r="E6707" t="s">
        <v>7486</v>
      </c>
      <c r="F6707" t="s">
        <v>6715</v>
      </c>
      <c r="G6707" t="s">
        <v>28</v>
      </c>
      <c r="H6707" t="s">
        <v>7492</v>
      </c>
      <c r="I6707" t="s">
        <v>17</v>
      </c>
      <c r="M6707">
        <v>1657</v>
      </c>
    </row>
    <row r="6708" spans="1:13" x14ac:dyDescent="0.3">
      <c r="A6708" t="s">
        <v>13</v>
      </c>
      <c r="B6708">
        <v>1</v>
      </c>
      <c r="C6708">
        <v>1</v>
      </c>
      <c r="D6708">
        <v>1</v>
      </c>
      <c r="E6708" t="s">
        <v>7486</v>
      </c>
      <c r="F6708" t="s">
        <v>7489</v>
      </c>
      <c r="G6708" t="s">
        <v>13</v>
      </c>
      <c r="H6708" t="s">
        <v>7491</v>
      </c>
      <c r="I6708" t="s">
        <v>27</v>
      </c>
      <c r="M6708">
        <v>1657</v>
      </c>
    </row>
    <row r="6709" spans="1:13" x14ac:dyDescent="0.3">
      <c r="A6709" t="s">
        <v>13</v>
      </c>
      <c r="B6709">
        <v>1</v>
      </c>
      <c r="C6709">
        <v>1</v>
      </c>
      <c r="D6709">
        <v>1</v>
      </c>
      <c r="E6709" t="s">
        <v>7486</v>
      </c>
      <c r="F6709" t="s">
        <v>7493</v>
      </c>
      <c r="G6709" t="s">
        <v>13</v>
      </c>
      <c r="H6709" t="s">
        <v>7494</v>
      </c>
      <c r="I6709" t="s">
        <v>19</v>
      </c>
      <c r="M6709">
        <v>1657</v>
      </c>
    </row>
    <row r="6710" spans="1:13" x14ac:dyDescent="0.3">
      <c r="A6710" t="s">
        <v>13</v>
      </c>
      <c r="B6710">
        <v>1</v>
      </c>
      <c r="C6710">
        <v>1</v>
      </c>
      <c r="D6710">
        <v>1</v>
      </c>
      <c r="E6710" t="s">
        <v>7486</v>
      </c>
      <c r="F6710" t="s">
        <v>6715</v>
      </c>
      <c r="G6710" t="s">
        <v>13</v>
      </c>
      <c r="H6710" t="s">
        <v>7488</v>
      </c>
      <c r="I6710" t="s">
        <v>34</v>
      </c>
      <c r="J6710" t="s">
        <v>23</v>
      </c>
      <c r="M6710">
        <v>1657</v>
      </c>
    </row>
    <row r="6711" spans="1:13" x14ac:dyDescent="0.3">
      <c r="A6711" t="s">
        <v>13</v>
      </c>
      <c r="B6711">
        <v>1</v>
      </c>
      <c r="C6711">
        <v>1</v>
      </c>
      <c r="D6711">
        <v>1</v>
      </c>
      <c r="E6711" t="s">
        <v>7486</v>
      </c>
      <c r="F6711" t="s">
        <v>6715</v>
      </c>
      <c r="G6711" t="s">
        <v>13</v>
      </c>
      <c r="H6711" t="s">
        <v>7488</v>
      </c>
      <c r="I6711" t="s">
        <v>34</v>
      </c>
      <c r="J6711" t="s">
        <v>23</v>
      </c>
      <c r="M6711">
        <v>1658</v>
      </c>
    </row>
    <row r="6712" spans="1:13" x14ac:dyDescent="0.3">
      <c r="E6712" t="s">
        <v>7486</v>
      </c>
      <c r="F6712" t="s">
        <v>7489</v>
      </c>
      <c r="G6712" t="s">
        <v>28</v>
      </c>
      <c r="H6712" t="s">
        <v>7490</v>
      </c>
      <c r="I6712" t="s">
        <v>17</v>
      </c>
      <c r="M6712">
        <v>1658</v>
      </c>
    </row>
    <row r="6713" spans="1:13" x14ac:dyDescent="0.3">
      <c r="E6713" t="s">
        <v>7486</v>
      </c>
      <c r="F6713" t="s">
        <v>212</v>
      </c>
      <c r="G6713" t="s">
        <v>50</v>
      </c>
      <c r="H6713" t="s">
        <v>7487</v>
      </c>
      <c r="I6713" t="s">
        <v>52</v>
      </c>
      <c r="J6713" t="s">
        <v>214</v>
      </c>
      <c r="M6713">
        <v>1658</v>
      </c>
    </row>
    <row r="6714" spans="1:13" x14ac:dyDescent="0.3">
      <c r="E6714" t="s">
        <v>7486</v>
      </c>
      <c r="F6714" t="s">
        <v>6715</v>
      </c>
      <c r="G6714" t="s">
        <v>28</v>
      </c>
      <c r="H6714" t="s">
        <v>7492</v>
      </c>
      <c r="I6714" t="s">
        <v>17</v>
      </c>
      <c r="M6714">
        <v>1658</v>
      </c>
    </row>
    <row r="6715" spans="1:13" x14ac:dyDescent="0.3">
      <c r="E6715" t="s">
        <v>7486</v>
      </c>
      <c r="F6715" t="s">
        <v>212</v>
      </c>
      <c r="G6715" t="s">
        <v>50</v>
      </c>
      <c r="H6715" t="s">
        <v>7487</v>
      </c>
      <c r="I6715" t="s">
        <v>52</v>
      </c>
      <c r="J6715" t="s">
        <v>214</v>
      </c>
      <c r="M6715">
        <v>1658</v>
      </c>
    </row>
    <row r="6716" spans="1:13" x14ac:dyDescent="0.3">
      <c r="A6716" t="s">
        <v>13</v>
      </c>
      <c r="B6716">
        <v>1</v>
      </c>
      <c r="C6716">
        <v>1</v>
      </c>
      <c r="D6716">
        <v>1</v>
      </c>
      <c r="E6716" t="s">
        <v>7486</v>
      </c>
      <c r="F6716" t="s">
        <v>7489</v>
      </c>
      <c r="G6716" t="s">
        <v>13</v>
      </c>
      <c r="H6716" t="s">
        <v>7491</v>
      </c>
      <c r="I6716" t="s">
        <v>27</v>
      </c>
      <c r="M6716">
        <v>1658</v>
      </c>
    </row>
    <row r="6717" spans="1:13" x14ac:dyDescent="0.3">
      <c r="A6717" t="s">
        <v>13</v>
      </c>
      <c r="B6717">
        <v>1</v>
      </c>
      <c r="C6717">
        <v>1</v>
      </c>
      <c r="D6717">
        <v>1</v>
      </c>
      <c r="E6717" t="s">
        <v>7486</v>
      </c>
      <c r="F6717" t="s">
        <v>7493</v>
      </c>
      <c r="G6717" t="s">
        <v>13</v>
      </c>
      <c r="H6717" t="s">
        <v>7494</v>
      </c>
      <c r="I6717" t="s">
        <v>19</v>
      </c>
      <c r="M6717">
        <v>1658</v>
      </c>
    </row>
    <row r="6718" spans="1:13" x14ac:dyDescent="0.3">
      <c r="A6718" t="s">
        <v>13</v>
      </c>
      <c r="B6718">
        <v>1</v>
      </c>
      <c r="C6718">
        <v>1</v>
      </c>
      <c r="D6718">
        <v>1</v>
      </c>
      <c r="E6718" t="s">
        <v>7431</v>
      </c>
      <c r="F6718" t="s">
        <v>7432</v>
      </c>
      <c r="G6718" t="s">
        <v>13</v>
      </c>
      <c r="H6718" t="s">
        <v>7433</v>
      </c>
      <c r="I6718" t="s">
        <v>22</v>
      </c>
      <c r="J6718" t="s">
        <v>44</v>
      </c>
      <c r="K6718" t="s">
        <v>45</v>
      </c>
      <c r="L6718" t="s">
        <v>46</v>
      </c>
      <c r="M6718">
        <v>1661</v>
      </c>
    </row>
    <row r="6719" spans="1:13" x14ac:dyDescent="0.3">
      <c r="A6719" t="s">
        <v>13</v>
      </c>
      <c r="B6719">
        <v>0</v>
      </c>
      <c r="C6719">
        <v>1</v>
      </c>
      <c r="D6719" t="s">
        <v>13</v>
      </c>
      <c r="E6719" t="s">
        <v>7495</v>
      </c>
      <c r="F6719" t="s">
        <v>7496</v>
      </c>
      <c r="G6719" t="s">
        <v>25</v>
      </c>
      <c r="H6719" t="s">
        <v>7497</v>
      </c>
      <c r="I6719" t="s">
        <v>17</v>
      </c>
      <c r="M6719">
        <v>1662</v>
      </c>
    </row>
    <row r="6720" spans="1:13" x14ac:dyDescent="0.3">
      <c r="A6720" t="s">
        <v>13</v>
      </c>
      <c r="B6720">
        <v>1</v>
      </c>
      <c r="C6720">
        <v>1</v>
      </c>
      <c r="D6720">
        <v>1</v>
      </c>
      <c r="E6720" t="s">
        <v>7498</v>
      </c>
      <c r="F6720" t="s">
        <v>7499</v>
      </c>
      <c r="G6720" t="s">
        <v>13</v>
      </c>
      <c r="H6720" t="s">
        <v>7500</v>
      </c>
      <c r="I6720" t="s">
        <v>22</v>
      </c>
      <c r="J6720" t="s">
        <v>23</v>
      </c>
      <c r="M6720">
        <v>1664</v>
      </c>
    </row>
    <row r="6721" spans="1:13" x14ac:dyDescent="0.3">
      <c r="A6721" t="s">
        <v>13</v>
      </c>
      <c r="B6721">
        <v>1</v>
      </c>
      <c r="C6721">
        <v>1</v>
      </c>
      <c r="D6721">
        <v>1</v>
      </c>
      <c r="E6721" t="s">
        <v>7498</v>
      </c>
      <c r="F6721" t="s">
        <v>1020</v>
      </c>
      <c r="G6721" t="s">
        <v>13</v>
      </c>
      <c r="H6721" t="s">
        <v>7501</v>
      </c>
      <c r="I6721" t="s">
        <v>22</v>
      </c>
      <c r="J6721" t="s">
        <v>23</v>
      </c>
      <c r="M6721">
        <v>1664</v>
      </c>
    </row>
    <row r="6722" spans="1:13" x14ac:dyDescent="0.3">
      <c r="A6722" t="s">
        <v>13</v>
      </c>
      <c r="B6722">
        <v>1</v>
      </c>
      <c r="C6722">
        <v>1</v>
      </c>
      <c r="D6722">
        <v>1</v>
      </c>
      <c r="E6722" t="s">
        <v>7498</v>
      </c>
      <c r="F6722" t="s">
        <v>7499</v>
      </c>
      <c r="G6722" t="s">
        <v>13</v>
      </c>
      <c r="H6722" t="s">
        <v>7500</v>
      </c>
      <c r="I6722" t="s">
        <v>22</v>
      </c>
      <c r="J6722" t="s">
        <v>23</v>
      </c>
      <c r="M6722">
        <v>1664</v>
      </c>
    </row>
    <row r="6723" spans="1:13" x14ac:dyDescent="0.3">
      <c r="E6723" t="s">
        <v>7498</v>
      </c>
      <c r="F6723" t="s">
        <v>32</v>
      </c>
      <c r="G6723" t="s">
        <v>13</v>
      </c>
      <c r="H6723" t="s">
        <v>7502</v>
      </c>
      <c r="I6723" t="s">
        <v>34</v>
      </c>
      <c r="J6723" t="s">
        <v>23</v>
      </c>
      <c r="M6723">
        <v>1664</v>
      </c>
    </row>
    <row r="6724" spans="1:13" x14ac:dyDescent="0.3">
      <c r="A6724" t="s">
        <v>28</v>
      </c>
      <c r="B6724">
        <v>1</v>
      </c>
      <c r="C6724">
        <v>1</v>
      </c>
      <c r="D6724">
        <v>1</v>
      </c>
      <c r="E6724" t="s">
        <v>7498</v>
      </c>
      <c r="F6724" t="s">
        <v>7503</v>
      </c>
      <c r="G6724" t="s">
        <v>28</v>
      </c>
      <c r="H6724" t="s">
        <v>7504</v>
      </c>
      <c r="I6724" t="s">
        <v>19</v>
      </c>
      <c r="M6724">
        <v>1664</v>
      </c>
    </row>
    <row r="6725" spans="1:13" x14ac:dyDescent="0.3">
      <c r="E6725" t="s">
        <v>7498</v>
      </c>
      <c r="F6725" t="s">
        <v>32</v>
      </c>
      <c r="G6725" t="s">
        <v>13</v>
      </c>
      <c r="H6725" t="s">
        <v>7502</v>
      </c>
      <c r="I6725" t="s">
        <v>34</v>
      </c>
      <c r="J6725" t="s">
        <v>23</v>
      </c>
      <c r="M6725">
        <v>1664</v>
      </c>
    </row>
    <row r="6726" spans="1:13" x14ac:dyDescent="0.3">
      <c r="A6726" t="s">
        <v>13</v>
      </c>
      <c r="B6726">
        <v>0</v>
      </c>
      <c r="C6726">
        <v>1</v>
      </c>
      <c r="D6726" t="s">
        <v>13</v>
      </c>
      <c r="E6726" t="s">
        <v>7498</v>
      </c>
      <c r="F6726" t="s">
        <v>32</v>
      </c>
      <c r="G6726" t="s">
        <v>28</v>
      </c>
      <c r="H6726" t="s">
        <v>7505</v>
      </c>
      <c r="I6726" t="s">
        <v>17</v>
      </c>
      <c r="M6726">
        <v>1664</v>
      </c>
    </row>
    <row r="6727" spans="1:13" x14ac:dyDescent="0.3">
      <c r="A6727" t="s">
        <v>13</v>
      </c>
      <c r="B6727">
        <v>0</v>
      </c>
      <c r="C6727">
        <v>1</v>
      </c>
      <c r="D6727" t="s">
        <v>13</v>
      </c>
      <c r="E6727" t="s">
        <v>7498</v>
      </c>
      <c r="F6727" t="s">
        <v>32</v>
      </c>
      <c r="G6727" t="s">
        <v>28</v>
      </c>
      <c r="H6727" t="s">
        <v>7506</v>
      </c>
      <c r="I6727" t="s">
        <v>17</v>
      </c>
      <c r="M6727">
        <v>1664</v>
      </c>
    </row>
    <row r="6728" spans="1:13" x14ac:dyDescent="0.3">
      <c r="E6728" t="s">
        <v>7498</v>
      </c>
      <c r="F6728" t="s">
        <v>7507</v>
      </c>
      <c r="G6728" t="s">
        <v>28</v>
      </c>
      <c r="H6728" t="s">
        <v>7508</v>
      </c>
      <c r="I6728" t="s">
        <v>27</v>
      </c>
      <c r="M6728">
        <v>1664</v>
      </c>
    </row>
    <row r="6729" spans="1:13" x14ac:dyDescent="0.3">
      <c r="A6729" t="s">
        <v>13</v>
      </c>
      <c r="B6729">
        <v>1</v>
      </c>
      <c r="C6729">
        <v>1</v>
      </c>
      <c r="D6729">
        <v>1</v>
      </c>
      <c r="E6729" t="s">
        <v>7498</v>
      </c>
      <c r="F6729" t="s">
        <v>7507</v>
      </c>
      <c r="G6729" t="s">
        <v>13</v>
      </c>
      <c r="H6729" t="s">
        <v>7509</v>
      </c>
      <c r="I6729" t="s">
        <v>17</v>
      </c>
      <c r="M6729">
        <v>1664</v>
      </c>
    </row>
    <row r="6730" spans="1:13" x14ac:dyDescent="0.3">
      <c r="A6730" t="s">
        <v>28</v>
      </c>
      <c r="B6730">
        <v>1</v>
      </c>
      <c r="C6730">
        <v>1</v>
      </c>
      <c r="D6730">
        <v>1</v>
      </c>
      <c r="E6730" t="s">
        <v>7498</v>
      </c>
      <c r="F6730" t="s">
        <v>7503</v>
      </c>
      <c r="G6730" t="s">
        <v>28</v>
      </c>
      <c r="H6730" t="s">
        <v>7510</v>
      </c>
      <c r="I6730" t="s">
        <v>19</v>
      </c>
      <c r="M6730">
        <v>1664</v>
      </c>
    </row>
    <row r="6731" spans="1:13" x14ac:dyDescent="0.3">
      <c r="A6731" t="s">
        <v>13</v>
      </c>
      <c r="B6731">
        <v>1</v>
      </c>
      <c r="C6731">
        <v>1</v>
      </c>
      <c r="D6731">
        <v>1</v>
      </c>
      <c r="E6731" t="s">
        <v>7498</v>
      </c>
      <c r="F6731" t="s">
        <v>7499</v>
      </c>
      <c r="G6731" t="s">
        <v>13</v>
      </c>
      <c r="H6731" t="s">
        <v>7500</v>
      </c>
      <c r="I6731" t="s">
        <v>22</v>
      </c>
      <c r="J6731" t="s">
        <v>23</v>
      </c>
      <c r="M6731">
        <v>1664</v>
      </c>
    </row>
    <row r="6732" spans="1:13" x14ac:dyDescent="0.3">
      <c r="E6732" t="s">
        <v>7498</v>
      </c>
      <c r="F6732" t="s">
        <v>32</v>
      </c>
      <c r="G6732" t="s">
        <v>28</v>
      </c>
      <c r="H6732" t="s">
        <v>7511</v>
      </c>
      <c r="I6732" t="s">
        <v>17</v>
      </c>
      <c r="M6732">
        <v>1665</v>
      </c>
    </row>
    <row r="6733" spans="1:13" x14ac:dyDescent="0.3">
      <c r="E6733" t="s">
        <v>7498</v>
      </c>
      <c r="F6733" t="s">
        <v>2947</v>
      </c>
      <c r="G6733" t="s">
        <v>50</v>
      </c>
      <c r="H6733" t="s">
        <v>7512</v>
      </c>
      <c r="I6733" t="s">
        <v>52</v>
      </c>
      <c r="J6733" t="s">
        <v>2949</v>
      </c>
      <c r="M6733">
        <v>1665</v>
      </c>
    </row>
    <row r="6734" spans="1:13" x14ac:dyDescent="0.3">
      <c r="E6734" t="s">
        <v>7498</v>
      </c>
      <c r="F6734" t="s">
        <v>2008</v>
      </c>
      <c r="G6734" t="s">
        <v>50</v>
      </c>
      <c r="H6734" t="s">
        <v>7513</v>
      </c>
      <c r="I6734" t="s">
        <v>52</v>
      </c>
      <c r="J6734" t="s">
        <v>53</v>
      </c>
      <c r="M6734">
        <v>1665</v>
      </c>
    </row>
    <row r="6735" spans="1:13" x14ac:dyDescent="0.3">
      <c r="A6735" t="s">
        <v>13</v>
      </c>
      <c r="B6735">
        <v>1</v>
      </c>
      <c r="C6735">
        <v>1</v>
      </c>
      <c r="D6735">
        <v>1</v>
      </c>
      <c r="E6735" t="s">
        <v>7498</v>
      </c>
      <c r="F6735" t="s">
        <v>7514</v>
      </c>
      <c r="G6735" t="s">
        <v>13</v>
      </c>
      <c r="H6735" t="s">
        <v>7515</v>
      </c>
      <c r="I6735" t="s">
        <v>19</v>
      </c>
      <c r="M6735">
        <v>1665</v>
      </c>
    </row>
    <row r="6736" spans="1:13" x14ac:dyDescent="0.3">
      <c r="A6736" t="s">
        <v>13</v>
      </c>
      <c r="B6736">
        <v>1</v>
      </c>
      <c r="C6736">
        <v>1</v>
      </c>
      <c r="D6736">
        <v>1</v>
      </c>
      <c r="E6736" t="s">
        <v>7498</v>
      </c>
      <c r="F6736" t="s">
        <v>32</v>
      </c>
      <c r="G6736" t="s">
        <v>13</v>
      </c>
      <c r="H6736" t="s">
        <v>7516</v>
      </c>
      <c r="I6736" t="s">
        <v>34</v>
      </c>
      <c r="J6736" t="s">
        <v>23</v>
      </c>
      <c r="M6736">
        <v>1665</v>
      </c>
    </row>
    <row r="6737" spans="1:13" x14ac:dyDescent="0.3">
      <c r="E6737" t="s">
        <v>7517</v>
      </c>
      <c r="F6737" t="s">
        <v>7518</v>
      </c>
      <c r="G6737" t="s">
        <v>25</v>
      </c>
      <c r="H6737" t="s">
        <v>7519</v>
      </c>
      <c r="I6737" t="s">
        <v>17</v>
      </c>
      <c r="M6737">
        <v>1666</v>
      </c>
    </row>
    <row r="6738" spans="1:13" x14ac:dyDescent="0.3">
      <c r="A6738" t="s">
        <v>28</v>
      </c>
      <c r="B6738">
        <v>1</v>
      </c>
      <c r="C6738">
        <v>1</v>
      </c>
      <c r="D6738">
        <v>1</v>
      </c>
      <c r="E6738" t="s">
        <v>7517</v>
      </c>
      <c r="F6738" t="s">
        <v>2695</v>
      </c>
      <c r="G6738" t="s">
        <v>28</v>
      </c>
      <c r="H6738" t="s">
        <v>7520</v>
      </c>
      <c r="I6738" t="s">
        <v>19</v>
      </c>
      <c r="M6738">
        <v>1666</v>
      </c>
    </row>
    <row r="6739" spans="1:13" x14ac:dyDescent="0.3">
      <c r="E6739" t="s">
        <v>7517</v>
      </c>
      <c r="F6739" t="s">
        <v>7518</v>
      </c>
      <c r="G6739" t="s">
        <v>28</v>
      </c>
      <c r="H6739" t="s">
        <v>7521</v>
      </c>
      <c r="I6739" t="s">
        <v>27</v>
      </c>
      <c r="M6739">
        <v>1666</v>
      </c>
    </row>
    <row r="6740" spans="1:13" x14ac:dyDescent="0.3">
      <c r="E6740" t="s">
        <v>7522</v>
      </c>
      <c r="F6740" t="s">
        <v>7523</v>
      </c>
      <c r="G6740" t="s">
        <v>28</v>
      </c>
      <c r="H6740" t="s">
        <v>7524</v>
      </c>
      <c r="I6740" t="s">
        <v>27</v>
      </c>
      <c r="M6740">
        <v>1667</v>
      </c>
    </row>
    <row r="6741" spans="1:13" x14ac:dyDescent="0.3">
      <c r="E6741" t="s">
        <v>7522</v>
      </c>
      <c r="F6741" t="s">
        <v>7525</v>
      </c>
      <c r="G6741" t="s">
        <v>28</v>
      </c>
      <c r="H6741" t="s">
        <v>7526</v>
      </c>
      <c r="I6741" t="s">
        <v>17</v>
      </c>
      <c r="M6741">
        <v>1667</v>
      </c>
    </row>
    <row r="6742" spans="1:13" x14ac:dyDescent="0.3">
      <c r="A6742" t="s">
        <v>28</v>
      </c>
      <c r="B6742">
        <v>1</v>
      </c>
      <c r="C6742">
        <v>1</v>
      </c>
      <c r="D6742">
        <v>1</v>
      </c>
      <c r="E6742" t="s">
        <v>7522</v>
      </c>
      <c r="F6742" t="s">
        <v>7527</v>
      </c>
      <c r="G6742" t="s">
        <v>28</v>
      </c>
      <c r="H6742" t="s">
        <v>7528</v>
      </c>
      <c r="I6742" t="s">
        <v>19</v>
      </c>
      <c r="M6742">
        <v>1667</v>
      </c>
    </row>
    <row r="6743" spans="1:13" x14ac:dyDescent="0.3">
      <c r="A6743" t="s">
        <v>28</v>
      </c>
      <c r="B6743">
        <v>1</v>
      </c>
      <c r="C6743">
        <v>1</v>
      </c>
      <c r="D6743">
        <v>1</v>
      </c>
      <c r="E6743" t="s">
        <v>7522</v>
      </c>
      <c r="F6743" t="s">
        <v>7529</v>
      </c>
      <c r="G6743" t="s">
        <v>28</v>
      </c>
      <c r="H6743" t="s">
        <v>7530</v>
      </c>
      <c r="I6743" t="s">
        <v>19</v>
      </c>
      <c r="M6743">
        <v>1667</v>
      </c>
    </row>
    <row r="6744" spans="1:13" x14ac:dyDescent="0.3">
      <c r="E6744" t="s">
        <v>7531</v>
      </c>
      <c r="F6744" t="s">
        <v>3046</v>
      </c>
      <c r="G6744" t="s">
        <v>50</v>
      </c>
      <c r="H6744" t="s">
        <v>7532</v>
      </c>
      <c r="I6744" t="s">
        <v>52</v>
      </c>
      <c r="J6744" t="s">
        <v>53</v>
      </c>
      <c r="M6744">
        <v>1668</v>
      </c>
    </row>
    <row r="6745" spans="1:13" x14ac:dyDescent="0.3">
      <c r="A6745" t="s">
        <v>13</v>
      </c>
      <c r="B6745">
        <v>1</v>
      </c>
      <c r="C6745">
        <v>1</v>
      </c>
      <c r="D6745">
        <v>1</v>
      </c>
      <c r="E6745" t="s">
        <v>7533</v>
      </c>
      <c r="F6745" t="s">
        <v>7534</v>
      </c>
      <c r="G6745" t="s">
        <v>13</v>
      </c>
      <c r="H6745" t="s">
        <v>7535</v>
      </c>
      <c r="I6745" t="s">
        <v>19</v>
      </c>
      <c r="M6745">
        <v>1669</v>
      </c>
    </row>
    <row r="6746" spans="1:13" x14ac:dyDescent="0.3">
      <c r="E6746" t="s">
        <v>7533</v>
      </c>
      <c r="F6746" t="s">
        <v>5325</v>
      </c>
      <c r="G6746" t="s">
        <v>28</v>
      </c>
      <c r="H6746" t="s">
        <v>7536</v>
      </c>
      <c r="I6746" t="s">
        <v>22</v>
      </c>
      <c r="J6746" t="s">
        <v>184</v>
      </c>
      <c r="K6746" t="s">
        <v>7537</v>
      </c>
      <c r="M6746">
        <v>1669</v>
      </c>
    </row>
    <row r="6747" spans="1:13" x14ac:dyDescent="0.3">
      <c r="A6747" t="s">
        <v>242</v>
      </c>
      <c r="B6747">
        <v>0</v>
      </c>
      <c r="C6747">
        <v>0</v>
      </c>
      <c r="D6747">
        <v>0</v>
      </c>
      <c r="E6747" t="s">
        <v>7533</v>
      </c>
      <c r="F6747" t="s">
        <v>7538</v>
      </c>
      <c r="G6747" t="s">
        <v>25</v>
      </c>
      <c r="H6747" t="s">
        <v>7539</v>
      </c>
      <c r="I6747" t="s">
        <v>17</v>
      </c>
      <c r="M6747">
        <v>1669</v>
      </c>
    </row>
    <row r="6748" spans="1:13" x14ac:dyDescent="0.3">
      <c r="A6748" t="s">
        <v>13</v>
      </c>
      <c r="B6748">
        <v>1</v>
      </c>
      <c r="C6748">
        <v>1</v>
      </c>
      <c r="D6748">
        <v>1</v>
      </c>
      <c r="E6748" t="s">
        <v>7533</v>
      </c>
      <c r="F6748" t="s">
        <v>7540</v>
      </c>
      <c r="G6748" t="s">
        <v>13</v>
      </c>
      <c r="H6748" t="s">
        <v>7541</v>
      </c>
      <c r="I6748" t="s">
        <v>52</v>
      </c>
      <c r="J6748" t="s">
        <v>23</v>
      </c>
      <c r="M6748">
        <v>1669</v>
      </c>
    </row>
    <row r="6749" spans="1:13" x14ac:dyDescent="0.3">
      <c r="A6749" t="s">
        <v>13</v>
      </c>
      <c r="B6749">
        <v>1</v>
      </c>
      <c r="C6749">
        <v>1</v>
      </c>
      <c r="D6749">
        <v>1</v>
      </c>
      <c r="E6749" t="s">
        <v>7533</v>
      </c>
      <c r="F6749" t="s">
        <v>7540</v>
      </c>
      <c r="G6749" t="s">
        <v>13</v>
      </c>
      <c r="H6749" t="s">
        <v>7541</v>
      </c>
      <c r="I6749" t="s">
        <v>22</v>
      </c>
      <c r="J6749" t="s">
        <v>23</v>
      </c>
      <c r="M6749">
        <v>1669</v>
      </c>
    </row>
    <row r="6750" spans="1:13" x14ac:dyDescent="0.3">
      <c r="E6750" t="s">
        <v>7533</v>
      </c>
      <c r="F6750" t="s">
        <v>7542</v>
      </c>
      <c r="G6750" t="s">
        <v>25</v>
      </c>
      <c r="H6750" t="s">
        <v>7543</v>
      </c>
      <c r="I6750" t="s">
        <v>17</v>
      </c>
      <c r="M6750">
        <v>1669</v>
      </c>
    </row>
    <row r="6751" spans="1:13" x14ac:dyDescent="0.3">
      <c r="A6751" t="s">
        <v>242</v>
      </c>
      <c r="B6751">
        <v>0</v>
      </c>
      <c r="C6751">
        <v>0</v>
      </c>
      <c r="D6751">
        <v>0</v>
      </c>
      <c r="E6751" t="s">
        <v>7533</v>
      </c>
      <c r="F6751" t="s">
        <v>7538</v>
      </c>
      <c r="G6751" t="s">
        <v>25</v>
      </c>
      <c r="H6751" t="s">
        <v>7539</v>
      </c>
      <c r="I6751" t="s">
        <v>17</v>
      </c>
      <c r="M6751">
        <v>1670</v>
      </c>
    </row>
    <row r="6752" spans="1:13" x14ac:dyDescent="0.3">
      <c r="A6752" t="s">
        <v>13</v>
      </c>
      <c r="B6752">
        <v>1</v>
      </c>
      <c r="C6752">
        <v>1</v>
      </c>
      <c r="D6752">
        <v>1</v>
      </c>
      <c r="E6752" t="s">
        <v>7533</v>
      </c>
      <c r="F6752" t="s">
        <v>7540</v>
      </c>
      <c r="G6752" t="s">
        <v>13</v>
      </c>
      <c r="H6752" t="s">
        <v>7541</v>
      </c>
      <c r="I6752" t="s">
        <v>52</v>
      </c>
      <c r="J6752" t="s">
        <v>23</v>
      </c>
      <c r="M6752">
        <v>1670</v>
      </c>
    </row>
    <row r="6753" spans="1:13" x14ac:dyDescent="0.3">
      <c r="A6753" t="s">
        <v>13</v>
      </c>
      <c r="B6753">
        <v>1</v>
      </c>
      <c r="C6753">
        <v>1</v>
      </c>
      <c r="D6753">
        <v>1</v>
      </c>
      <c r="E6753" t="s">
        <v>7533</v>
      </c>
      <c r="F6753" t="s">
        <v>7540</v>
      </c>
      <c r="G6753" t="s">
        <v>13</v>
      </c>
      <c r="H6753" t="s">
        <v>7541</v>
      </c>
      <c r="I6753" t="s">
        <v>22</v>
      </c>
      <c r="J6753" t="s">
        <v>23</v>
      </c>
      <c r="M6753">
        <v>1670</v>
      </c>
    </row>
    <row r="6754" spans="1:13" x14ac:dyDescent="0.3">
      <c r="E6754" t="s">
        <v>7533</v>
      </c>
      <c r="F6754" t="s">
        <v>7542</v>
      </c>
      <c r="G6754" t="s">
        <v>25</v>
      </c>
      <c r="H6754" t="s">
        <v>7543</v>
      </c>
      <c r="I6754" t="s">
        <v>17</v>
      </c>
      <c r="M6754">
        <v>1670</v>
      </c>
    </row>
    <row r="6755" spans="1:13" x14ac:dyDescent="0.3">
      <c r="A6755" t="s">
        <v>13</v>
      </c>
      <c r="B6755">
        <v>1</v>
      </c>
      <c r="C6755">
        <v>1</v>
      </c>
      <c r="D6755">
        <v>1</v>
      </c>
      <c r="E6755" t="s">
        <v>7533</v>
      </c>
      <c r="F6755" t="s">
        <v>7534</v>
      </c>
      <c r="G6755" t="s">
        <v>13</v>
      </c>
      <c r="H6755" t="s">
        <v>7535</v>
      </c>
      <c r="I6755" t="s">
        <v>19</v>
      </c>
      <c r="M6755">
        <v>1670</v>
      </c>
    </row>
    <row r="6756" spans="1:13" x14ac:dyDescent="0.3">
      <c r="E6756" t="s">
        <v>7533</v>
      </c>
      <c r="F6756" t="s">
        <v>5325</v>
      </c>
      <c r="G6756" t="s">
        <v>28</v>
      </c>
      <c r="H6756" t="s">
        <v>7536</v>
      </c>
      <c r="I6756" t="s">
        <v>22</v>
      </c>
      <c r="J6756" t="s">
        <v>184</v>
      </c>
      <c r="K6756" t="s">
        <v>7537</v>
      </c>
      <c r="M6756">
        <v>1670</v>
      </c>
    </row>
    <row r="6757" spans="1:13" x14ac:dyDescent="0.3">
      <c r="E6757" t="s">
        <v>7460</v>
      </c>
      <c r="F6757" t="s">
        <v>7464</v>
      </c>
      <c r="G6757" t="s">
        <v>13</v>
      </c>
      <c r="H6757" t="s">
        <v>7465</v>
      </c>
      <c r="I6757" t="s">
        <v>22</v>
      </c>
      <c r="J6757" t="s">
        <v>23</v>
      </c>
      <c r="M6757">
        <v>1671</v>
      </c>
    </row>
    <row r="6758" spans="1:13" x14ac:dyDescent="0.3">
      <c r="A6758" t="s">
        <v>242</v>
      </c>
      <c r="B6758">
        <v>0</v>
      </c>
      <c r="E6758" t="s">
        <v>7460</v>
      </c>
      <c r="F6758" t="s">
        <v>7456</v>
      </c>
      <c r="G6758" t="s">
        <v>25</v>
      </c>
      <c r="H6758" t="s">
        <v>7466</v>
      </c>
      <c r="I6758" t="s">
        <v>19</v>
      </c>
      <c r="M6758">
        <v>1671</v>
      </c>
    </row>
    <row r="6759" spans="1:13" x14ac:dyDescent="0.3">
      <c r="E6759" t="s">
        <v>7460</v>
      </c>
      <c r="F6759" t="s">
        <v>1859</v>
      </c>
      <c r="G6759" t="s">
        <v>13</v>
      </c>
      <c r="H6759" t="s">
        <v>7461</v>
      </c>
      <c r="I6759" t="s">
        <v>52</v>
      </c>
      <c r="J6759" t="s">
        <v>23</v>
      </c>
      <c r="M6759">
        <v>1671</v>
      </c>
    </row>
    <row r="6760" spans="1:13" x14ac:dyDescent="0.3">
      <c r="A6760" t="s">
        <v>13</v>
      </c>
      <c r="B6760">
        <v>0</v>
      </c>
      <c r="C6760">
        <v>1</v>
      </c>
      <c r="D6760" t="s">
        <v>13</v>
      </c>
      <c r="E6760" t="s">
        <v>7460</v>
      </c>
      <c r="F6760" t="s">
        <v>7462</v>
      </c>
      <c r="G6760" t="s">
        <v>28</v>
      </c>
      <c r="H6760" t="s">
        <v>7467</v>
      </c>
      <c r="I6760" t="s">
        <v>17</v>
      </c>
      <c r="M6760">
        <v>1671</v>
      </c>
    </row>
    <row r="6761" spans="1:13" x14ac:dyDescent="0.3">
      <c r="E6761" t="s">
        <v>7460</v>
      </c>
      <c r="F6761" t="s">
        <v>7462</v>
      </c>
      <c r="G6761" t="s">
        <v>13</v>
      </c>
      <c r="H6761" t="s">
        <v>7463</v>
      </c>
      <c r="I6761" t="s">
        <v>27</v>
      </c>
      <c r="M6761">
        <v>1671</v>
      </c>
    </row>
    <row r="6762" spans="1:13" x14ac:dyDescent="0.3">
      <c r="A6762" t="s">
        <v>13</v>
      </c>
      <c r="B6762">
        <v>1</v>
      </c>
      <c r="C6762">
        <v>1</v>
      </c>
      <c r="D6762">
        <v>1</v>
      </c>
      <c r="E6762" t="s">
        <v>7340</v>
      </c>
      <c r="F6762" t="s">
        <v>7345</v>
      </c>
      <c r="G6762" t="s">
        <v>13</v>
      </c>
      <c r="H6762" t="s">
        <v>7346</v>
      </c>
      <c r="I6762" t="s">
        <v>19</v>
      </c>
      <c r="M6762">
        <v>1672</v>
      </c>
    </row>
    <row r="6763" spans="1:13" x14ac:dyDescent="0.3">
      <c r="A6763" t="s">
        <v>13</v>
      </c>
      <c r="B6763">
        <v>1</v>
      </c>
      <c r="C6763">
        <v>1</v>
      </c>
      <c r="D6763">
        <v>1</v>
      </c>
      <c r="E6763" t="s">
        <v>7340</v>
      </c>
      <c r="F6763" t="s">
        <v>7343</v>
      </c>
      <c r="G6763" t="s">
        <v>13</v>
      </c>
      <c r="H6763" t="s">
        <v>7344</v>
      </c>
      <c r="I6763" t="s">
        <v>19</v>
      </c>
      <c r="M6763">
        <v>1672</v>
      </c>
    </row>
    <row r="6764" spans="1:13" x14ac:dyDescent="0.3">
      <c r="A6764" t="s">
        <v>13</v>
      </c>
      <c r="B6764">
        <v>1</v>
      </c>
      <c r="C6764">
        <v>1</v>
      </c>
      <c r="D6764">
        <v>1</v>
      </c>
      <c r="E6764" t="s">
        <v>7340</v>
      </c>
      <c r="F6764" t="s">
        <v>7341</v>
      </c>
      <c r="G6764" t="s">
        <v>13</v>
      </c>
      <c r="H6764" t="s">
        <v>7342</v>
      </c>
      <c r="I6764" t="s">
        <v>22</v>
      </c>
      <c r="J6764" t="s">
        <v>23</v>
      </c>
      <c r="M6764">
        <v>1672</v>
      </c>
    </row>
    <row r="6765" spans="1:13" x14ac:dyDescent="0.3">
      <c r="A6765" t="s">
        <v>242</v>
      </c>
      <c r="B6765">
        <v>0</v>
      </c>
      <c r="C6765">
        <v>0</v>
      </c>
      <c r="D6765">
        <v>0</v>
      </c>
      <c r="E6765" t="s">
        <v>7347</v>
      </c>
      <c r="F6765" t="s">
        <v>7348</v>
      </c>
      <c r="G6765" t="s">
        <v>13</v>
      </c>
      <c r="H6765" t="s">
        <v>7349</v>
      </c>
      <c r="I6765" t="s">
        <v>17</v>
      </c>
      <c r="M6765">
        <v>1673</v>
      </c>
    </row>
    <row r="6766" spans="1:13" x14ac:dyDescent="0.3">
      <c r="A6766" t="s">
        <v>242</v>
      </c>
      <c r="B6766">
        <v>0</v>
      </c>
      <c r="E6766" t="s">
        <v>7347</v>
      </c>
      <c r="F6766" t="s">
        <v>7350</v>
      </c>
      <c r="G6766" t="s">
        <v>25</v>
      </c>
      <c r="H6766" t="s">
        <v>7351</v>
      </c>
      <c r="I6766" t="s">
        <v>27</v>
      </c>
      <c r="M6766">
        <v>1673</v>
      </c>
    </row>
    <row r="6767" spans="1:13" x14ac:dyDescent="0.3">
      <c r="E6767" t="s">
        <v>7347</v>
      </c>
      <c r="F6767" t="s">
        <v>7350</v>
      </c>
      <c r="G6767" t="s">
        <v>28</v>
      </c>
      <c r="H6767" t="s">
        <v>7352</v>
      </c>
      <c r="I6767" t="s">
        <v>17</v>
      </c>
      <c r="M6767">
        <v>1673</v>
      </c>
    </row>
    <row r="6768" spans="1:13" x14ac:dyDescent="0.3">
      <c r="E6768" t="s">
        <v>7544</v>
      </c>
      <c r="F6768" t="s">
        <v>7545</v>
      </c>
      <c r="G6768" t="s">
        <v>13</v>
      </c>
      <c r="H6768" t="s">
        <v>7546</v>
      </c>
      <c r="I6768" t="s">
        <v>27</v>
      </c>
      <c r="M6768">
        <v>1674</v>
      </c>
    </row>
    <row r="6769" spans="1:13" x14ac:dyDescent="0.3">
      <c r="E6769" t="s">
        <v>7544</v>
      </c>
      <c r="F6769" t="s">
        <v>7448</v>
      </c>
      <c r="G6769" t="s">
        <v>13</v>
      </c>
      <c r="H6769" t="s">
        <v>7547</v>
      </c>
      <c r="I6769" t="s">
        <v>27</v>
      </c>
      <c r="M6769">
        <v>1674</v>
      </c>
    </row>
    <row r="6770" spans="1:13" x14ac:dyDescent="0.3">
      <c r="A6770" t="s">
        <v>13</v>
      </c>
      <c r="B6770">
        <v>0</v>
      </c>
      <c r="C6770">
        <v>1</v>
      </c>
      <c r="D6770" t="s">
        <v>13</v>
      </c>
      <c r="E6770" t="s">
        <v>7544</v>
      </c>
      <c r="F6770" t="s">
        <v>7448</v>
      </c>
      <c r="G6770" t="s">
        <v>25</v>
      </c>
      <c r="H6770" t="s">
        <v>7548</v>
      </c>
      <c r="I6770" t="s">
        <v>19</v>
      </c>
      <c r="M6770">
        <v>1674</v>
      </c>
    </row>
    <row r="6771" spans="1:13" x14ac:dyDescent="0.3">
      <c r="A6771" t="s">
        <v>13</v>
      </c>
      <c r="B6771">
        <v>0</v>
      </c>
      <c r="C6771">
        <v>1</v>
      </c>
      <c r="D6771" t="s">
        <v>13</v>
      </c>
      <c r="E6771" t="s">
        <v>7544</v>
      </c>
      <c r="F6771" t="s">
        <v>7448</v>
      </c>
      <c r="G6771" t="s">
        <v>25</v>
      </c>
      <c r="H6771" t="s">
        <v>7549</v>
      </c>
      <c r="I6771" t="s">
        <v>17</v>
      </c>
      <c r="M6771">
        <v>1674</v>
      </c>
    </row>
    <row r="6772" spans="1:13" x14ac:dyDescent="0.3">
      <c r="A6772" t="s">
        <v>13</v>
      </c>
      <c r="B6772">
        <v>0</v>
      </c>
      <c r="C6772">
        <v>1</v>
      </c>
      <c r="D6772" t="s">
        <v>13</v>
      </c>
      <c r="E6772" t="s">
        <v>7544</v>
      </c>
      <c r="F6772" t="s">
        <v>7452</v>
      </c>
      <c r="G6772" t="s">
        <v>25</v>
      </c>
      <c r="H6772" t="s">
        <v>7550</v>
      </c>
      <c r="I6772" t="s">
        <v>19</v>
      </c>
      <c r="M6772">
        <v>1674</v>
      </c>
    </row>
    <row r="6773" spans="1:13" x14ac:dyDescent="0.3">
      <c r="A6773" t="s">
        <v>13</v>
      </c>
      <c r="B6773">
        <v>1</v>
      </c>
      <c r="C6773">
        <v>1</v>
      </c>
      <c r="D6773">
        <v>1</v>
      </c>
      <c r="E6773" t="s">
        <v>7544</v>
      </c>
      <c r="F6773" t="s">
        <v>7551</v>
      </c>
      <c r="G6773" t="s">
        <v>13</v>
      </c>
      <c r="H6773" t="s">
        <v>7552</v>
      </c>
      <c r="I6773" t="s">
        <v>17</v>
      </c>
      <c r="M6773">
        <v>1674</v>
      </c>
    </row>
    <row r="6774" spans="1:13" x14ac:dyDescent="0.3">
      <c r="E6774" t="s">
        <v>7544</v>
      </c>
      <c r="F6774" t="s">
        <v>7452</v>
      </c>
      <c r="G6774" t="s">
        <v>13</v>
      </c>
      <c r="H6774" t="s">
        <v>7553</v>
      </c>
      <c r="I6774" t="s">
        <v>52</v>
      </c>
      <c r="J6774" t="s">
        <v>23</v>
      </c>
      <c r="M6774">
        <v>1674</v>
      </c>
    </row>
    <row r="6775" spans="1:13" x14ac:dyDescent="0.3">
      <c r="A6775" t="s">
        <v>13</v>
      </c>
      <c r="B6775">
        <v>1</v>
      </c>
      <c r="C6775">
        <v>1</v>
      </c>
      <c r="D6775">
        <v>1</v>
      </c>
      <c r="E6775" t="s">
        <v>7544</v>
      </c>
      <c r="F6775" t="s">
        <v>7554</v>
      </c>
      <c r="G6775" t="s">
        <v>13</v>
      </c>
      <c r="H6775" t="s">
        <v>7555</v>
      </c>
      <c r="I6775" t="s">
        <v>19</v>
      </c>
      <c r="M6775">
        <v>1674</v>
      </c>
    </row>
    <row r="6776" spans="1:13" x14ac:dyDescent="0.3">
      <c r="E6776" t="s">
        <v>7556</v>
      </c>
      <c r="F6776" t="s">
        <v>7557</v>
      </c>
      <c r="G6776" t="s">
        <v>13</v>
      </c>
      <c r="H6776" t="s">
        <v>7558</v>
      </c>
      <c r="I6776" t="s">
        <v>27</v>
      </c>
      <c r="M6776">
        <v>1675</v>
      </c>
    </row>
    <row r="6777" spans="1:13" x14ac:dyDescent="0.3">
      <c r="E6777" t="s">
        <v>7556</v>
      </c>
      <c r="F6777" t="s">
        <v>7559</v>
      </c>
      <c r="G6777" t="s">
        <v>50</v>
      </c>
      <c r="H6777" t="s">
        <v>7560</v>
      </c>
      <c r="I6777" t="s">
        <v>52</v>
      </c>
      <c r="J6777" t="s">
        <v>57</v>
      </c>
      <c r="M6777">
        <v>1675</v>
      </c>
    </row>
    <row r="6778" spans="1:13" x14ac:dyDescent="0.3">
      <c r="E6778" t="s">
        <v>7556</v>
      </c>
      <c r="F6778" t="s">
        <v>7557</v>
      </c>
      <c r="G6778" t="s">
        <v>25</v>
      </c>
      <c r="H6778" t="s">
        <v>7561</v>
      </c>
      <c r="I6778" t="s">
        <v>17</v>
      </c>
      <c r="M6778">
        <v>1675</v>
      </c>
    </row>
    <row r="6779" spans="1:13" x14ac:dyDescent="0.3">
      <c r="E6779" t="s">
        <v>7562</v>
      </c>
      <c r="F6779" t="s">
        <v>7563</v>
      </c>
      <c r="G6779" t="s">
        <v>13</v>
      </c>
      <c r="H6779" t="s">
        <v>7564</v>
      </c>
      <c r="I6779" t="s">
        <v>27</v>
      </c>
      <c r="M6779">
        <v>1676</v>
      </c>
    </row>
    <row r="6780" spans="1:13" x14ac:dyDescent="0.3">
      <c r="A6780" t="s">
        <v>13</v>
      </c>
      <c r="B6780">
        <v>1</v>
      </c>
      <c r="C6780">
        <v>1</v>
      </c>
      <c r="D6780">
        <v>1</v>
      </c>
      <c r="E6780" t="s">
        <v>7562</v>
      </c>
      <c r="F6780" t="s">
        <v>7315</v>
      </c>
      <c r="G6780" t="s">
        <v>13</v>
      </c>
      <c r="H6780" t="s">
        <v>7565</v>
      </c>
      <c r="I6780" t="s">
        <v>19</v>
      </c>
      <c r="M6780">
        <v>1676</v>
      </c>
    </row>
    <row r="6781" spans="1:13" x14ac:dyDescent="0.3">
      <c r="E6781" t="s">
        <v>7562</v>
      </c>
      <c r="F6781" t="s">
        <v>7563</v>
      </c>
      <c r="G6781" t="s">
        <v>50</v>
      </c>
      <c r="H6781" t="s">
        <v>7566</v>
      </c>
      <c r="I6781" t="s">
        <v>17</v>
      </c>
      <c r="M6781">
        <v>1676</v>
      </c>
    </row>
    <row r="6782" spans="1:13" x14ac:dyDescent="0.3">
      <c r="A6782" t="s">
        <v>13</v>
      </c>
      <c r="B6782">
        <v>0</v>
      </c>
      <c r="C6782">
        <v>1</v>
      </c>
      <c r="D6782" t="s">
        <v>13</v>
      </c>
      <c r="E6782" t="s">
        <v>7562</v>
      </c>
      <c r="F6782" t="s">
        <v>7320</v>
      </c>
      <c r="G6782" t="s">
        <v>25</v>
      </c>
      <c r="H6782" t="s">
        <v>7567</v>
      </c>
      <c r="I6782" t="s">
        <v>19</v>
      </c>
      <c r="M6782">
        <v>1676</v>
      </c>
    </row>
    <row r="6783" spans="1:13" x14ac:dyDescent="0.3">
      <c r="E6783" t="s">
        <v>7562</v>
      </c>
      <c r="F6783" t="s">
        <v>7330</v>
      </c>
      <c r="G6783" t="s">
        <v>13</v>
      </c>
      <c r="H6783" t="s">
        <v>7568</v>
      </c>
      <c r="I6783" t="s">
        <v>27</v>
      </c>
      <c r="M6783">
        <v>1676</v>
      </c>
    </row>
    <row r="6784" spans="1:13" x14ac:dyDescent="0.3">
      <c r="A6784" t="s">
        <v>13</v>
      </c>
      <c r="B6784">
        <v>0</v>
      </c>
      <c r="C6784">
        <v>1</v>
      </c>
      <c r="D6784" t="s">
        <v>13</v>
      </c>
      <c r="E6784" t="s">
        <v>7562</v>
      </c>
      <c r="F6784" t="s">
        <v>7330</v>
      </c>
      <c r="G6784" t="s">
        <v>28</v>
      </c>
      <c r="H6784" t="s">
        <v>7569</v>
      </c>
      <c r="I6784" t="s">
        <v>17</v>
      </c>
      <c r="M6784">
        <v>1676</v>
      </c>
    </row>
    <row r="6785" spans="1:13" x14ac:dyDescent="0.3">
      <c r="E6785" t="s">
        <v>7562</v>
      </c>
      <c r="F6785" t="s">
        <v>7570</v>
      </c>
      <c r="G6785" t="s">
        <v>13</v>
      </c>
      <c r="H6785" t="s">
        <v>7571</v>
      </c>
      <c r="I6785" t="s">
        <v>27</v>
      </c>
      <c r="M6785">
        <v>1676</v>
      </c>
    </row>
    <row r="6786" spans="1:13" x14ac:dyDescent="0.3">
      <c r="A6786" t="s">
        <v>242</v>
      </c>
      <c r="B6786">
        <v>0</v>
      </c>
      <c r="C6786">
        <v>0</v>
      </c>
      <c r="D6786">
        <v>0</v>
      </c>
      <c r="E6786" t="s">
        <v>7562</v>
      </c>
      <c r="F6786" t="s">
        <v>7570</v>
      </c>
      <c r="G6786" t="s">
        <v>28</v>
      </c>
      <c r="H6786" t="s">
        <v>7572</v>
      </c>
      <c r="I6786" t="s">
        <v>17</v>
      </c>
      <c r="M6786">
        <v>1676</v>
      </c>
    </row>
    <row r="6787" spans="1:13" x14ac:dyDescent="0.3">
      <c r="A6787" t="s">
        <v>13</v>
      </c>
      <c r="B6787">
        <v>1</v>
      </c>
      <c r="C6787">
        <v>1</v>
      </c>
      <c r="D6787">
        <v>1</v>
      </c>
      <c r="E6787" t="s">
        <v>7562</v>
      </c>
      <c r="F6787" t="s">
        <v>7315</v>
      </c>
      <c r="G6787" t="s">
        <v>13</v>
      </c>
      <c r="H6787" t="s">
        <v>7573</v>
      </c>
      <c r="I6787" t="s">
        <v>19</v>
      </c>
      <c r="M6787">
        <v>1676</v>
      </c>
    </row>
    <row r="6788" spans="1:13" x14ac:dyDescent="0.3">
      <c r="A6788" t="s">
        <v>28</v>
      </c>
      <c r="B6788">
        <v>1</v>
      </c>
      <c r="C6788">
        <v>1</v>
      </c>
      <c r="D6788">
        <v>1</v>
      </c>
      <c r="E6788" t="s">
        <v>7562</v>
      </c>
      <c r="F6788" t="s">
        <v>7574</v>
      </c>
      <c r="G6788" t="s">
        <v>28</v>
      </c>
      <c r="H6788" t="s">
        <v>7575</v>
      </c>
      <c r="I6788" t="s">
        <v>19</v>
      </c>
      <c r="M6788">
        <v>1677</v>
      </c>
    </row>
    <row r="6789" spans="1:13" x14ac:dyDescent="0.3">
      <c r="A6789" t="s">
        <v>13</v>
      </c>
      <c r="B6789">
        <v>1</v>
      </c>
      <c r="C6789">
        <v>1</v>
      </c>
      <c r="D6789">
        <v>1</v>
      </c>
      <c r="E6789" t="s">
        <v>7562</v>
      </c>
      <c r="F6789" t="s">
        <v>7330</v>
      </c>
      <c r="G6789" t="s">
        <v>13</v>
      </c>
      <c r="H6789" t="s">
        <v>7576</v>
      </c>
      <c r="I6789" t="s">
        <v>27</v>
      </c>
      <c r="M6789">
        <v>1677</v>
      </c>
    </row>
    <row r="6790" spans="1:13" x14ac:dyDescent="0.3">
      <c r="E6790" t="s">
        <v>7562</v>
      </c>
      <c r="F6790" t="s">
        <v>7322</v>
      </c>
      <c r="G6790" t="s">
        <v>28</v>
      </c>
      <c r="H6790" t="s">
        <v>7577</v>
      </c>
      <c r="I6790" t="s">
        <v>19</v>
      </c>
      <c r="M6790">
        <v>1677</v>
      </c>
    </row>
    <row r="6791" spans="1:13" x14ac:dyDescent="0.3">
      <c r="A6791" t="s">
        <v>13</v>
      </c>
      <c r="B6791">
        <v>1</v>
      </c>
      <c r="C6791">
        <v>1</v>
      </c>
      <c r="D6791">
        <v>1</v>
      </c>
      <c r="E6791" t="s">
        <v>7562</v>
      </c>
      <c r="F6791" t="s">
        <v>7330</v>
      </c>
      <c r="G6791" t="s">
        <v>13</v>
      </c>
      <c r="H6791" t="s">
        <v>7578</v>
      </c>
      <c r="I6791" t="s">
        <v>19</v>
      </c>
      <c r="M6791">
        <v>1677</v>
      </c>
    </row>
    <row r="6792" spans="1:13" x14ac:dyDescent="0.3">
      <c r="E6792" t="s">
        <v>7562</v>
      </c>
      <c r="F6792" t="s">
        <v>7579</v>
      </c>
      <c r="G6792" t="s">
        <v>25</v>
      </c>
      <c r="H6792" t="s">
        <v>7580</v>
      </c>
      <c r="I6792" t="s">
        <v>17</v>
      </c>
      <c r="M6792">
        <v>1677</v>
      </c>
    </row>
    <row r="6793" spans="1:13" x14ac:dyDescent="0.3">
      <c r="E6793" t="s">
        <v>7460</v>
      </c>
      <c r="F6793" t="s">
        <v>1859</v>
      </c>
      <c r="G6793" t="s">
        <v>13</v>
      </c>
      <c r="H6793" t="s">
        <v>7461</v>
      </c>
      <c r="I6793" t="s">
        <v>52</v>
      </c>
      <c r="J6793" t="s">
        <v>23</v>
      </c>
      <c r="M6793">
        <v>1678</v>
      </c>
    </row>
    <row r="6794" spans="1:13" x14ac:dyDescent="0.3">
      <c r="E6794" t="s">
        <v>7460</v>
      </c>
      <c r="F6794" t="s">
        <v>7462</v>
      </c>
      <c r="G6794" t="s">
        <v>13</v>
      </c>
      <c r="H6794" t="s">
        <v>7463</v>
      </c>
      <c r="I6794" t="s">
        <v>27</v>
      </c>
      <c r="M6794">
        <v>1678</v>
      </c>
    </row>
    <row r="6795" spans="1:13" x14ac:dyDescent="0.3">
      <c r="A6795" t="s">
        <v>242</v>
      </c>
      <c r="B6795">
        <v>0</v>
      </c>
      <c r="E6795" t="s">
        <v>7460</v>
      </c>
      <c r="F6795" t="s">
        <v>7456</v>
      </c>
      <c r="G6795" t="s">
        <v>25</v>
      </c>
      <c r="H6795" t="s">
        <v>7466</v>
      </c>
      <c r="I6795" t="s">
        <v>19</v>
      </c>
      <c r="M6795">
        <v>1678</v>
      </c>
    </row>
    <row r="6796" spans="1:13" x14ac:dyDescent="0.3">
      <c r="A6796" t="s">
        <v>13</v>
      </c>
      <c r="B6796">
        <v>0</v>
      </c>
      <c r="C6796">
        <v>1</v>
      </c>
      <c r="D6796" t="s">
        <v>13</v>
      </c>
      <c r="E6796" t="s">
        <v>7460</v>
      </c>
      <c r="F6796" t="s">
        <v>7462</v>
      </c>
      <c r="G6796" t="s">
        <v>28</v>
      </c>
      <c r="H6796" t="s">
        <v>7467</v>
      </c>
      <c r="I6796" t="s">
        <v>17</v>
      </c>
      <c r="M6796">
        <v>1678</v>
      </c>
    </row>
    <row r="6797" spans="1:13" x14ac:dyDescent="0.3">
      <c r="E6797" t="s">
        <v>7460</v>
      </c>
      <c r="F6797" t="s">
        <v>7464</v>
      </c>
      <c r="G6797" t="s">
        <v>13</v>
      </c>
      <c r="H6797" t="s">
        <v>7465</v>
      </c>
      <c r="I6797" t="s">
        <v>22</v>
      </c>
      <c r="J6797" t="s">
        <v>23</v>
      </c>
      <c r="M6797">
        <v>1678</v>
      </c>
    </row>
    <row r="6798" spans="1:13" x14ac:dyDescent="0.3">
      <c r="E6798" t="s">
        <v>7224</v>
      </c>
      <c r="F6798" t="s">
        <v>129</v>
      </c>
      <c r="G6798" t="s">
        <v>50</v>
      </c>
      <c r="H6798" t="s">
        <v>7581</v>
      </c>
      <c r="I6798" t="s">
        <v>52</v>
      </c>
      <c r="J6798" t="s">
        <v>53</v>
      </c>
      <c r="M6798">
        <v>1680</v>
      </c>
    </row>
    <row r="6799" spans="1:13" x14ac:dyDescent="0.3">
      <c r="A6799" t="s">
        <v>13</v>
      </c>
      <c r="B6799">
        <v>0</v>
      </c>
      <c r="C6799">
        <v>1</v>
      </c>
      <c r="D6799" t="s">
        <v>13</v>
      </c>
      <c r="E6799" t="s">
        <v>7224</v>
      </c>
      <c r="F6799" t="s">
        <v>7582</v>
      </c>
      <c r="G6799" t="s">
        <v>28</v>
      </c>
      <c r="H6799" t="s">
        <v>7583</v>
      </c>
      <c r="I6799" t="s">
        <v>17</v>
      </c>
      <c r="M6799">
        <v>1680</v>
      </c>
    </row>
    <row r="6800" spans="1:13" x14ac:dyDescent="0.3">
      <c r="A6800" t="s">
        <v>13</v>
      </c>
      <c r="B6800">
        <v>0</v>
      </c>
      <c r="C6800">
        <v>0</v>
      </c>
      <c r="D6800">
        <v>1</v>
      </c>
      <c r="E6800" t="s">
        <v>7224</v>
      </c>
      <c r="F6800" t="s">
        <v>1013</v>
      </c>
      <c r="G6800" t="s">
        <v>13</v>
      </c>
      <c r="H6800" t="s">
        <v>7584</v>
      </c>
      <c r="I6800" t="s">
        <v>34</v>
      </c>
      <c r="J6800" t="s">
        <v>23</v>
      </c>
      <c r="M6800">
        <v>1680</v>
      </c>
    </row>
    <row r="6801" spans="1:13" x14ac:dyDescent="0.3">
      <c r="A6801" t="s">
        <v>13</v>
      </c>
      <c r="B6801">
        <v>1</v>
      </c>
      <c r="C6801">
        <v>1</v>
      </c>
      <c r="D6801">
        <v>1</v>
      </c>
      <c r="E6801" t="s">
        <v>7224</v>
      </c>
      <c r="F6801" t="s">
        <v>6704</v>
      </c>
      <c r="G6801" t="s">
        <v>13</v>
      </c>
      <c r="H6801" t="s">
        <v>7585</v>
      </c>
      <c r="I6801" t="s">
        <v>22</v>
      </c>
      <c r="J6801" t="s">
        <v>23</v>
      </c>
      <c r="M6801">
        <v>1680</v>
      </c>
    </row>
    <row r="6802" spans="1:13" x14ac:dyDescent="0.3">
      <c r="E6802" t="s">
        <v>7224</v>
      </c>
      <c r="F6802" t="s">
        <v>7582</v>
      </c>
      <c r="G6802" t="s">
        <v>13</v>
      </c>
      <c r="H6802" t="s">
        <v>7586</v>
      </c>
      <c r="I6802" t="s">
        <v>27</v>
      </c>
      <c r="M6802">
        <v>1680</v>
      </c>
    </row>
    <row r="6803" spans="1:13" x14ac:dyDescent="0.3">
      <c r="A6803" t="s">
        <v>13</v>
      </c>
      <c r="B6803">
        <v>1</v>
      </c>
      <c r="C6803">
        <v>1</v>
      </c>
      <c r="D6803">
        <v>1</v>
      </c>
      <c r="E6803" t="s">
        <v>7224</v>
      </c>
      <c r="F6803" t="s">
        <v>7587</v>
      </c>
      <c r="G6803" t="s">
        <v>13</v>
      </c>
      <c r="H6803" t="s">
        <v>7588</v>
      </c>
      <c r="I6803" t="s">
        <v>22</v>
      </c>
      <c r="J6803" t="s">
        <v>44</v>
      </c>
      <c r="K6803" t="s">
        <v>45</v>
      </c>
      <c r="L6803" t="s">
        <v>46</v>
      </c>
      <c r="M6803">
        <v>1680</v>
      </c>
    </row>
    <row r="6804" spans="1:13" x14ac:dyDescent="0.3">
      <c r="E6804" t="s">
        <v>7224</v>
      </c>
      <c r="F6804" t="s">
        <v>1013</v>
      </c>
      <c r="G6804" t="s">
        <v>25</v>
      </c>
      <c r="H6804" t="s">
        <v>7589</v>
      </c>
      <c r="I6804" t="s">
        <v>17</v>
      </c>
      <c r="M6804">
        <v>1680</v>
      </c>
    </row>
    <row r="6805" spans="1:13" x14ac:dyDescent="0.3">
      <c r="E6805" t="s">
        <v>7224</v>
      </c>
      <c r="F6805" t="s">
        <v>7107</v>
      </c>
      <c r="G6805" t="s">
        <v>50</v>
      </c>
      <c r="H6805" t="s">
        <v>7590</v>
      </c>
      <c r="I6805" t="s">
        <v>52</v>
      </c>
      <c r="J6805" t="s">
        <v>53</v>
      </c>
      <c r="M6805">
        <v>1680</v>
      </c>
    </row>
    <row r="6806" spans="1:13" x14ac:dyDescent="0.3">
      <c r="E6806" t="s">
        <v>7224</v>
      </c>
      <c r="F6806" t="s">
        <v>1674</v>
      </c>
      <c r="G6806" t="s">
        <v>50</v>
      </c>
      <c r="H6806" t="s">
        <v>7591</v>
      </c>
      <c r="I6806" t="s">
        <v>52</v>
      </c>
      <c r="J6806" t="s">
        <v>53</v>
      </c>
      <c r="M6806">
        <v>1680</v>
      </c>
    </row>
    <row r="6807" spans="1:13" x14ac:dyDescent="0.3">
      <c r="A6807" t="s">
        <v>28</v>
      </c>
      <c r="B6807">
        <v>1</v>
      </c>
      <c r="C6807">
        <v>1</v>
      </c>
      <c r="D6807">
        <v>1</v>
      </c>
      <c r="E6807" t="s">
        <v>7224</v>
      </c>
      <c r="F6807" t="s">
        <v>7592</v>
      </c>
      <c r="G6807" t="s">
        <v>28</v>
      </c>
      <c r="H6807" t="s">
        <v>7593</v>
      </c>
      <c r="I6807" t="s">
        <v>19</v>
      </c>
      <c r="M6807">
        <v>1680</v>
      </c>
    </row>
    <row r="6808" spans="1:13" x14ac:dyDescent="0.3">
      <c r="A6808" t="s">
        <v>28</v>
      </c>
      <c r="B6808">
        <v>1</v>
      </c>
      <c r="C6808">
        <v>1</v>
      </c>
      <c r="D6808">
        <v>1</v>
      </c>
      <c r="E6808" t="s">
        <v>7224</v>
      </c>
      <c r="F6808" t="s">
        <v>7594</v>
      </c>
      <c r="G6808" t="s">
        <v>28</v>
      </c>
      <c r="H6808" t="s">
        <v>7595</v>
      </c>
      <c r="I6808" t="s">
        <v>22</v>
      </c>
      <c r="J6808" t="s">
        <v>104</v>
      </c>
      <c r="M6808">
        <v>1680</v>
      </c>
    </row>
    <row r="6809" spans="1:13" x14ac:dyDescent="0.3">
      <c r="E6809" t="s">
        <v>7224</v>
      </c>
      <c r="F6809" t="s">
        <v>7596</v>
      </c>
      <c r="G6809" t="s">
        <v>13</v>
      </c>
      <c r="H6809" t="s">
        <v>7597</v>
      </c>
      <c r="I6809" t="s">
        <v>70</v>
      </c>
      <c r="J6809" t="s">
        <v>1040</v>
      </c>
      <c r="K6809" t="s">
        <v>46</v>
      </c>
      <c r="M6809">
        <v>1680</v>
      </c>
    </row>
    <row r="6810" spans="1:13" x14ac:dyDescent="0.3">
      <c r="A6810" t="s">
        <v>13</v>
      </c>
      <c r="B6810">
        <v>0</v>
      </c>
      <c r="C6810">
        <v>0</v>
      </c>
      <c r="D6810">
        <v>1</v>
      </c>
      <c r="E6810" t="s">
        <v>7224</v>
      </c>
      <c r="F6810" t="s">
        <v>1013</v>
      </c>
      <c r="G6810" t="s">
        <v>13</v>
      </c>
      <c r="H6810" t="s">
        <v>7584</v>
      </c>
      <c r="I6810" t="s">
        <v>34</v>
      </c>
      <c r="J6810" t="s">
        <v>23</v>
      </c>
      <c r="M6810">
        <v>1681</v>
      </c>
    </row>
    <row r="6811" spans="1:13" x14ac:dyDescent="0.3">
      <c r="A6811" t="s">
        <v>13</v>
      </c>
      <c r="B6811">
        <v>0</v>
      </c>
      <c r="C6811">
        <v>1</v>
      </c>
      <c r="D6811" t="s">
        <v>13</v>
      </c>
      <c r="E6811" t="s">
        <v>7224</v>
      </c>
      <c r="F6811" t="s">
        <v>7582</v>
      </c>
      <c r="G6811" t="s">
        <v>28</v>
      </c>
      <c r="H6811" t="s">
        <v>7583</v>
      </c>
      <c r="I6811" t="s">
        <v>17</v>
      </c>
      <c r="M6811">
        <v>1681</v>
      </c>
    </row>
    <row r="6812" spans="1:13" x14ac:dyDescent="0.3">
      <c r="E6812" t="s">
        <v>7224</v>
      </c>
      <c r="F6812" t="s">
        <v>7596</v>
      </c>
      <c r="G6812" t="s">
        <v>13</v>
      </c>
      <c r="H6812" t="s">
        <v>7597</v>
      </c>
      <c r="I6812" t="s">
        <v>70</v>
      </c>
      <c r="J6812" t="s">
        <v>1040</v>
      </c>
      <c r="K6812" t="s">
        <v>46</v>
      </c>
      <c r="M6812">
        <v>1681</v>
      </c>
    </row>
    <row r="6813" spans="1:13" x14ac:dyDescent="0.3">
      <c r="A6813" t="s">
        <v>28</v>
      </c>
      <c r="B6813">
        <v>1</v>
      </c>
      <c r="C6813">
        <v>1</v>
      </c>
      <c r="D6813">
        <v>1</v>
      </c>
      <c r="E6813" t="s">
        <v>7224</v>
      </c>
      <c r="F6813" t="s">
        <v>7594</v>
      </c>
      <c r="G6813" t="s">
        <v>28</v>
      </c>
      <c r="H6813" t="s">
        <v>7595</v>
      </c>
      <c r="I6813" t="s">
        <v>22</v>
      </c>
      <c r="J6813" t="s">
        <v>104</v>
      </c>
      <c r="M6813">
        <v>1681</v>
      </c>
    </row>
    <row r="6814" spans="1:13" x14ac:dyDescent="0.3">
      <c r="E6814" t="s">
        <v>7224</v>
      </c>
      <c r="F6814" t="s">
        <v>7107</v>
      </c>
      <c r="G6814" t="s">
        <v>50</v>
      </c>
      <c r="H6814" t="s">
        <v>7590</v>
      </c>
      <c r="I6814" t="s">
        <v>52</v>
      </c>
      <c r="J6814" t="s">
        <v>53</v>
      </c>
      <c r="M6814">
        <v>1681</v>
      </c>
    </row>
    <row r="6815" spans="1:13" x14ac:dyDescent="0.3">
      <c r="A6815" t="s">
        <v>28</v>
      </c>
      <c r="B6815">
        <v>1</v>
      </c>
      <c r="C6815">
        <v>1</v>
      </c>
      <c r="D6815">
        <v>1</v>
      </c>
      <c r="E6815" t="s">
        <v>7224</v>
      </c>
      <c r="F6815" t="s">
        <v>7592</v>
      </c>
      <c r="G6815" t="s">
        <v>28</v>
      </c>
      <c r="H6815" t="s">
        <v>7593</v>
      </c>
      <c r="I6815" t="s">
        <v>19</v>
      </c>
      <c r="M6815">
        <v>1681</v>
      </c>
    </row>
    <row r="6816" spans="1:13" x14ac:dyDescent="0.3">
      <c r="A6816" t="s">
        <v>13</v>
      </c>
      <c r="B6816">
        <v>1</v>
      </c>
      <c r="C6816">
        <v>1</v>
      </c>
      <c r="D6816">
        <v>1</v>
      </c>
      <c r="E6816" t="s">
        <v>7224</v>
      </c>
      <c r="F6816" t="s">
        <v>6704</v>
      </c>
      <c r="G6816" t="s">
        <v>13</v>
      </c>
      <c r="H6816" t="s">
        <v>7585</v>
      </c>
      <c r="I6816" t="s">
        <v>22</v>
      </c>
      <c r="J6816" t="s">
        <v>23</v>
      </c>
      <c r="M6816">
        <v>1681</v>
      </c>
    </row>
    <row r="6817" spans="1:13" x14ac:dyDescent="0.3">
      <c r="E6817" t="s">
        <v>7224</v>
      </c>
      <c r="F6817" t="s">
        <v>1674</v>
      </c>
      <c r="G6817" t="s">
        <v>50</v>
      </c>
      <c r="H6817" t="s">
        <v>7591</v>
      </c>
      <c r="I6817" t="s">
        <v>52</v>
      </c>
      <c r="J6817" t="s">
        <v>53</v>
      </c>
      <c r="M6817">
        <v>1681</v>
      </c>
    </row>
    <row r="6818" spans="1:13" x14ac:dyDescent="0.3">
      <c r="A6818" t="s">
        <v>13</v>
      </c>
      <c r="B6818">
        <v>1</v>
      </c>
      <c r="C6818">
        <v>1</v>
      </c>
      <c r="D6818">
        <v>1</v>
      </c>
      <c r="E6818" t="s">
        <v>7224</v>
      </c>
      <c r="F6818" t="s">
        <v>7587</v>
      </c>
      <c r="G6818" t="s">
        <v>13</v>
      </c>
      <c r="H6818" t="s">
        <v>7588</v>
      </c>
      <c r="I6818" t="s">
        <v>22</v>
      </c>
      <c r="J6818" t="s">
        <v>44</v>
      </c>
      <c r="K6818" t="s">
        <v>45</v>
      </c>
      <c r="L6818" t="s">
        <v>46</v>
      </c>
      <c r="M6818">
        <v>1681</v>
      </c>
    </row>
    <row r="6819" spans="1:13" x14ac:dyDescent="0.3">
      <c r="E6819" t="s">
        <v>7224</v>
      </c>
      <c r="F6819" t="s">
        <v>129</v>
      </c>
      <c r="G6819" t="s">
        <v>50</v>
      </c>
      <c r="H6819" t="s">
        <v>7581</v>
      </c>
      <c r="I6819" t="s">
        <v>52</v>
      </c>
      <c r="J6819" t="s">
        <v>53</v>
      </c>
      <c r="M6819">
        <v>1681</v>
      </c>
    </row>
    <row r="6820" spans="1:13" x14ac:dyDescent="0.3">
      <c r="E6820" t="s">
        <v>7224</v>
      </c>
      <c r="F6820" t="s">
        <v>1013</v>
      </c>
      <c r="G6820" t="s">
        <v>25</v>
      </c>
      <c r="H6820" t="s">
        <v>7589</v>
      </c>
      <c r="I6820" t="s">
        <v>17</v>
      </c>
      <c r="M6820">
        <v>1681</v>
      </c>
    </row>
    <row r="6821" spans="1:13" x14ac:dyDescent="0.3">
      <c r="E6821" t="s">
        <v>7224</v>
      </c>
      <c r="F6821" t="s">
        <v>7582</v>
      </c>
      <c r="G6821" t="s">
        <v>13</v>
      </c>
      <c r="H6821" t="s">
        <v>7586</v>
      </c>
      <c r="I6821" t="s">
        <v>27</v>
      </c>
      <c r="M6821">
        <v>1681</v>
      </c>
    </row>
    <row r="6822" spans="1:13" x14ac:dyDescent="0.3">
      <c r="E6822" t="s">
        <v>7224</v>
      </c>
      <c r="F6822" t="s">
        <v>1013</v>
      </c>
      <c r="G6822" t="s">
        <v>25</v>
      </c>
      <c r="H6822" t="s">
        <v>7589</v>
      </c>
      <c r="I6822" t="s">
        <v>17</v>
      </c>
      <c r="M6822">
        <v>1682</v>
      </c>
    </row>
    <row r="6823" spans="1:13" x14ac:dyDescent="0.3">
      <c r="E6823" t="s">
        <v>7224</v>
      </c>
      <c r="F6823" t="s">
        <v>7582</v>
      </c>
      <c r="G6823" t="s">
        <v>13</v>
      </c>
      <c r="H6823" t="s">
        <v>7586</v>
      </c>
      <c r="I6823" t="s">
        <v>27</v>
      </c>
      <c r="M6823">
        <v>1682</v>
      </c>
    </row>
    <row r="6824" spans="1:13" x14ac:dyDescent="0.3">
      <c r="E6824" t="s">
        <v>7224</v>
      </c>
      <c r="F6824" t="s">
        <v>1674</v>
      </c>
      <c r="G6824" t="s">
        <v>50</v>
      </c>
      <c r="H6824" t="s">
        <v>7591</v>
      </c>
      <c r="I6824" t="s">
        <v>52</v>
      </c>
      <c r="J6824" t="s">
        <v>53</v>
      </c>
      <c r="M6824">
        <v>1682</v>
      </c>
    </row>
    <row r="6825" spans="1:13" x14ac:dyDescent="0.3">
      <c r="A6825" t="s">
        <v>13</v>
      </c>
      <c r="B6825">
        <v>0</v>
      </c>
      <c r="C6825">
        <v>0</v>
      </c>
      <c r="D6825">
        <v>1</v>
      </c>
      <c r="E6825" t="s">
        <v>7224</v>
      </c>
      <c r="F6825" t="s">
        <v>1013</v>
      </c>
      <c r="G6825" t="s">
        <v>13</v>
      </c>
      <c r="H6825" t="s">
        <v>7584</v>
      </c>
      <c r="I6825" t="s">
        <v>34</v>
      </c>
      <c r="J6825" t="s">
        <v>23</v>
      </c>
      <c r="M6825">
        <v>1682</v>
      </c>
    </row>
    <row r="6826" spans="1:13" x14ac:dyDescent="0.3">
      <c r="E6826" t="s">
        <v>7224</v>
      </c>
      <c r="F6826" t="s">
        <v>129</v>
      </c>
      <c r="G6826" t="s">
        <v>50</v>
      </c>
      <c r="H6826" t="s">
        <v>7581</v>
      </c>
      <c r="I6826" t="s">
        <v>52</v>
      </c>
      <c r="J6826" t="s">
        <v>53</v>
      </c>
      <c r="M6826">
        <v>1682</v>
      </c>
    </row>
    <row r="6827" spans="1:13" x14ac:dyDescent="0.3">
      <c r="A6827" t="s">
        <v>13</v>
      </c>
      <c r="B6827">
        <v>0</v>
      </c>
      <c r="C6827">
        <v>1</v>
      </c>
      <c r="D6827" t="s">
        <v>13</v>
      </c>
      <c r="E6827" t="s">
        <v>7224</v>
      </c>
      <c r="F6827" t="s">
        <v>7582</v>
      </c>
      <c r="G6827" t="s">
        <v>28</v>
      </c>
      <c r="H6827" t="s">
        <v>7583</v>
      </c>
      <c r="I6827" t="s">
        <v>17</v>
      </c>
      <c r="M6827">
        <v>1682</v>
      </c>
    </row>
    <row r="6828" spans="1:13" x14ac:dyDescent="0.3">
      <c r="E6828" t="s">
        <v>7224</v>
      </c>
      <c r="F6828" t="s">
        <v>7596</v>
      </c>
      <c r="G6828" t="s">
        <v>13</v>
      </c>
      <c r="H6828" t="s">
        <v>7597</v>
      </c>
      <c r="I6828" t="s">
        <v>70</v>
      </c>
      <c r="J6828" t="s">
        <v>1040</v>
      </c>
      <c r="K6828" t="s">
        <v>46</v>
      </c>
      <c r="M6828">
        <v>1682</v>
      </c>
    </row>
    <row r="6829" spans="1:13" x14ac:dyDescent="0.3">
      <c r="A6829" t="s">
        <v>28</v>
      </c>
      <c r="B6829">
        <v>1</v>
      </c>
      <c r="C6829">
        <v>1</v>
      </c>
      <c r="D6829">
        <v>1</v>
      </c>
      <c r="E6829" t="s">
        <v>7224</v>
      </c>
      <c r="F6829" t="s">
        <v>7594</v>
      </c>
      <c r="G6829" t="s">
        <v>28</v>
      </c>
      <c r="H6829" t="s">
        <v>7595</v>
      </c>
      <c r="I6829" t="s">
        <v>22</v>
      </c>
      <c r="J6829" t="s">
        <v>104</v>
      </c>
      <c r="M6829">
        <v>1682</v>
      </c>
    </row>
    <row r="6830" spans="1:13" x14ac:dyDescent="0.3">
      <c r="A6830" t="s">
        <v>13</v>
      </c>
      <c r="B6830">
        <v>1</v>
      </c>
      <c r="C6830">
        <v>1</v>
      </c>
      <c r="D6830">
        <v>1</v>
      </c>
      <c r="E6830" t="s">
        <v>7224</v>
      </c>
      <c r="F6830" t="s">
        <v>7587</v>
      </c>
      <c r="G6830" t="s">
        <v>13</v>
      </c>
      <c r="H6830" t="s">
        <v>7588</v>
      </c>
      <c r="I6830" t="s">
        <v>22</v>
      </c>
      <c r="J6830" t="s">
        <v>44</v>
      </c>
      <c r="K6830" t="s">
        <v>45</v>
      </c>
      <c r="L6830" t="s">
        <v>46</v>
      </c>
      <c r="M6830">
        <v>1682</v>
      </c>
    </row>
    <row r="6831" spans="1:13" x14ac:dyDescent="0.3">
      <c r="E6831" t="s">
        <v>7224</v>
      </c>
      <c r="F6831" t="s">
        <v>7107</v>
      </c>
      <c r="G6831" t="s">
        <v>50</v>
      </c>
      <c r="H6831" t="s">
        <v>7590</v>
      </c>
      <c r="I6831" t="s">
        <v>52</v>
      </c>
      <c r="J6831" t="s">
        <v>53</v>
      </c>
      <c r="M6831">
        <v>1682</v>
      </c>
    </row>
    <row r="6832" spans="1:13" x14ac:dyDescent="0.3">
      <c r="A6832" t="s">
        <v>28</v>
      </c>
      <c r="B6832">
        <v>1</v>
      </c>
      <c r="C6832">
        <v>1</v>
      </c>
      <c r="D6832">
        <v>1</v>
      </c>
      <c r="E6832" t="s">
        <v>7224</v>
      </c>
      <c r="F6832" t="s">
        <v>7592</v>
      </c>
      <c r="G6832" t="s">
        <v>28</v>
      </c>
      <c r="H6832" t="s">
        <v>7593</v>
      </c>
      <c r="I6832" t="s">
        <v>19</v>
      </c>
      <c r="M6832">
        <v>1682</v>
      </c>
    </row>
    <row r="6833" spans="1:13" x14ac:dyDescent="0.3">
      <c r="A6833" t="s">
        <v>13</v>
      </c>
      <c r="B6833">
        <v>1</v>
      </c>
      <c r="C6833">
        <v>1</v>
      </c>
      <c r="D6833">
        <v>1</v>
      </c>
      <c r="E6833" t="s">
        <v>7224</v>
      </c>
      <c r="F6833" t="s">
        <v>6704</v>
      </c>
      <c r="G6833" t="s">
        <v>13</v>
      </c>
      <c r="H6833" t="s">
        <v>7585</v>
      </c>
      <c r="I6833" t="s">
        <v>22</v>
      </c>
      <c r="J6833" t="s">
        <v>23</v>
      </c>
      <c r="M6833">
        <v>1682</v>
      </c>
    </row>
    <row r="6834" spans="1:13" x14ac:dyDescent="0.3">
      <c r="A6834" t="s">
        <v>28</v>
      </c>
      <c r="B6834">
        <v>1</v>
      </c>
      <c r="C6834">
        <v>1</v>
      </c>
      <c r="D6834">
        <v>1</v>
      </c>
      <c r="E6834" t="s">
        <v>7598</v>
      </c>
      <c r="F6834" t="s">
        <v>7599</v>
      </c>
      <c r="G6834" t="s">
        <v>28</v>
      </c>
      <c r="H6834" t="s">
        <v>7600</v>
      </c>
      <c r="I6834" t="s">
        <v>19</v>
      </c>
      <c r="M6834">
        <v>1705</v>
      </c>
    </row>
    <row r="6835" spans="1:13" x14ac:dyDescent="0.3">
      <c r="A6835" t="s">
        <v>242</v>
      </c>
      <c r="B6835">
        <v>0</v>
      </c>
      <c r="C6835">
        <v>0</v>
      </c>
      <c r="D6835">
        <v>0</v>
      </c>
      <c r="E6835" t="s">
        <v>7598</v>
      </c>
      <c r="F6835" t="s">
        <v>7601</v>
      </c>
      <c r="G6835" t="s">
        <v>25</v>
      </c>
      <c r="H6835" t="s">
        <v>7600</v>
      </c>
      <c r="I6835" t="s">
        <v>19</v>
      </c>
      <c r="M6835">
        <v>1705</v>
      </c>
    </row>
    <row r="6836" spans="1:13" x14ac:dyDescent="0.3">
      <c r="A6836" t="s">
        <v>28</v>
      </c>
      <c r="B6836">
        <v>1</v>
      </c>
      <c r="C6836">
        <v>1</v>
      </c>
      <c r="D6836">
        <v>1</v>
      </c>
      <c r="E6836" t="s">
        <v>7598</v>
      </c>
      <c r="F6836" t="s">
        <v>7602</v>
      </c>
      <c r="G6836" t="s">
        <v>28</v>
      </c>
      <c r="H6836" t="s">
        <v>7603</v>
      </c>
      <c r="I6836" t="s">
        <v>22</v>
      </c>
      <c r="J6836" t="s">
        <v>104</v>
      </c>
      <c r="M6836">
        <v>1705</v>
      </c>
    </row>
    <row r="6837" spans="1:13" x14ac:dyDescent="0.3">
      <c r="A6837" t="s">
        <v>28</v>
      </c>
      <c r="B6837">
        <v>1</v>
      </c>
      <c r="C6837">
        <v>1</v>
      </c>
      <c r="D6837">
        <v>1</v>
      </c>
      <c r="E6837" t="s">
        <v>7604</v>
      </c>
      <c r="F6837" t="s">
        <v>7605</v>
      </c>
      <c r="G6837" t="s">
        <v>28</v>
      </c>
      <c r="H6837" t="s">
        <v>7606</v>
      </c>
      <c r="I6837" t="s">
        <v>19</v>
      </c>
      <c r="M6837">
        <v>1706</v>
      </c>
    </row>
    <row r="6838" spans="1:13" x14ac:dyDescent="0.3">
      <c r="E6838" t="s">
        <v>7604</v>
      </c>
      <c r="F6838" t="s">
        <v>7605</v>
      </c>
      <c r="G6838" t="s">
        <v>50</v>
      </c>
      <c r="H6838" t="s">
        <v>7607</v>
      </c>
      <c r="I6838" t="s">
        <v>52</v>
      </c>
      <c r="J6838" t="s">
        <v>7608</v>
      </c>
      <c r="K6838" t="s">
        <v>104</v>
      </c>
      <c r="M6838">
        <v>1706</v>
      </c>
    </row>
    <row r="6839" spans="1:13" x14ac:dyDescent="0.3">
      <c r="A6839" t="s">
        <v>50</v>
      </c>
      <c r="B6839">
        <v>1</v>
      </c>
      <c r="C6839">
        <v>1</v>
      </c>
      <c r="D6839">
        <v>1</v>
      </c>
      <c r="E6839" t="s">
        <v>7604</v>
      </c>
      <c r="F6839" t="s">
        <v>7609</v>
      </c>
      <c r="G6839" t="s">
        <v>50</v>
      </c>
      <c r="H6839" t="s">
        <v>7606</v>
      </c>
      <c r="I6839" t="s">
        <v>19</v>
      </c>
      <c r="M6839">
        <v>1706</v>
      </c>
    </row>
    <row r="6840" spans="1:13" x14ac:dyDescent="0.3">
      <c r="A6840" t="s">
        <v>242</v>
      </c>
      <c r="B6840">
        <v>0</v>
      </c>
      <c r="C6840">
        <v>0</v>
      </c>
      <c r="D6840">
        <v>0</v>
      </c>
      <c r="E6840" t="s">
        <v>7604</v>
      </c>
      <c r="F6840" t="s">
        <v>7601</v>
      </c>
      <c r="G6840" t="s">
        <v>25</v>
      </c>
      <c r="H6840" t="s">
        <v>7606</v>
      </c>
      <c r="I6840" t="s">
        <v>19</v>
      </c>
      <c r="M6840">
        <v>1706</v>
      </c>
    </row>
    <row r="6841" spans="1:13" x14ac:dyDescent="0.3">
      <c r="A6841" t="s">
        <v>28</v>
      </c>
      <c r="B6841">
        <v>0</v>
      </c>
      <c r="C6841">
        <v>0</v>
      </c>
      <c r="D6841">
        <v>1</v>
      </c>
      <c r="E6841" t="s">
        <v>7610</v>
      </c>
      <c r="F6841" t="s">
        <v>7611</v>
      </c>
      <c r="G6841" t="s">
        <v>28</v>
      </c>
      <c r="H6841" t="s">
        <v>7612</v>
      </c>
      <c r="I6841" t="s">
        <v>17</v>
      </c>
      <c r="M6841">
        <v>1708</v>
      </c>
    </row>
    <row r="6842" spans="1:13" x14ac:dyDescent="0.3">
      <c r="A6842" t="s">
        <v>50</v>
      </c>
      <c r="B6842">
        <v>0</v>
      </c>
      <c r="C6842">
        <v>1</v>
      </c>
      <c r="D6842" t="s">
        <v>50</v>
      </c>
      <c r="E6842" t="s">
        <v>7610</v>
      </c>
      <c r="F6842" t="s">
        <v>7613</v>
      </c>
      <c r="G6842" t="s">
        <v>28</v>
      </c>
      <c r="H6842" t="s">
        <v>7614</v>
      </c>
      <c r="I6842" t="s">
        <v>17</v>
      </c>
      <c r="M6842">
        <v>1708</v>
      </c>
    </row>
    <row r="6843" spans="1:13" x14ac:dyDescent="0.3">
      <c r="E6843" t="s">
        <v>7610</v>
      </c>
      <c r="F6843" t="s">
        <v>7615</v>
      </c>
      <c r="G6843" t="s">
        <v>50</v>
      </c>
      <c r="H6843" t="s">
        <v>7616</v>
      </c>
      <c r="I6843" t="s">
        <v>27</v>
      </c>
      <c r="M6843">
        <v>1708</v>
      </c>
    </row>
    <row r="6844" spans="1:13" x14ac:dyDescent="0.3">
      <c r="A6844" t="s">
        <v>28</v>
      </c>
      <c r="B6844">
        <v>1</v>
      </c>
      <c r="C6844">
        <v>1</v>
      </c>
      <c r="D6844">
        <v>1</v>
      </c>
      <c r="E6844" t="s">
        <v>7610</v>
      </c>
      <c r="F6844" t="s">
        <v>7615</v>
      </c>
      <c r="G6844" t="s">
        <v>28</v>
      </c>
      <c r="H6844" t="s">
        <v>7616</v>
      </c>
      <c r="I6844" t="s">
        <v>70</v>
      </c>
      <c r="J6844" t="s">
        <v>104</v>
      </c>
      <c r="M6844">
        <v>1708</v>
      </c>
    </row>
    <row r="6845" spans="1:13" x14ac:dyDescent="0.3">
      <c r="E6845" t="s">
        <v>7610</v>
      </c>
      <c r="F6845" t="s">
        <v>7617</v>
      </c>
      <c r="G6845" t="s">
        <v>13</v>
      </c>
      <c r="H6845" t="s">
        <v>7618</v>
      </c>
      <c r="I6845" t="s">
        <v>27</v>
      </c>
      <c r="M6845">
        <v>1708</v>
      </c>
    </row>
    <row r="6846" spans="1:13" x14ac:dyDescent="0.3">
      <c r="A6846" t="s">
        <v>13</v>
      </c>
      <c r="B6846">
        <v>0</v>
      </c>
      <c r="C6846">
        <v>1</v>
      </c>
      <c r="D6846" t="s">
        <v>13</v>
      </c>
      <c r="E6846" t="s">
        <v>7610</v>
      </c>
      <c r="F6846" t="s">
        <v>7617</v>
      </c>
      <c r="G6846" t="s">
        <v>25</v>
      </c>
      <c r="H6846" t="s">
        <v>7619</v>
      </c>
      <c r="I6846" t="s">
        <v>17</v>
      </c>
      <c r="M6846">
        <v>1708</v>
      </c>
    </row>
    <row r="6847" spans="1:13" x14ac:dyDescent="0.3">
      <c r="A6847" t="s">
        <v>242</v>
      </c>
      <c r="B6847">
        <v>0</v>
      </c>
      <c r="C6847">
        <v>0</v>
      </c>
      <c r="D6847">
        <v>0</v>
      </c>
      <c r="E6847" t="s">
        <v>7610</v>
      </c>
      <c r="F6847" t="s">
        <v>7620</v>
      </c>
      <c r="G6847" t="s">
        <v>28</v>
      </c>
      <c r="H6847" t="s">
        <v>7621</v>
      </c>
      <c r="I6847" t="s">
        <v>70</v>
      </c>
      <c r="J6847" t="s">
        <v>104</v>
      </c>
      <c r="M6847">
        <v>1708</v>
      </c>
    </row>
    <row r="6848" spans="1:13" x14ac:dyDescent="0.3">
      <c r="E6848" t="s">
        <v>7610</v>
      </c>
      <c r="F6848" t="s">
        <v>7613</v>
      </c>
      <c r="G6848" t="s">
        <v>25</v>
      </c>
      <c r="H6848" t="s">
        <v>7622</v>
      </c>
      <c r="I6848" t="s">
        <v>27</v>
      </c>
      <c r="M6848">
        <v>1708</v>
      </c>
    </row>
    <row r="6849" spans="1:13" x14ac:dyDescent="0.3">
      <c r="A6849" t="s">
        <v>28</v>
      </c>
      <c r="B6849">
        <v>1</v>
      </c>
      <c r="C6849">
        <v>1</v>
      </c>
      <c r="D6849">
        <v>1</v>
      </c>
      <c r="E6849" t="s">
        <v>7610</v>
      </c>
      <c r="F6849" t="s">
        <v>7623</v>
      </c>
      <c r="G6849" t="s">
        <v>28</v>
      </c>
      <c r="H6849" t="s">
        <v>7624</v>
      </c>
      <c r="I6849" t="s">
        <v>22</v>
      </c>
      <c r="J6849" t="s">
        <v>104</v>
      </c>
      <c r="M6849">
        <v>1708</v>
      </c>
    </row>
    <row r="6850" spans="1:13" x14ac:dyDescent="0.3">
      <c r="A6850" t="s">
        <v>28</v>
      </c>
      <c r="B6850">
        <v>1</v>
      </c>
      <c r="C6850">
        <v>1</v>
      </c>
      <c r="D6850">
        <v>1</v>
      </c>
      <c r="E6850" t="s">
        <v>7610</v>
      </c>
      <c r="F6850" t="s">
        <v>7625</v>
      </c>
      <c r="G6850" t="s">
        <v>28</v>
      </c>
      <c r="H6850" t="s">
        <v>7626</v>
      </c>
      <c r="I6850" t="s">
        <v>22</v>
      </c>
      <c r="J6850" t="s">
        <v>104</v>
      </c>
      <c r="M6850">
        <v>1708</v>
      </c>
    </row>
    <row r="6851" spans="1:13" x14ac:dyDescent="0.3">
      <c r="A6851" t="s">
        <v>50</v>
      </c>
      <c r="B6851">
        <v>0</v>
      </c>
      <c r="C6851">
        <v>1</v>
      </c>
      <c r="D6851" t="s">
        <v>50</v>
      </c>
      <c r="E6851" t="s">
        <v>7610</v>
      </c>
      <c r="F6851" t="s">
        <v>7627</v>
      </c>
      <c r="G6851" t="s">
        <v>13</v>
      </c>
      <c r="H6851" t="s">
        <v>7628</v>
      </c>
      <c r="I6851" t="s">
        <v>1818</v>
      </c>
      <c r="J6851" t="s">
        <v>603</v>
      </c>
      <c r="M6851">
        <v>1708</v>
      </c>
    </row>
    <row r="6852" spans="1:13" x14ac:dyDescent="0.3">
      <c r="E6852" t="s">
        <v>7610</v>
      </c>
      <c r="F6852" t="s">
        <v>7627</v>
      </c>
      <c r="G6852" t="s">
        <v>50</v>
      </c>
      <c r="H6852" t="s">
        <v>7628</v>
      </c>
      <c r="I6852" t="s">
        <v>27</v>
      </c>
      <c r="M6852">
        <v>1708</v>
      </c>
    </row>
    <row r="6853" spans="1:13" x14ac:dyDescent="0.3">
      <c r="E6853" t="s">
        <v>7610</v>
      </c>
      <c r="F6853" t="s">
        <v>7629</v>
      </c>
      <c r="G6853" t="s">
        <v>13</v>
      </c>
      <c r="H6853" t="s">
        <v>7630</v>
      </c>
      <c r="I6853" t="s">
        <v>27</v>
      </c>
      <c r="M6853">
        <v>1708</v>
      </c>
    </row>
    <row r="6854" spans="1:13" x14ac:dyDescent="0.3">
      <c r="A6854" t="s">
        <v>1329</v>
      </c>
      <c r="B6854">
        <v>0</v>
      </c>
      <c r="C6854">
        <v>1</v>
      </c>
      <c r="D6854" t="s">
        <v>1329</v>
      </c>
      <c r="E6854" t="s">
        <v>7610</v>
      </c>
      <c r="F6854" t="s">
        <v>7629</v>
      </c>
      <c r="G6854" t="s">
        <v>28</v>
      </c>
      <c r="H6854" t="s">
        <v>7631</v>
      </c>
      <c r="I6854" t="s">
        <v>17</v>
      </c>
      <c r="M6854">
        <v>1708</v>
      </c>
    </row>
    <row r="6855" spans="1:13" x14ac:dyDescent="0.3">
      <c r="E6855" t="s">
        <v>7632</v>
      </c>
      <c r="F6855" t="s">
        <v>7633</v>
      </c>
      <c r="G6855" t="s">
        <v>50</v>
      </c>
      <c r="H6855" t="s">
        <v>7634</v>
      </c>
      <c r="I6855" t="s">
        <v>27</v>
      </c>
      <c r="M6855">
        <v>1710</v>
      </c>
    </row>
    <row r="6856" spans="1:13" x14ac:dyDescent="0.3">
      <c r="A6856" t="s">
        <v>13</v>
      </c>
      <c r="B6856">
        <v>1</v>
      </c>
      <c r="C6856">
        <v>1</v>
      </c>
      <c r="D6856">
        <v>1</v>
      </c>
      <c r="E6856" t="s">
        <v>7632</v>
      </c>
      <c r="F6856" t="s">
        <v>7635</v>
      </c>
      <c r="G6856" t="s">
        <v>13</v>
      </c>
      <c r="H6856" t="s">
        <v>7636</v>
      </c>
      <c r="I6856" t="s">
        <v>22</v>
      </c>
      <c r="J6856" t="s">
        <v>44</v>
      </c>
      <c r="K6856" t="s">
        <v>45</v>
      </c>
      <c r="L6856" t="s">
        <v>46</v>
      </c>
      <c r="M6856">
        <v>1710</v>
      </c>
    </row>
    <row r="6857" spans="1:13" x14ac:dyDescent="0.3">
      <c r="E6857" t="s">
        <v>7632</v>
      </c>
      <c r="F6857" t="s">
        <v>6813</v>
      </c>
      <c r="G6857" t="s">
        <v>13</v>
      </c>
      <c r="H6857" t="s">
        <v>7637</v>
      </c>
      <c r="I6857" t="s">
        <v>52</v>
      </c>
      <c r="J6857" t="s">
        <v>23</v>
      </c>
      <c r="M6857">
        <v>1710</v>
      </c>
    </row>
    <row r="6858" spans="1:13" x14ac:dyDescent="0.3">
      <c r="A6858" t="s">
        <v>28</v>
      </c>
      <c r="B6858">
        <v>1</v>
      </c>
      <c r="C6858">
        <v>1</v>
      </c>
      <c r="D6858">
        <v>1</v>
      </c>
      <c r="E6858" t="s">
        <v>7632</v>
      </c>
      <c r="F6858" t="s">
        <v>6813</v>
      </c>
      <c r="G6858" t="s">
        <v>28</v>
      </c>
      <c r="H6858" t="s">
        <v>7638</v>
      </c>
      <c r="I6858" t="s">
        <v>19</v>
      </c>
      <c r="M6858">
        <v>1710</v>
      </c>
    </row>
    <row r="6859" spans="1:13" x14ac:dyDescent="0.3">
      <c r="A6859" t="s">
        <v>28</v>
      </c>
      <c r="B6859">
        <v>1</v>
      </c>
      <c r="C6859">
        <v>1</v>
      </c>
      <c r="D6859">
        <v>1</v>
      </c>
      <c r="E6859" t="s">
        <v>7632</v>
      </c>
      <c r="F6859" t="s">
        <v>7639</v>
      </c>
      <c r="G6859" t="s">
        <v>28</v>
      </c>
      <c r="H6859" t="s">
        <v>7640</v>
      </c>
      <c r="I6859" t="s">
        <v>22</v>
      </c>
      <c r="J6859" t="s">
        <v>104</v>
      </c>
      <c r="M6859">
        <v>1710</v>
      </c>
    </row>
    <row r="6860" spans="1:13" x14ac:dyDescent="0.3">
      <c r="A6860" t="s">
        <v>13</v>
      </c>
      <c r="B6860">
        <v>1</v>
      </c>
      <c r="C6860">
        <v>1</v>
      </c>
      <c r="D6860">
        <v>1</v>
      </c>
      <c r="E6860" t="s">
        <v>7632</v>
      </c>
      <c r="F6860" t="s">
        <v>7641</v>
      </c>
      <c r="G6860" t="s">
        <v>13</v>
      </c>
      <c r="H6860" t="s">
        <v>7642</v>
      </c>
      <c r="I6860" t="s">
        <v>22</v>
      </c>
      <c r="J6860" t="s">
        <v>44</v>
      </c>
      <c r="K6860" t="s">
        <v>45</v>
      </c>
      <c r="L6860" t="s">
        <v>46</v>
      </c>
      <c r="M6860">
        <v>1710</v>
      </c>
    </row>
    <row r="6861" spans="1:13" x14ac:dyDescent="0.3">
      <c r="E6861" t="s">
        <v>7632</v>
      </c>
      <c r="F6861" t="s">
        <v>7643</v>
      </c>
      <c r="G6861" t="s">
        <v>50</v>
      </c>
      <c r="H6861" t="s">
        <v>7644</v>
      </c>
      <c r="I6861" t="s">
        <v>52</v>
      </c>
      <c r="J6861" t="s">
        <v>57</v>
      </c>
      <c r="M6861">
        <v>1710</v>
      </c>
    </row>
    <row r="6862" spans="1:13" x14ac:dyDescent="0.3">
      <c r="A6862" t="s">
        <v>13</v>
      </c>
      <c r="B6862">
        <v>1</v>
      </c>
      <c r="C6862">
        <v>1</v>
      </c>
      <c r="D6862">
        <v>1</v>
      </c>
      <c r="E6862" t="s">
        <v>7632</v>
      </c>
      <c r="F6862" t="s">
        <v>7645</v>
      </c>
      <c r="G6862" t="s">
        <v>13</v>
      </c>
      <c r="H6862" t="s">
        <v>7646</v>
      </c>
      <c r="I6862" t="s">
        <v>22</v>
      </c>
      <c r="J6862" t="s">
        <v>44</v>
      </c>
      <c r="K6862" t="s">
        <v>45</v>
      </c>
      <c r="L6862" t="s">
        <v>46</v>
      </c>
      <c r="M6862">
        <v>1710</v>
      </c>
    </row>
    <row r="6863" spans="1:13" x14ac:dyDescent="0.3">
      <c r="E6863" t="s">
        <v>7632</v>
      </c>
      <c r="F6863" t="s">
        <v>7647</v>
      </c>
      <c r="G6863" t="s">
        <v>50</v>
      </c>
      <c r="H6863" t="s">
        <v>7648</v>
      </c>
      <c r="I6863" t="s">
        <v>19</v>
      </c>
      <c r="M6863">
        <v>1710</v>
      </c>
    </row>
    <row r="6864" spans="1:13" x14ac:dyDescent="0.3">
      <c r="E6864" t="s">
        <v>7632</v>
      </c>
      <c r="F6864" t="s">
        <v>7649</v>
      </c>
      <c r="G6864" t="s">
        <v>50</v>
      </c>
      <c r="H6864" t="s">
        <v>7644</v>
      </c>
      <c r="I6864" t="s">
        <v>52</v>
      </c>
      <c r="J6864" t="s">
        <v>57</v>
      </c>
      <c r="M6864">
        <v>1710</v>
      </c>
    </row>
    <row r="6865" spans="1:13" x14ac:dyDescent="0.3">
      <c r="A6865" t="s">
        <v>28</v>
      </c>
      <c r="B6865">
        <v>0</v>
      </c>
      <c r="C6865">
        <v>0</v>
      </c>
      <c r="D6865">
        <v>1</v>
      </c>
      <c r="E6865" t="s">
        <v>7632</v>
      </c>
      <c r="F6865" t="s">
        <v>3375</v>
      </c>
      <c r="G6865" t="s">
        <v>28</v>
      </c>
      <c r="H6865" t="s">
        <v>7650</v>
      </c>
      <c r="I6865" t="s">
        <v>17</v>
      </c>
      <c r="M6865">
        <v>1710</v>
      </c>
    </row>
    <row r="6866" spans="1:13" x14ac:dyDescent="0.3">
      <c r="A6866" t="s">
        <v>28</v>
      </c>
      <c r="B6866">
        <v>0</v>
      </c>
      <c r="C6866">
        <v>0</v>
      </c>
      <c r="D6866">
        <v>1</v>
      </c>
      <c r="E6866" t="s">
        <v>7632</v>
      </c>
      <c r="F6866" t="s">
        <v>3375</v>
      </c>
      <c r="G6866" t="s">
        <v>28</v>
      </c>
      <c r="H6866" t="s">
        <v>7651</v>
      </c>
      <c r="I6866" t="s">
        <v>17</v>
      </c>
      <c r="M6866">
        <v>1710</v>
      </c>
    </row>
    <row r="6867" spans="1:13" x14ac:dyDescent="0.3">
      <c r="A6867" t="s">
        <v>1329</v>
      </c>
      <c r="B6867">
        <v>0</v>
      </c>
      <c r="C6867">
        <v>1</v>
      </c>
      <c r="D6867" t="s">
        <v>1329</v>
      </c>
      <c r="E6867" t="s">
        <v>7632</v>
      </c>
      <c r="F6867" t="s">
        <v>2042</v>
      </c>
      <c r="G6867" t="s">
        <v>28</v>
      </c>
      <c r="H6867" t="s">
        <v>7652</v>
      </c>
      <c r="I6867" t="s">
        <v>17</v>
      </c>
      <c r="M6867">
        <v>1710</v>
      </c>
    </row>
    <row r="6868" spans="1:13" x14ac:dyDescent="0.3">
      <c r="E6868" t="s">
        <v>7632</v>
      </c>
      <c r="F6868" t="s">
        <v>7653</v>
      </c>
      <c r="G6868" t="s">
        <v>50</v>
      </c>
      <c r="H6868" t="s">
        <v>7654</v>
      </c>
      <c r="I6868" t="s">
        <v>27</v>
      </c>
      <c r="M6868">
        <v>1710</v>
      </c>
    </row>
    <row r="6869" spans="1:13" x14ac:dyDescent="0.3">
      <c r="A6869" t="s">
        <v>13</v>
      </c>
      <c r="B6869">
        <v>1</v>
      </c>
      <c r="C6869">
        <v>1</v>
      </c>
      <c r="D6869">
        <v>1</v>
      </c>
      <c r="E6869" t="s">
        <v>7632</v>
      </c>
      <c r="F6869" t="s">
        <v>7655</v>
      </c>
      <c r="G6869" t="s">
        <v>13</v>
      </c>
      <c r="H6869" t="s">
        <v>7656</v>
      </c>
      <c r="I6869" t="s">
        <v>22</v>
      </c>
      <c r="J6869" t="s">
        <v>44</v>
      </c>
      <c r="K6869" t="s">
        <v>45</v>
      </c>
      <c r="L6869" t="s">
        <v>46</v>
      </c>
      <c r="M6869">
        <v>1710</v>
      </c>
    </row>
    <row r="6870" spans="1:13" x14ac:dyDescent="0.3">
      <c r="A6870" t="s">
        <v>13</v>
      </c>
      <c r="B6870">
        <v>1</v>
      </c>
      <c r="C6870">
        <v>1</v>
      </c>
      <c r="D6870">
        <v>1</v>
      </c>
      <c r="E6870" t="s">
        <v>7632</v>
      </c>
      <c r="F6870" t="s">
        <v>7657</v>
      </c>
      <c r="G6870" t="s">
        <v>13</v>
      </c>
      <c r="H6870" t="s">
        <v>7658</v>
      </c>
      <c r="I6870" t="s">
        <v>22</v>
      </c>
      <c r="J6870" t="s">
        <v>44</v>
      </c>
      <c r="K6870" t="s">
        <v>45</v>
      </c>
      <c r="L6870" t="s">
        <v>46</v>
      </c>
      <c r="M6870">
        <v>1710</v>
      </c>
    </row>
    <row r="6871" spans="1:13" x14ac:dyDescent="0.3">
      <c r="E6871" t="s">
        <v>7632</v>
      </c>
      <c r="F6871" t="s">
        <v>2042</v>
      </c>
      <c r="G6871" t="s">
        <v>13</v>
      </c>
      <c r="H6871" t="s">
        <v>7659</v>
      </c>
      <c r="I6871" t="s">
        <v>27</v>
      </c>
      <c r="M6871">
        <v>1710</v>
      </c>
    </row>
    <row r="6872" spans="1:13" x14ac:dyDescent="0.3">
      <c r="A6872" t="s">
        <v>50</v>
      </c>
      <c r="B6872">
        <v>0</v>
      </c>
      <c r="C6872">
        <v>1</v>
      </c>
      <c r="D6872" t="s">
        <v>50</v>
      </c>
      <c r="E6872" t="s">
        <v>7632</v>
      </c>
      <c r="F6872" t="s">
        <v>7660</v>
      </c>
      <c r="G6872" t="s">
        <v>13</v>
      </c>
      <c r="H6872" t="s">
        <v>7661</v>
      </c>
      <c r="I6872" t="s">
        <v>34</v>
      </c>
      <c r="J6872" t="s">
        <v>603</v>
      </c>
      <c r="M6872">
        <v>1710</v>
      </c>
    </row>
    <row r="6873" spans="1:13" x14ac:dyDescent="0.3">
      <c r="A6873" t="s">
        <v>13</v>
      </c>
      <c r="B6873">
        <v>1</v>
      </c>
      <c r="C6873">
        <v>1</v>
      </c>
      <c r="D6873">
        <v>1</v>
      </c>
      <c r="E6873" t="s">
        <v>7632</v>
      </c>
      <c r="F6873" t="s">
        <v>7662</v>
      </c>
      <c r="G6873" t="s">
        <v>13</v>
      </c>
      <c r="H6873" t="s">
        <v>7663</v>
      </c>
      <c r="I6873" t="s">
        <v>22</v>
      </c>
      <c r="J6873" t="s">
        <v>44</v>
      </c>
      <c r="K6873" t="s">
        <v>45</v>
      </c>
      <c r="L6873" t="s">
        <v>46</v>
      </c>
      <c r="M6873">
        <v>1710</v>
      </c>
    </row>
    <row r="6874" spans="1:13" x14ac:dyDescent="0.3">
      <c r="A6874" t="s">
        <v>50</v>
      </c>
      <c r="B6874">
        <v>1</v>
      </c>
      <c r="C6874">
        <v>1</v>
      </c>
      <c r="D6874">
        <v>1</v>
      </c>
      <c r="E6874" t="s">
        <v>7632</v>
      </c>
      <c r="F6874" t="s">
        <v>7660</v>
      </c>
      <c r="G6874" t="s">
        <v>50</v>
      </c>
      <c r="H6874" t="s">
        <v>7664</v>
      </c>
      <c r="I6874" t="s">
        <v>17</v>
      </c>
      <c r="M6874">
        <v>1710</v>
      </c>
    </row>
    <row r="6875" spans="1:13" x14ac:dyDescent="0.3">
      <c r="A6875" t="s">
        <v>28</v>
      </c>
      <c r="B6875">
        <v>1</v>
      </c>
      <c r="C6875">
        <v>1</v>
      </c>
      <c r="D6875">
        <v>1</v>
      </c>
      <c r="E6875" t="s">
        <v>7632</v>
      </c>
      <c r="F6875" t="s">
        <v>7665</v>
      </c>
      <c r="G6875" t="s">
        <v>28</v>
      </c>
      <c r="H6875" t="s">
        <v>7666</v>
      </c>
      <c r="I6875" t="s">
        <v>19</v>
      </c>
      <c r="M6875">
        <v>1710</v>
      </c>
    </row>
    <row r="6876" spans="1:13" x14ac:dyDescent="0.3">
      <c r="E6876" t="s">
        <v>7632</v>
      </c>
      <c r="F6876" t="s">
        <v>7667</v>
      </c>
      <c r="G6876" t="s">
        <v>28</v>
      </c>
      <c r="H6876" t="s">
        <v>7668</v>
      </c>
      <c r="I6876" t="s">
        <v>52</v>
      </c>
      <c r="J6876" t="s">
        <v>755</v>
      </c>
      <c r="M6876">
        <v>1710</v>
      </c>
    </row>
    <row r="6877" spans="1:13" x14ac:dyDescent="0.3">
      <c r="E6877" t="s">
        <v>7632</v>
      </c>
      <c r="F6877" t="s">
        <v>2637</v>
      </c>
      <c r="G6877" t="s">
        <v>13</v>
      </c>
      <c r="H6877" t="s">
        <v>7669</v>
      </c>
      <c r="I6877" t="s">
        <v>52</v>
      </c>
      <c r="J6877" t="s">
        <v>23</v>
      </c>
      <c r="M6877">
        <v>1710</v>
      </c>
    </row>
    <row r="6878" spans="1:13" x14ac:dyDescent="0.3">
      <c r="E6878" t="s">
        <v>7632</v>
      </c>
      <c r="F6878" t="s">
        <v>7643</v>
      </c>
      <c r="G6878" t="s">
        <v>50</v>
      </c>
      <c r="H6878" t="s">
        <v>7644</v>
      </c>
      <c r="I6878" t="s">
        <v>52</v>
      </c>
      <c r="J6878" t="s">
        <v>57</v>
      </c>
      <c r="M6878">
        <v>1710</v>
      </c>
    </row>
    <row r="6879" spans="1:13" x14ac:dyDescent="0.3">
      <c r="A6879" t="s">
        <v>13</v>
      </c>
      <c r="B6879">
        <v>1</v>
      </c>
      <c r="C6879">
        <v>1</v>
      </c>
      <c r="D6879">
        <v>1</v>
      </c>
      <c r="E6879" t="s">
        <v>7632</v>
      </c>
      <c r="F6879" t="s">
        <v>7670</v>
      </c>
      <c r="G6879" t="s">
        <v>13</v>
      </c>
      <c r="H6879" t="s">
        <v>7671</v>
      </c>
      <c r="I6879" t="s">
        <v>22</v>
      </c>
      <c r="J6879" t="s">
        <v>44</v>
      </c>
      <c r="K6879" t="s">
        <v>45</v>
      </c>
      <c r="L6879" t="s">
        <v>46</v>
      </c>
      <c r="M6879">
        <v>1710</v>
      </c>
    </row>
    <row r="6880" spans="1:13" x14ac:dyDescent="0.3">
      <c r="A6880" t="s">
        <v>1329</v>
      </c>
      <c r="B6880">
        <v>0</v>
      </c>
      <c r="C6880">
        <v>1</v>
      </c>
      <c r="D6880" t="s">
        <v>1329</v>
      </c>
      <c r="E6880" t="s">
        <v>7672</v>
      </c>
      <c r="F6880" t="s">
        <v>7673</v>
      </c>
      <c r="G6880" t="s">
        <v>28</v>
      </c>
      <c r="H6880" t="s">
        <v>7674</v>
      </c>
      <c r="I6880" t="s">
        <v>17</v>
      </c>
      <c r="M6880">
        <v>1711</v>
      </c>
    </row>
    <row r="6881" spans="1:13" x14ac:dyDescent="0.3">
      <c r="A6881" t="s">
        <v>13</v>
      </c>
      <c r="B6881">
        <v>1</v>
      </c>
      <c r="C6881">
        <v>1</v>
      </c>
      <c r="D6881">
        <v>1</v>
      </c>
      <c r="E6881" t="s">
        <v>7672</v>
      </c>
      <c r="F6881" t="s">
        <v>7675</v>
      </c>
      <c r="G6881" t="s">
        <v>13</v>
      </c>
      <c r="H6881" t="s">
        <v>7676</v>
      </c>
      <c r="I6881" t="s">
        <v>22</v>
      </c>
      <c r="J6881" t="s">
        <v>44</v>
      </c>
      <c r="K6881" t="s">
        <v>45</v>
      </c>
      <c r="L6881" t="s">
        <v>46</v>
      </c>
      <c r="M6881">
        <v>1711</v>
      </c>
    </row>
    <row r="6882" spans="1:13" x14ac:dyDescent="0.3">
      <c r="A6882" t="s">
        <v>1329</v>
      </c>
      <c r="B6882">
        <v>0</v>
      </c>
      <c r="C6882">
        <v>1</v>
      </c>
      <c r="D6882" t="s">
        <v>1329</v>
      </c>
      <c r="E6882" t="s">
        <v>7672</v>
      </c>
      <c r="F6882" t="s">
        <v>7677</v>
      </c>
      <c r="G6882" t="s">
        <v>28</v>
      </c>
      <c r="H6882" t="s">
        <v>7678</v>
      </c>
      <c r="I6882" t="s">
        <v>17</v>
      </c>
      <c r="M6882">
        <v>1711</v>
      </c>
    </row>
    <row r="6883" spans="1:13" x14ac:dyDescent="0.3">
      <c r="E6883" t="s">
        <v>7672</v>
      </c>
      <c r="F6883" t="s">
        <v>7673</v>
      </c>
      <c r="G6883" t="s">
        <v>13</v>
      </c>
      <c r="H6883" t="s">
        <v>7679</v>
      </c>
      <c r="I6883" t="s">
        <v>27</v>
      </c>
      <c r="M6883">
        <v>1711</v>
      </c>
    </row>
    <row r="6884" spans="1:13" x14ac:dyDescent="0.3">
      <c r="E6884" t="s">
        <v>7672</v>
      </c>
      <c r="F6884" t="s">
        <v>7677</v>
      </c>
      <c r="G6884" t="s">
        <v>13</v>
      </c>
      <c r="H6884" t="s">
        <v>7680</v>
      </c>
      <c r="I6884" t="s">
        <v>27</v>
      </c>
      <c r="M6884">
        <v>1711</v>
      </c>
    </row>
    <row r="6885" spans="1:13" x14ac:dyDescent="0.3">
      <c r="A6885" t="s">
        <v>28</v>
      </c>
      <c r="B6885">
        <v>1</v>
      </c>
      <c r="C6885">
        <v>1</v>
      </c>
      <c r="D6885">
        <v>1</v>
      </c>
      <c r="E6885" t="s">
        <v>7681</v>
      </c>
      <c r="F6885" t="s">
        <v>7682</v>
      </c>
      <c r="G6885" t="s">
        <v>28</v>
      </c>
      <c r="H6885" t="s">
        <v>7683</v>
      </c>
      <c r="I6885" t="s">
        <v>19</v>
      </c>
      <c r="M6885">
        <v>1712</v>
      </c>
    </row>
    <row r="6886" spans="1:13" x14ac:dyDescent="0.3">
      <c r="A6886" t="s">
        <v>28</v>
      </c>
      <c r="B6886">
        <v>0</v>
      </c>
      <c r="C6886">
        <v>0</v>
      </c>
      <c r="D6886">
        <v>1</v>
      </c>
      <c r="E6886" t="s">
        <v>7681</v>
      </c>
      <c r="F6886" t="s">
        <v>3375</v>
      </c>
      <c r="G6886" t="s">
        <v>28</v>
      </c>
      <c r="H6886" t="s">
        <v>7684</v>
      </c>
      <c r="I6886" t="s">
        <v>17</v>
      </c>
      <c r="M6886">
        <v>1712</v>
      </c>
    </row>
    <row r="6887" spans="1:13" x14ac:dyDescent="0.3">
      <c r="E6887" t="s">
        <v>7681</v>
      </c>
      <c r="F6887" t="s">
        <v>2587</v>
      </c>
      <c r="G6887" t="s">
        <v>13</v>
      </c>
      <c r="H6887" t="s">
        <v>7685</v>
      </c>
      <c r="I6887" t="s">
        <v>52</v>
      </c>
      <c r="J6887" t="s">
        <v>23</v>
      </c>
      <c r="M6887">
        <v>1712</v>
      </c>
    </row>
    <row r="6888" spans="1:13" x14ac:dyDescent="0.3">
      <c r="A6888" t="s">
        <v>13</v>
      </c>
      <c r="B6888">
        <v>1</v>
      </c>
      <c r="C6888">
        <v>1</v>
      </c>
      <c r="D6888">
        <v>1</v>
      </c>
      <c r="E6888" t="s">
        <v>7681</v>
      </c>
      <c r="F6888" t="s">
        <v>7686</v>
      </c>
      <c r="G6888" t="s">
        <v>13</v>
      </c>
      <c r="H6888" t="s">
        <v>7687</v>
      </c>
      <c r="I6888" t="s">
        <v>22</v>
      </c>
      <c r="J6888" t="s">
        <v>44</v>
      </c>
      <c r="K6888" t="s">
        <v>45</v>
      </c>
      <c r="L6888" t="s">
        <v>46</v>
      </c>
      <c r="M6888">
        <v>1712</v>
      </c>
    </row>
    <row r="6889" spans="1:13" x14ac:dyDescent="0.3">
      <c r="A6889" t="s">
        <v>1329</v>
      </c>
      <c r="B6889">
        <v>0</v>
      </c>
      <c r="C6889">
        <v>1</v>
      </c>
      <c r="D6889" t="s">
        <v>1329</v>
      </c>
      <c r="E6889" t="s">
        <v>7681</v>
      </c>
      <c r="F6889" t="s">
        <v>7688</v>
      </c>
      <c r="G6889" t="s">
        <v>28</v>
      </c>
      <c r="H6889" t="s">
        <v>7689</v>
      </c>
      <c r="I6889" t="s">
        <v>17</v>
      </c>
      <c r="M6889">
        <v>1712</v>
      </c>
    </row>
    <row r="6890" spans="1:13" x14ac:dyDescent="0.3">
      <c r="E6890" t="s">
        <v>7681</v>
      </c>
      <c r="F6890" t="s">
        <v>7688</v>
      </c>
      <c r="G6890" t="s">
        <v>13</v>
      </c>
      <c r="H6890" t="s">
        <v>7690</v>
      </c>
      <c r="I6890" t="s">
        <v>27</v>
      </c>
      <c r="M6890">
        <v>1712</v>
      </c>
    </row>
    <row r="6891" spans="1:13" x14ac:dyDescent="0.3">
      <c r="E6891" t="s">
        <v>7681</v>
      </c>
      <c r="F6891" t="s">
        <v>7667</v>
      </c>
      <c r="G6891" t="s">
        <v>28</v>
      </c>
      <c r="H6891" t="s">
        <v>7691</v>
      </c>
      <c r="I6891" t="s">
        <v>52</v>
      </c>
      <c r="J6891" t="s">
        <v>755</v>
      </c>
      <c r="M6891">
        <v>1712</v>
      </c>
    </row>
    <row r="6892" spans="1:13" x14ac:dyDescent="0.3">
      <c r="A6892" t="s">
        <v>13</v>
      </c>
      <c r="B6892">
        <v>1</v>
      </c>
      <c r="C6892">
        <v>1</v>
      </c>
      <c r="D6892">
        <v>1</v>
      </c>
      <c r="E6892" t="s">
        <v>7681</v>
      </c>
      <c r="F6892" t="s">
        <v>7692</v>
      </c>
      <c r="G6892" t="s">
        <v>13</v>
      </c>
      <c r="H6892" t="s">
        <v>7693</v>
      </c>
      <c r="I6892" t="s">
        <v>22</v>
      </c>
      <c r="J6892" t="s">
        <v>44</v>
      </c>
      <c r="K6892" t="s">
        <v>45</v>
      </c>
      <c r="L6892" t="s">
        <v>46</v>
      </c>
      <c r="M6892">
        <v>1712</v>
      </c>
    </row>
    <row r="6893" spans="1:13" x14ac:dyDescent="0.3">
      <c r="E6893" t="s">
        <v>7681</v>
      </c>
      <c r="F6893" t="s">
        <v>7694</v>
      </c>
      <c r="G6893" t="s">
        <v>50</v>
      </c>
      <c r="H6893" t="s">
        <v>7695</v>
      </c>
      <c r="I6893" t="s">
        <v>27</v>
      </c>
      <c r="M6893">
        <v>1712</v>
      </c>
    </row>
    <row r="6894" spans="1:13" x14ac:dyDescent="0.3">
      <c r="A6894" t="s">
        <v>242</v>
      </c>
      <c r="B6894">
        <v>0</v>
      </c>
      <c r="E6894" t="s">
        <v>7681</v>
      </c>
      <c r="F6894" t="s">
        <v>7696</v>
      </c>
      <c r="G6894" t="s">
        <v>25</v>
      </c>
      <c r="H6894" t="s">
        <v>7697</v>
      </c>
      <c r="I6894" t="s">
        <v>19</v>
      </c>
      <c r="M6894">
        <v>1712</v>
      </c>
    </row>
    <row r="6895" spans="1:13" x14ac:dyDescent="0.3">
      <c r="E6895" t="s">
        <v>7681</v>
      </c>
      <c r="F6895" t="s">
        <v>2587</v>
      </c>
      <c r="G6895" t="s">
        <v>13</v>
      </c>
      <c r="H6895" t="s">
        <v>7685</v>
      </c>
      <c r="I6895" t="s">
        <v>52</v>
      </c>
      <c r="J6895" t="s">
        <v>23</v>
      </c>
      <c r="M6895">
        <v>1712</v>
      </c>
    </row>
    <row r="6896" spans="1:13" x14ac:dyDescent="0.3">
      <c r="A6896" t="s">
        <v>13</v>
      </c>
      <c r="B6896">
        <v>1</v>
      </c>
      <c r="C6896">
        <v>1</v>
      </c>
      <c r="D6896">
        <v>1</v>
      </c>
      <c r="E6896" t="s">
        <v>7681</v>
      </c>
      <c r="F6896" t="s">
        <v>7698</v>
      </c>
      <c r="G6896" t="s">
        <v>13</v>
      </c>
      <c r="H6896" t="s">
        <v>7699</v>
      </c>
      <c r="I6896" t="s">
        <v>22</v>
      </c>
      <c r="J6896" t="s">
        <v>44</v>
      </c>
      <c r="K6896" t="s">
        <v>45</v>
      </c>
      <c r="L6896" t="s">
        <v>46</v>
      </c>
      <c r="M6896">
        <v>1712</v>
      </c>
    </row>
    <row r="6897" spans="1:13" x14ac:dyDescent="0.3">
      <c r="A6897" t="s">
        <v>13</v>
      </c>
      <c r="B6897">
        <v>1</v>
      </c>
      <c r="C6897">
        <v>1</v>
      </c>
      <c r="D6897">
        <v>1</v>
      </c>
      <c r="E6897" t="s">
        <v>5245</v>
      </c>
      <c r="F6897" t="s">
        <v>7700</v>
      </c>
      <c r="G6897" t="s">
        <v>13</v>
      </c>
      <c r="H6897" t="s">
        <v>7701</v>
      </c>
      <c r="I6897" t="s">
        <v>22</v>
      </c>
      <c r="J6897" t="s">
        <v>44</v>
      </c>
      <c r="K6897" t="s">
        <v>45</v>
      </c>
      <c r="L6897" t="s">
        <v>46</v>
      </c>
      <c r="M6897">
        <v>1720</v>
      </c>
    </row>
    <row r="6898" spans="1:13" x14ac:dyDescent="0.3">
      <c r="E6898" t="s">
        <v>5245</v>
      </c>
      <c r="F6898" t="s">
        <v>7702</v>
      </c>
      <c r="G6898" t="s">
        <v>50</v>
      </c>
      <c r="H6898" t="s">
        <v>7703</v>
      </c>
      <c r="I6898" t="s">
        <v>27</v>
      </c>
      <c r="M6898">
        <v>1720</v>
      </c>
    </row>
    <row r="6899" spans="1:13" x14ac:dyDescent="0.3">
      <c r="A6899" t="s">
        <v>28</v>
      </c>
      <c r="B6899">
        <v>1</v>
      </c>
      <c r="C6899">
        <v>1</v>
      </c>
      <c r="D6899">
        <v>1</v>
      </c>
      <c r="E6899" t="s">
        <v>5245</v>
      </c>
      <c r="F6899" t="s">
        <v>2587</v>
      </c>
      <c r="G6899" t="s">
        <v>28</v>
      </c>
      <c r="H6899" t="s">
        <v>7704</v>
      </c>
      <c r="I6899" t="s">
        <v>19</v>
      </c>
      <c r="M6899">
        <v>1720</v>
      </c>
    </row>
    <row r="6900" spans="1:13" x14ac:dyDescent="0.3">
      <c r="E6900" t="s">
        <v>5245</v>
      </c>
      <c r="F6900" t="s">
        <v>2587</v>
      </c>
      <c r="G6900" t="s">
        <v>13</v>
      </c>
      <c r="H6900" t="s">
        <v>7705</v>
      </c>
      <c r="I6900" t="s">
        <v>52</v>
      </c>
      <c r="J6900" t="s">
        <v>23</v>
      </c>
      <c r="M6900">
        <v>1720</v>
      </c>
    </row>
    <row r="6901" spans="1:13" x14ac:dyDescent="0.3">
      <c r="E6901" t="s">
        <v>7706</v>
      </c>
      <c r="F6901" t="s">
        <v>7707</v>
      </c>
      <c r="G6901" t="s">
        <v>50</v>
      </c>
      <c r="H6901" t="s">
        <v>7708</v>
      </c>
      <c r="I6901" t="s">
        <v>52</v>
      </c>
      <c r="J6901" t="s">
        <v>2680</v>
      </c>
      <c r="M6901">
        <v>1721</v>
      </c>
    </row>
    <row r="6902" spans="1:13" x14ac:dyDescent="0.3">
      <c r="A6902" t="s">
        <v>25</v>
      </c>
      <c r="B6902">
        <v>1</v>
      </c>
      <c r="C6902">
        <v>1</v>
      </c>
      <c r="D6902">
        <v>1</v>
      </c>
      <c r="E6902" t="s">
        <v>7706</v>
      </c>
      <c r="F6902" t="s">
        <v>7709</v>
      </c>
      <c r="G6902" t="s">
        <v>25</v>
      </c>
      <c r="H6902" t="s">
        <v>7710</v>
      </c>
      <c r="I6902" t="s">
        <v>19</v>
      </c>
      <c r="M6902">
        <v>1721</v>
      </c>
    </row>
    <row r="6903" spans="1:13" x14ac:dyDescent="0.3">
      <c r="A6903" t="s">
        <v>28</v>
      </c>
      <c r="B6903">
        <v>1</v>
      </c>
      <c r="C6903">
        <v>1</v>
      </c>
      <c r="D6903">
        <v>1</v>
      </c>
      <c r="E6903" t="s">
        <v>7706</v>
      </c>
      <c r="F6903" t="s">
        <v>2433</v>
      </c>
      <c r="G6903" t="s">
        <v>28</v>
      </c>
      <c r="H6903" t="s">
        <v>7711</v>
      </c>
      <c r="I6903" t="s">
        <v>22</v>
      </c>
      <c r="J6903" t="s">
        <v>104</v>
      </c>
      <c r="M6903">
        <v>1721</v>
      </c>
    </row>
    <row r="6904" spans="1:13" x14ac:dyDescent="0.3">
      <c r="E6904" t="s">
        <v>7706</v>
      </c>
      <c r="F6904" t="s">
        <v>7712</v>
      </c>
      <c r="G6904" t="s">
        <v>50</v>
      </c>
      <c r="H6904" t="s">
        <v>7713</v>
      </c>
      <c r="I6904" t="s">
        <v>70</v>
      </c>
      <c r="J6904" t="s">
        <v>2907</v>
      </c>
      <c r="M6904">
        <v>1721</v>
      </c>
    </row>
    <row r="6905" spans="1:13" x14ac:dyDescent="0.3">
      <c r="A6905" t="s">
        <v>28</v>
      </c>
      <c r="B6905">
        <v>1</v>
      </c>
      <c r="C6905">
        <v>1</v>
      </c>
      <c r="D6905">
        <v>1</v>
      </c>
      <c r="E6905" t="s">
        <v>7706</v>
      </c>
      <c r="F6905" t="s">
        <v>7712</v>
      </c>
      <c r="G6905" t="s">
        <v>28</v>
      </c>
      <c r="H6905" t="s">
        <v>7714</v>
      </c>
      <c r="I6905" t="s">
        <v>19</v>
      </c>
      <c r="M6905">
        <v>1721</v>
      </c>
    </row>
    <row r="6906" spans="1:13" x14ac:dyDescent="0.3">
      <c r="A6906" t="s">
        <v>28</v>
      </c>
      <c r="B6906">
        <v>1</v>
      </c>
      <c r="C6906">
        <v>1</v>
      </c>
      <c r="D6906">
        <v>1</v>
      </c>
      <c r="E6906" t="s">
        <v>7706</v>
      </c>
      <c r="F6906" t="s">
        <v>7715</v>
      </c>
      <c r="G6906" t="s">
        <v>28</v>
      </c>
      <c r="H6906" t="s">
        <v>7716</v>
      </c>
      <c r="I6906" t="s">
        <v>22</v>
      </c>
      <c r="J6906" t="s">
        <v>104</v>
      </c>
      <c r="M6906">
        <v>1721</v>
      </c>
    </row>
    <row r="6907" spans="1:13" x14ac:dyDescent="0.3">
      <c r="A6907" t="s">
        <v>28</v>
      </c>
      <c r="B6907">
        <v>1</v>
      </c>
      <c r="C6907">
        <v>1</v>
      </c>
      <c r="D6907">
        <v>1</v>
      </c>
      <c r="E6907" t="s">
        <v>7706</v>
      </c>
      <c r="F6907" t="s">
        <v>7717</v>
      </c>
      <c r="G6907" t="s">
        <v>28</v>
      </c>
      <c r="H6907" t="s">
        <v>7718</v>
      </c>
      <c r="I6907" t="s">
        <v>52</v>
      </c>
      <c r="J6907" t="s">
        <v>464</v>
      </c>
      <c r="M6907">
        <v>1721</v>
      </c>
    </row>
    <row r="6908" spans="1:13" x14ac:dyDescent="0.3">
      <c r="E6908" t="s">
        <v>7719</v>
      </c>
      <c r="F6908" t="s">
        <v>7720</v>
      </c>
      <c r="G6908" t="s">
        <v>28</v>
      </c>
      <c r="H6908" t="s">
        <v>7721</v>
      </c>
      <c r="I6908" t="s">
        <v>27</v>
      </c>
      <c r="M6908">
        <v>1722</v>
      </c>
    </row>
    <row r="6909" spans="1:13" x14ac:dyDescent="0.3">
      <c r="A6909" t="s">
        <v>13</v>
      </c>
      <c r="B6909">
        <v>1</v>
      </c>
      <c r="C6909">
        <v>1</v>
      </c>
      <c r="D6909">
        <v>1</v>
      </c>
      <c r="E6909" t="s">
        <v>7719</v>
      </c>
      <c r="F6909" t="s">
        <v>7722</v>
      </c>
      <c r="G6909" t="s">
        <v>13</v>
      </c>
      <c r="H6909" t="s">
        <v>7723</v>
      </c>
      <c r="I6909" t="s">
        <v>22</v>
      </c>
      <c r="J6909" t="s">
        <v>44</v>
      </c>
      <c r="K6909" t="s">
        <v>45</v>
      </c>
      <c r="L6909" t="s">
        <v>46</v>
      </c>
      <c r="M6909">
        <v>1722</v>
      </c>
    </row>
    <row r="6910" spans="1:13" x14ac:dyDescent="0.3">
      <c r="A6910" t="s">
        <v>13</v>
      </c>
      <c r="B6910">
        <v>1</v>
      </c>
      <c r="C6910">
        <v>1</v>
      </c>
      <c r="D6910">
        <v>1</v>
      </c>
      <c r="E6910" t="s">
        <v>7719</v>
      </c>
      <c r="F6910" t="s">
        <v>7724</v>
      </c>
      <c r="G6910" t="s">
        <v>13</v>
      </c>
      <c r="H6910" t="s">
        <v>7725</v>
      </c>
      <c r="I6910" t="s">
        <v>43</v>
      </c>
      <c r="J6910" t="s">
        <v>44</v>
      </c>
      <c r="K6910" t="s">
        <v>45</v>
      </c>
      <c r="L6910" t="s">
        <v>46</v>
      </c>
      <c r="M6910">
        <v>1722</v>
      </c>
    </row>
    <row r="6911" spans="1:13" x14ac:dyDescent="0.3">
      <c r="A6911" t="s">
        <v>13</v>
      </c>
      <c r="B6911">
        <v>1</v>
      </c>
      <c r="C6911">
        <v>1</v>
      </c>
      <c r="D6911">
        <v>1</v>
      </c>
      <c r="E6911" t="s">
        <v>7719</v>
      </c>
      <c r="F6911" t="s">
        <v>7726</v>
      </c>
      <c r="G6911" t="s">
        <v>13</v>
      </c>
      <c r="H6911" t="s">
        <v>7727</v>
      </c>
      <c r="I6911" t="s">
        <v>22</v>
      </c>
      <c r="J6911" t="s">
        <v>44</v>
      </c>
      <c r="K6911" t="s">
        <v>45</v>
      </c>
      <c r="L6911" t="s">
        <v>46</v>
      </c>
      <c r="M6911">
        <v>1722</v>
      </c>
    </row>
    <row r="6912" spans="1:13" x14ac:dyDescent="0.3">
      <c r="E6912" t="s">
        <v>7719</v>
      </c>
      <c r="F6912" t="s">
        <v>7728</v>
      </c>
      <c r="G6912" t="s">
        <v>13</v>
      </c>
      <c r="H6912" t="s">
        <v>7729</v>
      </c>
      <c r="I6912" t="s">
        <v>17</v>
      </c>
      <c r="M6912">
        <v>1722</v>
      </c>
    </row>
    <row r="6913" spans="1:13" x14ac:dyDescent="0.3">
      <c r="A6913" t="s">
        <v>28</v>
      </c>
      <c r="B6913">
        <v>1</v>
      </c>
      <c r="C6913">
        <v>1</v>
      </c>
      <c r="D6913">
        <v>1</v>
      </c>
      <c r="E6913" t="s">
        <v>7719</v>
      </c>
      <c r="F6913" t="s">
        <v>2594</v>
      </c>
      <c r="G6913" t="s">
        <v>28</v>
      </c>
      <c r="H6913" t="s">
        <v>7730</v>
      </c>
      <c r="I6913" t="s">
        <v>22</v>
      </c>
      <c r="J6913" t="s">
        <v>104</v>
      </c>
      <c r="M6913">
        <v>1722</v>
      </c>
    </row>
    <row r="6914" spans="1:13" x14ac:dyDescent="0.3">
      <c r="A6914" t="s">
        <v>1329</v>
      </c>
      <c r="B6914">
        <v>0</v>
      </c>
      <c r="C6914">
        <v>1</v>
      </c>
      <c r="D6914" t="s">
        <v>1329</v>
      </c>
      <c r="E6914" t="s">
        <v>7719</v>
      </c>
      <c r="F6914" t="s">
        <v>7731</v>
      </c>
      <c r="G6914" t="s">
        <v>28</v>
      </c>
      <c r="H6914" t="s">
        <v>7732</v>
      </c>
      <c r="I6914" t="s">
        <v>19</v>
      </c>
      <c r="M6914">
        <v>1722</v>
      </c>
    </row>
    <row r="6915" spans="1:13" x14ac:dyDescent="0.3">
      <c r="A6915" t="s">
        <v>242</v>
      </c>
      <c r="B6915">
        <v>0</v>
      </c>
      <c r="C6915">
        <v>0</v>
      </c>
      <c r="D6915">
        <v>0</v>
      </c>
      <c r="E6915" t="s">
        <v>7733</v>
      </c>
      <c r="F6915" t="s">
        <v>7734</v>
      </c>
      <c r="G6915" t="s">
        <v>25</v>
      </c>
      <c r="H6915" t="s">
        <v>7735</v>
      </c>
      <c r="I6915" t="s">
        <v>17</v>
      </c>
      <c r="M6915">
        <v>1724</v>
      </c>
    </row>
    <row r="6916" spans="1:13" x14ac:dyDescent="0.3">
      <c r="E6916" t="s">
        <v>7733</v>
      </c>
      <c r="F6916" t="s">
        <v>7736</v>
      </c>
      <c r="G6916" t="s">
        <v>25</v>
      </c>
      <c r="H6916" t="s">
        <v>7737</v>
      </c>
      <c r="I6916" t="s">
        <v>17</v>
      </c>
      <c r="M6916">
        <v>1724</v>
      </c>
    </row>
    <row r="6917" spans="1:13" x14ac:dyDescent="0.3">
      <c r="E6917" t="s">
        <v>7733</v>
      </c>
      <c r="F6917" t="s">
        <v>7738</v>
      </c>
      <c r="G6917" t="s">
        <v>50</v>
      </c>
      <c r="H6917" t="s">
        <v>7739</v>
      </c>
      <c r="I6917" t="s">
        <v>27</v>
      </c>
      <c r="M6917">
        <v>1724</v>
      </c>
    </row>
    <row r="6918" spans="1:13" x14ac:dyDescent="0.3">
      <c r="E6918" t="s">
        <v>7733</v>
      </c>
      <c r="F6918" t="s">
        <v>7740</v>
      </c>
      <c r="G6918" t="s">
        <v>50</v>
      </c>
      <c r="H6918" t="s">
        <v>7741</v>
      </c>
      <c r="I6918" t="s">
        <v>17</v>
      </c>
      <c r="M6918">
        <v>1724</v>
      </c>
    </row>
    <row r="6919" spans="1:13" x14ac:dyDescent="0.3">
      <c r="E6919" t="s">
        <v>7733</v>
      </c>
      <c r="F6919" t="s">
        <v>7742</v>
      </c>
      <c r="G6919" t="s">
        <v>13</v>
      </c>
      <c r="H6919" t="s">
        <v>7743</v>
      </c>
      <c r="I6919" t="s">
        <v>52</v>
      </c>
      <c r="J6919" t="s">
        <v>23</v>
      </c>
      <c r="M6919">
        <v>1724</v>
      </c>
    </row>
    <row r="6920" spans="1:13" x14ac:dyDescent="0.3">
      <c r="A6920" t="s">
        <v>28</v>
      </c>
      <c r="B6920">
        <v>1</v>
      </c>
      <c r="C6920">
        <v>1</v>
      </c>
      <c r="D6920">
        <v>1</v>
      </c>
      <c r="E6920" t="s">
        <v>7744</v>
      </c>
      <c r="F6920" t="s">
        <v>7745</v>
      </c>
      <c r="G6920" t="s">
        <v>28</v>
      </c>
      <c r="H6920" t="s">
        <v>7746</v>
      </c>
      <c r="I6920" t="s">
        <v>70</v>
      </c>
      <c r="J6920" t="s">
        <v>104</v>
      </c>
      <c r="M6920">
        <v>1728</v>
      </c>
    </row>
    <row r="6921" spans="1:13" x14ac:dyDescent="0.3">
      <c r="A6921" t="s">
        <v>242</v>
      </c>
      <c r="B6921">
        <v>0</v>
      </c>
      <c r="E6921" t="s">
        <v>7744</v>
      </c>
      <c r="F6921" t="s">
        <v>7747</v>
      </c>
      <c r="G6921" t="s">
        <v>25</v>
      </c>
      <c r="H6921" t="s">
        <v>7748</v>
      </c>
      <c r="I6921" t="s">
        <v>19</v>
      </c>
      <c r="M6921">
        <v>1728</v>
      </c>
    </row>
    <row r="6922" spans="1:13" x14ac:dyDescent="0.3">
      <c r="E6922" t="s">
        <v>7744</v>
      </c>
      <c r="F6922" t="s">
        <v>7749</v>
      </c>
      <c r="G6922" t="s">
        <v>25</v>
      </c>
      <c r="H6922" t="s">
        <v>7746</v>
      </c>
      <c r="I6922" t="s">
        <v>27</v>
      </c>
      <c r="M6922">
        <v>1728</v>
      </c>
    </row>
    <row r="6923" spans="1:13" x14ac:dyDescent="0.3">
      <c r="E6923" t="s">
        <v>7744</v>
      </c>
      <c r="F6923" t="s">
        <v>7750</v>
      </c>
      <c r="G6923" t="s">
        <v>25</v>
      </c>
      <c r="H6923" t="s">
        <v>7746</v>
      </c>
      <c r="I6923" t="s">
        <v>27</v>
      </c>
      <c r="M6923">
        <v>1728</v>
      </c>
    </row>
    <row r="6924" spans="1:13" x14ac:dyDescent="0.3">
      <c r="E6924" t="s">
        <v>7744</v>
      </c>
      <c r="F6924" t="s">
        <v>7742</v>
      </c>
      <c r="G6924" t="s">
        <v>13</v>
      </c>
      <c r="H6924" t="s">
        <v>7746</v>
      </c>
      <c r="I6924" t="s">
        <v>52</v>
      </c>
      <c r="J6924" t="s">
        <v>23</v>
      </c>
      <c r="M6924">
        <v>1728</v>
      </c>
    </row>
    <row r="6925" spans="1:13" x14ac:dyDescent="0.3">
      <c r="A6925" t="s">
        <v>242</v>
      </c>
      <c r="B6925">
        <v>0</v>
      </c>
      <c r="E6925" t="s">
        <v>7744</v>
      </c>
      <c r="F6925" t="s">
        <v>7751</v>
      </c>
      <c r="G6925" t="s">
        <v>25</v>
      </c>
      <c r="H6925" t="s">
        <v>7752</v>
      </c>
      <c r="I6925" t="s">
        <v>17</v>
      </c>
      <c r="M6925">
        <v>1728</v>
      </c>
    </row>
    <row r="6926" spans="1:13" x14ac:dyDescent="0.3">
      <c r="E6926" t="s">
        <v>7733</v>
      </c>
      <c r="F6926" t="s">
        <v>7736</v>
      </c>
      <c r="G6926" t="s">
        <v>25</v>
      </c>
      <c r="H6926" t="s">
        <v>7737</v>
      </c>
      <c r="I6926" t="s">
        <v>17</v>
      </c>
      <c r="M6926">
        <v>1729</v>
      </c>
    </row>
    <row r="6927" spans="1:13" x14ac:dyDescent="0.3">
      <c r="A6927" t="s">
        <v>242</v>
      </c>
      <c r="B6927">
        <v>0</v>
      </c>
      <c r="C6927">
        <v>0</v>
      </c>
      <c r="D6927">
        <v>0</v>
      </c>
      <c r="E6927" t="s">
        <v>7733</v>
      </c>
      <c r="F6927" t="s">
        <v>7734</v>
      </c>
      <c r="G6927" t="s">
        <v>25</v>
      </c>
      <c r="H6927" t="s">
        <v>7735</v>
      </c>
      <c r="I6927" t="s">
        <v>17</v>
      </c>
      <c r="M6927">
        <v>1729</v>
      </c>
    </row>
    <row r="6928" spans="1:13" x14ac:dyDescent="0.3">
      <c r="E6928" t="s">
        <v>7733</v>
      </c>
      <c r="F6928" t="s">
        <v>7738</v>
      </c>
      <c r="G6928" t="s">
        <v>50</v>
      </c>
      <c r="H6928" t="s">
        <v>7739</v>
      </c>
      <c r="I6928" t="s">
        <v>27</v>
      </c>
      <c r="M6928">
        <v>1729</v>
      </c>
    </row>
    <row r="6929" spans="1:13" x14ac:dyDescent="0.3">
      <c r="E6929" t="s">
        <v>7733</v>
      </c>
      <c r="F6929" t="s">
        <v>7742</v>
      </c>
      <c r="G6929" t="s">
        <v>13</v>
      </c>
      <c r="H6929" t="s">
        <v>7743</v>
      </c>
      <c r="I6929" t="s">
        <v>52</v>
      </c>
      <c r="J6929" t="s">
        <v>23</v>
      </c>
      <c r="M6929">
        <v>1729</v>
      </c>
    </row>
    <row r="6930" spans="1:13" x14ac:dyDescent="0.3">
      <c r="E6930" t="s">
        <v>7733</v>
      </c>
      <c r="F6930" t="s">
        <v>7740</v>
      </c>
      <c r="G6930" t="s">
        <v>50</v>
      </c>
      <c r="H6930" t="s">
        <v>7741</v>
      </c>
      <c r="I6930" t="s">
        <v>17</v>
      </c>
      <c r="M6930">
        <v>1729</v>
      </c>
    </row>
    <row r="6931" spans="1:13" x14ac:dyDescent="0.3">
      <c r="A6931" t="s">
        <v>13</v>
      </c>
      <c r="B6931">
        <v>1</v>
      </c>
      <c r="C6931">
        <v>1</v>
      </c>
      <c r="D6931">
        <v>1</v>
      </c>
      <c r="E6931" t="s">
        <v>7719</v>
      </c>
      <c r="F6931" t="s">
        <v>7726</v>
      </c>
      <c r="G6931" t="s">
        <v>13</v>
      </c>
      <c r="H6931" t="s">
        <v>7727</v>
      </c>
      <c r="I6931" t="s">
        <v>22</v>
      </c>
      <c r="J6931" t="s">
        <v>44</v>
      </c>
      <c r="K6931" t="s">
        <v>45</v>
      </c>
      <c r="L6931" t="s">
        <v>46</v>
      </c>
      <c r="M6931">
        <v>1730</v>
      </c>
    </row>
    <row r="6932" spans="1:13" x14ac:dyDescent="0.3">
      <c r="A6932" t="s">
        <v>28</v>
      </c>
      <c r="B6932">
        <v>1</v>
      </c>
      <c r="C6932">
        <v>1</v>
      </c>
      <c r="D6932">
        <v>1</v>
      </c>
      <c r="E6932" t="s">
        <v>7719</v>
      </c>
      <c r="F6932" t="s">
        <v>2594</v>
      </c>
      <c r="G6932" t="s">
        <v>28</v>
      </c>
      <c r="H6932" t="s">
        <v>7730</v>
      </c>
      <c r="I6932" t="s">
        <v>22</v>
      </c>
      <c r="J6932" t="s">
        <v>104</v>
      </c>
      <c r="M6932">
        <v>1730</v>
      </c>
    </row>
    <row r="6933" spans="1:13" x14ac:dyDescent="0.3">
      <c r="A6933" t="s">
        <v>1329</v>
      </c>
      <c r="B6933">
        <v>0</v>
      </c>
      <c r="C6933">
        <v>1</v>
      </c>
      <c r="D6933" t="s">
        <v>1329</v>
      </c>
      <c r="E6933" t="s">
        <v>7719</v>
      </c>
      <c r="F6933" t="s">
        <v>7731</v>
      </c>
      <c r="G6933" t="s">
        <v>28</v>
      </c>
      <c r="H6933" t="s">
        <v>7732</v>
      </c>
      <c r="I6933" t="s">
        <v>19</v>
      </c>
      <c r="M6933">
        <v>1730</v>
      </c>
    </row>
    <row r="6934" spans="1:13" x14ac:dyDescent="0.3">
      <c r="A6934" t="s">
        <v>13</v>
      </c>
      <c r="B6934">
        <v>1</v>
      </c>
      <c r="C6934">
        <v>1</v>
      </c>
      <c r="D6934">
        <v>1</v>
      </c>
      <c r="E6934" t="s">
        <v>7719</v>
      </c>
      <c r="F6934" t="s">
        <v>7724</v>
      </c>
      <c r="G6934" t="s">
        <v>13</v>
      </c>
      <c r="H6934" t="s">
        <v>7725</v>
      </c>
      <c r="I6934" t="s">
        <v>43</v>
      </c>
      <c r="J6934" t="s">
        <v>44</v>
      </c>
      <c r="K6934" t="s">
        <v>45</v>
      </c>
      <c r="L6934" t="s">
        <v>46</v>
      </c>
      <c r="M6934">
        <v>1730</v>
      </c>
    </row>
    <row r="6935" spans="1:13" x14ac:dyDescent="0.3">
      <c r="E6935" t="s">
        <v>7719</v>
      </c>
      <c r="F6935" t="s">
        <v>7728</v>
      </c>
      <c r="G6935" t="s">
        <v>13</v>
      </c>
      <c r="H6935" t="s">
        <v>7729</v>
      </c>
      <c r="I6935" t="s">
        <v>17</v>
      </c>
      <c r="M6935">
        <v>1730</v>
      </c>
    </row>
    <row r="6936" spans="1:13" x14ac:dyDescent="0.3">
      <c r="A6936" t="s">
        <v>13</v>
      </c>
      <c r="B6936">
        <v>1</v>
      </c>
      <c r="C6936">
        <v>1</v>
      </c>
      <c r="D6936">
        <v>1</v>
      </c>
      <c r="E6936" t="s">
        <v>7719</v>
      </c>
      <c r="F6936" t="s">
        <v>7722</v>
      </c>
      <c r="G6936" t="s">
        <v>13</v>
      </c>
      <c r="H6936" t="s">
        <v>7723</v>
      </c>
      <c r="I6936" t="s">
        <v>22</v>
      </c>
      <c r="J6936" t="s">
        <v>44</v>
      </c>
      <c r="K6936" t="s">
        <v>45</v>
      </c>
      <c r="L6936" t="s">
        <v>46</v>
      </c>
      <c r="M6936">
        <v>1730</v>
      </c>
    </row>
    <row r="6937" spans="1:13" x14ac:dyDescent="0.3">
      <c r="A6937" t="s">
        <v>242</v>
      </c>
      <c r="B6937">
        <v>0</v>
      </c>
      <c r="C6937">
        <v>0</v>
      </c>
      <c r="D6937">
        <v>0</v>
      </c>
      <c r="E6937" t="s">
        <v>7706</v>
      </c>
      <c r="F6937" t="s">
        <v>7753</v>
      </c>
      <c r="G6937" t="s">
        <v>50</v>
      </c>
      <c r="H6937" t="s">
        <v>7754</v>
      </c>
      <c r="I6937" t="s">
        <v>52</v>
      </c>
      <c r="J6937" t="s">
        <v>1721</v>
      </c>
      <c r="M6937">
        <v>1736</v>
      </c>
    </row>
    <row r="6938" spans="1:13" x14ac:dyDescent="0.3">
      <c r="A6938" t="s">
        <v>25</v>
      </c>
      <c r="B6938">
        <v>1</v>
      </c>
      <c r="C6938">
        <v>1</v>
      </c>
      <c r="D6938">
        <v>1</v>
      </c>
      <c r="E6938" t="s">
        <v>7706</v>
      </c>
      <c r="F6938" t="s">
        <v>7755</v>
      </c>
      <c r="G6938" t="s">
        <v>25</v>
      </c>
      <c r="H6938" t="s">
        <v>7756</v>
      </c>
      <c r="I6938" t="s">
        <v>19</v>
      </c>
      <c r="M6938">
        <v>1736</v>
      </c>
    </row>
    <row r="6939" spans="1:13" x14ac:dyDescent="0.3">
      <c r="E6939" t="s">
        <v>7706</v>
      </c>
      <c r="F6939" t="s">
        <v>7757</v>
      </c>
      <c r="G6939" t="s">
        <v>25</v>
      </c>
      <c r="H6939" t="s">
        <v>7758</v>
      </c>
      <c r="I6939" t="s">
        <v>27</v>
      </c>
      <c r="M6939">
        <v>1736</v>
      </c>
    </row>
    <row r="6940" spans="1:13" x14ac:dyDescent="0.3">
      <c r="A6940" t="s">
        <v>242</v>
      </c>
      <c r="B6940">
        <v>0</v>
      </c>
      <c r="C6940">
        <v>0</v>
      </c>
      <c r="D6940">
        <v>0</v>
      </c>
      <c r="E6940" t="s">
        <v>7706</v>
      </c>
      <c r="F6940" t="s">
        <v>7757</v>
      </c>
      <c r="G6940" t="s">
        <v>28</v>
      </c>
      <c r="H6940" t="s">
        <v>7759</v>
      </c>
      <c r="I6940" t="s">
        <v>17</v>
      </c>
      <c r="M6940">
        <v>1736</v>
      </c>
    </row>
    <row r="6941" spans="1:13" x14ac:dyDescent="0.3">
      <c r="A6941" t="s">
        <v>242</v>
      </c>
      <c r="B6941">
        <v>0</v>
      </c>
      <c r="E6941" t="s">
        <v>7706</v>
      </c>
      <c r="F6941" t="s">
        <v>7760</v>
      </c>
      <c r="G6941" t="s">
        <v>25</v>
      </c>
      <c r="H6941" t="s">
        <v>7756</v>
      </c>
      <c r="I6941" t="s">
        <v>19</v>
      </c>
      <c r="M6941">
        <v>1736</v>
      </c>
    </row>
    <row r="6942" spans="1:13" x14ac:dyDescent="0.3">
      <c r="A6942" t="s">
        <v>28</v>
      </c>
      <c r="B6942">
        <v>1</v>
      </c>
      <c r="C6942">
        <v>1</v>
      </c>
      <c r="D6942">
        <v>1</v>
      </c>
      <c r="E6942" t="s">
        <v>7706</v>
      </c>
      <c r="F6942" t="s">
        <v>7717</v>
      </c>
      <c r="G6942" t="s">
        <v>28</v>
      </c>
      <c r="H6942" t="s">
        <v>7754</v>
      </c>
      <c r="I6942" t="s">
        <v>52</v>
      </c>
      <c r="J6942" t="s">
        <v>464</v>
      </c>
      <c r="M6942">
        <v>1736</v>
      </c>
    </row>
    <row r="6943" spans="1:13" x14ac:dyDescent="0.3">
      <c r="A6943" t="s">
        <v>13</v>
      </c>
      <c r="B6943">
        <v>0</v>
      </c>
      <c r="C6943">
        <v>1</v>
      </c>
      <c r="D6943" t="s">
        <v>13</v>
      </c>
      <c r="E6943" t="s">
        <v>7761</v>
      </c>
      <c r="F6943" t="s">
        <v>7762</v>
      </c>
      <c r="G6943" t="s">
        <v>28</v>
      </c>
      <c r="H6943" t="s">
        <v>7763</v>
      </c>
      <c r="I6943" t="s">
        <v>17</v>
      </c>
      <c r="M6943">
        <v>1737</v>
      </c>
    </row>
    <row r="6944" spans="1:13" x14ac:dyDescent="0.3">
      <c r="E6944" t="s">
        <v>7761</v>
      </c>
      <c r="F6944" t="s">
        <v>7762</v>
      </c>
      <c r="G6944" t="s">
        <v>13</v>
      </c>
      <c r="H6944" t="s">
        <v>7764</v>
      </c>
      <c r="I6944" t="s">
        <v>27</v>
      </c>
      <c r="M6944">
        <v>1737</v>
      </c>
    </row>
    <row r="6945" spans="1:13" x14ac:dyDescent="0.3">
      <c r="A6945" t="s">
        <v>13</v>
      </c>
      <c r="B6945">
        <v>0</v>
      </c>
      <c r="C6945">
        <v>1</v>
      </c>
      <c r="D6945" t="s">
        <v>13</v>
      </c>
      <c r="E6945" t="s">
        <v>7761</v>
      </c>
      <c r="F6945" t="s">
        <v>7765</v>
      </c>
      <c r="G6945" t="s">
        <v>28</v>
      </c>
      <c r="H6945" t="s">
        <v>7766</v>
      </c>
      <c r="I6945" t="s">
        <v>17</v>
      </c>
      <c r="M6945">
        <v>1737</v>
      </c>
    </row>
    <row r="6946" spans="1:13" x14ac:dyDescent="0.3">
      <c r="E6946" t="s">
        <v>7761</v>
      </c>
      <c r="F6946" t="s">
        <v>7765</v>
      </c>
      <c r="G6946" t="s">
        <v>13</v>
      </c>
      <c r="H6946" t="s">
        <v>7767</v>
      </c>
      <c r="I6946" t="s">
        <v>27</v>
      </c>
      <c r="M6946">
        <v>1737</v>
      </c>
    </row>
    <row r="6947" spans="1:13" x14ac:dyDescent="0.3">
      <c r="E6947" t="s">
        <v>7761</v>
      </c>
      <c r="F6947" t="s">
        <v>7768</v>
      </c>
      <c r="G6947" t="s">
        <v>50</v>
      </c>
      <c r="H6947" t="s">
        <v>7769</v>
      </c>
      <c r="I6947" t="s">
        <v>17</v>
      </c>
      <c r="M6947">
        <v>1737</v>
      </c>
    </row>
    <row r="6948" spans="1:13" x14ac:dyDescent="0.3">
      <c r="E6948" t="s">
        <v>7761</v>
      </c>
      <c r="F6948" t="s">
        <v>7768</v>
      </c>
      <c r="G6948" t="s">
        <v>13</v>
      </c>
      <c r="H6948" t="s">
        <v>7770</v>
      </c>
      <c r="I6948" t="s">
        <v>27</v>
      </c>
      <c r="M6948">
        <v>1737</v>
      </c>
    </row>
    <row r="6949" spans="1:13" x14ac:dyDescent="0.3">
      <c r="A6949" t="s">
        <v>13</v>
      </c>
      <c r="B6949">
        <v>1</v>
      </c>
      <c r="C6949">
        <v>1</v>
      </c>
      <c r="D6949">
        <v>1</v>
      </c>
      <c r="E6949" t="s">
        <v>7761</v>
      </c>
      <c r="F6949" t="s">
        <v>7771</v>
      </c>
      <c r="G6949" t="s">
        <v>13</v>
      </c>
      <c r="H6949" t="s">
        <v>7772</v>
      </c>
      <c r="I6949" t="s">
        <v>27</v>
      </c>
      <c r="M6949">
        <v>1737</v>
      </c>
    </row>
    <row r="6950" spans="1:13" x14ac:dyDescent="0.3">
      <c r="E6950" t="s">
        <v>7761</v>
      </c>
      <c r="F6950" t="s">
        <v>7771</v>
      </c>
      <c r="G6950" t="s">
        <v>28</v>
      </c>
      <c r="H6950" t="s">
        <v>7773</v>
      </c>
      <c r="I6950" t="s">
        <v>17</v>
      </c>
      <c r="M6950">
        <v>1737</v>
      </c>
    </row>
    <row r="6951" spans="1:13" x14ac:dyDescent="0.3">
      <c r="A6951" t="s">
        <v>13</v>
      </c>
      <c r="B6951">
        <v>1</v>
      </c>
      <c r="C6951">
        <v>1</v>
      </c>
      <c r="D6951">
        <v>1</v>
      </c>
      <c r="E6951" t="s">
        <v>7761</v>
      </c>
      <c r="F6951" t="s">
        <v>7774</v>
      </c>
      <c r="G6951" t="s">
        <v>13</v>
      </c>
      <c r="H6951" t="s">
        <v>7775</v>
      </c>
      <c r="I6951" t="s">
        <v>22</v>
      </c>
      <c r="J6951" t="s">
        <v>44</v>
      </c>
      <c r="K6951" t="s">
        <v>45</v>
      </c>
      <c r="L6951" t="s">
        <v>46</v>
      </c>
      <c r="M6951">
        <v>1737</v>
      </c>
    </row>
    <row r="6952" spans="1:13" x14ac:dyDescent="0.3">
      <c r="A6952" t="s">
        <v>50</v>
      </c>
      <c r="B6952">
        <v>1</v>
      </c>
      <c r="C6952">
        <v>1</v>
      </c>
      <c r="D6952">
        <v>1</v>
      </c>
      <c r="E6952" t="s">
        <v>7761</v>
      </c>
      <c r="F6952" t="s">
        <v>7776</v>
      </c>
      <c r="G6952" t="s">
        <v>50</v>
      </c>
      <c r="H6952" t="s">
        <v>7777</v>
      </c>
      <c r="I6952" t="s">
        <v>22</v>
      </c>
      <c r="J6952" t="s">
        <v>1721</v>
      </c>
      <c r="M6952">
        <v>1737</v>
      </c>
    </row>
    <row r="6953" spans="1:13" x14ac:dyDescent="0.3">
      <c r="A6953" t="s">
        <v>50</v>
      </c>
      <c r="B6953">
        <v>1</v>
      </c>
      <c r="C6953">
        <v>1</v>
      </c>
      <c r="D6953">
        <v>1</v>
      </c>
      <c r="E6953" t="s">
        <v>7761</v>
      </c>
      <c r="F6953" t="s">
        <v>7778</v>
      </c>
      <c r="G6953" t="s">
        <v>50</v>
      </c>
      <c r="H6953" t="s">
        <v>7779</v>
      </c>
      <c r="I6953" t="s">
        <v>22</v>
      </c>
      <c r="J6953" t="s">
        <v>1721</v>
      </c>
      <c r="M6953">
        <v>1737</v>
      </c>
    </row>
    <row r="6954" spans="1:13" x14ac:dyDescent="0.3">
      <c r="A6954" t="s">
        <v>50</v>
      </c>
      <c r="B6954">
        <v>1</v>
      </c>
      <c r="C6954">
        <v>1</v>
      </c>
      <c r="D6954">
        <v>1</v>
      </c>
      <c r="E6954" t="s">
        <v>7761</v>
      </c>
      <c r="F6954" t="s">
        <v>7780</v>
      </c>
      <c r="G6954" t="s">
        <v>50</v>
      </c>
      <c r="H6954" t="s">
        <v>7781</v>
      </c>
      <c r="I6954" t="s">
        <v>22</v>
      </c>
      <c r="J6954" t="s">
        <v>1721</v>
      </c>
      <c r="M6954">
        <v>1737</v>
      </c>
    </row>
    <row r="6955" spans="1:13" x14ac:dyDescent="0.3">
      <c r="E6955" t="s">
        <v>7761</v>
      </c>
      <c r="F6955" t="s">
        <v>7782</v>
      </c>
      <c r="G6955" t="s">
        <v>28</v>
      </c>
      <c r="H6955" t="s">
        <v>7783</v>
      </c>
      <c r="I6955" t="s">
        <v>70</v>
      </c>
      <c r="J6955" t="s">
        <v>104</v>
      </c>
      <c r="M6955">
        <v>1737</v>
      </c>
    </row>
    <row r="6956" spans="1:13" x14ac:dyDescent="0.3">
      <c r="E6956" t="s">
        <v>7761</v>
      </c>
      <c r="F6956" t="s">
        <v>7784</v>
      </c>
      <c r="G6956" t="s">
        <v>25</v>
      </c>
      <c r="H6956" t="s">
        <v>7785</v>
      </c>
      <c r="I6956" t="s">
        <v>19</v>
      </c>
      <c r="M6956">
        <v>1737</v>
      </c>
    </row>
    <row r="6957" spans="1:13" x14ac:dyDescent="0.3">
      <c r="A6957" t="s">
        <v>28</v>
      </c>
      <c r="B6957">
        <v>1</v>
      </c>
      <c r="C6957">
        <v>1</v>
      </c>
      <c r="D6957">
        <v>1</v>
      </c>
      <c r="E6957" t="s">
        <v>7761</v>
      </c>
      <c r="F6957" t="s">
        <v>7786</v>
      </c>
      <c r="G6957" t="s">
        <v>28</v>
      </c>
      <c r="H6957" t="s">
        <v>7787</v>
      </c>
      <c r="I6957" t="s">
        <v>19</v>
      </c>
      <c r="M6957">
        <v>1737</v>
      </c>
    </row>
    <row r="6958" spans="1:13" x14ac:dyDescent="0.3">
      <c r="A6958" t="s">
        <v>28</v>
      </c>
      <c r="B6958">
        <v>0</v>
      </c>
      <c r="C6958">
        <v>1</v>
      </c>
      <c r="D6958" t="s">
        <v>28</v>
      </c>
      <c r="E6958" t="s">
        <v>7761</v>
      </c>
      <c r="F6958" t="s">
        <v>7786</v>
      </c>
      <c r="G6958" t="s">
        <v>50</v>
      </c>
      <c r="H6958" t="s">
        <v>7788</v>
      </c>
      <c r="I6958" t="s">
        <v>52</v>
      </c>
      <c r="J6958" t="s">
        <v>53</v>
      </c>
      <c r="M6958">
        <v>1737</v>
      </c>
    </row>
    <row r="6959" spans="1:13" x14ac:dyDescent="0.3">
      <c r="E6959" t="s">
        <v>7761</v>
      </c>
      <c r="F6959" t="s">
        <v>7789</v>
      </c>
      <c r="G6959" t="s">
        <v>13</v>
      </c>
      <c r="H6959" t="s">
        <v>7790</v>
      </c>
      <c r="I6959" t="s">
        <v>52</v>
      </c>
      <c r="J6959" t="s">
        <v>23</v>
      </c>
      <c r="M6959">
        <v>1737</v>
      </c>
    </row>
    <row r="6960" spans="1:13" x14ac:dyDescent="0.3">
      <c r="E6960" t="s">
        <v>7761</v>
      </c>
      <c r="F6960" t="s">
        <v>3035</v>
      </c>
      <c r="G6960" t="s">
        <v>13</v>
      </c>
      <c r="H6960" t="s">
        <v>7791</v>
      </c>
      <c r="I6960" t="s">
        <v>22</v>
      </c>
      <c r="J6960" t="s">
        <v>23</v>
      </c>
      <c r="M6960">
        <v>1737</v>
      </c>
    </row>
    <row r="6961" spans="1:13" x14ac:dyDescent="0.3">
      <c r="A6961" t="s">
        <v>13</v>
      </c>
      <c r="B6961">
        <v>1</v>
      </c>
      <c r="C6961">
        <v>1</v>
      </c>
      <c r="D6961">
        <v>1</v>
      </c>
      <c r="E6961" t="s">
        <v>7761</v>
      </c>
      <c r="F6961" t="s">
        <v>7792</v>
      </c>
      <c r="G6961" t="s">
        <v>13</v>
      </c>
      <c r="H6961" t="s">
        <v>7793</v>
      </c>
      <c r="I6961" t="s">
        <v>19</v>
      </c>
      <c r="M6961">
        <v>1737</v>
      </c>
    </row>
    <row r="6962" spans="1:13" x14ac:dyDescent="0.3">
      <c r="A6962" t="s">
        <v>28</v>
      </c>
      <c r="B6962">
        <v>1</v>
      </c>
      <c r="C6962">
        <v>1</v>
      </c>
      <c r="D6962">
        <v>1</v>
      </c>
      <c r="E6962" t="s">
        <v>7761</v>
      </c>
      <c r="F6962" t="s">
        <v>462</v>
      </c>
      <c r="G6962" t="s">
        <v>28</v>
      </c>
      <c r="H6962" t="s">
        <v>7794</v>
      </c>
      <c r="I6962" t="s">
        <v>52</v>
      </c>
      <c r="J6962" t="s">
        <v>464</v>
      </c>
      <c r="M6962">
        <v>1737</v>
      </c>
    </row>
    <row r="6963" spans="1:13" x14ac:dyDescent="0.3">
      <c r="E6963" t="s">
        <v>7761</v>
      </c>
      <c r="F6963" t="s">
        <v>7795</v>
      </c>
      <c r="G6963" t="s">
        <v>50</v>
      </c>
      <c r="H6963" t="s">
        <v>7783</v>
      </c>
      <c r="I6963" t="s">
        <v>52</v>
      </c>
      <c r="J6963" t="s">
        <v>335</v>
      </c>
      <c r="M6963">
        <v>1737</v>
      </c>
    </row>
    <row r="6964" spans="1:13" x14ac:dyDescent="0.3">
      <c r="A6964" t="s">
        <v>50</v>
      </c>
      <c r="B6964">
        <v>0</v>
      </c>
      <c r="C6964">
        <v>0</v>
      </c>
      <c r="D6964">
        <v>1</v>
      </c>
      <c r="E6964" t="s">
        <v>7761</v>
      </c>
      <c r="F6964" t="s">
        <v>7796</v>
      </c>
      <c r="G6964" t="s">
        <v>50</v>
      </c>
      <c r="H6964" t="s">
        <v>7797</v>
      </c>
      <c r="I6964" t="s">
        <v>17</v>
      </c>
      <c r="M6964">
        <v>1737</v>
      </c>
    </row>
    <row r="6965" spans="1:13" x14ac:dyDescent="0.3">
      <c r="A6965" t="s">
        <v>28</v>
      </c>
      <c r="B6965">
        <v>1</v>
      </c>
      <c r="C6965">
        <v>1</v>
      </c>
      <c r="D6965">
        <v>1</v>
      </c>
      <c r="E6965" t="s">
        <v>7761</v>
      </c>
      <c r="F6965" t="s">
        <v>783</v>
      </c>
      <c r="G6965" t="s">
        <v>28</v>
      </c>
      <c r="H6965" t="s">
        <v>7798</v>
      </c>
      <c r="I6965" t="s">
        <v>19</v>
      </c>
      <c r="M6965">
        <v>1737</v>
      </c>
    </row>
    <row r="6966" spans="1:13" x14ac:dyDescent="0.3">
      <c r="A6966" t="s">
        <v>13</v>
      </c>
      <c r="B6966">
        <v>0</v>
      </c>
      <c r="C6966">
        <v>1</v>
      </c>
      <c r="D6966" t="s">
        <v>13</v>
      </c>
      <c r="E6966" t="s">
        <v>7761</v>
      </c>
      <c r="F6966" t="s">
        <v>7799</v>
      </c>
      <c r="G6966" t="s">
        <v>28</v>
      </c>
      <c r="H6966" t="s">
        <v>7800</v>
      </c>
      <c r="I6966" t="s">
        <v>17</v>
      </c>
      <c r="M6966">
        <v>1737</v>
      </c>
    </row>
    <row r="6967" spans="1:13" x14ac:dyDescent="0.3">
      <c r="E6967" t="s">
        <v>7761</v>
      </c>
      <c r="F6967" t="s">
        <v>7799</v>
      </c>
      <c r="G6967" t="s">
        <v>13</v>
      </c>
      <c r="H6967" t="s">
        <v>7801</v>
      </c>
      <c r="I6967" t="s">
        <v>27</v>
      </c>
      <c r="M6967">
        <v>1737</v>
      </c>
    </row>
    <row r="6968" spans="1:13" x14ac:dyDescent="0.3">
      <c r="E6968" t="s">
        <v>7761</v>
      </c>
      <c r="F6968" t="s">
        <v>7596</v>
      </c>
      <c r="G6968" t="s">
        <v>13</v>
      </c>
      <c r="H6968" t="s">
        <v>7802</v>
      </c>
      <c r="I6968" t="s">
        <v>52</v>
      </c>
      <c r="J6968" t="s">
        <v>23</v>
      </c>
      <c r="M6968">
        <v>1737</v>
      </c>
    </row>
    <row r="6969" spans="1:13" x14ac:dyDescent="0.3">
      <c r="A6969" t="s">
        <v>50</v>
      </c>
      <c r="B6969">
        <v>1</v>
      </c>
      <c r="C6969">
        <v>1</v>
      </c>
      <c r="D6969">
        <v>1</v>
      </c>
      <c r="E6969" t="s">
        <v>7761</v>
      </c>
      <c r="F6969" t="s">
        <v>7803</v>
      </c>
      <c r="G6969" t="s">
        <v>50</v>
      </c>
      <c r="H6969" t="s">
        <v>7804</v>
      </c>
      <c r="I6969" t="s">
        <v>17</v>
      </c>
      <c r="M6969">
        <v>1737</v>
      </c>
    </row>
    <row r="6970" spans="1:13" x14ac:dyDescent="0.3">
      <c r="E6970" t="s">
        <v>7761</v>
      </c>
      <c r="F6970" t="s">
        <v>7803</v>
      </c>
      <c r="G6970" t="s">
        <v>25</v>
      </c>
      <c r="H6970" t="s">
        <v>7805</v>
      </c>
      <c r="I6970" t="s">
        <v>27</v>
      </c>
      <c r="M6970">
        <v>1737</v>
      </c>
    </row>
    <row r="6971" spans="1:13" x14ac:dyDescent="0.3">
      <c r="E6971" t="s">
        <v>7761</v>
      </c>
      <c r="F6971" t="s">
        <v>7796</v>
      </c>
      <c r="G6971" t="s">
        <v>25</v>
      </c>
      <c r="H6971" t="s">
        <v>7806</v>
      </c>
      <c r="I6971" t="s">
        <v>27</v>
      </c>
      <c r="M6971">
        <v>1737</v>
      </c>
    </row>
    <row r="6972" spans="1:13" x14ac:dyDescent="0.3">
      <c r="A6972" t="s">
        <v>242</v>
      </c>
      <c r="B6972">
        <v>0</v>
      </c>
      <c r="C6972">
        <v>0</v>
      </c>
      <c r="D6972">
        <v>0</v>
      </c>
      <c r="E6972" t="s">
        <v>7761</v>
      </c>
      <c r="F6972" t="s">
        <v>7807</v>
      </c>
      <c r="G6972" t="s">
        <v>50</v>
      </c>
      <c r="H6972" t="s">
        <v>7808</v>
      </c>
      <c r="I6972" t="s">
        <v>52</v>
      </c>
      <c r="J6972" t="s">
        <v>1638</v>
      </c>
      <c r="M6972">
        <v>1737</v>
      </c>
    </row>
    <row r="6973" spans="1:13" x14ac:dyDescent="0.3">
      <c r="A6973" t="s">
        <v>13</v>
      </c>
      <c r="B6973">
        <v>1</v>
      </c>
      <c r="C6973">
        <v>1</v>
      </c>
      <c r="D6973">
        <v>1</v>
      </c>
      <c r="E6973" t="s">
        <v>7809</v>
      </c>
      <c r="F6973" t="s">
        <v>7810</v>
      </c>
      <c r="G6973" t="s">
        <v>13</v>
      </c>
      <c r="H6973" t="s">
        <v>7811</v>
      </c>
      <c r="I6973" t="s">
        <v>1818</v>
      </c>
      <c r="J6973" t="s">
        <v>603</v>
      </c>
      <c r="M6973">
        <v>1741</v>
      </c>
    </row>
    <row r="6974" spans="1:13" x14ac:dyDescent="0.3">
      <c r="A6974" t="s">
        <v>13</v>
      </c>
      <c r="B6974">
        <v>1</v>
      </c>
      <c r="C6974">
        <v>1</v>
      </c>
      <c r="D6974">
        <v>1</v>
      </c>
      <c r="E6974" t="s">
        <v>7809</v>
      </c>
      <c r="F6974" t="s">
        <v>7812</v>
      </c>
      <c r="G6974" t="s">
        <v>13</v>
      </c>
      <c r="H6974" t="s">
        <v>7813</v>
      </c>
      <c r="I6974" t="s">
        <v>22</v>
      </c>
      <c r="J6974" t="s">
        <v>44</v>
      </c>
      <c r="K6974" t="s">
        <v>45</v>
      </c>
      <c r="L6974" t="s">
        <v>46</v>
      </c>
      <c r="M6974">
        <v>1741</v>
      </c>
    </row>
    <row r="6975" spans="1:13" x14ac:dyDescent="0.3">
      <c r="E6975" t="s">
        <v>7809</v>
      </c>
      <c r="F6975" t="s">
        <v>7814</v>
      </c>
      <c r="G6975" t="s">
        <v>25</v>
      </c>
      <c r="H6975" t="s">
        <v>7815</v>
      </c>
      <c r="I6975" t="s">
        <v>19</v>
      </c>
      <c r="M6975">
        <v>1741</v>
      </c>
    </row>
    <row r="6976" spans="1:13" x14ac:dyDescent="0.3">
      <c r="A6976" t="s">
        <v>242</v>
      </c>
      <c r="B6976">
        <v>0</v>
      </c>
      <c r="C6976">
        <v>0</v>
      </c>
      <c r="D6976">
        <v>0</v>
      </c>
      <c r="E6976" t="s">
        <v>7809</v>
      </c>
      <c r="F6976" t="s">
        <v>7816</v>
      </c>
      <c r="G6976" t="s">
        <v>50</v>
      </c>
      <c r="H6976" t="s">
        <v>7817</v>
      </c>
      <c r="I6976" t="s">
        <v>52</v>
      </c>
      <c r="J6976" t="s">
        <v>1638</v>
      </c>
      <c r="M6976">
        <v>1741</v>
      </c>
    </row>
    <row r="6977" spans="1:13" x14ac:dyDescent="0.3">
      <c r="E6977" t="s">
        <v>7809</v>
      </c>
      <c r="F6977" t="s">
        <v>7818</v>
      </c>
      <c r="G6977" t="s">
        <v>50</v>
      </c>
      <c r="H6977" t="s">
        <v>7819</v>
      </c>
      <c r="I6977" t="s">
        <v>17</v>
      </c>
      <c r="M6977">
        <v>1741</v>
      </c>
    </row>
    <row r="6978" spans="1:13" x14ac:dyDescent="0.3">
      <c r="A6978" t="s">
        <v>242</v>
      </c>
      <c r="B6978">
        <v>0</v>
      </c>
      <c r="E6978" t="s">
        <v>7809</v>
      </c>
      <c r="F6978" t="s">
        <v>7816</v>
      </c>
      <c r="G6978" t="s">
        <v>25</v>
      </c>
      <c r="H6978" t="s">
        <v>7820</v>
      </c>
      <c r="I6978" t="s">
        <v>19</v>
      </c>
      <c r="M6978">
        <v>1741</v>
      </c>
    </row>
    <row r="6979" spans="1:13" x14ac:dyDescent="0.3">
      <c r="E6979" t="s">
        <v>7809</v>
      </c>
      <c r="F6979" t="s">
        <v>7810</v>
      </c>
      <c r="G6979" t="s">
        <v>25</v>
      </c>
      <c r="H6979" t="s">
        <v>7811</v>
      </c>
      <c r="I6979" t="s">
        <v>27</v>
      </c>
      <c r="M6979">
        <v>1741</v>
      </c>
    </row>
    <row r="6980" spans="1:13" x14ac:dyDescent="0.3">
      <c r="A6980" t="s">
        <v>13</v>
      </c>
      <c r="B6980">
        <v>1</v>
      </c>
      <c r="C6980">
        <v>1</v>
      </c>
      <c r="D6980">
        <v>1</v>
      </c>
      <c r="E6980" t="s">
        <v>7809</v>
      </c>
      <c r="F6980" t="s">
        <v>7821</v>
      </c>
      <c r="G6980" t="s">
        <v>13</v>
      </c>
      <c r="H6980" t="s">
        <v>7822</v>
      </c>
      <c r="I6980" t="s">
        <v>22</v>
      </c>
      <c r="J6980" t="s">
        <v>44</v>
      </c>
      <c r="K6980" t="s">
        <v>45</v>
      </c>
      <c r="L6980" t="s">
        <v>46</v>
      </c>
      <c r="M6980">
        <v>1742</v>
      </c>
    </row>
    <row r="6981" spans="1:13" x14ac:dyDescent="0.3">
      <c r="A6981" t="s">
        <v>242</v>
      </c>
      <c r="B6981">
        <v>0</v>
      </c>
      <c r="E6981" t="s">
        <v>7809</v>
      </c>
      <c r="F6981" t="s">
        <v>7823</v>
      </c>
      <c r="G6981" t="s">
        <v>25</v>
      </c>
      <c r="H6981" t="s">
        <v>7824</v>
      </c>
      <c r="I6981" t="s">
        <v>19</v>
      </c>
      <c r="M6981">
        <v>1742</v>
      </c>
    </row>
    <row r="6982" spans="1:13" x14ac:dyDescent="0.3">
      <c r="E6982" t="s">
        <v>7809</v>
      </c>
      <c r="F6982" t="s">
        <v>7825</v>
      </c>
      <c r="G6982" t="s">
        <v>25</v>
      </c>
      <c r="H6982" t="s">
        <v>7826</v>
      </c>
      <c r="I6982" t="s">
        <v>27</v>
      </c>
      <c r="M6982">
        <v>1742</v>
      </c>
    </row>
    <row r="6983" spans="1:13" x14ac:dyDescent="0.3">
      <c r="A6983" t="s">
        <v>242</v>
      </c>
      <c r="B6983">
        <v>0</v>
      </c>
      <c r="C6983">
        <v>0</v>
      </c>
      <c r="D6983">
        <v>0</v>
      </c>
      <c r="E6983" t="s">
        <v>7809</v>
      </c>
      <c r="F6983" t="s">
        <v>7823</v>
      </c>
      <c r="G6983" t="s">
        <v>13</v>
      </c>
      <c r="H6983" t="s">
        <v>7827</v>
      </c>
      <c r="I6983" t="s">
        <v>52</v>
      </c>
      <c r="J6983" t="s">
        <v>44</v>
      </c>
      <c r="K6983" t="s">
        <v>45</v>
      </c>
      <c r="L6983" t="s">
        <v>46</v>
      </c>
      <c r="M6983">
        <v>1742</v>
      </c>
    </row>
    <row r="6984" spans="1:13" x14ac:dyDescent="0.3">
      <c r="A6984" t="s">
        <v>13</v>
      </c>
      <c r="B6984">
        <v>0</v>
      </c>
      <c r="C6984">
        <v>0</v>
      </c>
      <c r="D6984" t="s">
        <v>13</v>
      </c>
      <c r="E6984" t="s">
        <v>7809</v>
      </c>
      <c r="F6984" t="s">
        <v>7828</v>
      </c>
      <c r="G6984" t="s">
        <v>25</v>
      </c>
      <c r="H6984" t="s">
        <v>7829</v>
      </c>
      <c r="I6984" t="s">
        <v>17</v>
      </c>
      <c r="M6984">
        <v>1743</v>
      </c>
    </row>
    <row r="6985" spans="1:13" x14ac:dyDescent="0.3">
      <c r="A6985" t="s">
        <v>13</v>
      </c>
      <c r="B6985">
        <v>1</v>
      </c>
      <c r="C6985">
        <v>1</v>
      </c>
      <c r="D6985">
        <v>1</v>
      </c>
      <c r="E6985" t="s">
        <v>7809</v>
      </c>
      <c r="F6985" t="s">
        <v>7830</v>
      </c>
      <c r="G6985" t="s">
        <v>13</v>
      </c>
      <c r="H6985" t="s">
        <v>7831</v>
      </c>
      <c r="I6985" t="s">
        <v>43</v>
      </c>
      <c r="J6985" t="s">
        <v>44</v>
      </c>
      <c r="K6985" t="s">
        <v>45</v>
      </c>
      <c r="L6985" t="s">
        <v>46</v>
      </c>
      <c r="M6985">
        <v>1743</v>
      </c>
    </row>
    <row r="6986" spans="1:13" x14ac:dyDescent="0.3">
      <c r="A6986" t="s">
        <v>242</v>
      </c>
      <c r="B6986">
        <v>0</v>
      </c>
      <c r="C6986">
        <v>0</v>
      </c>
      <c r="D6986">
        <v>0</v>
      </c>
      <c r="E6986" t="s">
        <v>7809</v>
      </c>
      <c r="F6986" t="s">
        <v>7832</v>
      </c>
      <c r="G6986" t="s">
        <v>13</v>
      </c>
      <c r="H6986" t="s">
        <v>7833</v>
      </c>
      <c r="I6986" t="s">
        <v>17</v>
      </c>
      <c r="M6986">
        <v>1744</v>
      </c>
    </row>
    <row r="6987" spans="1:13" x14ac:dyDescent="0.3">
      <c r="A6987" t="s">
        <v>13</v>
      </c>
      <c r="B6987">
        <v>1</v>
      </c>
      <c r="C6987">
        <v>1</v>
      </c>
      <c r="D6987">
        <v>1</v>
      </c>
      <c r="E6987" t="s">
        <v>7809</v>
      </c>
      <c r="F6987" t="s">
        <v>7834</v>
      </c>
      <c r="G6987" t="s">
        <v>13</v>
      </c>
      <c r="H6987" t="s">
        <v>7835</v>
      </c>
      <c r="I6987" t="s">
        <v>17</v>
      </c>
      <c r="M6987">
        <v>1744</v>
      </c>
    </row>
    <row r="6988" spans="1:13" x14ac:dyDescent="0.3">
      <c r="A6988" t="s">
        <v>1329</v>
      </c>
      <c r="B6988">
        <v>0</v>
      </c>
      <c r="C6988">
        <v>1</v>
      </c>
      <c r="D6988" t="s">
        <v>1329</v>
      </c>
      <c r="E6988" t="s">
        <v>7809</v>
      </c>
      <c r="F6988" t="s">
        <v>7836</v>
      </c>
      <c r="G6988" t="s">
        <v>28</v>
      </c>
      <c r="H6988" t="s">
        <v>7837</v>
      </c>
      <c r="I6988" t="s">
        <v>17</v>
      </c>
      <c r="M6988">
        <v>1744</v>
      </c>
    </row>
    <row r="6989" spans="1:13" x14ac:dyDescent="0.3">
      <c r="E6989" t="s">
        <v>7809</v>
      </c>
      <c r="F6989" t="s">
        <v>7838</v>
      </c>
      <c r="G6989" t="s">
        <v>50</v>
      </c>
      <c r="H6989" t="s">
        <v>7839</v>
      </c>
      <c r="I6989" t="s">
        <v>52</v>
      </c>
      <c r="J6989" t="s">
        <v>53</v>
      </c>
      <c r="M6989">
        <v>1744</v>
      </c>
    </row>
    <row r="6990" spans="1:13" x14ac:dyDescent="0.3">
      <c r="A6990" t="s">
        <v>50</v>
      </c>
      <c r="B6990">
        <v>1</v>
      </c>
      <c r="C6990">
        <v>1</v>
      </c>
      <c r="D6990">
        <v>1</v>
      </c>
      <c r="E6990" t="s">
        <v>7809</v>
      </c>
      <c r="F6990" t="s">
        <v>2706</v>
      </c>
      <c r="G6990" t="s">
        <v>50</v>
      </c>
      <c r="H6990" t="s">
        <v>7840</v>
      </c>
      <c r="I6990" t="s">
        <v>22</v>
      </c>
      <c r="J6990" t="s">
        <v>1721</v>
      </c>
      <c r="M6990">
        <v>1744</v>
      </c>
    </row>
    <row r="6991" spans="1:13" x14ac:dyDescent="0.3">
      <c r="A6991" t="s">
        <v>13</v>
      </c>
      <c r="B6991">
        <v>1</v>
      </c>
      <c r="C6991">
        <v>1</v>
      </c>
      <c r="D6991">
        <v>1</v>
      </c>
      <c r="E6991" t="s">
        <v>7809</v>
      </c>
      <c r="F6991" t="s">
        <v>7841</v>
      </c>
      <c r="G6991" t="s">
        <v>13</v>
      </c>
      <c r="H6991" t="s">
        <v>7842</v>
      </c>
      <c r="I6991" t="s">
        <v>43</v>
      </c>
      <c r="J6991" t="s">
        <v>44</v>
      </c>
      <c r="K6991" t="s">
        <v>45</v>
      </c>
      <c r="L6991" t="s">
        <v>46</v>
      </c>
      <c r="M6991">
        <v>1744</v>
      </c>
    </row>
    <row r="6992" spans="1:13" x14ac:dyDescent="0.3">
      <c r="A6992" t="s">
        <v>13</v>
      </c>
      <c r="B6992">
        <v>1</v>
      </c>
      <c r="C6992">
        <v>1</v>
      </c>
      <c r="D6992">
        <v>1</v>
      </c>
      <c r="E6992" t="s">
        <v>7809</v>
      </c>
      <c r="F6992" t="s">
        <v>7843</v>
      </c>
      <c r="G6992" t="s">
        <v>13</v>
      </c>
      <c r="H6992" t="s">
        <v>7844</v>
      </c>
      <c r="I6992" t="s">
        <v>22</v>
      </c>
      <c r="J6992" t="s">
        <v>44</v>
      </c>
      <c r="K6992" t="s">
        <v>45</v>
      </c>
      <c r="L6992" t="s">
        <v>46</v>
      </c>
      <c r="M6992">
        <v>1745</v>
      </c>
    </row>
    <row r="6993" spans="1:13" x14ac:dyDescent="0.3">
      <c r="A6993" t="s">
        <v>50</v>
      </c>
      <c r="B6993">
        <v>1</v>
      </c>
      <c r="C6993">
        <v>1</v>
      </c>
      <c r="D6993">
        <v>1</v>
      </c>
      <c r="E6993" t="s">
        <v>7809</v>
      </c>
      <c r="F6993" t="s">
        <v>7845</v>
      </c>
      <c r="G6993" t="s">
        <v>50</v>
      </c>
      <c r="H6993" t="s">
        <v>7846</v>
      </c>
      <c r="I6993" t="s">
        <v>52</v>
      </c>
      <c r="J6993" t="s">
        <v>1721</v>
      </c>
      <c r="M6993">
        <v>1745</v>
      </c>
    </row>
    <row r="6994" spans="1:13" x14ac:dyDescent="0.3">
      <c r="A6994" t="s">
        <v>50</v>
      </c>
      <c r="B6994">
        <v>0</v>
      </c>
      <c r="C6994">
        <v>1</v>
      </c>
      <c r="D6994" t="s">
        <v>50</v>
      </c>
      <c r="E6994" t="s">
        <v>7809</v>
      </c>
      <c r="F6994" t="s">
        <v>7845</v>
      </c>
      <c r="G6994" t="s">
        <v>28</v>
      </c>
      <c r="H6994" t="s">
        <v>7847</v>
      </c>
      <c r="I6994" t="s">
        <v>19</v>
      </c>
      <c r="M6994">
        <v>1745</v>
      </c>
    </row>
    <row r="6995" spans="1:13" x14ac:dyDescent="0.3">
      <c r="E6995" t="s">
        <v>7809</v>
      </c>
      <c r="F6995" t="s">
        <v>3046</v>
      </c>
      <c r="G6995" t="s">
        <v>50</v>
      </c>
      <c r="H6995" t="s">
        <v>7848</v>
      </c>
      <c r="I6995" t="s">
        <v>52</v>
      </c>
      <c r="J6995" t="s">
        <v>53</v>
      </c>
      <c r="M6995">
        <v>1745</v>
      </c>
    </row>
    <row r="6996" spans="1:13" x14ac:dyDescent="0.3">
      <c r="E6996" t="s">
        <v>7809</v>
      </c>
      <c r="F6996" t="s">
        <v>7849</v>
      </c>
      <c r="G6996" t="s">
        <v>50</v>
      </c>
      <c r="H6996" t="s">
        <v>7850</v>
      </c>
      <c r="I6996" t="s">
        <v>27</v>
      </c>
      <c r="M6996">
        <v>1746</v>
      </c>
    </row>
    <row r="6997" spans="1:13" x14ac:dyDescent="0.3">
      <c r="A6997" t="s">
        <v>13</v>
      </c>
      <c r="B6997">
        <v>1</v>
      </c>
      <c r="C6997">
        <v>1</v>
      </c>
      <c r="D6997">
        <v>1</v>
      </c>
      <c r="E6997" t="s">
        <v>7809</v>
      </c>
      <c r="F6997" t="s">
        <v>7849</v>
      </c>
      <c r="G6997" t="s">
        <v>13</v>
      </c>
      <c r="H6997" t="s">
        <v>7851</v>
      </c>
      <c r="I6997" t="s">
        <v>17</v>
      </c>
      <c r="M6997">
        <v>1746</v>
      </c>
    </row>
    <row r="6998" spans="1:13" x14ac:dyDescent="0.3">
      <c r="E6998" t="s">
        <v>7809</v>
      </c>
      <c r="F6998" t="s">
        <v>7852</v>
      </c>
      <c r="G6998" t="s">
        <v>28</v>
      </c>
      <c r="H6998" t="s">
        <v>7853</v>
      </c>
      <c r="I6998" t="s">
        <v>17</v>
      </c>
      <c r="M6998">
        <v>1746</v>
      </c>
    </row>
    <row r="6999" spans="1:13" x14ac:dyDescent="0.3">
      <c r="A6999" t="s">
        <v>50</v>
      </c>
      <c r="B6999">
        <v>1</v>
      </c>
      <c r="C6999">
        <v>1</v>
      </c>
      <c r="D6999">
        <v>1</v>
      </c>
      <c r="E6999" t="s">
        <v>7809</v>
      </c>
      <c r="F6999" t="s">
        <v>7852</v>
      </c>
      <c r="G6999" t="s">
        <v>50</v>
      </c>
      <c r="H6999" t="s">
        <v>7854</v>
      </c>
      <c r="I6999" t="s">
        <v>27</v>
      </c>
      <c r="M6999">
        <v>1746</v>
      </c>
    </row>
    <row r="7000" spans="1:13" x14ac:dyDescent="0.3">
      <c r="A7000" t="s">
        <v>13</v>
      </c>
      <c r="B7000">
        <v>1</v>
      </c>
      <c r="C7000">
        <v>1</v>
      </c>
      <c r="D7000">
        <v>1</v>
      </c>
      <c r="E7000" t="s">
        <v>7809</v>
      </c>
      <c r="F7000" t="s">
        <v>7855</v>
      </c>
      <c r="G7000" t="s">
        <v>13</v>
      </c>
      <c r="H7000" t="s">
        <v>7856</v>
      </c>
      <c r="I7000" t="s">
        <v>22</v>
      </c>
      <c r="J7000" t="s">
        <v>44</v>
      </c>
      <c r="K7000" t="s">
        <v>45</v>
      </c>
      <c r="L7000" t="s">
        <v>46</v>
      </c>
      <c r="M7000">
        <v>1746</v>
      </c>
    </row>
    <row r="7001" spans="1:13" x14ac:dyDescent="0.3">
      <c r="E7001" t="s">
        <v>7857</v>
      </c>
      <c r="F7001" t="s">
        <v>7858</v>
      </c>
      <c r="G7001" t="s">
        <v>13</v>
      </c>
      <c r="H7001" t="s">
        <v>7859</v>
      </c>
      <c r="I7001" t="s">
        <v>27</v>
      </c>
      <c r="M7001">
        <v>1748</v>
      </c>
    </row>
    <row r="7002" spans="1:13" x14ac:dyDescent="0.3">
      <c r="A7002" t="s">
        <v>13</v>
      </c>
      <c r="B7002">
        <v>0</v>
      </c>
      <c r="C7002">
        <v>1</v>
      </c>
      <c r="D7002" t="s">
        <v>13</v>
      </c>
      <c r="E7002" t="s">
        <v>7857</v>
      </c>
      <c r="F7002" t="s">
        <v>7858</v>
      </c>
      <c r="G7002" t="s">
        <v>28</v>
      </c>
      <c r="H7002" t="s">
        <v>7860</v>
      </c>
      <c r="I7002" t="s">
        <v>17</v>
      </c>
      <c r="M7002">
        <v>1748</v>
      </c>
    </row>
    <row r="7003" spans="1:13" x14ac:dyDescent="0.3">
      <c r="E7003" t="s">
        <v>7857</v>
      </c>
      <c r="F7003" t="s">
        <v>4501</v>
      </c>
      <c r="G7003" t="s">
        <v>50</v>
      </c>
      <c r="H7003" t="s">
        <v>7861</v>
      </c>
      <c r="I7003" t="s">
        <v>52</v>
      </c>
      <c r="J7003" t="s">
        <v>4503</v>
      </c>
      <c r="M7003">
        <v>1748</v>
      </c>
    </row>
    <row r="7004" spans="1:13" x14ac:dyDescent="0.3">
      <c r="E7004" t="s">
        <v>7857</v>
      </c>
      <c r="F7004" t="s">
        <v>7862</v>
      </c>
      <c r="G7004" t="s">
        <v>50</v>
      </c>
      <c r="H7004" t="s">
        <v>7863</v>
      </c>
      <c r="I7004" t="s">
        <v>52</v>
      </c>
      <c r="J7004" t="s">
        <v>53</v>
      </c>
      <c r="M7004">
        <v>1749</v>
      </c>
    </row>
    <row r="7005" spans="1:13" x14ac:dyDescent="0.3">
      <c r="E7005" t="s">
        <v>7857</v>
      </c>
      <c r="F7005" t="s">
        <v>32</v>
      </c>
      <c r="G7005" t="s">
        <v>28</v>
      </c>
      <c r="H7005" t="s">
        <v>7864</v>
      </c>
      <c r="I7005" t="s">
        <v>17</v>
      </c>
      <c r="M7005">
        <v>1749</v>
      </c>
    </row>
    <row r="7006" spans="1:13" x14ac:dyDescent="0.3">
      <c r="A7006" t="s">
        <v>13</v>
      </c>
      <c r="B7006">
        <v>1</v>
      </c>
      <c r="C7006">
        <v>1</v>
      </c>
      <c r="D7006">
        <v>1</v>
      </c>
      <c r="E7006" t="s">
        <v>7857</v>
      </c>
      <c r="F7006" t="s">
        <v>32</v>
      </c>
      <c r="G7006" t="s">
        <v>13</v>
      </c>
      <c r="H7006" t="s">
        <v>7865</v>
      </c>
      <c r="I7006" t="s">
        <v>34</v>
      </c>
      <c r="J7006" t="s">
        <v>23</v>
      </c>
      <c r="M7006">
        <v>1749</v>
      </c>
    </row>
    <row r="7007" spans="1:13" x14ac:dyDescent="0.3">
      <c r="E7007" t="s">
        <v>7857</v>
      </c>
      <c r="F7007" t="s">
        <v>7866</v>
      </c>
      <c r="G7007" t="s">
        <v>13</v>
      </c>
      <c r="H7007" t="s">
        <v>7867</v>
      </c>
      <c r="I7007" t="s">
        <v>70</v>
      </c>
      <c r="J7007" t="s">
        <v>1040</v>
      </c>
      <c r="K7007" t="s">
        <v>46</v>
      </c>
      <c r="M7007">
        <v>1750</v>
      </c>
    </row>
    <row r="7008" spans="1:13" x14ac:dyDescent="0.3">
      <c r="A7008" t="s">
        <v>13</v>
      </c>
      <c r="B7008">
        <v>1</v>
      </c>
      <c r="C7008">
        <v>1</v>
      </c>
      <c r="D7008">
        <v>1</v>
      </c>
      <c r="E7008" t="s">
        <v>7857</v>
      </c>
      <c r="F7008" t="s">
        <v>7868</v>
      </c>
      <c r="G7008" t="s">
        <v>13</v>
      </c>
      <c r="H7008" t="s">
        <v>7869</v>
      </c>
      <c r="I7008" t="s">
        <v>19</v>
      </c>
      <c r="M7008">
        <v>1750</v>
      </c>
    </row>
    <row r="7009" spans="1:13" x14ac:dyDescent="0.3">
      <c r="A7009" t="s">
        <v>13</v>
      </c>
      <c r="B7009">
        <v>1</v>
      </c>
      <c r="C7009">
        <v>1</v>
      </c>
      <c r="D7009">
        <v>1</v>
      </c>
      <c r="E7009" t="s">
        <v>7857</v>
      </c>
      <c r="F7009" t="s">
        <v>4148</v>
      </c>
      <c r="G7009" t="s">
        <v>13</v>
      </c>
      <c r="H7009" t="s">
        <v>7870</v>
      </c>
      <c r="I7009" t="s">
        <v>19</v>
      </c>
      <c r="M7009">
        <v>1751</v>
      </c>
    </row>
    <row r="7010" spans="1:13" x14ac:dyDescent="0.3">
      <c r="E7010" t="s">
        <v>7857</v>
      </c>
      <c r="F7010" t="s">
        <v>107</v>
      </c>
      <c r="G7010" t="s">
        <v>50</v>
      </c>
      <c r="H7010" t="s">
        <v>7871</v>
      </c>
      <c r="I7010" t="s">
        <v>52</v>
      </c>
      <c r="J7010" t="s">
        <v>109</v>
      </c>
      <c r="M7010">
        <v>1751</v>
      </c>
    </row>
    <row r="7011" spans="1:13" x14ac:dyDescent="0.3">
      <c r="A7011" t="s">
        <v>13</v>
      </c>
      <c r="B7011">
        <v>1</v>
      </c>
      <c r="C7011">
        <v>1</v>
      </c>
      <c r="D7011">
        <v>1</v>
      </c>
      <c r="E7011" t="s">
        <v>7857</v>
      </c>
      <c r="F7011" t="s">
        <v>4148</v>
      </c>
      <c r="G7011" t="s">
        <v>13</v>
      </c>
      <c r="H7011" t="s">
        <v>7872</v>
      </c>
      <c r="I7011" t="s">
        <v>19</v>
      </c>
      <c r="M7011">
        <v>1751</v>
      </c>
    </row>
    <row r="7012" spans="1:13" x14ac:dyDescent="0.3">
      <c r="A7012" t="s">
        <v>13</v>
      </c>
      <c r="B7012">
        <v>1</v>
      </c>
      <c r="C7012">
        <v>1</v>
      </c>
      <c r="D7012">
        <v>1</v>
      </c>
      <c r="E7012" t="s">
        <v>7857</v>
      </c>
      <c r="F7012" t="s">
        <v>7873</v>
      </c>
      <c r="G7012" t="s">
        <v>13</v>
      </c>
      <c r="H7012" t="s">
        <v>7874</v>
      </c>
      <c r="I7012" t="s">
        <v>27</v>
      </c>
      <c r="M7012">
        <v>1752</v>
      </c>
    </row>
    <row r="7013" spans="1:13" x14ac:dyDescent="0.3">
      <c r="E7013" t="s">
        <v>7857</v>
      </c>
      <c r="F7013" t="s">
        <v>7873</v>
      </c>
      <c r="G7013" t="s">
        <v>28</v>
      </c>
      <c r="H7013" t="s">
        <v>7875</v>
      </c>
      <c r="I7013" t="s">
        <v>17</v>
      </c>
      <c r="M7013">
        <v>1752</v>
      </c>
    </row>
    <row r="7014" spans="1:13" x14ac:dyDescent="0.3">
      <c r="A7014" t="s">
        <v>13</v>
      </c>
      <c r="B7014">
        <v>1</v>
      </c>
      <c r="C7014">
        <v>1</v>
      </c>
      <c r="D7014">
        <v>1</v>
      </c>
      <c r="E7014" t="s">
        <v>7857</v>
      </c>
      <c r="F7014" t="s">
        <v>7876</v>
      </c>
      <c r="G7014" t="s">
        <v>13</v>
      </c>
      <c r="H7014" t="s">
        <v>7877</v>
      </c>
      <c r="I7014" t="s">
        <v>22</v>
      </c>
      <c r="J7014" t="s">
        <v>603</v>
      </c>
      <c r="M7014">
        <v>1753</v>
      </c>
    </row>
    <row r="7015" spans="1:13" x14ac:dyDescent="0.3">
      <c r="A7015" t="s">
        <v>13</v>
      </c>
      <c r="B7015">
        <v>1</v>
      </c>
      <c r="C7015">
        <v>1</v>
      </c>
      <c r="D7015">
        <v>1</v>
      </c>
      <c r="E7015" t="s">
        <v>7857</v>
      </c>
      <c r="F7015" t="s">
        <v>7878</v>
      </c>
      <c r="G7015" t="s">
        <v>13</v>
      </c>
      <c r="H7015" t="s">
        <v>7879</v>
      </c>
      <c r="I7015" t="s">
        <v>17</v>
      </c>
      <c r="M7015">
        <v>1753</v>
      </c>
    </row>
    <row r="7016" spans="1:13" x14ac:dyDescent="0.3">
      <c r="E7016" t="s">
        <v>7857</v>
      </c>
      <c r="F7016" t="s">
        <v>7878</v>
      </c>
      <c r="G7016" t="s">
        <v>28</v>
      </c>
      <c r="H7016" t="s">
        <v>7880</v>
      </c>
      <c r="I7016" t="s">
        <v>27</v>
      </c>
      <c r="M7016">
        <v>1753</v>
      </c>
    </row>
    <row r="7017" spans="1:13" x14ac:dyDescent="0.3">
      <c r="E7017" t="s">
        <v>7857</v>
      </c>
      <c r="F7017" t="s">
        <v>6241</v>
      </c>
      <c r="G7017" t="s">
        <v>13</v>
      </c>
      <c r="H7017" t="s">
        <v>7881</v>
      </c>
      <c r="I7017" t="s">
        <v>17</v>
      </c>
      <c r="M7017">
        <v>1754</v>
      </c>
    </row>
    <row r="7018" spans="1:13" x14ac:dyDescent="0.3">
      <c r="A7018" t="s">
        <v>13</v>
      </c>
      <c r="B7018">
        <v>1</v>
      </c>
      <c r="C7018">
        <v>1</v>
      </c>
      <c r="D7018">
        <v>1</v>
      </c>
      <c r="E7018" t="s">
        <v>7857</v>
      </c>
      <c r="F7018" t="s">
        <v>7882</v>
      </c>
      <c r="G7018" t="s">
        <v>13</v>
      </c>
      <c r="H7018" t="s">
        <v>7883</v>
      </c>
      <c r="I7018" t="s">
        <v>27</v>
      </c>
      <c r="M7018">
        <v>1755</v>
      </c>
    </row>
    <row r="7019" spans="1:13" x14ac:dyDescent="0.3">
      <c r="A7019" t="s">
        <v>13</v>
      </c>
      <c r="B7019">
        <v>0</v>
      </c>
      <c r="C7019">
        <v>1</v>
      </c>
      <c r="D7019" t="s">
        <v>13</v>
      </c>
      <c r="E7019" t="s">
        <v>7857</v>
      </c>
      <c r="F7019" t="s">
        <v>7884</v>
      </c>
      <c r="G7019" t="s">
        <v>28</v>
      </c>
      <c r="H7019" t="s">
        <v>7885</v>
      </c>
      <c r="I7019" t="s">
        <v>17</v>
      </c>
      <c r="M7019">
        <v>1755</v>
      </c>
    </row>
    <row r="7020" spans="1:13" x14ac:dyDescent="0.3">
      <c r="E7020" t="s">
        <v>7857</v>
      </c>
      <c r="F7020" t="s">
        <v>7884</v>
      </c>
      <c r="G7020" t="s">
        <v>13</v>
      </c>
      <c r="H7020" t="s">
        <v>7886</v>
      </c>
      <c r="I7020" t="s">
        <v>34</v>
      </c>
      <c r="J7020" t="s">
        <v>23</v>
      </c>
      <c r="M7020">
        <v>1755</v>
      </c>
    </row>
    <row r="7021" spans="1:13" x14ac:dyDescent="0.3">
      <c r="A7021" t="s">
        <v>13</v>
      </c>
      <c r="B7021">
        <v>1</v>
      </c>
      <c r="C7021">
        <v>1</v>
      </c>
      <c r="D7021">
        <v>1</v>
      </c>
      <c r="E7021" t="s">
        <v>7887</v>
      </c>
      <c r="F7021" t="s">
        <v>7888</v>
      </c>
      <c r="G7021" t="s">
        <v>13</v>
      </c>
      <c r="H7021" t="s">
        <v>7889</v>
      </c>
      <c r="I7021" t="s">
        <v>19</v>
      </c>
      <c r="M7021">
        <v>1756</v>
      </c>
    </row>
    <row r="7022" spans="1:13" x14ac:dyDescent="0.3">
      <c r="E7022" t="s">
        <v>7887</v>
      </c>
      <c r="F7022" t="s">
        <v>7890</v>
      </c>
      <c r="G7022" t="s">
        <v>25</v>
      </c>
      <c r="H7022" t="s">
        <v>7891</v>
      </c>
      <c r="I7022" t="s">
        <v>27</v>
      </c>
      <c r="M7022">
        <v>1756</v>
      </c>
    </row>
    <row r="7023" spans="1:13" x14ac:dyDescent="0.3">
      <c r="A7023" t="s">
        <v>13</v>
      </c>
      <c r="B7023">
        <v>0</v>
      </c>
      <c r="C7023">
        <v>1</v>
      </c>
      <c r="D7023" t="s">
        <v>13</v>
      </c>
      <c r="E7023" t="s">
        <v>7887</v>
      </c>
      <c r="F7023" t="s">
        <v>7890</v>
      </c>
      <c r="G7023" t="s">
        <v>28</v>
      </c>
      <c r="H7023" t="s">
        <v>7891</v>
      </c>
      <c r="I7023" t="s">
        <v>70</v>
      </c>
      <c r="J7023" t="s">
        <v>104</v>
      </c>
      <c r="M7023">
        <v>1756</v>
      </c>
    </row>
    <row r="7024" spans="1:13" x14ac:dyDescent="0.3">
      <c r="A7024" t="s">
        <v>13</v>
      </c>
      <c r="B7024">
        <v>1</v>
      </c>
      <c r="C7024">
        <v>1</v>
      </c>
      <c r="D7024">
        <v>1</v>
      </c>
      <c r="E7024" t="s">
        <v>7887</v>
      </c>
      <c r="F7024" t="s">
        <v>7890</v>
      </c>
      <c r="G7024" t="s">
        <v>13</v>
      </c>
      <c r="H7024" t="s">
        <v>7892</v>
      </c>
      <c r="I7024" t="s">
        <v>17</v>
      </c>
      <c r="M7024">
        <v>1756</v>
      </c>
    </row>
    <row r="7025" spans="1:13" x14ac:dyDescent="0.3">
      <c r="A7025" t="s">
        <v>28</v>
      </c>
      <c r="B7025">
        <v>1</v>
      </c>
      <c r="C7025">
        <v>1</v>
      </c>
      <c r="D7025">
        <v>1</v>
      </c>
      <c r="E7025" t="s">
        <v>7893</v>
      </c>
      <c r="F7025" t="s">
        <v>783</v>
      </c>
      <c r="G7025" t="s">
        <v>28</v>
      </c>
      <c r="H7025" t="s">
        <v>7894</v>
      </c>
      <c r="I7025" t="s">
        <v>22</v>
      </c>
      <c r="J7025" t="s">
        <v>104</v>
      </c>
      <c r="M7025">
        <v>1757</v>
      </c>
    </row>
    <row r="7026" spans="1:13" x14ac:dyDescent="0.3">
      <c r="A7026" t="s">
        <v>13</v>
      </c>
      <c r="B7026">
        <v>1</v>
      </c>
      <c r="C7026">
        <v>1</v>
      </c>
      <c r="D7026">
        <v>1</v>
      </c>
      <c r="E7026" t="s">
        <v>7893</v>
      </c>
      <c r="F7026" t="s">
        <v>6704</v>
      </c>
      <c r="G7026" t="s">
        <v>13</v>
      </c>
      <c r="H7026" t="s">
        <v>7895</v>
      </c>
      <c r="I7026" t="s">
        <v>22</v>
      </c>
      <c r="J7026" t="s">
        <v>23</v>
      </c>
      <c r="M7026">
        <v>1757</v>
      </c>
    </row>
    <row r="7027" spans="1:13" x14ac:dyDescent="0.3">
      <c r="A7027" t="s">
        <v>28</v>
      </c>
      <c r="B7027">
        <v>1</v>
      </c>
      <c r="C7027">
        <v>1</v>
      </c>
      <c r="D7027">
        <v>1</v>
      </c>
      <c r="E7027" t="s">
        <v>7893</v>
      </c>
      <c r="F7027" t="s">
        <v>7896</v>
      </c>
      <c r="G7027" t="s">
        <v>28</v>
      </c>
      <c r="H7027" t="s">
        <v>7897</v>
      </c>
      <c r="I7027" t="s">
        <v>52</v>
      </c>
      <c r="J7027" t="s">
        <v>464</v>
      </c>
      <c r="M7027">
        <v>1757</v>
      </c>
    </row>
    <row r="7028" spans="1:13" x14ac:dyDescent="0.3">
      <c r="A7028" t="s">
        <v>242</v>
      </c>
      <c r="B7028">
        <v>0</v>
      </c>
      <c r="C7028">
        <v>0</v>
      </c>
      <c r="D7028">
        <v>0</v>
      </c>
      <c r="E7028" t="s">
        <v>7887</v>
      </c>
      <c r="F7028" t="s">
        <v>7898</v>
      </c>
      <c r="G7028" t="s">
        <v>25</v>
      </c>
      <c r="H7028" t="s">
        <v>7899</v>
      </c>
      <c r="I7028" t="s">
        <v>17</v>
      </c>
      <c r="M7028">
        <v>1758</v>
      </c>
    </row>
    <row r="7029" spans="1:13" x14ac:dyDescent="0.3">
      <c r="E7029" t="s">
        <v>7887</v>
      </c>
      <c r="F7029" t="s">
        <v>7858</v>
      </c>
      <c r="G7029" t="s">
        <v>28</v>
      </c>
      <c r="H7029" t="s">
        <v>7900</v>
      </c>
      <c r="I7029" t="s">
        <v>17</v>
      </c>
      <c r="M7029">
        <v>1758</v>
      </c>
    </row>
    <row r="7030" spans="1:13" x14ac:dyDescent="0.3">
      <c r="A7030" t="s">
        <v>13</v>
      </c>
      <c r="B7030">
        <v>1</v>
      </c>
      <c r="C7030">
        <v>1</v>
      </c>
      <c r="D7030">
        <v>1</v>
      </c>
      <c r="E7030" t="s">
        <v>7887</v>
      </c>
      <c r="F7030" t="s">
        <v>7858</v>
      </c>
      <c r="G7030" t="s">
        <v>13</v>
      </c>
      <c r="H7030" t="s">
        <v>7901</v>
      </c>
      <c r="I7030" t="s">
        <v>27</v>
      </c>
      <c r="M7030">
        <v>1758</v>
      </c>
    </row>
    <row r="7031" spans="1:13" x14ac:dyDescent="0.3">
      <c r="E7031" t="s">
        <v>7887</v>
      </c>
      <c r="F7031" t="s">
        <v>402</v>
      </c>
      <c r="G7031" t="s">
        <v>50</v>
      </c>
      <c r="H7031" t="s">
        <v>7902</v>
      </c>
      <c r="I7031" t="s">
        <v>52</v>
      </c>
      <c r="J7031" t="s">
        <v>404</v>
      </c>
      <c r="M7031">
        <v>1758</v>
      </c>
    </row>
    <row r="7032" spans="1:13" x14ac:dyDescent="0.3">
      <c r="A7032" t="s">
        <v>13</v>
      </c>
      <c r="B7032">
        <v>1</v>
      </c>
      <c r="C7032">
        <v>1</v>
      </c>
      <c r="D7032">
        <v>1</v>
      </c>
      <c r="E7032" t="s">
        <v>7893</v>
      </c>
      <c r="F7032" t="s">
        <v>7903</v>
      </c>
      <c r="G7032" t="s">
        <v>13</v>
      </c>
      <c r="H7032" t="s">
        <v>7904</v>
      </c>
      <c r="I7032" t="s">
        <v>19</v>
      </c>
      <c r="M7032">
        <v>1759</v>
      </c>
    </row>
    <row r="7033" spans="1:13" x14ac:dyDescent="0.3">
      <c r="E7033" t="s">
        <v>7893</v>
      </c>
      <c r="F7033" t="s">
        <v>7905</v>
      </c>
      <c r="G7033" t="s">
        <v>25</v>
      </c>
      <c r="H7033" t="s">
        <v>7906</v>
      </c>
      <c r="I7033" t="s">
        <v>27</v>
      </c>
      <c r="M7033">
        <v>1759</v>
      </c>
    </row>
    <row r="7034" spans="1:13" x14ac:dyDescent="0.3">
      <c r="A7034" t="s">
        <v>13</v>
      </c>
      <c r="B7034">
        <v>1</v>
      </c>
      <c r="C7034">
        <v>1</v>
      </c>
      <c r="D7034">
        <v>1</v>
      </c>
      <c r="E7034" t="s">
        <v>7887</v>
      </c>
      <c r="F7034" t="s">
        <v>7024</v>
      </c>
      <c r="G7034" t="s">
        <v>13</v>
      </c>
      <c r="H7034" t="s">
        <v>7907</v>
      </c>
      <c r="I7034" t="s">
        <v>22</v>
      </c>
      <c r="J7034" t="s">
        <v>23</v>
      </c>
      <c r="M7034">
        <v>1760</v>
      </c>
    </row>
    <row r="7035" spans="1:13" x14ac:dyDescent="0.3">
      <c r="A7035" t="s">
        <v>13</v>
      </c>
      <c r="B7035">
        <v>1</v>
      </c>
      <c r="C7035">
        <v>1</v>
      </c>
      <c r="D7035">
        <v>1</v>
      </c>
      <c r="E7035" t="s">
        <v>7887</v>
      </c>
      <c r="F7035" t="s">
        <v>7024</v>
      </c>
      <c r="G7035" t="s">
        <v>13</v>
      </c>
      <c r="H7035" t="s">
        <v>7907</v>
      </c>
      <c r="I7035" t="s">
        <v>22</v>
      </c>
      <c r="J7035" t="s">
        <v>23</v>
      </c>
      <c r="M7035">
        <v>1760</v>
      </c>
    </row>
    <row r="7036" spans="1:13" x14ac:dyDescent="0.3">
      <c r="E7036" t="s">
        <v>7887</v>
      </c>
      <c r="F7036" t="s">
        <v>107</v>
      </c>
      <c r="G7036" t="s">
        <v>50</v>
      </c>
      <c r="H7036" t="s">
        <v>7908</v>
      </c>
      <c r="I7036" t="s">
        <v>52</v>
      </c>
      <c r="J7036" t="s">
        <v>109</v>
      </c>
      <c r="M7036">
        <v>1760</v>
      </c>
    </row>
    <row r="7037" spans="1:13" x14ac:dyDescent="0.3">
      <c r="E7037" t="s">
        <v>7887</v>
      </c>
      <c r="F7037" t="s">
        <v>7909</v>
      </c>
      <c r="G7037" t="s">
        <v>13</v>
      </c>
      <c r="H7037" t="s">
        <v>7910</v>
      </c>
      <c r="I7037" t="s">
        <v>19</v>
      </c>
      <c r="M7037">
        <v>1761</v>
      </c>
    </row>
    <row r="7038" spans="1:13" x14ac:dyDescent="0.3">
      <c r="E7038" t="s">
        <v>7887</v>
      </c>
      <c r="F7038" t="s">
        <v>251</v>
      </c>
      <c r="G7038" t="s">
        <v>50</v>
      </c>
      <c r="H7038" t="s">
        <v>7911</v>
      </c>
      <c r="I7038" t="s">
        <v>52</v>
      </c>
      <c r="J7038" t="s">
        <v>53</v>
      </c>
      <c r="M7038">
        <v>1761</v>
      </c>
    </row>
    <row r="7039" spans="1:13" x14ac:dyDescent="0.3">
      <c r="E7039" t="s">
        <v>7887</v>
      </c>
      <c r="F7039" t="s">
        <v>7909</v>
      </c>
      <c r="G7039" t="s">
        <v>13</v>
      </c>
      <c r="H7039" t="s">
        <v>7912</v>
      </c>
      <c r="I7039" t="s">
        <v>19</v>
      </c>
      <c r="M7039">
        <v>1761</v>
      </c>
    </row>
    <row r="7040" spans="1:13" x14ac:dyDescent="0.3">
      <c r="A7040" t="s">
        <v>28</v>
      </c>
      <c r="B7040">
        <v>1</v>
      </c>
      <c r="C7040">
        <v>1</v>
      </c>
      <c r="D7040">
        <v>1</v>
      </c>
      <c r="E7040" t="s">
        <v>7893</v>
      </c>
      <c r="F7040" t="s">
        <v>1939</v>
      </c>
      <c r="G7040" t="s">
        <v>28</v>
      </c>
      <c r="H7040" t="s">
        <v>7913</v>
      </c>
      <c r="I7040" t="s">
        <v>19</v>
      </c>
      <c r="M7040">
        <v>1762</v>
      </c>
    </row>
    <row r="7041" spans="1:13" x14ac:dyDescent="0.3">
      <c r="E7041" t="s">
        <v>7893</v>
      </c>
      <c r="F7041" t="s">
        <v>1939</v>
      </c>
      <c r="G7041" t="s">
        <v>13</v>
      </c>
      <c r="H7041" t="s">
        <v>7914</v>
      </c>
      <c r="I7041" t="s">
        <v>52</v>
      </c>
      <c r="J7041" t="s">
        <v>23</v>
      </c>
      <c r="M7041">
        <v>1762</v>
      </c>
    </row>
    <row r="7042" spans="1:13" x14ac:dyDescent="0.3">
      <c r="A7042" t="s">
        <v>13</v>
      </c>
      <c r="B7042">
        <v>1</v>
      </c>
      <c r="C7042">
        <v>1</v>
      </c>
      <c r="D7042">
        <v>1</v>
      </c>
      <c r="E7042" t="s">
        <v>7893</v>
      </c>
      <c r="F7042" t="s">
        <v>7915</v>
      </c>
      <c r="G7042" t="s">
        <v>13</v>
      </c>
      <c r="H7042" t="s">
        <v>7916</v>
      </c>
      <c r="I7042" t="s">
        <v>19</v>
      </c>
      <c r="M7042">
        <v>1762</v>
      </c>
    </row>
    <row r="7043" spans="1:13" x14ac:dyDescent="0.3">
      <c r="E7043" t="s">
        <v>7893</v>
      </c>
      <c r="F7043" t="s">
        <v>7838</v>
      </c>
      <c r="G7043" t="s">
        <v>50</v>
      </c>
      <c r="H7043" t="s">
        <v>7917</v>
      </c>
      <c r="I7043" t="s">
        <v>52</v>
      </c>
      <c r="J7043" t="s">
        <v>53</v>
      </c>
      <c r="M7043">
        <v>1762</v>
      </c>
    </row>
    <row r="7044" spans="1:13" x14ac:dyDescent="0.3">
      <c r="A7044" t="s">
        <v>13</v>
      </c>
      <c r="B7044">
        <v>1</v>
      </c>
      <c r="C7044">
        <v>1</v>
      </c>
      <c r="D7044">
        <v>1</v>
      </c>
      <c r="E7044" t="s">
        <v>7887</v>
      </c>
      <c r="F7044" t="s">
        <v>1269</v>
      </c>
      <c r="G7044" t="s">
        <v>13</v>
      </c>
      <c r="H7044" t="s">
        <v>7918</v>
      </c>
      <c r="I7044" t="s">
        <v>22</v>
      </c>
      <c r="J7044" t="s">
        <v>23</v>
      </c>
      <c r="M7044">
        <v>1763</v>
      </c>
    </row>
    <row r="7045" spans="1:13" x14ac:dyDescent="0.3">
      <c r="E7045" t="s">
        <v>7887</v>
      </c>
      <c r="F7045" t="s">
        <v>7919</v>
      </c>
      <c r="G7045" t="s">
        <v>13</v>
      </c>
      <c r="H7045" t="s">
        <v>7920</v>
      </c>
      <c r="I7045" t="s">
        <v>27</v>
      </c>
      <c r="M7045">
        <v>1763</v>
      </c>
    </row>
    <row r="7046" spans="1:13" x14ac:dyDescent="0.3">
      <c r="A7046" t="s">
        <v>13</v>
      </c>
      <c r="B7046">
        <v>1</v>
      </c>
      <c r="C7046">
        <v>1</v>
      </c>
      <c r="D7046">
        <v>1</v>
      </c>
      <c r="E7046" t="s">
        <v>7887</v>
      </c>
      <c r="F7046" t="s">
        <v>7024</v>
      </c>
      <c r="G7046" t="s">
        <v>13</v>
      </c>
      <c r="H7046" t="s">
        <v>7921</v>
      </c>
      <c r="I7046" t="s">
        <v>22</v>
      </c>
      <c r="J7046" t="s">
        <v>23</v>
      </c>
      <c r="M7046">
        <v>1763</v>
      </c>
    </row>
    <row r="7047" spans="1:13" x14ac:dyDescent="0.3">
      <c r="A7047" t="s">
        <v>13</v>
      </c>
      <c r="B7047">
        <v>0</v>
      </c>
      <c r="C7047">
        <v>1</v>
      </c>
      <c r="D7047" t="s">
        <v>13</v>
      </c>
      <c r="E7047" t="s">
        <v>7887</v>
      </c>
      <c r="F7047" t="s">
        <v>7919</v>
      </c>
      <c r="G7047" t="s">
        <v>28</v>
      </c>
      <c r="H7047" t="s">
        <v>7922</v>
      </c>
      <c r="I7047" t="s">
        <v>17</v>
      </c>
      <c r="M7047">
        <v>1763</v>
      </c>
    </row>
    <row r="7048" spans="1:13" x14ac:dyDescent="0.3">
      <c r="E7048" t="s">
        <v>7887</v>
      </c>
      <c r="F7048" t="s">
        <v>7923</v>
      </c>
      <c r="G7048" t="s">
        <v>28</v>
      </c>
      <c r="H7048" t="s">
        <v>7924</v>
      </c>
      <c r="I7048" t="s">
        <v>17</v>
      </c>
      <c r="M7048">
        <v>1764</v>
      </c>
    </row>
    <row r="7049" spans="1:13" x14ac:dyDescent="0.3">
      <c r="E7049" t="s">
        <v>7887</v>
      </c>
      <c r="F7049" t="s">
        <v>7923</v>
      </c>
      <c r="G7049" t="s">
        <v>13</v>
      </c>
      <c r="H7049" t="s">
        <v>7925</v>
      </c>
      <c r="I7049" t="s">
        <v>27</v>
      </c>
      <c r="M7049">
        <v>1764</v>
      </c>
    </row>
    <row r="7050" spans="1:13" x14ac:dyDescent="0.3">
      <c r="E7050" t="s">
        <v>7887</v>
      </c>
      <c r="F7050" t="s">
        <v>7926</v>
      </c>
      <c r="G7050" t="s">
        <v>25</v>
      </c>
      <c r="H7050" t="s">
        <v>7927</v>
      </c>
      <c r="I7050" t="s">
        <v>17</v>
      </c>
      <c r="M7050">
        <v>1765</v>
      </c>
    </row>
    <row r="7051" spans="1:13" x14ac:dyDescent="0.3">
      <c r="E7051" t="s">
        <v>7887</v>
      </c>
      <c r="F7051" t="s">
        <v>7923</v>
      </c>
      <c r="G7051" t="s">
        <v>13</v>
      </c>
      <c r="H7051" t="s">
        <v>7928</v>
      </c>
      <c r="I7051" t="s">
        <v>27</v>
      </c>
      <c r="M7051">
        <v>1765</v>
      </c>
    </row>
    <row r="7052" spans="1:13" x14ac:dyDescent="0.3">
      <c r="E7052" t="s">
        <v>7887</v>
      </c>
      <c r="F7052" t="s">
        <v>7926</v>
      </c>
      <c r="G7052" t="s">
        <v>13</v>
      </c>
      <c r="H7052" t="s">
        <v>7929</v>
      </c>
      <c r="I7052" t="s">
        <v>27</v>
      </c>
      <c r="M7052">
        <v>1765</v>
      </c>
    </row>
    <row r="7053" spans="1:13" x14ac:dyDescent="0.3">
      <c r="E7053" t="s">
        <v>7887</v>
      </c>
      <c r="F7053" t="s">
        <v>7923</v>
      </c>
      <c r="G7053" t="s">
        <v>28</v>
      </c>
      <c r="H7053" t="s">
        <v>7930</v>
      </c>
      <c r="I7053" t="s">
        <v>17</v>
      </c>
      <c r="M7053">
        <v>1765</v>
      </c>
    </row>
    <row r="7054" spans="1:13" x14ac:dyDescent="0.3">
      <c r="A7054" t="s">
        <v>13</v>
      </c>
      <c r="B7054">
        <v>1</v>
      </c>
      <c r="C7054">
        <v>1</v>
      </c>
      <c r="D7054">
        <v>1</v>
      </c>
      <c r="E7054" t="s">
        <v>7887</v>
      </c>
      <c r="F7054" t="s">
        <v>4134</v>
      </c>
      <c r="G7054" t="s">
        <v>13</v>
      </c>
      <c r="H7054" t="s">
        <v>7931</v>
      </c>
      <c r="I7054" t="s">
        <v>22</v>
      </c>
      <c r="J7054" t="s">
        <v>23</v>
      </c>
      <c r="M7054">
        <v>1766</v>
      </c>
    </row>
    <row r="7055" spans="1:13" x14ac:dyDescent="0.3">
      <c r="E7055" t="s">
        <v>7887</v>
      </c>
      <c r="F7055" t="s">
        <v>7932</v>
      </c>
      <c r="G7055" t="s">
        <v>13</v>
      </c>
      <c r="H7055" t="s">
        <v>7933</v>
      </c>
      <c r="I7055" t="s">
        <v>19</v>
      </c>
      <c r="M7055">
        <v>1767</v>
      </c>
    </row>
    <row r="7056" spans="1:13" x14ac:dyDescent="0.3">
      <c r="E7056" t="s">
        <v>7887</v>
      </c>
      <c r="F7056" t="s">
        <v>7934</v>
      </c>
      <c r="G7056" t="s">
        <v>13</v>
      </c>
      <c r="H7056" t="s">
        <v>7935</v>
      </c>
      <c r="I7056" t="s">
        <v>34</v>
      </c>
      <c r="J7056" t="s">
        <v>23</v>
      </c>
      <c r="M7056">
        <v>1767</v>
      </c>
    </row>
    <row r="7057" spans="1:13" x14ac:dyDescent="0.3">
      <c r="E7057" t="s">
        <v>7887</v>
      </c>
      <c r="F7057" t="s">
        <v>251</v>
      </c>
      <c r="G7057" t="s">
        <v>50</v>
      </c>
      <c r="H7057" t="s">
        <v>7936</v>
      </c>
      <c r="I7057" t="s">
        <v>52</v>
      </c>
      <c r="J7057" t="s">
        <v>53</v>
      </c>
      <c r="M7057">
        <v>1767</v>
      </c>
    </row>
    <row r="7058" spans="1:13" x14ac:dyDescent="0.3">
      <c r="A7058" t="s">
        <v>13</v>
      </c>
      <c r="B7058">
        <v>0</v>
      </c>
      <c r="C7058">
        <v>1</v>
      </c>
      <c r="D7058" t="s">
        <v>13</v>
      </c>
      <c r="E7058" t="s">
        <v>7887</v>
      </c>
      <c r="F7058" t="s">
        <v>7934</v>
      </c>
      <c r="G7058" t="s">
        <v>28</v>
      </c>
      <c r="H7058" t="s">
        <v>7937</v>
      </c>
      <c r="I7058" t="s">
        <v>17</v>
      </c>
      <c r="M7058">
        <v>1767</v>
      </c>
    </row>
    <row r="7059" spans="1:13" x14ac:dyDescent="0.3">
      <c r="E7059" t="s">
        <v>7938</v>
      </c>
      <c r="F7059" t="s">
        <v>7939</v>
      </c>
      <c r="G7059" t="s">
        <v>50</v>
      </c>
      <c r="H7059" t="s">
        <v>7940</v>
      </c>
      <c r="I7059" t="s">
        <v>27</v>
      </c>
      <c r="M7059">
        <v>1768</v>
      </c>
    </row>
    <row r="7060" spans="1:13" x14ac:dyDescent="0.3">
      <c r="A7060" t="s">
        <v>13</v>
      </c>
      <c r="B7060">
        <v>0</v>
      </c>
      <c r="C7060">
        <v>1</v>
      </c>
      <c r="D7060" t="s">
        <v>13</v>
      </c>
      <c r="E7060" t="s">
        <v>7938</v>
      </c>
      <c r="F7060" t="s">
        <v>7939</v>
      </c>
      <c r="G7060" t="s">
        <v>28</v>
      </c>
      <c r="H7060" t="s">
        <v>7941</v>
      </c>
      <c r="I7060" t="s">
        <v>17</v>
      </c>
      <c r="M7060">
        <v>1768</v>
      </c>
    </row>
    <row r="7061" spans="1:13" x14ac:dyDescent="0.3">
      <c r="E7061" t="s">
        <v>7938</v>
      </c>
      <c r="F7061" t="s">
        <v>7939</v>
      </c>
      <c r="G7061" t="s">
        <v>25</v>
      </c>
      <c r="H7061" t="s">
        <v>7940</v>
      </c>
      <c r="I7061" t="s">
        <v>27</v>
      </c>
      <c r="M7061">
        <v>1768</v>
      </c>
    </row>
    <row r="7062" spans="1:13" x14ac:dyDescent="0.3">
      <c r="A7062" t="s">
        <v>13</v>
      </c>
      <c r="B7062">
        <v>0</v>
      </c>
      <c r="C7062">
        <v>1</v>
      </c>
      <c r="D7062" t="s">
        <v>13</v>
      </c>
      <c r="E7062" t="s">
        <v>7938</v>
      </c>
      <c r="F7062" t="s">
        <v>7939</v>
      </c>
      <c r="G7062" t="s">
        <v>28</v>
      </c>
      <c r="H7062" t="s">
        <v>7942</v>
      </c>
      <c r="I7062" t="s">
        <v>17</v>
      </c>
      <c r="M7062">
        <v>1768</v>
      </c>
    </row>
    <row r="7063" spans="1:13" x14ac:dyDescent="0.3">
      <c r="A7063" t="s">
        <v>28</v>
      </c>
      <c r="B7063">
        <v>1</v>
      </c>
      <c r="C7063">
        <v>1</v>
      </c>
      <c r="D7063">
        <v>1</v>
      </c>
      <c r="E7063" t="s">
        <v>7938</v>
      </c>
      <c r="F7063" t="s">
        <v>7943</v>
      </c>
      <c r="G7063" t="s">
        <v>28</v>
      </c>
      <c r="H7063" t="s">
        <v>7944</v>
      </c>
      <c r="I7063" t="s">
        <v>22</v>
      </c>
      <c r="J7063" t="s">
        <v>464</v>
      </c>
      <c r="M7063">
        <v>1768</v>
      </c>
    </row>
    <row r="7064" spans="1:13" x14ac:dyDescent="0.3">
      <c r="E7064" t="s">
        <v>7938</v>
      </c>
      <c r="F7064" t="s">
        <v>4148</v>
      </c>
      <c r="G7064" t="s">
        <v>13</v>
      </c>
      <c r="H7064" t="s">
        <v>7945</v>
      </c>
      <c r="I7064" t="s">
        <v>27</v>
      </c>
      <c r="M7064">
        <v>1769</v>
      </c>
    </row>
    <row r="7065" spans="1:13" x14ac:dyDescent="0.3">
      <c r="E7065" t="s">
        <v>7938</v>
      </c>
      <c r="F7065" t="s">
        <v>4148</v>
      </c>
      <c r="G7065" t="s">
        <v>25</v>
      </c>
      <c r="H7065" t="s">
        <v>7946</v>
      </c>
      <c r="I7065" t="s">
        <v>17</v>
      </c>
      <c r="M7065">
        <v>1769</v>
      </c>
    </row>
    <row r="7066" spans="1:13" x14ac:dyDescent="0.3">
      <c r="A7066" t="s">
        <v>13</v>
      </c>
      <c r="B7066">
        <v>1</v>
      </c>
      <c r="C7066">
        <v>1</v>
      </c>
      <c r="D7066">
        <v>1</v>
      </c>
      <c r="E7066" t="s">
        <v>7938</v>
      </c>
      <c r="F7066" t="s">
        <v>4148</v>
      </c>
      <c r="G7066" t="s">
        <v>13</v>
      </c>
      <c r="H7066" t="s">
        <v>7947</v>
      </c>
      <c r="I7066" t="s">
        <v>19</v>
      </c>
      <c r="M7066">
        <v>1770</v>
      </c>
    </row>
    <row r="7067" spans="1:13" x14ac:dyDescent="0.3">
      <c r="E7067" t="s">
        <v>7948</v>
      </c>
      <c r="F7067" t="s">
        <v>7949</v>
      </c>
      <c r="G7067" t="s">
        <v>25</v>
      </c>
      <c r="H7067" t="s">
        <v>7950</v>
      </c>
      <c r="I7067" t="s">
        <v>17</v>
      </c>
      <c r="M7067">
        <v>1771</v>
      </c>
    </row>
    <row r="7068" spans="1:13" x14ac:dyDescent="0.3">
      <c r="E7068" t="s">
        <v>7948</v>
      </c>
      <c r="F7068" t="s">
        <v>7951</v>
      </c>
      <c r="G7068" t="s">
        <v>13</v>
      </c>
      <c r="H7068" t="s">
        <v>7952</v>
      </c>
      <c r="I7068" t="s">
        <v>27</v>
      </c>
      <c r="M7068">
        <v>1771</v>
      </c>
    </row>
    <row r="7069" spans="1:13" x14ac:dyDescent="0.3">
      <c r="A7069" t="s">
        <v>13</v>
      </c>
      <c r="B7069">
        <v>1</v>
      </c>
      <c r="C7069">
        <v>1</v>
      </c>
      <c r="D7069">
        <v>1</v>
      </c>
      <c r="E7069" t="s">
        <v>7948</v>
      </c>
      <c r="F7069" t="s">
        <v>3289</v>
      </c>
      <c r="G7069" t="s">
        <v>13</v>
      </c>
      <c r="H7069" t="s">
        <v>7953</v>
      </c>
      <c r="I7069" t="s">
        <v>22</v>
      </c>
      <c r="J7069" t="s">
        <v>23</v>
      </c>
      <c r="M7069">
        <v>1771</v>
      </c>
    </row>
    <row r="7070" spans="1:13" x14ac:dyDescent="0.3">
      <c r="A7070" t="s">
        <v>13</v>
      </c>
      <c r="B7070">
        <v>0</v>
      </c>
      <c r="C7070">
        <v>1</v>
      </c>
      <c r="D7070" t="s">
        <v>13</v>
      </c>
      <c r="E7070" t="s">
        <v>7948</v>
      </c>
      <c r="F7070" t="s">
        <v>7951</v>
      </c>
      <c r="G7070" t="s">
        <v>50</v>
      </c>
      <c r="H7070" t="s">
        <v>7952</v>
      </c>
      <c r="I7070" t="s">
        <v>52</v>
      </c>
      <c r="J7070" t="s">
        <v>200</v>
      </c>
      <c r="M7070">
        <v>1771</v>
      </c>
    </row>
    <row r="7071" spans="1:13" x14ac:dyDescent="0.3">
      <c r="A7071" t="s">
        <v>13</v>
      </c>
      <c r="B7071">
        <v>0</v>
      </c>
      <c r="C7071">
        <v>1</v>
      </c>
      <c r="D7071" t="s">
        <v>13</v>
      </c>
      <c r="E7071" t="s">
        <v>7948</v>
      </c>
      <c r="F7071" t="s">
        <v>7951</v>
      </c>
      <c r="G7071" t="s">
        <v>50</v>
      </c>
      <c r="H7071" t="s">
        <v>7952</v>
      </c>
      <c r="I7071" t="s">
        <v>52</v>
      </c>
      <c r="J7071" t="s">
        <v>184</v>
      </c>
      <c r="M7071">
        <v>1771</v>
      </c>
    </row>
    <row r="7072" spans="1:13" x14ac:dyDescent="0.3">
      <c r="E7072" t="s">
        <v>7948</v>
      </c>
      <c r="F7072" t="s">
        <v>7951</v>
      </c>
      <c r="G7072" t="s">
        <v>13</v>
      </c>
      <c r="H7072" t="s">
        <v>7952</v>
      </c>
      <c r="I7072" t="s">
        <v>27</v>
      </c>
      <c r="M7072">
        <v>1771</v>
      </c>
    </row>
    <row r="7073" spans="1:13" x14ac:dyDescent="0.3">
      <c r="E7073" t="s">
        <v>7948</v>
      </c>
      <c r="F7073" t="s">
        <v>446</v>
      </c>
      <c r="G7073" t="s">
        <v>28</v>
      </c>
      <c r="H7073" t="s">
        <v>7954</v>
      </c>
      <c r="I7073" t="s">
        <v>19</v>
      </c>
      <c r="M7073">
        <v>1771</v>
      </c>
    </row>
    <row r="7074" spans="1:13" x14ac:dyDescent="0.3">
      <c r="A7074" t="s">
        <v>13</v>
      </c>
      <c r="B7074">
        <v>0</v>
      </c>
      <c r="C7074">
        <v>0</v>
      </c>
      <c r="D7074">
        <v>1</v>
      </c>
      <c r="E7074" t="s">
        <v>7948</v>
      </c>
      <c r="F7074" t="s">
        <v>7955</v>
      </c>
      <c r="G7074" t="s">
        <v>13</v>
      </c>
      <c r="H7074" t="s">
        <v>7956</v>
      </c>
      <c r="I7074" t="s">
        <v>17</v>
      </c>
      <c r="M7074">
        <v>1771</v>
      </c>
    </row>
    <row r="7075" spans="1:13" x14ac:dyDescent="0.3">
      <c r="A7075" t="s">
        <v>13</v>
      </c>
      <c r="B7075">
        <v>0</v>
      </c>
      <c r="C7075">
        <v>1</v>
      </c>
      <c r="D7075" t="s">
        <v>13</v>
      </c>
      <c r="E7075" t="s">
        <v>7948</v>
      </c>
      <c r="F7075" t="s">
        <v>7957</v>
      </c>
      <c r="G7075" t="s">
        <v>28</v>
      </c>
      <c r="H7075" t="s">
        <v>7958</v>
      </c>
      <c r="I7075" t="s">
        <v>17</v>
      </c>
      <c r="M7075">
        <v>1772</v>
      </c>
    </row>
    <row r="7076" spans="1:13" x14ac:dyDescent="0.3">
      <c r="A7076" t="s">
        <v>28</v>
      </c>
      <c r="B7076">
        <v>0</v>
      </c>
      <c r="C7076">
        <v>0</v>
      </c>
      <c r="D7076">
        <v>1</v>
      </c>
      <c r="E7076" t="s">
        <v>7948</v>
      </c>
      <c r="F7076" t="s">
        <v>7959</v>
      </c>
      <c r="G7076" t="s">
        <v>28</v>
      </c>
      <c r="H7076" t="s">
        <v>7960</v>
      </c>
      <c r="I7076" t="s">
        <v>27</v>
      </c>
      <c r="M7076">
        <v>1772</v>
      </c>
    </row>
    <row r="7077" spans="1:13" x14ac:dyDescent="0.3">
      <c r="E7077" t="s">
        <v>7948</v>
      </c>
      <c r="F7077" t="s">
        <v>7959</v>
      </c>
      <c r="G7077" t="s">
        <v>50</v>
      </c>
      <c r="H7077" t="s">
        <v>7961</v>
      </c>
      <c r="I7077" t="s">
        <v>17</v>
      </c>
      <c r="M7077">
        <v>1772</v>
      </c>
    </row>
    <row r="7078" spans="1:13" x14ac:dyDescent="0.3">
      <c r="A7078" t="s">
        <v>13</v>
      </c>
      <c r="B7078">
        <v>1</v>
      </c>
      <c r="C7078">
        <v>1</v>
      </c>
      <c r="D7078">
        <v>1</v>
      </c>
      <c r="E7078" t="s">
        <v>7948</v>
      </c>
      <c r="F7078" t="s">
        <v>7962</v>
      </c>
      <c r="G7078" t="s">
        <v>13</v>
      </c>
      <c r="H7078" t="s">
        <v>7963</v>
      </c>
      <c r="I7078" t="s">
        <v>19</v>
      </c>
      <c r="M7078">
        <v>1772</v>
      </c>
    </row>
    <row r="7079" spans="1:13" x14ac:dyDescent="0.3">
      <c r="A7079" t="s">
        <v>13</v>
      </c>
      <c r="B7079">
        <v>1</v>
      </c>
      <c r="C7079">
        <v>1</v>
      </c>
      <c r="D7079">
        <v>1</v>
      </c>
      <c r="E7079" t="s">
        <v>7948</v>
      </c>
      <c r="F7079" t="s">
        <v>7962</v>
      </c>
      <c r="G7079" t="s">
        <v>13</v>
      </c>
      <c r="H7079" t="s">
        <v>7964</v>
      </c>
      <c r="I7079" t="s">
        <v>19</v>
      </c>
      <c r="M7079">
        <v>1772</v>
      </c>
    </row>
    <row r="7080" spans="1:13" x14ac:dyDescent="0.3">
      <c r="E7080" t="s">
        <v>7948</v>
      </c>
      <c r="F7080" t="s">
        <v>7957</v>
      </c>
      <c r="G7080" t="s">
        <v>13</v>
      </c>
      <c r="H7080" t="s">
        <v>7965</v>
      </c>
      <c r="I7080" t="s">
        <v>27</v>
      </c>
      <c r="M7080">
        <v>1772</v>
      </c>
    </row>
    <row r="7081" spans="1:13" x14ac:dyDescent="0.3">
      <c r="A7081" t="s">
        <v>13</v>
      </c>
      <c r="B7081">
        <v>1</v>
      </c>
      <c r="C7081">
        <v>1</v>
      </c>
      <c r="D7081">
        <v>1</v>
      </c>
      <c r="E7081" t="s">
        <v>7948</v>
      </c>
      <c r="F7081" t="s">
        <v>7951</v>
      </c>
      <c r="G7081" t="s">
        <v>13</v>
      </c>
      <c r="H7081" t="s">
        <v>7966</v>
      </c>
      <c r="I7081" t="s">
        <v>27</v>
      </c>
      <c r="M7081">
        <v>1772</v>
      </c>
    </row>
    <row r="7082" spans="1:13" x14ac:dyDescent="0.3">
      <c r="E7082" t="s">
        <v>7948</v>
      </c>
      <c r="F7082" t="s">
        <v>7951</v>
      </c>
      <c r="G7082" t="s">
        <v>50</v>
      </c>
      <c r="H7082" t="s">
        <v>7966</v>
      </c>
      <c r="I7082" t="s">
        <v>52</v>
      </c>
      <c r="J7082" t="s">
        <v>184</v>
      </c>
      <c r="M7082">
        <v>1772</v>
      </c>
    </row>
    <row r="7083" spans="1:13" x14ac:dyDescent="0.3">
      <c r="E7083" t="s">
        <v>7948</v>
      </c>
      <c r="F7083" t="s">
        <v>446</v>
      </c>
      <c r="G7083" t="s">
        <v>28</v>
      </c>
      <c r="H7083" t="s">
        <v>7967</v>
      </c>
      <c r="I7083" t="s">
        <v>19</v>
      </c>
      <c r="M7083">
        <v>1772</v>
      </c>
    </row>
    <row r="7084" spans="1:13" x14ac:dyDescent="0.3">
      <c r="A7084" t="s">
        <v>13</v>
      </c>
      <c r="B7084">
        <v>1</v>
      </c>
      <c r="C7084">
        <v>1</v>
      </c>
      <c r="D7084">
        <v>1</v>
      </c>
      <c r="E7084" t="s">
        <v>7948</v>
      </c>
      <c r="F7084" t="s">
        <v>1577</v>
      </c>
      <c r="G7084" t="s">
        <v>13</v>
      </c>
      <c r="H7084" t="s">
        <v>7968</v>
      </c>
      <c r="I7084" t="s">
        <v>34</v>
      </c>
      <c r="J7084" t="s">
        <v>64</v>
      </c>
      <c r="K7084" t="s">
        <v>46</v>
      </c>
      <c r="M7084">
        <v>1772</v>
      </c>
    </row>
    <row r="7085" spans="1:13" x14ac:dyDescent="0.3">
      <c r="A7085" t="s">
        <v>13</v>
      </c>
      <c r="B7085">
        <v>1</v>
      </c>
      <c r="C7085">
        <v>1</v>
      </c>
      <c r="D7085">
        <v>1</v>
      </c>
      <c r="E7085" t="s">
        <v>7948</v>
      </c>
      <c r="F7085" t="s">
        <v>7951</v>
      </c>
      <c r="G7085" t="s">
        <v>13</v>
      </c>
      <c r="H7085" t="s">
        <v>7969</v>
      </c>
      <c r="I7085" t="s">
        <v>40</v>
      </c>
      <c r="M7085">
        <v>1772</v>
      </c>
    </row>
    <row r="7086" spans="1:13" x14ac:dyDescent="0.3">
      <c r="E7086" t="s">
        <v>7948</v>
      </c>
      <c r="F7086" t="s">
        <v>7951</v>
      </c>
      <c r="G7086" t="s">
        <v>50</v>
      </c>
      <c r="H7086" t="s">
        <v>7966</v>
      </c>
      <c r="I7086" t="s">
        <v>52</v>
      </c>
      <c r="J7086" t="s">
        <v>184</v>
      </c>
      <c r="M7086">
        <v>1772</v>
      </c>
    </row>
    <row r="7087" spans="1:13" x14ac:dyDescent="0.3">
      <c r="E7087" t="s">
        <v>7948</v>
      </c>
      <c r="F7087" t="s">
        <v>7970</v>
      </c>
      <c r="G7087" t="s">
        <v>50</v>
      </c>
      <c r="H7087" t="s">
        <v>7971</v>
      </c>
      <c r="I7087" t="s">
        <v>52</v>
      </c>
      <c r="J7087" t="s">
        <v>57</v>
      </c>
      <c r="M7087">
        <v>1772</v>
      </c>
    </row>
    <row r="7088" spans="1:13" x14ac:dyDescent="0.3">
      <c r="E7088" t="s">
        <v>7948</v>
      </c>
      <c r="F7088" t="s">
        <v>1577</v>
      </c>
      <c r="G7088" t="s">
        <v>28</v>
      </c>
      <c r="H7088" t="s">
        <v>7972</v>
      </c>
      <c r="I7088" t="s">
        <v>17</v>
      </c>
      <c r="M7088">
        <v>1772</v>
      </c>
    </row>
    <row r="7089" spans="1:13" x14ac:dyDescent="0.3">
      <c r="A7089" t="s">
        <v>13</v>
      </c>
      <c r="B7089">
        <v>1</v>
      </c>
      <c r="C7089">
        <v>1</v>
      </c>
      <c r="D7089">
        <v>1</v>
      </c>
      <c r="E7089" t="s">
        <v>7948</v>
      </c>
      <c r="F7089" t="s">
        <v>6670</v>
      </c>
      <c r="G7089" t="s">
        <v>13</v>
      </c>
      <c r="H7089" t="s">
        <v>7973</v>
      </c>
      <c r="I7089" t="s">
        <v>22</v>
      </c>
      <c r="J7089" t="s">
        <v>23</v>
      </c>
      <c r="M7089">
        <v>1773</v>
      </c>
    </row>
    <row r="7090" spans="1:13" x14ac:dyDescent="0.3">
      <c r="A7090" t="s">
        <v>13</v>
      </c>
      <c r="B7090">
        <v>1</v>
      </c>
      <c r="C7090">
        <v>1</v>
      </c>
      <c r="D7090">
        <v>1</v>
      </c>
      <c r="E7090" t="s">
        <v>7948</v>
      </c>
      <c r="F7090" t="s">
        <v>7974</v>
      </c>
      <c r="G7090" t="s">
        <v>13</v>
      </c>
      <c r="H7090" t="s">
        <v>7975</v>
      </c>
      <c r="I7090" t="s">
        <v>22</v>
      </c>
      <c r="J7090" t="s">
        <v>44</v>
      </c>
      <c r="K7090" t="s">
        <v>45</v>
      </c>
      <c r="L7090" t="s">
        <v>46</v>
      </c>
      <c r="M7090">
        <v>1773</v>
      </c>
    </row>
    <row r="7091" spans="1:13" x14ac:dyDescent="0.3">
      <c r="E7091" t="s">
        <v>7948</v>
      </c>
      <c r="F7091" t="s">
        <v>7951</v>
      </c>
      <c r="G7091" t="s">
        <v>13</v>
      </c>
      <c r="H7091" t="s">
        <v>7976</v>
      </c>
      <c r="I7091" t="s">
        <v>27</v>
      </c>
      <c r="M7091">
        <v>1773</v>
      </c>
    </row>
    <row r="7092" spans="1:13" x14ac:dyDescent="0.3">
      <c r="E7092" t="s">
        <v>7948</v>
      </c>
      <c r="F7092" t="s">
        <v>7951</v>
      </c>
      <c r="G7092" t="s">
        <v>13</v>
      </c>
      <c r="H7092" t="s">
        <v>7976</v>
      </c>
      <c r="I7092" t="s">
        <v>27</v>
      </c>
      <c r="M7092">
        <v>1773</v>
      </c>
    </row>
    <row r="7093" spans="1:13" x14ac:dyDescent="0.3">
      <c r="E7093" t="s">
        <v>7948</v>
      </c>
      <c r="F7093" t="s">
        <v>7951</v>
      </c>
      <c r="G7093" t="s">
        <v>50</v>
      </c>
      <c r="H7093" t="s">
        <v>7976</v>
      </c>
      <c r="I7093" t="s">
        <v>52</v>
      </c>
      <c r="J7093" t="s">
        <v>184</v>
      </c>
      <c r="M7093">
        <v>1773</v>
      </c>
    </row>
    <row r="7094" spans="1:13" x14ac:dyDescent="0.3">
      <c r="E7094" t="s">
        <v>7948</v>
      </c>
      <c r="F7094" t="s">
        <v>7951</v>
      </c>
      <c r="G7094" t="s">
        <v>50</v>
      </c>
      <c r="H7094" t="s">
        <v>7976</v>
      </c>
      <c r="I7094" t="s">
        <v>52</v>
      </c>
      <c r="J7094" t="s">
        <v>184</v>
      </c>
      <c r="M7094">
        <v>1773</v>
      </c>
    </row>
    <row r="7095" spans="1:13" x14ac:dyDescent="0.3">
      <c r="E7095" t="s">
        <v>7948</v>
      </c>
      <c r="F7095" t="s">
        <v>7951</v>
      </c>
      <c r="G7095" t="s">
        <v>28</v>
      </c>
      <c r="H7095" t="s">
        <v>7977</v>
      </c>
      <c r="I7095" t="s">
        <v>17</v>
      </c>
      <c r="M7095">
        <v>1773</v>
      </c>
    </row>
    <row r="7096" spans="1:13" x14ac:dyDescent="0.3">
      <c r="E7096" t="s">
        <v>7948</v>
      </c>
      <c r="F7096" t="s">
        <v>7951</v>
      </c>
      <c r="G7096" t="s">
        <v>25</v>
      </c>
      <c r="H7096" t="s">
        <v>7978</v>
      </c>
      <c r="I7096" t="s">
        <v>17</v>
      </c>
      <c r="M7096">
        <v>1773</v>
      </c>
    </row>
    <row r="7097" spans="1:13" x14ac:dyDescent="0.3">
      <c r="E7097" t="s">
        <v>7948</v>
      </c>
      <c r="F7097" t="s">
        <v>1577</v>
      </c>
      <c r="G7097" t="s">
        <v>13</v>
      </c>
      <c r="H7097" t="s">
        <v>7979</v>
      </c>
      <c r="I7097" t="s">
        <v>34</v>
      </c>
      <c r="J7097" t="s">
        <v>23</v>
      </c>
      <c r="M7097">
        <v>1773</v>
      </c>
    </row>
    <row r="7098" spans="1:13" x14ac:dyDescent="0.3">
      <c r="A7098" t="s">
        <v>13</v>
      </c>
      <c r="B7098">
        <v>0</v>
      </c>
      <c r="C7098">
        <v>1</v>
      </c>
      <c r="D7098" t="s">
        <v>13</v>
      </c>
      <c r="E7098" t="s">
        <v>7948</v>
      </c>
      <c r="F7098" t="s">
        <v>1577</v>
      </c>
      <c r="G7098" t="s">
        <v>28</v>
      </c>
      <c r="H7098" t="s">
        <v>7980</v>
      </c>
      <c r="I7098" t="s">
        <v>17</v>
      </c>
      <c r="M7098">
        <v>1773</v>
      </c>
    </row>
    <row r="7099" spans="1:13" x14ac:dyDescent="0.3">
      <c r="A7099" t="s">
        <v>13</v>
      </c>
      <c r="B7099">
        <v>1</v>
      </c>
      <c r="C7099">
        <v>1</v>
      </c>
      <c r="D7099">
        <v>1</v>
      </c>
      <c r="E7099" t="s">
        <v>7948</v>
      </c>
      <c r="F7099" t="s">
        <v>3289</v>
      </c>
      <c r="G7099" t="s">
        <v>13</v>
      </c>
      <c r="H7099" t="s">
        <v>7981</v>
      </c>
      <c r="I7099" t="s">
        <v>22</v>
      </c>
      <c r="J7099" t="s">
        <v>23</v>
      </c>
      <c r="M7099">
        <v>1773</v>
      </c>
    </row>
    <row r="7100" spans="1:13" x14ac:dyDescent="0.3">
      <c r="E7100" t="s">
        <v>7948</v>
      </c>
      <c r="F7100" t="s">
        <v>446</v>
      </c>
      <c r="G7100" t="s">
        <v>28</v>
      </c>
      <c r="H7100" t="s">
        <v>7982</v>
      </c>
      <c r="I7100" t="s">
        <v>19</v>
      </c>
      <c r="M7100">
        <v>1773</v>
      </c>
    </row>
    <row r="7101" spans="1:13" x14ac:dyDescent="0.3">
      <c r="E7101" t="s">
        <v>7948</v>
      </c>
      <c r="F7101" t="s">
        <v>7983</v>
      </c>
      <c r="G7101" t="s">
        <v>50</v>
      </c>
      <c r="H7101" t="s">
        <v>7984</v>
      </c>
      <c r="I7101" t="s">
        <v>52</v>
      </c>
      <c r="J7101" t="s">
        <v>57</v>
      </c>
      <c r="M7101">
        <v>1773</v>
      </c>
    </row>
    <row r="7102" spans="1:13" x14ac:dyDescent="0.3">
      <c r="E7102" t="s">
        <v>7948</v>
      </c>
      <c r="F7102" t="s">
        <v>7957</v>
      </c>
      <c r="G7102" t="s">
        <v>28</v>
      </c>
      <c r="H7102" t="s">
        <v>7985</v>
      </c>
      <c r="I7102" t="s">
        <v>17</v>
      </c>
      <c r="M7102">
        <v>1773</v>
      </c>
    </row>
    <row r="7103" spans="1:13" x14ac:dyDescent="0.3">
      <c r="E7103" t="s">
        <v>7948</v>
      </c>
      <c r="F7103" t="s">
        <v>7957</v>
      </c>
      <c r="G7103" t="s">
        <v>13</v>
      </c>
      <c r="H7103" t="s">
        <v>7986</v>
      </c>
      <c r="I7103" t="s">
        <v>27</v>
      </c>
      <c r="M7103">
        <v>1773</v>
      </c>
    </row>
    <row r="7104" spans="1:13" x14ac:dyDescent="0.3">
      <c r="E7104" t="s">
        <v>7948</v>
      </c>
      <c r="F7104" t="s">
        <v>7962</v>
      </c>
      <c r="G7104" t="s">
        <v>28</v>
      </c>
      <c r="H7104" t="s">
        <v>7987</v>
      </c>
      <c r="I7104" t="s">
        <v>19</v>
      </c>
      <c r="M7104">
        <v>1773</v>
      </c>
    </row>
    <row r="7105" spans="1:13" x14ac:dyDescent="0.3">
      <c r="E7105" t="s">
        <v>7948</v>
      </c>
      <c r="F7105" t="s">
        <v>7988</v>
      </c>
      <c r="G7105" t="s">
        <v>50</v>
      </c>
      <c r="H7105" t="s">
        <v>7989</v>
      </c>
      <c r="I7105" t="s">
        <v>52</v>
      </c>
      <c r="J7105" t="s">
        <v>184</v>
      </c>
      <c r="M7105">
        <v>1774</v>
      </c>
    </row>
    <row r="7106" spans="1:13" x14ac:dyDescent="0.3">
      <c r="A7106" t="s">
        <v>13</v>
      </c>
      <c r="B7106">
        <v>1</v>
      </c>
      <c r="C7106">
        <v>1</v>
      </c>
      <c r="D7106">
        <v>1</v>
      </c>
      <c r="E7106" t="s">
        <v>7948</v>
      </c>
      <c r="F7106" t="s">
        <v>3080</v>
      </c>
      <c r="G7106" t="s">
        <v>13</v>
      </c>
      <c r="H7106" t="s">
        <v>7990</v>
      </c>
      <c r="I7106" t="s">
        <v>17</v>
      </c>
      <c r="M7106">
        <v>1774</v>
      </c>
    </row>
    <row r="7107" spans="1:13" x14ac:dyDescent="0.3">
      <c r="E7107" t="s">
        <v>7948</v>
      </c>
      <c r="F7107" t="s">
        <v>7988</v>
      </c>
      <c r="G7107" t="s">
        <v>13</v>
      </c>
      <c r="H7107" t="s">
        <v>7989</v>
      </c>
      <c r="I7107" t="s">
        <v>27</v>
      </c>
      <c r="M7107">
        <v>1774</v>
      </c>
    </row>
    <row r="7108" spans="1:13" x14ac:dyDescent="0.3">
      <c r="E7108" t="s">
        <v>7948</v>
      </c>
      <c r="F7108" t="s">
        <v>7991</v>
      </c>
      <c r="G7108" t="s">
        <v>25</v>
      </c>
      <c r="H7108" t="s">
        <v>7992</v>
      </c>
      <c r="I7108" t="s">
        <v>27</v>
      </c>
      <c r="M7108">
        <v>1774</v>
      </c>
    </row>
    <row r="7109" spans="1:13" x14ac:dyDescent="0.3">
      <c r="A7109" t="s">
        <v>13</v>
      </c>
      <c r="B7109">
        <v>1</v>
      </c>
      <c r="C7109">
        <v>1</v>
      </c>
      <c r="D7109">
        <v>1</v>
      </c>
      <c r="E7109" t="s">
        <v>7948</v>
      </c>
      <c r="F7109" t="s">
        <v>3289</v>
      </c>
      <c r="G7109" t="s">
        <v>13</v>
      </c>
      <c r="H7109" t="s">
        <v>7993</v>
      </c>
      <c r="I7109" t="s">
        <v>290</v>
      </c>
      <c r="J7109" t="s">
        <v>23</v>
      </c>
      <c r="M7109">
        <v>1774</v>
      </c>
    </row>
    <row r="7110" spans="1:13" x14ac:dyDescent="0.3">
      <c r="E7110" t="s">
        <v>7948</v>
      </c>
      <c r="F7110" t="s">
        <v>7994</v>
      </c>
      <c r="G7110" t="s">
        <v>25</v>
      </c>
      <c r="H7110" t="s">
        <v>7995</v>
      </c>
      <c r="I7110" t="s">
        <v>17</v>
      </c>
      <c r="M7110">
        <v>1774</v>
      </c>
    </row>
    <row r="7111" spans="1:13" x14ac:dyDescent="0.3">
      <c r="E7111" t="s">
        <v>7948</v>
      </c>
      <c r="F7111" t="s">
        <v>1577</v>
      </c>
      <c r="G7111" t="s">
        <v>28</v>
      </c>
      <c r="H7111" t="s">
        <v>7996</v>
      </c>
      <c r="I7111" t="s">
        <v>17</v>
      </c>
      <c r="M7111">
        <v>1774</v>
      </c>
    </row>
    <row r="7112" spans="1:13" x14ac:dyDescent="0.3">
      <c r="A7112" t="s">
        <v>13</v>
      </c>
      <c r="B7112">
        <v>1</v>
      </c>
      <c r="C7112">
        <v>1</v>
      </c>
      <c r="D7112">
        <v>1</v>
      </c>
      <c r="E7112" t="s">
        <v>7948</v>
      </c>
      <c r="F7112" t="s">
        <v>1577</v>
      </c>
      <c r="G7112" t="s">
        <v>13</v>
      </c>
      <c r="H7112" t="s">
        <v>7997</v>
      </c>
      <c r="I7112" t="s">
        <v>34</v>
      </c>
      <c r="J7112" t="s">
        <v>23</v>
      </c>
      <c r="M7112">
        <v>1774</v>
      </c>
    </row>
    <row r="7113" spans="1:13" x14ac:dyDescent="0.3">
      <c r="A7113" t="s">
        <v>13</v>
      </c>
      <c r="B7113">
        <v>0</v>
      </c>
      <c r="C7113">
        <v>1</v>
      </c>
      <c r="D7113" t="s">
        <v>13</v>
      </c>
      <c r="E7113" t="s">
        <v>7948</v>
      </c>
      <c r="F7113" t="s">
        <v>7951</v>
      </c>
      <c r="G7113" t="s">
        <v>28</v>
      </c>
      <c r="H7113" t="s">
        <v>7998</v>
      </c>
      <c r="I7113" t="s">
        <v>17</v>
      </c>
      <c r="M7113">
        <v>1774</v>
      </c>
    </row>
    <row r="7114" spans="1:13" x14ac:dyDescent="0.3">
      <c r="A7114" t="s">
        <v>13</v>
      </c>
      <c r="B7114">
        <v>0</v>
      </c>
      <c r="C7114">
        <v>1</v>
      </c>
      <c r="D7114" t="s">
        <v>13</v>
      </c>
      <c r="E7114" t="s">
        <v>7948</v>
      </c>
      <c r="F7114" t="s">
        <v>7951</v>
      </c>
      <c r="G7114" t="s">
        <v>28</v>
      </c>
      <c r="H7114" t="s">
        <v>7999</v>
      </c>
      <c r="I7114" t="s">
        <v>17</v>
      </c>
      <c r="M7114">
        <v>1774</v>
      </c>
    </row>
    <row r="7115" spans="1:13" x14ac:dyDescent="0.3">
      <c r="E7115" t="s">
        <v>7948</v>
      </c>
      <c r="F7115" t="s">
        <v>7951</v>
      </c>
      <c r="G7115" t="s">
        <v>50</v>
      </c>
      <c r="H7115" t="s">
        <v>8000</v>
      </c>
      <c r="I7115" t="s">
        <v>52</v>
      </c>
      <c r="J7115" t="s">
        <v>184</v>
      </c>
      <c r="M7115">
        <v>1774</v>
      </c>
    </row>
    <row r="7116" spans="1:13" x14ac:dyDescent="0.3">
      <c r="E7116" t="s">
        <v>7948</v>
      </c>
      <c r="F7116" t="s">
        <v>7951</v>
      </c>
      <c r="G7116" t="s">
        <v>50</v>
      </c>
      <c r="H7116" t="s">
        <v>8000</v>
      </c>
      <c r="I7116" t="s">
        <v>52</v>
      </c>
      <c r="J7116" t="s">
        <v>184</v>
      </c>
      <c r="M7116">
        <v>1774</v>
      </c>
    </row>
    <row r="7117" spans="1:13" x14ac:dyDescent="0.3">
      <c r="E7117" t="s">
        <v>7948</v>
      </c>
      <c r="F7117" t="s">
        <v>7951</v>
      </c>
      <c r="G7117" t="s">
        <v>13</v>
      </c>
      <c r="H7117" t="s">
        <v>8000</v>
      </c>
      <c r="I7117" t="s">
        <v>27</v>
      </c>
      <c r="M7117">
        <v>1774</v>
      </c>
    </row>
    <row r="7118" spans="1:13" x14ac:dyDescent="0.3">
      <c r="E7118" t="s">
        <v>7948</v>
      </c>
      <c r="F7118" t="s">
        <v>7951</v>
      </c>
      <c r="G7118" t="s">
        <v>13</v>
      </c>
      <c r="H7118" t="s">
        <v>8000</v>
      </c>
      <c r="I7118" t="s">
        <v>27</v>
      </c>
      <c r="M7118">
        <v>1774</v>
      </c>
    </row>
    <row r="7119" spans="1:13" x14ac:dyDescent="0.3">
      <c r="A7119" t="s">
        <v>13</v>
      </c>
      <c r="B7119">
        <v>1</v>
      </c>
      <c r="C7119">
        <v>1</v>
      </c>
      <c r="D7119">
        <v>1</v>
      </c>
      <c r="E7119" t="s">
        <v>7948</v>
      </c>
      <c r="F7119" t="s">
        <v>1319</v>
      </c>
      <c r="G7119" t="s">
        <v>13</v>
      </c>
      <c r="H7119" t="s">
        <v>8001</v>
      </c>
      <c r="I7119" t="s">
        <v>22</v>
      </c>
      <c r="J7119" t="s">
        <v>23</v>
      </c>
      <c r="M7119">
        <v>1774</v>
      </c>
    </row>
    <row r="7120" spans="1:13" x14ac:dyDescent="0.3">
      <c r="E7120" t="s">
        <v>7948</v>
      </c>
      <c r="F7120" t="s">
        <v>7988</v>
      </c>
      <c r="G7120" t="s">
        <v>25</v>
      </c>
      <c r="H7120" t="s">
        <v>8002</v>
      </c>
      <c r="I7120" t="s">
        <v>17</v>
      </c>
      <c r="M7120">
        <v>1774</v>
      </c>
    </row>
    <row r="7121" spans="1:13" x14ac:dyDescent="0.3">
      <c r="E7121" t="s">
        <v>7948</v>
      </c>
      <c r="F7121" t="s">
        <v>446</v>
      </c>
      <c r="G7121" t="s">
        <v>28</v>
      </c>
      <c r="H7121" t="s">
        <v>8003</v>
      </c>
      <c r="I7121" t="s">
        <v>19</v>
      </c>
      <c r="M7121">
        <v>1774</v>
      </c>
    </row>
    <row r="7122" spans="1:13" x14ac:dyDescent="0.3">
      <c r="E7122" t="s">
        <v>7948</v>
      </c>
      <c r="F7122" t="s">
        <v>7951</v>
      </c>
      <c r="G7122" t="s">
        <v>13</v>
      </c>
      <c r="H7122" t="s">
        <v>8004</v>
      </c>
      <c r="I7122" t="s">
        <v>27</v>
      </c>
      <c r="M7122">
        <v>1775</v>
      </c>
    </row>
    <row r="7123" spans="1:13" x14ac:dyDescent="0.3">
      <c r="A7123" t="s">
        <v>13</v>
      </c>
      <c r="B7123">
        <v>1</v>
      </c>
      <c r="C7123">
        <v>1</v>
      </c>
      <c r="D7123">
        <v>1</v>
      </c>
      <c r="E7123" t="s">
        <v>7948</v>
      </c>
      <c r="F7123" t="s">
        <v>8005</v>
      </c>
      <c r="G7123" t="s">
        <v>13</v>
      </c>
      <c r="H7123" t="s">
        <v>8006</v>
      </c>
      <c r="I7123" t="s">
        <v>27</v>
      </c>
      <c r="M7123">
        <v>1775</v>
      </c>
    </row>
    <row r="7124" spans="1:13" x14ac:dyDescent="0.3">
      <c r="E7124" t="s">
        <v>7948</v>
      </c>
      <c r="F7124" t="s">
        <v>7957</v>
      </c>
      <c r="G7124" t="s">
        <v>28</v>
      </c>
      <c r="H7124" t="s">
        <v>8007</v>
      </c>
      <c r="I7124" t="s">
        <v>17</v>
      </c>
      <c r="M7124">
        <v>1775</v>
      </c>
    </row>
    <row r="7125" spans="1:13" x14ac:dyDescent="0.3">
      <c r="E7125" t="s">
        <v>7948</v>
      </c>
      <c r="F7125" t="s">
        <v>8005</v>
      </c>
      <c r="G7125" t="s">
        <v>25</v>
      </c>
      <c r="H7125" t="s">
        <v>8008</v>
      </c>
      <c r="I7125" t="s">
        <v>17</v>
      </c>
      <c r="M7125">
        <v>1775</v>
      </c>
    </row>
    <row r="7126" spans="1:13" x14ac:dyDescent="0.3">
      <c r="E7126" t="s">
        <v>7948</v>
      </c>
      <c r="F7126" t="s">
        <v>6670</v>
      </c>
      <c r="G7126" t="s">
        <v>13</v>
      </c>
      <c r="H7126" t="s">
        <v>8009</v>
      </c>
      <c r="I7126" t="s">
        <v>34</v>
      </c>
      <c r="J7126" t="s">
        <v>23</v>
      </c>
      <c r="M7126">
        <v>1775</v>
      </c>
    </row>
    <row r="7127" spans="1:13" x14ac:dyDescent="0.3">
      <c r="A7127" t="s">
        <v>13</v>
      </c>
      <c r="B7127">
        <v>1</v>
      </c>
      <c r="C7127">
        <v>1</v>
      </c>
      <c r="D7127">
        <v>1</v>
      </c>
      <c r="E7127" t="s">
        <v>7948</v>
      </c>
      <c r="F7127" t="s">
        <v>8010</v>
      </c>
      <c r="G7127" t="s">
        <v>13</v>
      </c>
      <c r="H7127" t="s">
        <v>8011</v>
      </c>
      <c r="I7127" t="s">
        <v>22</v>
      </c>
      <c r="J7127" t="s">
        <v>64</v>
      </c>
      <c r="K7127" t="s">
        <v>46</v>
      </c>
      <c r="M7127">
        <v>1775</v>
      </c>
    </row>
    <row r="7128" spans="1:13" x14ac:dyDescent="0.3">
      <c r="A7128" t="s">
        <v>13</v>
      </c>
      <c r="B7128">
        <v>1</v>
      </c>
      <c r="C7128">
        <v>1</v>
      </c>
      <c r="D7128">
        <v>1</v>
      </c>
      <c r="E7128" t="s">
        <v>7948</v>
      </c>
      <c r="F7128" t="s">
        <v>7957</v>
      </c>
      <c r="G7128" t="s">
        <v>13</v>
      </c>
      <c r="H7128" t="s">
        <v>8012</v>
      </c>
      <c r="I7128" t="s">
        <v>27</v>
      </c>
      <c r="M7128">
        <v>1775</v>
      </c>
    </row>
    <row r="7129" spans="1:13" x14ac:dyDescent="0.3">
      <c r="A7129" t="s">
        <v>13</v>
      </c>
      <c r="B7129">
        <v>0</v>
      </c>
      <c r="C7129">
        <v>1</v>
      </c>
      <c r="D7129" t="s">
        <v>13</v>
      </c>
      <c r="E7129" t="s">
        <v>7948</v>
      </c>
      <c r="F7129" t="s">
        <v>7951</v>
      </c>
      <c r="G7129" t="s">
        <v>28</v>
      </c>
      <c r="H7129" t="s">
        <v>8013</v>
      </c>
      <c r="I7129" t="s">
        <v>17</v>
      </c>
      <c r="M7129">
        <v>1775</v>
      </c>
    </row>
    <row r="7130" spans="1:13" x14ac:dyDescent="0.3">
      <c r="E7130" t="s">
        <v>7948</v>
      </c>
      <c r="F7130" t="s">
        <v>7951</v>
      </c>
      <c r="G7130" t="s">
        <v>50</v>
      </c>
      <c r="H7130" t="s">
        <v>8004</v>
      </c>
      <c r="I7130" t="s">
        <v>52</v>
      </c>
      <c r="J7130" t="s">
        <v>184</v>
      </c>
      <c r="M7130">
        <v>1775</v>
      </c>
    </row>
    <row r="7131" spans="1:13" x14ac:dyDescent="0.3">
      <c r="A7131" t="s">
        <v>13</v>
      </c>
      <c r="B7131">
        <v>0</v>
      </c>
      <c r="C7131">
        <v>1</v>
      </c>
      <c r="D7131" t="s">
        <v>13</v>
      </c>
      <c r="E7131" t="s">
        <v>7948</v>
      </c>
      <c r="F7131" t="s">
        <v>7988</v>
      </c>
      <c r="G7131" t="s">
        <v>50</v>
      </c>
      <c r="H7131" t="s">
        <v>8014</v>
      </c>
      <c r="I7131" t="s">
        <v>52</v>
      </c>
      <c r="J7131" t="s">
        <v>200</v>
      </c>
      <c r="M7131">
        <v>1775</v>
      </c>
    </row>
    <row r="7132" spans="1:13" x14ac:dyDescent="0.3">
      <c r="E7132" t="s">
        <v>7948</v>
      </c>
      <c r="F7132" t="s">
        <v>7988</v>
      </c>
      <c r="G7132" t="s">
        <v>13</v>
      </c>
      <c r="H7132" t="s">
        <v>8015</v>
      </c>
      <c r="I7132" t="s">
        <v>40</v>
      </c>
      <c r="M7132">
        <v>1775</v>
      </c>
    </row>
    <row r="7133" spans="1:13" x14ac:dyDescent="0.3">
      <c r="A7133" t="s">
        <v>13</v>
      </c>
      <c r="B7133">
        <v>0</v>
      </c>
      <c r="C7133">
        <v>1</v>
      </c>
      <c r="D7133" t="s">
        <v>13</v>
      </c>
      <c r="E7133" t="s">
        <v>7948</v>
      </c>
      <c r="F7133" t="s">
        <v>1577</v>
      </c>
      <c r="G7133" t="s">
        <v>28</v>
      </c>
      <c r="H7133" t="s">
        <v>8016</v>
      </c>
      <c r="I7133" t="s">
        <v>17</v>
      </c>
      <c r="M7133">
        <v>1775</v>
      </c>
    </row>
    <row r="7134" spans="1:13" x14ac:dyDescent="0.3">
      <c r="E7134" t="s">
        <v>7948</v>
      </c>
      <c r="F7134" t="s">
        <v>1577</v>
      </c>
      <c r="G7134" t="s">
        <v>13</v>
      </c>
      <c r="H7134" t="s">
        <v>8017</v>
      </c>
      <c r="I7134" t="s">
        <v>34</v>
      </c>
      <c r="J7134" t="s">
        <v>23</v>
      </c>
      <c r="M7134">
        <v>1775</v>
      </c>
    </row>
    <row r="7135" spans="1:13" x14ac:dyDescent="0.3">
      <c r="A7135" t="s">
        <v>13</v>
      </c>
      <c r="B7135">
        <v>0</v>
      </c>
      <c r="C7135">
        <v>1</v>
      </c>
      <c r="D7135" t="s">
        <v>13</v>
      </c>
      <c r="E7135" t="s">
        <v>7948</v>
      </c>
      <c r="F7135" t="s">
        <v>6670</v>
      </c>
      <c r="G7135" t="s">
        <v>25</v>
      </c>
      <c r="H7135" t="s">
        <v>8018</v>
      </c>
      <c r="I7135" t="s">
        <v>17</v>
      </c>
      <c r="M7135">
        <v>1775</v>
      </c>
    </row>
    <row r="7136" spans="1:13" x14ac:dyDescent="0.3">
      <c r="A7136" t="s">
        <v>28</v>
      </c>
      <c r="B7136">
        <v>1</v>
      </c>
      <c r="C7136">
        <v>1</v>
      </c>
      <c r="D7136">
        <v>1</v>
      </c>
      <c r="E7136" t="s">
        <v>7948</v>
      </c>
      <c r="F7136" t="s">
        <v>8019</v>
      </c>
      <c r="G7136" t="s">
        <v>28</v>
      </c>
      <c r="H7136" t="s">
        <v>8020</v>
      </c>
      <c r="I7136" t="s">
        <v>19</v>
      </c>
      <c r="M7136">
        <v>1775</v>
      </c>
    </row>
    <row r="7137" spans="1:13" x14ac:dyDescent="0.3">
      <c r="E7137" t="s">
        <v>7948</v>
      </c>
      <c r="F7137" t="s">
        <v>446</v>
      </c>
      <c r="G7137" t="s">
        <v>28</v>
      </c>
      <c r="H7137" t="s">
        <v>8021</v>
      </c>
      <c r="I7137" t="s">
        <v>19</v>
      </c>
      <c r="M7137">
        <v>1775</v>
      </c>
    </row>
    <row r="7138" spans="1:13" x14ac:dyDescent="0.3">
      <c r="A7138" t="s">
        <v>13</v>
      </c>
      <c r="B7138">
        <v>1</v>
      </c>
      <c r="C7138">
        <v>1</v>
      </c>
      <c r="D7138">
        <v>1</v>
      </c>
      <c r="E7138" t="s">
        <v>7948</v>
      </c>
      <c r="F7138" t="s">
        <v>8005</v>
      </c>
      <c r="G7138" t="s">
        <v>13</v>
      </c>
      <c r="H7138" t="s">
        <v>8022</v>
      </c>
      <c r="I7138" t="s">
        <v>27</v>
      </c>
      <c r="M7138">
        <v>1776</v>
      </c>
    </row>
    <row r="7139" spans="1:13" x14ac:dyDescent="0.3">
      <c r="A7139" t="s">
        <v>13</v>
      </c>
      <c r="B7139">
        <v>0</v>
      </c>
      <c r="C7139">
        <v>1</v>
      </c>
      <c r="D7139" t="s">
        <v>13</v>
      </c>
      <c r="E7139" t="s">
        <v>7948</v>
      </c>
      <c r="F7139" t="s">
        <v>7957</v>
      </c>
      <c r="G7139" t="s">
        <v>28</v>
      </c>
      <c r="H7139" t="s">
        <v>8023</v>
      </c>
      <c r="I7139" t="s">
        <v>17</v>
      </c>
      <c r="M7139">
        <v>1776</v>
      </c>
    </row>
    <row r="7140" spans="1:13" x14ac:dyDescent="0.3">
      <c r="A7140" t="s">
        <v>13</v>
      </c>
      <c r="B7140">
        <v>0</v>
      </c>
      <c r="C7140">
        <v>1</v>
      </c>
      <c r="D7140" t="s">
        <v>13</v>
      </c>
      <c r="E7140" t="s">
        <v>7948</v>
      </c>
      <c r="F7140" t="s">
        <v>8005</v>
      </c>
      <c r="G7140" t="s">
        <v>25</v>
      </c>
      <c r="H7140" t="s">
        <v>8024</v>
      </c>
      <c r="I7140" t="s">
        <v>17</v>
      </c>
      <c r="M7140">
        <v>1776</v>
      </c>
    </row>
    <row r="7141" spans="1:13" x14ac:dyDescent="0.3">
      <c r="E7141" t="s">
        <v>7948</v>
      </c>
      <c r="F7141" t="s">
        <v>7957</v>
      </c>
      <c r="G7141" t="s">
        <v>13</v>
      </c>
      <c r="H7141" t="s">
        <v>8025</v>
      </c>
      <c r="I7141" t="s">
        <v>27</v>
      </c>
      <c r="M7141">
        <v>1776</v>
      </c>
    </row>
    <row r="7142" spans="1:13" x14ac:dyDescent="0.3">
      <c r="A7142" t="s">
        <v>13</v>
      </c>
      <c r="B7142">
        <v>1</v>
      </c>
      <c r="C7142">
        <v>1</v>
      </c>
      <c r="D7142">
        <v>1</v>
      </c>
      <c r="E7142" t="s">
        <v>7948</v>
      </c>
      <c r="F7142" t="s">
        <v>8005</v>
      </c>
      <c r="G7142" t="s">
        <v>13</v>
      </c>
      <c r="H7142" t="s">
        <v>8022</v>
      </c>
      <c r="I7142" t="s">
        <v>27</v>
      </c>
      <c r="M7142">
        <v>1776</v>
      </c>
    </row>
    <row r="7143" spans="1:13" x14ac:dyDescent="0.3">
      <c r="E7143" t="s">
        <v>7948</v>
      </c>
      <c r="F7143" t="s">
        <v>107</v>
      </c>
      <c r="G7143" t="s">
        <v>50</v>
      </c>
      <c r="H7143" t="s">
        <v>8026</v>
      </c>
      <c r="I7143" t="s">
        <v>52</v>
      </c>
      <c r="J7143" t="s">
        <v>109</v>
      </c>
      <c r="M7143">
        <v>1776</v>
      </c>
    </row>
    <row r="7144" spans="1:13" x14ac:dyDescent="0.3">
      <c r="E7144" t="s">
        <v>7948</v>
      </c>
      <c r="F7144" t="s">
        <v>7957</v>
      </c>
      <c r="G7144" t="s">
        <v>13</v>
      </c>
      <c r="H7144" t="s">
        <v>8025</v>
      </c>
      <c r="I7144" t="s">
        <v>27</v>
      </c>
      <c r="M7144">
        <v>1776</v>
      </c>
    </row>
    <row r="7145" spans="1:13" x14ac:dyDescent="0.3">
      <c r="E7145" t="s">
        <v>7948</v>
      </c>
      <c r="F7145" t="s">
        <v>446</v>
      </c>
      <c r="G7145" t="s">
        <v>28</v>
      </c>
      <c r="H7145" t="s">
        <v>8027</v>
      </c>
      <c r="I7145" t="s">
        <v>19</v>
      </c>
      <c r="M7145">
        <v>1776</v>
      </c>
    </row>
    <row r="7146" spans="1:13" x14ac:dyDescent="0.3">
      <c r="E7146" t="s">
        <v>7948</v>
      </c>
      <c r="F7146" t="s">
        <v>7951</v>
      </c>
      <c r="G7146" t="s">
        <v>13</v>
      </c>
      <c r="H7146" t="s">
        <v>8028</v>
      </c>
      <c r="I7146" t="s">
        <v>27</v>
      </c>
      <c r="M7146">
        <v>1776</v>
      </c>
    </row>
    <row r="7147" spans="1:13" x14ac:dyDescent="0.3">
      <c r="A7147" t="s">
        <v>13</v>
      </c>
      <c r="B7147">
        <v>0</v>
      </c>
      <c r="C7147">
        <v>1</v>
      </c>
      <c r="D7147" t="s">
        <v>13</v>
      </c>
      <c r="E7147" t="s">
        <v>7948</v>
      </c>
      <c r="F7147" t="s">
        <v>8029</v>
      </c>
      <c r="G7147" t="s">
        <v>28</v>
      </c>
      <c r="H7147" t="s">
        <v>8030</v>
      </c>
      <c r="I7147" t="s">
        <v>290</v>
      </c>
      <c r="J7147" t="s">
        <v>104</v>
      </c>
      <c r="M7147">
        <v>1776</v>
      </c>
    </row>
    <row r="7148" spans="1:13" x14ac:dyDescent="0.3">
      <c r="A7148" t="s">
        <v>13</v>
      </c>
      <c r="B7148">
        <v>1</v>
      </c>
      <c r="C7148">
        <v>1</v>
      </c>
      <c r="D7148">
        <v>1</v>
      </c>
      <c r="E7148" t="s">
        <v>7948</v>
      </c>
      <c r="F7148" t="s">
        <v>8029</v>
      </c>
      <c r="G7148" t="s">
        <v>13</v>
      </c>
      <c r="H7148" t="s">
        <v>8030</v>
      </c>
      <c r="I7148" t="s">
        <v>27</v>
      </c>
      <c r="M7148">
        <v>1776</v>
      </c>
    </row>
    <row r="7149" spans="1:13" x14ac:dyDescent="0.3">
      <c r="E7149" t="s">
        <v>7948</v>
      </c>
      <c r="F7149" t="s">
        <v>1172</v>
      </c>
      <c r="G7149" t="s">
        <v>25</v>
      </c>
      <c r="H7149" t="s">
        <v>8031</v>
      </c>
      <c r="I7149" t="s">
        <v>17</v>
      </c>
      <c r="M7149">
        <v>1776</v>
      </c>
    </row>
    <row r="7150" spans="1:13" x14ac:dyDescent="0.3">
      <c r="E7150" t="s">
        <v>7948</v>
      </c>
      <c r="F7150" t="s">
        <v>7951</v>
      </c>
      <c r="G7150" t="s">
        <v>50</v>
      </c>
      <c r="H7150" t="s">
        <v>8028</v>
      </c>
      <c r="I7150" t="s">
        <v>52</v>
      </c>
      <c r="J7150" t="s">
        <v>184</v>
      </c>
      <c r="M7150">
        <v>1776</v>
      </c>
    </row>
    <row r="7151" spans="1:13" x14ac:dyDescent="0.3">
      <c r="A7151" t="s">
        <v>13</v>
      </c>
      <c r="B7151">
        <v>0</v>
      </c>
      <c r="C7151">
        <v>1</v>
      </c>
      <c r="D7151" t="s">
        <v>13</v>
      </c>
      <c r="E7151" t="s">
        <v>7948</v>
      </c>
      <c r="F7151" t="s">
        <v>7957</v>
      </c>
      <c r="G7151" t="s">
        <v>28</v>
      </c>
      <c r="H7151" t="s">
        <v>8032</v>
      </c>
      <c r="I7151" t="s">
        <v>17</v>
      </c>
      <c r="M7151">
        <v>1776</v>
      </c>
    </row>
    <row r="7152" spans="1:13" x14ac:dyDescent="0.3">
      <c r="E7152" t="s">
        <v>7948</v>
      </c>
      <c r="F7152" t="s">
        <v>1116</v>
      </c>
      <c r="G7152" t="s">
        <v>50</v>
      </c>
      <c r="H7152" t="s">
        <v>8033</v>
      </c>
      <c r="I7152" t="s">
        <v>52</v>
      </c>
      <c r="J7152" t="s">
        <v>57</v>
      </c>
      <c r="K7152" t="s">
        <v>46</v>
      </c>
      <c r="M7152">
        <v>1777</v>
      </c>
    </row>
    <row r="7153" spans="1:13" x14ac:dyDescent="0.3">
      <c r="E7153" t="s">
        <v>7948</v>
      </c>
      <c r="F7153" t="s">
        <v>7957</v>
      </c>
      <c r="G7153" t="s">
        <v>13</v>
      </c>
      <c r="H7153" t="s">
        <v>8034</v>
      </c>
      <c r="I7153" t="s">
        <v>27</v>
      </c>
      <c r="M7153">
        <v>1777</v>
      </c>
    </row>
    <row r="7154" spans="1:13" x14ac:dyDescent="0.3">
      <c r="E7154" t="s">
        <v>7948</v>
      </c>
      <c r="F7154" t="s">
        <v>7951</v>
      </c>
      <c r="G7154" t="s">
        <v>50</v>
      </c>
      <c r="H7154" t="s">
        <v>8035</v>
      </c>
      <c r="I7154" t="s">
        <v>52</v>
      </c>
      <c r="J7154" t="s">
        <v>184</v>
      </c>
      <c r="M7154">
        <v>1777</v>
      </c>
    </row>
    <row r="7155" spans="1:13" x14ac:dyDescent="0.3">
      <c r="E7155" t="s">
        <v>7948</v>
      </c>
      <c r="F7155" t="s">
        <v>7951</v>
      </c>
      <c r="G7155" t="s">
        <v>13</v>
      </c>
      <c r="H7155" t="s">
        <v>8036</v>
      </c>
      <c r="I7155" t="s">
        <v>40</v>
      </c>
      <c r="M7155">
        <v>1777</v>
      </c>
    </row>
    <row r="7156" spans="1:13" x14ac:dyDescent="0.3">
      <c r="E7156" t="s">
        <v>7948</v>
      </c>
      <c r="F7156" t="s">
        <v>1577</v>
      </c>
      <c r="G7156" t="s">
        <v>13</v>
      </c>
      <c r="H7156" t="s">
        <v>8037</v>
      </c>
      <c r="I7156" t="s">
        <v>34</v>
      </c>
      <c r="J7156" t="s">
        <v>23</v>
      </c>
      <c r="M7156">
        <v>1777</v>
      </c>
    </row>
    <row r="7157" spans="1:13" x14ac:dyDescent="0.3">
      <c r="A7157" t="s">
        <v>13</v>
      </c>
      <c r="B7157">
        <v>1</v>
      </c>
      <c r="C7157">
        <v>1</v>
      </c>
      <c r="D7157">
        <v>1</v>
      </c>
      <c r="E7157" t="s">
        <v>7948</v>
      </c>
      <c r="F7157" t="s">
        <v>8005</v>
      </c>
      <c r="G7157" t="s">
        <v>13</v>
      </c>
      <c r="H7157" t="s">
        <v>8038</v>
      </c>
      <c r="I7157" t="s">
        <v>27</v>
      </c>
      <c r="M7157">
        <v>1777</v>
      </c>
    </row>
    <row r="7158" spans="1:13" x14ac:dyDescent="0.3">
      <c r="E7158" t="s">
        <v>7948</v>
      </c>
      <c r="F7158" t="s">
        <v>8005</v>
      </c>
      <c r="G7158" t="s">
        <v>25</v>
      </c>
      <c r="H7158" t="s">
        <v>8039</v>
      </c>
      <c r="I7158" t="s">
        <v>17</v>
      </c>
      <c r="M7158">
        <v>1777</v>
      </c>
    </row>
    <row r="7159" spans="1:13" x14ac:dyDescent="0.3">
      <c r="E7159" t="s">
        <v>7948</v>
      </c>
      <c r="F7159" t="s">
        <v>8029</v>
      </c>
      <c r="G7159" t="s">
        <v>13</v>
      </c>
      <c r="H7159" t="s">
        <v>8040</v>
      </c>
      <c r="I7159" t="s">
        <v>27</v>
      </c>
      <c r="M7159">
        <v>1777</v>
      </c>
    </row>
    <row r="7160" spans="1:13" x14ac:dyDescent="0.3">
      <c r="A7160" t="s">
        <v>13</v>
      </c>
      <c r="B7160">
        <v>0</v>
      </c>
      <c r="C7160">
        <v>1</v>
      </c>
      <c r="D7160" t="s">
        <v>13</v>
      </c>
      <c r="E7160" t="s">
        <v>7948</v>
      </c>
      <c r="F7160" t="s">
        <v>7957</v>
      </c>
      <c r="G7160" t="s">
        <v>28</v>
      </c>
      <c r="H7160" t="s">
        <v>8041</v>
      </c>
      <c r="I7160" t="s">
        <v>17</v>
      </c>
      <c r="M7160">
        <v>1777</v>
      </c>
    </row>
    <row r="7161" spans="1:13" x14ac:dyDescent="0.3">
      <c r="A7161" t="s">
        <v>28</v>
      </c>
      <c r="B7161">
        <v>1</v>
      </c>
      <c r="C7161">
        <v>1</v>
      </c>
      <c r="D7161">
        <v>1</v>
      </c>
      <c r="E7161" t="s">
        <v>7948</v>
      </c>
      <c r="F7161" t="s">
        <v>8029</v>
      </c>
      <c r="G7161" t="s">
        <v>28</v>
      </c>
      <c r="H7161" t="s">
        <v>8040</v>
      </c>
      <c r="I7161" t="s">
        <v>290</v>
      </c>
      <c r="J7161" t="s">
        <v>104</v>
      </c>
      <c r="M7161">
        <v>1777</v>
      </c>
    </row>
    <row r="7162" spans="1:13" x14ac:dyDescent="0.3">
      <c r="E7162" t="s">
        <v>7948</v>
      </c>
      <c r="F7162" t="s">
        <v>1577</v>
      </c>
      <c r="G7162" t="s">
        <v>50</v>
      </c>
      <c r="H7162" t="s">
        <v>8042</v>
      </c>
      <c r="I7162" t="s">
        <v>17</v>
      </c>
      <c r="M7162">
        <v>1777</v>
      </c>
    </row>
    <row r="7163" spans="1:13" x14ac:dyDescent="0.3">
      <c r="A7163" t="s">
        <v>13</v>
      </c>
      <c r="B7163">
        <v>0</v>
      </c>
      <c r="C7163">
        <v>1</v>
      </c>
      <c r="D7163" t="s">
        <v>13</v>
      </c>
      <c r="E7163" t="s">
        <v>7948</v>
      </c>
      <c r="F7163" t="s">
        <v>1577</v>
      </c>
      <c r="G7163" t="s">
        <v>28</v>
      </c>
      <c r="H7163" t="s">
        <v>8043</v>
      </c>
      <c r="I7163" t="s">
        <v>17</v>
      </c>
      <c r="M7163">
        <v>1777</v>
      </c>
    </row>
    <row r="7164" spans="1:13" x14ac:dyDescent="0.3">
      <c r="E7164" t="s">
        <v>7948</v>
      </c>
      <c r="F7164" t="s">
        <v>1577</v>
      </c>
      <c r="G7164" t="s">
        <v>13</v>
      </c>
      <c r="H7164" t="s">
        <v>8037</v>
      </c>
      <c r="I7164" t="s">
        <v>34</v>
      </c>
      <c r="J7164" t="s">
        <v>23</v>
      </c>
      <c r="M7164">
        <v>1777</v>
      </c>
    </row>
    <row r="7165" spans="1:13" x14ac:dyDescent="0.3">
      <c r="A7165" t="s">
        <v>13</v>
      </c>
      <c r="B7165">
        <v>0</v>
      </c>
      <c r="C7165">
        <v>1</v>
      </c>
      <c r="D7165" t="s">
        <v>13</v>
      </c>
      <c r="E7165" t="s">
        <v>7948</v>
      </c>
      <c r="F7165" t="s">
        <v>7951</v>
      </c>
      <c r="G7165" t="s">
        <v>28</v>
      </c>
      <c r="H7165" t="s">
        <v>8044</v>
      </c>
      <c r="I7165" t="s">
        <v>17</v>
      </c>
      <c r="M7165">
        <v>1778</v>
      </c>
    </row>
    <row r="7166" spans="1:13" x14ac:dyDescent="0.3">
      <c r="E7166" t="s">
        <v>7948</v>
      </c>
      <c r="F7166" t="s">
        <v>7951</v>
      </c>
      <c r="G7166" t="s">
        <v>50</v>
      </c>
      <c r="H7166" t="s">
        <v>8045</v>
      </c>
      <c r="I7166" t="s">
        <v>52</v>
      </c>
      <c r="J7166" t="s">
        <v>184</v>
      </c>
      <c r="M7166">
        <v>1778</v>
      </c>
    </row>
    <row r="7167" spans="1:13" x14ac:dyDescent="0.3">
      <c r="E7167" t="s">
        <v>7948</v>
      </c>
      <c r="F7167" t="s">
        <v>7951</v>
      </c>
      <c r="G7167" t="s">
        <v>50</v>
      </c>
      <c r="H7167" t="s">
        <v>8045</v>
      </c>
      <c r="I7167" t="s">
        <v>52</v>
      </c>
      <c r="J7167" t="s">
        <v>184</v>
      </c>
      <c r="M7167">
        <v>1778</v>
      </c>
    </row>
    <row r="7168" spans="1:13" x14ac:dyDescent="0.3">
      <c r="E7168" t="s">
        <v>7948</v>
      </c>
      <c r="F7168" t="s">
        <v>7951</v>
      </c>
      <c r="G7168" t="s">
        <v>13</v>
      </c>
      <c r="H7168" t="s">
        <v>8045</v>
      </c>
      <c r="I7168" t="s">
        <v>27</v>
      </c>
      <c r="M7168">
        <v>1778</v>
      </c>
    </row>
    <row r="7169" spans="1:13" x14ac:dyDescent="0.3">
      <c r="A7169" t="s">
        <v>13</v>
      </c>
      <c r="B7169">
        <v>1</v>
      </c>
      <c r="C7169">
        <v>1</v>
      </c>
      <c r="D7169">
        <v>1</v>
      </c>
      <c r="E7169" t="s">
        <v>7948</v>
      </c>
      <c r="F7169" t="s">
        <v>8005</v>
      </c>
      <c r="G7169" t="s">
        <v>13</v>
      </c>
      <c r="H7169" t="s">
        <v>8046</v>
      </c>
      <c r="I7169" t="s">
        <v>27</v>
      </c>
      <c r="M7169">
        <v>1778</v>
      </c>
    </row>
    <row r="7170" spans="1:13" x14ac:dyDescent="0.3">
      <c r="A7170" t="s">
        <v>13</v>
      </c>
      <c r="B7170">
        <v>0</v>
      </c>
      <c r="C7170">
        <v>1</v>
      </c>
      <c r="D7170" t="s">
        <v>13</v>
      </c>
      <c r="E7170" t="s">
        <v>7948</v>
      </c>
      <c r="F7170" t="s">
        <v>8005</v>
      </c>
      <c r="G7170" t="s">
        <v>25</v>
      </c>
      <c r="H7170" t="s">
        <v>8047</v>
      </c>
      <c r="I7170" t="s">
        <v>17</v>
      </c>
      <c r="M7170">
        <v>1778</v>
      </c>
    </row>
    <row r="7171" spans="1:13" x14ac:dyDescent="0.3">
      <c r="A7171" t="s">
        <v>13</v>
      </c>
      <c r="B7171">
        <v>0</v>
      </c>
      <c r="C7171">
        <v>1</v>
      </c>
      <c r="D7171" t="s">
        <v>13</v>
      </c>
      <c r="E7171" t="s">
        <v>7948</v>
      </c>
      <c r="F7171" t="s">
        <v>8005</v>
      </c>
      <c r="G7171" t="s">
        <v>25</v>
      </c>
      <c r="H7171" t="s">
        <v>8048</v>
      </c>
      <c r="I7171" t="s">
        <v>17</v>
      </c>
      <c r="M7171">
        <v>1778</v>
      </c>
    </row>
    <row r="7172" spans="1:13" x14ac:dyDescent="0.3">
      <c r="A7172" t="s">
        <v>13</v>
      </c>
      <c r="B7172">
        <v>1</v>
      </c>
      <c r="C7172">
        <v>1</v>
      </c>
      <c r="D7172">
        <v>1</v>
      </c>
      <c r="E7172" t="s">
        <v>7948</v>
      </c>
      <c r="F7172" t="s">
        <v>7962</v>
      </c>
      <c r="G7172" t="s">
        <v>13</v>
      </c>
      <c r="H7172" t="s">
        <v>8049</v>
      </c>
      <c r="I7172" t="s">
        <v>19</v>
      </c>
      <c r="M7172">
        <v>1778</v>
      </c>
    </row>
    <row r="7173" spans="1:13" x14ac:dyDescent="0.3">
      <c r="E7173" t="s">
        <v>7948</v>
      </c>
      <c r="F7173" t="s">
        <v>8050</v>
      </c>
      <c r="G7173" t="s">
        <v>13</v>
      </c>
      <c r="H7173" t="s">
        <v>8051</v>
      </c>
      <c r="I7173" t="s">
        <v>27</v>
      </c>
      <c r="M7173">
        <v>1778</v>
      </c>
    </row>
    <row r="7174" spans="1:13" x14ac:dyDescent="0.3">
      <c r="E7174" t="s">
        <v>7948</v>
      </c>
      <c r="F7174" t="s">
        <v>8050</v>
      </c>
      <c r="G7174" t="s">
        <v>28</v>
      </c>
      <c r="H7174" t="s">
        <v>8052</v>
      </c>
      <c r="I7174" t="s">
        <v>17</v>
      </c>
      <c r="M7174">
        <v>1778</v>
      </c>
    </row>
    <row r="7175" spans="1:13" x14ac:dyDescent="0.3">
      <c r="A7175" t="s">
        <v>13</v>
      </c>
      <c r="B7175">
        <v>1</v>
      </c>
      <c r="C7175">
        <v>1</v>
      </c>
      <c r="D7175">
        <v>1</v>
      </c>
      <c r="E7175" t="s">
        <v>7948</v>
      </c>
      <c r="F7175" t="s">
        <v>8053</v>
      </c>
      <c r="G7175" t="s">
        <v>13</v>
      </c>
      <c r="H7175" t="s">
        <v>8054</v>
      </c>
      <c r="I7175" t="s">
        <v>22</v>
      </c>
      <c r="J7175" t="s">
        <v>23</v>
      </c>
      <c r="M7175">
        <v>1778</v>
      </c>
    </row>
    <row r="7176" spans="1:13" x14ac:dyDescent="0.3">
      <c r="A7176" t="s">
        <v>13</v>
      </c>
      <c r="B7176">
        <v>0</v>
      </c>
      <c r="C7176">
        <v>1</v>
      </c>
      <c r="D7176" t="s">
        <v>13</v>
      </c>
      <c r="E7176" t="s">
        <v>7948</v>
      </c>
      <c r="F7176" t="s">
        <v>7957</v>
      </c>
      <c r="G7176" t="s">
        <v>28</v>
      </c>
      <c r="H7176" t="s">
        <v>8055</v>
      </c>
      <c r="I7176" t="s">
        <v>17</v>
      </c>
      <c r="M7176">
        <v>1778</v>
      </c>
    </row>
    <row r="7177" spans="1:13" x14ac:dyDescent="0.3">
      <c r="E7177" t="s">
        <v>7948</v>
      </c>
      <c r="F7177" t="s">
        <v>7957</v>
      </c>
      <c r="G7177" t="s">
        <v>13</v>
      </c>
      <c r="H7177" t="s">
        <v>8056</v>
      </c>
      <c r="I7177" t="s">
        <v>27</v>
      </c>
      <c r="M7177">
        <v>1778</v>
      </c>
    </row>
    <row r="7178" spans="1:13" x14ac:dyDescent="0.3">
      <c r="E7178" t="s">
        <v>7948</v>
      </c>
      <c r="F7178" t="s">
        <v>7957</v>
      </c>
      <c r="G7178" t="s">
        <v>13</v>
      </c>
      <c r="H7178" t="s">
        <v>8056</v>
      </c>
      <c r="I7178" t="s">
        <v>27</v>
      </c>
      <c r="M7178">
        <v>1778</v>
      </c>
    </row>
    <row r="7179" spans="1:13" x14ac:dyDescent="0.3">
      <c r="A7179" t="s">
        <v>13</v>
      </c>
      <c r="B7179">
        <v>0</v>
      </c>
      <c r="C7179">
        <v>1</v>
      </c>
      <c r="D7179" t="s">
        <v>13</v>
      </c>
      <c r="E7179" t="s">
        <v>7948</v>
      </c>
      <c r="F7179" t="s">
        <v>7957</v>
      </c>
      <c r="G7179" t="s">
        <v>28</v>
      </c>
      <c r="H7179" t="s">
        <v>8057</v>
      </c>
      <c r="I7179" t="s">
        <v>17</v>
      </c>
      <c r="M7179">
        <v>1778</v>
      </c>
    </row>
    <row r="7180" spans="1:13" x14ac:dyDescent="0.3">
      <c r="E7180" t="s">
        <v>7948</v>
      </c>
      <c r="F7180" t="s">
        <v>7951</v>
      </c>
      <c r="G7180" t="s">
        <v>13</v>
      </c>
      <c r="H7180" t="s">
        <v>8045</v>
      </c>
      <c r="I7180" t="s">
        <v>27</v>
      </c>
      <c r="M7180">
        <v>1778</v>
      </c>
    </row>
    <row r="7181" spans="1:13" x14ac:dyDescent="0.3">
      <c r="E7181" t="s">
        <v>7948</v>
      </c>
      <c r="F7181" t="s">
        <v>8058</v>
      </c>
      <c r="G7181" t="s">
        <v>50</v>
      </c>
      <c r="H7181" t="s">
        <v>8059</v>
      </c>
      <c r="I7181" t="s">
        <v>52</v>
      </c>
      <c r="J7181" t="s">
        <v>57</v>
      </c>
      <c r="M7181">
        <v>1778</v>
      </c>
    </row>
    <row r="7182" spans="1:13" x14ac:dyDescent="0.3">
      <c r="A7182" t="s">
        <v>13</v>
      </c>
      <c r="B7182">
        <v>0</v>
      </c>
      <c r="C7182">
        <v>1</v>
      </c>
      <c r="D7182" t="s">
        <v>13</v>
      </c>
      <c r="E7182" t="s">
        <v>7948</v>
      </c>
      <c r="F7182" t="s">
        <v>7951</v>
      </c>
      <c r="G7182" t="s">
        <v>28</v>
      </c>
      <c r="H7182" t="s">
        <v>8060</v>
      </c>
      <c r="I7182" t="s">
        <v>17</v>
      </c>
      <c r="M7182">
        <v>1778</v>
      </c>
    </row>
    <row r="7183" spans="1:13" x14ac:dyDescent="0.3">
      <c r="A7183" t="s">
        <v>13</v>
      </c>
      <c r="B7183">
        <v>1</v>
      </c>
      <c r="C7183">
        <v>1</v>
      </c>
      <c r="D7183">
        <v>1</v>
      </c>
      <c r="E7183" t="s">
        <v>7948</v>
      </c>
      <c r="F7183" t="s">
        <v>8005</v>
      </c>
      <c r="G7183" t="s">
        <v>13</v>
      </c>
      <c r="H7183" t="s">
        <v>8046</v>
      </c>
      <c r="I7183" t="s">
        <v>27</v>
      </c>
      <c r="M7183">
        <v>1778</v>
      </c>
    </row>
    <row r="7184" spans="1:13" x14ac:dyDescent="0.3">
      <c r="A7184" t="s">
        <v>13</v>
      </c>
      <c r="B7184">
        <v>1</v>
      </c>
      <c r="C7184">
        <v>1</v>
      </c>
      <c r="D7184">
        <v>1</v>
      </c>
      <c r="E7184" t="s">
        <v>8061</v>
      </c>
      <c r="F7184" t="s">
        <v>8062</v>
      </c>
      <c r="G7184" t="s">
        <v>13</v>
      </c>
      <c r="H7184" t="s">
        <v>8063</v>
      </c>
      <c r="I7184" t="s">
        <v>22</v>
      </c>
      <c r="J7184" t="s">
        <v>44</v>
      </c>
      <c r="K7184" t="s">
        <v>45</v>
      </c>
      <c r="L7184" t="s">
        <v>46</v>
      </c>
      <c r="M7184">
        <v>1779</v>
      </c>
    </row>
    <row r="7185" spans="1:13" x14ac:dyDescent="0.3">
      <c r="A7185" t="s">
        <v>13</v>
      </c>
      <c r="B7185">
        <v>1</v>
      </c>
      <c r="C7185">
        <v>1</v>
      </c>
      <c r="D7185">
        <v>1</v>
      </c>
      <c r="E7185" t="s">
        <v>8061</v>
      </c>
      <c r="F7185" t="s">
        <v>8064</v>
      </c>
      <c r="G7185" t="s">
        <v>13</v>
      </c>
      <c r="H7185" t="s">
        <v>8065</v>
      </c>
      <c r="I7185" t="s">
        <v>22</v>
      </c>
      <c r="J7185" t="s">
        <v>23</v>
      </c>
      <c r="M7185">
        <v>1779</v>
      </c>
    </row>
    <row r="7186" spans="1:13" x14ac:dyDescent="0.3">
      <c r="E7186" t="s">
        <v>8061</v>
      </c>
      <c r="F7186" t="s">
        <v>8066</v>
      </c>
      <c r="G7186" t="s">
        <v>13</v>
      </c>
      <c r="H7186" t="s">
        <v>8067</v>
      </c>
      <c r="I7186" t="s">
        <v>27</v>
      </c>
      <c r="M7186">
        <v>1780</v>
      </c>
    </row>
    <row r="7187" spans="1:13" x14ac:dyDescent="0.3">
      <c r="A7187" t="s">
        <v>13</v>
      </c>
      <c r="B7187">
        <v>1</v>
      </c>
      <c r="C7187">
        <v>1</v>
      </c>
      <c r="D7187">
        <v>1</v>
      </c>
      <c r="E7187" t="s">
        <v>8061</v>
      </c>
      <c r="F7187" t="s">
        <v>8068</v>
      </c>
      <c r="G7187" t="s">
        <v>13</v>
      </c>
      <c r="H7187" t="s">
        <v>8069</v>
      </c>
      <c r="I7187" t="s">
        <v>19</v>
      </c>
      <c r="M7187">
        <v>1780</v>
      </c>
    </row>
    <row r="7188" spans="1:13" x14ac:dyDescent="0.3">
      <c r="A7188" t="s">
        <v>13</v>
      </c>
      <c r="B7188">
        <v>1</v>
      </c>
      <c r="C7188">
        <v>1</v>
      </c>
      <c r="D7188">
        <v>1</v>
      </c>
      <c r="E7188" t="s">
        <v>8061</v>
      </c>
      <c r="F7188" t="s">
        <v>3339</v>
      </c>
      <c r="G7188" t="s">
        <v>13</v>
      </c>
      <c r="H7188" t="s">
        <v>8070</v>
      </c>
      <c r="I7188" t="s">
        <v>34</v>
      </c>
      <c r="J7188" t="s">
        <v>23</v>
      </c>
      <c r="M7188">
        <v>1780</v>
      </c>
    </row>
    <row r="7189" spans="1:13" x14ac:dyDescent="0.3">
      <c r="A7189" t="s">
        <v>13</v>
      </c>
      <c r="B7189">
        <v>1</v>
      </c>
      <c r="C7189">
        <v>1</v>
      </c>
      <c r="D7189">
        <v>1</v>
      </c>
      <c r="E7189" t="s">
        <v>8061</v>
      </c>
      <c r="F7189" t="s">
        <v>8064</v>
      </c>
      <c r="G7189" t="s">
        <v>13</v>
      </c>
      <c r="H7189" t="s">
        <v>8071</v>
      </c>
      <c r="I7189" t="s">
        <v>22</v>
      </c>
      <c r="J7189" t="s">
        <v>23</v>
      </c>
      <c r="M7189">
        <v>1780</v>
      </c>
    </row>
    <row r="7190" spans="1:13" x14ac:dyDescent="0.3">
      <c r="A7190" t="s">
        <v>13</v>
      </c>
      <c r="B7190">
        <v>0</v>
      </c>
      <c r="C7190">
        <v>1</v>
      </c>
      <c r="D7190" t="s">
        <v>13</v>
      </c>
      <c r="E7190" t="s">
        <v>8061</v>
      </c>
      <c r="F7190" t="s">
        <v>8066</v>
      </c>
      <c r="G7190" t="s">
        <v>28</v>
      </c>
      <c r="H7190" t="s">
        <v>8072</v>
      </c>
      <c r="I7190" t="s">
        <v>17</v>
      </c>
      <c r="M7190">
        <v>1780</v>
      </c>
    </row>
    <row r="7191" spans="1:13" x14ac:dyDescent="0.3">
      <c r="E7191" t="s">
        <v>8061</v>
      </c>
      <c r="F7191" t="s">
        <v>3339</v>
      </c>
      <c r="G7191" t="s">
        <v>25</v>
      </c>
      <c r="H7191" t="s">
        <v>8073</v>
      </c>
      <c r="I7191" t="s">
        <v>17</v>
      </c>
      <c r="M7191">
        <v>1780</v>
      </c>
    </row>
    <row r="7192" spans="1:13" x14ac:dyDescent="0.3">
      <c r="E7192" t="s">
        <v>8074</v>
      </c>
      <c r="F7192" t="s">
        <v>5739</v>
      </c>
      <c r="G7192" t="s">
        <v>13</v>
      </c>
      <c r="H7192" t="s">
        <v>8075</v>
      </c>
      <c r="I7192" t="s">
        <v>22</v>
      </c>
      <c r="J7192" t="s">
        <v>23</v>
      </c>
      <c r="M7192">
        <v>1781</v>
      </c>
    </row>
    <row r="7193" spans="1:13" x14ac:dyDescent="0.3">
      <c r="E7193" t="s">
        <v>8074</v>
      </c>
      <c r="F7193" t="s">
        <v>8076</v>
      </c>
      <c r="G7193" t="s">
        <v>13</v>
      </c>
      <c r="H7193" t="s">
        <v>8077</v>
      </c>
      <c r="I7193" t="s">
        <v>34</v>
      </c>
      <c r="J7193" t="s">
        <v>23</v>
      </c>
      <c r="M7193">
        <v>1781</v>
      </c>
    </row>
    <row r="7194" spans="1:13" x14ac:dyDescent="0.3">
      <c r="A7194" t="s">
        <v>13</v>
      </c>
      <c r="B7194">
        <v>0</v>
      </c>
      <c r="C7194">
        <v>1</v>
      </c>
      <c r="D7194" t="s">
        <v>13</v>
      </c>
      <c r="E7194" t="s">
        <v>8074</v>
      </c>
      <c r="F7194" t="s">
        <v>8078</v>
      </c>
      <c r="G7194" t="s">
        <v>25</v>
      </c>
      <c r="H7194" t="s">
        <v>8079</v>
      </c>
      <c r="I7194" t="s">
        <v>19</v>
      </c>
      <c r="M7194">
        <v>1781</v>
      </c>
    </row>
    <row r="7195" spans="1:13" x14ac:dyDescent="0.3">
      <c r="E7195" t="s">
        <v>8074</v>
      </c>
      <c r="F7195" t="s">
        <v>8080</v>
      </c>
      <c r="G7195" t="s">
        <v>28</v>
      </c>
      <c r="H7195" t="s">
        <v>8081</v>
      </c>
      <c r="I7195" t="s">
        <v>17</v>
      </c>
      <c r="M7195">
        <v>1781</v>
      </c>
    </row>
    <row r="7196" spans="1:13" x14ac:dyDescent="0.3">
      <c r="A7196" t="s">
        <v>13</v>
      </c>
      <c r="B7196">
        <v>1</v>
      </c>
      <c r="C7196">
        <v>1</v>
      </c>
      <c r="D7196">
        <v>1</v>
      </c>
      <c r="E7196" t="s">
        <v>8074</v>
      </c>
      <c r="F7196" t="s">
        <v>8082</v>
      </c>
      <c r="G7196" t="s">
        <v>13</v>
      </c>
      <c r="H7196" t="s">
        <v>8083</v>
      </c>
      <c r="I7196" t="s">
        <v>19</v>
      </c>
      <c r="M7196">
        <v>1781</v>
      </c>
    </row>
    <row r="7197" spans="1:13" x14ac:dyDescent="0.3">
      <c r="A7197" t="s">
        <v>13</v>
      </c>
      <c r="B7197">
        <v>0</v>
      </c>
      <c r="C7197">
        <v>1</v>
      </c>
      <c r="D7197" t="s">
        <v>13</v>
      </c>
      <c r="E7197" t="s">
        <v>8074</v>
      </c>
      <c r="F7197" t="s">
        <v>8076</v>
      </c>
      <c r="G7197" t="s">
        <v>25</v>
      </c>
      <c r="H7197" t="s">
        <v>8084</v>
      </c>
      <c r="I7197" t="s">
        <v>17</v>
      </c>
      <c r="M7197">
        <v>1781</v>
      </c>
    </row>
    <row r="7198" spans="1:13" x14ac:dyDescent="0.3">
      <c r="A7198" t="s">
        <v>13</v>
      </c>
      <c r="B7198">
        <v>0</v>
      </c>
      <c r="C7198">
        <v>1</v>
      </c>
      <c r="D7198" t="s">
        <v>13</v>
      </c>
      <c r="E7198" t="s">
        <v>8074</v>
      </c>
      <c r="F7198" t="s">
        <v>8085</v>
      </c>
      <c r="G7198" t="s">
        <v>28</v>
      </c>
      <c r="H7198" t="s">
        <v>8086</v>
      </c>
      <c r="I7198" t="s">
        <v>27</v>
      </c>
      <c r="M7198">
        <v>1781</v>
      </c>
    </row>
    <row r="7199" spans="1:13" x14ac:dyDescent="0.3">
      <c r="A7199" t="s">
        <v>13</v>
      </c>
      <c r="B7199">
        <v>1</v>
      </c>
      <c r="C7199">
        <v>1</v>
      </c>
      <c r="D7199">
        <v>1</v>
      </c>
      <c r="E7199" t="s">
        <v>8074</v>
      </c>
      <c r="F7199" t="s">
        <v>7191</v>
      </c>
      <c r="G7199" t="s">
        <v>13</v>
      </c>
      <c r="H7199" t="s">
        <v>8087</v>
      </c>
      <c r="I7199" t="s">
        <v>34</v>
      </c>
      <c r="J7199" t="s">
        <v>23</v>
      </c>
      <c r="M7199">
        <v>1782</v>
      </c>
    </row>
    <row r="7200" spans="1:13" x14ac:dyDescent="0.3">
      <c r="E7200" t="s">
        <v>8074</v>
      </c>
      <c r="F7200" t="s">
        <v>7191</v>
      </c>
      <c r="G7200" t="s">
        <v>28</v>
      </c>
      <c r="H7200" t="s">
        <v>8088</v>
      </c>
      <c r="I7200" t="s">
        <v>17</v>
      </c>
      <c r="M7200">
        <v>1782</v>
      </c>
    </row>
    <row r="7201" spans="1:13" x14ac:dyDescent="0.3">
      <c r="A7201" t="s">
        <v>13</v>
      </c>
      <c r="B7201">
        <v>1</v>
      </c>
      <c r="C7201">
        <v>1</v>
      </c>
      <c r="D7201">
        <v>1</v>
      </c>
      <c r="E7201" t="s">
        <v>8074</v>
      </c>
      <c r="F7201" t="s">
        <v>8089</v>
      </c>
      <c r="G7201" t="s">
        <v>13</v>
      </c>
      <c r="H7201" t="s">
        <v>8090</v>
      </c>
      <c r="I7201" t="s">
        <v>22</v>
      </c>
      <c r="J7201" t="s">
        <v>1040</v>
      </c>
      <c r="K7201" t="s">
        <v>2215</v>
      </c>
      <c r="M7201">
        <v>1782</v>
      </c>
    </row>
    <row r="7202" spans="1:13" x14ac:dyDescent="0.3">
      <c r="A7202" t="s">
        <v>13</v>
      </c>
      <c r="B7202">
        <v>0</v>
      </c>
      <c r="C7202">
        <v>1</v>
      </c>
      <c r="D7202" t="s">
        <v>13</v>
      </c>
      <c r="E7202" t="s">
        <v>8074</v>
      </c>
      <c r="F7202" t="s">
        <v>8085</v>
      </c>
      <c r="G7202" t="s">
        <v>28</v>
      </c>
      <c r="H7202" t="s">
        <v>8091</v>
      </c>
      <c r="I7202" t="s">
        <v>19</v>
      </c>
      <c r="M7202">
        <v>1782</v>
      </c>
    </row>
    <row r="7203" spans="1:13" x14ac:dyDescent="0.3">
      <c r="E7203" t="s">
        <v>8074</v>
      </c>
      <c r="F7203" t="s">
        <v>8092</v>
      </c>
      <c r="G7203" t="s">
        <v>13</v>
      </c>
      <c r="H7203" t="s">
        <v>8093</v>
      </c>
      <c r="I7203" t="s">
        <v>22</v>
      </c>
      <c r="J7203" t="s">
        <v>23</v>
      </c>
      <c r="M7203">
        <v>1782</v>
      </c>
    </row>
    <row r="7204" spans="1:13" x14ac:dyDescent="0.3">
      <c r="E7204" t="s">
        <v>8074</v>
      </c>
      <c r="F7204" t="s">
        <v>8092</v>
      </c>
      <c r="G7204" t="s">
        <v>13</v>
      </c>
      <c r="H7204" t="s">
        <v>8093</v>
      </c>
      <c r="I7204" t="s">
        <v>52</v>
      </c>
      <c r="J7204" t="s">
        <v>23</v>
      </c>
      <c r="M7204">
        <v>1782</v>
      </c>
    </row>
    <row r="7205" spans="1:13" x14ac:dyDescent="0.3">
      <c r="E7205" t="s">
        <v>8094</v>
      </c>
      <c r="F7205" t="s">
        <v>8095</v>
      </c>
      <c r="G7205" t="s">
        <v>28</v>
      </c>
      <c r="H7205" t="s">
        <v>8096</v>
      </c>
      <c r="I7205" t="s">
        <v>27</v>
      </c>
      <c r="M7205">
        <v>1793</v>
      </c>
    </row>
    <row r="7206" spans="1:13" x14ac:dyDescent="0.3">
      <c r="A7206" t="s">
        <v>242</v>
      </c>
      <c r="B7206">
        <v>0</v>
      </c>
      <c r="C7206">
        <v>0</v>
      </c>
      <c r="D7206">
        <v>0</v>
      </c>
      <c r="E7206" t="s">
        <v>8094</v>
      </c>
      <c r="F7206" t="s">
        <v>8097</v>
      </c>
      <c r="G7206" t="s">
        <v>28</v>
      </c>
      <c r="H7206" t="s">
        <v>8098</v>
      </c>
      <c r="I7206" t="s">
        <v>19</v>
      </c>
      <c r="M7206">
        <v>1793</v>
      </c>
    </row>
    <row r="7207" spans="1:13" x14ac:dyDescent="0.3">
      <c r="E7207" t="s">
        <v>8094</v>
      </c>
      <c r="F7207" t="s">
        <v>8099</v>
      </c>
      <c r="G7207" t="s">
        <v>13</v>
      </c>
      <c r="H7207" t="s">
        <v>8098</v>
      </c>
      <c r="I7207" t="s">
        <v>17</v>
      </c>
      <c r="M7207">
        <v>1793</v>
      </c>
    </row>
    <row r="7208" spans="1:13" x14ac:dyDescent="0.3">
      <c r="E7208" t="s">
        <v>8094</v>
      </c>
      <c r="F7208" t="s">
        <v>8100</v>
      </c>
      <c r="G7208" t="s">
        <v>25</v>
      </c>
      <c r="H7208" t="s">
        <v>8096</v>
      </c>
      <c r="I7208" t="s">
        <v>27</v>
      </c>
      <c r="M7208">
        <v>1793</v>
      </c>
    </row>
    <row r="7209" spans="1:13" x14ac:dyDescent="0.3">
      <c r="E7209" t="s">
        <v>8101</v>
      </c>
      <c r="F7209" t="s">
        <v>8102</v>
      </c>
      <c r="G7209" t="s">
        <v>25</v>
      </c>
      <c r="H7209" t="s">
        <v>8103</v>
      </c>
      <c r="I7209" t="s">
        <v>17</v>
      </c>
      <c r="M7209">
        <v>1797</v>
      </c>
    </row>
    <row r="7210" spans="1:13" x14ac:dyDescent="0.3">
      <c r="A7210" t="s">
        <v>13</v>
      </c>
      <c r="B7210">
        <v>1</v>
      </c>
      <c r="C7210">
        <v>1</v>
      </c>
      <c r="D7210">
        <v>1</v>
      </c>
      <c r="E7210" t="s">
        <v>8101</v>
      </c>
      <c r="F7210" t="s">
        <v>8102</v>
      </c>
      <c r="G7210" t="s">
        <v>13</v>
      </c>
      <c r="H7210" t="s">
        <v>8104</v>
      </c>
      <c r="I7210" t="s">
        <v>27</v>
      </c>
      <c r="M7210">
        <v>1797</v>
      </c>
    </row>
    <row r="7211" spans="1:13" x14ac:dyDescent="0.3">
      <c r="E7211" t="s">
        <v>8101</v>
      </c>
      <c r="F7211" t="s">
        <v>402</v>
      </c>
      <c r="G7211" t="s">
        <v>50</v>
      </c>
      <c r="H7211" t="s">
        <v>8105</v>
      </c>
      <c r="I7211" t="s">
        <v>52</v>
      </c>
      <c r="J7211" t="s">
        <v>404</v>
      </c>
      <c r="M7211">
        <v>1797</v>
      </c>
    </row>
    <row r="7212" spans="1:13" x14ac:dyDescent="0.3">
      <c r="A7212" t="s">
        <v>13</v>
      </c>
      <c r="B7212">
        <v>1</v>
      </c>
      <c r="C7212">
        <v>1</v>
      </c>
      <c r="D7212">
        <v>1</v>
      </c>
      <c r="E7212" t="s">
        <v>8101</v>
      </c>
      <c r="F7212" t="s">
        <v>8106</v>
      </c>
      <c r="G7212" t="s">
        <v>13</v>
      </c>
      <c r="H7212" t="s">
        <v>8107</v>
      </c>
      <c r="I7212" t="s">
        <v>22</v>
      </c>
      <c r="J7212" t="s">
        <v>23</v>
      </c>
      <c r="M7212">
        <v>1797</v>
      </c>
    </row>
    <row r="7213" spans="1:13" x14ac:dyDescent="0.3">
      <c r="A7213" t="s">
        <v>13</v>
      </c>
      <c r="B7213">
        <v>1</v>
      </c>
      <c r="C7213">
        <v>1</v>
      </c>
      <c r="D7213">
        <v>1</v>
      </c>
      <c r="E7213" t="s">
        <v>8101</v>
      </c>
      <c r="F7213" t="s">
        <v>3431</v>
      </c>
      <c r="G7213" t="s">
        <v>13</v>
      </c>
      <c r="H7213" t="s">
        <v>8108</v>
      </c>
      <c r="I7213" t="s">
        <v>19</v>
      </c>
      <c r="M7213">
        <v>1797</v>
      </c>
    </row>
    <row r="7214" spans="1:13" x14ac:dyDescent="0.3">
      <c r="A7214" t="s">
        <v>13</v>
      </c>
      <c r="B7214">
        <v>1</v>
      </c>
      <c r="C7214">
        <v>1</v>
      </c>
      <c r="D7214">
        <v>1</v>
      </c>
      <c r="E7214" t="s">
        <v>8101</v>
      </c>
      <c r="F7214" t="s">
        <v>3251</v>
      </c>
      <c r="G7214" t="s">
        <v>13</v>
      </c>
      <c r="H7214" t="s">
        <v>8109</v>
      </c>
      <c r="I7214" t="s">
        <v>22</v>
      </c>
      <c r="J7214" t="s">
        <v>23</v>
      </c>
      <c r="M7214">
        <v>1797</v>
      </c>
    </row>
    <row r="7215" spans="1:13" x14ac:dyDescent="0.3">
      <c r="A7215" t="s">
        <v>28</v>
      </c>
      <c r="B7215">
        <v>0</v>
      </c>
      <c r="C7215">
        <v>0</v>
      </c>
      <c r="D7215">
        <v>1</v>
      </c>
      <c r="E7215" t="s">
        <v>8110</v>
      </c>
      <c r="F7215" t="s">
        <v>8111</v>
      </c>
      <c r="G7215" t="s">
        <v>28</v>
      </c>
      <c r="H7215" t="s">
        <v>8112</v>
      </c>
      <c r="I7215" t="s">
        <v>17</v>
      </c>
      <c r="M7215">
        <v>1804</v>
      </c>
    </row>
    <row r="7216" spans="1:13" x14ac:dyDescent="0.3">
      <c r="E7216" t="s">
        <v>8110</v>
      </c>
      <c r="F7216" t="s">
        <v>8113</v>
      </c>
      <c r="G7216" t="s">
        <v>28</v>
      </c>
      <c r="H7216" t="s">
        <v>8114</v>
      </c>
      <c r="I7216" t="s">
        <v>27</v>
      </c>
      <c r="M7216">
        <v>1804</v>
      </c>
    </row>
    <row r="7217" spans="1:13" x14ac:dyDescent="0.3">
      <c r="A7217" t="s">
        <v>28</v>
      </c>
      <c r="B7217">
        <v>1</v>
      </c>
      <c r="C7217">
        <v>1</v>
      </c>
      <c r="D7217">
        <v>1</v>
      </c>
      <c r="E7217" t="s">
        <v>8110</v>
      </c>
      <c r="F7217" t="s">
        <v>2711</v>
      </c>
      <c r="G7217" t="s">
        <v>28</v>
      </c>
      <c r="H7217" t="s">
        <v>8115</v>
      </c>
      <c r="I7217" t="s">
        <v>22</v>
      </c>
      <c r="J7217" t="s">
        <v>104</v>
      </c>
      <c r="M7217">
        <v>1804</v>
      </c>
    </row>
    <row r="7218" spans="1:13" x14ac:dyDescent="0.3">
      <c r="A7218" t="s">
        <v>13</v>
      </c>
      <c r="B7218">
        <v>1</v>
      </c>
      <c r="C7218">
        <v>1</v>
      </c>
      <c r="D7218">
        <v>1</v>
      </c>
      <c r="E7218" t="s">
        <v>8110</v>
      </c>
      <c r="F7218" t="s">
        <v>8116</v>
      </c>
      <c r="G7218" t="s">
        <v>13</v>
      </c>
      <c r="H7218" t="s">
        <v>8117</v>
      </c>
      <c r="I7218" t="s">
        <v>22</v>
      </c>
      <c r="J7218" t="s">
        <v>64</v>
      </c>
      <c r="K7218" t="s">
        <v>46</v>
      </c>
      <c r="M7218">
        <v>1804</v>
      </c>
    </row>
    <row r="7219" spans="1:13" x14ac:dyDescent="0.3">
      <c r="A7219" t="s">
        <v>13</v>
      </c>
      <c r="B7219">
        <v>1</v>
      </c>
      <c r="C7219">
        <v>1</v>
      </c>
      <c r="D7219">
        <v>1</v>
      </c>
      <c r="E7219" t="s">
        <v>8110</v>
      </c>
      <c r="F7219" t="s">
        <v>8118</v>
      </c>
      <c r="G7219" t="s">
        <v>13</v>
      </c>
      <c r="H7219" t="s">
        <v>8119</v>
      </c>
      <c r="I7219" t="s">
        <v>27</v>
      </c>
      <c r="M7219">
        <v>1804</v>
      </c>
    </row>
    <row r="7220" spans="1:13" x14ac:dyDescent="0.3">
      <c r="A7220" t="s">
        <v>13</v>
      </c>
      <c r="B7220">
        <v>1</v>
      </c>
      <c r="C7220">
        <v>1</v>
      </c>
      <c r="D7220">
        <v>1</v>
      </c>
      <c r="E7220" t="s">
        <v>8110</v>
      </c>
      <c r="F7220" t="s">
        <v>8120</v>
      </c>
      <c r="G7220" t="s">
        <v>13</v>
      </c>
      <c r="H7220" t="s">
        <v>8121</v>
      </c>
      <c r="I7220" t="s">
        <v>22</v>
      </c>
      <c r="J7220" t="s">
        <v>23</v>
      </c>
      <c r="M7220">
        <v>1804</v>
      </c>
    </row>
    <row r="7221" spans="1:13" x14ac:dyDescent="0.3">
      <c r="A7221" t="s">
        <v>13</v>
      </c>
      <c r="B7221">
        <v>1</v>
      </c>
      <c r="C7221">
        <v>1</v>
      </c>
      <c r="D7221">
        <v>1</v>
      </c>
      <c r="E7221" t="s">
        <v>8110</v>
      </c>
      <c r="F7221" t="s">
        <v>8122</v>
      </c>
      <c r="G7221" t="s">
        <v>13</v>
      </c>
      <c r="H7221" t="s">
        <v>8123</v>
      </c>
      <c r="I7221" t="s">
        <v>19</v>
      </c>
      <c r="M7221">
        <v>1804</v>
      </c>
    </row>
    <row r="7222" spans="1:13" x14ac:dyDescent="0.3">
      <c r="E7222" t="s">
        <v>8110</v>
      </c>
      <c r="F7222" t="s">
        <v>8118</v>
      </c>
      <c r="G7222" t="s">
        <v>25</v>
      </c>
      <c r="H7222" t="s">
        <v>8124</v>
      </c>
      <c r="I7222" t="s">
        <v>17</v>
      </c>
      <c r="M7222">
        <v>1804</v>
      </c>
    </row>
    <row r="7223" spans="1:13" x14ac:dyDescent="0.3">
      <c r="A7223" t="s">
        <v>13</v>
      </c>
      <c r="B7223">
        <v>1</v>
      </c>
      <c r="C7223">
        <v>1</v>
      </c>
      <c r="D7223">
        <v>1</v>
      </c>
      <c r="E7223" t="s">
        <v>8110</v>
      </c>
      <c r="F7223" t="s">
        <v>8120</v>
      </c>
      <c r="G7223" t="s">
        <v>13</v>
      </c>
      <c r="H7223" t="s">
        <v>8121</v>
      </c>
      <c r="I7223" t="s">
        <v>22</v>
      </c>
      <c r="J7223" t="s">
        <v>23</v>
      </c>
      <c r="M7223">
        <v>1804</v>
      </c>
    </row>
    <row r="7224" spans="1:13" x14ac:dyDescent="0.3">
      <c r="A7224" t="s">
        <v>13</v>
      </c>
      <c r="B7224">
        <v>1</v>
      </c>
      <c r="C7224">
        <v>1</v>
      </c>
      <c r="D7224">
        <v>1</v>
      </c>
      <c r="E7224" t="s">
        <v>8110</v>
      </c>
      <c r="F7224" t="s">
        <v>8116</v>
      </c>
      <c r="G7224" t="s">
        <v>13</v>
      </c>
      <c r="H7224" t="s">
        <v>8117</v>
      </c>
      <c r="I7224" t="s">
        <v>22</v>
      </c>
      <c r="J7224" t="s">
        <v>23</v>
      </c>
      <c r="M7224">
        <v>1804</v>
      </c>
    </row>
    <row r="7225" spans="1:13" x14ac:dyDescent="0.3">
      <c r="A7225" t="s">
        <v>13</v>
      </c>
      <c r="B7225">
        <v>1</v>
      </c>
      <c r="C7225">
        <v>1</v>
      </c>
      <c r="D7225">
        <v>1</v>
      </c>
      <c r="E7225" t="s">
        <v>8110</v>
      </c>
      <c r="F7225" t="s">
        <v>8125</v>
      </c>
      <c r="G7225" t="s">
        <v>13</v>
      </c>
      <c r="H7225" t="s">
        <v>8126</v>
      </c>
      <c r="I7225" t="s">
        <v>19</v>
      </c>
      <c r="M7225">
        <v>1804</v>
      </c>
    </row>
    <row r="7226" spans="1:13" x14ac:dyDescent="0.3">
      <c r="E7226" t="s">
        <v>8127</v>
      </c>
      <c r="F7226" t="s">
        <v>8128</v>
      </c>
      <c r="G7226" t="s">
        <v>25</v>
      </c>
      <c r="H7226" t="s">
        <v>8129</v>
      </c>
      <c r="I7226" t="s">
        <v>27</v>
      </c>
      <c r="M7226">
        <v>1805</v>
      </c>
    </row>
    <row r="7227" spans="1:13" x14ac:dyDescent="0.3">
      <c r="A7227" t="s">
        <v>13</v>
      </c>
      <c r="B7227">
        <v>0</v>
      </c>
      <c r="C7227">
        <v>1</v>
      </c>
      <c r="D7227" t="s">
        <v>13</v>
      </c>
      <c r="E7227" t="s">
        <v>8127</v>
      </c>
      <c r="F7227" t="s">
        <v>8128</v>
      </c>
      <c r="G7227" t="s">
        <v>28</v>
      </c>
      <c r="H7227" t="s">
        <v>8130</v>
      </c>
      <c r="I7227" t="s">
        <v>17</v>
      </c>
      <c r="M7227">
        <v>1805</v>
      </c>
    </row>
    <row r="7228" spans="1:13" x14ac:dyDescent="0.3">
      <c r="A7228" t="s">
        <v>13</v>
      </c>
      <c r="B7228">
        <v>1</v>
      </c>
      <c r="C7228">
        <v>1</v>
      </c>
      <c r="D7228">
        <v>1</v>
      </c>
      <c r="E7228" t="s">
        <v>8127</v>
      </c>
      <c r="F7228" t="s">
        <v>8131</v>
      </c>
      <c r="G7228" t="s">
        <v>13</v>
      </c>
      <c r="H7228" t="s">
        <v>8132</v>
      </c>
      <c r="I7228" t="s">
        <v>70</v>
      </c>
      <c r="J7228" t="s">
        <v>64</v>
      </c>
      <c r="K7228" t="s">
        <v>46</v>
      </c>
      <c r="M7228">
        <v>1805</v>
      </c>
    </row>
    <row r="7229" spans="1:13" x14ac:dyDescent="0.3">
      <c r="E7229" t="s">
        <v>8127</v>
      </c>
      <c r="F7229" t="s">
        <v>8133</v>
      </c>
      <c r="G7229" t="s">
        <v>25</v>
      </c>
      <c r="H7229" t="s">
        <v>8132</v>
      </c>
      <c r="I7229" t="s">
        <v>27</v>
      </c>
      <c r="M7229">
        <v>1805</v>
      </c>
    </row>
    <row r="7230" spans="1:13" x14ac:dyDescent="0.3">
      <c r="A7230" t="s">
        <v>13</v>
      </c>
      <c r="B7230">
        <v>0</v>
      </c>
      <c r="C7230">
        <v>1</v>
      </c>
      <c r="D7230" t="s">
        <v>13</v>
      </c>
      <c r="E7230" t="s">
        <v>8127</v>
      </c>
      <c r="F7230" t="s">
        <v>8134</v>
      </c>
      <c r="G7230" t="s">
        <v>50</v>
      </c>
      <c r="H7230" t="s">
        <v>8135</v>
      </c>
      <c r="I7230" t="s">
        <v>17</v>
      </c>
      <c r="M7230">
        <v>1806</v>
      </c>
    </row>
    <row r="7231" spans="1:13" x14ac:dyDescent="0.3">
      <c r="A7231" t="s">
        <v>13</v>
      </c>
      <c r="B7231">
        <v>1</v>
      </c>
      <c r="C7231">
        <v>1</v>
      </c>
      <c r="D7231">
        <v>1</v>
      </c>
      <c r="E7231" t="s">
        <v>8127</v>
      </c>
      <c r="F7231" t="s">
        <v>3862</v>
      </c>
      <c r="G7231" t="s">
        <v>13</v>
      </c>
      <c r="H7231" t="s">
        <v>8136</v>
      </c>
      <c r="I7231" t="s">
        <v>22</v>
      </c>
      <c r="J7231" t="s">
        <v>603</v>
      </c>
      <c r="M7231">
        <v>1806</v>
      </c>
    </row>
    <row r="7232" spans="1:13" x14ac:dyDescent="0.3">
      <c r="E7232" t="s">
        <v>8127</v>
      </c>
      <c r="F7232" t="s">
        <v>8134</v>
      </c>
      <c r="G7232" t="s">
        <v>25</v>
      </c>
      <c r="H7232" t="s">
        <v>8137</v>
      </c>
      <c r="I7232" t="s">
        <v>27</v>
      </c>
      <c r="M7232">
        <v>1806</v>
      </c>
    </row>
    <row r="7233" spans="1:13" x14ac:dyDescent="0.3">
      <c r="A7233" t="s">
        <v>242</v>
      </c>
      <c r="B7233">
        <v>0</v>
      </c>
      <c r="E7233" t="s">
        <v>8138</v>
      </c>
      <c r="F7233" t="s">
        <v>8139</v>
      </c>
      <c r="G7233" t="s">
        <v>25</v>
      </c>
      <c r="H7233" t="s">
        <v>8140</v>
      </c>
      <c r="I7233" t="s">
        <v>17</v>
      </c>
      <c r="M7233">
        <v>1807</v>
      </c>
    </row>
    <row r="7234" spans="1:13" x14ac:dyDescent="0.3">
      <c r="E7234" t="s">
        <v>8138</v>
      </c>
      <c r="F7234" t="s">
        <v>8141</v>
      </c>
      <c r="G7234" t="s">
        <v>13</v>
      </c>
      <c r="H7234" t="s">
        <v>8142</v>
      </c>
      <c r="I7234" t="s">
        <v>19</v>
      </c>
      <c r="M7234">
        <v>1807</v>
      </c>
    </row>
    <row r="7235" spans="1:13" x14ac:dyDescent="0.3">
      <c r="A7235" t="s">
        <v>13</v>
      </c>
      <c r="B7235">
        <v>1</v>
      </c>
      <c r="C7235">
        <v>1</v>
      </c>
      <c r="D7235">
        <v>1</v>
      </c>
      <c r="E7235" t="s">
        <v>8138</v>
      </c>
      <c r="F7235" t="s">
        <v>8143</v>
      </c>
      <c r="G7235" t="s">
        <v>13</v>
      </c>
      <c r="H7235" t="s">
        <v>8144</v>
      </c>
      <c r="I7235" t="s">
        <v>19</v>
      </c>
      <c r="M7235">
        <v>1807</v>
      </c>
    </row>
    <row r="7236" spans="1:13" x14ac:dyDescent="0.3">
      <c r="A7236" t="s">
        <v>13</v>
      </c>
      <c r="B7236">
        <v>1</v>
      </c>
      <c r="C7236">
        <v>1</v>
      </c>
      <c r="D7236">
        <v>1</v>
      </c>
      <c r="E7236" t="s">
        <v>8138</v>
      </c>
      <c r="F7236" t="s">
        <v>8145</v>
      </c>
      <c r="G7236" t="s">
        <v>13</v>
      </c>
      <c r="H7236" t="s">
        <v>8146</v>
      </c>
      <c r="I7236" t="s">
        <v>52</v>
      </c>
      <c r="J7236" t="s">
        <v>23</v>
      </c>
      <c r="M7236">
        <v>1807</v>
      </c>
    </row>
    <row r="7237" spans="1:13" x14ac:dyDescent="0.3">
      <c r="A7237" t="s">
        <v>13</v>
      </c>
      <c r="B7237">
        <v>1</v>
      </c>
      <c r="C7237">
        <v>1</v>
      </c>
      <c r="D7237">
        <v>1</v>
      </c>
      <c r="E7237" t="s">
        <v>8138</v>
      </c>
      <c r="F7237" t="s">
        <v>8145</v>
      </c>
      <c r="G7237" t="s">
        <v>13</v>
      </c>
      <c r="H7237" t="s">
        <v>8146</v>
      </c>
      <c r="I7237" t="s">
        <v>22</v>
      </c>
      <c r="J7237" t="s">
        <v>23</v>
      </c>
      <c r="M7237">
        <v>1807</v>
      </c>
    </row>
    <row r="7238" spans="1:13" x14ac:dyDescent="0.3">
      <c r="A7238" t="s">
        <v>13</v>
      </c>
      <c r="B7238">
        <v>1</v>
      </c>
      <c r="C7238">
        <v>1</v>
      </c>
      <c r="D7238">
        <v>1</v>
      </c>
      <c r="E7238" t="s">
        <v>8138</v>
      </c>
      <c r="F7238" t="s">
        <v>8145</v>
      </c>
      <c r="G7238" t="s">
        <v>13</v>
      </c>
      <c r="H7238" t="s">
        <v>8146</v>
      </c>
      <c r="I7238" t="s">
        <v>22</v>
      </c>
      <c r="J7238" t="s">
        <v>23</v>
      </c>
      <c r="M7238">
        <v>1807</v>
      </c>
    </row>
    <row r="7239" spans="1:13" x14ac:dyDescent="0.3">
      <c r="E7239" t="s">
        <v>8138</v>
      </c>
      <c r="F7239" t="s">
        <v>129</v>
      </c>
      <c r="G7239" t="s">
        <v>50</v>
      </c>
      <c r="H7239" t="s">
        <v>8147</v>
      </c>
      <c r="I7239" t="s">
        <v>52</v>
      </c>
      <c r="J7239" t="s">
        <v>53</v>
      </c>
      <c r="M7239">
        <v>1807</v>
      </c>
    </row>
    <row r="7240" spans="1:13" x14ac:dyDescent="0.3">
      <c r="E7240" t="s">
        <v>8138</v>
      </c>
      <c r="F7240" t="s">
        <v>129</v>
      </c>
      <c r="G7240" t="s">
        <v>50</v>
      </c>
      <c r="H7240" t="s">
        <v>8147</v>
      </c>
      <c r="I7240" t="s">
        <v>52</v>
      </c>
      <c r="J7240" t="s">
        <v>53</v>
      </c>
      <c r="M7240">
        <v>1807</v>
      </c>
    </row>
    <row r="7241" spans="1:13" x14ac:dyDescent="0.3">
      <c r="A7241" t="s">
        <v>13</v>
      </c>
      <c r="B7241">
        <v>1</v>
      </c>
      <c r="C7241">
        <v>1</v>
      </c>
      <c r="D7241">
        <v>1</v>
      </c>
      <c r="E7241" t="s">
        <v>8138</v>
      </c>
      <c r="F7241" t="s">
        <v>8148</v>
      </c>
      <c r="G7241" t="s">
        <v>13</v>
      </c>
      <c r="H7241" t="s">
        <v>8149</v>
      </c>
      <c r="I7241" t="s">
        <v>19</v>
      </c>
      <c r="M7241">
        <v>1807</v>
      </c>
    </row>
    <row r="7242" spans="1:13" x14ac:dyDescent="0.3">
      <c r="A7242" t="s">
        <v>13</v>
      </c>
      <c r="B7242">
        <v>1</v>
      </c>
      <c r="C7242">
        <v>1</v>
      </c>
      <c r="D7242">
        <v>1</v>
      </c>
      <c r="E7242" t="s">
        <v>8138</v>
      </c>
      <c r="F7242" t="s">
        <v>8148</v>
      </c>
      <c r="G7242" t="s">
        <v>13</v>
      </c>
      <c r="H7242" t="s">
        <v>8150</v>
      </c>
      <c r="I7242" t="s">
        <v>19</v>
      </c>
      <c r="M7242">
        <v>1807</v>
      </c>
    </row>
    <row r="7243" spans="1:13" x14ac:dyDescent="0.3">
      <c r="A7243" t="s">
        <v>13</v>
      </c>
      <c r="B7243">
        <v>1</v>
      </c>
      <c r="C7243">
        <v>1</v>
      </c>
      <c r="D7243">
        <v>1</v>
      </c>
      <c r="E7243" t="s">
        <v>8138</v>
      </c>
      <c r="F7243" t="s">
        <v>8151</v>
      </c>
      <c r="G7243" t="s">
        <v>13</v>
      </c>
      <c r="H7243" t="s">
        <v>8152</v>
      </c>
      <c r="I7243" t="s">
        <v>19</v>
      </c>
      <c r="M7243">
        <v>1807</v>
      </c>
    </row>
    <row r="7244" spans="1:13" x14ac:dyDescent="0.3">
      <c r="E7244" t="s">
        <v>8138</v>
      </c>
      <c r="F7244" t="s">
        <v>8139</v>
      </c>
      <c r="G7244" t="s">
        <v>13</v>
      </c>
      <c r="H7244" t="s">
        <v>8153</v>
      </c>
      <c r="I7244" t="s">
        <v>27</v>
      </c>
      <c r="M7244">
        <v>1807</v>
      </c>
    </row>
    <row r="7245" spans="1:13" x14ac:dyDescent="0.3">
      <c r="A7245" t="s">
        <v>13</v>
      </c>
      <c r="B7245">
        <v>0</v>
      </c>
      <c r="C7245">
        <v>0</v>
      </c>
      <c r="D7245">
        <v>1</v>
      </c>
      <c r="E7245" t="s">
        <v>8138</v>
      </c>
      <c r="F7245" t="s">
        <v>8154</v>
      </c>
      <c r="G7245" t="s">
        <v>13</v>
      </c>
      <c r="H7245" t="s">
        <v>8155</v>
      </c>
      <c r="I7245" t="s">
        <v>22</v>
      </c>
      <c r="J7245" t="s">
        <v>44</v>
      </c>
      <c r="K7245" t="s">
        <v>45</v>
      </c>
      <c r="L7245" t="s">
        <v>46</v>
      </c>
      <c r="M7245">
        <v>1807</v>
      </c>
    </row>
    <row r="7246" spans="1:13" x14ac:dyDescent="0.3">
      <c r="A7246" t="s">
        <v>242</v>
      </c>
      <c r="B7246">
        <v>0</v>
      </c>
      <c r="C7246">
        <v>0</v>
      </c>
      <c r="D7246">
        <v>0</v>
      </c>
      <c r="E7246" t="s">
        <v>8138</v>
      </c>
      <c r="F7246" t="s">
        <v>8156</v>
      </c>
      <c r="G7246" t="s">
        <v>28</v>
      </c>
      <c r="H7246" t="s">
        <v>8157</v>
      </c>
      <c r="I7246" t="s">
        <v>17</v>
      </c>
      <c r="M7246">
        <v>1808</v>
      </c>
    </row>
    <row r="7247" spans="1:13" x14ac:dyDescent="0.3">
      <c r="A7247" t="s">
        <v>1329</v>
      </c>
      <c r="B7247">
        <v>0</v>
      </c>
      <c r="C7247">
        <v>1</v>
      </c>
      <c r="D7247" t="s">
        <v>1329</v>
      </c>
      <c r="E7247" t="s">
        <v>8138</v>
      </c>
      <c r="F7247" t="s">
        <v>8158</v>
      </c>
      <c r="G7247" t="s">
        <v>28</v>
      </c>
      <c r="H7247" t="s">
        <v>8159</v>
      </c>
      <c r="I7247" t="s">
        <v>17</v>
      </c>
      <c r="M7247">
        <v>1808</v>
      </c>
    </row>
    <row r="7248" spans="1:13" x14ac:dyDescent="0.3">
      <c r="E7248" t="s">
        <v>8138</v>
      </c>
      <c r="F7248" t="s">
        <v>8156</v>
      </c>
      <c r="G7248" t="s">
        <v>13</v>
      </c>
      <c r="H7248" t="s">
        <v>8160</v>
      </c>
      <c r="I7248" t="s">
        <v>34</v>
      </c>
      <c r="J7248" t="s">
        <v>23</v>
      </c>
      <c r="M7248">
        <v>1808</v>
      </c>
    </row>
    <row r="7249" spans="1:13" x14ac:dyDescent="0.3">
      <c r="A7249" t="s">
        <v>13</v>
      </c>
      <c r="B7249">
        <v>1</v>
      </c>
      <c r="C7249">
        <v>1</v>
      </c>
      <c r="D7249">
        <v>1</v>
      </c>
      <c r="E7249" t="s">
        <v>8138</v>
      </c>
      <c r="F7249" t="s">
        <v>8161</v>
      </c>
      <c r="G7249" t="s">
        <v>13</v>
      </c>
      <c r="H7249" t="s">
        <v>8162</v>
      </c>
      <c r="I7249" t="s">
        <v>34</v>
      </c>
      <c r="J7249" t="s">
        <v>23</v>
      </c>
      <c r="M7249">
        <v>1808</v>
      </c>
    </row>
    <row r="7250" spans="1:13" x14ac:dyDescent="0.3">
      <c r="A7250" t="s">
        <v>13</v>
      </c>
      <c r="B7250">
        <v>0</v>
      </c>
      <c r="C7250">
        <v>1</v>
      </c>
      <c r="D7250" t="s">
        <v>13</v>
      </c>
      <c r="E7250" t="s">
        <v>8138</v>
      </c>
      <c r="F7250" t="s">
        <v>8161</v>
      </c>
      <c r="G7250" t="s">
        <v>25</v>
      </c>
      <c r="H7250" t="s">
        <v>8163</v>
      </c>
      <c r="I7250" t="s">
        <v>17</v>
      </c>
      <c r="M7250">
        <v>1808</v>
      </c>
    </row>
    <row r="7251" spans="1:13" x14ac:dyDescent="0.3">
      <c r="A7251" t="s">
        <v>13</v>
      </c>
      <c r="B7251">
        <v>0</v>
      </c>
      <c r="C7251">
        <v>1</v>
      </c>
      <c r="D7251" t="s">
        <v>13</v>
      </c>
      <c r="E7251" t="s">
        <v>8138</v>
      </c>
      <c r="F7251" t="s">
        <v>8161</v>
      </c>
      <c r="G7251" t="s">
        <v>25</v>
      </c>
      <c r="H7251" t="s">
        <v>8164</v>
      </c>
      <c r="I7251" t="s">
        <v>17</v>
      </c>
      <c r="M7251">
        <v>1808</v>
      </c>
    </row>
    <row r="7252" spans="1:13" x14ac:dyDescent="0.3">
      <c r="A7252" t="s">
        <v>13</v>
      </c>
      <c r="B7252">
        <v>1</v>
      </c>
      <c r="C7252">
        <v>1</v>
      </c>
      <c r="D7252">
        <v>1</v>
      </c>
      <c r="E7252" t="s">
        <v>8138</v>
      </c>
      <c r="F7252" t="s">
        <v>8165</v>
      </c>
      <c r="G7252" t="s">
        <v>13</v>
      </c>
      <c r="H7252" t="s">
        <v>8166</v>
      </c>
      <c r="I7252" t="s">
        <v>22</v>
      </c>
      <c r="J7252" t="s">
        <v>44</v>
      </c>
      <c r="K7252" t="s">
        <v>45</v>
      </c>
      <c r="L7252" t="s">
        <v>46</v>
      </c>
      <c r="M7252">
        <v>1808</v>
      </c>
    </row>
    <row r="7253" spans="1:13" x14ac:dyDescent="0.3">
      <c r="A7253" t="s">
        <v>13</v>
      </c>
      <c r="B7253">
        <v>1</v>
      </c>
      <c r="C7253">
        <v>1</v>
      </c>
      <c r="D7253">
        <v>1</v>
      </c>
      <c r="E7253" t="s">
        <v>8138</v>
      </c>
      <c r="F7253" t="s">
        <v>8167</v>
      </c>
      <c r="G7253" t="s">
        <v>13</v>
      </c>
      <c r="H7253" t="s">
        <v>8168</v>
      </c>
      <c r="I7253" t="s">
        <v>22</v>
      </c>
      <c r="J7253" t="s">
        <v>44</v>
      </c>
      <c r="K7253" t="s">
        <v>45</v>
      </c>
      <c r="L7253" t="s">
        <v>46</v>
      </c>
      <c r="M7253">
        <v>1808</v>
      </c>
    </row>
    <row r="7254" spans="1:13" x14ac:dyDescent="0.3">
      <c r="E7254" t="s">
        <v>8138</v>
      </c>
      <c r="F7254" t="s">
        <v>8169</v>
      </c>
      <c r="G7254" t="s">
        <v>25</v>
      </c>
      <c r="H7254" t="s">
        <v>8170</v>
      </c>
      <c r="I7254" t="s">
        <v>27</v>
      </c>
      <c r="M7254">
        <v>1808</v>
      </c>
    </row>
    <row r="7255" spans="1:13" x14ac:dyDescent="0.3">
      <c r="E7255" t="s">
        <v>8138</v>
      </c>
      <c r="F7255" t="s">
        <v>8171</v>
      </c>
      <c r="G7255" t="s">
        <v>25</v>
      </c>
      <c r="H7255" t="s">
        <v>8172</v>
      </c>
      <c r="I7255" t="s">
        <v>27</v>
      </c>
      <c r="M7255">
        <v>1808</v>
      </c>
    </row>
    <row r="7256" spans="1:13" x14ac:dyDescent="0.3">
      <c r="A7256" t="s">
        <v>13</v>
      </c>
      <c r="B7256">
        <v>1</v>
      </c>
      <c r="C7256">
        <v>1</v>
      </c>
      <c r="D7256">
        <v>1</v>
      </c>
      <c r="E7256" t="s">
        <v>8138</v>
      </c>
      <c r="F7256" t="s">
        <v>8145</v>
      </c>
      <c r="G7256" t="s">
        <v>13</v>
      </c>
      <c r="H7256" t="s">
        <v>8173</v>
      </c>
      <c r="I7256" t="s">
        <v>22</v>
      </c>
      <c r="J7256" t="s">
        <v>23</v>
      </c>
      <c r="M7256">
        <v>1808</v>
      </c>
    </row>
    <row r="7257" spans="1:13" x14ac:dyDescent="0.3">
      <c r="A7257" t="s">
        <v>13</v>
      </c>
      <c r="B7257">
        <v>1</v>
      </c>
      <c r="C7257">
        <v>1</v>
      </c>
      <c r="D7257">
        <v>1</v>
      </c>
      <c r="E7257" t="s">
        <v>8138</v>
      </c>
      <c r="F7257" t="s">
        <v>7072</v>
      </c>
      <c r="G7257" t="s">
        <v>13</v>
      </c>
      <c r="H7257" t="s">
        <v>8174</v>
      </c>
      <c r="I7257" t="s">
        <v>22</v>
      </c>
      <c r="J7257" t="s">
        <v>23</v>
      </c>
      <c r="M7257">
        <v>1808</v>
      </c>
    </row>
    <row r="7258" spans="1:13" x14ac:dyDescent="0.3">
      <c r="A7258" t="s">
        <v>13</v>
      </c>
      <c r="B7258">
        <v>1</v>
      </c>
      <c r="C7258">
        <v>1</v>
      </c>
      <c r="D7258">
        <v>1</v>
      </c>
      <c r="E7258" t="s">
        <v>8138</v>
      </c>
      <c r="F7258" t="s">
        <v>8145</v>
      </c>
      <c r="G7258" t="s">
        <v>13</v>
      </c>
      <c r="H7258" t="s">
        <v>8173</v>
      </c>
      <c r="I7258" t="s">
        <v>290</v>
      </c>
      <c r="J7258" t="s">
        <v>23</v>
      </c>
      <c r="M7258">
        <v>1808</v>
      </c>
    </row>
    <row r="7259" spans="1:13" x14ac:dyDescent="0.3">
      <c r="A7259" t="s">
        <v>13</v>
      </c>
      <c r="B7259">
        <v>1</v>
      </c>
      <c r="C7259">
        <v>1</v>
      </c>
      <c r="D7259">
        <v>1</v>
      </c>
      <c r="E7259" t="s">
        <v>8138</v>
      </c>
      <c r="F7259" t="s">
        <v>7072</v>
      </c>
      <c r="G7259" t="s">
        <v>13</v>
      </c>
      <c r="H7259" t="s">
        <v>8174</v>
      </c>
      <c r="I7259" t="s">
        <v>22</v>
      </c>
      <c r="J7259" t="s">
        <v>23</v>
      </c>
      <c r="M7259">
        <v>1808</v>
      </c>
    </row>
    <row r="7260" spans="1:13" x14ac:dyDescent="0.3">
      <c r="A7260" t="s">
        <v>13</v>
      </c>
      <c r="B7260">
        <v>1</v>
      </c>
      <c r="C7260">
        <v>1</v>
      </c>
      <c r="D7260">
        <v>1</v>
      </c>
      <c r="E7260" t="s">
        <v>8138</v>
      </c>
      <c r="F7260" t="s">
        <v>8161</v>
      </c>
      <c r="G7260" t="s">
        <v>13</v>
      </c>
      <c r="H7260" t="s">
        <v>8162</v>
      </c>
      <c r="I7260" t="s">
        <v>52</v>
      </c>
      <c r="J7260" t="s">
        <v>23</v>
      </c>
      <c r="M7260">
        <v>1808</v>
      </c>
    </row>
    <row r="7261" spans="1:13" x14ac:dyDescent="0.3">
      <c r="E7261" t="s">
        <v>8138</v>
      </c>
      <c r="F7261" t="s">
        <v>8175</v>
      </c>
      <c r="G7261" t="s">
        <v>13</v>
      </c>
      <c r="H7261" t="s">
        <v>8176</v>
      </c>
      <c r="I7261" t="s">
        <v>52</v>
      </c>
      <c r="J7261" t="s">
        <v>23</v>
      </c>
      <c r="M7261">
        <v>1809</v>
      </c>
    </row>
    <row r="7262" spans="1:13" x14ac:dyDescent="0.3">
      <c r="A7262" t="s">
        <v>242</v>
      </c>
      <c r="B7262">
        <v>0</v>
      </c>
      <c r="E7262" t="s">
        <v>8138</v>
      </c>
      <c r="F7262" t="s">
        <v>8177</v>
      </c>
      <c r="G7262" t="s">
        <v>25</v>
      </c>
      <c r="H7262" t="s">
        <v>8178</v>
      </c>
      <c r="I7262" t="s">
        <v>19</v>
      </c>
      <c r="M7262">
        <v>1809</v>
      </c>
    </row>
    <row r="7263" spans="1:13" x14ac:dyDescent="0.3">
      <c r="E7263" t="s">
        <v>8138</v>
      </c>
      <c r="F7263" t="s">
        <v>8179</v>
      </c>
      <c r="G7263" t="s">
        <v>28</v>
      </c>
      <c r="H7263" t="s">
        <v>8180</v>
      </c>
      <c r="I7263" t="s">
        <v>17</v>
      </c>
      <c r="M7263">
        <v>1809</v>
      </c>
    </row>
    <row r="7264" spans="1:13" x14ac:dyDescent="0.3">
      <c r="E7264" t="s">
        <v>8138</v>
      </c>
      <c r="F7264" t="s">
        <v>8181</v>
      </c>
      <c r="G7264" t="s">
        <v>25</v>
      </c>
      <c r="H7264" t="s">
        <v>8182</v>
      </c>
      <c r="I7264" t="s">
        <v>27</v>
      </c>
      <c r="M7264">
        <v>1809</v>
      </c>
    </row>
    <row r="7265" spans="1:13" x14ac:dyDescent="0.3">
      <c r="A7265" t="s">
        <v>13</v>
      </c>
      <c r="B7265">
        <v>1</v>
      </c>
      <c r="C7265">
        <v>1</v>
      </c>
      <c r="D7265">
        <v>1</v>
      </c>
      <c r="E7265" t="s">
        <v>8138</v>
      </c>
      <c r="F7265" t="s">
        <v>8145</v>
      </c>
      <c r="G7265" t="s">
        <v>13</v>
      </c>
      <c r="H7265" t="s">
        <v>8183</v>
      </c>
      <c r="I7265" t="s">
        <v>22</v>
      </c>
      <c r="J7265" t="s">
        <v>23</v>
      </c>
      <c r="M7265">
        <v>1809</v>
      </c>
    </row>
    <row r="7266" spans="1:13" x14ac:dyDescent="0.3">
      <c r="A7266" t="s">
        <v>13</v>
      </c>
      <c r="B7266">
        <v>1</v>
      </c>
      <c r="C7266">
        <v>1</v>
      </c>
      <c r="D7266">
        <v>1</v>
      </c>
      <c r="E7266" t="s">
        <v>8138</v>
      </c>
      <c r="F7266" t="s">
        <v>8184</v>
      </c>
      <c r="G7266" t="s">
        <v>13</v>
      </c>
      <c r="H7266" t="s">
        <v>8185</v>
      </c>
      <c r="I7266" t="s">
        <v>22</v>
      </c>
      <c r="J7266" t="s">
        <v>44</v>
      </c>
      <c r="K7266" t="s">
        <v>45</v>
      </c>
      <c r="L7266" t="s">
        <v>46</v>
      </c>
      <c r="M7266">
        <v>1809</v>
      </c>
    </row>
    <row r="7267" spans="1:13" x14ac:dyDescent="0.3">
      <c r="A7267" t="s">
        <v>242</v>
      </c>
      <c r="B7267">
        <v>0</v>
      </c>
      <c r="C7267">
        <v>0</v>
      </c>
      <c r="D7267">
        <v>0</v>
      </c>
      <c r="E7267" t="s">
        <v>8138</v>
      </c>
      <c r="F7267" t="s">
        <v>8186</v>
      </c>
      <c r="G7267" t="s">
        <v>25</v>
      </c>
      <c r="H7267" t="s">
        <v>8187</v>
      </c>
      <c r="I7267" t="s">
        <v>17</v>
      </c>
      <c r="M7267">
        <v>1809</v>
      </c>
    </row>
    <row r="7268" spans="1:13" x14ac:dyDescent="0.3">
      <c r="A7268" t="s">
        <v>13</v>
      </c>
      <c r="B7268">
        <v>1</v>
      </c>
      <c r="C7268">
        <v>1</v>
      </c>
      <c r="D7268">
        <v>1</v>
      </c>
      <c r="E7268" t="s">
        <v>8138</v>
      </c>
      <c r="F7268" t="s">
        <v>8145</v>
      </c>
      <c r="G7268" t="s">
        <v>13</v>
      </c>
      <c r="H7268" t="s">
        <v>8183</v>
      </c>
      <c r="I7268" t="s">
        <v>290</v>
      </c>
      <c r="J7268" t="s">
        <v>23</v>
      </c>
      <c r="M7268">
        <v>1809</v>
      </c>
    </row>
    <row r="7269" spans="1:13" x14ac:dyDescent="0.3">
      <c r="A7269" t="s">
        <v>242</v>
      </c>
      <c r="B7269">
        <v>0</v>
      </c>
      <c r="C7269">
        <v>0</v>
      </c>
      <c r="D7269">
        <v>0</v>
      </c>
      <c r="E7269" t="s">
        <v>8188</v>
      </c>
      <c r="F7269" t="s">
        <v>8189</v>
      </c>
      <c r="G7269" t="s">
        <v>28</v>
      </c>
      <c r="H7269" t="s">
        <v>8190</v>
      </c>
      <c r="I7269" t="s">
        <v>17</v>
      </c>
      <c r="M7269">
        <v>1810</v>
      </c>
    </row>
    <row r="7270" spans="1:13" x14ac:dyDescent="0.3">
      <c r="A7270" t="s">
        <v>13</v>
      </c>
      <c r="B7270">
        <v>1</v>
      </c>
      <c r="C7270">
        <v>1</v>
      </c>
      <c r="D7270">
        <v>1</v>
      </c>
      <c r="E7270" t="s">
        <v>8188</v>
      </c>
      <c r="F7270" t="s">
        <v>8191</v>
      </c>
      <c r="G7270" t="s">
        <v>13</v>
      </c>
      <c r="H7270" t="s">
        <v>8192</v>
      </c>
      <c r="I7270" t="s">
        <v>22</v>
      </c>
      <c r="J7270" t="s">
        <v>23</v>
      </c>
      <c r="M7270">
        <v>1810</v>
      </c>
    </row>
    <row r="7271" spans="1:13" x14ac:dyDescent="0.3">
      <c r="A7271" t="s">
        <v>13</v>
      </c>
      <c r="B7271">
        <v>1</v>
      </c>
      <c r="C7271">
        <v>1</v>
      </c>
      <c r="D7271">
        <v>1</v>
      </c>
      <c r="E7271" t="s">
        <v>8188</v>
      </c>
      <c r="F7271" t="s">
        <v>8191</v>
      </c>
      <c r="G7271" t="s">
        <v>13</v>
      </c>
      <c r="H7271" t="s">
        <v>8192</v>
      </c>
      <c r="I7271" t="s">
        <v>22</v>
      </c>
      <c r="J7271" t="s">
        <v>23</v>
      </c>
      <c r="M7271">
        <v>1810</v>
      </c>
    </row>
    <row r="7272" spans="1:13" x14ac:dyDescent="0.3">
      <c r="E7272" t="s">
        <v>8188</v>
      </c>
      <c r="F7272" t="s">
        <v>8189</v>
      </c>
      <c r="G7272" t="s">
        <v>25</v>
      </c>
      <c r="H7272" t="s">
        <v>8193</v>
      </c>
      <c r="I7272" t="s">
        <v>27</v>
      </c>
      <c r="M7272">
        <v>1810</v>
      </c>
    </row>
    <row r="7273" spans="1:13" x14ac:dyDescent="0.3">
      <c r="E7273" t="s">
        <v>8188</v>
      </c>
      <c r="F7273" t="s">
        <v>8194</v>
      </c>
      <c r="G7273" t="s">
        <v>25</v>
      </c>
      <c r="H7273" t="s">
        <v>8195</v>
      </c>
      <c r="I7273" t="s">
        <v>27</v>
      </c>
      <c r="M7273">
        <v>1810</v>
      </c>
    </row>
    <row r="7274" spans="1:13" x14ac:dyDescent="0.3">
      <c r="A7274" t="s">
        <v>13</v>
      </c>
      <c r="B7274">
        <v>1</v>
      </c>
      <c r="C7274">
        <v>1</v>
      </c>
      <c r="D7274">
        <v>1</v>
      </c>
      <c r="E7274" t="s">
        <v>8188</v>
      </c>
      <c r="F7274" t="s">
        <v>8194</v>
      </c>
      <c r="G7274" t="s">
        <v>13</v>
      </c>
      <c r="H7274" t="s">
        <v>8196</v>
      </c>
      <c r="I7274" t="s">
        <v>17</v>
      </c>
      <c r="M7274">
        <v>1810</v>
      </c>
    </row>
    <row r="7275" spans="1:13" x14ac:dyDescent="0.3">
      <c r="A7275" t="s">
        <v>13</v>
      </c>
      <c r="B7275">
        <v>1</v>
      </c>
      <c r="C7275">
        <v>1</v>
      </c>
      <c r="D7275">
        <v>1</v>
      </c>
      <c r="E7275" t="s">
        <v>8188</v>
      </c>
      <c r="F7275" t="s">
        <v>8197</v>
      </c>
      <c r="G7275" t="s">
        <v>13</v>
      </c>
      <c r="H7275" t="s">
        <v>8198</v>
      </c>
      <c r="I7275" t="s">
        <v>17</v>
      </c>
      <c r="M7275">
        <v>1810</v>
      </c>
    </row>
    <row r="7276" spans="1:13" x14ac:dyDescent="0.3">
      <c r="E7276" t="s">
        <v>8188</v>
      </c>
      <c r="F7276" t="s">
        <v>8197</v>
      </c>
      <c r="G7276" t="s">
        <v>25</v>
      </c>
      <c r="H7276" t="s">
        <v>8199</v>
      </c>
      <c r="I7276" t="s">
        <v>27</v>
      </c>
      <c r="M7276">
        <v>1810</v>
      </c>
    </row>
    <row r="7277" spans="1:13" x14ac:dyDescent="0.3">
      <c r="E7277" t="s">
        <v>8188</v>
      </c>
      <c r="F7277" t="s">
        <v>8194</v>
      </c>
      <c r="G7277" t="s">
        <v>25</v>
      </c>
      <c r="H7277" t="s">
        <v>8200</v>
      </c>
      <c r="I7277" t="s">
        <v>27</v>
      </c>
      <c r="M7277">
        <v>1811</v>
      </c>
    </row>
    <row r="7278" spans="1:13" x14ac:dyDescent="0.3">
      <c r="A7278" t="s">
        <v>13</v>
      </c>
      <c r="B7278">
        <v>1</v>
      </c>
      <c r="C7278">
        <v>1</v>
      </c>
      <c r="D7278">
        <v>1</v>
      </c>
      <c r="E7278" t="s">
        <v>8188</v>
      </c>
      <c r="F7278" t="s">
        <v>8194</v>
      </c>
      <c r="G7278" t="s">
        <v>13</v>
      </c>
      <c r="H7278" t="s">
        <v>8201</v>
      </c>
      <c r="I7278" t="s">
        <v>17</v>
      </c>
      <c r="M7278">
        <v>1811</v>
      </c>
    </row>
    <row r="7279" spans="1:13" x14ac:dyDescent="0.3">
      <c r="A7279" t="s">
        <v>1329</v>
      </c>
      <c r="B7279">
        <v>0</v>
      </c>
      <c r="C7279">
        <v>1</v>
      </c>
      <c r="D7279" t="s">
        <v>1329</v>
      </c>
      <c r="E7279" t="s">
        <v>8188</v>
      </c>
      <c r="F7279" t="s">
        <v>8202</v>
      </c>
      <c r="G7279" t="s">
        <v>13</v>
      </c>
      <c r="H7279" t="s">
        <v>8203</v>
      </c>
      <c r="I7279" t="s">
        <v>19</v>
      </c>
      <c r="M7279">
        <v>1811</v>
      </c>
    </row>
    <row r="7280" spans="1:13" x14ac:dyDescent="0.3">
      <c r="E7280" t="s">
        <v>8188</v>
      </c>
      <c r="F7280" t="s">
        <v>4336</v>
      </c>
      <c r="G7280" t="s">
        <v>13</v>
      </c>
      <c r="H7280" t="s">
        <v>8204</v>
      </c>
      <c r="I7280" t="s">
        <v>52</v>
      </c>
      <c r="J7280" t="s">
        <v>23</v>
      </c>
      <c r="M7280">
        <v>1812</v>
      </c>
    </row>
    <row r="7281" spans="1:13" x14ac:dyDescent="0.3">
      <c r="A7281" t="s">
        <v>1329</v>
      </c>
      <c r="B7281">
        <v>0</v>
      </c>
      <c r="C7281">
        <v>1</v>
      </c>
      <c r="D7281" t="s">
        <v>1329</v>
      </c>
      <c r="E7281" t="s">
        <v>8188</v>
      </c>
      <c r="F7281" t="s">
        <v>8202</v>
      </c>
      <c r="G7281" t="s">
        <v>13</v>
      </c>
      <c r="H7281" t="s">
        <v>8205</v>
      </c>
      <c r="I7281" t="s">
        <v>19</v>
      </c>
      <c r="M7281">
        <v>1812</v>
      </c>
    </row>
    <row r="7282" spans="1:13" x14ac:dyDescent="0.3">
      <c r="A7282" t="s">
        <v>28</v>
      </c>
      <c r="B7282">
        <v>1</v>
      </c>
      <c r="C7282">
        <v>1</v>
      </c>
      <c r="D7282">
        <v>1</v>
      </c>
      <c r="E7282" t="s">
        <v>8188</v>
      </c>
      <c r="F7282" t="s">
        <v>8206</v>
      </c>
      <c r="G7282" t="s">
        <v>28</v>
      </c>
      <c r="H7282" t="s">
        <v>8207</v>
      </c>
      <c r="I7282" t="s">
        <v>27</v>
      </c>
      <c r="M7282">
        <v>1812</v>
      </c>
    </row>
    <row r="7283" spans="1:13" x14ac:dyDescent="0.3">
      <c r="E7283" t="s">
        <v>8188</v>
      </c>
      <c r="F7283" t="s">
        <v>8206</v>
      </c>
      <c r="G7283" t="s">
        <v>25</v>
      </c>
      <c r="H7283" t="s">
        <v>8208</v>
      </c>
      <c r="I7283" t="s">
        <v>17</v>
      </c>
      <c r="M7283">
        <v>1812</v>
      </c>
    </row>
    <row r="7284" spans="1:13" x14ac:dyDescent="0.3">
      <c r="E7284" t="s">
        <v>8188</v>
      </c>
      <c r="F7284" t="s">
        <v>8209</v>
      </c>
      <c r="G7284" t="s">
        <v>13</v>
      </c>
      <c r="H7284" t="s">
        <v>8210</v>
      </c>
      <c r="I7284" t="s">
        <v>27</v>
      </c>
      <c r="M7284">
        <v>1813</v>
      </c>
    </row>
    <row r="7285" spans="1:13" x14ac:dyDescent="0.3">
      <c r="A7285" t="s">
        <v>13</v>
      </c>
      <c r="B7285">
        <v>0</v>
      </c>
      <c r="C7285">
        <v>1</v>
      </c>
      <c r="D7285" t="s">
        <v>13</v>
      </c>
      <c r="E7285" t="s">
        <v>8188</v>
      </c>
      <c r="F7285" t="s">
        <v>8209</v>
      </c>
      <c r="G7285" t="s">
        <v>28</v>
      </c>
      <c r="H7285" t="s">
        <v>8211</v>
      </c>
      <c r="I7285" t="s">
        <v>17</v>
      </c>
      <c r="M7285">
        <v>1813</v>
      </c>
    </row>
    <row r="7286" spans="1:13" x14ac:dyDescent="0.3">
      <c r="E7286" t="s">
        <v>8188</v>
      </c>
      <c r="F7286" t="s">
        <v>1151</v>
      </c>
      <c r="G7286" t="s">
        <v>28</v>
      </c>
      <c r="H7286" t="s">
        <v>8212</v>
      </c>
      <c r="I7286" t="s">
        <v>27</v>
      </c>
      <c r="M7286">
        <v>1813</v>
      </c>
    </row>
    <row r="7287" spans="1:13" x14ac:dyDescent="0.3">
      <c r="E7287" t="s">
        <v>8188</v>
      </c>
      <c r="F7287" t="s">
        <v>129</v>
      </c>
      <c r="G7287" t="s">
        <v>50</v>
      </c>
      <c r="H7287" t="s">
        <v>8213</v>
      </c>
      <c r="I7287" t="s">
        <v>52</v>
      </c>
      <c r="J7287" t="s">
        <v>53</v>
      </c>
      <c r="M7287">
        <v>1813</v>
      </c>
    </row>
    <row r="7288" spans="1:13" x14ac:dyDescent="0.3">
      <c r="A7288" t="s">
        <v>28</v>
      </c>
      <c r="B7288">
        <v>0</v>
      </c>
      <c r="C7288">
        <v>0</v>
      </c>
      <c r="D7288">
        <v>1</v>
      </c>
      <c r="E7288" t="s">
        <v>8188</v>
      </c>
      <c r="F7288" t="s">
        <v>1772</v>
      </c>
      <c r="G7288" t="s">
        <v>28</v>
      </c>
      <c r="H7288" t="s">
        <v>8214</v>
      </c>
      <c r="I7288" t="s">
        <v>17</v>
      </c>
      <c r="M7288">
        <v>1813</v>
      </c>
    </row>
    <row r="7289" spans="1:13" x14ac:dyDescent="0.3">
      <c r="E7289" t="s">
        <v>8188</v>
      </c>
      <c r="F7289" t="s">
        <v>8215</v>
      </c>
      <c r="G7289" t="s">
        <v>25</v>
      </c>
      <c r="H7289" t="s">
        <v>8216</v>
      </c>
      <c r="I7289" t="s">
        <v>27</v>
      </c>
      <c r="M7289">
        <v>1813</v>
      </c>
    </row>
    <row r="7290" spans="1:13" x14ac:dyDescent="0.3">
      <c r="E7290" t="s">
        <v>8188</v>
      </c>
      <c r="F7290" t="s">
        <v>8215</v>
      </c>
      <c r="G7290" t="s">
        <v>13</v>
      </c>
      <c r="H7290" t="s">
        <v>8217</v>
      </c>
      <c r="I7290" t="s">
        <v>17</v>
      </c>
      <c r="M7290">
        <v>1813</v>
      </c>
    </row>
    <row r="7291" spans="1:13" x14ac:dyDescent="0.3">
      <c r="E7291" t="s">
        <v>8218</v>
      </c>
      <c r="F7291" t="s">
        <v>8134</v>
      </c>
      <c r="G7291" t="s">
        <v>25</v>
      </c>
      <c r="H7291" t="s">
        <v>8219</v>
      </c>
      <c r="I7291" t="s">
        <v>27</v>
      </c>
      <c r="M7291">
        <v>1814</v>
      </c>
    </row>
    <row r="7292" spans="1:13" x14ac:dyDescent="0.3">
      <c r="A7292" t="s">
        <v>13</v>
      </c>
      <c r="B7292">
        <v>1</v>
      </c>
      <c r="C7292">
        <v>1</v>
      </c>
      <c r="D7292">
        <v>1</v>
      </c>
      <c r="E7292" t="s">
        <v>8218</v>
      </c>
      <c r="F7292" t="s">
        <v>3862</v>
      </c>
      <c r="G7292" t="s">
        <v>13</v>
      </c>
      <c r="H7292" t="s">
        <v>8220</v>
      </c>
      <c r="I7292" t="s">
        <v>22</v>
      </c>
      <c r="J7292" t="s">
        <v>603</v>
      </c>
      <c r="M7292">
        <v>1814</v>
      </c>
    </row>
    <row r="7293" spans="1:13" x14ac:dyDescent="0.3">
      <c r="E7293" t="s">
        <v>8218</v>
      </c>
      <c r="F7293" t="s">
        <v>8134</v>
      </c>
      <c r="G7293" t="s">
        <v>50</v>
      </c>
      <c r="H7293" t="s">
        <v>8221</v>
      </c>
      <c r="I7293" t="s">
        <v>17</v>
      </c>
      <c r="M7293">
        <v>1814</v>
      </c>
    </row>
    <row r="7294" spans="1:13" x14ac:dyDescent="0.3">
      <c r="A7294" t="s">
        <v>13</v>
      </c>
      <c r="B7294">
        <v>1</v>
      </c>
      <c r="C7294">
        <v>1</v>
      </c>
      <c r="D7294">
        <v>1</v>
      </c>
      <c r="E7294" t="s">
        <v>8218</v>
      </c>
      <c r="F7294" t="s">
        <v>3862</v>
      </c>
      <c r="G7294" t="s">
        <v>13</v>
      </c>
      <c r="H7294" t="s">
        <v>8222</v>
      </c>
      <c r="I7294" t="s">
        <v>22</v>
      </c>
      <c r="J7294" t="s">
        <v>603</v>
      </c>
      <c r="M7294">
        <v>1815</v>
      </c>
    </row>
    <row r="7295" spans="1:13" x14ac:dyDescent="0.3">
      <c r="A7295" t="s">
        <v>13</v>
      </c>
      <c r="B7295">
        <v>1</v>
      </c>
      <c r="C7295">
        <v>1</v>
      </c>
      <c r="D7295">
        <v>1</v>
      </c>
      <c r="E7295" t="s">
        <v>8218</v>
      </c>
      <c r="F7295" t="s">
        <v>3862</v>
      </c>
      <c r="G7295" t="s">
        <v>13</v>
      </c>
      <c r="H7295" t="s">
        <v>8222</v>
      </c>
      <c r="I7295" t="s">
        <v>22</v>
      </c>
      <c r="J7295" t="s">
        <v>603</v>
      </c>
      <c r="M7295">
        <v>1815</v>
      </c>
    </row>
    <row r="7296" spans="1:13" x14ac:dyDescent="0.3">
      <c r="A7296" t="s">
        <v>13</v>
      </c>
      <c r="B7296">
        <v>1</v>
      </c>
      <c r="C7296">
        <v>1</v>
      </c>
      <c r="D7296">
        <v>1</v>
      </c>
      <c r="E7296" t="s">
        <v>8218</v>
      </c>
      <c r="F7296" t="s">
        <v>6641</v>
      </c>
      <c r="G7296" t="s">
        <v>13</v>
      </c>
      <c r="H7296" t="s">
        <v>8223</v>
      </c>
      <c r="I7296" t="s">
        <v>22</v>
      </c>
      <c r="J7296" t="s">
        <v>23</v>
      </c>
      <c r="M7296">
        <v>1815</v>
      </c>
    </row>
    <row r="7297" spans="1:13" x14ac:dyDescent="0.3">
      <c r="E7297" t="s">
        <v>8218</v>
      </c>
      <c r="F7297" t="s">
        <v>8224</v>
      </c>
      <c r="G7297" t="s">
        <v>50</v>
      </c>
      <c r="H7297" t="s">
        <v>8225</v>
      </c>
      <c r="I7297" t="s">
        <v>52</v>
      </c>
      <c r="J7297" t="s">
        <v>57</v>
      </c>
      <c r="M7297">
        <v>1815</v>
      </c>
    </row>
    <row r="7298" spans="1:13" x14ac:dyDescent="0.3">
      <c r="E7298" t="s">
        <v>8218</v>
      </c>
      <c r="F7298" t="s">
        <v>212</v>
      </c>
      <c r="G7298" t="s">
        <v>50</v>
      </c>
      <c r="H7298" t="s">
        <v>8226</v>
      </c>
      <c r="I7298" t="s">
        <v>52</v>
      </c>
      <c r="J7298" t="s">
        <v>214</v>
      </c>
      <c r="M7298">
        <v>1815</v>
      </c>
    </row>
    <row r="7299" spans="1:13" x14ac:dyDescent="0.3">
      <c r="A7299" t="s">
        <v>13</v>
      </c>
      <c r="B7299">
        <v>0</v>
      </c>
      <c r="C7299">
        <v>1</v>
      </c>
      <c r="D7299" t="s">
        <v>13</v>
      </c>
      <c r="E7299" t="s">
        <v>8218</v>
      </c>
      <c r="F7299" t="s">
        <v>8134</v>
      </c>
      <c r="G7299" t="s">
        <v>50</v>
      </c>
      <c r="H7299" t="s">
        <v>8227</v>
      </c>
      <c r="I7299" t="s">
        <v>17</v>
      </c>
      <c r="M7299">
        <v>1815</v>
      </c>
    </row>
    <row r="7300" spans="1:13" x14ac:dyDescent="0.3">
      <c r="E7300" t="s">
        <v>8218</v>
      </c>
      <c r="F7300" t="s">
        <v>8228</v>
      </c>
      <c r="G7300" t="s">
        <v>13</v>
      </c>
      <c r="H7300" t="s">
        <v>8229</v>
      </c>
      <c r="I7300" t="s">
        <v>19</v>
      </c>
      <c r="M7300">
        <v>1815</v>
      </c>
    </row>
    <row r="7301" spans="1:13" x14ac:dyDescent="0.3">
      <c r="E7301" t="s">
        <v>8218</v>
      </c>
      <c r="F7301" t="s">
        <v>8228</v>
      </c>
      <c r="G7301" t="s">
        <v>13</v>
      </c>
      <c r="H7301" t="s">
        <v>8230</v>
      </c>
      <c r="I7301" t="s">
        <v>19</v>
      </c>
      <c r="M7301">
        <v>1815</v>
      </c>
    </row>
    <row r="7302" spans="1:13" x14ac:dyDescent="0.3">
      <c r="E7302" t="s">
        <v>8218</v>
      </c>
      <c r="F7302" t="s">
        <v>8134</v>
      </c>
      <c r="G7302" t="s">
        <v>25</v>
      </c>
      <c r="H7302" t="s">
        <v>8231</v>
      </c>
      <c r="I7302" t="s">
        <v>27</v>
      </c>
      <c r="M7302">
        <v>1815</v>
      </c>
    </row>
    <row r="7303" spans="1:13" x14ac:dyDescent="0.3">
      <c r="A7303" t="s">
        <v>13</v>
      </c>
      <c r="B7303">
        <v>1</v>
      </c>
      <c r="C7303">
        <v>1</v>
      </c>
      <c r="D7303">
        <v>1</v>
      </c>
      <c r="E7303" t="s">
        <v>8218</v>
      </c>
      <c r="F7303" t="s">
        <v>8134</v>
      </c>
      <c r="G7303" t="s">
        <v>13</v>
      </c>
      <c r="H7303" t="s">
        <v>8231</v>
      </c>
      <c r="I7303" t="s">
        <v>27</v>
      </c>
      <c r="M7303">
        <v>1815</v>
      </c>
    </row>
    <row r="7304" spans="1:13" x14ac:dyDescent="0.3">
      <c r="A7304" t="s">
        <v>13</v>
      </c>
      <c r="B7304">
        <v>0</v>
      </c>
      <c r="C7304">
        <v>1</v>
      </c>
      <c r="D7304" t="s">
        <v>13</v>
      </c>
      <c r="E7304" t="s">
        <v>8218</v>
      </c>
      <c r="F7304" t="s">
        <v>8134</v>
      </c>
      <c r="G7304" t="s">
        <v>50</v>
      </c>
      <c r="H7304" t="s">
        <v>8232</v>
      </c>
      <c r="I7304" t="s">
        <v>17</v>
      </c>
      <c r="M7304">
        <v>1815</v>
      </c>
    </row>
    <row r="7305" spans="1:13" x14ac:dyDescent="0.3">
      <c r="E7305" t="s">
        <v>8218</v>
      </c>
      <c r="F7305" t="s">
        <v>8233</v>
      </c>
      <c r="G7305" t="s">
        <v>13</v>
      </c>
      <c r="H7305" t="s">
        <v>8234</v>
      </c>
      <c r="I7305" t="s">
        <v>27</v>
      </c>
      <c r="M7305">
        <v>1816</v>
      </c>
    </row>
    <row r="7306" spans="1:13" x14ac:dyDescent="0.3">
      <c r="E7306" t="s">
        <v>8218</v>
      </c>
      <c r="F7306" t="s">
        <v>8133</v>
      </c>
      <c r="G7306" t="s">
        <v>25</v>
      </c>
      <c r="H7306" t="s">
        <v>8235</v>
      </c>
      <c r="I7306" t="s">
        <v>27</v>
      </c>
      <c r="M7306">
        <v>1816</v>
      </c>
    </row>
    <row r="7307" spans="1:13" x14ac:dyDescent="0.3">
      <c r="A7307" t="s">
        <v>13</v>
      </c>
      <c r="B7307">
        <v>1</v>
      </c>
      <c r="C7307">
        <v>1</v>
      </c>
      <c r="D7307">
        <v>1</v>
      </c>
      <c r="E7307" t="s">
        <v>8218</v>
      </c>
      <c r="F7307" t="s">
        <v>8131</v>
      </c>
      <c r="G7307" t="s">
        <v>13</v>
      </c>
      <c r="H7307" t="s">
        <v>8235</v>
      </c>
      <c r="I7307" t="s">
        <v>70</v>
      </c>
      <c r="J7307" t="s">
        <v>64</v>
      </c>
      <c r="K7307" t="s">
        <v>46</v>
      </c>
      <c r="M7307">
        <v>1816</v>
      </c>
    </row>
    <row r="7308" spans="1:13" x14ac:dyDescent="0.3">
      <c r="E7308" t="s">
        <v>8218</v>
      </c>
      <c r="F7308" t="s">
        <v>8236</v>
      </c>
      <c r="G7308" t="s">
        <v>25</v>
      </c>
      <c r="H7308" t="s">
        <v>8237</v>
      </c>
      <c r="I7308" t="s">
        <v>19</v>
      </c>
      <c r="M7308">
        <v>1816</v>
      </c>
    </row>
    <row r="7309" spans="1:13" x14ac:dyDescent="0.3">
      <c r="E7309" t="s">
        <v>8218</v>
      </c>
      <c r="F7309" t="s">
        <v>8238</v>
      </c>
      <c r="G7309" t="s">
        <v>13</v>
      </c>
      <c r="H7309" t="s">
        <v>8239</v>
      </c>
      <c r="I7309" t="s">
        <v>27</v>
      </c>
      <c r="M7309">
        <v>1817</v>
      </c>
    </row>
    <row r="7310" spans="1:13" x14ac:dyDescent="0.3">
      <c r="E7310" t="s">
        <v>8218</v>
      </c>
      <c r="F7310" t="s">
        <v>8134</v>
      </c>
      <c r="G7310" t="s">
        <v>25</v>
      </c>
      <c r="H7310" t="s">
        <v>8240</v>
      </c>
      <c r="I7310" t="s">
        <v>27</v>
      </c>
      <c r="M7310">
        <v>1817</v>
      </c>
    </row>
    <row r="7311" spans="1:13" x14ac:dyDescent="0.3">
      <c r="A7311" t="s">
        <v>13</v>
      </c>
      <c r="B7311">
        <v>0</v>
      </c>
      <c r="C7311">
        <v>1</v>
      </c>
      <c r="D7311" t="s">
        <v>13</v>
      </c>
      <c r="E7311" t="s">
        <v>8218</v>
      </c>
      <c r="F7311" t="s">
        <v>8238</v>
      </c>
      <c r="G7311" t="s">
        <v>28</v>
      </c>
      <c r="H7311" t="s">
        <v>8241</v>
      </c>
      <c r="I7311" t="s">
        <v>17</v>
      </c>
      <c r="M7311">
        <v>1817</v>
      </c>
    </row>
    <row r="7312" spans="1:13" x14ac:dyDescent="0.3">
      <c r="A7312" t="s">
        <v>13</v>
      </c>
      <c r="B7312">
        <v>1</v>
      </c>
      <c r="C7312">
        <v>1</v>
      </c>
      <c r="D7312">
        <v>1</v>
      </c>
      <c r="E7312" t="s">
        <v>8218</v>
      </c>
      <c r="F7312" t="s">
        <v>3862</v>
      </c>
      <c r="G7312" t="s">
        <v>13</v>
      </c>
      <c r="H7312" t="s">
        <v>8242</v>
      </c>
      <c r="I7312" t="s">
        <v>22</v>
      </c>
      <c r="J7312" t="s">
        <v>603</v>
      </c>
      <c r="M7312">
        <v>1817</v>
      </c>
    </row>
    <row r="7313" spans="1:13" x14ac:dyDescent="0.3">
      <c r="E7313" t="s">
        <v>8218</v>
      </c>
      <c r="F7313" t="s">
        <v>8134</v>
      </c>
      <c r="G7313" t="s">
        <v>50</v>
      </c>
      <c r="H7313" t="s">
        <v>8243</v>
      </c>
      <c r="I7313" t="s">
        <v>17</v>
      </c>
      <c r="M7313">
        <v>1817</v>
      </c>
    </row>
    <row r="7314" spans="1:13" x14ac:dyDescent="0.3">
      <c r="A7314" t="s">
        <v>13</v>
      </c>
      <c r="B7314">
        <v>1</v>
      </c>
      <c r="C7314">
        <v>1</v>
      </c>
      <c r="D7314">
        <v>1</v>
      </c>
      <c r="E7314" t="s">
        <v>8218</v>
      </c>
      <c r="F7314" t="s">
        <v>8244</v>
      </c>
      <c r="G7314" t="s">
        <v>13</v>
      </c>
      <c r="H7314" t="s">
        <v>8245</v>
      </c>
      <c r="I7314" t="s">
        <v>290</v>
      </c>
      <c r="J7314" t="s">
        <v>1040</v>
      </c>
      <c r="K7314" t="s">
        <v>46</v>
      </c>
      <c r="M7314">
        <v>1818</v>
      </c>
    </row>
    <row r="7315" spans="1:13" x14ac:dyDescent="0.3">
      <c r="A7315" t="s">
        <v>13</v>
      </c>
      <c r="B7315">
        <v>1</v>
      </c>
      <c r="C7315">
        <v>1</v>
      </c>
      <c r="D7315">
        <v>1</v>
      </c>
      <c r="E7315" t="s">
        <v>8218</v>
      </c>
      <c r="F7315" t="s">
        <v>8244</v>
      </c>
      <c r="G7315" t="s">
        <v>13</v>
      </c>
      <c r="H7315" t="s">
        <v>8245</v>
      </c>
      <c r="I7315" t="s">
        <v>290</v>
      </c>
      <c r="J7315" t="s">
        <v>1040</v>
      </c>
      <c r="K7315" t="s">
        <v>46</v>
      </c>
      <c r="M7315">
        <v>1818</v>
      </c>
    </row>
    <row r="7316" spans="1:13" x14ac:dyDescent="0.3">
      <c r="E7316" t="s">
        <v>8218</v>
      </c>
      <c r="F7316" t="s">
        <v>8134</v>
      </c>
      <c r="G7316" t="s">
        <v>25</v>
      </c>
      <c r="H7316" t="s">
        <v>8246</v>
      </c>
      <c r="I7316" t="s">
        <v>27</v>
      </c>
      <c r="M7316">
        <v>1818</v>
      </c>
    </row>
    <row r="7317" spans="1:13" x14ac:dyDescent="0.3">
      <c r="E7317" t="s">
        <v>8218</v>
      </c>
      <c r="F7317" t="s">
        <v>8134</v>
      </c>
      <c r="G7317" t="s">
        <v>50</v>
      </c>
      <c r="H7317" t="s">
        <v>8247</v>
      </c>
      <c r="I7317" t="s">
        <v>17</v>
      </c>
      <c r="M7317">
        <v>1818</v>
      </c>
    </row>
    <row r="7318" spans="1:13" x14ac:dyDescent="0.3">
      <c r="E7318" t="s">
        <v>8218</v>
      </c>
      <c r="F7318" t="s">
        <v>8248</v>
      </c>
      <c r="G7318" t="s">
        <v>13</v>
      </c>
      <c r="H7318" t="s">
        <v>8249</v>
      </c>
      <c r="I7318" t="s">
        <v>34</v>
      </c>
      <c r="J7318" t="s">
        <v>23</v>
      </c>
      <c r="M7318">
        <v>1818</v>
      </c>
    </row>
    <row r="7319" spans="1:13" x14ac:dyDescent="0.3">
      <c r="A7319" t="s">
        <v>13</v>
      </c>
      <c r="B7319">
        <v>1</v>
      </c>
      <c r="C7319">
        <v>1</v>
      </c>
      <c r="D7319">
        <v>1</v>
      </c>
      <c r="E7319" t="s">
        <v>8218</v>
      </c>
      <c r="F7319" t="s">
        <v>8250</v>
      </c>
      <c r="G7319" t="s">
        <v>13</v>
      </c>
      <c r="H7319" t="s">
        <v>8245</v>
      </c>
      <c r="I7319" t="s">
        <v>27</v>
      </c>
      <c r="M7319">
        <v>1818</v>
      </c>
    </row>
    <row r="7320" spans="1:13" x14ac:dyDescent="0.3">
      <c r="A7320" t="s">
        <v>13</v>
      </c>
      <c r="B7320">
        <v>0</v>
      </c>
      <c r="C7320">
        <v>1</v>
      </c>
      <c r="D7320" t="s">
        <v>13</v>
      </c>
      <c r="E7320" t="s">
        <v>8218</v>
      </c>
      <c r="F7320" t="s">
        <v>8248</v>
      </c>
      <c r="G7320" t="s">
        <v>25</v>
      </c>
      <c r="H7320" t="s">
        <v>8251</v>
      </c>
      <c r="I7320" t="s">
        <v>17</v>
      </c>
      <c r="M7320">
        <v>1818</v>
      </c>
    </row>
    <row r="7321" spans="1:13" x14ac:dyDescent="0.3">
      <c r="A7321" t="s">
        <v>13</v>
      </c>
      <c r="B7321">
        <v>1</v>
      </c>
      <c r="C7321">
        <v>1</v>
      </c>
      <c r="D7321">
        <v>1</v>
      </c>
      <c r="E7321" t="s">
        <v>8218</v>
      </c>
      <c r="F7321" t="s">
        <v>8250</v>
      </c>
      <c r="G7321" t="s">
        <v>13</v>
      </c>
      <c r="H7321" t="s">
        <v>8245</v>
      </c>
      <c r="I7321" t="s">
        <v>27</v>
      </c>
      <c r="M7321">
        <v>1818</v>
      </c>
    </row>
    <row r="7322" spans="1:13" x14ac:dyDescent="0.3">
      <c r="E7322" t="s">
        <v>8218</v>
      </c>
      <c r="F7322" t="s">
        <v>3862</v>
      </c>
      <c r="G7322" t="s">
        <v>28</v>
      </c>
      <c r="H7322" t="s">
        <v>8252</v>
      </c>
      <c r="I7322" t="s">
        <v>17</v>
      </c>
      <c r="M7322">
        <v>1819</v>
      </c>
    </row>
    <row r="7323" spans="1:13" x14ac:dyDescent="0.3">
      <c r="A7323" t="s">
        <v>13</v>
      </c>
      <c r="B7323">
        <v>1</v>
      </c>
      <c r="C7323">
        <v>1</v>
      </c>
      <c r="D7323">
        <v>1</v>
      </c>
      <c r="E7323" t="s">
        <v>8218</v>
      </c>
      <c r="F7323" t="s">
        <v>3862</v>
      </c>
      <c r="G7323" t="s">
        <v>13</v>
      </c>
      <c r="H7323" t="s">
        <v>8253</v>
      </c>
      <c r="I7323" t="s">
        <v>34</v>
      </c>
      <c r="J7323" t="s">
        <v>603</v>
      </c>
      <c r="M7323">
        <v>1819</v>
      </c>
    </row>
    <row r="7324" spans="1:13" x14ac:dyDescent="0.3">
      <c r="A7324" t="s">
        <v>13</v>
      </c>
      <c r="B7324">
        <v>1</v>
      </c>
      <c r="C7324">
        <v>1</v>
      </c>
      <c r="D7324">
        <v>1</v>
      </c>
      <c r="E7324" t="s">
        <v>8218</v>
      </c>
      <c r="F7324" t="s">
        <v>8254</v>
      </c>
      <c r="G7324" t="s">
        <v>13</v>
      </c>
      <c r="H7324" t="s">
        <v>8255</v>
      </c>
      <c r="I7324" t="s">
        <v>19</v>
      </c>
      <c r="M7324">
        <v>1819</v>
      </c>
    </row>
    <row r="7325" spans="1:13" x14ac:dyDescent="0.3">
      <c r="E7325" t="s">
        <v>8218</v>
      </c>
      <c r="F7325" t="s">
        <v>8134</v>
      </c>
      <c r="G7325" t="s">
        <v>13</v>
      </c>
      <c r="H7325" t="s">
        <v>8256</v>
      </c>
      <c r="I7325" t="s">
        <v>27</v>
      </c>
      <c r="M7325">
        <v>1819</v>
      </c>
    </row>
    <row r="7326" spans="1:13" x14ac:dyDescent="0.3">
      <c r="A7326" t="s">
        <v>13</v>
      </c>
      <c r="B7326">
        <v>0</v>
      </c>
      <c r="C7326">
        <v>1</v>
      </c>
      <c r="D7326" t="s">
        <v>13</v>
      </c>
      <c r="E7326" t="s">
        <v>8218</v>
      </c>
      <c r="F7326" t="s">
        <v>8236</v>
      </c>
      <c r="G7326" t="s">
        <v>28</v>
      </c>
      <c r="H7326" t="s">
        <v>8257</v>
      </c>
      <c r="I7326" t="s">
        <v>17</v>
      </c>
      <c r="M7326">
        <v>1819</v>
      </c>
    </row>
    <row r="7327" spans="1:13" x14ac:dyDescent="0.3">
      <c r="E7327" t="s">
        <v>8218</v>
      </c>
      <c r="F7327" t="s">
        <v>8134</v>
      </c>
      <c r="G7327" t="s">
        <v>50</v>
      </c>
      <c r="H7327" t="s">
        <v>8258</v>
      </c>
      <c r="I7327" t="s">
        <v>17</v>
      </c>
      <c r="M7327">
        <v>1819</v>
      </c>
    </row>
    <row r="7328" spans="1:13" x14ac:dyDescent="0.3">
      <c r="E7328" t="s">
        <v>8218</v>
      </c>
      <c r="F7328" t="s">
        <v>8236</v>
      </c>
      <c r="G7328" t="s">
        <v>13</v>
      </c>
      <c r="H7328" t="s">
        <v>8259</v>
      </c>
      <c r="I7328" t="s">
        <v>27</v>
      </c>
      <c r="M7328">
        <v>1819</v>
      </c>
    </row>
    <row r="7329" spans="1:13" x14ac:dyDescent="0.3">
      <c r="A7329" t="s">
        <v>13</v>
      </c>
      <c r="B7329">
        <v>1</v>
      </c>
      <c r="C7329">
        <v>1</v>
      </c>
      <c r="D7329">
        <v>1</v>
      </c>
      <c r="E7329" t="s">
        <v>8260</v>
      </c>
      <c r="F7329" t="s">
        <v>8261</v>
      </c>
      <c r="G7329" t="s">
        <v>13</v>
      </c>
      <c r="H7329" t="s">
        <v>8262</v>
      </c>
      <c r="I7329" t="s">
        <v>1818</v>
      </c>
      <c r="J7329" t="s">
        <v>44</v>
      </c>
      <c r="K7329" t="s">
        <v>45</v>
      </c>
      <c r="L7329" t="s">
        <v>46</v>
      </c>
      <c r="M7329">
        <v>1820</v>
      </c>
    </row>
    <row r="7330" spans="1:13" x14ac:dyDescent="0.3">
      <c r="E7330" t="s">
        <v>8260</v>
      </c>
      <c r="F7330" t="s">
        <v>8263</v>
      </c>
      <c r="G7330" t="s">
        <v>25</v>
      </c>
      <c r="H7330" t="s">
        <v>8264</v>
      </c>
      <c r="I7330" t="s">
        <v>17</v>
      </c>
      <c r="M7330">
        <v>1820</v>
      </c>
    </row>
    <row r="7331" spans="1:13" x14ac:dyDescent="0.3">
      <c r="E7331" t="s">
        <v>8260</v>
      </c>
      <c r="F7331" t="s">
        <v>8263</v>
      </c>
      <c r="G7331" t="s">
        <v>13</v>
      </c>
      <c r="H7331" t="s">
        <v>8265</v>
      </c>
      <c r="I7331" t="s">
        <v>27</v>
      </c>
      <c r="M7331">
        <v>1820</v>
      </c>
    </row>
    <row r="7332" spans="1:13" x14ac:dyDescent="0.3">
      <c r="A7332" t="s">
        <v>13</v>
      </c>
      <c r="B7332">
        <v>1</v>
      </c>
      <c r="C7332">
        <v>1</v>
      </c>
      <c r="D7332">
        <v>1</v>
      </c>
      <c r="E7332" t="s">
        <v>8260</v>
      </c>
      <c r="F7332" t="s">
        <v>8266</v>
      </c>
      <c r="G7332" t="s">
        <v>13</v>
      </c>
      <c r="H7332" t="s">
        <v>8267</v>
      </c>
      <c r="I7332" t="s">
        <v>19</v>
      </c>
      <c r="M7332">
        <v>1820</v>
      </c>
    </row>
    <row r="7333" spans="1:13" x14ac:dyDescent="0.3">
      <c r="E7333" t="s">
        <v>8260</v>
      </c>
      <c r="F7333" t="s">
        <v>8261</v>
      </c>
      <c r="G7333" t="s">
        <v>25</v>
      </c>
      <c r="H7333" t="s">
        <v>8262</v>
      </c>
      <c r="I7333" t="s">
        <v>27</v>
      </c>
      <c r="M7333">
        <v>1820</v>
      </c>
    </row>
    <row r="7334" spans="1:13" x14ac:dyDescent="0.3">
      <c r="E7334" t="s">
        <v>8260</v>
      </c>
      <c r="F7334" t="s">
        <v>8268</v>
      </c>
      <c r="G7334" t="s">
        <v>13</v>
      </c>
      <c r="H7334" t="s">
        <v>8269</v>
      </c>
      <c r="I7334" t="s">
        <v>27</v>
      </c>
      <c r="M7334">
        <v>1820</v>
      </c>
    </row>
    <row r="7335" spans="1:13" x14ac:dyDescent="0.3">
      <c r="E7335" t="s">
        <v>8270</v>
      </c>
      <c r="F7335" t="s">
        <v>8268</v>
      </c>
      <c r="G7335" t="s">
        <v>13</v>
      </c>
      <c r="H7335" t="s">
        <v>8271</v>
      </c>
      <c r="I7335" t="s">
        <v>27</v>
      </c>
      <c r="M7335">
        <v>1821</v>
      </c>
    </row>
    <row r="7336" spans="1:13" x14ac:dyDescent="0.3">
      <c r="A7336" t="s">
        <v>242</v>
      </c>
      <c r="B7336">
        <v>0</v>
      </c>
      <c r="E7336" t="s">
        <v>8270</v>
      </c>
      <c r="F7336" t="s">
        <v>8272</v>
      </c>
      <c r="G7336" t="s">
        <v>25</v>
      </c>
      <c r="H7336" t="s">
        <v>8273</v>
      </c>
      <c r="I7336" t="s">
        <v>19</v>
      </c>
      <c r="M7336">
        <v>1821</v>
      </c>
    </row>
    <row r="7337" spans="1:13" x14ac:dyDescent="0.3">
      <c r="E7337" t="s">
        <v>8270</v>
      </c>
      <c r="F7337" t="s">
        <v>8274</v>
      </c>
      <c r="G7337" t="s">
        <v>28</v>
      </c>
      <c r="H7337" t="s">
        <v>8275</v>
      </c>
      <c r="I7337" t="s">
        <v>17</v>
      </c>
      <c r="M7337">
        <v>1821</v>
      </c>
    </row>
    <row r="7338" spans="1:13" x14ac:dyDescent="0.3">
      <c r="E7338" t="s">
        <v>8270</v>
      </c>
      <c r="F7338" t="s">
        <v>8268</v>
      </c>
      <c r="G7338" t="s">
        <v>50</v>
      </c>
      <c r="H7338" t="s">
        <v>8276</v>
      </c>
      <c r="I7338" t="s">
        <v>17</v>
      </c>
      <c r="M7338">
        <v>1821</v>
      </c>
    </row>
    <row r="7339" spans="1:13" x14ac:dyDescent="0.3">
      <c r="E7339" t="s">
        <v>8270</v>
      </c>
      <c r="F7339" t="s">
        <v>8277</v>
      </c>
      <c r="G7339" t="s">
        <v>13</v>
      </c>
      <c r="H7339" t="s">
        <v>8278</v>
      </c>
      <c r="I7339" t="s">
        <v>22</v>
      </c>
      <c r="J7339" t="s">
        <v>23</v>
      </c>
      <c r="M7339">
        <v>1821</v>
      </c>
    </row>
    <row r="7340" spans="1:13" x14ac:dyDescent="0.3">
      <c r="A7340" t="s">
        <v>13</v>
      </c>
      <c r="B7340">
        <v>1</v>
      </c>
      <c r="C7340">
        <v>1</v>
      </c>
      <c r="D7340">
        <v>1</v>
      </c>
      <c r="E7340" t="s">
        <v>8279</v>
      </c>
      <c r="F7340" t="s">
        <v>137</v>
      </c>
      <c r="G7340" t="s">
        <v>13</v>
      </c>
      <c r="H7340" t="s">
        <v>8280</v>
      </c>
      <c r="I7340" t="s">
        <v>22</v>
      </c>
      <c r="J7340" t="s">
        <v>23</v>
      </c>
      <c r="M7340">
        <v>1822</v>
      </c>
    </row>
    <row r="7341" spans="1:13" x14ac:dyDescent="0.3">
      <c r="A7341" t="s">
        <v>13</v>
      </c>
      <c r="B7341">
        <v>1</v>
      </c>
      <c r="C7341">
        <v>1</v>
      </c>
      <c r="D7341">
        <v>1</v>
      </c>
      <c r="E7341" t="s">
        <v>8279</v>
      </c>
      <c r="F7341" t="s">
        <v>8281</v>
      </c>
      <c r="G7341" t="s">
        <v>13</v>
      </c>
      <c r="H7341" t="s">
        <v>8282</v>
      </c>
      <c r="I7341" t="s">
        <v>22</v>
      </c>
      <c r="J7341" t="s">
        <v>44</v>
      </c>
      <c r="K7341" t="s">
        <v>45</v>
      </c>
      <c r="L7341" t="s">
        <v>46</v>
      </c>
      <c r="M7341">
        <v>1822</v>
      </c>
    </row>
    <row r="7342" spans="1:13" x14ac:dyDescent="0.3">
      <c r="A7342" t="s">
        <v>13</v>
      </c>
      <c r="B7342">
        <v>1</v>
      </c>
      <c r="C7342">
        <v>1</v>
      </c>
      <c r="D7342">
        <v>1</v>
      </c>
      <c r="E7342" t="s">
        <v>8279</v>
      </c>
      <c r="F7342" t="s">
        <v>8281</v>
      </c>
      <c r="G7342" t="s">
        <v>13</v>
      </c>
      <c r="H7342" t="s">
        <v>8282</v>
      </c>
      <c r="I7342" t="s">
        <v>22</v>
      </c>
      <c r="J7342" t="s">
        <v>44</v>
      </c>
      <c r="K7342" t="s">
        <v>45</v>
      </c>
      <c r="L7342" t="s">
        <v>46</v>
      </c>
      <c r="M7342">
        <v>1823</v>
      </c>
    </row>
    <row r="7343" spans="1:13" x14ac:dyDescent="0.3">
      <c r="A7343" t="s">
        <v>13</v>
      </c>
      <c r="B7343">
        <v>1</v>
      </c>
      <c r="C7343">
        <v>1</v>
      </c>
      <c r="D7343">
        <v>1</v>
      </c>
      <c r="E7343" t="s">
        <v>8279</v>
      </c>
      <c r="F7343" t="s">
        <v>137</v>
      </c>
      <c r="G7343" t="s">
        <v>13</v>
      </c>
      <c r="H7343" t="s">
        <v>8280</v>
      </c>
      <c r="I7343" t="s">
        <v>22</v>
      </c>
      <c r="J7343" t="s">
        <v>23</v>
      </c>
      <c r="M7343">
        <v>1823</v>
      </c>
    </row>
    <row r="7344" spans="1:13" x14ac:dyDescent="0.3">
      <c r="A7344" t="s">
        <v>13</v>
      </c>
      <c r="B7344">
        <v>1</v>
      </c>
      <c r="C7344">
        <v>1</v>
      </c>
      <c r="D7344">
        <v>1</v>
      </c>
      <c r="E7344" t="s">
        <v>8279</v>
      </c>
      <c r="F7344" t="s">
        <v>137</v>
      </c>
      <c r="G7344" t="s">
        <v>13</v>
      </c>
      <c r="H7344" t="s">
        <v>8280</v>
      </c>
      <c r="I7344" t="s">
        <v>22</v>
      </c>
      <c r="J7344" t="s">
        <v>23</v>
      </c>
      <c r="M7344">
        <v>1824</v>
      </c>
    </row>
    <row r="7345" spans="1:13" x14ac:dyDescent="0.3">
      <c r="A7345" t="s">
        <v>13</v>
      </c>
      <c r="B7345">
        <v>1</v>
      </c>
      <c r="C7345">
        <v>1</v>
      </c>
      <c r="D7345">
        <v>1</v>
      </c>
      <c r="E7345" t="s">
        <v>8279</v>
      </c>
      <c r="F7345" t="s">
        <v>8281</v>
      </c>
      <c r="G7345" t="s">
        <v>13</v>
      </c>
      <c r="H7345" t="s">
        <v>8282</v>
      </c>
      <c r="I7345" t="s">
        <v>22</v>
      </c>
      <c r="J7345" t="s">
        <v>44</v>
      </c>
      <c r="K7345" t="s">
        <v>45</v>
      </c>
      <c r="L7345" t="s">
        <v>46</v>
      </c>
      <c r="M7345">
        <v>1824</v>
      </c>
    </row>
    <row r="7346" spans="1:13" x14ac:dyDescent="0.3">
      <c r="A7346" t="s">
        <v>1329</v>
      </c>
      <c r="B7346">
        <v>0</v>
      </c>
      <c r="C7346">
        <v>1</v>
      </c>
      <c r="D7346" t="s">
        <v>1329</v>
      </c>
      <c r="E7346" t="s">
        <v>8283</v>
      </c>
      <c r="F7346" t="s">
        <v>8202</v>
      </c>
      <c r="G7346" t="s">
        <v>13</v>
      </c>
      <c r="H7346" t="s">
        <v>8284</v>
      </c>
      <c r="I7346" t="s">
        <v>19</v>
      </c>
      <c r="M7346">
        <v>1825</v>
      </c>
    </row>
    <row r="7347" spans="1:13" x14ac:dyDescent="0.3">
      <c r="A7347" t="s">
        <v>13</v>
      </c>
      <c r="B7347">
        <v>1</v>
      </c>
      <c r="C7347">
        <v>1</v>
      </c>
      <c r="D7347">
        <v>1</v>
      </c>
      <c r="E7347" t="s">
        <v>8283</v>
      </c>
      <c r="F7347" t="s">
        <v>1146</v>
      </c>
      <c r="G7347" t="s">
        <v>13</v>
      </c>
      <c r="H7347" t="s">
        <v>8285</v>
      </c>
      <c r="I7347" t="s">
        <v>19</v>
      </c>
      <c r="M7347">
        <v>1825</v>
      </c>
    </row>
    <row r="7348" spans="1:13" x14ac:dyDescent="0.3">
      <c r="A7348" t="s">
        <v>13</v>
      </c>
      <c r="B7348">
        <v>1</v>
      </c>
      <c r="C7348">
        <v>1</v>
      </c>
      <c r="D7348">
        <v>1</v>
      </c>
      <c r="E7348" t="s">
        <v>8283</v>
      </c>
      <c r="F7348" t="s">
        <v>8286</v>
      </c>
      <c r="G7348" t="s">
        <v>13</v>
      </c>
      <c r="H7348" t="s">
        <v>8287</v>
      </c>
      <c r="I7348" t="s">
        <v>17</v>
      </c>
      <c r="M7348">
        <v>1825</v>
      </c>
    </row>
    <row r="7349" spans="1:13" x14ac:dyDescent="0.3">
      <c r="E7349" t="s">
        <v>8283</v>
      </c>
      <c r="F7349" t="s">
        <v>8286</v>
      </c>
      <c r="G7349" t="s">
        <v>25</v>
      </c>
      <c r="H7349" t="s">
        <v>8288</v>
      </c>
      <c r="I7349" t="s">
        <v>27</v>
      </c>
      <c r="M7349">
        <v>1825</v>
      </c>
    </row>
    <row r="7350" spans="1:13" x14ac:dyDescent="0.3">
      <c r="A7350" t="s">
        <v>50</v>
      </c>
      <c r="B7350">
        <v>0</v>
      </c>
      <c r="C7350">
        <v>1</v>
      </c>
      <c r="D7350" t="s">
        <v>50</v>
      </c>
      <c r="E7350" t="s">
        <v>8283</v>
      </c>
      <c r="F7350" t="s">
        <v>8289</v>
      </c>
      <c r="G7350" t="s">
        <v>28</v>
      </c>
      <c r="H7350" t="s">
        <v>8290</v>
      </c>
      <c r="I7350" t="s">
        <v>17</v>
      </c>
      <c r="M7350">
        <v>1826</v>
      </c>
    </row>
    <row r="7351" spans="1:13" x14ac:dyDescent="0.3">
      <c r="E7351" t="s">
        <v>8283</v>
      </c>
      <c r="F7351" t="s">
        <v>8291</v>
      </c>
      <c r="G7351" t="s">
        <v>25</v>
      </c>
      <c r="H7351" t="s">
        <v>8292</v>
      </c>
      <c r="I7351" t="s">
        <v>27</v>
      </c>
      <c r="M7351">
        <v>1826</v>
      </c>
    </row>
    <row r="7352" spans="1:13" x14ac:dyDescent="0.3">
      <c r="E7352" t="s">
        <v>8283</v>
      </c>
      <c r="F7352" t="s">
        <v>8289</v>
      </c>
      <c r="G7352" t="s">
        <v>50</v>
      </c>
      <c r="H7352" t="s">
        <v>8293</v>
      </c>
      <c r="I7352" t="s">
        <v>27</v>
      </c>
      <c r="M7352">
        <v>1826</v>
      </c>
    </row>
    <row r="7353" spans="1:13" x14ac:dyDescent="0.3">
      <c r="A7353" t="s">
        <v>13</v>
      </c>
      <c r="B7353">
        <v>1</v>
      </c>
      <c r="C7353">
        <v>1</v>
      </c>
      <c r="D7353">
        <v>1</v>
      </c>
      <c r="E7353" t="s">
        <v>8283</v>
      </c>
      <c r="F7353" t="s">
        <v>8294</v>
      </c>
      <c r="G7353" t="s">
        <v>13</v>
      </c>
      <c r="H7353" t="s">
        <v>8295</v>
      </c>
      <c r="I7353" t="s">
        <v>19</v>
      </c>
      <c r="M7353">
        <v>1826</v>
      </c>
    </row>
    <row r="7354" spans="1:13" x14ac:dyDescent="0.3">
      <c r="A7354" t="s">
        <v>13</v>
      </c>
      <c r="B7354">
        <v>0</v>
      </c>
      <c r="C7354">
        <v>1</v>
      </c>
      <c r="D7354" t="s">
        <v>13</v>
      </c>
      <c r="E7354" t="s">
        <v>8296</v>
      </c>
      <c r="F7354" t="s">
        <v>8209</v>
      </c>
      <c r="G7354" t="s">
        <v>28</v>
      </c>
      <c r="H7354" t="s">
        <v>8297</v>
      </c>
      <c r="I7354" t="s">
        <v>17</v>
      </c>
      <c r="M7354">
        <v>1827</v>
      </c>
    </row>
    <row r="7355" spans="1:13" x14ac:dyDescent="0.3">
      <c r="E7355" t="s">
        <v>8296</v>
      </c>
      <c r="F7355" t="s">
        <v>8298</v>
      </c>
      <c r="G7355" t="s">
        <v>50</v>
      </c>
      <c r="H7355" t="s">
        <v>8299</v>
      </c>
      <c r="I7355" t="s">
        <v>52</v>
      </c>
      <c r="J7355" t="s">
        <v>335</v>
      </c>
      <c r="M7355">
        <v>1827</v>
      </c>
    </row>
    <row r="7356" spans="1:13" x14ac:dyDescent="0.3">
      <c r="E7356" t="s">
        <v>8296</v>
      </c>
      <c r="F7356" t="s">
        <v>129</v>
      </c>
      <c r="G7356" t="s">
        <v>50</v>
      </c>
      <c r="H7356" t="s">
        <v>8300</v>
      </c>
      <c r="I7356" t="s">
        <v>52</v>
      </c>
      <c r="J7356" t="s">
        <v>53</v>
      </c>
      <c r="M7356">
        <v>1827</v>
      </c>
    </row>
    <row r="7357" spans="1:13" x14ac:dyDescent="0.3">
      <c r="E7357" t="s">
        <v>8296</v>
      </c>
      <c r="F7357" t="s">
        <v>8209</v>
      </c>
      <c r="G7357" t="s">
        <v>50</v>
      </c>
      <c r="H7357" t="s">
        <v>8301</v>
      </c>
      <c r="I7357" t="s">
        <v>27</v>
      </c>
      <c r="M7357">
        <v>1827</v>
      </c>
    </row>
    <row r="7358" spans="1:13" x14ac:dyDescent="0.3">
      <c r="E7358" t="s">
        <v>8296</v>
      </c>
      <c r="F7358" t="s">
        <v>8294</v>
      </c>
      <c r="G7358" t="s">
        <v>25</v>
      </c>
      <c r="H7358" t="s">
        <v>8302</v>
      </c>
      <c r="I7358" t="s">
        <v>27</v>
      </c>
      <c r="M7358">
        <v>1827</v>
      </c>
    </row>
    <row r="7359" spans="1:13" x14ac:dyDescent="0.3">
      <c r="E7359" t="s">
        <v>8296</v>
      </c>
      <c r="F7359" t="s">
        <v>8303</v>
      </c>
      <c r="G7359" t="s">
        <v>50</v>
      </c>
      <c r="H7359" t="s">
        <v>8304</v>
      </c>
      <c r="I7359" t="s">
        <v>27</v>
      </c>
      <c r="M7359">
        <v>1827</v>
      </c>
    </row>
    <row r="7360" spans="1:13" x14ac:dyDescent="0.3">
      <c r="A7360" t="s">
        <v>13</v>
      </c>
      <c r="B7360">
        <v>1</v>
      </c>
      <c r="C7360">
        <v>1</v>
      </c>
      <c r="D7360">
        <v>1</v>
      </c>
      <c r="E7360" t="s">
        <v>8296</v>
      </c>
      <c r="F7360" t="s">
        <v>8305</v>
      </c>
      <c r="G7360" t="s">
        <v>13</v>
      </c>
      <c r="H7360" t="s">
        <v>8306</v>
      </c>
      <c r="I7360" t="s">
        <v>17</v>
      </c>
      <c r="M7360">
        <v>1827</v>
      </c>
    </row>
    <row r="7361" spans="1:13" x14ac:dyDescent="0.3">
      <c r="A7361" t="s">
        <v>13</v>
      </c>
      <c r="B7361">
        <v>0</v>
      </c>
      <c r="C7361">
        <v>1</v>
      </c>
      <c r="D7361" t="s">
        <v>13</v>
      </c>
      <c r="E7361" t="s">
        <v>8296</v>
      </c>
      <c r="F7361" t="s">
        <v>8303</v>
      </c>
      <c r="G7361" t="s">
        <v>25</v>
      </c>
      <c r="H7361" t="s">
        <v>8307</v>
      </c>
      <c r="I7361" t="s">
        <v>17</v>
      </c>
      <c r="M7361">
        <v>1827</v>
      </c>
    </row>
    <row r="7362" spans="1:13" x14ac:dyDescent="0.3">
      <c r="E7362" t="s">
        <v>8296</v>
      </c>
      <c r="F7362" t="s">
        <v>8308</v>
      </c>
      <c r="G7362" t="s">
        <v>50</v>
      </c>
      <c r="H7362" t="s">
        <v>8309</v>
      </c>
      <c r="I7362" t="s">
        <v>27</v>
      </c>
      <c r="M7362">
        <v>1827</v>
      </c>
    </row>
    <row r="7363" spans="1:13" x14ac:dyDescent="0.3">
      <c r="E7363" t="s">
        <v>8296</v>
      </c>
      <c r="F7363" t="s">
        <v>8305</v>
      </c>
      <c r="G7363" t="s">
        <v>50</v>
      </c>
      <c r="H7363" t="s">
        <v>8310</v>
      </c>
      <c r="I7363" t="s">
        <v>27</v>
      </c>
      <c r="M7363">
        <v>1827</v>
      </c>
    </row>
    <row r="7364" spans="1:13" x14ac:dyDescent="0.3">
      <c r="A7364" t="s">
        <v>13</v>
      </c>
      <c r="B7364">
        <v>1</v>
      </c>
      <c r="C7364">
        <v>1</v>
      </c>
      <c r="D7364">
        <v>1</v>
      </c>
      <c r="E7364" t="s">
        <v>8296</v>
      </c>
      <c r="F7364" t="s">
        <v>8308</v>
      </c>
      <c r="G7364" t="s">
        <v>13</v>
      </c>
      <c r="H7364" t="s">
        <v>8309</v>
      </c>
      <c r="I7364" t="s">
        <v>1818</v>
      </c>
      <c r="J7364" t="s">
        <v>44</v>
      </c>
      <c r="K7364" t="s">
        <v>45</v>
      </c>
      <c r="L7364" t="s">
        <v>46</v>
      </c>
      <c r="M7364">
        <v>1827</v>
      </c>
    </row>
    <row r="7365" spans="1:13" x14ac:dyDescent="0.3">
      <c r="E7365" t="s">
        <v>8296</v>
      </c>
      <c r="F7365" t="s">
        <v>8311</v>
      </c>
      <c r="G7365" t="s">
        <v>25</v>
      </c>
      <c r="H7365" t="s">
        <v>8312</v>
      </c>
      <c r="I7365" t="s">
        <v>27</v>
      </c>
      <c r="M7365">
        <v>1828</v>
      </c>
    </row>
    <row r="7366" spans="1:13" x14ac:dyDescent="0.3">
      <c r="E7366" t="s">
        <v>8296</v>
      </c>
      <c r="F7366" t="s">
        <v>8313</v>
      </c>
      <c r="G7366" t="s">
        <v>25</v>
      </c>
      <c r="H7366" t="s">
        <v>8314</v>
      </c>
      <c r="I7366" t="s">
        <v>27</v>
      </c>
      <c r="M7366">
        <v>1828</v>
      </c>
    </row>
    <row r="7367" spans="1:13" x14ac:dyDescent="0.3">
      <c r="A7367" t="s">
        <v>13</v>
      </c>
      <c r="B7367">
        <v>1</v>
      </c>
      <c r="C7367">
        <v>1</v>
      </c>
      <c r="D7367">
        <v>1</v>
      </c>
      <c r="E7367" t="s">
        <v>8296</v>
      </c>
      <c r="F7367" t="s">
        <v>8313</v>
      </c>
      <c r="G7367" t="s">
        <v>13</v>
      </c>
      <c r="H7367" t="s">
        <v>8315</v>
      </c>
      <c r="I7367" t="s">
        <v>17</v>
      </c>
      <c r="M7367">
        <v>1828</v>
      </c>
    </row>
    <row r="7368" spans="1:13" x14ac:dyDescent="0.3">
      <c r="A7368" t="s">
        <v>13</v>
      </c>
      <c r="B7368">
        <v>1</v>
      </c>
      <c r="C7368">
        <v>1</v>
      </c>
      <c r="D7368">
        <v>1</v>
      </c>
      <c r="E7368" t="s">
        <v>8296</v>
      </c>
      <c r="F7368" t="s">
        <v>8311</v>
      </c>
      <c r="G7368" t="s">
        <v>13</v>
      </c>
      <c r="H7368" t="s">
        <v>8312</v>
      </c>
      <c r="I7368" t="s">
        <v>1818</v>
      </c>
      <c r="J7368" t="s">
        <v>23</v>
      </c>
      <c r="M7368">
        <v>1828</v>
      </c>
    </row>
    <row r="7369" spans="1:13" x14ac:dyDescent="0.3">
      <c r="A7369" t="s">
        <v>13</v>
      </c>
      <c r="B7369">
        <v>1</v>
      </c>
      <c r="C7369">
        <v>1</v>
      </c>
      <c r="D7369">
        <v>1</v>
      </c>
      <c r="E7369" t="s">
        <v>8283</v>
      </c>
      <c r="F7369" t="s">
        <v>8191</v>
      </c>
      <c r="G7369" t="s">
        <v>13</v>
      </c>
      <c r="H7369" t="s">
        <v>8316</v>
      </c>
      <c r="I7369" t="s">
        <v>22</v>
      </c>
      <c r="J7369" t="s">
        <v>23</v>
      </c>
      <c r="M7369">
        <v>1829</v>
      </c>
    </row>
    <row r="7370" spans="1:13" x14ac:dyDescent="0.3">
      <c r="E7370" t="s">
        <v>8283</v>
      </c>
      <c r="F7370" t="s">
        <v>8317</v>
      </c>
      <c r="G7370" t="s">
        <v>13</v>
      </c>
      <c r="H7370" t="s">
        <v>8318</v>
      </c>
      <c r="I7370" t="s">
        <v>17</v>
      </c>
      <c r="M7370">
        <v>1829</v>
      </c>
    </row>
    <row r="7371" spans="1:13" x14ac:dyDescent="0.3">
      <c r="E7371" t="s">
        <v>8283</v>
      </c>
      <c r="F7371" t="s">
        <v>8317</v>
      </c>
      <c r="G7371" t="s">
        <v>50</v>
      </c>
      <c r="H7371" t="s">
        <v>8319</v>
      </c>
      <c r="I7371" t="s">
        <v>27</v>
      </c>
      <c r="M7371">
        <v>1829</v>
      </c>
    </row>
    <row r="7372" spans="1:13" x14ac:dyDescent="0.3">
      <c r="A7372" t="s">
        <v>242</v>
      </c>
      <c r="B7372">
        <v>0</v>
      </c>
      <c r="C7372">
        <v>0</v>
      </c>
      <c r="D7372">
        <v>0</v>
      </c>
      <c r="E7372" t="s">
        <v>8283</v>
      </c>
      <c r="F7372" t="s">
        <v>8317</v>
      </c>
      <c r="G7372" t="s">
        <v>25</v>
      </c>
      <c r="H7372" t="s">
        <v>8319</v>
      </c>
      <c r="I7372" t="s">
        <v>27</v>
      </c>
      <c r="M7372">
        <v>1829</v>
      </c>
    </row>
    <row r="7373" spans="1:13" x14ac:dyDescent="0.3">
      <c r="E7373" t="s">
        <v>8283</v>
      </c>
      <c r="F7373" t="s">
        <v>8317</v>
      </c>
      <c r="G7373" t="s">
        <v>13</v>
      </c>
      <c r="H7373" t="s">
        <v>8320</v>
      </c>
      <c r="I7373" t="s">
        <v>17</v>
      </c>
      <c r="M7373">
        <v>1829</v>
      </c>
    </row>
    <row r="7374" spans="1:13" x14ac:dyDescent="0.3">
      <c r="E7374" t="s">
        <v>8279</v>
      </c>
      <c r="F7374" t="s">
        <v>446</v>
      </c>
      <c r="G7374" t="s">
        <v>13</v>
      </c>
      <c r="H7374" t="s">
        <v>8321</v>
      </c>
      <c r="I7374" t="s">
        <v>27</v>
      </c>
      <c r="M7374">
        <v>1830</v>
      </c>
    </row>
    <row r="7375" spans="1:13" x14ac:dyDescent="0.3">
      <c r="E7375" t="s">
        <v>8279</v>
      </c>
      <c r="F7375" t="s">
        <v>8311</v>
      </c>
      <c r="G7375" t="s">
        <v>25</v>
      </c>
      <c r="H7375" t="s">
        <v>8322</v>
      </c>
      <c r="I7375" t="s">
        <v>27</v>
      </c>
      <c r="M7375">
        <v>1830</v>
      </c>
    </row>
    <row r="7376" spans="1:13" x14ac:dyDescent="0.3">
      <c r="E7376" t="s">
        <v>8279</v>
      </c>
      <c r="F7376" t="s">
        <v>8313</v>
      </c>
      <c r="G7376" t="s">
        <v>25</v>
      </c>
      <c r="H7376" t="s">
        <v>8323</v>
      </c>
      <c r="I7376" t="s">
        <v>27</v>
      </c>
      <c r="M7376">
        <v>1830</v>
      </c>
    </row>
    <row r="7377" spans="1:13" x14ac:dyDescent="0.3">
      <c r="A7377" t="s">
        <v>13</v>
      </c>
      <c r="B7377">
        <v>1</v>
      </c>
      <c r="C7377">
        <v>1</v>
      </c>
      <c r="D7377">
        <v>1</v>
      </c>
      <c r="E7377" t="s">
        <v>8279</v>
      </c>
      <c r="F7377" t="s">
        <v>8311</v>
      </c>
      <c r="G7377" t="s">
        <v>13</v>
      </c>
      <c r="H7377" t="s">
        <v>8322</v>
      </c>
      <c r="I7377" t="s">
        <v>1818</v>
      </c>
      <c r="J7377" t="s">
        <v>23</v>
      </c>
      <c r="M7377">
        <v>1830</v>
      </c>
    </row>
    <row r="7378" spans="1:13" x14ac:dyDescent="0.3">
      <c r="E7378" t="s">
        <v>8324</v>
      </c>
      <c r="F7378" t="s">
        <v>2223</v>
      </c>
      <c r="G7378" t="s">
        <v>13</v>
      </c>
      <c r="H7378" t="s">
        <v>8325</v>
      </c>
      <c r="I7378" t="s">
        <v>17</v>
      </c>
      <c r="M7378">
        <v>1831</v>
      </c>
    </row>
    <row r="7379" spans="1:13" x14ac:dyDescent="0.3">
      <c r="E7379" t="s">
        <v>8324</v>
      </c>
      <c r="F7379" t="s">
        <v>8326</v>
      </c>
      <c r="G7379" t="s">
        <v>25</v>
      </c>
      <c r="H7379" t="s">
        <v>8327</v>
      </c>
      <c r="I7379" t="s">
        <v>17</v>
      </c>
      <c r="M7379">
        <v>1831</v>
      </c>
    </row>
    <row r="7380" spans="1:13" x14ac:dyDescent="0.3">
      <c r="E7380" t="s">
        <v>8324</v>
      </c>
      <c r="F7380" t="s">
        <v>8294</v>
      </c>
      <c r="G7380" t="s">
        <v>13</v>
      </c>
      <c r="H7380" t="s">
        <v>8328</v>
      </c>
      <c r="I7380" t="s">
        <v>27</v>
      </c>
      <c r="M7380">
        <v>1831</v>
      </c>
    </row>
    <row r="7381" spans="1:13" x14ac:dyDescent="0.3">
      <c r="E7381" t="s">
        <v>8324</v>
      </c>
      <c r="F7381" t="s">
        <v>8294</v>
      </c>
      <c r="G7381" t="s">
        <v>25</v>
      </c>
      <c r="H7381" t="s">
        <v>8328</v>
      </c>
      <c r="I7381" t="s">
        <v>27</v>
      </c>
      <c r="M7381">
        <v>1831</v>
      </c>
    </row>
    <row r="7382" spans="1:13" x14ac:dyDescent="0.3">
      <c r="A7382" t="s">
        <v>1329</v>
      </c>
      <c r="B7382">
        <v>0</v>
      </c>
      <c r="C7382">
        <v>1</v>
      </c>
      <c r="D7382" t="s">
        <v>1329</v>
      </c>
      <c r="E7382" t="s">
        <v>8324</v>
      </c>
      <c r="F7382" t="s">
        <v>8202</v>
      </c>
      <c r="G7382" t="s">
        <v>13</v>
      </c>
      <c r="H7382" t="s">
        <v>8329</v>
      </c>
      <c r="I7382" t="s">
        <v>19</v>
      </c>
      <c r="M7382">
        <v>1831</v>
      </c>
    </row>
    <row r="7383" spans="1:13" x14ac:dyDescent="0.3">
      <c r="A7383" t="s">
        <v>1329</v>
      </c>
      <c r="B7383">
        <v>0</v>
      </c>
      <c r="C7383">
        <v>1</v>
      </c>
      <c r="D7383" t="s">
        <v>1329</v>
      </c>
      <c r="E7383" t="s">
        <v>8324</v>
      </c>
      <c r="F7383" t="s">
        <v>8202</v>
      </c>
      <c r="G7383" t="s">
        <v>13</v>
      </c>
      <c r="H7383" t="s">
        <v>8330</v>
      </c>
      <c r="I7383" t="s">
        <v>27</v>
      </c>
      <c r="M7383">
        <v>1831</v>
      </c>
    </row>
    <row r="7384" spans="1:13" x14ac:dyDescent="0.3">
      <c r="A7384" t="s">
        <v>1329</v>
      </c>
      <c r="B7384">
        <v>0</v>
      </c>
      <c r="C7384">
        <v>1</v>
      </c>
      <c r="D7384" t="s">
        <v>1329</v>
      </c>
      <c r="E7384" t="s">
        <v>8324</v>
      </c>
      <c r="F7384" t="s">
        <v>8202</v>
      </c>
      <c r="G7384" t="s">
        <v>13</v>
      </c>
      <c r="H7384" t="s">
        <v>8331</v>
      </c>
      <c r="I7384" t="s">
        <v>19</v>
      </c>
      <c r="M7384">
        <v>1831</v>
      </c>
    </row>
    <row r="7385" spans="1:13" x14ac:dyDescent="0.3">
      <c r="E7385" t="s">
        <v>8324</v>
      </c>
      <c r="F7385" t="s">
        <v>446</v>
      </c>
      <c r="G7385" t="s">
        <v>13</v>
      </c>
      <c r="H7385" t="s">
        <v>8332</v>
      </c>
      <c r="I7385" t="s">
        <v>27</v>
      </c>
      <c r="M7385">
        <v>1831</v>
      </c>
    </row>
    <row r="7386" spans="1:13" x14ac:dyDescent="0.3">
      <c r="A7386" t="s">
        <v>13</v>
      </c>
      <c r="B7386">
        <v>0</v>
      </c>
      <c r="C7386">
        <v>0</v>
      </c>
      <c r="D7386">
        <v>1</v>
      </c>
      <c r="E7386" t="s">
        <v>8279</v>
      </c>
      <c r="F7386" t="s">
        <v>8333</v>
      </c>
      <c r="G7386" t="s">
        <v>13</v>
      </c>
      <c r="H7386" t="s">
        <v>8334</v>
      </c>
      <c r="I7386" t="s">
        <v>17</v>
      </c>
      <c r="M7386">
        <v>1832</v>
      </c>
    </row>
    <row r="7387" spans="1:13" x14ac:dyDescent="0.3">
      <c r="A7387" t="s">
        <v>13</v>
      </c>
      <c r="B7387">
        <v>1</v>
      </c>
      <c r="C7387">
        <v>1</v>
      </c>
      <c r="D7387">
        <v>1</v>
      </c>
      <c r="E7387" t="s">
        <v>8279</v>
      </c>
      <c r="F7387" t="s">
        <v>8335</v>
      </c>
      <c r="G7387" t="s">
        <v>13</v>
      </c>
      <c r="H7387" t="s">
        <v>8336</v>
      </c>
      <c r="I7387" t="s">
        <v>19</v>
      </c>
      <c r="M7387">
        <v>1832</v>
      </c>
    </row>
    <row r="7388" spans="1:13" x14ac:dyDescent="0.3">
      <c r="A7388" t="s">
        <v>13</v>
      </c>
      <c r="B7388">
        <v>1</v>
      </c>
      <c r="C7388">
        <v>1</v>
      </c>
      <c r="D7388">
        <v>1</v>
      </c>
      <c r="E7388" t="s">
        <v>8279</v>
      </c>
      <c r="F7388" t="s">
        <v>8337</v>
      </c>
      <c r="G7388" t="s">
        <v>13</v>
      </c>
      <c r="H7388" t="s">
        <v>8338</v>
      </c>
      <c r="I7388" t="s">
        <v>19</v>
      </c>
      <c r="M7388">
        <v>1832</v>
      </c>
    </row>
    <row r="7389" spans="1:13" x14ac:dyDescent="0.3">
      <c r="A7389" t="s">
        <v>13</v>
      </c>
      <c r="B7389">
        <v>1</v>
      </c>
      <c r="C7389">
        <v>1</v>
      </c>
      <c r="D7389">
        <v>1</v>
      </c>
      <c r="E7389" t="s">
        <v>8279</v>
      </c>
      <c r="F7389" t="s">
        <v>8191</v>
      </c>
      <c r="G7389" t="s">
        <v>13</v>
      </c>
      <c r="H7389" t="s">
        <v>8339</v>
      </c>
      <c r="I7389" t="s">
        <v>43</v>
      </c>
      <c r="J7389" t="s">
        <v>23</v>
      </c>
      <c r="M7389">
        <v>1832</v>
      </c>
    </row>
    <row r="7390" spans="1:13" x14ac:dyDescent="0.3">
      <c r="A7390" t="s">
        <v>13</v>
      </c>
      <c r="B7390">
        <v>1</v>
      </c>
      <c r="C7390">
        <v>1</v>
      </c>
      <c r="D7390">
        <v>1</v>
      </c>
      <c r="E7390" t="s">
        <v>8279</v>
      </c>
      <c r="F7390" t="s">
        <v>8335</v>
      </c>
      <c r="G7390" t="s">
        <v>13</v>
      </c>
      <c r="H7390" t="s">
        <v>8340</v>
      </c>
      <c r="I7390" t="s">
        <v>19</v>
      </c>
      <c r="M7390">
        <v>1832</v>
      </c>
    </row>
    <row r="7391" spans="1:13" x14ac:dyDescent="0.3">
      <c r="E7391" t="s">
        <v>8279</v>
      </c>
      <c r="F7391" t="s">
        <v>446</v>
      </c>
      <c r="G7391" t="s">
        <v>13</v>
      </c>
      <c r="H7391" t="s">
        <v>8341</v>
      </c>
      <c r="I7391" t="s">
        <v>27</v>
      </c>
      <c r="M7391">
        <v>1832</v>
      </c>
    </row>
    <row r="7392" spans="1:13" x14ac:dyDescent="0.3">
      <c r="A7392" t="s">
        <v>13</v>
      </c>
      <c r="B7392">
        <v>1</v>
      </c>
      <c r="C7392">
        <v>1</v>
      </c>
      <c r="D7392">
        <v>1</v>
      </c>
      <c r="E7392" t="s">
        <v>8279</v>
      </c>
      <c r="F7392" t="s">
        <v>8191</v>
      </c>
      <c r="G7392" t="s">
        <v>13</v>
      </c>
      <c r="H7392" t="s">
        <v>8339</v>
      </c>
      <c r="I7392" t="s">
        <v>22</v>
      </c>
      <c r="J7392" t="s">
        <v>23</v>
      </c>
      <c r="M7392">
        <v>1832</v>
      </c>
    </row>
    <row r="7393" spans="1:13" x14ac:dyDescent="0.3">
      <c r="E7393" t="s">
        <v>8342</v>
      </c>
      <c r="F7393" t="s">
        <v>8343</v>
      </c>
      <c r="G7393" t="s">
        <v>25</v>
      </c>
      <c r="H7393" t="s">
        <v>8344</v>
      </c>
      <c r="I7393" t="s">
        <v>19</v>
      </c>
      <c r="M7393">
        <v>1833</v>
      </c>
    </row>
    <row r="7394" spans="1:13" x14ac:dyDescent="0.3">
      <c r="E7394" t="s">
        <v>8342</v>
      </c>
      <c r="F7394" t="s">
        <v>800</v>
      </c>
      <c r="G7394" t="s">
        <v>50</v>
      </c>
      <c r="H7394" t="s">
        <v>8345</v>
      </c>
      <c r="I7394" t="s">
        <v>52</v>
      </c>
      <c r="J7394" t="s">
        <v>53</v>
      </c>
      <c r="M7394">
        <v>1833</v>
      </c>
    </row>
    <row r="7395" spans="1:13" x14ac:dyDescent="0.3">
      <c r="E7395" t="s">
        <v>8342</v>
      </c>
      <c r="F7395" t="s">
        <v>800</v>
      </c>
      <c r="G7395" t="s">
        <v>50</v>
      </c>
      <c r="H7395" t="s">
        <v>8345</v>
      </c>
      <c r="I7395" t="s">
        <v>52</v>
      </c>
      <c r="J7395" t="s">
        <v>53</v>
      </c>
      <c r="M7395">
        <v>1833</v>
      </c>
    </row>
    <row r="7396" spans="1:13" x14ac:dyDescent="0.3">
      <c r="A7396" t="s">
        <v>13</v>
      </c>
      <c r="B7396">
        <v>1</v>
      </c>
      <c r="C7396">
        <v>1</v>
      </c>
      <c r="D7396">
        <v>1</v>
      </c>
      <c r="E7396" t="s">
        <v>8342</v>
      </c>
      <c r="F7396" t="s">
        <v>8311</v>
      </c>
      <c r="G7396" t="s">
        <v>13</v>
      </c>
      <c r="H7396" t="s">
        <v>8346</v>
      </c>
      <c r="I7396" t="s">
        <v>52</v>
      </c>
      <c r="J7396" t="s">
        <v>23</v>
      </c>
      <c r="M7396">
        <v>1833</v>
      </c>
    </row>
    <row r="7397" spans="1:13" x14ac:dyDescent="0.3">
      <c r="E7397" t="s">
        <v>8342</v>
      </c>
      <c r="F7397" t="s">
        <v>8347</v>
      </c>
      <c r="G7397" t="s">
        <v>25</v>
      </c>
      <c r="H7397" t="s">
        <v>8348</v>
      </c>
      <c r="I7397" t="s">
        <v>19</v>
      </c>
      <c r="M7397">
        <v>1833</v>
      </c>
    </row>
    <row r="7398" spans="1:13" x14ac:dyDescent="0.3">
      <c r="A7398" t="s">
        <v>13</v>
      </c>
      <c r="B7398">
        <v>1</v>
      </c>
      <c r="C7398">
        <v>1</v>
      </c>
      <c r="D7398">
        <v>1</v>
      </c>
      <c r="E7398" t="s">
        <v>8342</v>
      </c>
      <c r="F7398" t="s">
        <v>8343</v>
      </c>
      <c r="G7398" t="s">
        <v>13</v>
      </c>
      <c r="H7398" t="s">
        <v>8349</v>
      </c>
      <c r="I7398" t="s">
        <v>27</v>
      </c>
      <c r="M7398">
        <v>1834</v>
      </c>
    </row>
    <row r="7399" spans="1:13" x14ac:dyDescent="0.3">
      <c r="E7399" t="s">
        <v>8342</v>
      </c>
      <c r="F7399" t="s">
        <v>8343</v>
      </c>
      <c r="G7399" t="s">
        <v>25</v>
      </c>
      <c r="H7399" t="s">
        <v>8350</v>
      </c>
      <c r="I7399" t="s">
        <v>17</v>
      </c>
      <c r="M7399">
        <v>1834</v>
      </c>
    </row>
    <row r="7400" spans="1:13" x14ac:dyDescent="0.3">
      <c r="A7400" t="s">
        <v>13</v>
      </c>
      <c r="B7400">
        <v>1</v>
      </c>
      <c r="C7400">
        <v>1</v>
      </c>
      <c r="D7400">
        <v>1</v>
      </c>
      <c r="E7400" t="s">
        <v>8342</v>
      </c>
      <c r="F7400" t="s">
        <v>8351</v>
      </c>
      <c r="G7400" t="s">
        <v>13</v>
      </c>
      <c r="H7400" t="s">
        <v>8352</v>
      </c>
      <c r="I7400" t="s">
        <v>22</v>
      </c>
      <c r="J7400" t="s">
        <v>46</v>
      </c>
      <c r="M7400">
        <v>1834</v>
      </c>
    </row>
    <row r="7401" spans="1:13" x14ac:dyDescent="0.3">
      <c r="E7401" t="s">
        <v>8342</v>
      </c>
      <c r="F7401" t="s">
        <v>4831</v>
      </c>
      <c r="G7401" t="s">
        <v>50</v>
      </c>
      <c r="H7401" t="s">
        <v>8353</v>
      </c>
      <c r="I7401" t="s">
        <v>52</v>
      </c>
      <c r="J7401" t="s">
        <v>53</v>
      </c>
      <c r="M7401">
        <v>1834</v>
      </c>
    </row>
    <row r="7402" spans="1:13" x14ac:dyDescent="0.3">
      <c r="A7402" t="s">
        <v>13</v>
      </c>
      <c r="B7402">
        <v>0</v>
      </c>
      <c r="C7402">
        <v>1</v>
      </c>
      <c r="D7402" t="s">
        <v>13</v>
      </c>
      <c r="E7402" t="s">
        <v>8342</v>
      </c>
      <c r="F7402" t="s">
        <v>8343</v>
      </c>
      <c r="G7402" t="s">
        <v>25</v>
      </c>
      <c r="H7402" t="s">
        <v>8354</v>
      </c>
      <c r="I7402" t="s">
        <v>17</v>
      </c>
      <c r="M7402">
        <v>1835</v>
      </c>
    </row>
    <row r="7403" spans="1:13" x14ac:dyDescent="0.3">
      <c r="A7403" t="s">
        <v>13</v>
      </c>
      <c r="B7403">
        <v>1</v>
      </c>
      <c r="C7403">
        <v>1</v>
      </c>
      <c r="D7403">
        <v>1</v>
      </c>
      <c r="E7403" t="s">
        <v>8342</v>
      </c>
      <c r="F7403" t="s">
        <v>1715</v>
      </c>
      <c r="G7403" t="s">
        <v>13</v>
      </c>
      <c r="H7403" t="s">
        <v>8355</v>
      </c>
      <c r="I7403" t="s">
        <v>17</v>
      </c>
      <c r="M7403">
        <v>1835</v>
      </c>
    </row>
    <row r="7404" spans="1:13" x14ac:dyDescent="0.3">
      <c r="A7404" t="s">
        <v>13</v>
      </c>
      <c r="B7404">
        <v>1</v>
      </c>
      <c r="C7404">
        <v>1</v>
      </c>
      <c r="D7404">
        <v>1</v>
      </c>
      <c r="E7404" t="s">
        <v>8342</v>
      </c>
      <c r="F7404" t="s">
        <v>8311</v>
      </c>
      <c r="G7404" t="s">
        <v>13</v>
      </c>
      <c r="H7404" t="s">
        <v>8356</v>
      </c>
      <c r="I7404" t="s">
        <v>22</v>
      </c>
      <c r="J7404" t="s">
        <v>23</v>
      </c>
      <c r="M7404">
        <v>1835</v>
      </c>
    </row>
    <row r="7405" spans="1:13" x14ac:dyDescent="0.3">
      <c r="E7405" t="s">
        <v>8342</v>
      </c>
      <c r="F7405" t="s">
        <v>8343</v>
      </c>
      <c r="G7405" t="s">
        <v>13</v>
      </c>
      <c r="H7405" t="s">
        <v>8357</v>
      </c>
      <c r="I7405" t="s">
        <v>27</v>
      </c>
      <c r="M7405">
        <v>1835</v>
      </c>
    </row>
    <row r="7406" spans="1:13" x14ac:dyDescent="0.3">
      <c r="E7406" t="s">
        <v>8342</v>
      </c>
      <c r="F7406" t="s">
        <v>1715</v>
      </c>
      <c r="G7406" t="s">
        <v>25</v>
      </c>
      <c r="H7406" t="s">
        <v>8358</v>
      </c>
      <c r="I7406" t="s">
        <v>27</v>
      </c>
      <c r="M7406">
        <v>1835</v>
      </c>
    </row>
    <row r="7407" spans="1:13" x14ac:dyDescent="0.3">
      <c r="E7407" t="s">
        <v>8342</v>
      </c>
      <c r="F7407" t="s">
        <v>8359</v>
      </c>
      <c r="G7407" t="s">
        <v>25</v>
      </c>
      <c r="H7407" t="s">
        <v>8360</v>
      </c>
      <c r="I7407" t="s">
        <v>27</v>
      </c>
      <c r="M7407">
        <v>1836</v>
      </c>
    </row>
    <row r="7408" spans="1:13" x14ac:dyDescent="0.3">
      <c r="E7408" t="s">
        <v>8342</v>
      </c>
      <c r="F7408" t="s">
        <v>8359</v>
      </c>
      <c r="G7408" t="s">
        <v>13</v>
      </c>
      <c r="H7408" t="s">
        <v>8361</v>
      </c>
      <c r="I7408" t="s">
        <v>17</v>
      </c>
      <c r="M7408">
        <v>1836</v>
      </c>
    </row>
    <row r="7409" spans="1:13" x14ac:dyDescent="0.3">
      <c r="A7409" t="s">
        <v>242</v>
      </c>
      <c r="B7409">
        <v>0</v>
      </c>
      <c r="C7409">
        <v>0</v>
      </c>
      <c r="D7409">
        <v>0</v>
      </c>
      <c r="E7409" t="s">
        <v>8362</v>
      </c>
      <c r="F7409" t="s">
        <v>8363</v>
      </c>
      <c r="G7409" t="s">
        <v>25</v>
      </c>
      <c r="H7409" t="s">
        <v>8364</v>
      </c>
      <c r="I7409" t="s">
        <v>27</v>
      </c>
      <c r="M7409">
        <v>1837</v>
      </c>
    </row>
    <row r="7410" spans="1:13" x14ac:dyDescent="0.3">
      <c r="A7410" t="s">
        <v>13</v>
      </c>
      <c r="B7410">
        <v>1</v>
      </c>
      <c r="C7410">
        <v>1</v>
      </c>
      <c r="D7410">
        <v>1</v>
      </c>
      <c r="E7410" t="s">
        <v>8362</v>
      </c>
      <c r="F7410" t="s">
        <v>8365</v>
      </c>
      <c r="G7410" t="s">
        <v>13</v>
      </c>
      <c r="H7410" t="s">
        <v>8366</v>
      </c>
      <c r="I7410" t="s">
        <v>22</v>
      </c>
      <c r="J7410" t="s">
        <v>64</v>
      </c>
      <c r="K7410" t="s">
        <v>46</v>
      </c>
      <c r="M7410">
        <v>1837</v>
      </c>
    </row>
    <row r="7411" spans="1:13" x14ac:dyDescent="0.3">
      <c r="A7411" t="s">
        <v>13</v>
      </c>
      <c r="B7411">
        <v>1</v>
      </c>
      <c r="C7411">
        <v>1</v>
      </c>
      <c r="D7411">
        <v>1</v>
      </c>
      <c r="E7411" t="s">
        <v>8362</v>
      </c>
      <c r="F7411" t="s">
        <v>8367</v>
      </c>
      <c r="G7411" t="s">
        <v>13</v>
      </c>
      <c r="H7411" t="s">
        <v>8368</v>
      </c>
      <c r="I7411" t="s">
        <v>22</v>
      </c>
      <c r="J7411" t="s">
        <v>64</v>
      </c>
      <c r="K7411" t="s">
        <v>46</v>
      </c>
      <c r="M7411">
        <v>1837</v>
      </c>
    </row>
    <row r="7412" spans="1:13" x14ac:dyDescent="0.3">
      <c r="A7412" t="s">
        <v>242</v>
      </c>
      <c r="B7412">
        <v>0</v>
      </c>
      <c r="C7412">
        <v>0</v>
      </c>
      <c r="D7412">
        <v>0</v>
      </c>
      <c r="E7412" t="s">
        <v>8362</v>
      </c>
      <c r="F7412" t="s">
        <v>8369</v>
      </c>
      <c r="G7412" t="s">
        <v>28</v>
      </c>
      <c r="H7412" t="s">
        <v>8370</v>
      </c>
      <c r="I7412" t="s">
        <v>19</v>
      </c>
      <c r="M7412">
        <v>1837</v>
      </c>
    </row>
    <row r="7413" spans="1:13" x14ac:dyDescent="0.3">
      <c r="A7413" t="s">
        <v>13</v>
      </c>
      <c r="B7413">
        <v>0</v>
      </c>
      <c r="C7413">
        <v>1</v>
      </c>
      <c r="D7413" t="s">
        <v>13</v>
      </c>
      <c r="E7413" t="s">
        <v>8362</v>
      </c>
      <c r="F7413" t="s">
        <v>8371</v>
      </c>
      <c r="G7413" t="s">
        <v>25</v>
      </c>
      <c r="H7413" t="s">
        <v>8372</v>
      </c>
      <c r="I7413" t="s">
        <v>17</v>
      </c>
      <c r="M7413">
        <v>1838</v>
      </c>
    </row>
    <row r="7414" spans="1:13" x14ac:dyDescent="0.3">
      <c r="A7414" t="s">
        <v>13</v>
      </c>
      <c r="B7414">
        <v>1</v>
      </c>
      <c r="C7414">
        <v>1</v>
      </c>
      <c r="D7414">
        <v>1</v>
      </c>
      <c r="E7414" t="s">
        <v>8362</v>
      </c>
      <c r="F7414" t="s">
        <v>8373</v>
      </c>
      <c r="G7414" t="s">
        <v>13</v>
      </c>
      <c r="H7414" t="s">
        <v>8374</v>
      </c>
      <c r="I7414" t="s">
        <v>17</v>
      </c>
      <c r="M7414">
        <v>1838</v>
      </c>
    </row>
    <row r="7415" spans="1:13" x14ac:dyDescent="0.3">
      <c r="A7415" t="s">
        <v>13</v>
      </c>
      <c r="B7415">
        <v>0</v>
      </c>
      <c r="C7415">
        <v>1</v>
      </c>
      <c r="D7415" t="s">
        <v>13</v>
      </c>
      <c r="E7415" t="s">
        <v>8362</v>
      </c>
      <c r="F7415" t="s">
        <v>8373</v>
      </c>
      <c r="G7415" t="s">
        <v>28</v>
      </c>
      <c r="H7415" t="s">
        <v>8375</v>
      </c>
      <c r="I7415" t="s">
        <v>17</v>
      </c>
      <c r="M7415">
        <v>1838</v>
      </c>
    </row>
    <row r="7416" spans="1:13" x14ac:dyDescent="0.3">
      <c r="E7416" t="s">
        <v>8362</v>
      </c>
      <c r="F7416" t="s">
        <v>8373</v>
      </c>
      <c r="G7416" t="s">
        <v>25</v>
      </c>
      <c r="H7416" t="s">
        <v>8376</v>
      </c>
      <c r="I7416" t="s">
        <v>27</v>
      </c>
      <c r="M7416">
        <v>1838</v>
      </c>
    </row>
    <row r="7417" spans="1:13" x14ac:dyDescent="0.3">
      <c r="E7417" t="s">
        <v>8362</v>
      </c>
      <c r="F7417" t="s">
        <v>8373</v>
      </c>
      <c r="G7417" t="s">
        <v>25</v>
      </c>
      <c r="H7417" t="s">
        <v>8376</v>
      </c>
      <c r="I7417" t="s">
        <v>27</v>
      </c>
      <c r="M7417">
        <v>1838</v>
      </c>
    </row>
    <row r="7418" spans="1:13" x14ac:dyDescent="0.3">
      <c r="E7418" t="s">
        <v>8362</v>
      </c>
      <c r="F7418" t="s">
        <v>8377</v>
      </c>
      <c r="G7418" t="s">
        <v>25</v>
      </c>
      <c r="H7418" t="s">
        <v>8378</v>
      </c>
      <c r="I7418" t="s">
        <v>27</v>
      </c>
      <c r="M7418">
        <v>1838</v>
      </c>
    </row>
    <row r="7419" spans="1:13" x14ac:dyDescent="0.3">
      <c r="E7419" t="s">
        <v>8362</v>
      </c>
      <c r="F7419" t="s">
        <v>8379</v>
      </c>
      <c r="G7419" t="s">
        <v>13</v>
      </c>
      <c r="H7419" t="s">
        <v>8380</v>
      </c>
      <c r="I7419" t="s">
        <v>17</v>
      </c>
      <c r="M7419">
        <v>1838</v>
      </c>
    </row>
    <row r="7420" spans="1:13" x14ac:dyDescent="0.3">
      <c r="E7420" t="s">
        <v>8362</v>
      </c>
      <c r="F7420" t="s">
        <v>8381</v>
      </c>
      <c r="G7420" t="s">
        <v>25</v>
      </c>
      <c r="H7420" t="s">
        <v>8382</v>
      </c>
      <c r="I7420" t="s">
        <v>27</v>
      </c>
      <c r="M7420">
        <v>1838</v>
      </c>
    </row>
    <row r="7421" spans="1:13" x14ac:dyDescent="0.3">
      <c r="A7421" t="s">
        <v>13</v>
      </c>
      <c r="B7421">
        <v>0</v>
      </c>
      <c r="C7421">
        <v>0</v>
      </c>
      <c r="D7421">
        <v>1</v>
      </c>
      <c r="E7421" t="s">
        <v>8362</v>
      </c>
      <c r="F7421" t="s">
        <v>8381</v>
      </c>
      <c r="G7421" t="s">
        <v>13</v>
      </c>
      <c r="H7421" t="s">
        <v>8383</v>
      </c>
      <c r="I7421" t="s">
        <v>17</v>
      </c>
      <c r="M7421">
        <v>1838</v>
      </c>
    </row>
    <row r="7422" spans="1:13" x14ac:dyDescent="0.3">
      <c r="A7422" t="s">
        <v>242</v>
      </c>
      <c r="B7422">
        <v>0</v>
      </c>
      <c r="C7422">
        <v>0</v>
      </c>
      <c r="D7422">
        <v>0</v>
      </c>
      <c r="E7422" t="s">
        <v>8362</v>
      </c>
      <c r="F7422" t="s">
        <v>3339</v>
      </c>
      <c r="G7422" t="s">
        <v>13</v>
      </c>
      <c r="H7422" t="s">
        <v>8384</v>
      </c>
      <c r="I7422" t="s">
        <v>52</v>
      </c>
      <c r="J7422" t="s">
        <v>23</v>
      </c>
      <c r="M7422">
        <v>1838</v>
      </c>
    </row>
    <row r="7423" spans="1:13" x14ac:dyDescent="0.3">
      <c r="E7423" t="s">
        <v>8362</v>
      </c>
      <c r="F7423" t="s">
        <v>3339</v>
      </c>
      <c r="G7423" t="s">
        <v>25</v>
      </c>
      <c r="H7423" t="s">
        <v>8385</v>
      </c>
      <c r="I7423" t="s">
        <v>17</v>
      </c>
      <c r="M7423">
        <v>1838</v>
      </c>
    </row>
    <row r="7424" spans="1:13" x14ac:dyDescent="0.3">
      <c r="A7424" t="s">
        <v>13</v>
      </c>
      <c r="B7424">
        <v>0</v>
      </c>
      <c r="C7424">
        <v>0</v>
      </c>
      <c r="D7424">
        <v>1</v>
      </c>
      <c r="E7424" t="s">
        <v>8362</v>
      </c>
      <c r="F7424" t="s">
        <v>8386</v>
      </c>
      <c r="G7424" t="s">
        <v>13</v>
      </c>
      <c r="H7424" t="s">
        <v>8387</v>
      </c>
      <c r="I7424" t="s">
        <v>52</v>
      </c>
      <c r="J7424" t="s">
        <v>44</v>
      </c>
      <c r="K7424" t="s">
        <v>45</v>
      </c>
      <c r="L7424" t="s">
        <v>46</v>
      </c>
      <c r="M7424">
        <v>1838</v>
      </c>
    </row>
    <row r="7425" spans="1:13" x14ac:dyDescent="0.3">
      <c r="A7425" t="s">
        <v>13</v>
      </c>
      <c r="B7425">
        <v>1</v>
      </c>
      <c r="C7425">
        <v>1</v>
      </c>
      <c r="D7425">
        <v>1</v>
      </c>
      <c r="E7425" t="s">
        <v>8362</v>
      </c>
      <c r="F7425" t="s">
        <v>8367</v>
      </c>
      <c r="G7425" t="s">
        <v>13</v>
      </c>
      <c r="H7425" t="s">
        <v>8388</v>
      </c>
      <c r="I7425" t="s">
        <v>22</v>
      </c>
      <c r="J7425" t="s">
        <v>23</v>
      </c>
      <c r="M7425">
        <v>1838</v>
      </c>
    </row>
    <row r="7426" spans="1:13" x14ac:dyDescent="0.3">
      <c r="A7426" t="s">
        <v>13</v>
      </c>
      <c r="B7426">
        <v>1</v>
      </c>
      <c r="C7426">
        <v>1</v>
      </c>
      <c r="D7426">
        <v>1</v>
      </c>
      <c r="E7426" t="s">
        <v>8362</v>
      </c>
      <c r="F7426" t="s">
        <v>8373</v>
      </c>
      <c r="G7426" t="s">
        <v>13</v>
      </c>
      <c r="H7426" t="s">
        <v>8389</v>
      </c>
      <c r="I7426" t="s">
        <v>40</v>
      </c>
      <c r="M7426">
        <v>1838</v>
      </c>
    </row>
    <row r="7427" spans="1:13" x14ac:dyDescent="0.3">
      <c r="E7427" t="s">
        <v>8362</v>
      </c>
      <c r="F7427" t="s">
        <v>8386</v>
      </c>
      <c r="G7427" t="s">
        <v>25</v>
      </c>
      <c r="H7427" t="s">
        <v>8387</v>
      </c>
      <c r="I7427" t="s">
        <v>27</v>
      </c>
      <c r="M7427">
        <v>1838</v>
      </c>
    </row>
    <row r="7428" spans="1:13" x14ac:dyDescent="0.3">
      <c r="A7428" t="s">
        <v>13</v>
      </c>
      <c r="B7428">
        <v>1</v>
      </c>
      <c r="C7428">
        <v>1</v>
      </c>
      <c r="D7428">
        <v>1</v>
      </c>
      <c r="E7428" t="s">
        <v>8362</v>
      </c>
      <c r="F7428" t="s">
        <v>8390</v>
      </c>
      <c r="G7428" t="s">
        <v>13</v>
      </c>
      <c r="H7428" t="s">
        <v>8391</v>
      </c>
      <c r="I7428" t="s">
        <v>52</v>
      </c>
      <c r="J7428" t="s">
        <v>44</v>
      </c>
      <c r="K7428" t="s">
        <v>45</v>
      </c>
      <c r="L7428" t="s">
        <v>46</v>
      </c>
      <c r="M7428">
        <v>1838</v>
      </c>
    </row>
    <row r="7429" spans="1:13" x14ac:dyDescent="0.3">
      <c r="E7429" t="s">
        <v>8362</v>
      </c>
      <c r="F7429" t="s">
        <v>8371</v>
      </c>
      <c r="G7429" t="s">
        <v>13</v>
      </c>
      <c r="H7429" t="s">
        <v>8392</v>
      </c>
      <c r="I7429" t="s">
        <v>34</v>
      </c>
      <c r="J7429" t="s">
        <v>23</v>
      </c>
      <c r="M7429">
        <v>1838</v>
      </c>
    </row>
    <row r="7430" spans="1:13" x14ac:dyDescent="0.3">
      <c r="A7430" t="s">
        <v>13</v>
      </c>
      <c r="B7430">
        <v>1</v>
      </c>
      <c r="C7430">
        <v>1</v>
      </c>
      <c r="D7430">
        <v>1</v>
      </c>
      <c r="E7430" t="s">
        <v>8362</v>
      </c>
      <c r="F7430" t="s">
        <v>8390</v>
      </c>
      <c r="G7430" t="s">
        <v>13</v>
      </c>
      <c r="H7430" t="s">
        <v>8391</v>
      </c>
      <c r="I7430" t="s">
        <v>22</v>
      </c>
      <c r="J7430" t="s">
        <v>44</v>
      </c>
      <c r="K7430" t="s">
        <v>45</v>
      </c>
      <c r="L7430" t="s">
        <v>46</v>
      </c>
      <c r="M7430">
        <v>1838</v>
      </c>
    </row>
    <row r="7431" spans="1:13" x14ac:dyDescent="0.3">
      <c r="E7431" t="s">
        <v>8393</v>
      </c>
      <c r="F7431" t="s">
        <v>8394</v>
      </c>
      <c r="G7431" t="s">
        <v>25</v>
      </c>
      <c r="H7431" t="s">
        <v>8395</v>
      </c>
      <c r="I7431" t="s">
        <v>27</v>
      </c>
      <c r="M7431">
        <v>1839</v>
      </c>
    </row>
    <row r="7432" spans="1:13" x14ac:dyDescent="0.3">
      <c r="A7432" t="s">
        <v>13</v>
      </c>
      <c r="B7432">
        <v>1</v>
      </c>
      <c r="C7432">
        <v>1</v>
      </c>
      <c r="D7432">
        <v>1</v>
      </c>
      <c r="E7432" t="s">
        <v>8393</v>
      </c>
      <c r="F7432" t="s">
        <v>3862</v>
      </c>
      <c r="G7432" t="s">
        <v>13</v>
      </c>
      <c r="H7432" t="s">
        <v>8396</v>
      </c>
      <c r="I7432" t="s">
        <v>22</v>
      </c>
      <c r="J7432" t="s">
        <v>603</v>
      </c>
      <c r="M7432">
        <v>1839</v>
      </c>
    </row>
    <row r="7433" spans="1:13" x14ac:dyDescent="0.3">
      <c r="A7433" t="s">
        <v>13</v>
      </c>
      <c r="B7433">
        <v>0</v>
      </c>
      <c r="C7433">
        <v>1</v>
      </c>
      <c r="D7433" t="s">
        <v>13</v>
      </c>
      <c r="E7433" t="s">
        <v>8393</v>
      </c>
      <c r="F7433" t="s">
        <v>8394</v>
      </c>
      <c r="G7433" t="s">
        <v>28</v>
      </c>
      <c r="H7433" t="s">
        <v>8397</v>
      </c>
      <c r="I7433" t="s">
        <v>17</v>
      </c>
      <c r="M7433">
        <v>1839</v>
      </c>
    </row>
    <row r="7434" spans="1:13" x14ac:dyDescent="0.3">
      <c r="E7434" t="s">
        <v>8393</v>
      </c>
      <c r="F7434" t="s">
        <v>8134</v>
      </c>
      <c r="G7434" t="s">
        <v>25</v>
      </c>
      <c r="H7434" t="s">
        <v>8398</v>
      </c>
      <c r="I7434" t="s">
        <v>27</v>
      </c>
      <c r="M7434">
        <v>1839</v>
      </c>
    </row>
    <row r="7435" spans="1:13" x14ac:dyDescent="0.3">
      <c r="E7435" t="s">
        <v>8393</v>
      </c>
      <c r="F7435" t="s">
        <v>8134</v>
      </c>
      <c r="G7435" t="s">
        <v>50</v>
      </c>
      <c r="H7435" t="s">
        <v>8399</v>
      </c>
      <c r="I7435" t="s">
        <v>17</v>
      </c>
      <c r="M7435">
        <v>1839</v>
      </c>
    </row>
    <row r="7436" spans="1:13" x14ac:dyDescent="0.3">
      <c r="A7436" t="s">
        <v>13</v>
      </c>
      <c r="B7436">
        <v>1</v>
      </c>
      <c r="C7436">
        <v>1</v>
      </c>
      <c r="D7436">
        <v>1</v>
      </c>
      <c r="E7436" t="s">
        <v>8393</v>
      </c>
      <c r="F7436" t="s">
        <v>3862</v>
      </c>
      <c r="G7436" t="s">
        <v>13</v>
      </c>
      <c r="H7436" t="s">
        <v>8400</v>
      </c>
      <c r="I7436" t="s">
        <v>22</v>
      </c>
      <c r="J7436" t="s">
        <v>603</v>
      </c>
      <c r="M7436">
        <v>1840</v>
      </c>
    </row>
    <row r="7437" spans="1:13" x14ac:dyDescent="0.3">
      <c r="A7437" t="s">
        <v>242</v>
      </c>
      <c r="B7437">
        <v>0</v>
      </c>
      <c r="C7437">
        <v>0</v>
      </c>
      <c r="D7437">
        <v>0</v>
      </c>
      <c r="E7437" t="s">
        <v>8401</v>
      </c>
      <c r="F7437" t="s">
        <v>8402</v>
      </c>
      <c r="G7437" t="s">
        <v>50</v>
      </c>
      <c r="H7437" t="s">
        <v>8403</v>
      </c>
      <c r="I7437" t="s">
        <v>52</v>
      </c>
      <c r="J7437" t="s">
        <v>1638</v>
      </c>
      <c r="M7437">
        <v>1841</v>
      </c>
    </row>
    <row r="7438" spans="1:13" x14ac:dyDescent="0.3">
      <c r="A7438" t="s">
        <v>242</v>
      </c>
      <c r="B7438">
        <v>0</v>
      </c>
      <c r="C7438">
        <v>0</v>
      </c>
      <c r="D7438">
        <v>0</v>
      </c>
      <c r="E7438" t="s">
        <v>8401</v>
      </c>
      <c r="F7438" t="s">
        <v>8404</v>
      </c>
      <c r="G7438" t="s">
        <v>25</v>
      </c>
      <c r="H7438" t="s">
        <v>8405</v>
      </c>
      <c r="I7438" t="s">
        <v>17</v>
      </c>
      <c r="M7438">
        <v>1841</v>
      </c>
    </row>
    <row r="7439" spans="1:13" x14ac:dyDescent="0.3">
      <c r="E7439" t="s">
        <v>8401</v>
      </c>
      <c r="F7439" t="s">
        <v>8209</v>
      </c>
      <c r="G7439" t="s">
        <v>13</v>
      </c>
      <c r="H7439" t="s">
        <v>8406</v>
      </c>
      <c r="I7439" t="s">
        <v>27</v>
      </c>
      <c r="M7439">
        <v>1841</v>
      </c>
    </row>
    <row r="7440" spans="1:13" x14ac:dyDescent="0.3">
      <c r="E7440" t="s">
        <v>8401</v>
      </c>
      <c r="F7440" t="s">
        <v>8407</v>
      </c>
      <c r="G7440" t="s">
        <v>25</v>
      </c>
      <c r="H7440" t="s">
        <v>8408</v>
      </c>
      <c r="I7440" t="s">
        <v>27</v>
      </c>
      <c r="M7440">
        <v>1841</v>
      </c>
    </row>
    <row r="7441" spans="1:13" x14ac:dyDescent="0.3">
      <c r="A7441" t="s">
        <v>242</v>
      </c>
      <c r="B7441">
        <v>0</v>
      </c>
      <c r="C7441">
        <v>0</v>
      </c>
      <c r="D7441">
        <v>0</v>
      </c>
      <c r="E7441" t="s">
        <v>8401</v>
      </c>
      <c r="F7441" t="s">
        <v>8409</v>
      </c>
      <c r="G7441" t="s">
        <v>50</v>
      </c>
      <c r="H7441" t="s">
        <v>8410</v>
      </c>
      <c r="I7441" t="s">
        <v>52</v>
      </c>
      <c r="J7441" t="s">
        <v>1638</v>
      </c>
      <c r="M7441">
        <v>1841</v>
      </c>
    </row>
    <row r="7442" spans="1:13" x14ac:dyDescent="0.3">
      <c r="E7442" t="s">
        <v>8401</v>
      </c>
      <c r="F7442" t="s">
        <v>8409</v>
      </c>
      <c r="G7442" t="s">
        <v>25</v>
      </c>
      <c r="H7442" t="s">
        <v>8411</v>
      </c>
      <c r="I7442" t="s">
        <v>17</v>
      </c>
      <c r="M7442">
        <v>1841</v>
      </c>
    </row>
    <row r="7443" spans="1:13" x14ac:dyDescent="0.3">
      <c r="E7443" t="s">
        <v>8401</v>
      </c>
      <c r="F7443" t="s">
        <v>5064</v>
      </c>
      <c r="G7443" t="s">
        <v>25</v>
      </c>
      <c r="H7443" t="s">
        <v>8412</v>
      </c>
      <c r="I7443" t="s">
        <v>17</v>
      </c>
      <c r="M7443">
        <v>1841</v>
      </c>
    </row>
    <row r="7444" spans="1:13" x14ac:dyDescent="0.3">
      <c r="A7444" t="s">
        <v>13</v>
      </c>
      <c r="B7444">
        <v>1</v>
      </c>
      <c r="C7444">
        <v>1</v>
      </c>
      <c r="D7444">
        <v>1</v>
      </c>
      <c r="E7444" t="s">
        <v>8401</v>
      </c>
      <c r="F7444" t="s">
        <v>8413</v>
      </c>
      <c r="G7444" t="s">
        <v>13</v>
      </c>
      <c r="H7444" t="s">
        <v>8414</v>
      </c>
      <c r="I7444" t="s">
        <v>19</v>
      </c>
      <c r="M7444">
        <v>1841</v>
      </c>
    </row>
    <row r="7445" spans="1:13" x14ac:dyDescent="0.3">
      <c r="E7445" t="s">
        <v>8401</v>
      </c>
      <c r="F7445" t="s">
        <v>8415</v>
      </c>
      <c r="G7445" t="s">
        <v>28</v>
      </c>
      <c r="H7445" t="s">
        <v>8416</v>
      </c>
      <c r="I7445" t="s">
        <v>27</v>
      </c>
      <c r="M7445">
        <v>1842</v>
      </c>
    </row>
    <row r="7446" spans="1:13" x14ac:dyDescent="0.3">
      <c r="E7446" t="s">
        <v>8401</v>
      </c>
      <c r="F7446" t="s">
        <v>8417</v>
      </c>
      <c r="G7446" t="s">
        <v>13</v>
      </c>
      <c r="H7446" t="s">
        <v>8418</v>
      </c>
      <c r="I7446" t="s">
        <v>27</v>
      </c>
      <c r="M7446">
        <v>1842</v>
      </c>
    </row>
    <row r="7447" spans="1:13" x14ac:dyDescent="0.3">
      <c r="E7447" t="s">
        <v>8401</v>
      </c>
      <c r="F7447" t="s">
        <v>1912</v>
      </c>
      <c r="G7447" t="s">
        <v>50</v>
      </c>
      <c r="H7447" t="s">
        <v>8419</v>
      </c>
      <c r="I7447" t="s">
        <v>52</v>
      </c>
      <c r="J7447" t="s">
        <v>53</v>
      </c>
      <c r="M7447">
        <v>1842</v>
      </c>
    </row>
    <row r="7448" spans="1:13" x14ac:dyDescent="0.3">
      <c r="E7448" t="s">
        <v>8401</v>
      </c>
      <c r="F7448" t="s">
        <v>4336</v>
      </c>
      <c r="G7448" t="s">
        <v>13</v>
      </c>
      <c r="H7448" t="s">
        <v>8420</v>
      </c>
      <c r="I7448" t="s">
        <v>52</v>
      </c>
      <c r="J7448" t="s">
        <v>23</v>
      </c>
      <c r="M7448">
        <v>1842</v>
      </c>
    </row>
    <row r="7449" spans="1:13" x14ac:dyDescent="0.3">
      <c r="E7449" t="s">
        <v>8401</v>
      </c>
      <c r="F7449" t="s">
        <v>4336</v>
      </c>
      <c r="G7449" t="s">
        <v>13</v>
      </c>
      <c r="H7449" t="s">
        <v>8420</v>
      </c>
      <c r="I7449" t="s">
        <v>52</v>
      </c>
      <c r="J7449" t="s">
        <v>23</v>
      </c>
      <c r="M7449">
        <v>1842</v>
      </c>
    </row>
    <row r="7450" spans="1:13" x14ac:dyDescent="0.3">
      <c r="A7450" t="s">
        <v>28</v>
      </c>
      <c r="B7450">
        <v>1</v>
      </c>
      <c r="C7450">
        <v>1</v>
      </c>
      <c r="D7450">
        <v>1</v>
      </c>
      <c r="E7450" t="s">
        <v>8401</v>
      </c>
      <c r="F7450" t="s">
        <v>8421</v>
      </c>
      <c r="G7450" t="s">
        <v>28</v>
      </c>
      <c r="H7450" t="s">
        <v>8422</v>
      </c>
      <c r="I7450" t="s">
        <v>27</v>
      </c>
      <c r="M7450">
        <v>1842</v>
      </c>
    </row>
    <row r="7451" spans="1:13" x14ac:dyDescent="0.3">
      <c r="A7451" t="s">
        <v>28</v>
      </c>
      <c r="B7451">
        <v>1</v>
      </c>
      <c r="C7451">
        <v>1</v>
      </c>
      <c r="D7451">
        <v>1</v>
      </c>
      <c r="E7451" t="s">
        <v>8401</v>
      </c>
      <c r="F7451" t="s">
        <v>8423</v>
      </c>
      <c r="G7451" t="s">
        <v>28</v>
      </c>
      <c r="H7451" t="s">
        <v>8424</v>
      </c>
      <c r="I7451" t="s">
        <v>70</v>
      </c>
      <c r="J7451" t="s">
        <v>104</v>
      </c>
      <c r="M7451">
        <v>1842</v>
      </c>
    </row>
    <row r="7452" spans="1:13" x14ac:dyDescent="0.3">
      <c r="A7452" t="s">
        <v>242</v>
      </c>
      <c r="B7452">
        <v>0</v>
      </c>
      <c r="E7452" t="s">
        <v>8401</v>
      </c>
      <c r="F7452" t="s">
        <v>8415</v>
      </c>
      <c r="G7452" t="s">
        <v>25</v>
      </c>
      <c r="H7452" t="s">
        <v>8425</v>
      </c>
      <c r="I7452" t="s">
        <v>17</v>
      </c>
      <c r="M7452">
        <v>1842</v>
      </c>
    </row>
    <row r="7453" spans="1:13" x14ac:dyDescent="0.3">
      <c r="A7453" t="s">
        <v>1329</v>
      </c>
      <c r="B7453">
        <v>0</v>
      </c>
      <c r="C7453">
        <v>1</v>
      </c>
      <c r="D7453" t="s">
        <v>1329</v>
      </c>
      <c r="E7453" t="s">
        <v>8401</v>
      </c>
      <c r="F7453" t="s">
        <v>8417</v>
      </c>
      <c r="G7453" t="s">
        <v>28</v>
      </c>
      <c r="H7453" t="s">
        <v>8426</v>
      </c>
      <c r="I7453" t="s">
        <v>17</v>
      </c>
      <c r="M7453">
        <v>1842</v>
      </c>
    </row>
    <row r="7454" spans="1:13" x14ac:dyDescent="0.3">
      <c r="A7454" t="s">
        <v>28</v>
      </c>
      <c r="B7454">
        <v>1</v>
      </c>
      <c r="C7454">
        <v>1</v>
      </c>
      <c r="D7454">
        <v>1</v>
      </c>
      <c r="E7454" t="s">
        <v>8401</v>
      </c>
      <c r="F7454" t="s">
        <v>8206</v>
      </c>
      <c r="G7454" t="s">
        <v>28</v>
      </c>
      <c r="H7454" t="s">
        <v>8427</v>
      </c>
      <c r="I7454" t="s">
        <v>19</v>
      </c>
      <c r="M7454">
        <v>1842</v>
      </c>
    </row>
    <row r="7455" spans="1:13" x14ac:dyDescent="0.3">
      <c r="A7455" t="s">
        <v>13</v>
      </c>
      <c r="B7455">
        <v>1</v>
      </c>
      <c r="C7455">
        <v>1</v>
      </c>
      <c r="D7455">
        <v>1</v>
      </c>
      <c r="E7455" t="s">
        <v>8401</v>
      </c>
      <c r="F7455" t="s">
        <v>8294</v>
      </c>
      <c r="G7455" t="s">
        <v>13</v>
      </c>
      <c r="H7455" t="s">
        <v>8428</v>
      </c>
      <c r="I7455" t="s">
        <v>19</v>
      </c>
      <c r="M7455">
        <v>1842</v>
      </c>
    </row>
    <row r="7456" spans="1:13" x14ac:dyDescent="0.3">
      <c r="A7456" t="s">
        <v>13</v>
      </c>
      <c r="B7456">
        <v>1</v>
      </c>
      <c r="C7456">
        <v>1</v>
      </c>
      <c r="D7456">
        <v>1</v>
      </c>
      <c r="E7456" t="s">
        <v>8401</v>
      </c>
      <c r="F7456" t="s">
        <v>8191</v>
      </c>
      <c r="G7456" t="s">
        <v>13</v>
      </c>
      <c r="H7456" t="s">
        <v>8429</v>
      </c>
      <c r="I7456" t="s">
        <v>22</v>
      </c>
      <c r="J7456" t="s">
        <v>23</v>
      </c>
      <c r="M7456">
        <v>1842</v>
      </c>
    </row>
    <row r="7457" spans="1:13" x14ac:dyDescent="0.3">
      <c r="E7457" t="s">
        <v>8401</v>
      </c>
      <c r="F7457" t="s">
        <v>8209</v>
      </c>
      <c r="G7457" t="s">
        <v>13</v>
      </c>
      <c r="H7457" t="s">
        <v>8430</v>
      </c>
      <c r="I7457" t="s">
        <v>27</v>
      </c>
      <c r="M7457">
        <v>1842</v>
      </c>
    </row>
    <row r="7458" spans="1:13" x14ac:dyDescent="0.3">
      <c r="A7458" t="s">
        <v>13</v>
      </c>
      <c r="B7458">
        <v>0</v>
      </c>
      <c r="C7458">
        <v>1</v>
      </c>
      <c r="D7458" t="s">
        <v>13</v>
      </c>
      <c r="E7458" t="s">
        <v>8401</v>
      </c>
      <c r="F7458" t="s">
        <v>8209</v>
      </c>
      <c r="G7458" t="s">
        <v>28</v>
      </c>
      <c r="H7458" t="s">
        <v>8431</v>
      </c>
      <c r="I7458" t="s">
        <v>17</v>
      </c>
      <c r="M7458">
        <v>1842</v>
      </c>
    </row>
    <row r="7459" spans="1:13" x14ac:dyDescent="0.3">
      <c r="A7459" t="s">
        <v>13</v>
      </c>
      <c r="B7459">
        <v>1</v>
      </c>
      <c r="C7459">
        <v>1</v>
      </c>
      <c r="D7459">
        <v>1</v>
      </c>
      <c r="E7459" t="s">
        <v>8401</v>
      </c>
      <c r="F7459" t="s">
        <v>8432</v>
      </c>
      <c r="G7459" t="s">
        <v>13</v>
      </c>
      <c r="H7459" t="s">
        <v>8433</v>
      </c>
      <c r="I7459" t="s">
        <v>19</v>
      </c>
      <c r="M7459">
        <v>1842</v>
      </c>
    </row>
    <row r="7460" spans="1:13" x14ac:dyDescent="0.3">
      <c r="A7460" t="s">
        <v>242</v>
      </c>
      <c r="B7460">
        <v>0</v>
      </c>
      <c r="E7460" t="s">
        <v>8401</v>
      </c>
      <c r="F7460" t="s">
        <v>8434</v>
      </c>
      <c r="G7460" t="s">
        <v>25</v>
      </c>
      <c r="H7460" t="s">
        <v>8435</v>
      </c>
      <c r="I7460" t="s">
        <v>19</v>
      </c>
      <c r="M7460">
        <v>1842</v>
      </c>
    </row>
    <row r="7461" spans="1:13" x14ac:dyDescent="0.3">
      <c r="A7461" t="s">
        <v>242</v>
      </c>
      <c r="B7461">
        <v>0</v>
      </c>
      <c r="E7461" t="s">
        <v>8401</v>
      </c>
      <c r="F7461" t="s">
        <v>8434</v>
      </c>
      <c r="G7461" t="s">
        <v>25</v>
      </c>
      <c r="H7461" t="s">
        <v>8435</v>
      </c>
      <c r="I7461" t="s">
        <v>19</v>
      </c>
      <c r="M7461">
        <v>1843</v>
      </c>
    </row>
    <row r="7462" spans="1:13" x14ac:dyDescent="0.3">
      <c r="E7462" t="s">
        <v>8401</v>
      </c>
      <c r="F7462" t="s">
        <v>8417</v>
      </c>
      <c r="G7462" t="s">
        <v>13</v>
      </c>
      <c r="H7462" t="s">
        <v>8418</v>
      </c>
      <c r="I7462" t="s">
        <v>27</v>
      </c>
      <c r="M7462">
        <v>1843</v>
      </c>
    </row>
    <row r="7463" spans="1:13" x14ac:dyDescent="0.3">
      <c r="E7463" t="s">
        <v>8401</v>
      </c>
      <c r="F7463" t="s">
        <v>1912</v>
      </c>
      <c r="G7463" t="s">
        <v>50</v>
      </c>
      <c r="H7463" t="s">
        <v>8419</v>
      </c>
      <c r="I7463" t="s">
        <v>52</v>
      </c>
      <c r="J7463" t="s">
        <v>53</v>
      </c>
      <c r="M7463">
        <v>1843</v>
      </c>
    </row>
    <row r="7464" spans="1:13" x14ac:dyDescent="0.3">
      <c r="A7464" t="s">
        <v>13</v>
      </c>
      <c r="B7464">
        <v>1</v>
      </c>
      <c r="C7464">
        <v>1</v>
      </c>
      <c r="D7464">
        <v>1</v>
      </c>
      <c r="E7464" t="s">
        <v>8401</v>
      </c>
      <c r="F7464" t="s">
        <v>8432</v>
      </c>
      <c r="G7464" t="s">
        <v>13</v>
      </c>
      <c r="H7464" t="s">
        <v>8433</v>
      </c>
      <c r="I7464" t="s">
        <v>19</v>
      </c>
      <c r="M7464">
        <v>1843</v>
      </c>
    </row>
    <row r="7465" spans="1:13" x14ac:dyDescent="0.3">
      <c r="A7465" t="s">
        <v>1329</v>
      </c>
      <c r="B7465">
        <v>0</v>
      </c>
      <c r="C7465">
        <v>1</v>
      </c>
      <c r="D7465" t="s">
        <v>1329</v>
      </c>
      <c r="E7465" t="s">
        <v>8401</v>
      </c>
      <c r="F7465" t="s">
        <v>8417</v>
      </c>
      <c r="G7465" t="s">
        <v>28</v>
      </c>
      <c r="H7465" t="s">
        <v>8426</v>
      </c>
      <c r="I7465" t="s">
        <v>17</v>
      </c>
      <c r="M7465">
        <v>1843</v>
      </c>
    </row>
    <row r="7466" spans="1:13" x14ac:dyDescent="0.3">
      <c r="A7466" t="s">
        <v>242</v>
      </c>
      <c r="B7466">
        <v>0</v>
      </c>
      <c r="E7466" t="s">
        <v>8401</v>
      </c>
      <c r="F7466" t="s">
        <v>8415</v>
      </c>
      <c r="G7466" t="s">
        <v>25</v>
      </c>
      <c r="H7466" t="s">
        <v>8425</v>
      </c>
      <c r="I7466" t="s">
        <v>17</v>
      </c>
      <c r="M7466">
        <v>1843</v>
      </c>
    </row>
    <row r="7467" spans="1:13" x14ac:dyDescent="0.3">
      <c r="E7467" t="s">
        <v>8401</v>
      </c>
      <c r="F7467" t="s">
        <v>8415</v>
      </c>
      <c r="G7467" t="s">
        <v>28</v>
      </c>
      <c r="H7467" t="s">
        <v>8416</v>
      </c>
      <c r="I7467" t="s">
        <v>27</v>
      </c>
      <c r="M7467">
        <v>1843</v>
      </c>
    </row>
    <row r="7468" spans="1:13" x14ac:dyDescent="0.3">
      <c r="A7468" t="s">
        <v>13</v>
      </c>
      <c r="B7468">
        <v>0</v>
      </c>
      <c r="C7468">
        <v>1</v>
      </c>
      <c r="D7468" t="s">
        <v>13</v>
      </c>
      <c r="E7468" t="s">
        <v>8401</v>
      </c>
      <c r="F7468" t="s">
        <v>8209</v>
      </c>
      <c r="G7468" t="s">
        <v>28</v>
      </c>
      <c r="H7468" t="s">
        <v>8431</v>
      </c>
      <c r="I7468" t="s">
        <v>17</v>
      </c>
      <c r="M7468">
        <v>1843</v>
      </c>
    </row>
    <row r="7469" spans="1:13" x14ac:dyDescent="0.3">
      <c r="E7469" t="s">
        <v>8401</v>
      </c>
      <c r="F7469" t="s">
        <v>8209</v>
      </c>
      <c r="G7469" t="s">
        <v>13</v>
      </c>
      <c r="H7469" t="s">
        <v>8430</v>
      </c>
      <c r="I7469" t="s">
        <v>27</v>
      </c>
      <c r="M7469">
        <v>1843</v>
      </c>
    </row>
    <row r="7470" spans="1:13" x14ac:dyDescent="0.3">
      <c r="A7470" t="s">
        <v>13</v>
      </c>
      <c r="B7470">
        <v>1</v>
      </c>
      <c r="C7470">
        <v>1</v>
      </c>
      <c r="D7470">
        <v>1</v>
      </c>
      <c r="E7470" t="s">
        <v>8401</v>
      </c>
      <c r="F7470" t="s">
        <v>8191</v>
      </c>
      <c r="G7470" t="s">
        <v>13</v>
      </c>
      <c r="H7470" t="s">
        <v>8429</v>
      </c>
      <c r="I7470" t="s">
        <v>22</v>
      </c>
      <c r="J7470" t="s">
        <v>23</v>
      </c>
      <c r="M7470">
        <v>1843</v>
      </c>
    </row>
    <row r="7471" spans="1:13" x14ac:dyDescent="0.3">
      <c r="A7471" t="s">
        <v>13</v>
      </c>
      <c r="B7471">
        <v>1</v>
      </c>
      <c r="C7471">
        <v>1</v>
      </c>
      <c r="D7471">
        <v>1</v>
      </c>
      <c r="E7471" t="s">
        <v>8401</v>
      </c>
      <c r="F7471" t="s">
        <v>8294</v>
      </c>
      <c r="G7471" t="s">
        <v>13</v>
      </c>
      <c r="H7471" t="s">
        <v>8428</v>
      </c>
      <c r="I7471" t="s">
        <v>19</v>
      </c>
      <c r="M7471">
        <v>1843</v>
      </c>
    </row>
    <row r="7472" spans="1:13" x14ac:dyDescent="0.3">
      <c r="A7472" t="s">
        <v>28</v>
      </c>
      <c r="B7472">
        <v>1</v>
      </c>
      <c r="C7472">
        <v>1</v>
      </c>
      <c r="D7472">
        <v>1</v>
      </c>
      <c r="E7472" t="s">
        <v>8401</v>
      </c>
      <c r="F7472" t="s">
        <v>8206</v>
      </c>
      <c r="G7472" t="s">
        <v>28</v>
      </c>
      <c r="H7472" t="s">
        <v>8427</v>
      </c>
      <c r="I7472" t="s">
        <v>19</v>
      </c>
      <c r="M7472">
        <v>1843</v>
      </c>
    </row>
    <row r="7473" spans="1:13" x14ac:dyDescent="0.3">
      <c r="A7473" t="s">
        <v>28</v>
      </c>
      <c r="B7473">
        <v>1</v>
      </c>
      <c r="C7473">
        <v>1</v>
      </c>
      <c r="D7473">
        <v>1</v>
      </c>
      <c r="E7473" t="s">
        <v>8401</v>
      </c>
      <c r="F7473" t="s">
        <v>8421</v>
      </c>
      <c r="G7473" t="s">
        <v>28</v>
      </c>
      <c r="H7473" t="s">
        <v>8422</v>
      </c>
      <c r="I7473" t="s">
        <v>27</v>
      </c>
      <c r="M7473">
        <v>1843</v>
      </c>
    </row>
    <row r="7474" spans="1:13" x14ac:dyDescent="0.3">
      <c r="A7474" t="s">
        <v>28</v>
      </c>
      <c r="B7474">
        <v>1</v>
      </c>
      <c r="C7474">
        <v>1</v>
      </c>
      <c r="D7474">
        <v>1</v>
      </c>
      <c r="E7474" t="s">
        <v>8401</v>
      </c>
      <c r="F7474" t="s">
        <v>8423</v>
      </c>
      <c r="G7474" t="s">
        <v>28</v>
      </c>
      <c r="H7474" t="s">
        <v>8424</v>
      </c>
      <c r="I7474" t="s">
        <v>70</v>
      </c>
      <c r="J7474" t="s">
        <v>104</v>
      </c>
      <c r="M7474">
        <v>1843</v>
      </c>
    </row>
    <row r="7475" spans="1:13" x14ac:dyDescent="0.3">
      <c r="E7475" t="s">
        <v>8401</v>
      </c>
      <c r="F7475" t="s">
        <v>4336</v>
      </c>
      <c r="G7475" t="s">
        <v>13</v>
      </c>
      <c r="H7475" t="s">
        <v>8420</v>
      </c>
      <c r="I7475" t="s">
        <v>52</v>
      </c>
      <c r="J7475" t="s">
        <v>23</v>
      </c>
      <c r="M7475">
        <v>1843</v>
      </c>
    </row>
    <row r="7476" spans="1:13" x14ac:dyDescent="0.3">
      <c r="E7476" t="s">
        <v>8401</v>
      </c>
      <c r="F7476" t="s">
        <v>4336</v>
      </c>
      <c r="G7476" t="s">
        <v>13</v>
      </c>
      <c r="H7476" t="s">
        <v>8420</v>
      </c>
      <c r="I7476" t="s">
        <v>52</v>
      </c>
      <c r="J7476" t="s">
        <v>23</v>
      </c>
      <c r="M7476">
        <v>1843</v>
      </c>
    </row>
    <row r="7477" spans="1:13" x14ac:dyDescent="0.3">
      <c r="A7477" t="s">
        <v>13</v>
      </c>
      <c r="B7477">
        <v>0</v>
      </c>
      <c r="C7477">
        <v>1</v>
      </c>
      <c r="D7477" t="s">
        <v>13</v>
      </c>
      <c r="E7477" t="s">
        <v>8401</v>
      </c>
      <c r="F7477" t="s">
        <v>8209</v>
      </c>
      <c r="G7477" t="s">
        <v>28</v>
      </c>
      <c r="H7477" t="s">
        <v>8431</v>
      </c>
      <c r="I7477" t="s">
        <v>17</v>
      </c>
      <c r="M7477">
        <v>1844</v>
      </c>
    </row>
    <row r="7478" spans="1:13" x14ac:dyDescent="0.3">
      <c r="A7478" t="s">
        <v>242</v>
      </c>
      <c r="B7478">
        <v>0</v>
      </c>
      <c r="E7478" t="s">
        <v>8401</v>
      </c>
      <c r="F7478" t="s">
        <v>8415</v>
      </c>
      <c r="G7478" t="s">
        <v>25</v>
      </c>
      <c r="H7478" t="s">
        <v>8425</v>
      </c>
      <c r="I7478" t="s">
        <v>17</v>
      </c>
      <c r="M7478">
        <v>1844</v>
      </c>
    </row>
    <row r="7479" spans="1:13" x14ac:dyDescent="0.3">
      <c r="E7479" t="s">
        <v>8401</v>
      </c>
      <c r="F7479" t="s">
        <v>8415</v>
      </c>
      <c r="G7479" t="s">
        <v>28</v>
      </c>
      <c r="H7479" t="s">
        <v>8416</v>
      </c>
      <c r="I7479" t="s">
        <v>27</v>
      </c>
      <c r="M7479">
        <v>1844</v>
      </c>
    </row>
    <row r="7480" spans="1:13" x14ac:dyDescent="0.3">
      <c r="A7480" t="s">
        <v>242</v>
      </c>
      <c r="B7480">
        <v>0</v>
      </c>
      <c r="E7480" t="s">
        <v>8401</v>
      </c>
      <c r="F7480" t="s">
        <v>8434</v>
      </c>
      <c r="G7480" t="s">
        <v>25</v>
      </c>
      <c r="H7480" t="s">
        <v>8435</v>
      </c>
      <c r="I7480" t="s">
        <v>19</v>
      </c>
      <c r="M7480">
        <v>1844</v>
      </c>
    </row>
    <row r="7481" spans="1:13" x14ac:dyDescent="0.3">
      <c r="E7481" t="s">
        <v>8401</v>
      </c>
      <c r="F7481" t="s">
        <v>8209</v>
      </c>
      <c r="G7481" t="s">
        <v>13</v>
      </c>
      <c r="H7481" t="s">
        <v>8430</v>
      </c>
      <c r="I7481" t="s">
        <v>27</v>
      </c>
      <c r="M7481">
        <v>1844</v>
      </c>
    </row>
    <row r="7482" spans="1:13" x14ac:dyDescent="0.3">
      <c r="E7482" t="s">
        <v>8401</v>
      </c>
      <c r="F7482" t="s">
        <v>8417</v>
      </c>
      <c r="G7482" t="s">
        <v>13</v>
      </c>
      <c r="H7482" t="s">
        <v>8418</v>
      </c>
      <c r="I7482" t="s">
        <v>27</v>
      </c>
      <c r="M7482">
        <v>1844</v>
      </c>
    </row>
    <row r="7483" spans="1:13" x14ac:dyDescent="0.3">
      <c r="A7483" t="s">
        <v>13</v>
      </c>
      <c r="B7483">
        <v>1</v>
      </c>
      <c r="C7483">
        <v>1</v>
      </c>
      <c r="D7483">
        <v>1</v>
      </c>
      <c r="E7483" t="s">
        <v>8401</v>
      </c>
      <c r="F7483" t="s">
        <v>8294</v>
      </c>
      <c r="G7483" t="s">
        <v>13</v>
      </c>
      <c r="H7483" t="s">
        <v>8428</v>
      </c>
      <c r="I7483" t="s">
        <v>19</v>
      </c>
      <c r="M7483">
        <v>1844</v>
      </c>
    </row>
    <row r="7484" spans="1:13" x14ac:dyDescent="0.3">
      <c r="E7484" t="s">
        <v>8401</v>
      </c>
      <c r="F7484" t="s">
        <v>4336</v>
      </c>
      <c r="G7484" t="s">
        <v>13</v>
      </c>
      <c r="H7484" t="s">
        <v>8420</v>
      </c>
      <c r="I7484" t="s">
        <v>52</v>
      </c>
      <c r="J7484" t="s">
        <v>23</v>
      </c>
      <c r="M7484">
        <v>1844</v>
      </c>
    </row>
    <row r="7485" spans="1:13" x14ac:dyDescent="0.3">
      <c r="E7485" t="s">
        <v>8401</v>
      </c>
      <c r="F7485" t="s">
        <v>1912</v>
      </c>
      <c r="G7485" t="s">
        <v>50</v>
      </c>
      <c r="H7485" t="s">
        <v>8419</v>
      </c>
      <c r="I7485" t="s">
        <v>52</v>
      </c>
      <c r="J7485" t="s">
        <v>53</v>
      </c>
      <c r="M7485">
        <v>1844</v>
      </c>
    </row>
    <row r="7486" spans="1:13" x14ac:dyDescent="0.3">
      <c r="A7486" t="s">
        <v>13</v>
      </c>
      <c r="B7486">
        <v>1</v>
      </c>
      <c r="C7486">
        <v>1</v>
      </c>
      <c r="D7486">
        <v>1</v>
      </c>
      <c r="E7486" t="s">
        <v>8401</v>
      </c>
      <c r="F7486" t="s">
        <v>8432</v>
      </c>
      <c r="G7486" t="s">
        <v>13</v>
      </c>
      <c r="H7486" t="s">
        <v>8433</v>
      </c>
      <c r="I7486" t="s">
        <v>19</v>
      </c>
      <c r="M7486">
        <v>1844</v>
      </c>
    </row>
    <row r="7487" spans="1:13" x14ac:dyDescent="0.3">
      <c r="A7487" t="s">
        <v>1329</v>
      </c>
      <c r="B7487">
        <v>0</v>
      </c>
      <c r="C7487">
        <v>1</v>
      </c>
      <c r="D7487" t="s">
        <v>1329</v>
      </c>
      <c r="E7487" t="s">
        <v>8401</v>
      </c>
      <c r="F7487" t="s">
        <v>8417</v>
      </c>
      <c r="G7487" t="s">
        <v>28</v>
      </c>
      <c r="H7487" t="s">
        <v>8426</v>
      </c>
      <c r="I7487" t="s">
        <v>17</v>
      </c>
      <c r="M7487">
        <v>1844</v>
      </c>
    </row>
    <row r="7488" spans="1:13" x14ac:dyDescent="0.3">
      <c r="A7488" t="s">
        <v>13</v>
      </c>
      <c r="B7488">
        <v>1</v>
      </c>
      <c r="C7488">
        <v>1</v>
      </c>
      <c r="D7488">
        <v>1</v>
      </c>
      <c r="E7488" t="s">
        <v>8401</v>
      </c>
      <c r="F7488" t="s">
        <v>8191</v>
      </c>
      <c r="G7488" t="s">
        <v>13</v>
      </c>
      <c r="H7488" t="s">
        <v>8429</v>
      </c>
      <c r="I7488" t="s">
        <v>22</v>
      </c>
      <c r="J7488" t="s">
        <v>23</v>
      </c>
      <c r="M7488">
        <v>1844</v>
      </c>
    </row>
    <row r="7489" spans="1:13" x14ac:dyDescent="0.3">
      <c r="A7489" t="s">
        <v>28</v>
      </c>
      <c r="B7489">
        <v>1</v>
      </c>
      <c r="C7489">
        <v>1</v>
      </c>
      <c r="D7489">
        <v>1</v>
      </c>
      <c r="E7489" t="s">
        <v>8401</v>
      </c>
      <c r="F7489" t="s">
        <v>8421</v>
      </c>
      <c r="G7489" t="s">
        <v>28</v>
      </c>
      <c r="H7489" t="s">
        <v>8422</v>
      </c>
      <c r="I7489" t="s">
        <v>27</v>
      </c>
      <c r="M7489">
        <v>1844</v>
      </c>
    </row>
    <row r="7490" spans="1:13" x14ac:dyDescent="0.3">
      <c r="A7490" t="s">
        <v>28</v>
      </c>
      <c r="B7490">
        <v>1</v>
      </c>
      <c r="C7490">
        <v>1</v>
      </c>
      <c r="D7490">
        <v>1</v>
      </c>
      <c r="E7490" t="s">
        <v>8401</v>
      </c>
      <c r="F7490" t="s">
        <v>8423</v>
      </c>
      <c r="G7490" t="s">
        <v>28</v>
      </c>
      <c r="H7490" t="s">
        <v>8424</v>
      </c>
      <c r="I7490" t="s">
        <v>70</v>
      </c>
      <c r="J7490" t="s">
        <v>104</v>
      </c>
      <c r="M7490">
        <v>1844</v>
      </c>
    </row>
    <row r="7491" spans="1:13" x14ac:dyDescent="0.3">
      <c r="E7491" t="s">
        <v>8401</v>
      </c>
      <c r="F7491" t="s">
        <v>4336</v>
      </c>
      <c r="G7491" t="s">
        <v>13</v>
      </c>
      <c r="H7491" t="s">
        <v>8420</v>
      </c>
      <c r="I7491" t="s">
        <v>52</v>
      </c>
      <c r="J7491" t="s">
        <v>23</v>
      </c>
      <c r="M7491">
        <v>1844</v>
      </c>
    </row>
    <row r="7492" spans="1:13" x14ac:dyDescent="0.3">
      <c r="A7492" t="s">
        <v>28</v>
      </c>
      <c r="B7492">
        <v>1</v>
      </c>
      <c r="C7492">
        <v>1</v>
      </c>
      <c r="D7492">
        <v>1</v>
      </c>
      <c r="E7492" t="s">
        <v>8401</v>
      </c>
      <c r="F7492" t="s">
        <v>8206</v>
      </c>
      <c r="G7492" t="s">
        <v>28</v>
      </c>
      <c r="H7492" t="s">
        <v>8427</v>
      </c>
      <c r="I7492" t="s">
        <v>19</v>
      </c>
      <c r="M7492">
        <v>1844</v>
      </c>
    </row>
    <row r="7493" spans="1:13" x14ac:dyDescent="0.3">
      <c r="E7493" t="s">
        <v>8401</v>
      </c>
      <c r="F7493" t="s">
        <v>2008</v>
      </c>
      <c r="G7493" t="s">
        <v>50</v>
      </c>
      <c r="H7493" t="s">
        <v>8436</v>
      </c>
      <c r="I7493" t="s">
        <v>52</v>
      </c>
      <c r="J7493" t="s">
        <v>53</v>
      </c>
      <c r="M7493">
        <v>1845</v>
      </c>
    </row>
    <row r="7494" spans="1:13" x14ac:dyDescent="0.3">
      <c r="A7494" t="s">
        <v>13</v>
      </c>
      <c r="B7494">
        <v>1</v>
      </c>
      <c r="C7494">
        <v>1</v>
      </c>
      <c r="D7494">
        <v>1</v>
      </c>
      <c r="E7494" t="s">
        <v>8401</v>
      </c>
      <c r="F7494" t="s">
        <v>8191</v>
      </c>
      <c r="G7494" t="s">
        <v>13</v>
      </c>
      <c r="H7494" t="s">
        <v>8437</v>
      </c>
      <c r="I7494" t="s">
        <v>22</v>
      </c>
      <c r="J7494" t="s">
        <v>23</v>
      </c>
      <c r="M7494">
        <v>1845</v>
      </c>
    </row>
    <row r="7495" spans="1:13" x14ac:dyDescent="0.3">
      <c r="E7495" t="s">
        <v>8438</v>
      </c>
      <c r="F7495" t="s">
        <v>8439</v>
      </c>
      <c r="G7495" t="s">
        <v>13</v>
      </c>
      <c r="H7495" t="s">
        <v>8440</v>
      </c>
      <c r="I7495" t="s">
        <v>27</v>
      </c>
      <c r="M7495">
        <v>1846</v>
      </c>
    </row>
    <row r="7496" spans="1:13" x14ac:dyDescent="0.3">
      <c r="E7496" t="s">
        <v>8438</v>
      </c>
      <c r="F7496" t="s">
        <v>8441</v>
      </c>
      <c r="G7496" t="s">
        <v>13</v>
      </c>
      <c r="H7496" t="s">
        <v>8442</v>
      </c>
      <c r="I7496" t="s">
        <v>27</v>
      </c>
      <c r="M7496">
        <v>1846</v>
      </c>
    </row>
    <row r="7497" spans="1:13" x14ac:dyDescent="0.3">
      <c r="E7497" t="s">
        <v>8438</v>
      </c>
      <c r="F7497" t="s">
        <v>8443</v>
      </c>
      <c r="G7497" t="s">
        <v>25</v>
      </c>
      <c r="H7497" t="s">
        <v>8444</v>
      </c>
      <c r="I7497" t="s">
        <v>27</v>
      </c>
      <c r="M7497">
        <v>1846</v>
      </c>
    </row>
    <row r="7498" spans="1:13" x14ac:dyDescent="0.3">
      <c r="E7498" t="s">
        <v>8438</v>
      </c>
      <c r="F7498" t="s">
        <v>8443</v>
      </c>
      <c r="G7498" t="s">
        <v>25</v>
      </c>
      <c r="H7498" t="s">
        <v>8445</v>
      </c>
      <c r="I7498" t="s">
        <v>19</v>
      </c>
      <c r="M7498">
        <v>1846</v>
      </c>
    </row>
    <row r="7499" spans="1:13" x14ac:dyDescent="0.3">
      <c r="E7499" t="s">
        <v>8438</v>
      </c>
      <c r="F7499" t="s">
        <v>8446</v>
      </c>
      <c r="G7499" t="s">
        <v>13</v>
      </c>
      <c r="H7499" t="s">
        <v>8447</v>
      </c>
      <c r="I7499" t="s">
        <v>27</v>
      </c>
      <c r="M7499">
        <v>1846</v>
      </c>
    </row>
    <row r="7500" spans="1:13" x14ac:dyDescent="0.3">
      <c r="A7500" t="s">
        <v>242</v>
      </c>
      <c r="B7500">
        <v>0</v>
      </c>
      <c r="C7500">
        <v>0</v>
      </c>
      <c r="D7500">
        <v>0</v>
      </c>
      <c r="E7500" t="s">
        <v>8438</v>
      </c>
      <c r="F7500" t="s">
        <v>8448</v>
      </c>
      <c r="G7500" t="s">
        <v>25</v>
      </c>
      <c r="H7500" t="s">
        <v>8449</v>
      </c>
      <c r="I7500" t="s">
        <v>19</v>
      </c>
      <c r="M7500">
        <v>1846</v>
      </c>
    </row>
    <row r="7501" spans="1:13" x14ac:dyDescent="0.3">
      <c r="E7501" t="s">
        <v>8438</v>
      </c>
      <c r="F7501" t="s">
        <v>8443</v>
      </c>
      <c r="G7501" t="s">
        <v>50</v>
      </c>
      <c r="H7501" t="s">
        <v>8450</v>
      </c>
      <c r="I7501" t="s">
        <v>17</v>
      </c>
      <c r="M7501">
        <v>1846</v>
      </c>
    </row>
    <row r="7502" spans="1:13" x14ac:dyDescent="0.3">
      <c r="E7502" t="s">
        <v>8438</v>
      </c>
      <c r="F7502" t="s">
        <v>8451</v>
      </c>
      <c r="G7502" t="s">
        <v>25</v>
      </c>
      <c r="H7502" t="s">
        <v>8452</v>
      </c>
      <c r="I7502" t="s">
        <v>17</v>
      </c>
      <c r="M7502">
        <v>1846</v>
      </c>
    </row>
    <row r="7503" spans="1:13" x14ac:dyDescent="0.3">
      <c r="A7503" t="s">
        <v>13</v>
      </c>
      <c r="B7503">
        <v>1</v>
      </c>
      <c r="C7503">
        <v>1</v>
      </c>
      <c r="D7503">
        <v>1</v>
      </c>
      <c r="E7503" t="s">
        <v>8438</v>
      </c>
      <c r="F7503" t="s">
        <v>8453</v>
      </c>
      <c r="G7503" t="s">
        <v>13</v>
      </c>
      <c r="H7503" t="s">
        <v>8454</v>
      </c>
      <c r="I7503" t="s">
        <v>22</v>
      </c>
      <c r="J7503" t="s">
        <v>44</v>
      </c>
      <c r="K7503" t="s">
        <v>45</v>
      </c>
      <c r="L7503" t="s">
        <v>46</v>
      </c>
      <c r="M7503">
        <v>1846</v>
      </c>
    </row>
    <row r="7504" spans="1:13" x14ac:dyDescent="0.3">
      <c r="A7504" t="s">
        <v>13</v>
      </c>
      <c r="B7504">
        <v>1</v>
      </c>
      <c r="C7504">
        <v>1</v>
      </c>
      <c r="D7504">
        <v>1</v>
      </c>
      <c r="E7504" t="s">
        <v>8438</v>
      </c>
      <c r="F7504" t="s">
        <v>8455</v>
      </c>
      <c r="G7504" t="s">
        <v>13</v>
      </c>
      <c r="H7504" t="s">
        <v>8456</v>
      </c>
      <c r="I7504" t="s">
        <v>19</v>
      </c>
      <c r="M7504">
        <v>1846</v>
      </c>
    </row>
    <row r="7505" spans="1:13" x14ac:dyDescent="0.3">
      <c r="E7505" t="s">
        <v>8438</v>
      </c>
      <c r="F7505" t="s">
        <v>8457</v>
      </c>
      <c r="G7505" t="s">
        <v>25</v>
      </c>
      <c r="H7505" t="s">
        <v>8458</v>
      </c>
      <c r="I7505" t="s">
        <v>27</v>
      </c>
      <c r="M7505">
        <v>1846</v>
      </c>
    </row>
    <row r="7506" spans="1:13" x14ac:dyDescent="0.3">
      <c r="A7506" t="s">
        <v>13</v>
      </c>
      <c r="B7506">
        <v>0</v>
      </c>
      <c r="C7506">
        <v>1</v>
      </c>
      <c r="D7506" t="s">
        <v>13</v>
      </c>
      <c r="E7506" t="s">
        <v>8438</v>
      </c>
      <c r="F7506" t="s">
        <v>8439</v>
      </c>
      <c r="G7506" t="s">
        <v>25</v>
      </c>
      <c r="H7506" t="s">
        <v>8459</v>
      </c>
      <c r="I7506" t="s">
        <v>17</v>
      </c>
      <c r="M7506">
        <v>1846</v>
      </c>
    </row>
    <row r="7507" spans="1:13" x14ac:dyDescent="0.3">
      <c r="A7507" t="s">
        <v>242</v>
      </c>
      <c r="B7507">
        <v>0</v>
      </c>
      <c r="E7507" t="s">
        <v>8438</v>
      </c>
      <c r="F7507" t="s">
        <v>8460</v>
      </c>
      <c r="G7507" t="s">
        <v>25</v>
      </c>
      <c r="H7507" t="s">
        <v>8461</v>
      </c>
      <c r="I7507" t="s">
        <v>27</v>
      </c>
      <c r="M7507">
        <v>1846</v>
      </c>
    </row>
    <row r="7508" spans="1:13" x14ac:dyDescent="0.3">
      <c r="E7508" t="s">
        <v>8438</v>
      </c>
      <c r="F7508" t="s">
        <v>8462</v>
      </c>
      <c r="G7508" t="s">
        <v>50</v>
      </c>
      <c r="H7508" t="s">
        <v>8463</v>
      </c>
      <c r="I7508" t="s">
        <v>52</v>
      </c>
      <c r="J7508" t="s">
        <v>200</v>
      </c>
      <c r="M7508">
        <v>1846</v>
      </c>
    </row>
    <row r="7509" spans="1:13" x14ac:dyDescent="0.3">
      <c r="A7509" t="s">
        <v>242</v>
      </c>
      <c r="B7509">
        <v>0</v>
      </c>
      <c r="E7509" t="s">
        <v>8438</v>
      </c>
      <c r="F7509" t="s">
        <v>8460</v>
      </c>
      <c r="G7509" t="s">
        <v>25</v>
      </c>
      <c r="H7509" t="s">
        <v>8464</v>
      </c>
      <c r="I7509" t="s">
        <v>19</v>
      </c>
      <c r="M7509">
        <v>1846</v>
      </c>
    </row>
    <row r="7510" spans="1:13" x14ac:dyDescent="0.3">
      <c r="A7510" t="s">
        <v>242</v>
      </c>
      <c r="B7510">
        <v>0</v>
      </c>
      <c r="C7510">
        <v>0</v>
      </c>
      <c r="D7510">
        <v>0</v>
      </c>
      <c r="E7510" t="s">
        <v>8438</v>
      </c>
      <c r="F7510" t="s">
        <v>8465</v>
      </c>
      <c r="G7510" t="s">
        <v>25</v>
      </c>
      <c r="H7510" t="s">
        <v>8466</v>
      </c>
      <c r="I7510" t="s">
        <v>27</v>
      </c>
      <c r="M7510">
        <v>1847</v>
      </c>
    </row>
    <row r="7511" spans="1:13" x14ac:dyDescent="0.3">
      <c r="E7511" t="s">
        <v>8438</v>
      </c>
      <c r="F7511" t="s">
        <v>8441</v>
      </c>
      <c r="G7511" t="s">
        <v>13</v>
      </c>
      <c r="H7511" t="s">
        <v>8467</v>
      </c>
      <c r="I7511" t="s">
        <v>19</v>
      </c>
      <c r="M7511">
        <v>1847</v>
      </c>
    </row>
    <row r="7512" spans="1:13" x14ac:dyDescent="0.3">
      <c r="E7512" t="s">
        <v>8438</v>
      </c>
      <c r="F7512" t="s">
        <v>8468</v>
      </c>
      <c r="G7512" t="s">
        <v>25</v>
      </c>
      <c r="H7512" t="s">
        <v>8469</v>
      </c>
      <c r="I7512" t="s">
        <v>17</v>
      </c>
      <c r="M7512">
        <v>1847</v>
      </c>
    </row>
    <row r="7513" spans="1:13" x14ac:dyDescent="0.3">
      <c r="A7513" t="s">
        <v>13</v>
      </c>
      <c r="B7513">
        <v>0</v>
      </c>
      <c r="C7513">
        <v>1</v>
      </c>
      <c r="D7513" t="s">
        <v>13</v>
      </c>
      <c r="E7513" t="s">
        <v>8438</v>
      </c>
      <c r="F7513" t="s">
        <v>8439</v>
      </c>
      <c r="G7513" t="s">
        <v>25</v>
      </c>
      <c r="H7513" t="s">
        <v>8470</v>
      </c>
      <c r="I7513" t="s">
        <v>17</v>
      </c>
      <c r="M7513">
        <v>1847</v>
      </c>
    </row>
    <row r="7514" spans="1:13" x14ac:dyDescent="0.3">
      <c r="E7514" t="s">
        <v>8438</v>
      </c>
      <c r="F7514" t="s">
        <v>8441</v>
      </c>
      <c r="G7514" t="s">
        <v>13</v>
      </c>
      <c r="H7514" t="s">
        <v>8471</v>
      </c>
      <c r="I7514" t="s">
        <v>19</v>
      </c>
      <c r="M7514">
        <v>1847</v>
      </c>
    </row>
    <row r="7515" spans="1:13" x14ac:dyDescent="0.3">
      <c r="A7515" t="s">
        <v>28</v>
      </c>
      <c r="B7515">
        <v>0</v>
      </c>
      <c r="C7515">
        <v>0</v>
      </c>
      <c r="D7515">
        <v>1</v>
      </c>
      <c r="E7515" t="s">
        <v>8438</v>
      </c>
      <c r="F7515" t="s">
        <v>4054</v>
      </c>
      <c r="G7515" t="s">
        <v>28</v>
      </c>
      <c r="H7515" t="s">
        <v>8472</v>
      </c>
      <c r="I7515" t="s">
        <v>27</v>
      </c>
      <c r="M7515">
        <v>1847</v>
      </c>
    </row>
    <row r="7516" spans="1:13" x14ac:dyDescent="0.3">
      <c r="A7516" t="s">
        <v>242</v>
      </c>
      <c r="B7516">
        <v>0</v>
      </c>
      <c r="E7516" t="s">
        <v>8438</v>
      </c>
      <c r="F7516" t="s">
        <v>8473</v>
      </c>
      <c r="G7516" t="s">
        <v>25</v>
      </c>
      <c r="H7516" t="s">
        <v>8474</v>
      </c>
      <c r="I7516" t="s">
        <v>19</v>
      </c>
      <c r="M7516">
        <v>1847</v>
      </c>
    </row>
    <row r="7517" spans="1:13" x14ac:dyDescent="0.3">
      <c r="E7517" t="s">
        <v>8438</v>
      </c>
      <c r="F7517" t="s">
        <v>8439</v>
      </c>
      <c r="G7517" t="s">
        <v>28</v>
      </c>
      <c r="H7517" t="s">
        <v>8475</v>
      </c>
      <c r="I7517" t="s">
        <v>27</v>
      </c>
      <c r="M7517">
        <v>1847</v>
      </c>
    </row>
    <row r="7518" spans="1:13" x14ac:dyDescent="0.3">
      <c r="A7518" t="s">
        <v>242</v>
      </c>
      <c r="B7518">
        <v>0</v>
      </c>
      <c r="C7518">
        <v>0</v>
      </c>
      <c r="D7518">
        <v>0</v>
      </c>
      <c r="E7518" t="s">
        <v>8438</v>
      </c>
      <c r="F7518" t="s">
        <v>8476</v>
      </c>
      <c r="G7518" t="s">
        <v>28</v>
      </c>
      <c r="H7518" t="s">
        <v>8477</v>
      </c>
      <c r="I7518" t="s">
        <v>17</v>
      </c>
      <c r="M7518">
        <v>1847</v>
      </c>
    </row>
    <row r="7519" spans="1:13" x14ac:dyDescent="0.3">
      <c r="A7519" t="s">
        <v>13</v>
      </c>
      <c r="B7519">
        <v>1</v>
      </c>
      <c r="C7519">
        <v>1</v>
      </c>
      <c r="D7519">
        <v>1</v>
      </c>
      <c r="E7519" t="s">
        <v>8438</v>
      </c>
      <c r="F7519" t="s">
        <v>8453</v>
      </c>
      <c r="G7519" t="s">
        <v>13</v>
      </c>
      <c r="H7519" t="s">
        <v>8478</v>
      </c>
      <c r="I7519" t="s">
        <v>1389</v>
      </c>
      <c r="J7519" t="s">
        <v>44</v>
      </c>
      <c r="K7519" t="s">
        <v>45</v>
      </c>
      <c r="L7519" t="s">
        <v>46</v>
      </c>
      <c r="M7519">
        <v>1847</v>
      </c>
    </row>
    <row r="7520" spans="1:13" x14ac:dyDescent="0.3">
      <c r="E7520" t="s">
        <v>8438</v>
      </c>
      <c r="F7520" t="s">
        <v>8479</v>
      </c>
      <c r="G7520" t="s">
        <v>25</v>
      </c>
      <c r="H7520" t="s">
        <v>8480</v>
      </c>
      <c r="I7520" t="s">
        <v>27</v>
      </c>
      <c r="M7520">
        <v>1847</v>
      </c>
    </row>
    <row r="7521" spans="1:13" x14ac:dyDescent="0.3">
      <c r="E7521" t="s">
        <v>8438</v>
      </c>
      <c r="F7521" t="s">
        <v>8453</v>
      </c>
      <c r="G7521" t="s">
        <v>28</v>
      </c>
      <c r="H7521" t="s">
        <v>8478</v>
      </c>
      <c r="I7521" t="s">
        <v>27</v>
      </c>
      <c r="M7521">
        <v>1847</v>
      </c>
    </row>
    <row r="7522" spans="1:13" x14ac:dyDescent="0.3">
      <c r="A7522" t="s">
        <v>13</v>
      </c>
      <c r="B7522">
        <v>1</v>
      </c>
      <c r="C7522">
        <v>1</v>
      </c>
      <c r="D7522">
        <v>1</v>
      </c>
      <c r="E7522" t="s">
        <v>8438</v>
      </c>
      <c r="F7522" t="s">
        <v>8453</v>
      </c>
      <c r="G7522" t="s">
        <v>13</v>
      </c>
      <c r="H7522" t="s">
        <v>8478</v>
      </c>
      <c r="I7522" t="s">
        <v>1818</v>
      </c>
      <c r="J7522" t="s">
        <v>44</v>
      </c>
      <c r="K7522" t="s">
        <v>45</v>
      </c>
      <c r="L7522" t="s">
        <v>46</v>
      </c>
      <c r="M7522">
        <v>1847</v>
      </c>
    </row>
    <row r="7523" spans="1:13" x14ac:dyDescent="0.3">
      <c r="A7523" t="s">
        <v>242</v>
      </c>
      <c r="B7523">
        <v>0</v>
      </c>
      <c r="C7523">
        <v>0</v>
      </c>
      <c r="D7523">
        <v>0</v>
      </c>
      <c r="E7523" t="s">
        <v>8438</v>
      </c>
      <c r="F7523" t="s">
        <v>8481</v>
      </c>
      <c r="G7523" t="s">
        <v>25</v>
      </c>
      <c r="H7523" t="s">
        <v>8482</v>
      </c>
      <c r="I7523" t="s">
        <v>19</v>
      </c>
      <c r="M7523">
        <v>1847</v>
      </c>
    </row>
    <row r="7524" spans="1:13" x14ac:dyDescent="0.3">
      <c r="A7524" t="s">
        <v>13</v>
      </c>
      <c r="B7524">
        <v>0</v>
      </c>
      <c r="C7524">
        <v>1</v>
      </c>
      <c r="D7524" t="s">
        <v>13</v>
      </c>
      <c r="E7524" t="s">
        <v>8438</v>
      </c>
      <c r="F7524" t="s">
        <v>8483</v>
      </c>
      <c r="G7524" t="s">
        <v>25</v>
      </c>
      <c r="H7524" t="s">
        <v>8484</v>
      </c>
      <c r="I7524" t="s">
        <v>19</v>
      </c>
      <c r="M7524">
        <v>1847</v>
      </c>
    </row>
    <row r="7525" spans="1:13" x14ac:dyDescent="0.3">
      <c r="A7525" t="s">
        <v>242</v>
      </c>
      <c r="B7525">
        <v>0</v>
      </c>
      <c r="E7525" t="s">
        <v>8438</v>
      </c>
      <c r="F7525" t="s">
        <v>8473</v>
      </c>
      <c r="G7525" t="s">
        <v>25</v>
      </c>
      <c r="H7525" t="s">
        <v>8485</v>
      </c>
      <c r="I7525" t="s">
        <v>19</v>
      </c>
      <c r="M7525">
        <v>1847</v>
      </c>
    </row>
    <row r="7526" spans="1:13" x14ac:dyDescent="0.3">
      <c r="E7526" t="s">
        <v>8486</v>
      </c>
      <c r="F7526" t="s">
        <v>5697</v>
      </c>
      <c r="G7526" t="s">
        <v>50</v>
      </c>
      <c r="H7526" t="s">
        <v>8487</v>
      </c>
      <c r="I7526" t="s">
        <v>52</v>
      </c>
      <c r="J7526" t="s">
        <v>184</v>
      </c>
      <c r="M7526">
        <v>1848</v>
      </c>
    </row>
    <row r="7527" spans="1:13" x14ac:dyDescent="0.3">
      <c r="A7527" t="s">
        <v>13</v>
      </c>
      <c r="B7527">
        <v>1</v>
      </c>
      <c r="C7527">
        <v>1</v>
      </c>
      <c r="D7527">
        <v>1</v>
      </c>
      <c r="E7527" t="s">
        <v>8486</v>
      </c>
      <c r="F7527" t="s">
        <v>8488</v>
      </c>
      <c r="G7527" t="s">
        <v>13</v>
      </c>
      <c r="H7527" t="s">
        <v>8489</v>
      </c>
      <c r="I7527" t="s">
        <v>27</v>
      </c>
      <c r="M7527">
        <v>1848</v>
      </c>
    </row>
    <row r="7528" spans="1:13" x14ac:dyDescent="0.3">
      <c r="A7528" t="s">
        <v>13</v>
      </c>
      <c r="B7528">
        <v>1</v>
      </c>
      <c r="C7528">
        <v>1</v>
      </c>
      <c r="D7528">
        <v>1</v>
      </c>
      <c r="E7528" t="s">
        <v>8486</v>
      </c>
      <c r="F7528" t="s">
        <v>5697</v>
      </c>
      <c r="G7528" t="s">
        <v>13</v>
      </c>
      <c r="H7528" t="s">
        <v>8490</v>
      </c>
      <c r="I7528" t="s">
        <v>40</v>
      </c>
      <c r="M7528">
        <v>1848</v>
      </c>
    </row>
    <row r="7529" spans="1:13" x14ac:dyDescent="0.3">
      <c r="A7529" t="s">
        <v>13</v>
      </c>
      <c r="B7529">
        <v>1</v>
      </c>
      <c r="C7529">
        <v>1</v>
      </c>
      <c r="D7529">
        <v>1</v>
      </c>
      <c r="E7529" t="s">
        <v>8486</v>
      </c>
      <c r="F7529" t="s">
        <v>8491</v>
      </c>
      <c r="G7529" t="s">
        <v>13</v>
      </c>
      <c r="H7529" t="s">
        <v>8492</v>
      </c>
      <c r="I7529" t="s">
        <v>290</v>
      </c>
      <c r="J7529" t="s">
        <v>1040</v>
      </c>
      <c r="K7529" t="s">
        <v>46</v>
      </c>
      <c r="M7529">
        <v>1848</v>
      </c>
    </row>
    <row r="7530" spans="1:13" x14ac:dyDescent="0.3">
      <c r="E7530" t="s">
        <v>8486</v>
      </c>
      <c r="F7530" t="s">
        <v>8493</v>
      </c>
      <c r="G7530" t="s">
        <v>25</v>
      </c>
      <c r="H7530" t="s">
        <v>8494</v>
      </c>
      <c r="I7530" t="s">
        <v>19</v>
      </c>
      <c r="M7530">
        <v>1849</v>
      </c>
    </row>
    <row r="7531" spans="1:13" x14ac:dyDescent="0.3">
      <c r="E7531" t="s">
        <v>8486</v>
      </c>
      <c r="F7531" t="s">
        <v>8495</v>
      </c>
      <c r="G7531" t="s">
        <v>13</v>
      </c>
      <c r="H7531" t="s">
        <v>8496</v>
      </c>
      <c r="I7531" t="s">
        <v>52</v>
      </c>
      <c r="J7531" t="s">
        <v>23</v>
      </c>
      <c r="M7531">
        <v>1849</v>
      </c>
    </row>
    <row r="7532" spans="1:13" x14ac:dyDescent="0.3">
      <c r="A7532" t="s">
        <v>13</v>
      </c>
      <c r="B7532">
        <v>1</v>
      </c>
      <c r="C7532">
        <v>1</v>
      </c>
      <c r="D7532">
        <v>1</v>
      </c>
      <c r="E7532" t="s">
        <v>8497</v>
      </c>
      <c r="F7532" t="s">
        <v>8498</v>
      </c>
      <c r="G7532" t="s">
        <v>13</v>
      </c>
      <c r="H7532" t="s">
        <v>8499</v>
      </c>
      <c r="I7532" t="s">
        <v>43</v>
      </c>
      <c r="J7532" t="s">
        <v>23</v>
      </c>
      <c r="M7532">
        <v>1850</v>
      </c>
    </row>
    <row r="7533" spans="1:13" x14ac:dyDescent="0.3">
      <c r="E7533" t="s">
        <v>8497</v>
      </c>
      <c r="F7533" t="s">
        <v>8500</v>
      </c>
      <c r="G7533" t="s">
        <v>28</v>
      </c>
      <c r="H7533" t="s">
        <v>8501</v>
      </c>
      <c r="I7533" t="s">
        <v>17</v>
      </c>
      <c r="M7533">
        <v>1850</v>
      </c>
    </row>
    <row r="7534" spans="1:13" x14ac:dyDescent="0.3">
      <c r="A7534" t="s">
        <v>13</v>
      </c>
      <c r="B7534">
        <v>1</v>
      </c>
      <c r="C7534">
        <v>1</v>
      </c>
      <c r="D7534">
        <v>1</v>
      </c>
      <c r="E7534" t="s">
        <v>8497</v>
      </c>
      <c r="F7534" t="s">
        <v>8502</v>
      </c>
      <c r="G7534" t="s">
        <v>13</v>
      </c>
      <c r="H7534" t="s">
        <v>8503</v>
      </c>
      <c r="I7534" t="s">
        <v>27</v>
      </c>
      <c r="M7534">
        <v>1850</v>
      </c>
    </row>
    <row r="7535" spans="1:13" x14ac:dyDescent="0.3">
      <c r="E7535" t="s">
        <v>8497</v>
      </c>
      <c r="F7535" t="s">
        <v>446</v>
      </c>
      <c r="G7535" t="s">
        <v>28</v>
      </c>
      <c r="H7535" t="s">
        <v>8504</v>
      </c>
      <c r="I7535" t="s">
        <v>17</v>
      </c>
      <c r="M7535">
        <v>1850</v>
      </c>
    </row>
    <row r="7536" spans="1:13" x14ac:dyDescent="0.3">
      <c r="E7536" t="s">
        <v>8497</v>
      </c>
      <c r="F7536" t="s">
        <v>5320</v>
      </c>
      <c r="G7536" t="s">
        <v>25</v>
      </c>
      <c r="H7536" t="s">
        <v>8505</v>
      </c>
      <c r="I7536" t="s">
        <v>17</v>
      </c>
      <c r="M7536">
        <v>1850</v>
      </c>
    </row>
    <row r="7537" spans="1:13" x14ac:dyDescent="0.3">
      <c r="E7537" t="s">
        <v>8497</v>
      </c>
      <c r="F7537" t="s">
        <v>446</v>
      </c>
      <c r="G7537" t="s">
        <v>13</v>
      </c>
      <c r="H7537" t="s">
        <v>8506</v>
      </c>
      <c r="I7537" t="s">
        <v>27</v>
      </c>
      <c r="M7537">
        <v>1850</v>
      </c>
    </row>
    <row r="7538" spans="1:13" x14ac:dyDescent="0.3">
      <c r="E7538" t="s">
        <v>8497</v>
      </c>
      <c r="F7538" t="s">
        <v>8507</v>
      </c>
      <c r="G7538" t="s">
        <v>13</v>
      </c>
      <c r="H7538" t="s">
        <v>8508</v>
      </c>
      <c r="I7538" t="s">
        <v>17</v>
      </c>
      <c r="M7538">
        <v>1850</v>
      </c>
    </row>
    <row r="7539" spans="1:13" x14ac:dyDescent="0.3">
      <c r="E7539" t="s">
        <v>8497</v>
      </c>
      <c r="F7539" t="s">
        <v>8500</v>
      </c>
      <c r="G7539" t="s">
        <v>25</v>
      </c>
      <c r="H7539" t="s">
        <v>8509</v>
      </c>
      <c r="I7539" t="s">
        <v>27</v>
      </c>
      <c r="M7539">
        <v>1850</v>
      </c>
    </row>
    <row r="7540" spans="1:13" x14ac:dyDescent="0.3">
      <c r="E7540" t="s">
        <v>8497</v>
      </c>
      <c r="F7540" t="s">
        <v>8502</v>
      </c>
      <c r="G7540" t="s">
        <v>50</v>
      </c>
      <c r="H7540" t="s">
        <v>8510</v>
      </c>
      <c r="I7540" t="s">
        <v>17</v>
      </c>
      <c r="M7540">
        <v>1850</v>
      </c>
    </row>
    <row r="7541" spans="1:13" x14ac:dyDescent="0.3">
      <c r="A7541" t="s">
        <v>13</v>
      </c>
      <c r="B7541">
        <v>0</v>
      </c>
      <c r="C7541">
        <v>1</v>
      </c>
      <c r="D7541" t="s">
        <v>13</v>
      </c>
      <c r="E7541" t="s">
        <v>8497</v>
      </c>
      <c r="F7541" t="s">
        <v>5320</v>
      </c>
      <c r="G7541" t="s">
        <v>50</v>
      </c>
      <c r="H7541" t="s">
        <v>8511</v>
      </c>
      <c r="I7541" t="s">
        <v>27</v>
      </c>
      <c r="M7541">
        <v>1850</v>
      </c>
    </row>
    <row r="7542" spans="1:13" x14ac:dyDescent="0.3">
      <c r="A7542" t="s">
        <v>242</v>
      </c>
      <c r="B7542">
        <v>0</v>
      </c>
      <c r="C7542">
        <v>0</v>
      </c>
      <c r="D7542">
        <v>0</v>
      </c>
      <c r="E7542" t="s">
        <v>8497</v>
      </c>
      <c r="F7542" t="s">
        <v>8512</v>
      </c>
      <c r="G7542" t="s">
        <v>28</v>
      </c>
      <c r="H7542" t="s">
        <v>8513</v>
      </c>
      <c r="I7542" t="s">
        <v>19</v>
      </c>
      <c r="M7542">
        <v>1850</v>
      </c>
    </row>
    <row r="7543" spans="1:13" x14ac:dyDescent="0.3">
      <c r="A7543" t="s">
        <v>242</v>
      </c>
      <c r="B7543">
        <v>0</v>
      </c>
      <c r="C7543">
        <v>0</v>
      </c>
      <c r="D7543">
        <v>0</v>
      </c>
      <c r="E7543" t="s">
        <v>8497</v>
      </c>
      <c r="F7543" t="s">
        <v>8512</v>
      </c>
      <c r="G7543" t="s">
        <v>28</v>
      </c>
      <c r="H7543" t="s">
        <v>8514</v>
      </c>
      <c r="I7543" t="s">
        <v>19</v>
      </c>
      <c r="M7543">
        <v>1850</v>
      </c>
    </row>
    <row r="7544" spans="1:13" x14ac:dyDescent="0.3">
      <c r="A7544" t="s">
        <v>13</v>
      </c>
      <c r="B7544">
        <v>1</v>
      </c>
      <c r="C7544">
        <v>1</v>
      </c>
      <c r="D7544">
        <v>1</v>
      </c>
      <c r="E7544" t="s">
        <v>8497</v>
      </c>
      <c r="F7544" t="s">
        <v>8515</v>
      </c>
      <c r="G7544" t="s">
        <v>13</v>
      </c>
      <c r="H7544" t="s">
        <v>8516</v>
      </c>
      <c r="I7544" t="s">
        <v>22</v>
      </c>
      <c r="J7544" t="s">
        <v>44</v>
      </c>
      <c r="K7544" t="s">
        <v>45</v>
      </c>
      <c r="L7544" t="s">
        <v>46</v>
      </c>
      <c r="M7544">
        <v>1851</v>
      </c>
    </row>
    <row r="7545" spans="1:13" x14ac:dyDescent="0.3">
      <c r="A7545" t="s">
        <v>13</v>
      </c>
      <c r="B7545">
        <v>1</v>
      </c>
      <c r="C7545">
        <v>1</v>
      </c>
      <c r="D7545">
        <v>1</v>
      </c>
      <c r="E7545" t="s">
        <v>8497</v>
      </c>
      <c r="F7545" t="s">
        <v>8517</v>
      </c>
      <c r="G7545" t="s">
        <v>13</v>
      </c>
      <c r="H7545" t="s">
        <v>8518</v>
      </c>
      <c r="I7545" t="s">
        <v>22</v>
      </c>
      <c r="J7545" t="s">
        <v>44</v>
      </c>
      <c r="K7545" t="s">
        <v>45</v>
      </c>
      <c r="L7545" t="s">
        <v>46</v>
      </c>
      <c r="M7545">
        <v>1851</v>
      </c>
    </row>
    <row r="7546" spans="1:13" x14ac:dyDescent="0.3">
      <c r="E7546" t="s">
        <v>8497</v>
      </c>
      <c r="F7546" t="s">
        <v>8317</v>
      </c>
      <c r="G7546" t="s">
        <v>50</v>
      </c>
      <c r="H7546" t="s">
        <v>8519</v>
      </c>
      <c r="I7546" t="s">
        <v>27</v>
      </c>
      <c r="M7546">
        <v>1851</v>
      </c>
    </row>
    <row r="7547" spans="1:13" x14ac:dyDescent="0.3">
      <c r="E7547" t="s">
        <v>8497</v>
      </c>
      <c r="F7547" t="s">
        <v>8317</v>
      </c>
      <c r="G7547" t="s">
        <v>13</v>
      </c>
      <c r="H7547" t="s">
        <v>8520</v>
      </c>
      <c r="I7547" t="s">
        <v>17</v>
      </c>
      <c r="M7547">
        <v>1851</v>
      </c>
    </row>
    <row r="7548" spans="1:13" x14ac:dyDescent="0.3">
      <c r="A7548" t="s">
        <v>13</v>
      </c>
      <c r="B7548">
        <v>1</v>
      </c>
      <c r="C7548">
        <v>1</v>
      </c>
      <c r="D7548">
        <v>1</v>
      </c>
      <c r="E7548" t="s">
        <v>8362</v>
      </c>
      <c r="F7548" t="s">
        <v>8365</v>
      </c>
      <c r="G7548" t="s">
        <v>13</v>
      </c>
      <c r="H7548" t="s">
        <v>8366</v>
      </c>
      <c r="I7548" t="s">
        <v>22</v>
      </c>
      <c r="J7548" t="s">
        <v>64</v>
      </c>
      <c r="K7548" t="s">
        <v>46</v>
      </c>
      <c r="M7548">
        <v>1852</v>
      </c>
    </row>
    <row r="7549" spans="1:13" x14ac:dyDescent="0.3">
      <c r="A7549" t="s">
        <v>242</v>
      </c>
      <c r="B7549">
        <v>0</v>
      </c>
      <c r="C7549">
        <v>0</v>
      </c>
      <c r="D7549">
        <v>0</v>
      </c>
      <c r="E7549" t="s">
        <v>8362</v>
      </c>
      <c r="F7549" t="s">
        <v>8363</v>
      </c>
      <c r="G7549" t="s">
        <v>25</v>
      </c>
      <c r="H7549" t="s">
        <v>8364</v>
      </c>
      <c r="I7549" t="s">
        <v>27</v>
      </c>
      <c r="M7549">
        <v>1852</v>
      </c>
    </row>
    <row r="7550" spans="1:13" x14ac:dyDescent="0.3">
      <c r="A7550" t="s">
        <v>242</v>
      </c>
      <c r="B7550">
        <v>0</v>
      </c>
      <c r="C7550">
        <v>0</v>
      </c>
      <c r="D7550">
        <v>0</v>
      </c>
      <c r="E7550" t="s">
        <v>8362</v>
      </c>
      <c r="F7550" t="s">
        <v>8369</v>
      </c>
      <c r="G7550" t="s">
        <v>28</v>
      </c>
      <c r="H7550" t="s">
        <v>8370</v>
      </c>
      <c r="I7550" t="s">
        <v>19</v>
      </c>
      <c r="M7550">
        <v>1852</v>
      </c>
    </row>
    <row r="7551" spans="1:13" x14ac:dyDescent="0.3">
      <c r="A7551" t="s">
        <v>13</v>
      </c>
      <c r="B7551">
        <v>1</v>
      </c>
      <c r="C7551">
        <v>1</v>
      </c>
      <c r="D7551">
        <v>1</v>
      </c>
      <c r="E7551" t="s">
        <v>8362</v>
      </c>
      <c r="F7551" t="s">
        <v>8367</v>
      </c>
      <c r="G7551" t="s">
        <v>13</v>
      </c>
      <c r="H7551" t="s">
        <v>8368</v>
      </c>
      <c r="I7551" t="s">
        <v>22</v>
      </c>
      <c r="J7551" t="s">
        <v>64</v>
      </c>
      <c r="K7551" t="s">
        <v>46</v>
      </c>
      <c r="M7551">
        <v>1852</v>
      </c>
    </row>
    <row r="7552" spans="1:13" x14ac:dyDescent="0.3">
      <c r="E7552" t="s">
        <v>8362</v>
      </c>
      <c r="F7552" t="s">
        <v>8386</v>
      </c>
      <c r="G7552" t="s">
        <v>25</v>
      </c>
      <c r="H7552" t="s">
        <v>8521</v>
      </c>
      <c r="I7552" t="s">
        <v>27</v>
      </c>
      <c r="M7552">
        <v>1853</v>
      </c>
    </row>
    <row r="7553" spans="1:13" x14ac:dyDescent="0.3">
      <c r="E7553" t="s">
        <v>8362</v>
      </c>
      <c r="F7553" t="s">
        <v>8522</v>
      </c>
      <c r="G7553" t="s">
        <v>25</v>
      </c>
      <c r="H7553" t="s">
        <v>8523</v>
      </c>
      <c r="I7553" t="s">
        <v>27</v>
      </c>
      <c r="M7553">
        <v>1853</v>
      </c>
    </row>
    <row r="7554" spans="1:13" x14ac:dyDescent="0.3">
      <c r="E7554" t="s">
        <v>8362</v>
      </c>
      <c r="F7554" t="s">
        <v>8379</v>
      </c>
      <c r="G7554" t="s">
        <v>13</v>
      </c>
      <c r="H7554" t="s">
        <v>8524</v>
      </c>
      <c r="I7554" t="s">
        <v>17</v>
      </c>
      <c r="M7554">
        <v>1853</v>
      </c>
    </row>
    <row r="7555" spans="1:13" x14ac:dyDescent="0.3">
      <c r="A7555" t="s">
        <v>13</v>
      </c>
      <c r="B7555">
        <v>1</v>
      </c>
      <c r="C7555">
        <v>1</v>
      </c>
      <c r="D7555">
        <v>1</v>
      </c>
      <c r="E7555" t="s">
        <v>8362</v>
      </c>
      <c r="F7555" t="s">
        <v>8365</v>
      </c>
      <c r="G7555" t="s">
        <v>13</v>
      </c>
      <c r="H7555" t="s">
        <v>8525</v>
      </c>
      <c r="I7555" t="s">
        <v>22</v>
      </c>
      <c r="J7555" t="s">
        <v>64</v>
      </c>
      <c r="K7555" t="s">
        <v>46</v>
      </c>
      <c r="M7555">
        <v>1853</v>
      </c>
    </row>
    <row r="7556" spans="1:13" x14ac:dyDescent="0.3">
      <c r="A7556" t="s">
        <v>242</v>
      </c>
      <c r="B7556">
        <v>0</v>
      </c>
      <c r="C7556">
        <v>0</v>
      </c>
      <c r="D7556">
        <v>0</v>
      </c>
      <c r="E7556" t="s">
        <v>8362</v>
      </c>
      <c r="F7556" t="s">
        <v>8369</v>
      </c>
      <c r="G7556" t="s">
        <v>28</v>
      </c>
      <c r="H7556" t="s">
        <v>8370</v>
      </c>
      <c r="I7556" t="s">
        <v>19</v>
      </c>
      <c r="M7556">
        <v>1853</v>
      </c>
    </row>
    <row r="7557" spans="1:13" x14ac:dyDescent="0.3">
      <c r="A7557" t="s">
        <v>242</v>
      </c>
      <c r="B7557">
        <v>0</v>
      </c>
      <c r="C7557">
        <v>0</v>
      </c>
      <c r="D7557">
        <v>0</v>
      </c>
      <c r="E7557" t="s">
        <v>8362</v>
      </c>
      <c r="F7557" t="s">
        <v>8363</v>
      </c>
      <c r="G7557" t="s">
        <v>25</v>
      </c>
      <c r="H7557" t="s">
        <v>8364</v>
      </c>
      <c r="I7557" t="s">
        <v>27</v>
      </c>
      <c r="M7557">
        <v>1853</v>
      </c>
    </row>
    <row r="7558" spans="1:13" x14ac:dyDescent="0.3">
      <c r="A7558" t="s">
        <v>242</v>
      </c>
      <c r="B7558">
        <v>0</v>
      </c>
      <c r="C7558">
        <v>0</v>
      </c>
      <c r="D7558">
        <v>0</v>
      </c>
      <c r="E7558" t="s">
        <v>8362</v>
      </c>
      <c r="F7558" t="s">
        <v>3339</v>
      </c>
      <c r="G7558" t="s">
        <v>13</v>
      </c>
      <c r="H7558" t="s">
        <v>8526</v>
      </c>
      <c r="I7558" t="s">
        <v>52</v>
      </c>
      <c r="J7558" t="s">
        <v>23</v>
      </c>
      <c r="M7558">
        <v>1853</v>
      </c>
    </row>
    <row r="7559" spans="1:13" x14ac:dyDescent="0.3">
      <c r="A7559" t="s">
        <v>13</v>
      </c>
      <c r="B7559">
        <v>1</v>
      </c>
      <c r="C7559">
        <v>1</v>
      </c>
      <c r="D7559">
        <v>1</v>
      </c>
      <c r="E7559" t="s">
        <v>8362</v>
      </c>
      <c r="F7559" t="s">
        <v>8367</v>
      </c>
      <c r="G7559" t="s">
        <v>13</v>
      </c>
      <c r="H7559" t="s">
        <v>8368</v>
      </c>
      <c r="I7559" t="s">
        <v>22</v>
      </c>
      <c r="J7559" t="s">
        <v>64</v>
      </c>
      <c r="K7559" t="s">
        <v>46</v>
      </c>
      <c r="M7559">
        <v>1853</v>
      </c>
    </row>
    <row r="7560" spans="1:13" x14ac:dyDescent="0.3">
      <c r="A7560" t="s">
        <v>13</v>
      </c>
      <c r="B7560">
        <v>0</v>
      </c>
      <c r="C7560">
        <v>0</v>
      </c>
      <c r="D7560">
        <v>1</v>
      </c>
      <c r="E7560" t="s">
        <v>8362</v>
      </c>
      <c r="F7560" t="s">
        <v>8386</v>
      </c>
      <c r="G7560" t="s">
        <v>13</v>
      </c>
      <c r="H7560" t="s">
        <v>8521</v>
      </c>
      <c r="I7560" t="s">
        <v>52</v>
      </c>
      <c r="J7560" t="s">
        <v>44</v>
      </c>
      <c r="K7560" t="s">
        <v>45</v>
      </c>
      <c r="L7560" t="s">
        <v>46</v>
      </c>
      <c r="M7560">
        <v>1853</v>
      </c>
    </row>
    <row r="7561" spans="1:13" x14ac:dyDescent="0.3">
      <c r="E7561" t="s">
        <v>8362</v>
      </c>
      <c r="F7561" t="s">
        <v>3339</v>
      </c>
      <c r="G7561" t="s">
        <v>25</v>
      </c>
      <c r="H7561" t="s">
        <v>8527</v>
      </c>
      <c r="I7561" t="s">
        <v>17</v>
      </c>
      <c r="M7561">
        <v>1853</v>
      </c>
    </row>
    <row r="7562" spans="1:13" x14ac:dyDescent="0.3">
      <c r="A7562" t="s">
        <v>242</v>
      </c>
      <c r="B7562">
        <v>0</v>
      </c>
      <c r="E7562" t="s">
        <v>8528</v>
      </c>
      <c r="F7562" t="s">
        <v>8434</v>
      </c>
      <c r="G7562" t="s">
        <v>25</v>
      </c>
      <c r="H7562" t="s">
        <v>8435</v>
      </c>
      <c r="I7562" t="s">
        <v>19</v>
      </c>
      <c r="M7562">
        <v>1854</v>
      </c>
    </row>
    <row r="7563" spans="1:13" x14ac:dyDescent="0.3">
      <c r="E7563" t="s">
        <v>8528</v>
      </c>
      <c r="F7563" t="s">
        <v>8415</v>
      </c>
      <c r="G7563" t="s">
        <v>28</v>
      </c>
      <c r="H7563" t="s">
        <v>8416</v>
      </c>
      <c r="I7563" t="s">
        <v>27</v>
      </c>
      <c r="M7563">
        <v>1854</v>
      </c>
    </row>
    <row r="7564" spans="1:13" x14ac:dyDescent="0.3">
      <c r="A7564" t="s">
        <v>13</v>
      </c>
      <c r="B7564">
        <v>0</v>
      </c>
      <c r="C7564">
        <v>1</v>
      </c>
      <c r="D7564" t="s">
        <v>13</v>
      </c>
      <c r="E7564" t="s">
        <v>8528</v>
      </c>
      <c r="F7564" t="s">
        <v>8209</v>
      </c>
      <c r="G7564" t="s">
        <v>28</v>
      </c>
      <c r="H7564" t="s">
        <v>8431</v>
      </c>
      <c r="I7564" t="s">
        <v>17</v>
      </c>
      <c r="M7564">
        <v>1854</v>
      </c>
    </row>
    <row r="7565" spans="1:13" x14ac:dyDescent="0.3">
      <c r="E7565" t="s">
        <v>8528</v>
      </c>
      <c r="F7565" t="s">
        <v>1912</v>
      </c>
      <c r="G7565" t="s">
        <v>50</v>
      </c>
      <c r="H7565" t="s">
        <v>8419</v>
      </c>
      <c r="I7565" t="s">
        <v>52</v>
      </c>
      <c r="J7565" t="s">
        <v>53</v>
      </c>
      <c r="M7565">
        <v>1854</v>
      </c>
    </row>
    <row r="7566" spans="1:13" x14ac:dyDescent="0.3">
      <c r="E7566" t="s">
        <v>8528</v>
      </c>
      <c r="F7566" t="s">
        <v>8209</v>
      </c>
      <c r="G7566" t="s">
        <v>13</v>
      </c>
      <c r="H7566" t="s">
        <v>8430</v>
      </c>
      <c r="I7566" t="s">
        <v>27</v>
      </c>
      <c r="M7566">
        <v>1854</v>
      </c>
    </row>
    <row r="7567" spans="1:13" x14ac:dyDescent="0.3">
      <c r="E7567" t="s">
        <v>8528</v>
      </c>
      <c r="F7567" t="s">
        <v>4336</v>
      </c>
      <c r="G7567" t="s">
        <v>13</v>
      </c>
      <c r="H7567" t="s">
        <v>8420</v>
      </c>
      <c r="I7567" t="s">
        <v>52</v>
      </c>
      <c r="J7567" t="s">
        <v>23</v>
      </c>
      <c r="M7567">
        <v>1854</v>
      </c>
    </row>
    <row r="7568" spans="1:13" x14ac:dyDescent="0.3">
      <c r="A7568" t="s">
        <v>28</v>
      </c>
      <c r="B7568">
        <v>1</v>
      </c>
      <c r="C7568">
        <v>1</v>
      </c>
      <c r="D7568">
        <v>1</v>
      </c>
      <c r="E7568" t="s">
        <v>8528</v>
      </c>
      <c r="F7568" t="s">
        <v>8206</v>
      </c>
      <c r="G7568" t="s">
        <v>28</v>
      </c>
      <c r="H7568" t="s">
        <v>8427</v>
      </c>
      <c r="I7568" t="s">
        <v>19</v>
      </c>
      <c r="M7568">
        <v>1854</v>
      </c>
    </row>
    <row r="7569" spans="1:13" x14ac:dyDescent="0.3">
      <c r="A7569" t="s">
        <v>13</v>
      </c>
      <c r="B7569">
        <v>1</v>
      </c>
      <c r="C7569">
        <v>1</v>
      </c>
      <c r="D7569">
        <v>1</v>
      </c>
      <c r="E7569" t="s">
        <v>8528</v>
      </c>
      <c r="F7569" t="s">
        <v>8432</v>
      </c>
      <c r="G7569" t="s">
        <v>13</v>
      </c>
      <c r="H7569" t="s">
        <v>8433</v>
      </c>
      <c r="I7569" t="s">
        <v>19</v>
      </c>
      <c r="M7569">
        <v>1854</v>
      </c>
    </row>
    <row r="7570" spans="1:13" x14ac:dyDescent="0.3">
      <c r="E7570" t="s">
        <v>8528</v>
      </c>
      <c r="F7570" t="s">
        <v>4336</v>
      </c>
      <c r="G7570" t="s">
        <v>13</v>
      </c>
      <c r="H7570" t="s">
        <v>8420</v>
      </c>
      <c r="I7570" t="s">
        <v>52</v>
      </c>
      <c r="J7570" t="s">
        <v>23</v>
      </c>
      <c r="M7570">
        <v>1854</v>
      </c>
    </row>
    <row r="7571" spans="1:13" x14ac:dyDescent="0.3">
      <c r="A7571" t="s">
        <v>28</v>
      </c>
      <c r="B7571">
        <v>1</v>
      </c>
      <c r="C7571">
        <v>1</v>
      </c>
      <c r="D7571">
        <v>1</v>
      </c>
      <c r="E7571" t="s">
        <v>8528</v>
      </c>
      <c r="F7571" t="s">
        <v>8421</v>
      </c>
      <c r="G7571" t="s">
        <v>28</v>
      </c>
      <c r="H7571" t="s">
        <v>8422</v>
      </c>
      <c r="I7571" t="s">
        <v>27</v>
      </c>
      <c r="M7571">
        <v>1854</v>
      </c>
    </row>
    <row r="7572" spans="1:13" x14ac:dyDescent="0.3">
      <c r="A7572" t="s">
        <v>28</v>
      </c>
      <c r="B7572">
        <v>1</v>
      </c>
      <c r="C7572">
        <v>1</v>
      </c>
      <c r="D7572">
        <v>1</v>
      </c>
      <c r="E7572" t="s">
        <v>8528</v>
      </c>
      <c r="F7572" t="s">
        <v>8423</v>
      </c>
      <c r="G7572" t="s">
        <v>28</v>
      </c>
      <c r="H7572" t="s">
        <v>8424</v>
      </c>
      <c r="I7572" t="s">
        <v>70</v>
      </c>
      <c r="J7572" t="s">
        <v>104</v>
      </c>
      <c r="M7572">
        <v>1854</v>
      </c>
    </row>
    <row r="7573" spans="1:13" x14ac:dyDescent="0.3">
      <c r="A7573" t="s">
        <v>1329</v>
      </c>
      <c r="B7573">
        <v>0</v>
      </c>
      <c r="C7573">
        <v>1</v>
      </c>
      <c r="D7573" t="s">
        <v>1329</v>
      </c>
      <c r="E7573" t="s">
        <v>8528</v>
      </c>
      <c r="F7573" t="s">
        <v>8417</v>
      </c>
      <c r="G7573" t="s">
        <v>28</v>
      </c>
      <c r="H7573" t="s">
        <v>8426</v>
      </c>
      <c r="I7573" t="s">
        <v>17</v>
      </c>
      <c r="M7573">
        <v>1854</v>
      </c>
    </row>
    <row r="7574" spans="1:13" x14ac:dyDescent="0.3">
      <c r="A7574" t="s">
        <v>13</v>
      </c>
      <c r="B7574">
        <v>1</v>
      </c>
      <c r="C7574">
        <v>1</v>
      </c>
      <c r="D7574">
        <v>1</v>
      </c>
      <c r="E7574" t="s">
        <v>8528</v>
      </c>
      <c r="F7574" t="s">
        <v>8191</v>
      </c>
      <c r="G7574" t="s">
        <v>13</v>
      </c>
      <c r="H7574" t="s">
        <v>8429</v>
      </c>
      <c r="I7574" t="s">
        <v>22</v>
      </c>
      <c r="J7574" t="s">
        <v>23</v>
      </c>
      <c r="M7574">
        <v>1854</v>
      </c>
    </row>
    <row r="7575" spans="1:13" x14ac:dyDescent="0.3">
      <c r="A7575" t="s">
        <v>13</v>
      </c>
      <c r="B7575">
        <v>1</v>
      </c>
      <c r="C7575">
        <v>1</v>
      </c>
      <c r="D7575">
        <v>1</v>
      </c>
      <c r="E7575" t="s">
        <v>8528</v>
      </c>
      <c r="F7575" t="s">
        <v>8294</v>
      </c>
      <c r="G7575" t="s">
        <v>13</v>
      </c>
      <c r="H7575" t="s">
        <v>8428</v>
      </c>
      <c r="I7575" t="s">
        <v>19</v>
      </c>
      <c r="M7575">
        <v>1854</v>
      </c>
    </row>
    <row r="7576" spans="1:13" x14ac:dyDescent="0.3">
      <c r="A7576" t="s">
        <v>242</v>
      </c>
      <c r="B7576">
        <v>0</v>
      </c>
      <c r="E7576" t="s">
        <v>8528</v>
      </c>
      <c r="F7576" t="s">
        <v>8415</v>
      </c>
      <c r="G7576" t="s">
        <v>25</v>
      </c>
      <c r="H7576" t="s">
        <v>8425</v>
      </c>
      <c r="I7576" t="s">
        <v>17</v>
      </c>
      <c r="M7576">
        <v>1854</v>
      </c>
    </row>
    <row r="7577" spans="1:13" x14ac:dyDescent="0.3">
      <c r="E7577" t="s">
        <v>8528</v>
      </c>
      <c r="F7577" t="s">
        <v>8417</v>
      </c>
      <c r="G7577" t="s">
        <v>13</v>
      </c>
      <c r="H7577" t="s">
        <v>8418</v>
      </c>
      <c r="I7577" t="s">
        <v>27</v>
      </c>
      <c r="M7577">
        <v>1854</v>
      </c>
    </row>
    <row r="7578" spans="1:13" x14ac:dyDescent="0.3">
      <c r="A7578" t="s">
        <v>242</v>
      </c>
      <c r="B7578">
        <v>0</v>
      </c>
      <c r="E7578" t="s">
        <v>8528</v>
      </c>
      <c r="F7578" t="s">
        <v>8434</v>
      </c>
      <c r="G7578" t="s">
        <v>25</v>
      </c>
      <c r="H7578" t="s">
        <v>8435</v>
      </c>
      <c r="I7578" t="s">
        <v>19</v>
      </c>
      <c r="M7578">
        <v>1855</v>
      </c>
    </row>
    <row r="7579" spans="1:13" x14ac:dyDescent="0.3">
      <c r="E7579" t="s">
        <v>8528</v>
      </c>
      <c r="F7579" t="s">
        <v>8209</v>
      </c>
      <c r="G7579" t="s">
        <v>13</v>
      </c>
      <c r="H7579" t="s">
        <v>8430</v>
      </c>
      <c r="I7579" t="s">
        <v>27</v>
      </c>
      <c r="M7579">
        <v>1855</v>
      </c>
    </row>
    <row r="7580" spans="1:13" x14ac:dyDescent="0.3">
      <c r="A7580" t="s">
        <v>13</v>
      </c>
      <c r="B7580">
        <v>0</v>
      </c>
      <c r="C7580">
        <v>1</v>
      </c>
      <c r="D7580" t="s">
        <v>13</v>
      </c>
      <c r="E7580" t="s">
        <v>8528</v>
      </c>
      <c r="F7580" t="s">
        <v>8209</v>
      </c>
      <c r="G7580" t="s">
        <v>28</v>
      </c>
      <c r="H7580" t="s">
        <v>8431</v>
      </c>
      <c r="I7580" t="s">
        <v>17</v>
      </c>
      <c r="M7580">
        <v>1855</v>
      </c>
    </row>
    <row r="7581" spans="1:13" x14ac:dyDescent="0.3">
      <c r="E7581" t="s">
        <v>8528</v>
      </c>
      <c r="F7581" t="s">
        <v>1912</v>
      </c>
      <c r="G7581" t="s">
        <v>50</v>
      </c>
      <c r="H7581" t="s">
        <v>8419</v>
      </c>
      <c r="I7581" t="s">
        <v>52</v>
      </c>
      <c r="J7581" t="s">
        <v>53</v>
      </c>
      <c r="M7581">
        <v>1855</v>
      </c>
    </row>
    <row r="7582" spans="1:13" x14ac:dyDescent="0.3">
      <c r="E7582" t="s">
        <v>8528</v>
      </c>
      <c r="F7582" t="s">
        <v>8417</v>
      </c>
      <c r="G7582" t="s">
        <v>13</v>
      </c>
      <c r="H7582" t="s">
        <v>8418</v>
      </c>
      <c r="I7582" t="s">
        <v>27</v>
      </c>
      <c r="M7582">
        <v>1855</v>
      </c>
    </row>
    <row r="7583" spans="1:13" x14ac:dyDescent="0.3">
      <c r="A7583" t="s">
        <v>28</v>
      </c>
      <c r="B7583">
        <v>1</v>
      </c>
      <c r="C7583">
        <v>1</v>
      </c>
      <c r="D7583">
        <v>1</v>
      </c>
      <c r="E7583" t="s">
        <v>8528</v>
      </c>
      <c r="F7583" t="s">
        <v>8423</v>
      </c>
      <c r="G7583" t="s">
        <v>28</v>
      </c>
      <c r="H7583" t="s">
        <v>8424</v>
      </c>
      <c r="I7583" t="s">
        <v>70</v>
      </c>
      <c r="J7583" t="s">
        <v>104</v>
      </c>
      <c r="M7583">
        <v>1855</v>
      </c>
    </row>
    <row r="7584" spans="1:13" x14ac:dyDescent="0.3">
      <c r="A7584" t="s">
        <v>13</v>
      </c>
      <c r="B7584">
        <v>1</v>
      </c>
      <c r="C7584">
        <v>1</v>
      </c>
      <c r="D7584">
        <v>1</v>
      </c>
      <c r="E7584" t="s">
        <v>8528</v>
      </c>
      <c r="F7584" t="s">
        <v>8432</v>
      </c>
      <c r="G7584" t="s">
        <v>13</v>
      </c>
      <c r="H7584" t="s">
        <v>8433</v>
      </c>
      <c r="I7584" t="s">
        <v>19</v>
      </c>
      <c r="M7584">
        <v>1855</v>
      </c>
    </row>
    <row r="7585" spans="1:13" x14ac:dyDescent="0.3">
      <c r="A7585" t="s">
        <v>28</v>
      </c>
      <c r="B7585">
        <v>1</v>
      </c>
      <c r="C7585">
        <v>1</v>
      </c>
      <c r="D7585">
        <v>1</v>
      </c>
      <c r="E7585" t="s">
        <v>8528</v>
      </c>
      <c r="F7585" t="s">
        <v>8206</v>
      </c>
      <c r="G7585" t="s">
        <v>28</v>
      </c>
      <c r="H7585" t="s">
        <v>8427</v>
      </c>
      <c r="I7585" t="s">
        <v>19</v>
      </c>
      <c r="M7585">
        <v>1855</v>
      </c>
    </row>
    <row r="7586" spans="1:13" x14ac:dyDescent="0.3">
      <c r="A7586" t="s">
        <v>28</v>
      </c>
      <c r="B7586">
        <v>1</v>
      </c>
      <c r="C7586">
        <v>1</v>
      </c>
      <c r="D7586">
        <v>1</v>
      </c>
      <c r="E7586" t="s">
        <v>8528</v>
      </c>
      <c r="F7586" t="s">
        <v>8421</v>
      </c>
      <c r="G7586" t="s">
        <v>28</v>
      </c>
      <c r="H7586" t="s">
        <v>8422</v>
      </c>
      <c r="I7586" t="s">
        <v>27</v>
      </c>
      <c r="M7586">
        <v>1855</v>
      </c>
    </row>
    <row r="7587" spans="1:13" x14ac:dyDescent="0.3">
      <c r="E7587" t="s">
        <v>8528</v>
      </c>
      <c r="F7587" t="s">
        <v>4336</v>
      </c>
      <c r="G7587" t="s">
        <v>13</v>
      </c>
      <c r="H7587" t="s">
        <v>8420</v>
      </c>
      <c r="I7587" t="s">
        <v>52</v>
      </c>
      <c r="J7587" t="s">
        <v>23</v>
      </c>
      <c r="M7587">
        <v>1855</v>
      </c>
    </row>
    <row r="7588" spans="1:13" x14ac:dyDescent="0.3">
      <c r="E7588" t="s">
        <v>8528</v>
      </c>
      <c r="F7588" t="s">
        <v>4336</v>
      </c>
      <c r="G7588" t="s">
        <v>13</v>
      </c>
      <c r="H7588" t="s">
        <v>8420</v>
      </c>
      <c r="I7588" t="s">
        <v>52</v>
      </c>
      <c r="J7588" t="s">
        <v>23</v>
      </c>
      <c r="M7588">
        <v>1855</v>
      </c>
    </row>
    <row r="7589" spans="1:13" x14ac:dyDescent="0.3">
      <c r="A7589" t="s">
        <v>1329</v>
      </c>
      <c r="B7589">
        <v>0</v>
      </c>
      <c r="C7589">
        <v>1</v>
      </c>
      <c r="D7589" t="s">
        <v>1329</v>
      </c>
      <c r="E7589" t="s">
        <v>8528</v>
      </c>
      <c r="F7589" t="s">
        <v>8417</v>
      </c>
      <c r="G7589" t="s">
        <v>28</v>
      </c>
      <c r="H7589" t="s">
        <v>8426</v>
      </c>
      <c r="I7589" t="s">
        <v>17</v>
      </c>
      <c r="M7589">
        <v>1855</v>
      </c>
    </row>
    <row r="7590" spans="1:13" x14ac:dyDescent="0.3">
      <c r="A7590" t="s">
        <v>13</v>
      </c>
      <c r="B7590">
        <v>1</v>
      </c>
      <c r="C7590">
        <v>1</v>
      </c>
      <c r="D7590">
        <v>1</v>
      </c>
      <c r="E7590" t="s">
        <v>8528</v>
      </c>
      <c r="F7590" t="s">
        <v>8191</v>
      </c>
      <c r="G7590" t="s">
        <v>13</v>
      </c>
      <c r="H7590" t="s">
        <v>8429</v>
      </c>
      <c r="I7590" t="s">
        <v>22</v>
      </c>
      <c r="J7590" t="s">
        <v>23</v>
      </c>
      <c r="M7590">
        <v>1855</v>
      </c>
    </row>
    <row r="7591" spans="1:13" x14ac:dyDescent="0.3">
      <c r="A7591" t="s">
        <v>242</v>
      </c>
      <c r="B7591">
        <v>0</v>
      </c>
      <c r="E7591" t="s">
        <v>8528</v>
      </c>
      <c r="F7591" t="s">
        <v>8415</v>
      </c>
      <c r="G7591" t="s">
        <v>25</v>
      </c>
      <c r="H7591" t="s">
        <v>8425</v>
      </c>
      <c r="I7591" t="s">
        <v>17</v>
      </c>
      <c r="M7591">
        <v>1855</v>
      </c>
    </row>
    <row r="7592" spans="1:13" x14ac:dyDescent="0.3">
      <c r="E7592" t="s">
        <v>8528</v>
      </c>
      <c r="F7592" t="s">
        <v>8415</v>
      </c>
      <c r="G7592" t="s">
        <v>28</v>
      </c>
      <c r="H7592" t="s">
        <v>8416</v>
      </c>
      <c r="I7592" t="s">
        <v>27</v>
      </c>
      <c r="M7592">
        <v>1855</v>
      </c>
    </row>
    <row r="7593" spans="1:13" x14ac:dyDescent="0.3">
      <c r="A7593" t="s">
        <v>13</v>
      </c>
      <c r="B7593">
        <v>1</v>
      </c>
      <c r="C7593">
        <v>1</v>
      </c>
      <c r="D7593">
        <v>1</v>
      </c>
      <c r="E7593" t="s">
        <v>8528</v>
      </c>
      <c r="F7593" t="s">
        <v>8294</v>
      </c>
      <c r="G7593" t="s">
        <v>13</v>
      </c>
      <c r="H7593" t="s">
        <v>8428</v>
      </c>
      <c r="I7593" t="s">
        <v>19</v>
      </c>
      <c r="M7593">
        <v>1855</v>
      </c>
    </row>
    <row r="7594" spans="1:13" x14ac:dyDescent="0.3">
      <c r="E7594" t="s">
        <v>8529</v>
      </c>
      <c r="F7594" t="s">
        <v>8530</v>
      </c>
      <c r="G7594" t="s">
        <v>13</v>
      </c>
      <c r="H7594" t="s">
        <v>8531</v>
      </c>
      <c r="I7594" t="s">
        <v>27</v>
      </c>
      <c r="M7594">
        <v>1856</v>
      </c>
    </row>
    <row r="7595" spans="1:13" x14ac:dyDescent="0.3">
      <c r="A7595" t="s">
        <v>242</v>
      </c>
      <c r="B7595">
        <v>0</v>
      </c>
      <c r="E7595" t="s">
        <v>8529</v>
      </c>
      <c r="F7595" t="s">
        <v>8530</v>
      </c>
      <c r="G7595" t="s">
        <v>25</v>
      </c>
      <c r="H7595" t="s">
        <v>8532</v>
      </c>
      <c r="I7595" t="s">
        <v>17</v>
      </c>
      <c r="M7595">
        <v>1856</v>
      </c>
    </row>
    <row r="7596" spans="1:13" x14ac:dyDescent="0.3">
      <c r="E7596" t="s">
        <v>8529</v>
      </c>
      <c r="F7596" t="s">
        <v>5020</v>
      </c>
      <c r="G7596" t="s">
        <v>28</v>
      </c>
      <c r="H7596" t="s">
        <v>8533</v>
      </c>
      <c r="I7596" t="s">
        <v>17</v>
      </c>
      <c r="M7596">
        <v>1857</v>
      </c>
    </row>
    <row r="7597" spans="1:13" x14ac:dyDescent="0.3">
      <c r="E7597" t="s">
        <v>8529</v>
      </c>
      <c r="F7597" t="s">
        <v>8530</v>
      </c>
      <c r="G7597" t="s">
        <v>13</v>
      </c>
      <c r="H7597" t="s">
        <v>8534</v>
      </c>
      <c r="I7597" t="s">
        <v>27</v>
      </c>
      <c r="M7597">
        <v>1857</v>
      </c>
    </row>
    <row r="7598" spans="1:13" x14ac:dyDescent="0.3">
      <c r="A7598" t="s">
        <v>242</v>
      </c>
      <c r="B7598">
        <v>0</v>
      </c>
      <c r="E7598" t="s">
        <v>8529</v>
      </c>
      <c r="F7598" t="s">
        <v>8530</v>
      </c>
      <c r="G7598" t="s">
        <v>25</v>
      </c>
      <c r="H7598" t="s">
        <v>8535</v>
      </c>
      <c r="I7598" t="s">
        <v>17</v>
      </c>
      <c r="M7598">
        <v>1857</v>
      </c>
    </row>
    <row r="7599" spans="1:13" x14ac:dyDescent="0.3">
      <c r="A7599" t="s">
        <v>13</v>
      </c>
      <c r="B7599">
        <v>1</v>
      </c>
      <c r="C7599">
        <v>1</v>
      </c>
      <c r="D7599">
        <v>1</v>
      </c>
      <c r="E7599" t="s">
        <v>8529</v>
      </c>
      <c r="F7599" t="s">
        <v>8536</v>
      </c>
      <c r="G7599" t="s">
        <v>13</v>
      </c>
      <c r="H7599" t="s">
        <v>8537</v>
      </c>
      <c r="I7599" t="s">
        <v>22</v>
      </c>
      <c r="J7599" t="s">
        <v>44</v>
      </c>
      <c r="K7599" t="s">
        <v>45</v>
      </c>
      <c r="L7599" t="s">
        <v>46</v>
      </c>
      <c r="M7599">
        <v>1857</v>
      </c>
    </row>
    <row r="7600" spans="1:13" x14ac:dyDescent="0.3">
      <c r="E7600" t="s">
        <v>8538</v>
      </c>
      <c r="F7600" t="s">
        <v>8539</v>
      </c>
      <c r="G7600" t="s">
        <v>25</v>
      </c>
      <c r="H7600" t="s">
        <v>8540</v>
      </c>
      <c r="I7600" t="s">
        <v>27</v>
      </c>
      <c r="M7600">
        <v>1858</v>
      </c>
    </row>
    <row r="7601" spans="1:13" x14ac:dyDescent="0.3">
      <c r="A7601" t="s">
        <v>242</v>
      </c>
      <c r="B7601">
        <v>0</v>
      </c>
      <c r="C7601">
        <v>0</v>
      </c>
      <c r="D7601">
        <v>0</v>
      </c>
      <c r="E7601" t="s">
        <v>8538</v>
      </c>
      <c r="F7601" t="s">
        <v>8541</v>
      </c>
      <c r="G7601" t="s">
        <v>13</v>
      </c>
      <c r="H7601" t="s">
        <v>8542</v>
      </c>
      <c r="I7601" t="s">
        <v>70</v>
      </c>
      <c r="J7601" t="s">
        <v>64</v>
      </c>
      <c r="K7601" t="s">
        <v>46</v>
      </c>
      <c r="M7601">
        <v>1858</v>
      </c>
    </row>
    <row r="7602" spans="1:13" x14ac:dyDescent="0.3">
      <c r="A7602" t="s">
        <v>13</v>
      </c>
      <c r="B7602">
        <v>1</v>
      </c>
      <c r="C7602">
        <v>1</v>
      </c>
      <c r="D7602">
        <v>1</v>
      </c>
      <c r="E7602" t="s">
        <v>8538</v>
      </c>
      <c r="F7602" t="s">
        <v>6165</v>
      </c>
      <c r="G7602" t="s">
        <v>13</v>
      </c>
      <c r="H7602" t="s">
        <v>8543</v>
      </c>
      <c r="I7602" t="s">
        <v>19</v>
      </c>
      <c r="M7602">
        <v>1858</v>
      </c>
    </row>
    <row r="7603" spans="1:13" x14ac:dyDescent="0.3">
      <c r="A7603" t="s">
        <v>13</v>
      </c>
      <c r="B7603">
        <v>1</v>
      </c>
      <c r="C7603">
        <v>1</v>
      </c>
      <c r="D7603">
        <v>1</v>
      </c>
      <c r="E7603" t="s">
        <v>8538</v>
      </c>
      <c r="F7603" t="s">
        <v>8539</v>
      </c>
      <c r="G7603" t="s">
        <v>13</v>
      </c>
      <c r="H7603" t="s">
        <v>8544</v>
      </c>
      <c r="I7603" t="s">
        <v>17</v>
      </c>
      <c r="M7603">
        <v>1858</v>
      </c>
    </row>
    <row r="7604" spans="1:13" x14ac:dyDescent="0.3">
      <c r="E7604" t="s">
        <v>8538</v>
      </c>
      <c r="F7604" t="s">
        <v>6670</v>
      </c>
      <c r="G7604" t="s">
        <v>28</v>
      </c>
      <c r="H7604" t="s">
        <v>8545</v>
      </c>
      <c r="I7604" t="s">
        <v>17</v>
      </c>
      <c r="M7604">
        <v>1858</v>
      </c>
    </row>
    <row r="7605" spans="1:13" x14ac:dyDescent="0.3">
      <c r="A7605" t="s">
        <v>13</v>
      </c>
      <c r="B7605">
        <v>1</v>
      </c>
      <c r="C7605">
        <v>1</v>
      </c>
      <c r="D7605">
        <v>1</v>
      </c>
      <c r="E7605" t="s">
        <v>8538</v>
      </c>
      <c r="F7605" t="s">
        <v>6670</v>
      </c>
      <c r="G7605" t="s">
        <v>13</v>
      </c>
      <c r="H7605" t="s">
        <v>8546</v>
      </c>
      <c r="I7605" t="s">
        <v>34</v>
      </c>
      <c r="J7605" t="s">
        <v>23</v>
      </c>
      <c r="M7605">
        <v>1858</v>
      </c>
    </row>
    <row r="7606" spans="1:13" x14ac:dyDescent="0.3">
      <c r="E7606" t="s">
        <v>8538</v>
      </c>
      <c r="F7606" t="s">
        <v>8547</v>
      </c>
      <c r="G7606" t="s">
        <v>25</v>
      </c>
      <c r="H7606" t="s">
        <v>8548</v>
      </c>
      <c r="I7606" t="s">
        <v>17</v>
      </c>
      <c r="M7606">
        <v>1858</v>
      </c>
    </row>
    <row r="7607" spans="1:13" x14ac:dyDescent="0.3">
      <c r="A7607" t="s">
        <v>13</v>
      </c>
      <c r="B7607">
        <v>1</v>
      </c>
      <c r="C7607">
        <v>1</v>
      </c>
      <c r="D7607">
        <v>1</v>
      </c>
      <c r="E7607" t="s">
        <v>8538</v>
      </c>
      <c r="F7607" t="s">
        <v>8547</v>
      </c>
      <c r="G7607" t="s">
        <v>13</v>
      </c>
      <c r="H7607" t="s">
        <v>8549</v>
      </c>
      <c r="I7607" t="s">
        <v>34</v>
      </c>
      <c r="J7607" t="s">
        <v>23</v>
      </c>
      <c r="M7607">
        <v>1858</v>
      </c>
    </row>
    <row r="7608" spans="1:13" x14ac:dyDescent="0.3">
      <c r="A7608" t="s">
        <v>13</v>
      </c>
      <c r="B7608">
        <v>1</v>
      </c>
      <c r="C7608">
        <v>1</v>
      </c>
      <c r="D7608">
        <v>1</v>
      </c>
      <c r="E7608" t="s">
        <v>8538</v>
      </c>
      <c r="F7608" t="s">
        <v>6165</v>
      </c>
      <c r="G7608" t="s">
        <v>13</v>
      </c>
      <c r="H7608" t="s">
        <v>8550</v>
      </c>
      <c r="I7608" t="s">
        <v>19</v>
      </c>
      <c r="M7608">
        <v>1859</v>
      </c>
    </row>
    <row r="7609" spans="1:13" x14ac:dyDescent="0.3">
      <c r="A7609" t="s">
        <v>13</v>
      </c>
      <c r="B7609">
        <v>1</v>
      </c>
      <c r="C7609">
        <v>1</v>
      </c>
      <c r="D7609">
        <v>1</v>
      </c>
      <c r="E7609" t="s">
        <v>8538</v>
      </c>
      <c r="F7609" t="s">
        <v>8547</v>
      </c>
      <c r="G7609" t="s">
        <v>13</v>
      </c>
      <c r="H7609" t="s">
        <v>8551</v>
      </c>
      <c r="I7609" t="s">
        <v>22</v>
      </c>
      <c r="J7609" t="s">
        <v>23</v>
      </c>
      <c r="M7609">
        <v>1859</v>
      </c>
    </row>
    <row r="7610" spans="1:13" x14ac:dyDescent="0.3">
      <c r="E7610" t="s">
        <v>8538</v>
      </c>
      <c r="F7610" t="s">
        <v>8552</v>
      </c>
      <c r="G7610" t="s">
        <v>25</v>
      </c>
      <c r="H7610" t="s">
        <v>8553</v>
      </c>
      <c r="I7610" t="s">
        <v>27</v>
      </c>
      <c r="M7610">
        <v>1859</v>
      </c>
    </row>
    <row r="7611" spans="1:13" x14ac:dyDescent="0.3">
      <c r="E7611" t="s">
        <v>8538</v>
      </c>
      <c r="F7611" t="s">
        <v>8552</v>
      </c>
      <c r="G7611" t="s">
        <v>13</v>
      </c>
      <c r="H7611" t="s">
        <v>8554</v>
      </c>
      <c r="I7611" t="s">
        <v>17</v>
      </c>
      <c r="M7611">
        <v>1859</v>
      </c>
    </row>
    <row r="7612" spans="1:13" x14ac:dyDescent="0.3">
      <c r="A7612" t="s">
        <v>13</v>
      </c>
      <c r="B7612">
        <v>1</v>
      </c>
      <c r="C7612">
        <v>1</v>
      </c>
      <c r="D7612">
        <v>1</v>
      </c>
      <c r="E7612" t="s">
        <v>8538</v>
      </c>
      <c r="F7612" t="s">
        <v>6165</v>
      </c>
      <c r="G7612" t="s">
        <v>13</v>
      </c>
      <c r="H7612" t="s">
        <v>8555</v>
      </c>
      <c r="I7612" t="s">
        <v>19</v>
      </c>
      <c r="M7612">
        <v>1860</v>
      </c>
    </row>
    <row r="7613" spans="1:13" x14ac:dyDescent="0.3">
      <c r="E7613" t="s">
        <v>8538</v>
      </c>
      <c r="F7613" t="s">
        <v>8556</v>
      </c>
      <c r="G7613" t="s">
        <v>13</v>
      </c>
      <c r="H7613" t="s">
        <v>8557</v>
      </c>
      <c r="I7613" t="s">
        <v>27</v>
      </c>
      <c r="M7613">
        <v>1860</v>
      </c>
    </row>
    <row r="7614" spans="1:13" x14ac:dyDescent="0.3">
      <c r="A7614" t="s">
        <v>13</v>
      </c>
      <c r="B7614">
        <v>0</v>
      </c>
      <c r="C7614">
        <v>1</v>
      </c>
      <c r="D7614" t="s">
        <v>13</v>
      </c>
      <c r="E7614" t="s">
        <v>8538</v>
      </c>
      <c r="F7614" t="s">
        <v>8556</v>
      </c>
      <c r="G7614" t="s">
        <v>28</v>
      </c>
      <c r="H7614" t="s">
        <v>8558</v>
      </c>
      <c r="I7614" t="s">
        <v>17</v>
      </c>
      <c r="M7614">
        <v>1860</v>
      </c>
    </row>
    <row r="7615" spans="1:13" x14ac:dyDescent="0.3">
      <c r="A7615" t="s">
        <v>28</v>
      </c>
      <c r="B7615">
        <v>1</v>
      </c>
      <c r="C7615">
        <v>1</v>
      </c>
      <c r="D7615">
        <v>1</v>
      </c>
      <c r="E7615" t="s">
        <v>8538</v>
      </c>
      <c r="F7615" t="s">
        <v>3335</v>
      </c>
      <c r="G7615" t="s">
        <v>28</v>
      </c>
      <c r="H7615" t="s">
        <v>8559</v>
      </c>
      <c r="I7615" t="s">
        <v>22</v>
      </c>
      <c r="J7615" t="s">
        <v>104</v>
      </c>
      <c r="M7615">
        <v>1860</v>
      </c>
    </row>
    <row r="7616" spans="1:13" x14ac:dyDescent="0.3">
      <c r="E7616" t="s">
        <v>8560</v>
      </c>
      <c r="F7616" t="s">
        <v>8561</v>
      </c>
      <c r="G7616" t="s">
        <v>28</v>
      </c>
      <c r="H7616" t="s">
        <v>8562</v>
      </c>
      <c r="I7616" t="s">
        <v>17</v>
      </c>
      <c r="M7616">
        <v>1861</v>
      </c>
    </row>
    <row r="7617" spans="1:13" x14ac:dyDescent="0.3">
      <c r="E7617" t="s">
        <v>8560</v>
      </c>
      <c r="F7617" t="s">
        <v>8563</v>
      </c>
      <c r="G7617" t="s">
        <v>25</v>
      </c>
      <c r="H7617" t="s">
        <v>8564</v>
      </c>
      <c r="I7617" t="s">
        <v>27</v>
      </c>
      <c r="M7617">
        <v>1861</v>
      </c>
    </row>
    <row r="7618" spans="1:13" x14ac:dyDescent="0.3">
      <c r="E7618" t="s">
        <v>8560</v>
      </c>
      <c r="F7618" t="s">
        <v>8565</v>
      </c>
      <c r="G7618" t="s">
        <v>13</v>
      </c>
      <c r="H7618" t="s">
        <v>8566</v>
      </c>
      <c r="I7618" t="s">
        <v>22</v>
      </c>
      <c r="J7618" t="s">
        <v>23</v>
      </c>
      <c r="M7618">
        <v>1861</v>
      </c>
    </row>
    <row r="7619" spans="1:13" x14ac:dyDescent="0.3">
      <c r="A7619" t="s">
        <v>13</v>
      </c>
      <c r="B7619">
        <v>0</v>
      </c>
      <c r="C7619">
        <v>1</v>
      </c>
      <c r="D7619" t="s">
        <v>13</v>
      </c>
      <c r="E7619" t="s">
        <v>8560</v>
      </c>
      <c r="F7619" t="s">
        <v>8567</v>
      </c>
      <c r="G7619" t="s">
        <v>28</v>
      </c>
      <c r="H7619" t="s">
        <v>8568</v>
      </c>
      <c r="I7619" t="s">
        <v>17</v>
      </c>
      <c r="M7619">
        <v>1861</v>
      </c>
    </row>
    <row r="7620" spans="1:13" x14ac:dyDescent="0.3">
      <c r="E7620" t="s">
        <v>8560</v>
      </c>
      <c r="F7620" t="s">
        <v>8569</v>
      </c>
      <c r="G7620" t="s">
        <v>25</v>
      </c>
      <c r="H7620" t="s">
        <v>8570</v>
      </c>
      <c r="I7620" t="s">
        <v>17</v>
      </c>
      <c r="M7620">
        <v>1861</v>
      </c>
    </row>
    <row r="7621" spans="1:13" x14ac:dyDescent="0.3">
      <c r="A7621" t="s">
        <v>13</v>
      </c>
      <c r="B7621">
        <v>1</v>
      </c>
      <c r="C7621">
        <v>1</v>
      </c>
      <c r="D7621">
        <v>1</v>
      </c>
      <c r="E7621" t="s">
        <v>8560</v>
      </c>
      <c r="F7621" t="s">
        <v>8571</v>
      </c>
      <c r="G7621" t="s">
        <v>13</v>
      </c>
      <c r="H7621" t="s">
        <v>8572</v>
      </c>
      <c r="I7621" t="s">
        <v>19</v>
      </c>
      <c r="M7621">
        <v>1861</v>
      </c>
    </row>
    <row r="7622" spans="1:13" x14ac:dyDescent="0.3">
      <c r="A7622" t="s">
        <v>242</v>
      </c>
      <c r="B7622">
        <v>0</v>
      </c>
      <c r="C7622">
        <v>0</v>
      </c>
      <c r="D7622">
        <v>0</v>
      </c>
      <c r="E7622" t="s">
        <v>8560</v>
      </c>
      <c r="F7622" t="s">
        <v>8573</v>
      </c>
      <c r="G7622" t="s">
        <v>13</v>
      </c>
      <c r="H7622" t="s">
        <v>8574</v>
      </c>
      <c r="I7622" t="s">
        <v>19</v>
      </c>
      <c r="M7622">
        <v>1861</v>
      </c>
    </row>
    <row r="7623" spans="1:13" x14ac:dyDescent="0.3">
      <c r="E7623" t="s">
        <v>8560</v>
      </c>
      <c r="F7623" t="s">
        <v>8575</v>
      </c>
      <c r="G7623" t="s">
        <v>25</v>
      </c>
      <c r="H7623" t="s">
        <v>8576</v>
      </c>
      <c r="I7623" t="s">
        <v>27</v>
      </c>
      <c r="M7623">
        <v>1861</v>
      </c>
    </row>
    <row r="7624" spans="1:13" x14ac:dyDescent="0.3">
      <c r="E7624" t="s">
        <v>8560</v>
      </c>
      <c r="F7624" t="s">
        <v>8577</v>
      </c>
      <c r="G7624" t="s">
        <v>25</v>
      </c>
      <c r="H7624" t="s">
        <v>8578</v>
      </c>
      <c r="I7624" t="s">
        <v>17</v>
      </c>
      <c r="M7624">
        <v>1862</v>
      </c>
    </row>
    <row r="7625" spans="1:13" x14ac:dyDescent="0.3">
      <c r="A7625" t="s">
        <v>242</v>
      </c>
      <c r="B7625">
        <v>0</v>
      </c>
      <c r="C7625">
        <v>0</v>
      </c>
      <c r="D7625">
        <v>0</v>
      </c>
      <c r="E7625" t="s">
        <v>8560</v>
      </c>
      <c r="F7625" t="s">
        <v>8579</v>
      </c>
      <c r="G7625" t="s">
        <v>13</v>
      </c>
      <c r="H7625" t="s">
        <v>8580</v>
      </c>
      <c r="I7625" t="s">
        <v>17</v>
      </c>
      <c r="M7625">
        <v>1862</v>
      </c>
    </row>
    <row r="7626" spans="1:13" x14ac:dyDescent="0.3">
      <c r="A7626" t="s">
        <v>13</v>
      </c>
      <c r="B7626">
        <v>1</v>
      </c>
      <c r="C7626">
        <v>1</v>
      </c>
      <c r="D7626">
        <v>1</v>
      </c>
      <c r="E7626" t="s">
        <v>8560</v>
      </c>
      <c r="F7626" t="s">
        <v>8577</v>
      </c>
      <c r="G7626" t="s">
        <v>13</v>
      </c>
      <c r="H7626" t="s">
        <v>8581</v>
      </c>
      <c r="I7626" t="s">
        <v>34</v>
      </c>
      <c r="J7626" t="s">
        <v>603</v>
      </c>
      <c r="M7626">
        <v>1862</v>
      </c>
    </row>
    <row r="7627" spans="1:13" x14ac:dyDescent="0.3">
      <c r="E7627" t="s">
        <v>8560</v>
      </c>
      <c r="F7627" t="s">
        <v>8582</v>
      </c>
      <c r="G7627" t="s">
        <v>13</v>
      </c>
      <c r="H7627" t="s">
        <v>8583</v>
      </c>
      <c r="I7627" t="s">
        <v>19</v>
      </c>
      <c r="M7627">
        <v>1862</v>
      </c>
    </row>
    <row r="7628" spans="1:13" x14ac:dyDescent="0.3">
      <c r="A7628" t="s">
        <v>242</v>
      </c>
      <c r="B7628">
        <v>0</v>
      </c>
      <c r="C7628">
        <v>0</v>
      </c>
      <c r="D7628">
        <v>0</v>
      </c>
      <c r="E7628" t="s">
        <v>8584</v>
      </c>
      <c r="F7628" t="s">
        <v>8512</v>
      </c>
      <c r="G7628" t="s">
        <v>28</v>
      </c>
      <c r="H7628" t="s">
        <v>8514</v>
      </c>
      <c r="I7628" t="s">
        <v>19</v>
      </c>
      <c r="M7628">
        <v>1863</v>
      </c>
    </row>
    <row r="7629" spans="1:13" x14ac:dyDescent="0.3">
      <c r="E7629" t="s">
        <v>8584</v>
      </c>
      <c r="F7629" t="s">
        <v>5320</v>
      </c>
      <c r="G7629" t="s">
        <v>25</v>
      </c>
      <c r="H7629" t="s">
        <v>8585</v>
      </c>
      <c r="I7629" t="s">
        <v>17</v>
      </c>
      <c r="M7629">
        <v>1863</v>
      </c>
    </row>
    <row r="7630" spans="1:13" x14ac:dyDescent="0.3">
      <c r="E7630" t="s">
        <v>8584</v>
      </c>
      <c r="F7630" t="s">
        <v>8500</v>
      </c>
      <c r="G7630" t="s">
        <v>25</v>
      </c>
      <c r="H7630" t="s">
        <v>8586</v>
      </c>
      <c r="I7630" t="s">
        <v>27</v>
      </c>
      <c r="M7630">
        <v>1863</v>
      </c>
    </row>
    <row r="7631" spans="1:13" x14ac:dyDescent="0.3">
      <c r="E7631" t="s">
        <v>8584</v>
      </c>
      <c r="F7631" t="s">
        <v>8500</v>
      </c>
      <c r="G7631" t="s">
        <v>28</v>
      </c>
      <c r="H7631" t="s">
        <v>8587</v>
      </c>
      <c r="I7631" t="s">
        <v>17</v>
      </c>
      <c r="M7631">
        <v>1863</v>
      </c>
    </row>
    <row r="7632" spans="1:13" x14ac:dyDescent="0.3">
      <c r="A7632" t="s">
        <v>13</v>
      </c>
      <c r="B7632">
        <v>1</v>
      </c>
      <c r="C7632">
        <v>1</v>
      </c>
      <c r="D7632">
        <v>1</v>
      </c>
      <c r="E7632" t="s">
        <v>8584</v>
      </c>
      <c r="F7632" t="s">
        <v>8502</v>
      </c>
      <c r="G7632" t="s">
        <v>13</v>
      </c>
      <c r="H7632" t="s">
        <v>8588</v>
      </c>
      <c r="I7632" t="s">
        <v>27</v>
      </c>
      <c r="M7632">
        <v>1863</v>
      </c>
    </row>
    <row r="7633" spans="1:13" x14ac:dyDescent="0.3">
      <c r="A7633" t="s">
        <v>13</v>
      </c>
      <c r="B7633">
        <v>1</v>
      </c>
      <c r="C7633">
        <v>1</v>
      </c>
      <c r="D7633">
        <v>1</v>
      </c>
      <c r="E7633" t="s">
        <v>8584</v>
      </c>
      <c r="F7633" t="s">
        <v>8498</v>
      </c>
      <c r="G7633" t="s">
        <v>13</v>
      </c>
      <c r="H7633" t="s">
        <v>8589</v>
      </c>
      <c r="I7633" t="s">
        <v>22</v>
      </c>
      <c r="J7633" t="s">
        <v>23</v>
      </c>
      <c r="M7633">
        <v>1863</v>
      </c>
    </row>
    <row r="7634" spans="1:13" x14ac:dyDescent="0.3">
      <c r="A7634" t="s">
        <v>242</v>
      </c>
      <c r="B7634">
        <v>0</v>
      </c>
      <c r="C7634">
        <v>0</v>
      </c>
      <c r="D7634">
        <v>0</v>
      </c>
      <c r="E7634" t="s">
        <v>8584</v>
      </c>
      <c r="F7634" t="s">
        <v>8512</v>
      </c>
      <c r="G7634" t="s">
        <v>28</v>
      </c>
      <c r="H7634" t="s">
        <v>8513</v>
      </c>
      <c r="I7634" t="s">
        <v>19</v>
      </c>
      <c r="M7634">
        <v>1863</v>
      </c>
    </row>
    <row r="7635" spans="1:13" x14ac:dyDescent="0.3">
      <c r="E7635" t="s">
        <v>8584</v>
      </c>
      <c r="F7635" t="s">
        <v>8502</v>
      </c>
      <c r="G7635" t="s">
        <v>50</v>
      </c>
      <c r="H7635" t="s">
        <v>8590</v>
      </c>
      <c r="I7635" t="s">
        <v>17</v>
      </c>
      <c r="M7635">
        <v>1863</v>
      </c>
    </row>
    <row r="7636" spans="1:13" x14ac:dyDescent="0.3">
      <c r="A7636" t="s">
        <v>13</v>
      </c>
      <c r="B7636">
        <v>0</v>
      </c>
      <c r="C7636">
        <v>1</v>
      </c>
      <c r="D7636" t="s">
        <v>13</v>
      </c>
      <c r="E7636" t="s">
        <v>8584</v>
      </c>
      <c r="F7636" t="s">
        <v>5320</v>
      </c>
      <c r="G7636" t="s">
        <v>50</v>
      </c>
      <c r="H7636" t="s">
        <v>8591</v>
      </c>
      <c r="I7636" t="s">
        <v>27</v>
      </c>
      <c r="M7636">
        <v>1863</v>
      </c>
    </row>
    <row r="7637" spans="1:13" x14ac:dyDescent="0.3">
      <c r="E7637" t="s">
        <v>8584</v>
      </c>
      <c r="F7637" t="s">
        <v>8500</v>
      </c>
      <c r="G7637" t="s">
        <v>28</v>
      </c>
      <c r="H7637" t="s">
        <v>8587</v>
      </c>
      <c r="I7637" t="s">
        <v>17</v>
      </c>
      <c r="M7637">
        <v>1864</v>
      </c>
    </row>
    <row r="7638" spans="1:13" x14ac:dyDescent="0.3">
      <c r="A7638" t="s">
        <v>13</v>
      </c>
      <c r="B7638">
        <v>1</v>
      </c>
      <c r="C7638">
        <v>1</v>
      </c>
      <c r="D7638">
        <v>1</v>
      </c>
      <c r="E7638" t="s">
        <v>8584</v>
      </c>
      <c r="F7638" t="s">
        <v>8498</v>
      </c>
      <c r="G7638" t="s">
        <v>13</v>
      </c>
      <c r="H7638" t="s">
        <v>8589</v>
      </c>
      <c r="I7638" t="s">
        <v>22</v>
      </c>
      <c r="J7638" t="s">
        <v>23</v>
      </c>
      <c r="M7638">
        <v>1864</v>
      </c>
    </row>
    <row r="7639" spans="1:13" x14ac:dyDescent="0.3">
      <c r="E7639" t="s">
        <v>8584</v>
      </c>
      <c r="F7639" t="s">
        <v>8502</v>
      </c>
      <c r="G7639" t="s">
        <v>50</v>
      </c>
      <c r="H7639" t="s">
        <v>8590</v>
      </c>
      <c r="I7639" t="s">
        <v>17</v>
      </c>
      <c r="M7639">
        <v>1864</v>
      </c>
    </row>
    <row r="7640" spans="1:13" x14ac:dyDescent="0.3">
      <c r="A7640" t="s">
        <v>242</v>
      </c>
      <c r="B7640">
        <v>0</v>
      </c>
      <c r="C7640">
        <v>0</v>
      </c>
      <c r="D7640">
        <v>0</v>
      </c>
      <c r="E7640" t="s">
        <v>8584</v>
      </c>
      <c r="F7640" t="s">
        <v>8512</v>
      </c>
      <c r="G7640" t="s">
        <v>28</v>
      </c>
      <c r="H7640" t="s">
        <v>8513</v>
      </c>
      <c r="I7640" t="s">
        <v>19</v>
      </c>
      <c r="M7640">
        <v>1864</v>
      </c>
    </row>
    <row r="7641" spans="1:13" x14ac:dyDescent="0.3">
      <c r="A7641" t="s">
        <v>13</v>
      </c>
      <c r="B7641">
        <v>0</v>
      </c>
      <c r="C7641">
        <v>1</v>
      </c>
      <c r="D7641" t="s">
        <v>13</v>
      </c>
      <c r="E7641" t="s">
        <v>8584</v>
      </c>
      <c r="F7641" t="s">
        <v>5320</v>
      </c>
      <c r="G7641" t="s">
        <v>50</v>
      </c>
      <c r="H7641" t="s">
        <v>8591</v>
      </c>
      <c r="I7641" t="s">
        <v>27</v>
      </c>
      <c r="M7641">
        <v>1864</v>
      </c>
    </row>
    <row r="7642" spans="1:13" x14ac:dyDescent="0.3">
      <c r="A7642" t="s">
        <v>242</v>
      </c>
      <c r="B7642">
        <v>0</v>
      </c>
      <c r="C7642">
        <v>0</v>
      </c>
      <c r="D7642">
        <v>0</v>
      </c>
      <c r="E7642" t="s">
        <v>8584</v>
      </c>
      <c r="F7642" t="s">
        <v>8512</v>
      </c>
      <c r="G7642" t="s">
        <v>28</v>
      </c>
      <c r="H7642" t="s">
        <v>8514</v>
      </c>
      <c r="I7642" t="s">
        <v>19</v>
      </c>
      <c r="M7642">
        <v>1864</v>
      </c>
    </row>
    <row r="7643" spans="1:13" x14ac:dyDescent="0.3">
      <c r="A7643" t="s">
        <v>13</v>
      </c>
      <c r="B7643">
        <v>1</v>
      </c>
      <c r="C7643">
        <v>1</v>
      </c>
      <c r="D7643">
        <v>1</v>
      </c>
      <c r="E7643" t="s">
        <v>8584</v>
      </c>
      <c r="F7643" t="s">
        <v>8502</v>
      </c>
      <c r="G7643" t="s">
        <v>13</v>
      </c>
      <c r="H7643" t="s">
        <v>8588</v>
      </c>
      <c r="I7643" t="s">
        <v>27</v>
      </c>
      <c r="M7643">
        <v>1864</v>
      </c>
    </row>
    <row r="7644" spans="1:13" x14ac:dyDescent="0.3">
      <c r="E7644" t="s">
        <v>8584</v>
      </c>
      <c r="F7644" t="s">
        <v>5320</v>
      </c>
      <c r="G7644" t="s">
        <v>25</v>
      </c>
      <c r="H7644" t="s">
        <v>8585</v>
      </c>
      <c r="I7644" t="s">
        <v>17</v>
      </c>
      <c r="M7644">
        <v>1864</v>
      </c>
    </row>
    <row r="7645" spans="1:13" x14ac:dyDescent="0.3">
      <c r="E7645" t="s">
        <v>8584</v>
      </c>
      <c r="F7645" t="s">
        <v>8500</v>
      </c>
      <c r="G7645" t="s">
        <v>25</v>
      </c>
      <c r="H7645" t="s">
        <v>8586</v>
      </c>
      <c r="I7645" t="s">
        <v>27</v>
      </c>
      <c r="M7645">
        <v>1864</v>
      </c>
    </row>
    <row r="7646" spans="1:13" x14ac:dyDescent="0.3">
      <c r="A7646" t="s">
        <v>13</v>
      </c>
      <c r="B7646">
        <v>0</v>
      </c>
      <c r="C7646">
        <v>1</v>
      </c>
      <c r="D7646" t="s">
        <v>13</v>
      </c>
      <c r="E7646" t="s">
        <v>8592</v>
      </c>
      <c r="F7646" t="s">
        <v>8502</v>
      </c>
      <c r="G7646" t="s">
        <v>28</v>
      </c>
      <c r="H7646" t="s">
        <v>8593</v>
      </c>
      <c r="I7646" t="s">
        <v>17</v>
      </c>
      <c r="M7646">
        <v>1865</v>
      </c>
    </row>
    <row r="7647" spans="1:13" x14ac:dyDescent="0.3">
      <c r="E7647" t="s">
        <v>8592</v>
      </c>
      <c r="F7647" t="s">
        <v>8502</v>
      </c>
      <c r="G7647" t="s">
        <v>13</v>
      </c>
      <c r="H7647" t="s">
        <v>8594</v>
      </c>
      <c r="I7647" t="s">
        <v>27</v>
      </c>
      <c r="M7647">
        <v>1865</v>
      </c>
    </row>
    <row r="7648" spans="1:13" x14ac:dyDescent="0.3">
      <c r="E7648" t="s">
        <v>8592</v>
      </c>
      <c r="F7648" t="s">
        <v>8595</v>
      </c>
      <c r="G7648" t="s">
        <v>13</v>
      </c>
      <c r="H7648" t="s">
        <v>8596</v>
      </c>
      <c r="I7648" t="s">
        <v>27</v>
      </c>
      <c r="M7648">
        <v>1865</v>
      </c>
    </row>
    <row r="7649" spans="1:13" x14ac:dyDescent="0.3">
      <c r="A7649" t="s">
        <v>13</v>
      </c>
      <c r="B7649">
        <v>1</v>
      </c>
      <c r="C7649">
        <v>1</v>
      </c>
      <c r="D7649">
        <v>1</v>
      </c>
      <c r="E7649" t="s">
        <v>8592</v>
      </c>
      <c r="F7649" t="s">
        <v>8498</v>
      </c>
      <c r="G7649" t="s">
        <v>13</v>
      </c>
      <c r="H7649" t="s">
        <v>8597</v>
      </c>
      <c r="I7649" t="s">
        <v>22</v>
      </c>
      <c r="J7649" t="s">
        <v>23</v>
      </c>
      <c r="M7649">
        <v>1865</v>
      </c>
    </row>
    <row r="7650" spans="1:13" x14ac:dyDescent="0.3">
      <c r="A7650" t="s">
        <v>13</v>
      </c>
      <c r="B7650">
        <v>0</v>
      </c>
      <c r="C7650">
        <v>1</v>
      </c>
      <c r="D7650" t="s">
        <v>13</v>
      </c>
      <c r="E7650" t="s">
        <v>8592</v>
      </c>
      <c r="F7650" t="s">
        <v>8595</v>
      </c>
      <c r="G7650" t="s">
        <v>25</v>
      </c>
      <c r="H7650" t="s">
        <v>8598</v>
      </c>
      <c r="I7650" t="s">
        <v>17</v>
      </c>
      <c r="M7650">
        <v>1865</v>
      </c>
    </row>
    <row r="7651" spans="1:13" x14ac:dyDescent="0.3">
      <c r="E7651" t="s">
        <v>8497</v>
      </c>
      <c r="F7651" t="s">
        <v>8158</v>
      </c>
      <c r="G7651" t="s">
        <v>25</v>
      </c>
      <c r="H7651" t="s">
        <v>8599</v>
      </c>
      <c r="I7651" t="s">
        <v>17</v>
      </c>
      <c r="M7651">
        <v>1866</v>
      </c>
    </row>
    <row r="7652" spans="1:13" x14ac:dyDescent="0.3">
      <c r="A7652" t="s">
        <v>1329</v>
      </c>
      <c r="B7652">
        <v>0</v>
      </c>
      <c r="C7652">
        <v>1</v>
      </c>
      <c r="D7652" t="s">
        <v>1329</v>
      </c>
      <c r="E7652" t="s">
        <v>8497</v>
      </c>
      <c r="F7652" t="s">
        <v>8158</v>
      </c>
      <c r="G7652" t="s">
        <v>28</v>
      </c>
      <c r="H7652" t="s">
        <v>8600</v>
      </c>
      <c r="I7652" t="s">
        <v>27</v>
      </c>
      <c r="M7652">
        <v>1866</v>
      </c>
    </row>
    <row r="7653" spans="1:13" x14ac:dyDescent="0.3">
      <c r="A7653" t="s">
        <v>13</v>
      </c>
      <c r="B7653">
        <v>1</v>
      </c>
      <c r="C7653">
        <v>1</v>
      </c>
      <c r="D7653">
        <v>1</v>
      </c>
      <c r="E7653" t="s">
        <v>8497</v>
      </c>
      <c r="F7653" t="s">
        <v>8601</v>
      </c>
      <c r="G7653" t="s">
        <v>13</v>
      </c>
      <c r="H7653" t="s">
        <v>8602</v>
      </c>
      <c r="I7653" t="s">
        <v>19</v>
      </c>
      <c r="M7653">
        <v>1866</v>
      </c>
    </row>
    <row r="7654" spans="1:13" x14ac:dyDescent="0.3">
      <c r="E7654" t="s">
        <v>8497</v>
      </c>
      <c r="F7654" t="s">
        <v>446</v>
      </c>
      <c r="G7654" t="s">
        <v>13</v>
      </c>
      <c r="H7654" t="s">
        <v>8603</v>
      </c>
      <c r="I7654" t="s">
        <v>27</v>
      </c>
      <c r="M7654">
        <v>1866</v>
      </c>
    </row>
    <row r="7655" spans="1:13" x14ac:dyDescent="0.3">
      <c r="A7655" t="s">
        <v>28</v>
      </c>
      <c r="B7655">
        <v>0</v>
      </c>
      <c r="C7655">
        <v>0</v>
      </c>
      <c r="D7655">
        <v>1</v>
      </c>
      <c r="E7655" t="s">
        <v>8497</v>
      </c>
      <c r="F7655" t="s">
        <v>1772</v>
      </c>
      <c r="G7655" t="s">
        <v>28</v>
      </c>
      <c r="H7655" t="s">
        <v>8604</v>
      </c>
      <c r="I7655" t="s">
        <v>17</v>
      </c>
      <c r="M7655">
        <v>1866</v>
      </c>
    </row>
    <row r="7656" spans="1:13" x14ac:dyDescent="0.3">
      <c r="A7656" t="s">
        <v>13</v>
      </c>
      <c r="B7656">
        <v>1</v>
      </c>
      <c r="C7656">
        <v>1</v>
      </c>
      <c r="D7656">
        <v>1</v>
      </c>
      <c r="E7656" t="s">
        <v>8497</v>
      </c>
      <c r="F7656" t="s">
        <v>8145</v>
      </c>
      <c r="G7656" t="s">
        <v>13</v>
      </c>
      <c r="H7656" t="s">
        <v>8605</v>
      </c>
      <c r="I7656" t="s">
        <v>22</v>
      </c>
      <c r="J7656" t="s">
        <v>23</v>
      </c>
      <c r="M7656">
        <v>1866</v>
      </c>
    </row>
    <row r="7657" spans="1:13" x14ac:dyDescent="0.3">
      <c r="E7657" t="s">
        <v>8497</v>
      </c>
      <c r="F7657" t="s">
        <v>1151</v>
      </c>
      <c r="G7657" t="s">
        <v>28</v>
      </c>
      <c r="H7657" t="s">
        <v>8606</v>
      </c>
      <c r="I7657" t="s">
        <v>27</v>
      </c>
      <c r="M7657">
        <v>1866</v>
      </c>
    </row>
    <row r="7658" spans="1:13" x14ac:dyDescent="0.3">
      <c r="E7658" t="s">
        <v>8486</v>
      </c>
      <c r="F7658" t="s">
        <v>8607</v>
      </c>
      <c r="G7658" t="s">
        <v>25</v>
      </c>
      <c r="H7658" t="s">
        <v>8608</v>
      </c>
      <c r="I7658" t="s">
        <v>17</v>
      </c>
      <c r="M7658">
        <v>1868</v>
      </c>
    </row>
    <row r="7659" spans="1:13" x14ac:dyDescent="0.3">
      <c r="A7659" t="s">
        <v>13</v>
      </c>
      <c r="B7659">
        <v>1</v>
      </c>
      <c r="C7659">
        <v>1</v>
      </c>
      <c r="D7659">
        <v>1</v>
      </c>
      <c r="E7659" t="s">
        <v>8486</v>
      </c>
      <c r="F7659" t="s">
        <v>1715</v>
      </c>
      <c r="G7659" t="s">
        <v>13</v>
      </c>
      <c r="H7659" t="s">
        <v>8609</v>
      </c>
      <c r="I7659" t="s">
        <v>17</v>
      </c>
      <c r="M7659">
        <v>1868</v>
      </c>
    </row>
    <row r="7660" spans="1:13" x14ac:dyDescent="0.3">
      <c r="E7660" t="s">
        <v>8486</v>
      </c>
      <c r="F7660" t="s">
        <v>8343</v>
      </c>
      <c r="G7660" t="s">
        <v>25</v>
      </c>
      <c r="H7660" t="s">
        <v>8610</v>
      </c>
      <c r="I7660" t="s">
        <v>17</v>
      </c>
      <c r="M7660">
        <v>1868</v>
      </c>
    </row>
    <row r="7661" spans="1:13" x14ac:dyDescent="0.3">
      <c r="E7661" t="s">
        <v>8486</v>
      </c>
      <c r="F7661" t="s">
        <v>8611</v>
      </c>
      <c r="G7661" t="s">
        <v>28</v>
      </c>
      <c r="H7661" t="s">
        <v>8612</v>
      </c>
      <c r="I7661" t="s">
        <v>27</v>
      </c>
      <c r="M7661">
        <v>1868</v>
      </c>
    </row>
    <row r="7662" spans="1:13" x14ac:dyDescent="0.3">
      <c r="E7662" t="s">
        <v>8486</v>
      </c>
      <c r="F7662" t="s">
        <v>8611</v>
      </c>
      <c r="G7662" t="s">
        <v>13</v>
      </c>
      <c r="H7662" t="s">
        <v>8613</v>
      </c>
      <c r="I7662" t="s">
        <v>17</v>
      </c>
      <c r="M7662">
        <v>1868</v>
      </c>
    </row>
    <row r="7663" spans="1:13" x14ac:dyDescent="0.3">
      <c r="A7663" t="s">
        <v>13</v>
      </c>
      <c r="B7663">
        <v>0</v>
      </c>
      <c r="C7663">
        <v>0</v>
      </c>
      <c r="D7663">
        <v>1</v>
      </c>
      <c r="E7663" t="s">
        <v>8486</v>
      </c>
      <c r="F7663" t="s">
        <v>8614</v>
      </c>
      <c r="G7663" t="s">
        <v>13</v>
      </c>
      <c r="H7663" t="s">
        <v>8615</v>
      </c>
      <c r="I7663" t="s">
        <v>17</v>
      </c>
      <c r="M7663">
        <v>1868</v>
      </c>
    </row>
    <row r="7664" spans="1:13" x14ac:dyDescent="0.3">
      <c r="A7664" t="s">
        <v>13</v>
      </c>
      <c r="B7664">
        <v>1</v>
      </c>
      <c r="C7664">
        <v>1</v>
      </c>
      <c r="D7664">
        <v>1</v>
      </c>
      <c r="E7664" t="s">
        <v>8486</v>
      </c>
      <c r="F7664" t="s">
        <v>8311</v>
      </c>
      <c r="G7664" t="s">
        <v>13</v>
      </c>
      <c r="H7664" t="s">
        <v>8616</v>
      </c>
      <c r="I7664" t="s">
        <v>1818</v>
      </c>
      <c r="J7664" t="s">
        <v>23</v>
      </c>
      <c r="M7664">
        <v>1868</v>
      </c>
    </row>
    <row r="7665" spans="1:13" x14ac:dyDescent="0.3">
      <c r="A7665" t="s">
        <v>13</v>
      </c>
      <c r="B7665">
        <v>1</v>
      </c>
      <c r="C7665">
        <v>1</v>
      </c>
      <c r="D7665">
        <v>1</v>
      </c>
      <c r="E7665" t="s">
        <v>8486</v>
      </c>
      <c r="F7665" t="s">
        <v>8311</v>
      </c>
      <c r="G7665" t="s">
        <v>13</v>
      </c>
      <c r="H7665" t="s">
        <v>8616</v>
      </c>
      <c r="I7665" t="s">
        <v>1818</v>
      </c>
      <c r="J7665" t="s">
        <v>23</v>
      </c>
      <c r="M7665">
        <v>1868</v>
      </c>
    </row>
    <row r="7666" spans="1:13" x14ac:dyDescent="0.3">
      <c r="E7666" t="s">
        <v>8486</v>
      </c>
      <c r="F7666" t="s">
        <v>8347</v>
      </c>
      <c r="G7666" t="s">
        <v>25</v>
      </c>
      <c r="H7666" t="s">
        <v>8616</v>
      </c>
      <c r="I7666" t="s">
        <v>27</v>
      </c>
      <c r="M7666">
        <v>1868</v>
      </c>
    </row>
    <row r="7667" spans="1:13" x14ac:dyDescent="0.3">
      <c r="E7667" t="s">
        <v>8486</v>
      </c>
      <c r="F7667" t="s">
        <v>8311</v>
      </c>
      <c r="G7667" t="s">
        <v>28</v>
      </c>
      <c r="H7667" t="s">
        <v>8616</v>
      </c>
      <c r="I7667" t="s">
        <v>27</v>
      </c>
      <c r="M7667">
        <v>1868</v>
      </c>
    </row>
    <row r="7668" spans="1:13" x14ac:dyDescent="0.3">
      <c r="E7668" t="s">
        <v>8486</v>
      </c>
      <c r="F7668" t="s">
        <v>1715</v>
      </c>
      <c r="G7668" t="s">
        <v>25</v>
      </c>
      <c r="H7668" t="s">
        <v>8617</v>
      </c>
      <c r="I7668" t="s">
        <v>19</v>
      </c>
      <c r="M7668">
        <v>1868</v>
      </c>
    </row>
    <row r="7669" spans="1:13" x14ac:dyDescent="0.3">
      <c r="E7669" t="s">
        <v>8486</v>
      </c>
      <c r="F7669" t="s">
        <v>8618</v>
      </c>
      <c r="G7669" t="s">
        <v>25</v>
      </c>
      <c r="H7669" t="s">
        <v>8619</v>
      </c>
      <c r="I7669" t="s">
        <v>27</v>
      </c>
      <c r="M7669">
        <v>1868</v>
      </c>
    </row>
    <row r="7670" spans="1:13" x14ac:dyDescent="0.3">
      <c r="A7670" t="s">
        <v>13</v>
      </c>
      <c r="B7670">
        <v>1</v>
      </c>
      <c r="C7670">
        <v>1</v>
      </c>
      <c r="D7670">
        <v>1</v>
      </c>
      <c r="E7670" t="s">
        <v>8486</v>
      </c>
      <c r="F7670" t="s">
        <v>8343</v>
      </c>
      <c r="G7670" t="s">
        <v>13</v>
      </c>
      <c r="H7670" t="s">
        <v>8620</v>
      </c>
      <c r="I7670" t="s">
        <v>27</v>
      </c>
      <c r="M7670">
        <v>1868</v>
      </c>
    </row>
    <row r="7671" spans="1:13" x14ac:dyDescent="0.3">
      <c r="A7671" t="s">
        <v>13</v>
      </c>
      <c r="B7671">
        <v>1</v>
      </c>
      <c r="C7671">
        <v>1</v>
      </c>
      <c r="D7671">
        <v>1</v>
      </c>
      <c r="E7671" t="s">
        <v>8486</v>
      </c>
      <c r="F7671" t="s">
        <v>8343</v>
      </c>
      <c r="G7671" t="s">
        <v>13</v>
      </c>
      <c r="H7671" t="s">
        <v>8620</v>
      </c>
      <c r="I7671" t="s">
        <v>27</v>
      </c>
      <c r="M7671">
        <v>1868</v>
      </c>
    </row>
    <row r="7672" spans="1:13" x14ac:dyDescent="0.3">
      <c r="E7672" t="s">
        <v>8486</v>
      </c>
      <c r="F7672" t="s">
        <v>1715</v>
      </c>
      <c r="G7672" t="s">
        <v>25</v>
      </c>
      <c r="H7672" t="s">
        <v>8621</v>
      </c>
      <c r="I7672" t="s">
        <v>27</v>
      </c>
      <c r="M7672">
        <v>1868</v>
      </c>
    </row>
    <row r="7673" spans="1:13" x14ac:dyDescent="0.3">
      <c r="E7673" t="s">
        <v>8486</v>
      </c>
      <c r="F7673" t="s">
        <v>8343</v>
      </c>
      <c r="G7673" t="s">
        <v>25</v>
      </c>
      <c r="H7673" t="s">
        <v>8622</v>
      </c>
      <c r="I7673" t="s">
        <v>19</v>
      </c>
      <c r="M7673">
        <v>1868</v>
      </c>
    </row>
    <row r="7674" spans="1:13" x14ac:dyDescent="0.3">
      <c r="A7674" t="s">
        <v>13</v>
      </c>
      <c r="B7674">
        <v>1</v>
      </c>
      <c r="C7674">
        <v>1</v>
      </c>
      <c r="D7674">
        <v>1</v>
      </c>
      <c r="E7674" t="s">
        <v>8486</v>
      </c>
      <c r="F7674" t="s">
        <v>3696</v>
      </c>
      <c r="G7674" t="s">
        <v>13</v>
      </c>
      <c r="H7674" t="s">
        <v>8623</v>
      </c>
      <c r="I7674" t="s">
        <v>22</v>
      </c>
      <c r="J7674" t="s">
        <v>23</v>
      </c>
      <c r="M7674">
        <v>1869</v>
      </c>
    </row>
    <row r="7675" spans="1:13" x14ac:dyDescent="0.3">
      <c r="A7675" t="s">
        <v>13</v>
      </c>
      <c r="B7675">
        <v>1</v>
      </c>
      <c r="C7675">
        <v>1</v>
      </c>
      <c r="D7675">
        <v>1</v>
      </c>
      <c r="E7675" t="s">
        <v>8486</v>
      </c>
      <c r="F7675" t="s">
        <v>3696</v>
      </c>
      <c r="G7675" t="s">
        <v>13</v>
      </c>
      <c r="H7675" t="s">
        <v>8623</v>
      </c>
      <c r="I7675" t="s">
        <v>22</v>
      </c>
      <c r="J7675" t="s">
        <v>23</v>
      </c>
      <c r="M7675">
        <v>1869</v>
      </c>
    </row>
    <row r="7676" spans="1:13" x14ac:dyDescent="0.3">
      <c r="A7676" t="s">
        <v>13</v>
      </c>
      <c r="B7676">
        <v>0</v>
      </c>
      <c r="C7676">
        <v>1</v>
      </c>
      <c r="D7676" t="s">
        <v>13</v>
      </c>
      <c r="E7676" t="s">
        <v>8486</v>
      </c>
      <c r="F7676" t="s">
        <v>8624</v>
      </c>
      <c r="G7676" t="s">
        <v>25</v>
      </c>
      <c r="H7676" t="s">
        <v>8625</v>
      </c>
      <c r="I7676" t="s">
        <v>17</v>
      </c>
      <c r="M7676">
        <v>1869</v>
      </c>
    </row>
    <row r="7677" spans="1:13" x14ac:dyDescent="0.3">
      <c r="A7677" t="s">
        <v>13</v>
      </c>
      <c r="B7677">
        <v>1</v>
      </c>
      <c r="C7677">
        <v>1</v>
      </c>
      <c r="D7677">
        <v>1</v>
      </c>
      <c r="E7677" t="s">
        <v>8486</v>
      </c>
      <c r="F7677" t="s">
        <v>8624</v>
      </c>
      <c r="G7677" t="s">
        <v>13</v>
      </c>
      <c r="H7677" t="s">
        <v>8626</v>
      </c>
      <c r="I7677" t="s">
        <v>34</v>
      </c>
      <c r="J7677" t="s">
        <v>23</v>
      </c>
      <c r="M7677">
        <v>1869</v>
      </c>
    </row>
    <row r="7678" spans="1:13" x14ac:dyDescent="0.3">
      <c r="A7678" t="s">
        <v>13</v>
      </c>
      <c r="B7678">
        <v>1</v>
      </c>
      <c r="C7678">
        <v>1</v>
      </c>
      <c r="D7678">
        <v>1</v>
      </c>
      <c r="E7678" t="s">
        <v>8486</v>
      </c>
      <c r="F7678" t="s">
        <v>8624</v>
      </c>
      <c r="G7678" t="s">
        <v>13</v>
      </c>
      <c r="H7678" t="s">
        <v>8626</v>
      </c>
      <c r="I7678" t="s">
        <v>1389</v>
      </c>
      <c r="J7678" t="s">
        <v>23</v>
      </c>
      <c r="M7678">
        <v>1869</v>
      </c>
    </row>
    <row r="7679" spans="1:13" x14ac:dyDescent="0.3">
      <c r="A7679" t="s">
        <v>28</v>
      </c>
      <c r="B7679">
        <v>1</v>
      </c>
      <c r="C7679">
        <v>1</v>
      </c>
      <c r="D7679">
        <v>1</v>
      </c>
      <c r="E7679" t="s">
        <v>8188</v>
      </c>
      <c r="F7679" t="s">
        <v>8423</v>
      </c>
      <c r="G7679" t="s">
        <v>28</v>
      </c>
      <c r="H7679" t="s">
        <v>8424</v>
      </c>
      <c r="I7679" t="s">
        <v>70</v>
      </c>
      <c r="J7679" t="s">
        <v>104</v>
      </c>
      <c r="M7679">
        <v>1870</v>
      </c>
    </row>
    <row r="7680" spans="1:13" x14ac:dyDescent="0.3">
      <c r="E7680" t="s">
        <v>8188</v>
      </c>
      <c r="F7680" t="s">
        <v>1912</v>
      </c>
      <c r="G7680" t="s">
        <v>50</v>
      </c>
      <c r="H7680" t="s">
        <v>8419</v>
      </c>
      <c r="I7680" t="s">
        <v>52</v>
      </c>
      <c r="J7680" t="s">
        <v>53</v>
      </c>
      <c r="M7680">
        <v>1870</v>
      </c>
    </row>
    <row r="7681" spans="1:13" x14ac:dyDescent="0.3">
      <c r="A7681" t="s">
        <v>1329</v>
      </c>
      <c r="B7681">
        <v>0</v>
      </c>
      <c r="C7681">
        <v>1</v>
      </c>
      <c r="D7681" t="s">
        <v>1329</v>
      </c>
      <c r="E7681" t="s">
        <v>8188</v>
      </c>
      <c r="F7681" t="s">
        <v>8417</v>
      </c>
      <c r="G7681" t="s">
        <v>28</v>
      </c>
      <c r="H7681" t="s">
        <v>8426</v>
      </c>
      <c r="I7681" t="s">
        <v>17</v>
      </c>
      <c r="M7681">
        <v>1870</v>
      </c>
    </row>
    <row r="7682" spans="1:13" x14ac:dyDescent="0.3">
      <c r="E7682" t="s">
        <v>8188</v>
      </c>
      <c r="F7682" t="s">
        <v>8417</v>
      </c>
      <c r="G7682" t="s">
        <v>13</v>
      </c>
      <c r="H7682" t="s">
        <v>8418</v>
      </c>
      <c r="I7682" t="s">
        <v>27</v>
      </c>
      <c r="M7682">
        <v>1870</v>
      </c>
    </row>
    <row r="7683" spans="1:13" x14ac:dyDescent="0.3">
      <c r="E7683" t="s">
        <v>8188</v>
      </c>
      <c r="F7683" t="s">
        <v>4336</v>
      </c>
      <c r="G7683" t="s">
        <v>13</v>
      </c>
      <c r="H7683" t="s">
        <v>8420</v>
      </c>
      <c r="I7683" t="s">
        <v>52</v>
      </c>
      <c r="J7683" t="s">
        <v>23</v>
      </c>
      <c r="M7683">
        <v>1870</v>
      </c>
    </row>
    <row r="7684" spans="1:13" x14ac:dyDescent="0.3">
      <c r="E7684" t="s">
        <v>8188</v>
      </c>
      <c r="F7684" t="s">
        <v>8415</v>
      </c>
      <c r="G7684" t="s">
        <v>28</v>
      </c>
      <c r="H7684" t="s">
        <v>8416</v>
      </c>
      <c r="I7684" t="s">
        <v>27</v>
      </c>
      <c r="M7684">
        <v>1870</v>
      </c>
    </row>
    <row r="7685" spans="1:13" x14ac:dyDescent="0.3">
      <c r="A7685" t="s">
        <v>28</v>
      </c>
      <c r="B7685">
        <v>1</v>
      </c>
      <c r="C7685">
        <v>1</v>
      </c>
      <c r="D7685">
        <v>1</v>
      </c>
      <c r="E7685" t="s">
        <v>8188</v>
      </c>
      <c r="F7685" t="s">
        <v>8421</v>
      </c>
      <c r="G7685" t="s">
        <v>28</v>
      </c>
      <c r="H7685" t="s">
        <v>8422</v>
      </c>
      <c r="I7685" t="s">
        <v>27</v>
      </c>
      <c r="M7685">
        <v>1870</v>
      </c>
    </row>
    <row r="7686" spans="1:13" x14ac:dyDescent="0.3">
      <c r="E7686" t="s">
        <v>8188</v>
      </c>
      <c r="F7686" t="s">
        <v>4336</v>
      </c>
      <c r="G7686" t="s">
        <v>13</v>
      </c>
      <c r="H7686" t="s">
        <v>8420</v>
      </c>
      <c r="I7686" t="s">
        <v>52</v>
      </c>
      <c r="J7686" t="s">
        <v>23</v>
      </c>
      <c r="M7686">
        <v>1870</v>
      </c>
    </row>
    <row r="7687" spans="1:13" x14ac:dyDescent="0.3">
      <c r="A7687" t="s">
        <v>13</v>
      </c>
      <c r="B7687">
        <v>1</v>
      </c>
      <c r="C7687">
        <v>1</v>
      </c>
      <c r="D7687">
        <v>1</v>
      </c>
      <c r="E7687" t="s">
        <v>8188</v>
      </c>
      <c r="F7687" t="s">
        <v>8191</v>
      </c>
      <c r="G7687" t="s">
        <v>13</v>
      </c>
      <c r="H7687" t="s">
        <v>8429</v>
      </c>
      <c r="I7687" t="s">
        <v>22</v>
      </c>
      <c r="J7687" t="s">
        <v>23</v>
      </c>
      <c r="M7687">
        <v>1870</v>
      </c>
    </row>
    <row r="7688" spans="1:13" x14ac:dyDescent="0.3">
      <c r="A7688" t="s">
        <v>28</v>
      </c>
      <c r="B7688">
        <v>1</v>
      </c>
      <c r="C7688">
        <v>1</v>
      </c>
      <c r="D7688">
        <v>1</v>
      </c>
      <c r="E7688" t="s">
        <v>8188</v>
      </c>
      <c r="F7688" t="s">
        <v>8206</v>
      </c>
      <c r="G7688" t="s">
        <v>28</v>
      </c>
      <c r="H7688" t="s">
        <v>8427</v>
      </c>
      <c r="I7688" t="s">
        <v>19</v>
      </c>
      <c r="M7688">
        <v>1870</v>
      </c>
    </row>
    <row r="7689" spans="1:13" x14ac:dyDescent="0.3">
      <c r="E7689" t="s">
        <v>8188</v>
      </c>
      <c r="F7689" t="s">
        <v>8209</v>
      </c>
      <c r="G7689" t="s">
        <v>13</v>
      </c>
      <c r="H7689" t="s">
        <v>8430</v>
      </c>
      <c r="I7689" t="s">
        <v>27</v>
      </c>
      <c r="M7689">
        <v>1870</v>
      </c>
    </row>
    <row r="7690" spans="1:13" x14ac:dyDescent="0.3">
      <c r="A7690" t="s">
        <v>13</v>
      </c>
      <c r="B7690">
        <v>1</v>
      </c>
      <c r="C7690">
        <v>1</v>
      </c>
      <c r="D7690">
        <v>1</v>
      </c>
      <c r="E7690" t="s">
        <v>8188</v>
      </c>
      <c r="F7690" t="s">
        <v>8294</v>
      </c>
      <c r="G7690" t="s">
        <v>13</v>
      </c>
      <c r="H7690" t="s">
        <v>8428</v>
      </c>
      <c r="I7690" t="s">
        <v>19</v>
      </c>
      <c r="M7690">
        <v>1870</v>
      </c>
    </row>
    <row r="7691" spans="1:13" x14ac:dyDescent="0.3">
      <c r="A7691" t="s">
        <v>242</v>
      </c>
      <c r="B7691">
        <v>0</v>
      </c>
      <c r="E7691" t="s">
        <v>8188</v>
      </c>
      <c r="F7691" t="s">
        <v>8434</v>
      </c>
      <c r="G7691" t="s">
        <v>25</v>
      </c>
      <c r="H7691" t="s">
        <v>8435</v>
      </c>
      <c r="I7691" t="s">
        <v>19</v>
      </c>
      <c r="M7691">
        <v>1870</v>
      </c>
    </row>
    <row r="7692" spans="1:13" x14ac:dyDescent="0.3">
      <c r="A7692" t="s">
        <v>13</v>
      </c>
      <c r="B7692">
        <v>0</v>
      </c>
      <c r="C7692">
        <v>1</v>
      </c>
      <c r="D7692" t="s">
        <v>13</v>
      </c>
      <c r="E7692" t="s">
        <v>8188</v>
      </c>
      <c r="F7692" t="s">
        <v>8209</v>
      </c>
      <c r="G7692" t="s">
        <v>28</v>
      </c>
      <c r="H7692" t="s">
        <v>8431</v>
      </c>
      <c r="I7692" t="s">
        <v>17</v>
      </c>
      <c r="M7692">
        <v>1870</v>
      </c>
    </row>
    <row r="7693" spans="1:13" x14ac:dyDescent="0.3">
      <c r="A7693" t="s">
        <v>242</v>
      </c>
      <c r="B7693">
        <v>0</v>
      </c>
      <c r="E7693" t="s">
        <v>8188</v>
      </c>
      <c r="F7693" t="s">
        <v>8415</v>
      </c>
      <c r="G7693" t="s">
        <v>25</v>
      </c>
      <c r="H7693" t="s">
        <v>8425</v>
      </c>
      <c r="I7693" t="s">
        <v>17</v>
      </c>
      <c r="M7693">
        <v>1870</v>
      </c>
    </row>
    <row r="7694" spans="1:13" x14ac:dyDescent="0.3">
      <c r="A7694" t="s">
        <v>13</v>
      </c>
      <c r="B7694">
        <v>1</v>
      </c>
      <c r="C7694">
        <v>1</v>
      </c>
      <c r="D7694">
        <v>1</v>
      </c>
      <c r="E7694" t="s">
        <v>8188</v>
      </c>
      <c r="F7694" t="s">
        <v>8432</v>
      </c>
      <c r="G7694" t="s">
        <v>13</v>
      </c>
      <c r="H7694" t="s">
        <v>8433</v>
      </c>
      <c r="I7694" t="s">
        <v>19</v>
      </c>
      <c r="M7694">
        <v>1870</v>
      </c>
    </row>
    <row r="7695" spans="1:13" x14ac:dyDescent="0.3">
      <c r="A7695" t="s">
        <v>28</v>
      </c>
      <c r="B7695">
        <v>1</v>
      </c>
      <c r="C7695">
        <v>1</v>
      </c>
      <c r="D7695">
        <v>1</v>
      </c>
      <c r="E7695" t="s">
        <v>8188</v>
      </c>
      <c r="F7695" t="s">
        <v>8423</v>
      </c>
      <c r="G7695" t="s">
        <v>28</v>
      </c>
      <c r="H7695" t="s">
        <v>8424</v>
      </c>
      <c r="I7695" t="s">
        <v>70</v>
      </c>
      <c r="J7695" t="s">
        <v>104</v>
      </c>
      <c r="M7695">
        <v>1871</v>
      </c>
    </row>
    <row r="7696" spans="1:13" x14ac:dyDescent="0.3">
      <c r="E7696" t="s">
        <v>8188</v>
      </c>
      <c r="F7696" t="s">
        <v>1912</v>
      </c>
      <c r="G7696" t="s">
        <v>50</v>
      </c>
      <c r="H7696" t="s">
        <v>8419</v>
      </c>
      <c r="I7696" t="s">
        <v>52</v>
      </c>
      <c r="J7696" t="s">
        <v>53</v>
      </c>
      <c r="M7696">
        <v>1871</v>
      </c>
    </row>
    <row r="7697" spans="1:13" x14ac:dyDescent="0.3">
      <c r="A7697" t="s">
        <v>1329</v>
      </c>
      <c r="B7697">
        <v>0</v>
      </c>
      <c r="C7697">
        <v>1</v>
      </c>
      <c r="D7697" t="s">
        <v>1329</v>
      </c>
      <c r="E7697" t="s">
        <v>8188</v>
      </c>
      <c r="F7697" t="s">
        <v>8417</v>
      </c>
      <c r="G7697" t="s">
        <v>28</v>
      </c>
      <c r="H7697" t="s">
        <v>8426</v>
      </c>
      <c r="I7697" t="s">
        <v>17</v>
      </c>
      <c r="M7697">
        <v>1871</v>
      </c>
    </row>
    <row r="7698" spans="1:13" x14ac:dyDescent="0.3">
      <c r="E7698" t="s">
        <v>8188</v>
      </c>
      <c r="F7698" t="s">
        <v>8417</v>
      </c>
      <c r="G7698" t="s">
        <v>13</v>
      </c>
      <c r="H7698" t="s">
        <v>8418</v>
      </c>
      <c r="I7698" t="s">
        <v>27</v>
      </c>
      <c r="M7698">
        <v>1871</v>
      </c>
    </row>
    <row r="7699" spans="1:13" x14ac:dyDescent="0.3">
      <c r="E7699" t="s">
        <v>8188</v>
      </c>
      <c r="F7699" t="s">
        <v>4336</v>
      </c>
      <c r="G7699" t="s">
        <v>13</v>
      </c>
      <c r="H7699" t="s">
        <v>8420</v>
      </c>
      <c r="I7699" t="s">
        <v>52</v>
      </c>
      <c r="J7699" t="s">
        <v>23</v>
      </c>
      <c r="M7699">
        <v>1871</v>
      </c>
    </row>
    <row r="7700" spans="1:13" x14ac:dyDescent="0.3">
      <c r="E7700" t="s">
        <v>8188</v>
      </c>
      <c r="F7700" t="s">
        <v>8415</v>
      </c>
      <c r="G7700" t="s">
        <v>28</v>
      </c>
      <c r="H7700" t="s">
        <v>8416</v>
      </c>
      <c r="I7700" t="s">
        <v>27</v>
      </c>
      <c r="M7700">
        <v>1871</v>
      </c>
    </row>
    <row r="7701" spans="1:13" x14ac:dyDescent="0.3">
      <c r="A7701" t="s">
        <v>28</v>
      </c>
      <c r="B7701">
        <v>1</v>
      </c>
      <c r="C7701">
        <v>1</v>
      </c>
      <c r="D7701">
        <v>1</v>
      </c>
      <c r="E7701" t="s">
        <v>8188</v>
      </c>
      <c r="F7701" t="s">
        <v>8421</v>
      </c>
      <c r="G7701" t="s">
        <v>28</v>
      </c>
      <c r="H7701" t="s">
        <v>8422</v>
      </c>
      <c r="I7701" t="s">
        <v>27</v>
      </c>
      <c r="M7701">
        <v>1871</v>
      </c>
    </row>
    <row r="7702" spans="1:13" x14ac:dyDescent="0.3">
      <c r="E7702" t="s">
        <v>8188</v>
      </c>
      <c r="F7702" t="s">
        <v>4336</v>
      </c>
      <c r="G7702" t="s">
        <v>13</v>
      </c>
      <c r="H7702" t="s">
        <v>8420</v>
      </c>
      <c r="I7702" t="s">
        <v>52</v>
      </c>
      <c r="J7702" t="s">
        <v>23</v>
      </c>
      <c r="M7702">
        <v>1871</v>
      </c>
    </row>
    <row r="7703" spans="1:13" x14ac:dyDescent="0.3">
      <c r="A7703" t="s">
        <v>13</v>
      </c>
      <c r="B7703">
        <v>1</v>
      </c>
      <c r="C7703">
        <v>1</v>
      </c>
      <c r="D7703">
        <v>1</v>
      </c>
      <c r="E7703" t="s">
        <v>8188</v>
      </c>
      <c r="F7703" t="s">
        <v>8191</v>
      </c>
      <c r="G7703" t="s">
        <v>13</v>
      </c>
      <c r="H7703" t="s">
        <v>8429</v>
      </c>
      <c r="I7703" t="s">
        <v>22</v>
      </c>
      <c r="J7703" t="s">
        <v>23</v>
      </c>
      <c r="M7703">
        <v>1871</v>
      </c>
    </row>
    <row r="7704" spans="1:13" x14ac:dyDescent="0.3">
      <c r="A7704" t="s">
        <v>28</v>
      </c>
      <c r="B7704">
        <v>1</v>
      </c>
      <c r="C7704">
        <v>1</v>
      </c>
      <c r="D7704">
        <v>1</v>
      </c>
      <c r="E7704" t="s">
        <v>8188</v>
      </c>
      <c r="F7704" t="s">
        <v>8206</v>
      </c>
      <c r="G7704" t="s">
        <v>28</v>
      </c>
      <c r="H7704" t="s">
        <v>8427</v>
      </c>
      <c r="I7704" t="s">
        <v>19</v>
      </c>
      <c r="M7704">
        <v>1871</v>
      </c>
    </row>
    <row r="7705" spans="1:13" x14ac:dyDescent="0.3">
      <c r="E7705" t="s">
        <v>8188</v>
      </c>
      <c r="F7705" t="s">
        <v>8209</v>
      </c>
      <c r="G7705" t="s">
        <v>13</v>
      </c>
      <c r="H7705" t="s">
        <v>8430</v>
      </c>
      <c r="I7705" t="s">
        <v>27</v>
      </c>
      <c r="M7705">
        <v>1871</v>
      </c>
    </row>
    <row r="7706" spans="1:13" x14ac:dyDescent="0.3">
      <c r="A7706" t="s">
        <v>13</v>
      </c>
      <c r="B7706">
        <v>1</v>
      </c>
      <c r="C7706">
        <v>1</v>
      </c>
      <c r="D7706">
        <v>1</v>
      </c>
      <c r="E7706" t="s">
        <v>8188</v>
      </c>
      <c r="F7706" t="s">
        <v>8294</v>
      </c>
      <c r="G7706" t="s">
        <v>13</v>
      </c>
      <c r="H7706" t="s">
        <v>8428</v>
      </c>
      <c r="I7706" t="s">
        <v>19</v>
      </c>
      <c r="M7706">
        <v>1871</v>
      </c>
    </row>
    <row r="7707" spans="1:13" x14ac:dyDescent="0.3">
      <c r="A7707" t="s">
        <v>242</v>
      </c>
      <c r="B7707">
        <v>0</v>
      </c>
      <c r="E7707" t="s">
        <v>8188</v>
      </c>
      <c r="F7707" t="s">
        <v>8434</v>
      </c>
      <c r="G7707" t="s">
        <v>25</v>
      </c>
      <c r="H7707" t="s">
        <v>8435</v>
      </c>
      <c r="I7707" t="s">
        <v>19</v>
      </c>
      <c r="M7707">
        <v>1871</v>
      </c>
    </row>
    <row r="7708" spans="1:13" x14ac:dyDescent="0.3">
      <c r="A7708" t="s">
        <v>13</v>
      </c>
      <c r="B7708">
        <v>0</v>
      </c>
      <c r="C7708">
        <v>1</v>
      </c>
      <c r="D7708" t="s">
        <v>13</v>
      </c>
      <c r="E7708" t="s">
        <v>8188</v>
      </c>
      <c r="F7708" t="s">
        <v>8209</v>
      </c>
      <c r="G7708" t="s">
        <v>28</v>
      </c>
      <c r="H7708" t="s">
        <v>8431</v>
      </c>
      <c r="I7708" t="s">
        <v>17</v>
      </c>
      <c r="M7708">
        <v>1871</v>
      </c>
    </row>
    <row r="7709" spans="1:13" x14ac:dyDescent="0.3">
      <c r="A7709" t="s">
        <v>242</v>
      </c>
      <c r="B7709">
        <v>0</v>
      </c>
      <c r="E7709" t="s">
        <v>8188</v>
      </c>
      <c r="F7709" t="s">
        <v>8415</v>
      </c>
      <c r="G7709" t="s">
        <v>25</v>
      </c>
      <c r="H7709" t="s">
        <v>8425</v>
      </c>
      <c r="I7709" t="s">
        <v>17</v>
      </c>
      <c r="M7709">
        <v>1871</v>
      </c>
    </row>
    <row r="7710" spans="1:13" x14ac:dyDescent="0.3">
      <c r="A7710" t="s">
        <v>13</v>
      </c>
      <c r="B7710">
        <v>1</v>
      </c>
      <c r="C7710">
        <v>1</v>
      </c>
      <c r="D7710">
        <v>1</v>
      </c>
      <c r="E7710" t="s">
        <v>8188</v>
      </c>
      <c r="F7710" t="s">
        <v>8432</v>
      </c>
      <c r="G7710" t="s">
        <v>13</v>
      </c>
      <c r="H7710" t="s">
        <v>8433</v>
      </c>
      <c r="I7710" t="s">
        <v>19</v>
      </c>
      <c r="M7710">
        <v>1871</v>
      </c>
    </row>
    <row r="7711" spans="1:13" x14ac:dyDescent="0.3">
      <c r="A7711" t="s">
        <v>13</v>
      </c>
      <c r="B7711">
        <v>1</v>
      </c>
      <c r="C7711">
        <v>1</v>
      </c>
      <c r="D7711">
        <v>1</v>
      </c>
      <c r="E7711" t="s">
        <v>8188</v>
      </c>
      <c r="F7711" t="s">
        <v>8191</v>
      </c>
      <c r="G7711" t="s">
        <v>13</v>
      </c>
      <c r="H7711" t="s">
        <v>8627</v>
      </c>
      <c r="I7711" t="s">
        <v>22</v>
      </c>
      <c r="J7711" t="s">
        <v>23</v>
      </c>
      <c r="M7711">
        <v>1872</v>
      </c>
    </row>
    <row r="7712" spans="1:13" x14ac:dyDescent="0.3">
      <c r="A7712" t="s">
        <v>242</v>
      </c>
      <c r="B7712">
        <v>0</v>
      </c>
      <c r="E7712" t="s">
        <v>8188</v>
      </c>
      <c r="F7712" t="s">
        <v>8434</v>
      </c>
      <c r="G7712" t="s">
        <v>25</v>
      </c>
      <c r="H7712" t="s">
        <v>8628</v>
      </c>
      <c r="I7712" t="s">
        <v>19</v>
      </c>
      <c r="M7712">
        <v>1873</v>
      </c>
    </row>
    <row r="7713" spans="1:13" x14ac:dyDescent="0.3">
      <c r="A7713" t="s">
        <v>13</v>
      </c>
      <c r="B7713">
        <v>1</v>
      </c>
      <c r="C7713">
        <v>1</v>
      </c>
      <c r="D7713">
        <v>1</v>
      </c>
      <c r="E7713" t="s">
        <v>8188</v>
      </c>
      <c r="F7713" t="s">
        <v>8629</v>
      </c>
      <c r="G7713" t="s">
        <v>13</v>
      </c>
      <c r="H7713" t="s">
        <v>8630</v>
      </c>
      <c r="I7713" t="s">
        <v>34</v>
      </c>
      <c r="J7713" t="s">
        <v>64</v>
      </c>
      <c r="K7713" t="s">
        <v>46</v>
      </c>
      <c r="M7713">
        <v>1873</v>
      </c>
    </row>
    <row r="7714" spans="1:13" x14ac:dyDescent="0.3">
      <c r="E7714" t="s">
        <v>8188</v>
      </c>
      <c r="F7714" t="s">
        <v>8629</v>
      </c>
      <c r="G7714" t="s">
        <v>50</v>
      </c>
      <c r="H7714" t="s">
        <v>8631</v>
      </c>
      <c r="I7714" t="s">
        <v>17</v>
      </c>
      <c r="M7714">
        <v>1873</v>
      </c>
    </row>
    <row r="7715" spans="1:13" x14ac:dyDescent="0.3">
      <c r="A7715" t="s">
        <v>242</v>
      </c>
      <c r="B7715">
        <v>0</v>
      </c>
      <c r="E7715" t="s">
        <v>8438</v>
      </c>
      <c r="F7715" t="s">
        <v>8473</v>
      </c>
      <c r="G7715" t="s">
        <v>25</v>
      </c>
      <c r="H7715" t="s">
        <v>8632</v>
      </c>
      <c r="I7715" t="s">
        <v>19</v>
      </c>
      <c r="M7715">
        <v>1874</v>
      </c>
    </row>
    <row r="7716" spans="1:13" x14ac:dyDescent="0.3">
      <c r="E7716" t="s">
        <v>8438</v>
      </c>
      <c r="F7716" t="s">
        <v>8633</v>
      </c>
      <c r="G7716" t="s">
        <v>13</v>
      </c>
      <c r="H7716" t="s">
        <v>8634</v>
      </c>
      <c r="I7716" t="s">
        <v>27</v>
      </c>
      <c r="M7716">
        <v>1874</v>
      </c>
    </row>
    <row r="7717" spans="1:13" x14ac:dyDescent="0.3">
      <c r="A7717" t="s">
        <v>242</v>
      </c>
      <c r="B7717">
        <v>0</v>
      </c>
      <c r="E7717" t="s">
        <v>8438</v>
      </c>
      <c r="F7717" t="s">
        <v>8473</v>
      </c>
      <c r="G7717" t="s">
        <v>25</v>
      </c>
      <c r="H7717" t="s">
        <v>8635</v>
      </c>
      <c r="I7717" t="s">
        <v>19</v>
      </c>
      <c r="M7717">
        <v>1874</v>
      </c>
    </row>
    <row r="7718" spans="1:13" x14ac:dyDescent="0.3">
      <c r="E7718" t="s">
        <v>8438</v>
      </c>
      <c r="F7718" t="s">
        <v>8636</v>
      </c>
      <c r="G7718" t="s">
        <v>25</v>
      </c>
      <c r="H7718" t="s">
        <v>8637</v>
      </c>
      <c r="I7718" t="s">
        <v>27</v>
      </c>
      <c r="M7718">
        <v>1874</v>
      </c>
    </row>
    <row r="7719" spans="1:13" x14ac:dyDescent="0.3">
      <c r="E7719" t="s">
        <v>8438</v>
      </c>
      <c r="F7719" t="s">
        <v>8565</v>
      </c>
      <c r="G7719" t="s">
        <v>13</v>
      </c>
      <c r="H7719" t="s">
        <v>8638</v>
      </c>
      <c r="I7719" t="s">
        <v>22</v>
      </c>
      <c r="J7719" t="s">
        <v>23</v>
      </c>
      <c r="M7719">
        <v>1874</v>
      </c>
    </row>
    <row r="7720" spans="1:13" x14ac:dyDescent="0.3">
      <c r="E7720" t="s">
        <v>8438</v>
      </c>
      <c r="F7720" t="s">
        <v>8439</v>
      </c>
      <c r="G7720" t="s">
        <v>13</v>
      </c>
      <c r="H7720" t="s">
        <v>8639</v>
      </c>
      <c r="I7720" t="s">
        <v>17</v>
      </c>
      <c r="M7720">
        <v>1874</v>
      </c>
    </row>
    <row r="7721" spans="1:13" x14ac:dyDescent="0.3">
      <c r="E7721" t="s">
        <v>8438</v>
      </c>
      <c r="F7721" t="s">
        <v>8476</v>
      </c>
      <c r="G7721" t="s">
        <v>28</v>
      </c>
      <c r="H7721" t="s">
        <v>8640</v>
      </c>
      <c r="I7721" t="s">
        <v>17</v>
      </c>
      <c r="M7721">
        <v>1874</v>
      </c>
    </row>
    <row r="7722" spans="1:13" x14ac:dyDescent="0.3">
      <c r="A7722" t="s">
        <v>13</v>
      </c>
      <c r="B7722">
        <v>0</v>
      </c>
      <c r="C7722">
        <v>0</v>
      </c>
      <c r="D7722" t="s">
        <v>13</v>
      </c>
      <c r="E7722" t="s">
        <v>8438</v>
      </c>
      <c r="F7722" t="s">
        <v>8641</v>
      </c>
      <c r="G7722" t="s">
        <v>25</v>
      </c>
      <c r="H7722" t="s">
        <v>8642</v>
      </c>
      <c r="I7722" t="s">
        <v>19</v>
      </c>
      <c r="M7722">
        <v>1874</v>
      </c>
    </row>
    <row r="7723" spans="1:13" x14ac:dyDescent="0.3">
      <c r="E7723" t="s">
        <v>8438</v>
      </c>
      <c r="F7723" t="s">
        <v>8443</v>
      </c>
      <c r="G7723" t="s">
        <v>25</v>
      </c>
      <c r="H7723" t="s">
        <v>8643</v>
      </c>
      <c r="I7723" t="s">
        <v>19</v>
      </c>
      <c r="M7723">
        <v>1874</v>
      </c>
    </row>
    <row r="7724" spans="1:13" x14ac:dyDescent="0.3">
      <c r="E7724" t="s">
        <v>8438</v>
      </c>
      <c r="F7724" t="s">
        <v>8644</v>
      </c>
      <c r="G7724" t="s">
        <v>25</v>
      </c>
      <c r="H7724" t="s">
        <v>8645</v>
      </c>
      <c r="I7724" t="s">
        <v>17</v>
      </c>
      <c r="M7724">
        <v>1874</v>
      </c>
    </row>
    <row r="7725" spans="1:13" x14ac:dyDescent="0.3">
      <c r="E7725" t="s">
        <v>8646</v>
      </c>
      <c r="F7725" t="s">
        <v>8134</v>
      </c>
      <c r="G7725" t="s">
        <v>25</v>
      </c>
      <c r="H7725" t="s">
        <v>8647</v>
      </c>
      <c r="I7725" t="s">
        <v>27</v>
      </c>
      <c r="M7725">
        <v>1875</v>
      </c>
    </row>
    <row r="7726" spans="1:13" x14ac:dyDescent="0.3">
      <c r="E7726" t="s">
        <v>8646</v>
      </c>
      <c r="F7726" t="s">
        <v>8238</v>
      </c>
      <c r="G7726" t="s">
        <v>13</v>
      </c>
      <c r="H7726" t="s">
        <v>8648</v>
      </c>
      <c r="I7726" t="s">
        <v>27</v>
      </c>
      <c r="M7726">
        <v>1875</v>
      </c>
    </row>
    <row r="7727" spans="1:13" x14ac:dyDescent="0.3">
      <c r="E7727" t="s">
        <v>8646</v>
      </c>
      <c r="F7727" t="s">
        <v>8248</v>
      </c>
      <c r="G7727" t="s">
        <v>25</v>
      </c>
      <c r="H7727" t="s">
        <v>8649</v>
      </c>
      <c r="I7727" t="s">
        <v>17</v>
      </c>
      <c r="M7727">
        <v>1875</v>
      </c>
    </row>
    <row r="7728" spans="1:13" x14ac:dyDescent="0.3">
      <c r="A7728" t="s">
        <v>13</v>
      </c>
      <c r="B7728">
        <v>1</v>
      </c>
      <c r="C7728">
        <v>1</v>
      </c>
      <c r="D7728">
        <v>1</v>
      </c>
      <c r="E7728" t="s">
        <v>8646</v>
      </c>
      <c r="F7728" t="s">
        <v>8248</v>
      </c>
      <c r="G7728" t="s">
        <v>13</v>
      </c>
      <c r="H7728" t="s">
        <v>8650</v>
      </c>
      <c r="I7728" t="s">
        <v>34</v>
      </c>
      <c r="J7728" t="s">
        <v>23</v>
      </c>
      <c r="M7728">
        <v>1875</v>
      </c>
    </row>
    <row r="7729" spans="1:13" x14ac:dyDescent="0.3">
      <c r="A7729" t="s">
        <v>13</v>
      </c>
      <c r="B7729">
        <v>1</v>
      </c>
      <c r="C7729">
        <v>1</v>
      </c>
      <c r="D7729">
        <v>1</v>
      </c>
      <c r="E7729" t="s">
        <v>8646</v>
      </c>
      <c r="F7729" t="s">
        <v>3862</v>
      </c>
      <c r="G7729" t="s">
        <v>13</v>
      </c>
      <c r="H7729" t="s">
        <v>8651</v>
      </c>
      <c r="I7729" t="s">
        <v>22</v>
      </c>
      <c r="J7729" t="s">
        <v>603</v>
      </c>
      <c r="M7729">
        <v>1875</v>
      </c>
    </row>
    <row r="7730" spans="1:13" x14ac:dyDescent="0.3">
      <c r="E7730" t="s">
        <v>8646</v>
      </c>
      <c r="F7730" t="s">
        <v>8134</v>
      </c>
      <c r="G7730" t="s">
        <v>50</v>
      </c>
      <c r="H7730" t="s">
        <v>8652</v>
      </c>
      <c r="I7730" t="s">
        <v>17</v>
      </c>
      <c r="M7730">
        <v>1875</v>
      </c>
    </row>
    <row r="7731" spans="1:13" x14ac:dyDescent="0.3">
      <c r="A7731" t="s">
        <v>13</v>
      </c>
      <c r="B7731">
        <v>0</v>
      </c>
      <c r="C7731">
        <v>1</v>
      </c>
      <c r="D7731" t="s">
        <v>13</v>
      </c>
      <c r="E7731" t="s">
        <v>8646</v>
      </c>
      <c r="F7731" t="s">
        <v>8238</v>
      </c>
      <c r="G7731" t="s">
        <v>28</v>
      </c>
      <c r="H7731" t="s">
        <v>8653</v>
      </c>
      <c r="I7731" t="s">
        <v>17</v>
      </c>
      <c r="M7731">
        <v>1875</v>
      </c>
    </row>
    <row r="7732" spans="1:13" x14ac:dyDescent="0.3">
      <c r="E7732" t="s">
        <v>8646</v>
      </c>
      <c r="F7732" t="s">
        <v>8134</v>
      </c>
      <c r="G7732" t="s">
        <v>50</v>
      </c>
      <c r="H7732" t="s">
        <v>8654</v>
      </c>
      <c r="I7732" t="s">
        <v>17</v>
      </c>
      <c r="M7732">
        <v>1876</v>
      </c>
    </row>
    <row r="7733" spans="1:13" x14ac:dyDescent="0.3">
      <c r="E7733" t="s">
        <v>8646</v>
      </c>
      <c r="F7733" t="s">
        <v>8134</v>
      </c>
      <c r="G7733" t="s">
        <v>13</v>
      </c>
      <c r="H7733" t="s">
        <v>8655</v>
      </c>
      <c r="I7733" t="s">
        <v>27</v>
      </c>
      <c r="M7733">
        <v>1876</v>
      </c>
    </row>
    <row r="7734" spans="1:13" x14ac:dyDescent="0.3">
      <c r="A7734" t="s">
        <v>13</v>
      </c>
      <c r="B7734">
        <v>1</v>
      </c>
      <c r="C7734">
        <v>1</v>
      </c>
      <c r="D7734">
        <v>1</v>
      </c>
      <c r="E7734" t="s">
        <v>8646</v>
      </c>
      <c r="F7734" t="s">
        <v>3862</v>
      </c>
      <c r="G7734" t="s">
        <v>13</v>
      </c>
      <c r="H7734" t="s">
        <v>8656</v>
      </c>
      <c r="I7734" t="s">
        <v>22</v>
      </c>
      <c r="J7734" t="s">
        <v>603</v>
      </c>
      <c r="M7734">
        <v>1876</v>
      </c>
    </row>
    <row r="7735" spans="1:13" x14ac:dyDescent="0.3">
      <c r="A7735" t="s">
        <v>13</v>
      </c>
      <c r="B7735">
        <v>1</v>
      </c>
      <c r="C7735">
        <v>1</v>
      </c>
      <c r="D7735">
        <v>1</v>
      </c>
      <c r="E7735" t="s">
        <v>8646</v>
      </c>
      <c r="F7735" t="s">
        <v>8254</v>
      </c>
      <c r="G7735" t="s">
        <v>13</v>
      </c>
      <c r="H7735" t="s">
        <v>8657</v>
      </c>
      <c r="I7735" t="s">
        <v>27</v>
      </c>
      <c r="M7735">
        <v>1876</v>
      </c>
    </row>
    <row r="7736" spans="1:13" x14ac:dyDescent="0.3">
      <c r="A7736" t="s">
        <v>13</v>
      </c>
      <c r="B7736">
        <v>1</v>
      </c>
      <c r="C7736">
        <v>1</v>
      </c>
      <c r="D7736">
        <v>1</v>
      </c>
      <c r="E7736" t="s">
        <v>8646</v>
      </c>
      <c r="F7736" t="s">
        <v>8128</v>
      </c>
      <c r="G7736" t="s">
        <v>13</v>
      </c>
      <c r="H7736" t="s">
        <v>8658</v>
      </c>
      <c r="I7736" t="s">
        <v>27</v>
      </c>
      <c r="M7736">
        <v>1876</v>
      </c>
    </row>
    <row r="7737" spans="1:13" x14ac:dyDescent="0.3">
      <c r="E7737" t="s">
        <v>8646</v>
      </c>
      <c r="F7737" t="s">
        <v>8128</v>
      </c>
      <c r="G7737" t="s">
        <v>28</v>
      </c>
      <c r="H7737" t="s">
        <v>8659</v>
      </c>
      <c r="I7737" t="s">
        <v>17</v>
      </c>
      <c r="M7737">
        <v>1876</v>
      </c>
    </row>
    <row r="7738" spans="1:13" x14ac:dyDescent="0.3">
      <c r="E7738" t="s">
        <v>8646</v>
      </c>
      <c r="F7738" t="s">
        <v>8660</v>
      </c>
      <c r="G7738" t="s">
        <v>13</v>
      </c>
      <c r="H7738" t="s">
        <v>8661</v>
      </c>
      <c r="I7738" t="s">
        <v>17</v>
      </c>
      <c r="M7738">
        <v>1876</v>
      </c>
    </row>
    <row r="7739" spans="1:13" x14ac:dyDescent="0.3">
      <c r="A7739" t="s">
        <v>242</v>
      </c>
      <c r="B7739">
        <v>0</v>
      </c>
      <c r="C7739">
        <v>0</v>
      </c>
      <c r="D7739">
        <v>0</v>
      </c>
      <c r="E7739" t="s">
        <v>8662</v>
      </c>
      <c r="F7739" t="s">
        <v>8663</v>
      </c>
      <c r="G7739" t="s">
        <v>50</v>
      </c>
      <c r="H7739" t="s">
        <v>8664</v>
      </c>
      <c r="I7739" t="s">
        <v>43</v>
      </c>
      <c r="J7739" t="s">
        <v>1638</v>
      </c>
      <c r="M7739">
        <v>1877</v>
      </c>
    </row>
    <row r="7740" spans="1:13" x14ac:dyDescent="0.3">
      <c r="E7740" t="s">
        <v>8662</v>
      </c>
      <c r="F7740" t="s">
        <v>8665</v>
      </c>
      <c r="G7740" t="s">
        <v>13</v>
      </c>
      <c r="H7740" t="s">
        <v>8666</v>
      </c>
      <c r="I7740" t="s">
        <v>17</v>
      </c>
      <c r="M7740">
        <v>1877</v>
      </c>
    </row>
    <row r="7741" spans="1:13" x14ac:dyDescent="0.3">
      <c r="E7741" t="s">
        <v>8662</v>
      </c>
      <c r="F7741" t="s">
        <v>8202</v>
      </c>
      <c r="G7741" t="s">
        <v>25</v>
      </c>
      <c r="H7741" t="s">
        <v>8667</v>
      </c>
      <c r="I7741" t="s">
        <v>27</v>
      </c>
      <c r="M7741">
        <v>1877</v>
      </c>
    </row>
    <row r="7742" spans="1:13" x14ac:dyDescent="0.3">
      <c r="A7742" t="s">
        <v>13</v>
      </c>
      <c r="B7742">
        <v>1</v>
      </c>
      <c r="C7742">
        <v>1</v>
      </c>
      <c r="D7742">
        <v>1</v>
      </c>
      <c r="E7742" t="s">
        <v>8662</v>
      </c>
      <c r="F7742" t="s">
        <v>8191</v>
      </c>
      <c r="G7742" t="s">
        <v>13</v>
      </c>
      <c r="H7742" t="s">
        <v>8668</v>
      </c>
      <c r="I7742" t="s">
        <v>52</v>
      </c>
      <c r="J7742" t="s">
        <v>23</v>
      </c>
      <c r="M7742">
        <v>1877</v>
      </c>
    </row>
    <row r="7743" spans="1:13" x14ac:dyDescent="0.3">
      <c r="E7743" t="s">
        <v>8662</v>
      </c>
      <c r="F7743" t="s">
        <v>8294</v>
      </c>
      <c r="G7743" t="s">
        <v>25</v>
      </c>
      <c r="H7743" t="s">
        <v>8669</v>
      </c>
      <c r="I7743" t="s">
        <v>27</v>
      </c>
      <c r="M7743">
        <v>1877</v>
      </c>
    </row>
    <row r="7744" spans="1:13" x14ac:dyDescent="0.3">
      <c r="E7744" t="s">
        <v>8662</v>
      </c>
      <c r="F7744" t="s">
        <v>8294</v>
      </c>
      <c r="G7744" t="s">
        <v>13</v>
      </c>
      <c r="H7744" t="s">
        <v>8669</v>
      </c>
      <c r="I7744" t="s">
        <v>27</v>
      </c>
      <c r="M7744">
        <v>1877</v>
      </c>
    </row>
    <row r="7745" spans="1:13" x14ac:dyDescent="0.3">
      <c r="A7745" t="s">
        <v>242</v>
      </c>
      <c r="B7745">
        <v>0</v>
      </c>
      <c r="C7745">
        <v>0</v>
      </c>
      <c r="D7745">
        <v>0</v>
      </c>
      <c r="E7745" t="s">
        <v>8662</v>
      </c>
      <c r="F7745" t="s">
        <v>8670</v>
      </c>
      <c r="G7745" t="s">
        <v>50</v>
      </c>
      <c r="H7745" t="s">
        <v>8671</v>
      </c>
      <c r="I7745" t="s">
        <v>52</v>
      </c>
      <c r="J7745" t="s">
        <v>1638</v>
      </c>
      <c r="M7745">
        <v>1877</v>
      </c>
    </row>
    <row r="7746" spans="1:13" x14ac:dyDescent="0.3">
      <c r="E7746" t="s">
        <v>8662</v>
      </c>
      <c r="F7746" t="s">
        <v>8663</v>
      </c>
      <c r="G7746" t="s">
        <v>13</v>
      </c>
      <c r="H7746" t="s">
        <v>8672</v>
      </c>
      <c r="I7746" t="s">
        <v>17</v>
      </c>
      <c r="M7746">
        <v>1877</v>
      </c>
    </row>
    <row r="7747" spans="1:13" x14ac:dyDescent="0.3">
      <c r="A7747" t="s">
        <v>242</v>
      </c>
      <c r="B7747">
        <v>0</v>
      </c>
      <c r="E7747" t="s">
        <v>8662</v>
      </c>
      <c r="F7747" t="s">
        <v>7456</v>
      </c>
      <c r="G7747" t="s">
        <v>25</v>
      </c>
      <c r="H7747" t="s">
        <v>8673</v>
      </c>
      <c r="I7747" t="s">
        <v>19</v>
      </c>
      <c r="M7747">
        <v>1877</v>
      </c>
    </row>
    <row r="7748" spans="1:13" x14ac:dyDescent="0.3">
      <c r="A7748" t="s">
        <v>13</v>
      </c>
      <c r="B7748">
        <v>1</v>
      </c>
      <c r="C7748">
        <v>1</v>
      </c>
      <c r="D7748">
        <v>1</v>
      </c>
      <c r="E7748" t="s">
        <v>8662</v>
      </c>
      <c r="F7748" t="s">
        <v>8191</v>
      </c>
      <c r="G7748" t="s">
        <v>13</v>
      </c>
      <c r="H7748" t="s">
        <v>8668</v>
      </c>
      <c r="I7748" t="s">
        <v>22</v>
      </c>
      <c r="J7748" t="s">
        <v>23</v>
      </c>
      <c r="M7748">
        <v>1877</v>
      </c>
    </row>
    <row r="7749" spans="1:13" x14ac:dyDescent="0.3">
      <c r="A7749" t="s">
        <v>242</v>
      </c>
      <c r="B7749">
        <v>0</v>
      </c>
      <c r="E7749" t="s">
        <v>8674</v>
      </c>
      <c r="F7749" t="s">
        <v>7456</v>
      </c>
      <c r="G7749" t="s">
        <v>25</v>
      </c>
      <c r="H7749" t="s">
        <v>8675</v>
      </c>
      <c r="I7749" t="s">
        <v>19</v>
      </c>
      <c r="M7749">
        <v>1878</v>
      </c>
    </row>
    <row r="7750" spans="1:13" x14ac:dyDescent="0.3">
      <c r="A7750" t="s">
        <v>242</v>
      </c>
      <c r="B7750">
        <v>0</v>
      </c>
      <c r="E7750" t="s">
        <v>8674</v>
      </c>
      <c r="F7750" t="s">
        <v>7456</v>
      </c>
      <c r="G7750" t="s">
        <v>25</v>
      </c>
      <c r="H7750" t="s">
        <v>8676</v>
      </c>
      <c r="I7750" t="s">
        <v>19</v>
      </c>
      <c r="M7750">
        <v>1878</v>
      </c>
    </row>
    <row r="7751" spans="1:13" x14ac:dyDescent="0.3">
      <c r="A7751" t="s">
        <v>13</v>
      </c>
      <c r="B7751">
        <v>1</v>
      </c>
      <c r="C7751">
        <v>1</v>
      </c>
      <c r="D7751">
        <v>1</v>
      </c>
      <c r="E7751" t="s">
        <v>8674</v>
      </c>
      <c r="F7751" t="s">
        <v>8335</v>
      </c>
      <c r="G7751" t="s">
        <v>13</v>
      </c>
      <c r="H7751" t="s">
        <v>8677</v>
      </c>
      <c r="I7751" t="s">
        <v>19</v>
      </c>
      <c r="M7751">
        <v>1878</v>
      </c>
    </row>
    <row r="7752" spans="1:13" x14ac:dyDescent="0.3">
      <c r="E7752" t="s">
        <v>8678</v>
      </c>
      <c r="F7752" t="s">
        <v>8679</v>
      </c>
      <c r="G7752" t="s">
        <v>25</v>
      </c>
      <c r="H7752" t="s">
        <v>8680</v>
      </c>
      <c r="I7752" t="s">
        <v>27</v>
      </c>
      <c r="M7752">
        <v>1879</v>
      </c>
    </row>
    <row r="7753" spans="1:13" x14ac:dyDescent="0.3">
      <c r="A7753" t="s">
        <v>28</v>
      </c>
      <c r="B7753">
        <v>1</v>
      </c>
      <c r="C7753">
        <v>1</v>
      </c>
      <c r="D7753">
        <v>1</v>
      </c>
      <c r="E7753" t="s">
        <v>8678</v>
      </c>
      <c r="F7753" t="s">
        <v>8681</v>
      </c>
      <c r="G7753" t="s">
        <v>28</v>
      </c>
      <c r="H7753" t="s">
        <v>8682</v>
      </c>
      <c r="I7753" t="s">
        <v>19</v>
      </c>
      <c r="M7753">
        <v>1879</v>
      </c>
    </row>
    <row r="7754" spans="1:13" x14ac:dyDescent="0.3">
      <c r="A7754" t="s">
        <v>13</v>
      </c>
      <c r="B7754">
        <v>0</v>
      </c>
      <c r="C7754">
        <v>1</v>
      </c>
      <c r="D7754" t="s">
        <v>13</v>
      </c>
      <c r="E7754" t="s">
        <v>8678</v>
      </c>
      <c r="F7754" t="s">
        <v>8277</v>
      </c>
      <c r="G7754" t="s">
        <v>25</v>
      </c>
      <c r="H7754" t="s">
        <v>8683</v>
      </c>
      <c r="I7754" t="s">
        <v>27</v>
      </c>
      <c r="M7754">
        <v>1879</v>
      </c>
    </row>
    <row r="7755" spans="1:13" x14ac:dyDescent="0.3">
      <c r="A7755" t="s">
        <v>13</v>
      </c>
      <c r="B7755">
        <v>0</v>
      </c>
      <c r="C7755">
        <v>1</v>
      </c>
      <c r="D7755" t="s">
        <v>13</v>
      </c>
      <c r="E7755" t="s">
        <v>8678</v>
      </c>
      <c r="F7755" t="s">
        <v>8684</v>
      </c>
      <c r="G7755" t="s">
        <v>28</v>
      </c>
      <c r="H7755" t="s">
        <v>8685</v>
      </c>
      <c r="I7755" t="s">
        <v>17</v>
      </c>
      <c r="M7755">
        <v>1879</v>
      </c>
    </row>
    <row r="7756" spans="1:13" x14ac:dyDescent="0.3">
      <c r="A7756" t="s">
        <v>28</v>
      </c>
      <c r="B7756">
        <v>0</v>
      </c>
      <c r="C7756">
        <v>1</v>
      </c>
      <c r="D7756" t="s">
        <v>28</v>
      </c>
      <c r="E7756" t="s">
        <v>8678</v>
      </c>
      <c r="F7756" t="s">
        <v>8681</v>
      </c>
      <c r="G7756" t="s">
        <v>50</v>
      </c>
      <c r="H7756" t="s">
        <v>8686</v>
      </c>
      <c r="I7756" t="s">
        <v>52</v>
      </c>
      <c r="J7756" t="s">
        <v>200</v>
      </c>
      <c r="M7756">
        <v>1879</v>
      </c>
    </row>
    <row r="7757" spans="1:13" x14ac:dyDescent="0.3">
      <c r="E7757" t="s">
        <v>8678</v>
      </c>
      <c r="F7757" t="s">
        <v>8277</v>
      </c>
      <c r="G7757" t="s">
        <v>13</v>
      </c>
      <c r="H7757" t="s">
        <v>8683</v>
      </c>
      <c r="I7757" t="s">
        <v>1818</v>
      </c>
      <c r="J7757" t="s">
        <v>23</v>
      </c>
      <c r="M7757">
        <v>1879</v>
      </c>
    </row>
    <row r="7758" spans="1:13" x14ac:dyDescent="0.3">
      <c r="A7758" t="s">
        <v>13</v>
      </c>
      <c r="B7758">
        <v>0</v>
      </c>
      <c r="C7758">
        <v>1</v>
      </c>
      <c r="D7758" t="s">
        <v>13</v>
      </c>
      <c r="E7758" t="s">
        <v>8678</v>
      </c>
      <c r="F7758" t="s">
        <v>8687</v>
      </c>
      <c r="G7758" t="s">
        <v>28</v>
      </c>
      <c r="H7758" t="s">
        <v>8688</v>
      </c>
      <c r="I7758" t="s">
        <v>17</v>
      </c>
      <c r="M7758">
        <v>1879</v>
      </c>
    </row>
    <row r="7759" spans="1:13" x14ac:dyDescent="0.3">
      <c r="A7759" t="s">
        <v>13</v>
      </c>
      <c r="B7759">
        <v>0</v>
      </c>
      <c r="C7759">
        <v>1</v>
      </c>
      <c r="D7759" t="s">
        <v>13</v>
      </c>
      <c r="E7759" t="s">
        <v>8678</v>
      </c>
      <c r="F7759" t="s">
        <v>8687</v>
      </c>
      <c r="G7759" t="s">
        <v>28</v>
      </c>
      <c r="H7759" t="s">
        <v>8689</v>
      </c>
      <c r="I7759" t="s">
        <v>17</v>
      </c>
      <c r="M7759">
        <v>1880</v>
      </c>
    </row>
    <row r="7760" spans="1:13" x14ac:dyDescent="0.3">
      <c r="A7760" t="s">
        <v>13</v>
      </c>
      <c r="B7760">
        <v>0</v>
      </c>
      <c r="C7760">
        <v>1</v>
      </c>
      <c r="D7760" t="s">
        <v>13</v>
      </c>
      <c r="E7760" t="s">
        <v>8678</v>
      </c>
      <c r="F7760" t="s">
        <v>8684</v>
      </c>
      <c r="G7760" t="s">
        <v>28</v>
      </c>
      <c r="H7760" t="s">
        <v>8690</v>
      </c>
      <c r="I7760" t="s">
        <v>17</v>
      </c>
      <c r="M7760">
        <v>1880</v>
      </c>
    </row>
    <row r="7761" spans="1:13" x14ac:dyDescent="0.3">
      <c r="A7761" t="s">
        <v>13</v>
      </c>
      <c r="B7761">
        <v>1</v>
      </c>
      <c r="C7761">
        <v>1</v>
      </c>
      <c r="D7761">
        <v>1</v>
      </c>
      <c r="E7761" t="s">
        <v>8678</v>
      </c>
      <c r="F7761" t="s">
        <v>8691</v>
      </c>
      <c r="G7761" t="s">
        <v>13</v>
      </c>
      <c r="H7761" t="s">
        <v>8692</v>
      </c>
      <c r="I7761" t="s">
        <v>19</v>
      </c>
      <c r="M7761">
        <v>1880</v>
      </c>
    </row>
    <row r="7762" spans="1:13" x14ac:dyDescent="0.3">
      <c r="E7762" t="s">
        <v>8678</v>
      </c>
      <c r="F7762" t="s">
        <v>8131</v>
      </c>
      <c r="G7762" t="s">
        <v>13</v>
      </c>
      <c r="H7762" t="s">
        <v>8693</v>
      </c>
      <c r="I7762" t="s">
        <v>52</v>
      </c>
      <c r="J7762" t="s">
        <v>23</v>
      </c>
      <c r="M7762">
        <v>1880</v>
      </c>
    </row>
    <row r="7763" spans="1:13" x14ac:dyDescent="0.3">
      <c r="E7763" t="s">
        <v>8678</v>
      </c>
      <c r="F7763" t="s">
        <v>8277</v>
      </c>
      <c r="G7763" t="s">
        <v>13</v>
      </c>
      <c r="H7763" t="s">
        <v>8694</v>
      </c>
      <c r="I7763" t="s">
        <v>52</v>
      </c>
      <c r="J7763" t="s">
        <v>23</v>
      </c>
      <c r="M7763">
        <v>1880</v>
      </c>
    </row>
    <row r="7764" spans="1:13" x14ac:dyDescent="0.3">
      <c r="A7764" t="s">
        <v>13</v>
      </c>
      <c r="B7764">
        <v>0</v>
      </c>
      <c r="C7764">
        <v>1</v>
      </c>
      <c r="D7764" t="s">
        <v>13</v>
      </c>
      <c r="E7764" t="s">
        <v>8678</v>
      </c>
      <c r="F7764" t="s">
        <v>8277</v>
      </c>
      <c r="G7764" t="s">
        <v>28</v>
      </c>
      <c r="H7764" t="s">
        <v>8695</v>
      </c>
      <c r="I7764" t="s">
        <v>17</v>
      </c>
      <c r="M7764">
        <v>1880</v>
      </c>
    </row>
    <row r="7765" spans="1:13" x14ac:dyDescent="0.3">
      <c r="E7765" t="s">
        <v>8678</v>
      </c>
      <c r="F7765" t="s">
        <v>8696</v>
      </c>
      <c r="G7765" t="s">
        <v>28</v>
      </c>
      <c r="H7765" t="s">
        <v>8697</v>
      </c>
      <c r="I7765" t="s">
        <v>27</v>
      </c>
      <c r="M7765">
        <v>1880</v>
      </c>
    </row>
    <row r="7766" spans="1:13" x14ac:dyDescent="0.3">
      <c r="E7766" t="s">
        <v>8678</v>
      </c>
      <c r="F7766" t="s">
        <v>1504</v>
      </c>
      <c r="G7766" t="s">
        <v>13</v>
      </c>
      <c r="H7766" t="s">
        <v>8697</v>
      </c>
      <c r="I7766" t="s">
        <v>52</v>
      </c>
      <c r="J7766" t="s">
        <v>23</v>
      </c>
      <c r="M7766">
        <v>1880</v>
      </c>
    </row>
    <row r="7767" spans="1:13" x14ac:dyDescent="0.3">
      <c r="E7767" t="s">
        <v>8678</v>
      </c>
      <c r="F7767" t="s">
        <v>3724</v>
      </c>
      <c r="G7767" t="s">
        <v>50</v>
      </c>
      <c r="H7767" t="s">
        <v>8698</v>
      </c>
      <c r="I7767" t="s">
        <v>52</v>
      </c>
      <c r="J7767" t="s">
        <v>53</v>
      </c>
      <c r="M7767">
        <v>1880</v>
      </c>
    </row>
    <row r="7768" spans="1:13" x14ac:dyDescent="0.3">
      <c r="A7768" t="s">
        <v>28</v>
      </c>
      <c r="B7768">
        <v>1</v>
      </c>
      <c r="C7768">
        <v>1</v>
      </c>
      <c r="D7768">
        <v>1</v>
      </c>
      <c r="E7768" t="s">
        <v>8678</v>
      </c>
      <c r="F7768" t="s">
        <v>8681</v>
      </c>
      <c r="G7768" t="s">
        <v>28</v>
      </c>
      <c r="H7768" t="s">
        <v>8699</v>
      </c>
      <c r="I7768" t="s">
        <v>19</v>
      </c>
      <c r="M7768">
        <v>1880</v>
      </c>
    </row>
    <row r="7769" spans="1:13" x14ac:dyDescent="0.3">
      <c r="A7769" t="s">
        <v>50</v>
      </c>
      <c r="B7769">
        <v>0</v>
      </c>
      <c r="C7769">
        <v>1</v>
      </c>
      <c r="D7769" t="s">
        <v>50</v>
      </c>
      <c r="E7769" t="s">
        <v>8678</v>
      </c>
      <c r="F7769" t="s">
        <v>8700</v>
      </c>
      <c r="G7769" t="s">
        <v>28</v>
      </c>
      <c r="H7769" t="s">
        <v>8701</v>
      </c>
      <c r="I7769" t="s">
        <v>19</v>
      </c>
      <c r="M7769">
        <v>1880</v>
      </c>
    </row>
    <row r="7770" spans="1:13" x14ac:dyDescent="0.3">
      <c r="A7770" t="s">
        <v>28</v>
      </c>
      <c r="B7770">
        <v>0</v>
      </c>
      <c r="C7770">
        <v>1</v>
      </c>
      <c r="D7770" t="s">
        <v>28</v>
      </c>
      <c r="E7770" t="s">
        <v>8678</v>
      </c>
      <c r="F7770" t="s">
        <v>8681</v>
      </c>
      <c r="G7770" t="s">
        <v>50</v>
      </c>
      <c r="H7770" t="s">
        <v>8702</v>
      </c>
      <c r="I7770" t="s">
        <v>52</v>
      </c>
      <c r="J7770" t="s">
        <v>200</v>
      </c>
      <c r="M7770">
        <v>1880</v>
      </c>
    </row>
    <row r="7771" spans="1:13" x14ac:dyDescent="0.3">
      <c r="A7771" t="s">
        <v>242</v>
      </c>
      <c r="B7771">
        <v>0</v>
      </c>
      <c r="C7771">
        <v>0</v>
      </c>
      <c r="D7771">
        <v>0</v>
      </c>
      <c r="E7771" t="s">
        <v>8678</v>
      </c>
      <c r="F7771" t="s">
        <v>8703</v>
      </c>
      <c r="G7771" t="s">
        <v>50</v>
      </c>
      <c r="H7771" t="s">
        <v>8704</v>
      </c>
      <c r="I7771" t="s">
        <v>17</v>
      </c>
      <c r="M7771">
        <v>1880</v>
      </c>
    </row>
    <row r="7772" spans="1:13" x14ac:dyDescent="0.3">
      <c r="A7772" t="s">
        <v>50</v>
      </c>
      <c r="B7772">
        <v>0</v>
      </c>
      <c r="C7772">
        <v>1</v>
      </c>
      <c r="D7772" t="s">
        <v>50</v>
      </c>
      <c r="E7772" t="s">
        <v>8678</v>
      </c>
      <c r="F7772" t="s">
        <v>8700</v>
      </c>
      <c r="G7772" t="s">
        <v>13</v>
      </c>
      <c r="H7772" t="s">
        <v>8705</v>
      </c>
      <c r="I7772" t="s">
        <v>52</v>
      </c>
      <c r="J7772" t="s">
        <v>44</v>
      </c>
      <c r="K7772" t="s">
        <v>45</v>
      </c>
      <c r="L7772" t="s">
        <v>808</v>
      </c>
      <c r="M7772">
        <v>1880</v>
      </c>
    </row>
    <row r="7773" spans="1:13" x14ac:dyDescent="0.3">
      <c r="E7773" t="s">
        <v>8678</v>
      </c>
      <c r="F7773" t="s">
        <v>8703</v>
      </c>
      <c r="G7773" t="s">
        <v>13</v>
      </c>
      <c r="H7773" t="s">
        <v>8706</v>
      </c>
      <c r="I7773" t="s">
        <v>27</v>
      </c>
      <c r="M7773">
        <v>1880</v>
      </c>
    </row>
    <row r="7774" spans="1:13" x14ac:dyDescent="0.3">
      <c r="A7774" t="s">
        <v>13</v>
      </c>
      <c r="B7774">
        <v>1</v>
      </c>
      <c r="C7774">
        <v>1</v>
      </c>
      <c r="D7774">
        <v>1</v>
      </c>
      <c r="E7774" t="s">
        <v>8678</v>
      </c>
      <c r="F7774" t="s">
        <v>8696</v>
      </c>
      <c r="G7774" t="s">
        <v>13</v>
      </c>
      <c r="H7774" t="s">
        <v>8707</v>
      </c>
      <c r="I7774" t="s">
        <v>17</v>
      </c>
      <c r="M7774">
        <v>1880</v>
      </c>
    </row>
    <row r="7775" spans="1:13" x14ac:dyDescent="0.3">
      <c r="E7775" t="s">
        <v>8678</v>
      </c>
      <c r="F7775" t="s">
        <v>8679</v>
      </c>
      <c r="G7775" t="s">
        <v>25</v>
      </c>
      <c r="H7775" t="s">
        <v>8708</v>
      </c>
      <c r="I7775" t="s">
        <v>27</v>
      </c>
      <c r="M7775">
        <v>1880</v>
      </c>
    </row>
    <row r="7776" spans="1:13" x14ac:dyDescent="0.3">
      <c r="A7776" t="s">
        <v>242</v>
      </c>
      <c r="B7776">
        <v>0</v>
      </c>
      <c r="E7776" t="s">
        <v>8709</v>
      </c>
      <c r="F7776" t="s">
        <v>8710</v>
      </c>
      <c r="G7776" t="s">
        <v>25</v>
      </c>
      <c r="H7776" t="s">
        <v>8711</v>
      </c>
      <c r="I7776" t="s">
        <v>19</v>
      </c>
      <c r="M7776">
        <v>1881</v>
      </c>
    </row>
    <row r="7777" spans="1:13" x14ac:dyDescent="0.3">
      <c r="E7777" t="s">
        <v>8709</v>
      </c>
      <c r="F7777" t="s">
        <v>129</v>
      </c>
      <c r="G7777" t="s">
        <v>50</v>
      </c>
      <c r="H7777" t="s">
        <v>8712</v>
      </c>
      <c r="I7777" t="s">
        <v>52</v>
      </c>
      <c r="J7777" t="s">
        <v>53</v>
      </c>
      <c r="M7777">
        <v>1881</v>
      </c>
    </row>
    <row r="7778" spans="1:13" x14ac:dyDescent="0.3">
      <c r="A7778" t="s">
        <v>50</v>
      </c>
      <c r="B7778">
        <v>0</v>
      </c>
      <c r="C7778">
        <v>1</v>
      </c>
      <c r="D7778" t="s">
        <v>50</v>
      </c>
      <c r="E7778" t="s">
        <v>8709</v>
      </c>
      <c r="F7778" t="s">
        <v>8710</v>
      </c>
      <c r="G7778" t="s">
        <v>13</v>
      </c>
      <c r="H7778" t="s">
        <v>8713</v>
      </c>
      <c r="I7778" t="s">
        <v>52</v>
      </c>
      <c r="J7778" t="s">
        <v>44</v>
      </c>
      <c r="K7778" t="s">
        <v>45</v>
      </c>
      <c r="L7778" t="s">
        <v>808</v>
      </c>
      <c r="M7778">
        <v>1881</v>
      </c>
    </row>
    <row r="7779" spans="1:13" x14ac:dyDescent="0.3">
      <c r="A7779" t="s">
        <v>242</v>
      </c>
      <c r="B7779">
        <v>0</v>
      </c>
      <c r="C7779">
        <v>0</v>
      </c>
      <c r="D7779">
        <v>0</v>
      </c>
      <c r="E7779" t="s">
        <v>8486</v>
      </c>
      <c r="F7779" t="s">
        <v>8714</v>
      </c>
      <c r="G7779" t="s">
        <v>13</v>
      </c>
      <c r="H7779" t="s">
        <v>8715</v>
      </c>
      <c r="I7779" t="s">
        <v>52</v>
      </c>
      <c r="J7779" t="s">
        <v>1040</v>
      </c>
      <c r="K7779" t="s">
        <v>3085</v>
      </c>
      <c r="L7779" t="s">
        <v>808</v>
      </c>
      <c r="M7779">
        <v>1882</v>
      </c>
    </row>
    <row r="7780" spans="1:13" x14ac:dyDescent="0.3">
      <c r="E7780" t="s">
        <v>8486</v>
      </c>
      <c r="F7780" t="s">
        <v>8624</v>
      </c>
      <c r="G7780" t="s">
        <v>25</v>
      </c>
      <c r="H7780" t="s">
        <v>8716</v>
      </c>
      <c r="I7780" t="s">
        <v>17</v>
      </c>
      <c r="M7780">
        <v>1882</v>
      </c>
    </row>
    <row r="7781" spans="1:13" x14ac:dyDescent="0.3">
      <c r="A7781" t="s">
        <v>13</v>
      </c>
      <c r="B7781">
        <v>1</v>
      </c>
      <c r="C7781">
        <v>1</v>
      </c>
      <c r="D7781">
        <v>1</v>
      </c>
      <c r="E7781" t="s">
        <v>8486</v>
      </c>
      <c r="F7781" t="s">
        <v>8311</v>
      </c>
      <c r="G7781" t="s">
        <v>13</v>
      </c>
      <c r="H7781" t="s">
        <v>8717</v>
      </c>
      <c r="I7781" t="s">
        <v>22</v>
      </c>
      <c r="J7781" t="s">
        <v>23</v>
      </c>
      <c r="M7781">
        <v>1882</v>
      </c>
    </row>
    <row r="7782" spans="1:13" x14ac:dyDescent="0.3">
      <c r="A7782" t="s">
        <v>28</v>
      </c>
      <c r="B7782">
        <v>1</v>
      </c>
      <c r="C7782">
        <v>1</v>
      </c>
      <c r="D7782">
        <v>1</v>
      </c>
      <c r="E7782" t="s">
        <v>8486</v>
      </c>
      <c r="F7782" t="s">
        <v>8718</v>
      </c>
      <c r="G7782" t="s">
        <v>28</v>
      </c>
      <c r="H7782" t="s">
        <v>8719</v>
      </c>
      <c r="I7782" t="s">
        <v>17</v>
      </c>
      <c r="M7782">
        <v>1882</v>
      </c>
    </row>
    <row r="7783" spans="1:13" x14ac:dyDescent="0.3">
      <c r="A7783" t="s">
        <v>13</v>
      </c>
      <c r="B7783">
        <v>1</v>
      </c>
      <c r="C7783">
        <v>1</v>
      </c>
      <c r="D7783">
        <v>1</v>
      </c>
      <c r="E7783" t="s">
        <v>8486</v>
      </c>
      <c r="F7783" t="s">
        <v>8624</v>
      </c>
      <c r="G7783" t="s">
        <v>13</v>
      </c>
      <c r="H7783" t="s">
        <v>8720</v>
      </c>
      <c r="I7783" t="s">
        <v>34</v>
      </c>
      <c r="J7783" t="s">
        <v>23</v>
      </c>
      <c r="M7783">
        <v>1882</v>
      </c>
    </row>
    <row r="7784" spans="1:13" x14ac:dyDescent="0.3">
      <c r="A7784" t="s">
        <v>13</v>
      </c>
      <c r="B7784">
        <v>0</v>
      </c>
      <c r="C7784">
        <v>1</v>
      </c>
      <c r="D7784" t="s">
        <v>13</v>
      </c>
      <c r="E7784" t="s">
        <v>8486</v>
      </c>
      <c r="F7784" t="s">
        <v>8721</v>
      </c>
      <c r="G7784" t="s">
        <v>25</v>
      </c>
      <c r="H7784" t="s">
        <v>8722</v>
      </c>
      <c r="I7784" t="s">
        <v>17</v>
      </c>
      <c r="M7784">
        <v>1882</v>
      </c>
    </row>
    <row r="7785" spans="1:13" x14ac:dyDescent="0.3">
      <c r="E7785" t="s">
        <v>8486</v>
      </c>
      <c r="F7785" t="s">
        <v>8721</v>
      </c>
      <c r="G7785" t="s">
        <v>13</v>
      </c>
      <c r="H7785" t="s">
        <v>8723</v>
      </c>
      <c r="I7785" t="s">
        <v>27</v>
      </c>
      <c r="M7785">
        <v>1882</v>
      </c>
    </row>
    <row r="7786" spans="1:13" x14ac:dyDescent="0.3">
      <c r="A7786" t="s">
        <v>242</v>
      </c>
      <c r="B7786">
        <v>0</v>
      </c>
      <c r="C7786">
        <v>0</v>
      </c>
      <c r="D7786">
        <v>0</v>
      </c>
      <c r="E7786" t="s">
        <v>8486</v>
      </c>
      <c r="F7786" t="s">
        <v>8724</v>
      </c>
      <c r="G7786" t="s">
        <v>13</v>
      </c>
      <c r="H7786" t="s">
        <v>8725</v>
      </c>
      <c r="I7786" t="s">
        <v>17</v>
      </c>
      <c r="M7786">
        <v>1882</v>
      </c>
    </row>
    <row r="7787" spans="1:13" x14ac:dyDescent="0.3">
      <c r="E7787" t="s">
        <v>8486</v>
      </c>
      <c r="F7787" t="s">
        <v>8726</v>
      </c>
      <c r="G7787" t="s">
        <v>28</v>
      </c>
      <c r="H7787" t="s">
        <v>8727</v>
      </c>
      <c r="I7787" t="s">
        <v>27</v>
      </c>
      <c r="M7787">
        <v>1882</v>
      </c>
    </row>
    <row r="7788" spans="1:13" x14ac:dyDescent="0.3">
      <c r="E7788" t="s">
        <v>8486</v>
      </c>
      <c r="F7788" t="s">
        <v>8728</v>
      </c>
      <c r="G7788" t="s">
        <v>25</v>
      </c>
      <c r="H7788" t="s">
        <v>8729</v>
      </c>
      <c r="I7788" t="s">
        <v>27</v>
      </c>
      <c r="M7788">
        <v>1883</v>
      </c>
    </row>
    <row r="7789" spans="1:13" x14ac:dyDescent="0.3">
      <c r="A7789" t="s">
        <v>13</v>
      </c>
      <c r="B7789">
        <v>1</v>
      </c>
      <c r="C7789">
        <v>1</v>
      </c>
      <c r="D7789">
        <v>1</v>
      </c>
      <c r="E7789" t="s">
        <v>8486</v>
      </c>
      <c r="F7789" t="s">
        <v>3696</v>
      </c>
      <c r="G7789" t="s">
        <v>13</v>
      </c>
      <c r="H7789" t="s">
        <v>8730</v>
      </c>
      <c r="I7789" t="s">
        <v>22</v>
      </c>
      <c r="J7789" t="s">
        <v>23</v>
      </c>
      <c r="M7789">
        <v>1883</v>
      </c>
    </row>
    <row r="7790" spans="1:13" x14ac:dyDescent="0.3">
      <c r="E7790" t="s">
        <v>8486</v>
      </c>
      <c r="F7790" t="s">
        <v>8728</v>
      </c>
      <c r="G7790" t="s">
        <v>28</v>
      </c>
      <c r="H7790" t="s">
        <v>8731</v>
      </c>
      <c r="I7790" t="s">
        <v>17</v>
      </c>
      <c r="M7790">
        <v>1883</v>
      </c>
    </row>
    <row r="7791" spans="1:13" x14ac:dyDescent="0.3">
      <c r="E7791" t="s">
        <v>8486</v>
      </c>
      <c r="F7791" t="s">
        <v>4518</v>
      </c>
      <c r="G7791" t="s">
        <v>28</v>
      </c>
      <c r="H7791" t="s">
        <v>8732</v>
      </c>
      <c r="I7791" t="s">
        <v>27</v>
      </c>
      <c r="M7791">
        <v>1883</v>
      </c>
    </row>
    <row r="7792" spans="1:13" x14ac:dyDescent="0.3">
      <c r="A7792" t="s">
        <v>28</v>
      </c>
      <c r="B7792">
        <v>1</v>
      </c>
      <c r="C7792">
        <v>1</v>
      </c>
      <c r="D7792">
        <v>1</v>
      </c>
      <c r="E7792" t="s">
        <v>8486</v>
      </c>
      <c r="F7792" t="s">
        <v>8733</v>
      </c>
      <c r="G7792" t="s">
        <v>28</v>
      </c>
      <c r="H7792" t="s">
        <v>8734</v>
      </c>
      <c r="I7792" t="s">
        <v>17</v>
      </c>
      <c r="M7792">
        <v>1883</v>
      </c>
    </row>
    <row r="7793" spans="1:13" x14ac:dyDescent="0.3">
      <c r="E7793" t="s">
        <v>8486</v>
      </c>
      <c r="F7793" t="s">
        <v>4518</v>
      </c>
      <c r="G7793" t="s">
        <v>13</v>
      </c>
      <c r="H7793" t="s">
        <v>8732</v>
      </c>
      <c r="I7793" t="s">
        <v>52</v>
      </c>
      <c r="J7793" t="s">
        <v>23</v>
      </c>
      <c r="M7793">
        <v>1883</v>
      </c>
    </row>
    <row r="7794" spans="1:13" x14ac:dyDescent="0.3">
      <c r="A7794" t="s">
        <v>13</v>
      </c>
      <c r="B7794">
        <v>1</v>
      </c>
      <c r="C7794">
        <v>1</v>
      </c>
      <c r="D7794">
        <v>1</v>
      </c>
      <c r="E7794" t="s">
        <v>8486</v>
      </c>
      <c r="F7794" t="s">
        <v>8728</v>
      </c>
      <c r="G7794" t="s">
        <v>13</v>
      </c>
      <c r="H7794" t="s">
        <v>8729</v>
      </c>
      <c r="I7794" t="s">
        <v>52</v>
      </c>
      <c r="J7794" t="s">
        <v>44</v>
      </c>
      <c r="K7794" t="s">
        <v>523</v>
      </c>
      <c r="L7794" t="s">
        <v>1819</v>
      </c>
      <c r="M7794">
        <v>1883</v>
      </c>
    </row>
    <row r="7795" spans="1:13" x14ac:dyDescent="0.3">
      <c r="E7795" t="s">
        <v>8497</v>
      </c>
      <c r="F7795" t="s">
        <v>8735</v>
      </c>
      <c r="G7795" t="s">
        <v>25</v>
      </c>
      <c r="H7795" t="s">
        <v>8736</v>
      </c>
      <c r="I7795" t="s">
        <v>27</v>
      </c>
      <c r="M7795">
        <v>1885</v>
      </c>
    </row>
    <row r="7796" spans="1:13" x14ac:dyDescent="0.3">
      <c r="E7796" t="s">
        <v>8497</v>
      </c>
      <c r="F7796" t="s">
        <v>1139</v>
      </c>
      <c r="G7796" t="s">
        <v>25</v>
      </c>
      <c r="H7796" t="s">
        <v>8737</v>
      </c>
      <c r="I7796" t="s">
        <v>19</v>
      </c>
      <c r="M7796">
        <v>1885</v>
      </c>
    </row>
    <row r="7797" spans="1:13" x14ac:dyDescent="0.3">
      <c r="A7797" t="s">
        <v>13</v>
      </c>
      <c r="B7797">
        <v>0</v>
      </c>
      <c r="C7797">
        <v>1</v>
      </c>
      <c r="D7797" t="s">
        <v>13</v>
      </c>
      <c r="E7797" t="s">
        <v>8497</v>
      </c>
      <c r="F7797" t="s">
        <v>8337</v>
      </c>
      <c r="G7797" t="s">
        <v>28</v>
      </c>
      <c r="H7797" t="s">
        <v>8738</v>
      </c>
      <c r="I7797" t="s">
        <v>17</v>
      </c>
      <c r="M7797">
        <v>1885</v>
      </c>
    </row>
    <row r="7798" spans="1:13" x14ac:dyDescent="0.3">
      <c r="A7798" t="s">
        <v>13</v>
      </c>
      <c r="B7798">
        <v>1</v>
      </c>
      <c r="C7798">
        <v>1</v>
      </c>
      <c r="D7798">
        <v>1</v>
      </c>
      <c r="E7798" t="s">
        <v>8497</v>
      </c>
      <c r="F7798" t="s">
        <v>8191</v>
      </c>
      <c r="G7798" t="s">
        <v>13</v>
      </c>
      <c r="H7798" t="s">
        <v>8739</v>
      </c>
      <c r="I7798" t="s">
        <v>22</v>
      </c>
      <c r="J7798" t="s">
        <v>23</v>
      </c>
      <c r="M7798">
        <v>1885</v>
      </c>
    </row>
    <row r="7799" spans="1:13" x14ac:dyDescent="0.3">
      <c r="A7799" t="s">
        <v>13</v>
      </c>
      <c r="B7799">
        <v>1</v>
      </c>
      <c r="C7799">
        <v>1</v>
      </c>
      <c r="D7799">
        <v>1</v>
      </c>
      <c r="E7799" t="s">
        <v>8497</v>
      </c>
      <c r="F7799" t="s">
        <v>8191</v>
      </c>
      <c r="G7799" t="s">
        <v>13</v>
      </c>
      <c r="H7799" t="s">
        <v>8739</v>
      </c>
      <c r="I7799" t="s">
        <v>22</v>
      </c>
      <c r="J7799" t="s">
        <v>23</v>
      </c>
      <c r="M7799">
        <v>1885</v>
      </c>
    </row>
    <row r="7800" spans="1:13" x14ac:dyDescent="0.3">
      <c r="E7800" t="s">
        <v>8497</v>
      </c>
      <c r="F7800" t="s">
        <v>8740</v>
      </c>
      <c r="G7800" t="s">
        <v>25</v>
      </c>
      <c r="H7800" t="s">
        <v>8741</v>
      </c>
      <c r="I7800" t="s">
        <v>17</v>
      </c>
      <c r="M7800">
        <v>1885</v>
      </c>
    </row>
    <row r="7801" spans="1:13" x14ac:dyDescent="0.3">
      <c r="A7801" t="s">
        <v>13</v>
      </c>
      <c r="B7801">
        <v>1</v>
      </c>
      <c r="C7801">
        <v>1</v>
      </c>
      <c r="D7801">
        <v>1</v>
      </c>
      <c r="E7801" t="s">
        <v>8497</v>
      </c>
      <c r="F7801" t="s">
        <v>8294</v>
      </c>
      <c r="G7801" t="s">
        <v>13</v>
      </c>
      <c r="H7801" t="s">
        <v>8742</v>
      </c>
      <c r="I7801" t="s">
        <v>27</v>
      </c>
      <c r="M7801">
        <v>1885</v>
      </c>
    </row>
    <row r="7802" spans="1:13" x14ac:dyDescent="0.3">
      <c r="A7802" t="s">
        <v>13</v>
      </c>
      <c r="B7802">
        <v>1</v>
      </c>
      <c r="C7802">
        <v>1</v>
      </c>
      <c r="D7802">
        <v>1</v>
      </c>
      <c r="E7802" t="s">
        <v>8497</v>
      </c>
      <c r="F7802" t="s">
        <v>8191</v>
      </c>
      <c r="G7802" t="s">
        <v>13</v>
      </c>
      <c r="H7802" t="s">
        <v>8739</v>
      </c>
      <c r="I7802" t="s">
        <v>22</v>
      </c>
      <c r="J7802" t="s">
        <v>23</v>
      </c>
      <c r="M7802">
        <v>1885</v>
      </c>
    </row>
    <row r="7803" spans="1:13" x14ac:dyDescent="0.3">
      <c r="A7803" t="s">
        <v>13</v>
      </c>
      <c r="B7803">
        <v>1</v>
      </c>
      <c r="C7803">
        <v>1</v>
      </c>
      <c r="D7803">
        <v>1</v>
      </c>
      <c r="E7803" t="s">
        <v>8497</v>
      </c>
      <c r="F7803" t="s">
        <v>8335</v>
      </c>
      <c r="G7803" t="s">
        <v>13</v>
      </c>
      <c r="H7803" t="s">
        <v>8743</v>
      </c>
      <c r="I7803" t="s">
        <v>19</v>
      </c>
      <c r="M7803">
        <v>1885</v>
      </c>
    </row>
    <row r="7804" spans="1:13" x14ac:dyDescent="0.3">
      <c r="A7804" t="s">
        <v>13</v>
      </c>
      <c r="B7804">
        <v>1</v>
      </c>
      <c r="C7804">
        <v>1</v>
      </c>
      <c r="D7804">
        <v>1</v>
      </c>
      <c r="E7804" t="s">
        <v>8497</v>
      </c>
      <c r="F7804" t="s">
        <v>8209</v>
      </c>
      <c r="G7804" t="s">
        <v>13</v>
      </c>
      <c r="H7804" t="s">
        <v>8744</v>
      </c>
      <c r="I7804" t="s">
        <v>27</v>
      </c>
      <c r="M7804">
        <v>1885</v>
      </c>
    </row>
    <row r="7805" spans="1:13" x14ac:dyDescent="0.3">
      <c r="A7805" t="s">
        <v>13</v>
      </c>
      <c r="B7805">
        <v>1</v>
      </c>
      <c r="C7805">
        <v>1</v>
      </c>
      <c r="D7805">
        <v>1</v>
      </c>
      <c r="E7805" t="s">
        <v>8497</v>
      </c>
      <c r="F7805" t="s">
        <v>8191</v>
      </c>
      <c r="G7805" t="s">
        <v>13</v>
      </c>
      <c r="H7805" t="s">
        <v>8739</v>
      </c>
      <c r="I7805" t="s">
        <v>22</v>
      </c>
      <c r="J7805" t="s">
        <v>23</v>
      </c>
      <c r="M7805">
        <v>1885</v>
      </c>
    </row>
    <row r="7806" spans="1:13" x14ac:dyDescent="0.3">
      <c r="E7806" t="s">
        <v>8497</v>
      </c>
      <c r="F7806" t="s">
        <v>1139</v>
      </c>
      <c r="G7806" t="s">
        <v>25</v>
      </c>
      <c r="H7806" t="s">
        <v>8745</v>
      </c>
      <c r="I7806" t="s">
        <v>17</v>
      </c>
      <c r="M7806">
        <v>1885</v>
      </c>
    </row>
    <row r="7807" spans="1:13" x14ac:dyDescent="0.3">
      <c r="A7807" t="s">
        <v>13</v>
      </c>
      <c r="B7807">
        <v>0</v>
      </c>
      <c r="C7807">
        <v>1</v>
      </c>
      <c r="D7807" t="s">
        <v>13</v>
      </c>
      <c r="E7807" t="s">
        <v>8497</v>
      </c>
      <c r="F7807" t="s">
        <v>8337</v>
      </c>
      <c r="G7807" t="s">
        <v>28</v>
      </c>
      <c r="H7807" t="s">
        <v>8746</v>
      </c>
      <c r="I7807" t="s">
        <v>17</v>
      </c>
      <c r="M7807">
        <v>1885</v>
      </c>
    </row>
    <row r="7808" spans="1:13" x14ac:dyDescent="0.3">
      <c r="E7808" t="s">
        <v>8497</v>
      </c>
      <c r="F7808" t="s">
        <v>8337</v>
      </c>
      <c r="G7808" t="s">
        <v>13</v>
      </c>
      <c r="H7808" t="s">
        <v>8747</v>
      </c>
      <c r="I7808" t="s">
        <v>27</v>
      </c>
      <c r="M7808">
        <v>1885</v>
      </c>
    </row>
    <row r="7809" spans="1:13" x14ac:dyDescent="0.3">
      <c r="E7809" t="s">
        <v>8497</v>
      </c>
      <c r="F7809" t="s">
        <v>8337</v>
      </c>
      <c r="G7809" t="s">
        <v>25</v>
      </c>
      <c r="H7809" t="s">
        <v>8747</v>
      </c>
      <c r="I7809" t="s">
        <v>27</v>
      </c>
      <c r="M7809">
        <v>1885</v>
      </c>
    </row>
    <row r="7810" spans="1:13" x14ac:dyDescent="0.3">
      <c r="A7810" t="s">
        <v>13</v>
      </c>
      <c r="B7810">
        <v>1</v>
      </c>
      <c r="C7810">
        <v>1</v>
      </c>
      <c r="D7810">
        <v>1</v>
      </c>
      <c r="E7810" t="s">
        <v>8497</v>
      </c>
      <c r="F7810" t="s">
        <v>8191</v>
      </c>
      <c r="G7810" t="s">
        <v>13</v>
      </c>
      <c r="H7810" t="s">
        <v>8739</v>
      </c>
      <c r="I7810" t="s">
        <v>22</v>
      </c>
      <c r="J7810" t="s">
        <v>23</v>
      </c>
      <c r="M7810">
        <v>1885</v>
      </c>
    </row>
    <row r="7811" spans="1:13" x14ac:dyDescent="0.3">
      <c r="A7811" t="s">
        <v>50</v>
      </c>
      <c r="B7811">
        <v>0</v>
      </c>
      <c r="C7811">
        <v>1</v>
      </c>
      <c r="D7811" t="s">
        <v>50</v>
      </c>
      <c r="E7811" t="s">
        <v>8283</v>
      </c>
      <c r="F7811" t="s">
        <v>8289</v>
      </c>
      <c r="G7811" t="s">
        <v>28</v>
      </c>
      <c r="H7811" t="s">
        <v>8290</v>
      </c>
      <c r="I7811" t="s">
        <v>17</v>
      </c>
      <c r="M7811">
        <v>1886</v>
      </c>
    </row>
    <row r="7812" spans="1:13" x14ac:dyDescent="0.3">
      <c r="A7812" t="s">
        <v>13</v>
      </c>
      <c r="B7812">
        <v>1</v>
      </c>
      <c r="C7812">
        <v>1</v>
      </c>
      <c r="D7812">
        <v>1</v>
      </c>
      <c r="E7812" t="s">
        <v>8283</v>
      </c>
      <c r="F7812" t="s">
        <v>8294</v>
      </c>
      <c r="G7812" t="s">
        <v>13</v>
      </c>
      <c r="H7812" t="s">
        <v>8295</v>
      </c>
      <c r="I7812" t="s">
        <v>19</v>
      </c>
      <c r="M7812">
        <v>1886</v>
      </c>
    </row>
    <row r="7813" spans="1:13" x14ac:dyDescent="0.3">
      <c r="E7813" t="s">
        <v>8283</v>
      </c>
      <c r="F7813" t="s">
        <v>8289</v>
      </c>
      <c r="G7813" t="s">
        <v>50</v>
      </c>
      <c r="H7813" t="s">
        <v>8293</v>
      </c>
      <c r="I7813" t="s">
        <v>27</v>
      </c>
      <c r="M7813">
        <v>1886</v>
      </c>
    </row>
    <row r="7814" spans="1:13" x14ac:dyDescent="0.3">
      <c r="A7814" t="s">
        <v>242</v>
      </c>
      <c r="B7814">
        <v>0</v>
      </c>
      <c r="C7814">
        <v>0</v>
      </c>
      <c r="D7814">
        <v>0</v>
      </c>
      <c r="E7814" t="s">
        <v>8283</v>
      </c>
      <c r="F7814" t="s">
        <v>8317</v>
      </c>
      <c r="G7814" t="s">
        <v>25</v>
      </c>
      <c r="H7814" t="s">
        <v>8319</v>
      </c>
      <c r="I7814" t="s">
        <v>27</v>
      </c>
      <c r="M7814">
        <v>1887</v>
      </c>
    </row>
    <row r="7815" spans="1:13" x14ac:dyDescent="0.3">
      <c r="E7815" t="s">
        <v>8283</v>
      </c>
      <c r="F7815" t="s">
        <v>8317</v>
      </c>
      <c r="G7815" t="s">
        <v>13</v>
      </c>
      <c r="H7815" t="s">
        <v>8320</v>
      </c>
      <c r="I7815" t="s">
        <v>17</v>
      </c>
      <c r="M7815">
        <v>1887</v>
      </c>
    </row>
    <row r="7816" spans="1:13" x14ac:dyDescent="0.3">
      <c r="E7816" t="s">
        <v>8283</v>
      </c>
      <c r="F7816" t="s">
        <v>8317</v>
      </c>
      <c r="G7816" t="s">
        <v>13</v>
      </c>
      <c r="H7816" t="s">
        <v>8318</v>
      </c>
      <c r="I7816" t="s">
        <v>17</v>
      </c>
      <c r="M7816">
        <v>1887</v>
      </c>
    </row>
    <row r="7817" spans="1:13" x14ac:dyDescent="0.3">
      <c r="E7817" t="s">
        <v>8283</v>
      </c>
      <c r="F7817" t="s">
        <v>8317</v>
      </c>
      <c r="G7817" t="s">
        <v>50</v>
      </c>
      <c r="H7817" t="s">
        <v>8319</v>
      </c>
      <c r="I7817" t="s">
        <v>27</v>
      </c>
      <c r="M7817">
        <v>1887</v>
      </c>
    </row>
    <row r="7818" spans="1:13" x14ac:dyDescent="0.3">
      <c r="A7818" t="s">
        <v>13</v>
      </c>
      <c r="B7818">
        <v>1</v>
      </c>
      <c r="C7818">
        <v>1</v>
      </c>
      <c r="D7818">
        <v>1</v>
      </c>
      <c r="E7818" t="s">
        <v>8283</v>
      </c>
      <c r="F7818" t="s">
        <v>8191</v>
      </c>
      <c r="G7818" t="s">
        <v>13</v>
      </c>
      <c r="H7818" t="s">
        <v>8316</v>
      </c>
      <c r="I7818" t="s">
        <v>22</v>
      </c>
      <c r="J7818" t="s">
        <v>23</v>
      </c>
      <c r="M7818">
        <v>1887</v>
      </c>
    </row>
    <row r="7819" spans="1:13" x14ac:dyDescent="0.3">
      <c r="E7819" t="s">
        <v>8283</v>
      </c>
      <c r="F7819" t="s">
        <v>8317</v>
      </c>
      <c r="G7819" t="s">
        <v>13</v>
      </c>
      <c r="H7819" t="s">
        <v>8748</v>
      </c>
      <c r="I7819" t="s">
        <v>17</v>
      </c>
      <c r="M7819">
        <v>1888</v>
      </c>
    </row>
    <row r="7820" spans="1:13" x14ac:dyDescent="0.3">
      <c r="E7820" t="s">
        <v>8283</v>
      </c>
      <c r="F7820" t="s">
        <v>8749</v>
      </c>
      <c r="G7820" t="s">
        <v>28</v>
      </c>
      <c r="H7820" t="s">
        <v>8750</v>
      </c>
      <c r="I7820" t="s">
        <v>27</v>
      </c>
      <c r="M7820">
        <v>1888</v>
      </c>
    </row>
    <row r="7821" spans="1:13" x14ac:dyDescent="0.3">
      <c r="A7821" t="s">
        <v>13</v>
      </c>
      <c r="B7821">
        <v>0</v>
      </c>
      <c r="C7821">
        <v>1</v>
      </c>
      <c r="D7821" t="s">
        <v>13</v>
      </c>
      <c r="E7821" t="s">
        <v>8283</v>
      </c>
      <c r="F7821" t="s">
        <v>8209</v>
      </c>
      <c r="G7821" t="s">
        <v>28</v>
      </c>
      <c r="H7821" t="s">
        <v>8751</v>
      </c>
      <c r="I7821" t="s">
        <v>17</v>
      </c>
      <c r="M7821">
        <v>1888</v>
      </c>
    </row>
    <row r="7822" spans="1:13" x14ac:dyDescent="0.3">
      <c r="E7822" t="s">
        <v>8283</v>
      </c>
      <c r="F7822" t="s">
        <v>8752</v>
      </c>
      <c r="G7822" t="s">
        <v>25</v>
      </c>
      <c r="H7822" t="s">
        <v>8753</v>
      </c>
      <c r="I7822" t="s">
        <v>27</v>
      </c>
      <c r="M7822">
        <v>1888</v>
      </c>
    </row>
    <row r="7823" spans="1:13" x14ac:dyDescent="0.3">
      <c r="A7823" t="s">
        <v>13</v>
      </c>
      <c r="B7823">
        <v>1</v>
      </c>
      <c r="C7823">
        <v>1</v>
      </c>
      <c r="D7823">
        <v>1</v>
      </c>
      <c r="E7823" t="s">
        <v>8283</v>
      </c>
      <c r="F7823" t="s">
        <v>8191</v>
      </c>
      <c r="G7823" t="s">
        <v>13</v>
      </c>
      <c r="H7823" t="s">
        <v>8754</v>
      </c>
      <c r="I7823" t="s">
        <v>22</v>
      </c>
      <c r="J7823" t="s">
        <v>23</v>
      </c>
      <c r="M7823">
        <v>1888</v>
      </c>
    </row>
    <row r="7824" spans="1:13" x14ac:dyDescent="0.3">
      <c r="A7824" t="s">
        <v>13</v>
      </c>
      <c r="B7824">
        <v>1</v>
      </c>
      <c r="C7824">
        <v>1</v>
      </c>
      <c r="D7824">
        <v>1</v>
      </c>
      <c r="E7824" t="s">
        <v>8283</v>
      </c>
      <c r="F7824" t="s">
        <v>8191</v>
      </c>
      <c r="G7824" t="s">
        <v>13</v>
      </c>
      <c r="H7824" t="s">
        <v>8754</v>
      </c>
      <c r="I7824" t="s">
        <v>22</v>
      </c>
      <c r="J7824" t="s">
        <v>23</v>
      </c>
      <c r="M7824">
        <v>1888</v>
      </c>
    </row>
    <row r="7825" spans="1:13" x14ac:dyDescent="0.3">
      <c r="E7825" t="s">
        <v>8283</v>
      </c>
      <c r="F7825" t="s">
        <v>8317</v>
      </c>
      <c r="G7825" t="s">
        <v>50</v>
      </c>
      <c r="H7825" t="s">
        <v>8755</v>
      </c>
      <c r="I7825" t="s">
        <v>27</v>
      </c>
      <c r="M7825">
        <v>1888</v>
      </c>
    </row>
    <row r="7826" spans="1:13" x14ac:dyDescent="0.3">
      <c r="A7826" t="s">
        <v>242</v>
      </c>
      <c r="B7826">
        <v>0</v>
      </c>
      <c r="C7826">
        <v>0</v>
      </c>
      <c r="D7826">
        <v>0</v>
      </c>
      <c r="E7826" t="s">
        <v>8283</v>
      </c>
      <c r="F7826" t="s">
        <v>8752</v>
      </c>
      <c r="G7826" t="s">
        <v>28</v>
      </c>
      <c r="H7826" t="s">
        <v>8756</v>
      </c>
      <c r="I7826" t="s">
        <v>17</v>
      </c>
      <c r="M7826">
        <v>1888</v>
      </c>
    </row>
    <row r="7827" spans="1:13" x14ac:dyDescent="0.3">
      <c r="A7827" t="s">
        <v>242</v>
      </c>
      <c r="B7827">
        <v>0</v>
      </c>
      <c r="C7827">
        <v>0</v>
      </c>
      <c r="D7827">
        <v>0</v>
      </c>
      <c r="E7827" t="s">
        <v>8283</v>
      </c>
      <c r="F7827" t="s">
        <v>8757</v>
      </c>
      <c r="G7827" t="s">
        <v>25</v>
      </c>
      <c r="H7827" t="s">
        <v>8758</v>
      </c>
      <c r="I7827" t="s">
        <v>17</v>
      </c>
      <c r="M7827">
        <v>1889</v>
      </c>
    </row>
    <row r="7828" spans="1:13" x14ac:dyDescent="0.3">
      <c r="E7828" t="s">
        <v>8283</v>
      </c>
      <c r="F7828" t="s">
        <v>8759</v>
      </c>
      <c r="G7828" t="s">
        <v>25</v>
      </c>
      <c r="H7828" t="s">
        <v>8760</v>
      </c>
      <c r="I7828" t="s">
        <v>27</v>
      </c>
      <c r="M7828">
        <v>1889</v>
      </c>
    </row>
    <row r="7829" spans="1:13" x14ac:dyDescent="0.3">
      <c r="A7829" t="s">
        <v>13</v>
      </c>
      <c r="B7829">
        <v>1</v>
      </c>
      <c r="C7829">
        <v>1</v>
      </c>
      <c r="D7829">
        <v>1</v>
      </c>
      <c r="E7829" t="s">
        <v>8283</v>
      </c>
      <c r="F7829" t="s">
        <v>8191</v>
      </c>
      <c r="G7829" t="s">
        <v>13</v>
      </c>
      <c r="H7829" t="s">
        <v>8761</v>
      </c>
      <c r="I7829" t="s">
        <v>22</v>
      </c>
      <c r="J7829" t="s">
        <v>23</v>
      </c>
      <c r="M7829">
        <v>1889</v>
      </c>
    </row>
    <row r="7830" spans="1:13" x14ac:dyDescent="0.3">
      <c r="E7830" t="s">
        <v>8283</v>
      </c>
      <c r="F7830" t="s">
        <v>8762</v>
      </c>
      <c r="G7830" t="s">
        <v>25</v>
      </c>
      <c r="H7830" t="s">
        <v>8763</v>
      </c>
      <c r="I7830" t="s">
        <v>17</v>
      </c>
      <c r="M7830">
        <v>1889</v>
      </c>
    </row>
    <row r="7831" spans="1:13" x14ac:dyDescent="0.3">
      <c r="A7831" t="s">
        <v>13</v>
      </c>
      <c r="B7831">
        <v>1</v>
      </c>
      <c r="C7831">
        <v>1</v>
      </c>
      <c r="D7831">
        <v>1</v>
      </c>
      <c r="E7831" t="s">
        <v>8283</v>
      </c>
      <c r="F7831" t="s">
        <v>8764</v>
      </c>
      <c r="G7831" t="s">
        <v>13</v>
      </c>
      <c r="H7831" t="s">
        <v>8765</v>
      </c>
      <c r="I7831" t="s">
        <v>70</v>
      </c>
      <c r="J7831" t="s">
        <v>64</v>
      </c>
      <c r="K7831" t="s">
        <v>46</v>
      </c>
      <c r="M7831">
        <v>1889</v>
      </c>
    </row>
    <row r="7832" spans="1:13" x14ac:dyDescent="0.3">
      <c r="A7832" t="s">
        <v>13</v>
      </c>
      <c r="B7832">
        <v>0</v>
      </c>
      <c r="C7832">
        <v>1</v>
      </c>
      <c r="D7832" t="s">
        <v>13</v>
      </c>
      <c r="E7832" t="s">
        <v>8646</v>
      </c>
      <c r="F7832" t="s">
        <v>8766</v>
      </c>
      <c r="G7832" t="s">
        <v>25</v>
      </c>
      <c r="H7832" t="s">
        <v>8767</v>
      </c>
      <c r="I7832" t="s">
        <v>17</v>
      </c>
      <c r="M7832">
        <v>1890</v>
      </c>
    </row>
    <row r="7833" spans="1:13" x14ac:dyDescent="0.3">
      <c r="A7833" t="s">
        <v>13</v>
      </c>
      <c r="B7833">
        <v>1</v>
      </c>
      <c r="C7833">
        <v>1</v>
      </c>
      <c r="D7833">
        <v>1</v>
      </c>
      <c r="E7833" t="s">
        <v>8646</v>
      </c>
      <c r="F7833" t="s">
        <v>3862</v>
      </c>
      <c r="G7833" t="s">
        <v>13</v>
      </c>
      <c r="H7833" t="s">
        <v>8768</v>
      </c>
      <c r="I7833" t="s">
        <v>22</v>
      </c>
      <c r="J7833" t="s">
        <v>603</v>
      </c>
      <c r="M7833">
        <v>1890</v>
      </c>
    </row>
    <row r="7834" spans="1:13" x14ac:dyDescent="0.3">
      <c r="A7834" t="s">
        <v>13</v>
      </c>
      <c r="B7834">
        <v>0</v>
      </c>
      <c r="C7834">
        <v>1</v>
      </c>
      <c r="D7834" t="s">
        <v>13</v>
      </c>
      <c r="E7834" t="s">
        <v>8646</v>
      </c>
      <c r="F7834" t="s">
        <v>8766</v>
      </c>
      <c r="G7834" t="s">
        <v>25</v>
      </c>
      <c r="H7834" t="s">
        <v>8769</v>
      </c>
      <c r="I7834" t="s">
        <v>19</v>
      </c>
      <c r="M7834">
        <v>1890</v>
      </c>
    </row>
    <row r="7835" spans="1:13" x14ac:dyDescent="0.3">
      <c r="E7835" t="s">
        <v>8646</v>
      </c>
      <c r="F7835" t="s">
        <v>8134</v>
      </c>
      <c r="G7835" t="s">
        <v>50</v>
      </c>
      <c r="H7835" t="s">
        <v>8770</v>
      </c>
      <c r="I7835" t="s">
        <v>17</v>
      </c>
      <c r="M7835">
        <v>1890</v>
      </c>
    </row>
    <row r="7836" spans="1:13" x14ac:dyDescent="0.3">
      <c r="E7836" t="s">
        <v>8646</v>
      </c>
      <c r="F7836" t="s">
        <v>8766</v>
      </c>
      <c r="G7836" t="s">
        <v>13</v>
      </c>
      <c r="H7836" t="s">
        <v>8771</v>
      </c>
      <c r="I7836" t="s">
        <v>52</v>
      </c>
      <c r="J7836" t="s">
        <v>23</v>
      </c>
      <c r="M7836">
        <v>1890</v>
      </c>
    </row>
    <row r="7837" spans="1:13" x14ac:dyDescent="0.3">
      <c r="E7837" t="s">
        <v>8646</v>
      </c>
      <c r="F7837" t="s">
        <v>8766</v>
      </c>
      <c r="G7837" t="s">
        <v>13</v>
      </c>
      <c r="H7837" t="s">
        <v>8771</v>
      </c>
      <c r="I7837" t="s">
        <v>34</v>
      </c>
      <c r="J7837" t="s">
        <v>23</v>
      </c>
      <c r="M7837">
        <v>1890</v>
      </c>
    </row>
    <row r="7838" spans="1:13" x14ac:dyDescent="0.3">
      <c r="A7838" t="s">
        <v>13</v>
      </c>
      <c r="B7838">
        <v>1</v>
      </c>
      <c r="C7838">
        <v>1</v>
      </c>
      <c r="D7838">
        <v>1</v>
      </c>
      <c r="E7838" t="s">
        <v>8646</v>
      </c>
      <c r="F7838" t="s">
        <v>3862</v>
      </c>
      <c r="G7838" t="s">
        <v>13</v>
      </c>
      <c r="H7838" t="s">
        <v>8768</v>
      </c>
      <c r="I7838" t="s">
        <v>22</v>
      </c>
      <c r="J7838" t="s">
        <v>603</v>
      </c>
      <c r="M7838">
        <v>1890</v>
      </c>
    </row>
    <row r="7839" spans="1:13" x14ac:dyDescent="0.3">
      <c r="E7839" t="s">
        <v>8646</v>
      </c>
      <c r="F7839" t="s">
        <v>8134</v>
      </c>
      <c r="G7839" t="s">
        <v>25</v>
      </c>
      <c r="H7839" t="s">
        <v>8772</v>
      </c>
      <c r="I7839" t="s">
        <v>27</v>
      </c>
      <c r="M7839">
        <v>1890</v>
      </c>
    </row>
    <row r="7840" spans="1:13" x14ac:dyDescent="0.3">
      <c r="E7840" t="s">
        <v>8646</v>
      </c>
      <c r="F7840" t="s">
        <v>8134</v>
      </c>
      <c r="G7840" t="s">
        <v>25</v>
      </c>
      <c r="H7840" t="s">
        <v>8772</v>
      </c>
      <c r="I7840" t="s">
        <v>27</v>
      </c>
      <c r="M7840">
        <v>1890</v>
      </c>
    </row>
    <row r="7841" spans="1:13" x14ac:dyDescent="0.3">
      <c r="E7841" t="s">
        <v>8646</v>
      </c>
      <c r="F7841" t="s">
        <v>8134</v>
      </c>
      <c r="G7841" t="s">
        <v>50</v>
      </c>
      <c r="H7841" t="s">
        <v>8773</v>
      </c>
      <c r="I7841" t="s">
        <v>17</v>
      </c>
      <c r="M7841">
        <v>1890</v>
      </c>
    </row>
    <row r="7842" spans="1:13" x14ac:dyDescent="0.3">
      <c r="E7842" t="s">
        <v>8646</v>
      </c>
      <c r="F7842" t="s">
        <v>8134</v>
      </c>
      <c r="G7842" t="s">
        <v>50</v>
      </c>
      <c r="H7842" t="s">
        <v>8774</v>
      </c>
      <c r="I7842" t="s">
        <v>17</v>
      </c>
      <c r="M7842">
        <v>1891</v>
      </c>
    </row>
    <row r="7843" spans="1:13" x14ac:dyDescent="0.3">
      <c r="E7843" t="s">
        <v>8646</v>
      </c>
      <c r="F7843" t="s">
        <v>8134</v>
      </c>
      <c r="G7843" t="s">
        <v>25</v>
      </c>
      <c r="H7843" t="s">
        <v>8775</v>
      </c>
      <c r="I7843" t="s">
        <v>27</v>
      </c>
      <c r="M7843">
        <v>1891</v>
      </c>
    </row>
    <row r="7844" spans="1:13" x14ac:dyDescent="0.3">
      <c r="E7844" t="s">
        <v>8646</v>
      </c>
      <c r="F7844" t="s">
        <v>8134</v>
      </c>
      <c r="G7844" t="s">
        <v>13</v>
      </c>
      <c r="H7844" t="s">
        <v>8776</v>
      </c>
      <c r="I7844" t="s">
        <v>27</v>
      </c>
      <c r="M7844">
        <v>1892</v>
      </c>
    </row>
    <row r="7845" spans="1:13" x14ac:dyDescent="0.3">
      <c r="E7845" t="s">
        <v>8646</v>
      </c>
      <c r="F7845" t="s">
        <v>8134</v>
      </c>
      <c r="G7845" t="s">
        <v>13</v>
      </c>
      <c r="H7845" t="s">
        <v>8776</v>
      </c>
      <c r="I7845" t="s">
        <v>27</v>
      </c>
      <c r="M7845">
        <v>1892</v>
      </c>
    </row>
    <row r="7846" spans="1:13" x14ac:dyDescent="0.3">
      <c r="A7846" t="s">
        <v>13</v>
      </c>
      <c r="B7846">
        <v>1</v>
      </c>
      <c r="C7846">
        <v>1</v>
      </c>
      <c r="D7846">
        <v>1</v>
      </c>
      <c r="E7846" t="s">
        <v>8646</v>
      </c>
      <c r="F7846" t="s">
        <v>7395</v>
      </c>
      <c r="G7846" t="s">
        <v>13</v>
      </c>
      <c r="H7846" t="s">
        <v>8777</v>
      </c>
      <c r="I7846" t="s">
        <v>22</v>
      </c>
      <c r="J7846" t="s">
        <v>64</v>
      </c>
      <c r="K7846" t="s">
        <v>46</v>
      </c>
      <c r="M7846">
        <v>1892</v>
      </c>
    </row>
    <row r="7847" spans="1:13" x14ac:dyDescent="0.3">
      <c r="A7847" t="s">
        <v>13</v>
      </c>
      <c r="B7847">
        <v>1</v>
      </c>
      <c r="C7847">
        <v>1</v>
      </c>
      <c r="D7847">
        <v>1</v>
      </c>
      <c r="E7847" t="s">
        <v>8646</v>
      </c>
      <c r="F7847" t="s">
        <v>8778</v>
      </c>
      <c r="G7847" t="s">
        <v>13</v>
      </c>
      <c r="H7847" t="s">
        <v>8779</v>
      </c>
      <c r="I7847" t="s">
        <v>19</v>
      </c>
      <c r="M7847">
        <v>1892</v>
      </c>
    </row>
    <row r="7848" spans="1:13" x14ac:dyDescent="0.3">
      <c r="A7848" t="s">
        <v>13</v>
      </c>
      <c r="B7848">
        <v>0</v>
      </c>
      <c r="C7848">
        <v>1</v>
      </c>
      <c r="D7848" t="s">
        <v>13</v>
      </c>
      <c r="E7848" t="s">
        <v>8646</v>
      </c>
      <c r="F7848" t="s">
        <v>8134</v>
      </c>
      <c r="G7848" t="s">
        <v>50</v>
      </c>
      <c r="H7848" t="s">
        <v>8780</v>
      </c>
      <c r="I7848" t="s">
        <v>17</v>
      </c>
      <c r="M7848">
        <v>1892</v>
      </c>
    </row>
    <row r="7849" spans="1:13" x14ac:dyDescent="0.3">
      <c r="E7849" t="s">
        <v>8646</v>
      </c>
      <c r="F7849" t="s">
        <v>8781</v>
      </c>
      <c r="G7849" t="s">
        <v>13</v>
      </c>
      <c r="H7849" t="s">
        <v>8782</v>
      </c>
      <c r="I7849" t="s">
        <v>70</v>
      </c>
      <c r="J7849" t="s">
        <v>1040</v>
      </c>
      <c r="K7849" t="s">
        <v>46</v>
      </c>
      <c r="M7849">
        <v>1892</v>
      </c>
    </row>
    <row r="7850" spans="1:13" x14ac:dyDescent="0.3">
      <c r="A7850" t="s">
        <v>13</v>
      </c>
      <c r="B7850">
        <v>0</v>
      </c>
      <c r="C7850">
        <v>1</v>
      </c>
      <c r="D7850" t="s">
        <v>13</v>
      </c>
      <c r="E7850" t="s">
        <v>8646</v>
      </c>
      <c r="F7850" t="s">
        <v>8134</v>
      </c>
      <c r="G7850" t="s">
        <v>50</v>
      </c>
      <c r="H7850" t="s">
        <v>8783</v>
      </c>
      <c r="I7850" t="s">
        <v>17</v>
      </c>
      <c r="M7850">
        <v>1892</v>
      </c>
    </row>
    <row r="7851" spans="1:13" x14ac:dyDescent="0.3">
      <c r="A7851" t="s">
        <v>13</v>
      </c>
      <c r="B7851">
        <v>1</v>
      </c>
      <c r="C7851">
        <v>1</v>
      </c>
      <c r="D7851">
        <v>1</v>
      </c>
      <c r="E7851" t="s">
        <v>8646</v>
      </c>
      <c r="F7851" t="s">
        <v>8131</v>
      </c>
      <c r="G7851" t="s">
        <v>13</v>
      </c>
      <c r="H7851" t="s">
        <v>8784</v>
      </c>
      <c r="I7851" t="s">
        <v>22</v>
      </c>
      <c r="J7851" t="s">
        <v>64</v>
      </c>
      <c r="K7851" t="s">
        <v>46</v>
      </c>
      <c r="M7851">
        <v>1893</v>
      </c>
    </row>
    <row r="7852" spans="1:13" x14ac:dyDescent="0.3">
      <c r="E7852" t="s">
        <v>8646</v>
      </c>
      <c r="F7852" t="s">
        <v>8134</v>
      </c>
      <c r="G7852" t="s">
        <v>13</v>
      </c>
      <c r="H7852" t="s">
        <v>8785</v>
      </c>
      <c r="I7852" t="s">
        <v>27</v>
      </c>
      <c r="M7852">
        <v>1893</v>
      </c>
    </row>
    <row r="7853" spans="1:13" x14ac:dyDescent="0.3">
      <c r="E7853" t="s">
        <v>8646</v>
      </c>
      <c r="F7853" t="s">
        <v>8786</v>
      </c>
      <c r="G7853" t="s">
        <v>25</v>
      </c>
      <c r="H7853" t="s">
        <v>8787</v>
      </c>
      <c r="I7853" t="s">
        <v>19</v>
      </c>
      <c r="M7853">
        <v>1893</v>
      </c>
    </row>
    <row r="7854" spans="1:13" x14ac:dyDescent="0.3">
      <c r="A7854" t="s">
        <v>13</v>
      </c>
      <c r="B7854">
        <v>1</v>
      </c>
      <c r="C7854">
        <v>1</v>
      </c>
      <c r="D7854">
        <v>1</v>
      </c>
      <c r="E7854" t="s">
        <v>8646</v>
      </c>
      <c r="F7854" t="s">
        <v>8131</v>
      </c>
      <c r="G7854" t="s">
        <v>13</v>
      </c>
      <c r="H7854" t="s">
        <v>8784</v>
      </c>
      <c r="I7854" t="s">
        <v>290</v>
      </c>
      <c r="J7854" t="s">
        <v>64</v>
      </c>
      <c r="K7854" t="s">
        <v>46</v>
      </c>
      <c r="M7854">
        <v>1893</v>
      </c>
    </row>
    <row r="7855" spans="1:13" x14ac:dyDescent="0.3">
      <c r="A7855" t="s">
        <v>13</v>
      </c>
      <c r="B7855">
        <v>0</v>
      </c>
      <c r="C7855">
        <v>1</v>
      </c>
      <c r="D7855" t="s">
        <v>13</v>
      </c>
      <c r="E7855" t="s">
        <v>8646</v>
      </c>
      <c r="F7855" t="s">
        <v>8134</v>
      </c>
      <c r="G7855" t="s">
        <v>50</v>
      </c>
      <c r="H7855" t="s">
        <v>8788</v>
      </c>
      <c r="I7855" t="s">
        <v>17</v>
      </c>
      <c r="M7855">
        <v>1893</v>
      </c>
    </row>
    <row r="7856" spans="1:13" x14ac:dyDescent="0.3">
      <c r="E7856" t="s">
        <v>8646</v>
      </c>
      <c r="F7856" t="s">
        <v>8789</v>
      </c>
      <c r="G7856" t="s">
        <v>25</v>
      </c>
      <c r="H7856" t="s">
        <v>8790</v>
      </c>
      <c r="I7856" t="s">
        <v>27</v>
      </c>
      <c r="M7856">
        <v>1893</v>
      </c>
    </row>
    <row r="7857" spans="1:13" x14ac:dyDescent="0.3">
      <c r="E7857" t="s">
        <v>8791</v>
      </c>
      <c r="F7857" t="s">
        <v>8792</v>
      </c>
      <c r="G7857" t="s">
        <v>13</v>
      </c>
      <c r="H7857" t="s">
        <v>8793</v>
      </c>
      <c r="I7857" t="s">
        <v>27</v>
      </c>
      <c r="M7857">
        <v>1894</v>
      </c>
    </row>
    <row r="7858" spans="1:13" x14ac:dyDescent="0.3">
      <c r="A7858" t="s">
        <v>13</v>
      </c>
      <c r="B7858">
        <v>1</v>
      </c>
      <c r="C7858">
        <v>1</v>
      </c>
      <c r="D7858">
        <v>1</v>
      </c>
      <c r="E7858" t="s">
        <v>8791</v>
      </c>
      <c r="F7858" t="s">
        <v>8794</v>
      </c>
      <c r="G7858" t="s">
        <v>13</v>
      </c>
      <c r="H7858" t="s">
        <v>8795</v>
      </c>
      <c r="I7858" t="s">
        <v>22</v>
      </c>
      <c r="J7858" t="s">
        <v>23</v>
      </c>
      <c r="M7858">
        <v>1895</v>
      </c>
    </row>
    <row r="7859" spans="1:13" x14ac:dyDescent="0.3">
      <c r="E7859" t="s">
        <v>8791</v>
      </c>
      <c r="F7859" t="s">
        <v>8796</v>
      </c>
      <c r="G7859" t="s">
        <v>13</v>
      </c>
      <c r="H7859" t="s">
        <v>8797</v>
      </c>
      <c r="I7859" t="s">
        <v>27</v>
      </c>
      <c r="M7859">
        <v>1895</v>
      </c>
    </row>
    <row r="7860" spans="1:13" x14ac:dyDescent="0.3">
      <c r="E7860" t="s">
        <v>8791</v>
      </c>
      <c r="F7860" t="s">
        <v>8796</v>
      </c>
      <c r="G7860" t="s">
        <v>25</v>
      </c>
      <c r="H7860" t="s">
        <v>8798</v>
      </c>
      <c r="I7860" t="s">
        <v>17</v>
      </c>
      <c r="M7860">
        <v>1895</v>
      </c>
    </row>
    <row r="7861" spans="1:13" x14ac:dyDescent="0.3">
      <c r="A7861" t="s">
        <v>242</v>
      </c>
      <c r="B7861">
        <v>0</v>
      </c>
      <c r="C7861">
        <v>0</v>
      </c>
      <c r="D7861">
        <v>0</v>
      </c>
      <c r="E7861" t="s">
        <v>8791</v>
      </c>
      <c r="F7861" t="s">
        <v>8799</v>
      </c>
      <c r="G7861" t="s">
        <v>13</v>
      </c>
      <c r="H7861" t="s">
        <v>8800</v>
      </c>
      <c r="I7861" t="s">
        <v>52</v>
      </c>
      <c r="J7861" t="s">
        <v>1040</v>
      </c>
      <c r="K7861" t="s">
        <v>3085</v>
      </c>
      <c r="L7861" t="s">
        <v>808</v>
      </c>
      <c r="M7861">
        <v>1895</v>
      </c>
    </row>
    <row r="7862" spans="1:13" x14ac:dyDescent="0.3">
      <c r="A7862" t="s">
        <v>13</v>
      </c>
      <c r="B7862">
        <v>1</v>
      </c>
      <c r="C7862">
        <v>1</v>
      </c>
      <c r="D7862">
        <v>1</v>
      </c>
      <c r="E7862" t="s">
        <v>8791</v>
      </c>
      <c r="F7862" t="s">
        <v>8801</v>
      </c>
      <c r="G7862" t="s">
        <v>13</v>
      </c>
      <c r="H7862" t="s">
        <v>8797</v>
      </c>
      <c r="I7862" t="s">
        <v>70</v>
      </c>
      <c r="J7862" t="s">
        <v>64</v>
      </c>
      <c r="K7862" t="s">
        <v>46</v>
      </c>
      <c r="M7862">
        <v>1895</v>
      </c>
    </row>
    <row r="7863" spans="1:13" x14ac:dyDescent="0.3">
      <c r="E7863" t="s">
        <v>8791</v>
      </c>
      <c r="F7863" t="s">
        <v>8802</v>
      </c>
      <c r="G7863" t="s">
        <v>28</v>
      </c>
      <c r="H7863" t="s">
        <v>8803</v>
      </c>
      <c r="I7863" t="s">
        <v>19</v>
      </c>
      <c r="M7863">
        <v>1895</v>
      </c>
    </row>
    <row r="7864" spans="1:13" x14ac:dyDescent="0.3">
      <c r="E7864" t="s">
        <v>8804</v>
      </c>
      <c r="F7864" t="s">
        <v>8805</v>
      </c>
      <c r="G7864" t="s">
        <v>28</v>
      </c>
      <c r="H7864" t="s">
        <v>8806</v>
      </c>
      <c r="I7864" t="s">
        <v>17</v>
      </c>
      <c r="M7864">
        <v>1896</v>
      </c>
    </row>
    <row r="7865" spans="1:13" x14ac:dyDescent="0.3">
      <c r="E7865" t="s">
        <v>8804</v>
      </c>
      <c r="F7865" t="s">
        <v>8794</v>
      </c>
      <c r="G7865" t="s">
        <v>28</v>
      </c>
      <c r="H7865" t="s">
        <v>8807</v>
      </c>
      <c r="I7865" t="s">
        <v>17</v>
      </c>
      <c r="M7865">
        <v>1896</v>
      </c>
    </row>
    <row r="7866" spans="1:13" x14ac:dyDescent="0.3">
      <c r="A7866" t="s">
        <v>13</v>
      </c>
      <c r="B7866">
        <v>1</v>
      </c>
      <c r="C7866">
        <v>1</v>
      </c>
      <c r="D7866">
        <v>1</v>
      </c>
      <c r="E7866" t="s">
        <v>8804</v>
      </c>
      <c r="F7866" t="s">
        <v>8794</v>
      </c>
      <c r="G7866" t="s">
        <v>13</v>
      </c>
      <c r="H7866" t="s">
        <v>8808</v>
      </c>
      <c r="I7866" t="s">
        <v>34</v>
      </c>
      <c r="J7866" t="s">
        <v>23</v>
      </c>
      <c r="M7866">
        <v>1896</v>
      </c>
    </row>
    <row r="7867" spans="1:13" x14ac:dyDescent="0.3">
      <c r="A7867" t="s">
        <v>13</v>
      </c>
      <c r="B7867">
        <v>1</v>
      </c>
      <c r="C7867">
        <v>1</v>
      </c>
      <c r="D7867">
        <v>1</v>
      </c>
      <c r="E7867" t="s">
        <v>8804</v>
      </c>
      <c r="F7867" t="s">
        <v>8809</v>
      </c>
      <c r="G7867" t="s">
        <v>13</v>
      </c>
      <c r="H7867" t="s">
        <v>8810</v>
      </c>
      <c r="I7867" t="s">
        <v>19</v>
      </c>
      <c r="M7867">
        <v>1896</v>
      </c>
    </row>
    <row r="7868" spans="1:13" x14ac:dyDescent="0.3">
      <c r="A7868" t="s">
        <v>13</v>
      </c>
      <c r="B7868">
        <v>1</v>
      </c>
      <c r="C7868">
        <v>1</v>
      </c>
      <c r="D7868">
        <v>1</v>
      </c>
      <c r="E7868" t="s">
        <v>8804</v>
      </c>
      <c r="F7868" t="s">
        <v>8805</v>
      </c>
      <c r="G7868" t="s">
        <v>13</v>
      </c>
      <c r="H7868" t="s">
        <v>8811</v>
      </c>
      <c r="I7868" t="s">
        <v>27</v>
      </c>
      <c r="M7868">
        <v>1896</v>
      </c>
    </row>
    <row r="7869" spans="1:13" x14ac:dyDescent="0.3">
      <c r="A7869" t="s">
        <v>13</v>
      </c>
      <c r="B7869">
        <v>0</v>
      </c>
      <c r="C7869">
        <v>1</v>
      </c>
      <c r="D7869" t="s">
        <v>13</v>
      </c>
      <c r="E7869" t="s">
        <v>8804</v>
      </c>
      <c r="F7869" t="s">
        <v>4208</v>
      </c>
      <c r="G7869" t="s">
        <v>25</v>
      </c>
      <c r="H7869" t="s">
        <v>8812</v>
      </c>
      <c r="I7869" t="s">
        <v>17</v>
      </c>
      <c r="M7869">
        <v>1896</v>
      </c>
    </row>
    <row r="7870" spans="1:13" x14ac:dyDescent="0.3">
      <c r="E7870" t="s">
        <v>8804</v>
      </c>
      <c r="F7870" t="s">
        <v>4208</v>
      </c>
      <c r="G7870" t="s">
        <v>13</v>
      </c>
      <c r="H7870" t="s">
        <v>8813</v>
      </c>
      <c r="I7870" t="s">
        <v>1389</v>
      </c>
      <c r="J7870" t="s">
        <v>23</v>
      </c>
      <c r="M7870">
        <v>1896</v>
      </c>
    </row>
    <row r="7871" spans="1:13" x14ac:dyDescent="0.3">
      <c r="E7871" t="s">
        <v>8804</v>
      </c>
      <c r="F7871" t="s">
        <v>4208</v>
      </c>
      <c r="G7871" t="s">
        <v>13</v>
      </c>
      <c r="H7871" t="s">
        <v>8813</v>
      </c>
      <c r="I7871" t="s">
        <v>34</v>
      </c>
      <c r="J7871" t="s">
        <v>23</v>
      </c>
      <c r="M7871">
        <v>1896</v>
      </c>
    </row>
    <row r="7872" spans="1:13" x14ac:dyDescent="0.3">
      <c r="E7872" t="s">
        <v>8804</v>
      </c>
      <c r="F7872" t="s">
        <v>8814</v>
      </c>
      <c r="G7872" t="s">
        <v>13</v>
      </c>
      <c r="H7872" t="s">
        <v>8815</v>
      </c>
      <c r="I7872" t="s">
        <v>52</v>
      </c>
      <c r="J7872" t="s">
        <v>23</v>
      </c>
      <c r="M7872">
        <v>1896</v>
      </c>
    </row>
    <row r="7873" spans="1:13" x14ac:dyDescent="0.3">
      <c r="A7873" t="s">
        <v>13</v>
      </c>
      <c r="B7873">
        <v>1</v>
      </c>
      <c r="C7873">
        <v>1</v>
      </c>
      <c r="D7873">
        <v>1</v>
      </c>
      <c r="E7873" t="s">
        <v>8816</v>
      </c>
      <c r="F7873" t="s">
        <v>8817</v>
      </c>
      <c r="G7873" t="s">
        <v>13</v>
      </c>
      <c r="H7873" t="s">
        <v>8818</v>
      </c>
      <c r="I7873" t="s">
        <v>1818</v>
      </c>
      <c r="J7873" t="s">
        <v>44</v>
      </c>
      <c r="K7873" t="s">
        <v>45</v>
      </c>
      <c r="L7873" t="s">
        <v>46</v>
      </c>
      <c r="M7873">
        <v>1897</v>
      </c>
    </row>
    <row r="7874" spans="1:13" x14ac:dyDescent="0.3">
      <c r="E7874" t="s">
        <v>8816</v>
      </c>
      <c r="F7874" t="s">
        <v>5084</v>
      </c>
      <c r="G7874" t="s">
        <v>13</v>
      </c>
      <c r="H7874" t="s">
        <v>8819</v>
      </c>
      <c r="I7874" t="s">
        <v>19</v>
      </c>
      <c r="M7874">
        <v>1897</v>
      </c>
    </row>
    <row r="7875" spans="1:13" x14ac:dyDescent="0.3">
      <c r="A7875" t="s">
        <v>13</v>
      </c>
      <c r="B7875">
        <v>1</v>
      </c>
      <c r="C7875">
        <v>1</v>
      </c>
      <c r="D7875">
        <v>1</v>
      </c>
      <c r="E7875" t="s">
        <v>8816</v>
      </c>
      <c r="F7875" t="s">
        <v>8820</v>
      </c>
      <c r="G7875" t="s">
        <v>13</v>
      </c>
      <c r="H7875" t="s">
        <v>8821</v>
      </c>
      <c r="I7875" t="s">
        <v>22</v>
      </c>
      <c r="J7875" t="s">
        <v>44</v>
      </c>
      <c r="K7875" t="s">
        <v>45</v>
      </c>
      <c r="L7875" t="s">
        <v>46</v>
      </c>
      <c r="M7875">
        <v>1897</v>
      </c>
    </row>
    <row r="7876" spans="1:13" x14ac:dyDescent="0.3">
      <c r="A7876" t="s">
        <v>13</v>
      </c>
      <c r="B7876">
        <v>1</v>
      </c>
      <c r="C7876">
        <v>1</v>
      </c>
      <c r="D7876">
        <v>1</v>
      </c>
      <c r="E7876" t="s">
        <v>8816</v>
      </c>
      <c r="F7876" t="s">
        <v>8822</v>
      </c>
      <c r="G7876" t="s">
        <v>13</v>
      </c>
      <c r="H7876" t="s">
        <v>8823</v>
      </c>
      <c r="I7876" t="s">
        <v>22</v>
      </c>
      <c r="J7876" t="s">
        <v>44</v>
      </c>
      <c r="K7876" t="s">
        <v>45</v>
      </c>
      <c r="L7876" t="s">
        <v>46</v>
      </c>
      <c r="M7876">
        <v>1897</v>
      </c>
    </row>
    <row r="7877" spans="1:13" x14ac:dyDescent="0.3">
      <c r="A7877" t="s">
        <v>1329</v>
      </c>
      <c r="B7877">
        <v>0</v>
      </c>
      <c r="C7877">
        <v>1</v>
      </c>
      <c r="D7877" t="s">
        <v>1329</v>
      </c>
      <c r="E7877" t="s">
        <v>8816</v>
      </c>
      <c r="F7877" t="s">
        <v>8816</v>
      </c>
      <c r="G7877" t="s">
        <v>13</v>
      </c>
      <c r="H7877" t="s">
        <v>8824</v>
      </c>
      <c r="I7877" t="s">
        <v>52</v>
      </c>
      <c r="J7877" t="s">
        <v>44</v>
      </c>
      <c r="K7877" t="s">
        <v>45</v>
      </c>
      <c r="L7877" t="s">
        <v>46</v>
      </c>
      <c r="M7877">
        <v>1897</v>
      </c>
    </row>
    <row r="7878" spans="1:13" x14ac:dyDescent="0.3">
      <c r="E7878" t="s">
        <v>8816</v>
      </c>
      <c r="F7878" t="s">
        <v>8816</v>
      </c>
      <c r="G7878" t="s">
        <v>25</v>
      </c>
      <c r="H7878" t="s">
        <v>8825</v>
      </c>
      <c r="I7878" t="s">
        <v>19</v>
      </c>
      <c r="M7878">
        <v>1897</v>
      </c>
    </row>
    <row r="7879" spans="1:13" x14ac:dyDescent="0.3">
      <c r="E7879" t="s">
        <v>8816</v>
      </c>
      <c r="F7879" t="s">
        <v>446</v>
      </c>
      <c r="G7879" t="s">
        <v>13</v>
      </c>
      <c r="H7879" t="s">
        <v>8826</v>
      </c>
      <c r="I7879" t="s">
        <v>27</v>
      </c>
      <c r="M7879">
        <v>1897</v>
      </c>
    </row>
    <row r="7880" spans="1:13" x14ac:dyDescent="0.3">
      <c r="E7880" t="s">
        <v>8816</v>
      </c>
      <c r="F7880" t="s">
        <v>446</v>
      </c>
      <c r="G7880" t="s">
        <v>28</v>
      </c>
      <c r="H7880" t="s">
        <v>8827</v>
      </c>
      <c r="I7880" t="s">
        <v>17</v>
      </c>
      <c r="M7880">
        <v>1897</v>
      </c>
    </row>
    <row r="7881" spans="1:13" x14ac:dyDescent="0.3">
      <c r="E7881" t="s">
        <v>8816</v>
      </c>
      <c r="F7881" t="s">
        <v>8817</v>
      </c>
      <c r="G7881" t="s">
        <v>25</v>
      </c>
      <c r="H7881" t="s">
        <v>8818</v>
      </c>
      <c r="I7881" t="s">
        <v>27</v>
      </c>
      <c r="M7881">
        <v>1897</v>
      </c>
    </row>
    <row r="7882" spans="1:13" x14ac:dyDescent="0.3">
      <c r="E7882" t="s">
        <v>8816</v>
      </c>
      <c r="F7882" t="s">
        <v>446</v>
      </c>
      <c r="G7882" t="s">
        <v>13</v>
      </c>
      <c r="H7882" t="s">
        <v>8826</v>
      </c>
      <c r="I7882" t="s">
        <v>27</v>
      </c>
      <c r="M7882">
        <v>1898</v>
      </c>
    </row>
    <row r="7883" spans="1:13" x14ac:dyDescent="0.3">
      <c r="E7883" t="s">
        <v>8816</v>
      </c>
      <c r="F7883" t="s">
        <v>8816</v>
      </c>
      <c r="G7883" t="s">
        <v>25</v>
      </c>
      <c r="H7883" t="s">
        <v>8825</v>
      </c>
      <c r="I7883" t="s">
        <v>19</v>
      </c>
      <c r="M7883">
        <v>1898</v>
      </c>
    </row>
    <row r="7884" spans="1:13" x14ac:dyDescent="0.3">
      <c r="E7884" t="s">
        <v>8816</v>
      </c>
      <c r="F7884" t="s">
        <v>8817</v>
      </c>
      <c r="G7884" t="s">
        <v>25</v>
      </c>
      <c r="H7884" t="s">
        <v>8818</v>
      </c>
      <c r="I7884" t="s">
        <v>27</v>
      </c>
      <c r="M7884">
        <v>1898</v>
      </c>
    </row>
    <row r="7885" spans="1:13" x14ac:dyDescent="0.3">
      <c r="A7885" t="s">
        <v>13</v>
      </c>
      <c r="B7885">
        <v>1</v>
      </c>
      <c r="C7885">
        <v>1</v>
      </c>
      <c r="D7885">
        <v>1</v>
      </c>
      <c r="E7885" t="s">
        <v>8816</v>
      </c>
      <c r="F7885" t="s">
        <v>8822</v>
      </c>
      <c r="G7885" t="s">
        <v>13</v>
      </c>
      <c r="H7885" t="s">
        <v>8823</v>
      </c>
      <c r="I7885" t="s">
        <v>22</v>
      </c>
      <c r="J7885" t="s">
        <v>44</v>
      </c>
      <c r="K7885" t="s">
        <v>45</v>
      </c>
      <c r="L7885" t="s">
        <v>46</v>
      </c>
      <c r="M7885">
        <v>1898</v>
      </c>
    </row>
    <row r="7886" spans="1:13" x14ac:dyDescent="0.3">
      <c r="A7886" t="s">
        <v>13</v>
      </c>
      <c r="B7886">
        <v>1</v>
      </c>
      <c r="C7886">
        <v>1</v>
      </c>
      <c r="D7886">
        <v>1</v>
      </c>
      <c r="E7886" t="s">
        <v>8816</v>
      </c>
      <c r="F7886" t="s">
        <v>8817</v>
      </c>
      <c r="G7886" t="s">
        <v>13</v>
      </c>
      <c r="H7886" t="s">
        <v>8818</v>
      </c>
      <c r="I7886" t="s">
        <v>1818</v>
      </c>
      <c r="J7886" t="s">
        <v>44</v>
      </c>
      <c r="K7886" t="s">
        <v>45</v>
      </c>
      <c r="L7886" t="s">
        <v>46</v>
      </c>
      <c r="M7886">
        <v>1898</v>
      </c>
    </row>
    <row r="7887" spans="1:13" x14ac:dyDescent="0.3">
      <c r="E7887" t="s">
        <v>8816</v>
      </c>
      <c r="F7887" t="s">
        <v>5084</v>
      </c>
      <c r="G7887" t="s">
        <v>13</v>
      </c>
      <c r="H7887" t="s">
        <v>8819</v>
      </c>
      <c r="I7887" t="s">
        <v>19</v>
      </c>
      <c r="M7887">
        <v>1898</v>
      </c>
    </row>
    <row r="7888" spans="1:13" x14ac:dyDescent="0.3">
      <c r="A7888" t="s">
        <v>13</v>
      </c>
      <c r="B7888">
        <v>1</v>
      </c>
      <c r="C7888">
        <v>1</v>
      </c>
      <c r="D7888">
        <v>1</v>
      </c>
      <c r="E7888" t="s">
        <v>8816</v>
      </c>
      <c r="F7888" t="s">
        <v>8820</v>
      </c>
      <c r="G7888" t="s">
        <v>13</v>
      </c>
      <c r="H7888" t="s">
        <v>8821</v>
      </c>
      <c r="I7888" t="s">
        <v>22</v>
      </c>
      <c r="J7888" t="s">
        <v>44</v>
      </c>
      <c r="K7888" t="s">
        <v>45</v>
      </c>
      <c r="L7888" t="s">
        <v>46</v>
      </c>
      <c r="M7888">
        <v>1898</v>
      </c>
    </row>
    <row r="7889" spans="1:13" x14ac:dyDescent="0.3">
      <c r="E7889" t="s">
        <v>8816</v>
      </c>
      <c r="F7889" t="s">
        <v>446</v>
      </c>
      <c r="G7889" t="s">
        <v>28</v>
      </c>
      <c r="H7889" t="s">
        <v>8827</v>
      </c>
      <c r="I7889" t="s">
        <v>17</v>
      </c>
      <c r="M7889">
        <v>1898</v>
      </c>
    </row>
    <row r="7890" spans="1:13" x14ac:dyDescent="0.3">
      <c r="A7890" t="s">
        <v>1329</v>
      </c>
      <c r="B7890">
        <v>0</v>
      </c>
      <c r="C7890">
        <v>1</v>
      </c>
      <c r="D7890" t="s">
        <v>1329</v>
      </c>
      <c r="E7890" t="s">
        <v>8816</v>
      </c>
      <c r="F7890" t="s">
        <v>8816</v>
      </c>
      <c r="G7890" t="s">
        <v>13</v>
      </c>
      <c r="H7890" t="s">
        <v>8824</v>
      </c>
      <c r="I7890" t="s">
        <v>52</v>
      </c>
      <c r="J7890" t="s">
        <v>44</v>
      </c>
      <c r="K7890" t="s">
        <v>45</v>
      </c>
      <c r="L7890" t="s">
        <v>46</v>
      </c>
      <c r="M7890">
        <v>1898</v>
      </c>
    </row>
    <row r="7891" spans="1:13" x14ac:dyDescent="0.3">
      <c r="A7891" t="s">
        <v>13</v>
      </c>
      <c r="B7891">
        <v>1</v>
      </c>
      <c r="C7891">
        <v>1</v>
      </c>
      <c r="D7891">
        <v>1</v>
      </c>
      <c r="E7891" t="s">
        <v>8816</v>
      </c>
      <c r="F7891" t="s">
        <v>8820</v>
      </c>
      <c r="G7891" t="s">
        <v>13</v>
      </c>
      <c r="H7891" t="s">
        <v>8821</v>
      </c>
      <c r="I7891" t="s">
        <v>22</v>
      </c>
      <c r="J7891" t="s">
        <v>44</v>
      </c>
      <c r="K7891" t="s">
        <v>45</v>
      </c>
      <c r="L7891" t="s">
        <v>46</v>
      </c>
      <c r="M7891">
        <v>1899</v>
      </c>
    </row>
    <row r="7892" spans="1:13" x14ac:dyDescent="0.3">
      <c r="E7892" t="s">
        <v>8816</v>
      </c>
      <c r="F7892" t="s">
        <v>8816</v>
      </c>
      <c r="G7892" t="s">
        <v>25</v>
      </c>
      <c r="H7892" t="s">
        <v>8825</v>
      </c>
      <c r="I7892" t="s">
        <v>19</v>
      </c>
      <c r="M7892">
        <v>1899</v>
      </c>
    </row>
    <row r="7893" spans="1:13" x14ac:dyDescent="0.3">
      <c r="E7893" t="s">
        <v>8816</v>
      </c>
      <c r="F7893" t="s">
        <v>8817</v>
      </c>
      <c r="G7893" t="s">
        <v>25</v>
      </c>
      <c r="H7893" t="s">
        <v>8818</v>
      </c>
      <c r="I7893" t="s">
        <v>27</v>
      </c>
      <c r="M7893">
        <v>1899</v>
      </c>
    </row>
    <row r="7894" spans="1:13" x14ac:dyDescent="0.3">
      <c r="E7894" t="s">
        <v>8816</v>
      </c>
      <c r="F7894" t="s">
        <v>446</v>
      </c>
      <c r="G7894" t="s">
        <v>13</v>
      </c>
      <c r="H7894" t="s">
        <v>8826</v>
      </c>
      <c r="I7894" t="s">
        <v>27</v>
      </c>
      <c r="M7894">
        <v>1899</v>
      </c>
    </row>
    <row r="7895" spans="1:13" x14ac:dyDescent="0.3">
      <c r="E7895" t="s">
        <v>8816</v>
      </c>
      <c r="F7895" t="s">
        <v>5084</v>
      </c>
      <c r="G7895" t="s">
        <v>13</v>
      </c>
      <c r="H7895" t="s">
        <v>8819</v>
      </c>
      <c r="I7895" t="s">
        <v>19</v>
      </c>
      <c r="M7895">
        <v>1899</v>
      </c>
    </row>
    <row r="7896" spans="1:13" x14ac:dyDescent="0.3">
      <c r="A7896" t="s">
        <v>1329</v>
      </c>
      <c r="B7896">
        <v>0</v>
      </c>
      <c r="C7896">
        <v>1</v>
      </c>
      <c r="D7896" t="s">
        <v>1329</v>
      </c>
      <c r="E7896" t="s">
        <v>8816</v>
      </c>
      <c r="F7896" t="s">
        <v>8816</v>
      </c>
      <c r="G7896" t="s">
        <v>13</v>
      </c>
      <c r="H7896" t="s">
        <v>8824</v>
      </c>
      <c r="I7896" t="s">
        <v>52</v>
      </c>
      <c r="J7896" t="s">
        <v>44</v>
      </c>
      <c r="K7896" t="s">
        <v>45</v>
      </c>
      <c r="L7896" t="s">
        <v>46</v>
      </c>
      <c r="M7896">
        <v>1899</v>
      </c>
    </row>
    <row r="7897" spans="1:13" x14ac:dyDescent="0.3">
      <c r="E7897" t="s">
        <v>8816</v>
      </c>
      <c r="F7897" t="s">
        <v>446</v>
      </c>
      <c r="G7897" t="s">
        <v>28</v>
      </c>
      <c r="H7897" t="s">
        <v>8827</v>
      </c>
      <c r="I7897" t="s">
        <v>17</v>
      </c>
      <c r="M7897">
        <v>1899</v>
      </c>
    </row>
    <row r="7898" spans="1:13" x14ac:dyDescent="0.3">
      <c r="A7898" t="s">
        <v>13</v>
      </c>
      <c r="B7898">
        <v>1</v>
      </c>
      <c r="C7898">
        <v>1</v>
      </c>
      <c r="D7898">
        <v>1</v>
      </c>
      <c r="E7898" t="s">
        <v>8816</v>
      </c>
      <c r="F7898" t="s">
        <v>8822</v>
      </c>
      <c r="G7898" t="s">
        <v>13</v>
      </c>
      <c r="H7898" t="s">
        <v>8823</v>
      </c>
      <c r="I7898" t="s">
        <v>22</v>
      </c>
      <c r="J7898" t="s">
        <v>44</v>
      </c>
      <c r="K7898" t="s">
        <v>45</v>
      </c>
      <c r="L7898" t="s">
        <v>46</v>
      </c>
      <c r="M7898">
        <v>1899</v>
      </c>
    </row>
    <row r="7899" spans="1:13" x14ac:dyDescent="0.3">
      <c r="A7899" t="s">
        <v>13</v>
      </c>
      <c r="B7899">
        <v>1</v>
      </c>
      <c r="C7899">
        <v>1</v>
      </c>
      <c r="D7899">
        <v>1</v>
      </c>
      <c r="E7899" t="s">
        <v>8816</v>
      </c>
      <c r="F7899" t="s">
        <v>8817</v>
      </c>
      <c r="G7899" t="s">
        <v>13</v>
      </c>
      <c r="H7899" t="s">
        <v>8818</v>
      </c>
      <c r="I7899" t="s">
        <v>1818</v>
      </c>
      <c r="J7899" t="s">
        <v>44</v>
      </c>
      <c r="K7899" t="s">
        <v>45</v>
      </c>
      <c r="L7899" t="s">
        <v>46</v>
      </c>
      <c r="M7899">
        <v>1899</v>
      </c>
    </row>
    <row r="7900" spans="1:13" x14ac:dyDescent="0.3">
      <c r="E7900" t="s">
        <v>8816</v>
      </c>
      <c r="F7900" t="s">
        <v>8816</v>
      </c>
      <c r="G7900" t="s">
        <v>25</v>
      </c>
      <c r="H7900" t="s">
        <v>8825</v>
      </c>
      <c r="I7900" t="s">
        <v>19</v>
      </c>
      <c r="M7900">
        <v>1900</v>
      </c>
    </row>
    <row r="7901" spans="1:13" x14ac:dyDescent="0.3">
      <c r="A7901" t="s">
        <v>1329</v>
      </c>
      <c r="B7901">
        <v>0</v>
      </c>
      <c r="C7901">
        <v>1</v>
      </c>
      <c r="D7901" t="s">
        <v>1329</v>
      </c>
      <c r="E7901" t="s">
        <v>8816</v>
      </c>
      <c r="F7901" t="s">
        <v>8816</v>
      </c>
      <c r="G7901" t="s">
        <v>13</v>
      </c>
      <c r="H7901" t="s">
        <v>8824</v>
      </c>
      <c r="I7901" t="s">
        <v>52</v>
      </c>
      <c r="J7901" t="s">
        <v>44</v>
      </c>
      <c r="K7901" t="s">
        <v>45</v>
      </c>
      <c r="L7901" t="s">
        <v>46</v>
      </c>
      <c r="M7901">
        <v>1900</v>
      </c>
    </row>
    <row r="7902" spans="1:13" x14ac:dyDescent="0.3">
      <c r="A7902" t="s">
        <v>13</v>
      </c>
      <c r="B7902">
        <v>1</v>
      </c>
      <c r="C7902">
        <v>1</v>
      </c>
      <c r="D7902">
        <v>1</v>
      </c>
      <c r="E7902" t="s">
        <v>8816</v>
      </c>
      <c r="F7902" t="s">
        <v>8817</v>
      </c>
      <c r="G7902" t="s">
        <v>13</v>
      </c>
      <c r="H7902" t="s">
        <v>8818</v>
      </c>
      <c r="I7902" t="s">
        <v>1818</v>
      </c>
      <c r="J7902" t="s">
        <v>44</v>
      </c>
      <c r="K7902" t="s">
        <v>45</v>
      </c>
      <c r="L7902" t="s">
        <v>46</v>
      </c>
      <c r="M7902">
        <v>1900</v>
      </c>
    </row>
    <row r="7903" spans="1:13" x14ac:dyDescent="0.3">
      <c r="A7903" t="s">
        <v>13</v>
      </c>
      <c r="B7903">
        <v>1</v>
      </c>
      <c r="C7903">
        <v>1</v>
      </c>
      <c r="D7903">
        <v>1</v>
      </c>
      <c r="E7903" t="s">
        <v>8816</v>
      </c>
      <c r="F7903" t="s">
        <v>8822</v>
      </c>
      <c r="G7903" t="s">
        <v>13</v>
      </c>
      <c r="H7903" t="s">
        <v>8823</v>
      </c>
      <c r="I7903" t="s">
        <v>22</v>
      </c>
      <c r="J7903" t="s">
        <v>44</v>
      </c>
      <c r="K7903" t="s">
        <v>45</v>
      </c>
      <c r="L7903" t="s">
        <v>46</v>
      </c>
      <c r="M7903">
        <v>1900</v>
      </c>
    </row>
    <row r="7904" spans="1:13" x14ac:dyDescent="0.3">
      <c r="E7904" t="s">
        <v>8816</v>
      </c>
      <c r="F7904" t="s">
        <v>8817</v>
      </c>
      <c r="G7904" t="s">
        <v>25</v>
      </c>
      <c r="H7904" t="s">
        <v>8818</v>
      </c>
      <c r="I7904" t="s">
        <v>27</v>
      </c>
      <c r="M7904">
        <v>1900</v>
      </c>
    </row>
    <row r="7905" spans="1:13" x14ac:dyDescent="0.3">
      <c r="E7905" t="s">
        <v>8816</v>
      </c>
      <c r="F7905" t="s">
        <v>5084</v>
      </c>
      <c r="G7905" t="s">
        <v>13</v>
      </c>
      <c r="H7905" t="s">
        <v>8819</v>
      </c>
      <c r="I7905" t="s">
        <v>19</v>
      </c>
      <c r="M7905">
        <v>1900</v>
      </c>
    </row>
    <row r="7906" spans="1:13" x14ac:dyDescent="0.3">
      <c r="E7906" t="s">
        <v>8816</v>
      </c>
      <c r="F7906" t="s">
        <v>446</v>
      </c>
      <c r="G7906" t="s">
        <v>28</v>
      </c>
      <c r="H7906" t="s">
        <v>8827</v>
      </c>
      <c r="I7906" t="s">
        <v>17</v>
      </c>
      <c r="M7906">
        <v>1900</v>
      </c>
    </row>
    <row r="7907" spans="1:13" x14ac:dyDescent="0.3">
      <c r="A7907" t="s">
        <v>13</v>
      </c>
      <c r="B7907">
        <v>1</v>
      </c>
      <c r="C7907">
        <v>1</v>
      </c>
      <c r="D7907">
        <v>1</v>
      </c>
      <c r="E7907" t="s">
        <v>8816</v>
      </c>
      <c r="F7907" t="s">
        <v>8820</v>
      </c>
      <c r="G7907" t="s">
        <v>13</v>
      </c>
      <c r="H7907" t="s">
        <v>8821</v>
      </c>
      <c r="I7907" t="s">
        <v>22</v>
      </c>
      <c r="J7907" t="s">
        <v>44</v>
      </c>
      <c r="K7907" t="s">
        <v>45</v>
      </c>
      <c r="L7907" t="s">
        <v>46</v>
      </c>
      <c r="M7907">
        <v>1900</v>
      </c>
    </row>
    <row r="7908" spans="1:13" x14ac:dyDescent="0.3">
      <c r="E7908" t="s">
        <v>8816</v>
      </c>
      <c r="F7908" t="s">
        <v>446</v>
      </c>
      <c r="G7908" t="s">
        <v>13</v>
      </c>
      <c r="H7908" t="s">
        <v>8826</v>
      </c>
      <c r="I7908" t="s">
        <v>27</v>
      </c>
      <c r="M7908">
        <v>1900</v>
      </c>
    </row>
    <row r="7909" spans="1:13" x14ac:dyDescent="0.3">
      <c r="E7909" t="s">
        <v>8816</v>
      </c>
      <c r="F7909" t="s">
        <v>8817</v>
      </c>
      <c r="G7909" t="s">
        <v>25</v>
      </c>
      <c r="H7909" t="s">
        <v>8818</v>
      </c>
      <c r="I7909" t="s">
        <v>27</v>
      </c>
      <c r="M7909">
        <v>1901</v>
      </c>
    </row>
    <row r="7910" spans="1:13" x14ac:dyDescent="0.3">
      <c r="A7910" t="s">
        <v>13</v>
      </c>
      <c r="B7910">
        <v>1</v>
      </c>
      <c r="C7910">
        <v>1</v>
      </c>
      <c r="D7910">
        <v>1</v>
      </c>
      <c r="E7910" t="s">
        <v>8816</v>
      </c>
      <c r="F7910" t="s">
        <v>8817</v>
      </c>
      <c r="G7910" t="s">
        <v>13</v>
      </c>
      <c r="H7910" t="s">
        <v>8818</v>
      </c>
      <c r="I7910" t="s">
        <v>1818</v>
      </c>
      <c r="J7910" t="s">
        <v>44</v>
      </c>
      <c r="K7910" t="s">
        <v>45</v>
      </c>
      <c r="L7910" t="s">
        <v>46</v>
      </c>
      <c r="M7910">
        <v>1901</v>
      </c>
    </row>
    <row r="7911" spans="1:13" x14ac:dyDescent="0.3">
      <c r="A7911" t="s">
        <v>13</v>
      </c>
      <c r="B7911">
        <v>1</v>
      </c>
      <c r="C7911">
        <v>1</v>
      </c>
      <c r="D7911">
        <v>1</v>
      </c>
      <c r="E7911" t="s">
        <v>8816</v>
      </c>
      <c r="F7911" t="s">
        <v>8822</v>
      </c>
      <c r="G7911" t="s">
        <v>13</v>
      </c>
      <c r="H7911" t="s">
        <v>8823</v>
      </c>
      <c r="I7911" t="s">
        <v>22</v>
      </c>
      <c r="J7911" t="s">
        <v>44</v>
      </c>
      <c r="K7911" t="s">
        <v>45</v>
      </c>
      <c r="L7911" t="s">
        <v>46</v>
      </c>
      <c r="M7911">
        <v>1901</v>
      </c>
    </row>
    <row r="7912" spans="1:13" x14ac:dyDescent="0.3">
      <c r="A7912" t="s">
        <v>1329</v>
      </c>
      <c r="B7912">
        <v>0</v>
      </c>
      <c r="C7912">
        <v>1</v>
      </c>
      <c r="D7912" t="s">
        <v>1329</v>
      </c>
      <c r="E7912" t="s">
        <v>8816</v>
      </c>
      <c r="F7912" t="s">
        <v>8816</v>
      </c>
      <c r="G7912" t="s">
        <v>13</v>
      </c>
      <c r="H7912" t="s">
        <v>8824</v>
      </c>
      <c r="I7912" t="s">
        <v>52</v>
      </c>
      <c r="J7912" t="s">
        <v>44</v>
      </c>
      <c r="K7912" t="s">
        <v>45</v>
      </c>
      <c r="L7912" t="s">
        <v>46</v>
      </c>
      <c r="M7912">
        <v>1901</v>
      </c>
    </row>
    <row r="7913" spans="1:13" x14ac:dyDescent="0.3">
      <c r="E7913" t="s">
        <v>8816</v>
      </c>
      <c r="F7913" t="s">
        <v>8816</v>
      </c>
      <c r="G7913" t="s">
        <v>25</v>
      </c>
      <c r="H7913" t="s">
        <v>8825</v>
      </c>
      <c r="I7913" t="s">
        <v>19</v>
      </c>
      <c r="M7913">
        <v>1901</v>
      </c>
    </row>
    <row r="7914" spans="1:13" x14ac:dyDescent="0.3">
      <c r="A7914" t="s">
        <v>13</v>
      </c>
      <c r="B7914">
        <v>1</v>
      </c>
      <c r="C7914">
        <v>1</v>
      </c>
      <c r="D7914">
        <v>1</v>
      </c>
      <c r="E7914" t="s">
        <v>8816</v>
      </c>
      <c r="F7914" t="s">
        <v>8820</v>
      </c>
      <c r="G7914" t="s">
        <v>13</v>
      </c>
      <c r="H7914" t="s">
        <v>8821</v>
      </c>
      <c r="I7914" t="s">
        <v>22</v>
      </c>
      <c r="J7914" t="s">
        <v>44</v>
      </c>
      <c r="K7914" t="s">
        <v>45</v>
      </c>
      <c r="L7914" t="s">
        <v>46</v>
      </c>
      <c r="M7914">
        <v>1901</v>
      </c>
    </row>
    <row r="7915" spans="1:13" x14ac:dyDescent="0.3">
      <c r="E7915" t="s">
        <v>8816</v>
      </c>
      <c r="F7915" t="s">
        <v>5084</v>
      </c>
      <c r="G7915" t="s">
        <v>13</v>
      </c>
      <c r="H7915" t="s">
        <v>8819</v>
      </c>
      <c r="I7915" t="s">
        <v>19</v>
      </c>
      <c r="M7915">
        <v>1901</v>
      </c>
    </row>
    <row r="7916" spans="1:13" x14ac:dyDescent="0.3">
      <c r="E7916" t="s">
        <v>8816</v>
      </c>
      <c r="F7916" t="s">
        <v>446</v>
      </c>
      <c r="G7916" t="s">
        <v>28</v>
      </c>
      <c r="H7916" t="s">
        <v>8827</v>
      </c>
      <c r="I7916" t="s">
        <v>17</v>
      </c>
      <c r="M7916">
        <v>1901</v>
      </c>
    </row>
    <row r="7917" spans="1:13" x14ac:dyDescent="0.3">
      <c r="E7917" t="s">
        <v>8816</v>
      </c>
      <c r="F7917" t="s">
        <v>446</v>
      </c>
      <c r="G7917" t="s">
        <v>13</v>
      </c>
      <c r="H7917" t="s">
        <v>8826</v>
      </c>
      <c r="I7917" t="s">
        <v>27</v>
      </c>
      <c r="M7917">
        <v>1901</v>
      </c>
    </row>
    <row r="7918" spans="1:13" x14ac:dyDescent="0.3">
      <c r="E7918" t="s">
        <v>8828</v>
      </c>
      <c r="F7918" t="s">
        <v>129</v>
      </c>
      <c r="G7918" t="s">
        <v>50</v>
      </c>
      <c r="H7918" t="s">
        <v>8829</v>
      </c>
      <c r="I7918" t="s">
        <v>52</v>
      </c>
      <c r="J7918" t="s">
        <v>53</v>
      </c>
      <c r="M7918">
        <v>1907</v>
      </c>
    </row>
    <row r="7919" spans="1:13" x14ac:dyDescent="0.3">
      <c r="E7919" t="s">
        <v>8828</v>
      </c>
      <c r="F7919" t="s">
        <v>402</v>
      </c>
      <c r="G7919" t="s">
        <v>50</v>
      </c>
      <c r="H7919" t="s">
        <v>8830</v>
      </c>
      <c r="I7919" t="s">
        <v>52</v>
      </c>
      <c r="J7919" t="s">
        <v>404</v>
      </c>
      <c r="M7919">
        <v>1907</v>
      </c>
    </row>
    <row r="7920" spans="1:13" x14ac:dyDescent="0.3">
      <c r="E7920" t="s">
        <v>8828</v>
      </c>
      <c r="F7920" t="s">
        <v>446</v>
      </c>
      <c r="G7920" t="s">
        <v>28</v>
      </c>
      <c r="H7920" t="s">
        <v>8831</v>
      </c>
      <c r="I7920" t="s">
        <v>17</v>
      </c>
      <c r="M7920">
        <v>1907</v>
      </c>
    </row>
    <row r="7921" spans="1:13" x14ac:dyDescent="0.3">
      <c r="A7921" t="s">
        <v>13</v>
      </c>
      <c r="B7921">
        <v>1</v>
      </c>
      <c r="C7921">
        <v>1</v>
      </c>
      <c r="D7921">
        <v>1</v>
      </c>
      <c r="E7921" t="s">
        <v>8828</v>
      </c>
      <c r="F7921" t="s">
        <v>4776</v>
      </c>
      <c r="G7921" t="s">
        <v>13</v>
      </c>
      <c r="H7921" t="s">
        <v>8832</v>
      </c>
      <c r="I7921" t="s">
        <v>17</v>
      </c>
      <c r="M7921">
        <v>1907</v>
      </c>
    </row>
    <row r="7922" spans="1:13" x14ac:dyDescent="0.3">
      <c r="E7922" t="s">
        <v>8828</v>
      </c>
      <c r="F7922" t="s">
        <v>8833</v>
      </c>
      <c r="G7922" t="s">
        <v>50</v>
      </c>
      <c r="H7922" t="s">
        <v>8834</v>
      </c>
      <c r="I7922" t="s">
        <v>27</v>
      </c>
      <c r="M7922">
        <v>1907</v>
      </c>
    </row>
    <row r="7923" spans="1:13" x14ac:dyDescent="0.3">
      <c r="A7923" t="s">
        <v>13</v>
      </c>
      <c r="B7923">
        <v>1</v>
      </c>
      <c r="C7923">
        <v>1</v>
      </c>
      <c r="D7923">
        <v>1</v>
      </c>
      <c r="E7923" t="s">
        <v>8828</v>
      </c>
      <c r="F7923" t="s">
        <v>4753</v>
      </c>
      <c r="G7923" t="s">
        <v>13</v>
      </c>
      <c r="H7923" t="s">
        <v>8835</v>
      </c>
      <c r="I7923" t="s">
        <v>52</v>
      </c>
      <c r="J7923" t="s">
        <v>23</v>
      </c>
      <c r="M7923">
        <v>1907</v>
      </c>
    </row>
    <row r="7924" spans="1:13" x14ac:dyDescent="0.3">
      <c r="E7924" t="s">
        <v>8828</v>
      </c>
      <c r="F7924" t="s">
        <v>446</v>
      </c>
      <c r="G7924" t="s">
        <v>13</v>
      </c>
      <c r="H7924" t="s">
        <v>8836</v>
      </c>
      <c r="I7924" t="s">
        <v>27</v>
      </c>
      <c r="M7924">
        <v>1907</v>
      </c>
    </row>
    <row r="7925" spans="1:13" x14ac:dyDescent="0.3">
      <c r="A7925" t="s">
        <v>13</v>
      </c>
      <c r="B7925">
        <v>1</v>
      </c>
      <c r="C7925">
        <v>1</v>
      </c>
      <c r="D7925">
        <v>1</v>
      </c>
      <c r="E7925" t="s">
        <v>8828</v>
      </c>
      <c r="F7925" t="s">
        <v>8833</v>
      </c>
      <c r="G7925" t="s">
        <v>13</v>
      </c>
      <c r="H7925" t="s">
        <v>8834</v>
      </c>
      <c r="I7925" t="s">
        <v>1818</v>
      </c>
      <c r="J7925" t="s">
        <v>44</v>
      </c>
      <c r="K7925" t="s">
        <v>45</v>
      </c>
      <c r="L7925" t="s">
        <v>46</v>
      </c>
      <c r="M7925">
        <v>1907</v>
      </c>
    </row>
    <row r="7926" spans="1:13" x14ac:dyDescent="0.3">
      <c r="E7926" t="s">
        <v>8828</v>
      </c>
      <c r="F7926" t="s">
        <v>8837</v>
      </c>
      <c r="G7926" t="s">
        <v>13</v>
      </c>
      <c r="H7926" t="s">
        <v>8838</v>
      </c>
      <c r="I7926" t="s">
        <v>52</v>
      </c>
      <c r="J7926" t="s">
        <v>23</v>
      </c>
      <c r="M7926">
        <v>1907</v>
      </c>
    </row>
    <row r="7927" spans="1:13" x14ac:dyDescent="0.3">
      <c r="A7927" t="s">
        <v>242</v>
      </c>
      <c r="B7927">
        <v>0</v>
      </c>
      <c r="C7927">
        <v>0</v>
      </c>
      <c r="D7927">
        <v>0</v>
      </c>
      <c r="E7927" t="s">
        <v>8828</v>
      </c>
      <c r="F7927" t="s">
        <v>8839</v>
      </c>
      <c r="G7927" t="s">
        <v>28</v>
      </c>
      <c r="H7927" t="s">
        <v>8840</v>
      </c>
      <c r="I7927" t="s">
        <v>17</v>
      </c>
      <c r="M7927">
        <v>1907</v>
      </c>
    </row>
    <row r="7928" spans="1:13" x14ac:dyDescent="0.3">
      <c r="E7928" t="s">
        <v>8828</v>
      </c>
      <c r="F7928" t="s">
        <v>8839</v>
      </c>
      <c r="G7928" t="s">
        <v>25</v>
      </c>
      <c r="H7928" t="s">
        <v>8841</v>
      </c>
      <c r="I7928" t="s">
        <v>27</v>
      </c>
      <c r="M7928">
        <v>1907</v>
      </c>
    </row>
    <row r="7929" spans="1:13" x14ac:dyDescent="0.3">
      <c r="E7929" t="s">
        <v>8828</v>
      </c>
      <c r="F7929" t="s">
        <v>8842</v>
      </c>
      <c r="G7929" t="s">
        <v>50</v>
      </c>
      <c r="H7929" t="s">
        <v>8843</v>
      </c>
      <c r="I7929" t="s">
        <v>19</v>
      </c>
      <c r="M7929">
        <v>1907</v>
      </c>
    </row>
    <row r="7930" spans="1:13" x14ac:dyDescent="0.3">
      <c r="A7930" t="s">
        <v>13</v>
      </c>
      <c r="B7930">
        <v>1</v>
      </c>
      <c r="C7930">
        <v>1</v>
      </c>
      <c r="D7930">
        <v>1</v>
      </c>
      <c r="E7930" t="s">
        <v>8828</v>
      </c>
      <c r="F7930" t="s">
        <v>8844</v>
      </c>
      <c r="G7930" t="s">
        <v>13</v>
      </c>
      <c r="H7930" t="s">
        <v>8845</v>
      </c>
      <c r="I7930" t="s">
        <v>17</v>
      </c>
      <c r="M7930">
        <v>1907</v>
      </c>
    </row>
    <row r="7931" spans="1:13" x14ac:dyDescent="0.3">
      <c r="E7931" t="s">
        <v>8828</v>
      </c>
      <c r="F7931" t="s">
        <v>8846</v>
      </c>
      <c r="G7931" t="s">
        <v>13</v>
      </c>
      <c r="H7931" t="s">
        <v>8847</v>
      </c>
      <c r="I7931" t="s">
        <v>34</v>
      </c>
      <c r="J7931" t="s">
        <v>23</v>
      </c>
      <c r="M7931">
        <v>1907</v>
      </c>
    </row>
    <row r="7932" spans="1:13" x14ac:dyDescent="0.3">
      <c r="A7932" t="s">
        <v>13</v>
      </c>
      <c r="B7932">
        <v>0</v>
      </c>
      <c r="C7932">
        <v>1</v>
      </c>
      <c r="D7932" t="s">
        <v>13</v>
      </c>
      <c r="E7932" t="s">
        <v>8828</v>
      </c>
      <c r="F7932" t="s">
        <v>8846</v>
      </c>
      <c r="G7932" t="s">
        <v>28</v>
      </c>
      <c r="H7932" t="s">
        <v>8848</v>
      </c>
      <c r="I7932" t="s">
        <v>17</v>
      </c>
      <c r="M7932">
        <v>1907</v>
      </c>
    </row>
    <row r="7933" spans="1:13" x14ac:dyDescent="0.3">
      <c r="E7933" t="s">
        <v>8828</v>
      </c>
      <c r="F7933" t="s">
        <v>8844</v>
      </c>
      <c r="G7933" t="s">
        <v>50</v>
      </c>
      <c r="H7933" t="s">
        <v>8849</v>
      </c>
      <c r="I7933" t="s">
        <v>27</v>
      </c>
      <c r="M7933">
        <v>1907</v>
      </c>
    </row>
    <row r="7934" spans="1:13" x14ac:dyDescent="0.3">
      <c r="E7934" t="s">
        <v>8828</v>
      </c>
      <c r="F7934" t="s">
        <v>4756</v>
      </c>
      <c r="G7934" t="s">
        <v>13</v>
      </c>
      <c r="H7934" t="s">
        <v>8850</v>
      </c>
      <c r="I7934" t="s">
        <v>52</v>
      </c>
      <c r="J7934" t="s">
        <v>23</v>
      </c>
      <c r="M7934">
        <v>1907</v>
      </c>
    </row>
    <row r="7935" spans="1:13" x14ac:dyDescent="0.3">
      <c r="A7935" t="s">
        <v>50</v>
      </c>
      <c r="B7935">
        <v>1</v>
      </c>
      <c r="C7935">
        <v>1</v>
      </c>
      <c r="D7935">
        <v>1</v>
      </c>
      <c r="E7935" t="s">
        <v>8828</v>
      </c>
      <c r="F7935" t="s">
        <v>8851</v>
      </c>
      <c r="G7935" t="s">
        <v>50</v>
      </c>
      <c r="H7935" t="s">
        <v>8852</v>
      </c>
      <c r="I7935" t="s">
        <v>27</v>
      </c>
      <c r="M7935">
        <v>1907</v>
      </c>
    </row>
    <row r="7936" spans="1:13" x14ac:dyDescent="0.3">
      <c r="E7936" t="s">
        <v>8828</v>
      </c>
      <c r="F7936" t="s">
        <v>4776</v>
      </c>
      <c r="G7936" t="s">
        <v>50</v>
      </c>
      <c r="H7936" t="s">
        <v>8835</v>
      </c>
      <c r="I7936" t="s">
        <v>27</v>
      </c>
      <c r="M7936">
        <v>1907</v>
      </c>
    </row>
    <row r="7937" spans="1:13" x14ac:dyDescent="0.3">
      <c r="E7937" t="s">
        <v>8828</v>
      </c>
      <c r="F7937" t="s">
        <v>129</v>
      </c>
      <c r="G7937" t="s">
        <v>50</v>
      </c>
      <c r="H7937" t="s">
        <v>8829</v>
      </c>
      <c r="I7937" t="s">
        <v>52</v>
      </c>
      <c r="J7937" t="s">
        <v>53</v>
      </c>
      <c r="M7937">
        <v>1907</v>
      </c>
    </row>
    <row r="7938" spans="1:13" x14ac:dyDescent="0.3">
      <c r="E7938" t="s">
        <v>8828</v>
      </c>
      <c r="F7938" t="s">
        <v>129</v>
      </c>
      <c r="G7938" t="s">
        <v>50</v>
      </c>
      <c r="H7938" t="s">
        <v>8829</v>
      </c>
      <c r="I7938" t="s">
        <v>52</v>
      </c>
      <c r="J7938" t="s">
        <v>53</v>
      </c>
      <c r="M7938">
        <v>1908</v>
      </c>
    </row>
    <row r="7939" spans="1:13" x14ac:dyDescent="0.3">
      <c r="E7939" t="s">
        <v>8828</v>
      </c>
      <c r="F7939" t="s">
        <v>402</v>
      </c>
      <c r="G7939" t="s">
        <v>50</v>
      </c>
      <c r="H7939" t="s">
        <v>8830</v>
      </c>
      <c r="I7939" t="s">
        <v>52</v>
      </c>
      <c r="J7939" t="s">
        <v>404</v>
      </c>
      <c r="M7939">
        <v>1908</v>
      </c>
    </row>
    <row r="7940" spans="1:13" x14ac:dyDescent="0.3">
      <c r="E7940" t="s">
        <v>8828</v>
      </c>
      <c r="F7940" t="s">
        <v>129</v>
      </c>
      <c r="G7940" t="s">
        <v>50</v>
      </c>
      <c r="H7940" t="s">
        <v>8829</v>
      </c>
      <c r="I7940" t="s">
        <v>52</v>
      </c>
      <c r="J7940" t="s">
        <v>53</v>
      </c>
      <c r="M7940">
        <v>1908</v>
      </c>
    </row>
    <row r="7941" spans="1:13" x14ac:dyDescent="0.3">
      <c r="A7941" t="s">
        <v>13</v>
      </c>
      <c r="B7941">
        <v>0</v>
      </c>
      <c r="C7941">
        <v>1</v>
      </c>
      <c r="D7941" t="s">
        <v>13</v>
      </c>
      <c r="E7941" t="s">
        <v>8828</v>
      </c>
      <c r="F7941" t="s">
        <v>8846</v>
      </c>
      <c r="G7941" t="s">
        <v>28</v>
      </c>
      <c r="H7941" t="s">
        <v>8848</v>
      </c>
      <c r="I7941" t="s">
        <v>17</v>
      </c>
      <c r="M7941">
        <v>1908</v>
      </c>
    </row>
    <row r="7942" spans="1:13" x14ac:dyDescent="0.3">
      <c r="E7942" t="s">
        <v>8828</v>
      </c>
      <c r="F7942" t="s">
        <v>8839</v>
      </c>
      <c r="G7942" t="s">
        <v>25</v>
      </c>
      <c r="H7942" t="s">
        <v>8841</v>
      </c>
      <c r="I7942" t="s">
        <v>27</v>
      </c>
      <c r="M7942">
        <v>1908</v>
      </c>
    </row>
    <row r="7943" spans="1:13" x14ac:dyDescent="0.3">
      <c r="E7943" t="s">
        <v>8828</v>
      </c>
      <c r="F7943" t="s">
        <v>4776</v>
      </c>
      <c r="G7943" t="s">
        <v>50</v>
      </c>
      <c r="H7943" t="s">
        <v>8835</v>
      </c>
      <c r="I7943" t="s">
        <v>27</v>
      </c>
      <c r="M7943">
        <v>1908</v>
      </c>
    </row>
    <row r="7944" spans="1:13" x14ac:dyDescent="0.3">
      <c r="A7944" t="s">
        <v>13</v>
      </c>
      <c r="B7944">
        <v>1</v>
      </c>
      <c r="C7944">
        <v>1</v>
      </c>
      <c r="D7944">
        <v>1</v>
      </c>
      <c r="E7944" t="s">
        <v>8828</v>
      </c>
      <c r="F7944" t="s">
        <v>4753</v>
      </c>
      <c r="G7944" t="s">
        <v>13</v>
      </c>
      <c r="H7944" t="s">
        <v>8835</v>
      </c>
      <c r="I7944" t="s">
        <v>52</v>
      </c>
      <c r="J7944" t="s">
        <v>23</v>
      </c>
      <c r="M7944">
        <v>1908</v>
      </c>
    </row>
    <row r="7945" spans="1:13" x14ac:dyDescent="0.3">
      <c r="A7945" t="s">
        <v>13</v>
      </c>
      <c r="B7945">
        <v>1</v>
      </c>
      <c r="C7945">
        <v>1</v>
      </c>
      <c r="D7945">
        <v>1</v>
      </c>
      <c r="E7945" t="s">
        <v>8828</v>
      </c>
      <c r="F7945" t="s">
        <v>4776</v>
      </c>
      <c r="G7945" t="s">
        <v>13</v>
      </c>
      <c r="H7945" t="s">
        <v>8832</v>
      </c>
      <c r="I7945" t="s">
        <v>17</v>
      </c>
      <c r="M7945">
        <v>1908</v>
      </c>
    </row>
    <row r="7946" spans="1:13" x14ac:dyDescent="0.3">
      <c r="E7946" t="s">
        <v>8828</v>
      </c>
      <c r="F7946" t="s">
        <v>4756</v>
      </c>
      <c r="G7946" t="s">
        <v>13</v>
      </c>
      <c r="H7946" t="s">
        <v>8850</v>
      </c>
      <c r="I7946" t="s">
        <v>52</v>
      </c>
      <c r="J7946" t="s">
        <v>23</v>
      </c>
      <c r="M7946">
        <v>1908</v>
      </c>
    </row>
    <row r="7947" spans="1:13" x14ac:dyDescent="0.3">
      <c r="E7947" t="s">
        <v>8828</v>
      </c>
      <c r="F7947" t="s">
        <v>446</v>
      </c>
      <c r="G7947" t="s">
        <v>28</v>
      </c>
      <c r="H7947" t="s">
        <v>8831</v>
      </c>
      <c r="I7947" t="s">
        <v>17</v>
      </c>
      <c r="M7947">
        <v>1908</v>
      </c>
    </row>
    <row r="7948" spans="1:13" x14ac:dyDescent="0.3">
      <c r="A7948" t="s">
        <v>50</v>
      </c>
      <c r="B7948">
        <v>1</v>
      </c>
      <c r="C7948">
        <v>1</v>
      </c>
      <c r="D7948">
        <v>1</v>
      </c>
      <c r="E7948" t="s">
        <v>8828</v>
      </c>
      <c r="F7948" t="s">
        <v>8851</v>
      </c>
      <c r="G7948" t="s">
        <v>50</v>
      </c>
      <c r="H7948" t="s">
        <v>8852</v>
      </c>
      <c r="I7948" t="s">
        <v>27</v>
      </c>
      <c r="M7948">
        <v>1908</v>
      </c>
    </row>
    <row r="7949" spans="1:13" x14ac:dyDescent="0.3">
      <c r="E7949" t="s">
        <v>8828</v>
      </c>
      <c r="F7949" t="s">
        <v>8844</v>
      </c>
      <c r="G7949" t="s">
        <v>50</v>
      </c>
      <c r="H7949" t="s">
        <v>8849</v>
      </c>
      <c r="I7949" t="s">
        <v>27</v>
      </c>
      <c r="M7949">
        <v>1908</v>
      </c>
    </row>
    <row r="7950" spans="1:13" x14ac:dyDescent="0.3">
      <c r="A7950" t="s">
        <v>242</v>
      </c>
      <c r="B7950">
        <v>0</v>
      </c>
      <c r="C7950">
        <v>0</v>
      </c>
      <c r="D7950">
        <v>0</v>
      </c>
      <c r="E7950" t="s">
        <v>8828</v>
      </c>
      <c r="F7950" t="s">
        <v>8839</v>
      </c>
      <c r="G7950" t="s">
        <v>28</v>
      </c>
      <c r="H7950" t="s">
        <v>8840</v>
      </c>
      <c r="I7950" t="s">
        <v>17</v>
      </c>
      <c r="M7950">
        <v>1908</v>
      </c>
    </row>
    <row r="7951" spans="1:13" x14ac:dyDescent="0.3">
      <c r="E7951" t="s">
        <v>8828</v>
      </c>
      <c r="F7951" t="s">
        <v>8842</v>
      </c>
      <c r="G7951" t="s">
        <v>50</v>
      </c>
      <c r="H7951" t="s">
        <v>8843</v>
      </c>
      <c r="I7951" t="s">
        <v>19</v>
      </c>
      <c r="M7951">
        <v>1908</v>
      </c>
    </row>
    <row r="7952" spans="1:13" x14ac:dyDescent="0.3">
      <c r="E7952" t="s">
        <v>8828</v>
      </c>
      <c r="F7952" t="s">
        <v>446</v>
      </c>
      <c r="G7952" t="s">
        <v>13</v>
      </c>
      <c r="H7952" t="s">
        <v>8836</v>
      </c>
      <c r="I7952" t="s">
        <v>27</v>
      </c>
      <c r="M7952">
        <v>1908</v>
      </c>
    </row>
    <row r="7953" spans="1:13" x14ac:dyDescent="0.3">
      <c r="E7953" t="s">
        <v>8828</v>
      </c>
      <c r="F7953" t="s">
        <v>8837</v>
      </c>
      <c r="G7953" t="s">
        <v>13</v>
      </c>
      <c r="H7953" t="s">
        <v>8838</v>
      </c>
      <c r="I7953" t="s">
        <v>52</v>
      </c>
      <c r="J7953" t="s">
        <v>23</v>
      </c>
      <c r="M7953">
        <v>1908</v>
      </c>
    </row>
    <row r="7954" spans="1:13" x14ac:dyDescent="0.3">
      <c r="A7954" t="s">
        <v>13</v>
      </c>
      <c r="B7954">
        <v>1</v>
      </c>
      <c r="C7954">
        <v>1</v>
      </c>
      <c r="D7954">
        <v>1</v>
      </c>
      <c r="E7954" t="s">
        <v>8828</v>
      </c>
      <c r="F7954" t="s">
        <v>8844</v>
      </c>
      <c r="G7954" t="s">
        <v>13</v>
      </c>
      <c r="H7954" t="s">
        <v>8845</v>
      </c>
      <c r="I7954" t="s">
        <v>17</v>
      </c>
      <c r="M7954">
        <v>1908</v>
      </c>
    </row>
    <row r="7955" spans="1:13" x14ac:dyDescent="0.3">
      <c r="E7955" t="s">
        <v>8828</v>
      </c>
      <c r="F7955" t="s">
        <v>8833</v>
      </c>
      <c r="G7955" t="s">
        <v>50</v>
      </c>
      <c r="H7955" t="s">
        <v>8834</v>
      </c>
      <c r="I7955" t="s">
        <v>27</v>
      </c>
      <c r="M7955">
        <v>1908</v>
      </c>
    </row>
    <row r="7956" spans="1:13" x14ac:dyDescent="0.3">
      <c r="A7956" t="s">
        <v>13</v>
      </c>
      <c r="B7956">
        <v>1</v>
      </c>
      <c r="C7956">
        <v>1</v>
      </c>
      <c r="D7956">
        <v>1</v>
      </c>
      <c r="E7956" t="s">
        <v>8828</v>
      </c>
      <c r="F7956" t="s">
        <v>8833</v>
      </c>
      <c r="G7956" t="s">
        <v>13</v>
      </c>
      <c r="H7956" t="s">
        <v>8834</v>
      </c>
      <c r="I7956" t="s">
        <v>1818</v>
      </c>
      <c r="J7956" t="s">
        <v>44</v>
      </c>
      <c r="K7956" t="s">
        <v>45</v>
      </c>
      <c r="L7956" t="s">
        <v>46</v>
      </c>
      <c r="M7956">
        <v>1908</v>
      </c>
    </row>
    <row r="7957" spans="1:13" x14ac:dyDescent="0.3">
      <c r="E7957" t="s">
        <v>8828</v>
      </c>
      <c r="F7957" t="s">
        <v>8846</v>
      </c>
      <c r="G7957" t="s">
        <v>13</v>
      </c>
      <c r="H7957" t="s">
        <v>8847</v>
      </c>
      <c r="I7957" t="s">
        <v>34</v>
      </c>
      <c r="J7957" t="s">
        <v>23</v>
      </c>
      <c r="M7957">
        <v>1908</v>
      </c>
    </row>
    <row r="7958" spans="1:13" x14ac:dyDescent="0.3">
      <c r="E7958" t="s">
        <v>8853</v>
      </c>
      <c r="F7958" t="s">
        <v>8837</v>
      </c>
      <c r="G7958" t="s">
        <v>13</v>
      </c>
      <c r="H7958" t="s">
        <v>8838</v>
      </c>
      <c r="I7958" t="s">
        <v>52</v>
      </c>
      <c r="J7958" t="s">
        <v>23</v>
      </c>
      <c r="M7958">
        <v>1909</v>
      </c>
    </row>
    <row r="7959" spans="1:13" x14ac:dyDescent="0.3">
      <c r="A7959" t="s">
        <v>242</v>
      </c>
      <c r="B7959">
        <v>0</v>
      </c>
      <c r="C7959">
        <v>0</v>
      </c>
      <c r="D7959">
        <v>0</v>
      </c>
      <c r="E7959" t="s">
        <v>8853</v>
      </c>
      <c r="F7959" t="s">
        <v>8839</v>
      </c>
      <c r="G7959" t="s">
        <v>28</v>
      </c>
      <c r="H7959" t="s">
        <v>8840</v>
      </c>
      <c r="I7959" t="s">
        <v>17</v>
      </c>
      <c r="M7959">
        <v>1909</v>
      </c>
    </row>
    <row r="7960" spans="1:13" x14ac:dyDescent="0.3">
      <c r="E7960" t="s">
        <v>8853</v>
      </c>
      <c r="F7960" t="s">
        <v>8844</v>
      </c>
      <c r="G7960" t="s">
        <v>50</v>
      </c>
      <c r="H7960" t="s">
        <v>8849</v>
      </c>
      <c r="I7960" t="s">
        <v>27</v>
      </c>
      <c r="M7960">
        <v>1909</v>
      </c>
    </row>
    <row r="7961" spans="1:13" x14ac:dyDescent="0.3">
      <c r="E7961" t="s">
        <v>8853</v>
      </c>
      <c r="F7961" t="s">
        <v>129</v>
      </c>
      <c r="G7961" t="s">
        <v>50</v>
      </c>
      <c r="H7961" t="s">
        <v>8829</v>
      </c>
      <c r="I7961" t="s">
        <v>52</v>
      </c>
      <c r="J7961" t="s">
        <v>53</v>
      </c>
      <c r="M7961">
        <v>1909</v>
      </c>
    </row>
    <row r="7962" spans="1:13" x14ac:dyDescent="0.3">
      <c r="E7962" t="s">
        <v>8853</v>
      </c>
      <c r="F7962" t="s">
        <v>129</v>
      </c>
      <c r="G7962" t="s">
        <v>50</v>
      </c>
      <c r="H7962" t="s">
        <v>8829</v>
      </c>
      <c r="I7962" t="s">
        <v>52</v>
      </c>
      <c r="J7962" t="s">
        <v>53</v>
      </c>
      <c r="M7962">
        <v>1909</v>
      </c>
    </row>
    <row r="7963" spans="1:13" x14ac:dyDescent="0.3">
      <c r="E7963" t="s">
        <v>8853</v>
      </c>
      <c r="F7963" t="s">
        <v>402</v>
      </c>
      <c r="G7963" t="s">
        <v>50</v>
      </c>
      <c r="H7963" t="s">
        <v>8830</v>
      </c>
      <c r="I7963" t="s">
        <v>52</v>
      </c>
      <c r="J7963" t="s">
        <v>404</v>
      </c>
      <c r="M7963">
        <v>1909</v>
      </c>
    </row>
    <row r="7964" spans="1:13" x14ac:dyDescent="0.3">
      <c r="E7964" t="s">
        <v>8853</v>
      </c>
      <c r="F7964" t="s">
        <v>446</v>
      </c>
      <c r="G7964" t="s">
        <v>28</v>
      </c>
      <c r="H7964" t="s">
        <v>8831</v>
      </c>
      <c r="I7964" t="s">
        <v>17</v>
      </c>
      <c r="M7964">
        <v>1909</v>
      </c>
    </row>
    <row r="7965" spans="1:13" x14ac:dyDescent="0.3">
      <c r="E7965" t="s">
        <v>8853</v>
      </c>
      <c r="F7965" t="s">
        <v>4756</v>
      </c>
      <c r="G7965" t="s">
        <v>13</v>
      </c>
      <c r="H7965" t="s">
        <v>8850</v>
      </c>
      <c r="I7965" t="s">
        <v>52</v>
      </c>
      <c r="J7965" t="s">
        <v>23</v>
      </c>
      <c r="M7965">
        <v>1909</v>
      </c>
    </row>
    <row r="7966" spans="1:13" x14ac:dyDescent="0.3">
      <c r="E7966" t="s">
        <v>8853</v>
      </c>
      <c r="F7966" t="s">
        <v>4776</v>
      </c>
      <c r="G7966" t="s">
        <v>50</v>
      </c>
      <c r="H7966" t="s">
        <v>8835</v>
      </c>
      <c r="I7966" t="s">
        <v>27</v>
      </c>
      <c r="M7966">
        <v>1909</v>
      </c>
    </row>
    <row r="7967" spans="1:13" x14ac:dyDescent="0.3">
      <c r="A7967" t="s">
        <v>13</v>
      </c>
      <c r="B7967">
        <v>1</v>
      </c>
      <c r="C7967">
        <v>1</v>
      </c>
      <c r="D7967">
        <v>1</v>
      </c>
      <c r="E7967" t="s">
        <v>8853</v>
      </c>
      <c r="F7967" t="s">
        <v>4776</v>
      </c>
      <c r="G7967" t="s">
        <v>13</v>
      </c>
      <c r="H7967" t="s">
        <v>8832</v>
      </c>
      <c r="I7967" t="s">
        <v>17</v>
      </c>
      <c r="M7967">
        <v>1909</v>
      </c>
    </row>
    <row r="7968" spans="1:13" x14ac:dyDescent="0.3">
      <c r="E7968" t="s">
        <v>8853</v>
      </c>
      <c r="F7968" t="s">
        <v>8846</v>
      </c>
      <c r="G7968" t="s">
        <v>13</v>
      </c>
      <c r="H7968" t="s">
        <v>8847</v>
      </c>
      <c r="I7968" t="s">
        <v>34</v>
      </c>
      <c r="J7968" t="s">
        <v>23</v>
      </c>
      <c r="M7968">
        <v>1909</v>
      </c>
    </row>
    <row r="7969" spans="1:13" x14ac:dyDescent="0.3">
      <c r="A7969" t="s">
        <v>13</v>
      </c>
      <c r="B7969">
        <v>1</v>
      </c>
      <c r="C7969">
        <v>1</v>
      </c>
      <c r="D7969">
        <v>1</v>
      </c>
      <c r="E7969" t="s">
        <v>8853</v>
      </c>
      <c r="F7969" t="s">
        <v>8844</v>
      </c>
      <c r="G7969" t="s">
        <v>13</v>
      </c>
      <c r="H7969" t="s">
        <v>8845</v>
      </c>
      <c r="I7969" t="s">
        <v>17</v>
      </c>
      <c r="M7969">
        <v>1909</v>
      </c>
    </row>
    <row r="7970" spans="1:13" x14ac:dyDescent="0.3">
      <c r="A7970" t="s">
        <v>13</v>
      </c>
      <c r="B7970">
        <v>0</v>
      </c>
      <c r="C7970">
        <v>1</v>
      </c>
      <c r="D7970" t="s">
        <v>13</v>
      </c>
      <c r="E7970" t="s">
        <v>8853</v>
      </c>
      <c r="F7970" t="s">
        <v>8846</v>
      </c>
      <c r="G7970" t="s">
        <v>28</v>
      </c>
      <c r="H7970" t="s">
        <v>8848</v>
      </c>
      <c r="I7970" t="s">
        <v>17</v>
      </c>
      <c r="M7970">
        <v>1909</v>
      </c>
    </row>
    <row r="7971" spans="1:13" x14ac:dyDescent="0.3">
      <c r="E7971" t="s">
        <v>8853</v>
      </c>
      <c r="F7971" t="s">
        <v>446</v>
      </c>
      <c r="G7971" t="s">
        <v>13</v>
      </c>
      <c r="H7971" t="s">
        <v>8836</v>
      </c>
      <c r="I7971" t="s">
        <v>27</v>
      </c>
      <c r="M7971">
        <v>1909</v>
      </c>
    </row>
    <row r="7972" spans="1:13" x14ac:dyDescent="0.3">
      <c r="A7972" t="s">
        <v>50</v>
      </c>
      <c r="B7972">
        <v>1</v>
      </c>
      <c r="C7972">
        <v>1</v>
      </c>
      <c r="D7972">
        <v>1</v>
      </c>
      <c r="E7972" t="s">
        <v>8853</v>
      </c>
      <c r="F7972" t="s">
        <v>8851</v>
      </c>
      <c r="G7972" t="s">
        <v>50</v>
      </c>
      <c r="H7972" t="s">
        <v>8852</v>
      </c>
      <c r="I7972" t="s">
        <v>27</v>
      </c>
      <c r="M7972">
        <v>1909</v>
      </c>
    </row>
    <row r="7973" spans="1:13" x14ac:dyDescent="0.3">
      <c r="E7973" t="s">
        <v>8853</v>
      </c>
      <c r="F7973" t="s">
        <v>8839</v>
      </c>
      <c r="G7973" t="s">
        <v>25</v>
      </c>
      <c r="H7973" t="s">
        <v>8841</v>
      </c>
      <c r="I7973" t="s">
        <v>27</v>
      </c>
      <c r="M7973">
        <v>1909</v>
      </c>
    </row>
    <row r="7974" spans="1:13" x14ac:dyDescent="0.3">
      <c r="A7974" t="s">
        <v>13</v>
      </c>
      <c r="B7974">
        <v>1</v>
      </c>
      <c r="C7974">
        <v>1</v>
      </c>
      <c r="D7974">
        <v>1</v>
      </c>
      <c r="E7974" t="s">
        <v>8853</v>
      </c>
      <c r="F7974" t="s">
        <v>8833</v>
      </c>
      <c r="G7974" t="s">
        <v>13</v>
      </c>
      <c r="H7974" t="s">
        <v>8834</v>
      </c>
      <c r="I7974" t="s">
        <v>1818</v>
      </c>
      <c r="J7974" t="s">
        <v>44</v>
      </c>
      <c r="K7974" t="s">
        <v>45</v>
      </c>
      <c r="L7974" t="s">
        <v>46</v>
      </c>
      <c r="M7974">
        <v>1909</v>
      </c>
    </row>
    <row r="7975" spans="1:13" x14ac:dyDescent="0.3">
      <c r="E7975" t="s">
        <v>8853</v>
      </c>
      <c r="F7975" t="s">
        <v>8833</v>
      </c>
      <c r="G7975" t="s">
        <v>50</v>
      </c>
      <c r="H7975" t="s">
        <v>8834</v>
      </c>
      <c r="I7975" t="s">
        <v>27</v>
      </c>
      <c r="M7975">
        <v>1909</v>
      </c>
    </row>
    <row r="7976" spans="1:13" x14ac:dyDescent="0.3">
      <c r="A7976" t="s">
        <v>13</v>
      </c>
      <c r="B7976">
        <v>1</v>
      </c>
      <c r="C7976">
        <v>1</v>
      </c>
      <c r="D7976">
        <v>1</v>
      </c>
      <c r="E7976" t="s">
        <v>8853</v>
      </c>
      <c r="F7976" t="s">
        <v>4753</v>
      </c>
      <c r="G7976" t="s">
        <v>13</v>
      </c>
      <c r="H7976" t="s">
        <v>8835</v>
      </c>
      <c r="I7976" t="s">
        <v>52</v>
      </c>
      <c r="J7976" t="s">
        <v>23</v>
      </c>
      <c r="M7976">
        <v>1909</v>
      </c>
    </row>
    <row r="7977" spans="1:13" x14ac:dyDescent="0.3">
      <c r="E7977" t="s">
        <v>8853</v>
      </c>
      <c r="F7977" t="s">
        <v>8842</v>
      </c>
      <c r="G7977" t="s">
        <v>50</v>
      </c>
      <c r="H7977" t="s">
        <v>8843</v>
      </c>
      <c r="I7977" t="s">
        <v>19</v>
      </c>
      <c r="M7977">
        <v>1909</v>
      </c>
    </row>
    <row r="7978" spans="1:13" x14ac:dyDescent="0.3">
      <c r="A7978" t="s">
        <v>13</v>
      </c>
      <c r="B7978">
        <v>1</v>
      </c>
      <c r="C7978">
        <v>1</v>
      </c>
      <c r="D7978">
        <v>1</v>
      </c>
      <c r="E7978" t="s">
        <v>8853</v>
      </c>
      <c r="F7978" t="s">
        <v>8844</v>
      </c>
      <c r="G7978" t="s">
        <v>13</v>
      </c>
      <c r="H7978" t="s">
        <v>8845</v>
      </c>
      <c r="I7978" t="s">
        <v>17</v>
      </c>
      <c r="M7978">
        <v>1915</v>
      </c>
    </row>
    <row r="7979" spans="1:13" x14ac:dyDescent="0.3">
      <c r="A7979" t="s">
        <v>13</v>
      </c>
      <c r="B7979">
        <v>0</v>
      </c>
      <c r="C7979">
        <v>1</v>
      </c>
      <c r="D7979" t="s">
        <v>13</v>
      </c>
      <c r="E7979" t="s">
        <v>8853</v>
      </c>
      <c r="F7979" t="s">
        <v>8846</v>
      </c>
      <c r="G7979" t="s">
        <v>28</v>
      </c>
      <c r="H7979" t="s">
        <v>8848</v>
      </c>
      <c r="I7979" t="s">
        <v>17</v>
      </c>
      <c r="M7979">
        <v>1915</v>
      </c>
    </row>
    <row r="7980" spans="1:13" x14ac:dyDescent="0.3">
      <c r="E7980" t="s">
        <v>8853</v>
      </c>
      <c r="F7980" t="s">
        <v>8846</v>
      </c>
      <c r="G7980" t="s">
        <v>13</v>
      </c>
      <c r="H7980" t="s">
        <v>8847</v>
      </c>
      <c r="I7980" t="s">
        <v>34</v>
      </c>
      <c r="J7980" t="s">
        <v>23</v>
      </c>
      <c r="M7980">
        <v>1915</v>
      </c>
    </row>
    <row r="7981" spans="1:13" x14ac:dyDescent="0.3">
      <c r="A7981" t="s">
        <v>13</v>
      </c>
      <c r="B7981">
        <v>1</v>
      </c>
      <c r="C7981">
        <v>1</v>
      </c>
      <c r="D7981">
        <v>1</v>
      </c>
      <c r="E7981" t="s">
        <v>8853</v>
      </c>
      <c r="F7981" t="s">
        <v>8833</v>
      </c>
      <c r="G7981" t="s">
        <v>13</v>
      </c>
      <c r="H7981" t="s">
        <v>8834</v>
      </c>
      <c r="I7981" t="s">
        <v>1818</v>
      </c>
      <c r="J7981" t="s">
        <v>44</v>
      </c>
      <c r="K7981" t="s">
        <v>45</v>
      </c>
      <c r="L7981" t="s">
        <v>46</v>
      </c>
      <c r="M7981">
        <v>1915</v>
      </c>
    </row>
    <row r="7982" spans="1:13" x14ac:dyDescent="0.3">
      <c r="A7982" t="s">
        <v>13</v>
      </c>
      <c r="B7982">
        <v>1</v>
      </c>
      <c r="C7982">
        <v>1</v>
      </c>
      <c r="D7982">
        <v>1</v>
      </c>
      <c r="E7982" t="s">
        <v>8853</v>
      </c>
      <c r="F7982" t="s">
        <v>4753</v>
      </c>
      <c r="G7982" t="s">
        <v>13</v>
      </c>
      <c r="H7982" t="s">
        <v>8835</v>
      </c>
      <c r="I7982" t="s">
        <v>52</v>
      </c>
      <c r="J7982" t="s">
        <v>23</v>
      </c>
      <c r="M7982">
        <v>1915</v>
      </c>
    </row>
    <row r="7983" spans="1:13" x14ac:dyDescent="0.3">
      <c r="E7983" t="s">
        <v>8853</v>
      </c>
      <c r="F7983" t="s">
        <v>8833</v>
      </c>
      <c r="G7983" t="s">
        <v>50</v>
      </c>
      <c r="H7983" t="s">
        <v>8834</v>
      </c>
      <c r="I7983" t="s">
        <v>27</v>
      </c>
      <c r="M7983">
        <v>1915</v>
      </c>
    </row>
    <row r="7984" spans="1:13" x14ac:dyDescent="0.3">
      <c r="E7984" t="s">
        <v>8853</v>
      </c>
      <c r="F7984" t="s">
        <v>8842</v>
      </c>
      <c r="G7984" t="s">
        <v>50</v>
      </c>
      <c r="H7984" t="s">
        <v>8843</v>
      </c>
      <c r="I7984" t="s">
        <v>19</v>
      </c>
      <c r="M7984">
        <v>1915</v>
      </c>
    </row>
    <row r="7985" spans="1:13" x14ac:dyDescent="0.3">
      <c r="A7985" t="s">
        <v>50</v>
      </c>
      <c r="B7985">
        <v>1</v>
      </c>
      <c r="C7985">
        <v>1</v>
      </c>
      <c r="D7985">
        <v>1</v>
      </c>
      <c r="E7985" t="s">
        <v>8853</v>
      </c>
      <c r="F7985" t="s">
        <v>8851</v>
      </c>
      <c r="G7985" t="s">
        <v>50</v>
      </c>
      <c r="H7985" t="s">
        <v>8852</v>
      </c>
      <c r="I7985" t="s">
        <v>27</v>
      </c>
      <c r="M7985">
        <v>1915</v>
      </c>
    </row>
    <row r="7986" spans="1:13" x14ac:dyDescent="0.3">
      <c r="E7986" t="s">
        <v>8853</v>
      </c>
      <c r="F7986" t="s">
        <v>4756</v>
      </c>
      <c r="G7986" t="s">
        <v>13</v>
      </c>
      <c r="H7986" t="s">
        <v>8850</v>
      </c>
      <c r="I7986" t="s">
        <v>52</v>
      </c>
      <c r="J7986" t="s">
        <v>23</v>
      </c>
      <c r="M7986">
        <v>1915</v>
      </c>
    </row>
    <row r="7987" spans="1:13" x14ac:dyDescent="0.3">
      <c r="E7987" t="s">
        <v>8853</v>
      </c>
      <c r="F7987" t="s">
        <v>4776</v>
      </c>
      <c r="G7987" t="s">
        <v>50</v>
      </c>
      <c r="H7987" t="s">
        <v>8835</v>
      </c>
      <c r="I7987" t="s">
        <v>27</v>
      </c>
      <c r="M7987">
        <v>1915</v>
      </c>
    </row>
    <row r="7988" spans="1:13" x14ac:dyDescent="0.3">
      <c r="E7988" t="s">
        <v>8853</v>
      </c>
      <c r="F7988" t="s">
        <v>8839</v>
      </c>
      <c r="G7988" t="s">
        <v>25</v>
      </c>
      <c r="H7988" t="s">
        <v>8841</v>
      </c>
      <c r="I7988" t="s">
        <v>27</v>
      </c>
      <c r="M7988">
        <v>1915</v>
      </c>
    </row>
    <row r="7989" spans="1:13" x14ac:dyDescent="0.3">
      <c r="E7989" t="s">
        <v>8853</v>
      </c>
      <c r="F7989" t="s">
        <v>8844</v>
      </c>
      <c r="G7989" t="s">
        <v>50</v>
      </c>
      <c r="H7989" t="s">
        <v>8849</v>
      </c>
      <c r="I7989" t="s">
        <v>27</v>
      </c>
      <c r="M7989">
        <v>1915</v>
      </c>
    </row>
    <row r="7990" spans="1:13" x14ac:dyDescent="0.3">
      <c r="A7990" t="s">
        <v>242</v>
      </c>
      <c r="B7990">
        <v>0</v>
      </c>
      <c r="C7990">
        <v>0</v>
      </c>
      <c r="D7990">
        <v>0</v>
      </c>
      <c r="E7990" t="s">
        <v>8853</v>
      </c>
      <c r="F7990" t="s">
        <v>8839</v>
      </c>
      <c r="G7990" t="s">
        <v>28</v>
      </c>
      <c r="H7990" t="s">
        <v>8840</v>
      </c>
      <c r="I7990" t="s">
        <v>17</v>
      </c>
      <c r="M7990">
        <v>1915</v>
      </c>
    </row>
    <row r="7991" spans="1:13" x14ac:dyDescent="0.3">
      <c r="E7991" t="s">
        <v>8853</v>
      </c>
      <c r="F7991" t="s">
        <v>8837</v>
      </c>
      <c r="G7991" t="s">
        <v>13</v>
      </c>
      <c r="H7991" t="s">
        <v>8838</v>
      </c>
      <c r="I7991" t="s">
        <v>52</v>
      </c>
      <c r="J7991" t="s">
        <v>23</v>
      </c>
      <c r="M7991">
        <v>1915</v>
      </c>
    </row>
    <row r="7992" spans="1:13" x14ac:dyDescent="0.3">
      <c r="E7992" t="s">
        <v>8853</v>
      </c>
      <c r="F7992" t="s">
        <v>446</v>
      </c>
      <c r="G7992" t="s">
        <v>13</v>
      </c>
      <c r="H7992" t="s">
        <v>8836</v>
      </c>
      <c r="I7992" t="s">
        <v>27</v>
      </c>
      <c r="M7992">
        <v>1915</v>
      </c>
    </row>
    <row r="7993" spans="1:13" x14ac:dyDescent="0.3">
      <c r="E7993" t="s">
        <v>8853</v>
      </c>
      <c r="F7993" t="s">
        <v>446</v>
      </c>
      <c r="G7993" t="s">
        <v>28</v>
      </c>
      <c r="H7993" t="s">
        <v>8831</v>
      </c>
      <c r="I7993" t="s">
        <v>17</v>
      </c>
      <c r="M7993">
        <v>1915</v>
      </c>
    </row>
    <row r="7994" spans="1:13" x14ac:dyDescent="0.3">
      <c r="E7994" t="s">
        <v>8853</v>
      </c>
      <c r="F7994" t="s">
        <v>402</v>
      </c>
      <c r="G7994" t="s">
        <v>50</v>
      </c>
      <c r="H7994" t="s">
        <v>8830</v>
      </c>
      <c r="I7994" t="s">
        <v>52</v>
      </c>
      <c r="J7994" t="s">
        <v>404</v>
      </c>
      <c r="M7994">
        <v>1915</v>
      </c>
    </row>
    <row r="7995" spans="1:13" x14ac:dyDescent="0.3">
      <c r="E7995" t="s">
        <v>8853</v>
      </c>
      <c r="F7995" t="s">
        <v>129</v>
      </c>
      <c r="G7995" t="s">
        <v>50</v>
      </c>
      <c r="H7995" t="s">
        <v>8829</v>
      </c>
      <c r="I7995" t="s">
        <v>52</v>
      </c>
      <c r="J7995" t="s">
        <v>53</v>
      </c>
      <c r="M7995">
        <v>1915</v>
      </c>
    </row>
    <row r="7996" spans="1:13" x14ac:dyDescent="0.3">
      <c r="E7996" t="s">
        <v>8853</v>
      </c>
      <c r="F7996" t="s">
        <v>129</v>
      </c>
      <c r="G7996" t="s">
        <v>50</v>
      </c>
      <c r="H7996" t="s">
        <v>8829</v>
      </c>
      <c r="I7996" t="s">
        <v>52</v>
      </c>
      <c r="J7996" t="s">
        <v>53</v>
      </c>
      <c r="M7996">
        <v>1915</v>
      </c>
    </row>
    <row r="7997" spans="1:13" x14ac:dyDescent="0.3">
      <c r="A7997" t="s">
        <v>13</v>
      </c>
      <c r="B7997">
        <v>1</v>
      </c>
      <c r="C7997">
        <v>1</v>
      </c>
      <c r="D7997">
        <v>1</v>
      </c>
      <c r="E7997" t="s">
        <v>8853</v>
      </c>
      <c r="F7997" t="s">
        <v>4776</v>
      </c>
      <c r="G7997" t="s">
        <v>13</v>
      </c>
      <c r="H7997" t="s">
        <v>8832</v>
      </c>
      <c r="I7997" t="s">
        <v>17</v>
      </c>
      <c r="M7997">
        <v>1915</v>
      </c>
    </row>
    <row r="7998" spans="1:13" x14ac:dyDescent="0.3">
      <c r="A7998" t="s">
        <v>242</v>
      </c>
      <c r="B7998">
        <v>0</v>
      </c>
      <c r="E7998" t="s">
        <v>8854</v>
      </c>
      <c r="F7998" t="s">
        <v>8855</v>
      </c>
      <c r="G7998" t="s">
        <v>25</v>
      </c>
      <c r="H7998" t="s">
        <v>8856</v>
      </c>
      <c r="I7998" t="s">
        <v>19</v>
      </c>
      <c r="M7998">
        <v>1916</v>
      </c>
    </row>
    <row r="7999" spans="1:13" x14ac:dyDescent="0.3">
      <c r="A7999" t="s">
        <v>242</v>
      </c>
      <c r="B7999">
        <v>0</v>
      </c>
      <c r="E7999" t="s">
        <v>8854</v>
      </c>
      <c r="F7999" t="s">
        <v>8857</v>
      </c>
      <c r="G7999" t="s">
        <v>25</v>
      </c>
      <c r="H7999" t="s">
        <v>8858</v>
      </c>
      <c r="I7999" t="s">
        <v>17</v>
      </c>
      <c r="M7999">
        <v>1916</v>
      </c>
    </row>
    <row r="8000" spans="1:13" x14ac:dyDescent="0.3">
      <c r="E8000" t="s">
        <v>8854</v>
      </c>
      <c r="F8000" t="s">
        <v>8857</v>
      </c>
      <c r="G8000" t="s">
        <v>28</v>
      </c>
      <c r="H8000" t="s">
        <v>8859</v>
      </c>
      <c r="I8000" t="s">
        <v>27</v>
      </c>
      <c r="M8000">
        <v>1916</v>
      </c>
    </row>
    <row r="8001" spans="1:13" x14ac:dyDescent="0.3">
      <c r="E8001" t="s">
        <v>8854</v>
      </c>
      <c r="F8001" t="s">
        <v>8860</v>
      </c>
      <c r="G8001" t="s">
        <v>25</v>
      </c>
      <c r="H8001" t="s">
        <v>8861</v>
      </c>
      <c r="I8001" t="s">
        <v>17</v>
      </c>
      <c r="M8001">
        <v>1916</v>
      </c>
    </row>
    <row r="8002" spans="1:13" x14ac:dyDescent="0.3">
      <c r="E8002" t="s">
        <v>8854</v>
      </c>
      <c r="F8002" t="s">
        <v>8860</v>
      </c>
      <c r="G8002" t="s">
        <v>50</v>
      </c>
      <c r="H8002" t="s">
        <v>8862</v>
      </c>
      <c r="I8002" t="s">
        <v>27</v>
      </c>
      <c r="M8002">
        <v>1916</v>
      </c>
    </row>
    <row r="8003" spans="1:13" x14ac:dyDescent="0.3">
      <c r="E8003" t="s">
        <v>8854</v>
      </c>
      <c r="F8003" t="s">
        <v>228</v>
      </c>
      <c r="G8003" t="s">
        <v>50</v>
      </c>
      <c r="H8003" t="s">
        <v>8863</v>
      </c>
      <c r="I8003" t="s">
        <v>52</v>
      </c>
      <c r="J8003" t="s">
        <v>53</v>
      </c>
      <c r="M8003">
        <v>1916</v>
      </c>
    </row>
    <row r="8004" spans="1:13" x14ac:dyDescent="0.3">
      <c r="E8004" t="s">
        <v>8854</v>
      </c>
      <c r="F8004" t="s">
        <v>8857</v>
      </c>
      <c r="G8004" t="s">
        <v>28</v>
      </c>
      <c r="H8004" t="s">
        <v>8859</v>
      </c>
      <c r="I8004" t="s">
        <v>27</v>
      </c>
      <c r="M8004">
        <v>1916</v>
      </c>
    </row>
    <row r="8005" spans="1:13" x14ac:dyDescent="0.3">
      <c r="A8005" t="s">
        <v>242</v>
      </c>
      <c r="B8005">
        <v>0</v>
      </c>
      <c r="E8005" t="s">
        <v>8854</v>
      </c>
      <c r="F8005" t="s">
        <v>8857</v>
      </c>
      <c r="G8005" t="s">
        <v>25</v>
      </c>
      <c r="H8005" t="s">
        <v>8864</v>
      </c>
      <c r="I8005" t="s">
        <v>17</v>
      </c>
      <c r="M8005">
        <v>1916</v>
      </c>
    </row>
    <row r="8006" spans="1:13" x14ac:dyDescent="0.3">
      <c r="A8006" t="s">
        <v>13</v>
      </c>
      <c r="B8006">
        <v>1</v>
      </c>
      <c r="C8006">
        <v>1</v>
      </c>
      <c r="D8006">
        <v>1</v>
      </c>
      <c r="E8006" t="s">
        <v>8865</v>
      </c>
      <c r="F8006" t="s">
        <v>8866</v>
      </c>
      <c r="G8006" t="s">
        <v>13</v>
      </c>
      <c r="H8006" t="s">
        <v>8867</v>
      </c>
      <c r="I8006" t="s">
        <v>19</v>
      </c>
      <c r="M8006">
        <v>1918</v>
      </c>
    </row>
    <row r="8007" spans="1:13" x14ac:dyDescent="0.3">
      <c r="A8007" t="s">
        <v>13</v>
      </c>
      <c r="B8007">
        <v>1</v>
      </c>
      <c r="C8007">
        <v>1</v>
      </c>
      <c r="D8007">
        <v>1</v>
      </c>
      <c r="E8007" t="s">
        <v>8868</v>
      </c>
      <c r="F8007" t="s">
        <v>8869</v>
      </c>
      <c r="G8007" t="s">
        <v>13</v>
      </c>
      <c r="H8007" t="s">
        <v>8870</v>
      </c>
      <c r="I8007" t="s">
        <v>22</v>
      </c>
      <c r="J8007" t="s">
        <v>44</v>
      </c>
      <c r="K8007" t="s">
        <v>45</v>
      </c>
      <c r="L8007" t="s">
        <v>46</v>
      </c>
      <c r="M8007">
        <v>1919</v>
      </c>
    </row>
    <row r="8008" spans="1:13" x14ac:dyDescent="0.3">
      <c r="E8008" t="s">
        <v>8868</v>
      </c>
      <c r="F8008" t="s">
        <v>446</v>
      </c>
      <c r="G8008" t="s">
        <v>28</v>
      </c>
      <c r="H8008" t="s">
        <v>8871</v>
      </c>
      <c r="I8008" t="s">
        <v>27</v>
      </c>
      <c r="M8008">
        <v>1919</v>
      </c>
    </row>
    <row r="8009" spans="1:13" x14ac:dyDescent="0.3">
      <c r="E8009" t="s">
        <v>8868</v>
      </c>
      <c r="F8009" t="s">
        <v>8872</v>
      </c>
      <c r="G8009" t="s">
        <v>25</v>
      </c>
      <c r="H8009" t="s">
        <v>8873</v>
      </c>
      <c r="I8009" t="s">
        <v>27</v>
      </c>
      <c r="M8009">
        <v>1919</v>
      </c>
    </row>
    <row r="8010" spans="1:13" x14ac:dyDescent="0.3">
      <c r="A8010" t="s">
        <v>242</v>
      </c>
      <c r="B8010">
        <v>0</v>
      </c>
      <c r="E8010" t="s">
        <v>8868</v>
      </c>
      <c r="F8010" t="s">
        <v>8874</v>
      </c>
      <c r="G8010" t="s">
        <v>25</v>
      </c>
      <c r="H8010" t="s">
        <v>8875</v>
      </c>
      <c r="I8010" t="s">
        <v>17</v>
      </c>
      <c r="M8010">
        <v>1919</v>
      </c>
    </row>
    <row r="8011" spans="1:13" x14ac:dyDescent="0.3">
      <c r="A8011" t="s">
        <v>28</v>
      </c>
      <c r="B8011">
        <v>1</v>
      </c>
      <c r="C8011">
        <v>1</v>
      </c>
      <c r="D8011">
        <v>1</v>
      </c>
      <c r="E8011" t="s">
        <v>8868</v>
      </c>
      <c r="F8011" t="s">
        <v>8876</v>
      </c>
      <c r="G8011" t="s">
        <v>28</v>
      </c>
      <c r="H8011" t="s">
        <v>8877</v>
      </c>
      <c r="I8011" t="s">
        <v>19</v>
      </c>
      <c r="M8011">
        <v>1919</v>
      </c>
    </row>
    <row r="8012" spans="1:13" x14ac:dyDescent="0.3">
      <c r="A8012" t="s">
        <v>28</v>
      </c>
      <c r="B8012">
        <v>1</v>
      </c>
      <c r="C8012">
        <v>1</v>
      </c>
      <c r="D8012">
        <v>1</v>
      </c>
      <c r="E8012" t="s">
        <v>8868</v>
      </c>
      <c r="F8012" t="s">
        <v>8878</v>
      </c>
      <c r="G8012" t="s">
        <v>28</v>
      </c>
      <c r="H8012" t="s">
        <v>8879</v>
      </c>
      <c r="I8012" t="s">
        <v>19</v>
      </c>
      <c r="M8012">
        <v>1919</v>
      </c>
    </row>
    <row r="8013" spans="1:13" x14ac:dyDescent="0.3">
      <c r="A8013" t="s">
        <v>28</v>
      </c>
      <c r="B8013">
        <v>1</v>
      </c>
      <c r="C8013">
        <v>1</v>
      </c>
      <c r="D8013">
        <v>1</v>
      </c>
      <c r="E8013" t="s">
        <v>8868</v>
      </c>
      <c r="F8013" t="s">
        <v>8880</v>
      </c>
      <c r="G8013" t="s">
        <v>28</v>
      </c>
      <c r="H8013" t="s">
        <v>8881</v>
      </c>
      <c r="I8013" t="s">
        <v>19</v>
      </c>
      <c r="M8013">
        <v>1919</v>
      </c>
    </row>
    <row r="8014" spans="1:13" x14ac:dyDescent="0.3">
      <c r="A8014" t="s">
        <v>13</v>
      </c>
      <c r="B8014">
        <v>0</v>
      </c>
      <c r="C8014">
        <v>0</v>
      </c>
      <c r="D8014">
        <v>1</v>
      </c>
      <c r="E8014" t="s">
        <v>8868</v>
      </c>
      <c r="F8014" t="s">
        <v>3352</v>
      </c>
      <c r="G8014" t="s">
        <v>13</v>
      </c>
      <c r="H8014" t="s">
        <v>8882</v>
      </c>
      <c r="I8014" t="s">
        <v>43</v>
      </c>
      <c r="J8014" t="s">
        <v>23</v>
      </c>
      <c r="M8014">
        <v>1919</v>
      </c>
    </row>
    <row r="8015" spans="1:13" x14ac:dyDescent="0.3">
      <c r="A8015" t="s">
        <v>13</v>
      </c>
      <c r="B8015">
        <v>0</v>
      </c>
      <c r="C8015">
        <v>0</v>
      </c>
      <c r="D8015">
        <v>1</v>
      </c>
      <c r="E8015" t="s">
        <v>8868</v>
      </c>
      <c r="F8015" t="s">
        <v>3352</v>
      </c>
      <c r="G8015" t="s">
        <v>13</v>
      </c>
      <c r="H8015" t="s">
        <v>8882</v>
      </c>
      <c r="I8015" t="s">
        <v>52</v>
      </c>
      <c r="J8015" t="s">
        <v>23</v>
      </c>
      <c r="M8015">
        <v>1919</v>
      </c>
    </row>
    <row r="8016" spans="1:13" x14ac:dyDescent="0.3">
      <c r="E8016" t="s">
        <v>8868</v>
      </c>
      <c r="F8016" t="s">
        <v>8883</v>
      </c>
      <c r="G8016" t="s">
        <v>25</v>
      </c>
      <c r="H8016" t="s">
        <v>8884</v>
      </c>
      <c r="I8016" t="s">
        <v>17</v>
      </c>
      <c r="M8016">
        <v>1919</v>
      </c>
    </row>
    <row r="8017" spans="1:13" x14ac:dyDescent="0.3">
      <c r="E8017" t="s">
        <v>8885</v>
      </c>
      <c r="F8017" t="s">
        <v>8886</v>
      </c>
      <c r="G8017" t="s">
        <v>25</v>
      </c>
      <c r="H8017" t="s">
        <v>8887</v>
      </c>
      <c r="I8017" t="s">
        <v>27</v>
      </c>
      <c r="M8017">
        <v>1920</v>
      </c>
    </row>
    <row r="8018" spans="1:13" x14ac:dyDescent="0.3">
      <c r="A8018" t="s">
        <v>13</v>
      </c>
      <c r="B8018">
        <v>1</v>
      </c>
      <c r="C8018">
        <v>1</v>
      </c>
      <c r="D8018">
        <v>1</v>
      </c>
      <c r="E8018" t="s">
        <v>8885</v>
      </c>
      <c r="F8018" t="s">
        <v>6704</v>
      </c>
      <c r="G8018" t="s">
        <v>13</v>
      </c>
      <c r="H8018" t="s">
        <v>8888</v>
      </c>
      <c r="I8018" t="s">
        <v>22</v>
      </c>
      <c r="J8018" t="s">
        <v>23</v>
      </c>
      <c r="M8018">
        <v>1920</v>
      </c>
    </row>
    <row r="8019" spans="1:13" x14ac:dyDescent="0.3">
      <c r="E8019" t="s">
        <v>8885</v>
      </c>
      <c r="F8019" t="s">
        <v>1685</v>
      </c>
      <c r="G8019" t="s">
        <v>13</v>
      </c>
      <c r="H8019" t="s">
        <v>8889</v>
      </c>
      <c r="I8019" t="s">
        <v>52</v>
      </c>
      <c r="J8019" t="s">
        <v>23</v>
      </c>
      <c r="M8019">
        <v>1920</v>
      </c>
    </row>
    <row r="8020" spans="1:13" x14ac:dyDescent="0.3">
      <c r="A8020" t="s">
        <v>13</v>
      </c>
      <c r="B8020">
        <v>1</v>
      </c>
      <c r="C8020">
        <v>1</v>
      </c>
      <c r="D8020">
        <v>1</v>
      </c>
      <c r="E8020" t="s">
        <v>8885</v>
      </c>
      <c r="F8020" t="s">
        <v>6704</v>
      </c>
      <c r="G8020" t="s">
        <v>13</v>
      </c>
      <c r="H8020" t="s">
        <v>8888</v>
      </c>
      <c r="I8020" t="s">
        <v>52</v>
      </c>
      <c r="J8020" t="s">
        <v>23</v>
      </c>
      <c r="M8020">
        <v>1920</v>
      </c>
    </row>
    <row r="8021" spans="1:13" x14ac:dyDescent="0.3">
      <c r="E8021" t="s">
        <v>8885</v>
      </c>
      <c r="F8021" t="s">
        <v>8890</v>
      </c>
      <c r="G8021" t="s">
        <v>25</v>
      </c>
      <c r="H8021" t="s">
        <v>8891</v>
      </c>
      <c r="I8021" t="s">
        <v>27</v>
      </c>
      <c r="M8021">
        <v>1920</v>
      </c>
    </row>
    <row r="8022" spans="1:13" x14ac:dyDescent="0.3">
      <c r="A8022" t="s">
        <v>13</v>
      </c>
      <c r="B8022">
        <v>0</v>
      </c>
      <c r="C8022">
        <v>0</v>
      </c>
      <c r="D8022">
        <v>1</v>
      </c>
      <c r="E8022" t="s">
        <v>8885</v>
      </c>
      <c r="F8022" t="s">
        <v>8892</v>
      </c>
      <c r="G8022" t="s">
        <v>13</v>
      </c>
      <c r="H8022" t="s">
        <v>8893</v>
      </c>
      <c r="I8022" t="s">
        <v>17</v>
      </c>
      <c r="M8022">
        <v>1920</v>
      </c>
    </row>
    <row r="8023" spans="1:13" x14ac:dyDescent="0.3">
      <c r="A8023" t="s">
        <v>1329</v>
      </c>
      <c r="B8023">
        <v>0</v>
      </c>
      <c r="C8023">
        <v>1</v>
      </c>
      <c r="D8023" t="s">
        <v>1329</v>
      </c>
      <c r="E8023" t="s">
        <v>8816</v>
      </c>
      <c r="F8023" t="s">
        <v>8816</v>
      </c>
      <c r="G8023" t="s">
        <v>13</v>
      </c>
      <c r="H8023" t="s">
        <v>8824</v>
      </c>
      <c r="I8023" t="s">
        <v>52</v>
      </c>
      <c r="J8023" t="s">
        <v>44</v>
      </c>
      <c r="K8023" t="s">
        <v>45</v>
      </c>
      <c r="L8023" t="s">
        <v>46</v>
      </c>
      <c r="M8023">
        <v>1921</v>
      </c>
    </row>
    <row r="8024" spans="1:13" x14ac:dyDescent="0.3">
      <c r="E8024" t="s">
        <v>8816</v>
      </c>
      <c r="F8024" t="s">
        <v>5084</v>
      </c>
      <c r="G8024" t="s">
        <v>13</v>
      </c>
      <c r="H8024" t="s">
        <v>8819</v>
      </c>
      <c r="I8024" t="s">
        <v>19</v>
      </c>
      <c r="M8024">
        <v>1921</v>
      </c>
    </row>
    <row r="8025" spans="1:13" x14ac:dyDescent="0.3">
      <c r="E8025" t="s">
        <v>8816</v>
      </c>
      <c r="F8025" t="s">
        <v>446</v>
      </c>
      <c r="G8025" t="s">
        <v>28</v>
      </c>
      <c r="H8025" t="s">
        <v>8827</v>
      </c>
      <c r="I8025" t="s">
        <v>17</v>
      </c>
      <c r="M8025">
        <v>1921</v>
      </c>
    </row>
    <row r="8026" spans="1:13" x14ac:dyDescent="0.3">
      <c r="E8026" t="s">
        <v>8816</v>
      </c>
      <c r="F8026" t="s">
        <v>8817</v>
      </c>
      <c r="G8026" t="s">
        <v>25</v>
      </c>
      <c r="H8026" t="s">
        <v>8818</v>
      </c>
      <c r="I8026" t="s">
        <v>27</v>
      </c>
      <c r="M8026">
        <v>1921</v>
      </c>
    </row>
    <row r="8027" spans="1:13" x14ac:dyDescent="0.3">
      <c r="E8027" t="s">
        <v>8816</v>
      </c>
      <c r="F8027" t="s">
        <v>8816</v>
      </c>
      <c r="G8027" t="s">
        <v>25</v>
      </c>
      <c r="H8027" t="s">
        <v>8825</v>
      </c>
      <c r="I8027" t="s">
        <v>19</v>
      </c>
      <c r="M8027">
        <v>1921</v>
      </c>
    </row>
    <row r="8028" spans="1:13" x14ac:dyDescent="0.3">
      <c r="A8028" t="s">
        <v>13</v>
      </c>
      <c r="B8028">
        <v>1</v>
      </c>
      <c r="C8028">
        <v>1</v>
      </c>
      <c r="D8028">
        <v>1</v>
      </c>
      <c r="E8028" t="s">
        <v>8816</v>
      </c>
      <c r="F8028" t="s">
        <v>8820</v>
      </c>
      <c r="G8028" t="s">
        <v>13</v>
      </c>
      <c r="H8028" t="s">
        <v>8821</v>
      </c>
      <c r="I8028" t="s">
        <v>22</v>
      </c>
      <c r="J8028" t="s">
        <v>44</v>
      </c>
      <c r="K8028" t="s">
        <v>45</v>
      </c>
      <c r="L8028" t="s">
        <v>46</v>
      </c>
      <c r="M8028">
        <v>1921</v>
      </c>
    </row>
    <row r="8029" spans="1:13" x14ac:dyDescent="0.3">
      <c r="A8029" t="s">
        <v>13</v>
      </c>
      <c r="B8029">
        <v>1</v>
      </c>
      <c r="C8029">
        <v>1</v>
      </c>
      <c r="D8029">
        <v>1</v>
      </c>
      <c r="E8029" t="s">
        <v>8816</v>
      </c>
      <c r="F8029" t="s">
        <v>8822</v>
      </c>
      <c r="G8029" t="s">
        <v>13</v>
      </c>
      <c r="H8029" t="s">
        <v>8823</v>
      </c>
      <c r="I8029" t="s">
        <v>22</v>
      </c>
      <c r="J8029" t="s">
        <v>44</v>
      </c>
      <c r="K8029" t="s">
        <v>45</v>
      </c>
      <c r="L8029" t="s">
        <v>46</v>
      </c>
      <c r="M8029">
        <v>1921</v>
      </c>
    </row>
    <row r="8030" spans="1:13" x14ac:dyDescent="0.3">
      <c r="E8030" t="s">
        <v>8816</v>
      </c>
      <c r="F8030" t="s">
        <v>446</v>
      </c>
      <c r="G8030" t="s">
        <v>13</v>
      </c>
      <c r="H8030" t="s">
        <v>8826</v>
      </c>
      <c r="I8030" t="s">
        <v>27</v>
      </c>
      <c r="M8030">
        <v>1921</v>
      </c>
    </row>
    <row r="8031" spans="1:13" x14ac:dyDescent="0.3">
      <c r="A8031" t="s">
        <v>13</v>
      </c>
      <c r="B8031">
        <v>1</v>
      </c>
      <c r="C8031">
        <v>1</v>
      </c>
      <c r="D8031">
        <v>1</v>
      </c>
      <c r="E8031" t="s">
        <v>8816</v>
      </c>
      <c r="F8031" t="s">
        <v>8817</v>
      </c>
      <c r="G8031" t="s">
        <v>13</v>
      </c>
      <c r="H8031" t="s">
        <v>8818</v>
      </c>
      <c r="I8031" t="s">
        <v>1818</v>
      </c>
      <c r="J8031" t="s">
        <v>44</v>
      </c>
      <c r="K8031" t="s">
        <v>45</v>
      </c>
      <c r="L8031" t="s">
        <v>46</v>
      </c>
      <c r="M8031">
        <v>1921</v>
      </c>
    </row>
    <row r="8032" spans="1:13" x14ac:dyDescent="0.3">
      <c r="A8032" t="s">
        <v>13</v>
      </c>
      <c r="B8032">
        <v>1</v>
      </c>
      <c r="C8032">
        <v>1</v>
      </c>
      <c r="D8032">
        <v>1</v>
      </c>
      <c r="E8032" t="s">
        <v>8816</v>
      </c>
      <c r="F8032" t="s">
        <v>8822</v>
      </c>
      <c r="G8032" t="s">
        <v>13</v>
      </c>
      <c r="H8032" t="s">
        <v>8823</v>
      </c>
      <c r="I8032" t="s">
        <v>22</v>
      </c>
      <c r="J8032" t="s">
        <v>44</v>
      </c>
      <c r="K8032" t="s">
        <v>45</v>
      </c>
      <c r="L8032" t="s">
        <v>46</v>
      </c>
      <c r="M8032">
        <v>1922</v>
      </c>
    </row>
    <row r="8033" spans="1:13" x14ac:dyDescent="0.3">
      <c r="E8033" t="s">
        <v>8816</v>
      </c>
      <c r="F8033" t="s">
        <v>8817</v>
      </c>
      <c r="G8033" t="s">
        <v>25</v>
      </c>
      <c r="H8033" t="s">
        <v>8818</v>
      </c>
      <c r="I8033" t="s">
        <v>27</v>
      </c>
      <c r="M8033">
        <v>1922</v>
      </c>
    </row>
    <row r="8034" spans="1:13" x14ac:dyDescent="0.3">
      <c r="A8034" t="s">
        <v>1329</v>
      </c>
      <c r="B8034">
        <v>0</v>
      </c>
      <c r="C8034">
        <v>1</v>
      </c>
      <c r="D8034" t="s">
        <v>1329</v>
      </c>
      <c r="E8034" t="s">
        <v>8816</v>
      </c>
      <c r="F8034" t="s">
        <v>8816</v>
      </c>
      <c r="G8034" t="s">
        <v>13</v>
      </c>
      <c r="H8034" t="s">
        <v>8824</v>
      </c>
      <c r="I8034" t="s">
        <v>52</v>
      </c>
      <c r="J8034" t="s">
        <v>44</v>
      </c>
      <c r="K8034" t="s">
        <v>45</v>
      </c>
      <c r="L8034" t="s">
        <v>46</v>
      </c>
      <c r="M8034">
        <v>1922</v>
      </c>
    </row>
    <row r="8035" spans="1:13" x14ac:dyDescent="0.3">
      <c r="E8035" t="s">
        <v>8816</v>
      </c>
      <c r="F8035" t="s">
        <v>8816</v>
      </c>
      <c r="G8035" t="s">
        <v>25</v>
      </c>
      <c r="H8035" t="s">
        <v>8825</v>
      </c>
      <c r="I8035" t="s">
        <v>19</v>
      </c>
      <c r="M8035">
        <v>1922</v>
      </c>
    </row>
    <row r="8036" spans="1:13" x14ac:dyDescent="0.3">
      <c r="A8036" t="s">
        <v>13</v>
      </c>
      <c r="B8036">
        <v>1</v>
      </c>
      <c r="C8036">
        <v>1</v>
      </c>
      <c r="D8036">
        <v>1</v>
      </c>
      <c r="E8036" t="s">
        <v>8816</v>
      </c>
      <c r="F8036" t="s">
        <v>8820</v>
      </c>
      <c r="G8036" t="s">
        <v>13</v>
      </c>
      <c r="H8036" t="s">
        <v>8821</v>
      </c>
      <c r="I8036" t="s">
        <v>22</v>
      </c>
      <c r="J8036" t="s">
        <v>44</v>
      </c>
      <c r="K8036" t="s">
        <v>45</v>
      </c>
      <c r="L8036" t="s">
        <v>46</v>
      </c>
      <c r="M8036">
        <v>1922</v>
      </c>
    </row>
    <row r="8037" spans="1:13" x14ac:dyDescent="0.3">
      <c r="E8037" t="s">
        <v>8816</v>
      </c>
      <c r="F8037" t="s">
        <v>446</v>
      </c>
      <c r="G8037" t="s">
        <v>13</v>
      </c>
      <c r="H8037" t="s">
        <v>8826</v>
      </c>
      <c r="I8037" t="s">
        <v>27</v>
      </c>
      <c r="M8037">
        <v>1922</v>
      </c>
    </row>
    <row r="8038" spans="1:13" x14ac:dyDescent="0.3">
      <c r="E8038" t="s">
        <v>8816</v>
      </c>
      <c r="F8038" t="s">
        <v>5084</v>
      </c>
      <c r="G8038" t="s">
        <v>13</v>
      </c>
      <c r="H8038" t="s">
        <v>8819</v>
      </c>
      <c r="I8038" t="s">
        <v>19</v>
      </c>
      <c r="M8038">
        <v>1922</v>
      </c>
    </row>
    <row r="8039" spans="1:13" x14ac:dyDescent="0.3">
      <c r="E8039" t="s">
        <v>8816</v>
      </c>
      <c r="F8039" t="s">
        <v>446</v>
      </c>
      <c r="G8039" t="s">
        <v>28</v>
      </c>
      <c r="H8039" t="s">
        <v>8827</v>
      </c>
      <c r="I8039" t="s">
        <v>17</v>
      </c>
      <c r="M8039">
        <v>1922</v>
      </c>
    </row>
    <row r="8040" spans="1:13" x14ac:dyDescent="0.3">
      <c r="A8040" t="s">
        <v>13</v>
      </c>
      <c r="B8040">
        <v>1</v>
      </c>
      <c r="C8040">
        <v>1</v>
      </c>
      <c r="D8040">
        <v>1</v>
      </c>
      <c r="E8040" t="s">
        <v>8816</v>
      </c>
      <c r="F8040" t="s">
        <v>8817</v>
      </c>
      <c r="G8040" t="s">
        <v>13</v>
      </c>
      <c r="H8040" t="s">
        <v>8818</v>
      </c>
      <c r="I8040" t="s">
        <v>1818</v>
      </c>
      <c r="J8040" t="s">
        <v>44</v>
      </c>
      <c r="K8040" t="s">
        <v>45</v>
      </c>
      <c r="L8040" t="s">
        <v>46</v>
      </c>
      <c r="M8040">
        <v>1922</v>
      </c>
    </row>
    <row r="8041" spans="1:13" x14ac:dyDescent="0.3">
      <c r="A8041" t="s">
        <v>13</v>
      </c>
      <c r="B8041">
        <v>1</v>
      </c>
      <c r="C8041">
        <v>1</v>
      </c>
      <c r="D8041">
        <v>1</v>
      </c>
      <c r="E8041" t="s">
        <v>8816</v>
      </c>
      <c r="F8041" t="s">
        <v>8820</v>
      </c>
      <c r="G8041" t="s">
        <v>13</v>
      </c>
      <c r="H8041" t="s">
        <v>8821</v>
      </c>
      <c r="I8041" t="s">
        <v>22</v>
      </c>
      <c r="J8041" t="s">
        <v>44</v>
      </c>
      <c r="K8041" t="s">
        <v>45</v>
      </c>
      <c r="L8041" t="s">
        <v>46</v>
      </c>
      <c r="M8041">
        <v>1923</v>
      </c>
    </row>
    <row r="8042" spans="1:13" x14ac:dyDescent="0.3">
      <c r="E8042" t="s">
        <v>8816</v>
      </c>
      <c r="F8042" t="s">
        <v>446</v>
      </c>
      <c r="G8042" t="s">
        <v>13</v>
      </c>
      <c r="H8042" t="s">
        <v>8826</v>
      </c>
      <c r="I8042" t="s">
        <v>27</v>
      </c>
      <c r="M8042">
        <v>1923</v>
      </c>
    </row>
    <row r="8043" spans="1:13" x14ac:dyDescent="0.3">
      <c r="E8043" t="s">
        <v>8816</v>
      </c>
      <c r="F8043" t="s">
        <v>8816</v>
      </c>
      <c r="G8043" t="s">
        <v>25</v>
      </c>
      <c r="H8043" t="s">
        <v>8825</v>
      </c>
      <c r="I8043" t="s">
        <v>19</v>
      </c>
      <c r="M8043">
        <v>1923</v>
      </c>
    </row>
    <row r="8044" spans="1:13" x14ac:dyDescent="0.3">
      <c r="E8044" t="s">
        <v>8816</v>
      </c>
      <c r="F8044" t="s">
        <v>5084</v>
      </c>
      <c r="G8044" t="s">
        <v>13</v>
      </c>
      <c r="H8044" t="s">
        <v>8819</v>
      </c>
      <c r="I8044" t="s">
        <v>19</v>
      </c>
      <c r="M8044">
        <v>1923</v>
      </c>
    </row>
    <row r="8045" spans="1:13" x14ac:dyDescent="0.3">
      <c r="E8045" t="s">
        <v>8816</v>
      </c>
      <c r="F8045" t="s">
        <v>8817</v>
      </c>
      <c r="G8045" t="s">
        <v>25</v>
      </c>
      <c r="H8045" t="s">
        <v>8818</v>
      </c>
      <c r="I8045" t="s">
        <v>27</v>
      </c>
      <c r="M8045">
        <v>1923</v>
      </c>
    </row>
    <row r="8046" spans="1:13" x14ac:dyDescent="0.3">
      <c r="A8046" t="s">
        <v>1329</v>
      </c>
      <c r="B8046">
        <v>0</v>
      </c>
      <c r="C8046">
        <v>1</v>
      </c>
      <c r="D8046" t="s">
        <v>1329</v>
      </c>
      <c r="E8046" t="s">
        <v>8816</v>
      </c>
      <c r="F8046" t="s">
        <v>8816</v>
      </c>
      <c r="G8046" t="s">
        <v>13</v>
      </c>
      <c r="H8046" t="s">
        <v>8824</v>
      </c>
      <c r="I8046" t="s">
        <v>52</v>
      </c>
      <c r="J8046" t="s">
        <v>44</v>
      </c>
      <c r="K8046" t="s">
        <v>45</v>
      </c>
      <c r="L8046" t="s">
        <v>46</v>
      </c>
      <c r="M8046">
        <v>1923</v>
      </c>
    </row>
    <row r="8047" spans="1:13" x14ac:dyDescent="0.3">
      <c r="A8047" t="s">
        <v>13</v>
      </c>
      <c r="B8047">
        <v>1</v>
      </c>
      <c r="C8047">
        <v>1</v>
      </c>
      <c r="D8047">
        <v>1</v>
      </c>
      <c r="E8047" t="s">
        <v>8816</v>
      </c>
      <c r="F8047" t="s">
        <v>8822</v>
      </c>
      <c r="G8047" t="s">
        <v>13</v>
      </c>
      <c r="H8047" t="s">
        <v>8823</v>
      </c>
      <c r="I8047" t="s">
        <v>22</v>
      </c>
      <c r="J8047" t="s">
        <v>44</v>
      </c>
      <c r="K8047" t="s">
        <v>45</v>
      </c>
      <c r="L8047" t="s">
        <v>46</v>
      </c>
      <c r="M8047">
        <v>1923</v>
      </c>
    </row>
    <row r="8048" spans="1:13" x14ac:dyDescent="0.3">
      <c r="E8048" t="s">
        <v>8816</v>
      </c>
      <c r="F8048" t="s">
        <v>446</v>
      </c>
      <c r="G8048" t="s">
        <v>28</v>
      </c>
      <c r="H8048" t="s">
        <v>8827</v>
      </c>
      <c r="I8048" t="s">
        <v>17</v>
      </c>
      <c r="M8048">
        <v>1923</v>
      </c>
    </row>
    <row r="8049" spans="1:13" x14ac:dyDescent="0.3">
      <c r="A8049" t="s">
        <v>13</v>
      </c>
      <c r="B8049">
        <v>1</v>
      </c>
      <c r="C8049">
        <v>1</v>
      </c>
      <c r="D8049">
        <v>1</v>
      </c>
      <c r="E8049" t="s">
        <v>8816</v>
      </c>
      <c r="F8049" t="s">
        <v>8817</v>
      </c>
      <c r="G8049" t="s">
        <v>13</v>
      </c>
      <c r="H8049" t="s">
        <v>8818</v>
      </c>
      <c r="I8049" t="s">
        <v>1818</v>
      </c>
      <c r="J8049" t="s">
        <v>44</v>
      </c>
      <c r="K8049" t="s">
        <v>45</v>
      </c>
      <c r="L8049" t="s">
        <v>46</v>
      </c>
      <c r="M8049">
        <v>1923</v>
      </c>
    </row>
    <row r="8050" spans="1:13" x14ac:dyDescent="0.3">
      <c r="E8050" t="s">
        <v>8894</v>
      </c>
      <c r="F8050" t="s">
        <v>8895</v>
      </c>
      <c r="G8050" t="s">
        <v>25</v>
      </c>
      <c r="H8050" t="s">
        <v>8896</v>
      </c>
      <c r="I8050" t="s">
        <v>27</v>
      </c>
      <c r="M8050">
        <v>1924</v>
      </c>
    </row>
    <row r="8051" spans="1:13" x14ac:dyDescent="0.3">
      <c r="A8051" t="s">
        <v>50</v>
      </c>
      <c r="B8051">
        <v>0</v>
      </c>
      <c r="C8051">
        <v>1</v>
      </c>
      <c r="D8051" t="s">
        <v>50</v>
      </c>
      <c r="E8051" t="s">
        <v>8894</v>
      </c>
      <c r="F8051" t="s">
        <v>8895</v>
      </c>
      <c r="G8051" t="s">
        <v>28</v>
      </c>
      <c r="H8051" t="s">
        <v>8897</v>
      </c>
      <c r="I8051" t="s">
        <v>17</v>
      </c>
      <c r="M8051">
        <v>1924</v>
      </c>
    </row>
    <row r="8052" spans="1:13" x14ac:dyDescent="0.3">
      <c r="A8052" t="s">
        <v>28</v>
      </c>
      <c r="B8052">
        <v>1</v>
      </c>
      <c r="C8052">
        <v>1</v>
      </c>
      <c r="D8052">
        <v>1</v>
      </c>
      <c r="E8052" t="s">
        <v>8894</v>
      </c>
      <c r="F8052" t="s">
        <v>8898</v>
      </c>
      <c r="G8052" t="s">
        <v>28</v>
      </c>
      <c r="H8052" t="s">
        <v>8899</v>
      </c>
      <c r="I8052" t="s">
        <v>19</v>
      </c>
      <c r="M8052">
        <v>1924</v>
      </c>
    </row>
    <row r="8053" spans="1:13" x14ac:dyDescent="0.3">
      <c r="E8053" t="s">
        <v>8894</v>
      </c>
      <c r="F8053" t="s">
        <v>8900</v>
      </c>
      <c r="G8053" t="s">
        <v>28</v>
      </c>
      <c r="H8053" t="s">
        <v>8901</v>
      </c>
      <c r="I8053" t="s">
        <v>52</v>
      </c>
      <c r="J8053" t="s">
        <v>755</v>
      </c>
      <c r="M8053">
        <v>1924</v>
      </c>
    </row>
    <row r="8054" spans="1:13" x14ac:dyDescent="0.3">
      <c r="A8054" t="s">
        <v>28</v>
      </c>
      <c r="B8054">
        <v>1</v>
      </c>
      <c r="C8054">
        <v>1</v>
      </c>
      <c r="D8054">
        <v>1</v>
      </c>
      <c r="E8054" t="s">
        <v>8894</v>
      </c>
      <c r="F8054" t="s">
        <v>8902</v>
      </c>
      <c r="G8054" t="s">
        <v>28</v>
      </c>
      <c r="H8054" t="s">
        <v>8903</v>
      </c>
      <c r="I8054" t="s">
        <v>22</v>
      </c>
      <c r="J8054" t="s">
        <v>104</v>
      </c>
      <c r="M8054">
        <v>1924</v>
      </c>
    </row>
    <row r="8055" spans="1:13" x14ac:dyDescent="0.3">
      <c r="A8055" t="s">
        <v>50</v>
      </c>
      <c r="B8055">
        <v>0</v>
      </c>
      <c r="C8055">
        <v>1</v>
      </c>
      <c r="D8055" t="s">
        <v>50</v>
      </c>
      <c r="E8055" t="s">
        <v>8894</v>
      </c>
      <c r="F8055" t="s">
        <v>8895</v>
      </c>
      <c r="G8055" t="s">
        <v>28</v>
      </c>
      <c r="H8055" t="s">
        <v>8904</v>
      </c>
      <c r="I8055" t="s">
        <v>17</v>
      </c>
      <c r="M8055">
        <v>1925</v>
      </c>
    </row>
    <row r="8056" spans="1:13" x14ac:dyDescent="0.3">
      <c r="E8056" t="s">
        <v>8894</v>
      </c>
      <c r="F8056" t="s">
        <v>8895</v>
      </c>
      <c r="G8056" t="s">
        <v>25</v>
      </c>
      <c r="H8056" t="s">
        <v>8905</v>
      </c>
      <c r="I8056" t="s">
        <v>27</v>
      </c>
      <c r="M8056">
        <v>1925</v>
      </c>
    </row>
    <row r="8057" spans="1:13" x14ac:dyDescent="0.3">
      <c r="A8057" t="s">
        <v>28</v>
      </c>
      <c r="B8057">
        <v>1</v>
      </c>
      <c r="C8057">
        <v>1</v>
      </c>
      <c r="D8057">
        <v>1</v>
      </c>
      <c r="E8057" t="s">
        <v>8894</v>
      </c>
      <c r="F8057" t="s">
        <v>8906</v>
      </c>
      <c r="G8057" t="s">
        <v>28</v>
      </c>
      <c r="H8057" t="s">
        <v>8907</v>
      </c>
      <c r="I8057" t="s">
        <v>19</v>
      </c>
      <c r="M8057">
        <v>1925</v>
      </c>
    </row>
    <row r="8058" spans="1:13" x14ac:dyDescent="0.3">
      <c r="E8058" t="s">
        <v>8894</v>
      </c>
      <c r="F8058" t="s">
        <v>8908</v>
      </c>
      <c r="G8058" t="s">
        <v>13</v>
      </c>
      <c r="H8058" t="s">
        <v>8909</v>
      </c>
      <c r="I8058" t="s">
        <v>52</v>
      </c>
      <c r="J8058" t="s">
        <v>23</v>
      </c>
      <c r="M8058">
        <v>1925</v>
      </c>
    </row>
    <row r="8059" spans="1:13" x14ac:dyDescent="0.3">
      <c r="A8059" t="s">
        <v>28</v>
      </c>
      <c r="B8059">
        <v>1</v>
      </c>
      <c r="C8059">
        <v>1</v>
      </c>
      <c r="D8059">
        <v>1</v>
      </c>
      <c r="E8059" t="s">
        <v>8894</v>
      </c>
      <c r="F8059" t="s">
        <v>8910</v>
      </c>
      <c r="G8059" t="s">
        <v>28</v>
      </c>
      <c r="H8059" t="s">
        <v>8911</v>
      </c>
      <c r="I8059" t="s">
        <v>19</v>
      </c>
      <c r="M8059">
        <v>1925</v>
      </c>
    </row>
    <row r="8060" spans="1:13" x14ac:dyDescent="0.3">
      <c r="E8060" t="s">
        <v>8894</v>
      </c>
      <c r="F8060" t="s">
        <v>2516</v>
      </c>
      <c r="G8060" t="s">
        <v>28</v>
      </c>
      <c r="H8060" t="s">
        <v>8912</v>
      </c>
      <c r="I8060" t="s">
        <v>52</v>
      </c>
      <c r="J8060" t="s">
        <v>464</v>
      </c>
      <c r="M8060">
        <v>1925</v>
      </c>
    </row>
    <row r="8061" spans="1:13" x14ac:dyDescent="0.3">
      <c r="E8061" t="s">
        <v>8894</v>
      </c>
      <c r="F8061" t="s">
        <v>842</v>
      </c>
      <c r="G8061" t="s">
        <v>13</v>
      </c>
      <c r="H8061" t="s">
        <v>8913</v>
      </c>
      <c r="I8061" t="s">
        <v>52</v>
      </c>
      <c r="J8061" t="s">
        <v>23</v>
      </c>
      <c r="M8061">
        <v>1925</v>
      </c>
    </row>
    <row r="8062" spans="1:13" x14ac:dyDescent="0.3">
      <c r="E8062" t="s">
        <v>8894</v>
      </c>
      <c r="F8062" t="s">
        <v>8914</v>
      </c>
      <c r="G8062" t="s">
        <v>13</v>
      </c>
      <c r="H8062" t="s">
        <v>8915</v>
      </c>
      <c r="I8062" t="s">
        <v>19</v>
      </c>
      <c r="M8062">
        <v>1925</v>
      </c>
    </row>
    <row r="8063" spans="1:13" x14ac:dyDescent="0.3">
      <c r="E8063" t="s">
        <v>8894</v>
      </c>
      <c r="F8063" t="s">
        <v>8916</v>
      </c>
      <c r="G8063" t="s">
        <v>28</v>
      </c>
      <c r="H8063" t="s">
        <v>8917</v>
      </c>
      <c r="I8063" t="s">
        <v>52</v>
      </c>
      <c r="J8063" t="s">
        <v>464</v>
      </c>
      <c r="M8063">
        <v>1925</v>
      </c>
    </row>
    <row r="8064" spans="1:13" x14ac:dyDescent="0.3">
      <c r="A8064" t="s">
        <v>28</v>
      </c>
      <c r="B8064">
        <v>1</v>
      </c>
      <c r="C8064">
        <v>1</v>
      </c>
      <c r="D8064">
        <v>1</v>
      </c>
      <c r="E8064" t="s">
        <v>8894</v>
      </c>
      <c r="F8064" t="s">
        <v>8918</v>
      </c>
      <c r="G8064" t="s">
        <v>28</v>
      </c>
      <c r="H8064" t="s">
        <v>8919</v>
      </c>
      <c r="I8064" t="s">
        <v>19</v>
      </c>
      <c r="M8064">
        <v>1925</v>
      </c>
    </row>
    <row r="8065" spans="1:13" x14ac:dyDescent="0.3">
      <c r="E8065" t="s">
        <v>8920</v>
      </c>
      <c r="F8065" t="s">
        <v>8921</v>
      </c>
      <c r="G8065" t="s">
        <v>13</v>
      </c>
      <c r="H8065" t="s">
        <v>8922</v>
      </c>
      <c r="I8065" t="s">
        <v>27</v>
      </c>
      <c r="M8065">
        <v>1926</v>
      </c>
    </row>
    <row r="8066" spans="1:13" x14ac:dyDescent="0.3">
      <c r="E8066" t="s">
        <v>8920</v>
      </c>
      <c r="F8066" t="s">
        <v>8923</v>
      </c>
      <c r="G8066" t="s">
        <v>50</v>
      </c>
      <c r="H8066" t="s">
        <v>8924</v>
      </c>
      <c r="I8066" t="s">
        <v>52</v>
      </c>
      <c r="J8066" t="s">
        <v>53</v>
      </c>
      <c r="M8066">
        <v>1926</v>
      </c>
    </row>
    <row r="8067" spans="1:13" x14ac:dyDescent="0.3">
      <c r="A8067" t="s">
        <v>13</v>
      </c>
      <c r="B8067">
        <v>0</v>
      </c>
      <c r="C8067">
        <v>1</v>
      </c>
      <c r="D8067" t="s">
        <v>13</v>
      </c>
      <c r="E8067" t="s">
        <v>8920</v>
      </c>
      <c r="F8067" t="s">
        <v>8921</v>
      </c>
      <c r="G8067" t="s">
        <v>25</v>
      </c>
      <c r="H8067" t="s">
        <v>8925</v>
      </c>
      <c r="I8067" t="s">
        <v>17</v>
      </c>
      <c r="M8067">
        <v>1926</v>
      </c>
    </row>
    <row r="8068" spans="1:13" x14ac:dyDescent="0.3">
      <c r="A8068" t="s">
        <v>242</v>
      </c>
      <c r="B8068">
        <v>0</v>
      </c>
      <c r="E8068" t="s">
        <v>8920</v>
      </c>
      <c r="F8068" t="s">
        <v>8926</v>
      </c>
      <c r="G8068" t="s">
        <v>25</v>
      </c>
      <c r="H8068" t="s">
        <v>8927</v>
      </c>
      <c r="I8068" t="s">
        <v>19</v>
      </c>
      <c r="M8068">
        <v>1926</v>
      </c>
    </row>
    <row r="8069" spans="1:13" x14ac:dyDescent="0.3">
      <c r="E8069" t="s">
        <v>8920</v>
      </c>
      <c r="F8069" t="s">
        <v>8921</v>
      </c>
      <c r="G8069" t="s">
        <v>13</v>
      </c>
      <c r="H8069" t="s">
        <v>8922</v>
      </c>
      <c r="I8069" t="s">
        <v>27</v>
      </c>
      <c r="M8069">
        <v>1927</v>
      </c>
    </row>
    <row r="8070" spans="1:13" x14ac:dyDescent="0.3">
      <c r="E8070" t="s">
        <v>8920</v>
      </c>
      <c r="F8070" t="s">
        <v>8923</v>
      </c>
      <c r="G8070" t="s">
        <v>50</v>
      </c>
      <c r="H8070" t="s">
        <v>8924</v>
      </c>
      <c r="I8070" t="s">
        <v>52</v>
      </c>
      <c r="J8070" t="s">
        <v>53</v>
      </c>
      <c r="M8070">
        <v>1927</v>
      </c>
    </row>
    <row r="8071" spans="1:13" x14ac:dyDescent="0.3">
      <c r="A8071" t="s">
        <v>13</v>
      </c>
      <c r="B8071">
        <v>0</v>
      </c>
      <c r="C8071">
        <v>1</v>
      </c>
      <c r="D8071" t="s">
        <v>13</v>
      </c>
      <c r="E8071" t="s">
        <v>8920</v>
      </c>
      <c r="F8071" t="s">
        <v>8921</v>
      </c>
      <c r="G8071" t="s">
        <v>25</v>
      </c>
      <c r="H8071" t="s">
        <v>8925</v>
      </c>
      <c r="I8071" t="s">
        <v>17</v>
      </c>
      <c r="M8071">
        <v>1927</v>
      </c>
    </row>
    <row r="8072" spans="1:13" x14ac:dyDescent="0.3">
      <c r="A8072" t="s">
        <v>242</v>
      </c>
      <c r="B8072">
        <v>0</v>
      </c>
      <c r="E8072" t="s">
        <v>8920</v>
      </c>
      <c r="F8072" t="s">
        <v>8926</v>
      </c>
      <c r="G8072" t="s">
        <v>25</v>
      </c>
      <c r="H8072" t="s">
        <v>8927</v>
      </c>
      <c r="I8072" t="s">
        <v>19</v>
      </c>
      <c r="M8072">
        <v>1927</v>
      </c>
    </row>
    <row r="8073" spans="1:13" x14ac:dyDescent="0.3">
      <c r="E8073" t="s">
        <v>8920</v>
      </c>
      <c r="F8073" t="s">
        <v>8923</v>
      </c>
      <c r="G8073" t="s">
        <v>50</v>
      </c>
      <c r="H8073" t="s">
        <v>8924</v>
      </c>
      <c r="I8073" t="s">
        <v>52</v>
      </c>
      <c r="J8073" t="s">
        <v>53</v>
      </c>
      <c r="M8073">
        <v>1928</v>
      </c>
    </row>
    <row r="8074" spans="1:13" x14ac:dyDescent="0.3">
      <c r="A8074" t="s">
        <v>242</v>
      </c>
      <c r="B8074">
        <v>0</v>
      </c>
      <c r="E8074" t="s">
        <v>8920</v>
      </c>
      <c r="F8074" t="s">
        <v>8926</v>
      </c>
      <c r="G8074" t="s">
        <v>25</v>
      </c>
      <c r="H8074" t="s">
        <v>8927</v>
      </c>
      <c r="I8074" t="s">
        <v>19</v>
      </c>
      <c r="M8074">
        <v>1928</v>
      </c>
    </row>
    <row r="8075" spans="1:13" x14ac:dyDescent="0.3">
      <c r="E8075" t="s">
        <v>8920</v>
      </c>
      <c r="F8075" t="s">
        <v>8921</v>
      </c>
      <c r="G8075" t="s">
        <v>13</v>
      </c>
      <c r="H8075" t="s">
        <v>8922</v>
      </c>
      <c r="I8075" t="s">
        <v>27</v>
      </c>
      <c r="M8075">
        <v>1928</v>
      </c>
    </row>
    <row r="8076" spans="1:13" x14ac:dyDescent="0.3">
      <c r="A8076" t="s">
        <v>13</v>
      </c>
      <c r="B8076">
        <v>0</v>
      </c>
      <c r="C8076">
        <v>1</v>
      </c>
      <c r="D8076" t="s">
        <v>13</v>
      </c>
      <c r="E8076" t="s">
        <v>8920</v>
      </c>
      <c r="F8076" t="s">
        <v>8921</v>
      </c>
      <c r="G8076" t="s">
        <v>25</v>
      </c>
      <c r="H8076" t="s">
        <v>8925</v>
      </c>
      <c r="I8076" t="s">
        <v>17</v>
      </c>
      <c r="M8076">
        <v>1928</v>
      </c>
    </row>
    <row r="8077" spans="1:13" x14ac:dyDescent="0.3">
      <c r="A8077" t="s">
        <v>13</v>
      </c>
      <c r="B8077">
        <v>0</v>
      </c>
      <c r="C8077">
        <v>1</v>
      </c>
      <c r="D8077" t="s">
        <v>13</v>
      </c>
      <c r="E8077" t="s">
        <v>8920</v>
      </c>
      <c r="F8077" t="s">
        <v>8921</v>
      </c>
      <c r="G8077" t="s">
        <v>25</v>
      </c>
      <c r="H8077" t="s">
        <v>8925</v>
      </c>
      <c r="I8077" t="s">
        <v>17</v>
      </c>
      <c r="M8077">
        <v>1929</v>
      </c>
    </row>
    <row r="8078" spans="1:13" x14ac:dyDescent="0.3">
      <c r="E8078" t="s">
        <v>8920</v>
      </c>
      <c r="F8078" t="s">
        <v>8923</v>
      </c>
      <c r="G8078" t="s">
        <v>50</v>
      </c>
      <c r="H8078" t="s">
        <v>8924</v>
      </c>
      <c r="I8078" t="s">
        <v>52</v>
      </c>
      <c r="J8078" t="s">
        <v>53</v>
      </c>
      <c r="M8078">
        <v>1929</v>
      </c>
    </row>
    <row r="8079" spans="1:13" x14ac:dyDescent="0.3">
      <c r="E8079" t="s">
        <v>8920</v>
      </c>
      <c r="F8079" t="s">
        <v>8921</v>
      </c>
      <c r="G8079" t="s">
        <v>13</v>
      </c>
      <c r="H8079" t="s">
        <v>8922</v>
      </c>
      <c r="I8079" t="s">
        <v>27</v>
      </c>
      <c r="M8079">
        <v>1929</v>
      </c>
    </row>
    <row r="8080" spans="1:13" x14ac:dyDescent="0.3">
      <c r="A8080" t="s">
        <v>242</v>
      </c>
      <c r="B8080">
        <v>0</v>
      </c>
      <c r="E8080" t="s">
        <v>8920</v>
      </c>
      <c r="F8080" t="s">
        <v>8926</v>
      </c>
      <c r="G8080" t="s">
        <v>25</v>
      </c>
      <c r="H8080" t="s">
        <v>8927</v>
      </c>
      <c r="I8080" t="s">
        <v>19</v>
      </c>
      <c r="M8080">
        <v>1929</v>
      </c>
    </row>
    <row r="8081" spans="1:13" x14ac:dyDescent="0.3">
      <c r="A8081" t="s">
        <v>242</v>
      </c>
      <c r="B8081">
        <v>0</v>
      </c>
      <c r="E8081" t="s">
        <v>8920</v>
      </c>
      <c r="F8081" t="s">
        <v>8926</v>
      </c>
      <c r="G8081" t="s">
        <v>25</v>
      </c>
      <c r="H8081" t="s">
        <v>8927</v>
      </c>
      <c r="I8081" t="s">
        <v>19</v>
      </c>
      <c r="M8081">
        <v>1930</v>
      </c>
    </row>
    <row r="8082" spans="1:13" x14ac:dyDescent="0.3">
      <c r="E8082" t="s">
        <v>8920</v>
      </c>
      <c r="F8082" t="s">
        <v>8921</v>
      </c>
      <c r="G8082" t="s">
        <v>13</v>
      </c>
      <c r="H8082" t="s">
        <v>8922</v>
      </c>
      <c r="I8082" t="s">
        <v>27</v>
      </c>
      <c r="M8082">
        <v>1930</v>
      </c>
    </row>
    <row r="8083" spans="1:13" x14ac:dyDescent="0.3">
      <c r="A8083" t="s">
        <v>13</v>
      </c>
      <c r="B8083">
        <v>0</v>
      </c>
      <c r="C8083">
        <v>1</v>
      </c>
      <c r="D8083" t="s">
        <v>13</v>
      </c>
      <c r="E8083" t="s">
        <v>8920</v>
      </c>
      <c r="F8083" t="s">
        <v>8921</v>
      </c>
      <c r="G8083" t="s">
        <v>25</v>
      </c>
      <c r="H8083" t="s">
        <v>8925</v>
      </c>
      <c r="I8083" t="s">
        <v>17</v>
      </c>
      <c r="M8083">
        <v>1930</v>
      </c>
    </row>
    <row r="8084" spans="1:13" x14ac:dyDescent="0.3">
      <c r="E8084" t="s">
        <v>8920</v>
      </c>
      <c r="F8084" t="s">
        <v>8923</v>
      </c>
      <c r="G8084" t="s">
        <v>50</v>
      </c>
      <c r="H8084" t="s">
        <v>8924</v>
      </c>
      <c r="I8084" t="s">
        <v>52</v>
      </c>
      <c r="J8084" t="s">
        <v>53</v>
      </c>
      <c r="M8084">
        <v>1930</v>
      </c>
    </row>
    <row r="8085" spans="1:13" x14ac:dyDescent="0.3">
      <c r="A8085" t="s">
        <v>242</v>
      </c>
      <c r="B8085">
        <v>0</v>
      </c>
      <c r="E8085" t="s">
        <v>8920</v>
      </c>
      <c r="F8085" t="s">
        <v>8926</v>
      </c>
      <c r="G8085" t="s">
        <v>25</v>
      </c>
      <c r="H8085" t="s">
        <v>8927</v>
      </c>
      <c r="I8085" t="s">
        <v>19</v>
      </c>
      <c r="M8085">
        <v>1931</v>
      </c>
    </row>
    <row r="8086" spans="1:13" x14ac:dyDescent="0.3">
      <c r="E8086" t="s">
        <v>8920</v>
      </c>
      <c r="F8086" t="s">
        <v>8921</v>
      </c>
      <c r="G8086" t="s">
        <v>13</v>
      </c>
      <c r="H8086" t="s">
        <v>8922</v>
      </c>
      <c r="I8086" t="s">
        <v>27</v>
      </c>
      <c r="M8086">
        <v>1931</v>
      </c>
    </row>
    <row r="8087" spans="1:13" x14ac:dyDescent="0.3">
      <c r="E8087" t="s">
        <v>8920</v>
      </c>
      <c r="F8087" t="s">
        <v>8923</v>
      </c>
      <c r="G8087" t="s">
        <v>50</v>
      </c>
      <c r="H8087" t="s">
        <v>8924</v>
      </c>
      <c r="I8087" t="s">
        <v>52</v>
      </c>
      <c r="J8087" t="s">
        <v>53</v>
      </c>
      <c r="M8087">
        <v>1931</v>
      </c>
    </row>
    <row r="8088" spans="1:13" x14ac:dyDescent="0.3">
      <c r="A8088" t="s">
        <v>13</v>
      </c>
      <c r="B8088">
        <v>0</v>
      </c>
      <c r="C8088">
        <v>1</v>
      </c>
      <c r="D8088" t="s">
        <v>13</v>
      </c>
      <c r="E8088" t="s">
        <v>8920</v>
      </c>
      <c r="F8088" t="s">
        <v>8921</v>
      </c>
      <c r="G8088" t="s">
        <v>25</v>
      </c>
      <c r="H8088" t="s">
        <v>8925</v>
      </c>
      <c r="I8088" t="s">
        <v>17</v>
      </c>
      <c r="M8088">
        <v>1931</v>
      </c>
    </row>
    <row r="8089" spans="1:13" x14ac:dyDescent="0.3">
      <c r="E8089" t="s">
        <v>8920</v>
      </c>
      <c r="F8089" t="s">
        <v>8923</v>
      </c>
      <c r="G8089" t="s">
        <v>50</v>
      </c>
      <c r="H8089" t="s">
        <v>8924</v>
      </c>
      <c r="I8089" t="s">
        <v>52</v>
      </c>
      <c r="J8089" t="s">
        <v>53</v>
      </c>
      <c r="M8089">
        <v>1932</v>
      </c>
    </row>
    <row r="8090" spans="1:13" x14ac:dyDescent="0.3">
      <c r="A8090" t="s">
        <v>13</v>
      </c>
      <c r="B8090">
        <v>0</v>
      </c>
      <c r="C8090">
        <v>1</v>
      </c>
      <c r="D8090" t="s">
        <v>13</v>
      </c>
      <c r="E8090" t="s">
        <v>8920</v>
      </c>
      <c r="F8090" t="s">
        <v>8921</v>
      </c>
      <c r="G8090" t="s">
        <v>25</v>
      </c>
      <c r="H8090" t="s">
        <v>8925</v>
      </c>
      <c r="I8090" t="s">
        <v>17</v>
      </c>
      <c r="M8090">
        <v>1932</v>
      </c>
    </row>
    <row r="8091" spans="1:13" x14ac:dyDescent="0.3">
      <c r="E8091" t="s">
        <v>8920</v>
      </c>
      <c r="F8091" t="s">
        <v>8921</v>
      </c>
      <c r="G8091" t="s">
        <v>13</v>
      </c>
      <c r="H8091" t="s">
        <v>8922</v>
      </c>
      <c r="I8091" t="s">
        <v>27</v>
      </c>
      <c r="M8091">
        <v>1932</v>
      </c>
    </row>
    <row r="8092" spans="1:13" x14ac:dyDescent="0.3">
      <c r="A8092" t="s">
        <v>242</v>
      </c>
      <c r="B8092">
        <v>0</v>
      </c>
      <c r="E8092" t="s">
        <v>8920</v>
      </c>
      <c r="F8092" t="s">
        <v>8926</v>
      </c>
      <c r="G8092" t="s">
        <v>25</v>
      </c>
      <c r="H8092" t="s">
        <v>8927</v>
      </c>
      <c r="I8092" t="s">
        <v>19</v>
      </c>
      <c r="M8092">
        <v>1932</v>
      </c>
    </row>
    <row r="8093" spans="1:13" x14ac:dyDescent="0.3">
      <c r="E8093" t="s">
        <v>8920</v>
      </c>
      <c r="F8093" t="s">
        <v>8921</v>
      </c>
      <c r="G8093" t="s">
        <v>13</v>
      </c>
      <c r="H8093" t="s">
        <v>8922</v>
      </c>
      <c r="I8093" t="s">
        <v>27</v>
      </c>
      <c r="M8093">
        <v>1933</v>
      </c>
    </row>
    <row r="8094" spans="1:13" x14ac:dyDescent="0.3">
      <c r="A8094" t="s">
        <v>242</v>
      </c>
      <c r="B8094">
        <v>0</v>
      </c>
      <c r="E8094" t="s">
        <v>8920</v>
      </c>
      <c r="F8094" t="s">
        <v>8926</v>
      </c>
      <c r="G8094" t="s">
        <v>25</v>
      </c>
      <c r="H8094" t="s">
        <v>8927</v>
      </c>
      <c r="I8094" t="s">
        <v>19</v>
      </c>
      <c r="M8094">
        <v>1933</v>
      </c>
    </row>
    <row r="8095" spans="1:13" x14ac:dyDescent="0.3">
      <c r="E8095" t="s">
        <v>8920</v>
      </c>
      <c r="F8095" t="s">
        <v>8923</v>
      </c>
      <c r="G8095" t="s">
        <v>50</v>
      </c>
      <c r="H8095" t="s">
        <v>8924</v>
      </c>
      <c r="I8095" t="s">
        <v>52</v>
      </c>
      <c r="J8095" t="s">
        <v>53</v>
      </c>
      <c r="M8095">
        <v>1933</v>
      </c>
    </row>
    <row r="8096" spans="1:13" x14ac:dyDescent="0.3">
      <c r="A8096" t="s">
        <v>13</v>
      </c>
      <c r="B8096">
        <v>0</v>
      </c>
      <c r="C8096">
        <v>1</v>
      </c>
      <c r="D8096" t="s">
        <v>13</v>
      </c>
      <c r="E8096" t="s">
        <v>8920</v>
      </c>
      <c r="F8096" t="s">
        <v>8921</v>
      </c>
      <c r="G8096" t="s">
        <v>25</v>
      </c>
      <c r="H8096" t="s">
        <v>8925</v>
      </c>
      <c r="I8096" t="s">
        <v>17</v>
      </c>
      <c r="M8096">
        <v>1933</v>
      </c>
    </row>
    <row r="8097" spans="1:13" x14ac:dyDescent="0.3">
      <c r="E8097" t="s">
        <v>8928</v>
      </c>
      <c r="F8097" t="s">
        <v>8929</v>
      </c>
      <c r="G8097" t="s">
        <v>25</v>
      </c>
      <c r="H8097" t="s">
        <v>8930</v>
      </c>
      <c r="I8097" t="s">
        <v>27</v>
      </c>
      <c r="M8097">
        <v>1934</v>
      </c>
    </row>
    <row r="8098" spans="1:13" x14ac:dyDescent="0.3">
      <c r="E8098" t="s">
        <v>8928</v>
      </c>
      <c r="F8098" t="s">
        <v>8611</v>
      </c>
      <c r="G8098" t="s">
        <v>25</v>
      </c>
      <c r="H8098" t="s">
        <v>8931</v>
      </c>
      <c r="I8098" t="s">
        <v>17</v>
      </c>
      <c r="M8098">
        <v>1934</v>
      </c>
    </row>
    <row r="8099" spans="1:13" x14ac:dyDescent="0.3">
      <c r="E8099" t="s">
        <v>8928</v>
      </c>
      <c r="F8099" t="s">
        <v>8932</v>
      </c>
      <c r="G8099" t="s">
        <v>25</v>
      </c>
      <c r="H8099" t="s">
        <v>8933</v>
      </c>
      <c r="I8099" t="s">
        <v>27</v>
      </c>
      <c r="M8099">
        <v>1934</v>
      </c>
    </row>
    <row r="8100" spans="1:13" x14ac:dyDescent="0.3">
      <c r="E8100" t="s">
        <v>8928</v>
      </c>
      <c r="F8100" t="s">
        <v>8934</v>
      </c>
      <c r="G8100" t="s">
        <v>25</v>
      </c>
      <c r="H8100" t="s">
        <v>8935</v>
      </c>
      <c r="I8100" t="s">
        <v>17</v>
      </c>
      <c r="M8100">
        <v>1934</v>
      </c>
    </row>
    <row r="8101" spans="1:13" x14ac:dyDescent="0.3">
      <c r="A8101" t="s">
        <v>242</v>
      </c>
      <c r="B8101">
        <v>0</v>
      </c>
      <c r="E8101" t="s">
        <v>8928</v>
      </c>
      <c r="F8101" t="s">
        <v>8936</v>
      </c>
      <c r="G8101" t="s">
        <v>25</v>
      </c>
      <c r="H8101" t="s">
        <v>8937</v>
      </c>
      <c r="I8101" t="s">
        <v>27</v>
      </c>
      <c r="M8101">
        <v>1934</v>
      </c>
    </row>
    <row r="8102" spans="1:13" x14ac:dyDescent="0.3">
      <c r="E8102" t="s">
        <v>8928</v>
      </c>
      <c r="F8102" t="s">
        <v>8938</v>
      </c>
      <c r="G8102" t="s">
        <v>13</v>
      </c>
      <c r="H8102" t="s">
        <v>8939</v>
      </c>
      <c r="I8102" t="s">
        <v>19</v>
      </c>
      <c r="M8102">
        <v>1934</v>
      </c>
    </row>
    <row r="8103" spans="1:13" x14ac:dyDescent="0.3">
      <c r="E8103" t="s">
        <v>8928</v>
      </c>
      <c r="F8103" t="s">
        <v>8940</v>
      </c>
      <c r="G8103" t="s">
        <v>13</v>
      </c>
      <c r="H8103" t="s">
        <v>8941</v>
      </c>
      <c r="I8103" t="s">
        <v>17</v>
      </c>
      <c r="M8103">
        <v>1934</v>
      </c>
    </row>
    <row r="8104" spans="1:13" x14ac:dyDescent="0.3">
      <c r="A8104" t="s">
        <v>13</v>
      </c>
      <c r="B8104">
        <v>1</v>
      </c>
      <c r="C8104">
        <v>1</v>
      </c>
      <c r="D8104">
        <v>1</v>
      </c>
      <c r="E8104" t="s">
        <v>8928</v>
      </c>
      <c r="F8104" t="s">
        <v>8942</v>
      </c>
      <c r="G8104" t="s">
        <v>13</v>
      </c>
      <c r="H8104" t="s">
        <v>8943</v>
      </c>
      <c r="I8104" t="s">
        <v>22</v>
      </c>
      <c r="J8104" t="s">
        <v>44</v>
      </c>
      <c r="K8104" t="s">
        <v>45</v>
      </c>
      <c r="L8104" t="s">
        <v>46</v>
      </c>
      <c r="M8104">
        <v>1934</v>
      </c>
    </row>
    <row r="8105" spans="1:13" x14ac:dyDescent="0.3">
      <c r="A8105" t="s">
        <v>242</v>
      </c>
      <c r="B8105">
        <v>0</v>
      </c>
      <c r="C8105">
        <v>0</v>
      </c>
      <c r="D8105">
        <v>0</v>
      </c>
      <c r="E8105" t="s">
        <v>8928</v>
      </c>
      <c r="F8105" t="s">
        <v>8929</v>
      </c>
      <c r="G8105" t="s">
        <v>50</v>
      </c>
      <c r="H8105" t="s">
        <v>8930</v>
      </c>
      <c r="I8105" t="s">
        <v>290</v>
      </c>
      <c r="J8105" t="s">
        <v>1638</v>
      </c>
      <c r="M8105">
        <v>1934</v>
      </c>
    </row>
    <row r="8106" spans="1:13" x14ac:dyDescent="0.3">
      <c r="A8106" t="s">
        <v>13</v>
      </c>
      <c r="B8106">
        <v>1</v>
      </c>
      <c r="C8106">
        <v>1</v>
      </c>
      <c r="D8106">
        <v>1</v>
      </c>
      <c r="E8106" t="s">
        <v>8928</v>
      </c>
      <c r="F8106" t="s">
        <v>8944</v>
      </c>
      <c r="G8106" t="s">
        <v>13</v>
      </c>
      <c r="H8106" t="s">
        <v>8945</v>
      </c>
      <c r="I8106" t="s">
        <v>17</v>
      </c>
      <c r="M8106">
        <v>1934</v>
      </c>
    </row>
    <row r="8107" spans="1:13" x14ac:dyDescent="0.3">
      <c r="A8107" t="s">
        <v>13</v>
      </c>
      <c r="B8107">
        <v>1</v>
      </c>
      <c r="C8107">
        <v>1</v>
      </c>
      <c r="D8107">
        <v>1</v>
      </c>
      <c r="E8107" t="s">
        <v>8928</v>
      </c>
      <c r="F8107" t="s">
        <v>8944</v>
      </c>
      <c r="G8107" t="s">
        <v>13</v>
      </c>
      <c r="H8107" t="s">
        <v>8946</v>
      </c>
      <c r="I8107" t="s">
        <v>17</v>
      </c>
      <c r="M8107">
        <v>1934</v>
      </c>
    </row>
    <row r="8108" spans="1:13" x14ac:dyDescent="0.3">
      <c r="A8108" t="s">
        <v>13</v>
      </c>
      <c r="B8108">
        <v>1</v>
      </c>
      <c r="C8108">
        <v>1</v>
      </c>
      <c r="D8108">
        <v>1</v>
      </c>
      <c r="E8108" t="s">
        <v>8928</v>
      </c>
      <c r="F8108" t="s">
        <v>8942</v>
      </c>
      <c r="G8108" t="s">
        <v>13</v>
      </c>
      <c r="H8108" t="s">
        <v>8943</v>
      </c>
      <c r="I8108" t="s">
        <v>22</v>
      </c>
      <c r="J8108" t="s">
        <v>44</v>
      </c>
      <c r="K8108" t="s">
        <v>45</v>
      </c>
      <c r="L8108" t="s">
        <v>46</v>
      </c>
      <c r="M8108">
        <v>1935</v>
      </c>
    </row>
    <row r="8109" spans="1:13" x14ac:dyDescent="0.3">
      <c r="A8109" t="s">
        <v>242</v>
      </c>
      <c r="B8109">
        <v>0</v>
      </c>
      <c r="C8109">
        <v>0</v>
      </c>
      <c r="D8109">
        <v>0</v>
      </c>
      <c r="E8109" t="s">
        <v>8928</v>
      </c>
      <c r="F8109" t="s">
        <v>8929</v>
      </c>
      <c r="G8109" t="s">
        <v>50</v>
      </c>
      <c r="H8109" t="s">
        <v>8930</v>
      </c>
      <c r="I8109" t="s">
        <v>290</v>
      </c>
      <c r="J8109" t="s">
        <v>1638</v>
      </c>
      <c r="M8109">
        <v>1935</v>
      </c>
    </row>
    <row r="8110" spans="1:13" x14ac:dyDescent="0.3">
      <c r="E8110" t="s">
        <v>8928</v>
      </c>
      <c r="F8110" t="s">
        <v>8929</v>
      </c>
      <c r="G8110" t="s">
        <v>25</v>
      </c>
      <c r="H8110" t="s">
        <v>8930</v>
      </c>
      <c r="I8110" t="s">
        <v>27</v>
      </c>
      <c r="M8110">
        <v>1935</v>
      </c>
    </row>
    <row r="8111" spans="1:13" x14ac:dyDescent="0.3">
      <c r="E8111" t="s">
        <v>8928</v>
      </c>
      <c r="F8111" t="s">
        <v>8932</v>
      </c>
      <c r="G8111" t="s">
        <v>25</v>
      </c>
      <c r="H8111" t="s">
        <v>8933</v>
      </c>
      <c r="I8111" t="s">
        <v>27</v>
      </c>
      <c r="M8111">
        <v>1935</v>
      </c>
    </row>
    <row r="8112" spans="1:13" x14ac:dyDescent="0.3">
      <c r="A8112" t="s">
        <v>13</v>
      </c>
      <c r="B8112">
        <v>1</v>
      </c>
      <c r="C8112">
        <v>1</v>
      </c>
      <c r="D8112">
        <v>1</v>
      </c>
      <c r="E8112" t="s">
        <v>8928</v>
      </c>
      <c r="F8112" t="s">
        <v>8944</v>
      </c>
      <c r="G8112" t="s">
        <v>13</v>
      </c>
      <c r="H8112" t="s">
        <v>8945</v>
      </c>
      <c r="I8112" t="s">
        <v>17</v>
      </c>
      <c r="M8112">
        <v>1935</v>
      </c>
    </row>
    <row r="8113" spans="1:13" x14ac:dyDescent="0.3">
      <c r="E8113" t="s">
        <v>8928</v>
      </c>
      <c r="F8113" t="s">
        <v>8611</v>
      </c>
      <c r="G8113" t="s">
        <v>25</v>
      </c>
      <c r="H8113" t="s">
        <v>8931</v>
      </c>
      <c r="I8113" t="s">
        <v>17</v>
      </c>
      <c r="M8113">
        <v>1935</v>
      </c>
    </row>
    <row r="8114" spans="1:13" x14ac:dyDescent="0.3">
      <c r="E8114" t="s">
        <v>8928</v>
      </c>
      <c r="F8114" t="s">
        <v>8938</v>
      </c>
      <c r="G8114" t="s">
        <v>13</v>
      </c>
      <c r="H8114" t="s">
        <v>8939</v>
      </c>
      <c r="I8114" t="s">
        <v>19</v>
      </c>
      <c r="M8114">
        <v>1935</v>
      </c>
    </row>
    <row r="8115" spans="1:13" x14ac:dyDescent="0.3">
      <c r="E8115" t="s">
        <v>8928</v>
      </c>
      <c r="F8115" t="s">
        <v>8940</v>
      </c>
      <c r="G8115" t="s">
        <v>13</v>
      </c>
      <c r="H8115" t="s">
        <v>8941</v>
      </c>
      <c r="I8115" t="s">
        <v>17</v>
      </c>
      <c r="M8115">
        <v>1935</v>
      </c>
    </row>
    <row r="8116" spans="1:13" x14ac:dyDescent="0.3">
      <c r="E8116" t="s">
        <v>8928</v>
      </c>
      <c r="F8116" t="s">
        <v>8934</v>
      </c>
      <c r="G8116" t="s">
        <v>25</v>
      </c>
      <c r="H8116" t="s">
        <v>8935</v>
      </c>
      <c r="I8116" t="s">
        <v>17</v>
      </c>
      <c r="M8116">
        <v>1935</v>
      </c>
    </row>
    <row r="8117" spans="1:13" x14ac:dyDescent="0.3">
      <c r="A8117" t="s">
        <v>242</v>
      </c>
      <c r="B8117">
        <v>0</v>
      </c>
      <c r="E8117" t="s">
        <v>8928</v>
      </c>
      <c r="F8117" t="s">
        <v>8936</v>
      </c>
      <c r="G8117" t="s">
        <v>25</v>
      </c>
      <c r="H8117" t="s">
        <v>8937</v>
      </c>
      <c r="I8117" t="s">
        <v>27</v>
      </c>
      <c r="M8117">
        <v>1935</v>
      </c>
    </row>
    <row r="8118" spans="1:13" x14ac:dyDescent="0.3">
      <c r="A8118" t="s">
        <v>13</v>
      </c>
      <c r="B8118">
        <v>1</v>
      </c>
      <c r="C8118">
        <v>1</v>
      </c>
      <c r="D8118">
        <v>1</v>
      </c>
      <c r="E8118" t="s">
        <v>8928</v>
      </c>
      <c r="F8118" t="s">
        <v>8944</v>
      </c>
      <c r="G8118" t="s">
        <v>13</v>
      </c>
      <c r="H8118" t="s">
        <v>8946</v>
      </c>
      <c r="I8118" t="s">
        <v>17</v>
      </c>
      <c r="M8118">
        <v>1935</v>
      </c>
    </row>
    <row r="8119" spans="1:13" x14ac:dyDescent="0.3">
      <c r="A8119" t="s">
        <v>13</v>
      </c>
      <c r="B8119">
        <v>1</v>
      </c>
      <c r="C8119">
        <v>1</v>
      </c>
      <c r="D8119">
        <v>1</v>
      </c>
      <c r="E8119" t="s">
        <v>8885</v>
      </c>
      <c r="F8119" t="s">
        <v>8947</v>
      </c>
      <c r="G8119" t="s">
        <v>13</v>
      </c>
      <c r="H8119" t="s">
        <v>8948</v>
      </c>
      <c r="I8119" t="s">
        <v>40</v>
      </c>
      <c r="M8119">
        <v>1936</v>
      </c>
    </row>
    <row r="8120" spans="1:13" x14ac:dyDescent="0.3">
      <c r="A8120" t="s">
        <v>13</v>
      </c>
      <c r="B8120">
        <v>1</v>
      </c>
      <c r="C8120">
        <v>1</v>
      </c>
      <c r="D8120">
        <v>1</v>
      </c>
      <c r="E8120" t="s">
        <v>8885</v>
      </c>
      <c r="F8120" t="s">
        <v>6704</v>
      </c>
      <c r="G8120" t="s">
        <v>13</v>
      </c>
      <c r="H8120" t="s">
        <v>8949</v>
      </c>
      <c r="I8120" t="s">
        <v>22</v>
      </c>
      <c r="J8120" t="s">
        <v>23</v>
      </c>
      <c r="M8120">
        <v>1936</v>
      </c>
    </row>
    <row r="8121" spans="1:13" x14ac:dyDescent="0.3">
      <c r="E8121" t="s">
        <v>8885</v>
      </c>
      <c r="F8121" t="s">
        <v>212</v>
      </c>
      <c r="G8121" t="s">
        <v>50</v>
      </c>
      <c r="H8121" t="s">
        <v>8950</v>
      </c>
      <c r="I8121" t="s">
        <v>52</v>
      </c>
      <c r="J8121" t="s">
        <v>214</v>
      </c>
      <c r="M8121">
        <v>1936</v>
      </c>
    </row>
    <row r="8122" spans="1:13" x14ac:dyDescent="0.3">
      <c r="A8122" t="s">
        <v>13</v>
      </c>
      <c r="B8122">
        <v>1</v>
      </c>
      <c r="C8122">
        <v>1</v>
      </c>
      <c r="D8122">
        <v>1</v>
      </c>
      <c r="E8122" t="s">
        <v>8885</v>
      </c>
      <c r="F8122" t="s">
        <v>8947</v>
      </c>
      <c r="G8122" t="s">
        <v>13</v>
      </c>
      <c r="H8122" t="s">
        <v>8951</v>
      </c>
      <c r="I8122" t="s">
        <v>17</v>
      </c>
      <c r="M8122">
        <v>1936</v>
      </c>
    </row>
    <row r="8123" spans="1:13" x14ac:dyDescent="0.3">
      <c r="E8123" t="s">
        <v>8885</v>
      </c>
      <c r="F8123" t="s">
        <v>8947</v>
      </c>
      <c r="G8123" t="s">
        <v>25</v>
      </c>
      <c r="H8123" t="s">
        <v>8952</v>
      </c>
      <c r="I8123" t="s">
        <v>27</v>
      </c>
      <c r="M8123">
        <v>1936</v>
      </c>
    </row>
    <row r="8124" spans="1:13" x14ac:dyDescent="0.3">
      <c r="A8124" t="s">
        <v>28</v>
      </c>
      <c r="B8124">
        <v>1</v>
      </c>
      <c r="C8124">
        <v>1</v>
      </c>
      <c r="D8124">
        <v>1</v>
      </c>
      <c r="E8124" t="s">
        <v>8885</v>
      </c>
      <c r="F8124" t="s">
        <v>8953</v>
      </c>
      <c r="G8124" t="s">
        <v>28</v>
      </c>
      <c r="H8124" t="s">
        <v>8954</v>
      </c>
      <c r="I8124" t="s">
        <v>19</v>
      </c>
      <c r="M8124">
        <v>1936</v>
      </c>
    </row>
    <row r="8125" spans="1:13" x14ac:dyDescent="0.3">
      <c r="A8125" t="s">
        <v>13</v>
      </c>
      <c r="B8125">
        <v>1</v>
      </c>
      <c r="C8125">
        <v>1</v>
      </c>
      <c r="D8125">
        <v>1</v>
      </c>
      <c r="E8125" t="s">
        <v>8885</v>
      </c>
      <c r="F8125" t="s">
        <v>6704</v>
      </c>
      <c r="G8125" t="s">
        <v>13</v>
      </c>
      <c r="H8125" t="s">
        <v>8955</v>
      </c>
      <c r="I8125" t="s">
        <v>22</v>
      </c>
      <c r="J8125" t="s">
        <v>23</v>
      </c>
      <c r="M8125">
        <v>1937</v>
      </c>
    </row>
    <row r="8126" spans="1:13" x14ac:dyDescent="0.3">
      <c r="A8126" t="s">
        <v>13</v>
      </c>
      <c r="B8126">
        <v>1</v>
      </c>
      <c r="C8126">
        <v>1</v>
      </c>
      <c r="D8126">
        <v>1</v>
      </c>
      <c r="E8126" t="s">
        <v>8885</v>
      </c>
      <c r="F8126" t="s">
        <v>6704</v>
      </c>
      <c r="G8126" t="s">
        <v>13</v>
      </c>
      <c r="H8126" t="s">
        <v>8955</v>
      </c>
      <c r="I8126" t="s">
        <v>22</v>
      </c>
      <c r="J8126" t="s">
        <v>23</v>
      </c>
      <c r="M8126">
        <v>1938</v>
      </c>
    </row>
    <row r="8127" spans="1:13" x14ac:dyDescent="0.3">
      <c r="A8127" t="s">
        <v>13</v>
      </c>
      <c r="B8127">
        <v>1</v>
      </c>
      <c r="C8127">
        <v>1</v>
      </c>
      <c r="D8127">
        <v>1</v>
      </c>
      <c r="E8127" t="s">
        <v>8865</v>
      </c>
      <c r="F8127" t="s">
        <v>8866</v>
      </c>
      <c r="G8127" t="s">
        <v>13</v>
      </c>
      <c r="H8127" t="s">
        <v>8956</v>
      </c>
      <c r="I8127" t="s">
        <v>19</v>
      </c>
      <c r="M8127">
        <v>1939</v>
      </c>
    </row>
    <row r="8128" spans="1:13" x14ac:dyDescent="0.3">
      <c r="A8128" t="s">
        <v>13</v>
      </c>
      <c r="B8128">
        <v>1</v>
      </c>
      <c r="C8128">
        <v>1</v>
      </c>
      <c r="D8128">
        <v>1</v>
      </c>
      <c r="E8128" t="s">
        <v>8865</v>
      </c>
      <c r="F8128" t="s">
        <v>8866</v>
      </c>
      <c r="G8128" t="s">
        <v>13</v>
      </c>
      <c r="H8128" t="s">
        <v>8957</v>
      </c>
      <c r="I8128" t="s">
        <v>19</v>
      </c>
      <c r="M8128">
        <v>1940</v>
      </c>
    </row>
    <row r="8129" spans="1:13" x14ac:dyDescent="0.3">
      <c r="A8129" t="s">
        <v>13</v>
      </c>
      <c r="B8129">
        <v>1</v>
      </c>
      <c r="C8129">
        <v>1</v>
      </c>
      <c r="D8129">
        <v>1</v>
      </c>
      <c r="E8129" t="s">
        <v>8865</v>
      </c>
      <c r="F8129" t="s">
        <v>8866</v>
      </c>
      <c r="G8129" t="s">
        <v>13</v>
      </c>
      <c r="H8129" t="s">
        <v>8958</v>
      </c>
      <c r="I8129" t="s">
        <v>19</v>
      </c>
      <c r="M8129">
        <v>1941</v>
      </c>
    </row>
    <row r="8130" spans="1:13" x14ac:dyDescent="0.3">
      <c r="E8130" t="s">
        <v>8959</v>
      </c>
      <c r="F8130" t="s">
        <v>8960</v>
      </c>
      <c r="G8130" t="s">
        <v>13</v>
      </c>
      <c r="H8130" t="s">
        <v>8961</v>
      </c>
      <c r="I8130" t="s">
        <v>52</v>
      </c>
      <c r="J8130" t="s">
        <v>23</v>
      </c>
      <c r="M8130">
        <v>1942</v>
      </c>
    </row>
    <row r="8131" spans="1:13" x14ac:dyDescent="0.3">
      <c r="E8131" t="s">
        <v>8959</v>
      </c>
      <c r="F8131" t="s">
        <v>8962</v>
      </c>
      <c r="G8131" t="s">
        <v>25</v>
      </c>
      <c r="H8131" t="s">
        <v>8963</v>
      </c>
      <c r="I8131" t="s">
        <v>27</v>
      </c>
      <c r="M8131">
        <v>1942</v>
      </c>
    </row>
    <row r="8132" spans="1:13" x14ac:dyDescent="0.3">
      <c r="E8132" t="s">
        <v>8959</v>
      </c>
      <c r="F8132" t="s">
        <v>8964</v>
      </c>
      <c r="G8132" t="s">
        <v>13</v>
      </c>
      <c r="H8132" t="s">
        <v>8965</v>
      </c>
      <c r="I8132" t="s">
        <v>17</v>
      </c>
      <c r="M8132">
        <v>1942</v>
      </c>
    </row>
    <row r="8133" spans="1:13" x14ac:dyDescent="0.3">
      <c r="E8133" t="s">
        <v>8959</v>
      </c>
      <c r="F8133" t="s">
        <v>2223</v>
      </c>
      <c r="G8133" t="s">
        <v>13</v>
      </c>
      <c r="H8133" t="s">
        <v>8966</v>
      </c>
      <c r="I8133" t="s">
        <v>17</v>
      </c>
      <c r="M8133">
        <v>1942</v>
      </c>
    </row>
    <row r="8134" spans="1:13" x14ac:dyDescent="0.3">
      <c r="E8134" t="s">
        <v>8959</v>
      </c>
      <c r="F8134" t="s">
        <v>446</v>
      </c>
      <c r="G8134" t="s">
        <v>13</v>
      </c>
      <c r="H8134" t="s">
        <v>8967</v>
      </c>
      <c r="I8134" t="s">
        <v>27</v>
      </c>
      <c r="M8134">
        <v>1942</v>
      </c>
    </row>
    <row r="8135" spans="1:13" x14ac:dyDescent="0.3">
      <c r="E8135" t="s">
        <v>8959</v>
      </c>
      <c r="F8135" t="s">
        <v>446</v>
      </c>
      <c r="G8135" t="s">
        <v>28</v>
      </c>
      <c r="H8135" t="s">
        <v>8968</v>
      </c>
      <c r="I8135" t="s">
        <v>17</v>
      </c>
      <c r="M8135">
        <v>1942</v>
      </c>
    </row>
    <row r="8136" spans="1:13" x14ac:dyDescent="0.3">
      <c r="E8136" t="s">
        <v>8959</v>
      </c>
      <c r="F8136" t="s">
        <v>446</v>
      </c>
      <c r="G8136" t="s">
        <v>13</v>
      </c>
      <c r="H8136" t="s">
        <v>8967</v>
      </c>
      <c r="I8136" t="s">
        <v>27</v>
      </c>
      <c r="M8136">
        <v>1943</v>
      </c>
    </row>
    <row r="8137" spans="1:13" x14ac:dyDescent="0.3">
      <c r="E8137" t="s">
        <v>8959</v>
      </c>
      <c r="F8137" t="s">
        <v>2223</v>
      </c>
      <c r="G8137" t="s">
        <v>13</v>
      </c>
      <c r="H8137" t="s">
        <v>8966</v>
      </c>
      <c r="I8137" t="s">
        <v>17</v>
      </c>
      <c r="M8137">
        <v>1943</v>
      </c>
    </row>
    <row r="8138" spans="1:13" x14ac:dyDescent="0.3">
      <c r="E8138" t="s">
        <v>8959</v>
      </c>
      <c r="F8138" t="s">
        <v>446</v>
      </c>
      <c r="G8138" t="s">
        <v>28</v>
      </c>
      <c r="H8138" t="s">
        <v>8968</v>
      </c>
      <c r="I8138" t="s">
        <v>17</v>
      </c>
      <c r="M8138">
        <v>1943</v>
      </c>
    </row>
    <row r="8139" spans="1:13" x14ac:dyDescent="0.3">
      <c r="E8139" t="s">
        <v>8959</v>
      </c>
      <c r="F8139" t="s">
        <v>8962</v>
      </c>
      <c r="G8139" t="s">
        <v>25</v>
      </c>
      <c r="H8139" t="s">
        <v>8963</v>
      </c>
      <c r="I8139" t="s">
        <v>27</v>
      </c>
      <c r="M8139">
        <v>1943</v>
      </c>
    </row>
    <row r="8140" spans="1:13" x14ac:dyDescent="0.3">
      <c r="E8140" t="s">
        <v>8959</v>
      </c>
      <c r="F8140" t="s">
        <v>8964</v>
      </c>
      <c r="G8140" t="s">
        <v>13</v>
      </c>
      <c r="H8140" t="s">
        <v>8965</v>
      </c>
      <c r="I8140" t="s">
        <v>17</v>
      </c>
      <c r="M8140">
        <v>1943</v>
      </c>
    </row>
    <row r="8141" spans="1:13" x14ac:dyDescent="0.3">
      <c r="E8141" t="s">
        <v>8959</v>
      </c>
      <c r="F8141" t="s">
        <v>8960</v>
      </c>
      <c r="G8141" t="s">
        <v>13</v>
      </c>
      <c r="H8141" t="s">
        <v>8961</v>
      </c>
      <c r="I8141" t="s">
        <v>52</v>
      </c>
      <c r="J8141" t="s">
        <v>23</v>
      </c>
      <c r="M8141">
        <v>1943</v>
      </c>
    </row>
    <row r="8142" spans="1:13" x14ac:dyDescent="0.3">
      <c r="E8142" t="s">
        <v>8959</v>
      </c>
      <c r="F8142" t="s">
        <v>8962</v>
      </c>
      <c r="G8142" t="s">
        <v>25</v>
      </c>
      <c r="H8142" t="s">
        <v>8963</v>
      </c>
      <c r="I8142" t="s">
        <v>27</v>
      </c>
      <c r="M8142">
        <v>1944</v>
      </c>
    </row>
    <row r="8143" spans="1:13" x14ac:dyDescent="0.3">
      <c r="E8143" t="s">
        <v>8959</v>
      </c>
      <c r="F8143" t="s">
        <v>446</v>
      </c>
      <c r="G8143" t="s">
        <v>13</v>
      </c>
      <c r="H8143" t="s">
        <v>8967</v>
      </c>
      <c r="I8143" t="s">
        <v>27</v>
      </c>
      <c r="M8143">
        <v>1944</v>
      </c>
    </row>
    <row r="8144" spans="1:13" x14ac:dyDescent="0.3">
      <c r="E8144" t="s">
        <v>8959</v>
      </c>
      <c r="F8144" t="s">
        <v>8960</v>
      </c>
      <c r="G8144" t="s">
        <v>13</v>
      </c>
      <c r="H8144" t="s">
        <v>8961</v>
      </c>
      <c r="I8144" t="s">
        <v>52</v>
      </c>
      <c r="J8144" t="s">
        <v>23</v>
      </c>
      <c r="M8144">
        <v>1944</v>
      </c>
    </row>
    <row r="8145" spans="1:13" x14ac:dyDescent="0.3">
      <c r="E8145" t="s">
        <v>8959</v>
      </c>
      <c r="F8145" t="s">
        <v>8964</v>
      </c>
      <c r="G8145" t="s">
        <v>13</v>
      </c>
      <c r="H8145" t="s">
        <v>8965</v>
      </c>
      <c r="I8145" t="s">
        <v>17</v>
      </c>
      <c r="M8145">
        <v>1944</v>
      </c>
    </row>
    <row r="8146" spans="1:13" x14ac:dyDescent="0.3">
      <c r="E8146" t="s">
        <v>8959</v>
      </c>
      <c r="F8146" t="s">
        <v>446</v>
      </c>
      <c r="G8146" t="s">
        <v>28</v>
      </c>
      <c r="H8146" t="s">
        <v>8968</v>
      </c>
      <c r="I8146" t="s">
        <v>17</v>
      </c>
      <c r="M8146">
        <v>1944</v>
      </c>
    </row>
    <row r="8147" spans="1:13" x14ac:dyDescent="0.3">
      <c r="E8147" t="s">
        <v>8959</v>
      </c>
      <c r="F8147" t="s">
        <v>2223</v>
      </c>
      <c r="G8147" t="s">
        <v>13</v>
      </c>
      <c r="H8147" t="s">
        <v>8966</v>
      </c>
      <c r="I8147" t="s">
        <v>17</v>
      </c>
      <c r="M8147">
        <v>1944</v>
      </c>
    </row>
    <row r="8148" spans="1:13" x14ac:dyDescent="0.3">
      <c r="A8148" t="s">
        <v>13</v>
      </c>
      <c r="B8148">
        <v>1</v>
      </c>
      <c r="C8148">
        <v>1</v>
      </c>
      <c r="D8148">
        <v>1</v>
      </c>
      <c r="E8148" t="s">
        <v>8828</v>
      </c>
      <c r="F8148" t="s">
        <v>8844</v>
      </c>
      <c r="G8148" t="s">
        <v>13</v>
      </c>
      <c r="H8148" t="s">
        <v>8845</v>
      </c>
      <c r="I8148" t="s">
        <v>17</v>
      </c>
      <c r="M8148">
        <v>1945</v>
      </c>
    </row>
    <row r="8149" spans="1:13" x14ac:dyDescent="0.3">
      <c r="A8149" t="s">
        <v>50</v>
      </c>
      <c r="B8149">
        <v>1</v>
      </c>
      <c r="C8149">
        <v>1</v>
      </c>
      <c r="D8149">
        <v>1</v>
      </c>
      <c r="E8149" t="s">
        <v>8828</v>
      </c>
      <c r="F8149" t="s">
        <v>8851</v>
      </c>
      <c r="G8149" t="s">
        <v>50</v>
      </c>
      <c r="H8149" t="s">
        <v>8969</v>
      </c>
      <c r="I8149" t="s">
        <v>27</v>
      </c>
      <c r="M8149">
        <v>1945</v>
      </c>
    </row>
    <row r="8150" spans="1:13" x14ac:dyDescent="0.3">
      <c r="E8150" t="s">
        <v>8828</v>
      </c>
      <c r="F8150" t="s">
        <v>8846</v>
      </c>
      <c r="G8150" t="s">
        <v>13</v>
      </c>
      <c r="H8150" t="s">
        <v>8847</v>
      </c>
      <c r="I8150" t="s">
        <v>34</v>
      </c>
      <c r="J8150" t="s">
        <v>23</v>
      </c>
      <c r="M8150">
        <v>1945</v>
      </c>
    </row>
    <row r="8151" spans="1:13" x14ac:dyDescent="0.3">
      <c r="A8151" t="s">
        <v>242</v>
      </c>
      <c r="B8151">
        <v>0</v>
      </c>
      <c r="C8151">
        <v>0</v>
      </c>
      <c r="D8151">
        <v>0</v>
      </c>
      <c r="E8151" t="s">
        <v>8828</v>
      </c>
      <c r="F8151" t="s">
        <v>8839</v>
      </c>
      <c r="G8151" t="s">
        <v>28</v>
      </c>
      <c r="H8151" t="s">
        <v>8970</v>
      </c>
      <c r="I8151" t="s">
        <v>17</v>
      </c>
      <c r="M8151">
        <v>1945</v>
      </c>
    </row>
    <row r="8152" spans="1:13" x14ac:dyDescent="0.3">
      <c r="A8152" t="s">
        <v>13</v>
      </c>
      <c r="B8152">
        <v>0</v>
      </c>
      <c r="C8152">
        <v>1</v>
      </c>
      <c r="D8152" t="s">
        <v>13</v>
      </c>
      <c r="E8152" t="s">
        <v>8828</v>
      </c>
      <c r="F8152" t="s">
        <v>8846</v>
      </c>
      <c r="G8152" t="s">
        <v>28</v>
      </c>
      <c r="H8152" t="s">
        <v>8848</v>
      </c>
      <c r="I8152" t="s">
        <v>17</v>
      </c>
      <c r="M8152">
        <v>1945</v>
      </c>
    </row>
    <row r="8153" spans="1:13" x14ac:dyDescent="0.3">
      <c r="E8153" t="s">
        <v>8828</v>
      </c>
      <c r="F8153" t="s">
        <v>8839</v>
      </c>
      <c r="G8153" t="s">
        <v>25</v>
      </c>
      <c r="H8153" t="s">
        <v>8971</v>
      </c>
      <c r="I8153" t="s">
        <v>27</v>
      </c>
      <c r="M8153">
        <v>1945</v>
      </c>
    </row>
    <row r="8154" spans="1:13" x14ac:dyDescent="0.3">
      <c r="E8154" t="s">
        <v>8828</v>
      </c>
      <c r="F8154" t="s">
        <v>402</v>
      </c>
      <c r="G8154" t="s">
        <v>50</v>
      </c>
      <c r="H8154" t="s">
        <v>8972</v>
      </c>
      <c r="I8154" t="s">
        <v>52</v>
      </c>
      <c r="J8154" t="s">
        <v>404</v>
      </c>
      <c r="M8154">
        <v>1945</v>
      </c>
    </row>
    <row r="8155" spans="1:13" x14ac:dyDescent="0.3">
      <c r="E8155" t="s">
        <v>8828</v>
      </c>
      <c r="F8155" t="s">
        <v>129</v>
      </c>
      <c r="G8155" t="s">
        <v>50</v>
      </c>
      <c r="H8155" t="s">
        <v>8829</v>
      </c>
      <c r="I8155" t="s">
        <v>52</v>
      </c>
      <c r="J8155" t="s">
        <v>53</v>
      </c>
      <c r="M8155">
        <v>1945</v>
      </c>
    </row>
    <row r="8156" spans="1:13" x14ac:dyDescent="0.3">
      <c r="E8156" t="s">
        <v>8828</v>
      </c>
      <c r="F8156" t="s">
        <v>129</v>
      </c>
      <c r="G8156" t="s">
        <v>50</v>
      </c>
      <c r="H8156" t="s">
        <v>8829</v>
      </c>
      <c r="I8156" t="s">
        <v>52</v>
      </c>
      <c r="J8156" t="s">
        <v>53</v>
      </c>
      <c r="M8156">
        <v>1945</v>
      </c>
    </row>
    <row r="8157" spans="1:13" x14ac:dyDescent="0.3">
      <c r="E8157" t="s">
        <v>8828</v>
      </c>
      <c r="F8157" t="s">
        <v>8837</v>
      </c>
      <c r="G8157" t="s">
        <v>13</v>
      </c>
      <c r="H8157" t="s">
        <v>8838</v>
      </c>
      <c r="I8157" t="s">
        <v>52</v>
      </c>
      <c r="J8157" t="s">
        <v>23</v>
      </c>
      <c r="M8157">
        <v>1945</v>
      </c>
    </row>
    <row r="8158" spans="1:13" x14ac:dyDescent="0.3">
      <c r="E8158" t="s">
        <v>8828</v>
      </c>
      <c r="F8158" t="s">
        <v>4756</v>
      </c>
      <c r="G8158" t="s">
        <v>13</v>
      </c>
      <c r="H8158" t="s">
        <v>8973</v>
      </c>
      <c r="I8158" t="s">
        <v>52</v>
      </c>
      <c r="J8158" t="s">
        <v>23</v>
      </c>
      <c r="M8158">
        <v>1945</v>
      </c>
    </row>
    <row r="8159" spans="1:13" x14ac:dyDescent="0.3">
      <c r="A8159" t="s">
        <v>13</v>
      </c>
      <c r="B8159">
        <v>1</v>
      </c>
      <c r="C8159">
        <v>1</v>
      </c>
      <c r="D8159">
        <v>1</v>
      </c>
      <c r="E8159" t="s">
        <v>8828</v>
      </c>
      <c r="F8159" t="s">
        <v>4753</v>
      </c>
      <c r="G8159" t="s">
        <v>13</v>
      </c>
      <c r="H8159" t="s">
        <v>8974</v>
      </c>
      <c r="I8159" t="s">
        <v>52</v>
      </c>
      <c r="J8159" t="s">
        <v>23</v>
      </c>
      <c r="M8159">
        <v>1945</v>
      </c>
    </row>
    <row r="8160" spans="1:13" x14ac:dyDescent="0.3">
      <c r="E8160" t="s">
        <v>8828</v>
      </c>
      <c r="F8160" t="s">
        <v>8842</v>
      </c>
      <c r="G8160" t="s">
        <v>50</v>
      </c>
      <c r="H8160" t="s">
        <v>8843</v>
      </c>
      <c r="I8160" t="s">
        <v>19</v>
      </c>
      <c r="M8160">
        <v>1945</v>
      </c>
    </row>
    <row r="8161" spans="1:13" x14ac:dyDescent="0.3">
      <c r="E8161" t="s">
        <v>8828</v>
      </c>
      <c r="F8161" t="s">
        <v>8833</v>
      </c>
      <c r="G8161" t="s">
        <v>50</v>
      </c>
      <c r="H8161" t="s">
        <v>8834</v>
      </c>
      <c r="I8161" t="s">
        <v>27</v>
      </c>
      <c r="M8161">
        <v>1945</v>
      </c>
    </row>
    <row r="8162" spans="1:13" x14ac:dyDescent="0.3">
      <c r="E8162" t="s">
        <v>8828</v>
      </c>
      <c r="F8162" t="s">
        <v>4776</v>
      </c>
      <c r="G8162" t="s">
        <v>50</v>
      </c>
      <c r="H8162" t="s">
        <v>8974</v>
      </c>
      <c r="I8162" t="s">
        <v>27</v>
      </c>
      <c r="M8162">
        <v>1945</v>
      </c>
    </row>
    <row r="8163" spans="1:13" x14ac:dyDescent="0.3">
      <c r="A8163" t="s">
        <v>13</v>
      </c>
      <c r="B8163">
        <v>1</v>
      </c>
      <c r="C8163">
        <v>1</v>
      </c>
      <c r="D8163">
        <v>1</v>
      </c>
      <c r="E8163" t="s">
        <v>8828</v>
      </c>
      <c r="F8163" t="s">
        <v>8833</v>
      </c>
      <c r="G8163" t="s">
        <v>13</v>
      </c>
      <c r="H8163" t="s">
        <v>8834</v>
      </c>
      <c r="I8163" t="s">
        <v>1818</v>
      </c>
      <c r="J8163" t="s">
        <v>44</v>
      </c>
      <c r="K8163" t="s">
        <v>45</v>
      </c>
      <c r="L8163" t="s">
        <v>46</v>
      </c>
      <c r="M8163">
        <v>1945</v>
      </c>
    </row>
    <row r="8164" spans="1:13" x14ac:dyDescent="0.3">
      <c r="A8164" t="s">
        <v>13</v>
      </c>
      <c r="B8164">
        <v>1</v>
      </c>
      <c r="C8164">
        <v>1</v>
      </c>
      <c r="D8164">
        <v>1</v>
      </c>
      <c r="E8164" t="s">
        <v>8828</v>
      </c>
      <c r="F8164" t="s">
        <v>4776</v>
      </c>
      <c r="G8164" t="s">
        <v>13</v>
      </c>
      <c r="H8164" t="s">
        <v>8832</v>
      </c>
      <c r="I8164" t="s">
        <v>17</v>
      </c>
      <c r="M8164">
        <v>1945</v>
      </c>
    </row>
    <row r="8165" spans="1:13" x14ac:dyDescent="0.3">
      <c r="E8165" t="s">
        <v>8828</v>
      </c>
      <c r="F8165" t="s">
        <v>8844</v>
      </c>
      <c r="G8165" t="s">
        <v>50</v>
      </c>
      <c r="H8165" t="s">
        <v>8849</v>
      </c>
      <c r="I8165" t="s">
        <v>27</v>
      </c>
      <c r="M8165">
        <v>1945</v>
      </c>
    </row>
    <row r="8166" spans="1:13" x14ac:dyDescent="0.3">
      <c r="E8166" t="s">
        <v>8828</v>
      </c>
      <c r="F8166" t="s">
        <v>129</v>
      </c>
      <c r="G8166" t="s">
        <v>50</v>
      </c>
      <c r="H8166" t="s">
        <v>8829</v>
      </c>
      <c r="I8166" t="s">
        <v>52</v>
      </c>
      <c r="J8166" t="s">
        <v>53</v>
      </c>
      <c r="M8166">
        <v>1946</v>
      </c>
    </row>
    <row r="8167" spans="1:13" x14ac:dyDescent="0.3">
      <c r="E8167" t="s">
        <v>8828</v>
      </c>
      <c r="F8167" t="s">
        <v>8839</v>
      </c>
      <c r="G8167" t="s">
        <v>25</v>
      </c>
      <c r="H8167" t="s">
        <v>8971</v>
      </c>
      <c r="I8167" t="s">
        <v>27</v>
      </c>
      <c r="M8167">
        <v>1946</v>
      </c>
    </row>
    <row r="8168" spans="1:13" x14ac:dyDescent="0.3">
      <c r="A8168" t="s">
        <v>13</v>
      </c>
      <c r="B8168">
        <v>1</v>
      </c>
      <c r="C8168">
        <v>1</v>
      </c>
      <c r="D8168">
        <v>1</v>
      </c>
      <c r="E8168" t="s">
        <v>8828</v>
      </c>
      <c r="F8168" t="s">
        <v>8844</v>
      </c>
      <c r="G8168" t="s">
        <v>13</v>
      </c>
      <c r="H8168" t="s">
        <v>8845</v>
      </c>
      <c r="I8168" t="s">
        <v>17</v>
      </c>
      <c r="M8168">
        <v>1946</v>
      </c>
    </row>
    <row r="8169" spans="1:13" x14ac:dyDescent="0.3">
      <c r="E8169" t="s">
        <v>8828</v>
      </c>
      <c r="F8169" t="s">
        <v>8837</v>
      </c>
      <c r="G8169" t="s">
        <v>13</v>
      </c>
      <c r="H8169" t="s">
        <v>8838</v>
      </c>
      <c r="I8169" t="s">
        <v>52</v>
      </c>
      <c r="J8169" t="s">
        <v>23</v>
      </c>
      <c r="M8169">
        <v>1946</v>
      </c>
    </row>
    <row r="8170" spans="1:13" x14ac:dyDescent="0.3">
      <c r="A8170" t="s">
        <v>242</v>
      </c>
      <c r="B8170">
        <v>0</v>
      </c>
      <c r="C8170">
        <v>0</v>
      </c>
      <c r="D8170">
        <v>0</v>
      </c>
      <c r="E8170" t="s">
        <v>8828</v>
      </c>
      <c r="F8170" t="s">
        <v>8839</v>
      </c>
      <c r="G8170" t="s">
        <v>28</v>
      </c>
      <c r="H8170" t="s">
        <v>8970</v>
      </c>
      <c r="I8170" t="s">
        <v>17</v>
      </c>
      <c r="M8170">
        <v>1946</v>
      </c>
    </row>
    <row r="8171" spans="1:13" x14ac:dyDescent="0.3">
      <c r="E8171" t="s">
        <v>8828</v>
      </c>
      <c r="F8171" t="s">
        <v>402</v>
      </c>
      <c r="G8171" t="s">
        <v>50</v>
      </c>
      <c r="H8171" t="s">
        <v>8972</v>
      </c>
      <c r="I8171" t="s">
        <v>52</v>
      </c>
      <c r="J8171" t="s">
        <v>404</v>
      </c>
      <c r="M8171">
        <v>1946</v>
      </c>
    </row>
    <row r="8172" spans="1:13" x14ac:dyDescent="0.3">
      <c r="E8172" t="s">
        <v>8828</v>
      </c>
      <c r="F8172" t="s">
        <v>8846</v>
      </c>
      <c r="G8172" t="s">
        <v>13</v>
      </c>
      <c r="H8172" t="s">
        <v>8847</v>
      </c>
      <c r="I8172" t="s">
        <v>34</v>
      </c>
      <c r="J8172" t="s">
        <v>23</v>
      </c>
      <c r="M8172">
        <v>1946</v>
      </c>
    </row>
    <row r="8173" spans="1:13" x14ac:dyDescent="0.3">
      <c r="A8173" t="s">
        <v>13</v>
      </c>
      <c r="B8173">
        <v>0</v>
      </c>
      <c r="C8173">
        <v>1</v>
      </c>
      <c r="D8173" t="s">
        <v>13</v>
      </c>
      <c r="E8173" t="s">
        <v>8828</v>
      </c>
      <c r="F8173" t="s">
        <v>8846</v>
      </c>
      <c r="G8173" t="s">
        <v>28</v>
      </c>
      <c r="H8173" t="s">
        <v>8848</v>
      </c>
      <c r="I8173" t="s">
        <v>17</v>
      </c>
      <c r="M8173">
        <v>1946</v>
      </c>
    </row>
    <row r="8174" spans="1:13" x14ac:dyDescent="0.3">
      <c r="E8174" t="s">
        <v>8828</v>
      </c>
      <c r="F8174" t="s">
        <v>129</v>
      </c>
      <c r="G8174" t="s">
        <v>50</v>
      </c>
      <c r="H8174" t="s">
        <v>8829</v>
      </c>
      <c r="I8174" t="s">
        <v>52</v>
      </c>
      <c r="J8174" t="s">
        <v>53</v>
      </c>
      <c r="M8174">
        <v>1946</v>
      </c>
    </row>
    <row r="8175" spans="1:13" x14ac:dyDescent="0.3">
      <c r="E8175" t="s">
        <v>8828</v>
      </c>
      <c r="F8175" t="s">
        <v>8842</v>
      </c>
      <c r="G8175" t="s">
        <v>50</v>
      </c>
      <c r="H8175" t="s">
        <v>8843</v>
      </c>
      <c r="I8175" t="s">
        <v>19</v>
      </c>
      <c r="M8175">
        <v>1946</v>
      </c>
    </row>
    <row r="8176" spans="1:13" x14ac:dyDescent="0.3">
      <c r="A8176" t="s">
        <v>13</v>
      </c>
      <c r="B8176">
        <v>1</v>
      </c>
      <c r="C8176">
        <v>1</v>
      </c>
      <c r="D8176">
        <v>1</v>
      </c>
      <c r="E8176" t="s">
        <v>8828</v>
      </c>
      <c r="F8176" t="s">
        <v>4753</v>
      </c>
      <c r="G8176" t="s">
        <v>13</v>
      </c>
      <c r="H8176" t="s">
        <v>8974</v>
      </c>
      <c r="I8176" t="s">
        <v>52</v>
      </c>
      <c r="J8176" t="s">
        <v>23</v>
      </c>
      <c r="M8176">
        <v>1946</v>
      </c>
    </row>
    <row r="8177" spans="1:13" x14ac:dyDescent="0.3">
      <c r="A8177" t="s">
        <v>50</v>
      </c>
      <c r="B8177">
        <v>1</v>
      </c>
      <c r="C8177">
        <v>1</v>
      </c>
      <c r="D8177">
        <v>1</v>
      </c>
      <c r="E8177" t="s">
        <v>8828</v>
      </c>
      <c r="F8177" t="s">
        <v>8851</v>
      </c>
      <c r="G8177" t="s">
        <v>50</v>
      </c>
      <c r="H8177" t="s">
        <v>8969</v>
      </c>
      <c r="I8177" t="s">
        <v>27</v>
      </c>
      <c r="M8177">
        <v>1946</v>
      </c>
    </row>
    <row r="8178" spans="1:13" x14ac:dyDescent="0.3">
      <c r="E8178" t="s">
        <v>8828</v>
      </c>
      <c r="F8178" t="s">
        <v>4756</v>
      </c>
      <c r="G8178" t="s">
        <v>13</v>
      </c>
      <c r="H8178" t="s">
        <v>8973</v>
      </c>
      <c r="I8178" t="s">
        <v>52</v>
      </c>
      <c r="J8178" t="s">
        <v>23</v>
      </c>
      <c r="M8178">
        <v>1946</v>
      </c>
    </row>
    <row r="8179" spans="1:13" x14ac:dyDescent="0.3">
      <c r="E8179" t="s">
        <v>8828</v>
      </c>
      <c r="F8179" t="s">
        <v>4776</v>
      </c>
      <c r="G8179" t="s">
        <v>50</v>
      </c>
      <c r="H8179" t="s">
        <v>8974</v>
      </c>
      <c r="I8179" t="s">
        <v>27</v>
      </c>
      <c r="M8179">
        <v>1946</v>
      </c>
    </row>
    <row r="8180" spans="1:13" x14ac:dyDescent="0.3">
      <c r="A8180" t="s">
        <v>13</v>
      </c>
      <c r="B8180">
        <v>1</v>
      </c>
      <c r="C8180">
        <v>1</v>
      </c>
      <c r="D8180">
        <v>1</v>
      </c>
      <c r="E8180" t="s">
        <v>8828</v>
      </c>
      <c r="F8180" t="s">
        <v>4776</v>
      </c>
      <c r="G8180" t="s">
        <v>13</v>
      </c>
      <c r="H8180" t="s">
        <v>8832</v>
      </c>
      <c r="I8180" t="s">
        <v>17</v>
      </c>
      <c r="M8180">
        <v>1946</v>
      </c>
    </row>
    <row r="8181" spans="1:13" x14ac:dyDescent="0.3">
      <c r="A8181" t="s">
        <v>13</v>
      </c>
      <c r="B8181">
        <v>1</v>
      </c>
      <c r="C8181">
        <v>1</v>
      </c>
      <c r="D8181">
        <v>1</v>
      </c>
      <c r="E8181" t="s">
        <v>8828</v>
      </c>
      <c r="F8181" t="s">
        <v>8833</v>
      </c>
      <c r="G8181" t="s">
        <v>13</v>
      </c>
      <c r="H8181" t="s">
        <v>8834</v>
      </c>
      <c r="I8181" t="s">
        <v>1818</v>
      </c>
      <c r="J8181" t="s">
        <v>44</v>
      </c>
      <c r="K8181" t="s">
        <v>45</v>
      </c>
      <c r="L8181" t="s">
        <v>46</v>
      </c>
      <c r="M8181">
        <v>1946</v>
      </c>
    </row>
    <row r="8182" spans="1:13" x14ac:dyDescent="0.3">
      <c r="E8182" t="s">
        <v>8828</v>
      </c>
      <c r="F8182" t="s">
        <v>8833</v>
      </c>
      <c r="G8182" t="s">
        <v>50</v>
      </c>
      <c r="H8182" t="s">
        <v>8834</v>
      </c>
      <c r="I8182" t="s">
        <v>27</v>
      </c>
      <c r="M8182">
        <v>1946</v>
      </c>
    </row>
    <row r="8183" spans="1:13" x14ac:dyDescent="0.3">
      <c r="E8183" t="s">
        <v>8828</v>
      </c>
      <c r="F8183" t="s">
        <v>8844</v>
      </c>
      <c r="G8183" t="s">
        <v>50</v>
      </c>
      <c r="H8183" t="s">
        <v>8849</v>
      </c>
      <c r="I8183" t="s">
        <v>27</v>
      </c>
      <c r="M8183">
        <v>1946</v>
      </c>
    </row>
    <row r="8184" spans="1:13" x14ac:dyDescent="0.3">
      <c r="A8184" t="s">
        <v>242</v>
      </c>
      <c r="B8184">
        <v>0</v>
      </c>
      <c r="C8184">
        <v>0</v>
      </c>
      <c r="D8184">
        <v>0</v>
      </c>
      <c r="E8184" t="s">
        <v>8853</v>
      </c>
      <c r="F8184" t="s">
        <v>8839</v>
      </c>
      <c r="G8184" t="s">
        <v>28</v>
      </c>
      <c r="H8184" t="s">
        <v>8970</v>
      </c>
      <c r="I8184" t="s">
        <v>17</v>
      </c>
      <c r="M8184">
        <v>1947</v>
      </c>
    </row>
    <row r="8185" spans="1:13" x14ac:dyDescent="0.3">
      <c r="E8185" t="s">
        <v>8853</v>
      </c>
      <c r="F8185" t="s">
        <v>129</v>
      </c>
      <c r="G8185" t="s">
        <v>50</v>
      </c>
      <c r="H8185" t="s">
        <v>8829</v>
      </c>
      <c r="I8185" t="s">
        <v>52</v>
      </c>
      <c r="J8185" t="s">
        <v>53</v>
      </c>
      <c r="M8185">
        <v>1947</v>
      </c>
    </row>
    <row r="8186" spans="1:13" x14ac:dyDescent="0.3">
      <c r="E8186" t="s">
        <v>8853</v>
      </c>
      <c r="F8186" t="s">
        <v>402</v>
      </c>
      <c r="G8186" t="s">
        <v>50</v>
      </c>
      <c r="H8186" t="s">
        <v>8972</v>
      </c>
      <c r="I8186" t="s">
        <v>52</v>
      </c>
      <c r="J8186" t="s">
        <v>404</v>
      </c>
      <c r="M8186">
        <v>1947</v>
      </c>
    </row>
    <row r="8187" spans="1:13" x14ac:dyDescent="0.3">
      <c r="A8187" t="s">
        <v>13</v>
      </c>
      <c r="B8187">
        <v>0</v>
      </c>
      <c r="C8187">
        <v>1</v>
      </c>
      <c r="D8187" t="s">
        <v>13</v>
      </c>
      <c r="E8187" t="s">
        <v>8853</v>
      </c>
      <c r="F8187" t="s">
        <v>8846</v>
      </c>
      <c r="G8187" t="s">
        <v>28</v>
      </c>
      <c r="H8187" t="s">
        <v>8848</v>
      </c>
      <c r="I8187" t="s">
        <v>17</v>
      </c>
      <c r="M8187">
        <v>1947</v>
      </c>
    </row>
    <row r="8188" spans="1:13" x14ac:dyDescent="0.3">
      <c r="E8188" t="s">
        <v>8853</v>
      </c>
      <c r="F8188" t="s">
        <v>129</v>
      </c>
      <c r="G8188" t="s">
        <v>50</v>
      </c>
      <c r="H8188" t="s">
        <v>8829</v>
      </c>
      <c r="I8188" t="s">
        <v>52</v>
      </c>
      <c r="J8188" t="s">
        <v>53</v>
      </c>
      <c r="M8188">
        <v>1947</v>
      </c>
    </row>
    <row r="8189" spans="1:13" x14ac:dyDescent="0.3">
      <c r="E8189" t="s">
        <v>8853</v>
      </c>
      <c r="F8189" t="s">
        <v>4756</v>
      </c>
      <c r="G8189" t="s">
        <v>13</v>
      </c>
      <c r="H8189" t="s">
        <v>8973</v>
      </c>
      <c r="I8189" t="s">
        <v>52</v>
      </c>
      <c r="J8189" t="s">
        <v>23</v>
      </c>
      <c r="M8189">
        <v>1947</v>
      </c>
    </row>
    <row r="8190" spans="1:13" x14ac:dyDescent="0.3">
      <c r="E8190" t="s">
        <v>8853</v>
      </c>
      <c r="F8190" t="s">
        <v>4776</v>
      </c>
      <c r="G8190" t="s">
        <v>50</v>
      </c>
      <c r="H8190" t="s">
        <v>8974</v>
      </c>
      <c r="I8190" t="s">
        <v>27</v>
      </c>
      <c r="M8190">
        <v>1947</v>
      </c>
    </row>
    <row r="8191" spans="1:13" x14ac:dyDescent="0.3">
      <c r="A8191" t="s">
        <v>13</v>
      </c>
      <c r="B8191">
        <v>1</v>
      </c>
      <c r="C8191">
        <v>1</v>
      </c>
      <c r="D8191">
        <v>1</v>
      </c>
      <c r="E8191" t="s">
        <v>8853</v>
      </c>
      <c r="F8191" t="s">
        <v>4776</v>
      </c>
      <c r="G8191" t="s">
        <v>13</v>
      </c>
      <c r="H8191" t="s">
        <v>8832</v>
      </c>
      <c r="I8191" t="s">
        <v>17</v>
      </c>
      <c r="M8191">
        <v>1947</v>
      </c>
    </row>
    <row r="8192" spans="1:13" x14ac:dyDescent="0.3">
      <c r="E8192" t="s">
        <v>8853</v>
      </c>
      <c r="F8192" t="s">
        <v>8839</v>
      </c>
      <c r="G8192" t="s">
        <v>25</v>
      </c>
      <c r="H8192" t="s">
        <v>8971</v>
      </c>
      <c r="I8192" t="s">
        <v>27</v>
      </c>
      <c r="M8192">
        <v>1947</v>
      </c>
    </row>
    <row r="8193" spans="1:13" x14ac:dyDescent="0.3">
      <c r="A8193" t="s">
        <v>13</v>
      </c>
      <c r="B8193">
        <v>1</v>
      </c>
      <c r="C8193">
        <v>1</v>
      </c>
      <c r="D8193">
        <v>1</v>
      </c>
      <c r="E8193" t="s">
        <v>8853</v>
      </c>
      <c r="F8193" t="s">
        <v>8844</v>
      </c>
      <c r="G8193" t="s">
        <v>13</v>
      </c>
      <c r="H8193" t="s">
        <v>8845</v>
      </c>
      <c r="I8193" t="s">
        <v>17</v>
      </c>
      <c r="M8193">
        <v>1947</v>
      </c>
    </row>
    <row r="8194" spans="1:13" x14ac:dyDescent="0.3">
      <c r="E8194" t="s">
        <v>8853</v>
      </c>
      <c r="F8194" t="s">
        <v>8844</v>
      </c>
      <c r="G8194" t="s">
        <v>50</v>
      </c>
      <c r="H8194" t="s">
        <v>8849</v>
      </c>
      <c r="I8194" t="s">
        <v>27</v>
      </c>
      <c r="M8194">
        <v>1947</v>
      </c>
    </row>
    <row r="8195" spans="1:13" x14ac:dyDescent="0.3">
      <c r="E8195" t="s">
        <v>8853</v>
      </c>
      <c r="F8195" t="s">
        <v>8837</v>
      </c>
      <c r="G8195" t="s">
        <v>13</v>
      </c>
      <c r="H8195" t="s">
        <v>8838</v>
      </c>
      <c r="I8195" t="s">
        <v>52</v>
      </c>
      <c r="J8195" t="s">
        <v>23</v>
      </c>
      <c r="M8195">
        <v>1947</v>
      </c>
    </row>
    <row r="8196" spans="1:13" x14ac:dyDescent="0.3">
      <c r="A8196" t="s">
        <v>13</v>
      </c>
      <c r="B8196">
        <v>1</v>
      </c>
      <c r="C8196">
        <v>1</v>
      </c>
      <c r="D8196">
        <v>1</v>
      </c>
      <c r="E8196" t="s">
        <v>8853</v>
      </c>
      <c r="F8196" t="s">
        <v>4753</v>
      </c>
      <c r="G8196" t="s">
        <v>13</v>
      </c>
      <c r="H8196" t="s">
        <v>8974</v>
      </c>
      <c r="I8196" t="s">
        <v>52</v>
      </c>
      <c r="J8196" t="s">
        <v>23</v>
      </c>
      <c r="M8196">
        <v>1947</v>
      </c>
    </row>
    <row r="8197" spans="1:13" x14ac:dyDescent="0.3">
      <c r="E8197" t="s">
        <v>8853</v>
      </c>
      <c r="F8197" t="s">
        <v>8842</v>
      </c>
      <c r="G8197" t="s">
        <v>50</v>
      </c>
      <c r="H8197" t="s">
        <v>8843</v>
      </c>
      <c r="I8197" t="s">
        <v>19</v>
      </c>
      <c r="M8197">
        <v>1947</v>
      </c>
    </row>
    <row r="8198" spans="1:13" x14ac:dyDescent="0.3">
      <c r="E8198" t="s">
        <v>8853</v>
      </c>
      <c r="F8198" t="s">
        <v>8833</v>
      </c>
      <c r="G8198" t="s">
        <v>50</v>
      </c>
      <c r="H8198" t="s">
        <v>8834</v>
      </c>
      <c r="I8198" t="s">
        <v>27</v>
      </c>
      <c r="M8198">
        <v>1947</v>
      </c>
    </row>
    <row r="8199" spans="1:13" x14ac:dyDescent="0.3">
      <c r="A8199" t="s">
        <v>13</v>
      </c>
      <c r="B8199">
        <v>1</v>
      </c>
      <c r="C8199">
        <v>1</v>
      </c>
      <c r="D8199">
        <v>1</v>
      </c>
      <c r="E8199" t="s">
        <v>8853</v>
      </c>
      <c r="F8199" t="s">
        <v>8833</v>
      </c>
      <c r="G8199" t="s">
        <v>13</v>
      </c>
      <c r="H8199" t="s">
        <v>8834</v>
      </c>
      <c r="I8199" t="s">
        <v>1818</v>
      </c>
      <c r="J8199" t="s">
        <v>44</v>
      </c>
      <c r="K8199" t="s">
        <v>45</v>
      </c>
      <c r="L8199" t="s">
        <v>46</v>
      </c>
      <c r="M8199">
        <v>1947</v>
      </c>
    </row>
    <row r="8200" spans="1:13" x14ac:dyDescent="0.3">
      <c r="A8200" t="s">
        <v>50</v>
      </c>
      <c r="B8200">
        <v>1</v>
      </c>
      <c r="C8200">
        <v>1</v>
      </c>
      <c r="D8200">
        <v>1</v>
      </c>
      <c r="E8200" t="s">
        <v>8853</v>
      </c>
      <c r="F8200" t="s">
        <v>8851</v>
      </c>
      <c r="G8200" t="s">
        <v>50</v>
      </c>
      <c r="H8200" t="s">
        <v>8969</v>
      </c>
      <c r="I8200" t="s">
        <v>27</v>
      </c>
      <c r="M8200">
        <v>1947</v>
      </c>
    </row>
    <row r="8201" spans="1:13" x14ac:dyDescent="0.3">
      <c r="E8201" t="s">
        <v>8853</v>
      </c>
      <c r="F8201" t="s">
        <v>8846</v>
      </c>
      <c r="G8201" t="s">
        <v>13</v>
      </c>
      <c r="H8201" t="s">
        <v>8847</v>
      </c>
      <c r="I8201" t="s">
        <v>34</v>
      </c>
      <c r="J8201" t="s">
        <v>23</v>
      </c>
      <c r="M8201">
        <v>1947</v>
      </c>
    </row>
    <row r="8202" spans="1:13" x14ac:dyDescent="0.3">
      <c r="A8202" t="s">
        <v>13</v>
      </c>
      <c r="B8202">
        <v>0</v>
      </c>
      <c r="C8202">
        <v>1</v>
      </c>
      <c r="D8202" t="s">
        <v>13</v>
      </c>
      <c r="E8202" t="s">
        <v>8975</v>
      </c>
      <c r="F8202" t="s">
        <v>8976</v>
      </c>
      <c r="G8202" t="s">
        <v>28</v>
      </c>
      <c r="H8202" t="s">
        <v>8977</v>
      </c>
      <c r="I8202" t="s">
        <v>17</v>
      </c>
      <c r="M8202">
        <v>1948</v>
      </c>
    </row>
    <row r="8203" spans="1:13" x14ac:dyDescent="0.3">
      <c r="E8203" t="s">
        <v>8975</v>
      </c>
      <c r="F8203" t="s">
        <v>8432</v>
      </c>
      <c r="G8203" t="s">
        <v>25</v>
      </c>
      <c r="H8203" t="s">
        <v>8978</v>
      </c>
      <c r="I8203" t="s">
        <v>27</v>
      </c>
      <c r="M8203">
        <v>1948</v>
      </c>
    </row>
    <row r="8204" spans="1:13" x14ac:dyDescent="0.3">
      <c r="E8204" t="s">
        <v>8975</v>
      </c>
      <c r="F8204" t="s">
        <v>8976</v>
      </c>
      <c r="G8204" t="s">
        <v>50</v>
      </c>
      <c r="H8204" t="s">
        <v>8979</v>
      </c>
      <c r="I8204" t="s">
        <v>27</v>
      </c>
      <c r="M8204">
        <v>1948</v>
      </c>
    </row>
    <row r="8205" spans="1:13" x14ac:dyDescent="0.3">
      <c r="A8205" t="s">
        <v>13</v>
      </c>
      <c r="B8205">
        <v>1</v>
      </c>
      <c r="C8205">
        <v>1</v>
      </c>
      <c r="D8205">
        <v>1</v>
      </c>
      <c r="E8205" t="s">
        <v>8975</v>
      </c>
      <c r="F8205" t="s">
        <v>8191</v>
      </c>
      <c r="G8205" t="s">
        <v>13</v>
      </c>
      <c r="H8205" t="s">
        <v>8980</v>
      </c>
      <c r="I8205" t="s">
        <v>22</v>
      </c>
      <c r="J8205" t="s">
        <v>23</v>
      </c>
      <c r="M8205">
        <v>1948</v>
      </c>
    </row>
    <row r="8206" spans="1:13" x14ac:dyDescent="0.3">
      <c r="A8206" t="s">
        <v>13</v>
      </c>
      <c r="B8206">
        <v>1</v>
      </c>
      <c r="C8206">
        <v>1</v>
      </c>
      <c r="D8206">
        <v>1</v>
      </c>
      <c r="E8206" t="s">
        <v>8975</v>
      </c>
      <c r="F8206" t="s">
        <v>8191</v>
      </c>
      <c r="G8206" t="s">
        <v>13</v>
      </c>
      <c r="H8206" t="s">
        <v>8980</v>
      </c>
      <c r="I8206" t="s">
        <v>22</v>
      </c>
      <c r="J8206" t="s">
        <v>23</v>
      </c>
      <c r="M8206">
        <v>1948</v>
      </c>
    </row>
    <row r="8207" spans="1:13" x14ac:dyDescent="0.3">
      <c r="E8207" t="s">
        <v>8975</v>
      </c>
      <c r="F8207" t="s">
        <v>446</v>
      </c>
      <c r="G8207" t="s">
        <v>13</v>
      </c>
      <c r="H8207" t="s">
        <v>8981</v>
      </c>
      <c r="I8207" t="s">
        <v>27</v>
      </c>
      <c r="M8207">
        <v>1948</v>
      </c>
    </row>
    <row r="8208" spans="1:13" x14ac:dyDescent="0.3">
      <c r="E8208" t="s">
        <v>8975</v>
      </c>
      <c r="F8208" t="s">
        <v>8982</v>
      </c>
      <c r="G8208" t="s">
        <v>28</v>
      </c>
      <c r="H8208" t="s">
        <v>8983</v>
      </c>
      <c r="I8208" t="s">
        <v>52</v>
      </c>
      <c r="J8208" t="s">
        <v>755</v>
      </c>
      <c r="K8208" t="s">
        <v>104</v>
      </c>
      <c r="M8208">
        <v>1948</v>
      </c>
    </row>
    <row r="8209" spans="1:13" x14ac:dyDescent="0.3">
      <c r="E8209" t="s">
        <v>8975</v>
      </c>
      <c r="F8209" t="s">
        <v>8984</v>
      </c>
      <c r="G8209" t="s">
        <v>28</v>
      </c>
      <c r="H8209" t="s">
        <v>8983</v>
      </c>
      <c r="I8209" t="s">
        <v>70</v>
      </c>
      <c r="J8209" t="s">
        <v>104</v>
      </c>
      <c r="M8209">
        <v>1948</v>
      </c>
    </row>
    <row r="8210" spans="1:13" x14ac:dyDescent="0.3">
      <c r="E8210" t="s">
        <v>8975</v>
      </c>
      <c r="F8210" t="s">
        <v>446</v>
      </c>
      <c r="G8210" t="s">
        <v>28</v>
      </c>
      <c r="H8210" t="s">
        <v>8985</v>
      </c>
      <c r="I8210" t="s">
        <v>17</v>
      </c>
      <c r="M8210">
        <v>1948</v>
      </c>
    </row>
    <row r="8211" spans="1:13" x14ac:dyDescent="0.3">
      <c r="E8211" t="s">
        <v>8975</v>
      </c>
      <c r="F8211" t="s">
        <v>129</v>
      </c>
      <c r="G8211" t="s">
        <v>50</v>
      </c>
      <c r="H8211" t="s">
        <v>8986</v>
      </c>
      <c r="I8211" t="s">
        <v>52</v>
      </c>
      <c r="J8211" t="s">
        <v>53</v>
      </c>
      <c r="M8211">
        <v>1948</v>
      </c>
    </row>
    <row r="8212" spans="1:13" x14ac:dyDescent="0.3">
      <c r="A8212" t="s">
        <v>28</v>
      </c>
      <c r="B8212">
        <v>1</v>
      </c>
      <c r="C8212">
        <v>1</v>
      </c>
      <c r="D8212">
        <v>1</v>
      </c>
      <c r="E8212" t="s">
        <v>8975</v>
      </c>
      <c r="F8212" t="s">
        <v>8423</v>
      </c>
      <c r="G8212" t="s">
        <v>28</v>
      </c>
      <c r="H8212" t="s">
        <v>8987</v>
      </c>
      <c r="I8212" t="s">
        <v>19</v>
      </c>
      <c r="M8212">
        <v>1948</v>
      </c>
    </row>
    <row r="8213" spans="1:13" x14ac:dyDescent="0.3">
      <c r="A8213" t="s">
        <v>28</v>
      </c>
      <c r="B8213">
        <v>1</v>
      </c>
      <c r="C8213">
        <v>1</v>
      </c>
      <c r="D8213">
        <v>1</v>
      </c>
      <c r="E8213" t="s">
        <v>8975</v>
      </c>
      <c r="F8213" t="s">
        <v>8421</v>
      </c>
      <c r="G8213" t="s">
        <v>28</v>
      </c>
      <c r="H8213" t="s">
        <v>8988</v>
      </c>
      <c r="I8213" t="s">
        <v>19</v>
      </c>
      <c r="M8213">
        <v>1948</v>
      </c>
    </row>
    <row r="8214" spans="1:13" x14ac:dyDescent="0.3">
      <c r="E8214" t="s">
        <v>8975</v>
      </c>
      <c r="F8214" t="s">
        <v>8989</v>
      </c>
      <c r="G8214" t="s">
        <v>28</v>
      </c>
      <c r="H8214" t="s">
        <v>8990</v>
      </c>
      <c r="I8214" t="s">
        <v>17</v>
      </c>
      <c r="M8214">
        <v>1948</v>
      </c>
    </row>
    <row r="8215" spans="1:13" x14ac:dyDescent="0.3">
      <c r="E8215" t="s">
        <v>8975</v>
      </c>
      <c r="F8215" t="s">
        <v>2223</v>
      </c>
      <c r="G8215" t="s">
        <v>50</v>
      </c>
      <c r="H8215" t="s">
        <v>8991</v>
      </c>
      <c r="I8215" t="s">
        <v>17</v>
      </c>
      <c r="M8215">
        <v>1948</v>
      </c>
    </row>
    <row r="8216" spans="1:13" x14ac:dyDescent="0.3">
      <c r="A8216" t="s">
        <v>13</v>
      </c>
      <c r="B8216">
        <v>1</v>
      </c>
      <c r="C8216">
        <v>1</v>
      </c>
      <c r="D8216">
        <v>1</v>
      </c>
      <c r="E8216" t="s">
        <v>8975</v>
      </c>
      <c r="F8216" t="s">
        <v>8432</v>
      </c>
      <c r="G8216" t="s">
        <v>13</v>
      </c>
      <c r="H8216" t="s">
        <v>8992</v>
      </c>
      <c r="I8216" t="s">
        <v>40</v>
      </c>
      <c r="M8216">
        <v>1948</v>
      </c>
    </row>
    <row r="8217" spans="1:13" x14ac:dyDescent="0.3">
      <c r="E8217" t="s">
        <v>8975</v>
      </c>
      <c r="F8217" t="s">
        <v>8993</v>
      </c>
      <c r="G8217" t="s">
        <v>13</v>
      </c>
      <c r="H8217" t="s">
        <v>8994</v>
      </c>
      <c r="I8217" t="s">
        <v>27</v>
      </c>
      <c r="M8217">
        <v>1948</v>
      </c>
    </row>
    <row r="8218" spans="1:13" x14ac:dyDescent="0.3">
      <c r="A8218" t="s">
        <v>13</v>
      </c>
      <c r="B8218">
        <v>1</v>
      </c>
      <c r="C8218">
        <v>1</v>
      </c>
      <c r="D8218">
        <v>1</v>
      </c>
      <c r="E8218" t="s">
        <v>8975</v>
      </c>
      <c r="F8218" t="s">
        <v>8432</v>
      </c>
      <c r="G8218" t="s">
        <v>13</v>
      </c>
      <c r="H8218" t="s">
        <v>8995</v>
      </c>
      <c r="I8218" t="s">
        <v>17</v>
      </c>
      <c r="M8218">
        <v>1948</v>
      </c>
    </row>
    <row r="8219" spans="1:13" x14ac:dyDescent="0.3">
      <c r="A8219" t="s">
        <v>242</v>
      </c>
      <c r="B8219">
        <v>0</v>
      </c>
      <c r="E8219" t="s">
        <v>8975</v>
      </c>
      <c r="F8219" t="s">
        <v>8993</v>
      </c>
      <c r="G8219" t="s">
        <v>25</v>
      </c>
      <c r="H8219" t="s">
        <v>8996</v>
      </c>
      <c r="I8219" t="s">
        <v>19</v>
      </c>
      <c r="M8219">
        <v>1948</v>
      </c>
    </row>
    <row r="8220" spans="1:13" x14ac:dyDescent="0.3">
      <c r="E8220" t="s">
        <v>8975</v>
      </c>
      <c r="F8220" t="s">
        <v>8997</v>
      </c>
      <c r="G8220" t="s">
        <v>25</v>
      </c>
      <c r="H8220" t="s">
        <v>8998</v>
      </c>
      <c r="I8220" t="s">
        <v>27</v>
      </c>
      <c r="M8220">
        <v>1948</v>
      </c>
    </row>
    <row r="8221" spans="1:13" x14ac:dyDescent="0.3">
      <c r="E8221" t="s">
        <v>8975</v>
      </c>
      <c r="F8221" t="s">
        <v>4336</v>
      </c>
      <c r="G8221" t="s">
        <v>13</v>
      </c>
      <c r="H8221" t="s">
        <v>8999</v>
      </c>
      <c r="I8221" t="s">
        <v>52</v>
      </c>
      <c r="J8221" t="s">
        <v>23</v>
      </c>
      <c r="M8221">
        <v>1948</v>
      </c>
    </row>
    <row r="8222" spans="1:13" x14ac:dyDescent="0.3">
      <c r="A8222" t="s">
        <v>242</v>
      </c>
      <c r="B8222">
        <v>0</v>
      </c>
      <c r="C8222">
        <v>0</v>
      </c>
      <c r="D8222">
        <v>0</v>
      </c>
      <c r="E8222" t="s">
        <v>8975</v>
      </c>
      <c r="F8222" t="s">
        <v>8989</v>
      </c>
      <c r="G8222" t="s">
        <v>50</v>
      </c>
      <c r="H8222" t="s">
        <v>9000</v>
      </c>
      <c r="I8222" t="s">
        <v>27</v>
      </c>
      <c r="M8222">
        <v>1948</v>
      </c>
    </row>
    <row r="8223" spans="1:13" x14ac:dyDescent="0.3">
      <c r="E8223" t="s">
        <v>8975</v>
      </c>
      <c r="F8223" t="s">
        <v>8989</v>
      </c>
      <c r="G8223" t="s">
        <v>13</v>
      </c>
      <c r="H8223" t="s">
        <v>9000</v>
      </c>
      <c r="I8223" t="s">
        <v>52</v>
      </c>
      <c r="J8223" t="s">
        <v>23</v>
      </c>
      <c r="M8223">
        <v>1948</v>
      </c>
    </row>
    <row r="8224" spans="1:13" x14ac:dyDescent="0.3">
      <c r="A8224" t="s">
        <v>242</v>
      </c>
      <c r="B8224">
        <v>0</v>
      </c>
      <c r="E8224" t="s">
        <v>8975</v>
      </c>
      <c r="F8224" t="s">
        <v>8993</v>
      </c>
      <c r="G8224" t="s">
        <v>25</v>
      </c>
      <c r="H8224" t="s">
        <v>9001</v>
      </c>
      <c r="I8224" t="s">
        <v>17</v>
      </c>
      <c r="M8224">
        <v>1948</v>
      </c>
    </row>
    <row r="8225" spans="1:13" x14ac:dyDescent="0.3">
      <c r="A8225" t="s">
        <v>28</v>
      </c>
      <c r="B8225">
        <v>1</v>
      </c>
      <c r="C8225">
        <v>1</v>
      </c>
      <c r="D8225">
        <v>1</v>
      </c>
      <c r="E8225" t="s">
        <v>8975</v>
      </c>
      <c r="F8225" t="s">
        <v>8421</v>
      </c>
      <c r="G8225" t="s">
        <v>28</v>
      </c>
      <c r="H8225" t="s">
        <v>8988</v>
      </c>
      <c r="I8225" t="s">
        <v>19</v>
      </c>
      <c r="M8225">
        <v>1949</v>
      </c>
    </row>
    <row r="8226" spans="1:13" x14ac:dyDescent="0.3">
      <c r="A8226" t="s">
        <v>28</v>
      </c>
      <c r="B8226">
        <v>1</v>
      </c>
      <c r="C8226">
        <v>1</v>
      </c>
      <c r="D8226">
        <v>1</v>
      </c>
      <c r="E8226" t="s">
        <v>8975</v>
      </c>
      <c r="F8226" t="s">
        <v>8423</v>
      </c>
      <c r="G8226" t="s">
        <v>28</v>
      </c>
      <c r="H8226" t="s">
        <v>8987</v>
      </c>
      <c r="I8226" t="s">
        <v>19</v>
      </c>
      <c r="M8226">
        <v>1949</v>
      </c>
    </row>
    <row r="8227" spans="1:13" x14ac:dyDescent="0.3">
      <c r="E8227" t="s">
        <v>8975</v>
      </c>
      <c r="F8227" t="s">
        <v>8989</v>
      </c>
      <c r="G8227" t="s">
        <v>28</v>
      </c>
      <c r="H8227" t="s">
        <v>8990</v>
      </c>
      <c r="I8227" t="s">
        <v>17</v>
      </c>
      <c r="M8227">
        <v>1949</v>
      </c>
    </row>
    <row r="8228" spans="1:13" x14ac:dyDescent="0.3">
      <c r="A8228" t="s">
        <v>13</v>
      </c>
      <c r="B8228">
        <v>1</v>
      </c>
      <c r="C8228">
        <v>1</v>
      </c>
      <c r="D8228">
        <v>1</v>
      </c>
      <c r="E8228" t="s">
        <v>8975</v>
      </c>
      <c r="F8228" t="s">
        <v>8191</v>
      </c>
      <c r="G8228" t="s">
        <v>13</v>
      </c>
      <c r="H8228" t="s">
        <v>8980</v>
      </c>
      <c r="I8228" t="s">
        <v>22</v>
      </c>
      <c r="J8228" t="s">
        <v>23</v>
      </c>
      <c r="M8228">
        <v>1949</v>
      </c>
    </row>
    <row r="8229" spans="1:13" x14ac:dyDescent="0.3">
      <c r="E8229" t="s">
        <v>8975</v>
      </c>
      <c r="F8229" t="s">
        <v>129</v>
      </c>
      <c r="G8229" t="s">
        <v>50</v>
      </c>
      <c r="H8229" t="s">
        <v>8986</v>
      </c>
      <c r="I8229" t="s">
        <v>52</v>
      </c>
      <c r="J8229" t="s">
        <v>53</v>
      </c>
      <c r="M8229">
        <v>1949</v>
      </c>
    </row>
    <row r="8230" spans="1:13" x14ac:dyDescent="0.3">
      <c r="E8230" t="s">
        <v>8975</v>
      </c>
      <c r="F8230" t="s">
        <v>8984</v>
      </c>
      <c r="G8230" t="s">
        <v>28</v>
      </c>
      <c r="H8230" t="s">
        <v>8983</v>
      </c>
      <c r="I8230" t="s">
        <v>70</v>
      </c>
      <c r="J8230" t="s">
        <v>104</v>
      </c>
      <c r="M8230">
        <v>1949</v>
      </c>
    </row>
    <row r="8231" spans="1:13" x14ac:dyDescent="0.3">
      <c r="A8231" t="s">
        <v>13</v>
      </c>
      <c r="B8231">
        <v>1</v>
      </c>
      <c r="C8231">
        <v>1</v>
      </c>
      <c r="D8231">
        <v>1</v>
      </c>
      <c r="E8231" t="s">
        <v>8975</v>
      </c>
      <c r="F8231" t="s">
        <v>8191</v>
      </c>
      <c r="G8231" t="s">
        <v>13</v>
      </c>
      <c r="H8231" t="s">
        <v>8980</v>
      </c>
      <c r="I8231" t="s">
        <v>22</v>
      </c>
      <c r="J8231" t="s">
        <v>23</v>
      </c>
      <c r="M8231">
        <v>1949</v>
      </c>
    </row>
    <row r="8232" spans="1:13" x14ac:dyDescent="0.3">
      <c r="E8232" t="s">
        <v>8975</v>
      </c>
      <c r="F8232" t="s">
        <v>8976</v>
      </c>
      <c r="G8232" t="s">
        <v>50</v>
      </c>
      <c r="H8232" t="s">
        <v>8979</v>
      </c>
      <c r="I8232" t="s">
        <v>27</v>
      </c>
      <c r="M8232">
        <v>1949</v>
      </c>
    </row>
    <row r="8233" spans="1:13" x14ac:dyDescent="0.3">
      <c r="A8233" t="s">
        <v>13</v>
      </c>
      <c r="B8233">
        <v>0</v>
      </c>
      <c r="C8233">
        <v>1</v>
      </c>
      <c r="D8233" t="s">
        <v>13</v>
      </c>
      <c r="E8233" t="s">
        <v>8975</v>
      </c>
      <c r="F8233" t="s">
        <v>8976</v>
      </c>
      <c r="G8233" t="s">
        <v>28</v>
      </c>
      <c r="H8233" t="s">
        <v>8977</v>
      </c>
      <c r="I8233" t="s">
        <v>17</v>
      </c>
      <c r="M8233">
        <v>1949</v>
      </c>
    </row>
    <row r="8234" spans="1:13" x14ac:dyDescent="0.3">
      <c r="E8234" t="s">
        <v>8975</v>
      </c>
      <c r="F8234" t="s">
        <v>8432</v>
      </c>
      <c r="G8234" t="s">
        <v>25</v>
      </c>
      <c r="H8234" t="s">
        <v>8978</v>
      </c>
      <c r="I8234" t="s">
        <v>27</v>
      </c>
      <c r="M8234">
        <v>1949</v>
      </c>
    </row>
    <row r="8235" spans="1:13" x14ac:dyDescent="0.3">
      <c r="A8235" t="s">
        <v>13</v>
      </c>
      <c r="B8235">
        <v>1</v>
      </c>
      <c r="C8235">
        <v>1</v>
      </c>
      <c r="D8235">
        <v>1</v>
      </c>
      <c r="E8235" t="s">
        <v>8975</v>
      </c>
      <c r="F8235" t="s">
        <v>8432</v>
      </c>
      <c r="G8235" t="s">
        <v>13</v>
      </c>
      <c r="H8235" t="s">
        <v>8992</v>
      </c>
      <c r="I8235" t="s">
        <v>40</v>
      </c>
      <c r="M8235">
        <v>1949</v>
      </c>
    </row>
    <row r="8236" spans="1:13" x14ac:dyDescent="0.3">
      <c r="A8236" t="s">
        <v>242</v>
      </c>
      <c r="B8236">
        <v>0</v>
      </c>
      <c r="E8236" t="s">
        <v>8975</v>
      </c>
      <c r="F8236" t="s">
        <v>8993</v>
      </c>
      <c r="G8236" t="s">
        <v>25</v>
      </c>
      <c r="H8236" t="s">
        <v>9001</v>
      </c>
      <c r="I8236" t="s">
        <v>17</v>
      </c>
      <c r="M8236">
        <v>1949</v>
      </c>
    </row>
    <row r="8237" spans="1:13" x14ac:dyDescent="0.3">
      <c r="A8237" t="s">
        <v>242</v>
      </c>
      <c r="B8237">
        <v>0</v>
      </c>
      <c r="E8237" t="s">
        <v>8975</v>
      </c>
      <c r="F8237" t="s">
        <v>8993</v>
      </c>
      <c r="G8237" t="s">
        <v>25</v>
      </c>
      <c r="H8237" t="s">
        <v>8996</v>
      </c>
      <c r="I8237" t="s">
        <v>19</v>
      </c>
      <c r="M8237">
        <v>1949</v>
      </c>
    </row>
    <row r="8238" spans="1:13" x14ac:dyDescent="0.3">
      <c r="E8238" t="s">
        <v>8975</v>
      </c>
      <c r="F8238" t="s">
        <v>8993</v>
      </c>
      <c r="G8238" t="s">
        <v>13</v>
      </c>
      <c r="H8238" t="s">
        <v>8994</v>
      </c>
      <c r="I8238" t="s">
        <v>27</v>
      </c>
      <c r="M8238">
        <v>1949</v>
      </c>
    </row>
    <row r="8239" spans="1:13" x14ac:dyDescent="0.3">
      <c r="A8239" t="s">
        <v>13</v>
      </c>
      <c r="B8239">
        <v>1</v>
      </c>
      <c r="C8239">
        <v>1</v>
      </c>
      <c r="D8239">
        <v>1</v>
      </c>
      <c r="E8239" t="s">
        <v>8975</v>
      </c>
      <c r="F8239" t="s">
        <v>8432</v>
      </c>
      <c r="G8239" t="s">
        <v>13</v>
      </c>
      <c r="H8239" t="s">
        <v>8995</v>
      </c>
      <c r="I8239" t="s">
        <v>17</v>
      </c>
      <c r="M8239">
        <v>1949</v>
      </c>
    </row>
    <row r="8240" spans="1:13" x14ac:dyDescent="0.3">
      <c r="A8240" t="s">
        <v>242</v>
      </c>
      <c r="B8240">
        <v>0</v>
      </c>
      <c r="C8240">
        <v>0</v>
      </c>
      <c r="D8240">
        <v>0</v>
      </c>
      <c r="E8240" t="s">
        <v>8975</v>
      </c>
      <c r="F8240" t="s">
        <v>8989</v>
      </c>
      <c r="G8240" t="s">
        <v>50</v>
      </c>
      <c r="H8240" t="s">
        <v>9000</v>
      </c>
      <c r="I8240" t="s">
        <v>27</v>
      </c>
      <c r="M8240">
        <v>1949</v>
      </c>
    </row>
    <row r="8241" spans="1:13" x14ac:dyDescent="0.3">
      <c r="E8241" t="s">
        <v>8975</v>
      </c>
      <c r="F8241" t="s">
        <v>4336</v>
      </c>
      <c r="G8241" t="s">
        <v>13</v>
      </c>
      <c r="H8241" t="s">
        <v>8999</v>
      </c>
      <c r="I8241" t="s">
        <v>52</v>
      </c>
      <c r="J8241" t="s">
        <v>23</v>
      </c>
      <c r="M8241">
        <v>1949</v>
      </c>
    </row>
    <row r="8242" spans="1:13" x14ac:dyDescent="0.3">
      <c r="E8242" t="s">
        <v>8975</v>
      </c>
      <c r="F8242" t="s">
        <v>8989</v>
      </c>
      <c r="G8242" t="s">
        <v>13</v>
      </c>
      <c r="H8242" t="s">
        <v>9000</v>
      </c>
      <c r="I8242" t="s">
        <v>52</v>
      </c>
      <c r="J8242" t="s">
        <v>23</v>
      </c>
      <c r="M8242">
        <v>1949</v>
      </c>
    </row>
    <row r="8243" spans="1:13" x14ac:dyDescent="0.3">
      <c r="E8243" t="s">
        <v>8975</v>
      </c>
      <c r="F8243" t="s">
        <v>8997</v>
      </c>
      <c r="G8243" t="s">
        <v>25</v>
      </c>
      <c r="H8243" t="s">
        <v>8998</v>
      </c>
      <c r="I8243" t="s">
        <v>27</v>
      </c>
      <c r="M8243">
        <v>1949</v>
      </c>
    </row>
    <row r="8244" spans="1:13" x14ac:dyDescent="0.3">
      <c r="E8244" t="s">
        <v>8975</v>
      </c>
      <c r="F8244" t="s">
        <v>446</v>
      </c>
      <c r="G8244" t="s">
        <v>28</v>
      </c>
      <c r="H8244" t="s">
        <v>8985</v>
      </c>
      <c r="I8244" t="s">
        <v>17</v>
      </c>
      <c r="M8244">
        <v>1949</v>
      </c>
    </row>
    <row r="8245" spans="1:13" x14ac:dyDescent="0.3">
      <c r="E8245" t="s">
        <v>8975</v>
      </c>
      <c r="F8245" t="s">
        <v>2223</v>
      </c>
      <c r="G8245" t="s">
        <v>50</v>
      </c>
      <c r="H8245" t="s">
        <v>8991</v>
      </c>
      <c r="I8245" t="s">
        <v>17</v>
      </c>
      <c r="M8245">
        <v>1949</v>
      </c>
    </row>
    <row r="8246" spans="1:13" x14ac:dyDescent="0.3">
      <c r="E8246" t="s">
        <v>8975</v>
      </c>
      <c r="F8246" t="s">
        <v>8982</v>
      </c>
      <c r="G8246" t="s">
        <v>28</v>
      </c>
      <c r="H8246" t="s">
        <v>8983</v>
      </c>
      <c r="I8246" t="s">
        <v>52</v>
      </c>
      <c r="J8246" t="s">
        <v>755</v>
      </c>
      <c r="K8246" t="s">
        <v>104</v>
      </c>
      <c r="M8246">
        <v>1949</v>
      </c>
    </row>
    <row r="8247" spans="1:13" x14ac:dyDescent="0.3">
      <c r="E8247" t="s">
        <v>8975</v>
      </c>
      <c r="F8247" t="s">
        <v>446</v>
      </c>
      <c r="G8247" t="s">
        <v>13</v>
      </c>
      <c r="H8247" t="s">
        <v>8981</v>
      </c>
      <c r="I8247" t="s">
        <v>27</v>
      </c>
      <c r="M8247">
        <v>1949</v>
      </c>
    </row>
    <row r="8248" spans="1:13" x14ac:dyDescent="0.3">
      <c r="A8248" t="s">
        <v>242</v>
      </c>
      <c r="B8248">
        <v>0</v>
      </c>
      <c r="C8248">
        <v>0</v>
      </c>
      <c r="D8248">
        <v>0</v>
      </c>
      <c r="E8248" t="s">
        <v>8975</v>
      </c>
      <c r="F8248" t="s">
        <v>8989</v>
      </c>
      <c r="G8248" t="s">
        <v>50</v>
      </c>
      <c r="H8248" t="s">
        <v>9000</v>
      </c>
      <c r="I8248" t="s">
        <v>27</v>
      </c>
      <c r="M8248">
        <v>1950</v>
      </c>
    </row>
    <row r="8249" spans="1:13" x14ac:dyDescent="0.3">
      <c r="E8249" t="s">
        <v>8975</v>
      </c>
      <c r="F8249" t="s">
        <v>8989</v>
      </c>
      <c r="G8249" t="s">
        <v>13</v>
      </c>
      <c r="H8249" t="s">
        <v>9000</v>
      </c>
      <c r="I8249" t="s">
        <v>52</v>
      </c>
      <c r="J8249" t="s">
        <v>23</v>
      </c>
      <c r="M8249">
        <v>1950</v>
      </c>
    </row>
    <row r="8250" spans="1:13" x14ac:dyDescent="0.3">
      <c r="A8250" t="s">
        <v>28</v>
      </c>
      <c r="B8250">
        <v>1</v>
      </c>
      <c r="C8250">
        <v>1</v>
      </c>
      <c r="D8250">
        <v>1</v>
      </c>
      <c r="E8250" t="s">
        <v>8975</v>
      </c>
      <c r="F8250" t="s">
        <v>8423</v>
      </c>
      <c r="G8250" t="s">
        <v>28</v>
      </c>
      <c r="H8250" t="s">
        <v>8987</v>
      </c>
      <c r="I8250" t="s">
        <v>19</v>
      </c>
      <c r="M8250">
        <v>1950</v>
      </c>
    </row>
    <row r="8251" spans="1:13" x14ac:dyDescent="0.3">
      <c r="E8251" t="s">
        <v>8975</v>
      </c>
      <c r="F8251" t="s">
        <v>8976</v>
      </c>
      <c r="G8251" t="s">
        <v>50</v>
      </c>
      <c r="H8251" t="s">
        <v>8979</v>
      </c>
      <c r="I8251" t="s">
        <v>27</v>
      </c>
      <c r="M8251">
        <v>1950</v>
      </c>
    </row>
    <row r="8252" spans="1:13" x14ac:dyDescent="0.3">
      <c r="E8252" t="s">
        <v>8975</v>
      </c>
      <c r="F8252" t="s">
        <v>8989</v>
      </c>
      <c r="G8252" t="s">
        <v>28</v>
      </c>
      <c r="H8252" t="s">
        <v>8990</v>
      </c>
      <c r="I8252" t="s">
        <v>17</v>
      </c>
      <c r="M8252">
        <v>1950</v>
      </c>
    </row>
    <row r="8253" spans="1:13" x14ac:dyDescent="0.3">
      <c r="A8253" t="s">
        <v>28</v>
      </c>
      <c r="B8253">
        <v>1</v>
      </c>
      <c r="C8253">
        <v>1</v>
      </c>
      <c r="D8253">
        <v>1</v>
      </c>
      <c r="E8253" t="s">
        <v>8975</v>
      </c>
      <c r="F8253" t="s">
        <v>8421</v>
      </c>
      <c r="G8253" t="s">
        <v>28</v>
      </c>
      <c r="H8253" t="s">
        <v>8988</v>
      </c>
      <c r="I8253" t="s">
        <v>19</v>
      </c>
      <c r="M8253">
        <v>1950</v>
      </c>
    </row>
    <row r="8254" spans="1:13" x14ac:dyDescent="0.3">
      <c r="A8254" t="s">
        <v>13</v>
      </c>
      <c r="B8254">
        <v>1</v>
      </c>
      <c r="C8254">
        <v>1</v>
      </c>
      <c r="D8254">
        <v>1</v>
      </c>
      <c r="E8254" t="s">
        <v>8975</v>
      </c>
      <c r="F8254" t="s">
        <v>8191</v>
      </c>
      <c r="G8254" t="s">
        <v>13</v>
      </c>
      <c r="H8254" t="s">
        <v>8980</v>
      </c>
      <c r="I8254" t="s">
        <v>22</v>
      </c>
      <c r="J8254" t="s">
        <v>23</v>
      </c>
      <c r="M8254">
        <v>1950</v>
      </c>
    </row>
    <row r="8255" spans="1:13" x14ac:dyDescent="0.3">
      <c r="E8255" t="s">
        <v>8975</v>
      </c>
      <c r="F8255" t="s">
        <v>8997</v>
      </c>
      <c r="G8255" t="s">
        <v>25</v>
      </c>
      <c r="H8255" t="s">
        <v>8998</v>
      </c>
      <c r="I8255" t="s">
        <v>27</v>
      </c>
      <c r="M8255">
        <v>1950</v>
      </c>
    </row>
    <row r="8256" spans="1:13" x14ac:dyDescent="0.3">
      <c r="A8256" t="s">
        <v>13</v>
      </c>
      <c r="B8256">
        <v>0</v>
      </c>
      <c r="C8256">
        <v>1</v>
      </c>
      <c r="D8256" t="s">
        <v>13</v>
      </c>
      <c r="E8256" t="s">
        <v>8975</v>
      </c>
      <c r="F8256" t="s">
        <v>8976</v>
      </c>
      <c r="G8256" t="s">
        <v>28</v>
      </c>
      <c r="H8256" t="s">
        <v>8977</v>
      </c>
      <c r="I8256" t="s">
        <v>17</v>
      </c>
      <c r="M8256">
        <v>1950</v>
      </c>
    </row>
    <row r="8257" spans="1:13" x14ac:dyDescent="0.3">
      <c r="E8257" t="s">
        <v>8975</v>
      </c>
      <c r="F8257" t="s">
        <v>8432</v>
      </c>
      <c r="G8257" t="s">
        <v>25</v>
      </c>
      <c r="H8257" t="s">
        <v>8978</v>
      </c>
      <c r="I8257" t="s">
        <v>27</v>
      </c>
      <c r="M8257">
        <v>1950</v>
      </c>
    </row>
    <row r="8258" spans="1:13" x14ac:dyDescent="0.3">
      <c r="E8258" t="s">
        <v>8975</v>
      </c>
      <c r="F8258" t="s">
        <v>129</v>
      </c>
      <c r="G8258" t="s">
        <v>50</v>
      </c>
      <c r="H8258" t="s">
        <v>8986</v>
      </c>
      <c r="I8258" t="s">
        <v>52</v>
      </c>
      <c r="J8258" t="s">
        <v>53</v>
      </c>
      <c r="M8258">
        <v>1950</v>
      </c>
    </row>
    <row r="8259" spans="1:13" x14ac:dyDescent="0.3">
      <c r="A8259" t="s">
        <v>242</v>
      </c>
      <c r="B8259">
        <v>0</v>
      </c>
      <c r="E8259" t="s">
        <v>8975</v>
      </c>
      <c r="F8259" t="s">
        <v>8993</v>
      </c>
      <c r="G8259" t="s">
        <v>25</v>
      </c>
      <c r="H8259" t="s">
        <v>8996</v>
      </c>
      <c r="I8259" t="s">
        <v>19</v>
      </c>
      <c r="M8259">
        <v>1950</v>
      </c>
    </row>
    <row r="8260" spans="1:13" x14ac:dyDescent="0.3">
      <c r="A8260" t="s">
        <v>13</v>
      </c>
      <c r="B8260">
        <v>1</v>
      </c>
      <c r="C8260">
        <v>1</v>
      </c>
      <c r="D8260">
        <v>1</v>
      </c>
      <c r="E8260" t="s">
        <v>8975</v>
      </c>
      <c r="F8260" t="s">
        <v>8432</v>
      </c>
      <c r="G8260" t="s">
        <v>13</v>
      </c>
      <c r="H8260" t="s">
        <v>8995</v>
      </c>
      <c r="I8260" t="s">
        <v>17</v>
      </c>
      <c r="M8260">
        <v>1950</v>
      </c>
    </row>
    <row r="8261" spans="1:13" x14ac:dyDescent="0.3">
      <c r="A8261" t="s">
        <v>13</v>
      </c>
      <c r="B8261">
        <v>1</v>
      </c>
      <c r="C8261">
        <v>1</v>
      </c>
      <c r="D8261">
        <v>1</v>
      </c>
      <c r="E8261" t="s">
        <v>8975</v>
      </c>
      <c r="F8261" t="s">
        <v>8432</v>
      </c>
      <c r="G8261" t="s">
        <v>13</v>
      </c>
      <c r="H8261" t="s">
        <v>8992</v>
      </c>
      <c r="I8261" t="s">
        <v>40</v>
      </c>
      <c r="M8261">
        <v>1950</v>
      </c>
    </row>
    <row r="8262" spans="1:13" x14ac:dyDescent="0.3">
      <c r="A8262" t="s">
        <v>242</v>
      </c>
      <c r="B8262">
        <v>0</v>
      </c>
      <c r="E8262" t="s">
        <v>8975</v>
      </c>
      <c r="F8262" t="s">
        <v>8993</v>
      </c>
      <c r="G8262" t="s">
        <v>25</v>
      </c>
      <c r="H8262" t="s">
        <v>9001</v>
      </c>
      <c r="I8262" t="s">
        <v>17</v>
      </c>
      <c r="M8262">
        <v>1950</v>
      </c>
    </row>
    <row r="8263" spans="1:13" x14ac:dyDescent="0.3">
      <c r="E8263" t="s">
        <v>8975</v>
      </c>
      <c r="F8263" t="s">
        <v>8993</v>
      </c>
      <c r="G8263" t="s">
        <v>13</v>
      </c>
      <c r="H8263" t="s">
        <v>8994</v>
      </c>
      <c r="I8263" t="s">
        <v>27</v>
      </c>
      <c r="M8263">
        <v>1950</v>
      </c>
    </row>
    <row r="8264" spans="1:13" x14ac:dyDescent="0.3">
      <c r="E8264" t="s">
        <v>8975</v>
      </c>
      <c r="F8264" t="s">
        <v>446</v>
      </c>
      <c r="G8264" t="s">
        <v>13</v>
      </c>
      <c r="H8264" t="s">
        <v>8981</v>
      </c>
      <c r="I8264" t="s">
        <v>27</v>
      </c>
      <c r="M8264">
        <v>1950</v>
      </c>
    </row>
    <row r="8265" spans="1:13" x14ac:dyDescent="0.3">
      <c r="E8265" t="s">
        <v>8975</v>
      </c>
      <c r="F8265" t="s">
        <v>446</v>
      </c>
      <c r="G8265" t="s">
        <v>28</v>
      </c>
      <c r="H8265" t="s">
        <v>8985</v>
      </c>
      <c r="I8265" t="s">
        <v>17</v>
      </c>
      <c r="M8265">
        <v>1950</v>
      </c>
    </row>
    <row r="8266" spans="1:13" x14ac:dyDescent="0.3">
      <c r="E8266" t="s">
        <v>8975</v>
      </c>
      <c r="F8266" t="s">
        <v>8982</v>
      </c>
      <c r="G8266" t="s">
        <v>28</v>
      </c>
      <c r="H8266" t="s">
        <v>8983</v>
      </c>
      <c r="I8266" t="s">
        <v>52</v>
      </c>
      <c r="J8266" t="s">
        <v>755</v>
      </c>
      <c r="K8266" t="s">
        <v>104</v>
      </c>
      <c r="M8266">
        <v>1950</v>
      </c>
    </row>
    <row r="8267" spans="1:13" x14ac:dyDescent="0.3">
      <c r="E8267" t="s">
        <v>8975</v>
      </c>
      <c r="F8267" t="s">
        <v>8984</v>
      </c>
      <c r="G8267" t="s">
        <v>28</v>
      </c>
      <c r="H8267" t="s">
        <v>8983</v>
      </c>
      <c r="I8267" t="s">
        <v>70</v>
      </c>
      <c r="J8267" t="s">
        <v>104</v>
      </c>
      <c r="M8267">
        <v>1950</v>
      </c>
    </row>
    <row r="8268" spans="1:13" x14ac:dyDescent="0.3">
      <c r="E8268" t="s">
        <v>8975</v>
      </c>
      <c r="F8268" t="s">
        <v>4336</v>
      </c>
      <c r="G8268" t="s">
        <v>13</v>
      </c>
      <c r="H8268" t="s">
        <v>8999</v>
      </c>
      <c r="I8268" t="s">
        <v>52</v>
      </c>
      <c r="J8268" t="s">
        <v>23</v>
      </c>
      <c r="M8268">
        <v>1950</v>
      </c>
    </row>
    <row r="8269" spans="1:13" x14ac:dyDescent="0.3">
      <c r="E8269" t="s">
        <v>8975</v>
      </c>
      <c r="F8269" t="s">
        <v>2223</v>
      </c>
      <c r="G8269" t="s">
        <v>50</v>
      </c>
      <c r="H8269" t="s">
        <v>8991</v>
      </c>
      <c r="I8269" t="s">
        <v>17</v>
      </c>
      <c r="M8269">
        <v>1950</v>
      </c>
    </row>
    <row r="8270" spans="1:13" x14ac:dyDescent="0.3">
      <c r="A8270" t="s">
        <v>13</v>
      </c>
      <c r="B8270">
        <v>1</v>
      </c>
      <c r="C8270">
        <v>1</v>
      </c>
      <c r="D8270">
        <v>1</v>
      </c>
      <c r="E8270" t="s">
        <v>8975</v>
      </c>
      <c r="F8270" t="s">
        <v>8191</v>
      </c>
      <c r="G8270" t="s">
        <v>13</v>
      </c>
      <c r="H8270" t="s">
        <v>8980</v>
      </c>
      <c r="I8270" t="s">
        <v>22</v>
      </c>
      <c r="J8270" t="s">
        <v>23</v>
      </c>
      <c r="M8270">
        <v>1950</v>
      </c>
    </row>
    <row r="8271" spans="1:13" x14ac:dyDescent="0.3">
      <c r="E8271" t="s">
        <v>8868</v>
      </c>
      <c r="F8271" t="s">
        <v>8872</v>
      </c>
      <c r="G8271" t="s">
        <v>25</v>
      </c>
      <c r="H8271" t="s">
        <v>8873</v>
      </c>
      <c r="I8271" t="s">
        <v>27</v>
      </c>
      <c r="M8271">
        <v>1951</v>
      </c>
    </row>
    <row r="8272" spans="1:13" x14ac:dyDescent="0.3">
      <c r="A8272" t="s">
        <v>13</v>
      </c>
      <c r="B8272">
        <v>0</v>
      </c>
      <c r="C8272">
        <v>0</v>
      </c>
      <c r="D8272">
        <v>1</v>
      </c>
      <c r="E8272" t="s">
        <v>8868</v>
      </c>
      <c r="F8272" t="s">
        <v>3352</v>
      </c>
      <c r="G8272" t="s">
        <v>13</v>
      </c>
      <c r="H8272" t="s">
        <v>8882</v>
      </c>
      <c r="I8272" t="s">
        <v>52</v>
      </c>
      <c r="J8272" t="s">
        <v>23</v>
      </c>
      <c r="M8272">
        <v>1951</v>
      </c>
    </row>
    <row r="8273" spans="1:13" x14ac:dyDescent="0.3">
      <c r="E8273" t="s">
        <v>8868</v>
      </c>
      <c r="F8273" t="s">
        <v>8883</v>
      </c>
      <c r="G8273" t="s">
        <v>25</v>
      </c>
      <c r="H8273" t="s">
        <v>8884</v>
      </c>
      <c r="I8273" t="s">
        <v>17</v>
      </c>
      <c r="M8273">
        <v>1951</v>
      </c>
    </row>
    <row r="8274" spans="1:13" x14ac:dyDescent="0.3">
      <c r="A8274" t="s">
        <v>28</v>
      </c>
      <c r="B8274">
        <v>1</v>
      </c>
      <c r="C8274">
        <v>1</v>
      </c>
      <c r="D8274">
        <v>1</v>
      </c>
      <c r="E8274" t="s">
        <v>8868</v>
      </c>
      <c r="F8274" t="s">
        <v>8876</v>
      </c>
      <c r="G8274" t="s">
        <v>28</v>
      </c>
      <c r="H8274" t="s">
        <v>8877</v>
      </c>
      <c r="I8274" t="s">
        <v>19</v>
      </c>
      <c r="M8274">
        <v>1951</v>
      </c>
    </row>
    <row r="8275" spans="1:13" x14ac:dyDescent="0.3">
      <c r="A8275" t="s">
        <v>28</v>
      </c>
      <c r="B8275">
        <v>1</v>
      </c>
      <c r="C8275">
        <v>1</v>
      </c>
      <c r="D8275">
        <v>1</v>
      </c>
      <c r="E8275" t="s">
        <v>8868</v>
      </c>
      <c r="F8275" t="s">
        <v>8880</v>
      </c>
      <c r="G8275" t="s">
        <v>28</v>
      </c>
      <c r="H8275" t="s">
        <v>8881</v>
      </c>
      <c r="I8275" t="s">
        <v>19</v>
      </c>
      <c r="M8275">
        <v>1951</v>
      </c>
    </row>
    <row r="8276" spans="1:13" x14ac:dyDescent="0.3">
      <c r="E8276" t="s">
        <v>8868</v>
      </c>
      <c r="F8276" t="s">
        <v>446</v>
      </c>
      <c r="G8276" t="s">
        <v>28</v>
      </c>
      <c r="H8276" t="s">
        <v>8871</v>
      </c>
      <c r="I8276" t="s">
        <v>27</v>
      </c>
      <c r="M8276">
        <v>1951</v>
      </c>
    </row>
    <row r="8277" spans="1:13" x14ac:dyDescent="0.3">
      <c r="A8277" t="s">
        <v>28</v>
      </c>
      <c r="B8277">
        <v>1</v>
      </c>
      <c r="C8277">
        <v>1</v>
      </c>
      <c r="D8277">
        <v>1</v>
      </c>
      <c r="E8277" t="s">
        <v>8868</v>
      </c>
      <c r="F8277" t="s">
        <v>8878</v>
      </c>
      <c r="G8277" t="s">
        <v>28</v>
      </c>
      <c r="H8277" t="s">
        <v>8879</v>
      </c>
      <c r="I8277" t="s">
        <v>19</v>
      </c>
      <c r="M8277">
        <v>1951</v>
      </c>
    </row>
    <row r="8278" spans="1:13" x14ac:dyDescent="0.3">
      <c r="A8278" t="s">
        <v>13</v>
      </c>
      <c r="B8278">
        <v>1</v>
      </c>
      <c r="C8278">
        <v>1</v>
      </c>
      <c r="D8278">
        <v>1</v>
      </c>
      <c r="E8278" t="s">
        <v>8868</v>
      </c>
      <c r="F8278" t="s">
        <v>8869</v>
      </c>
      <c r="G8278" t="s">
        <v>13</v>
      </c>
      <c r="H8278" t="s">
        <v>8870</v>
      </c>
      <c r="I8278" t="s">
        <v>22</v>
      </c>
      <c r="J8278" t="s">
        <v>44</v>
      </c>
      <c r="K8278" t="s">
        <v>45</v>
      </c>
      <c r="L8278" t="s">
        <v>46</v>
      </c>
      <c r="M8278">
        <v>1951</v>
      </c>
    </row>
    <row r="8279" spans="1:13" x14ac:dyDescent="0.3">
      <c r="A8279" t="s">
        <v>13</v>
      </c>
      <c r="B8279">
        <v>0</v>
      </c>
      <c r="C8279">
        <v>0</v>
      </c>
      <c r="D8279">
        <v>1</v>
      </c>
      <c r="E8279" t="s">
        <v>8868</v>
      </c>
      <c r="F8279" t="s">
        <v>3352</v>
      </c>
      <c r="G8279" t="s">
        <v>13</v>
      </c>
      <c r="H8279" t="s">
        <v>8882</v>
      </c>
      <c r="I8279" t="s">
        <v>43</v>
      </c>
      <c r="J8279" t="s">
        <v>23</v>
      </c>
      <c r="M8279">
        <v>1951</v>
      </c>
    </row>
    <row r="8280" spans="1:13" x14ac:dyDescent="0.3">
      <c r="A8280" t="s">
        <v>242</v>
      </c>
      <c r="B8280">
        <v>0</v>
      </c>
      <c r="E8280" t="s">
        <v>8868</v>
      </c>
      <c r="F8280" t="s">
        <v>8874</v>
      </c>
      <c r="G8280" t="s">
        <v>25</v>
      </c>
      <c r="H8280" t="s">
        <v>8875</v>
      </c>
      <c r="I8280" t="s">
        <v>17</v>
      </c>
      <c r="M8280">
        <v>1951</v>
      </c>
    </row>
    <row r="8281" spans="1:13" x14ac:dyDescent="0.3">
      <c r="E8281" t="s">
        <v>8868</v>
      </c>
      <c r="F8281" t="s">
        <v>446</v>
      </c>
      <c r="G8281" t="s">
        <v>28</v>
      </c>
      <c r="H8281" t="s">
        <v>8871</v>
      </c>
      <c r="I8281" t="s">
        <v>27</v>
      </c>
      <c r="M8281">
        <v>1952</v>
      </c>
    </row>
    <row r="8282" spans="1:13" x14ac:dyDescent="0.3">
      <c r="A8282" t="s">
        <v>28</v>
      </c>
      <c r="B8282">
        <v>1</v>
      </c>
      <c r="C8282">
        <v>1</v>
      </c>
      <c r="D8282">
        <v>1</v>
      </c>
      <c r="E8282" t="s">
        <v>8868</v>
      </c>
      <c r="F8282" t="s">
        <v>8880</v>
      </c>
      <c r="G8282" t="s">
        <v>28</v>
      </c>
      <c r="H8282" t="s">
        <v>8881</v>
      </c>
      <c r="I8282" t="s">
        <v>19</v>
      </c>
      <c r="M8282">
        <v>1952</v>
      </c>
    </row>
    <row r="8283" spans="1:13" x14ac:dyDescent="0.3">
      <c r="A8283" t="s">
        <v>28</v>
      </c>
      <c r="B8283">
        <v>1</v>
      </c>
      <c r="C8283">
        <v>1</v>
      </c>
      <c r="D8283">
        <v>1</v>
      </c>
      <c r="E8283" t="s">
        <v>8868</v>
      </c>
      <c r="F8283" t="s">
        <v>8878</v>
      </c>
      <c r="G8283" t="s">
        <v>28</v>
      </c>
      <c r="H8283" t="s">
        <v>8879</v>
      </c>
      <c r="I8283" t="s">
        <v>19</v>
      </c>
      <c r="M8283">
        <v>1952</v>
      </c>
    </row>
    <row r="8284" spans="1:13" x14ac:dyDescent="0.3">
      <c r="A8284" t="s">
        <v>28</v>
      </c>
      <c r="B8284">
        <v>1</v>
      </c>
      <c r="C8284">
        <v>1</v>
      </c>
      <c r="D8284">
        <v>1</v>
      </c>
      <c r="E8284" t="s">
        <v>8868</v>
      </c>
      <c r="F8284" t="s">
        <v>8876</v>
      </c>
      <c r="G8284" t="s">
        <v>28</v>
      </c>
      <c r="H8284" t="s">
        <v>8877</v>
      </c>
      <c r="I8284" t="s">
        <v>19</v>
      </c>
      <c r="M8284">
        <v>1952</v>
      </c>
    </row>
    <row r="8285" spans="1:13" x14ac:dyDescent="0.3">
      <c r="E8285" t="s">
        <v>8868</v>
      </c>
      <c r="F8285" t="s">
        <v>8872</v>
      </c>
      <c r="G8285" t="s">
        <v>25</v>
      </c>
      <c r="H8285" t="s">
        <v>8873</v>
      </c>
      <c r="I8285" t="s">
        <v>27</v>
      </c>
      <c r="M8285">
        <v>1952</v>
      </c>
    </row>
    <row r="8286" spans="1:13" x14ac:dyDescent="0.3">
      <c r="A8286" t="s">
        <v>242</v>
      </c>
      <c r="B8286">
        <v>0</v>
      </c>
      <c r="E8286" t="s">
        <v>8868</v>
      </c>
      <c r="F8286" t="s">
        <v>8874</v>
      </c>
      <c r="G8286" t="s">
        <v>25</v>
      </c>
      <c r="H8286" t="s">
        <v>8875</v>
      </c>
      <c r="I8286" t="s">
        <v>17</v>
      </c>
      <c r="M8286">
        <v>1952</v>
      </c>
    </row>
    <row r="8287" spans="1:13" x14ac:dyDescent="0.3">
      <c r="A8287" t="s">
        <v>13</v>
      </c>
      <c r="B8287">
        <v>1</v>
      </c>
      <c r="C8287">
        <v>1</v>
      </c>
      <c r="D8287">
        <v>1</v>
      </c>
      <c r="E8287" t="s">
        <v>8868</v>
      </c>
      <c r="F8287" t="s">
        <v>8869</v>
      </c>
      <c r="G8287" t="s">
        <v>13</v>
      </c>
      <c r="H8287" t="s">
        <v>8870</v>
      </c>
      <c r="I8287" t="s">
        <v>22</v>
      </c>
      <c r="J8287" t="s">
        <v>44</v>
      </c>
      <c r="K8287" t="s">
        <v>45</v>
      </c>
      <c r="L8287" t="s">
        <v>46</v>
      </c>
      <c r="M8287">
        <v>1952</v>
      </c>
    </row>
    <row r="8288" spans="1:13" x14ac:dyDescent="0.3">
      <c r="A8288" t="s">
        <v>13</v>
      </c>
      <c r="B8288">
        <v>0</v>
      </c>
      <c r="C8288">
        <v>0</v>
      </c>
      <c r="D8288">
        <v>1</v>
      </c>
      <c r="E8288" t="s">
        <v>8868</v>
      </c>
      <c r="F8288" t="s">
        <v>3352</v>
      </c>
      <c r="G8288" t="s">
        <v>13</v>
      </c>
      <c r="H8288" t="s">
        <v>8882</v>
      </c>
      <c r="I8288" t="s">
        <v>43</v>
      </c>
      <c r="J8288" t="s">
        <v>23</v>
      </c>
      <c r="M8288">
        <v>1952</v>
      </c>
    </row>
    <row r="8289" spans="1:13" x14ac:dyDescent="0.3">
      <c r="E8289" t="s">
        <v>8868</v>
      </c>
      <c r="F8289" t="s">
        <v>8883</v>
      </c>
      <c r="G8289" t="s">
        <v>25</v>
      </c>
      <c r="H8289" t="s">
        <v>8884</v>
      </c>
      <c r="I8289" t="s">
        <v>17</v>
      </c>
      <c r="M8289">
        <v>1952</v>
      </c>
    </row>
    <row r="8290" spans="1:13" x14ac:dyDescent="0.3">
      <c r="A8290" t="s">
        <v>13</v>
      </c>
      <c r="B8290">
        <v>0</v>
      </c>
      <c r="C8290">
        <v>0</v>
      </c>
      <c r="D8290">
        <v>1</v>
      </c>
      <c r="E8290" t="s">
        <v>8868</v>
      </c>
      <c r="F8290" t="s">
        <v>3352</v>
      </c>
      <c r="G8290" t="s">
        <v>13</v>
      </c>
      <c r="H8290" t="s">
        <v>8882</v>
      </c>
      <c r="I8290" t="s">
        <v>52</v>
      </c>
      <c r="J8290" t="s">
        <v>23</v>
      </c>
      <c r="M8290">
        <v>1952</v>
      </c>
    </row>
    <row r="8291" spans="1:13" x14ac:dyDescent="0.3">
      <c r="A8291" t="s">
        <v>13</v>
      </c>
      <c r="B8291">
        <v>0</v>
      </c>
      <c r="C8291">
        <v>0</v>
      </c>
      <c r="D8291">
        <v>1</v>
      </c>
      <c r="E8291" t="s">
        <v>8868</v>
      </c>
      <c r="F8291" t="s">
        <v>3352</v>
      </c>
      <c r="G8291" t="s">
        <v>13</v>
      </c>
      <c r="H8291" t="s">
        <v>8882</v>
      </c>
      <c r="I8291" t="s">
        <v>52</v>
      </c>
      <c r="J8291" t="s">
        <v>23</v>
      </c>
      <c r="M8291">
        <v>1953</v>
      </c>
    </row>
    <row r="8292" spans="1:13" x14ac:dyDescent="0.3">
      <c r="E8292" t="s">
        <v>8868</v>
      </c>
      <c r="F8292" t="s">
        <v>8883</v>
      </c>
      <c r="G8292" t="s">
        <v>25</v>
      </c>
      <c r="H8292" t="s">
        <v>8884</v>
      </c>
      <c r="I8292" t="s">
        <v>17</v>
      </c>
      <c r="M8292">
        <v>1953</v>
      </c>
    </row>
    <row r="8293" spans="1:13" x14ac:dyDescent="0.3">
      <c r="E8293" t="s">
        <v>8868</v>
      </c>
      <c r="F8293" t="s">
        <v>8872</v>
      </c>
      <c r="G8293" t="s">
        <v>25</v>
      </c>
      <c r="H8293" t="s">
        <v>8873</v>
      </c>
      <c r="I8293" t="s">
        <v>27</v>
      </c>
      <c r="M8293">
        <v>1953</v>
      </c>
    </row>
    <row r="8294" spans="1:13" x14ac:dyDescent="0.3">
      <c r="A8294" t="s">
        <v>13</v>
      </c>
      <c r="B8294">
        <v>0</v>
      </c>
      <c r="C8294">
        <v>0</v>
      </c>
      <c r="D8294">
        <v>1</v>
      </c>
      <c r="E8294" t="s">
        <v>8868</v>
      </c>
      <c r="F8294" t="s">
        <v>3352</v>
      </c>
      <c r="G8294" t="s">
        <v>13</v>
      </c>
      <c r="H8294" t="s">
        <v>8882</v>
      </c>
      <c r="I8294" t="s">
        <v>43</v>
      </c>
      <c r="J8294" t="s">
        <v>23</v>
      </c>
      <c r="M8294">
        <v>1953</v>
      </c>
    </row>
    <row r="8295" spans="1:13" x14ac:dyDescent="0.3">
      <c r="A8295" t="s">
        <v>13</v>
      </c>
      <c r="B8295">
        <v>1</v>
      </c>
      <c r="C8295">
        <v>1</v>
      </c>
      <c r="D8295">
        <v>1</v>
      </c>
      <c r="E8295" t="s">
        <v>8868</v>
      </c>
      <c r="F8295" t="s">
        <v>8869</v>
      </c>
      <c r="G8295" t="s">
        <v>13</v>
      </c>
      <c r="H8295" t="s">
        <v>8870</v>
      </c>
      <c r="I8295" t="s">
        <v>22</v>
      </c>
      <c r="J8295" t="s">
        <v>44</v>
      </c>
      <c r="K8295" t="s">
        <v>45</v>
      </c>
      <c r="L8295" t="s">
        <v>46</v>
      </c>
      <c r="M8295">
        <v>1953</v>
      </c>
    </row>
    <row r="8296" spans="1:13" x14ac:dyDescent="0.3">
      <c r="A8296" t="s">
        <v>242</v>
      </c>
      <c r="B8296">
        <v>0</v>
      </c>
      <c r="E8296" t="s">
        <v>8868</v>
      </c>
      <c r="F8296" t="s">
        <v>8874</v>
      </c>
      <c r="G8296" t="s">
        <v>25</v>
      </c>
      <c r="H8296" t="s">
        <v>8875</v>
      </c>
      <c r="I8296" t="s">
        <v>17</v>
      </c>
      <c r="M8296">
        <v>1953</v>
      </c>
    </row>
    <row r="8297" spans="1:13" x14ac:dyDescent="0.3">
      <c r="E8297" t="s">
        <v>8868</v>
      </c>
      <c r="F8297" t="s">
        <v>446</v>
      </c>
      <c r="G8297" t="s">
        <v>28</v>
      </c>
      <c r="H8297" t="s">
        <v>8871</v>
      </c>
      <c r="I8297" t="s">
        <v>27</v>
      </c>
      <c r="M8297">
        <v>1953</v>
      </c>
    </row>
    <row r="8298" spans="1:13" x14ac:dyDescent="0.3">
      <c r="A8298" t="s">
        <v>28</v>
      </c>
      <c r="B8298">
        <v>1</v>
      </c>
      <c r="C8298">
        <v>1</v>
      </c>
      <c r="D8298">
        <v>1</v>
      </c>
      <c r="E8298" t="s">
        <v>8868</v>
      </c>
      <c r="F8298" t="s">
        <v>8880</v>
      </c>
      <c r="G8298" t="s">
        <v>28</v>
      </c>
      <c r="H8298" t="s">
        <v>8881</v>
      </c>
      <c r="I8298" t="s">
        <v>19</v>
      </c>
      <c r="M8298">
        <v>1953</v>
      </c>
    </row>
    <row r="8299" spans="1:13" x14ac:dyDescent="0.3">
      <c r="A8299" t="s">
        <v>28</v>
      </c>
      <c r="B8299">
        <v>1</v>
      </c>
      <c r="C8299">
        <v>1</v>
      </c>
      <c r="D8299">
        <v>1</v>
      </c>
      <c r="E8299" t="s">
        <v>8868</v>
      </c>
      <c r="F8299" t="s">
        <v>8878</v>
      </c>
      <c r="G8299" t="s">
        <v>28</v>
      </c>
      <c r="H8299" t="s">
        <v>8879</v>
      </c>
      <c r="I8299" t="s">
        <v>19</v>
      </c>
      <c r="M8299">
        <v>1953</v>
      </c>
    </row>
    <row r="8300" spans="1:13" x14ac:dyDescent="0.3">
      <c r="A8300" t="s">
        <v>28</v>
      </c>
      <c r="B8300">
        <v>1</v>
      </c>
      <c r="C8300">
        <v>1</v>
      </c>
      <c r="D8300">
        <v>1</v>
      </c>
      <c r="E8300" t="s">
        <v>8868</v>
      </c>
      <c r="F8300" t="s">
        <v>8876</v>
      </c>
      <c r="G8300" t="s">
        <v>28</v>
      </c>
      <c r="H8300" t="s">
        <v>8877</v>
      </c>
      <c r="I8300" t="s">
        <v>19</v>
      </c>
      <c r="M8300">
        <v>1953</v>
      </c>
    </row>
    <row r="8301" spans="1:13" x14ac:dyDescent="0.3">
      <c r="A8301" t="s">
        <v>13</v>
      </c>
      <c r="B8301">
        <v>1</v>
      </c>
      <c r="C8301">
        <v>1</v>
      </c>
      <c r="D8301">
        <v>1</v>
      </c>
      <c r="E8301" t="s">
        <v>9002</v>
      </c>
      <c r="F8301" t="s">
        <v>9003</v>
      </c>
      <c r="G8301" t="s">
        <v>13</v>
      </c>
      <c r="H8301" t="s">
        <v>9004</v>
      </c>
      <c r="I8301" t="s">
        <v>22</v>
      </c>
      <c r="J8301" t="s">
        <v>23</v>
      </c>
      <c r="M8301">
        <v>1954</v>
      </c>
    </row>
    <row r="8302" spans="1:13" x14ac:dyDescent="0.3">
      <c r="E8302" t="s">
        <v>9002</v>
      </c>
      <c r="F8302" t="s">
        <v>9005</v>
      </c>
      <c r="G8302" t="s">
        <v>25</v>
      </c>
      <c r="H8302" t="s">
        <v>9006</v>
      </c>
      <c r="I8302" t="s">
        <v>17</v>
      </c>
      <c r="M8302">
        <v>1954</v>
      </c>
    </row>
    <row r="8303" spans="1:13" x14ac:dyDescent="0.3">
      <c r="A8303" t="s">
        <v>13</v>
      </c>
      <c r="B8303">
        <v>1</v>
      </c>
      <c r="C8303">
        <v>1</v>
      </c>
      <c r="D8303">
        <v>1</v>
      </c>
      <c r="E8303" t="s">
        <v>9002</v>
      </c>
      <c r="F8303" t="s">
        <v>9007</v>
      </c>
      <c r="G8303" t="s">
        <v>13</v>
      </c>
      <c r="H8303" t="s">
        <v>9008</v>
      </c>
      <c r="I8303" t="s">
        <v>27</v>
      </c>
      <c r="M8303">
        <v>1954</v>
      </c>
    </row>
    <row r="8304" spans="1:13" x14ac:dyDescent="0.3">
      <c r="A8304" t="s">
        <v>13</v>
      </c>
      <c r="B8304">
        <v>1</v>
      </c>
      <c r="C8304">
        <v>1</v>
      </c>
      <c r="D8304">
        <v>1</v>
      </c>
      <c r="E8304" t="s">
        <v>9002</v>
      </c>
      <c r="F8304" t="s">
        <v>1048</v>
      </c>
      <c r="G8304" t="s">
        <v>13</v>
      </c>
      <c r="H8304" t="s">
        <v>9009</v>
      </c>
      <c r="I8304" t="s">
        <v>52</v>
      </c>
      <c r="J8304" t="s">
        <v>23</v>
      </c>
      <c r="M8304">
        <v>1954</v>
      </c>
    </row>
    <row r="8305" spans="1:13" x14ac:dyDescent="0.3">
      <c r="A8305" t="s">
        <v>13</v>
      </c>
      <c r="B8305">
        <v>1</v>
      </c>
      <c r="C8305">
        <v>1</v>
      </c>
      <c r="D8305">
        <v>1</v>
      </c>
      <c r="E8305" t="s">
        <v>9002</v>
      </c>
      <c r="F8305" t="s">
        <v>9003</v>
      </c>
      <c r="G8305" t="s">
        <v>13</v>
      </c>
      <c r="H8305" t="s">
        <v>9004</v>
      </c>
      <c r="I8305" t="s">
        <v>22</v>
      </c>
      <c r="J8305" t="s">
        <v>23</v>
      </c>
      <c r="M8305">
        <v>1954</v>
      </c>
    </row>
    <row r="8306" spans="1:13" x14ac:dyDescent="0.3">
      <c r="A8306" t="s">
        <v>28</v>
      </c>
      <c r="B8306">
        <v>1</v>
      </c>
      <c r="C8306">
        <v>1</v>
      </c>
      <c r="D8306">
        <v>1</v>
      </c>
      <c r="E8306" t="s">
        <v>9002</v>
      </c>
      <c r="F8306" t="s">
        <v>9010</v>
      </c>
      <c r="G8306" t="s">
        <v>28</v>
      </c>
      <c r="H8306" t="s">
        <v>9011</v>
      </c>
      <c r="I8306" t="s">
        <v>19</v>
      </c>
      <c r="M8306">
        <v>1954</v>
      </c>
    </row>
    <row r="8307" spans="1:13" x14ac:dyDescent="0.3">
      <c r="A8307" t="s">
        <v>242</v>
      </c>
      <c r="B8307">
        <v>0</v>
      </c>
      <c r="C8307">
        <v>0</v>
      </c>
      <c r="D8307">
        <v>0</v>
      </c>
      <c r="E8307" t="s">
        <v>9002</v>
      </c>
      <c r="F8307" t="s">
        <v>9012</v>
      </c>
      <c r="G8307" t="s">
        <v>25</v>
      </c>
      <c r="H8307" t="s">
        <v>9013</v>
      </c>
      <c r="I8307" t="s">
        <v>17</v>
      </c>
      <c r="M8307">
        <v>1954</v>
      </c>
    </row>
    <row r="8308" spans="1:13" x14ac:dyDescent="0.3">
      <c r="E8308" t="s">
        <v>9002</v>
      </c>
      <c r="F8308" t="s">
        <v>9012</v>
      </c>
      <c r="G8308" t="s">
        <v>13</v>
      </c>
      <c r="H8308" t="s">
        <v>9014</v>
      </c>
      <c r="I8308" t="s">
        <v>27</v>
      </c>
      <c r="M8308">
        <v>1954</v>
      </c>
    </row>
    <row r="8309" spans="1:13" x14ac:dyDescent="0.3">
      <c r="E8309" t="s">
        <v>9002</v>
      </c>
      <c r="F8309" t="s">
        <v>9015</v>
      </c>
      <c r="G8309" t="s">
        <v>25</v>
      </c>
      <c r="H8309" t="s">
        <v>9016</v>
      </c>
      <c r="I8309" t="s">
        <v>27</v>
      </c>
      <c r="M8309">
        <v>1954</v>
      </c>
    </row>
    <row r="8310" spans="1:13" x14ac:dyDescent="0.3">
      <c r="E8310" t="s">
        <v>9002</v>
      </c>
      <c r="F8310" t="s">
        <v>9017</v>
      </c>
      <c r="G8310" t="s">
        <v>25</v>
      </c>
      <c r="H8310" t="s">
        <v>9018</v>
      </c>
      <c r="I8310" t="s">
        <v>27</v>
      </c>
      <c r="M8310">
        <v>1954</v>
      </c>
    </row>
    <row r="8311" spans="1:13" x14ac:dyDescent="0.3">
      <c r="A8311" t="s">
        <v>242</v>
      </c>
      <c r="B8311">
        <v>0</v>
      </c>
      <c r="C8311">
        <v>0</v>
      </c>
      <c r="D8311">
        <v>0</v>
      </c>
      <c r="E8311" t="s">
        <v>9002</v>
      </c>
      <c r="F8311" t="s">
        <v>9015</v>
      </c>
      <c r="G8311" t="s">
        <v>28</v>
      </c>
      <c r="H8311" t="s">
        <v>9019</v>
      </c>
      <c r="I8311" t="s">
        <v>17</v>
      </c>
      <c r="M8311">
        <v>1954</v>
      </c>
    </row>
    <row r="8312" spans="1:13" x14ac:dyDescent="0.3">
      <c r="E8312" t="s">
        <v>9002</v>
      </c>
      <c r="F8312" t="s">
        <v>9015</v>
      </c>
      <c r="G8312" t="s">
        <v>50</v>
      </c>
      <c r="H8312" t="s">
        <v>9016</v>
      </c>
      <c r="I8312" t="s">
        <v>52</v>
      </c>
      <c r="J8312" t="s">
        <v>53</v>
      </c>
      <c r="M8312">
        <v>1954</v>
      </c>
    </row>
    <row r="8313" spans="1:13" x14ac:dyDescent="0.3">
      <c r="A8313" t="s">
        <v>13</v>
      </c>
      <c r="B8313">
        <v>1</v>
      </c>
      <c r="C8313">
        <v>1</v>
      </c>
      <c r="D8313">
        <v>1</v>
      </c>
      <c r="E8313" t="s">
        <v>9002</v>
      </c>
      <c r="F8313" t="s">
        <v>1048</v>
      </c>
      <c r="G8313" t="s">
        <v>13</v>
      </c>
      <c r="H8313" t="s">
        <v>9009</v>
      </c>
      <c r="I8313" t="s">
        <v>1389</v>
      </c>
      <c r="J8313" t="s">
        <v>23</v>
      </c>
      <c r="M8313">
        <v>1954</v>
      </c>
    </row>
    <row r="8314" spans="1:13" x14ac:dyDescent="0.3">
      <c r="E8314" t="s">
        <v>9002</v>
      </c>
      <c r="F8314" t="s">
        <v>9020</v>
      </c>
      <c r="G8314" t="s">
        <v>28</v>
      </c>
      <c r="H8314" t="s">
        <v>9021</v>
      </c>
      <c r="I8314" t="s">
        <v>17</v>
      </c>
      <c r="M8314">
        <v>1954</v>
      </c>
    </row>
    <row r="8315" spans="1:13" x14ac:dyDescent="0.3">
      <c r="E8315" t="s">
        <v>9002</v>
      </c>
      <c r="F8315" t="s">
        <v>1048</v>
      </c>
      <c r="G8315" t="s">
        <v>25</v>
      </c>
      <c r="H8315" t="s">
        <v>9009</v>
      </c>
      <c r="I8315" t="s">
        <v>27</v>
      </c>
      <c r="M8315">
        <v>1954</v>
      </c>
    </row>
    <row r="8316" spans="1:13" x14ac:dyDescent="0.3">
      <c r="A8316" t="s">
        <v>13</v>
      </c>
      <c r="B8316">
        <v>1</v>
      </c>
      <c r="C8316">
        <v>1</v>
      </c>
      <c r="D8316">
        <v>1</v>
      </c>
      <c r="E8316" t="s">
        <v>9002</v>
      </c>
      <c r="F8316" t="s">
        <v>9020</v>
      </c>
      <c r="G8316" t="s">
        <v>13</v>
      </c>
      <c r="H8316" t="s">
        <v>9022</v>
      </c>
      <c r="I8316" t="s">
        <v>52</v>
      </c>
      <c r="J8316" t="s">
        <v>23</v>
      </c>
      <c r="M8316">
        <v>1954</v>
      </c>
    </row>
    <row r="8317" spans="1:13" x14ac:dyDescent="0.3">
      <c r="A8317" t="s">
        <v>28</v>
      </c>
      <c r="B8317">
        <v>1</v>
      </c>
      <c r="C8317">
        <v>1</v>
      </c>
      <c r="D8317">
        <v>1</v>
      </c>
      <c r="E8317" t="s">
        <v>9002</v>
      </c>
      <c r="F8317" t="s">
        <v>9010</v>
      </c>
      <c r="G8317" t="s">
        <v>28</v>
      </c>
      <c r="H8317" t="s">
        <v>9023</v>
      </c>
      <c r="I8317" t="s">
        <v>19</v>
      </c>
      <c r="M8317">
        <v>1955</v>
      </c>
    </row>
    <row r="8318" spans="1:13" x14ac:dyDescent="0.3">
      <c r="A8318" t="s">
        <v>13</v>
      </c>
      <c r="B8318">
        <v>1</v>
      </c>
      <c r="C8318">
        <v>1</v>
      </c>
      <c r="D8318">
        <v>1</v>
      </c>
      <c r="E8318" t="s">
        <v>9002</v>
      </c>
      <c r="F8318" t="s">
        <v>1048</v>
      </c>
      <c r="G8318" t="s">
        <v>13</v>
      </c>
      <c r="H8318" t="s">
        <v>9024</v>
      </c>
      <c r="I8318" t="s">
        <v>1389</v>
      </c>
      <c r="J8318" t="s">
        <v>23</v>
      </c>
      <c r="M8318">
        <v>1955</v>
      </c>
    </row>
    <row r="8319" spans="1:13" x14ac:dyDescent="0.3">
      <c r="E8319" t="s">
        <v>9002</v>
      </c>
      <c r="F8319" t="s">
        <v>1048</v>
      </c>
      <c r="G8319" t="s">
        <v>25</v>
      </c>
      <c r="H8319" t="s">
        <v>9024</v>
      </c>
      <c r="I8319" t="s">
        <v>27</v>
      </c>
      <c r="M8319">
        <v>1955</v>
      </c>
    </row>
    <row r="8320" spans="1:13" x14ac:dyDescent="0.3">
      <c r="A8320" t="s">
        <v>13</v>
      </c>
      <c r="B8320">
        <v>1</v>
      </c>
      <c r="C8320">
        <v>1</v>
      </c>
      <c r="D8320">
        <v>1</v>
      </c>
      <c r="E8320" t="s">
        <v>9002</v>
      </c>
      <c r="F8320" t="s">
        <v>1048</v>
      </c>
      <c r="G8320" t="s">
        <v>13</v>
      </c>
      <c r="H8320" t="s">
        <v>9024</v>
      </c>
      <c r="I8320" t="s">
        <v>34</v>
      </c>
      <c r="J8320" t="s">
        <v>23</v>
      </c>
      <c r="M8320">
        <v>1955</v>
      </c>
    </row>
    <row r="8321" spans="1:13" x14ac:dyDescent="0.3">
      <c r="A8321" t="s">
        <v>13</v>
      </c>
      <c r="B8321">
        <v>1</v>
      </c>
      <c r="C8321">
        <v>1</v>
      </c>
      <c r="D8321">
        <v>1</v>
      </c>
      <c r="E8321" t="s">
        <v>9002</v>
      </c>
      <c r="F8321" t="s">
        <v>1048</v>
      </c>
      <c r="G8321" t="s">
        <v>13</v>
      </c>
      <c r="H8321" t="s">
        <v>9024</v>
      </c>
      <c r="I8321" t="s">
        <v>52</v>
      </c>
      <c r="J8321" t="s">
        <v>23</v>
      </c>
      <c r="M8321">
        <v>1955</v>
      </c>
    </row>
    <row r="8322" spans="1:13" x14ac:dyDescent="0.3">
      <c r="A8322" t="s">
        <v>13</v>
      </c>
      <c r="B8322">
        <v>1</v>
      </c>
      <c r="C8322">
        <v>1</v>
      </c>
      <c r="D8322">
        <v>1</v>
      </c>
      <c r="E8322" t="s">
        <v>9002</v>
      </c>
      <c r="F8322" t="s">
        <v>1048</v>
      </c>
      <c r="G8322" t="s">
        <v>13</v>
      </c>
      <c r="H8322" t="s">
        <v>9024</v>
      </c>
      <c r="I8322" t="s">
        <v>52</v>
      </c>
      <c r="J8322" t="s">
        <v>23</v>
      </c>
      <c r="M8322">
        <v>1956</v>
      </c>
    </row>
    <row r="8323" spans="1:13" x14ac:dyDescent="0.3">
      <c r="A8323" t="s">
        <v>28</v>
      </c>
      <c r="B8323">
        <v>1</v>
      </c>
      <c r="C8323">
        <v>1</v>
      </c>
      <c r="D8323">
        <v>1</v>
      </c>
      <c r="E8323" t="s">
        <v>9002</v>
      </c>
      <c r="F8323" t="s">
        <v>9010</v>
      </c>
      <c r="G8323" t="s">
        <v>28</v>
      </c>
      <c r="H8323" t="s">
        <v>9023</v>
      </c>
      <c r="I8323" t="s">
        <v>19</v>
      </c>
      <c r="M8323">
        <v>1956</v>
      </c>
    </row>
    <row r="8324" spans="1:13" x14ac:dyDescent="0.3">
      <c r="A8324" t="s">
        <v>13</v>
      </c>
      <c r="B8324">
        <v>1</v>
      </c>
      <c r="C8324">
        <v>1</v>
      </c>
      <c r="D8324">
        <v>1</v>
      </c>
      <c r="E8324" t="s">
        <v>9002</v>
      </c>
      <c r="F8324" t="s">
        <v>1048</v>
      </c>
      <c r="G8324" t="s">
        <v>13</v>
      </c>
      <c r="H8324" t="s">
        <v>9024</v>
      </c>
      <c r="I8324" t="s">
        <v>34</v>
      </c>
      <c r="J8324" t="s">
        <v>23</v>
      </c>
      <c r="M8324">
        <v>1956</v>
      </c>
    </row>
    <row r="8325" spans="1:13" x14ac:dyDescent="0.3">
      <c r="A8325" t="s">
        <v>13</v>
      </c>
      <c r="B8325">
        <v>1</v>
      </c>
      <c r="C8325">
        <v>1</v>
      </c>
      <c r="D8325">
        <v>1</v>
      </c>
      <c r="E8325" t="s">
        <v>9002</v>
      </c>
      <c r="F8325" t="s">
        <v>1048</v>
      </c>
      <c r="G8325" t="s">
        <v>13</v>
      </c>
      <c r="H8325" t="s">
        <v>9024</v>
      </c>
      <c r="I8325" t="s">
        <v>1389</v>
      </c>
      <c r="J8325" t="s">
        <v>23</v>
      </c>
      <c r="M8325">
        <v>1956</v>
      </c>
    </row>
    <row r="8326" spans="1:13" x14ac:dyDescent="0.3">
      <c r="E8326" t="s">
        <v>9002</v>
      </c>
      <c r="F8326" t="s">
        <v>1048</v>
      </c>
      <c r="G8326" t="s">
        <v>25</v>
      </c>
      <c r="H8326" t="s">
        <v>9024</v>
      </c>
      <c r="I8326" t="s">
        <v>27</v>
      </c>
      <c r="M8326">
        <v>1956</v>
      </c>
    </row>
    <row r="8327" spans="1:13" x14ac:dyDescent="0.3">
      <c r="E8327" t="s">
        <v>8959</v>
      </c>
      <c r="F8327" t="s">
        <v>8964</v>
      </c>
      <c r="G8327" t="s">
        <v>25</v>
      </c>
      <c r="H8327" t="s">
        <v>9025</v>
      </c>
      <c r="I8327" t="s">
        <v>27</v>
      </c>
      <c r="M8327">
        <v>1957</v>
      </c>
    </row>
    <row r="8328" spans="1:13" x14ac:dyDescent="0.3">
      <c r="E8328" t="s">
        <v>8959</v>
      </c>
      <c r="F8328" t="s">
        <v>8960</v>
      </c>
      <c r="G8328" t="s">
        <v>13</v>
      </c>
      <c r="H8328" t="s">
        <v>9026</v>
      </c>
      <c r="I8328" t="s">
        <v>52</v>
      </c>
      <c r="J8328" t="s">
        <v>23</v>
      </c>
      <c r="M8328">
        <v>1957</v>
      </c>
    </row>
    <row r="8329" spans="1:13" x14ac:dyDescent="0.3">
      <c r="A8329" t="s">
        <v>13</v>
      </c>
      <c r="B8329">
        <v>1</v>
      </c>
      <c r="C8329">
        <v>1</v>
      </c>
      <c r="D8329">
        <v>1</v>
      </c>
      <c r="E8329" t="s">
        <v>8959</v>
      </c>
      <c r="F8329" t="s">
        <v>8964</v>
      </c>
      <c r="G8329" t="s">
        <v>13</v>
      </c>
      <c r="H8329" t="s">
        <v>9027</v>
      </c>
      <c r="I8329" t="s">
        <v>17</v>
      </c>
      <c r="M8329">
        <v>1957</v>
      </c>
    </row>
    <row r="8330" spans="1:13" x14ac:dyDescent="0.3">
      <c r="E8330" t="s">
        <v>8959</v>
      </c>
      <c r="F8330" t="s">
        <v>8964</v>
      </c>
      <c r="G8330" t="s">
        <v>25</v>
      </c>
      <c r="H8330" t="s">
        <v>9025</v>
      </c>
      <c r="I8330" t="s">
        <v>27</v>
      </c>
      <c r="M8330">
        <v>1958</v>
      </c>
    </row>
    <row r="8331" spans="1:13" x14ac:dyDescent="0.3">
      <c r="E8331" t="s">
        <v>8959</v>
      </c>
      <c r="F8331" t="s">
        <v>8960</v>
      </c>
      <c r="G8331" t="s">
        <v>13</v>
      </c>
      <c r="H8331" t="s">
        <v>9026</v>
      </c>
      <c r="I8331" t="s">
        <v>52</v>
      </c>
      <c r="J8331" t="s">
        <v>23</v>
      </c>
      <c r="M8331">
        <v>1958</v>
      </c>
    </row>
    <row r="8332" spans="1:13" x14ac:dyDescent="0.3">
      <c r="A8332" t="s">
        <v>13</v>
      </c>
      <c r="B8332">
        <v>1</v>
      </c>
      <c r="C8332">
        <v>1</v>
      </c>
      <c r="D8332">
        <v>1</v>
      </c>
      <c r="E8332" t="s">
        <v>8959</v>
      </c>
      <c r="F8332" t="s">
        <v>8964</v>
      </c>
      <c r="G8332" t="s">
        <v>13</v>
      </c>
      <c r="H8332" t="s">
        <v>9027</v>
      </c>
      <c r="I8332" t="s">
        <v>17</v>
      </c>
      <c r="M8332">
        <v>1958</v>
      </c>
    </row>
    <row r="8333" spans="1:13" x14ac:dyDescent="0.3">
      <c r="E8333" t="s">
        <v>8959</v>
      </c>
      <c r="F8333" t="s">
        <v>8964</v>
      </c>
      <c r="G8333" t="s">
        <v>25</v>
      </c>
      <c r="H8333" t="s">
        <v>9025</v>
      </c>
      <c r="I8333" t="s">
        <v>27</v>
      </c>
      <c r="M8333">
        <v>1959</v>
      </c>
    </row>
    <row r="8334" spans="1:13" x14ac:dyDescent="0.3">
      <c r="E8334" t="s">
        <v>8959</v>
      </c>
      <c r="F8334" t="s">
        <v>8960</v>
      </c>
      <c r="G8334" t="s">
        <v>13</v>
      </c>
      <c r="H8334" t="s">
        <v>9026</v>
      </c>
      <c r="I8334" t="s">
        <v>52</v>
      </c>
      <c r="J8334" t="s">
        <v>23</v>
      </c>
      <c r="M8334">
        <v>1959</v>
      </c>
    </row>
    <row r="8335" spans="1:13" x14ac:dyDescent="0.3">
      <c r="A8335" t="s">
        <v>13</v>
      </c>
      <c r="B8335">
        <v>1</v>
      </c>
      <c r="C8335">
        <v>1</v>
      </c>
      <c r="D8335">
        <v>1</v>
      </c>
      <c r="E8335" t="s">
        <v>8959</v>
      </c>
      <c r="F8335" t="s">
        <v>8964</v>
      </c>
      <c r="G8335" t="s">
        <v>13</v>
      </c>
      <c r="H8335" t="s">
        <v>9027</v>
      </c>
      <c r="I8335" t="s">
        <v>17</v>
      </c>
      <c r="M8335">
        <v>1959</v>
      </c>
    </row>
    <row r="8336" spans="1:13" x14ac:dyDescent="0.3">
      <c r="A8336" t="s">
        <v>13</v>
      </c>
      <c r="B8336">
        <v>1</v>
      </c>
      <c r="C8336">
        <v>1</v>
      </c>
      <c r="D8336">
        <v>1</v>
      </c>
      <c r="E8336" t="s">
        <v>8865</v>
      </c>
      <c r="F8336" t="s">
        <v>9028</v>
      </c>
      <c r="G8336" t="s">
        <v>13</v>
      </c>
      <c r="H8336" t="s">
        <v>9029</v>
      </c>
      <c r="I8336" t="s">
        <v>19</v>
      </c>
      <c r="M8336">
        <v>1960</v>
      </c>
    </row>
    <row r="8337" spans="1:13" x14ac:dyDescent="0.3">
      <c r="A8337" t="s">
        <v>13</v>
      </c>
      <c r="B8337">
        <v>1</v>
      </c>
      <c r="C8337">
        <v>1</v>
      </c>
      <c r="D8337">
        <v>1</v>
      </c>
      <c r="E8337" t="s">
        <v>8865</v>
      </c>
      <c r="F8337" t="s">
        <v>5105</v>
      </c>
      <c r="G8337" t="s">
        <v>13</v>
      </c>
      <c r="H8337" t="s">
        <v>9030</v>
      </c>
      <c r="I8337" t="s">
        <v>22</v>
      </c>
      <c r="J8337" t="s">
        <v>23</v>
      </c>
      <c r="M8337">
        <v>1961</v>
      </c>
    </row>
    <row r="8338" spans="1:13" x14ac:dyDescent="0.3">
      <c r="A8338" t="s">
        <v>13</v>
      </c>
      <c r="B8338">
        <v>1</v>
      </c>
      <c r="C8338">
        <v>1</v>
      </c>
      <c r="D8338">
        <v>1</v>
      </c>
      <c r="E8338" t="s">
        <v>8865</v>
      </c>
      <c r="F8338" t="s">
        <v>8866</v>
      </c>
      <c r="G8338" t="s">
        <v>13</v>
      </c>
      <c r="H8338" t="s">
        <v>9031</v>
      </c>
      <c r="I8338" t="s">
        <v>19</v>
      </c>
      <c r="M8338">
        <v>1961</v>
      </c>
    </row>
    <row r="8339" spans="1:13" x14ac:dyDescent="0.3">
      <c r="A8339" t="s">
        <v>13</v>
      </c>
      <c r="B8339">
        <v>1</v>
      </c>
      <c r="C8339">
        <v>1</v>
      </c>
      <c r="D8339">
        <v>1</v>
      </c>
      <c r="E8339" t="s">
        <v>8865</v>
      </c>
      <c r="F8339" t="s">
        <v>8866</v>
      </c>
      <c r="G8339" t="s">
        <v>13</v>
      </c>
      <c r="H8339" t="s">
        <v>9032</v>
      </c>
      <c r="I8339" t="s">
        <v>19</v>
      </c>
      <c r="M8339">
        <v>1962</v>
      </c>
    </row>
    <row r="8340" spans="1:13" x14ac:dyDescent="0.3">
      <c r="A8340" t="s">
        <v>242</v>
      </c>
      <c r="B8340">
        <v>0</v>
      </c>
      <c r="E8340" t="s">
        <v>8920</v>
      </c>
      <c r="F8340" t="s">
        <v>8926</v>
      </c>
      <c r="G8340" t="s">
        <v>25</v>
      </c>
      <c r="H8340" t="s">
        <v>8927</v>
      </c>
      <c r="I8340" t="s">
        <v>19</v>
      </c>
      <c r="M8340">
        <v>1963</v>
      </c>
    </row>
    <row r="8341" spans="1:13" x14ac:dyDescent="0.3">
      <c r="A8341" t="s">
        <v>13</v>
      </c>
      <c r="B8341">
        <v>0</v>
      </c>
      <c r="C8341">
        <v>1</v>
      </c>
      <c r="D8341" t="s">
        <v>13</v>
      </c>
      <c r="E8341" t="s">
        <v>8920</v>
      </c>
      <c r="F8341" t="s">
        <v>8921</v>
      </c>
      <c r="G8341" t="s">
        <v>25</v>
      </c>
      <c r="H8341" t="s">
        <v>8925</v>
      </c>
      <c r="I8341" t="s">
        <v>17</v>
      </c>
      <c r="M8341">
        <v>1963</v>
      </c>
    </row>
    <row r="8342" spans="1:13" x14ac:dyDescent="0.3">
      <c r="E8342" t="s">
        <v>8920</v>
      </c>
      <c r="F8342" t="s">
        <v>8921</v>
      </c>
      <c r="G8342" t="s">
        <v>13</v>
      </c>
      <c r="H8342" t="s">
        <v>8922</v>
      </c>
      <c r="I8342" t="s">
        <v>27</v>
      </c>
      <c r="M8342">
        <v>1963</v>
      </c>
    </row>
    <row r="8343" spans="1:13" x14ac:dyDescent="0.3">
      <c r="E8343" t="s">
        <v>8920</v>
      </c>
      <c r="F8343" t="s">
        <v>8923</v>
      </c>
      <c r="G8343" t="s">
        <v>50</v>
      </c>
      <c r="H8343" t="s">
        <v>8924</v>
      </c>
      <c r="I8343" t="s">
        <v>52</v>
      </c>
      <c r="J8343" t="s">
        <v>53</v>
      </c>
      <c r="M8343">
        <v>1963</v>
      </c>
    </row>
    <row r="8344" spans="1:13" x14ac:dyDescent="0.3">
      <c r="A8344" t="s">
        <v>242</v>
      </c>
      <c r="B8344">
        <v>0</v>
      </c>
      <c r="E8344" t="s">
        <v>8920</v>
      </c>
      <c r="F8344" t="s">
        <v>8926</v>
      </c>
      <c r="G8344" t="s">
        <v>25</v>
      </c>
      <c r="H8344" t="s">
        <v>8927</v>
      </c>
      <c r="I8344" t="s">
        <v>19</v>
      </c>
      <c r="M8344">
        <v>1964</v>
      </c>
    </row>
    <row r="8345" spans="1:13" x14ac:dyDescent="0.3">
      <c r="E8345" t="s">
        <v>8920</v>
      </c>
      <c r="F8345" t="s">
        <v>8921</v>
      </c>
      <c r="G8345" t="s">
        <v>13</v>
      </c>
      <c r="H8345" t="s">
        <v>8922</v>
      </c>
      <c r="I8345" t="s">
        <v>27</v>
      </c>
      <c r="M8345">
        <v>1964</v>
      </c>
    </row>
    <row r="8346" spans="1:13" x14ac:dyDescent="0.3">
      <c r="E8346" t="s">
        <v>8920</v>
      </c>
      <c r="F8346" t="s">
        <v>8923</v>
      </c>
      <c r="G8346" t="s">
        <v>50</v>
      </c>
      <c r="H8346" t="s">
        <v>8924</v>
      </c>
      <c r="I8346" t="s">
        <v>52</v>
      </c>
      <c r="J8346" t="s">
        <v>53</v>
      </c>
      <c r="M8346">
        <v>1964</v>
      </c>
    </row>
    <row r="8347" spans="1:13" x14ac:dyDescent="0.3">
      <c r="A8347" t="s">
        <v>13</v>
      </c>
      <c r="B8347">
        <v>0</v>
      </c>
      <c r="C8347">
        <v>1</v>
      </c>
      <c r="D8347" t="s">
        <v>13</v>
      </c>
      <c r="E8347" t="s">
        <v>8920</v>
      </c>
      <c r="F8347" t="s">
        <v>8921</v>
      </c>
      <c r="G8347" t="s">
        <v>25</v>
      </c>
      <c r="H8347" t="s">
        <v>8925</v>
      </c>
      <c r="I8347" t="s">
        <v>17</v>
      </c>
      <c r="M8347">
        <v>1964</v>
      </c>
    </row>
    <row r="8348" spans="1:13" x14ac:dyDescent="0.3">
      <c r="A8348" t="s">
        <v>13</v>
      </c>
      <c r="B8348">
        <v>0</v>
      </c>
      <c r="C8348">
        <v>1</v>
      </c>
      <c r="D8348" t="s">
        <v>13</v>
      </c>
      <c r="E8348" t="s">
        <v>8920</v>
      </c>
      <c r="F8348" t="s">
        <v>8921</v>
      </c>
      <c r="G8348" t="s">
        <v>25</v>
      </c>
      <c r="H8348" t="s">
        <v>8925</v>
      </c>
      <c r="I8348" t="s">
        <v>17</v>
      </c>
      <c r="M8348">
        <v>1965</v>
      </c>
    </row>
    <row r="8349" spans="1:13" x14ac:dyDescent="0.3">
      <c r="E8349" t="s">
        <v>8920</v>
      </c>
      <c r="F8349" t="s">
        <v>8921</v>
      </c>
      <c r="G8349" t="s">
        <v>13</v>
      </c>
      <c r="H8349" t="s">
        <v>8922</v>
      </c>
      <c r="I8349" t="s">
        <v>27</v>
      </c>
      <c r="M8349">
        <v>1965</v>
      </c>
    </row>
    <row r="8350" spans="1:13" x14ac:dyDescent="0.3">
      <c r="E8350" t="s">
        <v>8920</v>
      </c>
      <c r="F8350" t="s">
        <v>8923</v>
      </c>
      <c r="G8350" t="s">
        <v>50</v>
      </c>
      <c r="H8350" t="s">
        <v>8924</v>
      </c>
      <c r="I8350" t="s">
        <v>52</v>
      </c>
      <c r="J8350" t="s">
        <v>53</v>
      </c>
      <c r="M8350">
        <v>1965</v>
      </c>
    </row>
    <row r="8351" spans="1:13" x14ac:dyDescent="0.3">
      <c r="A8351" t="s">
        <v>242</v>
      </c>
      <c r="B8351">
        <v>0</v>
      </c>
      <c r="E8351" t="s">
        <v>8920</v>
      </c>
      <c r="F8351" t="s">
        <v>8926</v>
      </c>
      <c r="G8351" t="s">
        <v>25</v>
      </c>
      <c r="H8351" t="s">
        <v>8927</v>
      </c>
      <c r="I8351" t="s">
        <v>19</v>
      </c>
      <c r="M8351">
        <v>1965</v>
      </c>
    </row>
    <row r="8352" spans="1:13" x14ac:dyDescent="0.3">
      <c r="E8352" t="s">
        <v>8920</v>
      </c>
      <c r="F8352" t="s">
        <v>8923</v>
      </c>
      <c r="G8352" t="s">
        <v>50</v>
      </c>
      <c r="H8352" t="s">
        <v>8924</v>
      </c>
      <c r="I8352" t="s">
        <v>52</v>
      </c>
      <c r="J8352" t="s">
        <v>53</v>
      </c>
      <c r="M8352">
        <v>1967</v>
      </c>
    </row>
    <row r="8353" spans="1:13" x14ac:dyDescent="0.3">
      <c r="E8353" t="s">
        <v>8920</v>
      </c>
      <c r="F8353" t="s">
        <v>8921</v>
      </c>
      <c r="G8353" t="s">
        <v>13</v>
      </c>
      <c r="H8353" t="s">
        <v>8922</v>
      </c>
      <c r="I8353" t="s">
        <v>27</v>
      </c>
      <c r="M8353">
        <v>1967</v>
      </c>
    </row>
    <row r="8354" spans="1:13" x14ac:dyDescent="0.3">
      <c r="A8354" t="s">
        <v>242</v>
      </c>
      <c r="B8354">
        <v>0</v>
      </c>
      <c r="E8354" t="s">
        <v>8920</v>
      </c>
      <c r="F8354" t="s">
        <v>8926</v>
      </c>
      <c r="G8354" t="s">
        <v>25</v>
      </c>
      <c r="H8354" t="s">
        <v>8927</v>
      </c>
      <c r="I8354" t="s">
        <v>19</v>
      </c>
      <c r="M8354">
        <v>1967</v>
      </c>
    </row>
    <row r="8355" spans="1:13" x14ac:dyDescent="0.3">
      <c r="A8355" t="s">
        <v>13</v>
      </c>
      <c r="B8355">
        <v>0</v>
      </c>
      <c r="C8355">
        <v>1</v>
      </c>
      <c r="D8355" t="s">
        <v>13</v>
      </c>
      <c r="E8355" t="s">
        <v>8920</v>
      </c>
      <c r="F8355" t="s">
        <v>8921</v>
      </c>
      <c r="G8355" t="s">
        <v>25</v>
      </c>
      <c r="H8355" t="s">
        <v>8925</v>
      </c>
      <c r="I8355" t="s">
        <v>17</v>
      </c>
      <c r="M8355">
        <v>1967</v>
      </c>
    </row>
    <row r="8356" spans="1:13" x14ac:dyDescent="0.3">
      <c r="E8356" t="s">
        <v>8920</v>
      </c>
      <c r="F8356" t="s">
        <v>8923</v>
      </c>
      <c r="G8356" t="s">
        <v>50</v>
      </c>
      <c r="H8356" t="s">
        <v>8924</v>
      </c>
      <c r="I8356" t="s">
        <v>52</v>
      </c>
      <c r="J8356" t="s">
        <v>53</v>
      </c>
      <c r="M8356">
        <v>1968</v>
      </c>
    </row>
    <row r="8357" spans="1:13" x14ac:dyDescent="0.3">
      <c r="A8357" t="s">
        <v>13</v>
      </c>
      <c r="B8357">
        <v>0</v>
      </c>
      <c r="C8357">
        <v>1</v>
      </c>
      <c r="D8357" t="s">
        <v>13</v>
      </c>
      <c r="E8357" t="s">
        <v>8920</v>
      </c>
      <c r="F8357" t="s">
        <v>8921</v>
      </c>
      <c r="G8357" t="s">
        <v>25</v>
      </c>
      <c r="H8357" t="s">
        <v>8925</v>
      </c>
      <c r="I8357" t="s">
        <v>17</v>
      </c>
      <c r="M8357">
        <v>1968</v>
      </c>
    </row>
    <row r="8358" spans="1:13" x14ac:dyDescent="0.3">
      <c r="A8358" t="s">
        <v>242</v>
      </c>
      <c r="B8358">
        <v>0</v>
      </c>
      <c r="E8358" t="s">
        <v>8920</v>
      </c>
      <c r="F8358" t="s">
        <v>8926</v>
      </c>
      <c r="G8358" t="s">
        <v>25</v>
      </c>
      <c r="H8358" t="s">
        <v>8927</v>
      </c>
      <c r="I8358" t="s">
        <v>19</v>
      </c>
      <c r="M8358">
        <v>1968</v>
      </c>
    </row>
    <row r="8359" spans="1:13" x14ac:dyDescent="0.3">
      <c r="E8359" t="s">
        <v>8920</v>
      </c>
      <c r="F8359" t="s">
        <v>8921</v>
      </c>
      <c r="G8359" t="s">
        <v>13</v>
      </c>
      <c r="H8359" t="s">
        <v>8922</v>
      </c>
      <c r="I8359" t="s">
        <v>27</v>
      </c>
      <c r="M8359">
        <v>1968</v>
      </c>
    </row>
    <row r="8360" spans="1:13" x14ac:dyDescent="0.3">
      <c r="E8360" t="s">
        <v>8920</v>
      </c>
      <c r="F8360" t="s">
        <v>8921</v>
      </c>
      <c r="G8360" t="s">
        <v>13</v>
      </c>
      <c r="H8360" t="s">
        <v>8922</v>
      </c>
      <c r="I8360" t="s">
        <v>27</v>
      </c>
      <c r="M8360">
        <v>1969</v>
      </c>
    </row>
    <row r="8361" spans="1:13" x14ac:dyDescent="0.3">
      <c r="A8361" t="s">
        <v>13</v>
      </c>
      <c r="B8361">
        <v>0</v>
      </c>
      <c r="C8361">
        <v>1</v>
      </c>
      <c r="D8361" t="s">
        <v>13</v>
      </c>
      <c r="E8361" t="s">
        <v>8920</v>
      </c>
      <c r="F8361" t="s">
        <v>8921</v>
      </c>
      <c r="G8361" t="s">
        <v>25</v>
      </c>
      <c r="H8361" t="s">
        <v>8925</v>
      </c>
      <c r="I8361" t="s">
        <v>17</v>
      </c>
      <c r="M8361">
        <v>1969</v>
      </c>
    </row>
    <row r="8362" spans="1:13" x14ac:dyDescent="0.3">
      <c r="A8362" t="s">
        <v>242</v>
      </c>
      <c r="B8362">
        <v>0</v>
      </c>
      <c r="E8362" t="s">
        <v>8920</v>
      </c>
      <c r="F8362" t="s">
        <v>8926</v>
      </c>
      <c r="G8362" t="s">
        <v>25</v>
      </c>
      <c r="H8362" t="s">
        <v>8927</v>
      </c>
      <c r="I8362" t="s">
        <v>19</v>
      </c>
      <c r="M8362">
        <v>1969</v>
      </c>
    </row>
    <row r="8363" spans="1:13" x14ac:dyDescent="0.3">
      <c r="E8363" t="s">
        <v>8920</v>
      </c>
      <c r="F8363" t="s">
        <v>8923</v>
      </c>
      <c r="G8363" t="s">
        <v>50</v>
      </c>
      <c r="H8363" t="s">
        <v>8924</v>
      </c>
      <c r="I8363" t="s">
        <v>52</v>
      </c>
      <c r="J8363" t="s">
        <v>53</v>
      </c>
      <c r="M8363">
        <v>1969</v>
      </c>
    </row>
    <row r="8364" spans="1:13" x14ac:dyDescent="0.3">
      <c r="E8364" t="s">
        <v>8920</v>
      </c>
      <c r="F8364" t="s">
        <v>8923</v>
      </c>
      <c r="G8364" t="s">
        <v>50</v>
      </c>
      <c r="H8364" t="s">
        <v>8924</v>
      </c>
      <c r="I8364" t="s">
        <v>52</v>
      </c>
      <c r="J8364" t="s">
        <v>53</v>
      </c>
      <c r="M8364">
        <v>1970</v>
      </c>
    </row>
    <row r="8365" spans="1:13" x14ac:dyDescent="0.3">
      <c r="E8365" t="s">
        <v>8920</v>
      </c>
      <c r="F8365" t="s">
        <v>8921</v>
      </c>
      <c r="G8365" t="s">
        <v>13</v>
      </c>
      <c r="H8365" t="s">
        <v>8922</v>
      </c>
      <c r="I8365" t="s">
        <v>27</v>
      </c>
      <c r="M8365">
        <v>1970</v>
      </c>
    </row>
    <row r="8366" spans="1:13" x14ac:dyDescent="0.3">
      <c r="A8366" t="s">
        <v>242</v>
      </c>
      <c r="B8366">
        <v>0</v>
      </c>
      <c r="E8366" t="s">
        <v>8920</v>
      </c>
      <c r="F8366" t="s">
        <v>8926</v>
      </c>
      <c r="G8366" t="s">
        <v>25</v>
      </c>
      <c r="H8366" t="s">
        <v>8927</v>
      </c>
      <c r="I8366" t="s">
        <v>19</v>
      </c>
      <c r="M8366">
        <v>1970</v>
      </c>
    </row>
    <row r="8367" spans="1:13" x14ac:dyDescent="0.3">
      <c r="A8367" t="s">
        <v>13</v>
      </c>
      <c r="B8367">
        <v>0</v>
      </c>
      <c r="C8367">
        <v>1</v>
      </c>
      <c r="D8367" t="s">
        <v>13</v>
      </c>
      <c r="E8367" t="s">
        <v>8920</v>
      </c>
      <c r="F8367" t="s">
        <v>8921</v>
      </c>
      <c r="G8367" t="s">
        <v>25</v>
      </c>
      <c r="H8367" t="s">
        <v>8925</v>
      </c>
      <c r="I8367" t="s">
        <v>17</v>
      </c>
      <c r="M8367">
        <v>1970</v>
      </c>
    </row>
    <row r="8368" spans="1:13" x14ac:dyDescent="0.3">
      <c r="E8368" t="s">
        <v>9033</v>
      </c>
      <c r="F8368" t="s">
        <v>8976</v>
      </c>
      <c r="G8368" t="s">
        <v>13</v>
      </c>
      <c r="H8368" t="s">
        <v>9034</v>
      </c>
      <c r="I8368" t="s">
        <v>27</v>
      </c>
      <c r="M8368">
        <v>1972</v>
      </c>
    </row>
    <row r="8369" spans="1:13" x14ac:dyDescent="0.3">
      <c r="A8369" t="s">
        <v>242</v>
      </c>
      <c r="B8369">
        <v>0</v>
      </c>
      <c r="C8369">
        <v>0</v>
      </c>
      <c r="D8369">
        <v>0</v>
      </c>
      <c r="E8369" t="s">
        <v>9033</v>
      </c>
      <c r="F8369" t="s">
        <v>9035</v>
      </c>
      <c r="G8369" t="s">
        <v>25</v>
      </c>
      <c r="H8369" t="s">
        <v>9036</v>
      </c>
      <c r="I8369" t="s">
        <v>19</v>
      </c>
      <c r="M8369">
        <v>1972</v>
      </c>
    </row>
    <row r="8370" spans="1:13" x14ac:dyDescent="0.3">
      <c r="A8370" t="s">
        <v>242</v>
      </c>
      <c r="B8370">
        <v>0</v>
      </c>
      <c r="C8370">
        <v>0</v>
      </c>
      <c r="D8370">
        <v>0</v>
      </c>
      <c r="E8370" t="s">
        <v>9033</v>
      </c>
      <c r="F8370" t="s">
        <v>9037</v>
      </c>
      <c r="G8370" t="s">
        <v>25</v>
      </c>
      <c r="H8370" t="s">
        <v>9038</v>
      </c>
      <c r="I8370" t="s">
        <v>17</v>
      </c>
      <c r="M8370">
        <v>1972</v>
      </c>
    </row>
    <row r="8371" spans="1:13" x14ac:dyDescent="0.3">
      <c r="A8371" t="s">
        <v>13</v>
      </c>
      <c r="B8371">
        <v>1</v>
      </c>
      <c r="C8371">
        <v>1</v>
      </c>
      <c r="D8371">
        <v>1</v>
      </c>
      <c r="E8371" t="s">
        <v>9033</v>
      </c>
      <c r="F8371" t="s">
        <v>8191</v>
      </c>
      <c r="G8371" t="s">
        <v>13</v>
      </c>
      <c r="H8371" t="s">
        <v>9039</v>
      </c>
      <c r="I8371" t="s">
        <v>22</v>
      </c>
      <c r="J8371" t="s">
        <v>23</v>
      </c>
      <c r="M8371">
        <v>1972</v>
      </c>
    </row>
    <row r="8372" spans="1:13" x14ac:dyDescent="0.3">
      <c r="A8372" t="s">
        <v>13</v>
      </c>
      <c r="B8372">
        <v>0</v>
      </c>
      <c r="C8372">
        <v>0</v>
      </c>
      <c r="D8372">
        <v>1</v>
      </c>
      <c r="E8372" t="s">
        <v>9033</v>
      </c>
      <c r="F8372" t="s">
        <v>9040</v>
      </c>
      <c r="G8372" t="s">
        <v>13</v>
      </c>
      <c r="H8372" t="s">
        <v>9041</v>
      </c>
      <c r="I8372" t="s">
        <v>17</v>
      </c>
      <c r="M8372">
        <v>1972</v>
      </c>
    </row>
    <row r="8373" spans="1:13" x14ac:dyDescent="0.3">
      <c r="E8373" t="s">
        <v>9033</v>
      </c>
      <c r="F8373" t="s">
        <v>9042</v>
      </c>
      <c r="G8373" t="s">
        <v>25</v>
      </c>
      <c r="H8373" t="s">
        <v>9043</v>
      </c>
      <c r="I8373" t="s">
        <v>27</v>
      </c>
      <c r="M8373">
        <v>1972</v>
      </c>
    </row>
    <row r="8374" spans="1:13" x14ac:dyDescent="0.3">
      <c r="E8374" t="s">
        <v>9033</v>
      </c>
      <c r="F8374" t="s">
        <v>9044</v>
      </c>
      <c r="G8374" t="s">
        <v>13</v>
      </c>
      <c r="H8374" t="s">
        <v>9045</v>
      </c>
      <c r="I8374" t="s">
        <v>52</v>
      </c>
      <c r="J8374" t="s">
        <v>23</v>
      </c>
      <c r="M8374">
        <v>1972</v>
      </c>
    </row>
    <row r="8375" spans="1:13" x14ac:dyDescent="0.3">
      <c r="E8375" t="s">
        <v>9033</v>
      </c>
      <c r="F8375" t="s">
        <v>9044</v>
      </c>
      <c r="G8375" t="s">
        <v>25</v>
      </c>
      <c r="H8375" t="s">
        <v>9045</v>
      </c>
      <c r="I8375" t="s">
        <v>27</v>
      </c>
      <c r="M8375">
        <v>1972</v>
      </c>
    </row>
    <row r="8376" spans="1:13" x14ac:dyDescent="0.3">
      <c r="A8376" t="s">
        <v>13</v>
      </c>
      <c r="B8376">
        <v>0</v>
      </c>
      <c r="C8376">
        <v>1</v>
      </c>
      <c r="D8376" t="s">
        <v>13</v>
      </c>
      <c r="E8376" t="s">
        <v>9033</v>
      </c>
      <c r="F8376" t="s">
        <v>8976</v>
      </c>
      <c r="G8376" t="s">
        <v>28</v>
      </c>
      <c r="H8376" t="s">
        <v>9046</v>
      </c>
      <c r="I8376" t="s">
        <v>17</v>
      </c>
      <c r="M8376">
        <v>1972</v>
      </c>
    </row>
    <row r="8377" spans="1:13" x14ac:dyDescent="0.3">
      <c r="E8377" t="s">
        <v>9033</v>
      </c>
      <c r="F8377" t="s">
        <v>446</v>
      </c>
      <c r="G8377" t="s">
        <v>13</v>
      </c>
      <c r="H8377" t="s">
        <v>9047</v>
      </c>
      <c r="I8377" t="s">
        <v>27</v>
      </c>
      <c r="M8377">
        <v>1972</v>
      </c>
    </row>
    <row r="8378" spans="1:13" x14ac:dyDescent="0.3">
      <c r="A8378" t="s">
        <v>13</v>
      </c>
      <c r="B8378">
        <v>1</v>
      </c>
      <c r="C8378">
        <v>1</v>
      </c>
      <c r="D8378">
        <v>1</v>
      </c>
      <c r="E8378" t="s">
        <v>9033</v>
      </c>
      <c r="F8378" t="s">
        <v>9042</v>
      </c>
      <c r="G8378" t="s">
        <v>13</v>
      </c>
      <c r="H8378" t="s">
        <v>9048</v>
      </c>
      <c r="I8378" t="s">
        <v>40</v>
      </c>
      <c r="M8378">
        <v>1972</v>
      </c>
    </row>
    <row r="8379" spans="1:13" x14ac:dyDescent="0.3">
      <c r="E8379" t="s">
        <v>9033</v>
      </c>
      <c r="F8379" t="s">
        <v>446</v>
      </c>
      <c r="G8379" t="s">
        <v>28</v>
      </c>
      <c r="H8379" t="s">
        <v>9049</v>
      </c>
      <c r="I8379" t="s">
        <v>17</v>
      </c>
      <c r="M8379">
        <v>1972</v>
      </c>
    </row>
    <row r="8380" spans="1:13" x14ac:dyDescent="0.3">
      <c r="E8380" t="s">
        <v>9033</v>
      </c>
      <c r="F8380" t="s">
        <v>9050</v>
      </c>
      <c r="G8380" t="s">
        <v>25</v>
      </c>
      <c r="H8380" t="s">
        <v>9051</v>
      </c>
      <c r="I8380" t="s">
        <v>27</v>
      </c>
      <c r="M8380">
        <v>1972</v>
      </c>
    </row>
    <row r="8381" spans="1:13" x14ac:dyDescent="0.3">
      <c r="E8381" t="s">
        <v>9033</v>
      </c>
      <c r="F8381" t="s">
        <v>9044</v>
      </c>
      <c r="G8381" t="s">
        <v>13</v>
      </c>
      <c r="H8381" t="s">
        <v>9045</v>
      </c>
      <c r="I8381" t="s">
        <v>1389</v>
      </c>
      <c r="J8381" t="s">
        <v>23</v>
      </c>
      <c r="M8381">
        <v>1972</v>
      </c>
    </row>
    <row r="8382" spans="1:13" x14ac:dyDescent="0.3">
      <c r="E8382" t="s">
        <v>9033</v>
      </c>
      <c r="F8382" t="s">
        <v>212</v>
      </c>
      <c r="G8382" t="s">
        <v>50</v>
      </c>
      <c r="H8382" t="s">
        <v>9052</v>
      </c>
      <c r="I8382" t="s">
        <v>52</v>
      </c>
      <c r="J8382" t="s">
        <v>214</v>
      </c>
      <c r="M8382">
        <v>1972</v>
      </c>
    </row>
    <row r="8383" spans="1:13" x14ac:dyDescent="0.3">
      <c r="A8383" t="s">
        <v>242</v>
      </c>
      <c r="B8383">
        <v>0</v>
      </c>
      <c r="C8383">
        <v>0</v>
      </c>
      <c r="D8383">
        <v>0</v>
      </c>
      <c r="E8383" t="s">
        <v>8928</v>
      </c>
      <c r="F8383" t="s">
        <v>8929</v>
      </c>
      <c r="G8383" t="s">
        <v>50</v>
      </c>
      <c r="H8383" t="s">
        <v>9053</v>
      </c>
      <c r="I8383" t="s">
        <v>290</v>
      </c>
      <c r="J8383" t="s">
        <v>1638</v>
      </c>
      <c r="M8383">
        <v>1974</v>
      </c>
    </row>
    <row r="8384" spans="1:13" x14ac:dyDescent="0.3">
      <c r="A8384" t="s">
        <v>13</v>
      </c>
      <c r="B8384">
        <v>1</v>
      </c>
      <c r="C8384">
        <v>1</v>
      </c>
      <c r="D8384">
        <v>1</v>
      </c>
      <c r="E8384" t="s">
        <v>8928</v>
      </c>
      <c r="F8384" t="s">
        <v>8944</v>
      </c>
      <c r="G8384" t="s">
        <v>13</v>
      </c>
      <c r="H8384" t="s">
        <v>8946</v>
      </c>
      <c r="I8384" t="s">
        <v>17</v>
      </c>
      <c r="M8384">
        <v>1974</v>
      </c>
    </row>
    <row r="8385" spans="1:13" x14ac:dyDescent="0.3">
      <c r="E8385" t="s">
        <v>8928</v>
      </c>
      <c r="F8385" t="s">
        <v>9054</v>
      </c>
      <c r="G8385" t="s">
        <v>25</v>
      </c>
      <c r="H8385" t="s">
        <v>9053</v>
      </c>
      <c r="I8385" t="s">
        <v>27</v>
      </c>
      <c r="M8385">
        <v>1974</v>
      </c>
    </row>
    <row r="8386" spans="1:13" x14ac:dyDescent="0.3">
      <c r="E8386" t="s">
        <v>8928</v>
      </c>
      <c r="F8386" t="s">
        <v>8940</v>
      </c>
      <c r="G8386" t="s">
        <v>13</v>
      </c>
      <c r="H8386" t="s">
        <v>8941</v>
      </c>
      <c r="I8386" t="s">
        <v>17</v>
      </c>
      <c r="M8386">
        <v>1974</v>
      </c>
    </row>
    <row r="8387" spans="1:13" x14ac:dyDescent="0.3">
      <c r="E8387" t="s">
        <v>8928</v>
      </c>
      <c r="F8387" t="s">
        <v>8934</v>
      </c>
      <c r="G8387" t="s">
        <v>25</v>
      </c>
      <c r="H8387" t="s">
        <v>8935</v>
      </c>
      <c r="I8387" t="s">
        <v>17</v>
      </c>
      <c r="M8387">
        <v>1974</v>
      </c>
    </row>
    <row r="8388" spans="1:13" x14ac:dyDescent="0.3">
      <c r="E8388" t="s">
        <v>8928</v>
      </c>
      <c r="F8388" t="s">
        <v>8938</v>
      </c>
      <c r="G8388" t="s">
        <v>13</v>
      </c>
      <c r="H8388" t="s">
        <v>8939</v>
      </c>
      <c r="I8388" t="s">
        <v>19</v>
      </c>
      <c r="M8388">
        <v>1974</v>
      </c>
    </row>
    <row r="8389" spans="1:13" x14ac:dyDescent="0.3">
      <c r="A8389" t="s">
        <v>242</v>
      </c>
      <c r="B8389">
        <v>0</v>
      </c>
      <c r="C8389">
        <v>0</v>
      </c>
      <c r="D8389">
        <v>0</v>
      </c>
      <c r="E8389" t="s">
        <v>8928</v>
      </c>
      <c r="F8389" t="s">
        <v>9055</v>
      </c>
      <c r="G8389" t="s">
        <v>13</v>
      </c>
      <c r="H8389" t="s">
        <v>9056</v>
      </c>
      <c r="I8389" t="s">
        <v>17</v>
      </c>
      <c r="M8389">
        <v>1974</v>
      </c>
    </row>
    <row r="8390" spans="1:13" x14ac:dyDescent="0.3">
      <c r="E8390" t="s">
        <v>8928</v>
      </c>
      <c r="F8390" t="s">
        <v>8611</v>
      </c>
      <c r="G8390" t="s">
        <v>25</v>
      </c>
      <c r="H8390" t="s">
        <v>8931</v>
      </c>
      <c r="I8390" t="s">
        <v>17</v>
      </c>
      <c r="M8390">
        <v>1974</v>
      </c>
    </row>
    <row r="8391" spans="1:13" x14ac:dyDescent="0.3">
      <c r="A8391" t="s">
        <v>242</v>
      </c>
      <c r="B8391">
        <v>0</v>
      </c>
      <c r="E8391" t="s">
        <v>8928</v>
      </c>
      <c r="F8391" t="s">
        <v>8936</v>
      </c>
      <c r="G8391" t="s">
        <v>25</v>
      </c>
      <c r="H8391" t="s">
        <v>8937</v>
      </c>
      <c r="I8391" t="s">
        <v>27</v>
      </c>
      <c r="M8391">
        <v>1974</v>
      </c>
    </row>
    <row r="8392" spans="1:13" x14ac:dyDescent="0.3">
      <c r="A8392" t="s">
        <v>13</v>
      </c>
      <c r="B8392">
        <v>1</v>
      </c>
      <c r="C8392">
        <v>1</v>
      </c>
      <c r="D8392">
        <v>1</v>
      </c>
      <c r="E8392" t="s">
        <v>8928</v>
      </c>
      <c r="F8392" t="s">
        <v>8942</v>
      </c>
      <c r="G8392" t="s">
        <v>13</v>
      </c>
      <c r="H8392" t="s">
        <v>8943</v>
      </c>
      <c r="I8392" t="s">
        <v>22</v>
      </c>
      <c r="J8392" t="s">
        <v>44</v>
      </c>
      <c r="K8392" t="s">
        <v>45</v>
      </c>
      <c r="L8392" t="s">
        <v>46</v>
      </c>
      <c r="M8392">
        <v>1974</v>
      </c>
    </row>
    <row r="8393" spans="1:13" x14ac:dyDescent="0.3">
      <c r="E8393" t="s">
        <v>8928</v>
      </c>
      <c r="F8393" t="s">
        <v>446</v>
      </c>
      <c r="G8393" t="s">
        <v>28</v>
      </c>
      <c r="H8393" t="s">
        <v>9057</v>
      </c>
      <c r="I8393" t="s">
        <v>17</v>
      </c>
      <c r="M8393">
        <v>1974</v>
      </c>
    </row>
    <row r="8394" spans="1:13" x14ac:dyDescent="0.3">
      <c r="E8394" t="s">
        <v>8928</v>
      </c>
      <c r="F8394" t="s">
        <v>8932</v>
      </c>
      <c r="G8394" t="s">
        <v>25</v>
      </c>
      <c r="H8394" t="s">
        <v>8933</v>
      </c>
      <c r="I8394" t="s">
        <v>27</v>
      </c>
      <c r="M8394">
        <v>1974</v>
      </c>
    </row>
    <row r="8395" spans="1:13" x14ac:dyDescent="0.3">
      <c r="E8395" t="s">
        <v>8928</v>
      </c>
      <c r="F8395" t="s">
        <v>446</v>
      </c>
      <c r="G8395" t="s">
        <v>13</v>
      </c>
      <c r="H8395" t="s">
        <v>9058</v>
      </c>
      <c r="I8395" t="s">
        <v>27</v>
      </c>
      <c r="M8395">
        <v>1974</v>
      </c>
    </row>
    <row r="8396" spans="1:13" x14ac:dyDescent="0.3">
      <c r="A8396" t="s">
        <v>13</v>
      </c>
      <c r="B8396">
        <v>1</v>
      </c>
      <c r="C8396">
        <v>1</v>
      </c>
      <c r="D8396">
        <v>1</v>
      </c>
      <c r="E8396" t="s">
        <v>8928</v>
      </c>
      <c r="F8396" t="s">
        <v>8942</v>
      </c>
      <c r="G8396" t="s">
        <v>13</v>
      </c>
      <c r="H8396" t="s">
        <v>8943</v>
      </c>
      <c r="I8396" t="s">
        <v>22</v>
      </c>
      <c r="J8396" t="s">
        <v>44</v>
      </c>
      <c r="K8396" t="s">
        <v>45</v>
      </c>
      <c r="L8396" t="s">
        <v>46</v>
      </c>
      <c r="M8396">
        <v>1975</v>
      </c>
    </row>
    <row r="8397" spans="1:13" x14ac:dyDescent="0.3">
      <c r="A8397" t="s">
        <v>13</v>
      </c>
      <c r="B8397">
        <v>1</v>
      </c>
      <c r="C8397">
        <v>1</v>
      </c>
      <c r="D8397">
        <v>1</v>
      </c>
      <c r="E8397" t="s">
        <v>8928</v>
      </c>
      <c r="F8397" t="s">
        <v>8944</v>
      </c>
      <c r="G8397" t="s">
        <v>13</v>
      </c>
      <c r="H8397" t="s">
        <v>8945</v>
      </c>
      <c r="I8397" t="s">
        <v>17</v>
      </c>
      <c r="M8397">
        <v>1975</v>
      </c>
    </row>
    <row r="8398" spans="1:13" x14ac:dyDescent="0.3">
      <c r="E8398" t="s">
        <v>8928</v>
      </c>
      <c r="F8398" t="s">
        <v>8940</v>
      </c>
      <c r="G8398" t="s">
        <v>13</v>
      </c>
      <c r="H8398" t="s">
        <v>8941</v>
      </c>
      <c r="I8398" t="s">
        <v>17</v>
      </c>
      <c r="M8398">
        <v>1975</v>
      </c>
    </row>
    <row r="8399" spans="1:13" x14ac:dyDescent="0.3">
      <c r="E8399" t="s">
        <v>8928</v>
      </c>
      <c r="F8399" t="s">
        <v>8938</v>
      </c>
      <c r="G8399" t="s">
        <v>13</v>
      </c>
      <c r="H8399" t="s">
        <v>8939</v>
      </c>
      <c r="I8399" t="s">
        <v>19</v>
      </c>
      <c r="M8399">
        <v>1975</v>
      </c>
    </row>
    <row r="8400" spans="1:13" x14ac:dyDescent="0.3">
      <c r="A8400" t="s">
        <v>13</v>
      </c>
      <c r="B8400">
        <v>1</v>
      </c>
      <c r="C8400">
        <v>1</v>
      </c>
      <c r="D8400">
        <v>1</v>
      </c>
      <c r="E8400" t="s">
        <v>8928</v>
      </c>
      <c r="F8400" t="s">
        <v>8944</v>
      </c>
      <c r="G8400" t="s">
        <v>13</v>
      </c>
      <c r="H8400" t="s">
        <v>8946</v>
      </c>
      <c r="I8400" t="s">
        <v>17</v>
      </c>
      <c r="M8400">
        <v>1975</v>
      </c>
    </row>
    <row r="8401" spans="1:13" x14ac:dyDescent="0.3">
      <c r="E8401" t="s">
        <v>8928</v>
      </c>
      <c r="F8401" t="s">
        <v>8929</v>
      </c>
      <c r="G8401" t="s">
        <v>25</v>
      </c>
      <c r="H8401" t="s">
        <v>8930</v>
      </c>
      <c r="I8401" t="s">
        <v>27</v>
      </c>
      <c r="M8401">
        <v>1975</v>
      </c>
    </row>
    <row r="8402" spans="1:13" x14ac:dyDescent="0.3">
      <c r="A8402" t="s">
        <v>242</v>
      </c>
      <c r="B8402">
        <v>0</v>
      </c>
      <c r="E8402" t="s">
        <v>8928</v>
      </c>
      <c r="F8402" t="s">
        <v>8936</v>
      </c>
      <c r="G8402" t="s">
        <v>25</v>
      </c>
      <c r="H8402" t="s">
        <v>8937</v>
      </c>
      <c r="I8402" t="s">
        <v>27</v>
      </c>
      <c r="M8402">
        <v>1975</v>
      </c>
    </row>
    <row r="8403" spans="1:13" x14ac:dyDescent="0.3">
      <c r="E8403" t="s">
        <v>8928</v>
      </c>
      <c r="F8403" t="s">
        <v>8611</v>
      </c>
      <c r="G8403" t="s">
        <v>25</v>
      </c>
      <c r="H8403" t="s">
        <v>8931</v>
      </c>
      <c r="I8403" t="s">
        <v>17</v>
      </c>
      <c r="M8403">
        <v>1975</v>
      </c>
    </row>
    <row r="8404" spans="1:13" x14ac:dyDescent="0.3">
      <c r="A8404" t="s">
        <v>242</v>
      </c>
      <c r="B8404">
        <v>0</v>
      </c>
      <c r="C8404">
        <v>0</v>
      </c>
      <c r="D8404">
        <v>0</v>
      </c>
      <c r="E8404" t="s">
        <v>8928</v>
      </c>
      <c r="F8404" t="s">
        <v>8929</v>
      </c>
      <c r="G8404" t="s">
        <v>50</v>
      </c>
      <c r="H8404" t="s">
        <v>8930</v>
      </c>
      <c r="I8404" t="s">
        <v>290</v>
      </c>
      <c r="J8404" t="s">
        <v>1638</v>
      </c>
      <c r="M8404">
        <v>1975</v>
      </c>
    </row>
    <row r="8405" spans="1:13" x14ac:dyDescent="0.3">
      <c r="E8405" t="s">
        <v>8928</v>
      </c>
      <c r="F8405" t="s">
        <v>8932</v>
      </c>
      <c r="G8405" t="s">
        <v>25</v>
      </c>
      <c r="H8405" t="s">
        <v>8933</v>
      </c>
      <c r="I8405" t="s">
        <v>27</v>
      </c>
      <c r="M8405">
        <v>1975</v>
      </c>
    </row>
    <row r="8406" spans="1:13" x14ac:dyDescent="0.3">
      <c r="E8406" t="s">
        <v>8928</v>
      </c>
      <c r="F8406" t="s">
        <v>8934</v>
      </c>
      <c r="G8406" t="s">
        <v>25</v>
      </c>
      <c r="H8406" t="s">
        <v>8935</v>
      </c>
      <c r="I8406" t="s">
        <v>17</v>
      </c>
      <c r="M8406">
        <v>1975</v>
      </c>
    </row>
    <row r="8407" spans="1:13" x14ac:dyDescent="0.3">
      <c r="A8407" t="s">
        <v>13</v>
      </c>
      <c r="B8407">
        <v>1</v>
      </c>
      <c r="C8407">
        <v>1</v>
      </c>
      <c r="D8407">
        <v>1</v>
      </c>
      <c r="E8407" t="s">
        <v>8816</v>
      </c>
      <c r="F8407" t="s">
        <v>8817</v>
      </c>
      <c r="G8407" t="s">
        <v>13</v>
      </c>
      <c r="H8407" t="s">
        <v>8818</v>
      </c>
      <c r="I8407" t="s">
        <v>1818</v>
      </c>
      <c r="J8407" t="s">
        <v>44</v>
      </c>
      <c r="K8407" t="s">
        <v>45</v>
      </c>
      <c r="L8407" t="s">
        <v>46</v>
      </c>
      <c r="M8407">
        <v>1976</v>
      </c>
    </row>
    <row r="8408" spans="1:13" x14ac:dyDescent="0.3">
      <c r="E8408" t="s">
        <v>8816</v>
      </c>
      <c r="F8408" t="s">
        <v>8817</v>
      </c>
      <c r="G8408" t="s">
        <v>25</v>
      </c>
      <c r="H8408" t="s">
        <v>8818</v>
      </c>
      <c r="I8408" t="s">
        <v>27</v>
      </c>
      <c r="M8408">
        <v>1976</v>
      </c>
    </row>
    <row r="8409" spans="1:13" x14ac:dyDescent="0.3">
      <c r="E8409" t="s">
        <v>8816</v>
      </c>
      <c r="F8409" t="s">
        <v>5084</v>
      </c>
      <c r="G8409" t="s">
        <v>13</v>
      </c>
      <c r="H8409" t="s">
        <v>8819</v>
      </c>
      <c r="I8409" t="s">
        <v>19</v>
      </c>
      <c r="M8409">
        <v>1976</v>
      </c>
    </row>
    <row r="8410" spans="1:13" x14ac:dyDescent="0.3">
      <c r="E8410" t="s">
        <v>8816</v>
      </c>
      <c r="F8410" t="s">
        <v>8816</v>
      </c>
      <c r="G8410" t="s">
        <v>25</v>
      </c>
      <c r="H8410" t="s">
        <v>8825</v>
      </c>
      <c r="I8410" t="s">
        <v>19</v>
      </c>
      <c r="M8410">
        <v>1976</v>
      </c>
    </row>
    <row r="8411" spans="1:13" x14ac:dyDescent="0.3">
      <c r="A8411" t="s">
        <v>13</v>
      </c>
      <c r="B8411">
        <v>1</v>
      </c>
      <c r="C8411">
        <v>1</v>
      </c>
      <c r="D8411">
        <v>1</v>
      </c>
      <c r="E8411" t="s">
        <v>8816</v>
      </c>
      <c r="F8411" t="s">
        <v>8820</v>
      </c>
      <c r="G8411" t="s">
        <v>13</v>
      </c>
      <c r="H8411" t="s">
        <v>8821</v>
      </c>
      <c r="I8411" t="s">
        <v>22</v>
      </c>
      <c r="J8411" t="s">
        <v>44</v>
      </c>
      <c r="K8411" t="s">
        <v>45</v>
      </c>
      <c r="L8411" t="s">
        <v>46</v>
      </c>
      <c r="M8411">
        <v>1976</v>
      </c>
    </row>
    <row r="8412" spans="1:13" x14ac:dyDescent="0.3">
      <c r="A8412" t="s">
        <v>13</v>
      </c>
      <c r="B8412">
        <v>1</v>
      </c>
      <c r="C8412">
        <v>1</v>
      </c>
      <c r="D8412">
        <v>1</v>
      </c>
      <c r="E8412" t="s">
        <v>8816</v>
      </c>
      <c r="F8412" t="s">
        <v>8822</v>
      </c>
      <c r="G8412" t="s">
        <v>13</v>
      </c>
      <c r="H8412" t="s">
        <v>8823</v>
      </c>
      <c r="I8412" t="s">
        <v>22</v>
      </c>
      <c r="J8412" t="s">
        <v>44</v>
      </c>
      <c r="K8412" t="s">
        <v>45</v>
      </c>
      <c r="L8412" t="s">
        <v>46</v>
      </c>
      <c r="M8412">
        <v>1976</v>
      </c>
    </row>
    <row r="8413" spans="1:13" x14ac:dyDescent="0.3">
      <c r="A8413" t="s">
        <v>1329</v>
      </c>
      <c r="B8413">
        <v>0</v>
      </c>
      <c r="C8413">
        <v>1</v>
      </c>
      <c r="D8413" t="s">
        <v>1329</v>
      </c>
      <c r="E8413" t="s">
        <v>8816</v>
      </c>
      <c r="F8413" t="s">
        <v>8816</v>
      </c>
      <c r="G8413" t="s">
        <v>13</v>
      </c>
      <c r="H8413" t="s">
        <v>8824</v>
      </c>
      <c r="I8413" t="s">
        <v>52</v>
      </c>
      <c r="J8413" t="s">
        <v>44</v>
      </c>
      <c r="K8413" t="s">
        <v>45</v>
      </c>
      <c r="L8413" t="s">
        <v>46</v>
      </c>
      <c r="M8413">
        <v>1976</v>
      </c>
    </row>
    <row r="8414" spans="1:13" x14ac:dyDescent="0.3">
      <c r="E8414" t="s">
        <v>8816</v>
      </c>
      <c r="F8414" t="s">
        <v>446</v>
      </c>
      <c r="G8414" t="s">
        <v>28</v>
      </c>
      <c r="H8414" t="s">
        <v>8827</v>
      </c>
      <c r="I8414" t="s">
        <v>17</v>
      </c>
      <c r="M8414">
        <v>1976</v>
      </c>
    </row>
    <row r="8415" spans="1:13" x14ac:dyDescent="0.3">
      <c r="E8415" t="s">
        <v>8816</v>
      </c>
      <c r="F8415" t="s">
        <v>446</v>
      </c>
      <c r="G8415" t="s">
        <v>13</v>
      </c>
      <c r="H8415" t="s">
        <v>8826</v>
      </c>
      <c r="I8415" t="s">
        <v>27</v>
      </c>
      <c r="M8415">
        <v>1976</v>
      </c>
    </row>
    <row r="8416" spans="1:13" x14ac:dyDescent="0.3">
      <c r="E8416" t="s">
        <v>8816</v>
      </c>
      <c r="F8416" t="s">
        <v>8816</v>
      </c>
      <c r="G8416" t="s">
        <v>25</v>
      </c>
      <c r="H8416" t="s">
        <v>8825</v>
      </c>
      <c r="I8416" t="s">
        <v>19</v>
      </c>
      <c r="M8416">
        <v>1977</v>
      </c>
    </row>
    <row r="8417" spans="1:13" x14ac:dyDescent="0.3">
      <c r="A8417" t="s">
        <v>13</v>
      </c>
      <c r="B8417">
        <v>1</v>
      </c>
      <c r="C8417">
        <v>1</v>
      </c>
      <c r="D8417">
        <v>1</v>
      </c>
      <c r="E8417" t="s">
        <v>8816</v>
      </c>
      <c r="F8417" t="s">
        <v>8820</v>
      </c>
      <c r="G8417" t="s">
        <v>13</v>
      </c>
      <c r="H8417" t="s">
        <v>8821</v>
      </c>
      <c r="I8417" t="s">
        <v>22</v>
      </c>
      <c r="J8417" t="s">
        <v>44</v>
      </c>
      <c r="K8417" t="s">
        <v>45</v>
      </c>
      <c r="L8417" t="s">
        <v>46</v>
      </c>
      <c r="M8417">
        <v>1977</v>
      </c>
    </row>
    <row r="8418" spans="1:13" x14ac:dyDescent="0.3">
      <c r="E8418" t="s">
        <v>8816</v>
      </c>
      <c r="F8418" t="s">
        <v>446</v>
      </c>
      <c r="G8418" t="s">
        <v>28</v>
      </c>
      <c r="H8418" t="s">
        <v>8827</v>
      </c>
      <c r="I8418" t="s">
        <v>17</v>
      </c>
      <c r="M8418">
        <v>1977</v>
      </c>
    </row>
    <row r="8419" spans="1:13" x14ac:dyDescent="0.3">
      <c r="E8419" t="s">
        <v>8816</v>
      </c>
      <c r="F8419" t="s">
        <v>446</v>
      </c>
      <c r="G8419" t="s">
        <v>13</v>
      </c>
      <c r="H8419" t="s">
        <v>8826</v>
      </c>
      <c r="I8419" t="s">
        <v>27</v>
      </c>
      <c r="M8419">
        <v>1977</v>
      </c>
    </row>
    <row r="8420" spans="1:13" x14ac:dyDescent="0.3">
      <c r="A8420" t="s">
        <v>13</v>
      </c>
      <c r="B8420">
        <v>1</v>
      </c>
      <c r="C8420">
        <v>1</v>
      </c>
      <c r="D8420">
        <v>1</v>
      </c>
      <c r="E8420" t="s">
        <v>8816</v>
      </c>
      <c r="F8420" t="s">
        <v>8817</v>
      </c>
      <c r="G8420" t="s">
        <v>13</v>
      </c>
      <c r="H8420" t="s">
        <v>8818</v>
      </c>
      <c r="I8420" t="s">
        <v>1818</v>
      </c>
      <c r="J8420" t="s">
        <v>44</v>
      </c>
      <c r="K8420" t="s">
        <v>45</v>
      </c>
      <c r="L8420" t="s">
        <v>46</v>
      </c>
      <c r="M8420">
        <v>1977</v>
      </c>
    </row>
    <row r="8421" spans="1:13" x14ac:dyDescent="0.3">
      <c r="E8421" t="s">
        <v>8816</v>
      </c>
      <c r="F8421" t="s">
        <v>8817</v>
      </c>
      <c r="G8421" t="s">
        <v>25</v>
      </c>
      <c r="H8421" t="s">
        <v>8818</v>
      </c>
      <c r="I8421" t="s">
        <v>27</v>
      </c>
      <c r="M8421">
        <v>1977</v>
      </c>
    </row>
    <row r="8422" spans="1:13" x14ac:dyDescent="0.3">
      <c r="A8422" t="s">
        <v>1329</v>
      </c>
      <c r="B8422">
        <v>0</v>
      </c>
      <c r="C8422">
        <v>1</v>
      </c>
      <c r="D8422" t="s">
        <v>1329</v>
      </c>
      <c r="E8422" t="s">
        <v>8816</v>
      </c>
      <c r="F8422" t="s">
        <v>8816</v>
      </c>
      <c r="G8422" t="s">
        <v>13</v>
      </c>
      <c r="H8422" t="s">
        <v>8824</v>
      </c>
      <c r="I8422" t="s">
        <v>52</v>
      </c>
      <c r="J8422" t="s">
        <v>44</v>
      </c>
      <c r="K8422" t="s">
        <v>45</v>
      </c>
      <c r="L8422" t="s">
        <v>46</v>
      </c>
      <c r="M8422">
        <v>1977</v>
      </c>
    </row>
    <row r="8423" spans="1:13" x14ac:dyDescent="0.3">
      <c r="E8423" t="s">
        <v>8816</v>
      </c>
      <c r="F8423" t="s">
        <v>5084</v>
      </c>
      <c r="G8423" t="s">
        <v>13</v>
      </c>
      <c r="H8423" t="s">
        <v>8819</v>
      </c>
      <c r="I8423" t="s">
        <v>19</v>
      </c>
      <c r="M8423">
        <v>1977</v>
      </c>
    </row>
    <row r="8424" spans="1:13" x14ac:dyDescent="0.3">
      <c r="A8424" t="s">
        <v>13</v>
      </c>
      <c r="B8424">
        <v>1</v>
      </c>
      <c r="C8424">
        <v>1</v>
      </c>
      <c r="D8424">
        <v>1</v>
      </c>
      <c r="E8424" t="s">
        <v>8816</v>
      </c>
      <c r="F8424" t="s">
        <v>8822</v>
      </c>
      <c r="G8424" t="s">
        <v>13</v>
      </c>
      <c r="H8424" t="s">
        <v>8823</v>
      </c>
      <c r="I8424" t="s">
        <v>22</v>
      </c>
      <c r="J8424" t="s">
        <v>44</v>
      </c>
      <c r="K8424" t="s">
        <v>45</v>
      </c>
      <c r="L8424" t="s">
        <v>46</v>
      </c>
      <c r="M8424">
        <v>1977</v>
      </c>
    </row>
    <row r="8425" spans="1:13" x14ac:dyDescent="0.3">
      <c r="A8425" t="s">
        <v>13</v>
      </c>
      <c r="B8425">
        <v>1</v>
      </c>
      <c r="C8425">
        <v>1</v>
      </c>
      <c r="D8425">
        <v>1</v>
      </c>
      <c r="E8425" t="s">
        <v>8816</v>
      </c>
      <c r="F8425" t="s">
        <v>8817</v>
      </c>
      <c r="G8425" t="s">
        <v>13</v>
      </c>
      <c r="H8425" t="s">
        <v>8818</v>
      </c>
      <c r="I8425" t="s">
        <v>1818</v>
      </c>
      <c r="J8425" t="s">
        <v>44</v>
      </c>
      <c r="K8425" t="s">
        <v>45</v>
      </c>
      <c r="L8425" t="s">
        <v>46</v>
      </c>
      <c r="M8425">
        <v>1978</v>
      </c>
    </row>
    <row r="8426" spans="1:13" x14ac:dyDescent="0.3">
      <c r="A8426" t="s">
        <v>13</v>
      </c>
      <c r="B8426">
        <v>1</v>
      </c>
      <c r="C8426">
        <v>1</v>
      </c>
      <c r="D8426">
        <v>1</v>
      </c>
      <c r="E8426" t="s">
        <v>8816</v>
      </c>
      <c r="F8426" t="s">
        <v>8822</v>
      </c>
      <c r="G8426" t="s">
        <v>13</v>
      </c>
      <c r="H8426" t="s">
        <v>8823</v>
      </c>
      <c r="I8426" t="s">
        <v>22</v>
      </c>
      <c r="J8426" t="s">
        <v>44</v>
      </c>
      <c r="K8426" t="s">
        <v>45</v>
      </c>
      <c r="L8426" t="s">
        <v>46</v>
      </c>
      <c r="M8426">
        <v>1978</v>
      </c>
    </row>
    <row r="8427" spans="1:13" x14ac:dyDescent="0.3">
      <c r="A8427" t="s">
        <v>1329</v>
      </c>
      <c r="B8427">
        <v>0</v>
      </c>
      <c r="C8427">
        <v>1</v>
      </c>
      <c r="D8427" t="s">
        <v>1329</v>
      </c>
      <c r="E8427" t="s">
        <v>8816</v>
      </c>
      <c r="F8427" t="s">
        <v>8816</v>
      </c>
      <c r="G8427" t="s">
        <v>13</v>
      </c>
      <c r="H8427" t="s">
        <v>8824</v>
      </c>
      <c r="I8427" t="s">
        <v>52</v>
      </c>
      <c r="J8427" t="s">
        <v>44</v>
      </c>
      <c r="K8427" t="s">
        <v>45</v>
      </c>
      <c r="L8427" t="s">
        <v>46</v>
      </c>
      <c r="M8427">
        <v>1978</v>
      </c>
    </row>
    <row r="8428" spans="1:13" x14ac:dyDescent="0.3">
      <c r="E8428" t="s">
        <v>8816</v>
      </c>
      <c r="F8428" t="s">
        <v>446</v>
      </c>
      <c r="G8428" t="s">
        <v>13</v>
      </c>
      <c r="H8428" t="s">
        <v>8826</v>
      </c>
      <c r="I8428" t="s">
        <v>27</v>
      </c>
      <c r="M8428">
        <v>1978</v>
      </c>
    </row>
    <row r="8429" spans="1:13" x14ac:dyDescent="0.3">
      <c r="E8429" t="s">
        <v>8816</v>
      </c>
      <c r="F8429" t="s">
        <v>5084</v>
      </c>
      <c r="G8429" t="s">
        <v>13</v>
      </c>
      <c r="H8429" t="s">
        <v>8819</v>
      </c>
      <c r="I8429" t="s">
        <v>19</v>
      </c>
      <c r="M8429">
        <v>1978</v>
      </c>
    </row>
    <row r="8430" spans="1:13" x14ac:dyDescent="0.3">
      <c r="E8430" t="s">
        <v>8816</v>
      </c>
      <c r="F8430" t="s">
        <v>8816</v>
      </c>
      <c r="G8430" t="s">
        <v>25</v>
      </c>
      <c r="H8430" t="s">
        <v>8825</v>
      </c>
      <c r="I8430" t="s">
        <v>19</v>
      </c>
      <c r="M8430">
        <v>1978</v>
      </c>
    </row>
    <row r="8431" spans="1:13" x14ac:dyDescent="0.3">
      <c r="E8431" t="s">
        <v>8816</v>
      </c>
      <c r="F8431" t="s">
        <v>446</v>
      </c>
      <c r="G8431" t="s">
        <v>28</v>
      </c>
      <c r="H8431" t="s">
        <v>8827</v>
      </c>
      <c r="I8431" t="s">
        <v>17</v>
      </c>
      <c r="M8431">
        <v>1978</v>
      </c>
    </row>
    <row r="8432" spans="1:13" x14ac:dyDescent="0.3">
      <c r="E8432" t="s">
        <v>8816</v>
      </c>
      <c r="F8432" t="s">
        <v>8817</v>
      </c>
      <c r="G8432" t="s">
        <v>25</v>
      </c>
      <c r="H8432" t="s">
        <v>8818</v>
      </c>
      <c r="I8432" t="s">
        <v>27</v>
      </c>
      <c r="M8432">
        <v>1978</v>
      </c>
    </row>
    <row r="8433" spans="1:13" x14ac:dyDescent="0.3">
      <c r="A8433" t="s">
        <v>13</v>
      </c>
      <c r="B8433">
        <v>1</v>
      </c>
      <c r="C8433">
        <v>1</v>
      </c>
      <c r="D8433">
        <v>1</v>
      </c>
      <c r="E8433" t="s">
        <v>8816</v>
      </c>
      <c r="F8433" t="s">
        <v>8820</v>
      </c>
      <c r="G8433" t="s">
        <v>13</v>
      </c>
      <c r="H8433" t="s">
        <v>8821</v>
      </c>
      <c r="I8433" t="s">
        <v>22</v>
      </c>
      <c r="J8433" t="s">
        <v>44</v>
      </c>
      <c r="K8433" t="s">
        <v>45</v>
      </c>
      <c r="L8433" t="s">
        <v>46</v>
      </c>
      <c r="M8433">
        <v>1978</v>
      </c>
    </row>
    <row r="8434" spans="1:13" x14ac:dyDescent="0.3">
      <c r="A8434" t="s">
        <v>13</v>
      </c>
      <c r="B8434">
        <v>1</v>
      </c>
      <c r="C8434">
        <v>1</v>
      </c>
      <c r="D8434">
        <v>1</v>
      </c>
      <c r="E8434" t="s">
        <v>8816</v>
      </c>
      <c r="F8434" t="s">
        <v>8817</v>
      </c>
      <c r="G8434" t="s">
        <v>13</v>
      </c>
      <c r="H8434" t="s">
        <v>8818</v>
      </c>
      <c r="I8434" t="s">
        <v>1818</v>
      </c>
      <c r="J8434" t="s">
        <v>44</v>
      </c>
      <c r="K8434" t="s">
        <v>45</v>
      </c>
      <c r="L8434" t="s">
        <v>46</v>
      </c>
      <c r="M8434">
        <v>1979</v>
      </c>
    </row>
    <row r="8435" spans="1:13" x14ac:dyDescent="0.3">
      <c r="A8435" t="s">
        <v>13</v>
      </c>
      <c r="B8435">
        <v>1</v>
      </c>
      <c r="C8435">
        <v>1</v>
      </c>
      <c r="D8435">
        <v>1</v>
      </c>
      <c r="E8435" t="s">
        <v>8816</v>
      </c>
      <c r="F8435" t="s">
        <v>8820</v>
      </c>
      <c r="G8435" t="s">
        <v>13</v>
      </c>
      <c r="H8435" t="s">
        <v>8821</v>
      </c>
      <c r="I8435" t="s">
        <v>22</v>
      </c>
      <c r="J8435" t="s">
        <v>44</v>
      </c>
      <c r="K8435" t="s">
        <v>45</v>
      </c>
      <c r="L8435" t="s">
        <v>46</v>
      </c>
      <c r="M8435">
        <v>1979</v>
      </c>
    </row>
    <row r="8436" spans="1:13" x14ac:dyDescent="0.3">
      <c r="E8436" t="s">
        <v>8816</v>
      </c>
      <c r="F8436" t="s">
        <v>5084</v>
      </c>
      <c r="G8436" t="s">
        <v>13</v>
      </c>
      <c r="H8436" t="s">
        <v>8819</v>
      </c>
      <c r="I8436" t="s">
        <v>19</v>
      </c>
      <c r="M8436">
        <v>1979</v>
      </c>
    </row>
    <row r="8437" spans="1:13" x14ac:dyDescent="0.3">
      <c r="E8437" t="s">
        <v>8816</v>
      </c>
      <c r="F8437" t="s">
        <v>8816</v>
      </c>
      <c r="G8437" t="s">
        <v>25</v>
      </c>
      <c r="H8437" t="s">
        <v>8825</v>
      </c>
      <c r="I8437" t="s">
        <v>19</v>
      </c>
      <c r="M8437">
        <v>1979</v>
      </c>
    </row>
    <row r="8438" spans="1:13" x14ac:dyDescent="0.3">
      <c r="E8438" t="s">
        <v>8816</v>
      </c>
      <c r="F8438" t="s">
        <v>8817</v>
      </c>
      <c r="G8438" t="s">
        <v>25</v>
      </c>
      <c r="H8438" t="s">
        <v>8818</v>
      </c>
      <c r="I8438" t="s">
        <v>27</v>
      </c>
      <c r="M8438">
        <v>1979</v>
      </c>
    </row>
    <row r="8439" spans="1:13" x14ac:dyDescent="0.3">
      <c r="E8439" t="s">
        <v>8816</v>
      </c>
      <c r="F8439" t="s">
        <v>446</v>
      </c>
      <c r="G8439" t="s">
        <v>13</v>
      </c>
      <c r="H8439" t="s">
        <v>8826</v>
      </c>
      <c r="I8439" t="s">
        <v>27</v>
      </c>
      <c r="M8439">
        <v>1979</v>
      </c>
    </row>
    <row r="8440" spans="1:13" x14ac:dyDescent="0.3">
      <c r="A8440" t="s">
        <v>13</v>
      </c>
      <c r="B8440">
        <v>1</v>
      </c>
      <c r="C8440">
        <v>1</v>
      </c>
      <c r="D8440">
        <v>1</v>
      </c>
      <c r="E8440" t="s">
        <v>8816</v>
      </c>
      <c r="F8440" t="s">
        <v>8822</v>
      </c>
      <c r="G8440" t="s">
        <v>13</v>
      </c>
      <c r="H8440" t="s">
        <v>8823</v>
      </c>
      <c r="I8440" t="s">
        <v>22</v>
      </c>
      <c r="J8440" t="s">
        <v>44</v>
      </c>
      <c r="K8440" t="s">
        <v>45</v>
      </c>
      <c r="L8440" t="s">
        <v>46</v>
      </c>
      <c r="M8440">
        <v>1979</v>
      </c>
    </row>
    <row r="8441" spans="1:13" x14ac:dyDescent="0.3">
      <c r="A8441" t="s">
        <v>1329</v>
      </c>
      <c r="B8441">
        <v>0</v>
      </c>
      <c r="C8441">
        <v>1</v>
      </c>
      <c r="D8441" t="s">
        <v>1329</v>
      </c>
      <c r="E8441" t="s">
        <v>8816</v>
      </c>
      <c r="F8441" t="s">
        <v>8816</v>
      </c>
      <c r="G8441" t="s">
        <v>13</v>
      </c>
      <c r="H8441" t="s">
        <v>8824</v>
      </c>
      <c r="I8441" t="s">
        <v>52</v>
      </c>
      <c r="J8441" t="s">
        <v>44</v>
      </c>
      <c r="K8441" t="s">
        <v>45</v>
      </c>
      <c r="L8441" t="s">
        <v>46</v>
      </c>
      <c r="M8441">
        <v>1979</v>
      </c>
    </row>
    <row r="8442" spans="1:13" x14ac:dyDescent="0.3">
      <c r="E8442" t="s">
        <v>8816</v>
      </c>
      <c r="F8442" t="s">
        <v>446</v>
      </c>
      <c r="G8442" t="s">
        <v>28</v>
      </c>
      <c r="H8442" t="s">
        <v>8827</v>
      </c>
      <c r="I8442" t="s">
        <v>17</v>
      </c>
      <c r="M8442">
        <v>1979</v>
      </c>
    </row>
    <row r="8443" spans="1:13" x14ac:dyDescent="0.3">
      <c r="E8443" t="s">
        <v>9059</v>
      </c>
      <c r="F8443" t="s">
        <v>129</v>
      </c>
      <c r="G8443" t="s">
        <v>50</v>
      </c>
      <c r="H8443" t="s">
        <v>9060</v>
      </c>
      <c r="I8443" t="s">
        <v>52</v>
      </c>
      <c r="J8443" t="s">
        <v>53</v>
      </c>
      <c r="M8443">
        <v>1980</v>
      </c>
    </row>
    <row r="8444" spans="1:13" x14ac:dyDescent="0.3">
      <c r="E8444" t="s">
        <v>9059</v>
      </c>
      <c r="F8444" t="s">
        <v>8895</v>
      </c>
      <c r="G8444" t="s">
        <v>25</v>
      </c>
      <c r="H8444" t="s">
        <v>9061</v>
      </c>
      <c r="I8444" t="s">
        <v>17</v>
      </c>
      <c r="M8444">
        <v>1980</v>
      </c>
    </row>
    <row r="8445" spans="1:13" x14ac:dyDescent="0.3">
      <c r="A8445" t="s">
        <v>50</v>
      </c>
      <c r="B8445">
        <v>1</v>
      </c>
      <c r="C8445">
        <v>1</v>
      </c>
      <c r="D8445">
        <v>1</v>
      </c>
      <c r="E8445" t="s">
        <v>9059</v>
      </c>
      <c r="F8445" t="s">
        <v>9062</v>
      </c>
      <c r="G8445" t="s">
        <v>50</v>
      </c>
      <c r="H8445" t="s">
        <v>9063</v>
      </c>
      <c r="I8445" t="s">
        <v>27</v>
      </c>
      <c r="M8445">
        <v>1980</v>
      </c>
    </row>
    <row r="8446" spans="1:13" x14ac:dyDescent="0.3">
      <c r="E8446" t="s">
        <v>9059</v>
      </c>
      <c r="F8446" t="s">
        <v>129</v>
      </c>
      <c r="G8446" t="s">
        <v>50</v>
      </c>
      <c r="H8446" t="s">
        <v>9060</v>
      </c>
      <c r="I8446" t="s">
        <v>52</v>
      </c>
      <c r="J8446" t="s">
        <v>53</v>
      </c>
      <c r="M8446">
        <v>1980</v>
      </c>
    </row>
    <row r="8447" spans="1:13" x14ac:dyDescent="0.3">
      <c r="A8447" t="s">
        <v>50</v>
      </c>
      <c r="B8447">
        <v>1</v>
      </c>
      <c r="C8447">
        <v>1</v>
      </c>
      <c r="D8447">
        <v>1</v>
      </c>
      <c r="E8447" t="s">
        <v>9059</v>
      </c>
      <c r="F8447" t="s">
        <v>8895</v>
      </c>
      <c r="G8447" t="s">
        <v>50</v>
      </c>
      <c r="H8447" t="s">
        <v>9064</v>
      </c>
      <c r="I8447" t="s">
        <v>27</v>
      </c>
      <c r="M8447">
        <v>1980</v>
      </c>
    </row>
    <row r="8448" spans="1:13" x14ac:dyDescent="0.3">
      <c r="E8448" t="s">
        <v>9059</v>
      </c>
      <c r="F8448" t="s">
        <v>9062</v>
      </c>
      <c r="G8448" t="s">
        <v>13</v>
      </c>
      <c r="H8448" t="s">
        <v>9065</v>
      </c>
      <c r="I8448" t="s">
        <v>17</v>
      </c>
      <c r="M8448">
        <v>1980</v>
      </c>
    </row>
    <row r="8449" spans="1:13" x14ac:dyDescent="0.3">
      <c r="A8449" t="s">
        <v>28</v>
      </c>
      <c r="B8449">
        <v>1</v>
      </c>
      <c r="C8449">
        <v>1</v>
      </c>
      <c r="D8449">
        <v>1</v>
      </c>
      <c r="E8449" t="s">
        <v>9059</v>
      </c>
      <c r="F8449" t="s">
        <v>9066</v>
      </c>
      <c r="G8449" t="s">
        <v>28</v>
      </c>
      <c r="H8449" t="s">
        <v>9067</v>
      </c>
      <c r="I8449" t="s">
        <v>19</v>
      </c>
      <c r="M8449">
        <v>1981</v>
      </c>
    </row>
    <row r="8450" spans="1:13" x14ac:dyDescent="0.3">
      <c r="A8450" t="s">
        <v>242</v>
      </c>
      <c r="B8450">
        <v>0</v>
      </c>
      <c r="C8450">
        <v>0</v>
      </c>
      <c r="D8450">
        <v>0</v>
      </c>
      <c r="E8450" t="s">
        <v>9059</v>
      </c>
      <c r="F8450" t="s">
        <v>2496</v>
      </c>
      <c r="G8450" t="s">
        <v>50</v>
      </c>
      <c r="H8450" t="s">
        <v>9068</v>
      </c>
      <c r="I8450" t="s">
        <v>52</v>
      </c>
      <c r="J8450" t="s">
        <v>57</v>
      </c>
      <c r="M8450">
        <v>1981</v>
      </c>
    </row>
    <row r="8451" spans="1:13" x14ac:dyDescent="0.3">
      <c r="E8451" t="s">
        <v>9059</v>
      </c>
      <c r="F8451" t="s">
        <v>9069</v>
      </c>
      <c r="G8451" t="s">
        <v>25</v>
      </c>
      <c r="H8451" t="s">
        <v>9070</v>
      </c>
      <c r="I8451" t="s">
        <v>17</v>
      </c>
      <c r="M8451">
        <v>1981</v>
      </c>
    </row>
    <row r="8452" spans="1:13" x14ac:dyDescent="0.3">
      <c r="E8452" t="s">
        <v>9059</v>
      </c>
      <c r="F8452" t="s">
        <v>8895</v>
      </c>
      <c r="G8452" t="s">
        <v>25</v>
      </c>
      <c r="H8452" t="s">
        <v>9071</v>
      </c>
      <c r="I8452" t="s">
        <v>27</v>
      </c>
      <c r="M8452">
        <v>1981</v>
      </c>
    </row>
    <row r="8453" spans="1:13" x14ac:dyDescent="0.3">
      <c r="E8453" t="s">
        <v>9059</v>
      </c>
      <c r="F8453" t="s">
        <v>9072</v>
      </c>
      <c r="G8453" t="s">
        <v>50</v>
      </c>
      <c r="H8453" t="s">
        <v>9073</v>
      </c>
      <c r="I8453" t="s">
        <v>17</v>
      </c>
      <c r="M8453">
        <v>1981</v>
      </c>
    </row>
    <row r="8454" spans="1:13" x14ac:dyDescent="0.3">
      <c r="A8454" t="s">
        <v>13</v>
      </c>
      <c r="B8454">
        <v>1</v>
      </c>
      <c r="C8454">
        <v>1</v>
      </c>
      <c r="D8454">
        <v>1</v>
      </c>
      <c r="E8454" t="s">
        <v>9059</v>
      </c>
      <c r="F8454" t="s">
        <v>9072</v>
      </c>
      <c r="G8454" t="s">
        <v>13</v>
      </c>
      <c r="H8454" t="s">
        <v>9074</v>
      </c>
      <c r="I8454" t="s">
        <v>34</v>
      </c>
      <c r="J8454" t="s">
        <v>64</v>
      </c>
      <c r="K8454" t="s">
        <v>46</v>
      </c>
      <c r="M8454">
        <v>1981</v>
      </c>
    </row>
    <row r="8455" spans="1:13" x14ac:dyDescent="0.3">
      <c r="A8455" t="s">
        <v>242</v>
      </c>
      <c r="B8455">
        <v>0</v>
      </c>
      <c r="E8455" t="s">
        <v>8854</v>
      </c>
      <c r="F8455" t="s">
        <v>9075</v>
      </c>
      <c r="G8455" t="s">
        <v>25</v>
      </c>
      <c r="H8455" t="s">
        <v>9076</v>
      </c>
      <c r="I8455" t="s">
        <v>17</v>
      </c>
      <c r="M8455">
        <v>1982</v>
      </c>
    </row>
    <row r="8456" spans="1:13" x14ac:dyDescent="0.3">
      <c r="A8456" t="s">
        <v>13</v>
      </c>
      <c r="B8456">
        <v>0</v>
      </c>
      <c r="C8456">
        <v>1</v>
      </c>
      <c r="D8456" t="s">
        <v>13</v>
      </c>
      <c r="E8456" t="s">
        <v>8854</v>
      </c>
      <c r="F8456" t="s">
        <v>9077</v>
      </c>
      <c r="G8456" t="s">
        <v>28</v>
      </c>
      <c r="H8456" t="s">
        <v>9078</v>
      </c>
      <c r="I8456" t="s">
        <v>17</v>
      </c>
      <c r="M8456">
        <v>1982</v>
      </c>
    </row>
    <row r="8457" spans="1:13" x14ac:dyDescent="0.3">
      <c r="A8457" t="s">
        <v>13</v>
      </c>
      <c r="B8457">
        <v>0</v>
      </c>
      <c r="C8457">
        <v>1</v>
      </c>
      <c r="D8457" t="s">
        <v>13</v>
      </c>
      <c r="E8457" t="s">
        <v>8854</v>
      </c>
      <c r="F8457" t="s">
        <v>9079</v>
      </c>
      <c r="G8457" t="s">
        <v>28</v>
      </c>
      <c r="H8457" t="s">
        <v>9080</v>
      </c>
      <c r="I8457" t="s">
        <v>17</v>
      </c>
      <c r="M8457">
        <v>1982</v>
      </c>
    </row>
    <row r="8458" spans="1:13" x14ac:dyDescent="0.3">
      <c r="E8458" t="s">
        <v>8854</v>
      </c>
      <c r="F8458" t="s">
        <v>9077</v>
      </c>
      <c r="G8458" t="s">
        <v>13</v>
      </c>
      <c r="H8458" t="s">
        <v>9081</v>
      </c>
      <c r="I8458" t="s">
        <v>27</v>
      </c>
      <c r="M8458">
        <v>1982</v>
      </c>
    </row>
    <row r="8459" spans="1:13" x14ac:dyDescent="0.3">
      <c r="E8459" t="s">
        <v>8854</v>
      </c>
      <c r="F8459" t="s">
        <v>9082</v>
      </c>
      <c r="G8459" t="s">
        <v>13</v>
      </c>
      <c r="H8459" t="s">
        <v>9083</v>
      </c>
      <c r="I8459" t="s">
        <v>27</v>
      </c>
      <c r="M8459">
        <v>1982</v>
      </c>
    </row>
    <row r="8460" spans="1:13" x14ac:dyDescent="0.3">
      <c r="A8460" t="s">
        <v>242</v>
      </c>
      <c r="B8460">
        <v>0</v>
      </c>
      <c r="C8460">
        <v>0</v>
      </c>
      <c r="D8460">
        <v>0</v>
      </c>
      <c r="E8460" t="s">
        <v>8854</v>
      </c>
      <c r="F8460" t="s">
        <v>9084</v>
      </c>
      <c r="G8460" t="s">
        <v>28</v>
      </c>
      <c r="H8460" t="s">
        <v>9085</v>
      </c>
      <c r="I8460" t="s">
        <v>17</v>
      </c>
      <c r="M8460">
        <v>1982</v>
      </c>
    </row>
    <row r="8461" spans="1:13" x14ac:dyDescent="0.3">
      <c r="E8461" t="s">
        <v>8854</v>
      </c>
      <c r="F8461" t="s">
        <v>9086</v>
      </c>
      <c r="G8461" t="s">
        <v>25</v>
      </c>
      <c r="H8461" t="s">
        <v>9087</v>
      </c>
      <c r="I8461" t="s">
        <v>27</v>
      </c>
      <c r="M8461">
        <v>1982</v>
      </c>
    </row>
    <row r="8462" spans="1:13" x14ac:dyDescent="0.3">
      <c r="A8462" t="s">
        <v>242</v>
      </c>
      <c r="B8462">
        <v>0</v>
      </c>
      <c r="C8462">
        <v>0</v>
      </c>
      <c r="D8462">
        <v>0</v>
      </c>
      <c r="E8462" t="s">
        <v>8854</v>
      </c>
      <c r="F8462" t="s">
        <v>9088</v>
      </c>
      <c r="G8462" t="s">
        <v>25</v>
      </c>
      <c r="H8462" t="s">
        <v>9089</v>
      </c>
      <c r="I8462" t="s">
        <v>19</v>
      </c>
      <c r="M8462">
        <v>1982</v>
      </c>
    </row>
    <row r="8463" spans="1:13" x14ac:dyDescent="0.3">
      <c r="E8463" t="s">
        <v>8854</v>
      </c>
      <c r="F8463" t="s">
        <v>9079</v>
      </c>
      <c r="G8463" t="s">
        <v>13</v>
      </c>
      <c r="H8463" t="s">
        <v>9090</v>
      </c>
      <c r="I8463" t="s">
        <v>27</v>
      </c>
      <c r="M8463">
        <v>1982</v>
      </c>
    </row>
    <row r="8464" spans="1:13" x14ac:dyDescent="0.3">
      <c r="A8464" t="s">
        <v>242</v>
      </c>
      <c r="B8464">
        <v>0</v>
      </c>
      <c r="E8464" t="s">
        <v>8854</v>
      </c>
      <c r="F8464" t="s">
        <v>8855</v>
      </c>
      <c r="G8464" t="s">
        <v>25</v>
      </c>
      <c r="H8464" t="s">
        <v>9091</v>
      </c>
      <c r="I8464" t="s">
        <v>19</v>
      </c>
      <c r="M8464">
        <v>1983</v>
      </c>
    </row>
    <row r="8465" spans="1:13" x14ac:dyDescent="0.3">
      <c r="A8465" t="s">
        <v>13</v>
      </c>
      <c r="B8465">
        <v>1</v>
      </c>
      <c r="C8465">
        <v>1</v>
      </c>
      <c r="D8465">
        <v>1</v>
      </c>
      <c r="E8465" t="s">
        <v>8885</v>
      </c>
      <c r="F8465" t="s">
        <v>6704</v>
      </c>
      <c r="G8465" t="s">
        <v>13</v>
      </c>
      <c r="H8465" t="s">
        <v>8955</v>
      </c>
      <c r="I8465" t="s">
        <v>22</v>
      </c>
      <c r="J8465" t="s">
        <v>23</v>
      </c>
      <c r="M8465">
        <v>1984</v>
      </c>
    </row>
    <row r="8466" spans="1:13" x14ac:dyDescent="0.3">
      <c r="A8466" t="s">
        <v>13</v>
      </c>
      <c r="B8466">
        <v>1</v>
      </c>
      <c r="C8466">
        <v>1</v>
      </c>
      <c r="D8466">
        <v>1</v>
      </c>
      <c r="E8466" t="s">
        <v>8885</v>
      </c>
      <c r="F8466" t="s">
        <v>6704</v>
      </c>
      <c r="G8466" t="s">
        <v>13</v>
      </c>
      <c r="H8466" t="s">
        <v>9092</v>
      </c>
      <c r="I8466" t="s">
        <v>22</v>
      </c>
      <c r="J8466" t="s">
        <v>23</v>
      </c>
      <c r="M8466">
        <v>1985</v>
      </c>
    </row>
    <row r="8467" spans="1:13" x14ac:dyDescent="0.3">
      <c r="A8467" t="s">
        <v>13</v>
      </c>
      <c r="B8467">
        <v>1</v>
      </c>
      <c r="C8467">
        <v>1</v>
      </c>
      <c r="D8467">
        <v>1</v>
      </c>
      <c r="E8467" t="s">
        <v>8885</v>
      </c>
      <c r="F8467" t="s">
        <v>6704</v>
      </c>
      <c r="G8467" t="s">
        <v>13</v>
      </c>
      <c r="H8467" t="s">
        <v>8888</v>
      </c>
      <c r="I8467" t="s">
        <v>22</v>
      </c>
      <c r="J8467" t="s">
        <v>23</v>
      </c>
      <c r="M8467">
        <v>1986</v>
      </c>
    </row>
    <row r="8468" spans="1:13" x14ac:dyDescent="0.3">
      <c r="A8468" t="s">
        <v>13</v>
      </c>
      <c r="B8468">
        <v>1</v>
      </c>
      <c r="C8468">
        <v>1</v>
      </c>
      <c r="D8468">
        <v>1</v>
      </c>
      <c r="E8468" t="s">
        <v>8885</v>
      </c>
      <c r="F8468" t="s">
        <v>6704</v>
      </c>
      <c r="G8468" t="s">
        <v>13</v>
      </c>
      <c r="H8468" t="s">
        <v>8888</v>
      </c>
      <c r="I8468" t="s">
        <v>52</v>
      </c>
      <c r="J8468" t="s">
        <v>23</v>
      </c>
      <c r="M8468">
        <v>1986</v>
      </c>
    </row>
    <row r="8469" spans="1:13" x14ac:dyDescent="0.3">
      <c r="E8469" t="s">
        <v>8885</v>
      </c>
      <c r="F8469" t="s">
        <v>8886</v>
      </c>
      <c r="G8469" t="s">
        <v>25</v>
      </c>
      <c r="H8469" t="s">
        <v>9093</v>
      </c>
      <c r="I8469" t="s">
        <v>27</v>
      </c>
      <c r="M8469">
        <v>1986</v>
      </c>
    </row>
    <row r="8470" spans="1:13" x14ac:dyDescent="0.3">
      <c r="E8470" t="s">
        <v>8885</v>
      </c>
      <c r="F8470" t="s">
        <v>1685</v>
      </c>
      <c r="G8470" t="s">
        <v>13</v>
      </c>
      <c r="H8470" t="s">
        <v>9094</v>
      </c>
      <c r="I8470" t="s">
        <v>52</v>
      </c>
      <c r="J8470" t="s">
        <v>23</v>
      </c>
      <c r="M8470">
        <v>1986</v>
      </c>
    </row>
    <row r="8471" spans="1:13" x14ac:dyDescent="0.3">
      <c r="A8471" t="s">
        <v>13</v>
      </c>
      <c r="B8471">
        <v>0</v>
      </c>
      <c r="C8471">
        <v>0</v>
      </c>
      <c r="D8471">
        <v>1</v>
      </c>
      <c r="E8471" t="s">
        <v>8885</v>
      </c>
      <c r="F8471" t="s">
        <v>8892</v>
      </c>
      <c r="G8471" t="s">
        <v>13</v>
      </c>
      <c r="H8471" t="s">
        <v>8893</v>
      </c>
      <c r="I8471" t="s">
        <v>17</v>
      </c>
      <c r="M8471">
        <v>1986</v>
      </c>
    </row>
    <row r="8472" spans="1:13" x14ac:dyDescent="0.3">
      <c r="A8472" t="s">
        <v>13</v>
      </c>
      <c r="B8472">
        <v>1</v>
      </c>
      <c r="C8472">
        <v>1</v>
      </c>
      <c r="D8472">
        <v>1</v>
      </c>
      <c r="E8472" t="s">
        <v>8885</v>
      </c>
      <c r="F8472" t="s">
        <v>6704</v>
      </c>
      <c r="G8472" t="s">
        <v>13</v>
      </c>
      <c r="H8472" t="s">
        <v>9095</v>
      </c>
      <c r="I8472" t="s">
        <v>22</v>
      </c>
      <c r="J8472" t="s">
        <v>23</v>
      </c>
      <c r="M8472">
        <v>1987</v>
      </c>
    </row>
    <row r="8473" spans="1:13" x14ac:dyDescent="0.3">
      <c r="E8473" t="s">
        <v>8885</v>
      </c>
      <c r="F8473" t="s">
        <v>212</v>
      </c>
      <c r="G8473" t="s">
        <v>50</v>
      </c>
      <c r="H8473" t="s">
        <v>9096</v>
      </c>
      <c r="I8473" t="s">
        <v>52</v>
      </c>
      <c r="J8473" t="s">
        <v>214</v>
      </c>
      <c r="M8473">
        <v>1987</v>
      </c>
    </row>
    <row r="8474" spans="1:13" x14ac:dyDescent="0.3">
      <c r="A8474" t="s">
        <v>13</v>
      </c>
      <c r="B8474">
        <v>1</v>
      </c>
      <c r="C8474">
        <v>1</v>
      </c>
      <c r="D8474">
        <v>1</v>
      </c>
      <c r="E8474" t="s">
        <v>8885</v>
      </c>
      <c r="F8474" t="s">
        <v>9097</v>
      </c>
      <c r="G8474" t="s">
        <v>13</v>
      </c>
      <c r="H8474" t="s">
        <v>9098</v>
      </c>
      <c r="I8474" t="s">
        <v>19</v>
      </c>
      <c r="M8474">
        <v>1987</v>
      </c>
    </row>
    <row r="8475" spans="1:13" x14ac:dyDescent="0.3">
      <c r="E8475" t="s">
        <v>8828</v>
      </c>
      <c r="F8475" t="s">
        <v>4756</v>
      </c>
      <c r="G8475" t="s">
        <v>13</v>
      </c>
      <c r="H8475" t="s">
        <v>8850</v>
      </c>
      <c r="I8475" t="s">
        <v>52</v>
      </c>
      <c r="J8475" t="s">
        <v>23</v>
      </c>
      <c r="M8475">
        <v>1988</v>
      </c>
    </row>
    <row r="8476" spans="1:13" x14ac:dyDescent="0.3">
      <c r="A8476" t="s">
        <v>242</v>
      </c>
      <c r="B8476">
        <v>0</v>
      </c>
      <c r="C8476">
        <v>0</v>
      </c>
      <c r="D8476">
        <v>0</v>
      </c>
      <c r="E8476" t="s">
        <v>8828</v>
      </c>
      <c r="F8476" t="s">
        <v>8839</v>
      </c>
      <c r="G8476" t="s">
        <v>28</v>
      </c>
      <c r="H8476" t="s">
        <v>8840</v>
      </c>
      <c r="I8476" t="s">
        <v>17</v>
      </c>
      <c r="M8476">
        <v>1988</v>
      </c>
    </row>
    <row r="8477" spans="1:13" x14ac:dyDescent="0.3">
      <c r="E8477" t="s">
        <v>8828</v>
      </c>
      <c r="F8477" t="s">
        <v>8837</v>
      </c>
      <c r="G8477" t="s">
        <v>13</v>
      </c>
      <c r="H8477" t="s">
        <v>8838</v>
      </c>
      <c r="I8477" t="s">
        <v>52</v>
      </c>
      <c r="J8477" t="s">
        <v>23</v>
      </c>
      <c r="M8477">
        <v>1988</v>
      </c>
    </row>
    <row r="8478" spans="1:13" x14ac:dyDescent="0.3">
      <c r="E8478" t="s">
        <v>8828</v>
      </c>
      <c r="F8478" t="s">
        <v>8839</v>
      </c>
      <c r="G8478" t="s">
        <v>25</v>
      </c>
      <c r="H8478" t="s">
        <v>8841</v>
      </c>
      <c r="I8478" t="s">
        <v>27</v>
      </c>
      <c r="M8478">
        <v>1988</v>
      </c>
    </row>
    <row r="8479" spans="1:13" x14ac:dyDescent="0.3">
      <c r="E8479" t="s">
        <v>8828</v>
      </c>
      <c r="F8479" t="s">
        <v>402</v>
      </c>
      <c r="G8479" t="s">
        <v>50</v>
      </c>
      <c r="H8479" t="s">
        <v>8830</v>
      </c>
      <c r="I8479" t="s">
        <v>52</v>
      </c>
      <c r="J8479" t="s">
        <v>404</v>
      </c>
      <c r="M8479">
        <v>1988</v>
      </c>
    </row>
    <row r="8480" spans="1:13" x14ac:dyDescent="0.3">
      <c r="E8480" t="s">
        <v>8828</v>
      </c>
      <c r="F8480" t="s">
        <v>446</v>
      </c>
      <c r="G8480" t="s">
        <v>28</v>
      </c>
      <c r="H8480" t="s">
        <v>8831</v>
      </c>
      <c r="I8480" t="s">
        <v>17</v>
      </c>
      <c r="M8480">
        <v>1988</v>
      </c>
    </row>
    <row r="8481" spans="1:13" x14ac:dyDescent="0.3">
      <c r="E8481" t="s">
        <v>8828</v>
      </c>
      <c r="F8481" t="s">
        <v>129</v>
      </c>
      <c r="G8481" t="s">
        <v>50</v>
      </c>
      <c r="H8481" t="s">
        <v>8829</v>
      </c>
      <c r="I8481" t="s">
        <v>52</v>
      </c>
      <c r="J8481" t="s">
        <v>53</v>
      </c>
      <c r="M8481">
        <v>1988</v>
      </c>
    </row>
    <row r="8482" spans="1:13" x14ac:dyDescent="0.3">
      <c r="A8482" t="s">
        <v>13</v>
      </c>
      <c r="B8482">
        <v>0</v>
      </c>
      <c r="C8482">
        <v>1</v>
      </c>
      <c r="D8482" t="s">
        <v>13</v>
      </c>
      <c r="E8482" t="s">
        <v>8828</v>
      </c>
      <c r="F8482" t="s">
        <v>8846</v>
      </c>
      <c r="G8482" t="s">
        <v>28</v>
      </c>
      <c r="H8482" t="s">
        <v>8848</v>
      </c>
      <c r="I8482" t="s">
        <v>17</v>
      </c>
      <c r="M8482">
        <v>1988</v>
      </c>
    </row>
    <row r="8483" spans="1:13" x14ac:dyDescent="0.3">
      <c r="E8483" t="s">
        <v>8828</v>
      </c>
      <c r="F8483" t="s">
        <v>446</v>
      </c>
      <c r="G8483" t="s">
        <v>13</v>
      </c>
      <c r="H8483" t="s">
        <v>8836</v>
      </c>
      <c r="I8483" t="s">
        <v>27</v>
      </c>
      <c r="M8483">
        <v>1988</v>
      </c>
    </row>
    <row r="8484" spans="1:13" x14ac:dyDescent="0.3">
      <c r="E8484" t="s">
        <v>8828</v>
      </c>
      <c r="F8484" t="s">
        <v>8844</v>
      </c>
      <c r="G8484" t="s">
        <v>50</v>
      </c>
      <c r="H8484" t="s">
        <v>8849</v>
      </c>
      <c r="I8484" t="s">
        <v>27</v>
      </c>
      <c r="M8484">
        <v>1988</v>
      </c>
    </row>
    <row r="8485" spans="1:13" x14ac:dyDescent="0.3">
      <c r="E8485" t="s">
        <v>8828</v>
      </c>
      <c r="F8485" t="s">
        <v>8846</v>
      </c>
      <c r="G8485" t="s">
        <v>13</v>
      </c>
      <c r="H8485" t="s">
        <v>8847</v>
      </c>
      <c r="I8485" t="s">
        <v>34</v>
      </c>
      <c r="J8485" t="s">
        <v>23</v>
      </c>
      <c r="M8485">
        <v>1988</v>
      </c>
    </row>
    <row r="8486" spans="1:13" x14ac:dyDescent="0.3">
      <c r="A8486" t="s">
        <v>13</v>
      </c>
      <c r="B8486">
        <v>1</v>
      </c>
      <c r="C8486">
        <v>1</v>
      </c>
      <c r="D8486">
        <v>1</v>
      </c>
      <c r="E8486" t="s">
        <v>8828</v>
      </c>
      <c r="F8486" t="s">
        <v>8844</v>
      </c>
      <c r="G8486" t="s">
        <v>13</v>
      </c>
      <c r="H8486" t="s">
        <v>8845</v>
      </c>
      <c r="I8486" t="s">
        <v>17</v>
      </c>
      <c r="M8486">
        <v>1988</v>
      </c>
    </row>
    <row r="8487" spans="1:13" x14ac:dyDescent="0.3">
      <c r="E8487" t="s">
        <v>8828</v>
      </c>
      <c r="F8487" t="s">
        <v>129</v>
      </c>
      <c r="G8487" t="s">
        <v>50</v>
      </c>
      <c r="H8487" t="s">
        <v>8829</v>
      </c>
      <c r="I8487" t="s">
        <v>52</v>
      </c>
      <c r="J8487" t="s">
        <v>53</v>
      </c>
      <c r="M8487">
        <v>1988</v>
      </c>
    </row>
    <row r="8488" spans="1:13" x14ac:dyDescent="0.3">
      <c r="A8488" t="s">
        <v>50</v>
      </c>
      <c r="B8488">
        <v>1</v>
      </c>
      <c r="C8488">
        <v>1</v>
      </c>
      <c r="D8488">
        <v>1</v>
      </c>
      <c r="E8488" t="s">
        <v>8828</v>
      </c>
      <c r="F8488" t="s">
        <v>8851</v>
      </c>
      <c r="G8488" t="s">
        <v>50</v>
      </c>
      <c r="H8488" t="s">
        <v>8852</v>
      </c>
      <c r="I8488" t="s">
        <v>27</v>
      </c>
      <c r="M8488">
        <v>1988</v>
      </c>
    </row>
    <row r="8489" spans="1:13" x14ac:dyDescent="0.3">
      <c r="E8489" t="s">
        <v>8828</v>
      </c>
      <c r="F8489" t="s">
        <v>4776</v>
      </c>
      <c r="G8489" t="s">
        <v>50</v>
      </c>
      <c r="H8489" t="s">
        <v>8835</v>
      </c>
      <c r="I8489" t="s">
        <v>27</v>
      </c>
      <c r="M8489">
        <v>1988</v>
      </c>
    </row>
    <row r="8490" spans="1:13" x14ac:dyDescent="0.3">
      <c r="A8490" t="s">
        <v>13</v>
      </c>
      <c r="B8490">
        <v>1</v>
      </c>
      <c r="C8490">
        <v>1</v>
      </c>
      <c r="D8490">
        <v>1</v>
      </c>
      <c r="E8490" t="s">
        <v>8828</v>
      </c>
      <c r="F8490" t="s">
        <v>8833</v>
      </c>
      <c r="G8490" t="s">
        <v>13</v>
      </c>
      <c r="H8490" t="s">
        <v>8834</v>
      </c>
      <c r="I8490" t="s">
        <v>1818</v>
      </c>
      <c r="J8490" t="s">
        <v>44</v>
      </c>
      <c r="K8490" t="s">
        <v>45</v>
      </c>
      <c r="L8490" t="s">
        <v>46</v>
      </c>
      <c r="M8490">
        <v>1988</v>
      </c>
    </row>
    <row r="8491" spans="1:13" x14ac:dyDescent="0.3">
      <c r="E8491" t="s">
        <v>8828</v>
      </c>
      <c r="F8491" t="s">
        <v>8833</v>
      </c>
      <c r="G8491" t="s">
        <v>50</v>
      </c>
      <c r="H8491" t="s">
        <v>8834</v>
      </c>
      <c r="I8491" t="s">
        <v>27</v>
      </c>
      <c r="M8491">
        <v>1988</v>
      </c>
    </row>
    <row r="8492" spans="1:13" x14ac:dyDescent="0.3">
      <c r="E8492" t="s">
        <v>8828</v>
      </c>
      <c r="F8492" t="s">
        <v>8842</v>
      </c>
      <c r="G8492" t="s">
        <v>50</v>
      </c>
      <c r="H8492" t="s">
        <v>8843</v>
      </c>
      <c r="I8492" t="s">
        <v>19</v>
      </c>
      <c r="M8492">
        <v>1988</v>
      </c>
    </row>
    <row r="8493" spans="1:13" x14ac:dyDescent="0.3">
      <c r="A8493" t="s">
        <v>13</v>
      </c>
      <c r="B8493">
        <v>1</v>
      </c>
      <c r="C8493">
        <v>1</v>
      </c>
      <c r="D8493">
        <v>1</v>
      </c>
      <c r="E8493" t="s">
        <v>8828</v>
      </c>
      <c r="F8493" t="s">
        <v>4776</v>
      </c>
      <c r="G8493" t="s">
        <v>13</v>
      </c>
      <c r="H8493" t="s">
        <v>8832</v>
      </c>
      <c r="I8493" t="s">
        <v>17</v>
      </c>
      <c r="M8493">
        <v>1988</v>
      </c>
    </row>
    <row r="8494" spans="1:13" x14ac:dyDescent="0.3">
      <c r="A8494" t="s">
        <v>13</v>
      </c>
      <c r="B8494">
        <v>1</v>
      </c>
      <c r="C8494">
        <v>1</v>
      </c>
      <c r="D8494">
        <v>1</v>
      </c>
      <c r="E8494" t="s">
        <v>8828</v>
      </c>
      <c r="F8494" t="s">
        <v>4753</v>
      </c>
      <c r="G8494" t="s">
        <v>13</v>
      </c>
      <c r="H8494" t="s">
        <v>8835</v>
      </c>
      <c r="I8494" t="s">
        <v>52</v>
      </c>
      <c r="J8494" t="s">
        <v>23</v>
      </c>
      <c r="M8494">
        <v>1988</v>
      </c>
    </row>
    <row r="8495" spans="1:13" x14ac:dyDescent="0.3">
      <c r="A8495" t="s">
        <v>13</v>
      </c>
      <c r="B8495">
        <v>0</v>
      </c>
      <c r="C8495">
        <v>1</v>
      </c>
      <c r="D8495" t="s">
        <v>13</v>
      </c>
      <c r="E8495" t="s">
        <v>8828</v>
      </c>
      <c r="F8495" t="s">
        <v>8846</v>
      </c>
      <c r="G8495" t="s">
        <v>28</v>
      </c>
      <c r="H8495" t="s">
        <v>8848</v>
      </c>
      <c r="I8495" t="s">
        <v>17</v>
      </c>
      <c r="M8495">
        <v>1989</v>
      </c>
    </row>
    <row r="8496" spans="1:13" x14ac:dyDescent="0.3">
      <c r="E8496" t="s">
        <v>8828</v>
      </c>
      <c r="F8496" t="s">
        <v>8844</v>
      </c>
      <c r="G8496" t="s">
        <v>50</v>
      </c>
      <c r="H8496" t="s">
        <v>8849</v>
      </c>
      <c r="I8496" t="s">
        <v>27</v>
      </c>
      <c r="M8496">
        <v>1989</v>
      </c>
    </row>
    <row r="8497" spans="1:13" x14ac:dyDescent="0.3">
      <c r="E8497" t="s">
        <v>8828</v>
      </c>
      <c r="F8497" t="s">
        <v>8846</v>
      </c>
      <c r="G8497" t="s">
        <v>13</v>
      </c>
      <c r="H8497" t="s">
        <v>8847</v>
      </c>
      <c r="I8497" t="s">
        <v>34</v>
      </c>
      <c r="J8497" t="s">
        <v>23</v>
      </c>
      <c r="M8497">
        <v>1989</v>
      </c>
    </row>
    <row r="8498" spans="1:13" x14ac:dyDescent="0.3">
      <c r="E8498" t="s">
        <v>8828</v>
      </c>
      <c r="F8498" t="s">
        <v>4756</v>
      </c>
      <c r="G8498" t="s">
        <v>13</v>
      </c>
      <c r="H8498" t="s">
        <v>8850</v>
      </c>
      <c r="I8498" t="s">
        <v>52</v>
      </c>
      <c r="J8498" t="s">
        <v>23</v>
      </c>
      <c r="M8498">
        <v>1989</v>
      </c>
    </row>
    <row r="8499" spans="1:13" x14ac:dyDescent="0.3">
      <c r="A8499" t="s">
        <v>50</v>
      </c>
      <c r="B8499">
        <v>1</v>
      </c>
      <c r="C8499">
        <v>1</v>
      </c>
      <c r="D8499">
        <v>1</v>
      </c>
      <c r="E8499" t="s">
        <v>8828</v>
      </c>
      <c r="F8499" t="s">
        <v>8851</v>
      </c>
      <c r="G8499" t="s">
        <v>50</v>
      </c>
      <c r="H8499" t="s">
        <v>8852</v>
      </c>
      <c r="I8499" t="s">
        <v>27</v>
      </c>
      <c r="M8499">
        <v>1989</v>
      </c>
    </row>
    <row r="8500" spans="1:13" x14ac:dyDescent="0.3">
      <c r="E8500" t="s">
        <v>8828</v>
      </c>
      <c r="F8500" t="s">
        <v>402</v>
      </c>
      <c r="G8500" t="s">
        <v>50</v>
      </c>
      <c r="H8500" t="s">
        <v>8830</v>
      </c>
      <c r="I8500" t="s">
        <v>52</v>
      </c>
      <c r="J8500" t="s">
        <v>404</v>
      </c>
      <c r="M8500">
        <v>1989</v>
      </c>
    </row>
    <row r="8501" spans="1:13" x14ac:dyDescent="0.3">
      <c r="E8501" t="s">
        <v>8828</v>
      </c>
      <c r="F8501" t="s">
        <v>8842</v>
      </c>
      <c r="G8501" t="s">
        <v>50</v>
      </c>
      <c r="H8501" t="s">
        <v>8843</v>
      </c>
      <c r="I8501" t="s">
        <v>19</v>
      </c>
      <c r="M8501">
        <v>1989</v>
      </c>
    </row>
    <row r="8502" spans="1:13" x14ac:dyDescent="0.3">
      <c r="E8502" t="s">
        <v>8828</v>
      </c>
      <c r="F8502" t="s">
        <v>129</v>
      </c>
      <c r="G8502" t="s">
        <v>50</v>
      </c>
      <c r="H8502" t="s">
        <v>8829</v>
      </c>
      <c r="I8502" t="s">
        <v>52</v>
      </c>
      <c r="J8502" t="s">
        <v>53</v>
      </c>
      <c r="M8502">
        <v>1989</v>
      </c>
    </row>
    <row r="8503" spans="1:13" x14ac:dyDescent="0.3">
      <c r="E8503" t="s">
        <v>8828</v>
      </c>
      <c r="F8503" t="s">
        <v>8839</v>
      </c>
      <c r="G8503" t="s">
        <v>25</v>
      </c>
      <c r="H8503" t="s">
        <v>8841</v>
      </c>
      <c r="I8503" t="s">
        <v>27</v>
      </c>
      <c r="M8503">
        <v>1989</v>
      </c>
    </row>
    <row r="8504" spans="1:13" x14ac:dyDescent="0.3">
      <c r="A8504" t="s">
        <v>13</v>
      </c>
      <c r="B8504">
        <v>1</v>
      </c>
      <c r="C8504">
        <v>1</v>
      </c>
      <c r="D8504">
        <v>1</v>
      </c>
      <c r="E8504" t="s">
        <v>8828</v>
      </c>
      <c r="F8504" t="s">
        <v>8833</v>
      </c>
      <c r="G8504" t="s">
        <v>13</v>
      </c>
      <c r="H8504" t="s">
        <v>8834</v>
      </c>
      <c r="I8504" t="s">
        <v>1818</v>
      </c>
      <c r="J8504" t="s">
        <v>44</v>
      </c>
      <c r="K8504" t="s">
        <v>45</v>
      </c>
      <c r="L8504" t="s">
        <v>46</v>
      </c>
      <c r="M8504">
        <v>1989</v>
      </c>
    </row>
    <row r="8505" spans="1:13" x14ac:dyDescent="0.3">
      <c r="E8505" t="s">
        <v>8828</v>
      </c>
      <c r="F8505" t="s">
        <v>446</v>
      </c>
      <c r="G8505" t="s">
        <v>13</v>
      </c>
      <c r="H8505" t="s">
        <v>8836</v>
      </c>
      <c r="I8505" t="s">
        <v>27</v>
      </c>
      <c r="M8505">
        <v>1989</v>
      </c>
    </row>
    <row r="8506" spans="1:13" x14ac:dyDescent="0.3">
      <c r="E8506" t="s">
        <v>8828</v>
      </c>
      <c r="F8506" t="s">
        <v>446</v>
      </c>
      <c r="G8506" t="s">
        <v>28</v>
      </c>
      <c r="H8506" t="s">
        <v>8831</v>
      </c>
      <c r="I8506" t="s">
        <v>17</v>
      </c>
      <c r="M8506">
        <v>1989</v>
      </c>
    </row>
    <row r="8507" spans="1:13" x14ac:dyDescent="0.3">
      <c r="E8507" t="s">
        <v>8828</v>
      </c>
      <c r="F8507" t="s">
        <v>4776</v>
      </c>
      <c r="G8507" t="s">
        <v>50</v>
      </c>
      <c r="H8507" t="s">
        <v>8835</v>
      </c>
      <c r="I8507" t="s">
        <v>27</v>
      </c>
      <c r="M8507">
        <v>1989</v>
      </c>
    </row>
    <row r="8508" spans="1:13" x14ac:dyDescent="0.3">
      <c r="E8508" t="s">
        <v>8828</v>
      </c>
      <c r="F8508" t="s">
        <v>129</v>
      </c>
      <c r="G8508" t="s">
        <v>50</v>
      </c>
      <c r="H8508" t="s">
        <v>8829</v>
      </c>
      <c r="I8508" t="s">
        <v>52</v>
      </c>
      <c r="J8508" t="s">
        <v>53</v>
      </c>
      <c r="M8508">
        <v>1989</v>
      </c>
    </row>
    <row r="8509" spans="1:13" x14ac:dyDescent="0.3">
      <c r="A8509" t="s">
        <v>242</v>
      </c>
      <c r="B8509">
        <v>0</v>
      </c>
      <c r="C8509">
        <v>0</v>
      </c>
      <c r="D8509">
        <v>0</v>
      </c>
      <c r="E8509" t="s">
        <v>8828</v>
      </c>
      <c r="F8509" t="s">
        <v>8839</v>
      </c>
      <c r="G8509" t="s">
        <v>28</v>
      </c>
      <c r="H8509" t="s">
        <v>8840</v>
      </c>
      <c r="I8509" t="s">
        <v>17</v>
      </c>
      <c r="M8509">
        <v>1989</v>
      </c>
    </row>
    <row r="8510" spans="1:13" x14ac:dyDescent="0.3">
      <c r="A8510" t="s">
        <v>13</v>
      </c>
      <c r="B8510">
        <v>1</v>
      </c>
      <c r="C8510">
        <v>1</v>
      </c>
      <c r="D8510">
        <v>1</v>
      </c>
      <c r="E8510" t="s">
        <v>8828</v>
      </c>
      <c r="F8510" t="s">
        <v>4753</v>
      </c>
      <c r="G8510" t="s">
        <v>13</v>
      </c>
      <c r="H8510" t="s">
        <v>8835</v>
      </c>
      <c r="I8510" t="s">
        <v>52</v>
      </c>
      <c r="J8510" t="s">
        <v>23</v>
      </c>
      <c r="M8510">
        <v>1989</v>
      </c>
    </row>
    <row r="8511" spans="1:13" x14ac:dyDescent="0.3">
      <c r="A8511" t="s">
        <v>13</v>
      </c>
      <c r="B8511">
        <v>1</v>
      </c>
      <c r="C8511">
        <v>1</v>
      </c>
      <c r="D8511">
        <v>1</v>
      </c>
      <c r="E8511" t="s">
        <v>8828</v>
      </c>
      <c r="F8511" t="s">
        <v>8844</v>
      </c>
      <c r="G8511" t="s">
        <v>13</v>
      </c>
      <c r="H8511" t="s">
        <v>8845</v>
      </c>
      <c r="I8511" t="s">
        <v>17</v>
      </c>
      <c r="M8511">
        <v>1989</v>
      </c>
    </row>
    <row r="8512" spans="1:13" x14ac:dyDescent="0.3">
      <c r="E8512" t="s">
        <v>8828</v>
      </c>
      <c r="F8512" t="s">
        <v>8833</v>
      </c>
      <c r="G8512" t="s">
        <v>50</v>
      </c>
      <c r="H8512" t="s">
        <v>8834</v>
      </c>
      <c r="I8512" t="s">
        <v>27</v>
      </c>
      <c r="M8512">
        <v>1989</v>
      </c>
    </row>
    <row r="8513" spans="1:13" x14ac:dyDescent="0.3">
      <c r="A8513" t="s">
        <v>13</v>
      </c>
      <c r="B8513">
        <v>1</v>
      </c>
      <c r="C8513">
        <v>1</v>
      </c>
      <c r="D8513">
        <v>1</v>
      </c>
      <c r="E8513" t="s">
        <v>8828</v>
      </c>
      <c r="F8513" t="s">
        <v>4776</v>
      </c>
      <c r="G8513" t="s">
        <v>13</v>
      </c>
      <c r="H8513" t="s">
        <v>8832</v>
      </c>
      <c r="I8513" t="s">
        <v>17</v>
      </c>
      <c r="M8513">
        <v>1989</v>
      </c>
    </row>
    <row r="8514" spans="1:13" x14ac:dyDescent="0.3">
      <c r="E8514" t="s">
        <v>8828</v>
      </c>
      <c r="F8514" t="s">
        <v>8837</v>
      </c>
      <c r="G8514" t="s">
        <v>13</v>
      </c>
      <c r="H8514" t="s">
        <v>8838</v>
      </c>
      <c r="I8514" t="s">
        <v>52</v>
      </c>
      <c r="J8514" t="s">
        <v>23</v>
      </c>
      <c r="M8514">
        <v>1989</v>
      </c>
    </row>
    <row r="8515" spans="1:13" x14ac:dyDescent="0.3">
      <c r="E8515" t="s">
        <v>8853</v>
      </c>
      <c r="F8515" t="s">
        <v>4776</v>
      </c>
      <c r="G8515" t="s">
        <v>50</v>
      </c>
      <c r="H8515" t="s">
        <v>8835</v>
      </c>
      <c r="I8515" t="s">
        <v>27</v>
      </c>
      <c r="M8515">
        <v>1990</v>
      </c>
    </row>
    <row r="8516" spans="1:13" x14ac:dyDescent="0.3">
      <c r="A8516" t="s">
        <v>13</v>
      </c>
      <c r="B8516">
        <v>1</v>
      </c>
      <c r="C8516">
        <v>1</v>
      </c>
      <c r="D8516">
        <v>1</v>
      </c>
      <c r="E8516" t="s">
        <v>8853</v>
      </c>
      <c r="F8516" t="s">
        <v>4776</v>
      </c>
      <c r="G8516" t="s">
        <v>13</v>
      </c>
      <c r="H8516" t="s">
        <v>8832</v>
      </c>
      <c r="I8516" t="s">
        <v>17</v>
      </c>
      <c r="M8516">
        <v>1990</v>
      </c>
    </row>
    <row r="8517" spans="1:13" x14ac:dyDescent="0.3">
      <c r="A8517" t="s">
        <v>50</v>
      </c>
      <c r="B8517">
        <v>1</v>
      </c>
      <c r="C8517">
        <v>1</v>
      </c>
      <c r="D8517">
        <v>1</v>
      </c>
      <c r="E8517" t="s">
        <v>8853</v>
      </c>
      <c r="F8517" t="s">
        <v>8851</v>
      </c>
      <c r="G8517" t="s">
        <v>50</v>
      </c>
      <c r="H8517" t="s">
        <v>8852</v>
      </c>
      <c r="I8517" t="s">
        <v>27</v>
      </c>
      <c r="M8517">
        <v>1990</v>
      </c>
    </row>
    <row r="8518" spans="1:13" x14ac:dyDescent="0.3">
      <c r="E8518" t="s">
        <v>8853</v>
      </c>
      <c r="F8518" t="s">
        <v>8837</v>
      </c>
      <c r="G8518" t="s">
        <v>13</v>
      </c>
      <c r="H8518" t="s">
        <v>8838</v>
      </c>
      <c r="I8518" t="s">
        <v>52</v>
      </c>
      <c r="J8518" t="s">
        <v>23</v>
      </c>
      <c r="M8518">
        <v>1990</v>
      </c>
    </row>
    <row r="8519" spans="1:13" x14ac:dyDescent="0.3">
      <c r="E8519" t="s">
        <v>8853</v>
      </c>
      <c r="F8519" t="s">
        <v>129</v>
      </c>
      <c r="G8519" t="s">
        <v>50</v>
      </c>
      <c r="H8519" t="s">
        <v>8829</v>
      </c>
      <c r="I8519" t="s">
        <v>52</v>
      </c>
      <c r="J8519" t="s">
        <v>53</v>
      </c>
      <c r="M8519">
        <v>1990</v>
      </c>
    </row>
    <row r="8520" spans="1:13" x14ac:dyDescent="0.3">
      <c r="E8520" t="s">
        <v>8853</v>
      </c>
      <c r="F8520" t="s">
        <v>129</v>
      </c>
      <c r="G8520" t="s">
        <v>50</v>
      </c>
      <c r="H8520" t="s">
        <v>8829</v>
      </c>
      <c r="I8520" t="s">
        <v>52</v>
      </c>
      <c r="J8520" t="s">
        <v>53</v>
      </c>
      <c r="M8520">
        <v>1990</v>
      </c>
    </row>
    <row r="8521" spans="1:13" x14ac:dyDescent="0.3">
      <c r="E8521" t="s">
        <v>8853</v>
      </c>
      <c r="F8521" t="s">
        <v>446</v>
      </c>
      <c r="G8521" t="s">
        <v>13</v>
      </c>
      <c r="H8521" t="s">
        <v>8836</v>
      </c>
      <c r="I8521" t="s">
        <v>27</v>
      </c>
      <c r="M8521">
        <v>1990</v>
      </c>
    </row>
    <row r="8522" spans="1:13" x14ac:dyDescent="0.3">
      <c r="A8522" t="s">
        <v>13</v>
      </c>
      <c r="B8522">
        <v>1</v>
      </c>
      <c r="C8522">
        <v>1</v>
      </c>
      <c r="D8522">
        <v>1</v>
      </c>
      <c r="E8522" t="s">
        <v>8853</v>
      </c>
      <c r="F8522" t="s">
        <v>4753</v>
      </c>
      <c r="G8522" t="s">
        <v>13</v>
      </c>
      <c r="H8522" t="s">
        <v>8835</v>
      </c>
      <c r="I8522" t="s">
        <v>52</v>
      </c>
      <c r="J8522" t="s">
        <v>23</v>
      </c>
      <c r="M8522">
        <v>1990</v>
      </c>
    </row>
    <row r="8523" spans="1:13" x14ac:dyDescent="0.3">
      <c r="E8523" t="s">
        <v>8853</v>
      </c>
      <c r="F8523" t="s">
        <v>4756</v>
      </c>
      <c r="G8523" t="s">
        <v>13</v>
      </c>
      <c r="H8523" t="s">
        <v>8850</v>
      </c>
      <c r="I8523" t="s">
        <v>52</v>
      </c>
      <c r="J8523" t="s">
        <v>23</v>
      </c>
      <c r="M8523">
        <v>1990</v>
      </c>
    </row>
    <row r="8524" spans="1:13" x14ac:dyDescent="0.3">
      <c r="A8524" t="s">
        <v>13</v>
      </c>
      <c r="B8524">
        <v>0</v>
      </c>
      <c r="C8524">
        <v>1</v>
      </c>
      <c r="D8524" t="s">
        <v>13</v>
      </c>
      <c r="E8524" t="s">
        <v>8853</v>
      </c>
      <c r="F8524" t="s">
        <v>8846</v>
      </c>
      <c r="G8524" t="s">
        <v>28</v>
      </c>
      <c r="H8524" t="s">
        <v>8848</v>
      </c>
      <c r="I8524" t="s">
        <v>17</v>
      </c>
      <c r="M8524">
        <v>1990</v>
      </c>
    </row>
    <row r="8525" spans="1:13" x14ac:dyDescent="0.3">
      <c r="E8525" t="s">
        <v>8853</v>
      </c>
      <c r="F8525" t="s">
        <v>446</v>
      </c>
      <c r="G8525" t="s">
        <v>28</v>
      </c>
      <c r="H8525" t="s">
        <v>8831</v>
      </c>
      <c r="I8525" t="s">
        <v>17</v>
      </c>
      <c r="M8525">
        <v>1990</v>
      </c>
    </row>
    <row r="8526" spans="1:13" x14ac:dyDescent="0.3">
      <c r="E8526" t="s">
        <v>8853</v>
      </c>
      <c r="F8526" t="s">
        <v>402</v>
      </c>
      <c r="G8526" t="s">
        <v>50</v>
      </c>
      <c r="H8526" t="s">
        <v>8830</v>
      </c>
      <c r="I8526" t="s">
        <v>52</v>
      </c>
      <c r="J8526" t="s">
        <v>404</v>
      </c>
      <c r="M8526">
        <v>1990</v>
      </c>
    </row>
    <row r="8527" spans="1:13" x14ac:dyDescent="0.3">
      <c r="A8527" t="s">
        <v>13</v>
      </c>
      <c r="B8527">
        <v>1</v>
      </c>
      <c r="C8527">
        <v>1</v>
      </c>
      <c r="D8527">
        <v>1</v>
      </c>
      <c r="E8527" t="s">
        <v>8853</v>
      </c>
      <c r="F8527" t="s">
        <v>8844</v>
      </c>
      <c r="G8527" t="s">
        <v>13</v>
      </c>
      <c r="H8527" t="s">
        <v>8845</v>
      </c>
      <c r="I8527" t="s">
        <v>17</v>
      </c>
      <c r="M8527">
        <v>1990</v>
      </c>
    </row>
    <row r="8528" spans="1:13" x14ac:dyDescent="0.3">
      <c r="E8528" t="s">
        <v>8853</v>
      </c>
      <c r="F8528" t="s">
        <v>8844</v>
      </c>
      <c r="G8528" t="s">
        <v>50</v>
      </c>
      <c r="H8528" t="s">
        <v>8849</v>
      </c>
      <c r="I8528" t="s">
        <v>27</v>
      </c>
      <c r="M8528">
        <v>1990</v>
      </c>
    </row>
    <row r="8529" spans="1:13" x14ac:dyDescent="0.3">
      <c r="E8529" t="s">
        <v>8853</v>
      </c>
      <c r="F8529" t="s">
        <v>8846</v>
      </c>
      <c r="G8529" t="s">
        <v>13</v>
      </c>
      <c r="H8529" t="s">
        <v>8847</v>
      </c>
      <c r="I8529" t="s">
        <v>34</v>
      </c>
      <c r="J8529" t="s">
        <v>23</v>
      </c>
      <c r="M8529">
        <v>1990</v>
      </c>
    </row>
    <row r="8530" spans="1:13" x14ac:dyDescent="0.3">
      <c r="A8530" t="s">
        <v>13</v>
      </c>
      <c r="B8530">
        <v>1</v>
      </c>
      <c r="C8530">
        <v>1</v>
      </c>
      <c r="D8530">
        <v>1</v>
      </c>
      <c r="E8530" t="s">
        <v>8853</v>
      </c>
      <c r="F8530" t="s">
        <v>8833</v>
      </c>
      <c r="G8530" t="s">
        <v>13</v>
      </c>
      <c r="H8530" t="s">
        <v>8834</v>
      </c>
      <c r="I8530" t="s">
        <v>1818</v>
      </c>
      <c r="J8530" t="s">
        <v>44</v>
      </c>
      <c r="K8530" t="s">
        <v>45</v>
      </c>
      <c r="L8530" t="s">
        <v>46</v>
      </c>
      <c r="M8530">
        <v>1990</v>
      </c>
    </row>
    <row r="8531" spans="1:13" x14ac:dyDescent="0.3">
      <c r="E8531" t="s">
        <v>8853</v>
      </c>
      <c r="F8531" t="s">
        <v>8833</v>
      </c>
      <c r="G8531" t="s">
        <v>50</v>
      </c>
      <c r="H8531" t="s">
        <v>8834</v>
      </c>
      <c r="I8531" t="s">
        <v>27</v>
      </c>
      <c r="M8531">
        <v>1990</v>
      </c>
    </row>
    <row r="8532" spans="1:13" x14ac:dyDescent="0.3">
      <c r="E8532" t="s">
        <v>8853</v>
      </c>
      <c r="F8532" t="s">
        <v>8842</v>
      </c>
      <c r="G8532" t="s">
        <v>50</v>
      </c>
      <c r="H8532" t="s">
        <v>8843</v>
      </c>
      <c r="I8532" t="s">
        <v>19</v>
      </c>
      <c r="M8532">
        <v>1990</v>
      </c>
    </row>
    <row r="8533" spans="1:13" x14ac:dyDescent="0.3">
      <c r="E8533" t="s">
        <v>8853</v>
      </c>
      <c r="F8533" t="s">
        <v>8839</v>
      </c>
      <c r="G8533" t="s">
        <v>25</v>
      </c>
      <c r="H8533" t="s">
        <v>8841</v>
      </c>
      <c r="I8533" t="s">
        <v>27</v>
      </c>
      <c r="M8533">
        <v>1990</v>
      </c>
    </row>
    <row r="8534" spans="1:13" x14ac:dyDescent="0.3">
      <c r="A8534" t="s">
        <v>242</v>
      </c>
      <c r="B8534">
        <v>0</v>
      </c>
      <c r="C8534">
        <v>0</v>
      </c>
      <c r="D8534">
        <v>0</v>
      </c>
      <c r="E8534" t="s">
        <v>8853</v>
      </c>
      <c r="F8534" t="s">
        <v>8839</v>
      </c>
      <c r="G8534" t="s">
        <v>28</v>
      </c>
      <c r="H8534" t="s">
        <v>8840</v>
      </c>
      <c r="I8534" t="s">
        <v>17</v>
      </c>
      <c r="M8534">
        <v>1990</v>
      </c>
    </row>
    <row r="8535" spans="1:13" x14ac:dyDescent="0.3">
      <c r="E8535" t="s">
        <v>8975</v>
      </c>
      <c r="F8535" t="s">
        <v>129</v>
      </c>
      <c r="G8535" t="s">
        <v>50</v>
      </c>
      <c r="H8535" t="s">
        <v>8986</v>
      </c>
      <c r="I8535" t="s">
        <v>52</v>
      </c>
      <c r="J8535" t="s">
        <v>53</v>
      </c>
      <c r="M8535">
        <v>1991</v>
      </c>
    </row>
    <row r="8536" spans="1:13" x14ac:dyDescent="0.3">
      <c r="E8536" t="s">
        <v>8975</v>
      </c>
      <c r="F8536" t="s">
        <v>446</v>
      </c>
      <c r="G8536" t="s">
        <v>28</v>
      </c>
      <c r="H8536" t="s">
        <v>8985</v>
      </c>
      <c r="I8536" t="s">
        <v>17</v>
      </c>
      <c r="M8536">
        <v>1991</v>
      </c>
    </row>
    <row r="8537" spans="1:13" x14ac:dyDescent="0.3">
      <c r="E8537" t="s">
        <v>8975</v>
      </c>
      <c r="F8537" t="s">
        <v>8982</v>
      </c>
      <c r="G8537" t="s">
        <v>28</v>
      </c>
      <c r="H8537" t="s">
        <v>8983</v>
      </c>
      <c r="I8537" t="s">
        <v>52</v>
      </c>
      <c r="J8537" t="s">
        <v>755</v>
      </c>
      <c r="K8537" t="s">
        <v>104</v>
      </c>
      <c r="M8537">
        <v>1991</v>
      </c>
    </row>
    <row r="8538" spans="1:13" x14ac:dyDescent="0.3">
      <c r="E8538" t="s">
        <v>8975</v>
      </c>
      <c r="F8538" t="s">
        <v>8984</v>
      </c>
      <c r="G8538" t="s">
        <v>28</v>
      </c>
      <c r="H8538" t="s">
        <v>8983</v>
      </c>
      <c r="I8538" t="s">
        <v>70</v>
      </c>
      <c r="J8538" t="s">
        <v>104</v>
      </c>
      <c r="M8538">
        <v>1991</v>
      </c>
    </row>
    <row r="8539" spans="1:13" x14ac:dyDescent="0.3">
      <c r="E8539" t="s">
        <v>8975</v>
      </c>
      <c r="F8539" t="s">
        <v>446</v>
      </c>
      <c r="G8539" t="s">
        <v>13</v>
      </c>
      <c r="H8539" t="s">
        <v>8981</v>
      </c>
      <c r="I8539" t="s">
        <v>27</v>
      </c>
      <c r="M8539">
        <v>1991</v>
      </c>
    </row>
    <row r="8540" spans="1:13" x14ac:dyDescent="0.3">
      <c r="A8540" t="s">
        <v>13</v>
      </c>
      <c r="B8540">
        <v>1</v>
      </c>
      <c r="C8540">
        <v>1</v>
      </c>
      <c r="D8540">
        <v>1</v>
      </c>
      <c r="E8540" t="s">
        <v>8975</v>
      </c>
      <c r="F8540" t="s">
        <v>8191</v>
      </c>
      <c r="G8540" t="s">
        <v>13</v>
      </c>
      <c r="H8540" t="s">
        <v>8980</v>
      </c>
      <c r="I8540" t="s">
        <v>22</v>
      </c>
      <c r="J8540" t="s">
        <v>23</v>
      </c>
      <c r="M8540">
        <v>1991</v>
      </c>
    </row>
    <row r="8541" spans="1:13" x14ac:dyDescent="0.3">
      <c r="E8541" t="s">
        <v>8975</v>
      </c>
      <c r="F8541" t="s">
        <v>8432</v>
      </c>
      <c r="G8541" t="s">
        <v>25</v>
      </c>
      <c r="H8541" t="s">
        <v>8978</v>
      </c>
      <c r="I8541" t="s">
        <v>27</v>
      </c>
      <c r="M8541">
        <v>1991</v>
      </c>
    </row>
    <row r="8542" spans="1:13" x14ac:dyDescent="0.3">
      <c r="E8542" t="s">
        <v>8975</v>
      </c>
      <c r="F8542" t="s">
        <v>8976</v>
      </c>
      <c r="G8542" t="s">
        <v>50</v>
      </c>
      <c r="H8542" t="s">
        <v>8979</v>
      </c>
      <c r="I8542" t="s">
        <v>27</v>
      </c>
      <c r="M8542">
        <v>1991</v>
      </c>
    </row>
    <row r="8543" spans="1:13" x14ac:dyDescent="0.3">
      <c r="E8543" t="s">
        <v>8975</v>
      </c>
      <c r="F8543" t="s">
        <v>8997</v>
      </c>
      <c r="G8543" t="s">
        <v>25</v>
      </c>
      <c r="H8543" t="s">
        <v>8998</v>
      </c>
      <c r="I8543" t="s">
        <v>27</v>
      </c>
      <c r="M8543">
        <v>1991</v>
      </c>
    </row>
    <row r="8544" spans="1:13" x14ac:dyDescent="0.3">
      <c r="A8544" t="s">
        <v>242</v>
      </c>
      <c r="B8544">
        <v>0</v>
      </c>
      <c r="E8544" t="s">
        <v>8975</v>
      </c>
      <c r="F8544" t="s">
        <v>8993</v>
      </c>
      <c r="G8544" t="s">
        <v>25</v>
      </c>
      <c r="H8544" t="s">
        <v>8996</v>
      </c>
      <c r="I8544" t="s">
        <v>19</v>
      </c>
      <c r="M8544">
        <v>1991</v>
      </c>
    </row>
    <row r="8545" spans="1:13" x14ac:dyDescent="0.3">
      <c r="E8545" t="s">
        <v>8975</v>
      </c>
      <c r="F8545" t="s">
        <v>4336</v>
      </c>
      <c r="G8545" t="s">
        <v>13</v>
      </c>
      <c r="H8545" t="s">
        <v>8999</v>
      </c>
      <c r="I8545" t="s">
        <v>52</v>
      </c>
      <c r="J8545" t="s">
        <v>23</v>
      </c>
      <c r="M8545">
        <v>1991</v>
      </c>
    </row>
    <row r="8546" spans="1:13" x14ac:dyDescent="0.3">
      <c r="A8546" t="s">
        <v>13</v>
      </c>
      <c r="B8546">
        <v>0</v>
      </c>
      <c r="C8546">
        <v>1</v>
      </c>
      <c r="D8546" t="s">
        <v>13</v>
      </c>
      <c r="E8546" t="s">
        <v>8975</v>
      </c>
      <c r="F8546" t="s">
        <v>8976</v>
      </c>
      <c r="G8546" t="s">
        <v>28</v>
      </c>
      <c r="H8546" t="s">
        <v>8977</v>
      </c>
      <c r="I8546" t="s">
        <v>17</v>
      </c>
      <c r="M8546">
        <v>1991</v>
      </c>
    </row>
    <row r="8547" spans="1:13" x14ac:dyDescent="0.3">
      <c r="E8547" t="s">
        <v>8975</v>
      </c>
      <c r="F8547" t="s">
        <v>8993</v>
      </c>
      <c r="G8547" t="s">
        <v>13</v>
      </c>
      <c r="H8547" t="s">
        <v>8994</v>
      </c>
      <c r="I8547" t="s">
        <v>27</v>
      </c>
      <c r="M8547">
        <v>1991</v>
      </c>
    </row>
    <row r="8548" spans="1:13" x14ac:dyDescent="0.3">
      <c r="A8548" t="s">
        <v>13</v>
      </c>
      <c r="B8548">
        <v>1</v>
      </c>
      <c r="C8548">
        <v>1</v>
      </c>
      <c r="D8548">
        <v>1</v>
      </c>
      <c r="E8548" t="s">
        <v>8975</v>
      </c>
      <c r="F8548" t="s">
        <v>8432</v>
      </c>
      <c r="G8548" t="s">
        <v>13</v>
      </c>
      <c r="H8548" t="s">
        <v>8992</v>
      </c>
      <c r="I8548" t="s">
        <v>40</v>
      </c>
      <c r="M8548">
        <v>1991</v>
      </c>
    </row>
    <row r="8549" spans="1:13" x14ac:dyDescent="0.3">
      <c r="A8549" t="s">
        <v>242</v>
      </c>
      <c r="B8549">
        <v>0</v>
      </c>
      <c r="E8549" t="s">
        <v>8975</v>
      </c>
      <c r="F8549" t="s">
        <v>8993</v>
      </c>
      <c r="G8549" t="s">
        <v>25</v>
      </c>
      <c r="H8549" t="s">
        <v>9001</v>
      </c>
      <c r="I8549" t="s">
        <v>17</v>
      </c>
      <c r="M8549">
        <v>1991</v>
      </c>
    </row>
    <row r="8550" spans="1:13" x14ac:dyDescent="0.3">
      <c r="A8550" t="s">
        <v>13</v>
      </c>
      <c r="B8550">
        <v>1</v>
      </c>
      <c r="C8550">
        <v>1</v>
      </c>
      <c r="D8550">
        <v>1</v>
      </c>
      <c r="E8550" t="s">
        <v>8975</v>
      </c>
      <c r="F8550" t="s">
        <v>8432</v>
      </c>
      <c r="G8550" t="s">
        <v>13</v>
      </c>
      <c r="H8550" t="s">
        <v>8995</v>
      </c>
      <c r="I8550" t="s">
        <v>17</v>
      </c>
      <c r="M8550">
        <v>1991</v>
      </c>
    </row>
    <row r="8551" spans="1:13" x14ac:dyDescent="0.3">
      <c r="E8551" t="s">
        <v>8975</v>
      </c>
      <c r="F8551" t="s">
        <v>2223</v>
      </c>
      <c r="G8551" t="s">
        <v>50</v>
      </c>
      <c r="H8551" t="s">
        <v>8991</v>
      </c>
      <c r="I8551" t="s">
        <v>17</v>
      </c>
      <c r="M8551">
        <v>1991</v>
      </c>
    </row>
    <row r="8552" spans="1:13" x14ac:dyDescent="0.3">
      <c r="A8552" t="s">
        <v>13</v>
      </c>
      <c r="B8552">
        <v>1</v>
      </c>
      <c r="C8552">
        <v>1</v>
      </c>
      <c r="D8552">
        <v>1</v>
      </c>
      <c r="E8552" t="s">
        <v>8975</v>
      </c>
      <c r="F8552" t="s">
        <v>8191</v>
      </c>
      <c r="G8552" t="s">
        <v>13</v>
      </c>
      <c r="H8552" t="s">
        <v>8980</v>
      </c>
      <c r="I8552" t="s">
        <v>22</v>
      </c>
      <c r="J8552" t="s">
        <v>23</v>
      </c>
      <c r="M8552">
        <v>1991</v>
      </c>
    </row>
    <row r="8553" spans="1:13" x14ac:dyDescent="0.3">
      <c r="E8553" t="s">
        <v>8975</v>
      </c>
      <c r="F8553" t="s">
        <v>8989</v>
      </c>
      <c r="G8553" t="s">
        <v>28</v>
      </c>
      <c r="H8553" t="s">
        <v>8990</v>
      </c>
      <c r="I8553" t="s">
        <v>17</v>
      </c>
      <c r="M8553">
        <v>1991</v>
      </c>
    </row>
    <row r="8554" spans="1:13" x14ac:dyDescent="0.3">
      <c r="A8554" t="s">
        <v>242</v>
      </c>
      <c r="B8554">
        <v>0</v>
      </c>
      <c r="C8554">
        <v>0</v>
      </c>
      <c r="D8554">
        <v>0</v>
      </c>
      <c r="E8554" t="s">
        <v>8975</v>
      </c>
      <c r="F8554" t="s">
        <v>8989</v>
      </c>
      <c r="G8554" t="s">
        <v>50</v>
      </c>
      <c r="H8554" t="s">
        <v>9000</v>
      </c>
      <c r="I8554" t="s">
        <v>27</v>
      </c>
      <c r="M8554">
        <v>1991</v>
      </c>
    </row>
    <row r="8555" spans="1:13" x14ac:dyDescent="0.3">
      <c r="A8555" t="s">
        <v>28</v>
      </c>
      <c r="B8555">
        <v>1</v>
      </c>
      <c r="C8555">
        <v>1</v>
      </c>
      <c r="D8555">
        <v>1</v>
      </c>
      <c r="E8555" t="s">
        <v>8975</v>
      </c>
      <c r="F8555" t="s">
        <v>8421</v>
      </c>
      <c r="G8555" t="s">
        <v>28</v>
      </c>
      <c r="H8555" t="s">
        <v>8988</v>
      </c>
      <c r="I8555" t="s">
        <v>19</v>
      </c>
      <c r="M8555">
        <v>1991</v>
      </c>
    </row>
    <row r="8556" spans="1:13" x14ac:dyDescent="0.3">
      <c r="E8556" t="s">
        <v>8975</v>
      </c>
      <c r="F8556" t="s">
        <v>8989</v>
      </c>
      <c r="G8556" t="s">
        <v>13</v>
      </c>
      <c r="H8556" t="s">
        <v>9000</v>
      </c>
      <c r="I8556" t="s">
        <v>52</v>
      </c>
      <c r="J8556" t="s">
        <v>23</v>
      </c>
      <c r="M8556">
        <v>1991</v>
      </c>
    </row>
    <row r="8557" spans="1:13" x14ac:dyDescent="0.3">
      <c r="A8557" t="s">
        <v>28</v>
      </c>
      <c r="B8557">
        <v>1</v>
      </c>
      <c r="C8557">
        <v>1</v>
      </c>
      <c r="D8557">
        <v>1</v>
      </c>
      <c r="E8557" t="s">
        <v>8975</v>
      </c>
      <c r="F8557" t="s">
        <v>8423</v>
      </c>
      <c r="G8557" t="s">
        <v>28</v>
      </c>
      <c r="H8557" t="s">
        <v>8987</v>
      </c>
      <c r="I8557" t="s">
        <v>19</v>
      </c>
      <c r="M8557">
        <v>1991</v>
      </c>
    </row>
    <row r="8558" spans="1:13" x14ac:dyDescent="0.3">
      <c r="E8558" t="s">
        <v>9033</v>
      </c>
      <c r="F8558" t="s">
        <v>8984</v>
      </c>
      <c r="G8558" t="s">
        <v>28</v>
      </c>
      <c r="H8558" t="s">
        <v>8983</v>
      </c>
      <c r="I8558" t="s">
        <v>70</v>
      </c>
      <c r="J8558" t="s">
        <v>104</v>
      </c>
      <c r="M8558">
        <v>1992</v>
      </c>
    </row>
    <row r="8559" spans="1:13" x14ac:dyDescent="0.3">
      <c r="E8559" t="s">
        <v>9033</v>
      </c>
      <c r="F8559" t="s">
        <v>129</v>
      </c>
      <c r="G8559" t="s">
        <v>50</v>
      </c>
      <c r="H8559" t="s">
        <v>8986</v>
      </c>
      <c r="I8559" t="s">
        <v>52</v>
      </c>
      <c r="J8559" t="s">
        <v>53</v>
      </c>
      <c r="M8559">
        <v>1992</v>
      </c>
    </row>
    <row r="8560" spans="1:13" x14ac:dyDescent="0.3">
      <c r="E8560" t="s">
        <v>9033</v>
      </c>
      <c r="F8560" t="s">
        <v>8982</v>
      </c>
      <c r="G8560" t="s">
        <v>28</v>
      </c>
      <c r="H8560" t="s">
        <v>8983</v>
      </c>
      <c r="I8560" t="s">
        <v>52</v>
      </c>
      <c r="J8560" t="s">
        <v>755</v>
      </c>
      <c r="K8560" t="s">
        <v>104</v>
      </c>
      <c r="M8560">
        <v>1992</v>
      </c>
    </row>
    <row r="8561" spans="1:13" x14ac:dyDescent="0.3">
      <c r="E8561" t="s">
        <v>9033</v>
      </c>
      <c r="F8561" t="s">
        <v>8989</v>
      </c>
      <c r="G8561" t="s">
        <v>28</v>
      </c>
      <c r="H8561" t="s">
        <v>8990</v>
      </c>
      <c r="I8561" t="s">
        <v>17</v>
      </c>
      <c r="M8561">
        <v>1992</v>
      </c>
    </row>
    <row r="8562" spans="1:13" x14ac:dyDescent="0.3">
      <c r="A8562" t="s">
        <v>13</v>
      </c>
      <c r="B8562">
        <v>1</v>
      </c>
      <c r="C8562">
        <v>1</v>
      </c>
      <c r="D8562">
        <v>1</v>
      </c>
      <c r="E8562" t="s">
        <v>9033</v>
      </c>
      <c r="F8562" t="s">
        <v>8432</v>
      </c>
      <c r="G8562" t="s">
        <v>13</v>
      </c>
      <c r="H8562" t="s">
        <v>8995</v>
      </c>
      <c r="I8562" t="s">
        <v>17</v>
      </c>
      <c r="M8562">
        <v>1992</v>
      </c>
    </row>
    <row r="8563" spans="1:13" x14ac:dyDescent="0.3">
      <c r="E8563" t="s">
        <v>9033</v>
      </c>
      <c r="F8563" t="s">
        <v>8997</v>
      </c>
      <c r="G8563" t="s">
        <v>25</v>
      </c>
      <c r="H8563" t="s">
        <v>8998</v>
      </c>
      <c r="I8563" t="s">
        <v>27</v>
      </c>
      <c r="M8563">
        <v>1992</v>
      </c>
    </row>
    <row r="8564" spans="1:13" x14ac:dyDescent="0.3">
      <c r="A8564" t="s">
        <v>13</v>
      </c>
      <c r="B8564">
        <v>1</v>
      </c>
      <c r="C8564">
        <v>1</v>
      </c>
      <c r="D8564">
        <v>1</v>
      </c>
      <c r="E8564" t="s">
        <v>9033</v>
      </c>
      <c r="F8564" t="s">
        <v>8432</v>
      </c>
      <c r="G8564" t="s">
        <v>13</v>
      </c>
      <c r="H8564" t="s">
        <v>8992</v>
      </c>
      <c r="I8564" t="s">
        <v>40</v>
      </c>
      <c r="M8564">
        <v>1992</v>
      </c>
    </row>
    <row r="8565" spans="1:13" x14ac:dyDescent="0.3">
      <c r="E8565" t="s">
        <v>9033</v>
      </c>
      <c r="F8565" t="s">
        <v>8993</v>
      </c>
      <c r="G8565" t="s">
        <v>13</v>
      </c>
      <c r="H8565" t="s">
        <v>8994</v>
      </c>
      <c r="I8565" t="s">
        <v>27</v>
      </c>
      <c r="M8565">
        <v>1992</v>
      </c>
    </row>
    <row r="8566" spans="1:13" x14ac:dyDescent="0.3">
      <c r="A8566" t="s">
        <v>242</v>
      </c>
      <c r="B8566">
        <v>0</v>
      </c>
      <c r="E8566" t="s">
        <v>9033</v>
      </c>
      <c r="F8566" t="s">
        <v>8993</v>
      </c>
      <c r="G8566" t="s">
        <v>25</v>
      </c>
      <c r="H8566" t="s">
        <v>9001</v>
      </c>
      <c r="I8566" t="s">
        <v>17</v>
      </c>
      <c r="M8566">
        <v>1992</v>
      </c>
    </row>
    <row r="8567" spans="1:13" x14ac:dyDescent="0.3">
      <c r="A8567" t="s">
        <v>28</v>
      </c>
      <c r="B8567">
        <v>1</v>
      </c>
      <c r="C8567">
        <v>1</v>
      </c>
      <c r="D8567">
        <v>1</v>
      </c>
      <c r="E8567" t="s">
        <v>9033</v>
      </c>
      <c r="F8567" t="s">
        <v>8421</v>
      </c>
      <c r="G8567" t="s">
        <v>28</v>
      </c>
      <c r="H8567" t="s">
        <v>8988</v>
      </c>
      <c r="I8567" t="s">
        <v>19</v>
      </c>
      <c r="M8567">
        <v>1992</v>
      </c>
    </row>
    <row r="8568" spans="1:13" x14ac:dyDescent="0.3">
      <c r="E8568" t="s">
        <v>9033</v>
      </c>
      <c r="F8568" t="s">
        <v>8989</v>
      </c>
      <c r="G8568" t="s">
        <v>13</v>
      </c>
      <c r="H8568" t="s">
        <v>9000</v>
      </c>
      <c r="I8568" t="s">
        <v>52</v>
      </c>
      <c r="J8568" t="s">
        <v>23</v>
      </c>
      <c r="M8568">
        <v>1992</v>
      </c>
    </row>
    <row r="8569" spans="1:13" x14ac:dyDescent="0.3">
      <c r="A8569" t="s">
        <v>13</v>
      </c>
      <c r="B8569">
        <v>0</v>
      </c>
      <c r="C8569">
        <v>1</v>
      </c>
      <c r="D8569" t="s">
        <v>13</v>
      </c>
      <c r="E8569" t="s">
        <v>9033</v>
      </c>
      <c r="F8569" t="s">
        <v>8976</v>
      </c>
      <c r="G8569" t="s">
        <v>28</v>
      </c>
      <c r="H8569" t="s">
        <v>8977</v>
      </c>
      <c r="I8569" t="s">
        <v>17</v>
      </c>
      <c r="M8569">
        <v>1992</v>
      </c>
    </row>
    <row r="8570" spans="1:13" x14ac:dyDescent="0.3">
      <c r="E8570" t="s">
        <v>9033</v>
      </c>
      <c r="F8570" t="s">
        <v>8976</v>
      </c>
      <c r="G8570" t="s">
        <v>50</v>
      </c>
      <c r="H8570" t="s">
        <v>8979</v>
      </c>
      <c r="I8570" t="s">
        <v>27</v>
      </c>
      <c r="M8570">
        <v>1992</v>
      </c>
    </row>
    <row r="8571" spans="1:13" x14ac:dyDescent="0.3">
      <c r="E8571" t="s">
        <v>9033</v>
      </c>
      <c r="F8571" t="s">
        <v>8432</v>
      </c>
      <c r="G8571" t="s">
        <v>25</v>
      </c>
      <c r="H8571" t="s">
        <v>8978</v>
      </c>
      <c r="I8571" t="s">
        <v>27</v>
      </c>
      <c r="M8571">
        <v>1992</v>
      </c>
    </row>
    <row r="8572" spans="1:13" x14ac:dyDescent="0.3">
      <c r="E8572" t="s">
        <v>9033</v>
      </c>
      <c r="F8572" t="s">
        <v>2223</v>
      </c>
      <c r="G8572" t="s">
        <v>50</v>
      </c>
      <c r="H8572" t="s">
        <v>8991</v>
      </c>
      <c r="I8572" t="s">
        <v>17</v>
      </c>
      <c r="M8572">
        <v>1992</v>
      </c>
    </row>
    <row r="8573" spans="1:13" x14ac:dyDescent="0.3">
      <c r="A8573" t="s">
        <v>13</v>
      </c>
      <c r="B8573">
        <v>1</v>
      </c>
      <c r="C8573">
        <v>1</v>
      </c>
      <c r="D8573">
        <v>1</v>
      </c>
      <c r="E8573" t="s">
        <v>9033</v>
      </c>
      <c r="F8573" t="s">
        <v>8191</v>
      </c>
      <c r="G8573" t="s">
        <v>13</v>
      </c>
      <c r="H8573" t="s">
        <v>8980</v>
      </c>
      <c r="I8573" t="s">
        <v>22</v>
      </c>
      <c r="J8573" t="s">
        <v>23</v>
      </c>
      <c r="M8573">
        <v>1992</v>
      </c>
    </row>
    <row r="8574" spans="1:13" x14ac:dyDescent="0.3">
      <c r="E8574" t="s">
        <v>9033</v>
      </c>
      <c r="F8574" t="s">
        <v>446</v>
      </c>
      <c r="G8574" t="s">
        <v>13</v>
      </c>
      <c r="H8574" t="s">
        <v>8981</v>
      </c>
      <c r="I8574" t="s">
        <v>27</v>
      </c>
      <c r="M8574">
        <v>1992</v>
      </c>
    </row>
    <row r="8575" spans="1:13" x14ac:dyDescent="0.3">
      <c r="A8575" t="s">
        <v>13</v>
      </c>
      <c r="B8575">
        <v>1</v>
      </c>
      <c r="C8575">
        <v>1</v>
      </c>
      <c r="D8575">
        <v>1</v>
      </c>
      <c r="E8575" t="s">
        <v>9033</v>
      </c>
      <c r="F8575" t="s">
        <v>8191</v>
      </c>
      <c r="G8575" t="s">
        <v>13</v>
      </c>
      <c r="H8575" t="s">
        <v>8980</v>
      </c>
      <c r="I8575" t="s">
        <v>22</v>
      </c>
      <c r="J8575" t="s">
        <v>23</v>
      </c>
      <c r="M8575">
        <v>1992</v>
      </c>
    </row>
    <row r="8576" spans="1:13" x14ac:dyDescent="0.3">
      <c r="A8576" t="s">
        <v>242</v>
      </c>
      <c r="B8576">
        <v>0</v>
      </c>
      <c r="E8576" t="s">
        <v>9033</v>
      </c>
      <c r="F8576" t="s">
        <v>8993</v>
      </c>
      <c r="G8576" t="s">
        <v>25</v>
      </c>
      <c r="H8576" t="s">
        <v>8996</v>
      </c>
      <c r="I8576" t="s">
        <v>19</v>
      </c>
      <c r="M8576">
        <v>1992</v>
      </c>
    </row>
    <row r="8577" spans="1:13" x14ac:dyDescent="0.3">
      <c r="E8577" t="s">
        <v>9033</v>
      </c>
      <c r="F8577" t="s">
        <v>4336</v>
      </c>
      <c r="G8577" t="s">
        <v>13</v>
      </c>
      <c r="H8577" t="s">
        <v>8999</v>
      </c>
      <c r="I8577" t="s">
        <v>52</v>
      </c>
      <c r="J8577" t="s">
        <v>23</v>
      </c>
      <c r="M8577">
        <v>1992</v>
      </c>
    </row>
    <row r="8578" spans="1:13" x14ac:dyDescent="0.3">
      <c r="A8578" t="s">
        <v>28</v>
      </c>
      <c r="B8578">
        <v>1</v>
      </c>
      <c r="C8578">
        <v>1</v>
      </c>
      <c r="D8578">
        <v>1</v>
      </c>
      <c r="E8578" t="s">
        <v>9033</v>
      </c>
      <c r="F8578" t="s">
        <v>8423</v>
      </c>
      <c r="G8578" t="s">
        <v>28</v>
      </c>
      <c r="H8578" t="s">
        <v>8987</v>
      </c>
      <c r="I8578" t="s">
        <v>19</v>
      </c>
      <c r="M8578">
        <v>1992</v>
      </c>
    </row>
    <row r="8579" spans="1:13" x14ac:dyDescent="0.3">
      <c r="E8579" t="s">
        <v>9033</v>
      </c>
      <c r="F8579" t="s">
        <v>446</v>
      </c>
      <c r="G8579" t="s">
        <v>28</v>
      </c>
      <c r="H8579" t="s">
        <v>8985</v>
      </c>
      <c r="I8579" t="s">
        <v>17</v>
      </c>
      <c r="M8579">
        <v>1992</v>
      </c>
    </row>
    <row r="8580" spans="1:13" x14ac:dyDescent="0.3">
      <c r="A8580" t="s">
        <v>242</v>
      </c>
      <c r="B8580">
        <v>0</v>
      </c>
      <c r="C8580">
        <v>0</v>
      </c>
      <c r="D8580">
        <v>0</v>
      </c>
      <c r="E8580" t="s">
        <v>9033</v>
      </c>
      <c r="F8580" t="s">
        <v>8989</v>
      </c>
      <c r="G8580" t="s">
        <v>50</v>
      </c>
      <c r="H8580" t="s">
        <v>9000</v>
      </c>
      <c r="I8580" t="s">
        <v>27</v>
      </c>
      <c r="M8580">
        <v>1992</v>
      </c>
    </row>
    <row r="8581" spans="1:13" x14ac:dyDescent="0.3">
      <c r="E8581" t="s">
        <v>8975</v>
      </c>
      <c r="F8581" t="s">
        <v>8989</v>
      </c>
      <c r="G8581" t="s">
        <v>13</v>
      </c>
      <c r="H8581" t="s">
        <v>9000</v>
      </c>
      <c r="I8581" t="s">
        <v>52</v>
      </c>
      <c r="J8581" t="s">
        <v>23</v>
      </c>
      <c r="M8581">
        <v>1993</v>
      </c>
    </row>
    <row r="8582" spans="1:13" x14ac:dyDescent="0.3">
      <c r="E8582" t="s">
        <v>8975</v>
      </c>
      <c r="F8582" t="s">
        <v>4336</v>
      </c>
      <c r="G8582" t="s">
        <v>13</v>
      </c>
      <c r="H8582" t="s">
        <v>8999</v>
      </c>
      <c r="I8582" t="s">
        <v>52</v>
      </c>
      <c r="J8582" t="s">
        <v>23</v>
      </c>
      <c r="M8582">
        <v>1993</v>
      </c>
    </row>
    <row r="8583" spans="1:13" x14ac:dyDescent="0.3">
      <c r="E8583" t="s">
        <v>8975</v>
      </c>
      <c r="F8583" t="s">
        <v>129</v>
      </c>
      <c r="G8583" t="s">
        <v>50</v>
      </c>
      <c r="H8583" t="s">
        <v>8986</v>
      </c>
      <c r="I8583" t="s">
        <v>52</v>
      </c>
      <c r="J8583" t="s">
        <v>53</v>
      </c>
      <c r="M8583">
        <v>1993</v>
      </c>
    </row>
    <row r="8584" spans="1:13" x14ac:dyDescent="0.3">
      <c r="E8584" t="s">
        <v>8975</v>
      </c>
      <c r="F8584" t="s">
        <v>8984</v>
      </c>
      <c r="G8584" t="s">
        <v>28</v>
      </c>
      <c r="H8584" t="s">
        <v>8983</v>
      </c>
      <c r="I8584" t="s">
        <v>70</v>
      </c>
      <c r="J8584" t="s">
        <v>104</v>
      </c>
      <c r="M8584">
        <v>1993</v>
      </c>
    </row>
    <row r="8585" spans="1:13" x14ac:dyDescent="0.3">
      <c r="E8585" t="s">
        <v>8975</v>
      </c>
      <c r="F8585" t="s">
        <v>8982</v>
      </c>
      <c r="G8585" t="s">
        <v>28</v>
      </c>
      <c r="H8585" t="s">
        <v>8983</v>
      </c>
      <c r="I8585" t="s">
        <v>52</v>
      </c>
      <c r="J8585" t="s">
        <v>755</v>
      </c>
      <c r="K8585" t="s">
        <v>104</v>
      </c>
      <c r="M8585">
        <v>1993</v>
      </c>
    </row>
    <row r="8586" spans="1:13" x14ac:dyDescent="0.3">
      <c r="E8586" t="s">
        <v>8975</v>
      </c>
      <c r="F8586" t="s">
        <v>446</v>
      </c>
      <c r="G8586" t="s">
        <v>13</v>
      </c>
      <c r="H8586" t="s">
        <v>8981</v>
      </c>
      <c r="I8586" t="s">
        <v>27</v>
      </c>
      <c r="M8586">
        <v>1993</v>
      </c>
    </row>
    <row r="8587" spans="1:13" x14ac:dyDescent="0.3">
      <c r="E8587" t="s">
        <v>8975</v>
      </c>
      <c r="F8587" t="s">
        <v>446</v>
      </c>
      <c r="G8587" t="s">
        <v>28</v>
      </c>
      <c r="H8587" t="s">
        <v>8985</v>
      </c>
      <c r="I8587" t="s">
        <v>17</v>
      </c>
      <c r="M8587">
        <v>1993</v>
      </c>
    </row>
    <row r="8588" spans="1:13" x14ac:dyDescent="0.3">
      <c r="E8588" t="s">
        <v>8975</v>
      </c>
      <c r="F8588" t="s">
        <v>8989</v>
      </c>
      <c r="G8588" t="s">
        <v>28</v>
      </c>
      <c r="H8588" t="s">
        <v>8990</v>
      </c>
      <c r="I8588" t="s">
        <v>17</v>
      </c>
      <c r="M8588">
        <v>1993</v>
      </c>
    </row>
    <row r="8589" spans="1:13" x14ac:dyDescent="0.3">
      <c r="E8589" t="s">
        <v>8975</v>
      </c>
      <c r="F8589" t="s">
        <v>8997</v>
      </c>
      <c r="G8589" t="s">
        <v>25</v>
      </c>
      <c r="H8589" t="s">
        <v>8998</v>
      </c>
      <c r="I8589" t="s">
        <v>27</v>
      </c>
      <c r="M8589">
        <v>1993</v>
      </c>
    </row>
    <row r="8590" spans="1:13" x14ac:dyDescent="0.3">
      <c r="A8590" t="s">
        <v>28</v>
      </c>
      <c r="B8590">
        <v>1</v>
      </c>
      <c r="C8590">
        <v>1</v>
      </c>
      <c r="D8590">
        <v>1</v>
      </c>
      <c r="E8590" t="s">
        <v>8975</v>
      </c>
      <c r="F8590" t="s">
        <v>8421</v>
      </c>
      <c r="G8590" t="s">
        <v>28</v>
      </c>
      <c r="H8590" t="s">
        <v>8988</v>
      </c>
      <c r="I8590" t="s">
        <v>19</v>
      </c>
      <c r="M8590">
        <v>1993</v>
      </c>
    </row>
    <row r="8591" spans="1:13" x14ac:dyDescent="0.3">
      <c r="A8591" t="s">
        <v>242</v>
      </c>
      <c r="B8591">
        <v>0</v>
      </c>
      <c r="E8591" t="s">
        <v>8975</v>
      </c>
      <c r="F8591" t="s">
        <v>8993</v>
      </c>
      <c r="G8591" t="s">
        <v>25</v>
      </c>
      <c r="H8591" t="s">
        <v>8996</v>
      </c>
      <c r="I8591" t="s">
        <v>19</v>
      </c>
      <c r="M8591">
        <v>1993</v>
      </c>
    </row>
    <row r="8592" spans="1:13" x14ac:dyDescent="0.3">
      <c r="A8592" t="s">
        <v>242</v>
      </c>
      <c r="B8592">
        <v>0</v>
      </c>
      <c r="E8592" t="s">
        <v>8975</v>
      </c>
      <c r="F8592" t="s">
        <v>8993</v>
      </c>
      <c r="G8592" t="s">
        <v>25</v>
      </c>
      <c r="H8592" t="s">
        <v>9001</v>
      </c>
      <c r="I8592" t="s">
        <v>17</v>
      </c>
      <c r="M8592">
        <v>1993</v>
      </c>
    </row>
    <row r="8593" spans="1:13" x14ac:dyDescent="0.3">
      <c r="A8593" t="s">
        <v>13</v>
      </c>
      <c r="B8593">
        <v>1</v>
      </c>
      <c r="C8593">
        <v>1</v>
      </c>
      <c r="D8593">
        <v>1</v>
      </c>
      <c r="E8593" t="s">
        <v>8975</v>
      </c>
      <c r="F8593" t="s">
        <v>8432</v>
      </c>
      <c r="G8593" t="s">
        <v>13</v>
      </c>
      <c r="H8593" t="s">
        <v>8992</v>
      </c>
      <c r="I8593" t="s">
        <v>40</v>
      </c>
      <c r="M8593">
        <v>1993</v>
      </c>
    </row>
    <row r="8594" spans="1:13" x14ac:dyDescent="0.3">
      <c r="E8594" t="s">
        <v>8975</v>
      </c>
      <c r="F8594" t="s">
        <v>8993</v>
      </c>
      <c r="G8594" t="s">
        <v>13</v>
      </c>
      <c r="H8594" t="s">
        <v>8994</v>
      </c>
      <c r="I8594" t="s">
        <v>27</v>
      </c>
      <c r="M8594">
        <v>1993</v>
      </c>
    </row>
    <row r="8595" spans="1:13" x14ac:dyDescent="0.3">
      <c r="A8595" t="s">
        <v>13</v>
      </c>
      <c r="B8595">
        <v>1</v>
      </c>
      <c r="C8595">
        <v>1</v>
      </c>
      <c r="D8595">
        <v>1</v>
      </c>
      <c r="E8595" t="s">
        <v>8975</v>
      </c>
      <c r="F8595" t="s">
        <v>8432</v>
      </c>
      <c r="G8595" t="s">
        <v>13</v>
      </c>
      <c r="H8595" t="s">
        <v>8995</v>
      </c>
      <c r="I8595" t="s">
        <v>17</v>
      </c>
      <c r="M8595">
        <v>1993</v>
      </c>
    </row>
    <row r="8596" spans="1:13" x14ac:dyDescent="0.3">
      <c r="E8596" t="s">
        <v>8975</v>
      </c>
      <c r="F8596" t="s">
        <v>8432</v>
      </c>
      <c r="G8596" t="s">
        <v>25</v>
      </c>
      <c r="H8596" t="s">
        <v>8978</v>
      </c>
      <c r="I8596" t="s">
        <v>27</v>
      </c>
      <c r="M8596">
        <v>1993</v>
      </c>
    </row>
    <row r="8597" spans="1:13" x14ac:dyDescent="0.3">
      <c r="A8597" t="s">
        <v>13</v>
      </c>
      <c r="B8597">
        <v>0</v>
      </c>
      <c r="C8597">
        <v>1</v>
      </c>
      <c r="D8597" t="s">
        <v>13</v>
      </c>
      <c r="E8597" t="s">
        <v>8975</v>
      </c>
      <c r="F8597" t="s">
        <v>8976</v>
      </c>
      <c r="G8597" t="s">
        <v>28</v>
      </c>
      <c r="H8597" t="s">
        <v>8977</v>
      </c>
      <c r="I8597" t="s">
        <v>17</v>
      </c>
      <c r="M8597">
        <v>1993</v>
      </c>
    </row>
    <row r="8598" spans="1:13" x14ac:dyDescent="0.3">
      <c r="E8598" t="s">
        <v>8975</v>
      </c>
      <c r="F8598" t="s">
        <v>8976</v>
      </c>
      <c r="G8598" t="s">
        <v>50</v>
      </c>
      <c r="H8598" t="s">
        <v>8979</v>
      </c>
      <c r="I8598" t="s">
        <v>27</v>
      </c>
      <c r="M8598">
        <v>1993</v>
      </c>
    </row>
    <row r="8599" spans="1:13" x14ac:dyDescent="0.3">
      <c r="A8599" t="s">
        <v>28</v>
      </c>
      <c r="B8599">
        <v>1</v>
      </c>
      <c r="C8599">
        <v>1</v>
      </c>
      <c r="D8599">
        <v>1</v>
      </c>
      <c r="E8599" t="s">
        <v>8975</v>
      </c>
      <c r="F8599" t="s">
        <v>8423</v>
      </c>
      <c r="G8599" t="s">
        <v>28</v>
      </c>
      <c r="H8599" t="s">
        <v>8987</v>
      </c>
      <c r="I8599" t="s">
        <v>19</v>
      </c>
      <c r="M8599">
        <v>1993</v>
      </c>
    </row>
    <row r="8600" spans="1:13" x14ac:dyDescent="0.3">
      <c r="E8600" t="s">
        <v>8975</v>
      </c>
      <c r="F8600" t="s">
        <v>2223</v>
      </c>
      <c r="G8600" t="s">
        <v>50</v>
      </c>
      <c r="H8600" t="s">
        <v>8991</v>
      </c>
      <c r="I8600" t="s">
        <v>17</v>
      </c>
      <c r="M8600">
        <v>1993</v>
      </c>
    </row>
    <row r="8601" spans="1:13" x14ac:dyDescent="0.3">
      <c r="A8601" t="s">
        <v>13</v>
      </c>
      <c r="B8601">
        <v>1</v>
      </c>
      <c r="C8601">
        <v>1</v>
      </c>
      <c r="D8601">
        <v>1</v>
      </c>
      <c r="E8601" t="s">
        <v>8975</v>
      </c>
      <c r="F8601" t="s">
        <v>8191</v>
      </c>
      <c r="G8601" t="s">
        <v>13</v>
      </c>
      <c r="H8601" t="s">
        <v>8980</v>
      </c>
      <c r="I8601" t="s">
        <v>22</v>
      </c>
      <c r="J8601" t="s">
        <v>23</v>
      </c>
      <c r="M8601">
        <v>1993</v>
      </c>
    </row>
    <row r="8602" spans="1:13" x14ac:dyDescent="0.3">
      <c r="A8602" t="s">
        <v>13</v>
      </c>
      <c r="B8602">
        <v>1</v>
      </c>
      <c r="C8602">
        <v>1</v>
      </c>
      <c r="D8602">
        <v>1</v>
      </c>
      <c r="E8602" t="s">
        <v>8975</v>
      </c>
      <c r="F8602" t="s">
        <v>8191</v>
      </c>
      <c r="G8602" t="s">
        <v>13</v>
      </c>
      <c r="H8602" t="s">
        <v>8980</v>
      </c>
      <c r="I8602" t="s">
        <v>22</v>
      </c>
      <c r="J8602" t="s">
        <v>23</v>
      </c>
      <c r="M8602">
        <v>1993</v>
      </c>
    </row>
    <row r="8603" spans="1:13" x14ac:dyDescent="0.3">
      <c r="A8603" t="s">
        <v>242</v>
      </c>
      <c r="B8603">
        <v>0</v>
      </c>
      <c r="C8603">
        <v>0</v>
      </c>
      <c r="D8603">
        <v>0</v>
      </c>
      <c r="E8603" t="s">
        <v>8975</v>
      </c>
      <c r="F8603" t="s">
        <v>8989</v>
      </c>
      <c r="G8603" t="s">
        <v>50</v>
      </c>
      <c r="H8603" t="s">
        <v>9000</v>
      </c>
      <c r="I8603" t="s">
        <v>27</v>
      </c>
      <c r="M8603">
        <v>1993</v>
      </c>
    </row>
    <row r="8604" spans="1:13" x14ac:dyDescent="0.3">
      <c r="A8604" t="s">
        <v>28</v>
      </c>
      <c r="B8604">
        <v>1</v>
      </c>
      <c r="C8604">
        <v>1</v>
      </c>
      <c r="D8604">
        <v>1</v>
      </c>
      <c r="E8604" t="s">
        <v>8868</v>
      </c>
      <c r="F8604" t="s">
        <v>8880</v>
      </c>
      <c r="G8604" t="s">
        <v>28</v>
      </c>
      <c r="H8604" t="s">
        <v>8881</v>
      </c>
      <c r="I8604" t="s">
        <v>19</v>
      </c>
      <c r="M8604">
        <v>1994</v>
      </c>
    </row>
    <row r="8605" spans="1:13" x14ac:dyDescent="0.3">
      <c r="E8605" t="s">
        <v>8868</v>
      </c>
      <c r="F8605" t="s">
        <v>446</v>
      </c>
      <c r="G8605" t="s">
        <v>28</v>
      </c>
      <c r="H8605" t="s">
        <v>8871</v>
      </c>
      <c r="I8605" t="s">
        <v>27</v>
      </c>
      <c r="M8605">
        <v>1994</v>
      </c>
    </row>
    <row r="8606" spans="1:13" x14ac:dyDescent="0.3">
      <c r="A8606" t="s">
        <v>28</v>
      </c>
      <c r="B8606">
        <v>1</v>
      </c>
      <c r="C8606">
        <v>1</v>
      </c>
      <c r="D8606">
        <v>1</v>
      </c>
      <c r="E8606" t="s">
        <v>8868</v>
      </c>
      <c r="F8606" t="s">
        <v>8876</v>
      </c>
      <c r="G8606" t="s">
        <v>28</v>
      </c>
      <c r="H8606" t="s">
        <v>8877</v>
      </c>
      <c r="I8606" t="s">
        <v>19</v>
      </c>
      <c r="M8606">
        <v>1994</v>
      </c>
    </row>
    <row r="8607" spans="1:13" x14ac:dyDescent="0.3">
      <c r="A8607" t="s">
        <v>28</v>
      </c>
      <c r="B8607">
        <v>1</v>
      </c>
      <c r="C8607">
        <v>1</v>
      </c>
      <c r="D8607">
        <v>1</v>
      </c>
      <c r="E8607" t="s">
        <v>8868</v>
      </c>
      <c r="F8607" t="s">
        <v>8878</v>
      </c>
      <c r="G8607" t="s">
        <v>28</v>
      </c>
      <c r="H8607" t="s">
        <v>8879</v>
      </c>
      <c r="I8607" t="s">
        <v>19</v>
      </c>
      <c r="M8607">
        <v>1994</v>
      </c>
    </row>
    <row r="8608" spans="1:13" x14ac:dyDescent="0.3">
      <c r="E8608" t="s">
        <v>8868</v>
      </c>
      <c r="F8608" t="s">
        <v>8872</v>
      </c>
      <c r="G8608" t="s">
        <v>25</v>
      </c>
      <c r="H8608" t="s">
        <v>8873</v>
      </c>
      <c r="I8608" t="s">
        <v>27</v>
      </c>
      <c r="M8608">
        <v>1994</v>
      </c>
    </row>
    <row r="8609" spans="1:13" x14ac:dyDescent="0.3">
      <c r="A8609" t="s">
        <v>242</v>
      </c>
      <c r="B8609">
        <v>0</v>
      </c>
      <c r="E8609" t="s">
        <v>8868</v>
      </c>
      <c r="F8609" t="s">
        <v>8874</v>
      </c>
      <c r="G8609" t="s">
        <v>25</v>
      </c>
      <c r="H8609" t="s">
        <v>8875</v>
      </c>
      <c r="I8609" t="s">
        <v>17</v>
      </c>
      <c r="M8609">
        <v>1994</v>
      </c>
    </row>
    <row r="8610" spans="1:13" x14ac:dyDescent="0.3">
      <c r="A8610" t="s">
        <v>13</v>
      </c>
      <c r="B8610">
        <v>1</v>
      </c>
      <c r="C8610">
        <v>1</v>
      </c>
      <c r="D8610">
        <v>1</v>
      </c>
      <c r="E8610" t="s">
        <v>8868</v>
      </c>
      <c r="F8610" t="s">
        <v>8869</v>
      </c>
      <c r="G8610" t="s">
        <v>13</v>
      </c>
      <c r="H8610" t="s">
        <v>8870</v>
      </c>
      <c r="I8610" t="s">
        <v>22</v>
      </c>
      <c r="J8610" t="s">
        <v>44</v>
      </c>
      <c r="K8610" t="s">
        <v>45</v>
      </c>
      <c r="L8610" t="s">
        <v>46</v>
      </c>
      <c r="M8610">
        <v>1994</v>
      </c>
    </row>
    <row r="8611" spans="1:13" x14ac:dyDescent="0.3">
      <c r="A8611" t="s">
        <v>13</v>
      </c>
      <c r="B8611">
        <v>0</v>
      </c>
      <c r="C8611">
        <v>0</v>
      </c>
      <c r="D8611">
        <v>1</v>
      </c>
      <c r="E8611" t="s">
        <v>8868</v>
      </c>
      <c r="F8611" t="s">
        <v>3352</v>
      </c>
      <c r="G8611" t="s">
        <v>13</v>
      </c>
      <c r="H8611" t="s">
        <v>8882</v>
      </c>
      <c r="I8611" t="s">
        <v>43</v>
      </c>
      <c r="J8611" t="s">
        <v>23</v>
      </c>
      <c r="M8611">
        <v>1994</v>
      </c>
    </row>
    <row r="8612" spans="1:13" x14ac:dyDescent="0.3">
      <c r="A8612" t="s">
        <v>13</v>
      </c>
      <c r="B8612">
        <v>0</v>
      </c>
      <c r="C8612">
        <v>0</v>
      </c>
      <c r="D8612">
        <v>1</v>
      </c>
      <c r="E8612" t="s">
        <v>8868</v>
      </c>
      <c r="F8612" t="s">
        <v>3352</v>
      </c>
      <c r="G8612" t="s">
        <v>13</v>
      </c>
      <c r="H8612" t="s">
        <v>8882</v>
      </c>
      <c r="I8612" t="s">
        <v>52</v>
      </c>
      <c r="J8612" t="s">
        <v>23</v>
      </c>
      <c r="M8612">
        <v>1994</v>
      </c>
    </row>
    <row r="8613" spans="1:13" x14ac:dyDescent="0.3">
      <c r="E8613" t="s">
        <v>8868</v>
      </c>
      <c r="F8613" t="s">
        <v>8883</v>
      </c>
      <c r="G8613" t="s">
        <v>25</v>
      </c>
      <c r="H8613" t="s">
        <v>8884</v>
      </c>
      <c r="I8613" t="s">
        <v>17</v>
      </c>
      <c r="M8613">
        <v>1994</v>
      </c>
    </row>
    <row r="8614" spans="1:13" x14ac:dyDescent="0.3">
      <c r="A8614" t="s">
        <v>13</v>
      </c>
      <c r="B8614">
        <v>1</v>
      </c>
      <c r="C8614">
        <v>1</v>
      </c>
      <c r="D8614">
        <v>1</v>
      </c>
      <c r="E8614" t="s">
        <v>8868</v>
      </c>
      <c r="F8614" t="s">
        <v>8869</v>
      </c>
      <c r="G8614" t="s">
        <v>13</v>
      </c>
      <c r="H8614" t="s">
        <v>8870</v>
      </c>
      <c r="I8614" t="s">
        <v>22</v>
      </c>
      <c r="J8614" t="s">
        <v>44</v>
      </c>
      <c r="K8614" t="s">
        <v>45</v>
      </c>
      <c r="L8614" t="s">
        <v>46</v>
      </c>
      <c r="M8614">
        <v>1995</v>
      </c>
    </row>
    <row r="8615" spans="1:13" x14ac:dyDescent="0.3">
      <c r="A8615" t="s">
        <v>13</v>
      </c>
      <c r="B8615">
        <v>0</v>
      </c>
      <c r="C8615">
        <v>0</v>
      </c>
      <c r="D8615">
        <v>1</v>
      </c>
      <c r="E8615" t="s">
        <v>8868</v>
      </c>
      <c r="F8615" t="s">
        <v>3352</v>
      </c>
      <c r="G8615" t="s">
        <v>13</v>
      </c>
      <c r="H8615" t="s">
        <v>8882</v>
      </c>
      <c r="I8615" t="s">
        <v>43</v>
      </c>
      <c r="J8615" t="s">
        <v>23</v>
      </c>
      <c r="M8615">
        <v>1995</v>
      </c>
    </row>
    <row r="8616" spans="1:13" x14ac:dyDescent="0.3">
      <c r="A8616" t="s">
        <v>242</v>
      </c>
      <c r="B8616">
        <v>0</v>
      </c>
      <c r="E8616" t="s">
        <v>8868</v>
      </c>
      <c r="F8616" t="s">
        <v>8874</v>
      </c>
      <c r="G8616" t="s">
        <v>25</v>
      </c>
      <c r="H8616" t="s">
        <v>8875</v>
      </c>
      <c r="I8616" t="s">
        <v>17</v>
      </c>
      <c r="M8616">
        <v>1995</v>
      </c>
    </row>
    <row r="8617" spans="1:13" x14ac:dyDescent="0.3">
      <c r="E8617" t="s">
        <v>8868</v>
      </c>
      <c r="F8617" t="s">
        <v>8872</v>
      </c>
      <c r="G8617" t="s">
        <v>25</v>
      </c>
      <c r="H8617" t="s">
        <v>8873</v>
      </c>
      <c r="I8617" t="s">
        <v>27</v>
      </c>
      <c r="M8617">
        <v>1995</v>
      </c>
    </row>
    <row r="8618" spans="1:13" x14ac:dyDescent="0.3">
      <c r="A8618" t="s">
        <v>28</v>
      </c>
      <c r="B8618">
        <v>1</v>
      </c>
      <c r="C8618">
        <v>1</v>
      </c>
      <c r="D8618">
        <v>1</v>
      </c>
      <c r="E8618" t="s">
        <v>8868</v>
      </c>
      <c r="F8618" t="s">
        <v>8876</v>
      </c>
      <c r="G8618" t="s">
        <v>28</v>
      </c>
      <c r="H8618" t="s">
        <v>8877</v>
      </c>
      <c r="I8618" t="s">
        <v>19</v>
      </c>
      <c r="M8618">
        <v>1995</v>
      </c>
    </row>
    <row r="8619" spans="1:13" x14ac:dyDescent="0.3">
      <c r="A8619" t="s">
        <v>28</v>
      </c>
      <c r="B8619">
        <v>1</v>
      </c>
      <c r="C8619">
        <v>1</v>
      </c>
      <c r="D8619">
        <v>1</v>
      </c>
      <c r="E8619" t="s">
        <v>8868</v>
      </c>
      <c r="F8619" t="s">
        <v>8878</v>
      </c>
      <c r="G8619" t="s">
        <v>28</v>
      </c>
      <c r="H8619" t="s">
        <v>8879</v>
      </c>
      <c r="I8619" t="s">
        <v>19</v>
      </c>
      <c r="M8619">
        <v>1995</v>
      </c>
    </row>
    <row r="8620" spans="1:13" x14ac:dyDescent="0.3">
      <c r="A8620" t="s">
        <v>28</v>
      </c>
      <c r="B8620">
        <v>1</v>
      </c>
      <c r="C8620">
        <v>1</v>
      </c>
      <c r="D8620">
        <v>1</v>
      </c>
      <c r="E8620" t="s">
        <v>8868</v>
      </c>
      <c r="F8620" t="s">
        <v>8880</v>
      </c>
      <c r="G8620" t="s">
        <v>28</v>
      </c>
      <c r="H8620" t="s">
        <v>8881</v>
      </c>
      <c r="I8620" t="s">
        <v>19</v>
      </c>
      <c r="M8620">
        <v>1995</v>
      </c>
    </row>
    <row r="8621" spans="1:13" x14ac:dyDescent="0.3">
      <c r="A8621" t="s">
        <v>13</v>
      </c>
      <c r="B8621">
        <v>0</v>
      </c>
      <c r="C8621">
        <v>0</v>
      </c>
      <c r="D8621">
        <v>1</v>
      </c>
      <c r="E8621" t="s">
        <v>8868</v>
      </c>
      <c r="F8621" t="s">
        <v>3352</v>
      </c>
      <c r="G8621" t="s">
        <v>13</v>
      </c>
      <c r="H8621" t="s">
        <v>8882</v>
      </c>
      <c r="I8621" t="s">
        <v>52</v>
      </c>
      <c r="J8621" t="s">
        <v>23</v>
      </c>
      <c r="M8621">
        <v>1995</v>
      </c>
    </row>
    <row r="8622" spans="1:13" x14ac:dyDescent="0.3">
      <c r="E8622" t="s">
        <v>8868</v>
      </c>
      <c r="F8622" t="s">
        <v>446</v>
      </c>
      <c r="G8622" t="s">
        <v>28</v>
      </c>
      <c r="H8622" t="s">
        <v>8871</v>
      </c>
      <c r="I8622" t="s">
        <v>27</v>
      </c>
      <c r="M8622">
        <v>1995</v>
      </c>
    </row>
    <row r="8623" spans="1:13" x14ac:dyDescent="0.3">
      <c r="E8623" t="s">
        <v>8868</v>
      </c>
      <c r="F8623" t="s">
        <v>8883</v>
      </c>
      <c r="G8623" t="s">
        <v>25</v>
      </c>
      <c r="H8623" t="s">
        <v>8884</v>
      </c>
      <c r="I8623" t="s">
        <v>17</v>
      </c>
      <c r="M8623">
        <v>1995</v>
      </c>
    </row>
    <row r="8624" spans="1:13" x14ac:dyDescent="0.3">
      <c r="A8624" t="s">
        <v>13</v>
      </c>
      <c r="B8624">
        <v>1</v>
      </c>
      <c r="C8624">
        <v>1</v>
      </c>
      <c r="D8624">
        <v>1</v>
      </c>
      <c r="E8624" t="s">
        <v>9002</v>
      </c>
      <c r="F8624" t="s">
        <v>9003</v>
      </c>
      <c r="G8624" t="s">
        <v>13</v>
      </c>
      <c r="H8624" t="s">
        <v>9099</v>
      </c>
      <c r="I8624" t="s">
        <v>22</v>
      </c>
      <c r="J8624" t="s">
        <v>23</v>
      </c>
      <c r="M8624">
        <v>1996</v>
      </c>
    </row>
    <row r="8625" spans="1:13" x14ac:dyDescent="0.3">
      <c r="E8625" t="s">
        <v>9002</v>
      </c>
      <c r="F8625" t="s">
        <v>446</v>
      </c>
      <c r="G8625" t="s">
        <v>28</v>
      </c>
      <c r="H8625" t="s">
        <v>9100</v>
      </c>
      <c r="I8625" t="s">
        <v>19</v>
      </c>
      <c r="M8625">
        <v>1996</v>
      </c>
    </row>
    <row r="8626" spans="1:13" x14ac:dyDescent="0.3">
      <c r="A8626" t="s">
        <v>28</v>
      </c>
      <c r="B8626">
        <v>1</v>
      </c>
      <c r="C8626">
        <v>1</v>
      </c>
      <c r="D8626">
        <v>1</v>
      </c>
      <c r="E8626" t="s">
        <v>9002</v>
      </c>
      <c r="F8626" t="s">
        <v>9101</v>
      </c>
      <c r="G8626" t="s">
        <v>28</v>
      </c>
      <c r="H8626" t="s">
        <v>9102</v>
      </c>
      <c r="I8626" t="s">
        <v>27</v>
      </c>
      <c r="M8626">
        <v>1996</v>
      </c>
    </row>
    <row r="8627" spans="1:13" x14ac:dyDescent="0.3">
      <c r="E8627" t="s">
        <v>9002</v>
      </c>
      <c r="F8627" t="s">
        <v>9103</v>
      </c>
      <c r="G8627" t="s">
        <v>13</v>
      </c>
      <c r="H8627" t="s">
        <v>9104</v>
      </c>
      <c r="I8627" t="s">
        <v>17</v>
      </c>
      <c r="M8627">
        <v>1996</v>
      </c>
    </row>
    <row r="8628" spans="1:13" x14ac:dyDescent="0.3">
      <c r="A8628" t="s">
        <v>13</v>
      </c>
      <c r="B8628">
        <v>1</v>
      </c>
      <c r="C8628">
        <v>1</v>
      </c>
      <c r="D8628">
        <v>1</v>
      </c>
      <c r="E8628" t="s">
        <v>9002</v>
      </c>
      <c r="F8628" t="s">
        <v>9003</v>
      </c>
      <c r="G8628" t="s">
        <v>13</v>
      </c>
      <c r="H8628" t="s">
        <v>9099</v>
      </c>
      <c r="I8628" t="s">
        <v>22</v>
      </c>
      <c r="J8628" t="s">
        <v>23</v>
      </c>
      <c r="M8628">
        <v>1996</v>
      </c>
    </row>
    <row r="8629" spans="1:13" x14ac:dyDescent="0.3">
      <c r="E8629" t="s">
        <v>9002</v>
      </c>
      <c r="F8629" t="s">
        <v>1048</v>
      </c>
      <c r="G8629" t="s">
        <v>13</v>
      </c>
      <c r="H8629" t="s">
        <v>9105</v>
      </c>
      <c r="I8629" t="s">
        <v>34</v>
      </c>
      <c r="J8629" t="s">
        <v>23</v>
      </c>
      <c r="M8629">
        <v>1996</v>
      </c>
    </row>
    <row r="8630" spans="1:13" x14ac:dyDescent="0.3">
      <c r="E8630" t="s">
        <v>9002</v>
      </c>
      <c r="F8630" t="s">
        <v>1048</v>
      </c>
      <c r="G8630" t="s">
        <v>13</v>
      </c>
      <c r="H8630" t="s">
        <v>9105</v>
      </c>
      <c r="I8630" t="s">
        <v>52</v>
      </c>
      <c r="J8630" t="s">
        <v>23</v>
      </c>
      <c r="M8630">
        <v>1996</v>
      </c>
    </row>
    <row r="8631" spans="1:13" x14ac:dyDescent="0.3">
      <c r="A8631" t="s">
        <v>13</v>
      </c>
      <c r="B8631">
        <v>0</v>
      </c>
      <c r="C8631">
        <v>1</v>
      </c>
      <c r="D8631" t="s">
        <v>13</v>
      </c>
      <c r="E8631" t="s">
        <v>9002</v>
      </c>
      <c r="F8631" t="s">
        <v>1048</v>
      </c>
      <c r="G8631" t="s">
        <v>25</v>
      </c>
      <c r="H8631" t="s">
        <v>9105</v>
      </c>
      <c r="I8631" t="s">
        <v>27</v>
      </c>
      <c r="M8631">
        <v>1996</v>
      </c>
    </row>
    <row r="8632" spans="1:13" x14ac:dyDescent="0.3">
      <c r="E8632" t="s">
        <v>9002</v>
      </c>
      <c r="F8632" t="s">
        <v>9106</v>
      </c>
      <c r="G8632" t="s">
        <v>28</v>
      </c>
      <c r="H8632" t="s">
        <v>9107</v>
      </c>
      <c r="I8632" t="s">
        <v>17</v>
      </c>
      <c r="M8632">
        <v>1996</v>
      </c>
    </row>
    <row r="8633" spans="1:13" x14ac:dyDescent="0.3">
      <c r="A8633" t="s">
        <v>13</v>
      </c>
      <c r="B8633">
        <v>1</v>
      </c>
      <c r="C8633">
        <v>1</v>
      </c>
      <c r="D8633">
        <v>1</v>
      </c>
      <c r="E8633" t="s">
        <v>9002</v>
      </c>
      <c r="F8633" t="s">
        <v>9003</v>
      </c>
      <c r="G8633" t="s">
        <v>13</v>
      </c>
      <c r="H8633" t="s">
        <v>9099</v>
      </c>
      <c r="I8633" t="s">
        <v>22</v>
      </c>
      <c r="J8633" t="s">
        <v>23</v>
      </c>
      <c r="M8633">
        <v>1996</v>
      </c>
    </row>
    <row r="8634" spans="1:13" x14ac:dyDescent="0.3">
      <c r="E8634" t="s">
        <v>9108</v>
      </c>
      <c r="F8634" t="s">
        <v>9109</v>
      </c>
      <c r="G8634" t="s">
        <v>13</v>
      </c>
      <c r="H8634" t="s">
        <v>9110</v>
      </c>
      <c r="I8634" t="s">
        <v>52</v>
      </c>
      <c r="J8634" t="s">
        <v>23</v>
      </c>
      <c r="M8634">
        <v>1997</v>
      </c>
    </row>
    <row r="8635" spans="1:13" x14ac:dyDescent="0.3">
      <c r="E8635" t="s">
        <v>9108</v>
      </c>
      <c r="F8635" t="s">
        <v>9111</v>
      </c>
      <c r="G8635" t="s">
        <v>25</v>
      </c>
      <c r="H8635" t="s">
        <v>9112</v>
      </c>
      <c r="I8635" t="s">
        <v>27</v>
      </c>
      <c r="M8635">
        <v>1997</v>
      </c>
    </row>
    <row r="8636" spans="1:13" x14ac:dyDescent="0.3">
      <c r="A8636" t="s">
        <v>13</v>
      </c>
      <c r="B8636">
        <v>1</v>
      </c>
      <c r="C8636">
        <v>1</v>
      </c>
      <c r="D8636">
        <v>1</v>
      </c>
      <c r="E8636" t="s">
        <v>9108</v>
      </c>
      <c r="F8636" t="s">
        <v>9003</v>
      </c>
      <c r="G8636" t="s">
        <v>13</v>
      </c>
      <c r="H8636" t="s">
        <v>9113</v>
      </c>
      <c r="I8636" t="s">
        <v>22</v>
      </c>
      <c r="J8636" t="s">
        <v>23</v>
      </c>
      <c r="M8636">
        <v>1997</v>
      </c>
    </row>
    <row r="8637" spans="1:13" x14ac:dyDescent="0.3">
      <c r="E8637" t="s">
        <v>9108</v>
      </c>
      <c r="F8637" t="s">
        <v>9114</v>
      </c>
      <c r="G8637" t="s">
        <v>25</v>
      </c>
      <c r="H8637" t="s">
        <v>9115</v>
      </c>
      <c r="I8637" t="s">
        <v>17</v>
      </c>
      <c r="M8637">
        <v>1997</v>
      </c>
    </row>
    <row r="8638" spans="1:13" x14ac:dyDescent="0.3">
      <c r="A8638" t="s">
        <v>50</v>
      </c>
      <c r="B8638">
        <v>1</v>
      </c>
      <c r="C8638">
        <v>1</v>
      </c>
      <c r="D8638">
        <v>1</v>
      </c>
      <c r="E8638" t="s">
        <v>9108</v>
      </c>
      <c r="F8638" t="s">
        <v>9114</v>
      </c>
      <c r="G8638" t="s">
        <v>50</v>
      </c>
      <c r="H8638" t="s">
        <v>9116</v>
      </c>
      <c r="I8638" t="s">
        <v>27</v>
      </c>
      <c r="M8638">
        <v>1997</v>
      </c>
    </row>
    <row r="8639" spans="1:13" x14ac:dyDescent="0.3">
      <c r="A8639" t="s">
        <v>242</v>
      </c>
      <c r="B8639">
        <v>0</v>
      </c>
      <c r="E8639" t="s">
        <v>9108</v>
      </c>
      <c r="F8639" t="s">
        <v>9117</v>
      </c>
      <c r="G8639" t="s">
        <v>25</v>
      </c>
      <c r="H8639" t="s">
        <v>9118</v>
      </c>
      <c r="I8639" t="s">
        <v>17</v>
      </c>
      <c r="M8639">
        <v>1997</v>
      </c>
    </row>
    <row r="8640" spans="1:13" x14ac:dyDescent="0.3">
      <c r="E8640" t="s">
        <v>9108</v>
      </c>
      <c r="F8640" t="s">
        <v>2223</v>
      </c>
      <c r="G8640" t="s">
        <v>13</v>
      </c>
      <c r="H8640" t="s">
        <v>9119</v>
      </c>
      <c r="I8640" t="s">
        <v>17</v>
      </c>
      <c r="M8640">
        <v>1997</v>
      </c>
    </row>
    <row r="8641" spans="1:13" x14ac:dyDescent="0.3">
      <c r="A8641" t="s">
        <v>13</v>
      </c>
      <c r="B8641">
        <v>1</v>
      </c>
      <c r="C8641">
        <v>1</v>
      </c>
      <c r="D8641">
        <v>1</v>
      </c>
      <c r="E8641" t="s">
        <v>9108</v>
      </c>
      <c r="F8641" t="s">
        <v>1048</v>
      </c>
      <c r="G8641" t="s">
        <v>13</v>
      </c>
      <c r="H8641" t="s">
        <v>9120</v>
      </c>
      <c r="I8641" t="s">
        <v>22</v>
      </c>
      <c r="J8641" t="s">
        <v>23</v>
      </c>
      <c r="M8641">
        <v>1997</v>
      </c>
    </row>
    <row r="8642" spans="1:13" x14ac:dyDescent="0.3">
      <c r="A8642" t="s">
        <v>13</v>
      </c>
      <c r="B8642">
        <v>1</v>
      </c>
      <c r="C8642">
        <v>1</v>
      </c>
      <c r="D8642">
        <v>1</v>
      </c>
      <c r="E8642" t="s">
        <v>9108</v>
      </c>
      <c r="F8642" t="s">
        <v>9003</v>
      </c>
      <c r="G8642" t="s">
        <v>13</v>
      </c>
      <c r="H8642" t="s">
        <v>9113</v>
      </c>
      <c r="I8642" t="s">
        <v>22</v>
      </c>
      <c r="J8642" t="s">
        <v>23</v>
      </c>
      <c r="M8642">
        <v>1997</v>
      </c>
    </row>
    <row r="8643" spans="1:13" x14ac:dyDescent="0.3">
      <c r="A8643" t="s">
        <v>13</v>
      </c>
      <c r="B8643">
        <v>1</v>
      </c>
      <c r="C8643">
        <v>1</v>
      </c>
      <c r="D8643">
        <v>1</v>
      </c>
      <c r="E8643" t="s">
        <v>9108</v>
      </c>
      <c r="F8643" t="s">
        <v>9003</v>
      </c>
      <c r="G8643" t="s">
        <v>13</v>
      </c>
      <c r="H8643" t="s">
        <v>9113</v>
      </c>
      <c r="I8643" t="s">
        <v>52</v>
      </c>
      <c r="J8643" t="s">
        <v>23</v>
      </c>
      <c r="M8643">
        <v>1997</v>
      </c>
    </row>
    <row r="8644" spans="1:13" x14ac:dyDescent="0.3">
      <c r="E8644" t="s">
        <v>9108</v>
      </c>
      <c r="F8644" t="s">
        <v>9121</v>
      </c>
      <c r="G8644" t="s">
        <v>25</v>
      </c>
      <c r="H8644" t="s">
        <v>9122</v>
      </c>
      <c r="I8644" t="s">
        <v>27</v>
      </c>
      <c r="M8644">
        <v>1997</v>
      </c>
    </row>
    <row r="8645" spans="1:13" x14ac:dyDescent="0.3">
      <c r="E8645" t="s">
        <v>9108</v>
      </c>
      <c r="F8645" t="s">
        <v>9123</v>
      </c>
      <c r="G8645" t="s">
        <v>50</v>
      </c>
      <c r="H8645" t="s">
        <v>9124</v>
      </c>
      <c r="I8645" t="s">
        <v>27</v>
      </c>
      <c r="M8645">
        <v>1997</v>
      </c>
    </row>
    <row r="8646" spans="1:13" x14ac:dyDescent="0.3">
      <c r="A8646" t="s">
        <v>242</v>
      </c>
      <c r="B8646">
        <v>0</v>
      </c>
      <c r="C8646">
        <v>0</v>
      </c>
      <c r="D8646">
        <v>0</v>
      </c>
      <c r="E8646" t="s">
        <v>9108</v>
      </c>
      <c r="F8646" t="s">
        <v>9125</v>
      </c>
      <c r="G8646" t="s">
        <v>13</v>
      </c>
      <c r="H8646" t="s">
        <v>9126</v>
      </c>
      <c r="I8646" t="s">
        <v>17</v>
      </c>
      <c r="M8646">
        <v>1997</v>
      </c>
    </row>
    <row r="8647" spans="1:13" x14ac:dyDescent="0.3">
      <c r="A8647" t="s">
        <v>242</v>
      </c>
      <c r="B8647">
        <v>0</v>
      </c>
      <c r="C8647">
        <v>0</v>
      </c>
      <c r="D8647">
        <v>0</v>
      </c>
      <c r="E8647" t="s">
        <v>9108</v>
      </c>
      <c r="F8647" t="s">
        <v>9125</v>
      </c>
      <c r="G8647" t="s">
        <v>13</v>
      </c>
      <c r="H8647" t="s">
        <v>9127</v>
      </c>
      <c r="I8647" t="s">
        <v>40</v>
      </c>
      <c r="M8647">
        <v>1997</v>
      </c>
    </row>
    <row r="8648" spans="1:13" x14ac:dyDescent="0.3">
      <c r="A8648" t="s">
        <v>242</v>
      </c>
      <c r="B8648">
        <v>0</v>
      </c>
      <c r="C8648">
        <v>0</v>
      </c>
      <c r="D8648">
        <v>0</v>
      </c>
      <c r="E8648" t="s">
        <v>9108</v>
      </c>
      <c r="F8648" t="s">
        <v>9125</v>
      </c>
      <c r="G8648" t="s">
        <v>13</v>
      </c>
      <c r="H8648" t="s">
        <v>9128</v>
      </c>
      <c r="I8648" t="s">
        <v>17</v>
      </c>
      <c r="M8648">
        <v>1997</v>
      </c>
    </row>
    <row r="8649" spans="1:13" x14ac:dyDescent="0.3">
      <c r="E8649" t="s">
        <v>9108</v>
      </c>
      <c r="F8649" t="s">
        <v>9109</v>
      </c>
      <c r="G8649" t="s">
        <v>50</v>
      </c>
      <c r="H8649" t="s">
        <v>9129</v>
      </c>
      <c r="I8649" t="s">
        <v>17</v>
      </c>
      <c r="M8649">
        <v>1997</v>
      </c>
    </row>
    <row r="8650" spans="1:13" x14ac:dyDescent="0.3">
      <c r="E8650" t="s">
        <v>9108</v>
      </c>
      <c r="F8650" t="s">
        <v>9125</v>
      </c>
      <c r="G8650" t="s">
        <v>25</v>
      </c>
      <c r="H8650" t="s">
        <v>9130</v>
      </c>
      <c r="I8650" t="s">
        <v>27</v>
      </c>
      <c r="M8650">
        <v>1997</v>
      </c>
    </row>
    <row r="8651" spans="1:13" x14ac:dyDescent="0.3">
      <c r="A8651" t="s">
        <v>242</v>
      </c>
      <c r="B8651">
        <v>0</v>
      </c>
      <c r="C8651">
        <v>0</v>
      </c>
      <c r="D8651">
        <v>0</v>
      </c>
      <c r="E8651" t="s">
        <v>9108</v>
      </c>
      <c r="F8651" t="s">
        <v>9125</v>
      </c>
      <c r="G8651" t="s">
        <v>13</v>
      </c>
      <c r="H8651" t="s">
        <v>9131</v>
      </c>
      <c r="I8651" t="s">
        <v>17</v>
      </c>
      <c r="M8651">
        <v>1997</v>
      </c>
    </row>
    <row r="8652" spans="1:13" x14ac:dyDescent="0.3">
      <c r="E8652" t="s">
        <v>9108</v>
      </c>
      <c r="F8652" t="s">
        <v>9132</v>
      </c>
      <c r="G8652" t="s">
        <v>50</v>
      </c>
      <c r="H8652" t="s">
        <v>9133</v>
      </c>
      <c r="I8652" t="s">
        <v>27</v>
      </c>
      <c r="M8652">
        <v>1997</v>
      </c>
    </row>
    <row r="8653" spans="1:13" x14ac:dyDescent="0.3">
      <c r="E8653" t="s">
        <v>9108</v>
      </c>
      <c r="F8653" t="s">
        <v>9134</v>
      </c>
      <c r="G8653" t="s">
        <v>25</v>
      </c>
      <c r="H8653" t="s">
        <v>9135</v>
      </c>
      <c r="I8653" t="s">
        <v>27</v>
      </c>
      <c r="M8653">
        <v>1997</v>
      </c>
    </row>
    <row r="8654" spans="1:13" x14ac:dyDescent="0.3">
      <c r="E8654" t="s">
        <v>9108</v>
      </c>
      <c r="F8654" t="s">
        <v>9136</v>
      </c>
      <c r="G8654" t="s">
        <v>50</v>
      </c>
      <c r="H8654" t="s">
        <v>9137</v>
      </c>
      <c r="I8654" t="s">
        <v>52</v>
      </c>
      <c r="J8654" t="s">
        <v>5040</v>
      </c>
      <c r="M8654">
        <v>1997</v>
      </c>
    </row>
    <row r="8655" spans="1:13" x14ac:dyDescent="0.3">
      <c r="A8655" t="s">
        <v>13</v>
      </c>
      <c r="B8655">
        <v>1</v>
      </c>
      <c r="C8655">
        <v>1</v>
      </c>
      <c r="D8655">
        <v>1</v>
      </c>
      <c r="E8655" t="s">
        <v>9108</v>
      </c>
      <c r="F8655" t="s">
        <v>1048</v>
      </c>
      <c r="G8655" t="s">
        <v>13</v>
      </c>
      <c r="H8655" t="s">
        <v>9120</v>
      </c>
      <c r="I8655" t="s">
        <v>43</v>
      </c>
      <c r="J8655" t="s">
        <v>23</v>
      </c>
      <c r="M8655">
        <v>1997</v>
      </c>
    </row>
    <row r="8656" spans="1:13" x14ac:dyDescent="0.3">
      <c r="A8656" t="s">
        <v>13</v>
      </c>
      <c r="B8656">
        <v>1</v>
      </c>
      <c r="C8656">
        <v>1</v>
      </c>
      <c r="D8656">
        <v>1</v>
      </c>
      <c r="E8656" t="s">
        <v>9108</v>
      </c>
      <c r="F8656" t="s">
        <v>1048</v>
      </c>
      <c r="G8656" t="s">
        <v>13</v>
      </c>
      <c r="H8656" t="s">
        <v>9120</v>
      </c>
      <c r="I8656" t="s">
        <v>43</v>
      </c>
      <c r="J8656" t="s">
        <v>23</v>
      </c>
      <c r="M8656">
        <v>1997</v>
      </c>
    </row>
    <row r="8657" spans="1:13" x14ac:dyDescent="0.3">
      <c r="A8657" t="s">
        <v>13</v>
      </c>
      <c r="B8657">
        <v>1</v>
      </c>
      <c r="C8657">
        <v>1</v>
      </c>
      <c r="D8657">
        <v>1</v>
      </c>
      <c r="E8657" t="s">
        <v>9108</v>
      </c>
      <c r="F8657" t="s">
        <v>1048</v>
      </c>
      <c r="G8657" t="s">
        <v>13</v>
      </c>
      <c r="H8657" t="s">
        <v>9120</v>
      </c>
      <c r="I8657" t="s">
        <v>52</v>
      </c>
      <c r="J8657" t="s">
        <v>23</v>
      </c>
      <c r="M8657">
        <v>1997</v>
      </c>
    </row>
    <row r="8658" spans="1:13" x14ac:dyDescent="0.3">
      <c r="E8658" t="s">
        <v>9108</v>
      </c>
      <c r="F8658" t="s">
        <v>9138</v>
      </c>
      <c r="G8658" t="s">
        <v>13</v>
      </c>
      <c r="H8658" t="s">
        <v>9139</v>
      </c>
      <c r="I8658" t="s">
        <v>17</v>
      </c>
      <c r="M8658">
        <v>1997</v>
      </c>
    </row>
    <row r="8659" spans="1:13" x14ac:dyDescent="0.3">
      <c r="A8659" t="s">
        <v>13</v>
      </c>
      <c r="B8659">
        <v>1</v>
      </c>
      <c r="C8659">
        <v>1</v>
      </c>
      <c r="D8659">
        <v>1</v>
      </c>
      <c r="E8659" t="s">
        <v>9108</v>
      </c>
      <c r="F8659" t="s">
        <v>1048</v>
      </c>
      <c r="G8659" t="s">
        <v>13</v>
      </c>
      <c r="H8659" t="s">
        <v>9120</v>
      </c>
      <c r="I8659" t="s">
        <v>22</v>
      </c>
      <c r="J8659" t="s">
        <v>23</v>
      </c>
      <c r="M8659">
        <v>1997</v>
      </c>
    </row>
    <row r="8660" spans="1:13" x14ac:dyDescent="0.3">
      <c r="E8660" t="s">
        <v>9108</v>
      </c>
      <c r="F8660" t="s">
        <v>9140</v>
      </c>
      <c r="G8660" t="s">
        <v>13</v>
      </c>
      <c r="H8660" t="s">
        <v>9141</v>
      </c>
      <c r="I8660" t="s">
        <v>17</v>
      </c>
      <c r="M8660">
        <v>1997</v>
      </c>
    </row>
    <row r="8661" spans="1:13" x14ac:dyDescent="0.3">
      <c r="E8661" t="s">
        <v>9108</v>
      </c>
      <c r="F8661" t="s">
        <v>9109</v>
      </c>
      <c r="G8661" t="s">
        <v>13</v>
      </c>
      <c r="H8661" t="s">
        <v>9110</v>
      </c>
      <c r="I8661" t="s">
        <v>52</v>
      </c>
      <c r="J8661" t="s">
        <v>23</v>
      </c>
      <c r="M8661">
        <v>1997</v>
      </c>
    </row>
    <row r="8662" spans="1:13" x14ac:dyDescent="0.3">
      <c r="E8662" t="s">
        <v>8959</v>
      </c>
      <c r="F8662" t="s">
        <v>446</v>
      </c>
      <c r="G8662" t="s">
        <v>28</v>
      </c>
      <c r="H8662" t="s">
        <v>8968</v>
      </c>
      <c r="I8662" t="s">
        <v>17</v>
      </c>
      <c r="M8662">
        <v>1998</v>
      </c>
    </row>
    <row r="8663" spans="1:13" x14ac:dyDescent="0.3">
      <c r="E8663" t="s">
        <v>8959</v>
      </c>
      <c r="F8663" t="s">
        <v>8964</v>
      </c>
      <c r="G8663" t="s">
        <v>13</v>
      </c>
      <c r="H8663" t="s">
        <v>8965</v>
      </c>
      <c r="I8663" t="s">
        <v>17</v>
      </c>
      <c r="M8663">
        <v>1998</v>
      </c>
    </row>
    <row r="8664" spans="1:13" x14ac:dyDescent="0.3">
      <c r="E8664" t="s">
        <v>8959</v>
      </c>
      <c r="F8664" t="s">
        <v>446</v>
      </c>
      <c r="G8664" t="s">
        <v>13</v>
      </c>
      <c r="H8664" t="s">
        <v>8967</v>
      </c>
      <c r="I8664" t="s">
        <v>27</v>
      </c>
      <c r="M8664">
        <v>1998</v>
      </c>
    </row>
    <row r="8665" spans="1:13" x14ac:dyDescent="0.3">
      <c r="E8665" t="s">
        <v>8959</v>
      </c>
      <c r="F8665" t="s">
        <v>8960</v>
      </c>
      <c r="G8665" t="s">
        <v>13</v>
      </c>
      <c r="H8665" t="s">
        <v>8961</v>
      </c>
      <c r="I8665" t="s">
        <v>52</v>
      </c>
      <c r="J8665" t="s">
        <v>23</v>
      </c>
      <c r="M8665">
        <v>1998</v>
      </c>
    </row>
    <row r="8666" spans="1:13" x14ac:dyDescent="0.3">
      <c r="E8666" t="s">
        <v>8959</v>
      </c>
      <c r="F8666" t="s">
        <v>2223</v>
      </c>
      <c r="G8666" t="s">
        <v>13</v>
      </c>
      <c r="H8666" t="s">
        <v>8966</v>
      </c>
      <c r="I8666" t="s">
        <v>17</v>
      </c>
      <c r="M8666">
        <v>1998</v>
      </c>
    </row>
    <row r="8667" spans="1:13" x14ac:dyDescent="0.3">
      <c r="E8667" t="s">
        <v>8959</v>
      </c>
      <c r="F8667" t="s">
        <v>8962</v>
      </c>
      <c r="G8667" t="s">
        <v>25</v>
      </c>
      <c r="H8667" t="s">
        <v>8963</v>
      </c>
      <c r="I8667" t="s">
        <v>27</v>
      </c>
      <c r="M8667">
        <v>1998</v>
      </c>
    </row>
    <row r="8668" spans="1:13" x14ac:dyDescent="0.3">
      <c r="E8668" t="s">
        <v>8959</v>
      </c>
      <c r="F8668" t="s">
        <v>8964</v>
      </c>
      <c r="G8668" t="s">
        <v>13</v>
      </c>
      <c r="H8668" t="s">
        <v>8965</v>
      </c>
      <c r="I8668" t="s">
        <v>17</v>
      </c>
      <c r="M8668">
        <v>1999</v>
      </c>
    </row>
    <row r="8669" spans="1:13" x14ac:dyDescent="0.3">
      <c r="E8669" t="s">
        <v>8959</v>
      </c>
      <c r="F8669" t="s">
        <v>8962</v>
      </c>
      <c r="G8669" t="s">
        <v>25</v>
      </c>
      <c r="H8669" t="s">
        <v>8963</v>
      </c>
      <c r="I8669" t="s">
        <v>27</v>
      </c>
      <c r="M8669">
        <v>1999</v>
      </c>
    </row>
    <row r="8670" spans="1:13" x14ac:dyDescent="0.3">
      <c r="E8670" t="s">
        <v>8959</v>
      </c>
      <c r="F8670" t="s">
        <v>446</v>
      </c>
      <c r="G8670" t="s">
        <v>28</v>
      </c>
      <c r="H8670" t="s">
        <v>8968</v>
      </c>
      <c r="I8670" t="s">
        <v>17</v>
      </c>
      <c r="M8670">
        <v>1999</v>
      </c>
    </row>
    <row r="8671" spans="1:13" x14ac:dyDescent="0.3">
      <c r="E8671" t="s">
        <v>8959</v>
      </c>
      <c r="F8671" t="s">
        <v>2223</v>
      </c>
      <c r="G8671" t="s">
        <v>13</v>
      </c>
      <c r="H8671" t="s">
        <v>8966</v>
      </c>
      <c r="I8671" t="s">
        <v>17</v>
      </c>
      <c r="M8671">
        <v>1999</v>
      </c>
    </row>
    <row r="8672" spans="1:13" x14ac:dyDescent="0.3">
      <c r="E8672" t="s">
        <v>8959</v>
      </c>
      <c r="F8672" t="s">
        <v>446</v>
      </c>
      <c r="G8672" t="s">
        <v>13</v>
      </c>
      <c r="H8672" t="s">
        <v>8967</v>
      </c>
      <c r="I8672" t="s">
        <v>27</v>
      </c>
      <c r="M8672">
        <v>1999</v>
      </c>
    </row>
    <row r="8673" spans="1:13" x14ac:dyDescent="0.3">
      <c r="E8673" t="s">
        <v>8959</v>
      </c>
      <c r="F8673" t="s">
        <v>8960</v>
      </c>
      <c r="G8673" t="s">
        <v>13</v>
      </c>
      <c r="H8673" t="s">
        <v>8961</v>
      </c>
      <c r="I8673" t="s">
        <v>52</v>
      </c>
      <c r="J8673" t="s">
        <v>23</v>
      </c>
      <c r="M8673">
        <v>1999</v>
      </c>
    </row>
    <row r="8674" spans="1:13" x14ac:dyDescent="0.3">
      <c r="E8674" t="s">
        <v>8959</v>
      </c>
      <c r="F8674" t="s">
        <v>8962</v>
      </c>
      <c r="G8674" t="s">
        <v>25</v>
      </c>
      <c r="H8674" t="s">
        <v>8963</v>
      </c>
      <c r="I8674" t="s">
        <v>27</v>
      </c>
      <c r="M8674">
        <v>2000</v>
      </c>
    </row>
    <row r="8675" spans="1:13" x14ac:dyDescent="0.3">
      <c r="E8675" t="s">
        <v>8959</v>
      </c>
      <c r="F8675" t="s">
        <v>8960</v>
      </c>
      <c r="G8675" t="s">
        <v>13</v>
      </c>
      <c r="H8675" t="s">
        <v>8961</v>
      </c>
      <c r="I8675" t="s">
        <v>52</v>
      </c>
      <c r="J8675" t="s">
        <v>23</v>
      </c>
      <c r="M8675">
        <v>2000</v>
      </c>
    </row>
    <row r="8676" spans="1:13" x14ac:dyDescent="0.3">
      <c r="E8676" t="s">
        <v>8959</v>
      </c>
      <c r="F8676" t="s">
        <v>8964</v>
      </c>
      <c r="G8676" t="s">
        <v>13</v>
      </c>
      <c r="H8676" t="s">
        <v>8965</v>
      </c>
      <c r="I8676" t="s">
        <v>17</v>
      </c>
      <c r="M8676">
        <v>2000</v>
      </c>
    </row>
    <row r="8677" spans="1:13" x14ac:dyDescent="0.3">
      <c r="E8677" t="s">
        <v>8959</v>
      </c>
      <c r="F8677" t="s">
        <v>2223</v>
      </c>
      <c r="G8677" t="s">
        <v>13</v>
      </c>
      <c r="H8677" t="s">
        <v>8966</v>
      </c>
      <c r="I8677" t="s">
        <v>17</v>
      </c>
      <c r="M8677">
        <v>2000</v>
      </c>
    </row>
    <row r="8678" spans="1:13" x14ac:dyDescent="0.3">
      <c r="E8678" t="s">
        <v>8959</v>
      </c>
      <c r="F8678" t="s">
        <v>446</v>
      </c>
      <c r="G8678" t="s">
        <v>13</v>
      </c>
      <c r="H8678" t="s">
        <v>8967</v>
      </c>
      <c r="I8678" t="s">
        <v>27</v>
      </c>
      <c r="M8678">
        <v>2000</v>
      </c>
    </row>
    <row r="8679" spans="1:13" x14ac:dyDescent="0.3">
      <c r="E8679" t="s">
        <v>8959</v>
      </c>
      <c r="F8679" t="s">
        <v>446</v>
      </c>
      <c r="G8679" t="s">
        <v>28</v>
      </c>
      <c r="H8679" t="s">
        <v>8968</v>
      </c>
      <c r="I8679" t="s">
        <v>17</v>
      </c>
      <c r="M8679">
        <v>2000</v>
      </c>
    </row>
    <row r="8680" spans="1:13" x14ac:dyDescent="0.3">
      <c r="A8680" t="s">
        <v>13</v>
      </c>
      <c r="B8680">
        <v>1</v>
      </c>
      <c r="C8680">
        <v>1</v>
      </c>
      <c r="D8680">
        <v>1</v>
      </c>
      <c r="E8680" t="s">
        <v>8865</v>
      </c>
      <c r="F8680" t="s">
        <v>9142</v>
      </c>
      <c r="G8680" t="s">
        <v>13</v>
      </c>
      <c r="H8680" t="s">
        <v>9143</v>
      </c>
      <c r="I8680" t="s">
        <v>27</v>
      </c>
      <c r="M8680">
        <v>2001</v>
      </c>
    </row>
    <row r="8681" spans="1:13" x14ac:dyDescent="0.3">
      <c r="E8681" t="s">
        <v>8865</v>
      </c>
      <c r="F8681" t="s">
        <v>9142</v>
      </c>
      <c r="G8681" t="s">
        <v>25</v>
      </c>
      <c r="H8681" t="s">
        <v>9144</v>
      </c>
      <c r="I8681" t="s">
        <v>17</v>
      </c>
      <c r="M8681">
        <v>2001</v>
      </c>
    </row>
    <row r="8682" spans="1:13" x14ac:dyDescent="0.3">
      <c r="E8682" t="s">
        <v>8865</v>
      </c>
      <c r="F8682" t="s">
        <v>9142</v>
      </c>
      <c r="G8682" t="s">
        <v>25</v>
      </c>
      <c r="H8682" t="s">
        <v>9145</v>
      </c>
      <c r="I8682" t="s">
        <v>27</v>
      </c>
      <c r="M8682">
        <v>2002</v>
      </c>
    </row>
    <row r="8683" spans="1:13" x14ac:dyDescent="0.3">
      <c r="A8683" t="s">
        <v>13</v>
      </c>
      <c r="B8683">
        <v>1</v>
      </c>
      <c r="C8683">
        <v>1</v>
      </c>
      <c r="D8683">
        <v>1</v>
      </c>
      <c r="E8683" t="s">
        <v>8865</v>
      </c>
      <c r="F8683" t="s">
        <v>8866</v>
      </c>
      <c r="G8683" t="s">
        <v>13</v>
      </c>
      <c r="H8683" t="s">
        <v>9146</v>
      </c>
      <c r="I8683" t="s">
        <v>19</v>
      </c>
      <c r="M8683">
        <v>2002</v>
      </c>
    </row>
    <row r="8684" spans="1:13" x14ac:dyDescent="0.3">
      <c r="A8684" t="s">
        <v>13</v>
      </c>
      <c r="B8684">
        <v>1</v>
      </c>
      <c r="C8684">
        <v>1</v>
      </c>
      <c r="D8684">
        <v>1</v>
      </c>
      <c r="E8684" t="s">
        <v>8865</v>
      </c>
      <c r="F8684" t="s">
        <v>9028</v>
      </c>
      <c r="G8684" t="s">
        <v>13</v>
      </c>
      <c r="H8684" t="s">
        <v>9147</v>
      </c>
      <c r="I8684" t="s">
        <v>19</v>
      </c>
      <c r="M8684">
        <v>2003</v>
      </c>
    </row>
    <row r="8685" spans="1:13" x14ac:dyDescent="0.3">
      <c r="E8685" t="s">
        <v>8920</v>
      </c>
      <c r="F8685" t="s">
        <v>8923</v>
      </c>
      <c r="G8685" t="s">
        <v>50</v>
      </c>
      <c r="H8685" t="s">
        <v>8924</v>
      </c>
      <c r="I8685" t="s">
        <v>52</v>
      </c>
      <c r="J8685" t="s">
        <v>53</v>
      </c>
      <c r="M8685">
        <v>2004</v>
      </c>
    </row>
    <row r="8686" spans="1:13" x14ac:dyDescent="0.3">
      <c r="A8686" t="s">
        <v>242</v>
      </c>
      <c r="B8686">
        <v>0</v>
      </c>
      <c r="E8686" t="s">
        <v>8920</v>
      </c>
      <c r="F8686" t="s">
        <v>8926</v>
      </c>
      <c r="G8686" t="s">
        <v>25</v>
      </c>
      <c r="H8686" t="s">
        <v>8927</v>
      </c>
      <c r="I8686" t="s">
        <v>19</v>
      </c>
      <c r="M8686">
        <v>2004</v>
      </c>
    </row>
    <row r="8687" spans="1:13" x14ac:dyDescent="0.3">
      <c r="E8687" t="s">
        <v>8920</v>
      </c>
      <c r="F8687" t="s">
        <v>8921</v>
      </c>
      <c r="G8687" t="s">
        <v>13</v>
      </c>
      <c r="H8687" t="s">
        <v>8922</v>
      </c>
      <c r="I8687" t="s">
        <v>27</v>
      </c>
      <c r="M8687">
        <v>2004</v>
      </c>
    </row>
    <row r="8688" spans="1:13" x14ac:dyDescent="0.3">
      <c r="A8688" t="s">
        <v>13</v>
      </c>
      <c r="B8688">
        <v>0</v>
      </c>
      <c r="C8688">
        <v>1</v>
      </c>
      <c r="D8688" t="s">
        <v>13</v>
      </c>
      <c r="E8688" t="s">
        <v>8920</v>
      </c>
      <c r="F8688" t="s">
        <v>8921</v>
      </c>
      <c r="G8688" t="s">
        <v>25</v>
      </c>
      <c r="H8688" t="s">
        <v>8925</v>
      </c>
      <c r="I8688" t="s">
        <v>17</v>
      </c>
      <c r="M8688">
        <v>2004</v>
      </c>
    </row>
    <row r="8689" spans="1:13" x14ac:dyDescent="0.3">
      <c r="A8689" t="s">
        <v>242</v>
      </c>
      <c r="B8689">
        <v>0</v>
      </c>
      <c r="E8689" t="s">
        <v>8920</v>
      </c>
      <c r="F8689" t="s">
        <v>8926</v>
      </c>
      <c r="G8689" t="s">
        <v>25</v>
      </c>
      <c r="H8689" t="s">
        <v>8927</v>
      </c>
      <c r="I8689" t="s">
        <v>19</v>
      </c>
      <c r="M8689">
        <v>2005</v>
      </c>
    </row>
    <row r="8690" spans="1:13" x14ac:dyDescent="0.3">
      <c r="E8690" t="s">
        <v>8920</v>
      </c>
      <c r="F8690" t="s">
        <v>8923</v>
      </c>
      <c r="G8690" t="s">
        <v>50</v>
      </c>
      <c r="H8690" t="s">
        <v>8924</v>
      </c>
      <c r="I8690" t="s">
        <v>52</v>
      </c>
      <c r="J8690" t="s">
        <v>53</v>
      </c>
      <c r="M8690">
        <v>2005</v>
      </c>
    </row>
    <row r="8691" spans="1:13" x14ac:dyDescent="0.3">
      <c r="A8691" t="s">
        <v>13</v>
      </c>
      <c r="B8691">
        <v>0</v>
      </c>
      <c r="C8691">
        <v>1</v>
      </c>
      <c r="D8691" t="s">
        <v>13</v>
      </c>
      <c r="E8691" t="s">
        <v>8920</v>
      </c>
      <c r="F8691" t="s">
        <v>8921</v>
      </c>
      <c r="G8691" t="s">
        <v>25</v>
      </c>
      <c r="H8691" t="s">
        <v>8925</v>
      </c>
      <c r="I8691" t="s">
        <v>17</v>
      </c>
      <c r="M8691">
        <v>2005</v>
      </c>
    </row>
    <row r="8692" spans="1:13" x14ac:dyDescent="0.3">
      <c r="E8692" t="s">
        <v>8920</v>
      </c>
      <c r="F8692" t="s">
        <v>8921</v>
      </c>
      <c r="G8692" t="s">
        <v>13</v>
      </c>
      <c r="H8692" t="s">
        <v>8922</v>
      </c>
      <c r="I8692" t="s">
        <v>27</v>
      </c>
      <c r="M8692">
        <v>2005</v>
      </c>
    </row>
    <row r="8693" spans="1:13" x14ac:dyDescent="0.3">
      <c r="E8693" t="s">
        <v>8920</v>
      </c>
      <c r="F8693" t="s">
        <v>8921</v>
      </c>
      <c r="G8693" t="s">
        <v>13</v>
      </c>
      <c r="H8693" t="s">
        <v>8922</v>
      </c>
      <c r="I8693" t="s">
        <v>27</v>
      </c>
      <c r="M8693">
        <v>2006</v>
      </c>
    </row>
    <row r="8694" spans="1:13" x14ac:dyDescent="0.3">
      <c r="A8694" t="s">
        <v>13</v>
      </c>
      <c r="B8694">
        <v>0</v>
      </c>
      <c r="C8694">
        <v>1</v>
      </c>
      <c r="D8694" t="s">
        <v>13</v>
      </c>
      <c r="E8694" t="s">
        <v>8920</v>
      </c>
      <c r="F8694" t="s">
        <v>8921</v>
      </c>
      <c r="G8694" t="s">
        <v>25</v>
      </c>
      <c r="H8694" t="s">
        <v>8925</v>
      </c>
      <c r="I8694" t="s">
        <v>17</v>
      </c>
      <c r="M8694">
        <v>2006</v>
      </c>
    </row>
    <row r="8695" spans="1:13" x14ac:dyDescent="0.3">
      <c r="A8695" t="s">
        <v>242</v>
      </c>
      <c r="B8695">
        <v>0</v>
      </c>
      <c r="E8695" t="s">
        <v>8920</v>
      </c>
      <c r="F8695" t="s">
        <v>8926</v>
      </c>
      <c r="G8695" t="s">
        <v>25</v>
      </c>
      <c r="H8695" t="s">
        <v>8927</v>
      </c>
      <c r="I8695" t="s">
        <v>19</v>
      </c>
      <c r="M8695">
        <v>2006</v>
      </c>
    </row>
    <row r="8696" spans="1:13" x14ac:dyDescent="0.3">
      <c r="E8696" t="s">
        <v>8920</v>
      </c>
      <c r="F8696" t="s">
        <v>8923</v>
      </c>
      <c r="G8696" t="s">
        <v>50</v>
      </c>
      <c r="H8696" t="s">
        <v>8924</v>
      </c>
      <c r="I8696" t="s">
        <v>52</v>
      </c>
      <c r="J8696" t="s">
        <v>53</v>
      </c>
      <c r="M8696">
        <v>2006</v>
      </c>
    </row>
    <row r="8697" spans="1:13" x14ac:dyDescent="0.3">
      <c r="A8697" t="s">
        <v>242</v>
      </c>
      <c r="B8697">
        <v>0</v>
      </c>
      <c r="E8697" t="s">
        <v>8920</v>
      </c>
      <c r="F8697" t="s">
        <v>8926</v>
      </c>
      <c r="G8697" t="s">
        <v>25</v>
      </c>
      <c r="H8697" t="s">
        <v>9148</v>
      </c>
      <c r="I8697" t="s">
        <v>19</v>
      </c>
      <c r="M8697">
        <v>2007</v>
      </c>
    </row>
    <row r="8698" spans="1:13" x14ac:dyDescent="0.3">
      <c r="E8698" t="s">
        <v>8920</v>
      </c>
      <c r="F8698" t="s">
        <v>8923</v>
      </c>
      <c r="G8698" t="s">
        <v>50</v>
      </c>
      <c r="H8698" t="s">
        <v>8924</v>
      </c>
      <c r="I8698" t="s">
        <v>52</v>
      </c>
      <c r="J8698" t="s">
        <v>53</v>
      </c>
      <c r="M8698">
        <v>2007</v>
      </c>
    </row>
    <row r="8699" spans="1:13" x14ac:dyDescent="0.3">
      <c r="E8699" t="s">
        <v>8920</v>
      </c>
      <c r="F8699" t="s">
        <v>446</v>
      </c>
      <c r="G8699" t="s">
        <v>13</v>
      </c>
      <c r="H8699" t="s">
        <v>9149</v>
      </c>
      <c r="I8699" t="s">
        <v>27</v>
      </c>
      <c r="M8699">
        <v>2007</v>
      </c>
    </row>
    <row r="8700" spans="1:13" x14ac:dyDescent="0.3">
      <c r="E8700" t="s">
        <v>8920</v>
      </c>
      <c r="F8700" t="s">
        <v>8921</v>
      </c>
      <c r="G8700" t="s">
        <v>13</v>
      </c>
      <c r="H8700" t="s">
        <v>9150</v>
      </c>
      <c r="I8700" t="s">
        <v>27</v>
      </c>
      <c r="M8700">
        <v>2007</v>
      </c>
    </row>
    <row r="8701" spans="1:13" x14ac:dyDescent="0.3">
      <c r="A8701" t="s">
        <v>13</v>
      </c>
      <c r="B8701">
        <v>0</v>
      </c>
      <c r="C8701">
        <v>1</v>
      </c>
      <c r="D8701" t="s">
        <v>13</v>
      </c>
      <c r="E8701" t="s">
        <v>8920</v>
      </c>
      <c r="F8701" t="s">
        <v>8921</v>
      </c>
      <c r="G8701" t="s">
        <v>25</v>
      </c>
      <c r="H8701" t="s">
        <v>9151</v>
      </c>
      <c r="I8701" t="s">
        <v>17</v>
      </c>
      <c r="M8701">
        <v>2007</v>
      </c>
    </row>
    <row r="8702" spans="1:13" x14ac:dyDescent="0.3">
      <c r="E8702" t="s">
        <v>8920</v>
      </c>
      <c r="F8702" t="s">
        <v>8921</v>
      </c>
      <c r="G8702" t="s">
        <v>13</v>
      </c>
      <c r="H8702" t="s">
        <v>8922</v>
      </c>
      <c r="I8702" t="s">
        <v>27</v>
      </c>
      <c r="M8702">
        <v>2008</v>
      </c>
    </row>
    <row r="8703" spans="1:13" x14ac:dyDescent="0.3">
      <c r="A8703" t="s">
        <v>13</v>
      </c>
      <c r="B8703">
        <v>0</v>
      </c>
      <c r="C8703">
        <v>1</v>
      </c>
      <c r="D8703" t="s">
        <v>13</v>
      </c>
      <c r="E8703" t="s">
        <v>8920</v>
      </c>
      <c r="F8703" t="s">
        <v>8921</v>
      </c>
      <c r="G8703" t="s">
        <v>25</v>
      </c>
      <c r="H8703" t="s">
        <v>8925</v>
      </c>
      <c r="I8703" t="s">
        <v>17</v>
      </c>
      <c r="M8703">
        <v>2008</v>
      </c>
    </row>
    <row r="8704" spans="1:13" x14ac:dyDescent="0.3">
      <c r="E8704" t="s">
        <v>8920</v>
      </c>
      <c r="F8704" t="s">
        <v>8923</v>
      </c>
      <c r="G8704" t="s">
        <v>50</v>
      </c>
      <c r="H8704" t="s">
        <v>8924</v>
      </c>
      <c r="I8704" t="s">
        <v>52</v>
      </c>
      <c r="J8704" t="s">
        <v>53</v>
      </c>
      <c r="M8704">
        <v>2008</v>
      </c>
    </row>
    <row r="8705" spans="1:13" x14ac:dyDescent="0.3">
      <c r="A8705" t="s">
        <v>242</v>
      </c>
      <c r="B8705">
        <v>0</v>
      </c>
      <c r="E8705" t="s">
        <v>8920</v>
      </c>
      <c r="F8705" t="s">
        <v>8926</v>
      </c>
      <c r="G8705" t="s">
        <v>25</v>
      </c>
      <c r="H8705" t="s">
        <v>8927</v>
      </c>
      <c r="I8705" t="s">
        <v>19</v>
      </c>
      <c r="M8705">
        <v>2008</v>
      </c>
    </row>
    <row r="8706" spans="1:13" x14ac:dyDescent="0.3">
      <c r="A8706" t="s">
        <v>13</v>
      </c>
      <c r="B8706">
        <v>0</v>
      </c>
      <c r="C8706">
        <v>1</v>
      </c>
      <c r="D8706" t="s">
        <v>13</v>
      </c>
      <c r="E8706" t="s">
        <v>8920</v>
      </c>
      <c r="F8706" t="s">
        <v>8921</v>
      </c>
      <c r="G8706" t="s">
        <v>25</v>
      </c>
      <c r="H8706" t="s">
        <v>8925</v>
      </c>
      <c r="I8706" t="s">
        <v>17</v>
      </c>
      <c r="M8706">
        <v>2009</v>
      </c>
    </row>
    <row r="8707" spans="1:13" x14ac:dyDescent="0.3">
      <c r="E8707" t="s">
        <v>8920</v>
      </c>
      <c r="F8707" t="s">
        <v>8921</v>
      </c>
      <c r="G8707" t="s">
        <v>13</v>
      </c>
      <c r="H8707" t="s">
        <v>8922</v>
      </c>
      <c r="I8707" t="s">
        <v>27</v>
      </c>
      <c r="M8707">
        <v>2009</v>
      </c>
    </row>
    <row r="8708" spans="1:13" x14ac:dyDescent="0.3">
      <c r="A8708" t="s">
        <v>242</v>
      </c>
      <c r="B8708">
        <v>0</v>
      </c>
      <c r="E8708" t="s">
        <v>8920</v>
      </c>
      <c r="F8708" t="s">
        <v>8926</v>
      </c>
      <c r="G8708" t="s">
        <v>25</v>
      </c>
      <c r="H8708" t="s">
        <v>8927</v>
      </c>
      <c r="I8708" t="s">
        <v>19</v>
      </c>
      <c r="M8708">
        <v>2009</v>
      </c>
    </row>
    <row r="8709" spans="1:13" x14ac:dyDescent="0.3">
      <c r="E8709" t="s">
        <v>8920</v>
      </c>
      <c r="F8709" t="s">
        <v>8923</v>
      </c>
      <c r="G8709" t="s">
        <v>50</v>
      </c>
      <c r="H8709" t="s">
        <v>8924</v>
      </c>
      <c r="I8709" t="s">
        <v>52</v>
      </c>
      <c r="J8709" t="s">
        <v>53</v>
      </c>
      <c r="M8709">
        <v>2009</v>
      </c>
    </row>
    <row r="8710" spans="1:13" x14ac:dyDescent="0.3">
      <c r="E8710" t="s">
        <v>8920</v>
      </c>
      <c r="F8710" t="s">
        <v>8921</v>
      </c>
      <c r="G8710" t="s">
        <v>13</v>
      </c>
      <c r="H8710" t="s">
        <v>8922</v>
      </c>
      <c r="I8710" t="s">
        <v>27</v>
      </c>
      <c r="M8710">
        <v>2010</v>
      </c>
    </row>
    <row r="8711" spans="1:13" x14ac:dyDescent="0.3">
      <c r="A8711" t="s">
        <v>242</v>
      </c>
      <c r="B8711">
        <v>0</v>
      </c>
      <c r="E8711" t="s">
        <v>8920</v>
      </c>
      <c r="F8711" t="s">
        <v>8926</v>
      </c>
      <c r="G8711" t="s">
        <v>25</v>
      </c>
      <c r="H8711" t="s">
        <v>8927</v>
      </c>
      <c r="I8711" t="s">
        <v>19</v>
      </c>
      <c r="M8711">
        <v>2010</v>
      </c>
    </row>
    <row r="8712" spans="1:13" x14ac:dyDescent="0.3">
      <c r="A8712" t="s">
        <v>13</v>
      </c>
      <c r="B8712">
        <v>0</v>
      </c>
      <c r="C8712">
        <v>1</v>
      </c>
      <c r="D8712" t="s">
        <v>13</v>
      </c>
      <c r="E8712" t="s">
        <v>8920</v>
      </c>
      <c r="F8712" t="s">
        <v>8921</v>
      </c>
      <c r="G8712" t="s">
        <v>25</v>
      </c>
      <c r="H8712" t="s">
        <v>8925</v>
      </c>
      <c r="I8712" t="s">
        <v>17</v>
      </c>
      <c r="M8712">
        <v>2010</v>
      </c>
    </row>
    <row r="8713" spans="1:13" x14ac:dyDescent="0.3">
      <c r="E8713" t="s">
        <v>8920</v>
      </c>
      <c r="F8713" t="s">
        <v>8923</v>
      </c>
      <c r="G8713" t="s">
        <v>50</v>
      </c>
      <c r="H8713" t="s">
        <v>8924</v>
      </c>
      <c r="I8713" t="s">
        <v>52</v>
      </c>
      <c r="J8713" t="s">
        <v>53</v>
      </c>
      <c r="M8713">
        <v>2010</v>
      </c>
    </row>
    <row r="8714" spans="1:13" x14ac:dyDescent="0.3">
      <c r="E8714" t="s">
        <v>8920</v>
      </c>
      <c r="F8714" t="s">
        <v>8921</v>
      </c>
      <c r="G8714" t="s">
        <v>13</v>
      </c>
      <c r="H8714" t="s">
        <v>9150</v>
      </c>
      <c r="I8714" t="s">
        <v>27</v>
      </c>
      <c r="M8714">
        <v>2011</v>
      </c>
    </row>
    <row r="8715" spans="1:13" x14ac:dyDescent="0.3">
      <c r="E8715" t="s">
        <v>8920</v>
      </c>
      <c r="F8715" t="s">
        <v>446</v>
      </c>
      <c r="G8715" t="s">
        <v>13</v>
      </c>
      <c r="H8715" t="s">
        <v>9149</v>
      </c>
      <c r="I8715" t="s">
        <v>27</v>
      </c>
      <c r="M8715">
        <v>2011</v>
      </c>
    </row>
    <row r="8716" spans="1:13" x14ac:dyDescent="0.3">
      <c r="A8716" t="s">
        <v>242</v>
      </c>
      <c r="B8716">
        <v>0</v>
      </c>
      <c r="E8716" t="s">
        <v>8920</v>
      </c>
      <c r="F8716" t="s">
        <v>8926</v>
      </c>
      <c r="G8716" t="s">
        <v>25</v>
      </c>
      <c r="H8716" t="s">
        <v>9148</v>
      </c>
      <c r="I8716" t="s">
        <v>19</v>
      </c>
      <c r="M8716">
        <v>2011</v>
      </c>
    </row>
    <row r="8717" spans="1:13" x14ac:dyDescent="0.3">
      <c r="E8717" t="s">
        <v>8920</v>
      </c>
      <c r="F8717" t="s">
        <v>8923</v>
      </c>
      <c r="G8717" t="s">
        <v>50</v>
      </c>
      <c r="H8717" t="s">
        <v>8924</v>
      </c>
      <c r="I8717" t="s">
        <v>52</v>
      </c>
      <c r="J8717" t="s">
        <v>53</v>
      </c>
      <c r="M8717">
        <v>2011</v>
      </c>
    </row>
    <row r="8718" spans="1:13" x14ac:dyDescent="0.3">
      <c r="A8718" t="s">
        <v>13</v>
      </c>
      <c r="B8718">
        <v>0</v>
      </c>
      <c r="C8718">
        <v>1</v>
      </c>
      <c r="D8718" t="s">
        <v>13</v>
      </c>
      <c r="E8718" t="s">
        <v>8920</v>
      </c>
      <c r="F8718" t="s">
        <v>8921</v>
      </c>
      <c r="G8718" t="s">
        <v>25</v>
      </c>
      <c r="H8718" t="s">
        <v>9151</v>
      </c>
      <c r="I8718" t="s">
        <v>17</v>
      </c>
      <c r="M8718">
        <v>2011</v>
      </c>
    </row>
    <row r="8719" spans="1:13" x14ac:dyDescent="0.3">
      <c r="A8719" t="s">
        <v>13</v>
      </c>
      <c r="B8719">
        <v>1</v>
      </c>
      <c r="C8719">
        <v>1</v>
      </c>
      <c r="D8719">
        <v>1</v>
      </c>
      <c r="E8719" t="s">
        <v>8816</v>
      </c>
      <c r="F8719" t="s">
        <v>8820</v>
      </c>
      <c r="G8719" t="s">
        <v>13</v>
      </c>
      <c r="H8719" t="s">
        <v>8821</v>
      </c>
      <c r="I8719" t="s">
        <v>22</v>
      </c>
      <c r="J8719" t="s">
        <v>44</v>
      </c>
      <c r="K8719" t="s">
        <v>45</v>
      </c>
      <c r="L8719" t="s">
        <v>46</v>
      </c>
      <c r="M8719">
        <v>2012</v>
      </c>
    </row>
    <row r="8720" spans="1:13" x14ac:dyDescent="0.3">
      <c r="E8720" t="s">
        <v>8816</v>
      </c>
      <c r="F8720" t="s">
        <v>8816</v>
      </c>
      <c r="G8720" t="s">
        <v>25</v>
      </c>
      <c r="H8720" t="s">
        <v>8825</v>
      </c>
      <c r="I8720" t="s">
        <v>19</v>
      </c>
      <c r="M8720">
        <v>2012</v>
      </c>
    </row>
    <row r="8721" spans="1:13" x14ac:dyDescent="0.3">
      <c r="E8721" t="s">
        <v>8816</v>
      </c>
      <c r="F8721" t="s">
        <v>446</v>
      </c>
      <c r="G8721" t="s">
        <v>28</v>
      </c>
      <c r="H8721" t="s">
        <v>8827</v>
      </c>
      <c r="I8721" t="s">
        <v>17</v>
      </c>
      <c r="M8721">
        <v>2012</v>
      </c>
    </row>
    <row r="8722" spans="1:13" x14ac:dyDescent="0.3">
      <c r="A8722" t="s">
        <v>13</v>
      </c>
      <c r="B8722">
        <v>1</v>
      </c>
      <c r="C8722">
        <v>1</v>
      </c>
      <c r="D8722">
        <v>1</v>
      </c>
      <c r="E8722" t="s">
        <v>8816</v>
      </c>
      <c r="F8722" t="s">
        <v>8817</v>
      </c>
      <c r="G8722" t="s">
        <v>13</v>
      </c>
      <c r="H8722" t="s">
        <v>8818</v>
      </c>
      <c r="I8722" t="s">
        <v>1818</v>
      </c>
      <c r="J8722" t="s">
        <v>44</v>
      </c>
      <c r="K8722" t="s">
        <v>45</v>
      </c>
      <c r="L8722" t="s">
        <v>46</v>
      </c>
      <c r="M8722">
        <v>2012</v>
      </c>
    </row>
    <row r="8723" spans="1:13" x14ac:dyDescent="0.3">
      <c r="E8723" t="s">
        <v>8816</v>
      </c>
      <c r="F8723" t="s">
        <v>8817</v>
      </c>
      <c r="G8723" t="s">
        <v>25</v>
      </c>
      <c r="H8723" t="s">
        <v>8818</v>
      </c>
      <c r="I8723" t="s">
        <v>27</v>
      </c>
      <c r="M8723">
        <v>2012</v>
      </c>
    </row>
    <row r="8724" spans="1:13" x14ac:dyDescent="0.3">
      <c r="E8724" t="s">
        <v>8816</v>
      </c>
      <c r="F8724" t="s">
        <v>446</v>
      </c>
      <c r="G8724" t="s">
        <v>13</v>
      </c>
      <c r="H8724" t="s">
        <v>8826</v>
      </c>
      <c r="I8724" t="s">
        <v>27</v>
      </c>
      <c r="M8724">
        <v>2012</v>
      </c>
    </row>
    <row r="8725" spans="1:13" x14ac:dyDescent="0.3">
      <c r="E8725" t="s">
        <v>8816</v>
      </c>
      <c r="F8725" t="s">
        <v>5084</v>
      </c>
      <c r="G8725" t="s">
        <v>13</v>
      </c>
      <c r="H8725" t="s">
        <v>8819</v>
      </c>
      <c r="I8725" t="s">
        <v>19</v>
      </c>
      <c r="M8725">
        <v>2012</v>
      </c>
    </row>
    <row r="8726" spans="1:13" x14ac:dyDescent="0.3">
      <c r="A8726" t="s">
        <v>1329</v>
      </c>
      <c r="B8726">
        <v>0</v>
      </c>
      <c r="C8726">
        <v>1</v>
      </c>
      <c r="D8726" t="s">
        <v>1329</v>
      </c>
      <c r="E8726" t="s">
        <v>8816</v>
      </c>
      <c r="F8726" t="s">
        <v>8816</v>
      </c>
      <c r="G8726" t="s">
        <v>13</v>
      </c>
      <c r="H8726" t="s">
        <v>8824</v>
      </c>
      <c r="I8726" t="s">
        <v>52</v>
      </c>
      <c r="J8726" t="s">
        <v>44</v>
      </c>
      <c r="K8726" t="s">
        <v>45</v>
      </c>
      <c r="L8726" t="s">
        <v>46</v>
      </c>
      <c r="M8726">
        <v>2012</v>
      </c>
    </row>
    <row r="8727" spans="1:13" x14ac:dyDescent="0.3">
      <c r="A8727" t="s">
        <v>13</v>
      </c>
      <c r="B8727">
        <v>1</v>
      </c>
      <c r="C8727">
        <v>1</v>
      </c>
      <c r="D8727">
        <v>1</v>
      </c>
      <c r="E8727" t="s">
        <v>8816</v>
      </c>
      <c r="F8727" t="s">
        <v>8822</v>
      </c>
      <c r="G8727" t="s">
        <v>13</v>
      </c>
      <c r="H8727" t="s">
        <v>8823</v>
      </c>
      <c r="I8727" t="s">
        <v>22</v>
      </c>
      <c r="J8727" t="s">
        <v>44</v>
      </c>
      <c r="K8727" t="s">
        <v>45</v>
      </c>
      <c r="L8727" t="s">
        <v>46</v>
      </c>
      <c r="M8727">
        <v>2012</v>
      </c>
    </row>
    <row r="8728" spans="1:13" x14ac:dyDescent="0.3">
      <c r="E8728" t="s">
        <v>8816</v>
      </c>
      <c r="F8728" t="s">
        <v>446</v>
      </c>
      <c r="G8728" t="s">
        <v>13</v>
      </c>
      <c r="H8728" t="s">
        <v>8826</v>
      </c>
      <c r="I8728" t="s">
        <v>27</v>
      </c>
      <c r="M8728">
        <v>2013</v>
      </c>
    </row>
    <row r="8729" spans="1:13" x14ac:dyDescent="0.3">
      <c r="E8729" t="s">
        <v>8816</v>
      </c>
      <c r="F8729" t="s">
        <v>446</v>
      </c>
      <c r="G8729" t="s">
        <v>28</v>
      </c>
      <c r="H8729" t="s">
        <v>8827</v>
      </c>
      <c r="I8729" t="s">
        <v>17</v>
      </c>
      <c r="M8729">
        <v>2013</v>
      </c>
    </row>
    <row r="8730" spans="1:13" x14ac:dyDescent="0.3">
      <c r="E8730" t="s">
        <v>8816</v>
      </c>
      <c r="F8730" t="s">
        <v>8816</v>
      </c>
      <c r="G8730" t="s">
        <v>25</v>
      </c>
      <c r="H8730" t="s">
        <v>8825</v>
      </c>
      <c r="I8730" t="s">
        <v>19</v>
      </c>
      <c r="M8730">
        <v>2013</v>
      </c>
    </row>
    <row r="8731" spans="1:13" x14ac:dyDescent="0.3">
      <c r="E8731" t="s">
        <v>8816</v>
      </c>
      <c r="F8731" t="s">
        <v>5084</v>
      </c>
      <c r="G8731" t="s">
        <v>13</v>
      </c>
      <c r="H8731" t="s">
        <v>8819</v>
      </c>
      <c r="I8731" t="s">
        <v>19</v>
      </c>
      <c r="M8731">
        <v>2013</v>
      </c>
    </row>
    <row r="8732" spans="1:13" x14ac:dyDescent="0.3">
      <c r="A8732" t="s">
        <v>13</v>
      </c>
      <c r="B8732">
        <v>1</v>
      </c>
      <c r="C8732">
        <v>1</v>
      </c>
      <c r="D8732">
        <v>1</v>
      </c>
      <c r="E8732" t="s">
        <v>8816</v>
      </c>
      <c r="F8732" t="s">
        <v>8820</v>
      </c>
      <c r="G8732" t="s">
        <v>13</v>
      </c>
      <c r="H8732" t="s">
        <v>8821</v>
      </c>
      <c r="I8732" t="s">
        <v>22</v>
      </c>
      <c r="J8732" t="s">
        <v>44</v>
      </c>
      <c r="K8732" t="s">
        <v>45</v>
      </c>
      <c r="L8732" t="s">
        <v>46</v>
      </c>
      <c r="M8732">
        <v>2013</v>
      </c>
    </row>
    <row r="8733" spans="1:13" x14ac:dyDescent="0.3">
      <c r="A8733" t="s">
        <v>1329</v>
      </c>
      <c r="B8733">
        <v>0</v>
      </c>
      <c r="C8733">
        <v>1</v>
      </c>
      <c r="D8733" t="s">
        <v>1329</v>
      </c>
      <c r="E8733" t="s">
        <v>8816</v>
      </c>
      <c r="F8733" t="s">
        <v>8816</v>
      </c>
      <c r="G8733" t="s">
        <v>13</v>
      </c>
      <c r="H8733" t="s">
        <v>8824</v>
      </c>
      <c r="I8733" t="s">
        <v>52</v>
      </c>
      <c r="J8733" t="s">
        <v>44</v>
      </c>
      <c r="K8733" t="s">
        <v>45</v>
      </c>
      <c r="L8733" t="s">
        <v>46</v>
      </c>
      <c r="M8733">
        <v>2013</v>
      </c>
    </row>
    <row r="8734" spans="1:13" x14ac:dyDescent="0.3">
      <c r="A8734" t="s">
        <v>13</v>
      </c>
      <c r="B8734">
        <v>1</v>
      </c>
      <c r="C8734">
        <v>1</v>
      </c>
      <c r="D8734">
        <v>1</v>
      </c>
      <c r="E8734" t="s">
        <v>8816</v>
      </c>
      <c r="F8734" t="s">
        <v>8817</v>
      </c>
      <c r="G8734" t="s">
        <v>13</v>
      </c>
      <c r="H8734" t="s">
        <v>8818</v>
      </c>
      <c r="I8734" t="s">
        <v>1818</v>
      </c>
      <c r="J8734" t="s">
        <v>44</v>
      </c>
      <c r="K8734" t="s">
        <v>45</v>
      </c>
      <c r="L8734" t="s">
        <v>46</v>
      </c>
      <c r="M8734">
        <v>2013</v>
      </c>
    </row>
    <row r="8735" spans="1:13" x14ac:dyDescent="0.3">
      <c r="E8735" t="s">
        <v>8816</v>
      </c>
      <c r="F8735" t="s">
        <v>8817</v>
      </c>
      <c r="G8735" t="s">
        <v>25</v>
      </c>
      <c r="H8735" t="s">
        <v>8818</v>
      </c>
      <c r="I8735" t="s">
        <v>27</v>
      </c>
      <c r="M8735">
        <v>2013</v>
      </c>
    </row>
    <row r="8736" spans="1:13" x14ac:dyDescent="0.3">
      <c r="A8736" t="s">
        <v>13</v>
      </c>
      <c r="B8736">
        <v>1</v>
      </c>
      <c r="C8736">
        <v>1</v>
      </c>
      <c r="D8736">
        <v>1</v>
      </c>
      <c r="E8736" t="s">
        <v>8816</v>
      </c>
      <c r="F8736" t="s">
        <v>8822</v>
      </c>
      <c r="G8736" t="s">
        <v>13</v>
      </c>
      <c r="H8736" t="s">
        <v>8823</v>
      </c>
      <c r="I8736" t="s">
        <v>22</v>
      </c>
      <c r="J8736" t="s">
        <v>44</v>
      </c>
      <c r="K8736" t="s">
        <v>45</v>
      </c>
      <c r="L8736" t="s">
        <v>46</v>
      </c>
      <c r="M8736">
        <v>2013</v>
      </c>
    </row>
    <row r="8737" spans="1:13" x14ac:dyDescent="0.3">
      <c r="E8737" t="s">
        <v>8816</v>
      </c>
      <c r="F8737" t="s">
        <v>5084</v>
      </c>
      <c r="G8737" t="s">
        <v>13</v>
      </c>
      <c r="H8737" t="s">
        <v>8819</v>
      </c>
      <c r="I8737" t="s">
        <v>19</v>
      </c>
      <c r="M8737">
        <v>2014</v>
      </c>
    </row>
    <row r="8738" spans="1:13" x14ac:dyDescent="0.3">
      <c r="E8738" t="s">
        <v>8816</v>
      </c>
      <c r="F8738" t="s">
        <v>446</v>
      </c>
      <c r="G8738" t="s">
        <v>13</v>
      </c>
      <c r="H8738" t="s">
        <v>8826</v>
      </c>
      <c r="I8738" t="s">
        <v>27</v>
      </c>
      <c r="M8738">
        <v>2014</v>
      </c>
    </row>
    <row r="8739" spans="1:13" x14ac:dyDescent="0.3">
      <c r="E8739" t="s">
        <v>8816</v>
      </c>
      <c r="F8739" t="s">
        <v>446</v>
      </c>
      <c r="G8739" t="s">
        <v>28</v>
      </c>
      <c r="H8739" t="s">
        <v>8827</v>
      </c>
      <c r="I8739" t="s">
        <v>17</v>
      </c>
      <c r="M8739">
        <v>2014</v>
      </c>
    </row>
    <row r="8740" spans="1:13" x14ac:dyDescent="0.3">
      <c r="A8740" t="s">
        <v>13</v>
      </c>
      <c r="B8740">
        <v>1</v>
      </c>
      <c r="C8740">
        <v>1</v>
      </c>
      <c r="D8740">
        <v>1</v>
      </c>
      <c r="E8740" t="s">
        <v>8816</v>
      </c>
      <c r="F8740" t="s">
        <v>8817</v>
      </c>
      <c r="G8740" t="s">
        <v>13</v>
      </c>
      <c r="H8740" t="s">
        <v>8818</v>
      </c>
      <c r="I8740" t="s">
        <v>1818</v>
      </c>
      <c r="J8740" t="s">
        <v>44</v>
      </c>
      <c r="K8740" t="s">
        <v>45</v>
      </c>
      <c r="L8740" t="s">
        <v>46</v>
      </c>
      <c r="M8740">
        <v>2014</v>
      </c>
    </row>
    <row r="8741" spans="1:13" x14ac:dyDescent="0.3">
      <c r="A8741" t="s">
        <v>13</v>
      </c>
      <c r="B8741">
        <v>1</v>
      </c>
      <c r="C8741">
        <v>1</v>
      </c>
      <c r="D8741">
        <v>1</v>
      </c>
      <c r="E8741" t="s">
        <v>8816</v>
      </c>
      <c r="F8741" t="s">
        <v>8822</v>
      </c>
      <c r="G8741" t="s">
        <v>13</v>
      </c>
      <c r="H8741" t="s">
        <v>9152</v>
      </c>
      <c r="I8741" t="s">
        <v>22</v>
      </c>
      <c r="J8741" t="s">
        <v>44</v>
      </c>
      <c r="K8741" t="s">
        <v>45</v>
      </c>
      <c r="L8741" t="s">
        <v>46</v>
      </c>
      <c r="M8741">
        <v>2014</v>
      </c>
    </row>
    <row r="8742" spans="1:13" x14ac:dyDescent="0.3">
      <c r="A8742" t="s">
        <v>1329</v>
      </c>
      <c r="B8742">
        <v>0</v>
      </c>
      <c r="C8742">
        <v>1</v>
      </c>
      <c r="D8742" t="s">
        <v>1329</v>
      </c>
      <c r="E8742" t="s">
        <v>8816</v>
      </c>
      <c r="F8742" t="s">
        <v>8816</v>
      </c>
      <c r="G8742" t="s">
        <v>13</v>
      </c>
      <c r="H8742" t="s">
        <v>8824</v>
      </c>
      <c r="I8742" t="s">
        <v>52</v>
      </c>
      <c r="J8742" t="s">
        <v>44</v>
      </c>
      <c r="K8742" t="s">
        <v>45</v>
      </c>
      <c r="L8742" t="s">
        <v>46</v>
      </c>
      <c r="M8742">
        <v>2014</v>
      </c>
    </row>
    <row r="8743" spans="1:13" x14ac:dyDescent="0.3">
      <c r="E8743" t="s">
        <v>8816</v>
      </c>
      <c r="F8743" t="s">
        <v>8816</v>
      </c>
      <c r="G8743" t="s">
        <v>25</v>
      </c>
      <c r="H8743" t="s">
        <v>8825</v>
      </c>
      <c r="I8743" t="s">
        <v>19</v>
      </c>
      <c r="M8743">
        <v>2014</v>
      </c>
    </row>
    <row r="8744" spans="1:13" x14ac:dyDescent="0.3">
      <c r="E8744" t="s">
        <v>8816</v>
      </c>
      <c r="F8744" t="s">
        <v>8817</v>
      </c>
      <c r="G8744" t="s">
        <v>25</v>
      </c>
      <c r="H8744" t="s">
        <v>8818</v>
      </c>
      <c r="I8744" t="s">
        <v>27</v>
      </c>
      <c r="M8744">
        <v>2014</v>
      </c>
    </row>
    <row r="8745" spans="1:13" x14ac:dyDescent="0.3">
      <c r="A8745" t="s">
        <v>13</v>
      </c>
      <c r="B8745">
        <v>1</v>
      </c>
      <c r="C8745">
        <v>1</v>
      </c>
      <c r="D8745">
        <v>1</v>
      </c>
      <c r="E8745" t="s">
        <v>8816</v>
      </c>
      <c r="F8745" t="s">
        <v>8820</v>
      </c>
      <c r="G8745" t="s">
        <v>13</v>
      </c>
      <c r="H8745" t="s">
        <v>9153</v>
      </c>
      <c r="I8745" t="s">
        <v>22</v>
      </c>
      <c r="J8745" t="s">
        <v>44</v>
      </c>
      <c r="K8745" t="s">
        <v>45</v>
      </c>
      <c r="L8745" t="s">
        <v>46</v>
      </c>
      <c r="M8745">
        <v>2014</v>
      </c>
    </row>
    <row r="8746" spans="1:13" x14ac:dyDescent="0.3">
      <c r="E8746" t="s">
        <v>8828</v>
      </c>
      <c r="F8746" t="s">
        <v>8833</v>
      </c>
      <c r="G8746" t="s">
        <v>50</v>
      </c>
      <c r="H8746" t="s">
        <v>8834</v>
      </c>
      <c r="I8746" t="s">
        <v>27</v>
      </c>
      <c r="M8746">
        <v>2017</v>
      </c>
    </row>
    <row r="8747" spans="1:13" x14ac:dyDescent="0.3">
      <c r="E8747" t="s">
        <v>8828</v>
      </c>
      <c r="F8747" t="s">
        <v>8842</v>
      </c>
      <c r="G8747" t="s">
        <v>50</v>
      </c>
      <c r="H8747" t="s">
        <v>8843</v>
      </c>
      <c r="I8747" t="s">
        <v>19</v>
      </c>
      <c r="M8747">
        <v>2017</v>
      </c>
    </row>
    <row r="8748" spans="1:13" x14ac:dyDescent="0.3">
      <c r="A8748" t="s">
        <v>13</v>
      </c>
      <c r="B8748">
        <v>1</v>
      </c>
      <c r="C8748">
        <v>1</v>
      </c>
      <c r="D8748">
        <v>1</v>
      </c>
      <c r="E8748" t="s">
        <v>8828</v>
      </c>
      <c r="F8748" t="s">
        <v>4776</v>
      </c>
      <c r="G8748" t="s">
        <v>13</v>
      </c>
      <c r="H8748" t="s">
        <v>8832</v>
      </c>
      <c r="I8748" t="s">
        <v>17</v>
      </c>
      <c r="M8748">
        <v>2017</v>
      </c>
    </row>
    <row r="8749" spans="1:13" x14ac:dyDescent="0.3">
      <c r="E8749" t="s">
        <v>8828</v>
      </c>
      <c r="F8749" t="s">
        <v>4776</v>
      </c>
      <c r="G8749" t="s">
        <v>50</v>
      </c>
      <c r="H8749" t="s">
        <v>8835</v>
      </c>
      <c r="I8749" t="s">
        <v>27</v>
      </c>
      <c r="M8749">
        <v>2017</v>
      </c>
    </row>
    <row r="8750" spans="1:13" x14ac:dyDescent="0.3">
      <c r="E8750" t="s">
        <v>8828</v>
      </c>
      <c r="F8750" t="s">
        <v>4756</v>
      </c>
      <c r="G8750" t="s">
        <v>13</v>
      </c>
      <c r="H8750" t="s">
        <v>8850</v>
      </c>
      <c r="I8750" t="s">
        <v>52</v>
      </c>
      <c r="J8750" t="s">
        <v>23</v>
      </c>
      <c r="M8750">
        <v>2017</v>
      </c>
    </row>
    <row r="8751" spans="1:13" x14ac:dyDescent="0.3">
      <c r="A8751" t="s">
        <v>50</v>
      </c>
      <c r="B8751">
        <v>1</v>
      </c>
      <c r="C8751">
        <v>1</v>
      </c>
      <c r="D8751">
        <v>1</v>
      </c>
      <c r="E8751" t="s">
        <v>8828</v>
      </c>
      <c r="F8751" t="s">
        <v>8851</v>
      </c>
      <c r="G8751" t="s">
        <v>50</v>
      </c>
      <c r="H8751" t="s">
        <v>8852</v>
      </c>
      <c r="I8751" t="s">
        <v>27</v>
      </c>
      <c r="M8751">
        <v>2017</v>
      </c>
    </row>
    <row r="8752" spans="1:13" x14ac:dyDescent="0.3">
      <c r="E8752" t="s">
        <v>8828</v>
      </c>
      <c r="F8752" t="s">
        <v>8837</v>
      </c>
      <c r="G8752" t="s">
        <v>13</v>
      </c>
      <c r="H8752" t="s">
        <v>8838</v>
      </c>
      <c r="I8752" t="s">
        <v>52</v>
      </c>
      <c r="J8752" t="s">
        <v>23</v>
      </c>
      <c r="M8752">
        <v>2017</v>
      </c>
    </row>
    <row r="8753" spans="1:13" x14ac:dyDescent="0.3">
      <c r="A8753" t="s">
        <v>242</v>
      </c>
      <c r="B8753">
        <v>0</v>
      </c>
      <c r="C8753">
        <v>0</v>
      </c>
      <c r="D8753">
        <v>0</v>
      </c>
      <c r="E8753" t="s">
        <v>8828</v>
      </c>
      <c r="F8753" t="s">
        <v>8839</v>
      </c>
      <c r="G8753" t="s">
        <v>28</v>
      </c>
      <c r="H8753" t="s">
        <v>8840</v>
      </c>
      <c r="I8753" t="s">
        <v>17</v>
      </c>
      <c r="M8753">
        <v>2017</v>
      </c>
    </row>
    <row r="8754" spans="1:13" x14ac:dyDescent="0.3">
      <c r="E8754" t="s">
        <v>8828</v>
      </c>
      <c r="F8754" t="s">
        <v>8839</v>
      </c>
      <c r="G8754" t="s">
        <v>25</v>
      </c>
      <c r="H8754" t="s">
        <v>8841</v>
      </c>
      <c r="I8754" t="s">
        <v>27</v>
      </c>
      <c r="M8754">
        <v>2017</v>
      </c>
    </row>
    <row r="8755" spans="1:13" x14ac:dyDescent="0.3">
      <c r="A8755" t="s">
        <v>13</v>
      </c>
      <c r="B8755">
        <v>1</v>
      </c>
      <c r="C8755">
        <v>1</v>
      </c>
      <c r="D8755">
        <v>1</v>
      </c>
      <c r="E8755" t="s">
        <v>8828</v>
      </c>
      <c r="F8755" t="s">
        <v>8833</v>
      </c>
      <c r="G8755" t="s">
        <v>13</v>
      </c>
      <c r="H8755" t="s">
        <v>8834</v>
      </c>
      <c r="I8755" t="s">
        <v>1818</v>
      </c>
      <c r="J8755" t="s">
        <v>44</v>
      </c>
      <c r="K8755" t="s">
        <v>45</v>
      </c>
      <c r="L8755" t="s">
        <v>46</v>
      </c>
      <c r="M8755">
        <v>2017</v>
      </c>
    </row>
    <row r="8756" spans="1:13" x14ac:dyDescent="0.3">
      <c r="E8756" t="s">
        <v>8828</v>
      </c>
      <c r="F8756" t="s">
        <v>8844</v>
      </c>
      <c r="G8756" t="s">
        <v>50</v>
      </c>
      <c r="H8756" t="s">
        <v>8849</v>
      </c>
      <c r="I8756" t="s">
        <v>27</v>
      </c>
      <c r="M8756">
        <v>2017</v>
      </c>
    </row>
    <row r="8757" spans="1:13" x14ac:dyDescent="0.3">
      <c r="A8757" t="s">
        <v>13</v>
      </c>
      <c r="B8757">
        <v>1</v>
      </c>
      <c r="C8757">
        <v>1</v>
      </c>
      <c r="D8757">
        <v>1</v>
      </c>
      <c r="E8757" t="s">
        <v>8828</v>
      </c>
      <c r="F8757" t="s">
        <v>8844</v>
      </c>
      <c r="G8757" t="s">
        <v>13</v>
      </c>
      <c r="H8757" t="s">
        <v>8845</v>
      </c>
      <c r="I8757" t="s">
        <v>17</v>
      </c>
      <c r="M8757">
        <v>2017</v>
      </c>
    </row>
    <row r="8758" spans="1:13" x14ac:dyDescent="0.3">
      <c r="E8758" t="s">
        <v>8828</v>
      </c>
      <c r="F8758" t="s">
        <v>8846</v>
      </c>
      <c r="G8758" t="s">
        <v>13</v>
      </c>
      <c r="H8758" t="s">
        <v>8847</v>
      </c>
      <c r="I8758" t="s">
        <v>34</v>
      </c>
      <c r="J8758" t="s">
        <v>23</v>
      </c>
      <c r="M8758">
        <v>2017</v>
      </c>
    </row>
    <row r="8759" spans="1:13" x14ac:dyDescent="0.3">
      <c r="A8759" t="s">
        <v>13</v>
      </c>
      <c r="B8759">
        <v>0</v>
      </c>
      <c r="C8759">
        <v>1</v>
      </c>
      <c r="D8759" t="s">
        <v>13</v>
      </c>
      <c r="E8759" t="s">
        <v>8828</v>
      </c>
      <c r="F8759" t="s">
        <v>8846</v>
      </c>
      <c r="G8759" t="s">
        <v>28</v>
      </c>
      <c r="H8759" t="s">
        <v>8848</v>
      </c>
      <c r="I8759" t="s">
        <v>17</v>
      </c>
      <c r="M8759">
        <v>2017</v>
      </c>
    </row>
    <row r="8760" spans="1:13" x14ac:dyDescent="0.3">
      <c r="A8760" t="s">
        <v>13</v>
      </c>
      <c r="B8760">
        <v>1</v>
      </c>
      <c r="C8760">
        <v>1</v>
      </c>
      <c r="D8760">
        <v>1</v>
      </c>
      <c r="E8760" t="s">
        <v>8828</v>
      </c>
      <c r="F8760" t="s">
        <v>4753</v>
      </c>
      <c r="G8760" t="s">
        <v>13</v>
      </c>
      <c r="H8760" t="s">
        <v>8835</v>
      </c>
      <c r="I8760" t="s">
        <v>52</v>
      </c>
      <c r="J8760" t="s">
        <v>23</v>
      </c>
      <c r="M8760">
        <v>2017</v>
      </c>
    </row>
    <row r="8761" spans="1:13" x14ac:dyDescent="0.3">
      <c r="E8761" t="s">
        <v>8828</v>
      </c>
      <c r="F8761" t="s">
        <v>402</v>
      </c>
      <c r="G8761" t="s">
        <v>50</v>
      </c>
      <c r="H8761" t="s">
        <v>8830</v>
      </c>
      <c r="I8761" t="s">
        <v>52</v>
      </c>
      <c r="J8761" t="s">
        <v>404</v>
      </c>
      <c r="M8761">
        <v>2017</v>
      </c>
    </row>
    <row r="8762" spans="1:13" x14ac:dyDescent="0.3">
      <c r="E8762" t="s">
        <v>8828</v>
      </c>
      <c r="F8762" t="s">
        <v>446</v>
      </c>
      <c r="G8762" t="s">
        <v>13</v>
      </c>
      <c r="H8762" t="s">
        <v>8836</v>
      </c>
      <c r="I8762" t="s">
        <v>27</v>
      </c>
      <c r="M8762">
        <v>2017</v>
      </c>
    </row>
    <row r="8763" spans="1:13" x14ac:dyDescent="0.3">
      <c r="E8763" t="s">
        <v>8828</v>
      </c>
      <c r="F8763" t="s">
        <v>446</v>
      </c>
      <c r="G8763" t="s">
        <v>28</v>
      </c>
      <c r="H8763" t="s">
        <v>8831</v>
      </c>
      <c r="I8763" t="s">
        <v>17</v>
      </c>
      <c r="M8763">
        <v>2017</v>
      </c>
    </row>
    <row r="8764" spans="1:13" x14ac:dyDescent="0.3">
      <c r="E8764" t="s">
        <v>8828</v>
      </c>
      <c r="F8764" t="s">
        <v>129</v>
      </c>
      <c r="G8764" t="s">
        <v>50</v>
      </c>
      <c r="H8764" t="s">
        <v>8829</v>
      </c>
      <c r="I8764" t="s">
        <v>52</v>
      </c>
      <c r="J8764" t="s">
        <v>53</v>
      </c>
      <c r="M8764">
        <v>2017</v>
      </c>
    </row>
    <row r="8765" spans="1:13" x14ac:dyDescent="0.3">
      <c r="E8765" t="s">
        <v>8828</v>
      </c>
      <c r="F8765" t="s">
        <v>129</v>
      </c>
      <c r="G8765" t="s">
        <v>50</v>
      </c>
      <c r="H8765" t="s">
        <v>8829</v>
      </c>
      <c r="I8765" t="s">
        <v>52</v>
      </c>
      <c r="J8765" t="s">
        <v>53</v>
      </c>
      <c r="M8765">
        <v>2017</v>
      </c>
    </row>
    <row r="8766" spans="1:13" x14ac:dyDescent="0.3">
      <c r="A8766" t="s">
        <v>13</v>
      </c>
      <c r="B8766">
        <v>1</v>
      </c>
      <c r="C8766">
        <v>1</v>
      </c>
      <c r="D8766">
        <v>1</v>
      </c>
      <c r="E8766" t="s">
        <v>8885</v>
      </c>
      <c r="F8766" t="s">
        <v>6704</v>
      </c>
      <c r="G8766" t="s">
        <v>13</v>
      </c>
      <c r="H8766" t="s">
        <v>8955</v>
      </c>
      <c r="I8766" t="s">
        <v>22</v>
      </c>
      <c r="J8766" t="s">
        <v>23</v>
      </c>
      <c r="M8766">
        <v>2018</v>
      </c>
    </row>
    <row r="8767" spans="1:13" x14ac:dyDescent="0.3">
      <c r="A8767" t="s">
        <v>13</v>
      </c>
      <c r="B8767">
        <v>1</v>
      </c>
      <c r="C8767">
        <v>1</v>
      </c>
      <c r="D8767">
        <v>1</v>
      </c>
      <c r="E8767" t="s">
        <v>9154</v>
      </c>
      <c r="F8767" t="s">
        <v>6704</v>
      </c>
      <c r="G8767" t="s">
        <v>13</v>
      </c>
      <c r="H8767" t="s">
        <v>8955</v>
      </c>
      <c r="I8767" t="s">
        <v>22</v>
      </c>
      <c r="J8767" t="s">
        <v>23</v>
      </c>
      <c r="M8767">
        <v>2019</v>
      </c>
    </row>
    <row r="8768" spans="1:13" x14ac:dyDescent="0.3">
      <c r="A8768" t="s">
        <v>13</v>
      </c>
      <c r="B8768">
        <v>1</v>
      </c>
      <c r="C8768">
        <v>1</v>
      </c>
      <c r="D8768">
        <v>1</v>
      </c>
      <c r="E8768" t="s">
        <v>8885</v>
      </c>
      <c r="F8768" t="s">
        <v>6704</v>
      </c>
      <c r="G8768" t="s">
        <v>13</v>
      </c>
      <c r="H8768" t="s">
        <v>8955</v>
      </c>
      <c r="I8768" t="s">
        <v>22</v>
      </c>
      <c r="J8768" t="s">
        <v>23</v>
      </c>
      <c r="M8768">
        <v>2020</v>
      </c>
    </row>
    <row r="8769" spans="1:13" x14ac:dyDescent="0.3">
      <c r="A8769" t="s">
        <v>13</v>
      </c>
      <c r="B8769">
        <v>1</v>
      </c>
      <c r="C8769">
        <v>1</v>
      </c>
      <c r="D8769">
        <v>1</v>
      </c>
      <c r="E8769" t="s">
        <v>9154</v>
      </c>
      <c r="F8769" t="s">
        <v>6704</v>
      </c>
      <c r="G8769" t="s">
        <v>13</v>
      </c>
      <c r="H8769" t="s">
        <v>8955</v>
      </c>
      <c r="I8769" t="s">
        <v>22</v>
      </c>
      <c r="J8769" t="s">
        <v>23</v>
      </c>
      <c r="M8769">
        <v>2022</v>
      </c>
    </row>
    <row r="8770" spans="1:13" x14ac:dyDescent="0.3">
      <c r="A8770" t="s">
        <v>28</v>
      </c>
      <c r="B8770">
        <v>1</v>
      </c>
      <c r="C8770">
        <v>1</v>
      </c>
      <c r="D8770">
        <v>1</v>
      </c>
      <c r="E8770" t="s">
        <v>9155</v>
      </c>
      <c r="F8770" t="s">
        <v>9156</v>
      </c>
      <c r="G8770" t="s">
        <v>28</v>
      </c>
      <c r="H8770" t="s">
        <v>9157</v>
      </c>
      <c r="I8770" t="s">
        <v>17</v>
      </c>
      <c r="M8770">
        <v>2023</v>
      </c>
    </row>
    <row r="8771" spans="1:13" x14ac:dyDescent="0.3">
      <c r="E8771" t="s">
        <v>9155</v>
      </c>
      <c r="F8771" t="s">
        <v>9158</v>
      </c>
      <c r="G8771" t="s">
        <v>50</v>
      </c>
      <c r="H8771" t="s">
        <v>9159</v>
      </c>
      <c r="I8771" t="s">
        <v>52</v>
      </c>
      <c r="J8771" t="s">
        <v>57</v>
      </c>
      <c r="M8771">
        <v>2023</v>
      </c>
    </row>
    <row r="8772" spans="1:13" x14ac:dyDescent="0.3">
      <c r="E8772" t="s">
        <v>9155</v>
      </c>
      <c r="F8772" t="s">
        <v>2527</v>
      </c>
      <c r="G8772" t="s">
        <v>28</v>
      </c>
      <c r="H8772" t="s">
        <v>9160</v>
      </c>
      <c r="I8772" t="s">
        <v>52</v>
      </c>
      <c r="J8772" t="s">
        <v>755</v>
      </c>
      <c r="M8772">
        <v>2023</v>
      </c>
    </row>
    <row r="8773" spans="1:13" x14ac:dyDescent="0.3">
      <c r="E8773" t="s">
        <v>9155</v>
      </c>
      <c r="F8773" t="s">
        <v>9161</v>
      </c>
      <c r="G8773" t="s">
        <v>25</v>
      </c>
      <c r="H8773" t="s">
        <v>9162</v>
      </c>
      <c r="I8773" t="s">
        <v>27</v>
      </c>
      <c r="M8773">
        <v>2023</v>
      </c>
    </row>
    <row r="8774" spans="1:13" x14ac:dyDescent="0.3">
      <c r="E8774" t="s">
        <v>445</v>
      </c>
      <c r="F8774" t="s">
        <v>446</v>
      </c>
      <c r="G8774" t="s">
        <v>28</v>
      </c>
      <c r="H8774" t="s">
        <v>448</v>
      </c>
      <c r="I8774" t="s">
        <v>17</v>
      </c>
      <c r="M8774">
        <v>2024</v>
      </c>
    </row>
    <row r="8775" spans="1:13" x14ac:dyDescent="0.3">
      <c r="E8775" t="s">
        <v>445</v>
      </c>
      <c r="F8775" t="s">
        <v>446</v>
      </c>
      <c r="G8775" t="s">
        <v>13</v>
      </c>
      <c r="H8775" t="s">
        <v>447</v>
      </c>
      <c r="I8775" t="s">
        <v>27</v>
      </c>
      <c r="M8775">
        <v>2024</v>
      </c>
    </row>
    <row r="8776" spans="1:13" x14ac:dyDescent="0.3">
      <c r="E8776" t="s">
        <v>9163</v>
      </c>
      <c r="F8776" t="s">
        <v>9164</v>
      </c>
      <c r="G8776" t="s">
        <v>28</v>
      </c>
      <c r="H8776" t="s">
        <v>9165</v>
      </c>
      <c r="I8776" t="s">
        <v>27</v>
      </c>
      <c r="M8776">
        <v>2025</v>
      </c>
    </row>
    <row r="8777" spans="1:13" x14ac:dyDescent="0.3">
      <c r="E8777" t="s">
        <v>9163</v>
      </c>
      <c r="F8777" t="s">
        <v>9166</v>
      </c>
      <c r="G8777" t="s">
        <v>28</v>
      </c>
      <c r="H8777" t="s">
        <v>9167</v>
      </c>
      <c r="I8777" t="s">
        <v>27</v>
      </c>
      <c r="M8777">
        <v>2025</v>
      </c>
    </row>
    <row r="8778" spans="1:13" x14ac:dyDescent="0.3">
      <c r="E8778" t="s">
        <v>9163</v>
      </c>
      <c r="F8778" t="s">
        <v>9168</v>
      </c>
      <c r="G8778" t="s">
        <v>13</v>
      </c>
      <c r="H8778" t="s">
        <v>9169</v>
      </c>
      <c r="I8778" t="s">
        <v>52</v>
      </c>
      <c r="J8778" t="s">
        <v>23</v>
      </c>
      <c r="M8778">
        <v>2025</v>
      </c>
    </row>
    <row r="8779" spans="1:13" x14ac:dyDescent="0.3">
      <c r="A8779" t="s">
        <v>13</v>
      </c>
      <c r="B8779">
        <v>1</v>
      </c>
      <c r="C8779">
        <v>1</v>
      </c>
      <c r="D8779">
        <v>1</v>
      </c>
      <c r="E8779" t="s">
        <v>9163</v>
      </c>
      <c r="F8779" t="s">
        <v>9170</v>
      </c>
      <c r="G8779" t="s">
        <v>13</v>
      </c>
      <c r="H8779" t="s">
        <v>9171</v>
      </c>
      <c r="I8779" t="s">
        <v>19</v>
      </c>
      <c r="M8779">
        <v>2025</v>
      </c>
    </row>
    <row r="8780" spans="1:13" x14ac:dyDescent="0.3">
      <c r="A8780" t="s">
        <v>28</v>
      </c>
      <c r="B8780">
        <v>1</v>
      </c>
      <c r="C8780">
        <v>1</v>
      </c>
      <c r="D8780">
        <v>1</v>
      </c>
      <c r="E8780" t="s">
        <v>9163</v>
      </c>
      <c r="F8780" t="s">
        <v>6575</v>
      </c>
      <c r="G8780" t="s">
        <v>28</v>
      </c>
      <c r="H8780" t="s">
        <v>9172</v>
      </c>
      <c r="I8780" t="s">
        <v>22</v>
      </c>
      <c r="J8780" t="s">
        <v>104</v>
      </c>
      <c r="M8780">
        <v>2025</v>
      </c>
    </row>
    <row r="8781" spans="1:13" x14ac:dyDescent="0.3">
      <c r="E8781" t="s">
        <v>9163</v>
      </c>
      <c r="F8781" t="s">
        <v>842</v>
      </c>
      <c r="G8781" t="s">
        <v>13</v>
      </c>
      <c r="H8781" t="s">
        <v>9173</v>
      </c>
      <c r="I8781" t="s">
        <v>52</v>
      </c>
      <c r="J8781" t="s">
        <v>23</v>
      </c>
      <c r="M8781">
        <v>2025</v>
      </c>
    </row>
    <row r="8782" spans="1:13" x14ac:dyDescent="0.3">
      <c r="A8782" t="s">
        <v>28</v>
      </c>
      <c r="B8782">
        <v>1</v>
      </c>
      <c r="C8782">
        <v>1</v>
      </c>
      <c r="D8782">
        <v>1</v>
      </c>
      <c r="E8782" t="s">
        <v>9163</v>
      </c>
      <c r="F8782" t="s">
        <v>9174</v>
      </c>
      <c r="G8782" t="s">
        <v>28</v>
      </c>
      <c r="H8782" t="s">
        <v>9175</v>
      </c>
      <c r="I8782" t="s">
        <v>19</v>
      </c>
      <c r="M8782">
        <v>2025</v>
      </c>
    </row>
    <row r="8783" spans="1:13" x14ac:dyDescent="0.3">
      <c r="A8783" t="s">
        <v>28</v>
      </c>
      <c r="B8783">
        <v>0</v>
      </c>
      <c r="C8783">
        <v>0</v>
      </c>
      <c r="D8783">
        <v>1</v>
      </c>
      <c r="E8783" t="s">
        <v>9163</v>
      </c>
      <c r="F8783" t="s">
        <v>9176</v>
      </c>
      <c r="G8783" t="s">
        <v>28</v>
      </c>
      <c r="H8783" t="s">
        <v>9177</v>
      </c>
      <c r="I8783" t="s">
        <v>17</v>
      </c>
      <c r="M8783">
        <v>2025</v>
      </c>
    </row>
    <row r="8784" spans="1:13" x14ac:dyDescent="0.3">
      <c r="E8784" t="s">
        <v>9163</v>
      </c>
      <c r="F8784" t="s">
        <v>9178</v>
      </c>
      <c r="G8784" t="s">
        <v>13</v>
      </c>
      <c r="H8784" t="s">
        <v>9179</v>
      </c>
      <c r="I8784" t="s">
        <v>52</v>
      </c>
      <c r="J8784" t="s">
        <v>23</v>
      </c>
      <c r="M8784">
        <v>2025</v>
      </c>
    </row>
    <row r="8785" spans="1:13" x14ac:dyDescent="0.3">
      <c r="E8785" t="s">
        <v>9163</v>
      </c>
      <c r="F8785" t="s">
        <v>9180</v>
      </c>
      <c r="G8785" t="s">
        <v>28</v>
      </c>
      <c r="H8785" t="s">
        <v>9181</v>
      </c>
      <c r="I8785" t="s">
        <v>17</v>
      </c>
      <c r="M8785">
        <v>2025</v>
      </c>
    </row>
    <row r="8786" spans="1:13" x14ac:dyDescent="0.3">
      <c r="E8786" t="s">
        <v>9163</v>
      </c>
      <c r="F8786" t="s">
        <v>9166</v>
      </c>
      <c r="G8786" t="s">
        <v>28</v>
      </c>
      <c r="H8786" t="s">
        <v>9182</v>
      </c>
      <c r="I8786" t="s">
        <v>27</v>
      </c>
      <c r="M8786">
        <v>2026</v>
      </c>
    </row>
    <row r="8787" spans="1:13" x14ac:dyDescent="0.3">
      <c r="A8787" t="s">
        <v>13</v>
      </c>
      <c r="B8787">
        <v>1</v>
      </c>
      <c r="C8787">
        <v>1</v>
      </c>
      <c r="D8787">
        <v>1</v>
      </c>
      <c r="E8787" t="s">
        <v>9163</v>
      </c>
      <c r="F8787" t="s">
        <v>9170</v>
      </c>
      <c r="G8787" t="s">
        <v>13</v>
      </c>
      <c r="H8787" t="s">
        <v>9183</v>
      </c>
      <c r="I8787" t="s">
        <v>19</v>
      </c>
      <c r="M8787">
        <v>2026</v>
      </c>
    </row>
    <row r="8788" spans="1:13" x14ac:dyDescent="0.3">
      <c r="E8788" t="s">
        <v>9163</v>
      </c>
      <c r="F8788" t="s">
        <v>9178</v>
      </c>
      <c r="G8788" t="s">
        <v>13</v>
      </c>
      <c r="H8788" t="s">
        <v>9184</v>
      </c>
      <c r="I8788" t="s">
        <v>52</v>
      </c>
      <c r="J8788" t="s">
        <v>23</v>
      </c>
      <c r="M8788">
        <v>2026</v>
      </c>
    </row>
    <row r="8789" spans="1:13" x14ac:dyDescent="0.3">
      <c r="A8789" t="s">
        <v>28</v>
      </c>
      <c r="B8789">
        <v>1</v>
      </c>
      <c r="C8789">
        <v>1</v>
      </c>
      <c r="D8789">
        <v>1</v>
      </c>
      <c r="E8789" t="s">
        <v>9163</v>
      </c>
      <c r="F8789" t="s">
        <v>1897</v>
      </c>
      <c r="G8789" t="s">
        <v>28</v>
      </c>
      <c r="H8789" t="s">
        <v>9185</v>
      </c>
      <c r="I8789" t="s">
        <v>22</v>
      </c>
      <c r="J8789" t="s">
        <v>104</v>
      </c>
      <c r="M8789">
        <v>2026</v>
      </c>
    </row>
    <row r="8790" spans="1:13" x14ac:dyDescent="0.3">
      <c r="A8790" t="s">
        <v>28</v>
      </c>
      <c r="B8790">
        <v>0</v>
      </c>
      <c r="C8790">
        <v>0</v>
      </c>
      <c r="D8790">
        <v>1</v>
      </c>
      <c r="E8790" t="s">
        <v>9163</v>
      </c>
      <c r="F8790" t="s">
        <v>9176</v>
      </c>
      <c r="G8790" t="s">
        <v>28</v>
      </c>
      <c r="H8790" t="s">
        <v>9186</v>
      </c>
      <c r="I8790" t="s">
        <v>17</v>
      </c>
      <c r="M8790">
        <v>2026</v>
      </c>
    </row>
    <row r="8791" spans="1:13" x14ac:dyDescent="0.3">
      <c r="E8791" t="s">
        <v>9163</v>
      </c>
      <c r="F8791" t="s">
        <v>9187</v>
      </c>
      <c r="G8791" t="s">
        <v>28</v>
      </c>
      <c r="H8791" t="s">
        <v>9188</v>
      </c>
      <c r="I8791" t="s">
        <v>27</v>
      </c>
      <c r="M8791">
        <v>2026</v>
      </c>
    </row>
    <row r="8792" spans="1:13" x14ac:dyDescent="0.3">
      <c r="E8792" t="s">
        <v>9163</v>
      </c>
      <c r="F8792" t="s">
        <v>9187</v>
      </c>
      <c r="G8792" t="s">
        <v>50</v>
      </c>
      <c r="H8792" t="s">
        <v>9189</v>
      </c>
      <c r="I8792" t="s">
        <v>17</v>
      </c>
      <c r="M8792">
        <v>2026</v>
      </c>
    </row>
    <row r="8793" spans="1:13" x14ac:dyDescent="0.3">
      <c r="E8793" t="s">
        <v>9163</v>
      </c>
      <c r="F8793" t="s">
        <v>9168</v>
      </c>
      <c r="G8793" t="s">
        <v>13</v>
      </c>
      <c r="H8793" t="s">
        <v>9190</v>
      </c>
      <c r="I8793" t="s">
        <v>52</v>
      </c>
      <c r="J8793" t="s">
        <v>23</v>
      </c>
      <c r="M8793">
        <v>2026</v>
      </c>
    </row>
    <row r="8794" spans="1:13" x14ac:dyDescent="0.3">
      <c r="A8794" t="s">
        <v>13</v>
      </c>
      <c r="B8794">
        <v>1</v>
      </c>
      <c r="C8794">
        <v>1</v>
      </c>
      <c r="D8794">
        <v>1</v>
      </c>
      <c r="E8794" t="s">
        <v>9163</v>
      </c>
      <c r="F8794" t="s">
        <v>9170</v>
      </c>
      <c r="G8794" t="s">
        <v>13</v>
      </c>
      <c r="H8794" t="s">
        <v>9191</v>
      </c>
      <c r="I8794" t="s">
        <v>19</v>
      </c>
      <c r="M8794">
        <v>2027</v>
      </c>
    </row>
    <row r="8795" spans="1:13" x14ac:dyDescent="0.3">
      <c r="A8795" t="s">
        <v>28</v>
      </c>
      <c r="B8795">
        <v>1</v>
      </c>
      <c r="C8795">
        <v>1</v>
      </c>
      <c r="D8795">
        <v>1</v>
      </c>
      <c r="E8795" t="s">
        <v>9163</v>
      </c>
      <c r="F8795" t="s">
        <v>9192</v>
      </c>
      <c r="G8795" t="s">
        <v>28</v>
      </c>
      <c r="H8795" t="s">
        <v>9193</v>
      </c>
      <c r="I8795" t="s">
        <v>22</v>
      </c>
      <c r="J8795" t="s">
        <v>104</v>
      </c>
      <c r="M8795">
        <v>2027</v>
      </c>
    </row>
    <row r="8796" spans="1:13" x14ac:dyDescent="0.3">
      <c r="E8796" t="s">
        <v>9163</v>
      </c>
      <c r="F8796" t="s">
        <v>9168</v>
      </c>
      <c r="G8796" t="s">
        <v>13</v>
      </c>
      <c r="H8796" t="s">
        <v>9194</v>
      </c>
      <c r="I8796" t="s">
        <v>52</v>
      </c>
      <c r="J8796" t="s">
        <v>23</v>
      </c>
      <c r="M8796">
        <v>2027</v>
      </c>
    </row>
    <row r="8797" spans="1:13" x14ac:dyDescent="0.3">
      <c r="E8797" t="s">
        <v>9163</v>
      </c>
      <c r="F8797" t="s">
        <v>1240</v>
      </c>
      <c r="G8797" t="s">
        <v>50</v>
      </c>
      <c r="H8797" t="s">
        <v>9195</v>
      </c>
      <c r="I8797" t="s">
        <v>52</v>
      </c>
      <c r="J8797" t="s">
        <v>53</v>
      </c>
      <c r="M8797">
        <v>2027</v>
      </c>
    </row>
    <row r="8798" spans="1:13" x14ac:dyDescent="0.3">
      <c r="A8798" t="s">
        <v>1329</v>
      </c>
      <c r="B8798">
        <v>0</v>
      </c>
      <c r="C8798">
        <v>0</v>
      </c>
      <c r="D8798" t="s">
        <v>1329</v>
      </c>
      <c r="E8798" t="s">
        <v>9163</v>
      </c>
      <c r="F8798" t="s">
        <v>9196</v>
      </c>
      <c r="G8798" t="s">
        <v>25</v>
      </c>
      <c r="H8798" t="s">
        <v>9197</v>
      </c>
      <c r="I8798" t="s">
        <v>17</v>
      </c>
      <c r="M8798">
        <v>2027</v>
      </c>
    </row>
    <row r="8799" spans="1:13" x14ac:dyDescent="0.3">
      <c r="E8799" t="s">
        <v>9163</v>
      </c>
      <c r="F8799" t="s">
        <v>9198</v>
      </c>
      <c r="G8799" t="s">
        <v>28</v>
      </c>
      <c r="H8799" t="s">
        <v>9199</v>
      </c>
      <c r="I8799" t="s">
        <v>27</v>
      </c>
      <c r="M8799">
        <v>2027</v>
      </c>
    </row>
    <row r="8800" spans="1:13" x14ac:dyDescent="0.3">
      <c r="E8800" t="s">
        <v>9163</v>
      </c>
      <c r="F8800" t="s">
        <v>9200</v>
      </c>
      <c r="G8800" t="s">
        <v>28</v>
      </c>
      <c r="H8800" t="s">
        <v>9201</v>
      </c>
      <c r="I8800" t="s">
        <v>27</v>
      </c>
      <c r="M8800">
        <v>2027</v>
      </c>
    </row>
    <row r="8801" spans="1:13" x14ac:dyDescent="0.3">
      <c r="E8801" t="s">
        <v>9163</v>
      </c>
      <c r="F8801" t="s">
        <v>9178</v>
      </c>
      <c r="G8801" t="s">
        <v>13</v>
      </c>
      <c r="H8801" t="s">
        <v>9202</v>
      </c>
      <c r="I8801" t="s">
        <v>52</v>
      </c>
      <c r="J8801" t="s">
        <v>23</v>
      </c>
      <c r="M8801">
        <v>2027</v>
      </c>
    </row>
    <row r="8802" spans="1:13" x14ac:dyDescent="0.3">
      <c r="A8802" t="s">
        <v>13</v>
      </c>
      <c r="B8802">
        <v>1</v>
      </c>
      <c r="C8802">
        <v>1</v>
      </c>
      <c r="D8802">
        <v>1</v>
      </c>
      <c r="E8802" t="s">
        <v>9163</v>
      </c>
      <c r="F8802" t="s">
        <v>9170</v>
      </c>
      <c r="G8802" t="s">
        <v>13</v>
      </c>
      <c r="H8802" t="s">
        <v>9203</v>
      </c>
      <c r="I8802" t="s">
        <v>19</v>
      </c>
      <c r="M8802">
        <v>2028</v>
      </c>
    </row>
    <row r="8803" spans="1:13" x14ac:dyDescent="0.3">
      <c r="E8803" t="s">
        <v>9163</v>
      </c>
      <c r="F8803" t="s">
        <v>9168</v>
      </c>
      <c r="G8803" t="s">
        <v>13</v>
      </c>
      <c r="H8803" t="s">
        <v>9204</v>
      </c>
      <c r="I8803" t="s">
        <v>52</v>
      </c>
      <c r="J8803" t="s">
        <v>23</v>
      </c>
      <c r="M8803">
        <v>2028</v>
      </c>
    </row>
    <row r="8804" spans="1:13" x14ac:dyDescent="0.3">
      <c r="E8804" t="s">
        <v>9163</v>
      </c>
      <c r="F8804" t="s">
        <v>9178</v>
      </c>
      <c r="G8804" t="s">
        <v>13</v>
      </c>
      <c r="H8804" t="s">
        <v>9205</v>
      </c>
      <c r="I8804" t="s">
        <v>52</v>
      </c>
      <c r="J8804" t="s">
        <v>23</v>
      </c>
      <c r="M8804">
        <v>2028</v>
      </c>
    </row>
    <row r="8805" spans="1:13" x14ac:dyDescent="0.3">
      <c r="A8805" t="s">
        <v>28</v>
      </c>
      <c r="B8805">
        <v>1</v>
      </c>
      <c r="C8805">
        <v>1</v>
      </c>
      <c r="D8805">
        <v>1</v>
      </c>
      <c r="E8805" t="s">
        <v>9163</v>
      </c>
      <c r="F8805" t="s">
        <v>9206</v>
      </c>
      <c r="G8805" t="s">
        <v>28</v>
      </c>
      <c r="H8805" t="s">
        <v>9207</v>
      </c>
      <c r="I8805" t="s">
        <v>22</v>
      </c>
      <c r="J8805" t="s">
        <v>104</v>
      </c>
      <c r="M8805">
        <v>2028</v>
      </c>
    </row>
    <row r="8806" spans="1:13" x14ac:dyDescent="0.3">
      <c r="A8806" t="s">
        <v>28</v>
      </c>
      <c r="B8806">
        <v>1</v>
      </c>
      <c r="C8806">
        <v>1</v>
      </c>
      <c r="D8806">
        <v>1</v>
      </c>
      <c r="E8806" t="s">
        <v>9163</v>
      </c>
      <c r="F8806" t="s">
        <v>9208</v>
      </c>
      <c r="G8806" t="s">
        <v>28</v>
      </c>
      <c r="H8806" t="s">
        <v>9209</v>
      </c>
      <c r="I8806" t="s">
        <v>19</v>
      </c>
      <c r="M8806">
        <v>2028</v>
      </c>
    </row>
    <row r="8807" spans="1:13" x14ac:dyDescent="0.3">
      <c r="A8807" t="s">
        <v>28</v>
      </c>
      <c r="B8807">
        <v>1</v>
      </c>
      <c r="C8807">
        <v>1</v>
      </c>
      <c r="D8807">
        <v>1</v>
      </c>
      <c r="E8807" t="s">
        <v>9163</v>
      </c>
      <c r="F8807" t="s">
        <v>9210</v>
      </c>
      <c r="G8807" t="s">
        <v>28</v>
      </c>
      <c r="H8807" t="s">
        <v>9211</v>
      </c>
      <c r="I8807" t="s">
        <v>19</v>
      </c>
      <c r="M8807">
        <v>2028</v>
      </c>
    </row>
    <row r="8808" spans="1:13" x14ac:dyDescent="0.3">
      <c r="E8808" t="s">
        <v>9163</v>
      </c>
      <c r="F8808" t="s">
        <v>9212</v>
      </c>
      <c r="G8808" t="s">
        <v>13</v>
      </c>
      <c r="H8808" t="s">
        <v>9213</v>
      </c>
      <c r="I8808" t="s">
        <v>52</v>
      </c>
      <c r="J8808" t="s">
        <v>23</v>
      </c>
      <c r="M8808">
        <v>2028</v>
      </c>
    </row>
    <row r="8809" spans="1:13" x14ac:dyDescent="0.3">
      <c r="E8809" t="s">
        <v>9155</v>
      </c>
      <c r="F8809" t="s">
        <v>9161</v>
      </c>
      <c r="G8809" t="s">
        <v>25</v>
      </c>
      <c r="H8809" t="s">
        <v>9162</v>
      </c>
      <c r="I8809" t="s">
        <v>27</v>
      </c>
      <c r="M8809">
        <v>2029</v>
      </c>
    </row>
    <row r="8810" spans="1:13" x14ac:dyDescent="0.3">
      <c r="E8810" t="s">
        <v>9155</v>
      </c>
      <c r="F8810" t="s">
        <v>2527</v>
      </c>
      <c r="G8810" t="s">
        <v>28</v>
      </c>
      <c r="H8810" t="s">
        <v>9160</v>
      </c>
      <c r="I8810" t="s">
        <v>52</v>
      </c>
      <c r="J8810" t="s">
        <v>755</v>
      </c>
      <c r="M8810">
        <v>2029</v>
      </c>
    </row>
    <row r="8811" spans="1:13" x14ac:dyDescent="0.3">
      <c r="E8811" t="s">
        <v>9155</v>
      </c>
      <c r="F8811" t="s">
        <v>9158</v>
      </c>
      <c r="G8811" t="s">
        <v>50</v>
      </c>
      <c r="H8811" t="s">
        <v>9159</v>
      </c>
      <c r="I8811" t="s">
        <v>52</v>
      </c>
      <c r="J8811" t="s">
        <v>57</v>
      </c>
      <c r="M8811">
        <v>2029</v>
      </c>
    </row>
    <row r="8812" spans="1:13" x14ac:dyDescent="0.3">
      <c r="A8812" t="s">
        <v>28</v>
      </c>
      <c r="B8812">
        <v>1</v>
      </c>
      <c r="C8812">
        <v>1</v>
      </c>
      <c r="D8812">
        <v>1</v>
      </c>
      <c r="E8812" t="s">
        <v>9155</v>
      </c>
      <c r="F8812" t="s">
        <v>9156</v>
      </c>
      <c r="G8812" t="s">
        <v>28</v>
      </c>
      <c r="H8812" t="s">
        <v>9157</v>
      </c>
      <c r="I8812" t="s">
        <v>17</v>
      </c>
      <c r="M8812">
        <v>2029</v>
      </c>
    </row>
    <row r="8813" spans="1:13" x14ac:dyDescent="0.3">
      <c r="A8813" t="s">
        <v>28</v>
      </c>
      <c r="B8813">
        <v>1</v>
      </c>
      <c r="C8813">
        <v>1</v>
      </c>
      <c r="D8813">
        <v>1</v>
      </c>
      <c r="E8813" t="s">
        <v>9214</v>
      </c>
      <c r="F8813" t="s">
        <v>9215</v>
      </c>
      <c r="G8813" t="s">
        <v>28</v>
      </c>
      <c r="H8813" t="s">
        <v>9216</v>
      </c>
      <c r="I8813" t="s">
        <v>19</v>
      </c>
      <c r="M8813">
        <v>2030</v>
      </c>
    </row>
    <row r="8814" spans="1:13" x14ac:dyDescent="0.3">
      <c r="A8814" t="s">
        <v>13</v>
      </c>
      <c r="B8814">
        <v>1</v>
      </c>
      <c r="C8814">
        <v>1</v>
      </c>
      <c r="D8814">
        <v>1</v>
      </c>
      <c r="E8814" t="s">
        <v>9214</v>
      </c>
      <c r="F8814" t="s">
        <v>1563</v>
      </c>
      <c r="G8814" t="s">
        <v>13</v>
      </c>
      <c r="H8814" t="s">
        <v>9217</v>
      </c>
      <c r="I8814" t="s">
        <v>22</v>
      </c>
      <c r="J8814" t="s">
        <v>23</v>
      </c>
      <c r="M8814">
        <v>2030</v>
      </c>
    </row>
    <row r="8815" spans="1:13" x14ac:dyDescent="0.3">
      <c r="A8815" t="s">
        <v>28</v>
      </c>
      <c r="B8815">
        <v>1</v>
      </c>
      <c r="C8815">
        <v>1</v>
      </c>
      <c r="D8815">
        <v>1</v>
      </c>
      <c r="E8815" t="s">
        <v>9214</v>
      </c>
      <c r="F8815" t="s">
        <v>2587</v>
      </c>
      <c r="G8815" t="s">
        <v>28</v>
      </c>
      <c r="H8815" t="s">
        <v>9218</v>
      </c>
      <c r="I8815" t="s">
        <v>27</v>
      </c>
      <c r="M8815">
        <v>2030</v>
      </c>
    </row>
    <row r="8816" spans="1:13" x14ac:dyDescent="0.3">
      <c r="A8816" t="s">
        <v>28</v>
      </c>
      <c r="B8816">
        <v>1</v>
      </c>
      <c r="C8816">
        <v>1</v>
      </c>
      <c r="D8816">
        <v>1</v>
      </c>
      <c r="E8816" t="s">
        <v>9214</v>
      </c>
      <c r="F8816" t="s">
        <v>9219</v>
      </c>
      <c r="G8816" t="s">
        <v>28</v>
      </c>
      <c r="H8816" t="s">
        <v>9220</v>
      </c>
      <c r="I8816" t="s">
        <v>22</v>
      </c>
      <c r="J8816" t="s">
        <v>104</v>
      </c>
      <c r="M8816">
        <v>2030</v>
      </c>
    </row>
    <row r="8817" spans="1:13" x14ac:dyDescent="0.3">
      <c r="A8817" t="s">
        <v>242</v>
      </c>
      <c r="B8817">
        <v>0</v>
      </c>
      <c r="C8817">
        <v>0</v>
      </c>
      <c r="D8817">
        <v>0</v>
      </c>
      <c r="E8817" t="s">
        <v>9214</v>
      </c>
      <c r="F8817" t="s">
        <v>2713</v>
      </c>
      <c r="G8817" t="s">
        <v>50</v>
      </c>
      <c r="H8817" t="s">
        <v>9221</v>
      </c>
      <c r="I8817" t="s">
        <v>52</v>
      </c>
      <c r="J8817" t="s">
        <v>1638</v>
      </c>
      <c r="M8817">
        <v>2030</v>
      </c>
    </row>
    <row r="8818" spans="1:13" x14ac:dyDescent="0.3">
      <c r="A8818" t="s">
        <v>13</v>
      </c>
      <c r="B8818">
        <v>1</v>
      </c>
      <c r="C8818">
        <v>1</v>
      </c>
      <c r="D8818">
        <v>1</v>
      </c>
      <c r="E8818" t="s">
        <v>9214</v>
      </c>
      <c r="F8818" t="s">
        <v>9222</v>
      </c>
      <c r="G8818" t="s">
        <v>13</v>
      </c>
      <c r="H8818" t="s">
        <v>9223</v>
      </c>
      <c r="I8818" t="s">
        <v>19</v>
      </c>
      <c r="M8818">
        <v>2030</v>
      </c>
    </row>
    <row r="8819" spans="1:13" x14ac:dyDescent="0.3">
      <c r="E8819" t="s">
        <v>9214</v>
      </c>
      <c r="F8819" t="s">
        <v>2587</v>
      </c>
      <c r="G8819" t="s">
        <v>13</v>
      </c>
      <c r="H8819" t="s">
        <v>9218</v>
      </c>
      <c r="I8819" t="s">
        <v>52</v>
      </c>
      <c r="J8819" t="s">
        <v>23</v>
      </c>
      <c r="M8819">
        <v>2030</v>
      </c>
    </row>
    <row r="8820" spans="1:13" x14ac:dyDescent="0.3">
      <c r="A8820" t="s">
        <v>28</v>
      </c>
      <c r="B8820">
        <v>1</v>
      </c>
      <c r="C8820">
        <v>1</v>
      </c>
      <c r="D8820">
        <v>1</v>
      </c>
      <c r="E8820" t="s">
        <v>9224</v>
      </c>
      <c r="F8820" t="s">
        <v>9225</v>
      </c>
      <c r="G8820" t="s">
        <v>28</v>
      </c>
      <c r="H8820" t="s">
        <v>9226</v>
      </c>
      <c r="I8820" t="s">
        <v>22</v>
      </c>
      <c r="J8820" t="s">
        <v>104</v>
      </c>
      <c r="M8820">
        <v>2031</v>
      </c>
    </row>
    <row r="8821" spans="1:13" x14ac:dyDescent="0.3">
      <c r="A8821" t="s">
        <v>28</v>
      </c>
      <c r="B8821">
        <v>1</v>
      </c>
      <c r="C8821">
        <v>1</v>
      </c>
      <c r="D8821">
        <v>1</v>
      </c>
      <c r="E8821" t="s">
        <v>9224</v>
      </c>
      <c r="F8821" t="s">
        <v>9227</v>
      </c>
      <c r="G8821" t="s">
        <v>28</v>
      </c>
      <c r="H8821" t="s">
        <v>9228</v>
      </c>
      <c r="I8821" t="s">
        <v>22</v>
      </c>
      <c r="J8821" t="s">
        <v>104</v>
      </c>
      <c r="M8821">
        <v>2031</v>
      </c>
    </row>
    <row r="8822" spans="1:13" x14ac:dyDescent="0.3">
      <c r="E8822" t="s">
        <v>9224</v>
      </c>
      <c r="F8822" t="s">
        <v>9229</v>
      </c>
      <c r="G8822" t="s">
        <v>25</v>
      </c>
      <c r="H8822" t="s">
        <v>9230</v>
      </c>
      <c r="I8822" t="s">
        <v>27</v>
      </c>
      <c r="M8822">
        <v>2031</v>
      </c>
    </row>
    <row r="8823" spans="1:13" x14ac:dyDescent="0.3">
      <c r="E8823" t="s">
        <v>9224</v>
      </c>
      <c r="F8823" t="s">
        <v>2587</v>
      </c>
      <c r="G8823" t="s">
        <v>13</v>
      </c>
      <c r="H8823" t="s">
        <v>9231</v>
      </c>
      <c r="I8823" t="s">
        <v>52</v>
      </c>
      <c r="J8823" t="s">
        <v>23</v>
      </c>
      <c r="M8823">
        <v>2031</v>
      </c>
    </row>
    <row r="8824" spans="1:13" x14ac:dyDescent="0.3">
      <c r="A8824" t="s">
        <v>28</v>
      </c>
      <c r="B8824">
        <v>1</v>
      </c>
      <c r="C8824">
        <v>1</v>
      </c>
      <c r="D8824">
        <v>1</v>
      </c>
      <c r="E8824" t="s">
        <v>9224</v>
      </c>
      <c r="F8824" t="s">
        <v>2587</v>
      </c>
      <c r="G8824" t="s">
        <v>28</v>
      </c>
      <c r="H8824" t="s">
        <v>9231</v>
      </c>
      <c r="I8824" t="s">
        <v>27</v>
      </c>
      <c r="M8824">
        <v>2031</v>
      </c>
    </row>
    <row r="8825" spans="1:13" x14ac:dyDescent="0.3">
      <c r="E8825" t="s">
        <v>9224</v>
      </c>
      <c r="F8825" t="s">
        <v>1685</v>
      </c>
      <c r="G8825" t="s">
        <v>13</v>
      </c>
      <c r="H8825" t="s">
        <v>9230</v>
      </c>
      <c r="I8825" t="s">
        <v>52</v>
      </c>
      <c r="J8825" t="s">
        <v>23</v>
      </c>
      <c r="M8825">
        <v>2031</v>
      </c>
    </row>
    <row r="8826" spans="1:13" x14ac:dyDescent="0.3">
      <c r="A8826" t="s">
        <v>28</v>
      </c>
      <c r="B8826">
        <v>0</v>
      </c>
      <c r="C8826">
        <v>0</v>
      </c>
      <c r="D8826">
        <v>1</v>
      </c>
      <c r="E8826" t="s">
        <v>9224</v>
      </c>
      <c r="F8826" t="s">
        <v>3375</v>
      </c>
      <c r="G8826" t="s">
        <v>28</v>
      </c>
      <c r="H8826" t="s">
        <v>9232</v>
      </c>
      <c r="I8826" t="s">
        <v>17</v>
      </c>
      <c r="M8826">
        <v>2031</v>
      </c>
    </row>
    <row r="8827" spans="1:13" x14ac:dyDescent="0.3">
      <c r="A8827" t="s">
        <v>28</v>
      </c>
      <c r="B8827">
        <v>1</v>
      </c>
      <c r="C8827">
        <v>1</v>
      </c>
      <c r="D8827">
        <v>1</v>
      </c>
      <c r="E8827" t="s">
        <v>9233</v>
      </c>
      <c r="F8827" t="s">
        <v>9234</v>
      </c>
      <c r="G8827" t="s">
        <v>28</v>
      </c>
      <c r="H8827" t="s">
        <v>9235</v>
      </c>
      <c r="I8827" t="s">
        <v>17</v>
      </c>
      <c r="M8827">
        <v>2032</v>
      </c>
    </row>
    <row r="8828" spans="1:13" x14ac:dyDescent="0.3">
      <c r="A8828" t="s">
        <v>28</v>
      </c>
      <c r="B8828">
        <v>1</v>
      </c>
      <c r="C8828">
        <v>1</v>
      </c>
      <c r="D8828">
        <v>1</v>
      </c>
      <c r="E8828" t="s">
        <v>9233</v>
      </c>
      <c r="F8828" t="s">
        <v>9236</v>
      </c>
      <c r="G8828" t="s">
        <v>28</v>
      </c>
      <c r="H8828" t="s">
        <v>9237</v>
      </c>
      <c r="I8828" t="s">
        <v>27</v>
      </c>
      <c r="M8828">
        <v>2032</v>
      </c>
    </row>
    <row r="8829" spans="1:13" x14ac:dyDescent="0.3">
      <c r="E8829" t="s">
        <v>9233</v>
      </c>
      <c r="F8829" t="s">
        <v>9234</v>
      </c>
      <c r="G8829" t="s">
        <v>13</v>
      </c>
      <c r="H8829" t="s">
        <v>9238</v>
      </c>
      <c r="I8829" t="s">
        <v>52</v>
      </c>
      <c r="J8829" t="s">
        <v>23</v>
      </c>
      <c r="M8829">
        <v>2032</v>
      </c>
    </row>
    <row r="8830" spans="1:13" x14ac:dyDescent="0.3">
      <c r="A8830" t="s">
        <v>28</v>
      </c>
      <c r="B8830">
        <v>1</v>
      </c>
      <c r="C8830">
        <v>1</v>
      </c>
      <c r="D8830">
        <v>1</v>
      </c>
      <c r="E8830" t="s">
        <v>9233</v>
      </c>
      <c r="F8830" t="s">
        <v>9239</v>
      </c>
      <c r="G8830" t="s">
        <v>28</v>
      </c>
      <c r="H8830" t="s">
        <v>9240</v>
      </c>
      <c r="I8830" t="s">
        <v>22</v>
      </c>
      <c r="J8830" t="s">
        <v>104</v>
      </c>
      <c r="M8830">
        <v>2032</v>
      </c>
    </row>
    <row r="8831" spans="1:13" x14ac:dyDescent="0.3">
      <c r="A8831" t="s">
        <v>28</v>
      </c>
      <c r="B8831">
        <v>1</v>
      </c>
      <c r="C8831">
        <v>1</v>
      </c>
      <c r="D8831">
        <v>1</v>
      </c>
      <c r="E8831" t="s">
        <v>9233</v>
      </c>
      <c r="F8831" t="s">
        <v>9241</v>
      </c>
      <c r="G8831" t="s">
        <v>28</v>
      </c>
      <c r="H8831" t="s">
        <v>9242</v>
      </c>
      <c r="I8831" t="s">
        <v>290</v>
      </c>
      <c r="J8831" t="s">
        <v>104</v>
      </c>
      <c r="M8831">
        <v>2032</v>
      </c>
    </row>
    <row r="8832" spans="1:13" x14ac:dyDescent="0.3">
      <c r="A8832" t="s">
        <v>13</v>
      </c>
      <c r="B8832">
        <v>1</v>
      </c>
      <c r="C8832">
        <v>1</v>
      </c>
      <c r="D8832">
        <v>1</v>
      </c>
      <c r="E8832" t="s">
        <v>9233</v>
      </c>
      <c r="F8832" t="s">
        <v>1563</v>
      </c>
      <c r="G8832" t="s">
        <v>13</v>
      </c>
      <c r="H8832" t="s">
        <v>9243</v>
      </c>
      <c r="I8832" t="s">
        <v>22</v>
      </c>
      <c r="J8832" t="s">
        <v>23</v>
      </c>
      <c r="M8832">
        <v>2032</v>
      </c>
    </row>
    <row r="8833" spans="1:13" x14ac:dyDescent="0.3">
      <c r="E8833" t="s">
        <v>9244</v>
      </c>
      <c r="F8833" t="s">
        <v>6813</v>
      </c>
      <c r="G8833" t="s">
        <v>13</v>
      </c>
      <c r="H8833" t="s">
        <v>9245</v>
      </c>
      <c r="I8833" t="s">
        <v>52</v>
      </c>
      <c r="J8833" t="s">
        <v>23</v>
      </c>
      <c r="M8833">
        <v>2034</v>
      </c>
    </row>
    <row r="8834" spans="1:13" x14ac:dyDescent="0.3">
      <c r="A8834" t="s">
        <v>13</v>
      </c>
      <c r="B8834">
        <v>1</v>
      </c>
      <c r="C8834">
        <v>1</v>
      </c>
      <c r="D8834">
        <v>1</v>
      </c>
      <c r="E8834" t="s">
        <v>9244</v>
      </c>
      <c r="F8834" t="s">
        <v>9246</v>
      </c>
      <c r="G8834" t="s">
        <v>13</v>
      </c>
      <c r="H8834" t="s">
        <v>9247</v>
      </c>
      <c r="I8834" t="s">
        <v>19</v>
      </c>
      <c r="M8834">
        <v>2034</v>
      </c>
    </row>
    <row r="8835" spans="1:13" x14ac:dyDescent="0.3">
      <c r="A8835" t="s">
        <v>13</v>
      </c>
      <c r="B8835">
        <v>1</v>
      </c>
      <c r="C8835">
        <v>1</v>
      </c>
      <c r="D8835">
        <v>1</v>
      </c>
      <c r="E8835" t="s">
        <v>9244</v>
      </c>
      <c r="F8835" t="s">
        <v>4440</v>
      </c>
      <c r="G8835" t="s">
        <v>13</v>
      </c>
      <c r="H8835" t="s">
        <v>9248</v>
      </c>
      <c r="I8835" t="s">
        <v>43</v>
      </c>
      <c r="J8835" t="s">
        <v>23</v>
      </c>
      <c r="M8835">
        <v>2034</v>
      </c>
    </row>
    <row r="8836" spans="1:13" x14ac:dyDescent="0.3">
      <c r="E8836" t="s">
        <v>9244</v>
      </c>
      <c r="F8836" t="s">
        <v>9249</v>
      </c>
      <c r="G8836" t="s">
        <v>28</v>
      </c>
      <c r="H8836" t="s">
        <v>9250</v>
      </c>
      <c r="I8836" t="s">
        <v>70</v>
      </c>
      <c r="J8836" t="s">
        <v>2907</v>
      </c>
      <c r="M8836">
        <v>2034</v>
      </c>
    </row>
    <row r="8837" spans="1:13" x14ac:dyDescent="0.3">
      <c r="E8837" t="s">
        <v>9244</v>
      </c>
      <c r="F8837" t="s">
        <v>9244</v>
      </c>
      <c r="G8837" t="s">
        <v>25</v>
      </c>
      <c r="H8837" t="s">
        <v>9251</v>
      </c>
      <c r="I8837" t="s">
        <v>27</v>
      </c>
      <c r="M8837">
        <v>2034</v>
      </c>
    </row>
    <row r="8838" spans="1:13" x14ac:dyDescent="0.3">
      <c r="A8838" t="s">
        <v>28</v>
      </c>
      <c r="B8838">
        <v>1</v>
      </c>
      <c r="C8838">
        <v>1</v>
      </c>
      <c r="D8838">
        <v>1</v>
      </c>
      <c r="E8838" t="s">
        <v>9244</v>
      </c>
      <c r="F8838" t="s">
        <v>9252</v>
      </c>
      <c r="G8838" t="s">
        <v>28</v>
      </c>
      <c r="H8838" t="s">
        <v>9253</v>
      </c>
      <c r="I8838" t="s">
        <v>17</v>
      </c>
      <c r="M8838">
        <v>2034</v>
      </c>
    </row>
    <row r="8839" spans="1:13" x14ac:dyDescent="0.3">
      <c r="A8839" t="s">
        <v>28</v>
      </c>
      <c r="B8839">
        <v>1</v>
      </c>
      <c r="C8839">
        <v>1</v>
      </c>
      <c r="D8839">
        <v>1</v>
      </c>
      <c r="E8839" t="s">
        <v>9244</v>
      </c>
      <c r="F8839" t="s">
        <v>6813</v>
      </c>
      <c r="G8839" t="s">
        <v>28</v>
      </c>
      <c r="H8839" t="s">
        <v>9254</v>
      </c>
      <c r="I8839" t="s">
        <v>19</v>
      </c>
      <c r="M8839">
        <v>2034</v>
      </c>
    </row>
    <row r="8840" spans="1:13" x14ac:dyDescent="0.3">
      <c r="E8840" t="s">
        <v>9244</v>
      </c>
      <c r="F8840" t="s">
        <v>9255</v>
      </c>
      <c r="G8840" t="s">
        <v>28</v>
      </c>
      <c r="H8840" t="s">
        <v>9256</v>
      </c>
      <c r="I8840" t="s">
        <v>27</v>
      </c>
      <c r="M8840">
        <v>2034</v>
      </c>
    </row>
    <row r="8841" spans="1:13" x14ac:dyDescent="0.3">
      <c r="A8841" t="s">
        <v>13</v>
      </c>
      <c r="B8841">
        <v>1</v>
      </c>
      <c r="C8841">
        <v>1</v>
      </c>
      <c r="D8841">
        <v>1</v>
      </c>
      <c r="E8841" t="s">
        <v>9244</v>
      </c>
      <c r="F8841" t="s">
        <v>9244</v>
      </c>
      <c r="G8841" t="s">
        <v>13</v>
      </c>
      <c r="H8841" t="s">
        <v>9257</v>
      </c>
      <c r="I8841" t="s">
        <v>17</v>
      </c>
      <c r="M8841">
        <v>2034</v>
      </c>
    </row>
    <row r="8842" spans="1:13" x14ac:dyDescent="0.3">
      <c r="E8842" t="s">
        <v>9258</v>
      </c>
      <c r="F8842" t="s">
        <v>9259</v>
      </c>
      <c r="G8842" t="s">
        <v>13</v>
      </c>
      <c r="H8842" t="s">
        <v>9260</v>
      </c>
      <c r="I8842" t="s">
        <v>19</v>
      </c>
      <c r="M8842">
        <v>2035</v>
      </c>
    </row>
    <row r="8843" spans="1:13" x14ac:dyDescent="0.3">
      <c r="A8843" t="s">
        <v>13</v>
      </c>
      <c r="B8843">
        <v>1</v>
      </c>
      <c r="C8843">
        <v>1</v>
      </c>
      <c r="D8843">
        <v>1</v>
      </c>
      <c r="E8843" t="s">
        <v>9258</v>
      </c>
      <c r="F8843" t="s">
        <v>9261</v>
      </c>
      <c r="G8843" t="s">
        <v>13</v>
      </c>
      <c r="H8843" t="s">
        <v>9262</v>
      </c>
      <c r="I8843" t="s">
        <v>22</v>
      </c>
      <c r="J8843" t="s">
        <v>44</v>
      </c>
      <c r="K8843" t="s">
        <v>45</v>
      </c>
      <c r="L8843" t="s">
        <v>46</v>
      </c>
      <c r="M8843">
        <v>2035</v>
      </c>
    </row>
    <row r="8844" spans="1:13" x14ac:dyDescent="0.3">
      <c r="E8844" t="s">
        <v>9263</v>
      </c>
      <c r="F8844" t="s">
        <v>9264</v>
      </c>
      <c r="G8844" t="s">
        <v>13</v>
      </c>
      <c r="H8844" t="s">
        <v>9265</v>
      </c>
      <c r="I8844" t="s">
        <v>52</v>
      </c>
      <c r="J8844" t="s">
        <v>23</v>
      </c>
      <c r="M8844">
        <v>2037</v>
      </c>
    </row>
    <row r="8845" spans="1:13" x14ac:dyDescent="0.3">
      <c r="E8845" t="s">
        <v>9263</v>
      </c>
      <c r="F8845" t="s">
        <v>9266</v>
      </c>
      <c r="G8845" t="s">
        <v>13</v>
      </c>
      <c r="H8845" t="s">
        <v>9267</v>
      </c>
      <c r="I8845" t="s">
        <v>52</v>
      </c>
      <c r="J8845" t="s">
        <v>23</v>
      </c>
      <c r="M8845">
        <v>2037</v>
      </c>
    </row>
    <row r="8846" spans="1:13" x14ac:dyDescent="0.3">
      <c r="E8846" t="s">
        <v>9263</v>
      </c>
      <c r="F8846" t="s">
        <v>9215</v>
      </c>
      <c r="G8846" t="s">
        <v>28</v>
      </c>
      <c r="H8846" t="s">
        <v>9268</v>
      </c>
      <c r="I8846" t="s">
        <v>17</v>
      </c>
      <c r="M8846">
        <v>2037</v>
      </c>
    </row>
    <row r="8847" spans="1:13" x14ac:dyDescent="0.3">
      <c r="A8847" t="s">
        <v>28</v>
      </c>
      <c r="B8847">
        <v>1</v>
      </c>
      <c r="C8847">
        <v>1</v>
      </c>
      <c r="D8847">
        <v>1</v>
      </c>
      <c r="E8847" t="s">
        <v>9263</v>
      </c>
      <c r="F8847" t="s">
        <v>9269</v>
      </c>
      <c r="G8847" t="s">
        <v>28</v>
      </c>
      <c r="H8847" t="s">
        <v>9270</v>
      </c>
      <c r="I8847" t="s">
        <v>27</v>
      </c>
      <c r="M8847">
        <v>2037</v>
      </c>
    </row>
    <row r="8848" spans="1:13" x14ac:dyDescent="0.3">
      <c r="E8848" t="s">
        <v>9263</v>
      </c>
      <c r="F8848" t="s">
        <v>465</v>
      </c>
      <c r="G8848" t="s">
        <v>28</v>
      </c>
      <c r="H8848" t="s">
        <v>9271</v>
      </c>
      <c r="I8848" t="s">
        <v>17</v>
      </c>
      <c r="M8848">
        <v>2037</v>
      </c>
    </row>
    <row r="8849" spans="1:13" x14ac:dyDescent="0.3">
      <c r="E8849" t="s">
        <v>9263</v>
      </c>
      <c r="F8849" t="s">
        <v>9272</v>
      </c>
      <c r="G8849" t="s">
        <v>28</v>
      </c>
      <c r="H8849" t="s">
        <v>9273</v>
      </c>
      <c r="I8849" t="s">
        <v>17</v>
      </c>
      <c r="M8849">
        <v>2037</v>
      </c>
    </row>
    <row r="8850" spans="1:13" x14ac:dyDescent="0.3">
      <c r="A8850" t="s">
        <v>28</v>
      </c>
      <c r="B8850">
        <v>1</v>
      </c>
      <c r="C8850">
        <v>1</v>
      </c>
      <c r="D8850">
        <v>1</v>
      </c>
      <c r="E8850" t="s">
        <v>9263</v>
      </c>
      <c r="F8850" t="s">
        <v>9274</v>
      </c>
      <c r="G8850" t="s">
        <v>28</v>
      </c>
      <c r="H8850" t="s">
        <v>9275</v>
      </c>
      <c r="I8850" t="s">
        <v>27</v>
      </c>
      <c r="M8850">
        <v>2037</v>
      </c>
    </row>
    <row r="8851" spans="1:13" x14ac:dyDescent="0.3">
      <c r="A8851" t="s">
        <v>28</v>
      </c>
      <c r="B8851">
        <v>1</v>
      </c>
      <c r="C8851">
        <v>1</v>
      </c>
      <c r="D8851">
        <v>1</v>
      </c>
      <c r="E8851" t="s">
        <v>9263</v>
      </c>
      <c r="F8851" t="s">
        <v>9276</v>
      </c>
      <c r="G8851" t="s">
        <v>28</v>
      </c>
      <c r="H8851" t="s">
        <v>9277</v>
      </c>
      <c r="I8851" t="s">
        <v>19</v>
      </c>
      <c r="M8851">
        <v>2037</v>
      </c>
    </row>
    <row r="8852" spans="1:13" x14ac:dyDescent="0.3">
      <c r="E8852" t="s">
        <v>9263</v>
      </c>
      <c r="F8852" t="s">
        <v>9266</v>
      </c>
      <c r="G8852" t="s">
        <v>28</v>
      </c>
      <c r="H8852" t="s">
        <v>9278</v>
      </c>
      <c r="I8852" t="s">
        <v>17</v>
      </c>
      <c r="M8852">
        <v>2037</v>
      </c>
    </row>
    <row r="8853" spans="1:13" x14ac:dyDescent="0.3">
      <c r="A8853" t="s">
        <v>28</v>
      </c>
      <c r="B8853">
        <v>1</v>
      </c>
      <c r="C8853">
        <v>1</v>
      </c>
      <c r="D8853">
        <v>1</v>
      </c>
      <c r="E8853" t="s">
        <v>9263</v>
      </c>
      <c r="F8853" t="s">
        <v>9279</v>
      </c>
      <c r="G8853" t="s">
        <v>28</v>
      </c>
      <c r="H8853" t="s">
        <v>9280</v>
      </c>
      <c r="I8853" t="s">
        <v>27</v>
      </c>
      <c r="M8853">
        <v>2038</v>
      </c>
    </row>
    <row r="8854" spans="1:13" x14ac:dyDescent="0.3">
      <c r="A8854" t="s">
        <v>13</v>
      </c>
      <c r="B8854">
        <v>1</v>
      </c>
      <c r="C8854">
        <v>1</v>
      </c>
      <c r="D8854">
        <v>1</v>
      </c>
      <c r="E8854" t="s">
        <v>9263</v>
      </c>
      <c r="F8854" t="s">
        <v>9281</v>
      </c>
      <c r="G8854" t="s">
        <v>13</v>
      </c>
      <c r="H8854" t="s">
        <v>9282</v>
      </c>
      <c r="I8854" t="s">
        <v>27</v>
      </c>
      <c r="M8854">
        <v>2038</v>
      </c>
    </row>
    <row r="8855" spans="1:13" x14ac:dyDescent="0.3">
      <c r="E8855" t="s">
        <v>9263</v>
      </c>
      <c r="F8855" t="s">
        <v>9279</v>
      </c>
      <c r="G8855" t="s">
        <v>50</v>
      </c>
      <c r="H8855" t="s">
        <v>9283</v>
      </c>
      <c r="I8855" t="s">
        <v>17</v>
      </c>
      <c r="M8855">
        <v>2038</v>
      </c>
    </row>
    <row r="8856" spans="1:13" x14ac:dyDescent="0.3">
      <c r="E8856" t="s">
        <v>9263</v>
      </c>
      <c r="F8856" t="s">
        <v>9281</v>
      </c>
      <c r="G8856" t="s">
        <v>25</v>
      </c>
      <c r="H8856" t="s">
        <v>9284</v>
      </c>
      <c r="I8856" t="s">
        <v>17</v>
      </c>
      <c r="M8856">
        <v>2038</v>
      </c>
    </row>
    <row r="8857" spans="1:13" x14ac:dyDescent="0.3">
      <c r="A8857" t="s">
        <v>13</v>
      </c>
      <c r="B8857">
        <v>1</v>
      </c>
      <c r="C8857">
        <v>1</v>
      </c>
      <c r="D8857">
        <v>1</v>
      </c>
      <c r="E8857" t="s">
        <v>9263</v>
      </c>
      <c r="F8857" t="s">
        <v>9285</v>
      </c>
      <c r="G8857" t="s">
        <v>13</v>
      </c>
      <c r="H8857" t="s">
        <v>9286</v>
      </c>
      <c r="I8857" t="s">
        <v>22</v>
      </c>
      <c r="J8857" t="s">
        <v>44</v>
      </c>
      <c r="K8857" t="s">
        <v>45</v>
      </c>
      <c r="L8857" t="s">
        <v>46</v>
      </c>
      <c r="M8857">
        <v>2038</v>
      </c>
    </row>
    <row r="8858" spans="1:13" x14ac:dyDescent="0.3">
      <c r="A8858" t="s">
        <v>50</v>
      </c>
      <c r="B8858">
        <v>1</v>
      </c>
      <c r="C8858">
        <v>1</v>
      </c>
      <c r="D8858">
        <v>1</v>
      </c>
      <c r="E8858" t="s">
        <v>9263</v>
      </c>
      <c r="F8858" t="s">
        <v>9287</v>
      </c>
      <c r="G8858" t="s">
        <v>50</v>
      </c>
      <c r="H8858" t="s">
        <v>9288</v>
      </c>
      <c r="I8858" t="s">
        <v>290</v>
      </c>
      <c r="J8858" t="s">
        <v>1638</v>
      </c>
      <c r="M8858">
        <v>2038</v>
      </c>
    </row>
    <row r="8859" spans="1:13" x14ac:dyDescent="0.3">
      <c r="E8859" t="s">
        <v>9263</v>
      </c>
      <c r="F8859" t="s">
        <v>9289</v>
      </c>
      <c r="G8859" t="s">
        <v>13</v>
      </c>
      <c r="H8859" t="s">
        <v>9290</v>
      </c>
      <c r="I8859" t="s">
        <v>52</v>
      </c>
      <c r="J8859" t="s">
        <v>23</v>
      </c>
      <c r="M8859">
        <v>2038</v>
      </c>
    </row>
    <row r="8860" spans="1:13" x14ac:dyDescent="0.3">
      <c r="E8860" t="s">
        <v>9263</v>
      </c>
      <c r="F8860" t="s">
        <v>9291</v>
      </c>
      <c r="G8860" t="s">
        <v>25</v>
      </c>
      <c r="H8860" t="s">
        <v>9292</v>
      </c>
      <c r="I8860" t="s">
        <v>27</v>
      </c>
      <c r="M8860">
        <v>2038</v>
      </c>
    </row>
    <row r="8861" spans="1:13" x14ac:dyDescent="0.3">
      <c r="E8861" t="s">
        <v>9263</v>
      </c>
      <c r="F8861" t="s">
        <v>9293</v>
      </c>
      <c r="G8861" t="s">
        <v>25</v>
      </c>
      <c r="H8861" t="s">
        <v>9288</v>
      </c>
      <c r="I8861" t="s">
        <v>27</v>
      </c>
      <c r="M8861">
        <v>2038</v>
      </c>
    </row>
    <row r="8862" spans="1:13" x14ac:dyDescent="0.3">
      <c r="A8862" t="s">
        <v>13</v>
      </c>
      <c r="B8862">
        <v>1</v>
      </c>
      <c r="C8862">
        <v>1</v>
      </c>
      <c r="D8862">
        <v>1</v>
      </c>
      <c r="E8862" t="s">
        <v>9263</v>
      </c>
      <c r="F8862" t="s">
        <v>9294</v>
      </c>
      <c r="G8862" t="s">
        <v>13</v>
      </c>
      <c r="H8862" t="s">
        <v>9295</v>
      </c>
      <c r="I8862" t="s">
        <v>22</v>
      </c>
      <c r="J8862" t="s">
        <v>44</v>
      </c>
      <c r="K8862" t="s">
        <v>45</v>
      </c>
      <c r="L8862" t="s">
        <v>46</v>
      </c>
      <c r="M8862">
        <v>2039</v>
      </c>
    </row>
    <row r="8863" spans="1:13" x14ac:dyDescent="0.3">
      <c r="A8863" t="s">
        <v>13</v>
      </c>
      <c r="B8863">
        <v>1</v>
      </c>
      <c r="C8863">
        <v>1</v>
      </c>
      <c r="D8863">
        <v>1</v>
      </c>
      <c r="E8863" t="s">
        <v>9263</v>
      </c>
      <c r="F8863" t="s">
        <v>9296</v>
      </c>
      <c r="G8863" t="s">
        <v>13</v>
      </c>
      <c r="H8863" t="s">
        <v>9297</v>
      </c>
      <c r="I8863" t="s">
        <v>22</v>
      </c>
      <c r="J8863" t="s">
        <v>44</v>
      </c>
      <c r="K8863" t="s">
        <v>45</v>
      </c>
      <c r="L8863" t="s">
        <v>46</v>
      </c>
      <c r="M8863">
        <v>2039</v>
      </c>
    </row>
    <row r="8864" spans="1:13" x14ac:dyDescent="0.3">
      <c r="A8864" t="s">
        <v>28</v>
      </c>
      <c r="B8864">
        <v>1</v>
      </c>
      <c r="C8864">
        <v>1</v>
      </c>
      <c r="D8864">
        <v>1</v>
      </c>
      <c r="E8864" t="s">
        <v>9263</v>
      </c>
      <c r="F8864" t="s">
        <v>9298</v>
      </c>
      <c r="G8864" t="s">
        <v>28</v>
      </c>
      <c r="H8864" t="s">
        <v>9299</v>
      </c>
      <c r="I8864" t="s">
        <v>19</v>
      </c>
      <c r="M8864">
        <v>2039</v>
      </c>
    </row>
    <row r="8865" spans="1:13" x14ac:dyDescent="0.3">
      <c r="A8865" t="s">
        <v>13</v>
      </c>
      <c r="B8865">
        <v>1</v>
      </c>
      <c r="C8865">
        <v>1</v>
      </c>
      <c r="D8865">
        <v>1</v>
      </c>
      <c r="E8865" t="s">
        <v>9300</v>
      </c>
      <c r="F8865" t="s">
        <v>410</v>
      </c>
      <c r="G8865" t="s">
        <v>13</v>
      </c>
      <c r="H8865" t="s">
        <v>9301</v>
      </c>
      <c r="I8865" t="s">
        <v>22</v>
      </c>
      <c r="J8865" t="s">
        <v>23</v>
      </c>
      <c r="M8865">
        <v>2040</v>
      </c>
    </row>
    <row r="8866" spans="1:13" x14ac:dyDescent="0.3">
      <c r="E8866" t="s">
        <v>9300</v>
      </c>
      <c r="F8866" t="s">
        <v>9302</v>
      </c>
      <c r="G8866" t="s">
        <v>28</v>
      </c>
      <c r="H8866" t="s">
        <v>9303</v>
      </c>
      <c r="I8866" t="s">
        <v>17</v>
      </c>
      <c r="M8866">
        <v>2040</v>
      </c>
    </row>
    <row r="8867" spans="1:13" x14ac:dyDescent="0.3">
      <c r="E8867" t="s">
        <v>9300</v>
      </c>
      <c r="F8867" t="s">
        <v>9304</v>
      </c>
      <c r="G8867" t="s">
        <v>28</v>
      </c>
      <c r="H8867" t="s">
        <v>9305</v>
      </c>
      <c r="I8867" t="s">
        <v>27</v>
      </c>
      <c r="M8867">
        <v>2040</v>
      </c>
    </row>
    <row r="8868" spans="1:13" x14ac:dyDescent="0.3">
      <c r="A8868" t="s">
        <v>28</v>
      </c>
      <c r="B8868">
        <v>0</v>
      </c>
      <c r="C8868">
        <v>0</v>
      </c>
      <c r="D8868">
        <v>1</v>
      </c>
      <c r="E8868" t="s">
        <v>9300</v>
      </c>
      <c r="F8868" t="s">
        <v>9306</v>
      </c>
      <c r="G8868" t="s">
        <v>28</v>
      </c>
      <c r="H8868" t="s">
        <v>9307</v>
      </c>
      <c r="I8868" t="s">
        <v>17</v>
      </c>
      <c r="M8868">
        <v>2040</v>
      </c>
    </row>
    <row r="8869" spans="1:13" x14ac:dyDescent="0.3">
      <c r="A8869" t="s">
        <v>13</v>
      </c>
      <c r="B8869">
        <v>1</v>
      </c>
      <c r="C8869">
        <v>1</v>
      </c>
      <c r="D8869">
        <v>1</v>
      </c>
      <c r="E8869" t="s">
        <v>9300</v>
      </c>
      <c r="F8869" t="s">
        <v>410</v>
      </c>
      <c r="G8869" t="s">
        <v>13</v>
      </c>
      <c r="H8869" t="s">
        <v>9301</v>
      </c>
      <c r="I8869" t="s">
        <v>22</v>
      </c>
      <c r="J8869" t="s">
        <v>23</v>
      </c>
      <c r="M8869">
        <v>2040</v>
      </c>
    </row>
    <row r="8870" spans="1:13" x14ac:dyDescent="0.3">
      <c r="A8870" t="s">
        <v>13</v>
      </c>
      <c r="B8870">
        <v>1</v>
      </c>
      <c r="C8870">
        <v>1</v>
      </c>
      <c r="D8870">
        <v>1</v>
      </c>
      <c r="E8870" t="s">
        <v>9214</v>
      </c>
      <c r="F8870" t="s">
        <v>1563</v>
      </c>
      <c r="G8870" t="s">
        <v>13</v>
      </c>
      <c r="H8870" t="s">
        <v>9217</v>
      </c>
      <c r="I8870" t="s">
        <v>22</v>
      </c>
      <c r="J8870" t="s">
        <v>23</v>
      </c>
      <c r="M8870">
        <v>2041</v>
      </c>
    </row>
    <row r="8871" spans="1:13" x14ac:dyDescent="0.3">
      <c r="A8871" t="s">
        <v>28</v>
      </c>
      <c r="B8871">
        <v>1</v>
      </c>
      <c r="C8871">
        <v>1</v>
      </c>
      <c r="D8871">
        <v>1</v>
      </c>
      <c r="E8871" t="s">
        <v>9214</v>
      </c>
      <c r="F8871" t="s">
        <v>9219</v>
      </c>
      <c r="G8871" t="s">
        <v>28</v>
      </c>
      <c r="H8871" t="s">
        <v>9220</v>
      </c>
      <c r="I8871" t="s">
        <v>22</v>
      </c>
      <c r="J8871" t="s">
        <v>104</v>
      </c>
      <c r="M8871">
        <v>2041</v>
      </c>
    </row>
    <row r="8872" spans="1:13" x14ac:dyDescent="0.3">
      <c r="A8872" t="s">
        <v>28</v>
      </c>
      <c r="B8872">
        <v>1</v>
      </c>
      <c r="C8872">
        <v>1</v>
      </c>
      <c r="D8872">
        <v>1</v>
      </c>
      <c r="E8872" t="s">
        <v>9214</v>
      </c>
      <c r="F8872" t="s">
        <v>9215</v>
      </c>
      <c r="G8872" t="s">
        <v>28</v>
      </c>
      <c r="H8872" t="s">
        <v>9216</v>
      </c>
      <c r="I8872" t="s">
        <v>19</v>
      </c>
      <c r="M8872">
        <v>2041</v>
      </c>
    </row>
    <row r="8873" spans="1:13" x14ac:dyDescent="0.3">
      <c r="A8873" t="s">
        <v>13</v>
      </c>
      <c r="B8873">
        <v>1</v>
      </c>
      <c r="C8873">
        <v>1</v>
      </c>
      <c r="D8873">
        <v>1</v>
      </c>
      <c r="E8873" t="s">
        <v>9214</v>
      </c>
      <c r="F8873" t="s">
        <v>9222</v>
      </c>
      <c r="G8873" t="s">
        <v>13</v>
      </c>
      <c r="H8873" t="s">
        <v>9223</v>
      </c>
      <c r="I8873" t="s">
        <v>19</v>
      </c>
      <c r="M8873">
        <v>2041</v>
      </c>
    </row>
    <row r="8874" spans="1:13" x14ac:dyDescent="0.3">
      <c r="A8874" t="s">
        <v>242</v>
      </c>
      <c r="B8874">
        <v>0</v>
      </c>
      <c r="C8874">
        <v>0</v>
      </c>
      <c r="D8874">
        <v>0</v>
      </c>
      <c r="E8874" t="s">
        <v>9214</v>
      </c>
      <c r="F8874" t="s">
        <v>2713</v>
      </c>
      <c r="G8874" t="s">
        <v>50</v>
      </c>
      <c r="H8874" t="s">
        <v>9221</v>
      </c>
      <c r="I8874" t="s">
        <v>52</v>
      </c>
      <c r="J8874" t="s">
        <v>1638</v>
      </c>
      <c r="M8874">
        <v>2041</v>
      </c>
    </row>
    <row r="8875" spans="1:13" x14ac:dyDescent="0.3">
      <c r="A8875" t="s">
        <v>28</v>
      </c>
      <c r="B8875">
        <v>1</v>
      </c>
      <c r="C8875">
        <v>1</v>
      </c>
      <c r="D8875">
        <v>1</v>
      </c>
      <c r="E8875" t="s">
        <v>9214</v>
      </c>
      <c r="F8875" t="s">
        <v>2587</v>
      </c>
      <c r="G8875" t="s">
        <v>28</v>
      </c>
      <c r="H8875" t="s">
        <v>9218</v>
      </c>
      <c r="I8875" t="s">
        <v>27</v>
      </c>
      <c r="M8875">
        <v>2041</v>
      </c>
    </row>
    <row r="8876" spans="1:13" x14ac:dyDescent="0.3">
      <c r="E8876" t="s">
        <v>9214</v>
      </c>
      <c r="F8876" t="s">
        <v>2587</v>
      </c>
      <c r="G8876" t="s">
        <v>13</v>
      </c>
      <c r="H8876" t="s">
        <v>9218</v>
      </c>
      <c r="I8876" t="s">
        <v>52</v>
      </c>
      <c r="J8876" t="s">
        <v>23</v>
      </c>
      <c r="M8876">
        <v>2041</v>
      </c>
    </row>
    <row r="8877" spans="1:13" x14ac:dyDescent="0.3">
      <c r="A8877" t="s">
        <v>28</v>
      </c>
      <c r="B8877">
        <v>1</v>
      </c>
      <c r="C8877">
        <v>1</v>
      </c>
      <c r="D8877">
        <v>1</v>
      </c>
      <c r="E8877" t="s">
        <v>9308</v>
      </c>
      <c r="F8877" t="s">
        <v>9309</v>
      </c>
      <c r="G8877" t="s">
        <v>28</v>
      </c>
      <c r="H8877" t="s">
        <v>9310</v>
      </c>
      <c r="I8877" t="s">
        <v>19</v>
      </c>
      <c r="M8877">
        <v>2042</v>
      </c>
    </row>
    <row r="8878" spans="1:13" x14ac:dyDescent="0.3">
      <c r="A8878" t="s">
        <v>242</v>
      </c>
      <c r="B8878">
        <v>0</v>
      </c>
      <c r="C8878">
        <v>0</v>
      </c>
      <c r="D8878">
        <v>0</v>
      </c>
      <c r="E8878" t="s">
        <v>9308</v>
      </c>
      <c r="F8878" t="s">
        <v>9311</v>
      </c>
      <c r="G8878" t="s">
        <v>13</v>
      </c>
      <c r="H8878" t="s">
        <v>9312</v>
      </c>
      <c r="I8878" t="s">
        <v>17</v>
      </c>
      <c r="M8878">
        <v>2042</v>
      </c>
    </row>
    <row r="8879" spans="1:13" x14ac:dyDescent="0.3">
      <c r="E8879" t="s">
        <v>9308</v>
      </c>
      <c r="F8879" t="s">
        <v>4403</v>
      </c>
      <c r="G8879" t="s">
        <v>13</v>
      </c>
      <c r="H8879" t="s">
        <v>9313</v>
      </c>
      <c r="I8879" t="s">
        <v>52</v>
      </c>
      <c r="J8879" t="s">
        <v>23</v>
      </c>
      <c r="M8879">
        <v>2042</v>
      </c>
    </row>
    <row r="8880" spans="1:13" x14ac:dyDescent="0.3">
      <c r="A8880" t="s">
        <v>13</v>
      </c>
      <c r="B8880">
        <v>1</v>
      </c>
      <c r="C8880">
        <v>1</v>
      </c>
      <c r="D8880">
        <v>1</v>
      </c>
      <c r="E8880" t="s">
        <v>9308</v>
      </c>
      <c r="F8880" t="s">
        <v>9314</v>
      </c>
      <c r="G8880" t="s">
        <v>13</v>
      </c>
      <c r="H8880" t="s">
        <v>9315</v>
      </c>
      <c r="I8880" t="s">
        <v>22</v>
      </c>
      <c r="J8880" t="s">
        <v>44</v>
      </c>
      <c r="K8880" t="s">
        <v>45</v>
      </c>
      <c r="L8880" t="s">
        <v>46</v>
      </c>
      <c r="M8880">
        <v>2042</v>
      </c>
    </row>
    <row r="8881" spans="1:13" x14ac:dyDescent="0.3">
      <c r="E8881" t="s">
        <v>9308</v>
      </c>
      <c r="F8881" t="s">
        <v>9316</v>
      </c>
      <c r="G8881" t="s">
        <v>50</v>
      </c>
      <c r="H8881" t="s">
        <v>9317</v>
      </c>
      <c r="I8881" t="s">
        <v>52</v>
      </c>
      <c r="J8881" t="s">
        <v>57</v>
      </c>
      <c r="M8881">
        <v>2042</v>
      </c>
    </row>
    <row r="8882" spans="1:13" x14ac:dyDescent="0.3">
      <c r="A8882" t="s">
        <v>50</v>
      </c>
      <c r="B8882">
        <v>1</v>
      </c>
      <c r="C8882">
        <v>1</v>
      </c>
      <c r="D8882">
        <v>1</v>
      </c>
      <c r="E8882" t="s">
        <v>9308</v>
      </c>
      <c r="F8882" t="s">
        <v>9318</v>
      </c>
      <c r="G8882" t="s">
        <v>50</v>
      </c>
      <c r="H8882" t="s">
        <v>9319</v>
      </c>
      <c r="I8882" t="s">
        <v>19</v>
      </c>
      <c r="M8882">
        <v>2042</v>
      </c>
    </row>
    <row r="8883" spans="1:13" x14ac:dyDescent="0.3">
      <c r="E8883" t="s">
        <v>9308</v>
      </c>
      <c r="F8883" t="s">
        <v>9311</v>
      </c>
      <c r="G8883" t="s">
        <v>28</v>
      </c>
      <c r="H8883" t="s">
        <v>9320</v>
      </c>
      <c r="I8883" t="s">
        <v>27</v>
      </c>
      <c r="M8883">
        <v>2042</v>
      </c>
    </row>
    <row r="8884" spans="1:13" x14ac:dyDescent="0.3">
      <c r="A8884" t="s">
        <v>50</v>
      </c>
      <c r="B8884">
        <v>1</v>
      </c>
      <c r="C8884">
        <v>1</v>
      </c>
      <c r="D8884">
        <v>1</v>
      </c>
      <c r="E8884" t="s">
        <v>9308</v>
      </c>
      <c r="F8884" t="s">
        <v>9318</v>
      </c>
      <c r="G8884" t="s">
        <v>50</v>
      </c>
      <c r="H8884" t="s">
        <v>9321</v>
      </c>
      <c r="I8884" t="s">
        <v>19</v>
      </c>
      <c r="M8884">
        <v>2043</v>
      </c>
    </row>
    <row r="8885" spans="1:13" x14ac:dyDescent="0.3">
      <c r="A8885" t="s">
        <v>28</v>
      </c>
      <c r="B8885">
        <v>1</v>
      </c>
      <c r="C8885">
        <v>1</v>
      </c>
      <c r="D8885">
        <v>1</v>
      </c>
      <c r="E8885" t="s">
        <v>9308</v>
      </c>
      <c r="F8885" t="s">
        <v>9322</v>
      </c>
      <c r="G8885" t="s">
        <v>28</v>
      </c>
      <c r="H8885" t="s">
        <v>9323</v>
      </c>
      <c r="I8885" t="s">
        <v>19</v>
      </c>
      <c r="M8885">
        <v>2043</v>
      </c>
    </row>
    <row r="8886" spans="1:13" x14ac:dyDescent="0.3">
      <c r="A8886" t="s">
        <v>28</v>
      </c>
      <c r="B8886">
        <v>1</v>
      </c>
      <c r="C8886">
        <v>1</v>
      </c>
      <c r="D8886">
        <v>1</v>
      </c>
      <c r="E8886" t="s">
        <v>9308</v>
      </c>
      <c r="F8886" t="s">
        <v>9324</v>
      </c>
      <c r="G8886" t="s">
        <v>28</v>
      </c>
      <c r="H8886" t="s">
        <v>9325</v>
      </c>
      <c r="I8886" t="s">
        <v>19</v>
      </c>
      <c r="M8886">
        <v>2043</v>
      </c>
    </row>
    <row r="8887" spans="1:13" x14ac:dyDescent="0.3">
      <c r="E8887" t="s">
        <v>9308</v>
      </c>
      <c r="F8887" t="s">
        <v>9212</v>
      </c>
      <c r="G8887" t="s">
        <v>13</v>
      </c>
      <c r="H8887" t="s">
        <v>9326</v>
      </c>
      <c r="I8887" t="s">
        <v>52</v>
      </c>
      <c r="J8887" t="s">
        <v>23</v>
      </c>
      <c r="M8887">
        <v>2043</v>
      </c>
    </row>
    <row r="8888" spans="1:13" x14ac:dyDescent="0.3">
      <c r="E8888" t="s">
        <v>9308</v>
      </c>
      <c r="F8888" t="s">
        <v>842</v>
      </c>
      <c r="G8888" t="s">
        <v>13</v>
      </c>
      <c r="H8888" t="s">
        <v>9327</v>
      </c>
      <c r="I8888" t="s">
        <v>52</v>
      </c>
      <c r="J8888" t="s">
        <v>23</v>
      </c>
      <c r="M8888">
        <v>2043</v>
      </c>
    </row>
    <row r="8889" spans="1:13" x14ac:dyDescent="0.3">
      <c r="A8889" t="s">
        <v>242</v>
      </c>
      <c r="B8889">
        <v>0</v>
      </c>
      <c r="C8889">
        <v>0</v>
      </c>
      <c r="D8889">
        <v>0</v>
      </c>
      <c r="E8889" t="s">
        <v>9308</v>
      </c>
      <c r="F8889" t="s">
        <v>9328</v>
      </c>
      <c r="G8889" t="s">
        <v>28</v>
      </c>
      <c r="H8889" t="s">
        <v>9329</v>
      </c>
      <c r="I8889" t="s">
        <v>17</v>
      </c>
      <c r="M8889">
        <v>2043</v>
      </c>
    </row>
    <row r="8890" spans="1:13" x14ac:dyDescent="0.3">
      <c r="E8890" t="s">
        <v>9308</v>
      </c>
      <c r="F8890" t="s">
        <v>9316</v>
      </c>
      <c r="G8890" t="s">
        <v>50</v>
      </c>
      <c r="H8890" t="s">
        <v>9330</v>
      </c>
      <c r="I8890" t="s">
        <v>52</v>
      </c>
      <c r="J8890" t="s">
        <v>57</v>
      </c>
      <c r="M8890">
        <v>2043</v>
      </c>
    </row>
    <row r="8891" spans="1:13" x14ac:dyDescent="0.3">
      <c r="E8891" t="s">
        <v>9308</v>
      </c>
      <c r="F8891" t="s">
        <v>9331</v>
      </c>
      <c r="G8891" t="s">
        <v>28</v>
      </c>
      <c r="H8891" t="s">
        <v>9332</v>
      </c>
      <c r="I8891" t="s">
        <v>27</v>
      </c>
      <c r="M8891">
        <v>2043</v>
      </c>
    </row>
    <row r="8892" spans="1:13" x14ac:dyDescent="0.3">
      <c r="A8892" t="s">
        <v>28</v>
      </c>
      <c r="B8892">
        <v>1</v>
      </c>
      <c r="C8892">
        <v>1</v>
      </c>
      <c r="D8892">
        <v>1</v>
      </c>
      <c r="E8892" t="s">
        <v>9258</v>
      </c>
      <c r="F8892" t="s">
        <v>7623</v>
      </c>
      <c r="G8892" t="s">
        <v>28</v>
      </c>
      <c r="H8892" t="s">
        <v>9333</v>
      </c>
      <c r="I8892" t="s">
        <v>22</v>
      </c>
      <c r="J8892" t="s">
        <v>104</v>
      </c>
      <c r="M8892">
        <v>2044</v>
      </c>
    </row>
    <row r="8893" spans="1:13" x14ac:dyDescent="0.3">
      <c r="A8893" t="s">
        <v>13</v>
      </c>
      <c r="B8893">
        <v>1</v>
      </c>
      <c r="C8893">
        <v>1</v>
      </c>
      <c r="D8893">
        <v>1</v>
      </c>
      <c r="E8893" t="s">
        <v>9258</v>
      </c>
      <c r="F8893" t="s">
        <v>9261</v>
      </c>
      <c r="G8893" t="s">
        <v>13</v>
      </c>
      <c r="H8893" t="s">
        <v>9334</v>
      </c>
      <c r="I8893" t="s">
        <v>22</v>
      </c>
      <c r="J8893" t="s">
        <v>44</v>
      </c>
      <c r="K8893" t="s">
        <v>45</v>
      </c>
      <c r="L8893" t="s">
        <v>46</v>
      </c>
      <c r="M8893">
        <v>2044</v>
      </c>
    </row>
    <row r="8894" spans="1:13" x14ac:dyDescent="0.3">
      <c r="A8894" t="s">
        <v>28</v>
      </c>
      <c r="B8894">
        <v>1</v>
      </c>
      <c r="C8894">
        <v>1</v>
      </c>
      <c r="D8894">
        <v>1</v>
      </c>
      <c r="E8894" t="s">
        <v>9258</v>
      </c>
      <c r="F8894" t="s">
        <v>9335</v>
      </c>
      <c r="G8894" t="s">
        <v>28</v>
      </c>
      <c r="H8894" t="s">
        <v>9336</v>
      </c>
      <c r="I8894" t="s">
        <v>22</v>
      </c>
      <c r="J8894" t="s">
        <v>104</v>
      </c>
      <c r="M8894">
        <v>2044</v>
      </c>
    </row>
    <row r="8895" spans="1:13" x14ac:dyDescent="0.3">
      <c r="A8895" t="s">
        <v>28</v>
      </c>
      <c r="B8895">
        <v>1</v>
      </c>
      <c r="C8895">
        <v>1</v>
      </c>
      <c r="D8895">
        <v>1</v>
      </c>
      <c r="E8895" t="s">
        <v>9337</v>
      </c>
      <c r="F8895" t="s">
        <v>1191</v>
      </c>
      <c r="G8895" t="s">
        <v>28</v>
      </c>
      <c r="H8895" t="s">
        <v>9338</v>
      </c>
      <c r="I8895" t="s">
        <v>22</v>
      </c>
      <c r="J8895" t="s">
        <v>464</v>
      </c>
      <c r="M8895">
        <v>2046</v>
      </c>
    </row>
    <row r="8896" spans="1:13" x14ac:dyDescent="0.3">
      <c r="A8896" t="s">
        <v>28</v>
      </c>
      <c r="B8896">
        <v>1</v>
      </c>
      <c r="C8896">
        <v>1</v>
      </c>
      <c r="D8896">
        <v>1</v>
      </c>
      <c r="E8896" t="s">
        <v>9337</v>
      </c>
      <c r="F8896" t="s">
        <v>9339</v>
      </c>
      <c r="G8896" t="s">
        <v>28</v>
      </c>
      <c r="H8896" t="s">
        <v>9340</v>
      </c>
      <c r="I8896" t="s">
        <v>22</v>
      </c>
      <c r="J8896" t="s">
        <v>104</v>
      </c>
      <c r="M8896">
        <v>2046</v>
      </c>
    </row>
    <row r="8897" spans="1:13" x14ac:dyDescent="0.3">
      <c r="E8897" t="s">
        <v>9337</v>
      </c>
      <c r="F8897" t="s">
        <v>9341</v>
      </c>
      <c r="G8897" t="s">
        <v>28</v>
      </c>
      <c r="H8897" t="s">
        <v>9342</v>
      </c>
      <c r="I8897" t="s">
        <v>19</v>
      </c>
      <c r="M8897">
        <v>2046</v>
      </c>
    </row>
    <row r="8898" spans="1:13" x14ac:dyDescent="0.3">
      <c r="A8898" t="s">
        <v>28</v>
      </c>
      <c r="B8898">
        <v>1</v>
      </c>
      <c r="C8898">
        <v>1</v>
      </c>
      <c r="D8898">
        <v>1</v>
      </c>
      <c r="E8898" t="s">
        <v>9337</v>
      </c>
      <c r="F8898" t="s">
        <v>9343</v>
      </c>
      <c r="G8898" t="s">
        <v>28</v>
      </c>
      <c r="H8898" t="s">
        <v>9344</v>
      </c>
      <c r="I8898" t="s">
        <v>19</v>
      </c>
      <c r="M8898">
        <v>2046</v>
      </c>
    </row>
    <row r="8899" spans="1:13" x14ac:dyDescent="0.3">
      <c r="E8899" t="s">
        <v>9244</v>
      </c>
      <c r="F8899" t="s">
        <v>9244</v>
      </c>
      <c r="G8899" t="s">
        <v>25</v>
      </c>
      <c r="H8899" t="s">
        <v>9345</v>
      </c>
      <c r="I8899" t="s">
        <v>27</v>
      </c>
      <c r="M8899">
        <v>2049</v>
      </c>
    </row>
    <row r="8900" spans="1:13" x14ac:dyDescent="0.3">
      <c r="A8900" t="s">
        <v>13</v>
      </c>
      <c r="B8900">
        <v>1</v>
      </c>
      <c r="C8900">
        <v>1</v>
      </c>
      <c r="D8900">
        <v>1</v>
      </c>
      <c r="E8900" t="s">
        <v>9244</v>
      </c>
      <c r="F8900" t="s">
        <v>4440</v>
      </c>
      <c r="G8900" t="s">
        <v>13</v>
      </c>
      <c r="H8900" t="s">
        <v>9346</v>
      </c>
      <c r="I8900" t="s">
        <v>22</v>
      </c>
      <c r="J8900" t="s">
        <v>23</v>
      </c>
      <c r="M8900">
        <v>2049</v>
      </c>
    </row>
    <row r="8901" spans="1:13" x14ac:dyDescent="0.3">
      <c r="A8901" t="s">
        <v>13</v>
      </c>
      <c r="B8901">
        <v>1</v>
      </c>
      <c r="C8901">
        <v>1</v>
      </c>
      <c r="D8901">
        <v>1</v>
      </c>
      <c r="E8901" t="s">
        <v>9244</v>
      </c>
      <c r="F8901" t="s">
        <v>9246</v>
      </c>
      <c r="G8901" t="s">
        <v>13</v>
      </c>
      <c r="H8901" t="s">
        <v>9347</v>
      </c>
      <c r="I8901" t="s">
        <v>19</v>
      </c>
      <c r="M8901">
        <v>2049</v>
      </c>
    </row>
    <row r="8902" spans="1:13" x14ac:dyDescent="0.3">
      <c r="A8902" t="s">
        <v>13</v>
      </c>
      <c r="B8902">
        <v>1</v>
      </c>
      <c r="C8902">
        <v>1</v>
      </c>
      <c r="D8902">
        <v>1</v>
      </c>
      <c r="E8902" t="s">
        <v>9348</v>
      </c>
      <c r="F8902" t="s">
        <v>9349</v>
      </c>
      <c r="G8902" t="s">
        <v>13</v>
      </c>
      <c r="H8902" t="s">
        <v>9350</v>
      </c>
      <c r="I8902" t="s">
        <v>43</v>
      </c>
      <c r="J8902" t="s">
        <v>44</v>
      </c>
      <c r="K8902" t="s">
        <v>45</v>
      </c>
      <c r="L8902" t="s">
        <v>46</v>
      </c>
      <c r="M8902">
        <v>2050</v>
      </c>
    </row>
    <row r="8903" spans="1:13" x14ac:dyDescent="0.3">
      <c r="E8903" t="s">
        <v>9348</v>
      </c>
      <c r="F8903" t="s">
        <v>9351</v>
      </c>
      <c r="G8903" t="s">
        <v>28</v>
      </c>
      <c r="H8903" t="s">
        <v>9352</v>
      </c>
      <c r="I8903" t="s">
        <v>19</v>
      </c>
      <c r="M8903">
        <v>2050</v>
      </c>
    </row>
    <row r="8904" spans="1:13" x14ac:dyDescent="0.3">
      <c r="A8904" t="s">
        <v>13</v>
      </c>
      <c r="B8904">
        <v>1</v>
      </c>
      <c r="C8904">
        <v>1</v>
      </c>
      <c r="D8904">
        <v>1</v>
      </c>
      <c r="E8904" t="s">
        <v>9348</v>
      </c>
      <c r="F8904" t="s">
        <v>2260</v>
      </c>
      <c r="G8904" t="s">
        <v>13</v>
      </c>
      <c r="H8904" t="s">
        <v>9353</v>
      </c>
      <c r="I8904" t="s">
        <v>43</v>
      </c>
      <c r="J8904" t="s">
        <v>23</v>
      </c>
      <c r="M8904">
        <v>2050</v>
      </c>
    </row>
    <row r="8905" spans="1:13" x14ac:dyDescent="0.3">
      <c r="A8905" t="s">
        <v>28</v>
      </c>
      <c r="B8905">
        <v>0</v>
      </c>
      <c r="C8905">
        <v>0</v>
      </c>
      <c r="D8905">
        <v>1</v>
      </c>
      <c r="E8905" t="s">
        <v>9348</v>
      </c>
      <c r="F8905" t="s">
        <v>9354</v>
      </c>
      <c r="G8905" t="s">
        <v>28</v>
      </c>
      <c r="H8905" t="s">
        <v>9355</v>
      </c>
      <c r="I8905" t="s">
        <v>17</v>
      </c>
      <c r="M8905">
        <v>2050</v>
      </c>
    </row>
    <row r="8906" spans="1:13" x14ac:dyDescent="0.3">
      <c r="E8906" t="s">
        <v>9348</v>
      </c>
      <c r="F8906" t="s">
        <v>9356</v>
      </c>
      <c r="G8906" t="s">
        <v>13</v>
      </c>
      <c r="H8906" t="s">
        <v>9357</v>
      </c>
      <c r="I8906" t="s">
        <v>17</v>
      </c>
      <c r="M8906">
        <v>2050</v>
      </c>
    </row>
    <row r="8907" spans="1:13" x14ac:dyDescent="0.3">
      <c r="E8907" t="s">
        <v>9348</v>
      </c>
      <c r="F8907" t="s">
        <v>9358</v>
      </c>
      <c r="G8907" t="s">
        <v>28</v>
      </c>
      <c r="H8907" t="s">
        <v>9359</v>
      </c>
      <c r="I8907" t="s">
        <v>27</v>
      </c>
      <c r="M8907">
        <v>2050</v>
      </c>
    </row>
    <row r="8908" spans="1:13" x14ac:dyDescent="0.3">
      <c r="A8908" t="s">
        <v>28</v>
      </c>
      <c r="B8908">
        <v>1</v>
      </c>
      <c r="C8908">
        <v>1</v>
      </c>
      <c r="D8908">
        <v>1</v>
      </c>
      <c r="E8908" t="s">
        <v>9348</v>
      </c>
      <c r="F8908" t="s">
        <v>1158</v>
      </c>
      <c r="G8908" t="s">
        <v>28</v>
      </c>
      <c r="H8908" t="s">
        <v>9360</v>
      </c>
      <c r="I8908" t="s">
        <v>22</v>
      </c>
      <c r="J8908" t="s">
        <v>104</v>
      </c>
      <c r="M8908">
        <v>2051</v>
      </c>
    </row>
    <row r="8909" spans="1:13" x14ac:dyDescent="0.3">
      <c r="A8909" t="s">
        <v>50</v>
      </c>
      <c r="B8909">
        <v>1</v>
      </c>
      <c r="C8909">
        <v>1</v>
      </c>
      <c r="D8909">
        <v>1</v>
      </c>
      <c r="E8909" t="s">
        <v>9348</v>
      </c>
      <c r="F8909" t="s">
        <v>2706</v>
      </c>
      <c r="G8909" t="s">
        <v>50</v>
      </c>
      <c r="H8909" t="s">
        <v>9361</v>
      </c>
      <c r="I8909" t="s">
        <v>22</v>
      </c>
      <c r="J8909" t="s">
        <v>1721</v>
      </c>
      <c r="M8909">
        <v>2051</v>
      </c>
    </row>
    <row r="8910" spans="1:13" x14ac:dyDescent="0.3">
      <c r="A8910" t="s">
        <v>242</v>
      </c>
      <c r="B8910">
        <v>0</v>
      </c>
      <c r="C8910">
        <v>0</v>
      </c>
      <c r="D8910">
        <v>0</v>
      </c>
      <c r="E8910" t="s">
        <v>9348</v>
      </c>
      <c r="F8910" t="s">
        <v>9348</v>
      </c>
      <c r="G8910" t="s">
        <v>50</v>
      </c>
      <c r="H8910" t="s">
        <v>9362</v>
      </c>
      <c r="I8910" t="s">
        <v>290</v>
      </c>
      <c r="J8910" t="s">
        <v>1638</v>
      </c>
      <c r="M8910">
        <v>2051</v>
      </c>
    </row>
    <row r="8911" spans="1:13" x14ac:dyDescent="0.3">
      <c r="A8911" t="s">
        <v>13</v>
      </c>
      <c r="B8911">
        <v>1</v>
      </c>
      <c r="C8911">
        <v>1</v>
      </c>
      <c r="D8911">
        <v>1</v>
      </c>
      <c r="E8911" t="s">
        <v>9348</v>
      </c>
      <c r="F8911" t="s">
        <v>9363</v>
      </c>
      <c r="G8911" t="s">
        <v>13</v>
      </c>
      <c r="H8911" t="s">
        <v>9364</v>
      </c>
      <c r="I8911" t="s">
        <v>22</v>
      </c>
      <c r="J8911" t="s">
        <v>44</v>
      </c>
      <c r="K8911" t="s">
        <v>45</v>
      </c>
      <c r="L8911" t="s">
        <v>46</v>
      </c>
      <c r="M8911">
        <v>2051</v>
      </c>
    </row>
    <row r="8912" spans="1:13" x14ac:dyDescent="0.3">
      <c r="E8912" t="s">
        <v>9348</v>
      </c>
      <c r="F8912" t="s">
        <v>9365</v>
      </c>
      <c r="G8912" t="s">
        <v>25</v>
      </c>
      <c r="H8912" t="s">
        <v>9366</v>
      </c>
      <c r="I8912" t="s">
        <v>19</v>
      </c>
      <c r="M8912">
        <v>2051</v>
      </c>
    </row>
    <row r="8913" spans="1:13" x14ac:dyDescent="0.3">
      <c r="A8913" t="s">
        <v>242</v>
      </c>
      <c r="B8913">
        <v>0</v>
      </c>
      <c r="C8913">
        <v>0</v>
      </c>
      <c r="D8913">
        <v>0</v>
      </c>
      <c r="E8913" t="s">
        <v>9348</v>
      </c>
      <c r="F8913" t="s">
        <v>9365</v>
      </c>
      <c r="G8913" t="s">
        <v>50</v>
      </c>
      <c r="H8913" t="s">
        <v>9367</v>
      </c>
      <c r="I8913" t="s">
        <v>52</v>
      </c>
      <c r="J8913" t="s">
        <v>1638</v>
      </c>
      <c r="M8913">
        <v>2051</v>
      </c>
    </row>
    <row r="8914" spans="1:13" x14ac:dyDescent="0.3">
      <c r="E8914" t="s">
        <v>9348</v>
      </c>
      <c r="F8914" t="s">
        <v>9368</v>
      </c>
      <c r="G8914" t="s">
        <v>25</v>
      </c>
      <c r="H8914" t="s">
        <v>9369</v>
      </c>
      <c r="I8914" t="s">
        <v>27</v>
      </c>
      <c r="M8914">
        <v>2051</v>
      </c>
    </row>
    <row r="8915" spans="1:13" x14ac:dyDescent="0.3">
      <c r="E8915" t="s">
        <v>9348</v>
      </c>
      <c r="F8915" t="s">
        <v>9370</v>
      </c>
      <c r="G8915" t="s">
        <v>50</v>
      </c>
      <c r="H8915" t="s">
        <v>9371</v>
      </c>
      <c r="I8915" t="s">
        <v>52</v>
      </c>
      <c r="J8915" t="s">
        <v>57</v>
      </c>
      <c r="M8915">
        <v>2051</v>
      </c>
    </row>
    <row r="8916" spans="1:13" x14ac:dyDescent="0.3">
      <c r="E8916" t="s">
        <v>9348</v>
      </c>
      <c r="F8916" t="s">
        <v>9348</v>
      </c>
      <c r="G8916" t="s">
        <v>25</v>
      </c>
      <c r="H8916" t="s">
        <v>9362</v>
      </c>
      <c r="I8916" t="s">
        <v>27</v>
      </c>
      <c r="M8916">
        <v>2051</v>
      </c>
    </row>
    <row r="8917" spans="1:13" x14ac:dyDescent="0.3">
      <c r="E8917" t="s">
        <v>9348</v>
      </c>
      <c r="F8917" t="s">
        <v>9372</v>
      </c>
      <c r="G8917" t="s">
        <v>25</v>
      </c>
      <c r="H8917" t="s">
        <v>9373</v>
      </c>
      <c r="I8917" t="s">
        <v>17</v>
      </c>
      <c r="M8917">
        <v>2051</v>
      </c>
    </row>
    <row r="8918" spans="1:13" x14ac:dyDescent="0.3">
      <c r="A8918" t="s">
        <v>13</v>
      </c>
      <c r="B8918">
        <v>1</v>
      </c>
      <c r="C8918">
        <v>1</v>
      </c>
      <c r="D8918">
        <v>1</v>
      </c>
      <c r="E8918" t="s">
        <v>9348</v>
      </c>
      <c r="F8918" t="s">
        <v>2260</v>
      </c>
      <c r="G8918" t="s">
        <v>13</v>
      </c>
      <c r="H8918" t="s">
        <v>9374</v>
      </c>
      <c r="I8918" t="s">
        <v>22</v>
      </c>
      <c r="J8918" t="s">
        <v>23</v>
      </c>
      <c r="M8918">
        <v>2051</v>
      </c>
    </row>
    <row r="8919" spans="1:13" x14ac:dyDescent="0.3">
      <c r="A8919" t="s">
        <v>28</v>
      </c>
      <c r="B8919">
        <v>1</v>
      </c>
      <c r="C8919">
        <v>1</v>
      </c>
      <c r="D8919">
        <v>1</v>
      </c>
      <c r="E8919" t="s">
        <v>9348</v>
      </c>
      <c r="F8919" t="s">
        <v>1166</v>
      </c>
      <c r="G8919" t="s">
        <v>28</v>
      </c>
      <c r="H8919" t="s">
        <v>9375</v>
      </c>
      <c r="I8919" t="s">
        <v>22</v>
      </c>
      <c r="J8919" t="s">
        <v>104</v>
      </c>
      <c r="M8919">
        <v>2052</v>
      </c>
    </row>
    <row r="8920" spans="1:13" x14ac:dyDescent="0.3">
      <c r="A8920" t="s">
        <v>13</v>
      </c>
      <c r="B8920">
        <v>1</v>
      </c>
      <c r="C8920">
        <v>1</v>
      </c>
      <c r="D8920">
        <v>1</v>
      </c>
      <c r="E8920" t="s">
        <v>9348</v>
      </c>
      <c r="F8920" t="s">
        <v>2260</v>
      </c>
      <c r="G8920" t="s">
        <v>13</v>
      </c>
      <c r="H8920" t="s">
        <v>9376</v>
      </c>
      <c r="I8920" t="s">
        <v>22</v>
      </c>
      <c r="J8920" t="s">
        <v>23</v>
      </c>
      <c r="M8920">
        <v>2052</v>
      </c>
    </row>
    <row r="8921" spans="1:13" x14ac:dyDescent="0.3">
      <c r="E8921" t="s">
        <v>9348</v>
      </c>
      <c r="F8921" t="s">
        <v>9377</v>
      </c>
      <c r="G8921" t="s">
        <v>28</v>
      </c>
      <c r="H8921" t="s">
        <v>9378</v>
      </c>
      <c r="I8921" t="s">
        <v>19</v>
      </c>
      <c r="M8921">
        <v>2052</v>
      </c>
    </row>
    <row r="8922" spans="1:13" x14ac:dyDescent="0.3">
      <c r="A8922" t="s">
        <v>242</v>
      </c>
      <c r="B8922">
        <v>0</v>
      </c>
      <c r="C8922">
        <v>0</v>
      </c>
      <c r="D8922">
        <v>0</v>
      </c>
      <c r="E8922" t="s">
        <v>9348</v>
      </c>
      <c r="F8922" t="s">
        <v>9379</v>
      </c>
      <c r="G8922" t="s">
        <v>28</v>
      </c>
      <c r="H8922" t="s">
        <v>9380</v>
      </c>
      <c r="I8922" t="s">
        <v>19</v>
      </c>
      <c r="M8922">
        <v>2052</v>
      </c>
    </row>
    <row r="8923" spans="1:13" x14ac:dyDescent="0.3">
      <c r="E8923" t="s">
        <v>9348</v>
      </c>
      <c r="F8923" t="s">
        <v>9377</v>
      </c>
      <c r="G8923" t="s">
        <v>28</v>
      </c>
      <c r="H8923" t="s">
        <v>9381</v>
      </c>
      <c r="I8923" t="s">
        <v>19</v>
      </c>
      <c r="M8923">
        <v>2053</v>
      </c>
    </row>
    <row r="8924" spans="1:13" x14ac:dyDescent="0.3">
      <c r="A8924" t="s">
        <v>28</v>
      </c>
      <c r="B8924">
        <v>1</v>
      </c>
      <c r="C8924">
        <v>1</v>
      </c>
      <c r="D8924">
        <v>1</v>
      </c>
      <c r="E8924" t="s">
        <v>9348</v>
      </c>
      <c r="F8924" t="s">
        <v>1166</v>
      </c>
      <c r="G8924" t="s">
        <v>28</v>
      </c>
      <c r="H8924" t="s">
        <v>9382</v>
      </c>
      <c r="I8924" t="s">
        <v>22</v>
      </c>
      <c r="J8924" t="s">
        <v>104</v>
      </c>
      <c r="M8924">
        <v>2053</v>
      </c>
    </row>
    <row r="8925" spans="1:13" x14ac:dyDescent="0.3">
      <c r="A8925" t="s">
        <v>242</v>
      </c>
      <c r="B8925">
        <v>0</v>
      </c>
      <c r="C8925">
        <v>0</v>
      </c>
      <c r="D8925">
        <v>0</v>
      </c>
      <c r="E8925" t="s">
        <v>9348</v>
      </c>
      <c r="F8925" t="s">
        <v>9379</v>
      </c>
      <c r="G8925" t="s">
        <v>28</v>
      </c>
      <c r="H8925" t="s">
        <v>9383</v>
      </c>
      <c r="I8925" t="s">
        <v>19</v>
      </c>
      <c r="M8925">
        <v>2053</v>
      </c>
    </row>
    <row r="8926" spans="1:13" x14ac:dyDescent="0.3">
      <c r="A8926" t="s">
        <v>13</v>
      </c>
      <c r="B8926">
        <v>1</v>
      </c>
      <c r="C8926">
        <v>1</v>
      </c>
      <c r="D8926">
        <v>1</v>
      </c>
      <c r="E8926" t="s">
        <v>9348</v>
      </c>
      <c r="F8926" t="s">
        <v>2260</v>
      </c>
      <c r="G8926" t="s">
        <v>13</v>
      </c>
      <c r="H8926" t="s">
        <v>9376</v>
      </c>
      <c r="I8926" t="s">
        <v>22</v>
      </c>
      <c r="J8926" t="s">
        <v>23</v>
      </c>
      <c r="M8926">
        <v>2053</v>
      </c>
    </row>
    <row r="8927" spans="1:13" x14ac:dyDescent="0.3">
      <c r="E8927" t="s">
        <v>9384</v>
      </c>
      <c r="F8927" t="s">
        <v>446</v>
      </c>
      <c r="G8927" t="s">
        <v>13</v>
      </c>
      <c r="H8927" t="s">
        <v>9385</v>
      </c>
      <c r="I8927" t="s">
        <v>27</v>
      </c>
      <c r="M8927">
        <v>2055</v>
      </c>
    </row>
    <row r="8928" spans="1:13" x14ac:dyDescent="0.3">
      <c r="A8928" t="s">
        <v>28</v>
      </c>
      <c r="B8928">
        <v>1</v>
      </c>
      <c r="C8928">
        <v>1</v>
      </c>
      <c r="D8928">
        <v>1</v>
      </c>
      <c r="E8928" t="s">
        <v>9384</v>
      </c>
      <c r="F8928" t="s">
        <v>9386</v>
      </c>
      <c r="G8928" t="s">
        <v>28</v>
      </c>
      <c r="H8928" t="s">
        <v>9387</v>
      </c>
      <c r="I8928" t="s">
        <v>22</v>
      </c>
      <c r="J8928" t="s">
        <v>104</v>
      </c>
      <c r="M8928">
        <v>2055</v>
      </c>
    </row>
    <row r="8929" spans="1:13" x14ac:dyDescent="0.3">
      <c r="E8929" t="s">
        <v>9384</v>
      </c>
      <c r="F8929" t="s">
        <v>446</v>
      </c>
      <c r="G8929" t="s">
        <v>28</v>
      </c>
      <c r="H8929" t="s">
        <v>9388</v>
      </c>
      <c r="I8929" t="s">
        <v>17</v>
      </c>
      <c r="M8929">
        <v>2055</v>
      </c>
    </row>
    <row r="8930" spans="1:13" x14ac:dyDescent="0.3">
      <c r="A8930" t="s">
        <v>13</v>
      </c>
      <c r="B8930">
        <v>1</v>
      </c>
      <c r="C8930">
        <v>1</v>
      </c>
      <c r="D8930">
        <v>1</v>
      </c>
      <c r="E8930" t="s">
        <v>9384</v>
      </c>
      <c r="F8930" t="s">
        <v>9389</v>
      </c>
      <c r="G8930" t="s">
        <v>13</v>
      </c>
      <c r="H8930" t="s">
        <v>9390</v>
      </c>
      <c r="I8930" t="s">
        <v>22</v>
      </c>
      <c r="J8930" t="s">
        <v>23</v>
      </c>
      <c r="M8930">
        <v>2055</v>
      </c>
    </row>
    <row r="8931" spans="1:13" x14ac:dyDescent="0.3">
      <c r="A8931" t="s">
        <v>13</v>
      </c>
      <c r="B8931">
        <v>1</v>
      </c>
      <c r="C8931">
        <v>1</v>
      </c>
      <c r="D8931">
        <v>1</v>
      </c>
      <c r="E8931" t="s">
        <v>9384</v>
      </c>
      <c r="F8931" t="s">
        <v>9391</v>
      </c>
      <c r="G8931" t="s">
        <v>13</v>
      </c>
      <c r="H8931" t="s">
        <v>9392</v>
      </c>
      <c r="I8931" t="s">
        <v>22</v>
      </c>
      <c r="J8931" t="s">
        <v>23</v>
      </c>
      <c r="M8931">
        <v>2055</v>
      </c>
    </row>
    <row r="8932" spans="1:13" x14ac:dyDescent="0.3">
      <c r="A8932" t="s">
        <v>13</v>
      </c>
      <c r="B8932">
        <v>1</v>
      </c>
      <c r="C8932">
        <v>1</v>
      </c>
      <c r="D8932">
        <v>1</v>
      </c>
      <c r="E8932" t="s">
        <v>9393</v>
      </c>
      <c r="F8932" t="s">
        <v>6239</v>
      </c>
      <c r="G8932" t="s">
        <v>13</v>
      </c>
      <c r="H8932" t="s">
        <v>9394</v>
      </c>
      <c r="I8932" t="s">
        <v>22</v>
      </c>
      <c r="J8932" t="s">
        <v>23</v>
      </c>
      <c r="M8932">
        <v>2058</v>
      </c>
    </row>
    <row r="8933" spans="1:13" x14ac:dyDescent="0.3">
      <c r="A8933" t="s">
        <v>13</v>
      </c>
      <c r="B8933">
        <v>1</v>
      </c>
      <c r="C8933">
        <v>1</v>
      </c>
      <c r="D8933">
        <v>1</v>
      </c>
      <c r="E8933" t="s">
        <v>9393</v>
      </c>
      <c r="F8933" t="s">
        <v>9395</v>
      </c>
      <c r="G8933" t="s">
        <v>13</v>
      </c>
      <c r="H8933" t="s">
        <v>9396</v>
      </c>
      <c r="I8933" t="s">
        <v>22</v>
      </c>
      <c r="J8933" t="s">
        <v>44</v>
      </c>
      <c r="K8933" t="s">
        <v>45</v>
      </c>
      <c r="L8933" t="s">
        <v>46</v>
      </c>
      <c r="M8933">
        <v>2058</v>
      </c>
    </row>
    <row r="8934" spans="1:13" x14ac:dyDescent="0.3">
      <c r="E8934" t="s">
        <v>9393</v>
      </c>
      <c r="F8934" t="s">
        <v>107</v>
      </c>
      <c r="G8934" t="s">
        <v>50</v>
      </c>
      <c r="H8934" t="s">
        <v>9397</v>
      </c>
      <c r="I8934" t="s">
        <v>52</v>
      </c>
      <c r="J8934" t="s">
        <v>109</v>
      </c>
      <c r="M8934">
        <v>2058</v>
      </c>
    </row>
    <row r="8935" spans="1:13" x14ac:dyDescent="0.3">
      <c r="A8935" t="s">
        <v>13</v>
      </c>
      <c r="B8935">
        <v>1</v>
      </c>
      <c r="C8935">
        <v>1</v>
      </c>
      <c r="D8935">
        <v>1</v>
      </c>
      <c r="E8935" t="s">
        <v>9393</v>
      </c>
      <c r="F8935" t="s">
        <v>9398</v>
      </c>
      <c r="G8935" t="s">
        <v>13</v>
      </c>
      <c r="H8935" t="s">
        <v>9399</v>
      </c>
      <c r="I8935" t="s">
        <v>22</v>
      </c>
      <c r="J8935" t="s">
        <v>44</v>
      </c>
      <c r="K8935" t="s">
        <v>45</v>
      </c>
      <c r="L8935" t="s">
        <v>46</v>
      </c>
      <c r="M8935">
        <v>2058</v>
      </c>
    </row>
    <row r="8936" spans="1:13" x14ac:dyDescent="0.3">
      <c r="E8936" t="s">
        <v>9393</v>
      </c>
      <c r="F8936" t="s">
        <v>107</v>
      </c>
      <c r="G8936" t="s">
        <v>50</v>
      </c>
      <c r="H8936" t="s">
        <v>9397</v>
      </c>
      <c r="I8936" t="s">
        <v>52</v>
      </c>
      <c r="J8936" t="s">
        <v>109</v>
      </c>
      <c r="M8936">
        <v>2058</v>
      </c>
    </row>
    <row r="8937" spans="1:13" x14ac:dyDescent="0.3">
      <c r="A8937" t="s">
        <v>28</v>
      </c>
      <c r="B8937">
        <v>1</v>
      </c>
      <c r="C8937">
        <v>1</v>
      </c>
      <c r="D8937">
        <v>1</v>
      </c>
      <c r="E8937" t="s">
        <v>9393</v>
      </c>
      <c r="F8937" t="s">
        <v>6515</v>
      </c>
      <c r="G8937" t="s">
        <v>28</v>
      </c>
      <c r="H8937" t="s">
        <v>9400</v>
      </c>
      <c r="I8937" t="s">
        <v>17</v>
      </c>
      <c r="M8937">
        <v>2058</v>
      </c>
    </row>
    <row r="8938" spans="1:13" x14ac:dyDescent="0.3">
      <c r="A8938" t="s">
        <v>28</v>
      </c>
      <c r="B8938">
        <v>1</v>
      </c>
      <c r="C8938">
        <v>1</v>
      </c>
      <c r="D8938">
        <v>1</v>
      </c>
      <c r="E8938" t="s">
        <v>9393</v>
      </c>
      <c r="F8938" t="s">
        <v>2237</v>
      </c>
      <c r="G8938" t="s">
        <v>28</v>
      </c>
      <c r="H8938" t="s">
        <v>9401</v>
      </c>
      <c r="I8938" t="s">
        <v>19</v>
      </c>
      <c r="M8938">
        <v>2058</v>
      </c>
    </row>
    <row r="8939" spans="1:13" x14ac:dyDescent="0.3">
      <c r="E8939" t="s">
        <v>9393</v>
      </c>
      <c r="F8939" t="s">
        <v>6515</v>
      </c>
      <c r="G8939" t="s">
        <v>13</v>
      </c>
      <c r="H8939" t="s">
        <v>9402</v>
      </c>
      <c r="I8939" t="s">
        <v>27</v>
      </c>
      <c r="M8939">
        <v>2058</v>
      </c>
    </row>
    <row r="8940" spans="1:13" x14ac:dyDescent="0.3">
      <c r="A8940" t="s">
        <v>13</v>
      </c>
      <c r="B8940">
        <v>0</v>
      </c>
      <c r="C8940">
        <v>0</v>
      </c>
      <c r="D8940">
        <v>1</v>
      </c>
      <c r="E8940" t="s">
        <v>9403</v>
      </c>
      <c r="F8940" t="s">
        <v>9404</v>
      </c>
      <c r="G8940" t="s">
        <v>13</v>
      </c>
      <c r="H8940" t="s">
        <v>9405</v>
      </c>
      <c r="I8940" t="s">
        <v>34</v>
      </c>
      <c r="J8940" t="s">
        <v>23</v>
      </c>
      <c r="M8940">
        <v>2059</v>
      </c>
    </row>
    <row r="8941" spans="1:13" x14ac:dyDescent="0.3">
      <c r="E8941" t="s">
        <v>9403</v>
      </c>
      <c r="F8941" t="s">
        <v>9404</v>
      </c>
      <c r="G8941" t="s">
        <v>28</v>
      </c>
      <c r="H8941" t="s">
        <v>9406</v>
      </c>
      <c r="I8941" t="s">
        <v>17</v>
      </c>
      <c r="M8941">
        <v>2059</v>
      </c>
    </row>
    <row r="8942" spans="1:13" x14ac:dyDescent="0.3">
      <c r="A8942" t="s">
        <v>13</v>
      </c>
      <c r="B8942">
        <v>1</v>
      </c>
      <c r="C8942">
        <v>1</v>
      </c>
      <c r="D8942">
        <v>1</v>
      </c>
      <c r="E8942" t="s">
        <v>9403</v>
      </c>
      <c r="F8942" t="s">
        <v>9407</v>
      </c>
      <c r="G8942" t="s">
        <v>13</v>
      </c>
      <c r="H8942" t="s">
        <v>9408</v>
      </c>
      <c r="I8942" t="s">
        <v>22</v>
      </c>
      <c r="J8942" t="s">
        <v>23</v>
      </c>
      <c r="M8942">
        <v>2059</v>
      </c>
    </row>
    <row r="8943" spans="1:13" x14ac:dyDescent="0.3">
      <c r="E8943" t="s">
        <v>9403</v>
      </c>
      <c r="F8943" t="s">
        <v>1859</v>
      </c>
      <c r="G8943" t="s">
        <v>13</v>
      </c>
      <c r="H8943" t="s">
        <v>9409</v>
      </c>
      <c r="I8943" t="s">
        <v>52</v>
      </c>
      <c r="J8943" t="s">
        <v>23</v>
      </c>
      <c r="M8943">
        <v>2059</v>
      </c>
    </row>
    <row r="8944" spans="1:13" x14ac:dyDescent="0.3">
      <c r="A8944" t="s">
        <v>13</v>
      </c>
      <c r="B8944">
        <v>1</v>
      </c>
      <c r="C8944">
        <v>1</v>
      </c>
      <c r="D8944">
        <v>1</v>
      </c>
      <c r="E8944" t="s">
        <v>9403</v>
      </c>
      <c r="F8944" t="s">
        <v>9003</v>
      </c>
      <c r="G8944" t="s">
        <v>13</v>
      </c>
      <c r="H8944" t="s">
        <v>9410</v>
      </c>
      <c r="I8944" t="s">
        <v>22</v>
      </c>
      <c r="J8944" t="s">
        <v>23</v>
      </c>
      <c r="M8944">
        <v>2059</v>
      </c>
    </row>
    <row r="8945" spans="1:13" x14ac:dyDescent="0.3">
      <c r="A8945" t="s">
        <v>13</v>
      </c>
      <c r="B8945">
        <v>1</v>
      </c>
      <c r="C8945">
        <v>1</v>
      </c>
      <c r="D8945">
        <v>1</v>
      </c>
      <c r="E8945" t="s">
        <v>9403</v>
      </c>
      <c r="F8945" t="s">
        <v>9411</v>
      </c>
      <c r="G8945" t="s">
        <v>13</v>
      </c>
      <c r="H8945" t="s">
        <v>9412</v>
      </c>
      <c r="I8945" t="s">
        <v>22</v>
      </c>
      <c r="J8945" t="s">
        <v>44</v>
      </c>
      <c r="K8945" t="s">
        <v>45</v>
      </c>
      <c r="L8945" t="s">
        <v>46</v>
      </c>
      <c r="M8945">
        <v>2059</v>
      </c>
    </row>
    <row r="8946" spans="1:13" x14ac:dyDescent="0.3">
      <c r="A8946" t="s">
        <v>13</v>
      </c>
      <c r="B8946">
        <v>1</v>
      </c>
      <c r="C8946">
        <v>1</v>
      </c>
      <c r="D8946">
        <v>1</v>
      </c>
      <c r="E8946" t="s">
        <v>9403</v>
      </c>
      <c r="F8946" t="s">
        <v>9413</v>
      </c>
      <c r="G8946" t="s">
        <v>13</v>
      </c>
      <c r="H8946" t="s">
        <v>9414</v>
      </c>
      <c r="I8946" t="s">
        <v>22</v>
      </c>
      <c r="J8946" t="s">
        <v>44</v>
      </c>
      <c r="K8946" t="s">
        <v>45</v>
      </c>
      <c r="L8946" t="s">
        <v>46</v>
      </c>
      <c r="M8946">
        <v>2059</v>
      </c>
    </row>
    <row r="8947" spans="1:13" x14ac:dyDescent="0.3">
      <c r="A8947" t="s">
        <v>28</v>
      </c>
      <c r="B8947">
        <v>1</v>
      </c>
      <c r="C8947">
        <v>1</v>
      </c>
      <c r="D8947">
        <v>1</v>
      </c>
      <c r="E8947" t="s">
        <v>9403</v>
      </c>
      <c r="F8947" t="s">
        <v>9415</v>
      </c>
      <c r="G8947" t="s">
        <v>28</v>
      </c>
      <c r="H8947" t="s">
        <v>9416</v>
      </c>
      <c r="I8947" t="s">
        <v>27</v>
      </c>
      <c r="M8947">
        <v>2060</v>
      </c>
    </row>
    <row r="8948" spans="1:13" x14ac:dyDescent="0.3">
      <c r="A8948" t="s">
        <v>13</v>
      </c>
      <c r="B8948">
        <v>1</v>
      </c>
      <c r="C8948">
        <v>1</v>
      </c>
      <c r="D8948">
        <v>1</v>
      </c>
      <c r="E8948" t="s">
        <v>9403</v>
      </c>
      <c r="F8948" t="s">
        <v>9417</v>
      </c>
      <c r="G8948" t="s">
        <v>13</v>
      </c>
      <c r="H8948" t="s">
        <v>9418</v>
      </c>
      <c r="I8948" t="s">
        <v>22</v>
      </c>
      <c r="J8948" t="s">
        <v>44</v>
      </c>
      <c r="K8948" t="s">
        <v>45</v>
      </c>
      <c r="L8948" t="s">
        <v>46</v>
      </c>
      <c r="M8948">
        <v>2060</v>
      </c>
    </row>
    <row r="8949" spans="1:13" x14ac:dyDescent="0.3">
      <c r="E8949" t="s">
        <v>9403</v>
      </c>
      <c r="F8949" t="s">
        <v>107</v>
      </c>
      <c r="G8949" t="s">
        <v>50</v>
      </c>
      <c r="H8949" t="s">
        <v>9419</v>
      </c>
      <c r="I8949" t="s">
        <v>52</v>
      </c>
      <c r="J8949" t="s">
        <v>109</v>
      </c>
      <c r="M8949">
        <v>2060</v>
      </c>
    </row>
    <row r="8950" spans="1:13" x14ac:dyDescent="0.3">
      <c r="A8950" t="s">
        <v>28</v>
      </c>
      <c r="B8950">
        <v>1</v>
      </c>
      <c r="C8950">
        <v>1</v>
      </c>
      <c r="D8950">
        <v>1</v>
      </c>
      <c r="E8950" t="s">
        <v>9403</v>
      </c>
      <c r="F8950" t="s">
        <v>9420</v>
      </c>
      <c r="G8950" t="s">
        <v>28</v>
      </c>
      <c r="H8950" t="s">
        <v>9421</v>
      </c>
      <c r="I8950" t="s">
        <v>22</v>
      </c>
      <c r="J8950" t="s">
        <v>104</v>
      </c>
      <c r="M8950">
        <v>2060</v>
      </c>
    </row>
    <row r="8951" spans="1:13" x14ac:dyDescent="0.3">
      <c r="A8951" t="s">
        <v>28</v>
      </c>
      <c r="B8951">
        <v>1</v>
      </c>
      <c r="C8951">
        <v>1</v>
      </c>
      <c r="D8951">
        <v>1</v>
      </c>
      <c r="E8951" t="s">
        <v>9403</v>
      </c>
      <c r="F8951" t="s">
        <v>9422</v>
      </c>
      <c r="G8951" t="s">
        <v>28</v>
      </c>
      <c r="H8951" t="s">
        <v>9423</v>
      </c>
      <c r="I8951" t="s">
        <v>17</v>
      </c>
      <c r="M8951">
        <v>2060</v>
      </c>
    </row>
    <row r="8952" spans="1:13" x14ac:dyDescent="0.3">
      <c r="A8952" t="s">
        <v>13</v>
      </c>
      <c r="B8952">
        <v>1</v>
      </c>
      <c r="C8952">
        <v>1</v>
      </c>
      <c r="D8952">
        <v>1</v>
      </c>
      <c r="E8952" t="s">
        <v>9403</v>
      </c>
      <c r="F8952" t="s">
        <v>8064</v>
      </c>
      <c r="G8952" t="s">
        <v>13</v>
      </c>
      <c r="H8952" t="s">
        <v>9424</v>
      </c>
      <c r="I8952" t="s">
        <v>22</v>
      </c>
      <c r="J8952" t="s">
        <v>23</v>
      </c>
      <c r="M8952">
        <v>2060</v>
      </c>
    </row>
    <row r="8953" spans="1:13" x14ac:dyDescent="0.3">
      <c r="A8953" t="s">
        <v>13</v>
      </c>
      <c r="B8953">
        <v>1</v>
      </c>
      <c r="C8953">
        <v>1</v>
      </c>
      <c r="D8953">
        <v>1</v>
      </c>
      <c r="E8953" t="s">
        <v>9403</v>
      </c>
      <c r="F8953" t="s">
        <v>9425</v>
      </c>
      <c r="G8953" t="s">
        <v>13</v>
      </c>
      <c r="H8953" t="s">
        <v>9426</v>
      </c>
      <c r="I8953" t="s">
        <v>22</v>
      </c>
      <c r="J8953" t="s">
        <v>44</v>
      </c>
      <c r="K8953" t="s">
        <v>45</v>
      </c>
      <c r="L8953" t="s">
        <v>46</v>
      </c>
      <c r="M8953">
        <v>2060</v>
      </c>
    </row>
    <row r="8954" spans="1:13" x14ac:dyDescent="0.3">
      <c r="A8954" t="s">
        <v>13</v>
      </c>
      <c r="B8954">
        <v>1</v>
      </c>
      <c r="C8954">
        <v>1</v>
      </c>
      <c r="D8954">
        <v>1</v>
      </c>
      <c r="E8954" t="s">
        <v>9403</v>
      </c>
      <c r="F8954" t="s">
        <v>6564</v>
      </c>
      <c r="G8954" t="s">
        <v>13</v>
      </c>
      <c r="H8954" t="s">
        <v>9427</v>
      </c>
      <c r="I8954" t="s">
        <v>22</v>
      </c>
      <c r="J8954" t="s">
        <v>23</v>
      </c>
      <c r="M8954">
        <v>2060</v>
      </c>
    </row>
    <row r="8955" spans="1:13" x14ac:dyDescent="0.3">
      <c r="A8955" t="s">
        <v>13</v>
      </c>
      <c r="B8955">
        <v>1</v>
      </c>
      <c r="C8955">
        <v>1</v>
      </c>
      <c r="D8955">
        <v>1</v>
      </c>
      <c r="E8955" t="s">
        <v>9403</v>
      </c>
      <c r="F8955" t="s">
        <v>6564</v>
      </c>
      <c r="G8955" t="s">
        <v>13</v>
      </c>
      <c r="H8955" t="s">
        <v>9427</v>
      </c>
      <c r="I8955" t="s">
        <v>22</v>
      </c>
      <c r="J8955" t="s">
        <v>23</v>
      </c>
      <c r="M8955">
        <v>2060</v>
      </c>
    </row>
    <row r="8956" spans="1:13" x14ac:dyDescent="0.3">
      <c r="E8956" t="s">
        <v>9403</v>
      </c>
      <c r="F8956" t="s">
        <v>9428</v>
      </c>
      <c r="G8956" t="s">
        <v>28</v>
      </c>
      <c r="H8956" t="s">
        <v>9429</v>
      </c>
      <c r="I8956" t="s">
        <v>52</v>
      </c>
      <c r="J8956" t="s">
        <v>755</v>
      </c>
      <c r="M8956">
        <v>2060</v>
      </c>
    </row>
    <row r="8957" spans="1:13" x14ac:dyDescent="0.3">
      <c r="E8957" t="s">
        <v>9403</v>
      </c>
      <c r="F8957" t="s">
        <v>107</v>
      </c>
      <c r="G8957" t="s">
        <v>50</v>
      </c>
      <c r="H8957" t="s">
        <v>9430</v>
      </c>
      <c r="I8957" t="s">
        <v>52</v>
      </c>
      <c r="J8957" t="s">
        <v>109</v>
      </c>
      <c r="M8957">
        <v>2061</v>
      </c>
    </row>
    <row r="8958" spans="1:13" x14ac:dyDescent="0.3">
      <c r="A8958" t="s">
        <v>13</v>
      </c>
      <c r="B8958">
        <v>0</v>
      </c>
      <c r="C8958">
        <v>1</v>
      </c>
      <c r="D8958" t="s">
        <v>13</v>
      </c>
      <c r="E8958" t="s">
        <v>9403</v>
      </c>
      <c r="F8958" t="s">
        <v>2260</v>
      </c>
      <c r="G8958" t="s">
        <v>25</v>
      </c>
      <c r="H8958" t="s">
        <v>9431</v>
      </c>
      <c r="I8958" t="s">
        <v>17</v>
      </c>
      <c r="M8958">
        <v>2061</v>
      </c>
    </row>
    <row r="8959" spans="1:13" x14ac:dyDescent="0.3">
      <c r="A8959" t="s">
        <v>13</v>
      </c>
      <c r="B8959">
        <v>1</v>
      </c>
      <c r="C8959">
        <v>1</v>
      </c>
      <c r="D8959">
        <v>1</v>
      </c>
      <c r="E8959" t="s">
        <v>9403</v>
      </c>
      <c r="F8959" t="s">
        <v>2260</v>
      </c>
      <c r="G8959" t="s">
        <v>13</v>
      </c>
      <c r="H8959" t="s">
        <v>9432</v>
      </c>
      <c r="I8959" t="s">
        <v>34</v>
      </c>
      <c r="J8959" t="s">
        <v>23</v>
      </c>
      <c r="M8959">
        <v>2061</v>
      </c>
    </row>
    <row r="8960" spans="1:13" x14ac:dyDescent="0.3">
      <c r="A8960" t="s">
        <v>13</v>
      </c>
      <c r="B8960">
        <v>0</v>
      </c>
      <c r="C8960">
        <v>1</v>
      </c>
      <c r="D8960" t="s">
        <v>13</v>
      </c>
      <c r="E8960" t="s">
        <v>9403</v>
      </c>
      <c r="F8960" t="s">
        <v>177</v>
      </c>
      <c r="G8960" t="s">
        <v>25</v>
      </c>
      <c r="H8960" t="s">
        <v>9433</v>
      </c>
      <c r="I8960" t="s">
        <v>17</v>
      </c>
      <c r="M8960">
        <v>2061</v>
      </c>
    </row>
    <row r="8961" spans="1:13" x14ac:dyDescent="0.3">
      <c r="A8961" t="s">
        <v>13</v>
      </c>
      <c r="B8961">
        <v>1</v>
      </c>
      <c r="C8961">
        <v>1</v>
      </c>
      <c r="D8961">
        <v>1</v>
      </c>
      <c r="E8961" t="s">
        <v>9403</v>
      </c>
      <c r="F8961" t="s">
        <v>2260</v>
      </c>
      <c r="G8961" t="s">
        <v>13</v>
      </c>
      <c r="H8961" t="s">
        <v>9432</v>
      </c>
      <c r="I8961" t="s">
        <v>1389</v>
      </c>
      <c r="J8961" t="s">
        <v>23</v>
      </c>
      <c r="M8961">
        <v>2061</v>
      </c>
    </row>
    <row r="8962" spans="1:13" x14ac:dyDescent="0.3">
      <c r="E8962" t="s">
        <v>9403</v>
      </c>
      <c r="F8962" t="s">
        <v>177</v>
      </c>
      <c r="G8962" t="s">
        <v>13</v>
      </c>
      <c r="H8962" t="s">
        <v>9434</v>
      </c>
      <c r="I8962" t="s">
        <v>34</v>
      </c>
      <c r="J8962" t="s">
        <v>23</v>
      </c>
      <c r="M8962">
        <v>2061</v>
      </c>
    </row>
    <row r="8963" spans="1:13" x14ac:dyDescent="0.3">
      <c r="A8963" t="s">
        <v>13</v>
      </c>
      <c r="B8963">
        <v>1</v>
      </c>
      <c r="C8963">
        <v>1</v>
      </c>
      <c r="D8963">
        <v>1</v>
      </c>
      <c r="E8963" t="s">
        <v>9403</v>
      </c>
      <c r="F8963" t="s">
        <v>9435</v>
      </c>
      <c r="G8963" t="s">
        <v>13</v>
      </c>
      <c r="H8963" t="s">
        <v>9436</v>
      </c>
      <c r="I8963" t="s">
        <v>19</v>
      </c>
      <c r="M8963">
        <v>2061</v>
      </c>
    </row>
    <row r="8964" spans="1:13" x14ac:dyDescent="0.3">
      <c r="E8964" t="s">
        <v>9437</v>
      </c>
      <c r="F8964" t="s">
        <v>6246</v>
      </c>
      <c r="G8964" t="s">
        <v>50</v>
      </c>
      <c r="H8964" t="s">
        <v>9438</v>
      </c>
      <c r="I8964" t="s">
        <v>52</v>
      </c>
      <c r="J8964" t="s">
        <v>53</v>
      </c>
      <c r="M8964">
        <v>2066</v>
      </c>
    </row>
    <row r="8965" spans="1:13" x14ac:dyDescent="0.3">
      <c r="A8965" t="s">
        <v>242</v>
      </c>
      <c r="B8965">
        <v>0</v>
      </c>
      <c r="C8965">
        <v>0</v>
      </c>
      <c r="D8965">
        <v>0</v>
      </c>
      <c r="E8965" t="s">
        <v>9437</v>
      </c>
      <c r="F8965" t="s">
        <v>9439</v>
      </c>
      <c r="G8965" t="s">
        <v>25</v>
      </c>
      <c r="H8965" t="s">
        <v>9440</v>
      </c>
      <c r="I8965" t="s">
        <v>17</v>
      </c>
      <c r="M8965">
        <v>2068</v>
      </c>
    </row>
    <row r="8966" spans="1:13" x14ac:dyDescent="0.3">
      <c r="A8966" t="s">
        <v>242</v>
      </c>
      <c r="B8966">
        <v>0</v>
      </c>
      <c r="C8966">
        <v>0</v>
      </c>
      <c r="D8966">
        <v>0</v>
      </c>
      <c r="E8966" t="s">
        <v>9437</v>
      </c>
      <c r="F8966" t="s">
        <v>9439</v>
      </c>
      <c r="G8966" t="s">
        <v>25</v>
      </c>
      <c r="H8966" t="s">
        <v>9441</v>
      </c>
      <c r="I8966" t="s">
        <v>17</v>
      </c>
      <c r="M8966">
        <v>2068</v>
      </c>
    </row>
    <row r="8967" spans="1:13" x14ac:dyDescent="0.3">
      <c r="E8967" t="s">
        <v>9437</v>
      </c>
      <c r="F8967" t="s">
        <v>9439</v>
      </c>
      <c r="G8967" t="s">
        <v>50</v>
      </c>
      <c r="H8967" t="s">
        <v>9442</v>
      </c>
      <c r="I8967" t="s">
        <v>27</v>
      </c>
      <c r="M8967">
        <v>2068</v>
      </c>
    </row>
    <row r="8968" spans="1:13" x14ac:dyDescent="0.3">
      <c r="A8968" t="s">
        <v>13</v>
      </c>
      <c r="B8968">
        <v>1</v>
      </c>
      <c r="C8968">
        <v>1</v>
      </c>
      <c r="D8968">
        <v>1</v>
      </c>
      <c r="E8968" t="s">
        <v>9443</v>
      </c>
      <c r="F8968" t="s">
        <v>9444</v>
      </c>
      <c r="G8968" t="s">
        <v>13</v>
      </c>
      <c r="H8968" t="s">
        <v>9445</v>
      </c>
      <c r="I8968" t="s">
        <v>22</v>
      </c>
      <c r="J8968" t="s">
        <v>23</v>
      </c>
      <c r="M8968">
        <v>2070</v>
      </c>
    </row>
    <row r="8969" spans="1:13" x14ac:dyDescent="0.3">
      <c r="A8969" t="s">
        <v>13</v>
      </c>
      <c r="B8969">
        <v>1</v>
      </c>
      <c r="C8969">
        <v>1</v>
      </c>
      <c r="D8969">
        <v>1</v>
      </c>
      <c r="E8969" t="s">
        <v>9443</v>
      </c>
      <c r="F8969" t="s">
        <v>9446</v>
      </c>
      <c r="G8969" t="s">
        <v>13</v>
      </c>
      <c r="H8969" t="s">
        <v>9447</v>
      </c>
      <c r="I8969" t="s">
        <v>22</v>
      </c>
      <c r="J8969" t="s">
        <v>603</v>
      </c>
      <c r="M8969">
        <v>2070</v>
      </c>
    </row>
    <row r="8970" spans="1:13" x14ac:dyDescent="0.3">
      <c r="A8970" t="s">
        <v>13</v>
      </c>
      <c r="B8970">
        <v>1</v>
      </c>
      <c r="C8970">
        <v>1</v>
      </c>
      <c r="D8970">
        <v>1</v>
      </c>
      <c r="E8970" t="s">
        <v>9443</v>
      </c>
      <c r="F8970" t="s">
        <v>9448</v>
      </c>
      <c r="G8970" t="s">
        <v>13</v>
      </c>
      <c r="H8970" t="s">
        <v>9449</v>
      </c>
      <c r="I8970" t="s">
        <v>22</v>
      </c>
      <c r="J8970" t="s">
        <v>23</v>
      </c>
      <c r="M8970">
        <v>2070</v>
      </c>
    </row>
    <row r="8971" spans="1:13" x14ac:dyDescent="0.3">
      <c r="A8971" t="s">
        <v>13</v>
      </c>
      <c r="B8971">
        <v>1</v>
      </c>
      <c r="C8971">
        <v>1</v>
      </c>
      <c r="D8971">
        <v>1</v>
      </c>
      <c r="E8971" t="s">
        <v>9443</v>
      </c>
      <c r="F8971" t="s">
        <v>1254</v>
      </c>
      <c r="G8971" t="s">
        <v>13</v>
      </c>
      <c r="H8971" t="s">
        <v>9450</v>
      </c>
      <c r="I8971" t="s">
        <v>22</v>
      </c>
      <c r="J8971" t="s">
        <v>23</v>
      </c>
      <c r="M8971">
        <v>2070</v>
      </c>
    </row>
    <row r="8972" spans="1:13" x14ac:dyDescent="0.3">
      <c r="A8972" t="s">
        <v>28</v>
      </c>
      <c r="B8972">
        <v>1</v>
      </c>
      <c r="C8972">
        <v>1</v>
      </c>
      <c r="D8972">
        <v>1</v>
      </c>
      <c r="E8972" t="s">
        <v>9443</v>
      </c>
      <c r="F8972" t="s">
        <v>7615</v>
      </c>
      <c r="G8972" t="s">
        <v>28</v>
      </c>
      <c r="H8972" t="s">
        <v>9451</v>
      </c>
      <c r="I8972" t="s">
        <v>22</v>
      </c>
      <c r="J8972" t="s">
        <v>104</v>
      </c>
      <c r="M8972">
        <v>2070</v>
      </c>
    </row>
    <row r="8973" spans="1:13" x14ac:dyDescent="0.3">
      <c r="E8973" t="s">
        <v>9443</v>
      </c>
      <c r="F8973" t="s">
        <v>9452</v>
      </c>
      <c r="G8973" t="s">
        <v>13</v>
      </c>
      <c r="H8973" t="s">
        <v>9453</v>
      </c>
      <c r="I8973" t="s">
        <v>22</v>
      </c>
      <c r="J8973" t="s">
        <v>23</v>
      </c>
      <c r="M8973">
        <v>2070</v>
      </c>
    </row>
    <row r="8974" spans="1:13" x14ac:dyDescent="0.3">
      <c r="A8974" t="s">
        <v>13</v>
      </c>
      <c r="B8974">
        <v>0</v>
      </c>
      <c r="C8974">
        <v>1</v>
      </c>
      <c r="D8974" t="s">
        <v>13</v>
      </c>
      <c r="E8974" t="s">
        <v>9443</v>
      </c>
      <c r="F8974" t="s">
        <v>9454</v>
      </c>
      <c r="G8974" t="s">
        <v>28</v>
      </c>
      <c r="H8974" t="s">
        <v>9455</v>
      </c>
      <c r="I8974" t="s">
        <v>17</v>
      </c>
      <c r="M8974">
        <v>2071</v>
      </c>
    </row>
    <row r="8975" spans="1:13" x14ac:dyDescent="0.3">
      <c r="E8975" t="s">
        <v>9443</v>
      </c>
      <c r="F8975" t="s">
        <v>9454</v>
      </c>
      <c r="G8975" t="s">
        <v>13</v>
      </c>
      <c r="H8975" t="s">
        <v>9456</v>
      </c>
      <c r="I8975" t="s">
        <v>27</v>
      </c>
      <c r="M8975">
        <v>2071</v>
      </c>
    </row>
    <row r="8976" spans="1:13" x14ac:dyDescent="0.3">
      <c r="A8976" t="s">
        <v>13</v>
      </c>
      <c r="B8976">
        <v>1</v>
      </c>
      <c r="C8976">
        <v>1</v>
      </c>
      <c r="D8976">
        <v>1</v>
      </c>
      <c r="E8976" t="s">
        <v>9443</v>
      </c>
      <c r="F8976" t="s">
        <v>9452</v>
      </c>
      <c r="G8976" t="s">
        <v>13</v>
      </c>
      <c r="H8976" t="s">
        <v>9457</v>
      </c>
      <c r="I8976" t="s">
        <v>22</v>
      </c>
      <c r="J8976" t="s">
        <v>23</v>
      </c>
      <c r="M8976">
        <v>2071</v>
      </c>
    </row>
    <row r="8977" spans="1:13" x14ac:dyDescent="0.3">
      <c r="A8977" t="s">
        <v>13</v>
      </c>
      <c r="B8977">
        <v>1</v>
      </c>
      <c r="C8977">
        <v>1</v>
      </c>
      <c r="D8977">
        <v>1</v>
      </c>
      <c r="E8977" t="s">
        <v>9443</v>
      </c>
      <c r="F8977" t="s">
        <v>4139</v>
      </c>
      <c r="G8977" t="s">
        <v>13</v>
      </c>
      <c r="H8977" t="s">
        <v>9458</v>
      </c>
      <c r="I8977" t="s">
        <v>19</v>
      </c>
      <c r="M8977">
        <v>2071</v>
      </c>
    </row>
    <row r="8978" spans="1:13" x14ac:dyDescent="0.3">
      <c r="E8978" t="s">
        <v>9443</v>
      </c>
      <c r="F8978" t="s">
        <v>1543</v>
      </c>
      <c r="G8978" t="s">
        <v>13</v>
      </c>
      <c r="H8978" t="s">
        <v>9459</v>
      </c>
      <c r="I8978" t="s">
        <v>52</v>
      </c>
      <c r="J8978" t="s">
        <v>23</v>
      </c>
      <c r="M8978">
        <v>2072</v>
      </c>
    </row>
    <row r="8979" spans="1:13" x14ac:dyDescent="0.3">
      <c r="A8979" t="s">
        <v>13</v>
      </c>
      <c r="B8979">
        <v>1</v>
      </c>
      <c r="C8979">
        <v>1</v>
      </c>
      <c r="D8979">
        <v>1</v>
      </c>
      <c r="E8979" t="s">
        <v>9443</v>
      </c>
      <c r="F8979" t="s">
        <v>9460</v>
      </c>
      <c r="G8979" t="s">
        <v>13</v>
      </c>
      <c r="H8979" t="s">
        <v>9461</v>
      </c>
      <c r="I8979" t="s">
        <v>19</v>
      </c>
      <c r="M8979">
        <v>2072</v>
      </c>
    </row>
    <row r="8980" spans="1:13" x14ac:dyDescent="0.3">
      <c r="A8980" t="s">
        <v>13</v>
      </c>
      <c r="B8980">
        <v>1</v>
      </c>
      <c r="C8980">
        <v>1</v>
      </c>
      <c r="D8980">
        <v>1</v>
      </c>
      <c r="E8980" t="s">
        <v>9443</v>
      </c>
      <c r="F8980" t="s">
        <v>9462</v>
      </c>
      <c r="G8980" t="s">
        <v>13</v>
      </c>
      <c r="H8980" t="s">
        <v>9463</v>
      </c>
      <c r="I8980" t="s">
        <v>52</v>
      </c>
      <c r="J8980" t="s">
        <v>23</v>
      </c>
      <c r="M8980">
        <v>2072</v>
      </c>
    </row>
    <row r="8981" spans="1:13" x14ac:dyDescent="0.3">
      <c r="E8981" t="s">
        <v>9443</v>
      </c>
      <c r="F8981" t="s">
        <v>9452</v>
      </c>
      <c r="G8981" t="s">
        <v>13</v>
      </c>
      <c r="H8981" t="s">
        <v>9464</v>
      </c>
      <c r="I8981" t="s">
        <v>22</v>
      </c>
      <c r="J8981" t="s">
        <v>23</v>
      </c>
      <c r="M8981">
        <v>2072</v>
      </c>
    </row>
    <row r="8982" spans="1:13" x14ac:dyDescent="0.3">
      <c r="A8982" t="s">
        <v>13</v>
      </c>
      <c r="B8982">
        <v>1</v>
      </c>
      <c r="C8982">
        <v>1</v>
      </c>
      <c r="D8982">
        <v>1</v>
      </c>
      <c r="E8982" t="s">
        <v>9443</v>
      </c>
      <c r="F8982" t="s">
        <v>7890</v>
      </c>
      <c r="G8982" t="s">
        <v>13</v>
      </c>
      <c r="H8982" t="s">
        <v>9465</v>
      </c>
      <c r="I8982" t="s">
        <v>19</v>
      </c>
      <c r="M8982">
        <v>2073</v>
      </c>
    </row>
    <row r="8983" spans="1:13" x14ac:dyDescent="0.3">
      <c r="A8983" t="s">
        <v>13</v>
      </c>
      <c r="B8983">
        <v>0</v>
      </c>
      <c r="C8983">
        <v>1</v>
      </c>
      <c r="D8983" t="s">
        <v>13</v>
      </c>
      <c r="E8983" t="s">
        <v>9443</v>
      </c>
      <c r="F8983" t="s">
        <v>7890</v>
      </c>
      <c r="G8983" t="s">
        <v>28</v>
      </c>
      <c r="H8983" t="s">
        <v>9466</v>
      </c>
      <c r="I8983" t="s">
        <v>70</v>
      </c>
      <c r="J8983" t="s">
        <v>104</v>
      </c>
      <c r="M8983">
        <v>2073</v>
      </c>
    </row>
    <row r="8984" spans="1:13" x14ac:dyDescent="0.3">
      <c r="A8984" t="s">
        <v>13</v>
      </c>
      <c r="B8984">
        <v>1</v>
      </c>
      <c r="C8984">
        <v>1</v>
      </c>
      <c r="D8984">
        <v>1</v>
      </c>
      <c r="E8984" t="s">
        <v>9443</v>
      </c>
      <c r="F8984" t="s">
        <v>6704</v>
      </c>
      <c r="G8984" t="s">
        <v>13</v>
      </c>
      <c r="H8984" t="s">
        <v>9467</v>
      </c>
      <c r="I8984" t="s">
        <v>22</v>
      </c>
      <c r="J8984" t="s">
        <v>23</v>
      </c>
      <c r="M8984">
        <v>2073</v>
      </c>
    </row>
    <row r="8985" spans="1:13" x14ac:dyDescent="0.3">
      <c r="E8985" t="s">
        <v>9443</v>
      </c>
      <c r="F8985" t="s">
        <v>9452</v>
      </c>
      <c r="G8985" t="s">
        <v>13</v>
      </c>
      <c r="H8985" t="s">
        <v>9468</v>
      </c>
      <c r="I8985" t="s">
        <v>22</v>
      </c>
      <c r="J8985" t="s">
        <v>23</v>
      </c>
      <c r="M8985">
        <v>2074</v>
      </c>
    </row>
    <row r="8986" spans="1:13" x14ac:dyDescent="0.3">
      <c r="A8986" t="s">
        <v>13</v>
      </c>
      <c r="B8986">
        <v>1</v>
      </c>
      <c r="C8986">
        <v>1</v>
      </c>
      <c r="D8986">
        <v>1</v>
      </c>
      <c r="E8986" t="s">
        <v>9443</v>
      </c>
      <c r="F8986" t="s">
        <v>6704</v>
      </c>
      <c r="G8986" t="s">
        <v>13</v>
      </c>
      <c r="H8986" t="s">
        <v>9469</v>
      </c>
      <c r="I8986" t="s">
        <v>22</v>
      </c>
      <c r="J8986" t="s">
        <v>23</v>
      </c>
      <c r="M8986">
        <v>2074</v>
      </c>
    </row>
    <row r="8987" spans="1:13" x14ac:dyDescent="0.3">
      <c r="A8987" t="s">
        <v>13</v>
      </c>
      <c r="B8987">
        <v>1</v>
      </c>
      <c r="C8987">
        <v>1</v>
      </c>
      <c r="D8987">
        <v>1</v>
      </c>
      <c r="E8987" t="s">
        <v>9443</v>
      </c>
      <c r="F8987" t="s">
        <v>9462</v>
      </c>
      <c r="G8987" t="s">
        <v>13</v>
      </c>
      <c r="H8987" t="s">
        <v>9470</v>
      </c>
      <c r="I8987" t="s">
        <v>52</v>
      </c>
      <c r="J8987" t="s">
        <v>23</v>
      </c>
      <c r="M8987">
        <v>2075</v>
      </c>
    </row>
    <row r="8988" spans="1:13" x14ac:dyDescent="0.3">
      <c r="E8988" t="s">
        <v>9443</v>
      </c>
      <c r="F8988" t="s">
        <v>1543</v>
      </c>
      <c r="G8988" t="s">
        <v>13</v>
      </c>
      <c r="H8988" t="s">
        <v>9471</v>
      </c>
      <c r="I8988" t="s">
        <v>52</v>
      </c>
      <c r="J8988" t="s">
        <v>23</v>
      </c>
      <c r="M8988">
        <v>2075</v>
      </c>
    </row>
    <row r="8989" spans="1:13" x14ac:dyDescent="0.3">
      <c r="A8989" t="s">
        <v>13</v>
      </c>
      <c r="B8989">
        <v>1</v>
      </c>
      <c r="C8989">
        <v>1</v>
      </c>
      <c r="D8989">
        <v>1</v>
      </c>
      <c r="E8989" t="s">
        <v>9443</v>
      </c>
      <c r="F8989" t="s">
        <v>9460</v>
      </c>
      <c r="G8989" t="s">
        <v>13</v>
      </c>
      <c r="H8989" t="s">
        <v>9472</v>
      </c>
      <c r="I8989" t="s">
        <v>19</v>
      </c>
      <c r="M8989">
        <v>2075</v>
      </c>
    </row>
    <row r="8990" spans="1:13" x14ac:dyDescent="0.3">
      <c r="E8990" t="s">
        <v>9443</v>
      </c>
      <c r="F8990" t="s">
        <v>9452</v>
      </c>
      <c r="G8990" t="s">
        <v>13</v>
      </c>
      <c r="H8990" t="s">
        <v>9473</v>
      </c>
      <c r="I8990" t="s">
        <v>22</v>
      </c>
      <c r="J8990" t="s">
        <v>23</v>
      </c>
      <c r="M8990">
        <v>2075</v>
      </c>
    </row>
    <row r="8991" spans="1:13" x14ac:dyDescent="0.3">
      <c r="A8991" t="s">
        <v>13</v>
      </c>
      <c r="B8991">
        <v>1</v>
      </c>
      <c r="C8991">
        <v>1</v>
      </c>
      <c r="D8991">
        <v>1</v>
      </c>
      <c r="E8991" t="s">
        <v>9443</v>
      </c>
      <c r="F8991" t="s">
        <v>9444</v>
      </c>
      <c r="G8991" t="s">
        <v>13</v>
      </c>
      <c r="H8991" t="s">
        <v>9474</v>
      </c>
      <c r="I8991" t="s">
        <v>22</v>
      </c>
      <c r="J8991" t="s">
        <v>23</v>
      </c>
      <c r="M8991">
        <v>2075</v>
      </c>
    </row>
    <row r="8992" spans="1:13" x14ac:dyDescent="0.3">
      <c r="E8992" t="s">
        <v>9443</v>
      </c>
      <c r="F8992" t="s">
        <v>9460</v>
      </c>
      <c r="G8992" t="s">
        <v>13</v>
      </c>
      <c r="H8992" t="s">
        <v>9475</v>
      </c>
      <c r="I8992" t="s">
        <v>27</v>
      </c>
      <c r="M8992">
        <v>2076</v>
      </c>
    </row>
    <row r="8993" spans="1:13" x14ac:dyDescent="0.3">
      <c r="A8993" t="s">
        <v>50</v>
      </c>
      <c r="B8993">
        <v>1</v>
      </c>
      <c r="C8993">
        <v>1</v>
      </c>
      <c r="D8993">
        <v>1</v>
      </c>
      <c r="E8993" t="s">
        <v>9443</v>
      </c>
      <c r="F8993" t="s">
        <v>9476</v>
      </c>
      <c r="G8993" t="s">
        <v>50</v>
      </c>
      <c r="H8993" t="s">
        <v>9477</v>
      </c>
      <c r="I8993" t="s">
        <v>52</v>
      </c>
      <c r="J8993" t="s">
        <v>2117</v>
      </c>
      <c r="M8993">
        <v>2076</v>
      </c>
    </row>
    <row r="8994" spans="1:13" x14ac:dyDescent="0.3">
      <c r="A8994" t="s">
        <v>13</v>
      </c>
      <c r="B8994">
        <v>1</v>
      </c>
      <c r="C8994">
        <v>1</v>
      </c>
      <c r="D8994">
        <v>1</v>
      </c>
      <c r="E8994" t="s">
        <v>9443</v>
      </c>
      <c r="F8994" t="s">
        <v>9478</v>
      </c>
      <c r="G8994" t="s">
        <v>13</v>
      </c>
      <c r="H8994" t="s">
        <v>9479</v>
      </c>
      <c r="I8994" t="s">
        <v>19</v>
      </c>
      <c r="M8994">
        <v>2076</v>
      </c>
    </row>
    <row r="8995" spans="1:13" x14ac:dyDescent="0.3">
      <c r="E8995" t="s">
        <v>9443</v>
      </c>
      <c r="F8995" t="s">
        <v>9452</v>
      </c>
      <c r="G8995" t="s">
        <v>13</v>
      </c>
      <c r="H8995" t="s">
        <v>9480</v>
      </c>
      <c r="I8995" t="s">
        <v>22</v>
      </c>
      <c r="J8995" t="s">
        <v>23</v>
      </c>
      <c r="M8995">
        <v>2076</v>
      </c>
    </row>
    <row r="8996" spans="1:13" x14ac:dyDescent="0.3">
      <c r="A8996" t="s">
        <v>13</v>
      </c>
      <c r="B8996">
        <v>0</v>
      </c>
      <c r="C8996">
        <v>1</v>
      </c>
      <c r="D8996" t="s">
        <v>13</v>
      </c>
      <c r="E8996" t="s">
        <v>9443</v>
      </c>
      <c r="F8996" t="s">
        <v>9460</v>
      </c>
      <c r="G8996" t="s">
        <v>28</v>
      </c>
      <c r="H8996" t="s">
        <v>9481</v>
      </c>
      <c r="I8996" t="s">
        <v>17</v>
      </c>
      <c r="M8996">
        <v>2076</v>
      </c>
    </row>
    <row r="8997" spans="1:13" x14ac:dyDescent="0.3">
      <c r="E8997" t="s">
        <v>9443</v>
      </c>
      <c r="F8997" t="s">
        <v>1543</v>
      </c>
      <c r="G8997" t="s">
        <v>13</v>
      </c>
      <c r="H8997" t="s">
        <v>9475</v>
      </c>
      <c r="I8997" t="s">
        <v>52</v>
      </c>
      <c r="J8997" t="s">
        <v>23</v>
      </c>
      <c r="M8997">
        <v>2076</v>
      </c>
    </row>
    <row r="8998" spans="1:13" x14ac:dyDescent="0.3">
      <c r="A8998" t="s">
        <v>13</v>
      </c>
      <c r="B8998">
        <v>1</v>
      </c>
      <c r="C8998">
        <v>1</v>
      </c>
      <c r="D8998">
        <v>1</v>
      </c>
      <c r="E8998" t="s">
        <v>9443</v>
      </c>
      <c r="F8998" t="s">
        <v>9462</v>
      </c>
      <c r="G8998" t="s">
        <v>13</v>
      </c>
      <c r="H8998" t="s">
        <v>9482</v>
      </c>
      <c r="I8998" t="s">
        <v>52</v>
      </c>
      <c r="J8998" t="s">
        <v>23</v>
      </c>
      <c r="M8998">
        <v>2076</v>
      </c>
    </row>
    <row r="8999" spans="1:13" x14ac:dyDescent="0.3">
      <c r="E8999" t="s">
        <v>9443</v>
      </c>
      <c r="F8999" t="s">
        <v>9452</v>
      </c>
      <c r="G8999" t="s">
        <v>13</v>
      </c>
      <c r="H8999" t="s">
        <v>9483</v>
      </c>
      <c r="I8999" t="s">
        <v>22</v>
      </c>
      <c r="J8999" t="s">
        <v>23</v>
      </c>
      <c r="M8999">
        <v>2077</v>
      </c>
    </row>
    <row r="9000" spans="1:13" x14ac:dyDescent="0.3">
      <c r="A9000" t="s">
        <v>13</v>
      </c>
      <c r="B9000">
        <v>1</v>
      </c>
      <c r="C9000">
        <v>1</v>
      </c>
      <c r="D9000">
        <v>1</v>
      </c>
      <c r="E9000" t="s">
        <v>9443</v>
      </c>
      <c r="F9000" t="s">
        <v>9444</v>
      </c>
      <c r="G9000" t="s">
        <v>13</v>
      </c>
      <c r="H9000" t="s">
        <v>9484</v>
      </c>
      <c r="I9000" t="s">
        <v>22</v>
      </c>
      <c r="J9000" t="s">
        <v>23</v>
      </c>
      <c r="M9000">
        <v>2077</v>
      </c>
    </row>
    <row r="9001" spans="1:13" x14ac:dyDescent="0.3">
      <c r="A9001" t="s">
        <v>13</v>
      </c>
      <c r="B9001">
        <v>1</v>
      </c>
      <c r="C9001">
        <v>1</v>
      </c>
      <c r="D9001">
        <v>1</v>
      </c>
      <c r="E9001" t="s">
        <v>9485</v>
      </c>
      <c r="F9001" t="s">
        <v>9486</v>
      </c>
      <c r="G9001" t="s">
        <v>13</v>
      </c>
      <c r="H9001" t="s">
        <v>9487</v>
      </c>
      <c r="I9001" t="s">
        <v>52</v>
      </c>
      <c r="J9001" t="s">
        <v>44</v>
      </c>
      <c r="K9001" t="s">
        <v>45</v>
      </c>
      <c r="L9001" t="s">
        <v>46</v>
      </c>
      <c r="M9001">
        <v>2078</v>
      </c>
    </row>
    <row r="9002" spans="1:13" x14ac:dyDescent="0.3">
      <c r="E9002" t="s">
        <v>9485</v>
      </c>
      <c r="F9002" t="s">
        <v>3383</v>
      </c>
      <c r="G9002" t="s">
        <v>50</v>
      </c>
      <c r="H9002" t="s">
        <v>9488</v>
      </c>
      <c r="I9002" t="s">
        <v>52</v>
      </c>
      <c r="J9002" t="s">
        <v>53</v>
      </c>
      <c r="M9002">
        <v>2078</v>
      </c>
    </row>
    <row r="9003" spans="1:13" x14ac:dyDescent="0.3">
      <c r="E9003" t="s">
        <v>9485</v>
      </c>
      <c r="F9003" t="s">
        <v>9489</v>
      </c>
      <c r="G9003" t="s">
        <v>25</v>
      </c>
      <c r="H9003" t="s">
        <v>9490</v>
      </c>
      <c r="I9003" t="s">
        <v>17</v>
      </c>
      <c r="M9003">
        <v>2078</v>
      </c>
    </row>
    <row r="9004" spans="1:13" x14ac:dyDescent="0.3">
      <c r="A9004" t="s">
        <v>242</v>
      </c>
      <c r="B9004">
        <v>0</v>
      </c>
      <c r="E9004" t="s">
        <v>9485</v>
      </c>
      <c r="F9004" t="s">
        <v>9491</v>
      </c>
      <c r="G9004" t="s">
        <v>25</v>
      </c>
      <c r="H9004" t="s">
        <v>9492</v>
      </c>
      <c r="I9004" t="s">
        <v>17</v>
      </c>
      <c r="M9004">
        <v>2078</v>
      </c>
    </row>
    <row r="9005" spans="1:13" x14ac:dyDescent="0.3">
      <c r="E9005" t="s">
        <v>9485</v>
      </c>
      <c r="F9005" t="s">
        <v>9493</v>
      </c>
      <c r="G9005" t="s">
        <v>50</v>
      </c>
      <c r="H9005" t="s">
        <v>9494</v>
      </c>
      <c r="I9005" t="s">
        <v>27</v>
      </c>
      <c r="M9005">
        <v>2078</v>
      </c>
    </row>
    <row r="9006" spans="1:13" x14ac:dyDescent="0.3">
      <c r="E9006" t="s">
        <v>9485</v>
      </c>
      <c r="F9006" t="s">
        <v>9495</v>
      </c>
      <c r="G9006" t="s">
        <v>25</v>
      </c>
      <c r="H9006" t="s">
        <v>9496</v>
      </c>
      <c r="I9006" t="s">
        <v>17</v>
      </c>
      <c r="M9006">
        <v>2078</v>
      </c>
    </row>
    <row r="9007" spans="1:13" x14ac:dyDescent="0.3">
      <c r="A9007" t="s">
        <v>242</v>
      </c>
      <c r="B9007">
        <v>0</v>
      </c>
      <c r="C9007">
        <v>0</v>
      </c>
      <c r="D9007">
        <v>0</v>
      </c>
      <c r="E9007" t="s">
        <v>9485</v>
      </c>
      <c r="F9007" t="s">
        <v>9497</v>
      </c>
      <c r="G9007" t="s">
        <v>13</v>
      </c>
      <c r="H9007" t="s">
        <v>9498</v>
      </c>
      <c r="I9007" t="s">
        <v>52</v>
      </c>
      <c r="J9007" t="s">
        <v>44</v>
      </c>
      <c r="K9007" t="s">
        <v>45</v>
      </c>
      <c r="L9007" t="s">
        <v>46</v>
      </c>
      <c r="M9007">
        <v>2078</v>
      </c>
    </row>
    <row r="9008" spans="1:13" x14ac:dyDescent="0.3">
      <c r="A9008" t="s">
        <v>13</v>
      </c>
      <c r="B9008">
        <v>1</v>
      </c>
      <c r="C9008">
        <v>1</v>
      </c>
      <c r="D9008">
        <v>1</v>
      </c>
      <c r="E9008" t="s">
        <v>9485</v>
      </c>
      <c r="F9008" t="s">
        <v>9499</v>
      </c>
      <c r="G9008" t="s">
        <v>13</v>
      </c>
      <c r="H9008" t="s">
        <v>9500</v>
      </c>
      <c r="I9008" t="s">
        <v>22</v>
      </c>
      <c r="J9008" t="s">
        <v>71</v>
      </c>
      <c r="M9008">
        <v>2078</v>
      </c>
    </row>
    <row r="9009" spans="1:13" x14ac:dyDescent="0.3">
      <c r="E9009" t="s">
        <v>9485</v>
      </c>
      <c r="F9009" t="s">
        <v>266</v>
      </c>
      <c r="G9009" t="s">
        <v>25</v>
      </c>
      <c r="H9009" t="s">
        <v>9501</v>
      </c>
      <c r="I9009" t="s">
        <v>27</v>
      </c>
      <c r="M9009">
        <v>2078</v>
      </c>
    </row>
    <row r="9010" spans="1:13" x14ac:dyDescent="0.3">
      <c r="A9010" t="s">
        <v>242</v>
      </c>
      <c r="B9010">
        <v>0</v>
      </c>
      <c r="C9010">
        <v>0</v>
      </c>
      <c r="D9010">
        <v>0</v>
      </c>
      <c r="E9010" t="s">
        <v>9485</v>
      </c>
      <c r="F9010" t="s">
        <v>9502</v>
      </c>
      <c r="G9010" t="s">
        <v>28</v>
      </c>
      <c r="H9010" t="s">
        <v>9503</v>
      </c>
      <c r="I9010" t="s">
        <v>17</v>
      </c>
      <c r="M9010">
        <v>2078</v>
      </c>
    </row>
    <row r="9011" spans="1:13" x14ac:dyDescent="0.3">
      <c r="E9011" t="s">
        <v>9485</v>
      </c>
      <c r="F9011" t="s">
        <v>9504</v>
      </c>
      <c r="G9011" t="s">
        <v>25</v>
      </c>
      <c r="H9011" t="s">
        <v>9487</v>
      </c>
      <c r="I9011" t="s">
        <v>27</v>
      </c>
      <c r="M9011">
        <v>2078</v>
      </c>
    </row>
    <row r="9012" spans="1:13" x14ac:dyDescent="0.3">
      <c r="E9012" t="s">
        <v>9485</v>
      </c>
      <c r="F9012" t="s">
        <v>9497</v>
      </c>
      <c r="G9012" t="s">
        <v>25</v>
      </c>
      <c r="H9012" t="s">
        <v>9498</v>
      </c>
      <c r="I9012" t="s">
        <v>27</v>
      </c>
      <c r="M9012">
        <v>2078</v>
      </c>
    </row>
    <row r="9013" spans="1:13" x14ac:dyDescent="0.3">
      <c r="E9013" t="s">
        <v>9485</v>
      </c>
      <c r="F9013" t="s">
        <v>9505</v>
      </c>
      <c r="G9013" t="s">
        <v>28</v>
      </c>
      <c r="H9013" t="s">
        <v>9506</v>
      </c>
      <c r="I9013" t="s">
        <v>17</v>
      </c>
      <c r="M9013">
        <v>2078</v>
      </c>
    </row>
    <row r="9014" spans="1:13" x14ac:dyDescent="0.3">
      <c r="E9014" t="s">
        <v>9485</v>
      </c>
      <c r="F9014" t="s">
        <v>3383</v>
      </c>
      <c r="G9014" t="s">
        <v>50</v>
      </c>
      <c r="H9014" t="s">
        <v>9488</v>
      </c>
      <c r="I9014" t="s">
        <v>52</v>
      </c>
      <c r="J9014" t="s">
        <v>53</v>
      </c>
      <c r="M9014">
        <v>2078</v>
      </c>
    </row>
    <row r="9015" spans="1:13" x14ac:dyDescent="0.3">
      <c r="A9015" t="s">
        <v>13</v>
      </c>
      <c r="B9015">
        <v>1</v>
      </c>
      <c r="C9015">
        <v>1</v>
      </c>
      <c r="D9015">
        <v>1</v>
      </c>
      <c r="E9015" t="s">
        <v>9507</v>
      </c>
      <c r="F9015" t="s">
        <v>5707</v>
      </c>
      <c r="G9015" t="s">
        <v>13</v>
      </c>
      <c r="H9015" t="s">
        <v>9508</v>
      </c>
      <c r="I9015" t="s">
        <v>22</v>
      </c>
      <c r="J9015" t="s">
        <v>23</v>
      </c>
      <c r="M9015">
        <v>2079</v>
      </c>
    </row>
    <row r="9016" spans="1:13" x14ac:dyDescent="0.3">
      <c r="A9016" t="s">
        <v>13</v>
      </c>
      <c r="B9016">
        <v>1</v>
      </c>
      <c r="C9016">
        <v>1</v>
      </c>
      <c r="D9016">
        <v>1</v>
      </c>
      <c r="E9016" t="s">
        <v>9507</v>
      </c>
      <c r="F9016" t="s">
        <v>9509</v>
      </c>
      <c r="G9016" t="s">
        <v>13</v>
      </c>
      <c r="H9016" t="s">
        <v>9510</v>
      </c>
      <c r="I9016" t="s">
        <v>19</v>
      </c>
      <c r="M9016">
        <v>2079</v>
      </c>
    </row>
    <row r="9017" spans="1:13" x14ac:dyDescent="0.3">
      <c r="E9017" t="s">
        <v>9507</v>
      </c>
      <c r="F9017" t="s">
        <v>2248</v>
      </c>
      <c r="G9017" t="s">
        <v>25</v>
      </c>
      <c r="H9017" t="s">
        <v>9511</v>
      </c>
      <c r="I9017" t="s">
        <v>17</v>
      </c>
      <c r="M9017">
        <v>2079</v>
      </c>
    </row>
    <row r="9018" spans="1:13" x14ac:dyDescent="0.3">
      <c r="A9018" t="s">
        <v>13</v>
      </c>
      <c r="B9018">
        <v>1</v>
      </c>
      <c r="C9018">
        <v>1</v>
      </c>
      <c r="D9018">
        <v>1</v>
      </c>
      <c r="E9018" t="s">
        <v>9507</v>
      </c>
      <c r="F9018" t="s">
        <v>5707</v>
      </c>
      <c r="G9018" t="s">
        <v>13</v>
      </c>
      <c r="H9018" t="s">
        <v>9508</v>
      </c>
      <c r="I9018" t="s">
        <v>22</v>
      </c>
      <c r="J9018" t="s">
        <v>23</v>
      </c>
      <c r="M9018">
        <v>2079</v>
      </c>
    </row>
    <row r="9019" spans="1:13" x14ac:dyDescent="0.3">
      <c r="E9019" t="s">
        <v>9507</v>
      </c>
      <c r="F9019" t="s">
        <v>9512</v>
      </c>
      <c r="G9019" t="s">
        <v>13</v>
      </c>
      <c r="H9019" t="s">
        <v>9513</v>
      </c>
      <c r="I9019" t="s">
        <v>19</v>
      </c>
      <c r="M9019">
        <v>2079</v>
      </c>
    </row>
    <row r="9020" spans="1:13" x14ac:dyDescent="0.3">
      <c r="A9020" t="s">
        <v>13</v>
      </c>
      <c r="B9020">
        <v>1</v>
      </c>
      <c r="C9020">
        <v>1</v>
      </c>
      <c r="D9020">
        <v>1</v>
      </c>
      <c r="E9020" t="s">
        <v>9507</v>
      </c>
      <c r="F9020" t="s">
        <v>9514</v>
      </c>
      <c r="G9020" t="s">
        <v>13</v>
      </c>
      <c r="H9020" t="s">
        <v>9515</v>
      </c>
      <c r="I9020" t="s">
        <v>19</v>
      </c>
      <c r="M9020">
        <v>2079</v>
      </c>
    </row>
    <row r="9021" spans="1:13" x14ac:dyDescent="0.3">
      <c r="E9021" t="s">
        <v>9507</v>
      </c>
      <c r="F9021" t="s">
        <v>842</v>
      </c>
      <c r="G9021" t="s">
        <v>13</v>
      </c>
      <c r="H9021" t="s">
        <v>9516</v>
      </c>
      <c r="I9021" t="s">
        <v>52</v>
      </c>
      <c r="J9021" t="s">
        <v>23</v>
      </c>
      <c r="M9021">
        <v>2079</v>
      </c>
    </row>
    <row r="9022" spans="1:13" x14ac:dyDescent="0.3">
      <c r="A9022" t="s">
        <v>13</v>
      </c>
      <c r="B9022">
        <v>1</v>
      </c>
      <c r="C9022">
        <v>1</v>
      </c>
      <c r="D9022">
        <v>1</v>
      </c>
      <c r="E9022" t="s">
        <v>9507</v>
      </c>
      <c r="F9022" t="s">
        <v>9517</v>
      </c>
      <c r="G9022" t="s">
        <v>13</v>
      </c>
      <c r="H9022" t="s">
        <v>9518</v>
      </c>
      <c r="I9022" t="s">
        <v>22</v>
      </c>
      <c r="J9022" t="s">
        <v>23</v>
      </c>
      <c r="M9022">
        <v>2079</v>
      </c>
    </row>
    <row r="9023" spans="1:13" x14ac:dyDescent="0.3">
      <c r="A9023" t="s">
        <v>28</v>
      </c>
      <c r="B9023">
        <v>1</v>
      </c>
      <c r="C9023">
        <v>1</v>
      </c>
      <c r="D9023">
        <v>1</v>
      </c>
      <c r="E9023" t="s">
        <v>9507</v>
      </c>
      <c r="F9023" t="s">
        <v>842</v>
      </c>
      <c r="G9023" t="s">
        <v>28</v>
      </c>
      <c r="H9023" t="s">
        <v>9519</v>
      </c>
      <c r="I9023" t="s">
        <v>19</v>
      </c>
      <c r="M9023">
        <v>2079</v>
      </c>
    </row>
    <row r="9024" spans="1:13" x14ac:dyDescent="0.3">
      <c r="E9024" t="s">
        <v>9507</v>
      </c>
      <c r="F9024" t="s">
        <v>9520</v>
      </c>
      <c r="G9024" t="s">
        <v>25</v>
      </c>
      <c r="H9024" t="s">
        <v>9521</v>
      </c>
      <c r="I9024" t="s">
        <v>17</v>
      </c>
      <c r="M9024">
        <v>2079</v>
      </c>
    </row>
    <row r="9025" spans="1:13" x14ac:dyDescent="0.3">
      <c r="A9025" t="s">
        <v>13</v>
      </c>
      <c r="B9025">
        <v>1</v>
      </c>
      <c r="C9025">
        <v>1</v>
      </c>
      <c r="D9025">
        <v>1</v>
      </c>
      <c r="E9025" t="s">
        <v>9507</v>
      </c>
      <c r="F9025" t="s">
        <v>2248</v>
      </c>
      <c r="G9025" t="s">
        <v>13</v>
      </c>
      <c r="H9025" t="s">
        <v>9522</v>
      </c>
      <c r="I9025" t="s">
        <v>34</v>
      </c>
      <c r="J9025" t="s">
        <v>23</v>
      </c>
      <c r="M9025">
        <v>2079</v>
      </c>
    </row>
    <row r="9026" spans="1:13" x14ac:dyDescent="0.3">
      <c r="A9026" t="s">
        <v>28</v>
      </c>
      <c r="B9026">
        <v>1</v>
      </c>
      <c r="C9026">
        <v>1</v>
      </c>
      <c r="D9026">
        <v>1</v>
      </c>
      <c r="E9026" t="s">
        <v>9507</v>
      </c>
      <c r="F9026" t="s">
        <v>9520</v>
      </c>
      <c r="G9026" t="s">
        <v>28</v>
      </c>
      <c r="H9026" t="s">
        <v>9523</v>
      </c>
      <c r="I9026" t="s">
        <v>27</v>
      </c>
      <c r="M9026">
        <v>2079</v>
      </c>
    </row>
    <row r="9027" spans="1:13" x14ac:dyDescent="0.3">
      <c r="A9027" t="s">
        <v>13</v>
      </c>
      <c r="B9027">
        <v>1</v>
      </c>
      <c r="C9027">
        <v>1</v>
      </c>
      <c r="D9027">
        <v>1</v>
      </c>
      <c r="E9027" t="s">
        <v>9507</v>
      </c>
      <c r="F9027" t="s">
        <v>1046</v>
      </c>
      <c r="G9027" t="s">
        <v>13</v>
      </c>
      <c r="H9027" t="s">
        <v>9524</v>
      </c>
      <c r="I9027" t="s">
        <v>22</v>
      </c>
      <c r="J9027" t="s">
        <v>23</v>
      </c>
      <c r="M9027">
        <v>2079</v>
      </c>
    </row>
    <row r="9028" spans="1:13" x14ac:dyDescent="0.3">
      <c r="E9028" t="s">
        <v>9525</v>
      </c>
      <c r="F9028" t="s">
        <v>446</v>
      </c>
      <c r="G9028" t="s">
        <v>13</v>
      </c>
      <c r="H9028" t="s">
        <v>9526</v>
      </c>
      <c r="I9028" t="s">
        <v>27</v>
      </c>
      <c r="M9028">
        <v>2080</v>
      </c>
    </row>
    <row r="9029" spans="1:13" x14ac:dyDescent="0.3">
      <c r="A9029" t="s">
        <v>13</v>
      </c>
      <c r="B9029">
        <v>1</v>
      </c>
      <c r="C9029">
        <v>1</v>
      </c>
      <c r="D9029">
        <v>1</v>
      </c>
      <c r="E9029" t="s">
        <v>9525</v>
      </c>
      <c r="F9029" t="s">
        <v>9527</v>
      </c>
      <c r="G9029" t="s">
        <v>13</v>
      </c>
      <c r="H9029" t="s">
        <v>9528</v>
      </c>
      <c r="I9029" t="s">
        <v>34</v>
      </c>
      <c r="J9029" t="s">
        <v>23</v>
      </c>
      <c r="M9029">
        <v>2080</v>
      </c>
    </row>
    <row r="9030" spans="1:13" x14ac:dyDescent="0.3">
      <c r="A9030" t="s">
        <v>242</v>
      </c>
      <c r="B9030">
        <v>0</v>
      </c>
      <c r="C9030">
        <v>0</v>
      </c>
      <c r="D9030">
        <v>0</v>
      </c>
      <c r="E9030" t="s">
        <v>9525</v>
      </c>
      <c r="F9030" t="s">
        <v>9529</v>
      </c>
      <c r="G9030" t="s">
        <v>25</v>
      </c>
      <c r="H9030" t="s">
        <v>9530</v>
      </c>
      <c r="I9030" t="s">
        <v>19</v>
      </c>
      <c r="M9030">
        <v>2080</v>
      </c>
    </row>
    <row r="9031" spans="1:13" x14ac:dyDescent="0.3">
      <c r="A9031" t="s">
        <v>28</v>
      </c>
      <c r="B9031">
        <v>1</v>
      </c>
      <c r="C9031">
        <v>1</v>
      </c>
      <c r="D9031">
        <v>1</v>
      </c>
      <c r="E9031" t="s">
        <v>9525</v>
      </c>
      <c r="F9031" t="s">
        <v>462</v>
      </c>
      <c r="G9031" t="s">
        <v>28</v>
      </c>
      <c r="H9031" t="s">
        <v>9531</v>
      </c>
      <c r="I9031" t="s">
        <v>22</v>
      </c>
      <c r="J9031" t="s">
        <v>464</v>
      </c>
      <c r="M9031">
        <v>2080</v>
      </c>
    </row>
    <row r="9032" spans="1:13" x14ac:dyDescent="0.3">
      <c r="A9032" t="s">
        <v>13</v>
      </c>
      <c r="B9032">
        <v>0</v>
      </c>
      <c r="C9032">
        <v>1</v>
      </c>
      <c r="D9032" t="s">
        <v>13</v>
      </c>
      <c r="E9032" t="s">
        <v>9525</v>
      </c>
      <c r="F9032" t="s">
        <v>9527</v>
      </c>
      <c r="G9032" t="s">
        <v>25</v>
      </c>
      <c r="H9032" t="s">
        <v>9532</v>
      </c>
      <c r="I9032" t="s">
        <v>17</v>
      </c>
      <c r="M9032">
        <v>2080</v>
      </c>
    </row>
    <row r="9033" spans="1:13" x14ac:dyDescent="0.3">
      <c r="A9033" t="s">
        <v>13</v>
      </c>
      <c r="B9033">
        <v>1</v>
      </c>
      <c r="C9033">
        <v>1</v>
      </c>
      <c r="D9033">
        <v>1</v>
      </c>
      <c r="E9033" t="s">
        <v>9525</v>
      </c>
      <c r="F9033" t="s">
        <v>9533</v>
      </c>
      <c r="G9033" t="s">
        <v>13</v>
      </c>
      <c r="H9033" t="s">
        <v>9534</v>
      </c>
      <c r="I9033" t="s">
        <v>22</v>
      </c>
      <c r="J9033" t="s">
        <v>64</v>
      </c>
      <c r="K9033" t="s">
        <v>46</v>
      </c>
      <c r="M9033">
        <v>2080</v>
      </c>
    </row>
    <row r="9034" spans="1:13" x14ac:dyDescent="0.3">
      <c r="A9034" t="s">
        <v>13</v>
      </c>
      <c r="B9034">
        <v>1</v>
      </c>
      <c r="C9034">
        <v>1</v>
      </c>
      <c r="D9034">
        <v>1</v>
      </c>
      <c r="E9034" t="s">
        <v>9525</v>
      </c>
      <c r="F9034" t="s">
        <v>9527</v>
      </c>
      <c r="G9034" t="s">
        <v>13</v>
      </c>
      <c r="H9034" t="s">
        <v>9528</v>
      </c>
      <c r="I9034" t="s">
        <v>34</v>
      </c>
      <c r="J9034" t="s">
        <v>23</v>
      </c>
      <c r="M9034">
        <v>2080</v>
      </c>
    </row>
    <row r="9035" spans="1:13" x14ac:dyDescent="0.3">
      <c r="A9035" t="s">
        <v>28</v>
      </c>
      <c r="B9035">
        <v>0</v>
      </c>
      <c r="C9035">
        <v>0</v>
      </c>
      <c r="D9035">
        <v>1</v>
      </c>
      <c r="E9035" t="s">
        <v>9525</v>
      </c>
      <c r="F9035" t="s">
        <v>9535</v>
      </c>
      <c r="G9035" t="s">
        <v>28</v>
      </c>
      <c r="H9035" t="s">
        <v>9536</v>
      </c>
      <c r="I9035" t="s">
        <v>17</v>
      </c>
      <c r="M9035">
        <v>2080</v>
      </c>
    </row>
    <row r="9036" spans="1:13" x14ac:dyDescent="0.3">
      <c r="A9036" t="s">
        <v>13</v>
      </c>
      <c r="B9036">
        <v>0</v>
      </c>
      <c r="C9036">
        <v>1</v>
      </c>
      <c r="D9036" t="s">
        <v>13</v>
      </c>
      <c r="E9036" t="s">
        <v>9525</v>
      </c>
      <c r="F9036" t="s">
        <v>9527</v>
      </c>
      <c r="G9036" t="s">
        <v>25</v>
      </c>
      <c r="H9036" t="s">
        <v>9537</v>
      </c>
      <c r="I9036" t="s">
        <v>17</v>
      </c>
      <c r="M9036">
        <v>2080</v>
      </c>
    </row>
    <row r="9037" spans="1:13" x14ac:dyDescent="0.3">
      <c r="E9037" t="s">
        <v>9525</v>
      </c>
      <c r="F9037" t="s">
        <v>4444</v>
      </c>
      <c r="G9037" t="s">
        <v>28</v>
      </c>
      <c r="H9037" t="s">
        <v>9538</v>
      </c>
      <c r="I9037" t="s">
        <v>27</v>
      </c>
      <c r="M9037">
        <v>2080</v>
      </c>
    </row>
    <row r="9038" spans="1:13" x14ac:dyDescent="0.3">
      <c r="E9038" t="s">
        <v>9525</v>
      </c>
      <c r="F9038" t="s">
        <v>9539</v>
      </c>
      <c r="G9038" t="s">
        <v>50</v>
      </c>
      <c r="H9038" t="s">
        <v>9540</v>
      </c>
      <c r="I9038" t="s">
        <v>52</v>
      </c>
      <c r="J9038" t="s">
        <v>57</v>
      </c>
      <c r="M9038">
        <v>2080</v>
      </c>
    </row>
    <row r="9039" spans="1:13" x14ac:dyDescent="0.3">
      <c r="E9039" t="s">
        <v>9541</v>
      </c>
      <c r="F9039" t="s">
        <v>9542</v>
      </c>
      <c r="G9039" t="s">
        <v>13</v>
      </c>
      <c r="H9039" t="s">
        <v>9543</v>
      </c>
      <c r="I9039" t="s">
        <v>27</v>
      </c>
      <c r="M9039">
        <v>2081</v>
      </c>
    </row>
    <row r="9040" spans="1:13" x14ac:dyDescent="0.3">
      <c r="A9040" t="s">
        <v>13</v>
      </c>
      <c r="B9040">
        <v>1</v>
      </c>
      <c r="C9040">
        <v>1</v>
      </c>
      <c r="D9040">
        <v>1</v>
      </c>
      <c r="E9040" t="s">
        <v>9541</v>
      </c>
      <c r="F9040" t="s">
        <v>9544</v>
      </c>
      <c r="G9040" t="s">
        <v>13</v>
      </c>
      <c r="H9040" t="s">
        <v>9545</v>
      </c>
      <c r="I9040" t="s">
        <v>19</v>
      </c>
      <c r="M9040">
        <v>2081</v>
      </c>
    </row>
    <row r="9041" spans="1:13" x14ac:dyDescent="0.3">
      <c r="A9041" t="s">
        <v>13</v>
      </c>
      <c r="B9041">
        <v>1</v>
      </c>
      <c r="C9041">
        <v>1</v>
      </c>
      <c r="D9041">
        <v>1</v>
      </c>
      <c r="E9041" t="s">
        <v>9541</v>
      </c>
      <c r="F9041" t="s">
        <v>9544</v>
      </c>
      <c r="G9041" t="s">
        <v>13</v>
      </c>
      <c r="H9041" t="s">
        <v>9546</v>
      </c>
      <c r="I9041" t="s">
        <v>19</v>
      </c>
      <c r="M9041">
        <v>2081</v>
      </c>
    </row>
    <row r="9042" spans="1:13" x14ac:dyDescent="0.3">
      <c r="E9042" t="s">
        <v>9541</v>
      </c>
      <c r="F9042" t="s">
        <v>9542</v>
      </c>
      <c r="G9042" t="s">
        <v>28</v>
      </c>
      <c r="H9042" t="s">
        <v>9547</v>
      </c>
      <c r="I9042" t="s">
        <v>17</v>
      </c>
      <c r="M9042">
        <v>2081</v>
      </c>
    </row>
    <row r="9043" spans="1:13" x14ac:dyDescent="0.3">
      <c r="A9043" t="s">
        <v>28</v>
      </c>
      <c r="B9043">
        <v>1</v>
      </c>
      <c r="C9043">
        <v>1</v>
      </c>
      <c r="D9043">
        <v>1</v>
      </c>
      <c r="E9043" t="s">
        <v>9541</v>
      </c>
      <c r="F9043" t="s">
        <v>9548</v>
      </c>
      <c r="G9043" t="s">
        <v>28</v>
      </c>
      <c r="H9043" t="s">
        <v>9549</v>
      </c>
      <c r="I9043" t="s">
        <v>19</v>
      </c>
      <c r="M9043">
        <v>2081</v>
      </c>
    </row>
    <row r="9044" spans="1:13" x14ac:dyDescent="0.3">
      <c r="E9044" t="s">
        <v>9541</v>
      </c>
      <c r="F9044" t="s">
        <v>9550</v>
      </c>
      <c r="G9044" t="s">
        <v>28</v>
      </c>
      <c r="H9044" t="s">
        <v>9551</v>
      </c>
      <c r="I9044" t="s">
        <v>52</v>
      </c>
      <c r="J9044" t="s">
        <v>755</v>
      </c>
      <c r="K9044" t="s">
        <v>104</v>
      </c>
      <c r="M9044">
        <v>2081</v>
      </c>
    </row>
    <row r="9045" spans="1:13" x14ac:dyDescent="0.3">
      <c r="A9045" t="s">
        <v>13</v>
      </c>
      <c r="B9045">
        <v>1</v>
      </c>
      <c r="C9045">
        <v>1</v>
      </c>
      <c r="D9045">
        <v>1</v>
      </c>
      <c r="E9045" t="s">
        <v>9541</v>
      </c>
      <c r="F9045" t="s">
        <v>9552</v>
      </c>
      <c r="G9045" t="s">
        <v>13</v>
      </c>
      <c r="H9045" t="s">
        <v>9553</v>
      </c>
      <c r="I9045" t="s">
        <v>22</v>
      </c>
      <c r="J9045" t="s">
        <v>23</v>
      </c>
      <c r="M9045">
        <v>2081</v>
      </c>
    </row>
    <row r="9046" spans="1:13" x14ac:dyDescent="0.3">
      <c r="A9046" t="s">
        <v>13</v>
      </c>
      <c r="B9046">
        <v>1</v>
      </c>
      <c r="C9046">
        <v>1</v>
      </c>
      <c r="D9046">
        <v>1</v>
      </c>
      <c r="E9046" t="s">
        <v>9541</v>
      </c>
      <c r="F9046" t="s">
        <v>9554</v>
      </c>
      <c r="G9046" t="s">
        <v>13</v>
      </c>
      <c r="H9046" t="s">
        <v>9555</v>
      </c>
      <c r="I9046" t="s">
        <v>19</v>
      </c>
      <c r="M9046">
        <v>2081</v>
      </c>
    </row>
    <row r="9047" spans="1:13" x14ac:dyDescent="0.3">
      <c r="E9047" t="s">
        <v>9541</v>
      </c>
      <c r="F9047" t="s">
        <v>4501</v>
      </c>
      <c r="G9047" t="s">
        <v>50</v>
      </c>
      <c r="H9047" t="s">
        <v>9556</v>
      </c>
      <c r="I9047" t="s">
        <v>52</v>
      </c>
      <c r="J9047" t="s">
        <v>4503</v>
      </c>
      <c r="M9047">
        <v>2081</v>
      </c>
    </row>
    <row r="9048" spans="1:13" x14ac:dyDescent="0.3">
      <c r="A9048" t="s">
        <v>13</v>
      </c>
      <c r="B9048">
        <v>1</v>
      </c>
      <c r="C9048">
        <v>1</v>
      </c>
      <c r="D9048">
        <v>1</v>
      </c>
      <c r="E9048" t="s">
        <v>9541</v>
      </c>
      <c r="F9048" t="s">
        <v>9552</v>
      </c>
      <c r="G9048" t="s">
        <v>13</v>
      </c>
      <c r="H9048" t="s">
        <v>9553</v>
      </c>
      <c r="I9048" t="s">
        <v>22</v>
      </c>
      <c r="J9048" t="s">
        <v>64</v>
      </c>
      <c r="K9048" t="s">
        <v>46</v>
      </c>
      <c r="M9048">
        <v>2081</v>
      </c>
    </row>
    <row r="9049" spans="1:13" x14ac:dyDescent="0.3">
      <c r="A9049" t="s">
        <v>13</v>
      </c>
      <c r="B9049">
        <v>1</v>
      </c>
      <c r="C9049">
        <v>1</v>
      </c>
      <c r="D9049">
        <v>1</v>
      </c>
      <c r="E9049" t="s">
        <v>9557</v>
      </c>
      <c r="F9049" t="s">
        <v>9558</v>
      </c>
      <c r="G9049" t="s">
        <v>13</v>
      </c>
      <c r="H9049" t="s">
        <v>9559</v>
      </c>
      <c r="I9049" t="s">
        <v>22</v>
      </c>
      <c r="J9049" t="s">
        <v>23</v>
      </c>
      <c r="M9049">
        <v>2082</v>
      </c>
    </row>
    <row r="9050" spans="1:13" x14ac:dyDescent="0.3">
      <c r="A9050" t="s">
        <v>13</v>
      </c>
      <c r="B9050">
        <v>1</v>
      </c>
      <c r="C9050">
        <v>1</v>
      </c>
      <c r="D9050">
        <v>1</v>
      </c>
      <c r="E9050" t="s">
        <v>9557</v>
      </c>
      <c r="F9050" t="s">
        <v>9560</v>
      </c>
      <c r="G9050" t="s">
        <v>13</v>
      </c>
      <c r="H9050" t="s">
        <v>9561</v>
      </c>
      <c r="I9050" t="s">
        <v>22</v>
      </c>
      <c r="J9050" t="s">
        <v>44</v>
      </c>
      <c r="K9050" t="s">
        <v>45</v>
      </c>
      <c r="L9050" t="s">
        <v>808</v>
      </c>
      <c r="M9050">
        <v>2082</v>
      </c>
    </row>
    <row r="9051" spans="1:13" x14ac:dyDescent="0.3">
      <c r="E9051" t="s">
        <v>9557</v>
      </c>
      <c r="F9051" t="s">
        <v>9562</v>
      </c>
      <c r="G9051" t="s">
        <v>28</v>
      </c>
      <c r="H9051" t="s">
        <v>9563</v>
      </c>
      <c r="I9051" t="s">
        <v>17</v>
      </c>
      <c r="M9051">
        <v>2082</v>
      </c>
    </row>
    <row r="9052" spans="1:13" x14ac:dyDescent="0.3">
      <c r="A9052" t="s">
        <v>13</v>
      </c>
      <c r="B9052">
        <v>1</v>
      </c>
      <c r="C9052">
        <v>1</v>
      </c>
      <c r="D9052">
        <v>1</v>
      </c>
      <c r="E9052" t="s">
        <v>9557</v>
      </c>
      <c r="F9052" t="s">
        <v>9564</v>
      </c>
      <c r="G9052" t="s">
        <v>13</v>
      </c>
      <c r="H9052" t="s">
        <v>9565</v>
      </c>
      <c r="I9052" t="s">
        <v>43</v>
      </c>
      <c r="J9052" t="s">
        <v>44</v>
      </c>
      <c r="K9052" t="s">
        <v>45</v>
      </c>
      <c r="L9052" t="s">
        <v>808</v>
      </c>
      <c r="M9052">
        <v>2082</v>
      </c>
    </row>
    <row r="9053" spans="1:13" x14ac:dyDescent="0.3">
      <c r="A9053" t="s">
        <v>13</v>
      </c>
      <c r="B9053">
        <v>0</v>
      </c>
      <c r="C9053">
        <v>0</v>
      </c>
      <c r="D9053">
        <v>1</v>
      </c>
      <c r="E9053" t="s">
        <v>9557</v>
      </c>
      <c r="F9053" t="s">
        <v>3206</v>
      </c>
      <c r="G9053" t="s">
        <v>13</v>
      </c>
      <c r="H9053" t="s">
        <v>9566</v>
      </c>
      <c r="I9053" t="s">
        <v>43</v>
      </c>
      <c r="J9053" t="s">
        <v>64</v>
      </c>
      <c r="K9053" t="s">
        <v>46</v>
      </c>
      <c r="M9053">
        <v>2082</v>
      </c>
    </row>
    <row r="9054" spans="1:13" x14ac:dyDescent="0.3">
      <c r="A9054" t="s">
        <v>13</v>
      </c>
      <c r="B9054">
        <v>1</v>
      </c>
      <c r="C9054">
        <v>1</v>
      </c>
      <c r="D9054">
        <v>1</v>
      </c>
      <c r="E9054" t="s">
        <v>9557</v>
      </c>
      <c r="F9054" t="s">
        <v>9567</v>
      </c>
      <c r="G9054" t="s">
        <v>13</v>
      </c>
      <c r="H9054" t="s">
        <v>9568</v>
      </c>
      <c r="I9054" t="s">
        <v>17</v>
      </c>
      <c r="M9054">
        <v>2082</v>
      </c>
    </row>
    <row r="9055" spans="1:13" x14ac:dyDescent="0.3">
      <c r="A9055" t="s">
        <v>242</v>
      </c>
      <c r="B9055">
        <v>0</v>
      </c>
      <c r="E9055" t="s">
        <v>9569</v>
      </c>
      <c r="F9055" t="s">
        <v>1646</v>
      </c>
      <c r="G9055" t="s">
        <v>25</v>
      </c>
      <c r="H9055" t="s">
        <v>9570</v>
      </c>
      <c r="I9055" t="s">
        <v>19</v>
      </c>
      <c r="M9055">
        <v>2084</v>
      </c>
    </row>
    <row r="9056" spans="1:13" x14ac:dyDescent="0.3">
      <c r="E9056" t="s">
        <v>9569</v>
      </c>
      <c r="F9056" t="s">
        <v>107</v>
      </c>
      <c r="G9056" t="s">
        <v>50</v>
      </c>
      <c r="H9056" t="s">
        <v>9571</v>
      </c>
      <c r="I9056" t="s">
        <v>52</v>
      </c>
      <c r="J9056" t="s">
        <v>109</v>
      </c>
      <c r="M9056">
        <v>2084</v>
      </c>
    </row>
    <row r="9057" spans="1:13" x14ac:dyDescent="0.3">
      <c r="E9057" t="s">
        <v>9572</v>
      </c>
      <c r="F9057" t="s">
        <v>9573</v>
      </c>
      <c r="G9057" t="s">
        <v>25</v>
      </c>
      <c r="H9057" t="s">
        <v>9574</v>
      </c>
      <c r="I9057" t="s">
        <v>17</v>
      </c>
      <c r="M9057">
        <v>2085</v>
      </c>
    </row>
    <row r="9058" spans="1:13" x14ac:dyDescent="0.3">
      <c r="E9058" t="s">
        <v>9572</v>
      </c>
      <c r="F9058" t="s">
        <v>9573</v>
      </c>
      <c r="G9058" t="s">
        <v>25</v>
      </c>
      <c r="H9058" t="s">
        <v>9575</v>
      </c>
      <c r="I9058" t="s">
        <v>17</v>
      </c>
      <c r="M9058">
        <v>2085</v>
      </c>
    </row>
    <row r="9059" spans="1:13" x14ac:dyDescent="0.3">
      <c r="A9059" t="s">
        <v>13</v>
      </c>
      <c r="B9059">
        <v>1</v>
      </c>
      <c r="C9059">
        <v>1</v>
      </c>
      <c r="D9059">
        <v>1</v>
      </c>
      <c r="E9059" t="s">
        <v>9572</v>
      </c>
      <c r="F9059" t="s">
        <v>9573</v>
      </c>
      <c r="G9059" t="s">
        <v>13</v>
      </c>
      <c r="H9059" t="s">
        <v>9576</v>
      </c>
      <c r="I9059" t="s">
        <v>27</v>
      </c>
      <c r="M9059">
        <v>2085</v>
      </c>
    </row>
    <row r="9060" spans="1:13" x14ac:dyDescent="0.3">
      <c r="A9060" t="s">
        <v>13</v>
      </c>
      <c r="B9060">
        <v>0</v>
      </c>
      <c r="C9060">
        <v>0</v>
      </c>
      <c r="D9060">
        <v>1</v>
      </c>
      <c r="E9060" t="s">
        <v>9572</v>
      </c>
      <c r="F9060" t="s">
        <v>9577</v>
      </c>
      <c r="G9060" t="s">
        <v>13</v>
      </c>
      <c r="H9060" t="s">
        <v>9578</v>
      </c>
      <c r="I9060" t="s">
        <v>22</v>
      </c>
      <c r="J9060" t="s">
        <v>23</v>
      </c>
      <c r="M9060">
        <v>2085</v>
      </c>
    </row>
    <row r="9061" spans="1:13" x14ac:dyDescent="0.3">
      <c r="E9061" t="s">
        <v>9572</v>
      </c>
      <c r="F9061" t="s">
        <v>1172</v>
      </c>
      <c r="G9061" t="s">
        <v>28</v>
      </c>
      <c r="H9061" t="s">
        <v>9579</v>
      </c>
      <c r="I9061" t="s">
        <v>17</v>
      </c>
      <c r="M9061">
        <v>2085</v>
      </c>
    </row>
    <row r="9062" spans="1:13" x14ac:dyDescent="0.3">
      <c r="A9062" t="s">
        <v>1329</v>
      </c>
      <c r="B9062">
        <v>0</v>
      </c>
      <c r="C9062">
        <v>1</v>
      </c>
      <c r="D9062" t="s">
        <v>1329</v>
      </c>
      <c r="E9062" t="s">
        <v>9572</v>
      </c>
      <c r="F9062" t="s">
        <v>9580</v>
      </c>
      <c r="G9062" t="s">
        <v>28</v>
      </c>
      <c r="H9062" t="s">
        <v>9581</v>
      </c>
      <c r="I9062" t="s">
        <v>17</v>
      </c>
      <c r="M9062">
        <v>2085</v>
      </c>
    </row>
    <row r="9063" spans="1:13" x14ac:dyDescent="0.3">
      <c r="E9063" t="s">
        <v>9572</v>
      </c>
      <c r="F9063" t="s">
        <v>9582</v>
      </c>
      <c r="G9063" t="s">
        <v>13</v>
      </c>
      <c r="H9063" t="s">
        <v>9583</v>
      </c>
      <c r="I9063" t="s">
        <v>70</v>
      </c>
      <c r="J9063" t="s">
        <v>1040</v>
      </c>
      <c r="K9063" t="s">
        <v>46</v>
      </c>
      <c r="M9063">
        <v>2085</v>
      </c>
    </row>
    <row r="9064" spans="1:13" x14ac:dyDescent="0.3">
      <c r="A9064" t="s">
        <v>13</v>
      </c>
      <c r="B9064">
        <v>1</v>
      </c>
      <c r="C9064">
        <v>1</v>
      </c>
      <c r="D9064">
        <v>1</v>
      </c>
      <c r="E9064" t="s">
        <v>9572</v>
      </c>
      <c r="F9064" t="s">
        <v>9572</v>
      </c>
      <c r="G9064" t="s">
        <v>13</v>
      </c>
      <c r="H9064" t="s">
        <v>9584</v>
      </c>
      <c r="I9064" t="s">
        <v>22</v>
      </c>
      <c r="J9064" t="s">
        <v>44</v>
      </c>
      <c r="K9064" t="s">
        <v>45</v>
      </c>
      <c r="L9064" t="s">
        <v>46</v>
      </c>
      <c r="M9064">
        <v>2085</v>
      </c>
    </row>
    <row r="9065" spans="1:13" x14ac:dyDescent="0.3">
      <c r="E9065" t="s">
        <v>9572</v>
      </c>
      <c r="F9065" t="s">
        <v>107</v>
      </c>
      <c r="G9065" t="s">
        <v>50</v>
      </c>
      <c r="H9065" t="s">
        <v>9585</v>
      </c>
      <c r="I9065" t="s">
        <v>52</v>
      </c>
      <c r="J9065" t="s">
        <v>109</v>
      </c>
      <c r="M9065">
        <v>2085</v>
      </c>
    </row>
    <row r="9066" spans="1:13" x14ac:dyDescent="0.3">
      <c r="A9066" t="s">
        <v>242</v>
      </c>
      <c r="B9066">
        <v>0</v>
      </c>
      <c r="C9066">
        <v>0</v>
      </c>
      <c r="D9066">
        <v>0</v>
      </c>
      <c r="E9066" t="s">
        <v>9572</v>
      </c>
      <c r="F9066" t="s">
        <v>844</v>
      </c>
      <c r="G9066" t="s">
        <v>25</v>
      </c>
      <c r="H9066" t="s">
        <v>9586</v>
      </c>
      <c r="I9066" t="s">
        <v>17</v>
      </c>
      <c r="M9066">
        <v>2085</v>
      </c>
    </row>
    <row r="9067" spans="1:13" x14ac:dyDescent="0.3">
      <c r="E9067" t="s">
        <v>9572</v>
      </c>
      <c r="F9067" t="s">
        <v>107</v>
      </c>
      <c r="G9067" t="s">
        <v>50</v>
      </c>
      <c r="H9067" t="s">
        <v>9585</v>
      </c>
      <c r="I9067" t="s">
        <v>52</v>
      </c>
      <c r="J9067" t="s">
        <v>109</v>
      </c>
      <c r="M9067">
        <v>2085</v>
      </c>
    </row>
    <row r="9068" spans="1:13" x14ac:dyDescent="0.3">
      <c r="E9068" t="s">
        <v>9572</v>
      </c>
      <c r="F9068" t="s">
        <v>9580</v>
      </c>
      <c r="G9068" t="s">
        <v>13</v>
      </c>
      <c r="H9068" t="s">
        <v>9587</v>
      </c>
      <c r="I9068" t="s">
        <v>27</v>
      </c>
      <c r="M9068">
        <v>2085</v>
      </c>
    </row>
    <row r="9069" spans="1:13" x14ac:dyDescent="0.3">
      <c r="A9069" t="s">
        <v>13</v>
      </c>
      <c r="B9069">
        <v>0</v>
      </c>
      <c r="C9069">
        <v>0</v>
      </c>
      <c r="D9069">
        <v>1</v>
      </c>
      <c r="E9069" t="s">
        <v>9572</v>
      </c>
      <c r="F9069" t="s">
        <v>9577</v>
      </c>
      <c r="G9069" t="s">
        <v>13</v>
      </c>
      <c r="H9069" t="s">
        <v>9578</v>
      </c>
      <c r="I9069" t="s">
        <v>22</v>
      </c>
      <c r="J9069" t="s">
        <v>23</v>
      </c>
      <c r="M9069">
        <v>2085</v>
      </c>
    </row>
    <row r="9070" spans="1:13" x14ac:dyDescent="0.3">
      <c r="E9070" t="s">
        <v>9572</v>
      </c>
      <c r="F9070" t="s">
        <v>4322</v>
      </c>
      <c r="G9070" t="s">
        <v>28</v>
      </c>
      <c r="H9070" t="s">
        <v>9588</v>
      </c>
      <c r="I9070" t="s">
        <v>17</v>
      </c>
      <c r="M9070">
        <v>2085</v>
      </c>
    </row>
    <row r="9071" spans="1:13" x14ac:dyDescent="0.3">
      <c r="E9071" t="s">
        <v>9572</v>
      </c>
      <c r="F9071" t="s">
        <v>9582</v>
      </c>
      <c r="G9071" t="s">
        <v>13</v>
      </c>
      <c r="H9071" t="s">
        <v>9583</v>
      </c>
      <c r="I9071" t="s">
        <v>70</v>
      </c>
      <c r="J9071" t="s">
        <v>1040</v>
      </c>
      <c r="K9071" t="s">
        <v>46</v>
      </c>
      <c r="M9071">
        <v>2085</v>
      </c>
    </row>
    <row r="9072" spans="1:13" x14ac:dyDescent="0.3">
      <c r="A9072" t="s">
        <v>13</v>
      </c>
      <c r="B9072">
        <v>1</v>
      </c>
      <c r="C9072">
        <v>1</v>
      </c>
      <c r="D9072">
        <v>1</v>
      </c>
      <c r="E9072" t="s">
        <v>9572</v>
      </c>
      <c r="F9072" t="s">
        <v>9589</v>
      </c>
      <c r="G9072" t="s">
        <v>13</v>
      </c>
      <c r="H9072" t="s">
        <v>9590</v>
      </c>
      <c r="I9072" t="s">
        <v>22</v>
      </c>
      <c r="J9072" t="s">
        <v>64</v>
      </c>
      <c r="K9072" t="s">
        <v>46</v>
      </c>
      <c r="M9072">
        <v>2085</v>
      </c>
    </row>
    <row r="9073" spans="1:13" x14ac:dyDescent="0.3">
      <c r="A9073" t="s">
        <v>13</v>
      </c>
      <c r="B9073">
        <v>1</v>
      </c>
      <c r="C9073">
        <v>1</v>
      </c>
      <c r="D9073">
        <v>1</v>
      </c>
      <c r="E9073" t="s">
        <v>9572</v>
      </c>
      <c r="F9073" t="s">
        <v>9573</v>
      </c>
      <c r="G9073" t="s">
        <v>13</v>
      </c>
      <c r="H9073" t="s">
        <v>9576</v>
      </c>
      <c r="I9073" t="s">
        <v>27</v>
      </c>
      <c r="M9073">
        <v>2085</v>
      </c>
    </row>
    <row r="9074" spans="1:13" x14ac:dyDescent="0.3">
      <c r="A9074" t="s">
        <v>28</v>
      </c>
      <c r="B9074">
        <v>1</v>
      </c>
      <c r="C9074">
        <v>1</v>
      </c>
      <c r="D9074">
        <v>1</v>
      </c>
      <c r="E9074" t="s">
        <v>9572</v>
      </c>
      <c r="F9074" t="s">
        <v>7623</v>
      </c>
      <c r="G9074" t="s">
        <v>28</v>
      </c>
      <c r="H9074" t="s">
        <v>9591</v>
      </c>
      <c r="I9074" t="s">
        <v>22</v>
      </c>
      <c r="J9074" t="s">
        <v>104</v>
      </c>
      <c r="M9074">
        <v>2085</v>
      </c>
    </row>
    <row r="9075" spans="1:13" x14ac:dyDescent="0.3">
      <c r="E9075" t="s">
        <v>9592</v>
      </c>
      <c r="F9075" t="s">
        <v>9593</v>
      </c>
      <c r="G9075" t="s">
        <v>28</v>
      </c>
      <c r="H9075" t="s">
        <v>9594</v>
      </c>
      <c r="I9075" t="s">
        <v>17</v>
      </c>
      <c r="M9075">
        <v>2086</v>
      </c>
    </row>
    <row r="9076" spans="1:13" x14ac:dyDescent="0.3">
      <c r="A9076" t="s">
        <v>13</v>
      </c>
      <c r="B9076">
        <v>1</v>
      </c>
      <c r="C9076">
        <v>1</v>
      </c>
      <c r="D9076">
        <v>1</v>
      </c>
      <c r="E9076" t="s">
        <v>9592</v>
      </c>
      <c r="F9076" t="s">
        <v>9595</v>
      </c>
      <c r="G9076" t="s">
        <v>13</v>
      </c>
      <c r="H9076" t="s">
        <v>9596</v>
      </c>
      <c r="I9076" t="s">
        <v>19</v>
      </c>
      <c r="M9076">
        <v>2086</v>
      </c>
    </row>
    <row r="9077" spans="1:13" x14ac:dyDescent="0.3">
      <c r="E9077" t="s">
        <v>9592</v>
      </c>
      <c r="F9077" t="s">
        <v>8908</v>
      </c>
      <c r="G9077" t="s">
        <v>13</v>
      </c>
      <c r="H9077" t="s">
        <v>9597</v>
      </c>
      <c r="I9077" t="s">
        <v>52</v>
      </c>
      <c r="J9077" t="s">
        <v>23</v>
      </c>
      <c r="M9077">
        <v>2086</v>
      </c>
    </row>
    <row r="9078" spans="1:13" x14ac:dyDescent="0.3">
      <c r="A9078" t="s">
        <v>13</v>
      </c>
      <c r="B9078">
        <v>1</v>
      </c>
      <c r="C9078">
        <v>1</v>
      </c>
      <c r="D9078">
        <v>1</v>
      </c>
      <c r="E9078" t="s">
        <v>9592</v>
      </c>
      <c r="F9078" t="s">
        <v>5746</v>
      </c>
      <c r="G9078" t="s">
        <v>13</v>
      </c>
      <c r="H9078" t="s">
        <v>9598</v>
      </c>
      <c r="I9078" t="s">
        <v>22</v>
      </c>
      <c r="J9078" t="s">
        <v>64</v>
      </c>
      <c r="K9078" t="s">
        <v>46</v>
      </c>
      <c r="M9078">
        <v>2086</v>
      </c>
    </row>
    <row r="9079" spans="1:13" x14ac:dyDescent="0.3">
      <c r="A9079" t="s">
        <v>28</v>
      </c>
      <c r="B9079">
        <v>1</v>
      </c>
      <c r="C9079">
        <v>1</v>
      </c>
      <c r="D9079">
        <v>1</v>
      </c>
      <c r="E9079" t="s">
        <v>9592</v>
      </c>
      <c r="F9079" t="s">
        <v>6300</v>
      </c>
      <c r="G9079" t="s">
        <v>28</v>
      </c>
      <c r="H9079" t="s">
        <v>9599</v>
      </c>
      <c r="I9079" t="s">
        <v>19</v>
      </c>
      <c r="M9079">
        <v>2086</v>
      </c>
    </row>
    <row r="9080" spans="1:13" x14ac:dyDescent="0.3">
      <c r="A9080" t="s">
        <v>13</v>
      </c>
      <c r="B9080">
        <v>1</v>
      </c>
      <c r="C9080">
        <v>1</v>
      </c>
      <c r="D9080">
        <v>1</v>
      </c>
      <c r="E9080" t="s">
        <v>9592</v>
      </c>
      <c r="F9080" t="s">
        <v>9600</v>
      </c>
      <c r="G9080" t="s">
        <v>13</v>
      </c>
      <c r="H9080" t="s">
        <v>9601</v>
      </c>
      <c r="I9080" t="s">
        <v>22</v>
      </c>
      <c r="J9080" t="s">
        <v>44</v>
      </c>
      <c r="K9080" t="s">
        <v>45</v>
      </c>
      <c r="L9080" t="s">
        <v>46</v>
      </c>
      <c r="M9080">
        <v>2086</v>
      </c>
    </row>
    <row r="9081" spans="1:13" x14ac:dyDescent="0.3">
      <c r="A9081" t="s">
        <v>13</v>
      </c>
      <c r="B9081">
        <v>1</v>
      </c>
      <c r="C9081">
        <v>1</v>
      </c>
      <c r="D9081">
        <v>1</v>
      </c>
      <c r="E9081" t="s">
        <v>9592</v>
      </c>
      <c r="F9081" t="s">
        <v>9602</v>
      </c>
      <c r="G9081" t="s">
        <v>13</v>
      </c>
      <c r="H9081" t="s">
        <v>9603</v>
      </c>
      <c r="I9081" t="s">
        <v>22</v>
      </c>
      <c r="J9081" t="s">
        <v>64</v>
      </c>
      <c r="K9081" t="s">
        <v>46</v>
      </c>
      <c r="M9081">
        <v>2086</v>
      </c>
    </row>
    <row r="9082" spans="1:13" x14ac:dyDescent="0.3">
      <c r="A9082" t="s">
        <v>28</v>
      </c>
      <c r="B9082">
        <v>1</v>
      </c>
      <c r="C9082">
        <v>1</v>
      </c>
      <c r="D9082">
        <v>1</v>
      </c>
      <c r="E9082" t="s">
        <v>9592</v>
      </c>
      <c r="F9082" t="s">
        <v>8918</v>
      </c>
      <c r="G9082" t="s">
        <v>28</v>
      </c>
      <c r="H9082" t="s">
        <v>9604</v>
      </c>
      <c r="I9082" t="s">
        <v>19</v>
      </c>
      <c r="M9082">
        <v>2086</v>
      </c>
    </row>
    <row r="9083" spans="1:13" x14ac:dyDescent="0.3">
      <c r="A9083" t="s">
        <v>13</v>
      </c>
      <c r="B9083">
        <v>1</v>
      </c>
      <c r="C9083">
        <v>1</v>
      </c>
      <c r="D9083">
        <v>1</v>
      </c>
      <c r="E9083" t="s">
        <v>9592</v>
      </c>
      <c r="F9083" t="s">
        <v>9605</v>
      </c>
      <c r="G9083" t="s">
        <v>13</v>
      </c>
      <c r="H9083" t="s">
        <v>9606</v>
      </c>
      <c r="I9083" t="s">
        <v>22</v>
      </c>
      <c r="J9083" t="s">
        <v>44</v>
      </c>
      <c r="K9083" t="s">
        <v>45</v>
      </c>
      <c r="L9083" t="s">
        <v>46</v>
      </c>
      <c r="M9083">
        <v>2086</v>
      </c>
    </row>
    <row r="9084" spans="1:13" x14ac:dyDescent="0.3">
      <c r="A9084" t="s">
        <v>13</v>
      </c>
      <c r="B9084">
        <v>1</v>
      </c>
      <c r="C9084">
        <v>1</v>
      </c>
      <c r="D9084">
        <v>1</v>
      </c>
      <c r="E9084" t="s">
        <v>9592</v>
      </c>
      <c r="F9084" t="s">
        <v>8814</v>
      </c>
      <c r="G9084" t="s">
        <v>13</v>
      </c>
      <c r="H9084" t="s">
        <v>9601</v>
      </c>
      <c r="I9084" t="s">
        <v>43</v>
      </c>
      <c r="J9084" t="s">
        <v>23</v>
      </c>
      <c r="M9084">
        <v>2086</v>
      </c>
    </row>
    <row r="9085" spans="1:13" x14ac:dyDescent="0.3">
      <c r="A9085" t="s">
        <v>28</v>
      </c>
      <c r="B9085">
        <v>1</v>
      </c>
      <c r="C9085">
        <v>1</v>
      </c>
      <c r="D9085">
        <v>1</v>
      </c>
      <c r="E9085" t="s">
        <v>9607</v>
      </c>
      <c r="F9085" t="s">
        <v>1939</v>
      </c>
      <c r="G9085" t="s">
        <v>28</v>
      </c>
      <c r="H9085" t="s">
        <v>9608</v>
      </c>
      <c r="I9085" t="s">
        <v>19</v>
      </c>
      <c r="M9085">
        <v>2087</v>
      </c>
    </row>
    <row r="9086" spans="1:13" x14ac:dyDescent="0.3">
      <c r="A9086" t="s">
        <v>13</v>
      </c>
      <c r="B9086">
        <v>1</v>
      </c>
      <c r="C9086">
        <v>1</v>
      </c>
      <c r="D9086">
        <v>1</v>
      </c>
      <c r="E9086" t="s">
        <v>9607</v>
      </c>
      <c r="F9086" t="s">
        <v>9609</v>
      </c>
      <c r="G9086" t="s">
        <v>13</v>
      </c>
      <c r="H9086" t="s">
        <v>9610</v>
      </c>
      <c r="I9086" t="s">
        <v>19</v>
      </c>
      <c r="M9086">
        <v>2087</v>
      </c>
    </row>
    <row r="9087" spans="1:13" x14ac:dyDescent="0.3">
      <c r="E9087" t="s">
        <v>9607</v>
      </c>
      <c r="F9087" t="s">
        <v>1939</v>
      </c>
      <c r="G9087" t="s">
        <v>13</v>
      </c>
      <c r="H9087" t="s">
        <v>9611</v>
      </c>
      <c r="I9087" t="s">
        <v>52</v>
      </c>
      <c r="J9087" t="s">
        <v>23</v>
      </c>
      <c r="M9087">
        <v>2087</v>
      </c>
    </row>
    <row r="9088" spans="1:13" x14ac:dyDescent="0.3">
      <c r="A9088" t="s">
        <v>13</v>
      </c>
      <c r="B9088">
        <v>1</v>
      </c>
      <c r="C9088">
        <v>1</v>
      </c>
      <c r="D9088">
        <v>1</v>
      </c>
      <c r="E9088" t="s">
        <v>9607</v>
      </c>
      <c r="F9088" t="s">
        <v>1319</v>
      </c>
      <c r="G9088" t="s">
        <v>13</v>
      </c>
      <c r="H9088" t="s">
        <v>9612</v>
      </c>
      <c r="I9088" t="s">
        <v>22</v>
      </c>
      <c r="J9088" t="s">
        <v>23</v>
      </c>
      <c r="M9088">
        <v>2087</v>
      </c>
    </row>
    <row r="9089" spans="1:13" x14ac:dyDescent="0.3">
      <c r="A9089" t="s">
        <v>13</v>
      </c>
      <c r="B9089">
        <v>1</v>
      </c>
      <c r="C9089">
        <v>1</v>
      </c>
      <c r="D9089">
        <v>1</v>
      </c>
      <c r="E9089" t="s">
        <v>9607</v>
      </c>
      <c r="F9089" t="s">
        <v>9613</v>
      </c>
      <c r="G9089" t="s">
        <v>13</v>
      </c>
      <c r="H9089" t="s">
        <v>9614</v>
      </c>
      <c r="I9089" t="s">
        <v>22</v>
      </c>
      <c r="J9089" t="s">
        <v>44</v>
      </c>
      <c r="K9089" t="s">
        <v>45</v>
      </c>
      <c r="L9089" t="s">
        <v>46</v>
      </c>
      <c r="M9089">
        <v>2087</v>
      </c>
    </row>
    <row r="9090" spans="1:13" x14ac:dyDescent="0.3">
      <c r="A9090" t="s">
        <v>13</v>
      </c>
      <c r="B9090">
        <v>1</v>
      </c>
      <c r="C9090">
        <v>1</v>
      </c>
      <c r="D9090">
        <v>1</v>
      </c>
      <c r="E9090" t="s">
        <v>9607</v>
      </c>
      <c r="F9090" t="s">
        <v>1319</v>
      </c>
      <c r="G9090" t="s">
        <v>13</v>
      </c>
      <c r="H9090" t="s">
        <v>9612</v>
      </c>
      <c r="I9090" t="s">
        <v>22</v>
      </c>
      <c r="J9090" t="s">
        <v>23</v>
      </c>
      <c r="M9090">
        <v>2087</v>
      </c>
    </row>
    <row r="9091" spans="1:13" x14ac:dyDescent="0.3">
      <c r="A9091" t="s">
        <v>13</v>
      </c>
      <c r="B9091">
        <v>1</v>
      </c>
      <c r="C9091">
        <v>1</v>
      </c>
      <c r="D9091">
        <v>1</v>
      </c>
      <c r="E9091" t="s">
        <v>9607</v>
      </c>
      <c r="F9091" t="s">
        <v>9609</v>
      </c>
      <c r="G9091" t="s">
        <v>13</v>
      </c>
      <c r="H9091" t="s">
        <v>9615</v>
      </c>
      <c r="I9091" t="s">
        <v>19</v>
      </c>
      <c r="M9091">
        <v>2087</v>
      </c>
    </row>
    <row r="9092" spans="1:13" x14ac:dyDescent="0.3">
      <c r="E9092" t="s">
        <v>9616</v>
      </c>
      <c r="F9092" t="s">
        <v>3178</v>
      </c>
      <c r="G9092" t="s">
        <v>50</v>
      </c>
      <c r="H9092" t="s">
        <v>9617</v>
      </c>
      <c r="I9092" t="s">
        <v>52</v>
      </c>
      <c r="J9092" t="s">
        <v>53</v>
      </c>
      <c r="M9092">
        <v>2088</v>
      </c>
    </row>
    <row r="9093" spans="1:13" x14ac:dyDescent="0.3">
      <c r="E9093" t="s">
        <v>9616</v>
      </c>
      <c r="F9093" t="s">
        <v>6720</v>
      </c>
      <c r="G9093" t="s">
        <v>50</v>
      </c>
      <c r="H9093" t="s">
        <v>9618</v>
      </c>
      <c r="I9093" t="s">
        <v>52</v>
      </c>
      <c r="J9093" t="s">
        <v>214</v>
      </c>
      <c r="M9093">
        <v>2088</v>
      </c>
    </row>
    <row r="9094" spans="1:13" x14ac:dyDescent="0.3">
      <c r="A9094" t="s">
        <v>13</v>
      </c>
      <c r="B9094">
        <v>1</v>
      </c>
      <c r="C9094">
        <v>1</v>
      </c>
      <c r="D9094">
        <v>1</v>
      </c>
      <c r="E9094" t="s">
        <v>9616</v>
      </c>
      <c r="F9094" t="s">
        <v>9619</v>
      </c>
      <c r="G9094" t="s">
        <v>13</v>
      </c>
      <c r="H9094" t="s">
        <v>9620</v>
      </c>
      <c r="I9094" t="s">
        <v>40</v>
      </c>
      <c r="M9094">
        <v>2088</v>
      </c>
    </row>
    <row r="9095" spans="1:13" x14ac:dyDescent="0.3">
      <c r="E9095" t="s">
        <v>9616</v>
      </c>
      <c r="F9095" t="s">
        <v>9619</v>
      </c>
      <c r="G9095" t="s">
        <v>25</v>
      </c>
      <c r="H9095" t="s">
        <v>9621</v>
      </c>
      <c r="I9095" t="s">
        <v>17</v>
      </c>
      <c r="M9095">
        <v>2088</v>
      </c>
    </row>
    <row r="9096" spans="1:13" x14ac:dyDescent="0.3">
      <c r="A9096" t="s">
        <v>13</v>
      </c>
      <c r="B9096">
        <v>1</v>
      </c>
      <c r="C9096">
        <v>1</v>
      </c>
      <c r="D9096">
        <v>1</v>
      </c>
      <c r="E9096" t="s">
        <v>9616</v>
      </c>
      <c r="F9096" t="s">
        <v>9619</v>
      </c>
      <c r="G9096" t="s">
        <v>13</v>
      </c>
      <c r="H9096" t="s">
        <v>9622</v>
      </c>
      <c r="I9096" t="s">
        <v>27</v>
      </c>
      <c r="M9096">
        <v>2088</v>
      </c>
    </row>
    <row r="9097" spans="1:13" x14ac:dyDescent="0.3">
      <c r="A9097" t="s">
        <v>13</v>
      </c>
      <c r="B9097">
        <v>0</v>
      </c>
      <c r="C9097">
        <v>1</v>
      </c>
      <c r="D9097" t="s">
        <v>13</v>
      </c>
      <c r="E9097" t="s">
        <v>9616</v>
      </c>
      <c r="F9097" t="s">
        <v>7470</v>
      </c>
      <c r="G9097" t="s">
        <v>25</v>
      </c>
      <c r="H9097" t="s">
        <v>9623</v>
      </c>
      <c r="I9097" t="s">
        <v>17</v>
      </c>
      <c r="M9097">
        <v>2088</v>
      </c>
    </row>
    <row r="9098" spans="1:13" x14ac:dyDescent="0.3">
      <c r="E9098" t="s">
        <v>9616</v>
      </c>
      <c r="F9098" t="s">
        <v>7470</v>
      </c>
      <c r="G9098" t="s">
        <v>13</v>
      </c>
      <c r="H9098" t="s">
        <v>9624</v>
      </c>
      <c r="I9098" t="s">
        <v>27</v>
      </c>
      <c r="M9098">
        <v>2088</v>
      </c>
    </row>
    <row r="9099" spans="1:13" x14ac:dyDescent="0.3">
      <c r="A9099" t="s">
        <v>13</v>
      </c>
      <c r="B9099">
        <v>1</v>
      </c>
      <c r="C9099">
        <v>1</v>
      </c>
      <c r="D9099">
        <v>1</v>
      </c>
      <c r="E9099" t="s">
        <v>9625</v>
      </c>
      <c r="F9099" t="s">
        <v>9626</v>
      </c>
      <c r="G9099" t="s">
        <v>13</v>
      </c>
      <c r="H9099" t="s">
        <v>9627</v>
      </c>
      <c r="I9099" t="s">
        <v>22</v>
      </c>
      <c r="J9099" t="s">
        <v>23</v>
      </c>
      <c r="M9099">
        <v>2089</v>
      </c>
    </row>
    <row r="9100" spans="1:13" x14ac:dyDescent="0.3">
      <c r="A9100" t="s">
        <v>28</v>
      </c>
      <c r="B9100">
        <v>1</v>
      </c>
      <c r="C9100">
        <v>1</v>
      </c>
      <c r="D9100">
        <v>1</v>
      </c>
      <c r="E9100" t="s">
        <v>9625</v>
      </c>
      <c r="F9100" t="s">
        <v>1939</v>
      </c>
      <c r="G9100" t="s">
        <v>28</v>
      </c>
      <c r="H9100" t="s">
        <v>9628</v>
      </c>
      <c r="I9100" t="s">
        <v>19</v>
      </c>
      <c r="M9100">
        <v>2089</v>
      </c>
    </row>
    <row r="9101" spans="1:13" x14ac:dyDescent="0.3">
      <c r="A9101" t="s">
        <v>13</v>
      </c>
      <c r="B9101">
        <v>0</v>
      </c>
      <c r="C9101">
        <v>1</v>
      </c>
      <c r="D9101" t="s">
        <v>13</v>
      </c>
      <c r="E9101" t="s">
        <v>9625</v>
      </c>
      <c r="F9101" t="s">
        <v>9629</v>
      </c>
      <c r="G9101" t="s">
        <v>28</v>
      </c>
      <c r="H9101" t="s">
        <v>9630</v>
      </c>
      <c r="I9101" t="s">
        <v>17</v>
      </c>
      <c r="M9101">
        <v>2089</v>
      </c>
    </row>
    <row r="9102" spans="1:13" x14ac:dyDescent="0.3">
      <c r="E9102" t="s">
        <v>9625</v>
      </c>
      <c r="F9102" t="s">
        <v>1939</v>
      </c>
      <c r="G9102" t="s">
        <v>13</v>
      </c>
      <c r="H9102" t="s">
        <v>9631</v>
      </c>
      <c r="I9102" t="s">
        <v>52</v>
      </c>
      <c r="J9102" t="s">
        <v>23</v>
      </c>
      <c r="M9102">
        <v>2089</v>
      </c>
    </row>
    <row r="9103" spans="1:13" x14ac:dyDescent="0.3">
      <c r="A9103" t="s">
        <v>13</v>
      </c>
      <c r="B9103">
        <v>1</v>
      </c>
      <c r="C9103">
        <v>1</v>
      </c>
      <c r="D9103">
        <v>1</v>
      </c>
      <c r="E9103" t="s">
        <v>9625</v>
      </c>
      <c r="F9103" t="s">
        <v>9632</v>
      </c>
      <c r="G9103" t="s">
        <v>13</v>
      </c>
      <c r="H9103" t="s">
        <v>9633</v>
      </c>
      <c r="I9103" t="s">
        <v>17</v>
      </c>
      <c r="M9103">
        <v>2089</v>
      </c>
    </row>
    <row r="9104" spans="1:13" x14ac:dyDescent="0.3">
      <c r="A9104" t="s">
        <v>13</v>
      </c>
      <c r="B9104">
        <v>1</v>
      </c>
      <c r="C9104">
        <v>1</v>
      </c>
      <c r="D9104">
        <v>1</v>
      </c>
      <c r="E9104" t="s">
        <v>9625</v>
      </c>
      <c r="F9104" t="s">
        <v>9634</v>
      </c>
      <c r="G9104" t="s">
        <v>13</v>
      </c>
      <c r="H9104" t="s">
        <v>9635</v>
      </c>
      <c r="I9104" t="s">
        <v>22</v>
      </c>
      <c r="J9104" t="s">
        <v>23</v>
      </c>
      <c r="M9104">
        <v>2089</v>
      </c>
    </row>
    <row r="9105" spans="1:13" x14ac:dyDescent="0.3">
      <c r="E9105" t="s">
        <v>9625</v>
      </c>
      <c r="F9105" t="s">
        <v>9636</v>
      </c>
      <c r="G9105" t="s">
        <v>13</v>
      </c>
      <c r="H9105" t="s">
        <v>9637</v>
      </c>
      <c r="I9105" t="s">
        <v>52</v>
      </c>
      <c r="J9105" t="s">
        <v>44</v>
      </c>
      <c r="K9105" t="s">
        <v>523</v>
      </c>
      <c r="M9105">
        <v>2089</v>
      </c>
    </row>
    <row r="9106" spans="1:13" x14ac:dyDescent="0.3">
      <c r="A9106" t="s">
        <v>13</v>
      </c>
      <c r="B9106">
        <v>1</v>
      </c>
      <c r="C9106">
        <v>1</v>
      </c>
      <c r="D9106">
        <v>1</v>
      </c>
      <c r="E9106" t="s">
        <v>9625</v>
      </c>
      <c r="F9106" t="s">
        <v>9625</v>
      </c>
      <c r="G9106" t="s">
        <v>13</v>
      </c>
      <c r="H9106" t="s">
        <v>9638</v>
      </c>
      <c r="I9106" t="s">
        <v>22</v>
      </c>
      <c r="J9106" t="s">
        <v>44</v>
      </c>
      <c r="K9106" t="s">
        <v>523</v>
      </c>
      <c r="L9106" t="s">
        <v>1819</v>
      </c>
      <c r="M9106">
        <v>2089</v>
      </c>
    </row>
    <row r="9107" spans="1:13" x14ac:dyDescent="0.3">
      <c r="A9107" t="s">
        <v>13</v>
      </c>
      <c r="B9107">
        <v>1</v>
      </c>
      <c r="C9107">
        <v>1</v>
      </c>
      <c r="D9107">
        <v>1</v>
      </c>
      <c r="E9107" t="s">
        <v>9625</v>
      </c>
      <c r="F9107" t="s">
        <v>9639</v>
      </c>
      <c r="G9107" t="s">
        <v>13</v>
      </c>
      <c r="H9107" t="s">
        <v>9640</v>
      </c>
      <c r="I9107" t="s">
        <v>22</v>
      </c>
      <c r="J9107" t="s">
        <v>23</v>
      </c>
      <c r="M9107">
        <v>2089</v>
      </c>
    </row>
    <row r="9108" spans="1:13" x14ac:dyDescent="0.3">
      <c r="A9108" t="s">
        <v>13</v>
      </c>
      <c r="B9108">
        <v>1</v>
      </c>
      <c r="C9108">
        <v>1</v>
      </c>
      <c r="D9108">
        <v>1</v>
      </c>
      <c r="E9108" t="s">
        <v>9625</v>
      </c>
      <c r="F9108" t="s">
        <v>9641</v>
      </c>
      <c r="G9108" t="s">
        <v>13</v>
      </c>
      <c r="H9108" t="s">
        <v>9642</v>
      </c>
      <c r="I9108" t="s">
        <v>19</v>
      </c>
      <c r="M9108">
        <v>2089</v>
      </c>
    </row>
    <row r="9109" spans="1:13" x14ac:dyDescent="0.3">
      <c r="E9109" t="s">
        <v>9625</v>
      </c>
      <c r="F9109" t="s">
        <v>9643</v>
      </c>
      <c r="G9109" t="s">
        <v>13</v>
      </c>
      <c r="H9109" t="s">
        <v>9644</v>
      </c>
      <c r="I9109" t="s">
        <v>52</v>
      </c>
      <c r="J9109" t="s">
        <v>23</v>
      </c>
      <c r="M9109">
        <v>2089</v>
      </c>
    </row>
    <row r="9110" spans="1:13" x14ac:dyDescent="0.3">
      <c r="A9110" t="s">
        <v>28</v>
      </c>
      <c r="B9110">
        <v>1</v>
      </c>
      <c r="C9110">
        <v>1</v>
      </c>
      <c r="D9110">
        <v>1</v>
      </c>
      <c r="E9110" t="s">
        <v>9625</v>
      </c>
      <c r="F9110" t="s">
        <v>9645</v>
      </c>
      <c r="G9110" t="s">
        <v>28</v>
      </c>
      <c r="H9110" t="s">
        <v>9646</v>
      </c>
      <c r="I9110" t="s">
        <v>19</v>
      </c>
      <c r="M9110">
        <v>2089</v>
      </c>
    </row>
    <row r="9111" spans="1:13" x14ac:dyDescent="0.3">
      <c r="A9111" t="s">
        <v>13</v>
      </c>
      <c r="B9111">
        <v>1</v>
      </c>
      <c r="C9111">
        <v>1</v>
      </c>
      <c r="D9111">
        <v>1</v>
      </c>
      <c r="E9111" t="s">
        <v>9625</v>
      </c>
      <c r="F9111" t="s">
        <v>9634</v>
      </c>
      <c r="G9111" t="s">
        <v>13</v>
      </c>
      <c r="H9111" t="s">
        <v>9635</v>
      </c>
      <c r="I9111" t="s">
        <v>22</v>
      </c>
      <c r="J9111" t="s">
        <v>64</v>
      </c>
      <c r="K9111" t="s">
        <v>46</v>
      </c>
      <c r="M9111">
        <v>2089</v>
      </c>
    </row>
    <row r="9112" spans="1:13" x14ac:dyDescent="0.3">
      <c r="A9112" t="s">
        <v>28</v>
      </c>
      <c r="B9112">
        <v>1</v>
      </c>
      <c r="C9112">
        <v>1</v>
      </c>
      <c r="D9112">
        <v>1</v>
      </c>
      <c r="E9112" t="s">
        <v>9625</v>
      </c>
      <c r="F9112" t="s">
        <v>9647</v>
      </c>
      <c r="G9112" t="s">
        <v>28</v>
      </c>
      <c r="H9112" t="s">
        <v>9648</v>
      </c>
      <c r="I9112" t="s">
        <v>22</v>
      </c>
      <c r="J9112" t="s">
        <v>104</v>
      </c>
      <c r="M9112">
        <v>2089</v>
      </c>
    </row>
    <row r="9113" spans="1:13" x14ac:dyDescent="0.3">
      <c r="E9113" t="s">
        <v>9625</v>
      </c>
      <c r="F9113" t="s">
        <v>9649</v>
      </c>
      <c r="G9113" t="s">
        <v>13</v>
      </c>
      <c r="H9113" t="s">
        <v>9650</v>
      </c>
      <c r="I9113" t="s">
        <v>52</v>
      </c>
      <c r="J9113" t="s">
        <v>23</v>
      </c>
      <c r="M9113">
        <v>2089</v>
      </c>
    </row>
    <row r="9114" spans="1:13" x14ac:dyDescent="0.3">
      <c r="E9114" t="s">
        <v>9625</v>
      </c>
      <c r="F9114" t="s">
        <v>2637</v>
      </c>
      <c r="G9114" t="s">
        <v>13</v>
      </c>
      <c r="H9114" t="s">
        <v>9651</v>
      </c>
      <c r="I9114" t="s">
        <v>52</v>
      </c>
      <c r="J9114" t="s">
        <v>23</v>
      </c>
      <c r="M9114">
        <v>2089</v>
      </c>
    </row>
    <row r="9115" spans="1:13" x14ac:dyDescent="0.3">
      <c r="E9115" t="s">
        <v>9625</v>
      </c>
      <c r="F9115" t="s">
        <v>9652</v>
      </c>
      <c r="G9115" t="s">
        <v>13</v>
      </c>
      <c r="H9115" t="s">
        <v>9653</v>
      </c>
      <c r="I9115" t="s">
        <v>43</v>
      </c>
      <c r="J9115" t="s">
        <v>1040</v>
      </c>
      <c r="K9115" t="s">
        <v>46</v>
      </c>
      <c r="M9115">
        <v>2089</v>
      </c>
    </row>
    <row r="9116" spans="1:13" x14ac:dyDescent="0.3">
      <c r="E9116" t="s">
        <v>9625</v>
      </c>
      <c r="F9116" t="s">
        <v>9629</v>
      </c>
      <c r="G9116" t="s">
        <v>13</v>
      </c>
      <c r="H9116" t="s">
        <v>9654</v>
      </c>
      <c r="I9116" t="s">
        <v>27</v>
      </c>
      <c r="M9116">
        <v>2089</v>
      </c>
    </row>
    <row r="9117" spans="1:13" x14ac:dyDescent="0.3">
      <c r="E9117" t="s">
        <v>9655</v>
      </c>
      <c r="F9117" t="s">
        <v>9656</v>
      </c>
      <c r="G9117" t="s">
        <v>28</v>
      </c>
      <c r="H9117" t="s">
        <v>9657</v>
      </c>
      <c r="I9117" t="s">
        <v>27</v>
      </c>
      <c r="M9117">
        <v>2090</v>
      </c>
    </row>
    <row r="9118" spans="1:13" x14ac:dyDescent="0.3">
      <c r="A9118" t="s">
        <v>28</v>
      </c>
      <c r="B9118">
        <v>1</v>
      </c>
      <c r="C9118">
        <v>1</v>
      </c>
      <c r="D9118">
        <v>1</v>
      </c>
      <c r="E9118" t="s">
        <v>9655</v>
      </c>
      <c r="F9118" t="s">
        <v>9658</v>
      </c>
      <c r="G9118" t="s">
        <v>28</v>
      </c>
      <c r="H9118" t="s">
        <v>9659</v>
      </c>
      <c r="I9118" t="s">
        <v>22</v>
      </c>
      <c r="J9118" t="s">
        <v>104</v>
      </c>
      <c r="M9118">
        <v>2090</v>
      </c>
    </row>
    <row r="9119" spans="1:13" x14ac:dyDescent="0.3">
      <c r="A9119" t="s">
        <v>13</v>
      </c>
      <c r="B9119">
        <v>1</v>
      </c>
      <c r="C9119">
        <v>1</v>
      </c>
      <c r="D9119">
        <v>1</v>
      </c>
      <c r="E9119" t="s">
        <v>9655</v>
      </c>
      <c r="F9119" t="s">
        <v>9660</v>
      </c>
      <c r="G9119" t="s">
        <v>13</v>
      </c>
      <c r="H9119" t="s">
        <v>9661</v>
      </c>
      <c r="I9119" t="s">
        <v>27</v>
      </c>
      <c r="M9119">
        <v>2090</v>
      </c>
    </row>
    <row r="9120" spans="1:13" x14ac:dyDescent="0.3">
      <c r="E9120" t="s">
        <v>9655</v>
      </c>
      <c r="F9120" t="s">
        <v>9656</v>
      </c>
      <c r="G9120" t="s">
        <v>13</v>
      </c>
      <c r="H9120" t="s">
        <v>9662</v>
      </c>
      <c r="I9120" t="s">
        <v>17</v>
      </c>
      <c r="M9120">
        <v>2090</v>
      </c>
    </row>
    <row r="9121" spans="1:13" x14ac:dyDescent="0.3">
      <c r="A9121" t="s">
        <v>13</v>
      </c>
      <c r="B9121">
        <v>1</v>
      </c>
      <c r="C9121">
        <v>1</v>
      </c>
      <c r="D9121">
        <v>1</v>
      </c>
      <c r="E9121" t="s">
        <v>9655</v>
      </c>
      <c r="F9121" t="s">
        <v>9663</v>
      </c>
      <c r="G9121" t="s">
        <v>13</v>
      </c>
      <c r="H9121" t="s">
        <v>9664</v>
      </c>
      <c r="I9121" t="s">
        <v>34</v>
      </c>
      <c r="J9121" t="s">
        <v>23</v>
      </c>
      <c r="M9121">
        <v>2090</v>
      </c>
    </row>
    <row r="9122" spans="1:13" x14ac:dyDescent="0.3">
      <c r="A9122" t="s">
        <v>13</v>
      </c>
      <c r="B9122">
        <v>0</v>
      </c>
      <c r="C9122">
        <v>1</v>
      </c>
      <c r="D9122" t="s">
        <v>13</v>
      </c>
      <c r="E9122" t="s">
        <v>9655</v>
      </c>
      <c r="F9122" t="s">
        <v>6564</v>
      </c>
      <c r="G9122" t="s">
        <v>25</v>
      </c>
      <c r="H9122" t="s">
        <v>9665</v>
      </c>
      <c r="I9122" t="s">
        <v>17</v>
      </c>
      <c r="M9122">
        <v>2090</v>
      </c>
    </row>
    <row r="9123" spans="1:13" x14ac:dyDescent="0.3">
      <c r="A9123" t="s">
        <v>13</v>
      </c>
      <c r="B9123">
        <v>1</v>
      </c>
      <c r="C9123">
        <v>1</v>
      </c>
      <c r="D9123">
        <v>1</v>
      </c>
      <c r="E9123" t="s">
        <v>9655</v>
      </c>
      <c r="F9123" t="s">
        <v>9663</v>
      </c>
      <c r="G9123" t="s">
        <v>13</v>
      </c>
      <c r="H9123" t="s">
        <v>9664</v>
      </c>
      <c r="I9123" t="s">
        <v>1389</v>
      </c>
      <c r="J9123" t="s">
        <v>23</v>
      </c>
      <c r="M9123">
        <v>2090</v>
      </c>
    </row>
    <row r="9124" spans="1:13" x14ac:dyDescent="0.3">
      <c r="A9124" t="s">
        <v>13</v>
      </c>
      <c r="B9124">
        <v>0</v>
      </c>
      <c r="C9124">
        <v>1</v>
      </c>
      <c r="D9124" t="s">
        <v>13</v>
      </c>
      <c r="E9124" t="s">
        <v>9655</v>
      </c>
      <c r="F9124" t="s">
        <v>9663</v>
      </c>
      <c r="G9124" t="s">
        <v>28</v>
      </c>
      <c r="H9124" t="s">
        <v>9666</v>
      </c>
      <c r="I9124" t="s">
        <v>17</v>
      </c>
      <c r="M9124">
        <v>2090</v>
      </c>
    </row>
    <row r="9125" spans="1:13" x14ac:dyDescent="0.3">
      <c r="A9125" t="s">
        <v>13</v>
      </c>
      <c r="B9125">
        <v>1</v>
      </c>
      <c r="C9125">
        <v>1</v>
      </c>
      <c r="D9125">
        <v>1</v>
      </c>
      <c r="E9125" t="s">
        <v>9655</v>
      </c>
      <c r="F9125" t="s">
        <v>9462</v>
      </c>
      <c r="G9125" t="s">
        <v>13</v>
      </c>
      <c r="H9125" t="s">
        <v>9667</v>
      </c>
      <c r="I9125" t="s">
        <v>22</v>
      </c>
      <c r="J9125" t="s">
        <v>23</v>
      </c>
      <c r="M9125">
        <v>2090</v>
      </c>
    </row>
    <row r="9126" spans="1:13" x14ac:dyDescent="0.3">
      <c r="A9126" t="s">
        <v>13</v>
      </c>
      <c r="B9126">
        <v>1</v>
      </c>
      <c r="C9126">
        <v>1</v>
      </c>
      <c r="D9126">
        <v>1</v>
      </c>
      <c r="E9126" t="s">
        <v>9655</v>
      </c>
      <c r="F9126" t="s">
        <v>6564</v>
      </c>
      <c r="G9126" t="s">
        <v>13</v>
      </c>
      <c r="H9126" t="s">
        <v>9668</v>
      </c>
      <c r="I9126" t="s">
        <v>34</v>
      </c>
      <c r="J9126" t="s">
        <v>23</v>
      </c>
      <c r="M9126">
        <v>2090</v>
      </c>
    </row>
    <row r="9127" spans="1:13" x14ac:dyDescent="0.3">
      <c r="A9127" t="s">
        <v>13</v>
      </c>
      <c r="B9127">
        <v>1</v>
      </c>
      <c r="C9127">
        <v>1</v>
      </c>
      <c r="D9127">
        <v>1</v>
      </c>
      <c r="E9127" t="s">
        <v>9655</v>
      </c>
      <c r="F9127" t="s">
        <v>9462</v>
      </c>
      <c r="G9127" t="s">
        <v>13</v>
      </c>
      <c r="H9127" t="s">
        <v>9667</v>
      </c>
      <c r="I9127" t="s">
        <v>22</v>
      </c>
      <c r="J9127" t="s">
        <v>23</v>
      </c>
      <c r="M9127">
        <v>2090</v>
      </c>
    </row>
    <row r="9128" spans="1:13" x14ac:dyDescent="0.3">
      <c r="A9128" t="s">
        <v>13</v>
      </c>
      <c r="B9128">
        <v>1</v>
      </c>
      <c r="C9128">
        <v>1</v>
      </c>
      <c r="D9128">
        <v>1</v>
      </c>
      <c r="E9128" t="s">
        <v>9655</v>
      </c>
      <c r="F9128" t="s">
        <v>9462</v>
      </c>
      <c r="G9128" t="s">
        <v>13</v>
      </c>
      <c r="H9128" t="s">
        <v>9667</v>
      </c>
      <c r="I9128" t="s">
        <v>22</v>
      </c>
      <c r="J9128" t="s">
        <v>23</v>
      </c>
      <c r="M9128">
        <v>2090</v>
      </c>
    </row>
    <row r="9129" spans="1:13" x14ac:dyDescent="0.3">
      <c r="A9129" t="s">
        <v>28</v>
      </c>
      <c r="B9129">
        <v>1</v>
      </c>
      <c r="C9129">
        <v>1</v>
      </c>
      <c r="D9129">
        <v>1</v>
      </c>
      <c r="E9129" t="s">
        <v>9655</v>
      </c>
      <c r="F9129" t="s">
        <v>2587</v>
      </c>
      <c r="G9129" t="s">
        <v>28</v>
      </c>
      <c r="H9129" t="s">
        <v>9669</v>
      </c>
      <c r="I9129" t="s">
        <v>27</v>
      </c>
      <c r="M9129">
        <v>2090</v>
      </c>
    </row>
    <row r="9130" spans="1:13" x14ac:dyDescent="0.3">
      <c r="E9130" t="s">
        <v>9655</v>
      </c>
      <c r="F9130" t="s">
        <v>2587</v>
      </c>
      <c r="G9130" t="s">
        <v>13</v>
      </c>
      <c r="H9130" t="s">
        <v>9669</v>
      </c>
      <c r="I9130" t="s">
        <v>52</v>
      </c>
      <c r="J9130" t="s">
        <v>23</v>
      </c>
      <c r="M9130">
        <v>2090</v>
      </c>
    </row>
    <row r="9131" spans="1:13" x14ac:dyDescent="0.3">
      <c r="A9131" t="s">
        <v>28</v>
      </c>
      <c r="B9131">
        <v>0</v>
      </c>
      <c r="C9131">
        <v>0</v>
      </c>
      <c r="D9131">
        <v>1</v>
      </c>
      <c r="E9131" t="s">
        <v>9655</v>
      </c>
      <c r="F9131" t="s">
        <v>9670</v>
      </c>
      <c r="G9131" t="s">
        <v>28</v>
      </c>
      <c r="H9131" t="s">
        <v>9671</v>
      </c>
      <c r="I9131" t="s">
        <v>17</v>
      </c>
      <c r="M9131">
        <v>2090</v>
      </c>
    </row>
    <row r="9132" spans="1:13" x14ac:dyDescent="0.3">
      <c r="E9132" t="s">
        <v>9655</v>
      </c>
      <c r="F9132" t="s">
        <v>9672</v>
      </c>
      <c r="G9132" t="s">
        <v>25</v>
      </c>
      <c r="H9132" t="s">
        <v>9673</v>
      </c>
      <c r="I9132" t="s">
        <v>17</v>
      </c>
      <c r="M9132">
        <v>2090</v>
      </c>
    </row>
    <row r="9133" spans="1:13" x14ac:dyDescent="0.3">
      <c r="E9133" t="s">
        <v>9655</v>
      </c>
      <c r="F9133" t="s">
        <v>9674</v>
      </c>
      <c r="G9133" t="s">
        <v>28</v>
      </c>
      <c r="H9133" t="s">
        <v>9675</v>
      </c>
      <c r="I9133" t="s">
        <v>27</v>
      </c>
      <c r="M9133">
        <v>2090</v>
      </c>
    </row>
    <row r="9134" spans="1:13" x14ac:dyDescent="0.3">
      <c r="A9134" t="s">
        <v>28</v>
      </c>
      <c r="B9134">
        <v>0</v>
      </c>
      <c r="C9134">
        <v>0</v>
      </c>
      <c r="D9134">
        <v>1</v>
      </c>
      <c r="E9134" t="s">
        <v>9655</v>
      </c>
      <c r="F9134" t="s">
        <v>7057</v>
      </c>
      <c r="G9134" t="s">
        <v>28</v>
      </c>
      <c r="H9134" t="s">
        <v>9676</v>
      </c>
      <c r="I9134" t="s">
        <v>17</v>
      </c>
      <c r="M9134">
        <v>2090</v>
      </c>
    </row>
    <row r="9135" spans="1:13" x14ac:dyDescent="0.3">
      <c r="E9135" t="s">
        <v>9655</v>
      </c>
      <c r="F9135" t="s">
        <v>9677</v>
      </c>
      <c r="G9135" t="s">
        <v>28</v>
      </c>
      <c r="H9135" t="s">
        <v>9678</v>
      </c>
      <c r="I9135" t="s">
        <v>27</v>
      </c>
      <c r="M9135">
        <v>2090</v>
      </c>
    </row>
    <row r="9136" spans="1:13" x14ac:dyDescent="0.3">
      <c r="A9136" t="s">
        <v>242</v>
      </c>
      <c r="B9136">
        <v>0</v>
      </c>
      <c r="C9136">
        <v>0</v>
      </c>
      <c r="D9136">
        <v>0</v>
      </c>
      <c r="E9136" t="s">
        <v>9655</v>
      </c>
      <c r="F9136" t="s">
        <v>9677</v>
      </c>
      <c r="G9136" t="s">
        <v>50</v>
      </c>
      <c r="H9136" t="s">
        <v>9679</v>
      </c>
      <c r="I9136" t="s">
        <v>17</v>
      </c>
      <c r="M9136">
        <v>2090</v>
      </c>
    </row>
    <row r="9137" spans="1:13" x14ac:dyDescent="0.3">
      <c r="A9137" t="s">
        <v>13</v>
      </c>
      <c r="B9137">
        <v>1</v>
      </c>
      <c r="C9137">
        <v>1</v>
      </c>
      <c r="D9137">
        <v>1</v>
      </c>
      <c r="E9137" t="s">
        <v>9680</v>
      </c>
      <c r="F9137" t="s">
        <v>9681</v>
      </c>
      <c r="G9137" t="s">
        <v>13</v>
      </c>
      <c r="H9137" t="s">
        <v>9682</v>
      </c>
      <c r="I9137" t="s">
        <v>19</v>
      </c>
      <c r="M9137">
        <v>2091</v>
      </c>
    </row>
    <row r="9138" spans="1:13" x14ac:dyDescent="0.3">
      <c r="A9138" t="s">
        <v>13</v>
      </c>
      <c r="B9138">
        <v>1</v>
      </c>
      <c r="C9138">
        <v>1</v>
      </c>
      <c r="D9138">
        <v>1</v>
      </c>
      <c r="E9138" t="s">
        <v>9680</v>
      </c>
      <c r="F9138" t="s">
        <v>9446</v>
      </c>
      <c r="G9138" t="s">
        <v>13</v>
      </c>
      <c r="H9138" t="s">
        <v>9683</v>
      </c>
      <c r="I9138" t="s">
        <v>34</v>
      </c>
      <c r="J9138" t="s">
        <v>603</v>
      </c>
      <c r="M9138">
        <v>2091</v>
      </c>
    </row>
    <row r="9139" spans="1:13" x14ac:dyDescent="0.3">
      <c r="E9139" t="s">
        <v>9680</v>
      </c>
      <c r="F9139" t="s">
        <v>107</v>
      </c>
      <c r="G9139" t="s">
        <v>50</v>
      </c>
      <c r="H9139" t="s">
        <v>9684</v>
      </c>
      <c r="I9139" t="s">
        <v>52</v>
      </c>
      <c r="J9139" t="s">
        <v>109</v>
      </c>
      <c r="M9139">
        <v>2091</v>
      </c>
    </row>
    <row r="9140" spans="1:13" x14ac:dyDescent="0.3">
      <c r="E9140" t="s">
        <v>9680</v>
      </c>
      <c r="F9140" t="s">
        <v>9446</v>
      </c>
      <c r="G9140" t="s">
        <v>25</v>
      </c>
      <c r="H9140" t="s">
        <v>9685</v>
      </c>
      <c r="I9140" t="s">
        <v>17</v>
      </c>
      <c r="M9140">
        <v>2091</v>
      </c>
    </row>
    <row r="9141" spans="1:13" x14ac:dyDescent="0.3">
      <c r="A9141" t="s">
        <v>13</v>
      </c>
      <c r="B9141">
        <v>1</v>
      </c>
      <c r="C9141">
        <v>1</v>
      </c>
      <c r="D9141">
        <v>1</v>
      </c>
      <c r="E9141" t="s">
        <v>9680</v>
      </c>
      <c r="F9141" t="s">
        <v>1378</v>
      </c>
      <c r="G9141" t="s">
        <v>13</v>
      </c>
      <c r="H9141" t="s">
        <v>9686</v>
      </c>
      <c r="I9141" t="s">
        <v>22</v>
      </c>
      <c r="J9141" t="s">
        <v>23</v>
      </c>
      <c r="M9141">
        <v>2091</v>
      </c>
    </row>
    <row r="9142" spans="1:13" x14ac:dyDescent="0.3">
      <c r="A9142" t="s">
        <v>13</v>
      </c>
      <c r="B9142">
        <v>1</v>
      </c>
      <c r="C9142">
        <v>1</v>
      </c>
      <c r="D9142">
        <v>1</v>
      </c>
      <c r="E9142" t="s">
        <v>9680</v>
      </c>
      <c r="F9142" t="s">
        <v>1543</v>
      </c>
      <c r="G9142" t="s">
        <v>13</v>
      </c>
      <c r="H9142" t="s">
        <v>9687</v>
      </c>
      <c r="I9142" t="s">
        <v>22</v>
      </c>
      <c r="J9142" t="s">
        <v>23</v>
      </c>
      <c r="M9142">
        <v>2091</v>
      </c>
    </row>
    <row r="9143" spans="1:13" x14ac:dyDescent="0.3">
      <c r="A9143" t="s">
        <v>13</v>
      </c>
      <c r="B9143">
        <v>1</v>
      </c>
      <c r="C9143">
        <v>1</v>
      </c>
      <c r="D9143">
        <v>1</v>
      </c>
      <c r="E9143" t="s">
        <v>9680</v>
      </c>
      <c r="F9143" t="s">
        <v>9681</v>
      </c>
      <c r="G9143" t="s">
        <v>13</v>
      </c>
      <c r="H9143" t="s">
        <v>9688</v>
      </c>
      <c r="I9143" t="s">
        <v>19</v>
      </c>
      <c r="M9143">
        <v>2091</v>
      </c>
    </row>
    <row r="9144" spans="1:13" x14ac:dyDescent="0.3">
      <c r="E9144" t="s">
        <v>9680</v>
      </c>
      <c r="F9144" t="s">
        <v>9689</v>
      </c>
      <c r="G9144" t="s">
        <v>25</v>
      </c>
      <c r="H9144" t="s">
        <v>9690</v>
      </c>
      <c r="I9144" t="s">
        <v>17</v>
      </c>
      <c r="M9144">
        <v>2091</v>
      </c>
    </row>
    <row r="9145" spans="1:13" x14ac:dyDescent="0.3">
      <c r="A9145" t="s">
        <v>28</v>
      </c>
      <c r="B9145">
        <v>1</v>
      </c>
      <c r="C9145">
        <v>1</v>
      </c>
      <c r="D9145">
        <v>1</v>
      </c>
      <c r="E9145" t="s">
        <v>9691</v>
      </c>
      <c r="F9145" t="s">
        <v>1939</v>
      </c>
      <c r="G9145" t="s">
        <v>28</v>
      </c>
      <c r="H9145" t="s">
        <v>9692</v>
      </c>
      <c r="I9145" t="s">
        <v>19</v>
      </c>
      <c r="M9145">
        <v>2092</v>
      </c>
    </row>
    <row r="9146" spans="1:13" x14ac:dyDescent="0.3">
      <c r="A9146" t="s">
        <v>13</v>
      </c>
      <c r="B9146">
        <v>0</v>
      </c>
      <c r="C9146">
        <v>1</v>
      </c>
      <c r="D9146" t="s">
        <v>13</v>
      </c>
      <c r="E9146" t="s">
        <v>9691</v>
      </c>
      <c r="F9146" t="s">
        <v>9693</v>
      </c>
      <c r="G9146" t="s">
        <v>25</v>
      </c>
      <c r="H9146" t="s">
        <v>9694</v>
      </c>
      <c r="I9146" t="s">
        <v>17</v>
      </c>
      <c r="M9146">
        <v>2092</v>
      </c>
    </row>
    <row r="9147" spans="1:13" x14ac:dyDescent="0.3">
      <c r="A9147" t="s">
        <v>242</v>
      </c>
      <c r="B9147">
        <v>0</v>
      </c>
      <c r="C9147">
        <v>0</v>
      </c>
      <c r="D9147">
        <v>0</v>
      </c>
      <c r="E9147" t="s">
        <v>9691</v>
      </c>
      <c r="F9147" t="s">
        <v>2115</v>
      </c>
      <c r="G9147" t="s">
        <v>50</v>
      </c>
      <c r="H9147" t="s">
        <v>9695</v>
      </c>
      <c r="I9147" t="s">
        <v>52</v>
      </c>
      <c r="J9147" t="s">
        <v>2117</v>
      </c>
      <c r="M9147">
        <v>2092</v>
      </c>
    </row>
    <row r="9148" spans="1:13" x14ac:dyDescent="0.3">
      <c r="E9148" t="s">
        <v>9691</v>
      </c>
      <c r="F9148" t="s">
        <v>1939</v>
      </c>
      <c r="G9148" t="s">
        <v>13</v>
      </c>
      <c r="H9148" t="s">
        <v>9696</v>
      </c>
      <c r="I9148" t="s">
        <v>52</v>
      </c>
      <c r="J9148" t="s">
        <v>23</v>
      </c>
      <c r="M9148">
        <v>2092</v>
      </c>
    </row>
    <row r="9149" spans="1:13" x14ac:dyDescent="0.3">
      <c r="A9149" t="s">
        <v>28</v>
      </c>
      <c r="B9149">
        <v>1</v>
      </c>
      <c r="C9149">
        <v>1</v>
      </c>
      <c r="D9149">
        <v>1</v>
      </c>
      <c r="E9149" t="s">
        <v>9691</v>
      </c>
      <c r="F9149" t="s">
        <v>9697</v>
      </c>
      <c r="G9149" t="s">
        <v>28</v>
      </c>
      <c r="H9149" t="s">
        <v>9698</v>
      </c>
      <c r="I9149" t="s">
        <v>43</v>
      </c>
      <c r="J9149" t="s">
        <v>104</v>
      </c>
      <c r="M9149">
        <v>2092</v>
      </c>
    </row>
    <row r="9150" spans="1:13" x14ac:dyDescent="0.3">
      <c r="E9150" t="s">
        <v>9691</v>
      </c>
      <c r="F9150" t="s">
        <v>9697</v>
      </c>
      <c r="G9150" t="s">
        <v>25</v>
      </c>
      <c r="H9150" t="s">
        <v>9699</v>
      </c>
      <c r="I9150" t="s">
        <v>17</v>
      </c>
      <c r="M9150">
        <v>2092</v>
      </c>
    </row>
    <row r="9151" spans="1:13" x14ac:dyDescent="0.3">
      <c r="E9151" t="s">
        <v>9691</v>
      </c>
      <c r="F9151" t="s">
        <v>9700</v>
      </c>
      <c r="G9151" t="s">
        <v>28</v>
      </c>
      <c r="H9151" t="s">
        <v>9701</v>
      </c>
      <c r="I9151" t="s">
        <v>17</v>
      </c>
      <c r="M9151">
        <v>2092</v>
      </c>
    </row>
    <row r="9152" spans="1:13" x14ac:dyDescent="0.3">
      <c r="A9152" t="s">
        <v>13</v>
      </c>
      <c r="B9152">
        <v>1</v>
      </c>
      <c r="C9152">
        <v>1</v>
      </c>
      <c r="D9152">
        <v>1</v>
      </c>
      <c r="E9152" t="s">
        <v>9691</v>
      </c>
      <c r="F9152" t="s">
        <v>9700</v>
      </c>
      <c r="G9152" t="s">
        <v>13</v>
      </c>
      <c r="H9152" t="s">
        <v>9702</v>
      </c>
      <c r="I9152" t="s">
        <v>34</v>
      </c>
      <c r="J9152" t="s">
        <v>64</v>
      </c>
      <c r="K9152" t="s">
        <v>46</v>
      </c>
      <c r="M9152">
        <v>2092</v>
      </c>
    </row>
    <row r="9153" spans="1:13" x14ac:dyDescent="0.3">
      <c r="A9153" t="s">
        <v>13</v>
      </c>
      <c r="B9153">
        <v>1</v>
      </c>
      <c r="C9153">
        <v>1</v>
      </c>
      <c r="D9153">
        <v>1</v>
      </c>
      <c r="E9153" t="s">
        <v>9691</v>
      </c>
      <c r="F9153" t="s">
        <v>9700</v>
      </c>
      <c r="G9153" t="s">
        <v>13</v>
      </c>
      <c r="H9153" t="s">
        <v>9702</v>
      </c>
      <c r="I9153" t="s">
        <v>34</v>
      </c>
      <c r="J9153" t="s">
        <v>23</v>
      </c>
      <c r="M9153">
        <v>2092</v>
      </c>
    </row>
    <row r="9154" spans="1:13" x14ac:dyDescent="0.3">
      <c r="E9154" t="s">
        <v>9691</v>
      </c>
      <c r="F9154" t="s">
        <v>9703</v>
      </c>
      <c r="G9154" t="s">
        <v>13</v>
      </c>
      <c r="H9154" t="s">
        <v>9704</v>
      </c>
      <c r="I9154" t="s">
        <v>27</v>
      </c>
      <c r="M9154">
        <v>2092</v>
      </c>
    </row>
    <row r="9155" spans="1:13" x14ac:dyDescent="0.3">
      <c r="A9155" t="s">
        <v>242</v>
      </c>
      <c r="B9155">
        <v>0</v>
      </c>
      <c r="C9155">
        <v>0</v>
      </c>
      <c r="D9155">
        <v>0</v>
      </c>
      <c r="E9155" t="s">
        <v>9691</v>
      </c>
      <c r="F9155" t="s">
        <v>1698</v>
      </c>
      <c r="G9155" t="s">
        <v>25</v>
      </c>
      <c r="H9155" t="s">
        <v>9705</v>
      </c>
      <c r="I9155" t="s">
        <v>17</v>
      </c>
      <c r="M9155">
        <v>2092</v>
      </c>
    </row>
    <row r="9156" spans="1:13" x14ac:dyDescent="0.3">
      <c r="A9156" t="s">
        <v>13</v>
      </c>
      <c r="B9156">
        <v>0</v>
      </c>
      <c r="C9156">
        <v>1</v>
      </c>
      <c r="D9156" t="s">
        <v>13</v>
      </c>
      <c r="E9156" t="s">
        <v>9691</v>
      </c>
      <c r="F9156" t="s">
        <v>9703</v>
      </c>
      <c r="G9156" t="s">
        <v>28</v>
      </c>
      <c r="H9156" t="s">
        <v>9706</v>
      </c>
      <c r="I9156" t="s">
        <v>17</v>
      </c>
      <c r="M9156">
        <v>2092</v>
      </c>
    </row>
    <row r="9157" spans="1:13" x14ac:dyDescent="0.3">
      <c r="A9157" t="s">
        <v>1329</v>
      </c>
      <c r="B9157">
        <v>0</v>
      </c>
      <c r="C9157">
        <v>1</v>
      </c>
      <c r="D9157" t="s">
        <v>1329</v>
      </c>
      <c r="E9157" t="s">
        <v>9691</v>
      </c>
      <c r="F9157" t="s">
        <v>9707</v>
      </c>
      <c r="G9157" t="s">
        <v>28</v>
      </c>
      <c r="H9157" t="s">
        <v>9708</v>
      </c>
      <c r="I9157" t="s">
        <v>17</v>
      </c>
      <c r="M9157">
        <v>2092</v>
      </c>
    </row>
    <row r="9158" spans="1:13" x14ac:dyDescent="0.3">
      <c r="E9158" t="s">
        <v>9691</v>
      </c>
      <c r="F9158" t="s">
        <v>9707</v>
      </c>
      <c r="G9158" t="s">
        <v>13</v>
      </c>
      <c r="H9158" t="s">
        <v>9709</v>
      </c>
      <c r="I9158" t="s">
        <v>27</v>
      </c>
      <c r="M9158">
        <v>2092</v>
      </c>
    </row>
    <row r="9159" spans="1:13" x14ac:dyDescent="0.3">
      <c r="E9159" t="s">
        <v>9710</v>
      </c>
      <c r="F9159" t="s">
        <v>9711</v>
      </c>
      <c r="G9159" t="s">
        <v>28</v>
      </c>
      <c r="H9159" t="s">
        <v>9712</v>
      </c>
      <c r="I9159" t="s">
        <v>70</v>
      </c>
      <c r="J9159" t="s">
        <v>104</v>
      </c>
      <c r="M9159">
        <v>2093</v>
      </c>
    </row>
    <row r="9160" spans="1:13" x14ac:dyDescent="0.3">
      <c r="A9160" t="s">
        <v>28</v>
      </c>
      <c r="B9160">
        <v>1</v>
      </c>
      <c r="C9160">
        <v>1</v>
      </c>
      <c r="D9160">
        <v>1</v>
      </c>
      <c r="E9160" t="s">
        <v>9710</v>
      </c>
      <c r="F9160" t="s">
        <v>9713</v>
      </c>
      <c r="G9160" t="s">
        <v>28</v>
      </c>
      <c r="H9160" t="s">
        <v>9714</v>
      </c>
      <c r="I9160" t="s">
        <v>19</v>
      </c>
      <c r="M9160">
        <v>2093</v>
      </c>
    </row>
    <row r="9161" spans="1:13" x14ac:dyDescent="0.3">
      <c r="E9161" t="s">
        <v>9710</v>
      </c>
      <c r="F9161" t="s">
        <v>9715</v>
      </c>
      <c r="G9161" t="s">
        <v>25</v>
      </c>
      <c r="H9161" t="s">
        <v>9716</v>
      </c>
      <c r="I9161" t="s">
        <v>17</v>
      </c>
      <c r="M9161">
        <v>2093</v>
      </c>
    </row>
    <row r="9162" spans="1:13" x14ac:dyDescent="0.3">
      <c r="E9162" t="s">
        <v>9710</v>
      </c>
      <c r="F9162" t="s">
        <v>9717</v>
      </c>
      <c r="G9162" t="s">
        <v>28</v>
      </c>
      <c r="H9162" t="s">
        <v>9718</v>
      </c>
      <c r="I9162" t="s">
        <v>52</v>
      </c>
      <c r="J9162" t="s">
        <v>464</v>
      </c>
      <c r="M9162">
        <v>2093</v>
      </c>
    </row>
    <row r="9163" spans="1:13" x14ac:dyDescent="0.3">
      <c r="A9163" t="s">
        <v>13</v>
      </c>
      <c r="B9163">
        <v>1</v>
      </c>
      <c r="C9163">
        <v>1</v>
      </c>
      <c r="D9163">
        <v>1</v>
      </c>
      <c r="E9163" t="s">
        <v>9710</v>
      </c>
      <c r="F9163" t="s">
        <v>9719</v>
      </c>
      <c r="G9163" t="s">
        <v>13</v>
      </c>
      <c r="H9163" t="s">
        <v>9720</v>
      </c>
      <c r="I9163" t="s">
        <v>19</v>
      </c>
      <c r="M9163">
        <v>2093</v>
      </c>
    </row>
    <row r="9164" spans="1:13" x14ac:dyDescent="0.3">
      <c r="A9164" t="s">
        <v>13</v>
      </c>
      <c r="B9164">
        <v>1</v>
      </c>
      <c r="C9164">
        <v>1</v>
      </c>
      <c r="D9164">
        <v>1</v>
      </c>
      <c r="E9164" t="s">
        <v>9710</v>
      </c>
      <c r="F9164" t="s">
        <v>9719</v>
      </c>
      <c r="G9164" t="s">
        <v>13</v>
      </c>
      <c r="H9164" t="s">
        <v>9721</v>
      </c>
      <c r="I9164" t="s">
        <v>19</v>
      </c>
      <c r="M9164">
        <v>2093</v>
      </c>
    </row>
    <row r="9165" spans="1:13" x14ac:dyDescent="0.3">
      <c r="A9165" t="s">
        <v>242</v>
      </c>
      <c r="B9165">
        <v>0</v>
      </c>
      <c r="C9165">
        <v>0</v>
      </c>
      <c r="D9165">
        <v>0</v>
      </c>
      <c r="E9165" t="s">
        <v>9710</v>
      </c>
      <c r="F9165" t="s">
        <v>9722</v>
      </c>
      <c r="G9165" t="s">
        <v>13</v>
      </c>
      <c r="H9165" t="s">
        <v>9723</v>
      </c>
      <c r="I9165" t="s">
        <v>17</v>
      </c>
      <c r="M9165">
        <v>2093</v>
      </c>
    </row>
    <row r="9166" spans="1:13" x14ac:dyDescent="0.3">
      <c r="A9166" t="s">
        <v>13</v>
      </c>
      <c r="B9166">
        <v>1</v>
      </c>
      <c r="C9166">
        <v>1</v>
      </c>
      <c r="D9166">
        <v>1</v>
      </c>
      <c r="E9166" t="s">
        <v>9710</v>
      </c>
      <c r="F9166" t="s">
        <v>9724</v>
      </c>
      <c r="G9166" t="s">
        <v>13</v>
      </c>
      <c r="H9166" t="s">
        <v>9725</v>
      </c>
      <c r="I9166" t="s">
        <v>19</v>
      </c>
      <c r="M9166">
        <v>2093</v>
      </c>
    </row>
    <row r="9167" spans="1:13" x14ac:dyDescent="0.3">
      <c r="A9167" t="s">
        <v>28</v>
      </c>
      <c r="B9167">
        <v>0</v>
      </c>
      <c r="C9167">
        <v>0</v>
      </c>
      <c r="D9167">
        <v>1</v>
      </c>
      <c r="E9167" t="s">
        <v>9710</v>
      </c>
      <c r="F9167" t="s">
        <v>9726</v>
      </c>
      <c r="G9167" t="s">
        <v>28</v>
      </c>
      <c r="H9167" t="s">
        <v>9727</v>
      </c>
      <c r="I9167" t="s">
        <v>19</v>
      </c>
      <c r="M9167">
        <v>2093</v>
      </c>
    </row>
    <row r="9168" spans="1:13" x14ac:dyDescent="0.3">
      <c r="A9168" t="s">
        <v>13</v>
      </c>
      <c r="B9168">
        <v>1</v>
      </c>
      <c r="C9168">
        <v>1</v>
      </c>
      <c r="D9168">
        <v>1</v>
      </c>
      <c r="E9168" t="s">
        <v>9710</v>
      </c>
      <c r="F9168" t="s">
        <v>9715</v>
      </c>
      <c r="G9168" t="s">
        <v>13</v>
      </c>
      <c r="H9168" t="s">
        <v>9728</v>
      </c>
      <c r="I9168" t="s">
        <v>1389</v>
      </c>
      <c r="J9168" t="s">
        <v>23</v>
      </c>
      <c r="M9168">
        <v>2093</v>
      </c>
    </row>
    <row r="9169" spans="1:13" x14ac:dyDescent="0.3">
      <c r="A9169" t="s">
        <v>13</v>
      </c>
      <c r="B9169">
        <v>1</v>
      </c>
      <c r="C9169">
        <v>1</v>
      </c>
      <c r="D9169">
        <v>1</v>
      </c>
      <c r="E9169" t="s">
        <v>9710</v>
      </c>
      <c r="F9169" t="s">
        <v>9715</v>
      </c>
      <c r="G9169" t="s">
        <v>13</v>
      </c>
      <c r="H9169" t="s">
        <v>9728</v>
      </c>
      <c r="I9169" t="s">
        <v>34</v>
      </c>
      <c r="J9169" t="s">
        <v>23</v>
      </c>
      <c r="M9169">
        <v>2093</v>
      </c>
    </row>
    <row r="9170" spans="1:13" x14ac:dyDescent="0.3">
      <c r="E9170" t="s">
        <v>9710</v>
      </c>
      <c r="F9170" t="s">
        <v>1939</v>
      </c>
      <c r="G9170" t="s">
        <v>13</v>
      </c>
      <c r="H9170" t="s">
        <v>9729</v>
      </c>
      <c r="I9170" t="s">
        <v>52</v>
      </c>
      <c r="J9170" t="s">
        <v>23</v>
      </c>
      <c r="M9170">
        <v>2093</v>
      </c>
    </row>
    <row r="9171" spans="1:13" x14ac:dyDescent="0.3">
      <c r="A9171" t="s">
        <v>13</v>
      </c>
      <c r="B9171">
        <v>1</v>
      </c>
      <c r="C9171">
        <v>1</v>
      </c>
      <c r="D9171">
        <v>1</v>
      </c>
      <c r="E9171" t="s">
        <v>9710</v>
      </c>
      <c r="F9171" t="s">
        <v>9730</v>
      </c>
      <c r="G9171" t="s">
        <v>13</v>
      </c>
      <c r="H9171" t="s">
        <v>9731</v>
      </c>
      <c r="I9171" t="s">
        <v>22</v>
      </c>
      <c r="J9171" t="s">
        <v>44</v>
      </c>
      <c r="K9171" t="s">
        <v>45</v>
      </c>
      <c r="L9171" t="s">
        <v>46</v>
      </c>
      <c r="M9171">
        <v>2093</v>
      </c>
    </row>
    <row r="9172" spans="1:13" x14ac:dyDescent="0.3">
      <c r="A9172" t="s">
        <v>13</v>
      </c>
      <c r="B9172">
        <v>1</v>
      </c>
      <c r="C9172">
        <v>1</v>
      </c>
      <c r="D9172">
        <v>1</v>
      </c>
      <c r="E9172" t="s">
        <v>9710</v>
      </c>
      <c r="F9172" t="s">
        <v>9732</v>
      </c>
      <c r="G9172" t="s">
        <v>13</v>
      </c>
      <c r="H9172" t="s">
        <v>9733</v>
      </c>
      <c r="I9172" t="s">
        <v>22</v>
      </c>
      <c r="J9172" t="s">
        <v>64</v>
      </c>
      <c r="K9172" t="s">
        <v>46</v>
      </c>
      <c r="M9172">
        <v>2093</v>
      </c>
    </row>
    <row r="9173" spans="1:13" x14ac:dyDescent="0.3">
      <c r="A9173" t="s">
        <v>13</v>
      </c>
      <c r="B9173">
        <v>1</v>
      </c>
      <c r="C9173">
        <v>1</v>
      </c>
      <c r="D9173">
        <v>1</v>
      </c>
      <c r="E9173" t="s">
        <v>9710</v>
      </c>
      <c r="F9173" t="s">
        <v>9734</v>
      </c>
      <c r="G9173" t="s">
        <v>13</v>
      </c>
      <c r="H9173" t="s">
        <v>9735</v>
      </c>
      <c r="I9173" t="s">
        <v>27</v>
      </c>
      <c r="M9173">
        <v>2093</v>
      </c>
    </row>
    <row r="9174" spans="1:13" x14ac:dyDescent="0.3">
      <c r="E9174" t="s">
        <v>9710</v>
      </c>
      <c r="F9174" t="s">
        <v>9734</v>
      </c>
      <c r="G9174" t="s">
        <v>28</v>
      </c>
      <c r="H9174" t="s">
        <v>9736</v>
      </c>
      <c r="I9174" t="s">
        <v>17</v>
      </c>
      <c r="M9174">
        <v>2093</v>
      </c>
    </row>
    <row r="9175" spans="1:13" x14ac:dyDescent="0.3">
      <c r="A9175" t="s">
        <v>28</v>
      </c>
      <c r="B9175">
        <v>1</v>
      </c>
      <c r="C9175">
        <v>1</v>
      </c>
      <c r="D9175">
        <v>1</v>
      </c>
      <c r="E9175" t="s">
        <v>9737</v>
      </c>
      <c r="F9175" t="s">
        <v>1939</v>
      </c>
      <c r="G9175" t="s">
        <v>28</v>
      </c>
      <c r="H9175" t="s">
        <v>9738</v>
      </c>
      <c r="I9175" t="s">
        <v>19</v>
      </c>
      <c r="M9175">
        <v>2094</v>
      </c>
    </row>
    <row r="9176" spans="1:13" x14ac:dyDescent="0.3">
      <c r="A9176" t="s">
        <v>13</v>
      </c>
      <c r="B9176">
        <v>1</v>
      </c>
      <c r="C9176">
        <v>1</v>
      </c>
      <c r="D9176">
        <v>1</v>
      </c>
      <c r="E9176" t="s">
        <v>9737</v>
      </c>
      <c r="F9176" t="s">
        <v>9462</v>
      </c>
      <c r="G9176" t="s">
        <v>13</v>
      </c>
      <c r="H9176" t="s">
        <v>9739</v>
      </c>
      <c r="I9176" t="s">
        <v>22</v>
      </c>
      <c r="J9176" t="s">
        <v>23</v>
      </c>
      <c r="M9176">
        <v>2094</v>
      </c>
    </row>
    <row r="9177" spans="1:13" x14ac:dyDescent="0.3">
      <c r="A9177" t="s">
        <v>13</v>
      </c>
      <c r="B9177">
        <v>1</v>
      </c>
      <c r="C9177">
        <v>1</v>
      </c>
      <c r="D9177">
        <v>1</v>
      </c>
      <c r="E9177" t="s">
        <v>9737</v>
      </c>
      <c r="F9177" t="s">
        <v>2248</v>
      </c>
      <c r="G9177" t="s">
        <v>13</v>
      </c>
      <c r="H9177" t="s">
        <v>9740</v>
      </c>
      <c r="I9177" t="s">
        <v>22</v>
      </c>
      <c r="J9177" t="s">
        <v>23</v>
      </c>
      <c r="M9177">
        <v>2094</v>
      </c>
    </row>
    <row r="9178" spans="1:13" x14ac:dyDescent="0.3">
      <c r="A9178" t="s">
        <v>13</v>
      </c>
      <c r="B9178">
        <v>1</v>
      </c>
      <c r="C9178">
        <v>1</v>
      </c>
      <c r="D9178">
        <v>1</v>
      </c>
      <c r="E9178" t="s">
        <v>9737</v>
      </c>
      <c r="F9178" t="s">
        <v>9741</v>
      </c>
      <c r="G9178" t="s">
        <v>13</v>
      </c>
      <c r="H9178" t="s">
        <v>9742</v>
      </c>
      <c r="I9178" t="s">
        <v>22</v>
      </c>
      <c r="J9178" t="s">
        <v>23</v>
      </c>
      <c r="M9178">
        <v>2094</v>
      </c>
    </row>
    <row r="9179" spans="1:13" x14ac:dyDescent="0.3">
      <c r="A9179" t="s">
        <v>13</v>
      </c>
      <c r="B9179">
        <v>1</v>
      </c>
      <c r="C9179">
        <v>1</v>
      </c>
      <c r="D9179">
        <v>1</v>
      </c>
      <c r="E9179" t="s">
        <v>9737</v>
      </c>
      <c r="F9179" t="s">
        <v>9743</v>
      </c>
      <c r="G9179" t="s">
        <v>13</v>
      </c>
      <c r="H9179" t="s">
        <v>9744</v>
      </c>
      <c r="I9179" t="s">
        <v>27</v>
      </c>
      <c r="M9179">
        <v>2094</v>
      </c>
    </row>
    <row r="9180" spans="1:13" x14ac:dyDescent="0.3">
      <c r="A9180" t="s">
        <v>28</v>
      </c>
      <c r="B9180">
        <v>1</v>
      </c>
      <c r="C9180">
        <v>1</v>
      </c>
      <c r="D9180">
        <v>1</v>
      </c>
      <c r="E9180" t="s">
        <v>9737</v>
      </c>
      <c r="F9180" t="s">
        <v>9743</v>
      </c>
      <c r="G9180" t="s">
        <v>28</v>
      </c>
      <c r="H9180" t="s">
        <v>9745</v>
      </c>
      <c r="I9180" t="s">
        <v>17</v>
      </c>
      <c r="M9180">
        <v>2094</v>
      </c>
    </row>
    <row r="9181" spans="1:13" x14ac:dyDescent="0.3">
      <c r="A9181" t="s">
        <v>28</v>
      </c>
      <c r="B9181">
        <v>1</v>
      </c>
      <c r="C9181">
        <v>1</v>
      </c>
      <c r="D9181">
        <v>1</v>
      </c>
      <c r="E9181" t="s">
        <v>9737</v>
      </c>
      <c r="F9181" t="s">
        <v>1849</v>
      </c>
      <c r="G9181" t="s">
        <v>28</v>
      </c>
      <c r="H9181" t="s">
        <v>9746</v>
      </c>
      <c r="I9181" t="s">
        <v>22</v>
      </c>
      <c r="J9181" t="s">
        <v>104</v>
      </c>
      <c r="M9181">
        <v>2094</v>
      </c>
    </row>
    <row r="9182" spans="1:13" x14ac:dyDescent="0.3">
      <c r="E9182" t="s">
        <v>9737</v>
      </c>
      <c r="F9182" t="s">
        <v>1939</v>
      </c>
      <c r="G9182" t="s">
        <v>13</v>
      </c>
      <c r="H9182" t="s">
        <v>9747</v>
      </c>
      <c r="I9182" t="s">
        <v>52</v>
      </c>
      <c r="J9182" t="s">
        <v>23</v>
      </c>
      <c r="M9182">
        <v>2094</v>
      </c>
    </row>
    <row r="9183" spans="1:13" x14ac:dyDescent="0.3">
      <c r="A9183" t="s">
        <v>13</v>
      </c>
      <c r="B9183">
        <v>0</v>
      </c>
      <c r="C9183">
        <v>1</v>
      </c>
      <c r="D9183" t="s">
        <v>13</v>
      </c>
      <c r="E9183" t="s">
        <v>9737</v>
      </c>
      <c r="F9183" t="s">
        <v>9527</v>
      </c>
      <c r="G9183" t="s">
        <v>25</v>
      </c>
      <c r="H9183" t="s">
        <v>9748</v>
      </c>
      <c r="I9183" t="s">
        <v>17</v>
      </c>
      <c r="M9183">
        <v>2094</v>
      </c>
    </row>
    <row r="9184" spans="1:13" x14ac:dyDescent="0.3">
      <c r="A9184" t="s">
        <v>13</v>
      </c>
      <c r="B9184">
        <v>1</v>
      </c>
      <c r="C9184">
        <v>1</v>
      </c>
      <c r="D9184">
        <v>1</v>
      </c>
      <c r="E9184" t="s">
        <v>9737</v>
      </c>
      <c r="F9184" t="s">
        <v>9527</v>
      </c>
      <c r="G9184" t="s">
        <v>13</v>
      </c>
      <c r="H9184" t="s">
        <v>9749</v>
      </c>
      <c r="I9184" t="s">
        <v>34</v>
      </c>
      <c r="J9184" t="s">
        <v>23</v>
      </c>
      <c r="M9184">
        <v>2094</v>
      </c>
    </row>
    <row r="9185" spans="1:13" x14ac:dyDescent="0.3">
      <c r="A9185" t="s">
        <v>13</v>
      </c>
      <c r="B9185">
        <v>1</v>
      </c>
      <c r="C9185">
        <v>1</v>
      </c>
      <c r="D9185">
        <v>1</v>
      </c>
      <c r="E9185" t="s">
        <v>9737</v>
      </c>
      <c r="F9185" t="s">
        <v>9743</v>
      </c>
      <c r="G9185" t="s">
        <v>13</v>
      </c>
      <c r="H9185" t="s">
        <v>9750</v>
      </c>
      <c r="I9185" t="s">
        <v>40</v>
      </c>
      <c r="M9185">
        <v>2094</v>
      </c>
    </row>
    <row r="9186" spans="1:13" x14ac:dyDescent="0.3">
      <c r="A9186" t="s">
        <v>13</v>
      </c>
      <c r="B9186">
        <v>1</v>
      </c>
      <c r="C9186">
        <v>1</v>
      </c>
      <c r="D9186">
        <v>1</v>
      </c>
      <c r="E9186" t="s">
        <v>9737</v>
      </c>
      <c r="F9186" t="s">
        <v>9743</v>
      </c>
      <c r="G9186" t="s">
        <v>13</v>
      </c>
      <c r="H9186" t="s">
        <v>9751</v>
      </c>
      <c r="I9186" t="s">
        <v>40</v>
      </c>
      <c r="M9186">
        <v>2094</v>
      </c>
    </row>
    <row r="9187" spans="1:13" x14ac:dyDescent="0.3">
      <c r="A9187" t="s">
        <v>13</v>
      </c>
      <c r="B9187">
        <v>0</v>
      </c>
      <c r="C9187">
        <v>1</v>
      </c>
      <c r="D9187" t="s">
        <v>13</v>
      </c>
      <c r="E9187" t="s">
        <v>9752</v>
      </c>
      <c r="F9187" t="s">
        <v>9753</v>
      </c>
      <c r="G9187" t="s">
        <v>28</v>
      </c>
      <c r="H9187" t="s">
        <v>9754</v>
      </c>
      <c r="I9187" t="s">
        <v>17</v>
      </c>
      <c r="M9187">
        <v>2095</v>
      </c>
    </row>
    <row r="9188" spans="1:13" x14ac:dyDescent="0.3">
      <c r="A9188" t="s">
        <v>13</v>
      </c>
      <c r="B9188">
        <v>1</v>
      </c>
      <c r="C9188">
        <v>1</v>
      </c>
      <c r="D9188">
        <v>1</v>
      </c>
      <c r="E9188" t="s">
        <v>9752</v>
      </c>
      <c r="F9188" t="s">
        <v>9755</v>
      </c>
      <c r="G9188" t="s">
        <v>13</v>
      </c>
      <c r="H9188" t="s">
        <v>9756</v>
      </c>
      <c r="I9188" t="s">
        <v>19</v>
      </c>
      <c r="M9188">
        <v>2095</v>
      </c>
    </row>
    <row r="9189" spans="1:13" x14ac:dyDescent="0.3">
      <c r="A9189" t="s">
        <v>28</v>
      </c>
      <c r="B9189">
        <v>1</v>
      </c>
      <c r="C9189">
        <v>1</v>
      </c>
      <c r="D9189">
        <v>1</v>
      </c>
      <c r="E9189" t="s">
        <v>9752</v>
      </c>
      <c r="F9189" t="s">
        <v>9757</v>
      </c>
      <c r="G9189" t="s">
        <v>28</v>
      </c>
      <c r="H9189" t="s">
        <v>9758</v>
      </c>
      <c r="I9189" t="s">
        <v>19</v>
      </c>
      <c r="M9189">
        <v>2095</v>
      </c>
    </row>
    <row r="9190" spans="1:13" x14ac:dyDescent="0.3">
      <c r="A9190" t="s">
        <v>28</v>
      </c>
      <c r="B9190">
        <v>1</v>
      </c>
      <c r="C9190">
        <v>1</v>
      </c>
      <c r="D9190">
        <v>1</v>
      </c>
      <c r="E9190" t="s">
        <v>9752</v>
      </c>
      <c r="F9190" t="s">
        <v>9757</v>
      </c>
      <c r="G9190" t="s">
        <v>28</v>
      </c>
      <c r="H9190" t="s">
        <v>9759</v>
      </c>
      <c r="I9190" t="s">
        <v>19</v>
      </c>
      <c r="M9190">
        <v>2095</v>
      </c>
    </row>
    <row r="9191" spans="1:13" x14ac:dyDescent="0.3">
      <c r="E9191" t="s">
        <v>9752</v>
      </c>
      <c r="F9191" t="s">
        <v>9760</v>
      </c>
      <c r="G9191" t="s">
        <v>13</v>
      </c>
      <c r="H9191" t="s">
        <v>9761</v>
      </c>
      <c r="I9191" t="s">
        <v>70</v>
      </c>
      <c r="J9191" t="s">
        <v>1040</v>
      </c>
      <c r="K9191" t="s">
        <v>46</v>
      </c>
      <c r="M9191">
        <v>2095</v>
      </c>
    </row>
    <row r="9192" spans="1:13" x14ac:dyDescent="0.3">
      <c r="A9192" t="s">
        <v>13</v>
      </c>
      <c r="B9192">
        <v>1</v>
      </c>
      <c r="C9192">
        <v>1</v>
      </c>
      <c r="D9192">
        <v>1</v>
      </c>
      <c r="E9192" t="s">
        <v>9752</v>
      </c>
      <c r="F9192" t="s">
        <v>9762</v>
      </c>
      <c r="G9192" t="s">
        <v>13</v>
      </c>
      <c r="H9192" t="s">
        <v>9763</v>
      </c>
      <c r="I9192" t="s">
        <v>22</v>
      </c>
      <c r="J9192" t="s">
        <v>44</v>
      </c>
      <c r="K9192" t="s">
        <v>45</v>
      </c>
      <c r="L9192" t="s">
        <v>46</v>
      </c>
      <c r="M9192">
        <v>2095</v>
      </c>
    </row>
    <row r="9193" spans="1:13" x14ac:dyDescent="0.3">
      <c r="E9193" t="s">
        <v>9752</v>
      </c>
      <c r="F9193" t="s">
        <v>9753</v>
      </c>
      <c r="G9193" t="s">
        <v>13</v>
      </c>
      <c r="H9193" t="s">
        <v>9764</v>
      </c>
      <c r="I9193" t="s">
        <v>27</v>
      </c>
      <c r="M9193">
        <v>2095</v>
      </c>
    </row>
    <row r="9194" spans="1:13" x14ac:dyDescent="0.3">
      <c r="A9194" t="s">
        <v>13</v>
      </c>
      <c r="B9194">
        <v>1</v>
      </c>
      <c r="C9194">
        <v>1</v>
      </c>
      <c r="D9194">
        <v>1</v>
      </c>
      <c r="E9194" t="s">
        <v>9752</v>
      </c>
      <c r="F9194" t="s">
        <v>9755</v>
      </c>
      <c r="G9194" t="s">
        <v>13</v>
      </c>
      <c r="H9194" t="s">
        <v>9765</v>
      </c>
      <c r="I9194" t="s">
        <v>19</v>
      </c>
      <c r="M9194">
        <v>2095</v>
      </c>
    </row>
    <row r="9195" spans="1:13" x14ac:dyDescent="0.3">
      <c r="E9195" t="s">
        <v>9752</v>
      </c>
      <c r="F9195" t="s">
        <v>9760</v>
      </c>
      <c r="G9195" t="s">
        <v>13</v>
      </c>
      <c r="H9195" t="s">
        <v>9761</v>
      </c>
      <c r="I9195" t="s">
        <v>70</v>
      </c>
      <c r="J9195" t="s">
        <v>1040</v>
      </c>
      <c r="K9195" t="s">
        <v>46</v>
      </c>
      <c r="M9195">
        <v>2095</v>
      </c>
    </row>
    <row r="9196" spans="1:13" x14ac:dyDescent="0.3">
      <c r="A9196" t="s">
        <v>13</v>
      </c>
      <c r="B9196">
        <v>1</v>
      </c>
      <c r="C9196">
        <v>1</v>
      </c>
      <c r="D9196">
        <v>1</v>
      </c>
      <c r="E9196" t="s">
        <v>9752</v>
      </c>
      <c r="F9196" t="s">
        <v>9766</v>
      </c>
      <c r="G9196" t="s">
        <v>13</v>
      </c>
      <c r="H9196" t="s">
        <v>9767</v>
      </c>
      <c r="I9196" t="s">
        <v>22</v>
      </c>
      <c r="J9196" t="s">
        <v>44</v>
      </c>
      <c r="K9196" t="s">
        <v>45</v>
      </c>
      <c r="L9196" t="s">
        <v>46</v>
      </c>
      <c r="M9196">
        <v>2095</v>
      </c>
    </row>
    <row r="9197" spans="1:13" x14ac:dyDescent="0.3">
      <c r="E9197" t="s">
        <v>9752</v>
      </c>
      <c r="F9197" t="s">
        <v>9768</v>
      </c>
      <c r="G9197" t="s">
        <v>13</v>
      </c>
      <c r="H9197" t="s">
        <v>9769</v>
      </c>
      <c r="I9197" t="s">
        <v>19</v>
      </c>
      <c r="M9197">
        <v>2095</v>
      </c>
    </row>
    <row r="9198" spans="1:13" x14ac:dyDescent="0.3">
      <c r="A9198" t="s">
        <v>13</v>
      </c>
      <c r="B9198">
        <v>1</v>
      </c>
      <c r="C9198">
        <v>1</v>
      </c>
      <c r="D9198">
        <v>1</v>
      </c>
      <c r="E9198" t="s">
        <v>9770</v>
      </c>
      <c r="F9198" t="s">
        <v>8125</v>
      </c>
      <c r="G9198" t="s">
        <v>13</v>
      </c>
      <c r="H9198" t="s">
        <v>9771</v>
      </c>
      <c r="I9198" t="s">
        <v>19</v>
      </c>
      <c r="M9198">
        <v>2096</v>
      </c>
    </row>
    <row r="9199" spans="1:13" x14ac:dyDescent="0.3">
      <c r="A9199" t="s">
        <v>13</v>
      </c>
      <c r="B9199">
        <v>1</v>
      </c>
      <c r="C9199">
        <v>1</v>
      </c>
      <c r="D9199">
        <v>1</v>
      </c>
      <c r="E9199" t="s">
        <v>9770</v>
      </c>
      <c r="F9199" t="s">
        <v>8125</v>
      </c>
      <c r="G9199" t="s">
        <v>13</v>
      </c>
      <c r="H9199" t="s">
        <v>9772</v>
      </c>
      <c r="I9199" t="s">
        <v>19</v>
      </c>
      <c r="M9199">
        <v>2096</v>
      </c>
    </row>
    <row r="9200" spans="1:13" x14ac:dyDescent="0.3">
      <c r="A9200" t="s">
        <v>13</v>
      </c>
      <c r="B9200">
        <v>1</v>
      </c>
      <c r="C9200">
        <v>1</v>
      </c>
      <c r="D9200">
        <v>1</v>
      </c>
      <c r="E9200" t="s">
        <v>9770</v>
      </c>
      <c r="F9200" t="s">
        <v>2624</v>
      </c>
      <c r="G9200" t="s">
        <v>13</v>
      </c>
      <c r="H9200" t="s">
        <v>9773</v>
      </c>
      <c r="I9200" t="s">
        <v>22</v>
      </c>
      <c r="J9200" t="s">
        <v>23</v>
      </c>
      <c r="M9200">
        <v>2096</v>
      </c>
    </row>
    <row r="9201" spans="1:13" x14ac:dyDescent="0.3">
      <c r="A9201" t="s">
        <v>13</v>
      </c>
      <c r="B9201">
        <v>0</v>
      </c>
      <c r="C9201">
        <v>1</v>
      </c>
      <c r="D9201" t="s">
        <v>13</v>
      </c>
      <c r="E9201" t="s">
        <v>9770</v>
      </c>
      <c r="F9201" t="s">
        <v>9774</v>
      </c>
      <c r="G9201" t="s">
        <v>28</v>
      </c>
      <c r="H9201" t="s">
        <v>9775</v>
      </c>
      <c r="I9201" t="s">
        <v>17</v>
      </c>
      <c r="M9201">
        <v>2096</v>
      </c>
    </row>
    <row r="9202" spans="1:13" x14ac:dyDescent="0.3">
      <c r="A9202" t="s">
        <v>1329</v>
      </c>
      <c r="B9202">
        <v>0</v>
      </c>
      <c r="C9202">
        <v>1</v>
      </c>
      <c r="D9202" t="s">
        <v>1329</v>
      </c>
      <c r="E9202" t="s">
        <v>9770</v>
      </c>
      <c r="F9202" t="s">
        <v>9776</v>
      </c>
      <c r="G9202" t="s">
        <v>13</v>
      </c>
      <c r="H9202" t="s">
        <v>9777</v>
      </c>
      <c r="I9202" t="s">
        <v>43</v>
      </c>
      <c r="J9202" t="s">
        <v>603</v>
      </c>
      <c r="M9202">
        <v>2096</v>
      </c>
    </row>
    <row r="9203" spans="1:13" x14ac:dyDescent="0.3">
      <c r="A9203" t="s">
        <v>13</v>
      </c>
      <c r="B9203">
        <v>1</v>
      </c>
      <c r="C9203">
        <v>1</v>
      </c>
      <c r="D9203">
        <v>1</v>
      </c>
      <c r="E9203" t="s">
        <v>9770</v>
      </c>
      <c r="F9203" t="s">
        <v>9778</v>
      </c>
      <c r="G9203" t="s">
        <v>13</v>
      </c>
      <c r="H9203" t="s">
        <v>9779</v>
      </c>
      <c r="I9203" t="s">
        <v>22</v>
      </c>
      <c r="J9203" t="s">
        <v>23</v>
      </c>
      <c r="M9203">
        <v>2096</v>
      </c>
    </row>
    <row r="9204" spans="1:13" x14ac:dyDescent="0.3">
      <c r="A9204" t="s">
        <v>242</v>
      </c>
      <c r="B9204">
        <v>0</v>
      </c>
      <c r="E9204" t="s">
        <v>9770</v>
      </c>
      <c r="F9204" t="s">
        <v>9780</v>
      </c>
      <c r="G9204" t="s">
        <v>25</v>
      </c>
      <c r="H9204" t="s">
        <v>9781</v>
      </c>
      <c r="I9204" t="s">
        <v>17</v>
      </c>
      <c r="M9204">
        <v>2096</v>
      </c>
    </row>
    <row r="9205" spans="1:13" x14ac:dyDescent="0.3">
      <c r="E9205" t="s">
        <v>9770</v>
      </c>
      <c r="F9205" t="s">
        <v>9774</v>
      </c>
      <c r="G9205" t="s">
        <v>13</v>
      </c>
      <c r="H9205" t="s">
        <v>9782</v>
      </c>
      <c r="I9205" t="s">
        <v>34</v>
      </c>
      <c r="J9205" t="s">
        <v>23</v>
      </c>
      <c r="M9205">
        <v>2096</v>
      </c>
    </row>
    <row r="9206" spans="1:13" x14ac:dyDescent="0.3">
      <c r="A9206" t="s">
        <v>13</v>
      </c>
      <c r="B9206">
        <v>1</v>
      </c>
      <c r="C9206">
        <v>1</v>
      </c>
      <c r="D9206">
        <v>1</v>
      </c>
      <c r="E9206" t="s">
        <v>9770</v>
      </c>
      <c r="F9206" t="s">
        <v>9783</v>
      </c>
      <c r="G9206" t="s">
        <v>13</v>
      </c>
      <c r="H9206" t="s">
        <v>9784</v>
      </c>
      <c r="I9206" t="s">
        <v>27</v>
      </c>
      <c r="M9206">
        <v>2096</v>
      </c>
    </row>
    <row r="9207" spans="1:13" x14ac:dyDescent="0.3">
      <c r="E9207" t="s">
        <v>9770</v>
      </c>
      <c r="F9207" t="s">
        <v>9783</v>
      </c>
      <c r="G9207" t="s">
        <v>28</v>
      </c>
      <c r="H9207" t="s">
        <v>9785</v>
      </c>
      <c r="I9207" t="s">
        <v>17</v>
      </c>
      <c r="M9207">
        <v>2096</v>
      </c>
    </row>
    <row r="9208" spans="1:13" x14ac:dyDescent="0.3">
      <c r="A9208" t="s">
        <v>13</v>
      </c>
      <c r="B9208">
        <v>1</v>
      </c>
      <c r="C9208">
        <v>1</v>
      </c>
      <c r="D9208">
        <v>1</v>
      </c>
      <c r="E9208" t="s">
        <v>9770</v>
      </c>
      <c r="F9208" t="s">
        <v>2699</v>
      </c>
      <c r="G9208" t="s">
        <v>13</v>
      </c>
      <c r="H9208" t="s">
        <v>9786</v>
      </c>
      <c r="I9208" t="s">
        <v>34</v>
      </c>
      <c r="J9208" t="s">
        <v>23</v>
      </c>
      <c r="M9208">
        <v>2096</v>
      </c>
    </row>
    <row r="9209" spans="1:13" x14ac:dyDescent="0.3">
      <c r="A9209" t="s">
        <v>13</v>
      </c>
      <c r="B9209">
        <v>0</v>
      </c>
      <c r="C9209">
        <v>1</v>
      </c>
      <c r="D9209" t="s">
        <v>13</v>
      </c>
      <c r="E9209" t="s">
        <v>9770</v>
      </c>
      <c r="F9209" t="s">
        <v>2699</v>
      </c>
      <c r="G9209" t="s">
        <v>25</v>
      </c>
      <c r="H9209" t="s">
        <v>9787</v>
      </c>
      <c r="I9209" t="s">
        <v>17</v>
      </c>
      <c r="M9209">
        <v>2096</v>
      </c>
    </row>
    <row r="9210" spans="1:13" x14ac:dyDescent="0.3">
      <c r="A9210" t="s">
        <v>13</v>
      </c>
      <c r="B9210">
        <v>1</v>
      </c>
      <c r="C9210">
        <v>1</v>
      </c>
      <c r="D9210">
        <v>1</v>
      </c>
      <c r="E9210" t="s">
        <v>9770</v>
      </c>
      <c r="F9210" t="s">
        <v>4937</v>
      </c>
      <c r="G9210" t="s">
        <v>13</v>
      </c>
      <c r="H9210" t="s">
        <v>9788</v>
      </c>
      <c r="I9210" t="s">
        <v>19</v>
      </c>
      <c r="M9210">
        <v>2096</v>
      </c>
    </row>
    <row r="9211" spans="1:13" x14ac:dyDescent="0.3">
      <c r="E9211" t="s">
        <v>9770</v>
      </c>
      <c r="F9211" t="s">
        <v>3046</v>
      </c>
      <c r="G9211" t="s">
        <v>50</v>
      </c>
      <c r="H9211" t="s">
        <v>9789</v>
      </c>
      <c r="I9211" t="s">
        <v>52</v>
      </c>
      <c r="J9211" t="s">
        <v>53</v>
      </c>
      <c r="M9211">
        <v>2096</v>
      </c>
    </row>
    <row r="9212" spans="1:13" x14ac:dyDescent="0.3">
      <c r="A9212" t="s">
        <v>28</v>
      </c>
      <c r="B9212">
        <v>1</v>
      </c>
      <c r="C9212">
        <v>1</v>
      </c>
      <c r="D9212">
        <v>1</v>
      </c>
      <c r="E9212" t="s">
        <v>9770</v>
      </c>
      <c r="F9212" t="s">
        <v>1939</v>
      </c>
      <c r="G9212" t="s">
        <v>28</v>
      </c>
      <c r="H9212" t="s">
        <v>9790</v>
      </c>
      <c r="I9212" t="s">
        <v>19</v>
      </c>
      <c r="M9212">
        <v>2096</v>
      </c>
    </row>
    <row r="9213" spans="1:13" x14ac:dyDescent="0.3">
      <c r="A9213" t="s">
        <v>13</v>
      </c>
      <c r="B9213">
        <v>1</v>
      </c>
      <c r="C9213">
        <v>1</v>
      </c>
      <c r="D9213">
        <v>1</v>
      </c>
      <c r="E9213" t="s">
        <v>9770</v>
      </c>
      <c r="F9213" t="s">
        <v>9791</v>
      </c>
      <c r="G9213" t="s">
        <v>13</v>
      </c>
      <c r="H9213" t="s">
        <v>9792</v>
      </c>
      <c r="I9213" t="s">
        <v>19</v>
      </c>
      <c r="M9213">
        <v>2096</v>
      </c>
    </row>
    <row r="9214" spans="1:13" x14ac:dyDescent="0.3">
      <c r="E9214" t="s">
        <v>9770</v>
      </c>
      <c r="F9214" t="s">
        <v>1939</v>
      </c>
      <c r="G9214" t="s">
        <v>13</v>
      </c>
      <c r="H9214" t="s">
        <v>9793</v>
      </c>
      <c r="I9214" t="s">
        <v>52</v>
      </c>
      <c r="J9214" t="s">
        <v>23</v>
      </c>
      <c r="M9214">
        <v>2096</v>
      </c>
    </row>
    <row r="9215" spans="1:13" x14ac:dyDescent="0.3">
      <c r="E9215" t="s">
        <v>9794</v>
      </c>
      <c r="F9215" t="s">
        <v>9795</v>
      </c>
      <c r="G9215" t="s">
        <v>25</v>
      </c>
      <c r="H9215" t="s">
        <v>9796</v>
      </c>
      <c r="I9215" t="s">
        <v>27</v>
      </c>
      <c r="M9215">
        <v>2097</v>
      </c>
    </row>
    <row r="9216" spans="1:13" x14ac:dyDescent="0.3">
      <c r="A9216" t="s">
        <v>13</v>
      </c>
      <c r="B9216">
        <v>1</v>
      </c>
      <c r="C9216">
        <v>1</v>
      </c>
      <c r="D9216">
        <v>1</v>
      </c>
      <c r="E9216" t="s">
        <v>9794</v>
      </c>
      <c r="F9216" t="s">
        <v>9797</v>
      </c>
      <c r="G9216" t="s">
        <v>13</v>
      </c>
      <c r="H9216" t="s">
        <v>9798</v>
      </c>
      <c r="I9216" t="s">
        <v>22</v>
      </c>
      <c r="J9216" t="s">
        <v>44</v>
      </c>
      <c r="K9216" t="s">
        <v>45</v>
      </c>
      <c r="L9216" t="s">
        <v>46</v>
      </c>
      <c r="M9216">
        <v>2097</v>
      </c>
    </row>
    <row r="9217" spans="1:13" x14ac:dyDescent="0.3">
      <c r="A9217" t="s">
        <v>13</v>
      </c>
      <c r="B9217">
        <v>1</v>
      </c>
      <c r="C9217">
        <v>1</v>
      </c>
      <c r="D9217">
        <v>1</v>
      </c>
      <c r="E9217" t="s">
        <v>9794</v>
      </c>
      <c r="F9217" t="s">
        <v>9799</v>
      </c>
      <c r="G9217" t="s">
        <v>13</v>
      </c>
      <c r="H9217" t="s">
        <v>9800</v>
      </c>
      <c r="I9217" t="s">
        <v>19</v>
      </c>
      <c r="M9217">
        <v>2097</v>
      </c>
    </row>
    <row r="9218" spans="1:13" x14ac:dyDescent="0.3">
      <c r="A9218" t="s">
        <v>13</v>
      </c>
      <c r="B9218">
        <v>1</v>
      </c>
      <c r="C9218">
        <v>1</v>
      </c>
      <c r="D9218">
        <v>1</v>
      </c>
      <c r="E9218" t="s">
        <v>9794</v>
      </c>
      <c r="F9218" t="s">
        <v>9801</v>
      </c>
      <c r="G9218" t="s">
        <v>13</v>
      </c>
      <c r="H9218" t="s">
        <v>9802</v>
      </c>
      <c r="I9218" t="s">
        <v>22</v>
      </c>
      <c r="J9218" t="s">
        <v>44</v>
      </c>
      <c r="K9218" t="s">
        <v>45</v>
      </c>
      <c r="L9218" t="s">
        <v>46</v>
      </c>
      <c r="M9218">
        <v>2097</v>
      </c>
    </row>
    <row r="9219" spans="1:13" x14ac:dyDescent="0.3">
      <c r="E9219" t="s">
        <v>9794</v>
      </c>
      <c r="F9219" t="s">
        <v>9803</v>
      </c>
      <c r="G9219" t="s">
        <v>25</v>
      </c>
      <c r="H9219" t="s">
        <v>9804</v>
      </c>
      <c r="I9219" t="s">
        <v>27</v>
      </c>
      <c r="M9219">
        <v>2097</v>
      </c>
    </row>
    <row r="9220" spans="1:13" x14ac:dyDescent="0.3">
      <c r="A9220" t="s">
        <v>13</v>
      </c>
      <c r="B9220">
        <v>1</v>
      </c>
      <c r="C9220">
        <v>1</v>
      </c>
      <c r="D9220">
        <v>1</v>
      </c>
      <c r="E9220" t="s">
        <v>9805</v>
      </c>
      <c r="F9220" t="s">
        <v>9806</v>
      </c>
      <c r="G9220" t="s">
        <v>13</v>
      </c>
      <c r="H9220" t="s">
        <v>9807</v>
      </c>
      <c r="I9220" t="s">
        <v>22</v>
      </c>
      <c r="J9220" t="s">
        <v>44</v>
      </c>
      <c r="K9220" t="s">
        <v>45</v>
      </c>
      <c r="L9220" t="s">
        <v>46</v>
      </c>
      <c r="M9220">
        <v>2100</v>
      </c>
    </row>
    <row r="9221" spans="1:13" x14ac:dyDescent="0.3">
      <c r="A9221" t="s">
        <v>13</v>
      </c>
      <c r="B9221">
        <v>1</v>
      </c>
      <c r="C9221">
        <v>1</v>
      </c>
      <c r="D9221">
        <v>1</v>
      </c>
      <c r="E9221" t="s">
        <v>9805</v>
      </c>
      <c r="F9221" t="s">
        <v>9808</v>
      </c>
      <c r="G9221" t="s">
        <v>13</v>
      </c>
      <c r="H9221" t="s">
        <v>9809</v>
      </c>
      <c r="I9221" t="s">
        <v>22</v>
      </c>
      <c r="J9221" t="s">
        <v>44</v>
      </c>
      <c r="K9221" t="s">
        <v>45</v>
      </c>
      <c r="L9221" t="s">
        <v>46</v>
      </c>
      <c r="M9221">
        <v>2100</v>
      </c>
    </row>
    <row r="9222" spans="1:13" x14ac:dyDescent="0.3">
      <c r="A9222" t="s">
        <v>13</v>
      </c>
      <c r="B9222">
        <v>1</v>
      </c>
      <c r="C9222">
        <v>1</v>
      </c>
      <c r="D9222">
        <v>1</v>
      </c>
      <c r="E9222" t="s">
        <v>9805</v>
      </c>
      <c r="F9222" t="s">
        <v>9810</v>
      </c>
      <c r="G9222" t="s">
        <v>13</v>
      </c>
      <c r="H9222" t="s">
        <v>9811</v>
      </c>
      <c r="I9222" t="s">
        <v>22</v>
      </c>
      <c r="J9222" t="s">
        <v>44</v>
      </c>
      <c r="K9222" t="s">
        <v>45</v>
      </c>
      <c r="L9222" t="s">
        <v>46</v>
      </c>
      <c r="M9222">
        <v>2100</v>
      </c>
    </row>
    <row r="9223" spans="1:13" x14ac:dyDescent="0.3">
      <c r="A9223" t="s">
        <v>13</v>
      </c>
      <c r="B9223">
        <v>1</v>
      </c>
      <c r="C9223">
        <v>1</v>
      </c>
      <c r="D9223">
        <v>1</v>
      </c>
      <c r="E9223" t="s">
        <v>9805</v>
      </c>
      <c r="F9223" t="s">
        <v>9812</v>
      </c>
      <c r="G9223" t="s">
        <v>13</v>
      </c>
      <c r="H9223" t="s">
        <v>9813</v>
      </c>
      <c r="I9223" t="s">
        <v>22</v>
      </c>
      <c r="J9223" t="s">
        <v>44</v>
      </c>
      <c r="K9223" t="s">
        <v>45</v>
      </c>
      <c r="L9223" t="s">
        <v>46</v>
      </c>
      <c r="M9223">
        <v>2100</v>
      </c>
    </row>
    <row r="9224" spans="1:13" x14ac:dyDescent="0.3">
      <c r="E9224" t="s">
        <v>9805</v>
      </c>
      <c r="F9224" t="s">
        <v>9814</v>
      </c>
      <c r="G9224" t="s">
        <v>13</v>
      </c>
      <c r="H9224" t="s">
        <v>9815</v>
      </c>
      <c r="I9224" t="s">
        <v>52</v>
      </c>
      <c r="J9224" t="s">
        <v>23</v>
      </c>
      <c r="M9224">
        <v>2100</v>
      </c>
    </row>
    <row r="9225" spans="1:13" x14ac:dyDescent="0.3">
      <c r="A9225" t="s">
        <v>25</v>
      </c>
      <c r="B9225">
        <v>1</v>
      </c>
      <c r="C9225">
        <v>1</v>
      </c>
      <c r="D9225">
        <v>1</v>
      </c>
      <c r="E9225" t="s">
        <v>9805</v>
      </c>
      <c r="F9225" t="s">
        <v>9816</v>
      </c>
      <c r="G9225" t="s">
        <v>25</v>
      </c>
      <c r="H9225" t="s">
        <v>9817</v>
      </c>
      <c r="I9225" t="s">
        <v>19</v>
      </c>
      <c r="M9225">
        <v>2100</v>
      </c>
    </row>
    <row r="9226" spans="1:13" x14ac:dyDescent="0.3">
      <c r="A9226" t="s">
        <v>13</v>
      </c>
      <c r="B9226">
        <v>1</v>
      </c>
      <c r="C9226">
        <v>1</v>
      </c>
      <c r="D9226">
        <v>1</v>
      </c>
      <c r="E9226" t="s">
        <v>9805</v>
      </c>
      <c r="F9226" t="s">
        <v>9818</v>
      </c>
      <c r="G9226" t="s">
        <v>13</v>
      </c>
      <c r="H9226" t="s">
        <v>9819</v>
      </c>
      <c r="I9226" t="s">
        <v>22</v>
      </c>
      <c r="J9226" t="s">
        <v>44</v>
      </c>
      <c r="K9226" t="s">
        <v>45</v>
      </c>
      <c r="L9226" t="s">
        <v>46</v>
      </c>
      <c r="M9226">
        <v>2100</v>
      </c>
    </row>
    <row r="9227" spans="1:13" x14ac:dyDescent="0.3">
      <c r="A9227" t="s">
        <v>13</v>
      </c>
      <c r="B9227">
        <v>1</v>
      </c>
      <c r="C9227">
        <v>1</v>
      </c>
      <c r="D9227">
        <v>1</v>
      </c>
      <c r="E9227" t="s">
        <v>9805</v>
      </c>
      <c r="F9227" t="s">
        <v>9820</v>
      </c>
      <c r="G9227" t="s">
        <v>13</v>
      </c>
      <c r="H9227" t="s">
        <v>9821</v>
      </c>
      <c r="I9227" t="s">
        <v>22</v>
      </c>
      <c r="J9227" t="s">
        <v>44</v>
      </c>
      <c r="K9227" t="s">
        <v>45</v>
      </c>
      <c r="L9227" t="s">
        <v>46</v>
      </c>
      <c r="M9227">
        <v>2100</v>
      </c>
    </row>
    <row r="9228" spans="1:13" x14ac:dyDescent="0.3">
      <c r="E9228" t="s">
        <v>9805</v>
      </c>
      <c r="F9228" t="s">
        <v>446</v>
      </c>
      <c r="G9228" t="s">
        <v>28</v>
      </c>
      <c r="H9228" t="s">
        <v>9822</v>
      </c>
      <c r="I9228" t="s">
        <v>27</v>
      </c>
      <c r="M9228">
        <v>2100</v>
      </c>
    </row>
    <row r="9229" spans="1:13" x14ac:dyDescent="0.3">
      <c r="A9229" t="s">
        <v>242</v>
      </c>
      <c r="B9229">
        <v>0</v>
      </c>
      <c r="E9229" t="s">
        <v>9805</v>
      </c>
      <c r="F9229" t="s">
        <v>9823</v>
      </c>
      <c r="G9229" t="s">
        <v>25</v>
      </c>
      <c r="H9229" t="s">
        <v>9824</v>
      </c>
      <c r="I9229" t="s">
        <v>19</v>
      </c>
      <c r="M9229">
        <v>2100</v>
      </c>
    </row>
    <row r="9230" spans="1:13" x14ac:dyDescent="0.3">
      <c r="A9230" t="s">
        <v>13</v>
      </c>
      <c r="B9230">
        <v>1</v>
      </c>
      <c r="C9230">
        <v>1</v>
      </c>
      <c r="D9230">
        <v>1</v>
      </c>
      <c r="E9230" t="s">
        <v>9805</v>
      </c>
      <c r="F9230" t="s">
        <v>9825</v>
      </c>
      <c r="G9230" t="s">
        <v>13</v>
      </c>
      <c r="H9230" t="s">
        <v>9826</v>
      </c>
      <c r="I9230" t="s">
        <v>22</v>
      </c>
      <c r="J9230" t="s">
        <v>603</v>
      </c>
      <c r="M9230">
        <v>2100</v>
      </c>
    </row>
    <row r="9231" spans="1:13" x14ac:dyDescent="0.3">
      <c r="A9231" t="s">
        <v>13</v>
      </c>
      <c r="B9231">
        <v>1</v>
      </c>
      <c r="C9231">
        <v>1</v>
      </c>
      <c r="D9231">
        <v>1</v>
      </c>
      <c r="E9231" t="s">
        <v>9805</v>
      </c>
      <c r="F9231" t="s">
        <v>9812</v>
      </c>
      <c r="G9231" t="s">
        <v>13</v>
      </c>
      <c r="H9231" t="s">
        <v>9813</v>
      </c>
      <c r="I9231" t="s">
        <v>22</v>
      </c>
      <c r="J9231" t="s">
        <v>44</v>
      </c>
      <c r="K9231" t="s">
        <v>45</v>
      </c>
      <c r="L9231" t="s">
        <v>46</v>
      </c>
      <c r="M9231">
        <v>2100</v>
      </c>
    </row>
    <row r="9232" spans="1:13" x14ac:dyDescent="0.3">
      <c r="A9232" t="s">
        <v>13</v>
      </c>
      <c r="B9232">
        <v>1</v>
      </c>
      <c r="C9232">
        <v>1</v>
      </c>
      <c r="D9232">
        <v>1</v>
      </c>
      <c r="E9232" t="s">
        <v>9805</v>
      </c>
      <c r="F9232" t="s">
        <v>9808</v>
      </c>
      <c r="G9232" t="s">
        <v>13</v>
      </c>
      <c r="H9232" t="s">
        <v>9809</v>
      </c>
      <c r="I9232" t="s">
        <v>22</v>
      </c>
      <c r="J9232" t="s">
        <v>44</v>
      </c>
      <c r="K9232" t="s">
        <v>45</v>
      </c>
      <c r="L9232" t="s">
        <v>46</v>
      </c>
      <c r="M9232">
        <v>2100</v>
      </c>
    </row>
    <row r="9233" spans="1:13" x14ac:dyDescent="0.3">
      <c r="A9233" t="s">
        <v>28</v>
      </c>
      <c r="B9233">
        <v>1</v>
      </c>
      <c r="C9233">
        <v>1</v>
      </c>
      <c r="D9233">
        <v>1</v>
      </c>
      <c r="E9233" t="s">
        <v>9805</v>
      </c>
      <c r="F9233" t="s">
        <v>9827</v>
      </c>
      <c r="G9233" t="s">
        <v>28</v>
      </c>
      <c r="H9233" t="s">
        <v>9828</v>
      </c>
      <c r="I9233" t="s">
        <v>70</v>
      </c>
      <c r="J9233" t="s">
        <v>104</v>
      </c>
      <c r="M9233">
        <v>2100</v>
      </c>
    </row>
    <row r="9234" spans="1:13" x14ac:dyDescent="0.3">
      <c r="E9234" t="s">
        <v>9829</v>
      </c>
      <c r="F9234" t="s">
        <v>107</v>
      </c>
      <c r="G9234" t="s">
        <v>50</v>
      </c>
      <c r="H9234" t="s">
        <v>9830</v>
      </c>
      <c r="I9234" t="s">
        <v>52</v>
      </c>
      <c r="J9234" t="s">
        <v>109</v>
      </c>
      <c r="M9234">
        <v>2101</v>
      </c>
    </row>
    <row r="9235" spans="1:13" x14ac:dyDescent="0.3">
      <c r="A9235" t="s">
        <v>28</v>
      </c>
      <c r="B9235">
        <v>1</v>
      </c>
      <c r="C9235">
        <v>1</v>
      </c>
      <c r="D9235">
        <v>1</v>
      </c>
      <c r="E9235" t="s">
        <v>9829</v>
      </c>
      <c r="F9235" t="s">
        <v>9831</v>
      </c>
      <c r="G9235" t="s">
        <v>28</v>
      </c>
      <c r="H9235" t="s">
        <v>9832</v>
      </c>
      <c r="I9235" t="s">
        <v>19</v>
      </c>
      <c r="M9235">
        <v>2101</v>
      </c>
    </row>
    <row r="9236" spans="1:13" x14ac:dyDescent="0.3">
      <c r="A9236" t="s">
        <v>13</v>
      </c>
      <c r="B9236">
        <v>1</v>
      </c>
      <c r="C9236">
        <v>1</v>
      </c>
      <c r="D9236">
        <v>1</v>
      </c>
      <c r="E9236" t="s">
        <v>9829</v>
      </c>
      <c r="F9236" t="s">
        <v>9833</v>
      </c>
      <c r="G9236" t="s">
        <v>13</v>
      </c>
      <c r="H9236" t="s">
        <v>9834</v>
      </c>
      <c r="I9236" t="s">
        <v>22</v>
      </c>
      <c r="J9236" t="s">
        <v>23</v>
      </c>
      <c r="M9236">
        <v>2101</v>
      </c>
    </row>
    <row r="9237" spans="1:13" x14ac:dyDescent="0.3">
      <c r="E9237" t="s">
        <v>9829</v>
      </c>
      <c r="F9237" t="s">
        <v>446</v>
      </c>
      <c r="G9237" t="s">
        <v>13</v>
      </c>
      <c r="H9237" t="s">
        <v>9835</v>
      </c>
      <c r="I9237" t="s">
        <v>27</v>
      </c>
      <c r="M9237">
        <v>2101</v>
      </c>
    </row>
    <row r="9238" spans="1:13" x14ac:dyDescent="0.3">
      <c r="E9238" t="s">
        <v>9829</v>
      </c>
      <c r="F9238" t="s">
        <v>4189</v>
      </c>
      <c r="G9238" t="s">
        <v>50</v>
      </c>
      <c r="H9238" t="s">
        <v>9836</v>
      </c>
      <c r="I9238" t="s">
        <v>52</v>
      </c>
      <c r="J9238" t="s">
        <v>53</v>
      </c>
      <c r="M9238">
        <v>2101</v>
      </c>
    </row>
    <row r="9239" spans="1:13" x14ac:dyDescent="0.3">
      <c r="A9239" t="s">
        <v>28</v>
      </c>
      <c r="B9239">
        <v>1</v>
      </c>
      <c r="C9239">
        <v>1</v>
      </c>
      <c r="D9239">
        <v>1</v>
      </c>
      <c r="E9239" t="s">
        <v>9829</v>
      </c>
      <c r="F9239" t="s">
        <v>9837</v>
      </c>
      <c r="G9239" t="s">
        <v>28</v>
      </c>
      <c r="H9239" t="s">
        <v>9838</v>
      </c>
      <c r="I9239" t="s">
        <v>27</v>
      </c>
      <c r="M9239">
        <v>2101</v>
      </c>
    </row>
    <row r="9240" spans="1:13" x14ac:dyDescent="0.3">
      <c r="A9240" t="s">
        <v>13</v>
      </c>
      <c r="B9240">
        <v>1</v>
      </c>
      <c r="C9240">
        <v>1</v>
      </c>
      <c r="D9240">
        <v>1</v>
      </c>
      <c r="E9240" t="s">
        <v>9829</v>
      </c>
      <c r="F9240" t="s">
        <v>9839</v>
      </c>
      <c r="G9240" t="s">
        <v>13</v>
      </c>
      <c r="H9240" t="s">
        <v>9840</v>
      </c>
      <c r="I9240" t="s">
        <v>22</v>
      </c>
      <c r="J9240" t="s">
        <v>44</v>
      </c>
      <c r="K9240" t="s">
        <v>45</v>
      </c>
      <c r="L9240" t="s">
        <v>46</v>
      </c>
      <c r="M9240">
        <v>2101</v>
      </c>
    </row>
    <row r="9241" spans="1:13" x14ac:dyDescent="0.3">
      <c r="A9241" t="s">
        <v>13</v>
      </c>
      <c r="B9241">
        <v>1</v>
      </c>
      <c r="C9241">
        <v>1</v>
      </c>
      <c r="D9241">
        <v>1</v>
      </c>
      <c r="E9241" t="s">
        <v>9829</v>
      </c>
      <c r="F9241" t="s">
        <v>9841</v>
      </c>
      <c r="G9241" t="s">
        <v>13</v>
      </c>
      <c r="H9241" t="s">
        <v>9842</v>
      </c>
      <c r="I9241" t="s">
        <v>22</v>
      </c>
      <c r="J9241" t="s">
        <v>44</v>
      </c>
      <c r="K9241" t="s">
        <v>45</v>
      </c>
      <c r="L9241" t="s">
        <v>46</v>
      </c>
      <c r="M9241">
        <v>2101</v>
      </c>
    </row>
    <row r="9242" spans="1:13" x14ac:dyDescent="0.3">
      <c r="A9242" t="s">
        <v>13</v>
      </c>
      <c r="B9242">
        <v>1</v>
      </c>
      <c r="C9242">
        <v>1</v>
      </c>
      <c r="D9242">
        <v>1</v>
      </c>
      <c r="E9242" t="s">
        <v>9829</v>
      </c>
      <c r="F9242" t="s">
        <v>9843</v>
      </c>
      <c r="G9242" t="s">
        <v>13</v>
      </c>
      <c r="H9242" t="s">
        <v>9844</v>
      </c>
      <c r="I9242" t="s">
        <v>22</v>
      </c>
      <c r="J9242" t="s">
        <v>44</v>
      </c>
      <c r="K9242" t="s">
        <v>45</v>
      </c>
      <c r="L9242" t="s">
        <v>46</v>
      </c>
      <c r="M9242">
        <v>2101</v>
      </c>
    </row>
    <row r="9243" spans="1:13" x14ac:dyDescent="0.3">
      <c r="A9243" t="s">
        <v>242</v>
      </c>
      <c r="B9243">
        <v>0</v>
      </c>
      <c r="C9243">
        <v>0</v>
      </c>
      <c r="D9243">
        <v>0</v>
      </c>
      <c r="E9243" t="s">
        <v>9829</v>
      </c>
      <c r="F9243" t="s">
        <v>9845</v>
      </c>
      <c r="G9243" t="s">
        <v>28</v>
      </c>
      <c r="H9243" t="s">
        <v>9846</v>
      </c>
      <c r="I9243" t="s">
        <v>17</v>
      </c>
      <c r="M9243">
        <v>2101</v>
      </c>
    </row>
    <row r="9244" spans="1:13" x14ac:dyDescent="0.3">
      <c r="A9244" t="s">
        <v>28</v>
      </c>
      <c r="B9244">
        <v>1</v>
      </c>
      <c r="C9244">
        <v>1</v>
      </c>
      <c r="D9244">
        <v>1</v>
      </c>
      <c r="E9244" t="s">
        <v>9829</v>
      </c>
      <c r="F9244" t="s">
        <v>593</v>
      </c>
      <c r="G9244" t="s">
        <v>28</v>
      </c>
      <c r="H9244" t="s">
        <v>9847</v>
      </c>
      <c r="I9244" t="s">
        <v>22</v>
      </c>
      <c r="J9244" t="s">
        <v>104</v>
      </c>
      <c r="M9244">
        <v>2101</v>
      </c>
    </row>
    <row r="9245" spans="1:13" x14ac:dyDescent="0.3">
      <c r="E9245" t="s">
        <v>9829</v>
      </c>
      <c r="F9245" t="s">
        <v>9845</v>
      </c>
      <c r="G9245" t="s">
        <v>13</v>
      </c>
      <c r="H9245" t="s">
        <v>9848</v>
      </c>
      <c r="I9245" t="s">
        <v>52</v>
      </c>
      <c r="J9245" t="s">
        <v>23</v>
      </c>
      <c r="M9245">
        <v>2101</v>
      </c>
    </row>
    <row r="9246" spans="1:13" x14ac:dyDescent="0.3">
      <c r="A9246" t="s">
        <v>28</v>
      </c>
      <c r="B9246">
        <v>1</v>
      </c>
      <c r="C9246">
        <v>1</v>
      </c>
      <c r="D9246">
        <v>1</v>
      </c>
      <c r="E9246" t="s">
        <v>9849</v>
      </c>
      <c r="F9246" t="s">
        <v>9850</v>
      </c>
      <c r="G9246" t="s">
        <v>28</v>
      </c>
      <c r="H9246" t="s">
        <v>9851</v>
      </c>
      <c r="I9246" t="s">
        <v>43</v>
      </c>
      <c r="J9246" t="s">
        <v>104</v>
      </c>
      <c r="M9246">
        <v>2102</v>
      </c>
    </row>
    <row r="9247" spans="1:13" x14ac:dyDescent="0.3">
      <c r="E9247" t="s">
        <v>9849</v>
      </c>
      <c r="F9247" t="s">
        <v>1939</v>
      </c>
      <c r="G9247" t="s">
        <v>13</v>
      </c>
      <c r="H9247" t="s">
        <v>9852</v>
      </c>
      <c r="I9247" t="s">
        <v>52</v>
      </c>
      <c r="J9247" t="s">
        <v>23</v>
      </c>
      <c r="M9247">
        <v>2102</v>
      </c>
    </row>
    <row r="9248" spans="1:13" x14ac:dyDescent="0.3">
      <c r="A9248" t="s">
        <v>28</v>
      </c>
      <c r="B9248">
        <v>1</v>
      </c>
      <c r="C9248">
        <v>1</v>
      </c>
      <c r="D9248">
        <v>1</v>
      </c>
      <c r="E9248" t="s">
        <v>9849</v>
      </c>
      <c r="F9248" t="s">
        <v>783</v>
      </c>
      <c r="G9248" t="s">
        <v>28</v>
      </c>
      <c r="H9248" t="s">
        <v>9853</v>
      </c>
      <c r="I9248" t="s">
        <v>22</v>
      </c>
      <c r="J9248" t="s">
        <v>104</v>
      </c>
      <c r="M9248">
        <v>2102</v>
      </c>
    </row>
    <row r="9249" spans="1:13" x14ac:dyDescent="0.3">
      <c r="A9249" t="s">
        <v>13</v>
      </c>
      <c r="B9249">
        <v>1</v>
      </c>
      <c r="C9249">
        <v>1</v>
      </c>
      <c r="D9249">
        <v>1</v>
      </c>
      <c r="E9249" t="s">
        <v>9849</v>
      </c>
      <c r="F9249" t="s">
        <v>9854</v>
      </c>
      <c r="G9249" t="s">
        <v>13</v>
      </c>
      <c r="H9249" t="s">
        <v>9855</v>
      </c>
      <c r="I9249" t="s">
        <v>22</v>
      </c>
      <c r="J9249" t="s">
        <v>44</v>
      </c>
      <c r="K9249" t="s">
        <v>45</v>
      </c>
      <c r="L9249" t="s">
        <v>46</v>
      </c>
      <c r="M9249">
        <v>2102</v>
      </c>
    </row>
    <row r="9250" spans="1:13" x14ac:dyDescent="0.3">
      <c r="E9250" t="s">
        <v>9849</v>
      </c>
      <c r="F9250" t="s">
        <v>446</v>
      </c>
      <c r="G9250" t="s">
        <v>13</v>
      </c>
      <c r="H9250" t="s">
        <v>9856</v>
      </c>
      <c r="I9250" t="s">
        <v>19</v>
      </c>
      <c r="M9250">
        <v>2102</v>
      </c>
    </row>
    <row r="9251" spans="1:13" x14ac:dyDescent="0.3">
      <c r="A9251" t="s">
        <v>13</v>
      </c>
      <c r="B9251">
        <v>1</v>
      </c>
      <c r="C9251">
        <v>1</v>
      </c>
      <c r="D9251">
        <v>1</v>
      </c>
      <c r="E9251" t="s">
        <v>9849</v>
      </c>
      <c r="F9251" t="s">
        <v>9857</v>
      </c>
      <c r="G9251" t="s">
        <v>13</v>
      </c>
      <c r="H9251" t="s">
        <v>9858</v>
      </c>
      <c r="I9251" t="s">
        <v>22</v>
      </c>
      <c r="J9251" t="s">
        <v>44</v>
      </c>
      <c r="K9251" t="s">
        <v>45</v>
      </c>
      <c r="L9251" t="s">
        <v>46</v>
      </c>
      <c r="M9251">
        <v>2102</v>
      </c>
    </row>
    <row r="9252" spans="1:13" x14ac:dyDescent="0.3">
      <c r="A9252" t="s">
        <v>13</v>
      </c>
      <c r="B9252">
        <v>1</v>
      </c>
      <c r="C9252">
        <v>1</v>
      </c>
      <c r="D9252">
        <v>1</v>
      </c>
      <c r="E9252" t="s">
        <v>9849</v>
      </c>
      <c r="F9252" t="s">
        <v>9857</v>
      </c>
      <c r="G9252" t="s">
        <v>13</v>
      </c>
      <c r="H9252" t="s">
        <v>9858</v>
      </c>
      <c r="I9252" t="s">
        <v>22</v>
      </c>
      <c r="J9252" t="s">
        <v>44</v>
      </c>
      <c r="K9252" t="s">
        <v>45</v>
      </c>
      <c r="L9252" t="s">
        <v>46</v>
      </c>
      <c r="M9252">
        <v>2102</v>
      </c>
    </row>
    <row r="9253" spans="1:13" x14ac:dyDescent="0.3">
      <c r="A9253" t="s">
        <v>13</v>
      </c>
      <c r="B9253">
        <v>1</v>
      </c>
      <c r="C9253">
        <v>1</v>
      </c>
      <c r="D9253">
        <v>1</v>
      </c>
      <c r="E9253" t="s">
        <v>9849</v>
      </c>
      <c r="F9253" t="s">
        <v>9859</v>
      </c>
      <c r="G9253" t="s">
        <v>13</v>
      </c>
      <c r="H9253" t="s">
        <v>9860</v>
      </c>
      <c r="I9253" t="s">
        <v>22</v>
      </c>
      <c r="J9253" t="s">
        <v>44</v>
      </c>
      <c r="K9253" t="s">
        <v>45</v>
      </c>
      <c r="L9253" t="s">
        <v>46</v>
      </c>
      <c r="M9253">
        <v>2102</v>
      </c>
    </row>
    <row r="9254" spans="1:13" x14ac:dyDescent="0.3">
      <c r="A9254" t="s">
        <v>50</v>
      </c>
      <c r="B9254">
        <v>1</v>
      </c>
      <c r="C9254">
        <v>1</v>
      </c>
      <c r="D9254">
        <v>1</v>
      </c>
      <c r="E9254" t="s">
        <v>9849</v>
      </c>
      <c r="F9254" t="s">
        <v>9861</v>
      </c>
      <c r="G9254" t="s">
        <v>50</v>
      </c>
      <c r="H9254" t="s">
        <v>9862</v>
      </c>
      <c r="I9254" t="s">
        <v>22</v>
      </c>
      <c r="J9254" t="s">
        <v>200</v>
      </c>
      <c r="M9254">
        <v>2102</v>
      </c>
    </row>
    <row r="9255" spans="1:13" x14ac:dyDescent="0.3">
      <c r="A9255" t="s">
        <v>28</v>
      </c>
      <c r="B9255">
        <v>1</v>
      </c>
      <c r="C9255">
        <v>1</v>
      </c>
      <c r="D9255">
        <v>1</v>
      </c>
      <c r="E9255" t="s">
        <v>9849</v>
      </c>
      <c r="F9255" t="s">
        <v>1939</v>
      </c>
      <c r="G9255" t="s">
        <v>28</v>
      </c>
      <c r="H9255" t="s">
        <v>9863</v>
      </c>
      <c r="I9255" t="s">
        <v>19</v>
      </c>
      <c r="M9255">
        <v>2102</v>
      </c>
    </row>
    <row r="9256" spans="1:13" x14ac:dyDescent="0.3">
      <c r="A9256" t="s">
        <v>13</v>
      </c>
      <c r="B9256">
        <v>1</v>
      </c>
      <c r="C9256">
        <v>1</v>
      </c>
      <c r="D9256">
        <v>1</v>
      </c>
      <c r="E9256" t="s">
        <v>9849</v>
      </c>
      <c r="F9256" t="s">
        <v>9850</v>
      </c>
      <c r="G9256" t="s">
        <v>13</v>
      </c>
      <c r="H9256" t="s">
        <v>9864</v>
      </c>
      <c r="I9256" t="s">
        <v>17</v>
      </c>
      <c r="M9256">
        <v>2102</v>
      </c>
    </row>
    <row r="9257" spans="1:13" x14ac:dyDescent="0.3">
      <c r="A9257" t="s">
        <v>50</v>
      </c>
      <c r="B9257">
        <v>0</v>
      </c>
      <c r="C9257">
        <v>1</v>
      </c>
      <c r="D9257" t="s">
        <v>50</v>
      </c>
      <c r="E9257" t="s">
        <v>9865</v>
      </c>
      <c r="F9257" t="s">
        <v>9866</v>
      </c>
      <c r="G9257" t="s">
        <v>13</v>
      </c>
      <c r="H9257" t="s">
        <v>9867</v>
      </c>
      <c r="I9257" t="s">
        <v>22</v>
      </c>
      <c r="J9257" t="s">
        <v>44</v>
      </c>
      <c r="K9257" t="s">
        <v>45</v>
      </c>
      <c r="L9257" t="s">
        <v>46</v>
      </c>
      <c r="M9257">
        <v>2103</v>
      </c>
    </row>
    <row r="9258" spans="1:13" x14ac:dyDescent="0.3">
      <c r="A9258" t="s">
        <v>13</v>
      </c>
      <c r="B9258">
        <v>1</v>
      </c>
      <c r="C9258">
        <v>1</v>
      </c>
      <c r="D9258">
        <v>1</v>
      </c>
      <c r="E9258" t="s">
        <v>9865</v>
      </c>
      <c r="F9258" t="s">
        <v>9868</v>
      </c>
      <c r="G9258" t="s">
        <v>13</v>
      </c>
      <c r="H9258" t="s">
        <v>9869</v>
      </c>
      <c r="I9258" t="s">
        <v>22</v>
      </c>
      <c r="J9258" t="s">
        <v>44</v>
      </c>
      <c r="K9258" t="s">
        <v>45</v>
      </c>
      <c r="L9258" t="s">
        <v>46</v>
      </c>
      <c r="M9258">
        <v>2103</v>
      </c>
    </row>
    <row r="9259" spans="1:13" x14ac:dyDescent="0.3">
      <c r="A9259" t="s">
        <v>242</v>
      </c>
      <c r="B9259">
        <v>0</v>
      </c>
      <c r="E9259" t="s">
        <v>9865</v>
      </c>
      <c r="F9259" t="s">
        <v>9870</v>
      </c>
      <c r="G9259" t="s">
        <v>25</v>
      </c>
      <c r="H9259" t="s">
        <v>9871</v>
      </c>
      <c r="I9259" t="s">
        <v>19</v>
      </c>
      <c r="M9259">
        <v>2103</v>
      </c>
    </row>
    <row r="9260" spans="1:13" x14ac:dyDescent="0.3">
      <c r="A9260" t="s">
        <v>13</v>
      </c>
      <c r="B9260">
        <v>1</v>
      </c>
      <c r="C9260">
        <v>1</v>
      </c>
      <c r="D9260">
        <v>1</v>
      </c>
      <c r="E9260" t="s">
        <v>9865</v>
      </c>
      <c r="F9260" t="s">
        <v>9872</v>
      </c>
      <c r="G9260" t="s">
        <v>13</v>
      </c>
      <c r="H9260" t="s">
        <v>9873</v>
      </c>
      <c r="I9260" t="s">
        <v>22</v>
      </c>
      <c r="J9260" t="s">
        <v>44</v>
      </c>
      <c r="K9260" t="s">
        <v>45</v>
      </c>
      <c r="L9260" t="s">
        <v>46</v>
      </c>
      <c r="M9260">
        <v>2103</v>
      </c>
    </row>
    <row r="9261" spans="1:13" x14ac:dyDescent="0.3">
      <c r="A9261" t="s">
        <v>13</v>
      </c>
      <c r="B9261">
        <v>1</v>
      </c>
      <c r="C9261">
        <v>1</v>
      </c>
      <c r="D9261">
        <v>1</v>
      </c>
      <c r="E9261" t="s">
        <v>9865</v>
      </c>
      <c r="F9261" t="s">
        <v>9801</v>
      </c>
      <c r="G9261" t="s">
        <v>13</v>
      </c>
      <c r="H9261" t="s">
        <v>9874</v>
      </c>
      <c r="I9261" t="s">
        <v>22</v>
      </c>
      <c r="J9261" t="s">
        <v>44</v>
      </c>
      <c r="K9261" t="s">
        <v>45</v>
      </c>
      <c r="L9261" t="s">
        <v>46</v>
      </c>
      <c r="M9261">
        <v>2103</v>
      </c>
    </row>
    <row r="9262" spans="1:13" x14ac:dyDescent="0.3">
      <c r="A9262" t="s">
        <v>13</v>
      </c>
      <c r="B9262">
        <v>1</v>
      </c>
      <c r="C9262">
        <v>1</v>
      </c>
      <c r="D9262">
        <v>1</v>
      </c>
      <c r="E9262" t="s">
        <v>9865</v>
      </c>
      <c r="F9262" t="s">
        <v>9875</v>
      </c>
      <c r="G9262" t="s">
        <v>13</v>
      </c>
      <c r="H9262" t="s">
        <v>9876</v>
      </c>
      <c r="I9262" t="s">
        <v>22</v>
      </c>
      <c r="J9262" t="s">
        <v>44</v>
      </c>
      <c r="K9262" t="s">
        <v>45</v>
      </c>
      <c r="L9262" t="s">
        <v>46</v>
      </c>
      <c r="M9262">
        <v>2103</v>
      </c>
    </row>
    <row r="9263" spans="1:13" x14ac:dyDescent="0.3">
      <c r="A9263" t="s">
        <v>13</v>
      </c>
      <c r="B9263">
        <v>1</v>
      </c>
      <c r="C9263">
        <v>1</v>
      </c>
      <c r="D9263">
        <v>1</v>
      </c>
      <c r="E9263" t="s">
        <v>9865</v>
      </c>
      <c r="F9263" t="s">
        <v>9877</v>
      </c>
      <c r="G9263" t="s">
        <v>13</v>
      </c>
      <c r="H9263" t="s">
        <v>9878</v>
      </c>
      <c r="I9263" t="s">
        <v>22</v>
      </c>
      <c r="J9263" t="s">
        <v>44</v>
      </c>
      <c r="K9263" t="s">
        <v>45</v>
      </c>
      <c r="L9263" t="s">
        <v>46</v>
      </c>
      <c r="M9263">
        <v>2103</v>
      </c>
    </row>
    <row r="9264" spans="1:13" x14ac:dyDescent="0.3">
      <c r="A9264" t="s">
        <v>242</v>
      </c>
      <c r="B9264">
        <v>0</v>
      </c>
      <c r="E9264" t="s">
        <v>9865</v>
      </c>
      <c r="F9264" t="s">
        <v>9879</v>
      </c>
      <c r="G9264" t="s">
        <v>25</v>
      </c>
      <c r="H9264" t="s">
        <v>9880</v>
      </c>
      <c r="I9264" t="s">
        <v>27</v>
      </c>
      <c r="M9264">
        <v>2103</v>
      </c>
    </row>
    <row r="9265" spans="1:13" x14ac:dyDescent="0.3">
      <c r="A9265" t="s">
        <v>242</v>
      </c>
      <c r="B9265">
        <v>0</v>
      </c>
      <c r="C9265">
        <v>0</v>
      </c>
      <c r="D9265">
        <v>0</v>
      </c>
      <c r="E9265" t="s">
        <v>9865</v>
      </c>
      <c r="F9265" t="s">
        <v>9881</v>
      </c>
      <c r="G9265" t="s">
        <v>25</v>
      </c>
      <c r="H9265" t="s">
        <v>9882</v>
      </c>
      <c r="I9265" t="s">
        <v>27</v>
      </c>
      <c r="M9265">
        <v>2103</v>
      </c>
    </row>
    <row r="9266" spans="1:13" x14ac:dyDescent="0.3">
      <c r="E9266" t="s">
        <v>9883</v>
      </c>
      <c r="F9266" t="s">
        <v>9884</v>
      </c>
      <c r="G9266" t="s">
        <v>28</v>
      </c>
      <c r="H9266" t="s">
        <v>9885</v>
      </c>
      <c r="I9266" t="s">
        <v>19</v>
      </c>
      <c r="M9266">
        <v>2105</v>
      </c>
    </row>
    <row r="9267" spans="1:13" x14ac:dyDescent="0.3">
      <c r="A9267" t="s">
        <v>50</v>
      </c>
      <c r="B9267">
        <v>1</v>
      </c>
      <c r="C9267">
        <v>1</v>
      </c>
      <c r="D9267">
        <v>1</v>
      </c>
      <c r="E9267" t="s">
        <v>9883</v>
      </c>
      <c r="F9267" t="s">
        <v>9886</v>
      </c>
      <c r="G9267" t="s">
        <v>50</v>
      </c>
      <c r="H9267" t="s">
        <v>9887</v>
      </c>
      <c r="I9267" t="s">
        <v>19</v>
      </c>
      <c r="M9267">
        <v>2105</v>
      </c>
    </row>
    <row r="9268" spans="1:13" x14ac:dyDescent="0.3">
      <c r="A9268" t="s">
        <v>28</v>
      </c>
      <c r="B9268">
        <v>0</v>
      </c>
      <c r="C9268">
        <v>0</v>
      </c>
      <c r="D9268" t="s">
        <v>28</v>
      </c>
      <c r="E9268" t="s">
        <v>9883</v>
      </c>
      <c r="F9268" t="s">
        <v>9888</v>
      </c>
      <c r="G9268" t="s">
        <v>50</v>
      </c>
      <c r="H9268" t="s">
        <v>9889</v>
      </c>
      <c r="I9268" t="s">
        <v>17</v>
      </c>
      <c r="M9268">
        <v>2105</v>
      </c>
    </row>
    <row r="9269" spans="1:13" x14ac:dyDescent="0.3">
      <c r="E9269" t="s">
        <v>9883</v>
      </c>
      <c r="F9269" t="s">
        <v>9890</v>
      </c>
      <c r="G9269" t="s">
        <v>28</v>
      </c>
      <c r="H9269" t="s">
        <v>9891</v>
      </c>
      <c r="I9269" t="s">
        <v>52</v>
      </c>
      <c r="J9269" t="s">
        <v>464</v>
      </c>
      <c r="M9269">
        <v>2105</v>
      </c>
    </row>
    <row r="9270" spans="1:13" x14ac:dyDescent="0.3">
      <c r="A9270" t="s">
        <v>28</v>
      </c>
      <c r="B9270">
        <v>1</v>
      </c>
      <c r="C9270">
        <v>1</v>
      </c>
      <c r="D9270">
        <v>1</v>
      </c>
      <c r="E9270" t="s">
        <v>9883</v>
      </c>
      <c r="F9270" t="s">
        <v>9892</v>
      </c>
      <c r="G9270" t="s">
        <v>28</v>
      </c>
      <c r="H9270" t="s">
        <v>9893</v>
      </c>
      <c r="I9270" t="s">
        <v>27</v>
      </c>
      <c r="M9270">
        <v>2105</v>
      </c>
    </row>
    <row r="9271" spans="1:13" x14ac:dyDescent="0.3">
      <c r="A9271" t="s">
        <v>13</v>
      </c>
      <c r="B9271">
        <v>1</v>
      </c>
      <c r="C9271">
        <v>1</v>
      </c>
      <c r="D9271">
        <v>1</v>
      </c>
      <c r="E9271" t="s">
        <v>9883</v>
      </c>
      <c r="F9271" t="s">
        <v>9894</v>
      </c>
      <c r="G9271" t="s">
        <v>13</v>
      </c>
      <c r="H9271" t="s">
        <v>9895</v>
      </c>
      <c r="I9271" t="s">
        <v>22</v>
      </c>
      <c r="J9271" t="s">
        <v>44</v>
      </c>
      <c r="K9271" t="s">
        <v>45</v>
      </c>
      <c r="L9271" t="s">
        <v>46</v>
      </c>
      <c r="M9271">
        <v>2105</v>
      </c>
    </row>
    <row r="9272" spans="1:13" x14ac:dyDescent="0.3">
      <c r="A9272" t="s">
        <v>13</v>
      </c>
      <c r="B9272">
        <v>1</v>
      </c>
      <c r="C9272">
        <v>1</v>
      </c>
      <c r="D9272">
        <v>1</v>
      </c>
      <c r="E9272" t="s">
        <v>9883</v>
      </c>
      <c r="F9272" t="s">
        <v>9896</v>
      </c>
      <c r="G9272" t="s">
        <v>13</v>
      </c>
      <c r="H9272" t="s">
        <v>9897</v>
      </c>
      <c r="I9272" t="s">
        <v>22</v>
      </c>
      <c r="J9272" t="s">
        <v>44</v>
      </c>
      <c r="K9272" t="s">
        <v>45</v>
      </c>
      <c r="L9272" t="s">
        <v>46</v>
      </c>
      <c r="M9272">
        <v>2105</v>
      </c>
    </row>
    <row r="9273" spans="1:13" x14ac:dyDescent="0.3">
      <c r="E9273" t="s">
        <v>9883</v>
      </c>
      <c r="F9273" t="s">
        <v>1939</v>
      </c>
      <c r="G9273" t="s">
        <v>13</v>
      </c>
      <c r="H9273" t="s">
        <v>9898</v>
      </c>
      <c r="I9273" t="s">
        <v>52</v>
      </c>
      <c r="J9273" t="s">
        <v>23</v>
      </c>
      <c r="M9273">
        <v>2105</v>
      </c>
    </row>
    <row r="9274" spans="1:13" x14ac:dyDescent="0.3">
      <c r="A9274" t="s">
        <v>13</v>
      </c>
      <c r="B9274">
        <v>1</v>
      </c>
      <c r="C9274">
        <v>1</v>
      </c>
      <c r="D9274">
        <v>1</v>
      </c>
      <c r="E9274" t="s">
        <v>9883</v>
      </c>
      <c r="F9274" t="s">
        <v>1543</v>
      </c>
      <c r="G9274" t="s">
        <v>13</v>
      </c>
      <c r="H9274" t="s">
        <v>9899</v>
      </c>
      <c r="I9274" t="s">
        <v>22</v>
      </c>
      <c r="J9274" t="s">
        <v>23</v>
      </c>
      <c r="M9274">
        <v>2105</v>
      </c>
    </row>
    <row r="9275" spans="1:13" x14ac:dyDescent="0.3">
      <c r="A9275" t="s">
        <v>28</v>
      </c>
      <c r="B9275">
        <v>1</v>
      </c>
      <c r="C9275">
        <v>1</v>
      </c>
      <c r="D9275">
        <v>1</v>
      </c>
      <c r="E9275" t="s">
        <v>9883</v>
      </c>
      <c r="F9275" t="s">
        <v>1939</v>
      </c>
      <c r="G9275" t="s">
        <v>28</v>
      </c>
      <c r="H9275" t="s">
        <v>9900</v>
      </c>
      <c r="I9275" t="s">
        <v>19</v>
      </c>
      <c r="M9275">
        <v>2105</v>
      </c>
    </row>
    <row r="9276" spans="1:13" x14ac:dyDescent="0.3">
      <c r="A9276" t="s">
        <v>13</v>
      </c>
      <c r="B9276">
        <v>1</v>
      </c>
      <c r="C9276">
        <v>1</v>
      </c>
      <c r="D9276">
        <v>1</v>
      </c>
      <c r="E9276" t="s">
        <v>9901</v>
      </c>
      <c r="F9276" t="s">
        <v>9902</v>
      </c>
      <c r="G9276" t="s">
        <v>13</v>
      </c>
      <c r="H9276" t="s">
        <v>9903</v>
      </c>
      <c r="I9276" t="s">
        <v>22</v>
      </c>
      <c r="J9276" t="s">
        <v>44</v>
      </c>
      <c r="K9276" t="s">
        <v>45</v>
      </c>
      <c r="L9276" t="s">
        <v>46</v>
      </c>
      <c r="M9276">
        <v>2106</v>
      </c>
    </row>
    <row r="9277" spans="1:13" x14ac:dyDescent="0.3">
      <c r="A9277" t="s">
        <v>13</v>
      </c>
      <c r="B9277">
        <v>1</v>
      </c>
      <c r="C9277">
        <v>1</v>
      </c>
      <c r="D9277">
        <v>1</v>
      </c>
      <c r="E9277" t="s">
        <v>9901</v>
      </c>
      <c r="F9277" t="s">
        <v>9904</v>
      </c>
      <c r="G9277" t="s">
        <v>13</v>
      </c>
      <c r="H9277" t="s">
        <v>9905</v>
      </c>
      <c r="I9277" t="s">
        <v>22</v>
      </c>
      <c r="J9277" t="s">
        <v>23</v>
      </c>
      <c r="M9277">
        <v>2106</v>
      </c>
    </row>
    <row r="9278" spans="1:13" x14ac:dyDescent="0.3">
      <c r="A9278" t="s">
        <v>13</v>
      </c>
      <c r="B9278">
        <v>1</v>
      </c>
      <c r="C9278">
        <v>1</v>
      </c>
      <c r="D9278">
        <v>1</v>
      </c>
      <c r="E9278" t="s">
        <v>9901</v>
      </c>
      <c r="F9278" t="s">
        <v>9906</v>
      </c>
      <c r="G9278" t="s">
        <v>13</v>
      </c>
      <c r="H9278" t="s">
        <v>9907</v>
      </c>
      <c r="I9278" t="s">
        <v>22</v>
      </c>
      <c r="J9278" t="s">
        <v>44</v>
      </c>
      <c r="K9278" t="s">
        <v>45</v>
      </c>
      <c r="L9278" t="s">
        <v>46</v>
      </c>
      <c r="M9278">
        <v>2106</v>
      </c>
    </row>
    <row r="9279" spans="1:13" x14ac:dyDescent="0.3">
      <c r="A9279" t="s">
        <v>13</v>
      </c>
      <c r="B9279">
        <v>1</v>
      </c>
      <c r="C9279">
        <v>1</v>
      </c>
      <c r="D9279">
        <v>1</v>
      </c>
      <c r="E9279" t="s">
        <v>9901</v>
      </c>
      <c r="F9279" t="s">
        <v>9906</v>
      </c>
      <c r="G9279" t="s">
        <v>13</v>
      </c>
      <c r="H9279" t="s">
        <v>9907</v>
      </c>
      <c r="I9279" t="s">
        <v>22</v>
      </c>
      <c r="J9279" t="s">
        <v>44</v>
      </c>
      <c r="K9279" t="s">
        <v>45</v>
      </c>
      <c r="L9279" t="s">
        <v>46</v>
      </c>
      <c r="M9279">
        <v>2106</v>
      </c>
    </row>
    <row r="9280" spans="1:13" x14ac:dyDescent="0.3">
      <c r="E9280" t="s">
        <v>9908</v>
      </c>
      <c r="F9280" t="s">
        <v>9909</v>
      </c>
      <c r="G9280" t="s">
        <v>13</v>
      </c>
      <c r="H9280" t="s">
        <v>9910</v>
      </c>
      <c r="I9280" t="s">
        <v>52</v>
      </c>
      <c r="J9280" t="s">
        <v>44</v>
      </c>
      <c r="K9280" t="s">
        <v>45</v>
      </c>
      <c r="L9280" t="s">
        <v>808</v>
      </c>
      <c r="M9280">
        <v>2107</v>
      </c>
    </row>
    <row r="9281" spans="1:13" x14ac:dyDescent="0.3">
      <c r="A9281" t="s">
        <v>13</v>
      </c>
      <c r="B9281">
        <v>1</v>
      </c>
      <c r="C9281">
        <v>1</v>
      </c>
      <c r="D9281">
        <v>1</v>
      </c>
      <c r="E9281" t="s">
        <v>9908</v>
      </c>
      <c r="F9281" t="s">
        <v>9911</v>
      </c>
      <c r="G9281" t="s">
        <v>13</v>
      </c>
      <c r="H9281" t="s">
        <v>9912</v>
      </c>
      <c r="I9281" t="s">
        <v>19</v>
      </c>
      <c r="M9281">
        <v>2107</v>
      </c>
    </row>
    <row r="9282" spans="1:13" x14ac:dyDescent="0.3">
      <c r="A9282" t="s">
        <v>13</v>
      </c>
      <c r="B9282">
        <v>0</v>
      </c>
      <c r="C9282">
        <v>0</v>
      </c>
      <c r="D9282">
        <v>1</v>
      </c>
      <c r="E9282" t="s">
        <v>9908</v>
      </c>
      <c r="F9282" t="s">
        <v>9913</v>
      </c>
      <c r="G9282" t="s">
        <v>13</v>
      </c>
      <c r="H9282" t="s">
        <v>9914</v>
      </c>
      <c r="I9282" t="s">
        <v>19</v>
      </c>
      <c r="M9282">
        <v>2107</v>
      </c>
    </row>
    <row r="9283" spans="1:13" x14ac:dyDescent="0.3">
      <c r="A9283" t="s">
        <v>13</v>
      </c>
      <c r="B9283">
        <v>1</v>
      </c>
      <c r="C9283">
        <v>1</v>
      </c>
      <c r="D9283">
        <v>1</v>
      </c>
      <c r="E9283" t="s">
        <v>9908</v>
      </c>
      <c r="F9283" t="s">
        <v>9915</v>
      </c>
      <c r="G9283" t="s">
        <v>13</v>
      </c>
      <c r="H9283" t="s">
        <v>9916</v>
      </c>
      <c r="I9283" t="s">
        <v>22</v>
      </c>
      <c r="J9283" t="s">
        <v>44</v>
      </c>
      <c r="K9283" t="s">
        <v>45</v>
      </c>
      <c r="L9283" t="s">
        <v>46</v>
      </c>
      <c r="M9283">
        <v>2107</v>
      </c>
    </row>
    <row r="9284" spans="1:13" x14ac:dyDescent="0.3">
      <c r="A9284" t="s">
        <v>13</v>
      </c>
      <c r="B9284">
        <v>1</v>
      </c>
      <c r="C9284">
        <v>1</v>
      </c>
      <c r="D9284">
        <v>1</v>
      </c>
      <c r="E9284" t="s">
        <v>9908</v>
      </c>
      <c r="F9284" t="s">
        <v>9917</v>
      </c>
      <c r="G9284" t="s">
        <v>13</v>
      </c>
      <c r="H9284" t="s">
        <v>9918</v>
      </c>
      <c r="I9284" t="s">
        <v>19</v>
      </c>
      <c r="M9284">
        <v>2107</v>
      </c>
    </row>
    <row r="9285" spans="1:13" x14ac:dyDescent="0.3">
      <c r="E9285" t="s">
        <v>9908</v>
      </c>
      <c r="F9285" t="s">
        <v>9919</v>
      </c>
      <c r="G9285" t="s">
        <v>13</v>
      </c>
      <c r="H9285" t="s">
        <v>9920</v>
      </c>
      <c r="I9285" t="s">
        <v>70</v>
      </c>
      <c r="J9285" t="s">
        <v>1040</v>
      </c>
      <c r="K9285" t="s">
        <v>46</v>
      </c>
      <c r="M9285">
        <v>2107</v>
      </c>
    </row>
    <row r="9286" spans="1:13" x14ac:dyDescent="0.3">
      <c r="E9286" t="s">
        <v>9908</v>
      </c>
      <c r="F9286" t="s">
        <v>9919</v>
      </c>
      <c r="G9286" t="s">
        <v>13</v>
      </c>
      <c r="H9286" t="s">
        <v>9920</v>
      </c>
      <c r="I9286" t="s">
        <v>52</v>
      </c>
      <c r="J9286" t="s">
        <v>23</v>
      </c>
      <c r="M9286">
        <v>2107</v>
      </c>
    </row>
    <row r="9287" spans="1:13" x14ac:dyDescent="0.3">
      <c r="E9287" t="s">
        <v>9908</v>
      </c>
      <c r="F9287" t="s">
        <v>9921</v>
      </c>
      <c r="G9287" t="s">
        <v>28</v>
      </c>
      <c r="H9287" t="s">
        <v>9922</v>
      </c>
      <c r="I9287" t="s">
        <v>52</v>
      </c>
      <c r="J9287" t="s">
        <v>755</v>
      </c>
      <c r="K9287" t="s">
        <v>45</v>
      </c>
      <c r="M9287">
        <v>2107</v>
      </c>
    </row>
    <row r="9288" spans="1:13" x14ac:dyDescent="0.3">
      <c r="E9288" t="s">
        <v>9908</v>
      </c>
      <c r="F9288" t="s">
        <v>446</v>
      </c>
      <c r="G9288" t="s">
        <v>28</v>
      </c>
      <c r="H9288" t="s">
        <v>9923</v>
      </c>
      <c r="I9288" t="s">
        <v>17</v>
      </c>
      <c r="M9288">
        <v>2107</v>
      </c>
    </row>
    <row r="9289" spans="1:13" x14ac:dyDescent="0.3">
      <c r="E9289" t="s">
        <v>9908</v>
      </c>
      <c r="F9289" t="s">
        <v>446</v>
      </c>
      <c r="G9289" t="s">
        <v>13</v>
      </c>
      <c r="H9289" t="s">
        <v>9924</v>
      </c>
      <c r="I9289" t="s">
        <v>27</v>
      </c>
      <c r="M9289">
        <v>2107</v>
      </c>
    </row>
    <row r="9290" spans="1:13" x14ac:dyDescent="0.3">
      <c r="E9290" t="s">
        <v>9925</v>
      </c>
      <c r="F9290" t="s">
        <v>212</v>
      </c>
      <c r="G9290" t="s">
        <v>50</v>
      </c>
      <c r="H9290" t="s">
        <v>9926</v>
      </c>
      <c r="I9290" t="s">
        <v>52</v>
      </c>
      <c r="J9290" t="s">
        <v>214</v>
      </c>
      <c r="M9290">
        <v>2108</v>
      </c>
    </row>
    <row r="9291" spans="1:13" x14ac:dyDescent="0.3">
      <c r="E9291" t="s">
        <v>9925</v>
      </c>
      <c r="F9291" t="s">
        <v>446</v>
      </c>
      <c r="G9291" t="s">
        <v>13</v>
      </c>
      <c r="H9291" t="s">
        <v>9927</v>
      </c>
      <c r="I9291" t="s">
        <v>27</v>
      </c>
      <c r="M9291">
        <v>2108</v>
      </c>
    </row>
    <row r="9292" spans="1:13" x14ac:dyDescent="0.3">
      <c r="A9292" t="s">
        <v>13</v>
      </c>
      <c r="B9292">
        <v>0</v>
      </c>
      <c r="C9292">
        <v>1</v>
      </c>
      <c r="D9292" t="s">
        <v>13</v>
      </c>
      <c r="E9292" t="s">
        <v>9925</v>
      </c>
      <c r="F9292" t="s">
        <v>9928</v>
      </c>
      <c r="G9292" t="s">
        <v>28</v>
      </c>
      <c r="H9292" t="s">
        <v>9929</v>
      </c>
      <c r="I9292" t="s">
        <v>17</v>
      </c>
      <c r="M9292">
        <v>2108</v>
      </c>
    </row>
    <row r="9293" spans="1:13" x14ac:dyDescent="0.3">
      <c r="E9293" t="s">
        <v>9925</v>
      </c>
      <c r="F9293" t="s">
        <v>9928</v>
      </c>
      <c r="G9293" t="s">
        <v>13</v>
      </c>
      <c r="H9293" t="s">
        <v>9930</v>
      </c>
      <c r="I9293" t="s">
        <v>27</v>
      </c>
      <c r="M9293">
        <v>2108</v>
      </c>
    </row>
    <row r="9294" spans="1:13" x14ac:dyDescent="0.3">
      <c r="A9294" t="s">
        <v>13</v>
      </c>
      <c r="B9294">
        <v>0</v>
      </c>
      <c r="C9294">
        <v>1</v>
      </c>
      <c r="D9294" t="s">
        <v>13</v>
      </c>
      <c r="E9294" t="s">
        <v>9925</v>
      </c>
      <c r="F9294" t="s">
        <v>9928</v>
      </c>
      <c r="G9294" t="s">
        <v>28</v>
      </c>
      <c r="H9294" t="s">
        <v>9931</v>
      </c>
      <c r="I9294" t="s">
        <v>17</v>
      </c>
      <c r="M9294">
        <v>2108</v>
      </c>
    </row>
    <row r="9295" spans="1:13" x14ac:dyDescent="0.3">
      <c r="A9295" t="s">
        <v>13</v>
      </c>
      <c r="B9295">
        <v>0</v>
      </c>
      <c r="C9295">
        <v>1</v>
      </c>
      <c r="D9295" t="s">
        <v>13</v>
      </c>
      <c r="E9295" t="s">
        <v>9925</v>
      </c>
      <c r="F9295" t="s">
        <v>5806</v>
      </c>
      <c r="G9295" t="s">
        <v>25</v>
      </c>
      <c r="H9295" t="s">
        <v>9932</v>
      </c>
      <c r="I9295" t="s">
        <v>17</v>
      </c>
      <c r="M9295">
        <v>2108</v>
      </c>
    </row>
    <row r="9296" spans="1:13" x14ac:dyDescent="0.3">
      <c r="E9296" t="s">
        <v>9925</v>
      </c>
      <c r="F9296" t="s">
        <v>5806</v>
      </c>
      <c r="G9296" t="s">
        <v>13</v>
      </c>
      <c r="H9296" t="s">
        <v>9933</v>
      </c>
      <c r="I9296" t="s">
        <v>27</v>
      </c>
      <c r="M9296">
        <v>2108</v>
      </c>
    </row>
    <row r="9297" spans="1:13" x14ac:dyDescent="0.3">
      <c r="A9297" t="s">
        <v>13</v>
      </c>
      <c r="B9297">
        <v>1</v>
      </c>
      <c r="C9297">
        <v>1</v>
      </c>
      <c r="D9297">
        <v>1</v>
      </c>
      <c r="E9297" t="s">
        <v>9925</v>
      </c>
      <c r="F9297" t="s">
        <v>1954</v>
      </c>
      <c r="G9297" t="s">
        <v>13</v>
      </c>
      <c r="H9297" t="s">
        <v>9934</v>
      </c>
      <c r="I9297" t="s">
        <v>43</v>
      </c>
      <c r="J9297" t="s">
        <v>23</v>
      </c>
      <c r="M9297">
        <v>2108</v>
      </c>
    </row>
    <row r="9298" spans="1:13" x14ac:dyDescent="0.3">
      <c r="E9298" t="s">
        <v>9925</v>
      </c>
      <c r="F9298" t="s">
        <v>9928</v>
      </c>
      <c r="G9298" t="s">
        <v>13</v>
      </c>
      <c r="H9298" t="s">
        <v>9930</v>
      </c>
      <c r="I9298" t="s">
        <v>27</v>
      </c>
      <c r="M9298">
        <v>2108</v>
      </c>
    </row>
    <row r="9299" spans="1:13" x14ac:dyDescent="0.3">
      <c r="A9299" t="s">
        <v>13</v>
      </c>
      <c r="B9299">
        <v>0</v>
      </c>
      <c r="C9299">
        <v>0</v>
      </c>
      <c r="D9299">
        <v>1</v>
      </c>
      <c r="E9299" t="s">
        <v>9925</v>
      </c>
      <c r="F9299" t="s">
        <v>9935</v>
      </c>
      <c r="G9299" t="s">
        <v>13</v>
      </c>
      <c r="H9299" t="s">
        <v>9936</v>
      </c>
      <c r="I9299" t="s">
        <v>17</v>
      </c>
      <c r="M9299">
        <v>2108</v>
      </c>
    </row>
    <row r="9300" spans="1:13" x14ac:dyDescent="0.3">
      <c r="A9300" t="s">
        <v>28</v>
      </c>
      <c r="B9300">
        <v>1</v>
      </c>
      <c r="C9300">
        <v>1</v>
      </c>
      <c r="D9300">
        <v>1</v>
      </c>
      <c r="E9300" t="s">
        <v>9937</v>
      </c>
      <c r="F9300" t="s">
        <v>9938</v>
      </c>
      <c r="G9300" t="s">
        <v>28</v>
      </c>
      <c r="H9300" t="s">
        <v>9939</v>
      </c>
      <c r="I9300" t="s">
        <v>19</v>
      </c>
      <c r="M9300">
        <v>2109</v>
      </c>
    </row>
    <row r="9301" spans="1:13" x14ac:dyDescent="0.3">
      <c r="A9301" t="s">
        <v>13</v>
      </c>
      <c r="B9301">
        <v>1</v>
      </c>
      <c r="C9301">
        <v>1</v>
      </c>
      <c r="D9301">
        <v>1</v>
      </c>
      <c r="E9301" t="s">
        <v>9937</v>
      </c>
      <c r="F9301" t="s">
        <v>9940</v>
      </c>
      <c r="G9301" t="s">
        <v>13</v>
      </c>
      <c r="H9301" t="s">
        <v>9941</v>
      </c>
      <c r="I9301" t="s">
        <v>22</v>
      </c>
      <c r="J9301" t="s">
        <v>44</v>
      </c>
      <c r="K9301" t="s">
        <v>45</v>
      </c>
      <c r="L9301" t="s">
        <v>46</v>
      </c>
      <c r="M9301">
        <v>2109</v>
      </c>
    </row>
    <row r="9302" spans="1:13" x14ac:dyDescent="0.3">
      <c r="E9302" t="s">
        <v>9937</v>
      </c>
      <c r="F9302" t="s">
        <v>9942</v>
      </c>
      <c r="G9302" t="s">
        <v>25</v>
      </c>
      <c r="H9302" t="s">
        <v>9943</v>
      </c>
      <c r="I9302" t="s">
        <v>27</v>
      </c>
      <c r="M9302">
        <v>2109</v>
      </c>
    </row>
    <row r="9303" spans="1:13" x14ac:dyDescent="0.3">
      <c r="A9303" t="s">
        <v>242</v>
      </c>
      <c r="B9303">
        <v>0</v>
      </c>
      <c r="E9303" t="s">
        <v>9937</v>
      </c>
      <c r="F9303" t="s">
        <v>1677</v>
      </c>
      <c r="G9303" t="s">
        <v>25</v>
      </c>
      <c r="H9303" t="s">
        <v>9944</v>
      </c>
      <c r="I9303" t="s">
        <v>19</v>
      </c>
      <c r="M9303">
        <v>2109</v>
      </c>
    </row>
    <row r="9304" spans="1:13" x14ac:dyDescent="0.3">
      <c r="E9304" t="s">
        <v>9937</v>
      </c>
      <c r="F9304" t="s">
        <v>9945</v>
      </c>
      <c r="G9304" t="s">
        <v>28</v>
      </c>
      <c r="H9304" t="s">
        <v>9946</v>
      </c>
      <c r="I9304" t="s">
        <v>70</v>
      </c>
      <c r="J9304" t="s">
        <v>104</v>
      </c>
      <c r="M9304">
        <v>2109</v>
      </c>
    </row>
    <row r="9305" spans="1:13" x14ac:dyDescent="0.3">
      <c r="A9305" t="s">
        <v>28</v>
      </c>
      <c r="B9305">
        <v>1</v>
      </c>
      <c r="C9305">
        <v>1</v>
      </c>
      <c r="D9305">
        <v>1</v>
      </c>
      <c r="E9305" t="s">
        <v>9937</v>
      </c>
      <c r="F9305" t="s">
        <v>9947</v>
      </c>
      <c r="G9305" t="s">
        <v>28</v>
      </c>
      <c r="H9305" t="s">
        <v>9948</v>
      </c>
      <c r="I9305" t="s">
        <v>19</v>
      </c>
      <c r="M9305">
        <v>2109</v>
      </c>
    </row>
    <row r="9306" spans="1:13" x14ac:dyDescent="0.3">
      <c r="E9306" t="s">
        <v>9937</v>
      </c>
      <c r="F9306" t="s">
        <v>9949</v>
      </c>
      <c r="G9306" t="s">
        <v>25</v>
      </c>
      <c r="H9306" t="s">
        <v>9950</v>
      </c>
      <c r="I9306" t="s">
        <v>17</v>
      </c>
      <c r="M9306">
        <v>2109</v>
      </c>
    </row>
    <row r="9307" spans="1:13" x14ac:dyDescent="0.3">
      <c r="A9307" t="s">
        <v>13</v>
      </c>
      <c r="B9307">
        <v>1</v>
      </c>
      <c r="C9307">
        <v>1</v>
      </c>
      <c r="D9307">
        <v>1</v>
      </c>
      <c r="E9307" t="s">
        <v>9937</v>
      </c>
      <c r="F9307" t="s">
        <v>9951</v>
      </c>
      <c r="G9307" t="s">
        <v>13</v>
      </c>
      <c r="H9307" t="s">
        <v>9952</v>
      </c>
      <c r="I9307" t="s">
        <v>22</v>
      </c>
      <c r="J9307" t="s">
        <v>44</v>
      </c>
      <c r="K9307" t="s">
        <v>45</v>
      </c>
      <c r="L9307" t="s">
        <v>46</v>
      </c>
      <c r="M9307">
        <v>2109</v>
      </c>
    </row>
    <row r="9308" spans="1:13" x14ac:dyDescent="0.3">
      <c r="E9308" t="s">
        <v>9953</v>
      </c>
      <c r="F9308" t="s">
        <v>9954</v>
      </c>
      <c r="G9308" t="s">
        <v>13</v>
      </c>
      <c r="H9308" t="s">
        <v>9955</v>
      </c>
      <c r="I9308" t="s">
        <v>27</v>
      </c>
      <c r="M9308">
        <v>2110</v>
      </c>
    </row>
    <row r="9309" spans="1:13" x14ac:dyDescent="0.3">
      <c r="E9309" t="s">
        <v>9953</v>
      </c>
      <c r="F9309" t="s">
        <v>1172</v>
      </c>
      <c r="G9309" t="s">
        <v>28</v>
      </c>
      <c r="H9309" t="s">
        <v>9956</v>
      </c>
      <c r="I9309" t="s">
        <v>17</v>
      </c>
      <c r="M9309">
        <v>2110</v>
      </c>
    </row>
    <row r="9310" spans="1:13" x14ac:dyDescent="0.3">
      <c r="A9310" t="s">
        <v>13</v>
      </c>
      <c r="B9310">
        <v>0</v>
      </c>
      <c r="C9310">
        <v>0</v>
      </c>
      <c r="D9310" t="s">
        <v>13</v>
      </c>
      <c r="E9310" t="s">
        <v>9953</v>
      </c>
      <c r="F9310" t="s">
        <v>9957</v>
      </c>
      <c r="G9310" t="s">
        <v>25</v>
      </c>
      <c r="H9310" t="s">
        <v>9958</v>
      </c>
      <c r="I9310" t="s">
        <v>17</v>
      </c>
      <c r="M9310">
        <v>2110</v>
      </c>
    </row>
    <row r="9311" spans="1:13" x14ac:dyDescent="0.3">
      <c r="E9311" t="s">
        <v>9953</v>
      </c>
      <c r="F9311" t="s">
        <v>9959</v>
      </c>
      <c r="G9311" t="s">
        <v>25</v>
      </c>
      <c r="H9311" t="s">
        <v>9960</v>
      </c>
      <c r="I9311" t="s">
        <v>17</v>
      </c>
      <c r="M9311">
        <v>2110</v>
      </c>
    </row>
    <row r="9312" spans="1:13" x14ac:dyDescent="0.3">
      <c r="A9312" t="s">
        <v>242</v>
      </c>
      <c r="B9312">
        <v>0</v>
      </c>
      <c r="C9312">
        <v>0</v>
      </c>
      <c r="D9312">
        <v>0</v>
      </c>
      <c r="E9312" t="s">
        <v>9953</v>
      </c>
      <c r="F9312" t="s">
        <v>2115</v>
      </c>
      <c r="G9312" t="s">
        <v>50</v>
      </c>
      <c r="H9312" t="s">
        <v>9961</v>
      </c>
      <c r="I9312" t="s">
        <v>52</v>
      </c>
      <c r="J9312" t="s">
        <v>2117</v>
      </c>
      <c r="M9312">
        <v>2110</v>
      </c>
    </row>
    <row r="9313" spans="1:13" x14ac:dyDescent="0.3">
      <c r="A9313" t="s">
        <v>13</v>
      </c>
      <c r="B9313">
        <v>1</v>
      </c>
      <c r="C9313">
        <v>1</v>
      </c>
      <c r="D9313">
        <v>1</v>
      </c>
      <c r="E9313" t="s">
        <v>9953</v>
      </c>
      <c r="F9313" t="s">
        <v>9959</v>
      </c>
      <c r="G9313" t="s">
        <v>13</v>
      </c>
      <c r="H9313" t="s">
        <v>9962</v>
      </c>
      <c r="I9313" t="s">
        <v>34</v>
      </c>
      <c r="J9313" t="s">
        <v>64</v>
      </c>
      <c r="K9313" t="s">
        <v>46</v>
      </c>
      <c r="M9313">
        <v>2110</v>
      </c>
    </row>
    <row r="9314" spans="1:13" x14ac:dyDescent="0.3">
      <c r="E9314" t="s">
        <v>9953</v>
      </c>
      <c r="F9314" t="s">
        <v>9963</v>
      </c>
      <c r="G9314" t="s">
        <v>13</v>
      </c>
      <c r="H9314" t="s">
        <v>9964</v>
      </c>
      <c r="I9314" t="s">
        <v>27</v>
      </c>
      <c r="M9314">
        <v>2110</v>
      </c>
    </row>
    <row r="9315" spans="1:13" x14ac:dyDescent="0.3">
      <c r="A9315" t="s">
        <v>13</v>
      </c>
      <c r="B9315">
        <v>0</v>
      </c>
      <c r="C9315">
        <v>1</v>
      </c>
      <c r="D9315" t="s">
        <v>13</v>
      </c>
      <c r="E9315" t="s">
        <v>9953</v>
      </c>
      <c r="F9315" t="s">
        <v>9954</v>
      </c>
      <c r="G9315" t="s">
        <v>28</v>
      </c>
      <c r="H9315" t="s">
        <v>9965</v>
      </c>
      <c r="I9315" t="s">
        <v>17</v>
      </c>
      <c r="M9315">
        <v>2110</v>
      </c>
    </row>
    <row r="9316" spans="1:13" x14ac:dyDescent="0.3">
      <c r="A9316" t="s">
        <v>28</v>
      </c>
      <c r="B9316">
        <v>1</v>
      </c>
      <c r="C9316">
        <v>1</v>
      </c>
      <c r="D9316">
        <v>1</v>
      </c>
      <c r="E9316" t="s">
        <v>9953</v>
      </c>
      <c r="F9316" t="s">
        <v>9966</v>
      </c>
      <c r="G9316" t="s">
        <v>28</v>
      </c>
      <c r="H9316" t="s">
        <v>9967</v>
      </c>
      <c r="I9316" t="s">
        <v>22</v>
      </c>
      <c r="J9316" t="s">
        <v>104</v>
      </c>
      <c r="M9316">
        <v>2110</v>
      </c>
    </row>
    <row r="9317" spans="1:13" x14ac:dyDescent="0.3">
      <c r="A9317" t="s">
        <v>13</v>
      </c>
      <c r="B9317">
        <v>0</v>
      </c>
      <c r="C9317">
        <v>1</v>
      </c>
      <c r="D9317" t="s">
        <v>13</v>
      </c>
      <c r="E9317" t="s">
        <v>9953</v>
      </c>
      <c r="F9317" t="s">
        <v>9954</v>
      </c>
      <c r="G9317" t="s">
        <v>28</v>
      </c>
      <c r="H9317" t="s">
        <v>9968</v>
      </c>
      <c r="I9317" t="s">
        <v>17</v>
      </c>
      <c r="M9317">
        <v>2110</v>
      </c>
    </row>
    <row r="9318" spans="1:13" x14ac:dyDescent="0.3">
      <c r="E9318" t="s">
        <v>9953</v>
      </c>
      <c r="F9318" t="s">
        <v>9954</v>
      </c>
      <c r="G9318" t="s">
        <v>13</v>
      </c>
      <c r="H9318" t="s">
        <v>9955</v>
      </c>
      <c r="I9318" t="s">
        <v>27</v>
      </c>
      <c r="M9318">
        <v>2110</v>
      </c>
    </row>
    <row r="9319" spans="1:13" x14ac:dyDescent="0.3">
      <c r="E9319" t="s">
        <v>9969</v>
      </c>
      <c r="F9319" t="s">
        <v>9970</v>
      </c>
      <c r="G9319" t="s">
        <v>50</v>
      </c>
      <c r="H9319" t="s">
        <v>9971</v>
      </c>
      <c r="I9319" t="s">
        <v>52</v>
      </c>
      <c r="J9319" t="s">
        <v>2949</v>
      </c>
      <c r="M9319">
        <v>2111</v>
      </c>
    </row>
    <row r="9320" spans="1:13" x14ac:dyDescent="0.3">
      <c r="E9320" t="s">
        <v>9969</v>
      </c>
      <c r="F9320" t="s">
        <v>9972</v>
      </c>
      <c r="G9320" t="s">
        <v>13</v>
      </c>
      <c r="H9320" t="s">
        <v>9973</v>
      </c>
      <c r="I9320" t="s">
        <v>52</v>
      </c>
      <c r="J9320" t="s">
        <v>23</v>
      </c>
      <c r="M9320">
        <v>2111</v>
      </c>
    </row>
    <row r="9321" spans="1:13" x14ac:dyDescent="0.3">
      <c r="A9321" t="s">
        <v>242</v>
      </c>
      <c r="B9321">
        <v>0</v>
      </c>
      <c r="C9321">
        <v>0</v>
      </c>
      <c r="D9321">
        <v>0</v>
      </c>
      <c r="E9321" t="s">
        <v>9969</v>
      </c>
      <c r="F9321" t="s">
        <v>1394</v>
      </c>
      <c r="G9321" t="s">
        <v>13</v>
      </c>
      <c r="H9321" t="s">
        <v>9974</v>
      </c>
      <c r="I9321" t="s">
        <v>17</v>
      </c>
      <c r="M9321">
        <v>2111</v>
      </c>
    </row>
    <row r="9322" spans="1:13" x14ac:dyDescent="0.3">
      <c r="A9322" t="s">
        <v>28</v>
      </c>
      <c r="B9322">
        <v>1</v>
      </c>
      <c r="C9322">
        <v>1</v>
      </c>
      <c r="D9322">
        <v>1</v>
      </c>
      <c r="E9322" t="s">
        <v>9969</v>
      </c>
      <c r="F9322" t="s">
        <v>9975</v>
      </c>
      <c r="G9322" t="s">
        <v>28</v>
      </c>
      <c r="H9322" t="s">
        <v>9976</v>
      </c>
      <c r="I9322" t="s">
        <v>19</v>
      </c>
      <c r="M9322">
        <v>2111</v>
      </c>
    </row>
    <row r="9323" spans="1:13" x14ac:dyDescent="0.3">
      <c r="A9323" t="s">
        <v>13</v>
      </c>
      <c r="B9323">
        <v>1</v>
      </c>
      <c r="C9323">
        <v>1</v>
      </c>
      <c r="D9323">
        <v>1</v>
      </c>
      <c r="E9323" t="s">
        <v>9969</v>
      </c>
      <c r="F9323" t="s">
        <v>9977</v>
      </c>
      <c r="G9323" t="s">
        <v>13</v>
      </c>
      <c r="H9323" t="s">
        <v>9978</v>
      </c>
      <c r="I9323" t="s">
        <v>22</v>
      </c>
      <c r="J9323" t="s">
        <v>44</v>
      </c>
      <c r="K9323" t="s">
        <v>45</v>
      </c>
      <c r="L9323" t="s">
        <v>46</v>
      </c>
      <c r="M9323">
        <v>2111</v>
      </c>
    </row>
    <row r="9324" spans="1:13" x14ac:dyDescent="0.3">
      <c r="A9324" t="s">
        <v>13</v>
      </c>
      <c r="B9324">
        <v>1</v>
      </c>
      <c r="C9324">
        <v>1</v>
      </c>
      <c r="D9324">
        <v>1</v>
      </c>
      <c r="E9324" t="s">
        <v>9969</v>
      </c>
      <c r="F9324" t="s">
        <v>9979</v>
      </c>
      <c r="G9324" t="s">
        <v>13</v>
      </c>
      <c r="H9324" t="s">
        <v>9980</v>
      </c>
      <c r="I9324" t="s">
        <v>19</v>
      </c>
      <c r="M9324">
        <v>2111</v>
      </c>
    </row>
    <row r="9325" spans="1:13" x14ac:dyDescent="0.3">
      <c r="A9325" t="s">
        <v>28</v>
      </c>
      <c r="B9325">
        <v>1</v>
      </c>
      <c r="C9325">
        <v>1</v>
      </c>
      <c r="D9325">
        <v>1</v>
      </c>
      <c r="E9325" t="s">
        <v>9969</v>
      </c>
      <c r="F9325" t="s">
        <v>9981</v>
      </c>
      <c r="G9325" t="s">
        <v>28</v>
      </c>
      <c r="H9325" t="s">
        <v>9982</v>
      </c>
      <c r="I9325" t="s">
        <v>22</v>
      </c>
      <c r="J9325" t="s">
        <v>104</v>
      </c>
      <c r="M9325">
        <v>2111</v>
      </c>
    </row>
    <row r="9326" spans="1:13" x14ac:dyDescent="0.3">
      <c r="E9326" t="s">
        <v>9969</v>
      </c>
      <c r="F9326" t="s">
        <v>4459</v>
      </c>
      <c r="G9326" t="s">
        <v>13</v>
      </c>
      <c r="H9326" t="s">
        <v>9983</v>
      </c>
      <c r="I9326" t="s">
        <v>27</v>
      </c>
      <c r="M9326">
        <v>2111</v>
      </c>
    </row>
    <row r="9327" spans="1:13" x14ac:dyDescent="0.3">
      <c r="A9327" t="s">
        <v>13</v>
      </c>
      <c r="B9327">
        <v>1</v>
      </c>
      <c r="C9327">
        <v>1</v>
      </c>
      <c r="D9327">
        <v>1</v>
      </c>
      <c r="E9327" t="s">
        <v>9969</v>
      </c>
      <c r="F9327" t="s">
        <v>379</v>
      </c>
      <c r="G9327" t="s">
        <v>13</v>
      </c>
      <c r="H9327" t="s">
        <v>9984</v>
      </c>
      <c r="I9327" t="s">
        <v>22</v>
      </c>
      <c r="J9327" t="s">
        <v>64</v>
      </c>
      <c r="K9327" t="s">
        <v>46</v>
      </c>
      <c r="M9327">
        <v>2111</v>
      </c>
    </row>
    <row r="9328" spans="1:13" x14ac:dyDescent="0.3">
      <c r="E9328" t="s">
        <v>9969</v>
      </c>
      <c r="F9328" t="s">
        <v>4459</v>
      </c>
      <c r="G9328" t="s">
        <v>13</v>
      </c>
      <c r="H9328" t="s">
        <v>9983</v>
      </c>
      <c r="I9328" t="s">
        <v>27</v>
      </c>
      <c r="M9328">
        <v>2111</v>
      </c>
    </row>
    <row r="9329" spans="1:13" x14ac:dyDescent="0.3">
      <c r="E9329" t="s">
        <v>9969</v>
      </c>
      <c r="F9329" t="s">
        <v>4459</v>
      </c>
      <c r="G9329" t="s">
        <v>13</v>
      </c>
      <c r="H9329" t="s">
        <v>9983</v>
      </c>
      <c r="I9329" t="s">
        <v>27</v>
      </c>
      <c r="M9329">
        <v>2111</v>
      </c>
    </row>
    <row r="9330" spans="1:13" x14ac:dyDescent="0.3">
      <c r="E9330" t="s">
        <v>9969</v>
      </c>
      <c r="F9330" t="s">
        <v>4459</v>
      </c>
      <c r="G9330" t="s">
        <v>25</v>
      </c>
      <c r="H9330" t="s">
        <v>9985</v>
      </c>
      <c r="I9330" t="s">
        <v>17</v>
      </c>
      <c r="M9330">
        <v>2111</v>
      </c>
    </row>
    <row r="9331" spans="1:13" x14ac:dyDescent="0.3">
      <c r="A9331" t="s">
        <v>13</v>
      </c>
      <c r="B9331">
        <v>0</v>
      </c>
      <c r="C9331">
        <v>0</v>
      </c>
      <c r="D9331">
        <v>1</v>
      </c>
      <c r="E9331" t="s">
        <v>9969</v>
      </c>
      <c r="F9331" t="s">
        <v>9986</v>
      </c>
      <c r="G9331" t="s">
        <v>13</v>
      </c>
      <c r="H9331" t="s">
        <v>9987</v>
      </c>
      <c r="I9331" t="s">
        <v>17</v>
      </c>
      <c r="M9331">
        <v>2111</v>
      </c>
    </row>
    <row r="9332" spans="1:13" x14ac:dyDescent="0.3">
      <c r="E9332" t="s">
        <v>9969</v>
      </c>
      <c r="F9332" t="s">
        <v>4459</v>
      </c>
      <c r="G9332" t="s">
        <v>25</v>
      </c>
      <c r="H9332" t="s">
        <v>9988</v>
      </c>
      <c r="I9332" t="s">
        <v>17</v>
      </c>
      <c r="M9332">
        <v>2111</v>
      </c>
    </row>
    <row r="9333" spans="1:13" x14ac:dyDescent="0.3">
      <c r="A9333" t="s">
        <v>13</v>
      </c>
      <c r="B9333">
        <v>1</v>
      </c>
      <c r="C9333">
        <v>1</v>
      </c>
      <c r="D9333">
        <v>1</v>
      </c>
      <c r="E9333" t="s">
        <v>9989</v>
      </c>
      <c r="F9333" t="s">
        <v>9990</v>
      </c>
      <c r="G9333" t="s">
        <v>13</v>
      </c>
      <c r="H9333" t="s">
        <v>9991</v>
      </c>
      <c r="I9333" t="s">
        <v>27</v>
      </c>
      <c r="M9333">
        <v>2112</v>
      </c>
    </row>
    <row r="9334" spans="1:13" x14ac:dyDescent="0.3">
      <c r="A9334" t="s">
        <v>242</v>
      </c>
      <c r="B9334">
        <v>0</v>
      </c>
      <c r="C9334">
        <v>0</v>
      </c>
      <c r="D9334">
        <v>0</v>
      </c>
      <c r="E9334" t="s">
        <v>9989</v>
      </c>
      <c r="F9334" t="s">
        <v>9992</v>
      </c>
      <c r="G9334" t="s">
        <v>13</v>
      </c>
      <c r="H9334" t="s">
        <v>9993</v>
      </c>
      <c r="I9334" t="s">
        <v>17</v>
      </c>
      <c r="M9334">
        <v>2112</v>
      </c>
    </row>
    <row r="9335" spans="1:13" x14ac:dyDescent="0.3">
      <c r="A9335" t="s">
        <v>13</v>
      </c>
      <c r="B9335">
        <v>1</v>
      </c>
      <c r="C9335">
        <v>1</v>
      </c>
      <c r="D9335">
        <v>1</v>
      </c>
      <c r="E9335" t="s">
        <v>9989</v>
      </c>
      <c r="F9335" t="s">
        <v>9994</v>
      </c>
      <c r="G9335" t="s">
        <v>13</v>
      </c>
      <c r="H9335" t="s">
        <v>9995</v>
      </c>
      <c r="I9335" t="s">
        <v>19</v>
      </c>
      <c r="M9335">
        <v>2112</v>
      </c>
    </row>
    <row r="9336" spans="1:13" x14ac:dyDescent="0.3">
      <c r="A9336" t="s">
        <v>28</v>
      </c>
      <c r="B9336">
        <v>1</v>
      </c>
      <c r="C9336">
        <v>1</v>
      </c>
      <c r="D9336">
        <v>1</v>
      </c>
      <c r="E9336" t="s">
        <v>9989</v>
      </c>
      <c r="F9336" t="s">
        <v>459</v>
      </c>
      <c r="G9336" t="s">
        <v>28</v>
      </c>
      <c r="H9336" t="s">
        <v>9996</v>
      </c>
      <c r="I9336" t="s">
        <v>19</v>
      </c>
      <c r="M9336">
        <v>2112</v>
      </c>
    </row>
    <row r="9337" spans="1:13" x14ac:dyDescent="0.3">
      <c r="A9337" t="s">
        <v>13</v>
      </c>
      <c r="B9337">
        <v>1</v>
      </c>
      <c r="C9337">
        <v>1</v>
      </c>
      <c r="D9337">
        <v>1</v>
      </c>
      <c r="E9337" t="s">
        <v>9989</v>
      </c>
      <c r="F9337" t="s">
        <v>9994</v>
      </c>
      <c r="G9337" t="s">
        <v>13</v>
      </c>
      <c r="H9337" t="s">
        <v>9997</v>
      </c>
      <c r="I9337" t="s">
        <v>19</v>
      </c>
      <c r="M9337">
        <v>2112</v>
      </c>
    </row>
    <row r="9338" spans="1:13" x14ac:dyDescent="0.3">
      <c r="E9338" t="s">
        <v>9989</v>
      </c>
      <c r="F9338" t="s">
        <v>9998</v>
      </c>
      <c r="G9338" t="s">
        <v>28</v>
      </c>
      <c r="H9338" t="s">
        <v>9999</v>
      </c>
      <c r="I9338" t="s">
        <v>52</v>
      </c>
      <c r="J9338" t="s">
        <v>464</v>
      </c>
      <c r="K9338" t="s">
        <v>104</v>
      </c>
      <c r="M9338">
        <v>2112</v>
      </c>
    </row>
    <row r="9339" spans="1:13" x14ac:dyDescent="0.3">
      <c r="E9339" t="s">
        <v>9989</v>
      </c>
      <c r="F9339" t="s">
        <v>2008</v>
      </c>
      <c r="G9339" t="s">
        <v>50</v>
      </c>
      <c r="H9339" t="s">
        <v>10000</v>
      </c>
      <c r="I9339" t="s">
        <v>52</v>
      </c>
      <c r="J9339" t="s">
        <v>53</v>
      </c>
      <c r="M9339">
        <v>2112</v>
      </c>
    </row>
    <row r="9340" spans="1:13" x14ac:dyDescent="0.3">
      <c r="A9340" t="s">
        <v>13</v>
      </c>
      <c r="B9340">
        <v>1</v>
      </c>
      <c r="C9340">
        <v>1</v>
      </c>
      <c r="D9340">
        <v>1</v>
      </c>
      <c r="E9340" t="s">
        <v>9989</v>
      </c>
      <c r="F9340" t="s">
        <v>10001</v>
      </c>
      <c r="G9340" t="s">
        <v>13</v>
      </c>
      <c r="H9340" t="s">
        <v>10002</v>
      </c>
      <c r="I9340" t="s">
        <v>27</v>
      </c>
      <c r="M9340">
        <v>2112</v>
      </c>
    </row>
    <row r="9341" spans="1:13" x14ac:dyDescent="0.3">
      <c r="E9341" t="s">
        <v>9989</v>
      </c>
      <c r="F9341" t="s">
        <v>9990</v>
      </c>
      <c r="G9341" t="s">
        <v>25</v>
      </c>
      <c r="H9341" t="s">
        <v>10003</v>
      </c>
      <c r="I9341" t="s">
        <v>17</v>
      </c>
      <c r="M9341">
        <v>2112</v>
      </c>
    </row>
    <row r="9342" spans="1:13" x14ac:dyDescent="0.3">
      <c r="A9342" t="s">
        <v>13</v>
      </c>
      <c r="B9342">
        <v>1</v>
      </c>
      <c r="C9342">
        <v>1</v>
      </c>
      <c r="D9342">
        <v>1</v>
      </c>
      <c r="E9342" t="s">
        <v>9989</v>
      </c>
      <c r="F9342" t="s">
        <v>9994</v>
      </c>
      <c r="G9342" t="s">
        <v>13</v>
      </c>
      <c r="H9342" t="s">
        <v>10004</v>
      </c>
      <c r="I9342" t="s">
        <v>19</v>
      </c>
      <c r="M9342">
        <v>2112</v>
      </c>
    </row>
    <row r="9343" spans="1:13" x14ac:dyDescent="0.3">
      <c r="A9343" t="s">
        <v>13</v>
      </c>
      <c r="B9343">
        <v>1</v>
      </c>
      <c r="C9343">
        <v>1</v>
      </c>
      <c r="D9343">
        <v>1</v>
      </c>
      <c r="E9343" t="s">
        <v>9989</v>
      </c>
      <c r="F9343" t="s">
        <v>9990</v>
      </c>
      <c r="G9343" t="s">
        <v>13</v>
      </c>
      <c r="H9343" t="s">
        <v>9991</v>
      </c>
      <c r="I9343" t="s">
        <v>27</v>
      </c>
      <c r="M9343">
        <v>2112</v>
      </c>
    </row>
    <row r="9344" spans="1:13" x14ac:dyDescent="0.3">
      <c r="A9344" t="s">
        <v>28</v>
      </c>
      <c r="B9344">
        <v>1</v>
      </c>
      <c r="C9344">
        <v>1</v>
      </c>
      <c r="D9344">
        <v>1</v>
      </c>
      <c r="E9344" t="s">
        <v>9989</v>
      </c>
      <c r="F9344" t="s">
        <v>2006</v>
      </c>
      <c r="G9344" t="s">
        <v>28</v>
      </c>
      <c r="H9344" t="s">
        <v>10005</v>
      </c>
      <c r="I9344" t="s">
        <v>22</v>
      </c>
      <c r="J9344" t="s">
        <v>104</v>
      </c>
      <c r="M9344">
        <v>2112</v>
      </c>
    </row>
    <row r="9345" spans="1:13" x14ac:dyDescent="0.3">
      <c r="E9345" t="s">
        <v>9989</v>
      </c>
      <c r="F9345" t="s">
        <v>9989</v>
      </c>
      <c r="G9345" t="s">
        <v>25</v>
      </c>
      <c r="H9345" t="s">
        <v>10006</v>
      </c>
      <c r="I9345" t="s">
        <v>27</v>
      </c>
      <c r="M9345">
        <v>2112</v>
      </c>
    </row>
    <row r="9346" spans="1:13" x14ac:dyDescent="0.3">
      <c r="E9346" t="s">
        <v>9989</v>
      </c>
      <c r="F9346" t="s">
        <v>10001</v>
      </c>
      <c r="G9346" t="s">
        <v>25</v>
      </c>
      <c r="H9346" t="s">
        <v>10007</v>
      </c>
      <c r="I9346" t="s">
        <v>17</v>
      </c>
      <c r="M9346">
        <v>2112</v>
      </c>
    </row>
    <row r="9347" spans="1:13" x14ac:dyDescent="0.3">
      <c r="E9347" t="s">
        <v>9989</v>
      </c>
      <c r="F9347" t="s">
        <v>9990</v>
      </c>
      <c r="G9347" t="s">
        <v>25</v>
      </c>
      <c r="H9347" t="s">
        <v>10008</v>
      </c>
      <c r="I9347" t="s">
        <v>17</v>
      </c>
      <c r="M9347">
        <v>2112</v>
      </c>
    </row>
    <row r="9348" spans="1:13" x14ac:dyDescent="0.3">
      <c r="E9348" t="s">
        <v>10009</v>
      </c>
      <c r="F9348" t="s">
        <v>10010</v>
      </c>
      <c r="G9348" t="s">
        <v>50</v>
      </c>
      <c r="H9348" t="s">
        <v>10011</v>
      </c>
      <c r="I9348" t="s">
        <v>17</v>
      </c>
      <c r="M9348">
        <v>2113</v>
      </c>
    </row>
    <row r="9349" spans="1:13" x14ac:dyDescent="0.3">
      <c r="E9349" t="s">
        <v>10009</v>
      </c>
      <c r="F9349" t="s">
        <v>10012</v>
      </c>
      <c r="G9349" t="s">
        <v>50</v>
      </c>
      <c r="H9349" t="s">
        <v>10013</v>
      </c>
      <c r="I9349" t="s">
        <v>27</v>
      </c>
      <c r="M9349">
        <v>2113</v>
      </c>
    </row>
    <row r="9350" spans="1:13" x14ac:dyDescent="0.3">
      <c r="E9350" t="s">
        <v>10009</v>
      </c>
      <c r="F9350" t="s">
        <v>10014</v>
      </c>
      <c r="G9350" t="s">
        <v>13</v>
      </c>
      <c r="H9350" t="s">
        <v>10015</v>
      </c>
      <c r="I9350" t="s">
        <v>27</v>
      </c>
      <c r="M9350">
        <v>2113</v>
      </c>
    </row>
    <row r="9351" spans="1:13" x14ac:dyDescent="0.3">
      <c r="E9351" t="s">
        <v>10009</v>
      </c>
      <c r="F9351" t="s">
        <v>10010</v>
      </c>
      <c r="G9351" t="s">
        <v>25</v>
      </c>
      <c r="H9351" t="s">
        <v>10016</v>
      </c>
      <c r="I9351" t="s">
        <v>27</v>
      </c>
      <c r="M9351">
        <v>2113</v>
      </c>
    </row>
    <row r="9352" spans="1:13" x14ac:dyDescent="0.3">
      <c r="A9352" t="s">
        <v>13</v>
      </c>
      <c r="B9352">
        <v>1</v>
      </c>
      <c r="C9352">
        <v>1</v>
      </c>
      <c r="D9352">
        <v>1</v>
      </c>
      <c r="E9352" t="s">
        <v>10009</v>
      </c>
      <c r="F9352" t="s">
        <v>10012</v>
      </c>
      <c r="G9352" t="s">
        <v>13</v>
      </c>
      <c r="H9352" t="s">
        <v>10017</v>
      </c>
      <c r="I9352" t="s">
        <v>17</v>
      </c>
      <c r="M9352">
        <v>2113</v>
      </c>
    </row>
    <row r="9353" spans="1:13" x14ac:dyDescent="0.3">
      <c r="E9353" t="s">
        <v>10009</v>
      </c>
      <c r="F9353" t="s">
        <v>10018</v>
      </c>
      <c r="G9353" t="s">
        <v>25</v>
      </c>
      <c r="H9353" t="s">
        <v>10019</v>
      </c>
      <c r="I9353" t="s">
        <v>27</v>
      </c>
      <c r="M9353">
        <v>2113</v>
      </c>
    </row>
    <row r="9354" spans="1:13" x14ac:dyDescent="0.3">
      <c r="A9354" t="s">
        <v>13</v>
      </c>
      <c r="B9354">
        <v>1</v>
      </c>
      <c r="C9354">
        <v>1</v>
      </c>
      <c r="D9354">
        <v>1</v>
      </c>
      <c r="E9354" t="s">
        <v>10009</v>
      </c>
      <c r="F9354" t="s">
        <v>10018</v>
      </c>
      <c r="G9354" t="s">
        <v>13</v>
      </c>
      <c r="H9354" t="s">
        <v>10020</v>
      </c>
      <c r="I9354" t="s">
        <v>17</v>
      </c>
      <c r="M9354">
        <v>2113</v>
      </c>
    </row>
    <row r="9355" spans="1:13" x14ac:dyDescent="0.3">
      <c r="A9355" t="s">
        <v>13</v>
      </c>
      <c r="B9355">
        <v>1</v>
      </c>
      <c r="C9355">
        <v>1</v>
      </c>
      <c r="D9355">
        <v>1</v>
      </c>
      <c r="E9355" t="s">
        <v>10009</v>
      </c>
      <c r="F9355" t="s">
        <v>10021</v>
      </c>
      <c r="G9355" t="s">
        <v>13</v>
      </c>
      <c r="H9355" t="s">
        <v>10022</v>
      </c>
      <c r="I9355" t="s">
        <v>19</v>
      </c>
      <c r="M9355">
        <v>2113</v>
      </c>
    </row>
    <row r="9356" spans="1:13" x14ac:dyDescent="0.3">
      <c r="A9356" t="s">
        <v>13</v>
      </c>
      <c r="B9356">
        <v>1</v>
      </c>
      <c r="C9356">
        <v>1</v>
      </c>
      <c r="D9356">
        <v>1</v>
      </c>
      <c r="E9356" t="s">
        <v>10009</v>
      </c>
      <c r="F9356" t="s">
        <v>10021</v>
      </c>
      <c r="G9356" t="s">
        <v>13</v>
      </c>
      <c r="H9356" t="s">
        <v>10023</v>
      </c>
      <c r="I9356" t="s">
        <v>19</v>
      </c>
      <c r="M9356">
        <v>2113</v>
      </c>
    </row>
    <row r="9357" spans="1:13" x14ac:dyDescent="0.3">
      <c r="E9357" t="s">
        <v>10009</v>
      </c>
      <c r="F9357" t="s">
        <v>10024</v>
      </c>
      <c r="G9357" t="s">
        <v>13</v>
      </c>
      <c r="H9357" t="s">
        <v>10025</v>
      </c>
      <c r="I9357" t="s">
        <v>19</v>
      </c>
      <c r="M9357">
        <v>2113</v>
      </c>
    </row>
    <row r="9358" spans="1:13" x14ac:dyDescent="0.3">
      <c r="A9358" t="s">
        <v>13</v>
      </c>
      <c r="B9358">
        <v>0</v>
      </c>
      <c r="C9358">
        <v>1</v>
      </c>
      <c r="D9358" t="s">
        <v>13</v>
      </c>
      <c r="E9358" t="s">
        <v>10009</v>
      </c>
      <c r="F9358" t="s">
        <v>10014</v>
      </c>
      <c r="G9358" t="s">
        <v>28</v>
      </c>
      <c r="H9358" t="s">
        <v>10026</v>
      </c>
      <c r="I9358" t="s">
        <v>17</v>
      </c>
      <c r="M9358">
        <v>2113</v>
      </c>
    </row>
    <row r="9359" spans="1:13" x14ac:dyDescent="0.3">
      <c r="A9359" t="s">
        <v>13</v>
      </c>
      <c r="B9359">
        <v>1</v>
      </c>
      <c r="C9359">
        <v>1</v>
      </c>
      <c r="D9359">
        <v>1</v>
      </c>
      <c r="E9359" t="s">
        <v>10027</v>
      </c>
      <c r="F9359" t="s">
        <v>10028</v>
      </c>
      <c r="G9359" t="s">
        <v>13</v>
      </c>
      <c r="H9359" t="s">
        <v>10029</v>
      </c>
      <c r="I9359" t="s">
        <v>22</v>
      </c>
      <c r="J9359" t="s">
        <v>44</v>
      </c>
      <c r="K9359" t="s">
        <v>45</v>
      </c>
      <c r="L9359" t="s">
        <v>46</v>
      </c>
      <c r="M9359">
        <v>2114</v>
      </c>
    </row>
    <row r="9360" spans="1:13" x14ac:dyDescent="0.3">
      <c r="A9360" t="s">
        <v>13</v>
      </c>
      <c r="B9360">
        <v>1</v>
      </c>
      <c r="C9360">
        <v>1</v>
      </c>
      <c r="D9360">
        <v>1</v>
      </c>
      <c r="E9360" t="s">
        <v>10027</v>
      </c>
      <c r="F9360" t="s">
        <v>10030</v>
      </c>
      <c r="G9360" t="s">
        <v>13</v>
      </c>
      <c r="H9360" t="s">
        <v>10031</v>
      </c>
      <c r="I9360" t="s">
        <v>22</v>
      </c>
      <c r="J9360" t="s">
        <v>44</v>
      </c>
      <c r="K9360" t="s">
        <v>45</v>
      </c>
      <c r="L9360" t="s">
        <v>46</v>
      </c>
      <c r="M9360">
        <v>2114</v>
      </c>
    </row>
    <row r="9361" spans="1:13" x14ac:dyDescent="0.3">
      <c r="A9361" t="s">
        <v>13</v>
      </c>
      <c r="B9361">
        <v>1</v>
      </c>
      <c r="C9361">
        <v>1</v>
      </c>
      <c r="D9361">
        <v>1</v>
      </c>
      <c r="E9361" t="s">
        <v>10027</v>
      </c>
      <c r="F9361" t="s">
        <v>10032</v>
      </c>
      <c r="G9361" t="s">
        <v>13</v>
      </c>
      <c r="H9361" t="s">
        <v>10033</v>
      </c>
      <c r="I9361" t="s">
        <v>22</v>
      </c>
      <c r="J9361" t="s">
        <v>44</v>
      </c>
      <c r="K9361" t="s">
        <v>45</v>
      </c>
      <c r="L9361" t="s">
        <v>46</v>
      </c>
      <c r="M9361">
        <v>2114</v>
      </c>
    </row>
    <row r="9362" spans="1:13" x14ac:dyDescent="0.3">
      <c r="E9362" t="s">
        <v>10027</v>
      </c>
      <c r="F9362" t="s">
        <v>446</v>
      </c>
      <c r="G9362" t="s">
        <v>13</v>
      </c>
      <c r="H9362" t="s">
        <v>10034</v>
      </c>
      <c r="I9362" t="s">
        <v>27</v>
      </c>
      <c r="M9362">
        <v>2114</v>
      </c>
    </row>
    <row r="9363" spans="1:13" x14ac:dyDescent="0.3">
      <c r="A9363" t="s">
        <v>13</v>
      </c>
      <c r="B9363">
        <v>1</v>
      </c>
      <c r="C9363">
        <v>1</v>
      </c>
      <c r="D9363">
        <v>1</v>
      </c>
      <c r="E9363" t="s">
        <v>10027</v>
      </c>
      <c r="F9363" t="s">
        <v>10035</v>
      </c>
      <c r="G9363" t="s">
        <v>13</v>
      </c>
      <c r="H9363" t="s">
        <v>10036</v>
      </c>
      <c r="I9363" t="s">
        <v>22</v>
      </c>
      <c r="J9363" t="s">
        <v>44</v>
      </c>
      <c r="K9363" t="s">
        <v>45</v>
      </c>
      <c r="L9363" t="s">
        <v>46</v>
      </c>
      <c r="M9363">
        <v>2114</v>
      </c>
    </row>
    <row r="9364" spans="1:13" x14ac:dyDescent="0.3">
      <c r="E9364" t="s">
        <v>10027</v>
      </c>
      <c r="F9364" t="s">
        <v>6787</v>
      </c>
      <c r="G9364" t="s">
        <v>25</v>
      </c>
      <c r="H9364" t="s">
        <v>10037</v>
      </c>
      <c r="I9364" t="s">
        <v>19</v>
      </c>
      <c r="M9364">
        <v>2114</v>
      </c>
    </row>
    <row r="9365" spans="1:13" x14ac:dyDescent="0.3">
      <c r="A9365" t="s">
        <v>13</v>
      </c>
      <c r="B9365">
        <v>1</v>
      </c>
      <c r="C9365">
        <v>1</v>
      </c>
      <c r="D9365">
        <v>1</v>
      </c>
      <c r="E9365" t="s">
        <v>10027</v>
      </c>
      <c r="F9365" t="s">
        <v>10038</v>
      </c>
      <c r="G9365" t="s">
        <v>13</v>
      </c>
      <c r="H9365" t="s">
        <v>10039</v>
      </c>
      <c r="I9365" t="s">
        <v>22</v>
      </c>
      <c r="J9365" t="s">
        <v>44</v>
      </c>
      <c r="K9365" t="s">
        <v>45</v>
      </c>
      <c r="L9365" t="s">
        <v>46</v>
      </c>
      <c r="M9365">
        <v>2114</v>
      </c>
    </row>
    <row r="9366" spans="1:13" x14ac:dyDescent="0.3">
      <c r="E9366" t="s">
        <v>10027</v>
      </c>
      <c r="F9366" t="s">
        <v>10040</v>
      </c>
      <c r="G9366" t="s">
        <v>13</v>
      </c>
      <c r="H9366" t="s">
        <v>10041</v>
      </c>
      <c r="I9366" t="s">
        <v>52</v>
      </c>
      <c r="J9366" t="s">
        <v>44</v>
      </c>
      <c r="K9366" t="s">
        <v>523</v>
      </c>
      <c r="M9366">
        <v>2114</v>
      </c>
    </row>
    <row r="9367" spans="1:13" x14ac:dyDescent="0.3">
      <c r="E9367" t="s">
        <v>10027</v>
      </c>
      <c r="F9367" t="s">
        <v>446</v>
      </c>
      <c r="G9367" t="s">
        <v>28</v>
      </c>
      <c r="H9367" t="s">
        <v>10042</v>
      </c>
      <c r="I9367" t="s">
        <v>17</v>
      </c>
      <c r="M9367">
        <v>2114</v>
      </c>
    </row>
    <row r="9368" spans="1:13" x14ac:dyDescent="0.3">
      <c r="A9368" t="s">
        <v>13</v>
      </c>
      <c r="B9368">
        <v>1</v>
      </c>
      <c r="C9368">
        <v>1</v>
      </c>
      <c r="D9368">
        <v>1</v>
      </c>
      <c r="E9368" t="s">
        <v>10027</v>
      </c>
      <c r="F9368" t="s">
        <v>10043</v>
      </c>
      <c r="G9368" t="s">
        <v>13</v>
      </c>
      <c r="H9368" t="s">
        <v>10044</v>
      </c>
      <c r="I9368" t="s">
        <v>19</v>
      </c>
      <c r="M9368">
        <v>2114</v>
      </c>
    </row>
    <row r="9369" spans="1:13" x14ac:dyDescent="0.3">
      <c r="E9369" t="s">
        <v>10045</v>
      </c>
      <c r="F9369" t="s">
        <v>1319</v>
      </c>
      <c r="G9369" t="s">
        <v>13</v>
      </c>
      <c r="H9369" t="s">
        <v>10046</v>
      </c>
      <c r="I9369" t="s">
        <v>52</v>
      </c>
      <c r="J9369" t="s">
        <v>23</v>
      </c>
      <c r="M9369">
        <v>2115</v>
      </c>
    </row>
    <row r="9370" spans="1:13" x14ac:dyDescent="0.3">
      <c r="A9370" t="s">
        <v>13</v>
      </c>
      <c r="B9370">
        <v>1</v>
      </c>
      <c r="C9370">
        <v>1</v>
      </c>
      <c r="D9370">
        <v>1</v>
      </c>
      <c r="E9370" t="s">
        <v>10045</v>
      </c>
      <c r="F9370" t="s">
        <v>2699</v>
      </c>
      <c r="G9370" t="s">
        <v>13</v>
      </c>
      <c r="H9370" t="s">
        <v>10047</v>
      </c>
      <c r="I9370" t="s">
        <v>52</v>
      </c>
      <c r="J9370" t="s">
        <v>23</v>
      </c>
      <c r="M9370">
        <v>2115</v>
      </c>
    </row>
    <row r="9371" spans="1:13" x14ac:dyDescent="0.3">
      <c r="E9371" t="s">
        <v>10045</v>
      </c>
      <c r="F9371" t="s">
        <v>2355</v>
      </c>
      <c r="G9371" t="s">
        <v>25</v>
      </c>
      <c r="H9371" t="s">
        <v>10048</v>
      </c>
      <c r="I9371" t="s">
        <v>27</v>
      </c>
      <c r="M9371">
        <v>2115</v>
      </c>
    </row>
    <row r="9372" spans="1:13" x14ac:dyDescent="0.3">
      <c r="E9372" t="s">
        <v>10045</v>
      </c>
      <c r="F9372" t="s">
        <v>10049</v>
      </c>
      <c r="G9372" t="s">
        <v>13</v>
      </c>
      <c r="H9372" t="s">
        <v>10047</v>
      </c>
      <c r="I9372" t="s">
        <v>27</v>
      </c>
      <c r="M9372">
        <v>2115</v>
      </c>
    </row>
    <row r="9373" spans="1:13" x14ac:dyDescent="0.3">
      <c r="A9373" t="s">
        <v>13</v>
      </c>
      <c r="B9373">
        <v>0</v>
      </c>
      <c r="C9373">
        <v>1</v>
      </c>
      <c r="D9373" t="s">
        <v>13</v>
      </c>
      <c r="E9373" t="s">
        <v>10045</v>
      </c>
      <c r="F9373" t="s">
        <v>2355</v>
      </c>
      <c r="G9373" t="s">
        <v>28</v>
      </c>
      <c r="H9373" t="s">
        <v>10050</v>
      </c>
      <c r="I9373" t="s">
        <v>17</v>
      </c>
      <c r="M9373">
        <v>2115</v>
      </c>
    </row>
    <row r="9374" spans="1:13" x14ac:dyDescent="0.3">
      <c r="A9374" t="s">
        <v>13</v>
      </c>
      <c r="B9374">
        <v>0</v>
      </c>
      <c r="C9374">
        <v>1</v>
      </c>
      <c r="D9374" t="s">
        <v>13</v>
      </c>
      <c r="E9374" t="s">
        <v>10045</v>
      </c>
      <c r="F9374" t="s">
        <v>2355</v>
      </c>
      <c r="G9374" t="s">
        <v>28</v>
      </c>
      <c r="H9374" t="s">
        <v>10051</v>
      </c>
      <c r="I9374" t="s">
        <v>17</v>
      </c>
      <c r="M9374">
        <v>2115</v>
      </c>
    </row>
    <row r="9375" spans="1:13" x14ac:dyDescent="0.3">
      <c r="A9375" t="s">
        <v>13</v>
      </c>
      <c r="B9375">
        <v>1</v>
      </c>
      <c r="C9375">
        <v>1</v>
      </c>
      <c r="D9375">
        <v>1</v>
      </c>
      <c r="E9375" t="s">
        <v>10045</v>
      </c>
      <c r="F9375" t="s">
        <v>2355</v>
      </c>
      <c r="G9375" t="s">
        <v>13</v>
      </c>
      <c r="H9375" t="s">
        <v>10048</v>
      </c>
      <c r="I9375" t="s">
        <v>27</v>
      </c>
      <c r="M9375">
        <v>2115</v>
      </c>
    </row>
    <row r="9376" spans="1:13" x14ac:dyDescent="0.3">
      <c r="E9376" t="s">
        <v>10052</v>
      </c>
      <c r="F9376" t="s">
        <v>10053</v>
      </c>
      <c r="G9376" t="s">
        <v>50</v>
      </c>
      <c r="H9376" t="s">
        <v>10054</v>
      </c>
      <c r="I9376" t="s">
        <v>52</v>
      </c>
      <c r="J9376" t="s">
        <v>53</v>
      </c>
      <c r="M9376">
        <v>2116</v>
      </c>
    </row>
    <row r="9377" spans="1:13" x14ac:dyDescent="0.3">
      <c r="E9377" t="s">
        <v>10052</v>
      </c>
      <c r="F9377" t="s">
        <v>402</v>
      </c>
      <c r="G9377" t="s">
        <v>50</v>
      </c>
      <c r="H9377" t="s">
        <v>10055</v>
      </c>
      <c r="I9377" t="s">
        <v>52</v>
      </c>
      <c r="J9377" t="s">
        <v>404</v>
      </c>
      <c r="M9377">
        <v>2116</v>
      </c>
    </row>
    <row r="9378" spans="1:13" x14ac:dyDescent="0.3">
      <c r="A9378" t="s">
        <v>13</v>
      </c>
      <c r="B9378">
        <v>1</v>
      </c>
      <c r="C9378">
        <v>1</v>
      </c>
      <c r="D9378">
        <v>1</v>
      </c>
      <c r="E9378" t="s">
        <v>10052</v>
      </c>
      <c r="F9378" t="s">
        <v>2624</v>
      </c>
      <c r="G9378" t="s">
        <v>13</v>
      </c>
      <c r="H9378" t="s">
        <v>10056</v>
      </c>
      <c r="I9378" t="s">
        <v>22</v>
      </c>
      <c r="J9378" t="s">
        <v>23</v>
      </c>
      <c r="M9378">
        <v>2116</v>
      </c>
    </row>
    <row r="9379" spans="1:13" x14ac:dyDescent="0.3">
      <c r="A9379" t="s">
        <v>13</v>
      </c>
      <c r="B9379">
        <v>0</v>
      </c>
      <c r="C9379">
        <v>1</v>
      </c>
      <c r="D9379" t="s">
        <v>13</v>
      </c>
      <c r="E9379" t="s">
        <v>10052</v>
      </c>
      <c r="F9379" t="s">
        <v>10057</v>
      </c>
      <c r="G9379" t="s">
        <v>28</v>
      </c>
      <c r="H9379" t="s">
        <v>10058</v>
      </c>
      <c r="I9379" t="s">
        <v>17</v>
      </c>
      <c r="M9379">
        <v>2116</v>
      </c>
    </row>
    <row r="9380" spans="1:13" x14ac:dyDescent="0.3">
      <c r="A9380" t="s">
        <v>13</v>
      </c>
      <c r="B9380">
        <v>0</v>
      </c>
      <c r="C9380">
        <v>0</v>
      </c>
      <c r="D9380">
        <v>1</v>
      </c>
      <c r="E9380" t="s">
        <v>10052</v>
      </c>
      <c r="F9380" t="s">
        <v>10057</v>
      </c>
      <c r="G9380" t="s">
        <v>13</v>
      </c>
      <c r="H9380" t="s">
        <v>10059</v>
      </c>
      <c r="I9380" t="s">
        <v>34</v>
      </c>
      <c r="J9380" t="s">
        <v>23</v>
      </c>
      <c r="M9380">
        <v>2116</v>
      </c>
    </row>
    <row r="9381" spans="1:13" x14ac:dyDescent="0.3">
      <c r="A9381" t="s">
        <v>13</v>
      </c>
      <c r="B9381">
        <v>1</v>
      </c>
      <c r="C9381">
        <v>1</v>
      </c>
      <c r="D9381">
        <v>1</v>
      </c>
      <c r="E9381" t="s">
        <v>10052</v>
      </c>
      <c r="F9381" t="s">
        <v>2624</v>
      </c>
      <c r="G9381" t="s">
        <v>13</v>
      </c>
      <c r="H9381" t="s">
        <v>10056</v>
      </c>
      <c r="I9381" t="s">
        <v>22</v>
      </c>
      <c r="J9381" t="s">
        <v>64</v>
      </c>
      <c r="K9381" t="s">
        <v>46</v>
      </c>
      <c r="M9381">
        <v>2116</v>
      </c>
    </row>
    <row r="9382" spans="1:13" x14ac:dyDescent="0.3">
      <c r="A9382" t="s">
        <v>13</v>
      </c>
      <c r="B9382">
        <v>1</v>
      </c>
      <c r="C9382">
        <v>1</v>
      </c>
      <c r="D9382">
        <v>1</v>
      </c>
      <c r="E9382" t="s">
        <v>10052</v>
      </c>
      <c r="F9382" t="s">
        <v>10060</v>
      </c>
      <c r="G9382" t="s">
        <v>13</v>
      </c>
      <c r="H9382" t="s">
        <v>10061</v>
      </c>
      <c r="I9382" t="s">
        <v>22</v>
      </c>
      <c r="J9382" t="s">
        <v>23</v>
      </c>
      <c r="M9382">
        <v>2116</v>
      </c>
    </row>
    <row r="9383" spans="1:13" x14ac:dyDescent="0.3">
      <c r="A9383" t="s">
        <v>13</v>
      </c>
      <c r="B9383">
        <v>1</v>
      </c>
      <c r="C9383">
        <v>1</v>
      </c>
      <c r="D9383">
        <v>1</v>
      </c>
      <c r="E9383" t="s">
        <v>10052</v>
      </c>
      <c r="F9383" t="s">
        <v>10060</v>
      </c>
      <c r="G9383" t="s">
        <v>13</v>
      </c>
      <c r="H9383" t="s">
        <v>10061</v>
      </c>
      <c r="I9383" t="s">
        <v>22</v>
      </c>
      <c r="J9383" t="s">
        <v>23</v>
      </c>
      <c r="M9383">
        <v>2116</v>
      </c>
    </row>
    <row r="9384" spans="1:13" x14ac:dyDescent="0.3">
      <c r="A9384" t="s">
        <v>13</v>
      </c>
      <c r="B9384">
        <v>1</v>
      </c>
      <c r="C9384">
        <v>1</v>
      </c>
      <c r="D9384">
        <v>1</v>
      </c>
      <c r="E9384" t="s">
        <v>10052</v>
      </c>
      <c r="F9384" t="s">
        <v>2624</v>
      </c>
      <c r="G9384" t="s">
        <v>13</v>
      </c>
      <c r="H9384" t="s">
        <v>10056</v>
      </c>
      <c r="I9384" t="s">
        <v>22</v>
      </c>
      <c r="J9384" t="s">
        <v>23</v>
      </c>
      <c r="M9384">
        <v>2116</v>
      </c>
    </row>
    <row r="9385" spans="1:13" x14ac:dyDescent="0.3">
      <c r="A9385" t="s">
        <v>13</v>
      </c>
      <c r="B9385">
        <v>1</v>
      </c>
      <c r="C9385">
        <v>1</v>
      </c>
      <c r="D9385">
        <v>1</v>
      </c>
      <c r="E9385" t="s">
        <v>10052</v>
      </c>
      <c r="F9385" t="s">
        <v>10062</v>
      </c>
      <c r="G9385" t="s">
        <v>13</v>
      </c>
      <c r="H9385" t="s">
        <v>10063</v>
      </c>
      <c r="I9385" t="s">
        <v>22</v>
      </c>
      <c r="J9385" t="s">
        <v>44</v>
      </c>
      <c r="K9385" t="s">
        <v>45</v>
      </c>
      <c r="L9385" t="s">
        <v>46</v>
      </c>
      <c r="M9385">
        <v>2116</v>
      </c>
    </row>
    <row r="9386" spans="1:13" x14ac:dyDescent="0.3">
      <c r="E9386" t="s">
        <v>10052</v>
      </c>
      <c r="F9386" t="s">
        <v>10053</v>
      </c>
      <c r="G9386" t="s">
        <v>50</v>
      </c>
      <c r="H9386" t="s">
        <v>10054</v>
      </c>
      <c r="I9386" t="s">
        <v>52</v>
      </c>
      <c r="J9386" t="s">
        <v>53</v>
      </c>
      <c r="M9386">
        <v>2116</v>
      </c>
    </row>
    <row r="9387" spans="1:13" x14ac:dyDescent="0.3">
      <c r="A9387" t="s">
        <v>13</v>
      </c>
      <c r="B9387">
        <v>1</v>
      </c>
      <c r="C9387">
        <v>1</v>
      </c>
      <c r="D9387">
        <v>1</v>
      </c>
      <c r="E9387" t="s">
        <v>10052</v>
      </c>
      <c r="F9387" t="s">
        <v>10064</v>
      </c>
      <c r="G9387" t="s">
        <v>13</v>
      </c>
      <c r="H9387" t="s">
        <v>10065</v>
      </c>
      <c r="I9387" t="s">
        <v>19</v>
      </c>
      <c r="M9387">
        <v>2116</v>
      </c>
    </row>
    <row r="9388" spans="1:13" x14ac:dyDescent="0.3">
      <c r="A9388" t="s">
        <v>13</v>
      </c>
      <c r="B9388">
        <v>1</v>
      </c>
      <c r="C9388">
        <v>1</v>
      </c>
      <c r="D9388">
        <v>1</v>
      </c>
      <c r="E9388" t="s">
        <v>10066</v>
      </c>
      <c r="F9388" t="s">
        <v>10067</v>
      </c>
      <c r="G9388" t="s">
        <v>13</v>
      </c>
      <c r="H9388" t="s">
        <v>10068</v>
      </c>
      <c r="I9388" t="s">
        <v>22</v>
      </c>
      <c r="J9388" t="s">
        <v>44</v>
      </c>
      <c r="K9388" t="s">
        <v>45</v>
      </c>
      <c r="L9388" t="s">
        <v>46</v>
      </c>
      <c r="M9388">
        <v>2117</v>
      </c>
    </row>
    <row r="9389" spans="1:13" x14ac:dyDescent="0.3">
      <c r="E9389" t="s">
        <v>10066</v>
      </c>
      <c r="F9389" t="s">
        <v>10069</v>
      </c>
      <c r="G9389" t="s">
        <v>28</v>
      </c>
      <c r="H9389" t="s">
        <v>10070</v>
      </c>
      <c r="I9389" t="s">
        <v>52</v>
      </c>
      <c r="J9389" t="s">
        <v>464</v>
      </c>
      <c r="M9389">
        <v>2117</v>
      </c>
    </row>
    <row r="9390" spans="1:13" x14ac:dyDescent="0.3">
      <c r="E9390" t="s">
        <v>10066</v>
      </c>
      <c r="F9390" t="s">
        <v>10071</v>
      </c>
      <c r="G9390" t="s">
        <v>25</v>
      </c>
      <c r="H9390" t="s">
        <v>10072</v>
      </c>
      <c r="I9390" t="s">
        <v>17</v>
      </c>
      <c r="M9390">
        <v>2117</v>
      </c>
    </row>
    <row r="9391" spans="1:13" x14ac:dyDescent="0.3">
      <c r="A9391" t="s">
        <v>28</v>
      </c>
      <c r="B9391">
        <v>1</v>
      </c>
      <c r="C9391">
        <v>1</v>
      </c>
      <c r="D9391">
        <v>1</v>
      </c>
      <c r="E9391" t="s">
        <v>10066</v>
      </c>
      <c r="F9391" t="s">
        <v>10073</v>
      </c>
      <c r="G9391" t="s">
        <v>28</v>
      </c>
      <c r="H9391" t="s">
        <v>10074</v>
      </c>
      <c r="I9391" t="s">
        <v>19</v>
      </c>
      <c r="M9391">
        <v>2117</v>
      </c>
    </row>
    <row r="9392" spans="1:13" x14ac:dyDescent="0.3">
      <c r="A9392" t="s">
        <v>242</v>
      </c>
      <c r="B9392">
        <v>0</v>
      </c>
      <c r="C9392">
        <v>0</v>
      </c>
      <c r="D9392">
        <v>0</v>
      </c>
      <c r="E9392" t="s">
        <v>10066</v>
      </c>
      <c r="F9392" t="s">
        <v>844</v>
      </c>
      <c r="G9392" t="s">
        <v>25</v>
      </c>
      <c r="H9392" t="s">
        <v>10075</v>
      </c>
      <c r="I9392" t="s">
        <v>17</v>
      </c>
      <c r="M9392">
        <v>2117</v>
      </c>
    </row>
    <row r="9393" spans="1:13" x14ac:dyDescent="0.3">
      <c r="A9393" t="s">
        <v>13</v>
      </c>
      <c r="B9393">
        <v>1</v>
      </c>
      <c r="C9393">
        <v>1</v>
      </c>
      <c r="D9393">
        <v>1</v>
      </c>
      <c r="E9393" t="s">
        <v>10066</v>
      </c>
      <c r="F9393" t="s">
        <v>9639</v>
      </c>
      <c r="G9393" t="s">
        <v>13</v>
      </c>
      <c r="H9393" t="s">
        <v>10076</v>
      </c>
      <c r="I9393" t="s">
        <v>22</v>
      </c>
      <c r="J9393" t="s">
        <v>23</v>
      </c>
      <c r="M9393">
        <v>2117</v>
      </c>
    </row>
    <row r="9394" spans="1:13" x14ac:dyDescent="0.3">
      <c r="E9394" t="s">
        <v>10077</v>
      </c>
      <c r="F9394" t="s">
        <v>10078</v>
      </c>
      <c r="G9394" t="s">
        <v>25</v>
      </c>
      <c r="H9394" t="s">
        <v>10079</v>
      </c>
      <c r="I9394" t="s">
        <v>27</v>
      </c>
      <c r="M9394">
        <v>2118</v>
      </c>
    </row>
    <row r="9395" spans="1:13" x14ac:dyDescent="0.3">
      <c r="A9395" t="s">
        <v>28</v>
      </c>
      <c r="B9395">
        <v>1</v>
      </c>
      <c r="C9395">
        <v>1</v>
      </c>
      <c r="D9395">
        <v>1</v>
      </c>
      <c r="E9395" t="s">
        <v>10077</v>
      </c>
      <c r="F9395" t="s">
        <v>10080</v>
      </c>
      <c r="G9395" t="s">
        <v>28</v>
      </c>
      <c r="H9395" t="s">
        <v>10081</v>
      </c>
      <c r="I9395" t="s">
        <v>22</v>
      </c>
      <c r="J9395" t="s">
        <v>104</v>
      </c>
      <c r="M9395">
        <v>2118</v>
      </c>
    </row>
    <row r="9396" spans="1:13" x14ac:dyDescent="0.3">
      <c r="A9396" t="s">
        <v>28</v>
      </c>
      <c r="B9396">
        <v>1</v>
      </c>
      <c r="C9396">
        <v>1</v>
      </c>
      <c r="D9396">
        <v>1</v>
      </c>
      <c r="E9396" t="s">
        <v>10077</v>
      </c>
      <c r="F9396" t="s">
        <v>7213</v>
      </c>
      <c r="G9396" t="s">
        <v>28</v>
      </c>
      <c r="H9396" t="s">
        <v>10082</v>
      </c>
      <c r="I9396" t="s">
        <v>19</v>
      </c>
      <c r="M9396">
        <v>2118</v>
      </c>
    </row>
    <row r="9397" spans="1:13" x14ac:dyDescent="0.3">
      <c r="E9397" t="s">
        <v>10077</v>
      </c>
      <c r="F9397" t="s">
        <v>10083</v>
      </c>
      <c r="G9397" t="s">
        <v>13</v>
      </c>
      <c r="H9397" t="s">
        <v>10084</v>
      </c>
      <c r="I9397" t="s">
        <v>27</v>
      </c>
      <c r="M9397">
        <v>2118</v>
      </c>
    </row>
    <row r="9398" spans="1:13" x14ac:dyDescent="0.3">
      <c r="A9398" t="s">
        <v>28</v>
      </c>
      <c r="B9398">
        <v>1</v>
      </c>
      <c r="C9398">
        <v>1</v>
      </c>
      <c r="D9398">
        <v>1</v>
      </c>
      <c r="E9398" t="s">
        <v>10077</v>
      </c>
      <c r="F9398" t="s">
        <v>2370</v>
      </c>
      <c r="G9398" t="s">
        <v>28</v>
      </c>
      <c r="H9398" t="s">
        <v>10085</v>
      </c>
      <c r="I9398" t="s">
        <v>22</v>
      </c>
      <c r="J9398" t="s">
        <v>104</v>
      </c>
      <c r="M9398">
        <v>2118</v>
      </c>
    </row>
    <row r="9399" spans="1:13" x14ac:dyDescent="0.3">
      <c r="A9399" t="s">
        <v>13</v>
      </c>
      <c r="B9399">
        <v>1</v>
      </c>
      <c r="C9399">
        <v>1</v>
      </c>
      <c r="D9399">
        <v>1</v>
      </c>
      <c r="E9399" t="s">
        <v>10077</v>
      </c>
      <c r="F9399" t="s">
        <v>10086</v>
      </c>
      <c r="G9399" t="s">
        <v>13</v>
      </c>
      <c r="H9399" t="s">
        <v>10087</v>
      </c>
      <c r="I9399" t="s">
        <v>22</v>
      </c>
      <c r="J9399" t="s">
        <v>44</v>
      </c>
      <c r="K9399" t="s">
        <v>45</v>
      </c>
      <c r="L9399" t="s">
        <v>46</v>
      </c>
      <c r="M9399">
        <v>2118</v>
      </c>
    </row>
    <row r="9400" spans="1:13" x14ac:dyDescent="0.3">
      <c r="E9400" t="s">
        <v>10077</v>
      </c>
      <c r="F9400" t="s">
        <v>10088</v>
      </c>
      <c r="G9400" t="s">
        <v>28</v>
      </c>
      <c r="H9400" t="s">
        <v>10089</v>
      </c>
      <c r="I9400" t="s">
        <v>52</v>
      </c>
      <c r="J9400" t="s">
        <v>755</v>
      </c>
      <c r="M9400">
        <v>2118</v>
      </c>
    </row>
    <row r="9401" spans="1:13" x14ac:dyDescent="0.3">
      <c r="E9401" t="s">
        <v>10077</v>
      </c>
      <c r="F9401" t="s">
        <v>10078</v>
      </c>
      <c r="G9401" t="s">
        <v>28</v>
      </c>
      <c r="H9401" t="s">
        <v>10090</v>
      </c>
      <c r="I9401" t="s">
        <v>17</v>
      </c>
      <c r="M9401">
        <v>2118</v>
      </c>
    </row>
    <row r="9402" spans="1:13" x14ac:dyDescent="0.3">
      <c r="A9402" t="s">
        <v>28</v>
      </c>
      <c r="B9402">
        <v>1</v>
      </c>
      <c r="C9402">
        <v>1</v>
      </c>
      <c r="D9402">
        <v>1</v>
      </c>
      <c r="E9402" t="s">
        <v>10077</v>
      </c>
      <c r="F9402" t="s">
        <v>10091</v>
      </c>
      <c r="G9402" t="s">
        <v>28</v>
      </c>
      <c r="H9402" t="s">
        <v>10092</v>
      </c>
      <c r="I9402" t="s">
        <v>19</v>
      </c>
      <c r="M9402">
        <v>2118</v>
      </c>
    </row>
    <row r="9403" spans="1:13" x14ac:dyDescent="0.3">
      <c r="A9403" t="s">
        <v>1329</v>
      </c>
      <c r="B9403">
        <v>0</v>
      </c>
      <c r="C9403">
        <v>1</v>
      </c>
      <c r="D9403" t="s">
        <v>1329</v>
      </c>
      <c r="E9403" t="s">
        <v>10077</v>
      </c>
      <c r="F9403" t="s">
        <v>10083</v>
      </c>
      <c r="G9403" t="s">
        <v>28</v>
      </c>
      <c r="H9403" t="s">
        <v>10093</v>
      </c>
      <c r="I9403" t="s">
        <v>17</v>
      </c>
      <c r="M9403">
        <v>2118</v>
      </c>
    </row>
    <row r="9404" spans="1:13" x14ac:dyDescent="0.3">
      <c r="A9404" t="s">
        <v>28</v>
      </c>
      <c r="B9404">
        <v>1</v>
      </c>
      <c r="C9404">
        <v>1</v>
      </c>
      <c r="D9404">
        <v>1</v>
      </c>
      <c r="E9404" t="s">
        <v>10077</v>
      </c>
      <c r="F9404" t="s">
        <v>7715</v>
      </c>
      <c r="G9404" t="s">
        <v>28</v>
      </c>
      <c r="H9404" t="s">
        <v>10094</v>
      </c>
      <c r="I9404" t="s">
        <v>22</v>
      </c>
      <c r="J9404" t="s">
        <v>104</v>
      </c>
      <c r="M9404">
        <v>2118</v>
      </c>
    </row>
    <row r="9405" spans="1:13" x14ac:dyDescent="0.3">
      <c r="A9405" t="s">
        <v>13</v>
      </c>
      <c r="B9405">
        <v>1</v>
      </c>
      <c r="C9405">
        <v>1</v>
      </c>
      <c r="D9405">
        <v>1</v>
      </c>
      <c r="E9405" t="s">
        <v>10077</v>
      </c>
      <c r="F9405" t="s">
        <v>10095</v>
      </c>
      <c r="G9405" t="s">
        <v>13</v>
      </c>
      <c r="H9405" t="s">
        <v>10096</v>
      </c>
      <c r="I9405" t="s">
        <v>22</v>
      </c>
      <c r="J9405" t="s">
        <v>44</v>
      </c>
      <c r="K9405" t="s">
        <v>45</v>
      </c>
      <c r="L9405" t="s">
        <v>46</v>
      </c>
      <c r="M9405">
        <v>2118</v>
      </c>
    </row>
    <row r="9406" spans="1:13" x14ac:dyDescent="0.3">
      <c r="A9406" t="s">
        <v>13</v>
      </c>
      <c r="B9406">
        <v>1</v>
      </c>
      <c r="C9406">
        <v>1</v>
      </c>
      <c r="D9406">
        <v>1</v>
      </c>
      <c r="E9406" t="s">
        <v>2022</v>
      </c>
      <c r="F9406" t="s">
        <v>3730</v>
      </c>
      <c r="G9406" t="s">
        <v>13</v>
      </c>
      <c r="H9406" t="s">
        <v>10097</v>
      </c>
      <c r="I9406" t="s">
        <v>22</v>
      </c>
      <c r="J9406" t="s">
        <v>23</v>
      </c>
      <c r="M9406">
        <v>2119</v>
      </c>
    </row>
    <row r="9407" spans="1:13" x14ac:dyDescent="0.3">
      <c r="A9407" t="s">
        <v>13</v>
      </c>
      <c r="B9407">
        <v>1</v>
      </c>
      <c r="C9407">
        <v>1</v>
      </c>
      <c r="D9407">
        <v>1</v>
      </c>
      <c r="E9407" t="s">
        <v>2022</v>
      </c>
      <c r="F9407" t="s">
        <v>10098</v>
      </c>
      <c r="G9407" t="s">
        <v>13</v>
      </c>
      <c r="H9407" t="s">
        <v>10099</v>
      </c>
      <c r="I9407" t="s">
        <v>22</v>
      </c>
      <c r="J9407" t="s">
        <v>44</v>
      </c>
      <c r="K9407" t="s">
        <v>45</v>
      </c>
      <c r="L9407" t="s">
        <v>46</v>
      </c>
      <c r="M9407">
        <v>2119</v>
      </c>
    </row>
    <row r="9408" spans="1:13" x14ac:dyDescent="0.3">
      <c r="A9408" t="s">
        <v>13</v>
      </c>
      <c r="B9408">
        <v>1</v>
      </c>
      <c r="C9408">
        <v>1</v>
      </c>
      <c r="D9408">
        <v>1</v>
      </c>
      <c r="E9408" t="s">
        <v>2022</v>
      </c>
      <c r="F9408" t="s">
        <v>9527</v>
      </c>
      <c r="G9408" t="s">
        <v>13</v>
      </c>
      <c r="H9408" t="s">
        <v>10100</v>
      </c>
      <c r="I9408" t="s">
        <v>34</v>
      </c>
      <c r="J9408" t="s">
        <v>23</v>
      </c>
      <c r="M9408">
        <v>2119</v>
      </c>
    </row>
    <row r="9409" spans="1:13" x14ac:dyDescent="0.3">
      <c r="E9409" t="s">
        <v>2022</v>
      </c>
      <c r="F9409" t="s">
        <v>107</v>
      </c>
      <c r="G9409" t="s">
        <v>50</v>
      </c>
      <c r="H9409" t="s">
        <v>10101</v>
      </c>
      <c r="I9409" t="s">
        <v>52</v>
      </c>
      <c r="J9409" t="s">
        <v>109</v>
      </c>
      <c r="M9409">
        <v>2119</v>
      </c>
    </row>
    <row r="9410" spans="1:13" x14ac:dyDescent="0.3">
      <c r="A9410" t="s">
        <v>13</v>
      </c>
      <c r="B9410">
        <v>1</v>
      </c>
      <c r="C9410">
        <v>1</v>
      </c>
      <c r="D9410">
        <v>1</v>
      </c>
      <c r="E9410" t="s">
        <v>2022</v>
      </c>
      <c r="F9410" t="s">
        <v>3730</v>
      </c>
      <c r="G9410" t="s">
        <v>13</v>
      </c>
      <c r="H9410" t="s">
        <v>10097</v>
      </c>
      <c r="I9410" t="s">
        <v>22</v>
      </c>
      <c r="J9410" t="s">
        <v>23</v>
      </c>
      <c r="M9410">
        <v>2119</v>
      </c>
    </row>
    <row r="9411" spans="1:13" x14ac:dyDescent="0.3">
      <c r="A9411" t="s">
        <v>13</v>
      </c>
      <c r="B9411">
        <v>1</v>
      </c>
      <c r="C9411">
        <v>1</v>
      </c>
      <c r="D9411">
        <v>1</v>
      </c>
      <c r="E9411" t="s">
        <v>2022</v>
      </c>
      <c r="F9411" t="s">
        <v>3730</v>
      </c>
      <c r="G9411" t="s">
        <v>13</v>
      </c>
      <c r="H9411" t="s">
        <v>10097</v>
      </c>
      <c r="I9411" t="s">
        <v>22</v>
      </c>
      <c r="J9411" t="s">
        <v>23</v>
      </c>
      <c r="M9411">
        <v>2119</v>
      </c>
    </row>
    <row r="9412" spans="1:13" x14ac:dyDescent="0.3">
      <c r="A9412" t="s">
        <v>28</v>
      </c>
      <c r="B9412">
        <v>1</v>
      </c>
      <c r="C9412">
        <v>1</v>
      </c>
      <c r="D9412">
        <v>1</v>
      </c>
      <c r="E9412" t="s">
        <v>2022</v>
      </c>
      <c r="F9412" t="s">
        <v>281</v>
      </c>
      <c r="G9412" t="s">
        <v>28</v>
      </c>
      <c r="H9412" t="s">
        <v>10102</v>
      </c>
      <c r="I9412" t="s">
        <v>22</v>
      </c>
      <c r="J9412" t="s">
        <v>104</v>
      </c>
      <c r="M9412">
        <v>2119</v>
      </c>
    </row>
    <row r="9413" spans="1:13" x14ac:dyDescent="0.3">
      <c r="A9413" t="s">
        <v>13</v>
      </c>
      <c r="B9413">
        <v>0</v>
      </c>
      <c r="C9413">
        <v>1</v>
      </c>
      <c r="D9413" t="s">
        <v>13</v>
      </c>
      <c r="E9413" t="s">
        <v>2022</v>
      </c>
      <c r="F9413" t="s">
        <v>9527</v>
      </c>
      <c r="G9413" t="s">
        <v>25</v>
      </c>
      <c r="H9413" t="s">
        <v>10103</v>
      </c>
      <c r="I9413" t="s">
        <v>17</v>
      </c>
      <c r="M9413">
        <v>2119</v>
      </c>
    </row>
    <row r="9414" spans="1:13" x14ac:dyDescent="0.3">
      <c r="A9414" t="s">
        <v>13</v>
      </c>
      <c r="B9414">
        <v>1</v>
      </c>
      <c r="C9414">
        <v>1</v>
      </c>
      <c r="D9414">
        <v>1</v>
      </c>
      <c r="E9414" t="s">
        <v>10104</v>
      </c>
      <c r="F9414" t="s">
        <v>3523</v>
      </c>
      <c r="G9414" t="s">
        <v>13</v>
      </c>
      <c r="H9414" t="s">
        <v>10105</v>
      </c>
      <c r="I9414" t="s">
        <v>22</v>
      </c>
      <c r="J9414" t="s">
        <v>23</v>
      </c>
      <c r="M9414">
        <v>2120</v>
      </c>
    </row>
    <row r="9415" spans="1:13" x14ac:dyDescent="0.3">
      <c r="A9415" t="s">
        <v>28</v>
      </c>
      <c r="B9415">
        <v>1</v>
      </c>
      <c r="C9415">
        <v>1</v>
      </c>
      <c r="D9415">
        <v>1</v>
      </c>
      <c r="E9415" t="s">
        <v>10104</v>
      </c>
      <c r="F9415" t="s">
        <v>10106</v>
      </c>
      <c r="G9415" t="s">
        <v>28</v>
      </c>
      <c r="H9415" t="s">
        <v>10107</v>
      </c>
      <c r="I9415" t="s">
        <v>19</v>
      </c>
      <c r="M9415">
        <v>2120</v>
      </c>
    </row>
    <row r="9416" spans="1:13" x14ac:dyDescent="0.3">
      <c r="A9416" t="s">
        <v>13</v>
      </c>
      <c r="B9416">
        <v>1</v>
      </c>
      <c r="C9416">
        <v>1</v>
      </c>
      <c r="D9416">
        <v>1</v>
      </c>
      <c r="E9416" t="s">
        <v>10104</v>
      </c>
      <c r="F9416" t="s">
        <v>10108</v>
      </c>
      <c r="G9416" t="s">
        <v>13</v>
      </c>
      <c r="H9416" t="s">
        <v>10109</v>
      </c>
      <c r="I9416" t="s">
        <v>22</v>
      </c>
      <c r="J9416" t="s">
        <v>23</v>
      </c>
      <c r="M9416">
        <v>2120</v>
      </c>
    </row>
    <row r="9417" spans="1:13" x14ac:dyDescent="0.3">
      <c r="A9417" t="s">
        <v>13</v>
      </c>
      <c r="B9417">
        <v>1</v>
      </c>
      <c r="C9417">
        <v>1</v>
      </c>
      <c r="D9417">
        <v>1</v>
      </c>
      <c r="E9417" t="s">
        <v>10104</v>
      </c>
      <c r="F9417" t="s">
        <v>1543</v>
      </c>
      <c r="G9417" t="s">
        <v>13</v>
      </c>
      <c r="H9417" t="s">
        <v>10110</v>
      </c>
      <c r="I9417" t="s">
        <v>22</v>
      </c>
      <c r="J9417" t="s">
        <v>23</v>
      </c>
      <c r="M9417">
        <v>2120</v>
      </c>
    </row>
    <row r="9418" spans="1:13" x14ac:dyDescent="0.3">
      <c r="A9418" t="s">
        <v>1329</v>
      </c>
      <c r="B9418">
        <v>0</v>
      </c>
      <c r="C9418">
        <v>1</v>
      </c>
      <c r="D9418" t="s">
        <v>1329</v>
      </c>
      <c r="E9418" t="s">
        <v>10104</v>
      </c>
      <c r="F9418" t="s">
        <v>9707</v>
      </c>
      <c r="G9418" t="s">
        <v>28</v>
      </c>
      <c r="H9418" t="s">
        <v>10111</v>
      </c>
      <c r="I9418" t="s">
        <v>17</v>
      </c>
      <c r="M9418">
        <v>2120</v>
      </c>
    </row>
    <row r="9419" spans="1:13" x14ac:dyDescent="0.3">
      <c r="E9419" t="s">
        <v>10104</v>
      </c>
      <c r="F9419" t="s">
        <v>9707</v>
      </c>
      <c r="G9419" t="s">
        <v>13</v>
      </c>
      <c r="H9419" t="s">
        <v>10112</v>
      </c>
      <c r="I9419" t="s">
        <v>27</v>
      </c>
      <c r="M9419">
        <v>2120</v>
      </c>
    </row>
    <row r="9420" spans="1:13" x14ac:dyDescent="0.3">
      <c r="A9420" t="s">
        <v>13</v>
      </c>
      <c r="B9420">
        <v>1</v>
      </c>
      <c r="C9420">
        <v>1</v>
      </c>
      <c r="D9420">
        <v>1</v>
      </c>
      <c r="E9420" t="s">
        <v>10104</v>
      </c>
      <c r="F9420" t="s">
        <v>3523</v>
      </c>
      <c r="G9420" t="s">
        <v>13</v>
      </c>
      <c r="H9420" t="s">
        <v>10105</v>
      </c>
      <c r="I9420" t="s">
        <v>22</v>
      </c>
      <c r="J9420" t="s">
        <v>23</v>
      </c>
      <c r="M9420">
        <v>2120</v>
      </c>
    </row>
    <row r="9421" spans="1:13" x14ac:dyDescent="0.3">
      <c r="E9421" t="s">
        <v>10104</v>
      </c>
      <c r="F9421" t="s">
        <v>1013</v>
      </c>
      <c r="G9421" t="s">
        <v>25</v>
      </c>
      <c r="H9421" t="s">
        <v>10113</v>
      </c>
      <c r="I9421" t="s">
        <v>17</v>
      </c>
      <c r="M9421">
        <v>2120</v>
      </c>
    </row>
    <row r="9422" spans="1:13" x14ac:dyDescent="0.3">
      <c r="A9422" t="s">
        <v>13</v>
      </c>
      <c r="B9422">
        <v>1</v>
      </c>
      <c r="C9422">
        <v>1</v>
      </c>
      <c r="D9422">
        <v>1</v>
      </c>
      <c r="E9422" t="s">
        <v>10104</v>
      </c>
      <c r="F9422" t="s">
        <v>1013</v>
      </c>
      <c r="G9422" t="s">
        <v>13</v>
      </c>
      <c r="H9422" t="s">
        <v>10114</v>
      </c>
      <c r="I9422" t="s">
        <v>34</v>
      </c>
      <c r="J9422" t="s">
        <v>23</v>
      </c>
      <c r="M9422">
        <v>2120</v>
      </c>
    </row>
    <row r="9423" spans="1:13" x14ac:dyDescent="0.3">
      <c r="A9423" t="s">
        <v>13</v>
      </c>
      <c r="B9423">
        <v>1</v>
      </c>
      <c r="C9423">
        <v>1</v>
      </c>
      <c r="D9423">
        <v>1</v>
      </c>
      <c r="E9423" t="s">
        <v>10104</v>
      </c>
      <c r="F9423" t="s">
        <v>10108</v>
      </c>
      <c r="G9423" t="s">
        <v>13</v>
      </c>
      <c r="H9423" t="s">
        <v>10109</v>
      </c>
      <c r="I9423" t="s">
        <v>22</v>
      </c>
      <c r="J9423" t="s">
        <v>23</v>
      </c>
      <c r="M9423">
        <v>2120</v>
      </c>
    </row>
    <row r="9424" spans="1:13" x14ac:dyDescent="0.3">
      <c r="E9424" t="s">
        <v>10115</v>
      </c>
      <c r="F9424" t="s">
        <v>3483</v>
      </c>
      <c r="G9424" t="s">
        <v>13</v>
      </c>
      <c r="H9424" t="s">
        <v>10116</v>
      </c>
      <c r="I9424" t="s">
        <v>34</v>
      </c>
      <c r="J9424" t="s">
        <v>23</v>
      </c>
      <c r="M9424">
        <v>2121</v>
      </c>
    </row>
    <row r="9425" spans="1:13" x14ac:dyDescent="0.3">
      <c r="A9425" t="s">
        <v>13</v>
      </c>
      <c r="B9425">
        <v>0</v>
      </c>
      <c r="C9425">
        <v>1</v>
      </c>
      <c r="D9425" t="s">
        <v>13</v>
      </c>
      <c r="E9425" t="s">
        <v>10115</v>
      </c>
      <c r="F9425" t="s">
        <v>3483</v>
      </c>
      <c r="G9425" t="s">
        <v>28</v>
      </c>
      <c r="H9425" t="s">
        <v>10117</v>
      </c>
      <c r="I9425" t="s">
        <v>17</v>
      </c>
      <c r="M9425">
        <v>2121</v>
      </c>
    </row>
    <row r="9426" spans="1:13" x14ac:dyDescent="0.3">
      <c r="E9426" t="s">
        <v>10115</v>
      </c>
      <c r="F9426" t="s">
        <v>3483</v>
      </c>
      <c r="G9426" t="s">
        <v>13</v>
      </c>
      <c r="H9426" t="s">
        <v>10116</v>
      </c>
      <c r="I9426" t="s">
        <v>34</v>
      </c>
      <c r="J9426" t="s">
        <v>23</v>
      </c>
      <c r="M9426">
        <v>2121</v>
      </c>
    </row>
    <row r="9427" spans="1:13" x14ac:dyDescent="0.3">
      <c r="A9427" t="s">
        <v>28</v>
      </c>
      <c r="B9427">
        <v>1</v>
      </c>
      <c r="C9427">
        <v>1</v>
      </c>
      <c r="D9427">
        <v>1</v>
      </c>
      <c r="E9427" t="s">
        <v>10115</v>
      </c>
      <c r="F9427" t="s">
        <v>462</v>
      </c>
      <c r="G9427" t="s">
        <v>28</v>
      </c>
      <c r="H9427" t="s">
        <v>10118</v>
      </c>
      <c r="I9427" t="s">
        <v>22</v>
      </c>
      <c r="J9427" t="s">
        <v>464</v>
      </c>
      <c r="M9427">
        <v>2121</v>
      </c>
    </row>
    <row r="9428" spans="1:13" x14ac:dyDescent="0.3">
      <c r="A9428" t="s">
        <v>13</v>
      </c>
      <c r="B9428">
        <v>0</v>
      </c>
      <c r="C9428">
        <v>1</v>
      </c>
      <c r="D9428" t="s">
        <v>13</v>
      </c>
      <c r="E9428" t="s">
        <v>10115</v>
      </c>
      <c r="F9428" t="s">
        <v>3483</v>
      </c>
      <c r="G9428" t="s">
        <v>28</v>
      </c>
      <c r="H9428" t="s">
        <v>10119</v>
      </c>
      <c r="I9428" t="s">
        <v>17</v>
      </c>
      <c r="M9428">
        <v>2121</v>
      </c>
    </row>
    <row r="9429" spans="1:13" x14ac:dyDescent="0.3">
      <c r="A9429" t="s">
        <v>13</v>
      </c>
      <c r="B9429">
        <v>1</v>
      </c>
      <c r="C9429">
        <v>1</v>
      </c>
      <c r="D9429">
        <v>1</v>
      </c>
      <c r="E9429" t="s">
        <v>10115</v>
      </c>
      <c r="F9429" t="s">
        <v>1046</v>
      </c>
      <c r="G9429" t="s">
        <v>13</v>
      </c>
      <c r="H9429" t="s">
        <v>10120</v>
      </c>
      <c r="I9429" t="s">
        <v>22</v>
      </c>
      <c r="J9429" t="s">
        <v>23</v>
      </c>
      <c r="M9429">
        <v>2121</v>
      </c>
    </row>
    <row r="9430" spans="1:13" x14ac:dyDescent="0.3">
      <c r="A9430" t="s">
        <v>28</v>
      </c>
      <c r="B9430">
        <v>1</v>
      </c>
      <c r="C9430">
        <v>1</v>
      </c>
      <c r="D9430">
        <v>1</v>
      </c>
      <c r="E9430" t="s">
        <v>10115</v>
      </c>
      <c r="F9430" t="s">
        <v>10121</v>
      </c>
      <c r="G9430" t="s">
        <v>28</v>
      </c>
      <c r="H9430" t="s">
        <v>10122</v>
      </c>
      <c r="I9430" t="s">
        <v>19</v>
      </c>
      <c r="M9430">
        <v>2121</v>
      </c>
    </row>
    <row r="9431" spans="1:13" x14ac:dyDescent="0.3">
      <c r="A9431" t="s">
        <v>28</v>
      </c>
      <c r="B9431">
        <v>1</v>
      </c>
      <c r="C9431">
        <v>1</v>
      </c>
      <c r="D9431">
        <v>1</v>
      </c>
      <c r="E9431" t="s">
        <v>10115</v>
      </c>
      <c r="F9431" t="s">
        <v>1939</v>
      </c>
      <c r="G9431" t="s">
        <v>28</v>
      </c>
      <c r="H9431" t="s">
        <v>10123</v>
      </c>
      <c r="I9431" t="s">
        <v>27</v>
      </c>
      <c r="M9431">
        <v>2121</v>
      </c>
    </row>
    <row r="9432" spans="1:13" x14ac:dyDescent="0.3">
      <c r="E9432" t="s">
        <v>10115</v>
      </c>
      <c r="F9432" t="s">
        <v>1939</v>
      </c>
      <c r="G9432" t="s">
        <v>13</v>
      </c>
      <c r="H9432" t="s">
        <v>10123</v>
      </c>
      <c r="I9432" t="s">
        <v>52</v>
      </c>
      <c r="J9432" t="s">
        <v>23</v>
      </c>
      <c r="M9432">
        <v>2121</v>
      </c>
    </row>
    <row r="9433" spans="1:13" x14ac:dyDescent="0.3">
      <c r="E9433" t="s">
        <v>10115</v>
      </c>
      <c r="F9433" t="s">
        <v>10124</v>
      </c>
      <c r="G9433" t="s">
        <v>28</v>
      </c>
      <c r="H9433" t="s">
        <v>10125</v>
      </c>
      <c r="I9433" t="s">
        <v>17</v>
      </c>
      <c r="M9433">
        <v>2121</v>
      </c>
    </row>
    <row r="9434" spans="1:13" x14ac:dyDescent="0.3">
      <c r="A9434" t="s">
        <v>13</v>
      </c>
      <c r="B9434">
        <v>1</v>
      </c>
      <c r="C9434">
        <v>1</v>
      </c>
      <c r="D9434">
        <v>1</v>
      </c>
      <c r="E9434" t="s">
        <v>10115</v>
      </c>
      <c r="F9434" t="s">
        <v>1046</v>
      </c>
      <c r="G9434" t="s">
        <v>13</v>
      </c>
      <c r="H9434" t="s">
        <v>10120</v>
      </c>
      <c r="I9434" t="s">
        <v>22</v>
      </c>
      <c r="J9434" t="s">
        <v>23</v>
      </c>
      <c r="M9434">
        <v>2121</v>
      </c>
    </row>
    <row r="9435" spans="1:13" x14ac:dyDescent="0.3">
      <c r="A9435" t="s">
        <v>28</v>
      </c>
      <c r="B9435">
        <v>1</v>
      </c>
      <c r="C9435">
        <v>1</v>
      </c>
      <c r="D9435">
        <v>1</v>
      </c>
      <c r="E9435" t="s">
        <v>10126</v>
      </c>
      <c r="F9435" t="s">
        <v>2054</v>
      </c>
      <c r="G9435" t="s">
        <v>28</v>
      </c>
      <c r="H9435" t="s">
        <v>10127</v>
      </c>
      <c r="I9435" t="s">
        <v>22</v>
      </c>
      <c r="J9435" t="s">
        <v>104</v>
      </c>
      <c r="M9435">
        <v>2122</v>
      </c>
    </row>
    <row r="9436" spans="1:13" x14ac:dyDescent="0.3">
      <c r="A9436" t="s">
        <v>13</v>
      </c>
      <c r="B9436">
        <v>1</v>
      </c>
      <c r="C9436">
        <v>1</v>
      </c>
      <c r="D9436">
        <v>1</v>
      </c>
      <c r="E9436" t="s">
        <v>10126</v>
      </c>
      <c r="F9436" t="s">
        <v>1941</v>
      </c>
      <c r="G9436" t="s">
        <v>13</v>
      </c>
      <c r="H9436" t="s">
        <v>10128</v>
      </c>
      <c r="I9436" t="s">
        <v>22</v>
      </c>
      <c r="J9436" t="s">
        <v>23</v>
      </c>
      <c r="M9436">
        <v>2122</v>
      </c>
    </row>
    <row r="9437" spans="1:13" x14ac:dyDescent="0.3">
      <c r="A9437" t="s">
        <v>242</v>
      </c>
      <c r="B9437">
        <v>0</v>
      </c>
      <c r="E9437" t="s">
        <v>10126</v>
      </c>
      <c r="F9437" t="s">
        <v>10129</v>
      </c>
      <c r="G9437" t="s">
        <v>25</v>
      </c>
      <c r="H9437" t="s">
        <v>10130</v>
      </c>
      <c r="I9437" t="s">
        <v>17</v>
      </c>
      <c r="M9437">
        <v>2122</v>
      </c>
    </row>
    <row r="9438" spans="1:13" x14ac:dyDescent="0.3">
      <c r="E9438" t="s">
        <v>10126</v>
      </c>
      <c r="F9438" t="s">
        <v>212</v>
      </c>
      <c r="G9438" t="s">
        <v>50</v>
      </c>
      <c r="H9438" t="s">
        <v>10131</v>
      </c>
      <c r="I9438" t="s">
        <v>52</v>
      </c>
      <c r="J9438" t="s">
        <v>214</v>
      </c>
      <c r="M9438">
        <v>2122</v>
      </c>
    </row>
    <row r="9439" spans="1:13" x14ac:dyDescent="0.3">
      <c r="E9439" t="s">
        <v>10126</v>
      </c>
      <c r="F9439" t="s">
        <v>10132</v>
      </c>
      <c r="G9439" t="s">
        <v>50</v>
      </c>
      <c r="H9439" t="s">
        <v>10133</v>
      </c>
      <c r="I9439" t="s">
        <v>52</v>
      </c>
      <c r="J9439" t="s">
        <v>214</v>
      </c>
      <c r="M9439">
        <v>2122</v>
      </c>
    </row>
    <row r="9440" spans="1:13" x14ac:dyDescent="0.3">
      <c r="E9440" t="s">
        <v>10126</v>
      </c>
      <c r="F9440" t="s">
        <v>4745</v>
      </c>
      <c r="G9440" t="s">
        <v>50</v>
      </c>
      <c r="H9440" t="s">
        <v>10134</v>
      </c>
      <c r="I9440" t="s">
        <v>52</v>
      </c>
      <c r="J9440" t="s">
        <v>2680</v>
      </c>
      <c r="M9440">
        <v>2122</v>
      </c>
    </row>
    <row r="9441" spans="1:13" x14ac:dyDescent="0.3">
      <c r="E9441" t="s">
        <v>10126</v>
      </c>
      <c r="F9441" t="s">
        <v>10135</v>
      </c>
      <c r="G9441" t="s">
        <v>25</v>
      </c>
      <c r="H9441" t="s">
        <v>10136</v>
      </c>
      <c r="I9441" t="s">
        <v>19</v>
      </c>
      <c r="M9441">
        <v>2122</v>
      </c>
    </row>
    <row r="9442" spans="1:13" x14ac:dyDescent="0.3">
      <c r="A9442" t="s">
        <v>13</v>
      </c>
      <c r="B9442">
        <v>1</v>
      </c>
      <c r="C9442">
        <v>1</v>
      </c>
      <c r="D9442">
        <v>1</v>
      </c>
      <c r="E9442" t="s">
        <v>10126</v>
      </c>
      <c r="F9442" t="s">
        <v>1941</v>
      </c>
      <c r="G9442" t="s">
        <v>13</v>
      </c>
      <c r="H9442" t="s">
        <v>10128</v>
      </c>
      <c r="I9442" t="s">
        <v>22</v>
      </c>
      <c r="J9442" t="s">
        <v>23</v>
      </c>
      <c r="M9442">
        <v>2122</v>
      </c>
    </row>
    <row r="9443" spans="1:13" x14ac:dyDescent="0.3">
      <c r="E9443" t="s">
        <v>10126</v>
      </c>
      <c r="F9443" t="s">
        <v>10129</v>
      </c>
      <c r="G9443" t="s">
        <v>50</v>
      </c>
      <c r="H9443" t="s">
        <v>10137</v>
      </c>
      <c r="I9443" t="s">
        <v>27</v>
      </c>
      <c r="M9443">
        <v>2122</v>
      </c>
    </row>
    <row r="9444" spans="1:13" x14ac:dyDescent="0.3">
      <c r="A9444" t="s">
        <v>13</v>
      </c>
      <c r="B9444">
        <v>1</v>
      </c>
      <c r="C9444">
        <v>1</v>
      </c>
      <c r="D9444">
        <v>1</v>
      </c>
      <c r="E9444" t="s">
        <v>10126</v>
      </c>
      <c r="F9444" t="s">
        <v>10138</v>
      </c>
      <c r="G9444" t="s">
        <v>13</v>
      </c>
      <c r="H9444" t="s">
        <v>10139</v>
      </c>
      <c r="I9444" t="s">
        <v>22</v>
      </c>
      <c r="J9444" t="s">
        <v>23</v>
      </c>
      <c r="M9444">
        <v>2122</v>
      </c>
    </row>
    <row r="9445" spans="1:13" x14ac:dyDescent="0.3">
      <c r="A9445" t="s">
        <v>242</v>
      </c>
      <c r="B9445">
        <v>0</v>
      </c>
      <c r="C9445">
        <v>0</v>
      </c>
      <c r="D9445">
        <v>0</v>
      </c>
      <c r="E9445" t="s">
        <v>10140</v>
      </c>
      <c r="F9445" t="s">
        <v>10141</v>
      </c>
      <c r="G9445" t="s">
        <v>28</v>
      </c>
      <c r="H9445" t="s">
        <v>10142</v>
      </c>
      <c r="I9445" t="s">
        <v>52</v>
      </c>
      <c r="J9445" t="s">
        <v>464</v>
      </c>
      <c r="M9445">
        <v>2123</v>
      </c>
    </row>
    <row r="9446" spans="1:13" x14ac:dyDescent="0.3">
      <c r="A9446" t="s">
        <v>25</v>
      </c>
      <c r="B9446">
        <v>1</v>
      </c>
      <c r="C9446">
        <v>1</v>
      </c>
      <c r="D9446">
        <v>1</v>
      </c>
      <c r="E9446" t="s">
        <v>10140</v>
      </c>
      <c r="F9446" t="s">
        <v>10143</v>
      </c>
      <c r="G9446" t="s">
        <v>25</v>
      </c>
      <c r="H9446" t="s">
        <v>10144</v>
      </c>
      <c r="I9446" t="s">
        <v>17</v>
      </c>
      <c r="M9446">
        <v>2123</v>
      </c>
    </row>
    <row r="9447" spans="1:13" x14ac:dyDescent="0.3">
      <c r="E9447" t="s">
        <v>10140</v>
      </c>
      <c r="F9447" t="s">
        <v>2527</v>
      </c>
      <c r="G9447" t="s">
        <v>28</v>
      </c>
      <c r="H9447" t="s">
        <v>10145</v>
      </c>
      <c r="I9447" t="s">
        <v>52</v>
      </c>
      <c r="J9447" t="s">
        <v>755</v>
      </c>
      <c r="M9447">
        <v>2123</v>
      </c>
    </row>
    <row r="9448" spans="1:13" x14ac:dyDescent="0.3">
      <c r="E9448" t="s">
        <v>10140</v>
      </c>
      <c r="F9448" t="s">
        <v>7072</v>
      </c>
      <c r="G9448" t="s">
        <v>13</v>
      </c>
      <c r="H9448" t="s">
        <v>10146</v>
      </c>
      <c r="I9448" t="s">
        <v>1818</v>
      </c>
      <c r="J9448" t="s">
        <v>23</v>
      </c>
      <c r="M9448">
        <v>2123</v>
      </c>
    </row>
    <row r="9449" spans="1:13" x14ac:dyDescent="0.3">
      <c r="A9449" t="s">
        <v>13</v>
      </c>
      <c r="B9449">
        <v>0</v>
      </c>
      <c r="C9449">
        <v>1</v>
      </c>
      <c r="D9449" t="s">
        <v>13</v>
      </c>
      <c r="E9449" t="s">
        <v>10140</v>
      </c>
      <c r="F9449" t="s">
        <v>7072</v>
      </c>
      <c r="G9449" t="s">
        <v>25</v>
      </c>
      <c r="H9449" t="s">
        <v>10146</v>
      </c>
      <c r="I9449" t="s">
        <v>27</v>
      </c>
      <c r="M9449">
        <v>2123</v>
      </c>
    </row>
    <row r="9450" spans="1:13" x14ac:dyDescent="0.3">
      <c r="E9450" t="s">
        <v>10140</v>
      </c>
      <c r="F9450" t="s">
        <v>1319</v>
      </c>
      <c r="G9450" t="s">
        <v>25</v>
      </c>
      <c r="H9450" t="s">
        <v>10147</v>
      </c>
      <c r="I9450" t="s">
        <v>17</v>
      </c>
      <c r="M9450">
        <v>2123</v>
      </c>
    </row>
    <row r="9451" spans="1:13" x14ac:dyDescent="0.3">
      <c r="E9451" t="s">
        <v>10140</v>
      </c>
      <c r="F9451" t="s">
        <v>10148</v>
      </c>
      <c r="G9451" t="s">
        <v>28</v>
      </c>
      <c r="H9451" t="s">
        <v>10149</v>
      </c>
      <c r="I9451" t="s">
        <v>27</v>
      </c>
      <c r="M9451">
        <v>2123</v>
      </c>
    </row>
    <row r="9452" spans="1:13" x14ac:dyDescent="0.3">
      <c r="A9452" t="s">
        <v>13</v>
      </c>
      <c r="B9452">
        <v>1</v>
      </c>
      <c r="C9452">
        <v>1</v>
      </c>
      <c r="D9452">
        <v>1</v>
      </c>
      <c r="E9452" t="s">
        <v>10140</v>
      </c>
      <c r="F9452" t="s">
        <v>1319</v>
      </c>
      <c r="G9452" t="s">
        <v>13</v>
      </c>
      <c r="H9452" t="s">
        <v>10150</v>
      </c>
      <c r="I9452" t="s">
        <v>34</v>
      </c>
      <c r="J9452" t="s">
        <v>23</v>
      </c>
      <c r="M9452">
        <v>2123</v>
      </c>
    </row>
    <row r="9453" spans="1:13" x14ac:dyDescent="0.3">
      <c r="E9453" t="s">
        <v>10140</v>
      </c>
      <c r="F9453" t="s">
        <v>1939</v>
      </c>
      <c r="G9453" t="s">
        <v>13</v>
      </c>
      <c r="H9453" t="s">
        <v>10151</v>
      </c>
      <c r="I9453" t="s">
        <v>52</v>
      </c>
      <c r="J9453" t="s">
        <v>23</v>
      </c>
      <c r="M9453">
        <v>2123</v>
      </c>
    </row>
    <row r="9454" spans="1:13" x14ac:dyDescent="0.3">
      <c r="A9454" t="s">
        <v>28</v>
      </c>
      <c r="B9454">
        <v>1</v>
      </c>
      <c r="C9454">
        <v>1</v>
      </c>
      <c r="D9454">
        <v>1</v>
      </c>
      <c r="E9454" t="s">
        <v>10140</v>
      </c>
      <c r="F9454" t="s">
        <v>1939</v>
      </c>
      <c r="G9454" t="s">
        <v>28</v>
      </c>
      <c r="H9454" t="s">
        <v>10152</v>
      </c>
      <c r="I9454" t="s">
        <v>19</v>
      </c>
      <c r="M9454">
        <v>2123</v>
      </c>
    </row>
    <row r="9455" spans="1:13" x14ac:dyDescent="0.3">
      <c r="A9455" t="s">
        <v>13</v>
      </c>
      <c r="B9455">
        <v>1</v>
      </c>
      <c r="C9455">
        <v>1</v>
      </c>
      <c r="D9455">
        <v>1</v>
      </c>
      <c r="E9455" t="s">
        <v>10140</v>
      </c>
      <c r="F9455" t="s">
        <v>9619</v>
      </c>
      <c r="G9455" t="s">
        <v>13</v>
      </c>
      <c r="H9455" t="s">
        <v>10153</v>
      </c>
      <c r="I9455" t="s">
        <v>19</v>
      </c>
      <c r="M9455">
        <v>2123</v>
      </c>
    </row>
    <row r="9456" spans="1:13" x14ac:dyDescent="0.3">
      <c r="A9456" t="s">
        <v>13</v>
      </c>
      <c r="B9456">
        <v>1</v>
      </c>
      <c r="C9456">
        <v>1</v>
      </c>
      <c r="D9456">
        <v>1</v>
      </c>
      <c r="E9456" t="s">
        <v>10140</v>
      </c>
      <c r="F9456" t="s">
        <v>10154</v>
      </c>
      <c r="G9456" t="s">
        <v>13</v>
      </c>
      <c r="H9456" t="s">
        <v>10155</v>
      </c>
      <c r="I9456" t="s">
        <v>19</v>
      </c>
      <c r="M9456">
        <v>2123</v>
      </c>
    </row>
    <row r="9457" spans="1:13" x14ac:dyDescent="0.3">
      <c r="A9457" t="s">
        <v>13</v>
      </c>
      <c r="B9457">
        <v>1</v>
      </c>
      <c r="C9457">
        <v>1</v>
      </c>
      <c r="D9457">
        <v>1</v>
      </c>
      <c r="E9457" t="s">
        <v>10140</v>
      </c>
      <c r="F9457" t="s">
        <v>1945</v>
      </c>
      <c r="G9457" t="s">
        <v>13</v>
      </c>
      <c r="H9457" t="s">
        <v>10156</v>
      </c>
      <c r="I9457" t="s">
        <v>19</v>
      </c>
      <c r="M9457">
        <v>2123</v>
      </c>
    </row>
    <row r="9458" spans="1:13" x14ac:dyDescent="0.3">
      <c r="A9458" t="s">
        <v>13</v>
      </c>
      <c r="B9458">
        <v>1</v>
      </c>
      <c r="C9458">
        <v>1</v>
      </c>
      <c r="D9458">
        <v>1</v>
      </c>
      <c r="E9458" t="s">
        <v>10140</v>
      </c>
      <c r="F9458" t="s">
        <v>2624</v>
      </c>
      <c r="G9458" t="s">
        <v>13</v>
      </c>
      <c r="H9458" t="s">
        <v>10157</v>
      </c>
      <c r="I9458" t="s">
        <v>22</v>
      </c>
      <c r="J9458" t="s">
        <v>23</v>
      </c>
      <c r="M9458">
        <v>2123</v>
      </c>
    </row>
    <row r="9459" spans="1:13" x14ac:dyDescent="0.3">
      <c r="A9459" t="s">
        <v>13</v>
      </c>
      <c r="B9459">
        <v>1</v>
      </c>
      <c r="C9459">
        <v>1</v>
      </c>
      <c r="D9459">
        <v>1</v>
      </c>
      <c r="E9459" t="s">
        <v>10140</v>
      </c>
      <c r="F9459" t="s">
        <v>1378</v>
      </c>
      <c r="G9459" t="s">
        <v>13</v>
      </c>
      <c r="H9459" t="s">
        <v>10158</v>
      </c>
      <c r="I9459" t="s">
        <v>22</v>
      </c>
      <c r="J9459" t="s">
        <v>23</v>
      </c>
      <c r="M9459">
        <v>2123</v>
      </c>
    </row>
    <row r="9460" spans="1:13" x14ac:dyDescent="0.3">
      <c r="A9460" t="s">
        <v>13</v>
      </c>
      <c r="B9460">
        <v>1</v>
      </c>
      <c r="C9460">
        <v>1</v>
      </c>
      <c r="D9460">
        <v>1</v>
      </c>
      <c r="E9460" t="s">
        <v>10140</v>
      </c>
      <c r="F9460" t="s">
        <v>8089</v>
      </c>
      <c r="G9460" t="s">
        <v>13</v>
      </c>
      <c r="H9460" t="s">
        <v>10159</v>
      </c>
      <c r="I9460" t="s">
        <v>22</v>
      </c>
      <c r="J9460" t="s">
        <v>23</v>
      </c>
      <c r="M9460">
        <v>2123</v>
      </c>
    </row>
    <row r="9461" spans="1:13" x14ac:dyDescent="0.3">
      <c r="E9461" t="s">
        <v>10140</v>
      </c>
      <c r="F9461" t="s">
        <v>10160</v>
      </c>
      <c r="G9461" t="s">
        <v>28</v>
      </c>
      <c r="H9461" t="s">
        <v>10161</v>
      </c>
      <c r="I9461" t="s">
        <v>52</v>
      </c>
      <c r="J9461" t="s">
        <v>464</v>
      </c>
      <c r="K9461" t="s">
        <v>104</v>
      </c>
      <c r="M9461">
        <v>2123</v>
      </c>
    </row>
    <row r="9462" spans="1:13" x14ac:dyDescent="0.3">
      <c r="A9462" t="s">
        <v>28</v>
      </c>
      <c r="B9462">
        <v>1</v>
      </c>
      <c r="C9462">
        <v>1</v>
      </c>
      <c r="D9462">
        <v>1</v>
      </c>
      <c r="E9462" t="s">
        <v>10140</v>
      </c>
      <c r="F9462" t="s">
        <v>10162</v>
      </c>
      <c r="G9462" t="s">
        <v>28</v>
      </c>
      <c r="H9462" t="s">
        <v>10163</v>
      </c>
      <c r="I9462" t="s">
        <v>19</v>
      </c>
      <c r="M9462">
        <v>2123</v>
      </c>
    </row>
    <row r="9463" spans="1:13" x14ac:dyDescent="0.3">
      <c r="E9463" t="s">
        <v>10164</v>
      </c>
      <c r="F9463" t="s">
        <v>446</v>
      </c>
      <c r="G9463" t="s">
        <v>13</v>
      </c>
      <c r="H9463" t="s">
        <v>10165</v>
      </c>
      <c r="I9463" t="s">
        <v>27</v>
      </c>
      <c r="M9463">
        <v>2124</v>
      </c>
    </row>
    <row r="9464" spans="1:13" x14ac:dyDescent="0.3">
      <c r="A9464" t="s">
        <v>28</v>
      </c>
      <c r="B9464">
        <v>1</v>
      </c>
      <c r="C9464">
        <v>1</v>
      </c>
      <c r="D9464">
        <v>1</v>
      </c>
      <c r="E9464" t="s">
        <v>10164</v>
      </c>
      <c r="F9464" t="s">
        <v>10166</v>
      </c>
      <c r="G9464" t="s">
        <v>28</v>
      </c>
      <c r="H9464" t="s">
        <v>10167</v>
      </c>
      <c r="I9464" t="s">
        <v>22</v>
      </c>
      <c r="J9464" t="s">
        <v>104</v>
      </c>
      <c r="M9464">
        <v>2124</v>
      </c>
    </row>
    <row r="9465" spans="1:13" x14ac:dyDescent="0.3">
      <c r="A9465" t="s">
        <v>28</v>
      </c>
      <c r="B9465">
        <v>1</v>
      </c>
      <c r="C9465">
        <v>1</v>
      </c>
      <c r="D9465">
        <v>1</v>
      </c>
      <c r="E9465" t="s">
        <v>10164</v>
      </c>
      <c r="F9465" t="s">
        <v>5130</v>
      </c>
      <c r="G9465" t="s">
        <v>28</v>
      </c>
      <c r="H9465" t="s">
        <v>10168</v>
      </c>
      <c r="I9465" t="s">
        <v>22</v>
      </c>
      <c r="J9465" t="s">
        <v>104</v>
      </c>
      <c r="M9465">
        <v>2124</v>
      </c>
    </row>
    <row r="9466" spans="1:13" x14ac:dyDescent="0.3">
      <c r="A9466" t="s">
        <v>13</v>
      </c>
      <c r="B9466">
        <v>1</v>
      </c>
      <c r="C9466">
        <v>1</v>
      </c>
      <c r="D9466">
        <v>1</v>
      </c>
      <c r="E9466" t="s">
        <v>10164</v>
      </c>
      <c r="F9466" t="s">
        <v>10169</v>
      </c>
      <c r="G9466" t="s">
        <v>13</v>
      </c>
      <c r="H9466" t="s">
        <v>10170</v>
      </c>
      <c r="I9466" t="s">
        <v>19</v>
      </c>
      <c r="M9466">
        <v>2124</v>
      </c>
    </row>
    <row r="9467" spans="1:13" x14ac:dyDescent="0.3">
      <c r="A9467" t="s">
        <v>28</v>
      </c>
      <c r="B9467">
        <v>0</v>
      </c>
      <c r="C9467">
        <v>0</v>
      </c>
      <c r="D9467">
        <v>1</v>
      </c>
      <c r="E9467" t="s">
        <v>10164</v>
      </c>
      <c r="F9467" t="s">
        <v>467</v>
      </c>
      <c r="G9467" t="s">
        <v>28</v>
      </c>
      <c r="H9467" t="s">
        <v>10171</v>
      </c>
      <c r="I9467" t="s">
        <v>17</v>
      </c>
      <c r="M9467">
        <v>2124</v>
      </c>
    </row>
    <row r="9468" spans="1:13" x14ac:dyDescent="0.3">
      <c r="A9468" t="s">
        <v>13</v>
      </c>
      <c r="B9468">
        <v>1</v>
      </c>
      <c r="C9468">
        <v>1</v>
      </c>
      <c r="D9468">
        <v>1</v>
      </c>
      <c r="E9468" t="s">
        <v>10164</v>
      </c>
      <c r="F9468" t="s">
        <v>10172</v>
      </c>
      <c r="G9468" t="s">
        <v>13</v>
      </c>
      <c r="H9468" t="s">
        <v>10173</v>
      </c>
      <c r="I9468" t="s">
        <v>22</v>
      </c>
      <c r="J9468" t="s">
        <v>44</v>
      </c>
      <c r="K9468" t="s">
        <v>45</v>
      </c>
      <c r="L9468" t="s">
        <v>46</v>
      </c>
      <c r="M9468">
        <v>2124</v>
      </c>
    </row>
    <row r="9469" spans="1:13" x14ac:dyDescent="0.3">
      <c r="A9469" t="s">
        <v>28</v>
      </c>
      <c r="B9469">
        <v>1</v>
      </c>
      <c r="C9469">
        <v>1</v>
      </c>
      <c r="D9469">
        <v>1</v>
      </c>
      <c r="E9469" t="s">
        <v>10164</v>
      </c>
      <c r="F9469" t="s">
        <v>462</v>
      </c>
      <c r="G9469" t="s">
        <v>28</v>
      </c>
      <c r="H9469" t="s">
        <v>10174</v>
      </c>
      <c r="I9469" t="s">
        <v>43</v>
      </c>
      <c r="J9469" t="s">
        <v>464</v>
      </c>
      <c r="M9469">
        <v>2124</v>
      </c>
    </row>
    <row r="9470" spans="1:13" x14ac:dyDescent="0.3">
      <c r="E9470" t="s">
        <v>10164</v>
      </c>
      <c r="F9470" t="s">
        <v>2637</v>
      </c>
      <c r="G9470" t="s">
        <v>13</v>
      </c>
      <c r="H9470" t="s">
        <v>10175</v>
      </c>
      <c r="I9470" t="s">
        <v>52</v>
      </c>
      <c r="J9470" t="s">
        <v>23</v>
      </c>
      <c r="M9470">
        <v>2124</v>
      </c>
    </row>
    <row r="9471" spans="1:13" x14ac:dyDescent="0.3">
      <c r="A9471" t="s">
        <v>28</v>
      </c>
      <c r="B9471">
        <v>1</v>
      </c>
      <c r="C9471">
        <v>1</v>
      </c>
      <c r="D9471">
        <v>1</v>
      </c>
      <c r="E9471" t="s">
        <v>10164</v>
      </c>
      <c r="F9471" t="s">
        <v>4090</v>
      </c>
      <c r="G9471" t="s">
        <v>28</v>
      </c>
      <c r="H9471" t="s">
        <v>10176</v>
      </c>
      <c r="I9471" t="s">
        <v>22</v>
      </c>
      <c r="J9471" t="s">
        <v>104</v>
      </c>
      <c r="M9471">
        <v>2124</v>
      </c>
    </row>
    <row r="9472" spans="1:13" x14ac:dyDescent="0.3">
      <c r="A9472" t="s">
        <v>13</v>
      </c>
      <c r="B9472">
        <v>1</v>
      </c>
      <c r="C9472">
        <v>1</v>
      </c>
      <c r="D9472">
        <v>1</v>
      </c>
      <c r="E9472" t="s">
        <v>10164</v>
      </c>
      <c r="F9472" t="s">
        <v>10177</v>
      </c>
      <c r="G9472" t="s">
        <v>13</v>
      </c>
      <c r="H9472" t="s">
        <v>10178</v>
      </c>
      <c r="I9472" t="s">
        <v>22</v>
      </c>
      <c r="J9472" t="s">
        <v>44</v>
      </c>
      <c r="K9472" t="s">
        <v>45</v>
      </c>
      <c r="L9472" t="s">
        <v>46</v>
      </c>
      <c r="M9472">
        <v>2124</v>
      </c>
    </row>
    <row r="9473" spans="1:13" x14ac:dyDescent="0.3">
      <c r="A9473" t="s">
        <v>28</v>
      </c>
      <c r="B9473">
        <v>1</v>
      </c>
      <c r="C9473">
        <v>1</v>
      </c>
      <c r="D9473">
        <v>1</v>
      </c>
      <c r="E9473" t="s">
        <v>10164</v>
      </c>
      <c r="F9473" t="s">
        <v>1849</v>
      </c>
      <c r="G9473" t="s">
        <v>28</v>
      </c>
      <c r="H9473" t="s">
        <v>10179</v>
      </c>
      <c r="I9473" t="s">
        <v>22</v>
      </c>
      <c r="J9473" t="s">
        <v>104</v>
      </c>
      <c r="M9473">
        <v>2124</v>
      </c>
    </row>
    <row r="9474" spans="1:13" x14ac:dyDescent="0.3">
      <c r="A9474" t="s">
        <v>13</v>
      </c>
      <c r="B9474">
        <v>1</v>
      </c>
      <c r="C9474">
        <v>1</v>
      </c>
      <c r="D9474">
        <v>1</v>
      </c>
      <c r="E9474" t="s">
        <v>10164</v>
      </c>
      <c r="F9474" t="s">
        <v>10180</v>
      </c>
      <c r="G9474" t="s">
        <v>13</v>
      </c>
      <c r="H9474" t="s">
        <v>10181</v>
      </c>
      <c r="I9474" t="s">
        <v>52</v>
      </c>
      <c r="J9474" t="s">
        <v>603</v>
      </c>
      <c r="M9474">
        <v>2124</v>
      </c>
    </row>
    <row r="9475" spans="1:13" x14ac:dyDescent="0.3">
      <c r="A9475" t="s">
        <v>13</v>
      </c>
      <c r="B9475">
        <v>1</v>
      </c>
      <c r="C9475">
        <v>1</v>
      </c>
      <c r="D9475">
        <v>1</v>
      </c>
      <c r="E9475" t="s">
        <v>10164</v>
      </c>
      <c r="F9475" t="s">
        <v>10180</v>
      </c>
      <c r="G9475" t="s">
        <v>13</v>
      </c>
      <c r="H9475" t="s">
        <v>10181</v>
      </c>
      <c r="I9475" t="s">
        <v>22</v>
      </c>
      <c r="J9475" t="s">
        <v>603</v>
      </c>
      <c r="M9475">
        <v>2124</v>
      </c>
    </row>
    <row r="9476" spans="1:13" x14ac:dyDescent="0.3">
      <c r="A9476" t="s">
        <v>28</v>
      </c>
      <c r="B9476">
        <v>1</v>
      </c>
      <c r="C9476">
        <v>1</v>
      </c>
      <c r="D9476">
        <v>1</v>
      </c>
      <c r="E9476" t="s">
        <v>10164</v>
      </c>
      <c r="F9476" t="s">
        <v>9339</v>
      </c>
      <c r="G9476" t="s">
        <v>28</v>
      </c>
      <c r="H9476" t="s">
        <v>10182</v>
      </c>
      <c r="I9476" t="s">
        <v>22</v>
      </c>
      <c r="J9476" t="s">
        <v>104</v>
      </c>
      <c r="M9476">
        <v>2124</v>
      </c>
    </row>
    <row r="9477" spans="1:13" x14ac:dyDescent="0.3">
      <c r="A9477" t="s">
        <v>50</v>
      </c>
      <c r="B9477">
        <v>1</v>
      </c>
      <c r="C9477">
        <v>1</v>
      </c>
      <c r="D9477">
        <v>1</v>
      </c>
      <c r="E9477" t="s">
        <v>10164</v>
      </c>
      <c r="F9477" t="s">
        <v>10183</v>
      </c>
      <c r="G9477" t="s">
        <v>50</v>
      </c>
      <c r="H9477" t="s">
        <v>10184</v>
      </c>
      <c r="I9477" t="s">
        <v>22</v>
      </c>
      <c r="J9477" t="s">
        <v>10185</v>
      </c>
      <c r="M9477">
        <v>2124</v>
      </c>
    </row>
    <row r="9478" spans="1:13" x14ac:dyDescent="0.3">
      <c r="E9478" t="s">
        <v>10186</v>
      </c>
      <c r="F9478" t="s">
        <v>2637</v>
      </c>
      <c r="G9478" t="s">
        <v>13</v>
      </c>
      <c r="H9478" t="s">
        <v>10187</v>
      </c>
      <c r="I9478" t="s">
        <v>52</v>
      </c>
      <c r="J9478" t="s">
        <v>23</v>
      </c>
      <c r="M9478">
        <v>2125</v>
      </c>
    </row>
    <row r="9479" spans="1:13" x14ac:dyDescent="0.3">
      <c r="A9479" t="s">
        <v>13</v>
      </c>
      <c r="B9479">
        <v>1</v>
      </c>
      <c r="C9479">
        <v>1</v>
      </c>
      <c r="D9479">
        <v>1</v>
      </c>
      <c r="E9479" t="s">
        <v>10186</v>
      </c>
      <c r="F9479" t="s">
        <v>10188</v>
      </c>
      <c r="G9479" t="s">
        <v>13</v>
      </c>
      <c r="H9479" t="s">
        <v>10189</v>
      </c>
      <c r="I9479" t="s">
        <v>22</v>
      </c>
      <c r="J9479" t="s">
        <v>44</v>
      </c>
      <c r="K9479" t="s">
        <v>45</v>
      </c>
      <c r="L9479" t="s">
        <v>46</v>
      </c>
      <c r="M9479">
        <v>2125</v>
      </c>
    </row>
    <row r="9480" spans="1:13" x14ac:dyDescent="0.3">
      <c r="A9480" t="s">
        <v>28</v>
      </c>
      <c r="B9480">
        <v>1</v>
      </c>
      <c r="C9480">
        <v>1</v>
      </c>
      <c r="D9480">
        <v>1</v>
      </c>
      <c r="E9480" t="s">
        <v>10186</v>
      </c>
      <c r="F9480" t="s">
        <v>2054</v>
      </c>
      <c r="G9480" t="s">
        <v>28</v>
      </c>
      <c r="H9480" t="s">
        <v>10190</v>
      </c>
      <c r="I9480" t="s">
        <v>22</v>
      </c>
      <c r="J9480" t="s">
        <v>104</v>
      </c>
      <c r="M9480">
        <v>2125</v>
      </c>
    </row>
    <row r="9481" spans="1:13" x14ac:dyDescent="0.3">
      <c r="A9481" t="s">
        <v>13</v>
      </c>
      <c r="B9481">
        <v>1</v>
      </c>
      <c r="C9481">
        <v>1</v>
      </c>
      <c r="D9481">
        <v>1</v>
      </c>
      <c r="E9481" t="s">
        <v>10191</v>
      </c>
      <c r="F9481" t="s">
        <v>1563</v>
      </c>
      <c r="G9481" t="s">
        <v>13</v>
      </c>
      <c r="H9481" t="s">
        <v>10192</v>
      </c>
      <c r="I9481" t="s">
        <v>22</v>
      </c>
      <c r="J9481" t="s">
        <v>23</v>
      </c>
      <c r="M9481">
        <v>2126</v>
      </c>
    </row>
    <row r="9482" spans="1:13" x14ac:dyDescent="0.3">
      <c r="A9482" t="s">
        <v>13</v>
      </c>
      <c r="B9482">
        <v>1</v>
      </c>
      <c r="C9482">
        <v>1</v>
      </c>
      <c r="D9482">
        <v>1</v>
      </c>
      <c r="E9482" t="s">
        <v>10191</v>
      </c>
      <c r="F9482" t="s">
        <v>20</v>
      </c>
      <c r="G9482" t="s">
        <v>13</v>
      </c>
      <c r="H9482" t="s">
        <v>10193</v>
      </c>
      <c r="I9482" t="s">
        <v>22</v>
      </c>
      <c r="J9482" t="s">
        <v>23</v>
      </c>
      <c r="M9482">
        <v>2126</v>
      </c>
    </row>
    <row r="9483" spans="1:13" x14ac:dyDescent="0.3">
      <c r="A9483" t="s">
        <v>13</v>
      </c>
      <c r="B9483">
        <v>0</v>
      </c>
      <c r="C9483">
        <v>1</v>
      </c>
      <c r="D9483" t="s">
        <v>13</v>
      </c>
      <c r="E9483" t="s">
        <v>10191</v>
      </c>
      <c r="F9483" t="s">
        <v>383</v>
      </c>
      <c r="G9483" t="s">
        <v>25</v>
      </c>
      <c r="H9483" t="s">
        <v>10194</v>
      </c>
      <c r="I9483" t="s">
        <v>17</v>
      </c>
      <c r="M9483">
        <v>2126</v>
      </c>
    </row>
    <row r="9484" spans="1:13" x14ac:dyDescent="0.3">
      <c r="A9484" t="s">
        <v>13</v>
      </c>
      <c r="B9484">
        <v>1</v>
      </c>
      <c r="C9484">
        <v>1</v>
      </c>
      <c r="D9484">
        <v>1</v>
      </c>
      <c r="E9484" t="s">
        <v>10191</v>
      </c>
      <c r="F9484" t="s">
        <v>10195</v>
      </c>
      <c r="G9484" t="s">
        <v>13</v>
      </c>
      <c r="H9484" t="s">
        <v>10196</v>
      </c>
      <c r="I9484" t="s">
        <v>22</v>
      </c>
      <c r="J9484" t="s">
        <v>44</v>
      </c>
      <c r="K9484" t="s">
        <v>45</v>
      </c>
      <c r="L9484" t="s">
        <v>46</v>
      </c>
      <c r="M9484">
        <v>2126</v>
      </c>
    </row>
    <row r="9485" spans="1:13" x14ac:dyDescent="0.3">
      <c r="A9485" t="s">
        <v>13</v>
      </c>
      <c r="B9485">
        <v>1</v>
      </c>
      <c r="C9485">
        <v>1</v>
      </c>
      <c r="D9485">
        <v>1</v>
      </c>
      <c r="E9485" t="s">
        <v>10191</v>
      </c>
      <c r="F9485" t="s">
        <v>10197</v>
      </c>
      <c r="G9485" t="s">
        <v>13</v>
      </c>
      <c r="H9485" t="s">
        <v>10198</v>
      </c>
      <c r="I9485" t="s">
        <v>22</v>
      </c>
      <c r="J9485" t="s">
        <v>44</v>
      </c>
      <c r="K9485" t="s">
        <v>45</v>
      </c>
      <c r="L9485" t="s">
        <v>46</v>
      </c>
      <c r="M9485">
        <v>2126</v>
      </c>
    </row>
    <row r="9486" spans="1:13" x14ac:dyDescent="0.3">
      <c r="A9486" t="s">
        <v>13</v>
      </c>
      <c r="B9486">
        <v>1</v>
      </c>
      <c r="C9486">
        <v>1</v>
      </c>
      <c r="D9486">
        <v>1</v>
      </c>
      <c r="E9486" t="s">
        <v>10191</v>
      </c>
      <c r="F9486" t="s">
        <v>383</v>
      </c>
      <c r="G9486" t="s">
        <v>13</v>
      </c>
      <c r="H9486" t="s">
        <v>10199</v>
      </c>
      <c r="I9486" t="s">
        <v>34</v>
      </c>
      <c r="J9486" t="s">
        <v>23</v>
      </c>
      <c r="M9486">
        <v>2126</v>
      </c>
    </row>
    <row r="9487" spans="1:13" x14ac:dyDescent="0.3">
      <c r="A9487" t="s">
        <v>13</v>
      </c>
      <c r="B9487">
        <v>1</v>
      </c>
      <c r="C9487">
        <v>1</v>
      </c>
      <c r="D9487">
        <v>1</v>
      </c>
      <c r="E9487" t="s">
        <v>10191</v>
      </c>
      <c r="F9487" t="s">
        <v>1543</v>
      </c>
      <c r="G9487" t="s">
        <v>13</v>
      </c>
      <c r="H9487" t="s">
        <v>10200</v>
      </c>
      <c r="I9487" t="s">
        <v>22</v>
      </c>
      <c r="J9487" t="s">
        <v>23</v>
      </c>
      <c r="M9487">
        <v>2126</v>
      </c>
    </row>
    <row r="9488" spans="1:13" x14ac:dyDescent="0.3">
      <c r="A9488" t="s">
        <v>13</v>
      </c>
      <c r="B9488">
        <v>1</v>
      </c>
      <c r="C9488">
        <v>1</v>
      </c>
      <c r="D9488">
        <v>1</v>
      </c>
      <c r="E9488" t="s">
        <v>10191</v>
      </c>
      <c r="F9488" t="s">
        <v>1543</v>
      </c>
      <c r="G9488" t="s">
        <v>13</v>
      </c>
      <c r="H9488" t="s">
        <v>10200</v>
      </c>
      <c r="I9488" t="s">
        <v>22</v>
      </c>
      <c r="J9488" t="s">
        <v>23</v>
      </c>
      <c r="M9488">
        <v>2126</v>
      </c>
    </row>
    <row r="9489" spans="1:13" x14ac:dyDescent="0.3">
      <c r="E9489" t="s">
        <v>10191</v>
      </c>
      <c r="F9489" t="s">
        <v>129</v>
      </c>
      <c r="G9489" t="s">
        <v>50</v>
      </c>
      <c r="H9489" t="s">
        <v>10201</v>
      </c>
      <c r="I9489" t="s">
        <v>52</v>
      </c>
      <c r="J9489" t="s">
        <v>53</v>
      </c>
      <c r="M9489">
        <v>2126</v>
      </c>
    </row>
    <row r="9490" spans="1:13" x14ac:dyDescent="0.3">
      <c r="A9490" t="s">
        <v>13</v>
      </c>
      <c r="B9490">
        <v>1</v>
      </c>
      <c r="C9490">
        <v>1</v>
      </c>
      <c r="D9490">
        <v>1</v>
      </c>
      <c r="E9490" t="s">
        <v>10191</v>
      </c>
      <c r="F9490" t="s">
        <v>383</v>
      </c>
      <c r="G9490" t="s">
        <v>13</v>
      </c>
      <c r="H9490" t="s">
        <v>10199</v>
      </c>
      <c r="I9490" t="s">
        <v>1389</v>
      </c>
      <c r="J9490" t="s">
        <v>23</v>
      </c>
      <c r="M9490">
        <v>2126</v>
      </c>
    </row>
    <row r="9491" spans="1:13" x14ac:dyDescent="0.3">
      <c r="A9491" t="s">
        <v>13</v>
      </c>
      <c r="B9491">
        <v>1</v>
      </c>
      <c r="C9491">
        <v>1</v>
      </c>
      <c r="D9491">
        <v>1</v>
      </c>
      <c r="E9491" t="s">
        <v>10202</v>
      </c>
      <c r="F9491" t="s">
        <v>8866</v>
      </c>
      <c r="G9491" t="s">
        <v>13</v>
      </c>
      <c r="H9491" t="s">
        <v>10203</v>
      </c>
      <c r="I9491" t="s">
        <v>19</v>
      </c>
      <c r="M9491">
        <v>2127</v>
      </c>
    </row>
    <row r="9492" spans="1:13" x14ac:dyDescent="0.3">
      <c r="A9492" t="s">
        <v>13</v>
      </c>
      <c r="B9492">
        <v>1</v>
      </c>
      <c r="C9492">
        <v>1</v>
      </c>
      <c r="D9492">
        <v>1</v>
      </c>
      <c r="E9492" t="s">
        <v>10202</v>
      </c>
      <c r="F9492" t="s">
        <v>4933</v>
      </c>
      <c r="G9492" t="s">
        <v>13</v>
      </c>
      <c r="H9492" t="s">
        <v>10204</v>
      </c>
      <c r="I9492" t="s">
        <v>34</v>
      </c>
      <c r="J9492" t="s">
        <v>23</v>
      </c>
      <c r="M9492">
        <v>2127</v>
      </c>
    </row>
    <row r="9493" spans="1:13" x14ac:dyDescent="0.3">
      <c r="A9493" t="s">
        <v>13</v>
      </c>
      <c r="B9493">
        <v>0</v>
      </c>
      <c r="C9493">
        <v>1</v>
      </c>
      <c r="D9493" t="s">
        <v>13</v>
      </c>
      <c r="E9493" t="s">
        <v>10202</v>
      </c>
      <c r="F9493" t="s">
        <v>4933</v>
      </c>
      <c r="G9493" t="s">
        <v>25</v>
      </c>
      <c r="H9493" t="s">
        <v>10205</v>
      </c>
      <c r="I9493" t="s">
        <v>17</v>
      </c>
      <c r="M9493">
        <v>2127</v>
      </c>
    </row>
    <row r="9494" spans="1:13" x14ac:dyDescent="0.3">
      <c r="A9494" t="s">
        <v>13</v>
      </c>
      <c r="B9494">
        <v>0</v>
      </c>
      <c r="C9494">
        <v>1</v>
      </c>
      <c r="D9494" t="s">
        <v>13</v>
      </c>
      <c r="E9494" t="s">
        <v>10202</v>
      </c>
      <c r="F9494" t="s">
        <v>4933</v>
      </c>
      <c r="G9494" t="s">
        <v>25</v>
      </c>
      <c r="H9494" t="s">
        <v>10206</v>
      </c>
      <c r="I9494" t="s">
        <v>17</v>
      </c>
      <c r="M9494">
        <v>2127</v>
      </c>
    </row>
    <row r="9495" spans="1:13" x14ac:dyDescent="0.3">
      <c r="A9495" t="s">
        <v>13</v>
      </c>
      <c r="B9495">
        <v>1</v>
      </c>
      <c r="C9495">
        <v>1</v>
      </c>
      <c r="D9495">
        <v>1</v>
      </c>
      <c r="E9495" t="s">
        <v>10202</v>
      </c>
      <c r="F9495" t="s">
        <v>4933</v>
      </c>
      <c r="G9495" t="s">
        <v>13</v>
      </c>
      <c r="H9495" t="s">
        <v>10204</v>
      </c>
      <c r="I9495" t="s">
        <v>34</v>
      </c>
      <c r="J9495" t="s">
        <v>23</v>
      </c>
      <c r="M9495">
        <v>2127</v>
      </c>
    </row>
    <row r="9496" spans="1:13" x14ac:dyDescent="0.3">
      <c r="A9496" t="s">
        <v>13</v>
      </c>
      <c r="B9496">
        <v>1</v>
      </c>
      <c r="C9496">
        <v>1</v>
      </c>
      <c r="D9496">
        <v>1</v>
      </c>
      <c r="E9496" t="s">
        <v>10207</v>
      </c>
      <c r="F9496" t="s">
        <v>10208</v>
      </c>
      <c r="G9496" t="s">
        <v>13</v>
      </c>
      <c r="H9496" t="s">
        <v>10209</v>
      </c>
      <c r="I9496" t="s">
        <v>22</v>
      </c>
      <c r="J9496" t="s">
        <v>23</v>
      </c>
      <c r="M9496">
        <v>2128</v>
      </c>
    </row>
    <row r="9497" spans="1:13" x14ac:dyDescent="0.3">
      <c r="A9497" t="s">
        <v>13</v>
      </c>
      <c r="B9497">
        <v>1</v>
      </c>
      <c r="C9497">
        <v>1</v>
      </c>
      <c r="D9497">
        <v>1</v>
      </c>
      <c r="E9497" t="s">
        <v>10210</v>
      </c>
      <c r="F9497" t="s">
        <v>10211</v>
      </c>
      <c r="G9497" t="s">
        <v>13</v>
      </c>
      <c r="H9497" t="s">
        <v>10212</v>
      </c>
      <c r="I9497" t="s">
        <v>19</v>
      </c>
      <c r="M9497">
        <v>2129</v>
      </c>
    </row>
    <row r="9498" spans="1:13" x14ac:dyDescent="0.3">
      <c r="A9498" t="s">
        <v>13</v>
      </c>
      <c r="B9498">
        <v>1</v>
      </c>
      <c r="C9498">
        <v>1</v>
      </c>
      <c r="D9498">
        <v>1</v>
      </c>
      <c r="E9498" t="s">
        <v>10210</v>
      </c>
      <c r="F9498" t="s">
        <v>10213</v>
      </c>
      <c r="G9498" t="s">
        <v>13</v>
      </c>
      <c r="H9498" t="s">
        <v>10214</v>
      </c>
      <c r="I9498" t="s">
        <v>19</v>
      </c>
      <c r="M9498">
        <v>2129</v>
      </c>
    </row>
    <row r="9499" spans="1:13" x14ac:dyDescent="0.3">
      <c r="E9499" t="s">
        <v>10210</v>
      </c>
      <c r="F9499" t="s">
        <v>10215</v>
      </c>
      <c r="G9499" t="s">
        <v>25</v>
      </c>
      <c r="H9499" t="s">
        <v>10216</v>
      </c>
      <c r="I9499" t="s">
        <v>17</v>
      </c>
      <c r="M9499">
        <v>2129</v>
      </c>
    </row>
    <row r="9500" spans="1:13" x14ac:dyDescent="0.3">
      <c r="E9500" t="s">
        <v>10210</v>
      </c>
      <c r="F9500" t="s">
        <v>10217</v>
      </c>
      <c r="G9500" t="s">
        <v>28</v>
      </c>
      <c r="H9500" t="s">
        <v>10218</v>
      </c>
      <c r="I9500" t="s">
        <v>27</v>
      </c>
      <c r="M9500">
        <v>2129</v>
      </c>
    </row>
    <row r="9501" spans="1:13" x14ac:dyDescent="0.3">
      <c r="A9501" t="s">
        <v>13</v>
      </c>
      <c r="B9501">
        <v>1</v>
      </c>
      <c r="C9501">
        <v>1</v>
      </c>
      <c r="D9501">
        <v>1</v>
      </c>
      <c r="E9501" t="s">
        <v>10210</v>
      </c>
      <c r="F9501" t="s">
        <v>10215</v>
      </c>
      <c r="G9501" t="s">
        <v>13</v>
      </c>
      <c r="H9501" t="s">
        <v>10219</v>
      </c>
      <c r="I9501" t="s">
        <v>40</v>
      </c>
      <c r="M9501">
        <v>2129</v>
      </c>
    </row>
    <row r="9502" spans="1:13" x14ac:dyDescent="0.3">
      <c r="A9502" t="s">
        <v>242</v>
      </c>
      <c r="B9502">
        <v>0</v>
      </c>
      <c r="E9502" t="s">
        <v>10210</v>
      </c>
      <c r="F9502" t="s">
        <v>10220</v>
      </c>
      <c r="G9502" t="s">
        <v>25</v>
      </c>
      <c r="H9502" t="s">
        <v>10221</v>
      </c>
      <c r="I9502" t="s">
        <v>19</v>
      </c>
      <c r="M9502">
        <v>2129</v>
      </c>
    </row>
    <row r="9503" spans="1:13" x14ac:dyDescent="0.3">
      <c r="A9503" t="s">
        <v>28</v>
      </c>
      <c r="B9503">
        <v>1</v>
      </c>
      <c r="C9503">
        <v>1</v>
      </c>
      <c r="D9503">
        <v>1</v>
      </c>
      <c r="E9503" t="s">
        <v>10210</v>
      </c>
      <c r="F9503" t="s">
        <v>10220</v>
      </c>
      <c r="G9503" t="s">
        <v>28</v>
      </c>
      <c r="H9503" t="s">
        <v>10222</v>
      </c>
      <c r="I9503" t="s">
        <v>17</v>
      </c>
      <c r="M9503">
        <v>2129</v>
      </c>
    </row>
    <row r="9504" spans="1:13" x14ac:dyDescent="0.3">
      <c r="A9504" t="s">
        <v>13</v>
      </c>
      <c r="B9504">
        <v>1</v>
      </c>
      <c r="C9504">
        <v>1</v>
      </c>
      <c r="D9504">
        <v>1</v>
      </c>
      <c r="E9504" t="s">
        <v>10210</v>
      </c>
      <c r="F9504" t="s">
        <v>10215</v>
      </c>
      <c r="G9504" t="s">
        <v>13</v>
      </c>
      <c r="H9504" t="s">
        <v>10223</v>
      </c>
      <c r="I9504" t="s">
        <v>27</v>
      </c>
      <c r="M9504">
        <v>2129</v>
      </c>
    </row>
    <row r="9505" spans="1:13" x14ac:dyDescent="0.3">
      <c r="E9505" t="s">
        <v>10210</v>
      </c>
      <c r="F9505" t="s">
        <v>10224</v>
      </c>
      <c r="G9505" t="s">
        <v>13</v>
      </c>
      <c r="H9505" t="s">
        <v>10225</v>
      </c>
      <c r="I9505" t="s">
        <v>19</v>
      </c>
      <c r="M9505">
        <v>2129</v>
      </c>
    </row>
    <row r="9506" spans="1:13" x14ac:dyDescent="0.3">
      <c r="A9506" t="s">
        <v>28</v>
      </c>
      <c r="B9506">
        <v>1</v>
      </c>
      <c r="C9506">
        <v>1</v>
      </c>
      <c r="D9506">
        <v>1</v>
      </c>
      <c r="E9506" t="s">
        <v>10226</v>
      </c>
      <c r="F9506" t="s">
        <v>1137</v>
      </c>
      <c r="G9506" t="s">
        <v>28</v>
      </c>
      <c r="H9506" t="s">
        <v>10227</v>
      </c>
      <c r="I9506" t="s">
        <v>17</v>
      </c>
      <c r="M9506">
        <v>2130</v>
      </c>
    </row>
    <row r="9507" spans="1:13" x14ac:dyDescent="0.3">
      <c r="A9507" t="s">
        <v>13</v>
      </c>
      <c r="B9507">
        <v>0</v>
      </c>
      <c r="C9507">
        <v>1</v>
      </c>
      <c r="D9507" t="s">
        <v>13</v>
      </c>
      <c r="E9507" t="s">
        <v>10226</v>
      </c>
      <c r="F9507" t="s">
        <v>10228</v>
      </c>
      <c r="G9507" t="s">
        <v>28</v>
      </c>
      <c r="H9507" t="s">
        <v>10229</v>
      </c>
      <c r="I9507" t="s">
        <v>17</v>
      </c>
      <c r="M9507">
        <v>2130</v>
      </c>
    </row>
    <row r="9508" spans="1:13" x14ac:dyDescent="0.3">
      <c r="A9508" t="s">
        <v>13</v>
      </c>
      <c r="B9508">
        <v>0</v>
      </c>
      <c r="C9508">
        <v>1</v>
      </c>
      <c r="D9508" t="s">
        <v>13</v>
      </c>
      <c r="E9508" t="s">
        <v>10226</v>
      </c>
      <c r="F9508" t="s">
        <v>10228</v>
      </c>
      <c r="G9508" t="s">
        <v>28</v>
      </c>
      <c r="H9508" t="s">
        <v>10230</v>
      </c>
      <c r="I9508" t="s">
        <v>17</v>
      </c>
      <c r="M9508">
        <v>2130</v>
      </c>
    </row>
    <row r="9509" spans="1:13" x14ac:dyDescent="0.3">
      <c r="A9509" t="s">
        <v>13</v>
      </c>
      <c r="B9509">
        <v>1</v>
      </c>
      <c r="C9509">
        <v>1</v>
      </c>
      <c r="D9509">
        <v>1</v>
      </c>
      <c r="E9509" t="s">
        <v>10226</v>
      </c>
      <c r="F9509" t="s">
        <v>1146</v>
      </c>
      <c r="G9509" t="s">
        <v>13</v>
      </c>
      <c r="H9509" t="s">
        <v>10231</v>
      </c>
      <c r="I9509" t="s">
        <v>19</v>
      </c>
      <c r="M9509">
        <v>2130</v>
      </c>
    </row>
    <row r="9510" spans="1:13" x14ac:dyDescent="0.3">
      <c r="E9510" t="s">
        <v>10226</v>
      </c>
      <c r="F9510" t="s">
        <v>1151</v>
      </c>
      <c r="G9510" t="s">
        <v>28</v>
      </c>
      <c r="H9510" t="s">
        <v>10232</v>
      </c>
      <c r="I9510" t="s">
        <v>27</v>
      </c>
      <c r="M9510">
        <v>2130</v>
      </c>
    </row>
    <row r="9511" spans="1:13" x14ac:dyDescent="0.3">
      <c r="E9511" t="s">
        <v>10226</v>
      </c>
      <c r="F9511" t="s">
        <v>129</v>
      </c>
      <c r="G9511" t="s">
        <v>50</v>
      </c>
      <c r="H9511" t="s">
        <v>10233</v>
      </c>
      <c r="I9511" t="s">
        <v>52</v>
      </c>
      <c r="J9511" t="s">
        <v>53</v>
      </c>
      <c r="M9511">
        <v>2130</v>
      </c>
    </row>
    <row r="9512" spans="1:13" x14ac:dyDescent="0.3">
      <c r="A9512" t="s">
        <v>28</v>
      </c>
      <c r="B9512">
        <v>0</v>
      </c>
      <c r="C9512">
        <v>0</v>
      </c>
      <c r="D9512">
        <v>1</v>
      </c>
      <c r="E9512" t="s">
        <v>10226</v>
      </c>
      <c r="F9512" t="s">
        <v>1772</v>
      </c>
      <c r="G9512" t="s">
        <v>28</v>
      </c>
      <c r="H9512" t="s">
        <v>10234</v>
      </c>
      <c r="I9512" t="s">
        <v>17</v>
      </c>
      <c r="M9512">
        <v>2130</v>
      </c>
    </row>
    <row r="9513" spans="1:13" x14ac:dyDescent="0.3">
      <c r="A9513" t="s">
        <v>13</v>
      </c>
      <c r="B9513">
        <v>1</v>
      </c>
      <c r="C9513">
        <v>1</v>
      </c>
      <c r="D9513">
        <v>1</v>
      </c>
      <c r="E9513" t="s">
        <v>10226</v>
      </c>
      <c r="F9513" t="s">
        <v>10235</v>
      </c>
      <c r="G9513" t="s">
        <v>13</v>
      </c>
      <c r="H9513" t="s">
        <v>10236</v>
      </c>
      <c r="I9513" t="s">
        <v>34</v>
      </c>
      <c r="J9513" t="s">
        <v>64</v>
      </c>
      <c r="K9513" t="s">
        <v>46</v>
      </c>
      <c r="M9513">
        <v>2130</v>
      </c>
    </row>
    <row r="9514" spans="1:13" x14ac:dyDescent="0.3">
      <c r="A9514" t="s">
        <v>13</v>
      </c>
      <c r="B9514">
        <v>1</v>
      </c>
      <c r="C9514">
        <v>1</v>
      </c>
      <c r="D9514">
        <v>1</v>
      </c>
      <c r="E9514" t="s">
        <v>10226</v>
      </c>
      <c r="F9514" t="s">
        <v>10235</v>
      </c>
      <c r="G9514" t="s">
        <v>13</v>
      </c>
      <c r="H9514" t="s">
        <v>10236</v>
      </c>
      <c r="I9514" t="s">
        <v>34</v>
      </c>
      <c r="J9514" t="s">
        <v>23</v>
      </c>
      <c r="M9514">
        <v>2130</v>
      </c>
    </row>
    <row r="9515" spans="1:13" x14ac:dyDescent="0.3">
      <c r="E9515" t="s">
        <v>10226</v>
      </c>
      <c r="F9515" t="s">
        <v>10235</v>
      </c>
      <c r="G9515" t="s">
        <v>25</v>
      </c>
      <c r="H9515" t="s">
        <v>10237</v>
      </c>
      <c r="I9515" t="s">
        <v>17</v>
      </c>
      <c r="M9515">
        <v>2130</v>
      </c>
    </row>
    <row r="9516" spans="1:13" x14ac:dyDescent="0.3">
      <c r="A9516" t="s">
        <v>13</v>
      </c>
      <c r="B9516">
        <v>0</v>
      </c>
      <c r="C9516">
        <v>1</v>
      </c>
      <c r="D9516" t="s">
        <v>13</v>
      </c>
      <c r="E9516" t="s">
        <v>10226</v>
      </c>
      <c r="F9516" t="s">
        <v>10235</v>
      </c>
      <c r="G9516" t="s">
        <v>28</v>
      </c>
      <c r="H9516" t="s">
        <v>10238</v>
      </c>
      <c r="I9516" t="s">
        <v>17</v>
      </c>
      <c r="M9516">
        <v>2130</v>
      </c>
    </row>
    <row r="9517" spans="1:13" x14ac:dyDescent="0.3">
      <c r="A9517" t="s">
        <v>13</v>
      </c>
      <c r="B9517">
        <v>0</v>
      </c>
      <c r="C9517">
        <v>1</v>
      </c>
      <c r="D9517" t="s">
        <v>13</v>
      </c>
      <c r="E9517" t="s">
        <v>10226</v>
      </c>
      <c r="F9517" t="s">
        <v>10228</v>
      </c>
      <c r="G9517" t="s">
        <v>50</v>
      </c>
      <c r="H9517" t="s">
        <v>10239</v>
      </c>
      <c r="I9517" t="s">
        <v>52</v>
      </c>
      <c r="J9517" t="s">
        <v>184</v>
      </c>
      <c r="M9517">
        <v>2130</v>
      </c>
    </row>
    <row r="9518" spans="1:13" x14ac:dyDescent="0.3">
      <c r="A9518" t="s">
        <v>13</v>
      </c>
      <c r="B9518">
        <v>0</v>
      </c>
      <c r="C9518">
        <v>1</v>
      </c>
      <c r="D9518" t="s">
        <v>13</v>
      </c>
      <c r="E9518" t="s">
        <v>10226</v>
      </c>
      <c r="F9518" t="s">
        <v>10228</v>
      </c>
      <c r="G9518" t="s">
        <v>50</v>
      </c>
      <c r="H9518" t="s">
        <v>10239</v>
      </c>
      <c r="I9518" t="s">
        <v>52</v>
      </c>
      <c r="J9518" t="s">
        <v>10240</v>
      </c>
      <c r="K9518" t="s">
        <v>200</v>
      </c>
      <c r="M9518">
        <v>2130</v>
      </c>
    </row>
    <row r="9519" spans="1:13" x14ac:dyDescent="0.3">
      <c r="E9519" t="s">
        <v>10226</v>
      </c>
      <c r="F9519" t="s">
        <v>10228</v>
      </c>
      <c r="G9519" t="s">
        <v>13</v>
      </c>
      <c r="H9519" t="s">
        <v>10239</v>
      </c>
      <c r="I9519" t="s">
        <v>27</v>
      </c>
      <c r="M9519">
        <v>2130</v>
      </c>
    </row>
    <row r="9520" spans="1:13" x14ac:dyDescent="0.3">
      <c r="E9520" t="s">
        <v>10226</v>
      </c>
      <c r="F9520" t="s">
        <v>10228</v>
      </c>
      <c r="G9520" t="s">
        <v>13</v>
      </c>
      <c r="H9520" t="s">
        <v>10239</v>
      </c>
      <c r="I9520" t="s">
        <v>27</v>
      </c>
      <c r="M9520">
        <v>2130</v>
      </c>
    </row>
    <row r="9521" spans="1:13" x14ac:dyDescent="0.3">
      <c r="E9521" t="s">
        <v>10226</v>
      </c>
      <c r="F9521" t="s">
        <v>10241</v>
      </c>
      <c r="G9521" t="s">
        <v>28</v>
      </c>
      <c r="H9521" t="s">
        <v>10242</v>
      </c>
      <c r="I9521" t="s">
        <v>17</v>
      </c>
      <c r="M9521">
        <v>2130</v>
      </c>
    </row>
    <row r="9522" spans="1:13" x14ac:dyDescent="0.3">
      <c r="A9522" t="s">
        <v>28</v>
      </c>
      <c r="B9522">
        <v>1</v>
      </c>
      <c r="C9522">
        <v>1</v>
      </c>
      <c r="D9522">
        <v>1</v>
      </c>
      <c r="E9522" t="s">
        <v>10226</v>
      </c>
      <c r="F9522" t="s">
        <v>10243</v>
      </c>
      <c r="G9522" t="s">
        <v>28</v>
      </c>
      <c r="H9522" t="s">
        <v>10244</v>
      </c>
      <c r="I9522" t="s">
        <v>19</v>
      </c>
      <c r="M9522">
        <v>2130</v>
      </c>
    </row>
    <row r="9523" spans="1:13" x14ac:dyDescent="0.3">
      <c r="A9523" t="s">
        <v>13</v>
      </c>
      <c r="B9523">
        <v>1</v>
      </c>
      <c r="C9523">
        <v>1</v>
      </c>
      <c r="D9523">
        <v>1</v>
      </c>
      <c r="E9523" t="s">
        <v>10226</v>
      </c>
      <c r="F9523" t="s">
        <v>10245</v>
      </c>
      <c r="G9523" t="s">
        <v>13</v>
      </c>
      <c r="H9523" t="s">
        <v>10246</v>
      </c>
      <c r="I9523" t="s">
        <v>19</v>
      </c>
      <c r="M9523">
        <v>2130</v>
      </c>
    </row>
    <row r="9524" spans="1:13" x14ac:dyDescent="0.3">
      <c r="A9524" t="s">
        <v>13</v>
      </c>
      <c r="B9524">
        <v>1</v>
      </c>
      <c r="C9524">
        <v>1</v>
      </c>
      <c r="D9524">
        <v>1</v>
      </c>
      <c r="E9524" t="s">
        <v>10226</v>
      </c>
      <c r="F9524" t="s">
        <v>10241</v>
      </c>
      <c r="G9524" t="s">
        <v>13</v>
      </c>
      <c r="H9524" t="s">
        <v>10247</v>
      </c>
      <c r="I9524" t="s">
        <v>27</v>
      </c>
      <c r="M9524">
        <v>2130</v>
      </c>
    </row>
    <row r="9525" spans="1:13" x14ac:dyDescent="0.3">
      <c r="E9525" t="s">
        <v>10226</v>
      </c>
      <c r="F9525" t="s">
        <v>10248</v>
      </c>
      <c r="G9525" t="s">
        <v>13</v>
      </c>
      <c r="H9525" t="s">
        <v>10249</v>
      </c>
      <c r="I9525" t="s">
        <v>27</v>
      </c>
      <c r="M9525">
        <v>2130</v>
      </c>
    </row>
    <row r="9526" spans="1:13" x14ac:dyDescent="0.3">
      <c r="E9526" t="s">
        <v>10226</v>
      </c>
      <c r="F9526" t="s">
        <v>10248</v>
      </c>
      <c r="G9526" t="s">
        <v>28</v>
      </c>
      <c r="H9526" t="s">
        <v>10250</v>
      </c>
      <c r="I9526" t="s">
        <v>17</v>
      </c>
      <c r="M9526">
        <v>2130</v>
      </c>
    </row>
    <row r="9527" spans="1:13" x14ac:dyDescent="0.3">
      <c r="E9527" t="s">
        <v>10226</v>
      </c>
      <c r="F9527" t="s">
        <v>10251</v>
      </c>
      <c r="G9527" t="s">
        <v>13</v>
      </c>
      <c r="H9527" t="s">
        <v>10252</v>
      </c>
      <c r="I9527" t="s">
        <v>52</v>
      </c>
      <c r="J9527" t="s">
        <v>23</v>
      </c>
      <c r="M9527">
        <v>2130</v>
      </c>
    </row>
    <row r="9528" spans="1:13" x14ac:dyDescent="0.3">
      <c r="E9528" t="s">
        <v>10226</v>
      </c>
      <c r="F9528" t="s">
        <v>1137</v>
      </c>
      <c r="G9528" t="s">
        <v>13</v>
      </c>
      <c r="H9528" t="s">
        <v>10253</v>
      </c>
      <c r="I9528" t="s">
        <v>27</v>
      </c>
      <c r="M9528">
        <v>2130</v>
      </c>
    </row>
    <row r="9529" spans="1:13" x14ac:dyDescent="0.3">
      <c r="A9529" t="s">
        <v>28</v>
      </c>
      <c r="B9529">
        <v>1</v>
      </c>
      <c r="C9529">
        <v>1</v>
      </c>
      <c r="D9529">
        <v>1</v>
      </c>
      <c r="E9529" t="s">
        <v>10226</v>
      </c>
      <c r="F9529" t="s">
        <v>2370</v>
      </c>
      <c r="G9529" t="s">
        <v>28</v>
      </c>
      <c r="H9529" t="s">
        <v>10254</v>
      </c>
      <c r="I9529" t="s">
        <v>22</v>
      </c>
      <c r="J9529" t="s">
        <v>104</v>
      </c>
      <c r="M9529">
        <v>2130</v>
      </c>
    </row>
    <row r="9530" spans="1:13" x14ac:dyDescent="0.3">
      <c r="A9530" t="s">
        <v>242</v>
      </c>
      <c r="B9530">
        <v>0</v>
      </c>
      <c r="E9530" t="s">
        <v>10255</v>
      </c>
      <c r="F9530" t="s">
        <v>10256</v>
      </c>
      <c r="G9530" t="s">
        <v>25</v>
      </c>
      <c r="H9530" t="s">
        <v>10257</v>
      </c>
      <c r="I9530" t="s">
        <v>27</v>
      </c>
      <c r="M9530">
        <v>2131</v>
      </c>
    </row>
    <row r="9531" spans="1:13" x14ac:dyDescent="0.3">
      <c r="A9531" t="s">
        <v>13</v>
      </c>
      <c r="B9531">
        <v>1</v>
      </c>
      <c r="C9531">
        <v>1</v>
      </c>
      <c r="D9531">
        <v>1</v>
      </c>
      <c r="E9531" t="s">
        <v>10255</v>
      </c>
      <c r="F9531" t="s">
        <v>10258</v>
      </c>
      <c r="G9531" t="s">
        <v>13</v>
      </c>
      <c r="H9531" t="s">
        <v>10259</v>
      </c>
      <c r="I9531" t="s">
        <v>22</v>
      </c>
      <c r="J9531" t="s">
        <v>23</v>
      </c>
      <c r="M9531">
        <v>2131</v>
      </c>
    </row>
    <row r="9532" spans="1:13" x14ac:dyDescent="0.3">
      <c r="A9532" t="s">
        <v>28</v>
      </c>
      <c r="B9532">
        <v>1</v>
      </c>
      <c r="C9532">
        <v>1</v>
      </c>
      <c r="D9532">
        <v>1</v>
      </c>
      <c r="E9532" t="s">
        <v>10255</v>
      </c>
      <c r="F9532" t="s">
        <v>10260</v>
      </c>
      <c r="G9532" t="s">
        <v>28</v>
      </c>
      <c r="H9532" t="s">
        <v>10261</v>
      </c>
      <c r="I9532" t="s">
        <v>22</v>
      </c>
      <c r="J9532" t="s">
        <v>104</v>
      </c>
      <c r="M9532">
        <v>2131</v>
      </c>
    </row>
    <row r="9533" spans="1:13" x14ac:dyDescent="0.3">
      <c r="A9533" t="s">
        <v>13</v>
      </c>
      <c r="B9533">
        <v>0</v>
      </c>
      <c r="C9533">
        <v>1</v>
      </c>
      <c r="D9533" t="s">
        <v>13</v>
      </c>
      <c r="E9533" t="s">
        <v>10255</v>
      </c>
      <c r="F9533" t="s">
        <v>5773</v>
      </c>
      <c r="G9533" t="s">
        <v>25</v>
      </c>
      <c r="H9533" t="s">
        <v>10262</v>
      </c>
      <c r="I9533" t="s">
        <v>19</v>
      </c>
      <c r="M9533">
        <v>2131</v>
      </c>
    </row>
    <row r="9534" spans="1:13" x14ac:dyDescent="0.3">
      <c r="A9534" t="s">
        <v>28</v>
      </c>
      <c r="B9534">
        <v>1</v>
      </c>
      <c r="C9534">
        <v>1</v>
      </c>
      <c r="D9534">
        <v>1</v>
      </c>
      <c r="E9534" t="s">
        <v>10255</v>
      </c>
      <c r="F9534" t="s">
        <v>1151</v>
      </c>
      <c r="G9534" t="s">
        <v>28</v>
      </c>
      <c r="H9534" t="s">
        <v>10263</v>
      </c>
      <c r="I9534" t="s">
        <v>19</v>
      </c>
      <c r="M9534">
        <v>2131</v>
      </c>
    </row>
    <row r="9535" spans="1:13" x14ac:dyDescent="0.3">
      <c r="A9535" t="s">
        <v>13</v>
      </c>
      <c r="B9535">
        <v>0</v>
      </c>
      <c r="C9535">
        <v>1</v>
      </c>
      <c r="D9535" t="s">
        <v>13</v>
      </c>
      <c r="E9535" t="s">
        <v>10255</v>
      </c>
      <c r="F9535" t="s">
        <v>5773</v>
      </c>
      <c r="G9535" t="s">
        <v>25</v>
      </c>
      <c r="H9535" t="s">
        <v>10264</v>
      </c>
      <c r="I9535" t="s">
        <v>17</v>
      </c>
      <c r="M9535">
        <v>2131</v>
      </c>
    </row>
    <row r="9536" spans="1:13" x14ac:dyDescent="0.3">
      <c r="E9536" t="s">
        <v>10255</v>
      </c>
      <c r="F9536" t="s">
        <v>5773</v>
      </c>
      <c r="G9536" t="s">
        <v>50</v>
      </c>
      <c r="H9536" t="s">
        <v>10265</v>
      </c>
      <c r="I9536" t="s">
        <v>27</v>
      </c>
      <c r="M9536">
        <v>2131</v>
      </c>
    </row>
    <row r="9537" spans="1:13" x14ac:dyDescent="0.3">
      <c r="E9537" t="s">
        <v>10255</v>
      </c>
      <c r="F9537" t="s">
        <v>10256</v>
      </c>
      <c r="G9537" t="s">
        <v>28</v>
      </c>
      <c r="H9537" t="s">
        <v>10266</v>
      </c>
      <c r="I9537" t="s">
        <v>17</v>
      </c>
      <c r="M9537">
        <v>2131</v>
      </c>
    </row>
    <row r="9538" spans="1:13" x14ac:dyDescent="0.3">
      <c r="A9538" t="s">
        <v>13</v>
      </c>
      <c r="B9538">
        <v>1</v>
      </c>
      <c r="C9538">
        <v>1</v>
      </c>
      <c r="D9538">
        <v>1</v>
      </c>
      <c r="E9538" t="s">
        <v>10255</v>
      </c>
      <c r="F9538" t="s">
        <v>10258</v>
      </c>
      <c r="G9538" t="s">
        <v>13</v>
      </c>
      <c r="H9538" t="s">
        <v>10259</v>
      </c>
      <c r="I9538" t="s">
        <v>22</v>
      </c>
      <c r="J9538" t="s">
        <v>1040</v>
      </c>
      <c r="K9538" t="s">
        <v>46</v>
      </c>
      <c r="M9538">
        <v>2131</v>
      </c>
    </row>
    <row r="9539" spans="1:13" x14ac:dyDescent="0.3">
      <c r="E9539" t="s">
        <v>10255</v>
      </c>
      <c r="F9539" t="s">
        <v>10267</v>
      </c>
      <c r="G9539" t="s">
        <v>25</v>
      </c>
      <c r="H9539" t="s">
        <v>10268</v>
      </c>
      <c r="I9539" t="s">
        <v>19</v>
      </c>
      <c r="M9539">
        <v>2131</v>
      </c>
    </row>
    <row r="9540" spans="1:13" x14ac:dyDescent="0.3">
      <c r="E9540" t="s">
        <v>10255</v>
      </c>
      <c r="F9540" t="s">
        <v>5773</v>
      </c>
      <c r="G9540" t="s">
        <v>50</v>
      </c>
      <c r="H9540" t="s">
        <v>10265</v>
      </c>
      <c r="I9540" t="s">
        <v>27</v>
      </c>
      <c r="M9540">
        <v>2131</v>
      </c>
    </row>
    <row r="9541" spans="1:13" x14ac:dyDescent="0.3">
      <c r="A9541" t="s">
        <v>13</v>
      </c>
      <c r="B9541">
        <v>0</v>
      </c>
      <c r="C9541">
        <v>1</v>
      </c>
      <c r="D9541" t="s">
        <v>13</v>
      </c>
      <c r="E9541" t="s">
        <v>10255</v>
      </c>
      <c r="F9541" t="s">
        <v>5773</v>
      </c>
      <c r="G9541" t="s">
        <v>25</v>
      </c>
      <c r="H9541" t="s">
        <v>10269</v>
      </c>
      <c r="I9541" t="s">
        <v>17</v>
      </c>
      <c r="M9541">
        <v>2131</v>
      </c>
    </row>
    <row r="9542" spans="1:13" x14ac:dyDescent="0.3">
      <c r="A9542" t="s">
        <v>13</v>
      </c>
      <c r="B9542">
        <v>1</v>
      </c>
      <c r="C9542">
        <v>1</v>
      </c>
      <c r="D9542">
        <v>1</v>
      </c>
      <c r="E9542" t="s">
        <v>10255</v>
      </c>
      <c r="F9542" t="s">
        <v>10270</v>
      </c>
      <c r="G9542" t="s">
        <v>13</v>
      </c>
      <c r="H9542" t="s">
        <v>10271</v>
      </c>
      <c r="I9542" t="s">
        <v>22</v>
      </c>
      <c r="J9542" t="s">
        <v>44</v>
      </c>
      <c r="K9542" t="s">
        <v>45</v>
      </c>
      <c r="L9542" t="s">
        <v>46</v>
      </c>
      <c r="M9542">
        <v>2131</v>
      </c>
    </row>
    <row r="9543" spans="1:13" x14ac:dyDescent="0.3">
      <c r="A9543" t="s">
        <v>242</v>
      </c>
      <c r="B9543">
        <v>0</v>
      </c>
      <c r="C9543">
        <v>0</v>
      </c>
      <c r="D9543">
        <v>0</v>
      </c>
      <c r="E9543" t="s">
        <v>10272</v>
      </c>
      <c r="F9543" t="s">
        <v>10273</v>
      </c>
      <c r="G9543" t="s">
        <v>13</v>
      </c>
      <c r="H9543" t="s">
        <v>10274</v>
      </c>
      <c r="I9543" t="s">
        <v>19</v>
      </c>
      <c r="M9543">
        <v>2132</v>
      </c>
    </row>
    <row r="9544" spans="1:13" x14ac:dyDescent="0.3">
      <c r="A9544" t="s">
        <v>13</v>
      </c>
      <c r="B9544">
        <v>1</v>
      </c>
      <c r="C9544">
        <v>1</v>
      </c>
      <c r="D9544">
        <v>1</v>
      </c>
      <c r="E9544" t="s">
        <v>10272</v>
      </c>
      <c r="F9544" t="s">
        <v>10275</v>
      </c>
      <c r="G9544" t="s">
        <v>13</v>
      </c>
      <c r="H9544" t="s">
        <v>10276</v>
      </c>
      <c r="I9544" t="s">
        <v>22</v>
      </c>
      <c r="J9544" t="s">
        <v>23</v>
      </c>
      <c r="M9544">
        <v>2132</v>
      </c>
    </row>
    <row r="9545" spans="1:13" x14ac:dyDescent="0.3">
      <c r="A9545" t="s">
        <v>13</v>
      </c>
      <c r="B9545">
        <v>1</v>
      </c>
      <c r="C9545">
        <v>1</v>
      </c>
      <c r="D9545">
        <v>1</v>
      </c>
      <c r="E9545" t="s">
        <v>10272</v>
      </c>
      <c r="F9545" t="s">
        <v>10275</v>
      </c>
      <c r="G9545" t="s">
        <v>13</v>
      </c>
      <c r="H9545" t="s">
        <v>10276</v>
      </c>
      <c r="I9545" t="s">
        <v>22</v>
      </c>
      <c r="J9545" t="s">
        <v>23</v>
      </c>
      <c r="M9545">
        <v>2132</v>
      </c>
    </row>
    <row r="9546" spans="1:13" x14ac:dyDescent="0.3">
      <c r="A9546" t="s">
        <v>13</v>
      </c>
      <c r="B9546">
        <v>1</v>
      </c>
      <c r="C9546">
        <v>1</v>
      </c>
      <c r="D9546">
        <v>1</v>
      </c>
      <c r="E9546" t="s">
        <v>10272</v>
      </c>
      <c r="F9546" t="s">
        <v>10277</v>
      </c>
      <c r="G9546" t="s">
        <v>13</v>
      </c>
      <c r="H9546" t="s">
        <v>10278</v>
      </c>
      <c r="I9546" t="s">
        <v>22</v>
      </c>
      <c r="J9546" t="s">
        <v>603</v>
      </c>
      <c r="M9546">
        <v>2132</v>
      </c>
    </row>
    <row r="9547" spans="1:13" x14ac:dyDescent="0.3">
      <c r="A9547" t="s">
        <v>13</v>
      </c>
      <c r="B9547">
        <v>1</v>
      </c>
      <c r="C9547">
        <v>1</v>
      </c>
      <c r="D9547">
        <v>1</v>
      </c>
      <c r="E9547" t="s">
        <v>10272</v>
      </c>
      <c r="F9547" t="s">
        <v>10279</v>
      </c>
      <c r="G9547" t="s">
        <v>13</v>
      </c>
      <c r="H9547" t="s">
        <v>10280</v>
      </c>
      <c r="I9547" t="s">
        <v>19</v>
      </c>
      <c r="M9547">
        <v>2132</v>
      </c>
    </row>
    <row r="9548" spans="1:13" x14ac:dyDescent="0.3">
      <c r="A9548" t="s">
        <v>28</v>
      </c>
      <c r="B9548">
        <v>1</v>
      </c>
      <c r="C9548">
        <v>1</v>
      </c>
      <c r="D9548">
        <v>1</v>
      </c>
      <c r="E9548" t="s">
        <v>10272</v>
      </c>
      <c r="F9548" t="s">
        <v>2006</v>
      </c>
      <c r="G9548" t="s">
        <v>28</v>
      </c>
      <c r="H9548" t="s">
        <v>10281</v>
      </c>
      <c r="I9548" t="s">
        <v>22</v>
      </c>
      <c r="J9548" t="s">
        <v>104</v>
      </c>
      <c r="M9548">
        <v>2132</v>
      </c>
    </row>
    <row r="9549" spans="1:13" x14ac:dyDescent="0.3">
      <c r="E9549" t="s">
        <v>10272</v>
      </c>
      <c r="F9549" t="s">
        <v>446</v>
      </c>
      <c r="G9549" t="s">
        <v>13</v>
      </c>
      <c r="H9549" t="s">
        <v>10282</v>
      </c>
      <c r="I9549" t="s">
        <v>27</v>
      </c>
      <c r="M9549">
        <v>2132</v>
      </c>
    </row>
    <row r="9550" spans="1:13" x14ac:dyDescent="0.3">
      <c r="A9550" t="s">
        <v>242</v>
      </c>
      <c r="B9550">
        <v>0</v>
      </c>
      <c r="E9550" t="s">
        <v>10272</v>
      </c>
      <c r="F9550" t="s">
        <v>10283</v>
      </c>
      <c r="G9550" t="s">
        <v>25</v>
      </c>
      <c r="H9550" t="s">
        <v>10284</v>
      </c>
      <c r="I9550" t="s">
        <v>27</v>
      </c>
      <c r="M9550">
        <v>2132</v>
      </c>
    </row>
    <row r="9551" spans="1:13" x14ac:dyDescent="0.3">
      <c r="A9551" t="s">
        <v>13</v>
      </c>
      <c r="B9551">
        <v>1</v>
      </c>
      <c r="C9551">
        <v>1</v>
      </c>
      <c r="D9551">
        <v>1</v>
      </c>
      <c r="E9551" t="s">
        <v>10272</v>
      </c>
      <c r="F9551" t="s">
        <v>10285</v>
      </c>
      <c r="G9551" t="s">
        <v>13</v>
      </c>
      <c r="H9551" t="s">
        <v>10286</v>
      </c>
      <c r="I9551" t="s">
        <v>22</v>
      </c>
      <c r="J9551" t="s">
        <v>44</v>
      </c>
      <c r="K9551" t="s">
        <v>45</v>
      </c>
      <c r="L9551" t="s">
        <v>46</v>
      </c>
      <c r="M9551">
        <v>2132</v>
      </c>
    </row>
    <row r="9552" spans="1:13" x14ac:dyDescent="0.3">
      <c r="A9552" t="s">
        <v>28</v>
      </c>
      <c r="B9552">
        <v>1</v>
      </c>
      <c r="C9552">
        <v>1</v>
      </c>
      <c r="D9552">
        <v>1</v>
      </c>
      <c r="E9552" t="s">
        <v>10272</v>
      </c>
      <c r="F9552" t="s">
        <v>10287</v>
      </c>
      <c r="G9552" t="s">
        <v>28</v>
      </c>
      <c r="H9552" t="s">
        <v>10288</v>
      </c>
      <c r="I9552" t="s">
        <v>19</v>
      </c>
      <c r="M9552">
        <v>2132</v>
      </c>
    </row>
    <row r="9553" spans="1:13" x14ac:dyDescent="0.3">
      <c r="A9553" t="s">
        <v>242</v>
      </c>
      <c r="B9553">
        <v>0</v>
      </c>
      <c r="E9553" t="s">
        <v>10272</v>
      </c>
      <c r="F9553" t="s">
        <v>10289</v>
      </c>
      <c r="G9553" t="s">
        <v>25</v>
      </c>
      <c r="H9553" t="s">
        <v>10290</v>
      </c>
      <c r="I9553" t="s">
        <v>19</v>
      </c>
      <c r="M9553">
        <v>2132</v>
      </c>
    </row>
    <row r="9554" spans="1:13" x14ac:dyDescent="0.3">
      <c r="E9554" t="s">
        <v>10272</v>
      </c>
      <c r="F9554" t="s">
        <v>10283</v>
      </c>
      <c r="G9554" t="s">
        <v>50</v>
      </c>
      <c r="H9554" t="s">
        <v>10291</v>
      </c>
      <c r="I9554" t="s">
        <v>17</v>
      </c>
      <c r="M9554">
        <v>2132</v>
      </c>
    </row>
    <row r="9555" spans="1:13" x14ac:dyDescent="0.3">
      <c r="E9555" t="s">
        <v>10292</v>
      </c>
      <c r="F9555" t="s">
        <v>10293</v>
      </c>
      <c r="G9555" t="s">
        <v>25</v>
      </c>
      <c r="H9555" t="s">
        <v>10294</v>
      </c>
      <c r="I9555" t="s">
        <v>27</v>
      </c>
      <c r="M9555">
        <v>2133</v>
      </c>
    </row>
    <row r="9556" spans="1:13" x14ac:dyDescent="0.3">
      <c r="E9556" t="s">
        <v>10292</v>
      </c>
      <c r="F9556" t="s">
        <v>7107</v>
      </c>
      <c r="G9556" t="s">
        <v>50</v>
      </c>
      <c r="H9556" t="s">
        <v>10295</v>
      </c>
      <c r="I9556" t="s">
        <v>52</v>
      </c>
      <c r="J9556" t="s">
        <v>53</v>
      </c>
      <c r="M9556">
        <v>2133</v>
      </c>
    </row>
    <row r="9557" spans="1:13" x14ac:dyDescent="0.3">
      <c r="E9557" t="s">
        <v>10292</v>
      </c>
      <c r="F9557" t="s">
        <v>3760</v>
      </c>
      <c r="G9557" t="s">
        <v>13</v>
      </c>
      <c r="H9557" t="s">
        <v>10294</v>
      </c>
      <c r="I9557" t="s">
        <v>52</v>
      </c>
      <c r="J9557" t="s">
        <v>23</v>
      </c>
      <c r="M9557">
        <v>2133</v>
      </c>
    </row>
    <row r="9558" spans="1:13" x14ac:dyDescent="0.3">
      <c r="E9558" t="s">
        <v>10292</v>
      </c>
      <c r="F9558" t="s">
        <v>3760</v>
      </c>
      <c r="G9558" t="s">
        <v>13</v>
      </c>
      <c r="H9558" t="s">
        <v>10294</v>
      </c>
      <c r="I9558" t="s">
        <v>34</v>
      </c>
      <c r="J9558" t="s">
        <v>23</v>
      </c>
      <c r="M9558">
        <v>2133</v>
      </c>
    </row>
    <row r="9559" spans="1:13" x14ac:dyDescent="0.3">
      <c r="A9559" t="s">
        <v>28</v>
      </c>
      <c r="B9559">
        <v>1</v>
      </c>
      <c r="C9559">
        <v>1</v>
      </c>
      <c r="D9559">
        <v>1</v>
      </c>
      <c r="E9559" t="s">
        <v>10292</v>
      </c>
      <c r="F9559" t="s">
        <v>9241</v>
      </c>
      <c r="G9559" t="s">
        <v>28</v>
      </c>
      <c r="H9559" t="s">
        <v>10296</v>
      </c>
      <c r="I9559" t="s">
        <v>22</v>
      </c>
      <c r="J9559" t="s">
        <v>104</v>
      </c>
      <c r="M9559">
        <v>2133</v>
      </c>
    </row>
    <row r="9560" spans="1:13" x14ac:dyDescent="0.3">
      <c r="A9560" t="s">
        <v>13</v>
      </c>
      <c r="B9560">
        <v>0</v>
      </c>
      <c r="C9560">
        <v>1</v>
      </c>
      <c r="D9560" t="s">
        <v>13</v>
      </c>
      <c r="E9560" t="s">
        <v>10292</v>
      </c>
      <c r="F9560" t="s">
        <v>3760</v>
      </c>
      <c r="G9560" t="s">
        <v>28</v>
      </c>
      <c r="H9560" t="s">
        <v>10297</v>
      </c>
      <c r="I9560" t="s">
        <v>17</v>
      </c>
      <c r="M9560">
        <v>2133</v>
      </c>
    </row>
    <row r="9561" spans="1:13" x14ac:dyDescent="0.3">
      <c r="E9561" t="s">
        <v>10292</v>
      </c>
      <c r="F9561" t="s">
        <v>446</v>
      </c>
      <c r="G9561" t="s">
        <v>28</v>
      </c>
      <c r="H9561" t="s">
        <v>10298</v>
      </c>
      <c r="I9561" t="s">
        <v>27</v>
      </c>
      <c r="M9561">
        <v>2133</v>
      </c>
    </row>
    <row r="9562" spans="1:13" x14ac:dyDescent="0.3">
      <c r="A9562" t="s">
        <v>242</v>
      </c>
      <c r="B9562">
        <v>0</v>
      </c>
      <c r="C9562">
        <v>0</v>
      </c>
      <c r="D9562">
        <v>0</v>
      </c>
      <c r="E9562" t="s">
        <v>10292</v>
      </c>
      <c r="F9562" t="s">
        <v>10299</v>
      </c>
      <c r="G9562" t="s">
        <v>50</v>
      </c>
      <c r="H9562" t="s">
        <v>10300</v>
      </c>
      <c r="I9562" t="s">
        <v>27</v>
      </c>
      <c r="M9562">
        <v>2133</v>
      </c>
    </row>
    <row r="9563" spans="1:13" x14ac:dyDescent="0.3">
      <c r="A9563" t="s">
        <v>13</v>
      </c>
      <c r="B9563">
        <v>1</v>
      </c>
      <c r="C9563">
        <v>1</v>
      </c>
      <c r="D9563">
        <v>1</v>
      </c>
      <c r="E9563" t="s">
        <v>10292</v>
      </c>
      <c r="F9563" t="s">
        <v>10301</v>
      </c>
      <c r="G9563" t="s">
        <v>13</v>
      </c>
      <c r="H9563" t="s">
        <v>10302</v>
      </c>
      <c r="I9563" t="s">
        <v>22</v>
      </c>
      <c r="J9563" t="s">
        <v>23</v>
      </c>
      <c r="M9563">
        <v>2133</v>
      </c>
    </row>
    <row r="9564" spans="1:13" x14ac:dyDescent="0.3">
      <c r="E9564" t="s">
        <v>10292</v>
      </c>
      <c r="F9564" t="s">
        <v>10299</v>
      </c>
      <c r="G9564" t="s">
        <v>25</v>
      </c>
      <c r="H9564" t="s">
        <v>10303</v>
      </c>
      <c r="I9564" t="s">
        <v>17</v>
      </c>
      <c r="M9564">
        <v>2133</v>
      </c>
    </row>
    <row r="9565" spans="1:13" x14ac:dyDescent="0.3">
      <c r="E9565" t="s">
        <v>10292</v>
      </c>
      <c r="F9565" t="s">
        <v>10293</v>
      </c>
      <c r="G9565" t="s">
        <v>13</v>
      </c>
      <c r="H9565" t="s">
        <v>10304</v>
      </c>
      <c r="I9565" t="s">
        <v>17</v>
      </c>
      <c r="M9565">
        <v>2133</v>
      </c>
    </row>
    <row r="9566" spans="1:13" x14ac:dyDescent="0.3">
      <c r="A9566" t="s">
        <v>242</v>
      </c>
      <c r="B9566">
        <v>0</v>
      </c>
      <c r="C9566">
        <v>0</v>
      </c>
      <c r="D9566">
        <v>0</v>
      </c>
      <c r="E9566" t="s">
        <v>10305</v>
      </c>
      <c r="F9566" t="s">
        <v>10306</v>
      </c>
      <c r="G9566" t="s">
        <v>28</v>
      </c>
      <c r="H9566" t="s">
        <v>10307</v>
      </c>
      <c r="I9566" t="s">
        <v>17</v>
      </c>
      <c r="M9566">
        <v>2135</v>
      </c>
    </row>
    <row r="9567" spans="1:13" x14ac:dyDescent="0.3">
      <c r="A9567" t="s">
        <v>242</v>
      </c>
      <c r="B9567">
        <v>0</v>
      </c>
      <c r="C9567">
        <v>0</v>
      </c>
      <c r="D9567">
        <v>0</v>
      </c>
      <c r="E9567" t="s">
        <v>10305</v>
      </c>
      <c r="F9567" t="s">
        <v>10308</v>
      </c>
      <c r="G9567" t="s">
        <v>13</v>
      </c>
      <c r="H9567" t="s">
        <v>10309</v>
      </c>
      <c r="I9567" t="s">
        <v>70</v>
      </c>
      <c r="J9567" t="s">
        <v>64</v>
      </c>
      <c r="K9567" t="s">
        <v>46</v>
      </c>
      <c r="M9567">
        <v>2135</v>
      </c>
    </row>
    <row r="9568" spans="1:13" x14ac:dyDescent="0.3">
      <c r="A9568" t="s">
        <v>242</v>
      </c>
      <c r="B9568">
        <v>0</v>
      </c>
      <c r="C9568">
        <v>0</v>
      </c>
      <c r="D9568">
        <v>0</v>
      </c>
      <c r="E9568" t="s">
        <v>10305</v>
      </c>
      <c r="F9568" t="s">
        <v>10310</v>
      </c>
      <c r="G9568" t="s">
        <v>13</v>
      </c>
      <c r="H9568" t="s">
        <v>10311</v>
      </c>
      <c r="I9568" t="s">
        <v>17</v>
      </c>
      <c r="M9568">
        <v>2135</v>
      </c>
    </row>
    <row r="9569" spans="1:13" x14ac:dyDescent="0.3">
      <c r="E9569" t="s">
        <v>10305</v>
      </c>
      <c r="F9569" t="s">
        <v>10312</v>
      </c>
      <c r="G9569" t="s">
        <v>13</v>
      </c>
      <c r="H9569" t="s">
        <v>10313</v>
      </c>
      <c r="I9569" t="s">
        <v>17</v>
      </c>
      <c r="M9569">
        <v>2135</v>
      </c>
    </row>
    <row r="9570" spans="1:13" x14ac:dyDescent="0.3">
      <c r="E9570" t="s">
        <v>10305</v>
      </c>
      <c r="F9570" t="s">
        <v>10312</v>
      </c>
      <c r="G9570" t="s">
        <v>25</v>
      </c>
      <c r="H9570" t="s">
        <v>10314</v>
      </c>
      <c r="I9570" t="s">
        <v>27</v>
      </c>
      <c r="M9570">
        <v>2135</v>
      </c>
    </row>
    <row r="9571" spans="1:13" x14ac:dyDescent="0.3">
      <c r="A9571" t="s">
        <v>13</v>
      </c>
      <c r="B9571">
        <v>0</v>
      </c>
      <c r="C9571">
        <v>1</v>
      </c>
      <c r="D9571" t="s">
        <v>13</v>
      </c>
      <c r="E9571" t="s">
        <v>10305</v>
      </c>
      <c r="F9571" t="s">
        <v>10315</v>
      </c>
      <c r="G9571" t="s">
        <v>50</v>
      </c>
      <c r="H9571" t="s">
        <v>10316</v>
      </c>
      <c r="I9571" t="s">
        <v>19</v>
      </c>
      <c r="M9571">
        <v>2135</v>
      </c>
    </row>
    <row r="9572" spans="1:13" x14ac:dyDescent="0.3">
      <c r="E9572" t="s">
        <v>10305</v>
      </c>
      <c r="F9572" t="s">
        <v>10308</v>
      </c>
      <c r="G9572" t="s">
        <v>25</v>
      </c>
      <c r="H9572" t="s">
        <v>10309</v>
      </c>
      <c r="I9572" t="s">
        <v>27</v>
      </c>
      <c r="M9572">
        <v>2135</v>
      </c>
    </row>
    <row r="9573" spans="1:13" x14ac:dyDescent="0.3">
      <c r="A9573" t="s">
        <v>242</v>
      </c>
      <c r="B9573">
        <v>0</v>
      </c>
      <c r="C9573">
        <v>0</v>
      </c>
      <c r="D9573">
        <v>0</v>
      </c>
      <c r="E9573" t="s">
        <v>10305</v>
      </c>
      <c r="F9573" t="s">
        <v>10308</v>
      </c>
      <c r="G9573" t="s">
        <v>28</v>
      </c>
      <c r="H9573" t="s">
        <v>10317</v>
      </c>
      <c r="I9573" t="s">
        <v>17</v>
      </c>
      <c r="M9573">
        <v>2135</v>
      </c>
    </row>
    <row r="9574" spans="1:13" x14ac:dyDescent="0.3">
      <c r="A9574" t="s">
        <v>242</v>
      </c>
      <c r="B9574">
        <v>0</v>
      </c>
      <c r="C9574">
        <v>0</v>
      </c>
      <c r="D9574">
        <v>0</v>
      </c>
      <c r="E9574" t="s">
        <v>10305</v>
      </c>
      <c r="F9574" t="s">
        <v>10308</v>
      </c>
      <c r="G9574" t="s">
        <v>13</v>
      </c>
      <c r="H9574" t="s">
        <v>10309</v>
      </c>
      <c r="I9574" t="s">
        <v>52</v>
      </c>
      <c r="J9574" t="s">
        <v>23</v>
      </c>
      <c r="M9574">
        <v>2135</v>
      </c>
    </row>
    <row r="9575" spans="1:13" x14ac:dyDescent="0.3">
      <c r="E9575" t="s">
        <v>10305</v>
      </c>
      <c r="F9575" t="s">
        <v>8764</v>
      </c>
      <c r="G9575" t="s">
        <v>13</v>
      </c>
      <c r="H9575" t="s">
        <v>10318</v>
      </c>
      <c r="I9575" t="s">
        <v>52</v>
      </c>
      <c r="J9575" t="s">
        <v>23</v>
      </c>
      <c r="M9575">
        <v>2135</v>
      </c>
    </row>
    <row r="9576" spans="1:13" x14ac:dyDescent="0.3">
      <c r="E9576" t="s">
        <v>10305</v>
      </c>
      <c r="F9576" t="s">
        <v>8764</v>
      </c>
      <c r="G9576" t="s">
        <v>13</v>
      </c>
      <c r="H9576" t="s">
        <v>10318</v>
      </c>
      <c r="I9576" t="s">
        <v>52</v>
      </c>
      <c r="J9576" t="s">
        <v>23</v>
      </c>
      <c r="M9576">
        <v>2135</v>
      </c>
    </row>
    <row r="9577" spans="1:13" x14ac:dyDescent="0.3">
      <c r="E9577" t="s">
        <v>10305</v>
      </c>
      <c r="F9577" t="s">
        <v>10310</v>
      </c>
      <c r="G9577" t="s">
        <v>50</v>
      </c>
      <c r="H9577" t="s">
        <v>10319</v>
      </c>
      <c r="I9577" t="s">
        <v>27</v>
      </c>
      <c r="M9577">
        <v>2135</v>
      </c>
    </row>
    <row r="9578" spans="1:13" x14ac:dyDescent="0.3">
      <c r="A9578" t="s">
        <v>13</v>
      </c>
      <c r="B9578">
        <v>1</v>
      </c>
      <c r="C9578">
        <v>1</v>
      </c>
      <c r="D9578">
        <v>1</v>
      </c>
      <c r="E9578" t="s">
        <v>10305</v>
      </c>
      <c r="F9578" t="s">
        <v>10320</v>
      </c>
      <c r="G9578" t="s">
        <v>13</v>
      </c>
      <c r="H9578" t="s">
        <v>10321</v>
      </c>
      <c r="I9578" t="s">
        <v>19</v>
      </c>
      <c r="M9578">
        <v>2135</v>
      </c>
    </row>
    <row r="9579" spans="1:13" x14ac:dyDescent="0.3">
      <c r="E9579" t="s">
        <v>10305</v>
      </c>
      <c r="F9579" t="s">
        <v>10322</v>
      </c>
      <c r="G9579" t="s">
        <v>50</v>
      </c>
      <c r="H9579" t="s">
        <v>10323</v>
      </c>
      <c r="I9579" t="s">
        <v>17</v>
      </c>
      <c r="M9579">
        <v>2135</v>
      </c>
    </row>
    <row r="9580" spans="1:13" x14ac:dyDescent="0.3">
      <c r="E9580" t="s">
        <v>10305</v>
      </c>
      <c r="F9580" t="s">
        <v>10322</v>
      </c>
      <c r="G9580" t="s">
        <v>25</v>
      </c>
      <c r="H9580" t="s">
        <v>10324</v>
      </c>
      <c r="I9580" t="s">
        <v>27</v>
      </c>
      <c r="M9580">
        <v>2135</v>
      </c>
    </row>
    <row r="9581" spans="1:13" x14ac:dyDescent="0.3">
      <c r="A9581" t="s">
        <v>13</v>
      </c>
      <c r="B9581">
        <v>1</v>
      </c>
      <c r="C9581">
        <v>1</v>
      </c>
      <c r="D9581">
        <v>1</v>
      </c>
      <c r="E9581" t="s">
        <v>10305</v>
      </c>
      <c r="F9581" t="s">
        <v>10325</v>
      </c>
      <c r="G9581" t="s">
        <v>13</v>
      </c>
      <c r="H9581" t="s">
        <v>10326</v>
      </c>
      <c r="I9581" t="s">
        <v>40</v>
      </c>
      <c r="M9581">
        <v>2135</v>
      </c>
    </row>
    <row r="9582" spans="1:13" x14ac:dyDescent="0.3">
      <c r="A9582" t="s">
        <v>13</v>
      </c>
      <c r="B9582">
        <v>1</v>
      </c>
      <c r="C9582">
        <v>1</v>
      </c>
      <c r="D9582">
        <v>1</v>
      </c>
      <c r="E9582" t="s">
        <v>10305</v>
      </c>
      <c r="F9582" t="s">
        <v>10320</v>
      </c>
      <c r="G9582" t="s">
        <v>13</v>
      </c>
      <c r="H9582" t="s">
        <v>10327</v>
      </c>
      <c r="I9582" t="s">
        <v>19</v>
      </c>
      <c r="M9582">
        <v>2135</v>
      </c>
    </row>
    <row r="9583" spans="1:13" x14ac:dyDescent="0.3">
      <c r="A9583" t="s">
        <v>13</v>
      </c>
      <c r="B9583">
        <v>1</v>
      </c>
      <c r="C9583">
        <v>1</v>
      </c>
      <c r="D9583">
        <v>1</v>
      </c>
      <c r="E9583" t="s">
        <v>10305</v>
      </c>
      <c r="F9583" t="s">
        <v>10325</v>
      </c>
      <c r="G9583" t="s">
        <v>13</v>
      </c>
      <c r="H9583" t="s">
        <v>10328</v>
      </c>
      <c r="I9583" t="s">
        <v>17</v>
      </c>
      <c r="M9583">
        <v>2135</v>
      </c>
    </row>
    <row r="9584" spans="1:13" x14ac:dyDescent="0.3">
      <c r="E9584" t="s">
        <v>10305</v>
      </c>
      <c r="F9584" t="s">
        <v>10325</v>
      </c>
      <c r="G9584" t="s">
        <v>25</v>
      </c>
      <c r="H9584" t="s">
        <v>10329</v>
      </c>
      <c r="I9584" t="s">
        <v>27</v>
      </c>
      <c r="M9584">
        <v>2135</v>
      </c>
    </row>
    <row r="9585" spans="1:13" x14ac:dyDescent="0.3">
      <c r="A9585" t="s">
        <v>13</v>
      </c>
      <c r="B9585">
        <v>1</v>
      </c>
      <c r="C9585">
        <v>1</v>
      </c>
      <c r="D9585">
        <v>1</v>
      </c>
      <c r="E9585" t="s">
        <v>10305</v>
      </c>
      <c r="F9585" t="s">
        <v>10320</v>
      </c>
      <c r="G9585" t="s">
        <v>13</v>
      </c>
      <c r="H9585" t="s">
        <v>10330</v>
      </c>
      <c r="I9585" t="s">
        <v>19</v>
      </c>
      <c r="M9585">
        <v>2135</v>
      </c>
    </row>
    <row r="9586" spans="1:13" x14ac:dyDescent="0.3">
      <c r="A9586" t="s">
        <v>13</v>
      </c>
      <c r="B9586">
        <v>1</v>
      </c>
      <c r="C9586">
        <v>1</v>
      </c>
      <c r="D9586">
        <v>1</v>
      </c>
      <c r="E9586" t="s">
        <v>10331</v>
      </c>
      <c r="F9586" t="s">
        <v>8794</v>
      </c>
      <c r="G9586" t="s">
        <v>13</v>
      </c>
      <c r="H9586" t="s">
        <v>10332</v>
      </c>
      <c r="I9586" t="s">
        <v>22</v>
      </c>
      <c r="J9586" t="s">
        <v>23</v>
      </c>
      <c r="M9586">
        <v>2136</v>
      </c>
    </row>
    <row r="9587" spans="1:13" x14ac:dyDescent="0.3">
      <c r="E9587" t="s">
        <v>10331</v>
      </c>
      <c r="F9587" t="s">
        <v>10333</v>
      </c>
      <c r="G9587" t="s">
        <v>13</v>
      </c>
      <c r="H9587" t="s">
        <v>10334</v>
      </c>
      <c r="I9587" t="s">
        <v>27</v>
      </c>
      <c r="M9587">
        <v>2136</v>
      </c>
    </row>
    <row r="9588" spans="1:13" x14ac:dyDescent="0.3">
      <c r="A9588" t="s">
        <v>50</v>
      </c>
      <c r="B9588">
        <v>1</v>
      </c>
      <c r="C9588">
        <v>1</v>
      </c>
      <c r="D9588">
        <v>1</v>
      </c>
      <c r="E9588" t="s">
        <v>10331</v>
      </c>
      <c r="F9588" t="s">
        <v>10335</v>
      </c>
      <c r="G9588" t="s">
        <v>50</v>
      </c>
      <c r="H9588" t="s">
        <v>10336</v>
      </c>
      <c r="I9588" t="s">
        <v>22</v>
      </c>
      <c r="J9588" t="s">
        <v>1638</v>
      </c>
      <c r="M9588">
        <v>2136</v>
      </c>
    </row>
    <row r="9589" spans="1:13" x14ac:dyDescent="0.3">
      <c r="E9589" t="s">
        <v>10331</v>
      </c>
      <c r="F9589" t="s">
        <v>10337</v>
      </c>
      <c r="G9589" t="s">
        <v>13</v>
      </c>
      <c r="H9589" t="s">
        <v>10338</v>
      </c>
      <c r="I9589" t="s">
        <v>27</v>
      </c>
      <c r="M9589">
        <v>2136</v>
      </c>
    </row>
    <row r="9590" spans="1:13" x14ac:dyDescent="0.3">
      <c r="A9590" t="s">
        <v>28</v>
      </c>
      <c r="B9590">
        <v>1</v>
      </c>
      <c r="C9590">
        <v>1</v>
      </c>
      <c r="D9590">
        <v>1</v>
      </c>
      <c r="E9590" t="s">
        <v>10331</v>
      </c>
      <c r="F9590" t="s">
        <v>10339</v>
      </c>
      <c r="G9590" t="s">
        <v>28</v>
      </c>
      <c r="H9590" t="s">
        <v>10340</v>
      </c>
      <c r="I9590" t="s">
        <v>19</v>
      </c>
      <c r="M9590">
        <v>2136</v>
      </c>
    </row>
    <row r="9591" spans="1:13" x14ac:dyDescent="0.3">
      <c r="A9591" t="s">
        <v>28</v>
      </c>
      <c r="B9591">
        <v>1</v>
      </c>
      <c r="C9591">
        <v>1</v>
      </c>
      <c r="D9591">
        <v>1</v>
      </c>
      <c r="E9591" t="s">
        <v>10331</v>
      </c>
      <c r="F9591" t="s">
        <v>10337</v>
      </c>
      <c r="G9591" t="s">
        <v>28</v>
      </c>
      <c r="H9591" t="s">
        <v>10341</v>
      </c>
      <c r="I9591" t="s">
        <v>19</v>
      </c>
      <c r="M9591">
        <v>2136</v>
      </c>
    </row>
    <row r="9592" spans="1:13" x14ac:dyDescent="0.3">
      <c r="A9592" t="s">
        <v>28</v>
      </c>
      <c r="B9592">
        <v>1</v>
      </c>
      <c r="C9592">
        <v>1</v>
      </c>
      <c r="D9592">
        <v>1</v>
      </c>
      <c r="E9592" t="s">
        <v>10331</v>
      </c>
      <c r="F9592" t="s">
        <v>10337</v>
      </c>
      <c r="G9592" t="s">
        <v>28</v>
      </c>
      <c r="H9592" t="s">
        <v>10342</v>
      </c>
      <c r="I9592" t="s">
        <v>17</v>
      </c>
      <c r="M9592">
        <v>2136</v>
      </c>
    </row>
    <row r="9593" spans="1:13" x14ac:dyDescent="0.3">
      <c r="E9593" t="s">
        <v>10331</v>
      </c>
      <c r="F9593" t="s">
        <v>10333</v>
      </c>
      <c r="G9593" t="s">
        <v>25</v>
      </c>
      <c r="H9593" t="s">
        <v>10343</v>
      </c>
      <c r="I9593" t="s">
        <v>17</v>
      </c>
      <c r="M9593">
        <v>2136</v>
      </c>
    </row>
    <row r="9594" spans="1:13" x14ac:dyDescent="0.3">
      <c r="E9594" t="s">
        <v>10331</v>
      </c>
      <c r="F9594" t="s">
        <v>10344</v>
      </c>
      <c r="G9594" t="s">
        <v>25</v>
      </c>
      <c r="H9594" t="s">
        <v>10345</v>
      </c>
      <c r="I9594" t="s">
        <v>19</v>
      </c>
      <c r="M9594">
        <v>2136</v>
      </c>
    </row>
    <row r="9595" spans="1:13" x14ac:dyDescent="0.3">
      <c r="A9595" t="s">
        <v>242</v>
      </c>
      <c r="B9595">
        <v>0</v>
      </c>
      <c r="C9595">
        <v>0</v>
      </c>
      <c r="D9595">
        <v>0</v>
      </c>
      <c r="E9595" t="s">
        <v>10346</v>
      </c>
      <c r="F9595" t="s">
        <v>10347</v>
      </c>
      <c r="G9595" t="s">
        <v>25</v>
      </c>
      <c r="H9595" t="s">
        <v>10348</v>
      </c>
      <c r="I9595" t="s">
        <v>19</v>
      </c>
      <c r="M9595">
        <v>2137</v>
      </c>
    </row>
    <row r="9596" spans="1:13" x14ac:dyDescent="0.3">
      <c r="E9596" t="s">
        <v>10346</v>
      </c>
      <c r="F9596" t="s">
        <v>10349</v>
      </c>
      <c r="G9596" t="s">
        <v>25</v>
      </c>
      <c r="H9596" t="s">
        <v>10350</v>
      </c>
      <c r="I9596" t="s">
        <v>27</v>
      </c>
      <c r="M9596">
        <v>2137</v>
      </c>
    </row>
    <row r="9597" spans="1:13" x14ac:dyDescent="0.3">
      <c r="E9597" t="s">
        <v>10346</v>
      </c>
      <c r="F9597" t="s">
        <v>8305</v>
      </c>
      <c r="G9597" t="s">
        <v>25</v>
      </c>
      <c r="H9597" t="s">
        <v>10351</v>
      </c>
      <c r="I9597" t="s">
        <v>27</v>
      </c>
      <c r="M9597">
        <v>2137</v>
      </c>
    </row>
    <row r="9598" spans="1:13" x14ac:dyDescent="0.3">
      <c r="E9598" t="s">
        <v>10346</v>
      </c>
      <c r="F9598" t="s">
        <v>8303</v>
      </c>
      <c r="G9598" t="s">
        <v>28</v>
      </c>
      <c r="H9598" t="s">
        <v>10352</v>
      </c>
      <c r="I9598" t="s">
        <v>17</v>
      </c>
      <c r="M9598">
        <v>2137</v>
      </c>
    </row>
    <row r="9599" spans="1:13" x14ac:dyDescent="0.3">
      <c r="A9599" t="s">
        <v>13</v>
      </c>
      <c r="B9599">
        <v>1</v>
      </c>
      <c r="C9599">
        <v>1</v>
      </c>
      <c r="D9599">
        <v>1</v>
      </c>
      <c r="E9599" t="s">
        <v>10346</v>
      </c>
      <c r="F9599" t="s">
        <v>8305</v>
      </c>
      <c r="G9599" t="s">
        <v>13</v>
      </c>
      <c r="H9599" t="s">
        <v>10353</v>
      </c>
      <c r="I9599" t="s">
        <v>17</v>
      </c>
      <c r="M9599">
        <v>2137</v>
      </c>
    </row>
    <row r="9600" spans="1:13" x14ac:dyDescent="0.3">
      <c r="A9600" t="s">
        <v>13</v>
      </c>
      <c r="B9600">
        <v>0</v>
      </c>
      <c r="C9600">
        <v>1</v>
      </c>
      <c r="D9600" t="s">
        <v>13</v>
      </c>
      <c r="E9600" t="s">
        <v>10346</v>
      </c>
      <c r="F9600" t="s">
        <v>8432</v>
      </c>
      <c r="G9600" t="s">
        <v>25</v>
      </c>
      <c r="H9600" t="s">
        <v>10354</v>
      </c>
      <c r="I9600" t="s">
        <v>17</v>
      </c>
      <c r="M9600">
        <v>2137</v>
      </c>
    </row>
    <row r="9601" spans="1:13" x14ac:dyDescent="0.3">
      <c r="E9601" t="s">
        <v>10346</v>
      </c>
      <c r="F9601" t="s">
        <v>8303</v>
      </c>
      <c r="G9601" t="s">
        <v>25</v>
      </c>
      <c r="H9601" t="s">
        <v>10355</v>
      </c>
      <c r="I9601" t="s">
        <v>27</v>
      </c>
      <c r="M9601">
        <v>2137</v>
      </c>
    </row>
    <row r="9602" spans="1:13" x14ac:dyDescent="0.3">
      <c r="E9602" t="s">
        <v>10346</v>
      </c>
      <c r="F9602" t="s">
        <v>10356</v>
      </c>
      <c r="G9602" t="s">
        <v>25</v>
      </c>
      <c r="H9602" t="s">
        <v>10357</v>
      </c>
      <c r="I9602" t="s">
        <v>27</v>
      </c>
      <c r="M9602">
        <v>2137</v>
      </c>
    </row>
    <row r="9603" spans="1:13" x14ac:dyDescent="0.3">
      <c r="E9603" t="s">
        <v>10346</v>
      </c>
      <c r="F9603" t="s">
        <v>8432</v>
      </c>
      <c r="G9603" t="s">
        <v>13</v>
      </c>
      <c r="H9603" t="s">
        <v>10358</v>
      </c>
      <c r="I9603" t="s">
        <v>27</v>
      </c>
      <c r="M9603">
        <v>2137</v>
      </c>
    </row>
    <row r="9604" spans="1:13" x14ac:dyDescent="0.3">
      <c r="A9604" t="s">
        <v>13</v>
      </c>
      <c r="B9604">
        <v>0</v>
      </c>
      <c r="C9604">
        <v>1</v>
      </c>
      <c r="D9604" t="s">
        <v>13</v>
      </c>
      <c r="E9604" t="s">
        <v>10346</v>
      </c>
      <c r="F9604" t="s">
        <v>10349</v>
      </c>
      <c r="G9604" t="s">
        <v>28</v>
      </c>
      <c r="H9604" t="s">
        <v>10359</v>
      </c>
      <c r="I9604" t="s">
        <v>17</v>
      </c>
      <c r="M9604">
        <v>2137</v>
      </c>
    </row>
    <row r="9605" spans="1:13" x14ac:dyDescent="0.3">
      <c r="A9605" t="s">
        <v>28</v>
      </c>
      <c r="B9605">
        <v>1</v>
      </c>
      <c r="C9605">
        <v>1</v>
      </c>
      <c r="D9605">
        <v>1</v>
      </c>
      <c r="E9605" t="s">
        <v>10346</v>
      </c>
      <c r="F9605" t="s">
        <v>8421</v>
      </c>
      <c r="G9605" t="s">
        <v>28</v>
      </c>
      <c r="H9605" t="s">
        <v>10360</v>
      </c>
      <c r="I9605" t="s">
        <v>27</v>
      </c>
      <c r="M9605">
        <v>2137</v>
      </c>
    </row>
    <row r="9606" spans="1:13" x14ac:dyDescent="0.3">
      <c r="E9606" t="s">
        <v>10346</v>
      </c>
      <c r="F9606" t="s">
        <v>10361</v>
      </c>
      <c r="G9606" t="s">
        <v>13</v>
      </c>
      <c r="H9606" t="s">
        <v>10362</v>
      </c>
      <c r="I9606" t="s">
        <v>17</v>
      </c>
      <c r="M9606">
        <v>2137</v>
      </c>
    </row>
    <row r="9607" spans="1:13" x14ac:dyDescent="0.3">
      <c r="A9607" t="s">
        <v>13</v>
      </c>
      <c r="B9607">
        <v>0</v>
      </c>
      <c r="C9607">
        <v>1</v>
      </c>
      <c r="D9607" t="s">
        <v>13</v>
      </c>
      <c r="E9607" t="s">
        <v>10346</v>
      </c>
      <c r="F9607" t="s">
        <v>10363</v>
      </c>
      <c r="G9607" t="s">
        <v>50</v>
      </c>
      <c r="H9607" t="s">
        <v>10364</v>
      </c>
      <c r="I9607" t="s">
        <v>27</v>
      </c>
      <c r="M9607">
        <v>2137</v>
      </c>
    </row>
    <row r="9608" spans="1:13" x14ac:dyDescent="0.3">
      <c r="E9608" t="s">
        <v>10346</v>
      </c>
      <c r="F9608" t="s">
        <v>10363</v>
      </c>
      <c r="G9608" t="s">
        <v>25</v>
      </c>
      <c r="H9608" t="s">
        <v>10365</v>
      </c>
      <c r="I9608" t="s">
        <v>17</v>
      </c>
      <c r="M9608">
        <v>2137</v>
      </c>
    </row>
    <row r="9609" spans="1:13" x14ac:dyDescent="0.3">
      <c r="A9609" t="s">
        <v>13</v>
      </c>
      <c r="B9609">
        <v>1</v>
      </c>
      <c r="C9609">
        <v>1</v>
      </c>
      <c r="D9609">
        <v>1</v>
      </c>
      <c r="E9609" t="s">
        <v>10346</v>
      </c>
      <c r="F9609" t="s">
        <v>10366</v>
      </c>
      <c r="G9609" t="s">
        <v>13</v>
      </c>
      <c r="H9609" t="s">
        <v>10367</v>
      </c>
      <c r="I9609" t="s">
        <v>22</v>
      </c>
      <c r="J9609" t="s">
        <v>64</v>
      </c>
      <c r="K9609" t="s">
        <v>46</v>
      </c>
      <c r="M9609">
        <v>2137</v>
      </c>
    </row>
    <row r="9610" spans="1:13" x14ac:dyDescent="0.3">
      <c r="E9610" t="s">
        <v>10346</v>
      </c>
      <c r="F9610" t="s">
        <v>10368</v>
      </c>
      <c r="G9610" t="s">
        <v>25</v>
      </c>
      <c r="H9610" t="s">
        <v>10369</v>
      </c>
      <c r="I9610" t="s">
        <v>27</v>
      </c>
      <c r="M9610">
        <v>2137</v>
      </c>
    </row>
    <row r="9611" spans="1:13" x14ac:dyDescent="0.3">
      <c r="A9611" t="s">
        <v>13</v>
      </c>
      <c r="B9611">
        <v>0</v>
      </c>
      <c r="C9611">
        <v>1</v>
      </c>
      <c r="D9611" t="s">
        <v>13</v>
      </c>
      <c r="E9611" t="s">
        <v>10346</v>
      </c>
      <c r="F9611" t="s">
        <v>10370</v>
      </c>
      <c r="G9611" t="s">
        <v>28</v>
      </c>
      <c r="H9611" t="s">
        <v>10371</v>
      </c>
      <c r="I9611" t="s">
        <v>17</v>
      </c>
      <c r="M9611">
        <v>2137</v>
      </c>
    </row>
    <row r="9612" spans="1:13" x14ac:dyDescent="0.3">
      <c r="E9612" t="s">
        <v>10346</v>
      </c>
      <c r="F9612" t="s">
        <v>4336</v>
      </c>
      <c r="G9612" t="s">
        <v>13</v>
      </c>
      <c r="H9612" t="s">
        <v>10360</v>
      </c>
      <c r="I9612" t="s">
        <v>52</v>
      </c>
      <c r="J9612" t="s">
        <v>23</v>
      </c>
      <c r="M9612">
        <v>2137</v>
      </c>
    </row>
    <row r="9613" spans="1:13" x14ac:dyDescent="0.3">
      <c r="E9613" t="s">
        <v>10346</v>
      </c>
      <c r="F9613" t="s">
        <v>10361</v>
      </c>
      <c r="G9613" t="s">
        <v>25</v>
      </c>
      <c r="H9613" t="s">
        <v>10372</v>
      </c>
      <c r="I9613" t="s">
        <v>27</v>
      </c>
      <c r="M9613">
        <v>2137</v>
      </c>
    </row>
    <row r="9614" spans="1:13" x14ac:dyDescent="0.3">
      <c r="A9614" t="s">
        <v>28</v>
      </c>
      <c r="B9614">
        <v>1</v>
      </c>
      <c r="C9614">
        <v>1</v>
      </c>
      <c r="D9614">
        <v>1</v>
      </c>
      <c r="E9614" t="s">
        <v>10346</v>
      </c>
      <c r="F9614" t="s">
        <v>8423</v>
      </c>
      <c r="G9614" t="s">
        <v>28</v>
      </c>
      <c r="H9614" t="s">
        <v>10373</v>
      </c>
      <c r="I9614" t="s">
        <v>70</v>
      </c>
      <c r="J9614" t="s">
        <v>104</v>
      </c>
      <c r="M9614">
        <v>2137</v>
      </c>
    </row>
    <row r="9615" spans="1:13" x14ac:dyDescent="0.3">
      <c r="A9615" t="s">
        <v>13</v>
      </c>
      <c r="B9615">
        <v>0</v>
      </c>
      <c r="C9615">
        <v>1</v>
      </c>
      <c r="D9615" t="s">
        <v>13</v>
      </c>
      <c r="E9615" t="s">
        <v>10346</v>
      </c>
      <c r="F9615" t="s">
        <v>10374</v>
      </c>
      <c r="G9615" t="s">
        <v>28</v>
      </c>
      <c r="H9615" t="s">
        <v>10375</v>
      </c>
      <c r="I9615" t="s">
        <v>17</v>
      </c>
      <c r="M9615">
        <v>2137</v>
      </c>
    </row>
    <row r="9616" spans="1:13" x14ac:dyDescent="0.3">
      <c r="E9616" t="s">
        <v>10346</v>
      </c>
      <c r="F9616" t="s">
        <v>10368</v>
      </c>
      <c r="G9616" t="s">
        <v>28</v>
      </c>
      <c r="H9616" t="s">
        <v>10376</v>
      </c>
      <c r="I9616" t="s">
        <v>17</v>
      </c>
      <c r="M9616">
        <v>2137</v>
      </c>
    </row>
    <row r="9617" spans="1:13" x14ac:dyDescent="0.3">
      <c r="A9617" t="s">
        <v>13</v>
      </c>
      <c r="B9617">
        <v>1</v>
      </c>
      <c r="C9617">
        <v>1</v>
      </c>
      <c r="D9617">
        <v>1</v>
      </c>
      <c r="E9617" t="s">
        <v>10377</v>
      </c>
      <c r="F9617" t="s">
        <v>10378</v>
      </c>
      <c r="G9617" t="s">
        <v>13</v>
      </c>
      <c r="H9617" t="s">
        <v>10379</v>
      </c>
      <c r="I9617" t="s">
        <v>27</v>
      </c>
      <c r="M9617">
        <v>2138</v>
      </c>
    </row>
    <row r="9618" spans="1:13" x14ac:dyDescent="0.3">
      <c r="A9618" t="s">
        <v>28</v>
      </c>
      <c r="B9618">
        <v>1</v>
      </c>
      <c r="C9618">
        <v>1</v>
      </c>
      <c r="D9618">
        <v>1</v>
      </c>
      <c r="E9618" t="s">
        <v>10377</v>
      </c>
      <c r="F9618" t="s">
        <v>10380</v>
      </c>
      <c r="G9618" t="s">
        <v>28</v>
      </c>
      <c r="H9618" t="s">
        <v>10381</v>
      </c>
      <c r="I9618" t="s">
        <v>17</v>
      </c>
      <c r="M9618">
        <v>2138</v>
      </c>
    </row>
    <row r="9619" spans="1:13" x14ac:dyDescent="0.3">
      <c r="E9619" t="s">
        <v>10377</v>
      </c>
      <c r="F9619" t="s">
        <v>3383</v>
      </c>
      <c r="G9619" t="s">
        <v>50</v>
      </c>
      <c r="H9619" t="s">
        <v>10382</v>
      </c>
      <c r="I9619" t="s">
        <v>52</v>
      </c>
      <c r="J9619" t="s">
        <v>53</v>
      </c>
      <c r="M9619">
        <v>2138</v>
      </c>
    </row>
    <row r="9620" spans="1:13" x14ac:dyDescent="0.3">
      <c r="E9620" t="s">
        <v>10377</v>
      </c>
      <c r="F9620" t="s">
        <v>446</v>
      </c>
      <c r="G9620" t="s">
        <v>13</v>
      </c>
      <c r="H9620" t="s">
        <v>10383</v>
      </c>
      <c r="I9620" t="s">
        <v>27</v>
      </c>
      <c r="M9620">
        <v>2138</v>
      </c>
    </row>
    <row r="9621" spans="1:13" x14ac:dyDescent="0.3">
      <c r="A9621" t="s">
        <v>13</v>
      </c>
      <c r="B9621">
        <v>1</v>
      </c>
      <c r="C9621">
        <v>1</v>
      </c>
      <c r="D9621">
        <v>1</v>
      </c>
      <c r="E9621" t="s">
        <v>10377</v>
      </c>
      <c r="F9621" t="s">
        <v>10384</v>
      </c>
      <c r="G9621" t="s">
        <v>13</v>
      </c>
      <c r="H9621" t="s">
        <v>10385</v>
      </c>
      <c r="I9621" t="s">
        <v>22</v>
      </c>
      <c r="J9621" t="s">
        <v>23</v>
      </c>
      <c r="M9621">
        <v>2138</v>
      </c>
    </row>
    <row r="9622" spans="1:13" x14ac:dyDescent="0.3">
      <c r="A9622" t="s">
        <v>13</v>
      </c>
      <c r="B9622">
        <v>1</v>
      </c>
      <c r="C9622">
        <v>1</v>
      </c>
      <c r="D9622">
        <v>1</v>
      </c>
      <c r="E9622" t="s">
        <v>10377</v>
      </c>
      <c r="F9622" t="s">
        <v>10378</v>
      </c>
      <c r="G9622" t="s">
        <v>13</v>
      </c>
      <c r="H9622" t="s">
        <v>10386</v>
      </c>
      <c r="I9622" t="s">
        <v>40</v>
      </c>
      <c r="M9622">
        <v>2138</v>
      </c>
    </row>
    <row r="9623" spans="1:13" x14ac:dyDescent="0.3">
      <c r="E9623" t="s">
        <v>10377</v>
      </c>
      <c r="F9623" t="s">
        <v>10378</v>
      </c>
      <c r="G9623" t="s">
        <v>28</v>
      </c>
      <c r="H9623" t="s">
        <v>10387</v>
      </c>
      <c r="I9623" t="s">
        <v>17</v>
      </c>
      <c r="M9623">
        <v>2138</v>
      </c>
    </row>
    <row r="9624" spans="1:13" x14ac:dyDescent="0.3">
      <c r="E9624" t="s">
        <v>10377</v>
      </c>
      <c r="F9624" t="s">
        <v>10388</v>
      </c>
      <c r="G9624" t="s">
        <v>50</v>
      </c>
      <c r="H9624" t="s">
        <v>10389</v>
      </c>
      <c r="I9624" t="s">
        <v>52</v>
      </c>
      <c r="J9624" t="s">
        <v>53</v>
      </c>
      <c r="M9624">
        <v>2138</v>
      </c>
    </row>
    <row r="9625" spans="1:13" x14ac:dyDescent="0.3">
      <c r="E9625" t="s">
        <v>10377</v>
      </c>
      <c r="F9625" t="s">
        <v>10390</v>
      </c>
      <c r="G9625" t="s">
        <v>25</v>
      </c>
      <c r="H9625" t="s">
        <v>10391</v>
      </c>
      <c r="I9625" t="s">
        <v>27</v>
      </c>
      <c r="M9625">
        <v>2138</v>
      </c>
    </row>
    <row r="9626" spans="1:13" x14ac:dyDescent="0.3">
      <c r="A9626" t="s">
        <v>13</v>
      </c>
      <c r="B9626">
        <v>1</v>
      </c>
      <c r="C9626">
        <v>1</v>
      </c>
      <c r="D9626">
        <v>1</v>
      </c>
      <c r="E9626" t="s">
        <v>10377</v>
      </c>
      <c r="F9626" t="s">
        <v>10392</v>
      </c>
      <c r="G9626" t="s">
        <v>13</v>
      </c>
      <c r="H9626" t="s">
        <v>10393</v>
      </c>
      <c r="I9626" t="s">
        <v>19</v>
      </c>
      <c r="M9626">
        <v>2138</v>
      </c>
    </row>
    <row r="9627" spans="1:13" x14ac:dyDescent="0.3">
      <c r="E9627" t="s">
        <v>10394</v>
      </c>
      <c r="F9627" t="s">
        <v>266</v>
      </c>
      <c r="G9627" t="s">
        <v>25</v>
      </c>
      <c r="H9627" t="s">
        <v>10395</v>
      </c>
      <c r="I9627" t="s">
        <v>19</v>
      </c>
      <c r="M9627">
        <v>2139</v>
      </c>
    </row>
    <row r="9628" spans="1:13" x14ac:dyDescent="0.3">
      <c r="E9628" t="s">
        <v>10394</v>
      </c>
      <c r="F9628" t="s">
        <v>10396</v>
      </c>
      <c r="G9628" t="s">
        <v>28</v>
      </c>
      <c r="H9628" t="s">
        <v>10397</v>
      </c>
      <c r="I9628" t="s">
        <v>17</v>
      </c>
      <c r="M9628">
        <v>2139</v>
      </c>
    </row>
    <row r="9629" spans="1:13" x14ac:dyDescent="0.3">
      <c r="A9629" t="s">
        <v>13</v>
      </c>
      <c r="B9629">
        <v>1</v>
      </c>
      <c r="C9629">
        <v>1</v>
      </c>
      <c r="D9629">
        <v>1</v>
      </c>
      <c r="E9629" t="s">
        <v>10394</v>
      </c>
      <c r="F9629" t="s">
        <v>1319</v>
      </c>
      <c r="G9629" t="s">
        <v>13</v>
      </c>
      <c r="H9629" t="s">
        <v>10398</v>
      </c>
      <c r="I9629" t="s">
        <v>52</v>
      </c>
      <c r="J9629" t="s">
        <v>23</v>
      </c>
      <c r="M9629">
        <v>2139</v>
      </c>
    </row>
    <row r="9630" spans="1:13" x14ac:dyDescent="0.3">
      <c r="E9630" t="s">
        <v>10394</v>
      </c>
      <c r="F9630" t="s">
        <v>10396</v>
      </c>
      <c r="G9630" t="s">
        <v>13</v>
      </c>
      <c r="H9630" t="s">
        <v>10399</v>
      </c>
      <c r="I9630" t="s">
        <v>27</v>
      </c>
      <c r="M9630">
        <v>2139</v>
      </c>
    </row>
    <row r="9631" spans="1:13" x14ac:dyDescent="0.3">
      <c r="A9631" t="s">
        <v>13</v>
      </c>
      <c r="B9631">
        <v>1</v>
      </c>
      <c r="C9631">
        <v>1</v>
      </c>
      <c r="D9631">
        <v>1</v>
      </c>
      <c r="E9631" t="s">
        <v>10394</v>
      </c>
      <c r="F9631" t="s">
        <v>1319</v>
      </c>
      <c r="G9631" t="s">
        <v>13</v>
      </c>
      <c r="H9631" t="s">
        <v>10398</v>
      </c>
      <c r="I9631" t="s">
        <v>290</v>
      </c>
      <c r="J9631" t="s">
        <v>23</v>
      </c>
      <c r="M9631">
        <v>2139</v>
      </c>
    </row>
    <row r="9632" spans="1:13" x14ac:dyDescent="0.3">
      <c r="A9632" t="s">
        <v>13</v>
      </c>
      <c r="B9632">
        <v>0</v>
      </c>
      <c r="C9632">
        <v>0</v>
      </c>
      <c r="D9632">
        <v>1</v>
      </c>
      <c r="E9632" t="s">
        <v>10394</v>
      </c>
      <c r="F9632" t="s">
        <v>10400</v>
      </c>
      <c r="G9632" t="s">
        <v>13</v>
      </c>
      <c r="H9632" t="s">
        <v>10401</v>
      </c>
      <c r="I9632" t="s">
        <v>17</v>
      </c>
      <c r="M9632">
        <v>2139</v>
      </c>
    </row>
    <row r="9633" spans="1:13" x14ac:dyDescent="0.3">
      <c r="E9633" t="s">
        <v>10394</v>
      </c>
      <c r="F9633" t="s">
        <v>10402</v>
      </c>
      <c r="G9633" t="s">
        <v>13</v>
      </c>
      <c r="H9633" t="s">
        <v>10403</v>
      </c>
      <c r="I9633" t="s">
        <v>19</v>
      </c>
      <c r="M9633">
        <v>2139</v>
      </c>
    </row>
    <row r="9634" spans="1:13" x14ac:dyDescent="0.3">
      <c r="E9634" t="s">
        <v>10394</v>
      </c>
      <c r="F9634" t="s">
        <v>10404</v>
      </c>
      <c r="G9634" t="s">
        <v>28</v>
      </c>
      <c r="H9634" t="s">
        <v>10405</v>
      </c>
      <c r="I9634" t="s">
        <v>17</v>
      </c>
      <c r="M9634">
        <v>2139</v>
      </c>
    </row>
    <row r="9635" spans="1:13" x14ac:dyDescent="0.3">
      <c r="A9635" t="s">
        <v>13</v>
      </c>
      <c r="B9635">
        <v>1</v>
      </c>
      <c r="C9635">
        <v>1</v>
      </c>
      <c r="D9635">
        <v>1</v>
      </c>
      <c r="E9635" t="s">
        <v>10394</v>
      </c>
      <c r="F9635" t="s">
        <v>10404</v>
      </c>
      <c r="G9635" t="s">
        <v>13</v>
      </c>
      <c r="H9635" t="s">
        <v>10406</v>
      </c>
      <c r="I9635" t="s">
        <v>27</v>
      </c>
      <c r="M9635">
        <v>2139</v>
      </c>
    </row>
    <row r="9636" spans="1:13" x14ac:dyDescent="0.3">
      <c r="A9636" t="s">
        <v>13</v>
      </c>
      <c r="B9636">
        <v>1</v>
      </c>
      <c r="C9636">
        <v>1</v>
      </c>
      <c r="D9636">
        <v>1</v>
      </c>
      <c r="E9636" t="s">
        <v>10394</v>
      </c>
      <c r="F9636" t="s">
        <v>1319</v>
      </c>
      <c r="G9636" t="s">
        <v>13</v>
      </c>
      <c r="H9636" t="s">
        <v>10398</v>
      </c>
      <c r="I9636" t="s">
        <v>22</v>
      </c>
      <c r="J9636" t="s">
        <v>23</v>
      </c>
      <c r="M9636">
        <v>2139</v>
      </c>
    </row>
    <row r="9637" spans="1:13" x14ac:dyDescent="0.3">
      <c r="A9637" t="s">
        <v>13</v>
      </c>
      <c r="B9637">
        <v>1</v>
      </c>
      <c r="C9637">
        <v>1</v>
      </c>
      <c r="D9637">
        <v>1</v>
      </c>
      <c r="E9637" t="s">
        <v>10394</v>
      </c>
      <c r="F9637" t="s">
        <v>1319</v>
      </c>
      <c r="G9637" t="s">
        <v>13</v>
      </c>
      <c r="H9637" t="s">
        <v>10398</v>
      </c>
      <c r="I9637" t="s">
        <v>22</v>
      </c>
      <c r="J9637" t="s">
        <v>23</v>
      </c>
      <c r="M9637">
        <v>2139</v>
      </c>
    </row>
    <row r="9638" spans="1:13" x14ac:dyDescent="0.3">
      <c r="E9638" t="s">
        <v>10394</v>
      </c>
      <c r="F9638" t="s">
        <v>10407</v>
      </c>
      <c r="G9638" t="s">
        <v>50</v>
      </c>
      <c r="H9638" t="s">
        <v>10408</v>
      </c>
      <c r="I9638" t="s">
        <v>17</v>
      </c>
      <c r="M9638">
        <v>2139</v>
      </c>
    </row>
    <row r="9639" spans="1:13" x14ac:dyDescent="0.3">
      <c r="E9639" t="s">
        <v>10394</v>
      </c>
      <c r="F9639" t="s">
        <v>10409</v>
      </c>
      <c r="G9639" t="s">
        <v>25</v>
      </c>
      <c r="H9639" t="s">
        <v>10410</v>
      </c>
      <c r="I9639" t="s">
        <v>19</v>
      </c>
      <c r="M9639">
        <v>2139</v>
      </c>
    </row>
    <row r="9640" spans="1:13" x14ac:dyDescent="0.3">
      <c r="E9640" t="s">
        <v>10394</v>
      </c>
      <c r="F9640" t="s">
        <v>10411</v>
      </c>
      <c r="G9640" t="s">
        <v>50</v>
      </c>
      <c r="H9640" t="s">
        <v>10412</v>
      </c>
      <c r="I9640" t="s">
        <v>27</v>
      </c>
      <c r="M9640">
        <v>2139</v>
      </c>
    </row>
    <row r="9641" spans="1:13" x14ac:dyDescent="0.3">
      <c r="E9641" t="s">
        <v>10413</v>
      </c>
      <c r="F9641" t="s">
        <v>2008</v>
      </c>
      <c r="G9641" t="s">
        <v>50</v>
      </c>
      <c r="H9641" t="s">
        <v>10414</v>
      </c>
      <c r="I9641" t="s">
        <v>52</v>
      </c>
      <c r="J9641" t="s">
        <v>53</v>
      </c>
      <c r="M9641">
        <v>2140</v>
      </c>
    </row>
    <row r="9642" spans="1:13" x14ac:dyDescent="0.3">
      <c r="E9642" t="s">
        <v>10413</v>
      </c>
      <c r="F9642" t="s">
        <v>3724</v>
      </c>
      <c r="G9642" t="s">
        <v>50</v>
      </c>
      <c r="H9642" t="s">
        <v>10415</v>
      </c>
      <c r="I9642" t="s">
        <v>52</v>
      </c>
      <c r="J9642" t="s">
        <v>53</v>
      </c>
      <c r="M9642">
        <v>2140</v>
      </c>
    </row>
    <row r="9643" spans="1:13" x14ac:dyDescent="0.3">
      <c r="E9643" t="s">
        <v>10413</v>
      </c>
      <c r="F9643" t="s">
        <v>3046</v>
      </c>
      <c r="G9643" t="s">
        <v>50</v>
      </c>
      <c r="H9643" t="s">
        <v>10416</v>
      </c>
      <c r="I9643" t="s">
        <v>52</v>
      </c>
      <c r="J9643" t="s">
        <v>53</v>
      </c>
      <c r="M9643">
        <v>2140</v>
      </c>
    </row>
    <row r="9644" spans="1:13" x14ac:dyDescent="0.3">
      <c r="E9644" t="s">
        <v>10417</v>
      </c>
      <c r="F9644" t="s">
        <v>1939</v>
      </c>
      <c r="G9644" t="s">
        <v>13</v>
      </c>
      <c r="H9644" t="s">
        <v>10418</v>
      </c>
      <c r="I9644" t="s">
        <v>52</v>
      </c>
      <c r="J9644" t="s">
        <v>23</v>
      </c>
      <c r="M9644">
        <v>2141</v>
      </c>
    </row>
    <row r="9645" spans="1:13" x14ac:dyDescent="0.3">
      <c r="A9645" t="s">
        <v>28</v>
      </c>
      <c r="B9645">
        <v>1</v>
      </c>
      <c r="C9645">
        <v>1</v>
      </c>
      <c r="D9645">
        <v>1</v>
      </c>
      <c r="E9645" t="s">
        <v>10417</v>
      </c>
      <c r="F9645" t="s">
        <v>1939</v>
      </c>
      <c r="G9645" t="s">
        <v>28</v>
      </c>
      <c r="H9645" t="s">
        <v>10419</v>
      </c>
      <c r="I9645" t="s">
        <v>19</v>
      </c>
      <c r="M9645">
        <v>2141</v>
      </c>
    </row>
    <row r="9646" spans="1:13" x14ac:dyDescent="0.3">
      <c r="A9646" t="s">
        <v>50</v>
      </c>
      <c r="B9646">
        <v>0</v>
      </c>
      <c r="C9646">
        <v>1</v>
      </c>
      <c r="D9646" t="s">
        <v>50</v>
      </c>
      <c r="E9646" t="s">
        <v>10417</v>
      </c>
      <c r="F9646" t="s">
        <v>10420</v>
      </c>
      <c r="G9646" t="s">
        <v>13</v>
      </c>
      <c r="H9646" t="s">
        <v>10421</v>
      </c>
      <c r="I9646" t="s">
        <v>52</v>
      </c>
      <c r="J9646" t="s">
        <v>44</v>
      </c>
      <c r="K9646" t="s">
        <v>45</v>
      </c>
      <c r="L9646" t="s">
        <v>46</v>
      </c>
      <c r="M9646">
        <v>2141</v>
      </c>
    </row>
    <row r="9647" spans="1:13" x14ac:dyDescent="0.3">
      <c r="A9647" t="s">
        <v>13</v>
      </c>
      <c r="B9647">
        <v>1</v>
      </c>
      <c r="C9647">
        <v>1</v>
      </c>
      <c r="D9647">
        <v>1</v>
      </c>
      <c r="E9647" t="s">
        <v>10417</v>
      </c>
      <c r="F9647" t="s">
        <v>10422</v>
      </c>
      <c r="G9647" t="s">
        <v>13</v>
      </c>
      <c r="H9647" t="s">
        <v>10423</v>
      </c>
      <c r="I9647" t="s">
        <v>19</v>
      </c>
      <c r="M9647">
        <v>2141</v>
      </c>
    </row>
    <row r="9648" spans="1:13" x14ac:dyDescent="0.3">
      <c r="E9648" t="s">
        <v>10417</v>
      </c>
      <c r="F9648" t="s">
        <v>10424</v>
      </c>
      <c r="G9648" t="s">
        <v>13</v>
      </c>
      <c r="H9648" t="s">
        <v>10425</v>
      </c>
      <c r="I9648" t="s">
        <v>27</v>
      </c>
      <c r="M9648">
        <v>2141</v>
      </c>
    </row>
    <row r="9649" spans="1:13" x14ac:dyDescent="0.3">
      <c r="A9649" t="s">
        <v>50</v>
      </c>
      <c r="B9649">
        <v>1</v>
      </c>
      <c r="C9649">
        <v>1</v>
      </c>
      <c r="D9649">
        <v>1</v>
      </c>
      <c r="E9649" t="s">
        <v>10417</v>
      </c>
      <c r="F9649" t="s">
        <v>10420</v>
      </c>
      <c r="G9649" t="s">
        <v>50</v>
      </c>
      <c r="H9649" t="s">
        <v>10426</v>
      </c>
      <c r="I9649" t="s">
        <v>19</v>
      </c>
      <c r="M9649">
        <v>2141</v>
      </c>
    </row>
    <row r="9650" spans="1:13" x14ac:dyDescent="0.3">
      <c r="A9650" t="s">
        <v>13</v>
      </c>
      <c r="B9650">
        <v>1</v>
      </c>
      <c r="C9650">
        <v>1</v>
      </c>
      <c r="D9650">
        <v>1</v>
      </c>
      <c r="E9650" t="s">
        <v>10417</v>
      </c>
      <c r="F9650" t="s">
        <v>10427</v>
      </c>
      <c r="G9650" t="s">
        <v>13</v>
      </c>
      <c r="H9650" t="s">
        <v>10428</v>
      </c>
      <c r="I9650" t="s">
        <v>27</v>
      </c>
      <c r="M9650">
        <v>2141</v>
      </c>
    </row>
    <row r="9651" spans="1:13" x14ac:dyDescent="0.3">
      <c r="E9651" t="s">
        <v>10417</v>
      </c>
      <c r="F9651" t="s">
        <v>10427</v>
      </c>
      <c r="G9651" t="s">
        <v>28</v>
      </c>
      <c r="H9651" t="s">
        <v>10429</v>
      </c>
      <c r="I9651" t="s">
        <v>17</v>
      </c>
      <c r="M9651">
        <v>2141</v>
      </c>
    </row>
    <row r="9652" spans="1:13" x14ac:dyDescent="0.3">
      <c r="E9652" t="s">
        <v>10430</v>
      </c>
      <c r="F9652" t="s">
        <v>10431</v>
      </c>
      <c r="G9652" t="s">
        <v>25</v>
      </c>
      <c r="H9652" t="s">
        <v>10432</v>
      </c>
      <c r="I9652" t="s">
        <v>27</v>
      </c>
      <c r="M9652">
        <v>2142</v>
      </c>
    </row>
    <row r="9653" spans="1:13" x14ac:dyDescent="0.3">
      <c r="E9653" t="s">
        <v>10430</v>
      </c>
      <c r="F9653" t="s">
        <v>10433</v>
      </c>
      <c r="G9653" t="s">
        <v>28</v>
      </c>
      <c r="H9653" t="s">
        <v>10434</v>
      </c>
      <c r="I9653" t="s">
        <v>17</v>
      </c>
      <c r="M9653">
        <v>2142</v>
      </c>
    </row>
    <row r="9654" spans="1:13" x14ac:dyDescent="0.3">
      <c r="A9654" t="s">
        <v>13</v>
      </c>
      <c r="B9654">
        <v>1</v>
      </c>
      <c r="C9654">
        <v>1</v>
      </c>
      <c r="D9654">
        <v>1</v>
      </c>
      <c r="E9654" t="s">
        <v>10430</v>
      </c>
      <c r="F9654" t="s">
        <v>10435</v>
      </c>
      <c r="G9654" t="s">
        <v>13</v>
      </c>
      <c r="H9654" t="s">
        <v>10436</v>
      </c>
      <c r="I9654" t="s">
        <v>22</v>
      </c>
      <c r="J9654" t="s">
        <v>23</v>
      </c>
      <c r="M9654">
        <v>2142</v>
      </c>
    </row>
    <row r="9655" spans="1:13" x14ac:dyDescent="0.3">
      <c r="E9655" t="s">
        <v>10430</v>
      </c>
      <c r="F9655" t="s">
        <v>10431</v>
      </c>
      <c r="G9655" t="s">
        <v>28</v>
      </c>
      <c r="H9655" t="s">
        <v>10437</v>
      </c>
      <c r="I9655" t="s">
        <v>17</v>
      </c>
      <c r="M9655">
        <v>2142</v>
      </c>
    </row>
    <row r="9656" spans="1:13" x14ac:dyDescent="0.3">
      <c r="E9656" t="s">
        <v>10430</v>
      </c>
      <c r="F9656" t="s">
        <v>10438</v>
      </c>
      <c r="G9656" t="s">
        <v>25</v>
      </c>
      <c r="H9656" t="s">
        <v>10439</v>
      </c>
      <c r="I9656" t="s">
        <v>19</v>
      </c>
      <c r="M9656">
        <v>2142</v>
      </c>
    </row>
    <row r="9657" spans="1:13" x14ac:dyDescent="0.3">
      <c r="A9657" t="s">
        <v>13</v>
      </c>
      <c r="B9657">
        <v>1</v>
      </c>
      <c r="C9657">
        <v>1</v>
      </c>
      <c r="D9657">
        <v>1</v>
      </c>
      <c r="E9657" t="s">
        <v>10430</v>
      </c>
      <c r="F9657" t="s">
        <v>10440</v>
      </c>
      <c r="G9657" t="s">
        <v>13</v>
      </c>
      <c r="H9657" t="s">
        <v>10441</v>
      </c>
      <c r="I9657" t="s">
        <v>22</v>
      </c>
      <c r="J9657" t="s">
        <v>44</v>
      </c>
      <c r="K9657" t="s">
        <v>45</v>
      </c>
      <c r="L9657" t="s">
        <v>46</v>
      </c>
      <c r="M9657">
        <v>2142</v>
      </c>
    </row>
    <row r="9658" spans="1:13" x14ac:dyDescent="0.3">
      <c r="E9658" t="s">
        <v>10442</v>
      </c>
      <c r="F9658" t="s">
        <v>10443</v>
      </c>
      <c r="G9658" t="s">
        <v>50</v>
      </c>
      <c r="H9658" t="s">
        <v>10444</v>
      </c>
      <c r="I9658" t="s">
        <v>52</v>
      </c>
      <c r="J9658" t="s">
        <v>57</v>
      </c>
      <c r="K9658" t="s">
        <v>45</v>
      </c>
      <c r="L9658" t="s">
        <v>46</v>
      </c>
      <c r="M9658">
        <v>2144</v>
      </c>
    </row>
    <row r="9659" spans="1:13" x14ac:dyDescent="0.3">
      <c r="A9659" t="s">
        <v>242</v>
      </c>
      <c r="B9659">
        <v>0</v>
      </c>
      <c r="C9659">
        <v>0</v>
      </c>
      <c r="D9659">
        <v>0</v>
      </c>
      <c r="E9659" t="s">
        <v>10442</v>
      </c>
      <c r="F9659" t="s">
        <v>1172</v>
      </c>
      <c r="G9659" t="s">
        <v>28</v>
      </c>
      <c r="H9659" t="s">
        <v>10445</v>
      </c>
      <c r="I9659" t="s">
        <v>17</v>
      </c>
      <c r="M9659">
        <v>2144</v>
      </c>
    </row>
    <row r="9660" spans="1:13" x14ac:dyDescent="0.3">
      <c r="A9660" t="s">
        <v>13</v>
      </c>
      <c r="B9660">
        <v>1</v>
      </c>
      <c r="C9660">
        <v>1</v>
      </c>
      <c r="D9660">
        <v>1</v>
      </c>
      <c r="E9660" t="s">
        <v>10442</v>
      </c>
      <c r="F9660" t="s">
        <v>10446</v>
      </c>
      <c r="G9660" t="s">
        <v>13</v>
      </c>
      <c r="H9660" t="s">
        <v>10447</v>
      </c>
      <c r="I9660" t="s">
        <v>22</v>
      </c>
      <c r="J9660" t="s">
        <v>23</v>
      </c>
      <c r="M9660">
        <v>2144</v>
      </c>
    </row>
    <row r="9661" spans="1:13" x14ac:dyDescent="0.3">
      <c r="A9661" t="s">
        <v>13</v>
      </c>
      <c r="B9661">
        <v>1</v>
      </c>
      <c r="C9661">
        <v>1</v>
      </c>
      <c r="D9661">
        <v>1</v>
      </c>
      <c r="E9661" t="s">
        <v>10442</v>
      </c>
      <c r="F9661" t="s">
        <v>10448</v>
      </c>
      <c r="G9661" t="s">
        <v>13</v>
      </c>
      <c r="H9661" t="s">
        <v>10449</v>
      </c>
      <c r="I9661" t="s">
        <v>17</v>
      </c>
      <c r="M9661">
        <v>2144</v>
      </c>
    </row>
    <row r="9662" spans="1:13" x14ac:dyDescent="0.3">
      <c r="E9662" t="s">
        <v>10442</v>
      </c>
      <c r="F9662" t="s">
        <v>10448</v>
      </c>
      <c r="G9662" t="s">
        <v>25</v>
      </c>
      <c r="H9662" t="s">
        <v>10450</v>
      </c>
      <c r="I9662" t="s">
        <v>27</v>
      </c>
      <c r="M9662">
        <v>2144</v>
      </c>
    </row>
    <row r="9663" spans="1:13" x14ac:dyDescent="0.3">
      <c r="E9663" t="s">
        <v>10442</v>
      </c>
      <c r="F9663" t="s">
        <v>10448</v>
      </c>
      <c r="G9663" t="s">
        <v>25</v>
      </c>
      <c r="H9663" t="s">
        <v>10450</v>
      </c>
      <c r="I9663" t="s">
        <v>27</v>
      </c>
      <c r="M9663">
        <v>2144</v>
      </c>
    </row>
    <row r="9664" spans="1:13" x14ac:dyDescent="0.3">
      <c r="A9664" t="s">
        <v>28</v>
      </c>
      <c r="B9664">
        <v>1</v>
      </c>
      <c r="C9664">
        <v>1</v>
      </c>
      <c r="D9664">
        <v>1</v>
      </c>
      <c r="E9664" t="s">
        <v>10442</v>
      </c>
      <c r="F9664" t="s">
        <v>10451</v>
      </c>
      <c r="G9664" t="s">
        <v>28</v>
      </c>
      <c r="H9664" t="s">
        <v>10452</v>
      </c>
      <c r="I9664" t="s">
        <v>70</v>
      </c>
      <c r="J9664" t="s">
        <v>104</v>
      </c>
      <c r="M9664">
        <v>2144</v>
      </c>
    </row>
    <row r="9665" spans="1:13" x14ac:dyDescent="0.3">
      <c r="A9665" t="s">
        <v>13</v>
      </c>
      <c r="B9665">
        <v>0</v>
      </c>
      <c r="C9665">
        <v>0</v>
      </c>
      <c r="D9665">
        <v>1</v>
      </c>
      <c r="E9665" t="s">
        <v>10442</v>
      </c>
      <c r="F9665" t="s">
        <v>10453</v>
      </c>
      <c r="G9665" t="s">
        <v>13</v>
      </c>
      <c r="H9665" t="s">
        <v>10454</v>
      </c>
      <c r="I9665" t="s">
        <v>34</v>
      </c>
      <c r="J9665" t="s">
        <v>23</v>
      </c>
      <c r="M9665">
        <v>2144</v>
      </c>
    </row>
    <row r="9666" spans="1:13" x14ac:dyDescent="0.3">
      <c r="E9666" t="s">
        <v>10442</v>
      </c>
      <c r="F9666" t="s">
        <v>4332</v>
      </c>
      <c r="G9666" t="s">
        <v>13</v>
      </c>
      <c r="H9666" t="s">
        <v>10455</v>
      </c>
      <c r="I9666" t="s">
        <v>52</v>
      </c>
      <c r="J9666" t="s">
        <v>23</v>
      </c>
      <c r="M9666">
        <v>2144</v>
      </c>
    </row>
    <row r="9667" spans="1:13" x14ac:dyDescent="0.3">
      <c r="A9667" t="s">
        <v>28</v>
      </c>
      <c r="B9667">
        <v>1</v>
      </c>
      <c r="C9667">
        <v>1</v>
      </c>
      <c r="D9667">
        <v>1</v>
      </c>
      <c r="E9667" t="s">
        <v>10442</v>
      </c>
      <c r="F9667" t="s">
        <v>10451</v>
      </c>
      <c r="G9667" t="s">
        <v>28</v>
      </c>
      <c r="H9667" t="s">
        <v>10452</v>
      </c>
      <c r="I9667" t="s">
        <v>70</v>
      </c>
      <c r="J9667" t="s">
        <v>104</v>
      </c>
      <c r="M9667">
        <v>2144</v>
      </c>
    </row>
    <row r="9668" spans="1:13" x14ac:dyDescent="0.3">
      <c r="E9668" t="s">
        <v>10442</v>
      </c>
      <c r="F9668" t="s">
        <v>4332</v>
      </c>
      <c r="G9668" t="s">
        <v>13</v>
      </c>
      <c r="H9668" t="s">
        <v>10455</v>
      </c>
      <c r="I9668" t="s">
        <v>52</v>
      </c>
      <c r="J9668" t="s">
        <v>23</v>
      </c>
      <c r="M9668">
        <v>2144</v>
      </c>
    </row>
    <row r="9669" spans="1:13" x14ac:dyDescent="0.3">
      <c r="A9669" t="s">
        <v>13</v>
      </c>
      <c r="B9669">
        <v>1</v>
      </c>
      <c r="C9669">
        <v>1</v>
      </c>
      <c r="D9669">
        <v>1</v>
      </c>
      <c r="E9669" t="s">
        <v>10442</v>
      </c>
      <c r="F9669" t="s">
        <v>10456</v>
      </c>
      <c r="G9669" t="s">
        <v>13</v>
      </c>
      <c r="H9669" t="s">
        <v>10457</v>
      </c>
      <c r="I9669" t="s">
        <v>22</v>
      </c>
      <c r="J9669" t="s">
        <v>44</v>
      </c>
      <c r="K9669" t="s">
        <v>45</v>
      </c>
      <c r="L9669" t="s">
        <v>46</v>
      </c>
      <c r="M9669">
        <v>2144</v>
      </c>
    </row>
    <row r="9670" spans="1:13" x14ac:dyDescent="0.3">
      <c r="A9670" t="s">
        <v>50</v>
      </c>
      <c r="B9670">
        <v>1</v>
      </c>
      <c r="C9670">
        <v>1</v>
      </c>
      <c r="D9670">
        <v>1</v>
      </c>
      <c r="E9670" t="s">
        <v>10442</v>
      </c>
      <c r="F9670" t="s">
        <v>3429</v>
      </c>
      <c r="G9670" t="s">
        <v>50</v>
      </c>
      <c r="H9670" t="s">
        <v>10458</v>
      </c>
      <c r="I9670" t="s">
        <v>22</v>
      </c>
      <c r="J9670" t="s">
        <v>184</v>
      </c>
      <c r="M9670">
        <v>2144</v>
      </c>
    </row>
    <row r="9671" spans="1:13" x14ac:dyDescent="0.3">
      <c r="A9671" t="s">
        <v>13</v>
      </c>
      <c r="B9671">
        <v>1</v>
      </c>
      <c r="C9671">
        <v>1</v>
      </c>
      <c r="D9671">
        <v>1</v>
      </c>
      <c r="E9671" t="s">
        <v>10442</v>
      </c>
      <c r="F9671" t="s">
        <v>10459</v>
      </c>
      <c r="G9671" t="s">
        <v>13</v>
      </c>
      <c r="H9671" t="s">
        <v>10460</v>
      </c>
      <c r="I9671" t="s">
        <v>22</v>
      </c>
      <c r="J9671" t="s">
        <v>44</v>
      </c>
      <c r="K9671" t="s">
        <v>45</v>
      </c>
      <c r="L9671" t="s">
        <v>46</v>
      </c>
      <c r="M9671">
        <v>2144</v>
      </c>
    </row>
    <row r="9672" spans="1:13" x14ac:dyDescent="0.3">
      <c r="A9672" t="s">
        <v>13</v>
      </c>
      <c r="B9672">
        <v>1</v>
      </c>
      <c r="C9672">
        <v>1</v>
      </c>
      <c r="D9672">
        <v>1</v>
      </c>
      <c r="E9672" t="s">
        <v>10442</v>
      </c>
      <c r="F9672" t="s">
        <v>10461</v>
      </c>
      <c r="G9672" t="s">
        <v>13</v>
      </c>
      <c r="H9672" t="s">
        <v>10462</v>
      </c>
      <c r="I9672" t="s">
        <v>19</v>
      </c>
      <c r="M9672">
        <v>2144</v>
      </c>
    </row>
    <row r="9673" spans="1:13" x14ac:dyDescent="0.3">
      <c r="A9673" t="s">
        <v>13</v>
      </c>
      <c r="B9673">
        <v>0</v>
      </c>
      <c r="C9673">
        <v>1</v>
      </c>
      <c r="D9673" t="s">
        <v>13</v>
      </c>
      <c r="E9673" t="s">
        <v>10442</v>
      </c>
      <c r="F9673" t="s">
        <v>10453</v>
      </c>
      <c r="G9673" t="s">
        <v>28</v>
      </c>
      <c r="H9673" t="s">
        <v>10463</v>
      </c>
      <c r="I9673" t="s">
        <v>17</v>
      </c>
      <c r="M9673">
        <v>2144</v>
      </c>
    </row>
    <row r="9674" spans="1:13" x14ac:dyDescent="0.3">
      <c r="A9674" t="s">
        <v>13</v>
      </c>
      <c r="B9674">
        <v>1</v>
      </c>
      <c r="C9674">
        <v>1</v>
      </c>
      <c r="D9674">
        <v>1</v>
      </c>
      <c r="E9674" t="s">
        <v>10464</v>
      </c>
      <c r="F9674" t="s">
        <v>10465</v>
      </c>
      <c r="G9674" t="s">
        <v>13</v>
      </c>
      <c r="H9674" t="s">
        <v>10466</v>
      </c>
      <c r="I9674" t="s">
        <v>22</v>
      </c>
      <c r="J9674" t="s">
        <v>44</v>
      </c>
      <c r="K9674" t="s">
        <v>45</v>
      </c>
      <c r="L9674" t="s">
        <v>46</v>
      </c>
      <c r="M9674">
        <v>2145</v>
      </c>
    </row>
    <row r="9675" spans="1:13" x14ac:dyDescent="0.3">
      <c r="E9675" t="s">
        <v>10464</v>
      </c>
      <c r="F9675" t="s">
        <v>10467</v>
      </c>
      <c r="G9675" t="s">
        <v>28</v>
      </c>
      <c r="H9675" t="s">
        <v>10468</v>
      </c>
      <c r="I9675" t="s">
        <v>52</v>
      </c>
      <c r="J9675" t="s">
        <v>464</v>
      </c>
      <c r="K9675" t="s">
        <v>45</v>
      </c>
      <c r="L9675" t="s">
        <v>46</v>
      </c>
      <c r="M9675">
        <v>2145</v>
      </c>
    </row>
    <row r="9676" spans="1:13" x14ac:dyDescent="0.3">
      <c r="A9676" t="s">
        <v>13</v>
      </c>
      <c r="B9676">
        <v>1</v>
      </c>
      <c r="C9676">
        <v>1</v>
      </c>
      <c r="D9676">
        <v>1</v>
      </c>
      <c r="E9676" t="s">
        <v>10464</v>
      </c>
      <c r="F9676" t="s">
        <v>10469</v>
      </c>
      <c r="G9676" t="s">
        <v>13</v>
      </c>
      <c r="H9676" t="s">
        <v>10470</v>
      </c>
      <c r="I9676" t="s">
        <v>22</v>
      </c>
      <c r="J9676" t="s">
        <v>44</v>
      </c>
      <c r="K9676" t="s">
        <v>45</v>
      </c>
      <c r="L9676" t="s">
        <v>46</v>
      </c>
      <c r="M9676">
        <v>2145</v>
      </c>
    </row>
    <row r="9677" spans="1:13" x14ac:dyDescent="0.3">
      <c r="A9677" t="s">
        <v>28</v>
      </c>
      <c r="B9677">
        <v>1</v>
      </c>
      <c r="C9677">
        <v>1</v>
      </c>
      <c r="D9677">
        <v>1</v>
      </c>
      <c r="E9677" t="s">
        <v>10464</v>
      </c>
      <c r="F9677" t="s">
        <v>10471</v>
      </c>
      <c r="G9677" t="s">
        <v>28</v>
      </c>
      <c r="H9677" t="s">
        <v>10472</v>
      </c>
      <c r="I9677" t="s">
        <v>19</v>
      </c>
      <c r="M9677">
        <v>2145</v>
      </c>
    </row>
    <row r="9678" spans="1:13" x14ac:dyDescent="0.3">
      <c r="A9678" t="s">
        <v>13</v>
      </c>
      <c r="B9678">
        <v>1</v>
      </c>
      <c r="C9678">
        <v>1</v>
      </c>
      <c r="D9678">
        <v>1</v>
      </c>
      <c r="E9678" t="s">
        <v>10473</v>
      </c>
      <c r="F9678" t="s">
        <v>10474</v>
      </c>
      <c r="G9678" t="s">
        <v>13</v>
      </c>
      <c r="H9678" t="s">
        <v>10475</v>
      </c>
      <c r="I9678" t="s">
        <v>22</v>
      </c>
      <c r="J9678" t="s">
        <v>44</v>
      </c>
      <c r="K9678" t="s">
        <v>45</v>
      </c>
      <c r="L9678" t="s">
        <v>46</v>
      </c>
      <c r="M9678">
        <v>2146</v>
      </c>
    </row>
    <row r="9679" spans="1:13" x14ac:dyDescent="0.3">
      <c r="A9679" t="s">
        <v>13</v>
      </c>
      <c r="B9679">
        <v>1</v>
      </c>
      <c r="C9679">
        <v>1</v>
      </c>
      <c r="D9679">
        <v>1</v>
      </c>
      <c r="E9679" t="s">
        <v>10473</v>
      </c>
      <c r="F9679" t="s">
        <v>9389</v>
      </c>
      <c r="G9679" t="s">
        <v>13</v>
      </c>
      <c r="H9679" t="s">
        <v>10476</v>
      </c>
      <c r="I9679" t="s">
        <v>22</v>
      </c>
      <c r="J9679" t="s">
        <v>23</v>
      </c>
      <c r="M9679">
        <v>2146</v>
      </c>
    </row>
    <row r="9680" spans="1:13" x14ac:dyDescent="0.3">
      <c r="A9680" t="s">
        <v>13</v>
      </c>
      <c r="B9680">
        <v>1</v>
      </c>
      <c r="C9680">
        <v>1</v>
      </c>
      <c r="D9680">
        <v>1</v>
      </c>
      <c r="E9680" t="s">
        <v>10473</v>
      </c>
      <c r="F9680" t="s">
        <v>10477</v>
      </c>
      <c r="G9680" t="s">
        <v>13</v>
      </c>
      <c r="H9680" t="s">
        <v>10478</v>
      </c>
      <c r="I9680" t="s">
        <v>290</v>
      </c>
      <c r="J9680" t="s">
        <v>1040</v>
      </c>
      <c r="K9680" t="s">
        <v>46</v>
      </c>
      <c r="M9680">
        <v>2146</v>
      </c>
    </row>
    <row r="9681" spans="1:13" x14ac:dyDescent="0.3">
      <c r="A9681" t="s">
        <v>13</v>
      </c>
      <c r="B9681">
        <v>1</v>
      </c>
      <c r="C9681">
        <v>1</v>
      </c>
      <c r="D9681">
        <v>1</v>
      </c>
      <c r="E9681" t="s">
        <v>10473</v>
      </c>
      <c r="F9681" t="s">
        <v>10479</v>
      </c>
      <c r="G9681" t="s">
        <v>13</v>
      </c>
      <c r="H9681" t="s">
        <v>10480</v>
      </c>
      <c r="I9681" t="s">
        <v>43</v>
      </c>
      <c r="J9681" t="s">
        <v>44</v>
      </c>
      <c r="K9681" t="s">
        <v>45</v>
      </c>
      <c r="L9681" t="s">
        <v>46</v>
      </c>
      <c r="M9681">
        <v>2146</v>
      </c>
    </row>
    <row r="9682" spans="1:13" x14ac:dyDescent="0.3">
      <c r="E9682" t="s">
        <v>10473</v>
      </c>
      <c r="F9682" t="s">
        <v>1939</v>
      </c>
      <c r="G9682" t="s">
        <v>13</v>
      </c>
      <c r="H9682" t="s">
        <v>10481</v>
      </c>
      <c r="I9682" t="s">
        <v>52</v>
      </c>
      <c r="J9682" t="s">
        <v>23</v>
      </c>
      <c r="M9682">
        <v>2146</v>
      </c>
    </row>
    <row r="9683" spans="1:13" x14ac:dyDescent="0.3">
      <c r="E9683" t="s">
        <v>10473</v>
      </c>
      <c r="F9683" t="s">
        <v>3046</v>
      </c>
      <c r="G9683" t="s">
        <v>50</v>
      </c>
      <c r="H9683" t="s">
        <v>10482</v>
      </c>
      <c r="I9683" t="s">
        <v>52</v>
      </c>
      <c r="J9683" t="s">
        <v>53</v>
      </c>
      <c r="M9683">
        <v>2146</v>
      </c>
    </row>
    <row r="9684" spans="1:13" x14ac:dyDescent="0.3">
      <c r="E9684" t="s">
        <v>10473</v>
      </c>
      <c r="F9684" t="s">
        <v>10483</v>
      </c>
      <c r="G9684" t="s">
        <v>13</v>
      </c>
      <c r="H9684" t="s">
        <v>10484</v>
      </c>
      <c r="I9684" t="s">
        <v>17</v>
      </c>
      <c r="M9684">
        <v>2146</v>
      </c>
    </row>
    <row r="9685" spans="1:13" x14ac:dyDescent="0.3">
      <c r="A9685" t="s">
        <v>242</v>
      </c>
      <c r="B9685">
        <v>0</v>
      </c>
      <c r="C9685">
        <v>0</v>
      </c>
      <c r="D9685">
        <v>0</v>
      </c>
      <c r="E9685" t="s">
        <v>10473</v>
      </c>
      <c r="F9685" t="s">
        <v>10485</v>
      </c>
      <c r="G9685" t="s">
        <v>25</v>
      </c>
      <c r="H9685" t="s">
        <v>10486</v>
      </c>
      <c r="I9685" t="s">
        <v>19</v>
      </c>
      <c r="M9685">
        <v>2146</v>
      </c>
    </row>
    <row r="9686" spans="1:13" x14ac:dyDescent="0.3">
      <c r="A9686" t="s">
        <v>13</v>
      </c>
      <c r="B9686">
        <v>1</v>
      </c>
      <c r="C9686">
        <v>1</v>
      </c>
      <c r="D9686">
        <v>1</v>
      </c>
      <c r="E9686" t="s">
        <v>10473</v>
      </c>
      <c r="F9686" t="s">
        <v>10487</v>
      </c>
      <c r="G9686" t="s">
        <v>13</v>
      </c>
      <c r="H9686" t="s">
        <v>10488</v>
      </c>
      <c r="I9686" t="s">
        <v>27</v>
      </c>
      <c r="M9686">
        <v>2146</v>
      </c>
    </row>
    <row r="9687" spans="1:13" x14ac:dyDescent="0.3">
      <c r="A9687" t="s">
        <v>28</v>
      </c>
      <c r="B9687">
        <v>1</v>
      </c>
      <c r="C9687">
        <v>1</v>
      </c>
      <c r="D9687">
        <v>1</v>
      </c>
      <c r="E9687" t="s">
        <v>10473</v>
      </c>
      <c r="F9687" t="s">
        <v>1939</v>
      </c>
      <c r="G9687" t="s">
        <v>28</v>
      </c>
      <c r="H9687" t="s">
        <v>10489</v>
      </c>
      <c r="I9687" t="s">
        <v>19</v>
      </c>
      <c r="M9687">
        <v>2146</v>
      </c>
    </row>
    <row r="9688" spans="1:13" x14ac:dyDescent="0.3">
      <c r="A9688" t="s">
        <v>13</v>
      </c>
      <c r="B9688">
        <v>1</v>
      </c>
      <c r="C9688">
        <v>1</v>
      </c>
      <c r="D9688">
        <v>1</v>
      </c>
      <c r="E9688" t="s">
        <v>10490</v>
      </c>
      <c r="F9688" t="s">
        <v>10491</v>
      </c>
      <c r="G9688" t="s">
        <v>13</v>
      </c>
      <c r="H9688" t="s">
        <v>10492</v>
      </c>
      <c r="I9688" t="s">
        <v>19</v>
      </c>
      <c r="M9688">
        <v>2147</v>
      </c>
    </row>
    <row r="9689" spans="1:13" x14ac:dyDescent="0.3">
      <c r="A9689" t="s">
        <v>13</v>
      </c>
      <c r="B9689">
        <v>1</v>
      </c>
      <c r="C9689">
        <v>1</v>
      </c>
      <c r="D9689">
        <v>1</v>
      </c>
      <c r="E9689" t="s">
        <v>10490</v>
      </c>
      <c r="F9689" t="s">
        <v>10493</v>
      </c>
      <c r="G9689" t="s">
        <v>13</v>
      </c>
      <c r="H9689" t="s">
        <v>10494</v>
      </c>
      <c r="I9689" t="s">
        <v>290</v>
      </c>
      <c r="J9689" t="s">
        <v>44</v>
      </c>
      <c r="K9689" t="s">
        <v>45</v>
      </c>
      <c r="L9689" t="s">
        <v>46</v>
      </c>
      <c r="M9689">
        <v>2147</v>
      </c>
    </row>
    <row r="9690" spans="1:13" x14ac:dyDescent="0.3">
      <c r="E9690" t="s">
        <v>10490</v>
      </c>
      <c r="F9690" t="s">
        <v>10491</v>
      </c>
      <c r="G9690" t="s">
        <v>25</v>
      </c>
      <c r="H9690" t="s">
        <v>10495</v>
      </c>
      <c r="I9690" t="s">
        <v>19</v>
      </c>
      <c r="M9690">
        <v>2147</v>
      </c>
    </row>
    <row r="9691" spans="1:13" x14ac:dyDescent="0.3">
      <c r="E9691" t="s">
        <v>10490</v>
      </c>
      <c r="F9691" t="s">
        <v>10496</v>
      </c>
      <c r="G9691" t="s">
        <v>28</v>
      </c>
      <c r="H9691" t="s">
        <v>10497</v>
      </c>
      <c r="I9691" t="s">
        <v>17</v>
      </c>
      <c r="M9691">
        <v>2147</v>
      </c>
    </row>
    <row r="9692" spans="1:13" x14ac:dyDescent="0.3">
      <c r="A9692" t="s">
        <v>13</v>
      </c>
      <c r="B9692">
        <v>1</v>
      </c>
      <c r="C9692">
        <v>1</v>
      </c>
      <c r="D9692">
        <v>1</v>
      </c>
      <c r="E9692" t="s">
        <v>10490</v>
      </c>
      <c r="F9692" t="s">
        <v>10496</v>
      </c>
      <c r="G9692" t="s">
        <v>13</v>
      </c>
      <c r="H9692" t="s">
        <v>10498</v>
      </c>
      <c r="I9692" t="s">
        <v>27</v>
      </c>
      <c r="M9692">
        <v>2147</v>
      </c>
    </row>
    <row r="9693" spans="1:13" x14ac:dyDescent="0.3">
      <c r="A9693" t="s">
        <v>13</v>
      </c>
      <c r="B9693">
        <v>1</v>
      </c>
      <c r="C9693">
        <v>1</v>
      </c>
      <c r="D9693">
        <v>1</v>
      </c>
      <c r="E9693" t="s">
        <v>10490</v>
      </c>
      <c r="F9693" t="s">
        <v>10499</v>
      </c>
      <c r="G9693" t="s">
        <v>13</v>
      </c>
      <c r="H9693" t="s">
        <v>10500</v>
      </c>
      <c r="I9693" t="s">
        <v>19</v>
      </c>
      <c r="M9693">
        <v>2147</v>
      </c>
    </row>
    <row r="9694" spans="1:13" x14ac:dyDescent="0.3">
      <c r="E9694" t="s">
        <v>10490</v>
      </c>
      <c r="F9694" t="s">
        <v>2857</v>
      </c>
      <c r="G9694" t="s">
        <v>13</v>
      </c>
      <c r="H9694" t="s">
        <v>10501</v>
      </c>
      <c r="I9694" t="s">
        <v>52</v>
      </c>
      <c r="J9694" t="s">
        <v>23</v>
      </c>
      <c r="M9694">
        <v>2147</v>
      </c>
    </row>
    <row r="9695" spans="1:13" x14ac:dyDescent="0.3">
      <c r="A9695" t="s">
        <v>13</v>
      </c>
      <c r="B9695">
        <v>1</v>
      </c>
      <c r="C9695">
        <v>1</v>
      </c>
      <c r="D9695">
        <v>1</v>
      </c>
      <c r="E9695" t="s">
        <v>10502</v>
      </c>
      <c r="F9695" t="s">
        <v>10503</v>
      </c>
      <c r="G9695" t="s">
        <v>13</v>
      </c>
      <c r="H9695" t="s">
        <v>10504</v>
      </c>
      <c r="I9695" t="s">
        <v>22</v>
      </c>
      <c r="J9695" t="s">
        <v>44</v>
      </c>
      <c r="K9695" t="s">
        <v>45</v>
      </c>
      <c r="L9695" t="s">
        <v>46</v>
      </c>
      <c r="M9695">
        <v>2148</v>
      </c>
    </row>
    <row r="9696" spans="1:13" x14ac:dyDescent="0.3">
      <c r="E9696" t="s">
        <v>10502</v>
      </c>
      <c r="F9696" t="s">
        <v>4336</v>
      </c>
      <c r="G9696" t="s">
        <v>13</v>
      </c>
      <c r="H9696" t="s">
        <v>10505</v>
      </c>
      <c r="I9696" t="s">
        <v>52</v>
      </c>
      <c r="J9696" t="s">
        <v>23</v>
      </c>
      <c r="M9696">
        <v>2148</v>
      </c>
    </row>
    <row r="9697" spans="1:13" x14ac:dyDescent="0.3">
      <c r="A9697" t="s">
        <v>13</v>
      </c>
      <c r="B9697">
        <v>1</v>
      </c>
      <c r="C9697">
        <v>1</v>
      </c>
      <c r="D9697">
        <v>1</v>
      </c>
      <c r="E9697" t="s">
        <v>10502</v>
      </c>
      <c r="F9697" t="s">
        <v>8432</v>
      </c>
      <c r="G9697" t="s">
        <v>13</v>
      </c>
      <c r="H9697" t="s">
        <v>10506</v>
      </c>
      <c r="I9697" t="s">
        <v>19</v>
      </c>
      <c r="M9697">
        <v>2148</v>
      </c>
    </row>
    <row r="9698" spans="1:13" x14ac:dyDescent="0.3">
      <c r="E9698" t="s">
        <v>10502</v>
      </c>
      <c r="F9698" t="s">
        <v>6720</v>
      </c>
      <c r="G9698" t="s">
        <v>50</v>
      </c>
      <c r="H9698" t="s">
        <v>10507</v>
      </c>
      <c r="I9698" t="s">
        <v>52</v>
      </c>
      <c r="J9698" t="s">
        <v>214</v>
      </c>
      <c r="M9698">
        <v>2148</v>
      </c>
    </row>
    <row r="9699" spans="1:13" x14ac:dyDescent="0.3">
      <c r="E9699" t="s">
        <v>10502</v>
      </c>
      <c r="F9699" t="s">
        <v>10508</v>
      </c>
      <c r="G9699" t="s">
        <v>28</v>
      </c>
      <c r="H9699" t="s">
        <v>10509</v>
      </c>
      <c r="I9699" t="s">
        <v>52</v>
      </c>
      <c r="J9699" t="s">
        <v>464</v>
      </c>
      <c r="K9699" t="s">
        <v>104</v>
      </c>
      <c r="M9699">
        <v>2148</v>
      </c>
    </row>
    <row r="9700" spans="1:13" x14ac:dyDescent="0.3">
      <c r="E9700" t="s">
        <v>10502</v>
      </c>
      <c r="F9700" t="s">
        <v>10510</v>
      </c>
      <c r="G9700" t="s">
        <v>13</v>
      </c>
      <c r="H9700" t="s">
        <v>10511</v>
      </c>
      <c r="I9700" t="s">
        <v>27</v>
      </c>
      <c r="M9700">
        <v>2148</v>
      </c>
    </row>
    <row r="9701" spans="1:13" x14ac:dyDescent="0.3">
      <c r="A9701" t="s">
        <v>13</v>
      </c>
      <c r="B9701">
        <v>1</v>
      </c>
      <c r="C9701">
        <v>1</v>
      </c>
      <c r="D9701">
        <v>1</v>
      </c>
      <c r="E9701" t="s">
        <v>10502</v>
      </c>
      <c r="F9701" t="s">
        <v>10512</v>
      </c>
      <c r="G9701" t="s">
        <v>13</v>
      </c>
      <c r="H9701" t="s">
        <v>10513</v>
      </c>
      <c r="I9701" t="s">
        <v>290</v>
      </c>
      <c r="J9701" t="s">
        <v>44</v>
      </c>
      <c r="K9701" t="s">
        <v>45</v>
      </c>
      <c r="L9701" t="s">
        <v>46</v>
      </c>
      <c r="M9701">
        <v>2148</v>
      </c>
    </row>
    <row r="9702" spans="1:13" x14ac:dyDescent="0.3">
      <c r="A9702" t="s">
        <v>28</v>
      </c>
      <c r="B9702">
        <v>1</v>
      </c>
      <c r="C9702">
        <v>1</v>
      </c>
      <c r="D9702">
        <v>1</v>
      </c>
      <c r="E9702" t="s">
        <v>10502</v>
      </c>
      <c r="F9702" t="s">
        <v>8421</v>
      </c>
      <c r="G9702" t="s">
        <v>28</v>
      </c>
      <c r="H9702" t="s">
        <v>10514</v>
      </c>
      <c r="I9702" t="s">
        <v>19</v>
      </c>
      <c r="M9702">
        <v>2148</v>
      </c>
    </row>
    <row r="9703" spans="1:13" x14ac:dyDescent="0.3">
      <c r="E9703" t="s">
        <v>10502</v>
      </c>
      <c r="F9703" t="s">
        <v>10515</v>
      </c>
      <c r="G9703" t="s">
        <v>25</v>
      </c>
      <c r="H9703" t="s">
        <v>10516</v>
      </c>
      <c r="I9703" t="s">
        <v>27</v>
      </c>
      <c r="M9703">
        <v>2148</v>
      </c>
    </row>
    <row r="9704" spans="1:13" x14ac:dyDescent="0.3">
      <c r="E9704" t="s">
        <v>10502</v>
      </c>
      <c r="F9704" t="s">
        <v>10515</v>
      </c>
      <c r="G9704" t="s">
        <v>13</v>
      </c>
      <c r="H9704" t="s">
        <v>10517</v>
      </c>
      <c r="I9704" t="s">
        <v>17</v>
      </c>
      <c r="M9704">
        <v>2148</v>
      </c>
    </row>
    <row r="9705" spans="1:13" x14ac:dyDescent="0.3">
      <c r="A9705" t="s">
        <v>242</v>
      </c>
      <c r="B9705">
        <v>0</v>
      </c>
      <c r="E9705" t="s">
        <v>10502</v>
      </c>
      <c r="F9705" t="s">
        <v>7456</v>
      </c>
      <c r="G9705" t="s">
        <v>25</v>
      </c>
      <c r="H9705" t="s">
        <v>10518</v>
      </c>
      <c r="I9705" t="s">
        <v>19</v>
      </c>
      <c r="M9705">
        <v>2148</v>
      </c>
    </row>
    <row r="9706" spans="1:13" x14ac:dyDescent="0.3">
      <c r="E9706" t="s">
        <v>10519</v>
      </c>
      <c r="F9706" t="s">
        <v>10520</v>
      </c>
      <c r="G9706" t="s">
        <v>28</v>
      </c>
      <c r="H9706" t="s">
        <v>10521</v>
      </c>
      <c r="I9706" t="s">
        <v>17</v>
      </c>
      <c r="M9706">
        <v>2149</v>
      </c>
    </row>
    <row r="9707" spans="1:13" x14ac:dyDescent="0.3">
      <c r="A9707" t="s">
        <v>13</v>
      </c>
      <c r="B9707">
        <v>1</v>
      </c>
      <c r="C9707">
        <v>1</v>
      </c>
      <c r="D9707">
        <v>1</v>
      </c>
      <c r="E9707" t="s">
        <v>10519</v>
      </c>
      <c r="F9707" t="s">
        <v>10522</v>
      </c>
      <c r="G9707" t="s">
        <v>13</v>
      </c>
      <c r="H9707" t="s">
        <v>10523</v>
      </c>
      <c r="I9707" t="s">
        <v>22</v>
      </c>
      <c r="J9707" t="s">
        <v>44</v>
      </c>
      <c r="K9707" t="s">
        <v>45</v>
      </c>
      <c r="L9707" t="s">
        <v>46</v>
      </c>
      <c r="M9707">
        <v>2149</v>
      </c>
    </row>
    <row r="9708" spans="1:13" x14ac:dyDescent="0.3">
      <c r="A9708" t="s">
        <v>13</v>
      </c>
      <c r="B9708">
        <v>1</v>
      </c>
      <c r="C9708">
        <v>1</v>
      </c>
      <c r="D9708">
        <v>1</v>
      </c>
      <c r="E9708" t="s">
        <v>10519</v>
      </c>
      <c r="F9708" t="s">
        <v>10524</v>
      </c>
      <c r="G9708" t="s">
        <v>13</v>
      </c>
      <c r="H9708" t="s">
        <v>10525</v>
      </c>
      <c r="I9708" t="s">
        <v>22</v>
      </c>
      <c r="J9708" t="s">
        <v>44</v>
      </c>
      <c r="K9708" t="s">
        <v>45</v>
      </c>
      <c r="L9708" t="s">
        <v>46</v>
      </c>
      <c r="M9708">
        <v>2149</v>
      </c>
    </row>
    <row r="9709" spans="1:13" x14ac:dyDescent="0.3">
      <c r="A9709" t="s">
        <v>13</v>
      </c>
      <c r="B9709">
        <v>1</v>
      </c>
      <c r="C9709">
        <v>1</v>
      </c>
      <c r="D9709">
        <v>1</v>
      </c>
      <c r="E9709" t="s">
        <v>10519</v>
      </c>
      <c r="F9709" t="s">
        <v>10520</v>
      </c>
      <c r="G9709" t="s">
        <v>13</v>
      </c>
      <c r="H9709" t="s">
        <v>10526</v>
      </c>
      <c r="I9709" t="s">
        <v>34</v>
      </c>
      <c r="J9709" t="s">
        <v>23</v>
      </c>
      <c r="M9709">
        <v>2149</v>
      </c>
    </row>
    <row r="9710" spans="1:13" x14ac:dyDescent="0.3">
      <c r="A9710" t="s">
        <v>13</v>
      </c>
      <c r="B9710">
        <v>1</v>
      </c>
      <c r="C9710">
        <v>1</v>
      </c>
      <c r="D9710">
        <v>1</v>
      </c>
      <c r="E9710" t="s">
        <v>10519</v>
      </c>
      <c r="F9710" t="s">
        <v>10527</v>
      </c>
      <c r="G9710" t="s">
        <v>13</v>
      </c>
      <c r="H9710" t="s">
        <v>10528</v>
      </c>
      <c r="I9710" t="s">
        <v>22</v>
      </c>
      <c r="J9710" t="s">
        <v>603</v>
      </c>
      <c r="M9710">
        <v>2149</v>
      </c>
    </row>
    <row r="9711" spans="1:13" x14ac:dyDescent="0.3">
      <c r="A9711" t="s">
        <v>13</v>
      </c>
      <c r="B9711">
        <v>1</v>
      </c>
      <c r="C9711">
        <v>1</v>
      </c>
      <c r="D9711">
        <v>1</v>
      </c>
      <c r="E9711" t="s">
        <v>10519</v>
      </c>
      <c r="F9711" t="s">
        <v>10529</v>
      </c>
      <c r="G9711" t="s">
        <v>13</v>
      </c>
      <c r="H9711" t="s">
        <v>10530</v>
      </c>
      <c r="I9711" t="s">
        <v>19</v>
      </c>
      <c r="M9711">
        <v>2149</v>
      </c>
    </row>
    <row r="9712" spans="1:13" x14ac:dyDescent="0.3">
      <c r="A9712" t="s">
        <v>13</v>
      </c>
      <c r="B9712">
        <v>1</v>
      </c>
      <c r="C9712">
        <v>1</v>
      </c>
      <c r="D9712">
        <v>1</v>
      </c>
      <c r="E9712" t="s">
        <v>10519</v>
      </c>
      <c r="F9712" t="s">
        <v>10531</v>
      </c>
      <c r="G9712" t="s">
        <v>13</v>
      </c>
      <c r="H9712" t="s">
        <v>10532</v>
      </c>
      <c r="I9712" t="s">
        <v>22</v>
      </c>
      <c r="J9712" t="s">
        <v>44</v>
      </c>
      <c r="K9712" t="s">
        <v>45</v>
      </c>
      <c r="L9712" t="s">
        <v>46</v>
      </c>
      <c r="M9712">
        <v>2149</v>
      </c>
    </row>
    <row r="9713" spans="1:13" x14ac:dyDescent="0.3">
      <c r="A9713" t="s">
        <v>13</v>
      </c>
      <c r="B9713">
        <v>1</v>
      </c>
      <c r="C9713">
        <v>1</v>
      </c>
      <c r="D9713">
        <v>1</v>
      </c>
      <c r="E9713" t="s">
        <v>10519</v>
      </c>
      <c r="F9713" t="s">
        <v>10533</v>
      </c>
      <c r="G9713" t="s">
        <v>13</v>
      </c>
      <c r="H9713" t="s">
        <v>10534</v>
      </c>
      <c r="I9713" t="s">
        <v>22</v>
      </c>
      <c r="J9713" t="s">
        <v>44</v>
      </c>
      <c r="K9713" t="s">
        <v>45</v>
      </c>
      <c r="L9713" t="s">
        <v>46</v>
      </c>
      <c r="M9713">
        <v>2149</v>
      </c>
    </row>
    <row r="9714" spans="1:13" x14ac:dyDescent="0.3">
      <c r="A9714" t="s">
        <v>13</v>
      </c>
      <c r="B9714">
        <v>1</v>
      </c>
      <c r="C9714">
        <v>1</v>
      </c>
      <c r="D9714">
        <v>1</v>
      </c>
      <c r="E9714" t="s">
        <v>10519</v>
      </c>
      <c r="F9714" t="s">
        <v>10535</v>
      </c>
      <c r="G9714" t="s">
        <v>13</v>
      </c>
      <c r="H9714" t="s">
        <v>10536</v>
      </c>
      <c r="I9714" t="s">
        <v>22</v>
      </c>
      <c r="J9714" t="s">
        <v>44</v>
      </c>
      <c r="K9714" t="s">
        <v>45</v>
      </c>
      <c r="L9714" t="s">
        <v>46</v>
      </c>
      <c r="M9714">
        <v>2149</v>
      </c>
    </row>
    <row r="9715" spans="1:13" x14ac:dyDescent="0.3">
      <c r="E9715" t="s">
        <v>10519</v>
      </c>
      <c r="F9715" t="s">
        <v>1704</v>
      </c>
      <c r="G9715" t="s">
        <v>28</v>
      </c>
      <c r="H9715" t="s">
        <v>10537</v>
      </c>
      <c r="I9715" t="s">
        <v>27</v>
      </c>
      <c r="M9715">
        <v>2149</v>
      </c>
    </row>
    <row r="9716" spans="1:13" x14ac:dyDescent="0.3">
      <c r="A9716" t="s">
        <v>13</v>
      </c>
      <c r="B9716">
        <v>1</v>
      </c>
      <c r="C9716">
        <v>1</v>
      </c>
      <c r="D9716">
        <v>1</v>
      </c>
      <c r="E9716" t="s">
        <v>10519</v>
      </c>
      <c r="F9716" t="s">
        <v>10522</v>
      </c>
      <c r="G9716" t="s">
        <v>13</v>
      </c>
      <c r="H9716" t="s">
        <v>10523</v>
      </c>
      <c r="I9716" t="s">
        <v>22</v>
      </c>
      <c r="J9716" t="s">
        <v>44</v>
      </c>
      <c r="K9716" t="s">
        <v>45</v>
      </c>
      <c r="L9716" t="s">
        <v>46</v>
      </c>
      <c r="M9716">
        <v>2149</v>
      </c>
    </row>
    <row r="9717" spans="1:13" x14ac:dyDescent="0.3">
      <c r="A9717" t="s">
        <v>28</v>
      </c>
      <c r="B9717">
        <v>1</v>
      </c>
      <c r="C9717">
        <v>1</v>
      </c>
      <c r="D9717">
        <v>1</v>
      </c>
      <c r="E9717" t="s">
        <v>10519</v>
      </c>
      <c r="F9717" t="s">
        <v>281</v>
      </c>
      <c r="G9717" t="s">
        <v>28</v>
      </c>
      <c r="H9717" t="s">
        <v>10538</v>
      </c>
      <c r="I9717" t="s">
        <v>19</v>
      </c>
      <c r="M9717">
        <v>2149</v>
      </c>
    </row>
    <row r="9718" spans="1:13" x14ac:dyDescent="0.3">
      <c r="A9718" t="s">
        <v>28</v>
      </c>
      <c r="B9718">
        <v>1</v>
      </c>
      <c r="C9718">
        <v>1</v>
      </c>
      <c r="D9718">
        <v>1</v>
      </c>
      <c r="E9718" t="s">
        <v>10519</v>
      </c>
      <c r="F9718" t="s">
        <v>281</v>
      </c>
      <c r="G9718" t="s">
        <v>28</v>
      </c>
      <c r="H9718" t="s">
        <v>10539</v>
      </c>
      <c r="I9718" t="s">
        <v>22</v>
      </c>
      <c r="J9718" t="s">
        <v>104</v>
      </c>
      <c r="M9718">
        <v>2149</v>
      </c>
    </row>
    <row r="9719" spans="1:13" x14ac:dyDescent="0.3">
      <c r="E9719" t="s">
        <v>10519</v>
      </c>
      <c r="F9719" t="s">
        <v>446</v>
      </c>
      <c r="G9719" t="s">
        <v>13</v>
      </c>
      <c r="H9719" t="s">
        <v>10540</v>
      </c>
      <c r="I9719" t="s">
        <v>27</v>
      </c>
      <c r="M9719">
        <v>2149</v>
      </c>
    </row>
    <row r="9720" spans="1:13" x14ac:dyDescent="0.3">
      <c r="A9720" t="s">
        <v>13</v>
      </c>
      <c r="B9720">
        <v>1</v>
      </c>
      <c r="C9720">
        <v>1</v>
      </c>
      <c r="D9720">
        <v>1</v>
      </c>
      <c r="E9720" t="s">
        <v>10519</v>
      </c>
      <c r="F9720" t="s">
        <v>10541</v>
      </c>
      <c r="G9720" t="s">
        <v>13</v>
      </c>
      <c r="H9720" t="s">
        <v>10542</v>
      </c>
      <c r="I9720" t="s">
        <v>22</v>
      </c>
      <c r="J9720" t="s">
        <v>44</v>
      </c>
      <c r="K9720" t="s">
        <v>45</v>
      </c>
      <c r="L9720" t="s">
        <v>46</v>
      </c>
      <c r="M9720">
        <v>2149</v>
      </c>
    </row>
    <row r="9721" spans="1:13" x14ac:dyDescent="0.3">
      <c r="E9721" t="s">
        <v>10519</v>
      </c>
      <c r="F9721" t="s">
        <v>10543</v>
      </c>
      <c r="G9721" t="s">
        <v>28</v>
      </c>
      <c r="H9721" t="s">
        <v>10537</v>
      </c>
      <c r="I9721" t="s">
        <v>52</v>
      </c>
      <c r="J9721" t="s">
        <v>464</v>
      </c>
      <c r="M9721">
        <v>2149</v>
      </c>
    </row>
    <row r="9722" spans="1:13" x14ac:dyDescent="0.3">
      <c r="E9722" t="s">
        <v>10519</v>
      </c>
      <c r="F9722" t="s">
        <v>10544</v>
      </c>
      <c r="G9722" t="s">
        <v>28</v>
      </c>
      <c r="H9722" t="s">
        <v>10537</v>
      </c>
      <c r="I9722" t="s">
        <v>70</v>
      </c>
      <c r="J9722" t="s">
        <v>104</v>
      </c>
      <c r="M9722">
        <v>2149</v>
      </c>
    </row>
    <row r="9723" spans="1:13" x14ac:dyDescent="0.3">
      <c r="A9723" t="s">
        <v>13</v>
      </c>
      <c r="B9723">
        <v>1</v>
      </c>
      <c r="C9723">
        <v>1</v>
      </c>
      <c r="D9723">
        <v>1</v>
      </c>
      <c r="E9723" t="s">
        <v>10519</v>
      </c>
      <c r="F9723" t="s">
        <v>10545</v>
      </c>
      <c r="G9723" t="s">
        <v>13</v>
      </c>
      <c r="H9723" t="s">
        <v>10546</v>
      </c>
      <c r="I9723" t="s">
        <v>22</v>
      </c>
      <c r="J9723" t="s">
        <v>44</v>
      </c>
      <c r="K9723" t="s">
        <v>45</v>
      </c>
      <c r="L9723" t="s">
        <v>46</v>
      </c>
      <c r="M9723">
        <v>2149</v>
      </c>
    </row>
    <row r="9724" spans="1:13" x14ac:dyDescent="0.3">
      <c r="A9724" t="s">
        <v>13</v>
      </c>
      <c r="B9724">
        <v>1</v>
      </c>
      <c r="C9724">
        <v>1</v>
      </c>
      <c r="D9724">
        <v>1</v>
      </c>
      <c r="E9724" t="s">
        <v>10519</v>
      </c>
      <c r="F9724" t="s">
        <v>10547</v>
      </c>
      <c r="G9724" t="s">
        <v>13</v>
      </c>
      <c r="H9724" t="s">
        <v>10548</v>
      </c>
      <c r="I9724" t="s">
        <v>22</v>
      </c>
      <c r="J9724" t="s">
        <v>44</v>
      </c>
      <c r="K9724" t="s">
        <v>45</v>
      </c>
      <c r="L9724" t="s">
        <v>46</v>
      </c>
      <c r="M9724">
        <v>2149</v>
      </c>
    </row>
    <row r="9725" spans="1:13" x14ac:dyDescent="0.3">
      <c r="A9725" t="s">
        <v>242</v>
      </c>
      <c r="B9725">
        <v>0</v>
      </c>
      <c r="C9725">
        <v>0</v>
      </c>
      <c r="D9725">
        <v>0</v>
      </c>
      <c r="E9725" t="s">
        <v>10519</v>
      </c>
      <c r="F9725" t="s">
        <v>10549</v>
      </c>
      <c r="G9725" t="s">
        <v>25</v>
      </c>
      <c r="H9725" t="s">
        <v>10550</v>
      </c>
      <c r="I9725" t="s">
        <v>17</v>
      </c>
      <c r="M9725">
        <v>2149</v>
      </c>
    </row>
    <row r="9726" spans="1:13" x14ac:dyDescent="0.3">
      <c r="A9726" t="s">
        <v>13</v>
      </c>
      <c r="B9726">
        <v>0</v>
      </c>
      <c r="C9726">
        <v>0</v>
      </c>
      <c r="D9726">
        <v>1</v>
      </c>
      <c r="E9726" t="s">
        <v>10519</v>
      </c>
      <c r="F9726" t="s">
        <v>233</v>
      </c>
      <c r="G9726" t="s">
        <v>13</v>
      </c>
      <c r="H9726" t="s">
        <v>10551</v>
      </c>
      <c r="I9726" t="s">
        <v>22</v>
      </c>
      <c r="J9726" t="s">
        <v>23</v>
      </c>
      <c r="M9726">
        <v>2149</v>
      </c>
    </row>
    <row r="9727" spans="1:13" x14ac:dyDescent="0.3">
      <c r="E9727" t="s">
        <v>10552</v>
      </c>
      <c r="F9727" t="s">
        <v>838</v>
      </c>
      <c r="G9727" t="s">
        <v>28</v>
      </c>
      <c r="H9727" t="s">
        <v>10553</v>
      </c>
      <c r="I9727" t="s">
        <v>52</v>
      </c>
      <c r="J9727" t="s">
        <v>755</v>
      </c>
      <c r="M9727">
        <v>2150</v>
      </c>
    </row>
    <row r="9728" spans="1:13" x14ac:dyDescent="0.3">
      <c r="A9728" t="s">
        <v>13</v>
      </c>
      <c r="B9728">
        <v>1</v>
      </c>
      <c r="C9728">
        <v>1</v>
      </c>
      <c r="D9728">
        <v>1</v>
      </c>
      <c r="E9728" t="s">
        <v>10552</v>
      </c>
      <c r="F9728" t="s">
        <v>10554</v>
      </c>
      <c r="G9728" t="s">
        <v>13</v>
      </c>
      <c r="H9728" t="s">
        <v>10555</v>
      </c>
      <c r="I9728" t="s">
        <v>19</v>
      </c>
      <c r="M9728">
        <v>2150</v>
      </c>
    </row>
    <row r="9729" spans="1:13" x14ac:dyDescent="0.3">
      <c r="A9729" t="s">
        <v>13</v>
      </c>
      <c r="B9729">
        <v>1</v>
      </c>
      <c r="C9729">
        <v>1</v>
      </c>
      <c r="D9729">
        <v>1</v>
      </c>
      <c r="E9729" t="s">
        <v>10552</v>
      </c>
      <c r="F9729" t="s">
        <v>10556</v>
      </c>
      <c r="G9729" t="s">
        <v>13</v>
      </c>
      <c r="H9729" t="s">
        <v>10557</v>
      </c>
      <c r="I9729" t="s">
        <v>19</v>
      </c>
      <c r="M9729">
        <v>2150</v>
      </c>
    </row>
    <row r="9730" spans="1:13" x14ac:dyDescent="0.3">
      <c r="A9730" t="s">
        <v>13</v>
      </c>
      <c r="B9730">
        <v>1</v>
      </c>
      <c r="C9730">
        <v>1</v>
      </c>
      <c r="D9730">
        <v>1</v>
      </c>
      <c r="E9730" t="s">
        <v>10552</v>
      </c>
      <c r="F9730" t="s">
        <v>10556</v>
      </c>
      <c r="G9730" t="s">
        <v>13</v>
      </c>
      <c r="H9730" t="s">
        <v>10558</v>
      </c>
      <c r="I9730" t="s">
        <v>19</v>
      </c>
      <c r="M9730">
        <v>2150</v>
      </c>
    </row>
    <row r="9731" spans="1:13" x14ac:dyDescent="0.3">
      <c r="A9731" t="s">
        <v>13</v>
      </c>
      <c r="B9731">
        <v>1</v>
      </c>
      <c r="C9731">
        <v>1</v>
      </c>
      <c r="D9731">
        <v>1</v>
      </c>
      <c r="E9731" t="s">
        <v>10552</v>
      </c>
      <c r="F9731" t="s">
        <v>10556</v>
      </c>
      <c r="G9731" t="s">
        <v>13</v>
      </c>
      <c r="H9731" t="s">
        <v>10559</v>
      </c>
      <c r="I9731" t="s">
        <v>19</v>
      </c>
      <c r="M9731">
        <v>2150</v>
      </c>
    </row>
    <row r="9732" spans="1:13" x14ac:dyDescent="0.3">
      <c r="A9732" t="s">
        <v>13</v>
      </c>
      <c r="B9732">
        <v>1</v>
      </c>
      <c r="C9732">
        <v>1</v>
      </c>
      <c r="D9732">
        <v>1</v>
      </c>
      <c r="E9732" t="s">
        <v>10552</v>
      </c>
      <c r="F9732" t="s">
        <v>10560</v>
      </c>
      <c r="G9732" t="s">
        <v>13</v>
      </c>
      <c r="H9732" t="s">
        <v>10561</v>
      </c>
      <c r="I9732" t="s">
        <v>19</v>
      </c>
      <c r="M9732">
        <v>2150</v>
      </c>
    </row>
    <row r="9733" spans="1:13" x14ac:dyDescent="0.3">
      <c r="A9733" t="s">
        <v>13</v>
      </c>
      <c r="B9733">
        <v>1</v>
      </c>
      <c r="C9733">
        <v>1</v>
      </c>
      <c r="D9733">
        <v>1</v>
      </c>
      <c r="E9733" t="s">
        <v>10552</v>
      </c>
      <c r="F9733" t="s">
        <v>10560</v>
      </c>
      <c r="G9733" t="s">
        <v>13</v>
      </c>
      <c r="H9733" t="s">
        <v>10562</v>
      </c>
      <c r="I9733" t="s">
        <v>19</v>
      </c>
      <c r="M9733">
        <v>2150</v>
      </c>
    </row>
    <row r="9734" spans="1:13" x14ac:dyDescent="0.3">
      <c r="A9734" t="s">
        <v>13</v>
      </c>
      <c r="B9734">
        <v>1</v>
      </c>
      <c r="C9734">
        <v>1</v>
      </c>
      <c r="D9734">
        <v>1</v>
      </c>
      <c r="E9734" t="s">
        <v>10552</v>
      </c>
      <c r="F9734" t="s">
        <v>10560</v>
      </c>
      <c r="G9734" t="s">
        <v>13</v>
      </c>
      <c r="H9734" t="s">
        <v>10563</v>
      </c>
      <c r="I9734" t="s">
        <v>19</v>
      </c>
      <c r="M9734">
        <v>2150</v>
      </c>
    </row>
    <row r="9735" spans="1:13" x14ac:dyDescent="0.3">
      <c r="E9735" t="s">
        <v>10564</v>
      </c>
      <c r="F9735" t="s">
        <v>10565</v>
      </c>
      <c r="G9735" t="s">
        <v>25</v>
      </c>
      <c r="H9735" t="s">
        <v>10566</v>
      </c>
      <c r="I9735" t="s">
        <v>17</v>
      </c>
      <c r="M9735">
        <v>2151</v>
      </c>
    </row>
    <row r="9736" spans="1:13" x14ac:dyDescent="0.3">
      <c r="E9736" t="s">
        <v>10564</v>
      </c>
      <c r="F9736" t="s">
        <v>10567</v>
      </c>
      <c r="G9736" t="s">
        <v>28</v>
      </c>
      <c r="H9736" t="s">
        <v>10568</v>
      </c>
      <c r="I9736" t="s">
        <v>52</v>
      </c>
      <c r="J9736" t="s">
        <v>755</v>
      </c>
      <c r="K9736" t="s">
        <v>104</v>
      </c>
      <c r="M9736">
        <v>2151</v>
      </c>
    </row>
    <row r="9737" spans="1:13" x14ac:dyDescent="0.3">
      <c r="A9737" t="s">
        <v>13</v>
      </c>
      <c r="B9737">
        <v>1</v>
      </c>
      <c r="C9737">
        <v>1</v>
      </c>
      <c r="D9737">
        <v>1</v>
      </c>
      <c r="E9737" t="s">
        <v>10564</v>
      </c>
      <c r="F9737" t="s">
        <v>9774</v>
      </c>
      <c r="G9737" t="s">
        <v>13</v>
      </c>
      <c r="H9737" t="s">
        <v>10569</v>
      </c>
      <c r="I9737" t="s">
        <v>34</v>
      </c>
      <c r="J9737" t="s">
        <v>23</v>
      </c>
      <c r="M9737">
        <v>2151</v>
      </c>
    </row>
    <row r="9738" spans="1:13" x14ac:dyDescent="0.3">
      <c r="A9738" t="s">
        <v>13</v>
      </c>
      <c r="B9738">
        <v>1</v>
      </c>
      <c r="C9738">
        <v>1</v>
      </c>
      <c r="D9738">
        <v>1</v>
      </c>
      <c r="E9738" t="s">
        <v>10564</v>
      </c>
      <c r="F9738" t="s">
        <v>10570</v>
      </c>
      <c r="G9738" t="s">
        <v>13</v>
      </c>
      <c r="H9738" t="s">
        <v>10571</v>
      </c>
      <c r="I9738" t="s">
        <v>22</v>
      </c>
      <c r="J9738" t="s">
        <v>44</v>
      </c>
      <c r="K9738" t="s">
        <v>45</v>
      </c>
      <c r="L9738" t="s">
        <v>46</v>
      </c>
      <c r="M9738">
        <v>2151</v>
      </c>
    </row>
    <row r="9739" spans="1:13" x14ac:dyDescent="0.3">
      <c r="A9739" t="s">
        <v>13</v>
      </c>
      <c r="B9739">
        <v>1</v>
      </c>
      <c r="C9739">
        <v>1</v>
      </c>
      <c r="D9739">
        <v>1</v>
      </c>
      <c r="E9739" t="s">
        <v>10564</v>
      </c>
      <c r="F9739" t="s">
        <v>10572</v>
      </c>
      <c r="G9739" t="s">
        <v>13</v>
      </c>
      <c r="H9739" t="s">
        <v>10573</v>
      </c>
      <c r="I9739" t="s">
        <v>34</v>
      </c>
      <c r="J9739" t="s">
        <v>64</v>
      </c>
      <c r="K9739" t="s">
        <v>46</v>
      </c>
      <c r="M9739">
        <v>2151</v>
      </c>
    </row>
    <row r="9740" spans="1:13" x14ac:dyDescent="0.3">
      <c r="E9740" t="s">
        <v>10564</v>
      </c>
      <c r="F9740" t="s">
        <v>9774</v>
      </c>
      <c r="G9740" t="s">
        <v>28</v>
      </c>
      <c r="H9740" t="s">
        <v>10574</v>
      </c>
      <c r="I9740" t="s">
        <v>17</v>
      </c>
      <c r="M9740">
        <v>2151</v>
      </c>
    </row>
    <row r="9741" spans="1:13" x14ac:dyDescent="0.3">
      <c r="A9741" t="s">
        <v>13</v>
      </c>
      <c r="B9741">
        <v>1</v>
      </c>
      <c r="C9741">
        <v>1</v>
      </c>
      <c r="D9741">
        <v>1</v>
      </c>
      <c r="E9741" t="s">
        <v>10564</v>
      </c>
      <c r="F9741" t="s">
        <v>10575</v>
      </c>
      <c r="G9741" t="s">
        <v>13</v>
      </c>
      <c r="H9741" t="s">
        <v>10576</v>
      </c>
      <c r="I9741" t="s">
        <v>22</v>
      </c>
      <c r="J9741" t="s">
        <v>44</v>
      </c>
      <c r="K9741" t="s">
        <v>45</v>
      </c>
      <c r="L9741" t="s">
        <v>46</v>
      </c>
      <c r="M9741">
        <v>2151</v>
      </c>
    </row>
    <row r="9742" spans="1:13" x14ac:dyDescent="0.3">
      <c r="A9742" t="s">
        <v>28</v>
      </c>
      <c r="B9742">
        <v>1</v>
      </c>
      <c r="C9742">
        <v>1</v>
      </c>
      <c r="D9742">
        <v>1</v>
      </c>
      <c r="E9742" t="s">
        <v>10564</v>
      </c>
      <c r="F9742" t="s">
        <v>10565</v>
      </c>
      <c r="G9742" t="s">
        <v>28</v>
      </c>
      <c r="H9742" t="s">
        <v>10577</v>
      </c>
      <c r="I9742" t="s">
        <v>27</v>
      </c>
      <c r="M9742">
        <v>2151</v>
      </c>
    </row>
    <row r="9743" spans="1:13" x14ac:dyDescent="0.3">
      <c r="E9743" t="s">
        <v>10564</v>
      </c>
      <c r="F9743" t="s">
        <v>129</v>
      </c>
      <c r="G9743" t="s">
        <v>50</v>
      </c>
      <c r="H9743" t="s">
        <v>10578</v>
      </c>
      <c r="I9743" t="s">
        <v>52</v>
      </c>
      <c r="J9743" t="s">
        <v>53</v>
      </c>
      <c r="M9743">
        <v>2151</v>
      </c>
    </row>
    <row r="9744" spans="1:13" x14ac:dyDescent="0.3">
      <c r="A9744" t="s">
        <v>13</v>
      </c>
      <c r="B9744">
        <v>0</v>
      </c>
      <c r="C9744">
        <v>1</v>
      </c>
      <c r="D9744" t="s">
        <v>13</v>
      </c>
      <c r="E9744" t="s">
        <v>10564</v>
      </c>
      <c r="F9744" t="s">
        <v>10572</v>
      </c>
      <c r="G9744" t="s">
        <v>25</v>
      </c>
      <c r="H9744" t="s">
        <v>10579</v>
      </c>
      <c r="I9744" t="s">
        <v>17</v>
      </c>
      <c r="M9744">
        <v>2151</v>
      </c>
    </row>
    <row r="9745" spans="1:13" x14ac:dyDescent="0.3">
      <c r="A9745" t="s">
        <v>13</v>
      </c>
      <c r="B9745">
        <v>1</v>
      </c>
      <c r="C9745">
        <v>1</v>
      </c>
      <c r="D9745">
        <v>1</v>
      </c>
      <c r="E9745" t="s">
        <v>10564</v>
      </c>
      <c r="F9745" t="s">
        <v>4332</v>
      </c>
      <c r="G9745" t="s">
        <v>13</v>
      </c>
      <c r="H9745" t="s">
        <v>10580</v>
      </c>
      <c r="I9745" t="s">
        <v>22</v>
      </c>
      <c r="J9745" t="s">
        <v>23</v>
      </c>
      <c r="M9745">
        <v>2151</v>
      </c>
    </row>
    <row r="9746" spans="1:13" x14ac:dyDescent="0.3">
      <c r="E9746" t="s">
        <v>10581</v>
      </c>
      <c r="F9746" t="s">
        <v>10582</v>
      </c>
      <c r="G9746" t="s">
        <v>25</v>
      </c>
      <c r="H9746" t="s">
        <v>10583</v>
      </c>
      <c r="I9746" t="s">
        <v>27</v>
      </c>
      <c r="M9746">
        <v>2152</v>
      </c>
    </row>
    <row r="9747" spans="1:13" x14ac:dyDescent="0.3">
      <c r="E9747" t="s">
        <v>10584</v>
      </c>
      <c r="F9747" t="s">
        <v>129</v>
      </c>
      <c r="G9747" t="s">
        <v>50</v>
      </c>
      <c r="H9747" t="s">
        <v>10585</v>
      </c>
      <c r="I9747" t="s">
        <v>52</v>
      </c>
      <c r="J9747" t="s">
        <v>53</v>
      </c>
      <c r="M9747">
        <v>2153</v>
      </c>
    </row>
    <row r="9748" spans="1:13" x14ac:dyDescent="0.3">
      <c r="A9748" t="s">
        <v>28</v>
      </c>
      <c r="B9748">
        <v>1</v>
      </c>
      <c r="C9748">
        <v>1</v>
      </c>
      <c r="D9748">
        <v>1</v>
      </c>
      <c r="E9748" t="s">
        <v>10584</v>
      </c>
      <c r="F9748" t="s">
        <v>10586</v>
      </c>
      <c r="G9748" t="s">
        <v>28</v>
      </c>
      <c r="H9748" t="s">
        <v>10587</v>
      </c>
      <c r="I9748" t="s">
        <v>19</v>
      </c>
      <c r="M9748">
        <v>2153</v>
      </c>
    </row>
    <row r="9749" spans="1:13" x14ac:dyDescent="0.3">
      <c r="A9749" t="s">
        <v>28</v>
      </c>
      <c r="B9749">
        <v>1</v>
      </c>
      <c r="C9749">
        <v>1</v>
      </c>
      <c r="D9749">
        <v>1</v>
      </c>
      <c r="E9749" t="s">
        <v>10584</v>
      </c>
      <c r="F9749" t="s">
        <v>10588</v>
      </c>
      <c r="G9749" t="s">
        <v>28</v>
      </c>
      <c r="H9749" t="s">
        <v>10589</v>
      </c>
      <c r="I9749" t="s">
        <v>27</v>
      </c>
      <c r="M9749">
        <v>2153</v>
      </c>
    </row>
    <row r="9750" spans="1:13" x14ac:dyDescent="0.3">
      <c r="A9750" t="s">
        <v>28</v>
      </c>
      <c r="B9750">
        <v>1</v>
      </c>
      <c r="C9750">
        <v>1</v>
      </c>
      <c r="D9750">
        <v>1</v>
      </c>
      <c r="E9750" t="s">
        <v>10584</v>
      </c>
      <c r="F9750" t="s">
        <v>10588</v>
      </c>
      <c r="G9750" t="s">
        <v>28</v>
      </c>
      <c r="H9750" t="s">
        <v>10589</v>
      </c>
      <c r="I9750" t="s">
        <v>27</v>
      </c>
      <c r="M9750">
        <v>2153</v>
      </c>
    </row>
    <row r="9751" spans="1:13" x14ac:dyDescent="0.3">
      <c r="A9751" t="s">
        <v>13</v>
      </c>
      <c r="B9751">
        <v>1</v>
      </c>
      <c r="C9751">
        <v>1</v>
      </c>
      <c r="D9751">
        <v>1</v>
      </c>
      <c r="E9751" t="s">
        <v>10584</v>
      </c>
      <c r="F9751" t="s">
        <v>10588</v>
      </c>
      <c r="G9751" t="s">
        <v>13</v>
      </c>
      <c r="H9751" t="s">
        <v>10590</v>
      </c>
      <c r="I9751" t="s">
        <v>17</v>
      </c>
      <c r="M9751">
        <v>2153</v>
      </c>
    </row>
    <row r="9752" spans="1:13" x14ac:dyDescent="0.3">
      <c r="A9752" t="s">
        <v>13</v>
      </c>
      <c r="B9752">
        <v>1</v>
      </c>
      <c r="C9752">
        <v>1</v>
      </c>
      <c r="D9752">
        <v>1</v>
      </c>
      <c r="E9752" t="s">
        <v>10584</v>
      </c>
      <c r="F9752" t="s">
        <v>10591</v>
      </c>
      <c r="G9752" t="s">
        <v>13</v>
      </c>
      <c r="H9752" t="s">
        <v>10592</v>
      </c>
      <c r="I9752" t="s">
        <v>22</v>
      </c>
      <c r="J9752" t="s">
        <v>603</v>
      </c>
      <c r="M9752">
        <v>2153</v>
      </c>
    </row>
    <row r="9753" spans="1:13" x14ac:dyDescent="0.3">
      <c r="E9753" t="s">
        <v>10584</v>
      </c>
      <c r="F9753" t="s">
        <v>10388</v>
      </c>
      <c r="G9753" t="s">
        <v>50</v>
      </c>
      <c r="H9753" t="s">
        <v>10593</v>
      </c>
      <c r="I9753" t="s">
        <v>52</v>
      </c>
      <c r="J9753" t="s">
        <v>53</v>
      </c>
      <c r="M9753">
        <v>2153</v>
      </c>
    </row>
    <row r="9754" spans="1:13" x14ac:dyDescent="0.3">
      <c r="A9754" t="s">
        <v>13</v>
      </c>
      <c r="B9754">
        <v>0</v>
      </c>
      <c r="C9754">
        <v>1</v>
      </c>
      <c r="D9754" t="s">
        <v>13</v>
      </c>
      <c r="E9754" t="s">
        <v>10584</v>
      </c>
      <c r="F9754" t="s">
        <v>1441</v>
      </c>
      <c r="G9754" t="s">
        <v>28</v>
      </c>
      <c r="H9754" t="s">
        <v>10594</v>
      </c>
      <c r="I9754" t="s">
        <v>17</v>
      </c>
      <c r="M9754">
        <v>2153</v>
      </c>
    </row>
    <row r="9755" spans="1:13" x14ac:dyDescent="0.3">
      <c r="A9755" t="s">
        <v>13</v>
      </c>
      <c r="B9755">
        <v>1</v>
      </c>
      <c r="C9755">
        <v>1</v>
      </c>
      <c r="D9755">
        <v>1</v>
      </c>
      <c r="E9755" t="s">
        <v>10584</v>
      </c>
      <c r="F9755" t="s">
        <v>10595</v>
      </c>
      <c r="G9755" t="s">
        <v>13</v>
      </c>
      <c r="H9755" t="s">
        <v>10596</v>
      </c>
      <c r="I9755" t="s">
        <v>19</v>
      </c>
      <c r="M9755">
        <v>2153</v>
      </c>
    </row>
    <row r="9756" spans="1:13" x14ac:dyDescent="0.3">
      <c r="E9756" t="s">
        <v>10584</v>
      </c>
      <c r="F9756" t="s">
        <v>1441</v>
      </c>
      <c r="G9756" t="s">
        <v>13</v>
      </c>
      <c r="H9756" t="s">
        <v>10597</v>
      </c>
      <c r="I9756" t="s">
        <v>34</v>
      </c>
      <c r="J9756" t="s">
        <v>23</v>
      </c>
      <c r="M9756">
        <v>2153</v>
      </c>
    </row>
    <row r="9757" spans="1:13" x14ac:dyDescent="0.3">
      <c r="E9757" t="s">
        <v>4088</v>
      </c>
      <c r="F9757" t="s">
        <v>842</v>
      </c>
      <c r="G9757" t="s">
        <v>13</v>
      </c>
      <c r="H9757" t="s">
        <v>4101</v>
      </c>
      <c r="I9757" t="s">
        <v>52</v>
      </c>
      <c r="J9757" t="s">
        <v>23</v>
      </c>
      <c r="M9757">
        <v>2154</v>
      </c>
    </row>
    <row r="9758" spans="1:13" x14ac:dyDescent="0.3">
      <c r="A9758" t="s">
        <v>28</v>
      </c>
      <c r="B9758">
        <v>1</v>
      </c>
      <c r="C9758">
        <v>1</v>
      </c>
      <c r="D9758">
        <v>1</v>
      </c>
      <c r="E9758" t="s">
        <v>4088</v>
      </c>
      <c r="F9758" t="s">
        <v>4099</v>
      </c>
      <c r="G9758" t="s">
        <v>28</v>
      </c>
      <c r="H9758" t="s">
        <v>4100</v>
      </c>
      <c r="I9758" t="s">
        <v>19</v>
      </c>
      <c r="M9758">
        <v>2154</v>
      </c>
    </row>
    <row r="9759" spans="1:13" x14ac:dyDescent="0.3">
      <c r="E9759" t="s">
        <v>4088</v>
      </c>
      <c r="F9759" t="s">
        <v>4095</v>
      </c>
      <c r="G9759" t="s">
        <v>25</v>
      </c>
      <c r="H9759" t="s">
        <v>4096</v>
      </c>
      <c r="I9759" t="s">
        <v>17</v>
      </c>
      <c r="M9759">
        <v>2154</v>
      </c>
    </row>
    <row r="9760" spans="1:13" x14ac:dyDescent="0.3">
      <c r="E9760" t="s">
        <v>4088</v>
      </c>
      <c r="F9760" t="s">
        <v>212</v>
      </c>
      <c r="G9760" t="s">
        <v>50</v>
      </c>
      <c r="H9760" t="s">
        <v>4089</v>
      </c>
      <c r="I9760" t="s">
        <v>52</v>
      </c>
      <c r="J9760" t="s">
        <v>214</v>
      </c>
      <c r="M9760">
        <v>2154</v>
      </c>
    </row>
    <row r="9761" spans="1:13" x14ac:dyDescent="0.3">
      <c r="A9761" t="s">
        <v>28</v>
      </c>
      <c r="B9761">
        <v>1</v>
      </c>
      <c r="C9761">
        <v>1</v>
      </c>
      <c r="D9761">
        <v>1</v>
      </c>
      <c r="E9761" t="s">
        <v>4088</v>
      </c>
      <c r="F9761" t="s">
        <v>4092</v>
      </c>
      <c r="G9761" t="s">
        <v>28</v>
      </c>
      <c r="H9761" t="s">
        <v>4093</v>
      </c>
      <c r="I9761" t="s">
        <v>22</v>
      </c>
      <c r="J9761" t="s">
        <v>104</v>
      </c>
      <c r="M9761">
        <v>2154</v>
      </c>
    </row>
    <row r="9762" spans="1:13" x14ac:dyDescent="0.3">
      <c r="A9762" t="s">
        <v>13</v>
      </c>
      <c r="B9762">
        <v>1</v>
      </c>
      <c r="C9762">
        <v>1</v>
      </c>
      <c r="D9762">
        <v>1</v>
      </c>
      <c r="E9762" t="s">
        <v>4088</v>
      </c>
      <c r="F9762" t="s">
        <v>4097</v>
      </c>
      <c r="G9762" t="s">
        <v>13</v>
      </c>
      <c r="H9762" t="s">
        <v>4098</v>
      </c>
      <c r="I9762" t="s">
        <v>43</v>
      </c>
      <c r="J9762" t="s">
        <v>23</v>
      </c>
      <c r="M9762">
        <v>2154</v>
      </c>
    </row>
    <row r="9763" spans="1:13" x14ac:dyDescent="0.3">
      <c r="E9763" t="s">
        <v>4088</v>
      </c>
      <c r="F9763" t="s">
        <v>446</v>
      </c>
      <c r="G9763" t="s">
        <v>13</v>
      </c>
      <c r="H9763" t="s">
        <v>4094</v>
      </c>
      <c r="I9763" t="s">
        <v>27</v>
      </c>
      <c r="M9763">
        <v>2154</v>
      </c>
    </row>
    <row r="9764" spans="1:13" x14ac:dyDescent="0.3">
      <c r="A9764" t="s">
        <v>28</v>
      </c>
      <c r="B9764">
        <v>1</v>
      </c>
      <c r="C9764">
        <v>1</v>
      </c>
      <c r="D9764">
        <v>1</v>
      </c>
      <c r="E9764" t="s">
        <v>4088</v>
      </c>
      <c r="F9764" t="s">
        <v>4092</v>
      </c>
      <c r="G9764" t="s">
        <v>28</v>
      </c>
      <c r="H9764" t="s">
        <v>4093</v>
      </c>
      <c r="I9764" t="s">
        <v>22</v>
      </c>
      <c r="J9764" t="s">
        <v>104</v>
      </c>
      <c r="M9764">
        <v>2154</v>
      </c>
    </row>
    <row r="9765" spans="1:13" x14ac:dyDescent="0.3">
      <c r="A9765" t="s">
        <v>28</v>
      </c>
      <c r="B9765">
        <v>1</v>
      </c>
      <c r="C9765">
        <v>1</v>
      </c>
      <c r="D9765">
        <v>1</v>
      </c>
      <c r="E9765" t="s">
        <v>4088</v>
      </c>
      <c r="F9765" t="s">
        <v>4090</v>
      </c>
      <c r="G9765" t="s">
        <v>28</v>
      </c>
      <c r="H9765" t="s">
        <v>4091</v>
      </c>
      <c r="I9765" t="s">
        <v>22</v>
      </c>
      <c r="J9765" t="s">
        <v>104</v>
      </c>
      <c r="M9765">
        <v>2154</v>
      </c>
    </row>
    <row r="9766" spans="1:13" x14ac:dyDescent="0.3">
      <c r="A9766" t="s">
        <v>242</v>
      </c>
      <c r="B9766">
        <v>0</v>
      </c>
      <c r="C9766">
        <v>0</v>
      </c>
      <c r="D9766">
        <v>0</v>
      </c>
      <c r="E9766" t="s">
        <v>10598</v>
      </c>
      <c r="F9766" t="s">
        <v>10599</v>
      </c>
      <c r="G9766" t="s">
        <v>13</v>
      </c>
      <c r="H9766" t="s">
        <v>10600</v>
      </c>
      <c r="I9766" t="s">
        <v>17</v>
      </c>
      <c r="M9766">
        <v>2155</v>
      </c>
    </row>
    <row r="9767" spans="1:13" x14ac:dyDescent="0.3">
      <c r="E9767" t="s">
        <v>10598</v>
      </c>
      <c r="F9767" t="s">
        <v>10599</v>
      </c>
      <c r="G9767" t="s">
        <v>25</v>
      </c>
      <c r="H9767" t="s">
        <v>10601</v>
      </c>
      <c r="I9767" t="s">
        <v>27</v>
      </c>
      <c r="M9767">
        <v>2155</v>
      </c>
    </row>
    <row r="9768" spans="1:13" x14ac:dyDescent="0.3">
      <c r="E9768" t="s">
        <v>10598</v>
      </c>
      <c r="F9768" t="s">
        <v>446</v>
      </c>
      <c r="G9768" t="s">
        <v>13</v>
      </c>
      <c r="H9768" t="s">
        <v>10602</v>
      </c>
      <c r="I9768" t="s">
        <v>27</v>
      </c>
      <c r="M9768">
        <v>2155</v>
      </c>
    </row>
    <row r="9769" spans="1:13" x14ac:dyDescent="0.3">
      <c r="A9769" t="s">
        <v>13</v>
      </c>
      <c r="B9769">
        <v>1</v>
      </c>
      <c r="C9769">
        <v>1</v>
      </c>
      <c r="D9769">
        <v>1</v>
      </c>
      <c r="E9769" t="s">
        <v>10598</v>
      </c>
      <c r="F9769" t="s">
        <v>10603</v>
      </c>
      <c r="G9769" t="s">
        <v>13</v>
      </c>
      <c r="H9769" t="s">
        <v>10604</v>
      </c>
      <c r="I9769" t="s">
        <v>22</v>
      </c>
      <c r="J9769" t="s">
        <v>44</v>
      </c>
      <c r="K9769" t="s">
        <v>45</v>
      </c>
      <c r="L9769" t="s">
        <v>46</v>
      </c>
      <c r="M9769">
        <v>2155</v>
      </c>
    </row>
    <row r="9770" spans="1:13" x14ac:dyDescent="0.3">
      <c r="E9770" t="s">
        <v>10598</v>
      </c>
      <c r="F9770" t="s">
        <v>1151</v>
      </c>
      <c r="G9770" t="s">
        <v>28</v>
      </c>
      <c r="H9770" t="s">
        <v>10605</v>
      </c>
      <c r="I9770" t="s">
        <v>27</v>
      </c>
      <c r="M9770">
        <v>2155</v>
      </c>
    </row>
    <row r="9771" spans="1:13" x14ac:dyDescent="0.3">
      <c r="A9771" t="s">
        <v>28</v>
      </c>
      <c r="B9771">
        <v>0</v>
      </c>
      <c r="C9771">
        <v>0</v>
      </c>
      <c r="D9771">
        <v>1</v>
      </c>
      <c r="E9771" t="s">
        <v>10598</v>
      </c>
      <c r="F9771" t="s">
        <v>1772</v>
      </c>
      <c r="G9771" t="s">
        <v>28</v>
      </c>
      <c r="H9771" t="s">
        <v>10606</v>
      </c>
      <c r="I9771" t="s">
        <v>17</v>
      </c>
      <c r="M9771">
        <v>2155</v>
      </c>
    </row>
    <row r="9772" spans="1:13" x14ac:dyDescent="0.3">
      <c r="A9772" t="s">
        <v>13</v>
      </c>
      <c r="B9772">
        <v>1</v>
      </c>
      <c r="C9772">
        <v>1</v>
      </c>
      <c r="D9772">
        <v>1</v>
      </c>
      <c r="E9772" t="s">
        <v>10607</v>
      </c>
      <c r="F9772" t="s">
        <v>10608</v>
      </c>
      <c r="G9772" t="s">
        <v>13</v>
      </c>
      <c r="H9772" t="s">
        <v>10609</v>
      </c>
      <c r="I9772" t="s">
        <v>22</v>
      </c>
      <c r="J9772" t="s">
        <v>44</v>
      </c>
      <c r="K9772" t="s">
        <v>45</v>
      </c>
      <c r="L9772" t="s">
        <v>46</v>
      </c>
      <c r="M9772">
        <v>2156</v>
      </c>
    </row>
    <row r="9773" spans="1:13" x14ac:dyDescent="0.3">
      <c r="A9773" t="s">
        <v>13</v>
      </c>
      <c r="B9773">
        <v>0</v>
      </c>
      <c r="C9773">
        <v>1</v>
      </c>
      <c r="D9773" t="s">
        <v>13</v>
      </c>
      <c r="E9773" t="s">
        <v>10607</v>
      </c>
      <c r="F9773" t="s">
        <v>10610</v>
      </c>
      <c r="G9773" t="s">
        <v>25</v>
      </c>
      <c r="H9773" t="s">
        <v>10611</v>
      </c>
      <c r="I9773" t="s">
        <v>17</v>
      </c>
      <c r="M9773">
        <v>2156</v>
      </c>
    </row>
    <row r="9774" spans="1:13" x14ac:dyDescent="0.3">
      <c r="A9774" t="s">
        <v>13</v>
      </c>
      <c r="B9774">
        <v>1</v>
      </c>
      <c r="C9774">
        <v>1</v>
      </c>
      <c r="D9774">
        <v>1</v>
      </c>
      <c r="E9774" t="s">
        <v>10607</v>
      </c>
      <c r="F9774" t="s">
        <v>10610</v>
      </c>
      <c r="G9774" t="s">
        <v>13</v>
      </c>
      <c r="H9774" t="s">
        <v>10612</v>
      </c>
      <c r="I9774" t="s">
        <v>34</v>
      </c>
      <c r="J9774" t="s">
        <v>44</v>
      </c>
      <c r="K9774" t="s">
        <v>45</v>
      </c>
      <c r="L9774" t="s">
        <v>46</v>
      </c>
      <c r="M9774">
        <v>2156</v>
      </c>
    </row>
    <row r="9775" spans="1:13" x14ac:dyDescent="0.3">
      <c r="E9775" t="s">
        <v>10607</v>
      </c>
      <c r="F9775" t="s">
        <v>10613</v>
      </c>
      <c r="G9775" t="s">
        <v>25</v>
      </c>
      <c r="H9775" t="s">
        <v>10614</v>
      </c>
      <c r="I9775" t="s">
        <v>27</v>
      </c>
      <c r="M9775">
        <v>2156</v>
      </c>
    </row>
    <row r="9776" spans="1:13" x14ac:dyDescent="0.3">
      <c r="A9776" t="s">
        <v>242</v>
      </c>
      <c r="B9776">
        <v>0</v>
      </c>
      <c r="C9776">
        <v>0</v>
      </c>
      <c r="D9776">
        <v>0</v>
      </c>
      <c r="E9776" t="s">
        <v>10607</v>
      </c>
      <c r="F9776" t="s">
        <v>10613</v>
      </c>
      <c r="G9776" t="s">
        <v>28</v>
      </c>
      <c r="H9776" t="s">
        <v>10615</v>
      </c>
      <c r="I9776" t="s">
        <v>17</v>
      </c>
      <c r="M9776">
        <v>2156</v>
      </c>
    </row>
    <row r="9777" spans="1:13" x14ac:dyDescent="0.3">
      <c r="A9777" t="s">
        <v>242</v>
      </c>
      <c r="B9777">
        <v>0</v>
      </c>
      <c r="E9777" t="s">
        <v>10607</v>
      </c>
      <c r="F9777" t="s">
        <v>10616</v>
      </c>
      <c r="G9777" t="s">
        <v>25</v>
      </c>
      <c r="H9777" t="s">
        <v>10617</v>
      </c>
      <c r="I9777" t="s">
        <v>19</v>
      </c>
      <c r="M9777">
        <v>2156</v>
      </c>
    </row>
    <row r="9778" spans="1:13" x14ac:dyDescent="0.3">
      <c r="A9778" t="s">
        <v>13</v>
      </c>
      <c r="B9778">
        <v>1</v>
      </c>
      <c r="C9778">
        <v>1</v>
      </c>
      <c r="D9778">
        <v>1</v>
      </c>
      <c r="E9778" t="s">
        <v>10607</v>
      </c>
      <c r="F9778" t="s">
        <v>10618</v>
      </c>
      <c r="G9778" t="s">
        <v>13</v>
      </c>
      <c r="H9778" t="s">
        <v>10619</v>
      </c>
      <c r="I9778" t="s">
        <v>22</v>
      </c>
      <c r="J9778" t="s">
        <v>44</v>
      </c>
      <c r="K9778" t="s">
        <v>45</v>
      </c>
      <c r="L9778" t="s">
        <v>46</v>
      </c>
      <c r="M9778">
        <v>2156</v>
      </c>
    </row>
    <row r="9779" spans="1:13" x14ac:dyDescent="0.3">
      <c r="E9779" t="s">
        <v>10607</v>
      </c>
      <c r="F9779" t="s">
        <v>10620</v>
      </c>
      <c r="G9779" t="s">
        <v>25</v>
      </c>
      <c r="H9779" t="s">
        <v>10621</v>
      </c>
      <c r="I9779" t="s">
        <v>19</v>
      </c>
      <c r="M9779">
        <v>2156</v>
      </c>
    </row>
    <row r="9780" spans="1:13" x14ac:dyDescent="0.3">
      <c r="A9780" t="s">
        <v>13</v>
      </c>
      <c r="B9780">
        <v>1</v>
      </c>
      <c r="C9780">
        <v>1</v>
      </c>
      <c r="D9780">
        <v>1</v>
      </c>
      <c r="E9780" t="s">
        <v>10622</v>
      </c>
      <c r="F9780" t="s">
        <v>4005</v>
      </c>
      <c r="G9780" t="s">
        <v>13</v>
      </c>
      <c r="H9780" t="s">
        <v>10623</v>
      </c>
      <c r="I9780" t="s">
        <v>22</v>
      </c>
      <c r="J9780" t="s">
        <v>23</v>
      </c>
      <c r="M9780">
        <v>2157</v>
      </c>
    </row>
    <row r="9781" spans="1:13" x14ac:dyDescent="0.3">
      <c r="A9781" t="s">
        <v>28</v>
      </c>
      <c r="B9781">
        <v>1</v>
      </c>
      <c r="C9781">
        <v>1</v>
      </c>
      <c r="D9781">
        <v>1</v>
      </c>
      <c r="E9781" t="s">
        <v>10622</v>
      </c>
      <c r="F9781" t="s">
        <v>8902</v>
      </c>
      <c r="G9781" t="s">
        <v>28</v>
      </c>
      <c r="H9781" t="s">
        <v>10624</v>
      </c>
      <c r="I9781" t="s">
        <v>70</v>
      </c>
      <c r="J9781" t="s">
        <v>104</v>
      </c>
      <c r="M9781">
        <v>2157</v>
      </c>
    </row>
    <row r="9782" spans="1:13" x14ac:dyDescent="0.3">
      <c r="E9782" t="s">
        <v>10622</v>
      </c>
      <c r="F9782" t="s">
        <v>842</v>
      </c>
      <c r="G9782" t="s">
        <v>13</v>
      </c>
      <c r="H9782" t="s">
        <v>10625</v>
      </c>
      <c r="I9782" t="s">
        <v>52</v>
      </c>
      <c r="J9782" t="s">
        <v>23</v>
      </c>
      <c r="M9782">
        <v>2157</v>
      </c>
    </row>
    <row r="9783" spans="1:13" x14ac:dyDescent="0.3">
      <c r="A9783" t="s">
        <v>13</v>
      </c>
      <c r="B9783">
        <v>1</v>
      </c>
      <c r="C9783">
        <v>1</v>
      </c>
      <c r="D9783">
        <v>1</v>
      </c>
      <c r="E9783" t="s">
        <v>10622</v>
      </c>
      <c r="F9783" t="s">
        <v>273</v>
      </c>
      <c r="G9783" t="s">
        <v>13</v>
      </c>
      <c r="H9783" t="s">
        <v>10626</v>
      </c>
      <c r="I9783" t="s">
        <v>34</v>
      </c>
      <c r="J9783" t="s">
        <v>23</v>
      </c>
      <c r="M9783">
        <v>2157</v>
      </c>
    </row>
    <row r="9784" spans="1:13" x14ac:dyDescent="0.3">
      <c r="E9784" t="s">
        <v>10622</v>
      </c>
      <c r="F9784" t="s">
        <v>273</v>
      </c>
      <c r="G9784" t="s">
        <v>25</v>
      </c>
      <c r="H9784" t="s">
        <v>10627</v>
      </c>
      <c r="I9784" t="s">
        <v>17</v>
      </c>
      <c r="M9784">
        <v>2157</v>
      </c>
    </row>
    <row r="9785" spans="1:13" x14ac:dyDescent="0.3">
      <c r="A9785" t="s">
        <v>13</v>
      </c>
      <c r="B9785">
        <v>1</v>
      </c>
      <c r="C9785">
        <v>1</v>
      </c>
      <c r="D9785">
        <v>1</v>
      </c>
      <c r="E9785" t="s">
        <v>10622</v>
      </c>
      <c r="F9785" t="s">
        <v>4005</v>
      </c>
      <c r="G9785" t="s">
        <v>13</v>
      </c>
      <c r="H9785" t="s">
        <v>10623</v>
      </c>
      <c r="I9785" t="s">
        <v>22</v>
      </c>
      <c r="J9785" t="s">
        <v>23</v>
      </c>
      <c r="M9785">
        <v>2157</v>
      </c>
    </row>
    <row r="9786" spans="1:13" x14ac:dyDescent="0.3">
      <c r="A9786" t="s">
        <v>28</v>
      </c>
      <c r="B9786">
        <v>1</v>
      </c>
      <c r="C9786">
        <v>1</v>
      </c>
      <c r="D9786">
        <v>1</v>
      </c>
      <c r="E9786" t="s">
        <v>10622</v>
      </c>
      <c r="F9786" t="s">
        <v>10628</v>
      </c>
      <c r="G9786" t="s">
        <v>28</v>
      </c>
      <c r="H9786" t="s">
        <v>10629</v>
      </c>
      <c r="I9786" t="s">
        <v>19</v>
      </c>
      <c r="M9786">
        <v>2157</v>
      </c>
    </row>
    <row r="9787" spans="1:13" x14ac:dyDescent="0.3">
      <c r="A9787" t="s">
        <v>13</v>
      </c>
      <c r="B9787">
        <v>1</v>
      </c>
      <c r="C9787">
        <v>1</v>
      </c>
      <c r="D9787">
        <v>1</v>
      </c>
      <c r="E9787" t="s">
        <v>10622</v>
      </c>
      <c r="F9787" t="s">
        <v>10630</v>
      </c>
      <c r="G9787" t="s">
        <v>13</v>
      </c>
      <c r="H9787" t="s">
        <v>10631</v>
      </c>
      <c r="I9787" t="s">
        <v>34</v>
      </c>
      <c r="J9787" t="s">
        <v>44</v>
      </c>
      <c r="K9787" t="s">
        <v>45</v>
      </c>
      <c r="L9787" t="s">
        <v>46</v>
      </c>
      <c r="M9787">
        <v>2157</v>
      </c>
    </row>
    <row r="9788" spans="1:13" x14ac:dyDescent="0.3">
      <c r="E9788" t="s">
        <v>10622</v>
      </c>
      <c r="F9788" t="s">
        <v>10630</v>
      </c>
      <c r="G9788" t="s">
        <v>28</v>
      </c>
      <c r="H9788" t="s">
        <v>10632</v>
      </c>
      <c r="I9788" t="s">
        <v>17</v>
      </c>
      <c r="M9788">
        <v>2157</v>
      </c>
    </row>
    <row r="9789" spans="1:13" x14ac:dyDescent="0.3">
      <c r="A9789" t="s">
        <v>13</v>
      </c>
      <c r="B9789">
        <v>0</v>
      </c>
      <c r="C9789">
        <v>0</v>
      </c>
      <c r="D9789">
        <v>1</v>
      </c>
      <c r="E9789" t="s">
        <v>10622</v>
      </c>
      <c r="F9789" t="s">
        <v>10633</v>
      </c>
      <c r="G9789" t="s">
        <v>13</v>
      </c>
      <c r="H9789" t="s">
        <v>10634</v>
      </c>
      <c r="I9789" t="s">
        <v>22</v>
      </c>
      <c r="J9789" t="s">
        <v>23</v>
      </c>
      <c r="M9789">
        <v>2157</v>
      </c>
    </row>
    <row r="9790" spans="1:13" x14ac:dyDescent="0.3">
      <c r="A9790" t="s">
        <v>13</v>
      </c>
      <c r="B9790">
        <v>1</v>
      </c>
      <c r="C9790">
        <v>1</v>
      </c>
      <c r="D9790">
        <v>1</v>
      </c>
      <c r="E9790" t="s">
        <v>10635</v>
      </c>
      <c r="F9790" t="s">
        <v>10636</v>
      </c>
      <c r="G9790" t="s">
        <v>13</v>
      </c>
      <c r="H9790" t="s">
        <v>10637</v>
      </c>
      <c r="I9790" t="s">
        <v>19</v>
      </c>
      <c r="M9790">
        <v>2158</v>
      </c>
    </row>
    <row r="9791" spans="1:13" x14ac:dyDescent="0.3">
      <c r="A9791" t="s">
        <v>13</v>
      </c>
      <c r="B9791">
        <v>1</v>
      </c>
      <c r="C9791">
        <v>1</v>
      </c>
      <c r="D9791">
        <v>1</v>
      </c>
      <c r="E9791" t="s">
        <v>10635</v>
      </c>
      <c r="F9791" t="s">
        <v>10638</v>
      </c>
      <c r="G9791" t="s">
        <v>13</v>
      </c>
      <c r="H9791" t="s">
        <v>10639</v>
      </c>
      <c r="I9791" t="s">
        <v>22</v>
      </c>
      <c r="J9791" t="s">
        <v>44</v>
      </c>
      <c r="K9791" t="s">
        <v>45</v>
      </c>
      <c r="L9791" t="s">
        <v>46</v>
      </c>
      <c r="M9791">
        <v>2158</v>
      </c>
    </row>
    <row r="9792" spans="1:13" x14ac:dyDescent="0.3">
      <c r="E9792" t="s">
        <v>10635</v>
      </c>
      <c r="F9792" t="s">
        <v>10640</v>
      </c>
      <c r="G9792" t="s">
        <v>50</v>
      </c>
      <c r="H9792" t="s">
        <v>10641</v>
      </c>
      <c r="I9792" t="s">
        <v>52</v>
      </c>
      <c r="J9792" t="s">
        <v>53</v>
      </c>
      <c r="M9792">
        <v>2158</v>
      </c>
    </row>
    <row r="9793" spans="1:13" x14ac:dyDescent="0.3">
      <c r="A9793" t="s">
        <v>50</v>
      </c>
      <c r="B9793">
        <v>1</v>
      </c>
      <c r="C9793">
        <v>1</v>
      </c>
      <c r="D9793">
        <v>1</v>
      </c>
      <c r="E9793" t="s">
        <v>10635</v>
      </c>
      <c r="F9793" t="s">
        <v>10642</v>
      </c>
      <c r="G9793" t="s">
        <v>50</v>
      </c>
      <c r="H9793" t="s">
        <v>10643</v>
      </c>
      <c r="I9793" t="s">
        <v>52</v>
      </c>
      <c r="J9793" t="s">
        <v>57</v>
      </c>
      <c r="M9793">
        <v>2158</v>
      </c>
    </row>
    <row r="9794" spans="1:13" x14ac:dyDescent="0.3">
      <c r="A9794" t="s">
        <v>13</v>
      </c>
      <c r="B9794">
        <v>1</v>
      </c>
      <c r="C9794">
        <v>1</v>
      </c>
      <c r="D9794">
        <v>1</v>
      </c>
      <c r="E9794" t="s">
        <v>10635</v>
      </c>
      <c r="F9794" t="s">
        <v>10644</v>
      </c>
      <c r="G9794" t="s">
        <v>13</v>
      </c>
      <c r="H9794" t="s">
        <v>10645</v>
      </c>
      <c r="I9794" t="s">
        <v>22</v>
      </c>
      <c r="J9794" t="s">
        <v>44</v>
      </c>
      <c r="K9794" t="s">
        <v>45</v>
      </c>
      <c r="L9794" t="s">
        <v>46</v>
      </c>
      <c r="M9794">
        <v>2158</v>
      </c>
    </row>
    <row r="9795" spans="1:13" x14ac:dyDescent="0.3">
      <c r="A9795" t="s">
        <v>13</v>
      </c>
      <c r="B9795">
        <v>1</v>
      </c>
      <c r="C9795">
        <v>1</v>
      </c>
      <c r="D9795">
        <v>1</v>
      </c>
      <c r="E9795" t="s">
        <v>10635</v>
      </c>
      <c r="F9795" t="s">
        <v>217</v>
      </c>
      <c r="G9795" t="s">
        <v>13</v>
      </c>
      <c r="H9795" t="s">
        <v>10646</v>
      </c>
      <c r="I9795" t="s">
        <v>22</v>
      </c>
      <c r="J9795" t="s">
        <v>23</v>
      </c>
      <c r="M9795">
        <v>2158</v>
      </c>
    </row>
    <row r="9796" spans="1:13" x14ac:dyDescent="0.3">
      <c r="A9796" t="s">
        <v>13</v>
      </c>
      <c r="B9796">
        <v>1</v>
      </c>
      <c r="C9796">
        <v>1</v>
      </c>
      <c r="D9796">
        <v>1</v>
      </c>
      <c r="E9796" t="s">
        <v>10635</v>
      </c>
      <c r="F9796" t="s">
        <v>10636</v>
      </c>
      <c r="G9796" t="s">
        <v>13</v>
      </c>
      <c r="H9796" t="s">
        <v>10647</v>
      </c>
      <c r="I9796" t="s">
        <v>27</v>
      </c>
      <c r="M9796">
        <v>2158</v>
      </c>
    </row>
    <row r="9797" spans="1:13" x14ac:dyDescent="0.3">
      <c r="A9797" t="s">
        <v>28</v>
      </c>
      <c r="B9797">
        <v>1</v>
      </c>
      <c r="C9797">
        <v>1</v>
      </c>
      <c r="D9797">
        <v>1</v>
      </c>
      <c r="E9797" t="s">
        <v>10635</v>
      </c>
      <c r="F9797" t="s">
        <v>10648</v>
      </c>
      <c r="G9797" t="s">
        <v>28</v>
      </c>
      <c r="H9797" t="s">
        <v>10649</v>
      </c>
      <c r="I9797" t="s">
        <v>19</v>
      </c>
      <c r="M9797">
        <v>2158</v>
      </c>
    </row>
    <row r="9798" spans="1:13" x14ac:dyDescent="0.3">
      <c r="A9798" t="s">
        <v>13</v>
      </c>
      <c r="B9798">
        <v>1</v>
      </c>
      <c r="C9798">
        <v>1</v>
      </c>
      <c r="D9798">
        <v>1</v>
      </c>
      <c r="E9798" t="s">
        <v>10635</v>
      </c>
      <c r="F9798" t="s">
        <v>10636</v>
      </c>
      <c r="G9798" t="s">
        <v>13</v>
      </c>
      <c r="H9798" t="s">
        <v>10650</v>
      </c>
      <c r="I9798" t="s">
        <v>19</v>
      </c>
      <c r="M9798">
        <v>2158</v>
      </c>
    </row>
    <row r="9799" spans="1:13" x14ac:dyDescent="0.3">
      <c r="A9799" t="s">
        <v>13</v>
      </c>
      <c r="B9799">
        <v>1</v>
      </c>
      <c r="C9799">
        <v>1</v>
      </c>
      <c r="D9799">
        <v>1</v>
      </c>
      <c r="E9799" t="s">
        <v>10651</v>
      </c>
      <c r="F9799" t="s">
        <v>10652</v>
      </c>
      <c r="G9799" t="s">
        <v>13</v>
      </c>
      <c r="H9799" t="s">
        <v>10653</v>
      </c>
      <c r="I9799" t="s">
        <v>22</v>
      </c>
      <c r="J9799" t="s">
        <v>44</v>
      </c>
      <c r="K9799" t="s">
        <v>45</v>
      </c>
      <c r="L9799" t="s">
        <v>46</v>
      </c>
      <c r="M9799">
        <v>2159</v>
      </c>
    </row>
    <row r="9800" spans="1:13" x14ac:dyDescent="0.3">
      <c r="A9800" t="s">
        <v>13</v>
      </c>
      <c r="B9800">
        <v>1</v>
      </c>
      <c r="C9800">
        <v>1</v>
      </c>
      <c r="D9800">
        <v>1</v>
      </c>
      <c r="E9800" t="s">
        <v>10651</v>
      </c>
      <c r="F9800" t="s">
        <v>10654</v>
      </c>
      <c r="G9800" t="s">
        <v>13</v>
      </c>
      <c r="H9800" t="s">
        <v>10655</v>
      </c>
      <c r="I9800" t="s">
        <v>22</v>
      </c>
      <c r="J9800" t="s">
        <v>44</v>
      </c>
      <c r="K9800" t="s">
        <v>45</v>
      </c>
      <c r="L9800" t="s">
        <v>46</v>
      </c>
      <c r="M9800">
        <v>2159</v>
      </c>
    </row>
    <row r="9801" spans="1:13" x14ac:dyDescent="0.3">
      <c r="A9801" t="s">
        <v>13</v>
      </c>
      <c r="B9801">
        <v>1</v>
      </c>
      <c r="C9801">
        <v>1</v>
      </c>
      <c r="D9801">
        <v>1</v>
      </c>
      <c r="E9801" t="s">
        <v>10651</v>
      </c>
      <c r="F9801" t="s">
        <v>10656</v>
      </c>
      <c r="G9801" t="s">
        <v>13</v>
      </c>
      <c r="H9801" t="s">
        <v>10657</v>
      </c>
      <c r="I9801" t="s">
        <v>22</v>
      </c>
      <c r="J9801" t="s">
        <v>44</v>
      </c>
      <c r="K9801" t="s">
        <v>45</v>
      </c>
      <c r="L9801" t="s">
        <v>46</v>
      </c>
      <c r="M9801">
        <v>2159</v>
      </c>
    </row>
    <row r="9802" spans="1:13" x14ac:dyDescent="0.3">
      <c r="A9802" t="s">
        <v>13</v>
      </c>
      <c r="B9802">
        <v>1</v>
      </c>
      <c r="C9802">
        <v>1</v>
      </c>
      <c r="D9802">
        <v>1</v>
      </c>
      <c r="E9802" t="s">
        <v>10651</v>
      </c>
      <c r="F9802" t="s">
        <v>1048</v>
      </c>
      <c r="G9802" t="s">
        <v>13</v>
      </c>
      <c r="H9802" t="s">
        <v>10658</v>
      </c>
      <c r="I9802" t="s">
        <v>52</v>
      </c>
      <c r="J9802" t="s">
        <v>23</v>
      </c>
      <c r="M9802">
        <v>2159</v>
      </c>
    </row>
    <row r="9803" spans="1:13" x14ac:dyDescent="0.3">
      <c r="E9803" t="s">
        <v>10651</v>
      </c>
      <c r="F9803" t="s">
        <v>1939</v>
      </c>
      <c r="G9803" t="s">
        <v>13</v>
      </c>
      <c r="H9803" t="s">
        <v>10659</v>
      </c>
      <c r="I9803" t="s">
        <v>52</v>
      </c>
      <c r="J9803" t="s">
        <v>23</v>
      </c>
      <c r="M9803">
        <v>2159</v>
      </c>
    </row>
    <row r="9804" spans="1:13" x14ac:dyDescent="0.3">
      <c r="A9804" t="s">
        <v>13</v>
      </c>
      <c r="B9804">
        <v>1</v>
      </c>
      <c r="C9804">
        <v>1</v>
      </c>
      <c r="D9804">
        <v>1</v>
      </c>
      <c r="E9804" t="s">
        <v>10651</v>
      </c>
      <c r="F9804" t="s">
        <v>410</v>
      </c>
      <c r="G9804" t="s">
        <v>13</v>
      </c>
      <c r="H9804" t="s">
        <v>10660</v>
      </c>
      <c r="I9804" t="s">
        <v>40</v>
      </c>
      <c r="M9804">
        <v>2159</v>
      </c>
    </row>
    <row r="9805" spans="1:13" x14ac:dyDescent="0.3">
      <c r="E9805" t="s">
        <v>10651</v>
      </c>
      <c r="F9805" t="s">
        <v>410</v>
      </c>
      <c r="G9805" t="s">
        <v>50</v>
      </c>
      <c r="H9805" t="s">
        <v>10661</v>
      </c>
      <c r="I9805" t="s">
        <v>52</v>
      </c>
      <c r="J9805" t="s">
        <v>57</v>
      </c>
      <c r="M9805">
        <v>2159</v>
      </c>
    </row>
    <row r="9806" spans="1:13" x14ac:dyDescent="0.3">
      <c r="A9806" t="s">
        <v>13</v>
      </c>
      <c r="B9806">
        <v>1</v>
      </c>
      <c r="C9806">
        <v>1</v>
      </c>
      <c r="D9806">
        <v>1</v>
      </c>
      <c r="E9806" t="s">
        <v>10651</v>
      </c>
      <c r="F9806" t="s">
        <v>10662</v>
      </c>
      <c r="G9806" t="s">
        <v>13</v>
      </c>
      <c r="H9806" t="s">
        <v>10663</v>
      </c>
      <c r="I9806" t="s">
        <v>22</v>
      </c>
      <c r="J9806" t="s">
        <v>44</v>
      </c>
      <c r="K9806" t="s">
        <v>45</v>
      </c>
      <c r="L9806" t="s">
        <v>46</v>
      </c>
      <c r="M9806">
        <v>2159</v>
      </c>
    </row>
    <row r="9807" spans="1:13" x14ac:dyDescent="0.3">
      <c r="E9807" t="s">
        <v>10651</v>
      </c>
      <c r="F9807" t="s">
        <v>1048</v>
      </c>
      <c r="G9807" t="s">
        <v>28</v>
      </c>
      <c r="H9807" t="s">
        <v>10664</v>
      </c>
      <c r="I9807" t="s">
        <v>17</v>
      </c>
      <c r="M9807">
        <v>2159</v>
      </c>
    </row>
    <row r="9808" spans="1:13" x14ac:dyDescent="0.3">
      <c r="E9808" t="s">
        <v>10651</v>
      </c>
      <c r="F9808" t="s">
        <v>10665</v>
      </c>
      <c r="G9808" t="s">
        <v>50</v>
      </c>
      <c r="H9808" t="s">
        <v>10666</v>
      </c>
      <c r="I9808" t="s">
        <v>52</v>
      </c>
      <c r="J9808" t="s">
        <v>53</v>
      </c>
      <c r="M9808">
        <v>2159</v>
      </c>
    </row>
    <row r="9809" spans="1:13" x14ac:dyDescent="0.3">
      <c r="E9809" t="s">
        <v>10651</v>
      </c>
      <c r="F9809" t="s">
        <v>1172</v>
      </c>
      <c r="G9809" t="s">
        <v>25</v>
      </c>
      <c r="H9809" t="s">
        <v>10667</v>
      </c>
      <c r="I9809" t="s">
        <v>17</v>
      </c>
      <c r="M9809">
        <v>2159</v>
      </c>
    </row>
    <row r="9810" spans="1:13" x14ac:dyDescent="0.3">
      <c r="A9810" t="s">
        <v>28</v>
      </c>
      <c r="B9810">
        <v>1</v>
      </c>
      <c r="C9810">
        <v>1</v>
      </c>
      <c r="D9810">
        <v>1</v>
      </c>
      <c r="E9810" t="s">
        <v>10651</v>
      </c>
      <c r="F9810" t="s">
        <v>1939</v>
      </c>
      <c r="G9810" t="s">
        <v>28</v>
      </c>
      <c r="H9810" t="s">
        <v>10668</v>
      </c>
      <c r="I9810" t="s">
        <v>19</v>
      </c>
      <c r="M9810">
        <v>2159</v>
      </c>
    </row>
    <row r="9811" spans="1:13" x14ac:dyDescent="0.3">
      <c r="E9811" t="s">
        <v>10651</v>
      </c>
      <c r="F9811" t="s">
        <v>1048</v>
      </c>
      <c r="G9811" t="s">
        <v>25</v>
      </c>
      <c r="H9811" t="s">
        <v>10658</v>
      </c>
      <c r="I9811" t="s">
        <v>27</v>
      </c>
      <c r="M9811">
        <v>2159</v>
      </c>
    </row>
    <row r="9812" spans="1:13" x14ac:dyDescent="0.3">
      <c r="A9812" t="s">
        <v>13</v>
      </c>
      <c r="B9812">
        <v>1</v>
      </c>
      <c r="C9812">
        <v>1</v>
      </c>
      <c r="D9812">
        <v>1</v>
      </c>
      <c r="E9812" t="s">
        <v>10669</v>
      </c>
      <c r="F9812" t="s">
        <v>10670</v>
      </c>
      <c r="G9812" t="s">
        <v>13</v>
      </c>
      <c r="H9812" t="s">
        <v>10671</v>
      </c>
      <c r="I9812" t="s">
        <v>22</v>
      </c>
      <c r="J9812" t="s">
        <v>44</v>
      </c>
      <c r="K9812" t="s">
        <v>45</v>
      </c>
      <c r="L9812" t="s">
        <v>46</v>
      </c>
      <c r="M9812">
        <v>2160</v>
      </c>
    </row>
    <row r="9813" spans="1:13" x14ac:dyDescent="0.3">
      <c r="E9813" t="s">
        <v>10669</v>
      </c>
      <c r="F9813" t="s">
        <v>10672</v>
      </c>
      <c r="G9813" t="s">
        <v>25</v>
      </c>
      <c r="H9813" t="s">
        <v>10673</v>
      </c>
      <c r="I9813" t="s">
        <v>17</v>
      </c>
      <c r="M9813">
        <v>2160</v>
      </c>
    </row>
    <row r="9814" spans="1:13" x14ac:dyDescent="0.3">
      <c r="A9814" t="s">
        <v>13</v>
      </c>
      <c r="B9814">
        <v>1</v>
      </c>
      <c r="C9814">
        <v>1</v>
      </c>
      <c r="D9814">
        <v>1</v>
      </c>
      <c r="E9814" t="s">
        <v>10669</v>
      </c>
      <c r="F9814" t="s">
        <v>10674</v>
      </c>
      <c r="G9814" t="s">
        <v>13</v>
      </c>
      <c r="H9814" t="s">
        <v>10675</v>
      </c>
      <c r="I9814" t="s">
        <v>22</v>
      </c>
      <c r="J9814" t="s">
        <v>44</v>
      </c>
      <c r="K9814" t="s">
        <v>45</v>
      </c>
      <c r="L9814" t="s">
        <v>46</v>
      </c>
      <c r="M9814">
        <v>2160</v>
      </c>
    </row>
    <row r="9815" spans="1:13" x14ac:dyDescent="0.3">
      <c r="E9815" t="s">
        <v>10669</v>
      </c>
      <c r="F9815" t="s">
        <v>10676</v>
      </c>
      <c r="G9815" t="s">
        <v>50</v>
      </c>
      <c r="H9815" t="s">
        <v>10677</v>
      </c>
      <c r="I9815" t="s">
        <v>52</v>
      </c>
      <c r="J9815" t="s">
        <v>57</v>
      </c>
      <c r="K9815" t="s">
        <v>109</v>
      </c>
      <c r="L9815" t="s">
        <v>45</v>
      </c>
      <c r="M9815">
        <v>2160</v>
      </c>
    </row>
    <row r="9816" spans="1:13" x14ac:dyDescent="0.3">
      <c r="A9816" t="s">
        <v>13</v>
      </c>
      <c r="B9816">
        <v>1</v>
      </c>
      <c r="C9816">
        <v>1</v>
      </c>
      <c r="D9816">
        <v>1</v>
      </c>
      <c r="E9816" t="s">
        <v>10669</v>
      </c>
      <c r="F9816" t="s">
        <v>10678</v>
      </c>
      <c r="G9816" t="s">
        <v>13</v>
      </c>
      <c r="H9816" t="s">
        <v>10679</v>
      </c>
      <c r="I9816" t="s">
        <v>22</v>
      </c>
      <c r="J9816" t="s">
        <v>23</v>
      </c>
      <c r="M9816">
        <v>2160</v>
      </c>
    </row>
    <row r="9817" spans="1:13" x14ac:dyDescent="0.3">
      <c r="E9817" t="s">
        <v>10669</v>
      </c>
      <c r="F9817" t="s">
        <v>1568</v>
      </c>
      <c r="G9817" t="s">
        <v>28</v>
      </c>
      <c r="H9817" t="s">
        <v>10680</v>
      </c>
      <c r="I9817" t="s">
        <v>17</v>
      </c>
      <c r="M9817">
        <v>2160</v>
      </c>
    </row>
    <row r="9818" spans="1:13" x14ac:dyDescent="0.3">
      <c r="A9818" t="s">
        <v>13</v>
      </c>
      <c r="B9818">
        <v>1</v>
      </c>
      <c r="C9818">
        <v>1</v>
      </c>
      <c r="D9818">
        <v>1</v>
      </c>
      <c r="E9818" t="s">
        <v>10669</v>
      </c>
      <c r="F9818" t="s">
        <v>1568</v>
      </c>
      <c r="G9818" t="s">
        <v>13</v>
      </c>
      <c r="H9818" t="s">
        <v>10681</v>
      </c>
      <c r="I9818" t="s">
        <v>1389</v>
      </c>
      <c r="J9818" t="s">
        <v>23</v>
      </c>
      <c r="M9818">
        <v>2160</v>
      </c>
    </row>
    <row r="9819" spans="1:13" x14ac:dyDescent="0.3">
      <c r="A9819" t="s">
        <v>13</v>
      </c>
      <c r="B9819">
        <v>1</v>
      </c>
      <c r="C9819">
        <v>1</v>
      </c>
      <c r="D9819">
        <v>1</v>
      </c>
      <c r="E9819" t="s">
        <v>10669</v>
      </c>
      <c r="F9819" t="s">
        <v>1568</v>
      </c>
      <c r="G9819" t="s">
        <v>13</v>
      </c>
      <c r="H9819" t="s">
        <v>10681</v>
      </c>
      <c r="I9819" t="s">
        <v>34</v>
      </c>
      <c r="J9819" t="s">
        <v>23</v>
      </c>
      <c r="M9819">
        <v>2160</v>
      </c>
    </row>
    <row r="9820" spans="1:13" x14ac:dyDescent="0.3">
      <c r="A9820" t="s">
        <v>13</v>
      </c>
      <c r="B9820">
        <v>1</v>
      </c>
      <c r="C9820">
        <v>1</v>
      </c>
      <c r="D9820">
        <v>1</v>
      </c>
      <c r="E9820" t="s">
        <v>10669</v>
      </c>
      <c r="F9820" t="s">
        <v>10672</v>
      </c>
      <c r="G9820" t="s">
        <v>13</v>
      </c>
      <c r="H9820" t="s">
        <v>10682</v>
      </c>
      <c r="I9820" t="s">
        <v>27</v>
      </c>
      <c r="M9820">
        <v>2160</v>
      </c>
    </row>
    <row r="9821" spans="1:13" x14ac:dyDescent="0.3">
      <c r="A9821" t="s">
        <v>28</v>
      </c>
      <c r="B9821">
        <v>1</v>
      </c>
      <c r="C9821">
        <v>1</v>
      </c>
      <c r="D9821">
        <v>1</v>
      </c>
      <c r="E9821" t="s">
        <v>10683</v>
      </c>
      <c r="F9821" t="s">
        <v>9215</v>
      </c>
      <c r="G9821" t="s">
        <v>28</v>
      </c>
      <c r="H9821" t="s">
        <v>10684</v>
      </c>
      <c r="I9821" t="s">
        <v>19</v>
      </c>
      <c r="M9821">
        <v>2161</v>
      </c>
    </row>
    <row r="9822" spans="1:13" x14ac:dyDescent="0.3">
      <c r="E9822" t="s">
        <v>10683</v>
      </c>
      <c r="F9822" t="s">
        <v>1939</v>
      </c>
      <c r="G9822" t="s">
        <v>13</v>
      </c>
      <c r="H9822" t="s">
        <v>10685</v>
      </c>
      <c r="I9822" t="s">
        <v>52</v>
      </c>
      <c r="J9822" t="s">
        <v>23</v>
      </c>
      <c r="M9822">
        <v>2161</v>
      </c>
    </row>
    <row r="9823" spans="1:13" x14ac:dyDescent="0.3">
      <c r="A9823" t="s">
        <v>28</v>
      </c>
      <c r="B9823">
        <v>1</v>
      </c>
      <c r="C9823">
        <v>1</v>
      </c>
      <c r="D9823">
        <v>1</v>
      </c>
      <c r="E9823" t="s">
        <v>10683</v>
      </c>
      <c r="F9823" t="s">
        <v>10686</v>
      </c>
      <c r="G9823" t="s">
        <v>28</v>
      </c>
      <c r="H9823" t="s">
        <v>10687</v>
      </c>
      <c r="I9823" t="s">
        <v>22</v>
      </c>
      <c r="J9823" t="s">
        <v>104</v>
      </c>
      <c r="M9823">
        <v>2161</v>
      </c>
    </row>
    <row r="9824" spans="1:13" x14ac:dyDescent="0.3">
      <c r="E9824" t="s">
        <v>10683</v>
      </c>
      <c r="F9824" t="s">
        <v>1939</v>
      </c>
      <c r="G9824" t="s">
        <v>13</v>
      </c>
      <c r="H9824" t="s">
        <v>10685</v>
      </c>
      <c r="I9824" t="s">
        <v>52</v>
      </c>
      <c r="J9824" t="s">
        <v>23</v>
      </c>
      <c r="M9824">
        <v>2161</v>
      </c>
    </row>
    <row r="9825" spans="1:13" x14ac:dyDescent="0.3">
      <c r="A9825" t="s">
        <v>13</v>
      </c>
      <c r="B9825">
        <v>1</v>
      </c>
      <c r="C9825">
        <v>1</v>
      </c>
      <c r="D9825">
        <v>1</v>
      </c>
      <c r="E9825" t="s">
        <v>10683</v>
      </c>
      <c r="F9825" t="s">
        <v>10688</v>
      </c>
      <c r="G9825" t="s">
        <v>13</v>
      </c>
      <c r="H9825" t="s">
        <v>10689</v>
      </c>
      <c r="I9825" t="s">
        <v>22</v>
      </c>
      <c r="J9825" t="s">
        <v>44</v>
      </c>
      <c r="K9825" t="s">
        <v>45</v>
      </c>
      <c r="L9825" t="s">
        <v>46</v>
      </c>
      <c r="M9825">
        <v>2161</v>
      </c>
    </row>
    <row r="9826" spans="1:13" x14ac:dyDescent="0.3">
      <c r="A9826" t="s">
        <v>50</v>
      </c>
      <c r="B9826">
        <v>1</v>
      </c>
      <c r="C9826">
        <v>1</v>
      </c>
      <c r="D9826">
        <v>1</v>
      </c>
      <c r="E9826" t="s">
        <v>10683</v>
      </c>
      <c r="F9826" t="s">
        <v>10690</v>
      </c>
      <c r="G9826" t="s">
        <v>50</v>
      </c>
      <c r="H9826" t="s">
        <v>10691</v>
      </c>
      <c r="I9826" t="s">
        <v>22</v>
      </c>
      <c r="J9826" t="s">
        <v>109</v>
      </c>
      <c r="M9826">
        <v>2161</v>
      </c>
    </row>
    <row r="9827" spans="1:13" x14ac:dyDescent="0.3">
      <c r="A9827" t="s">
        <v>13</v>
      </c>
      <c r="B9827">
        <v>1</v>
      </c>
      <c r="C9827">
        <v>1</v>
      </c>
      <c r="D9827">
        <v>1</v>
      </c>
      <c r="E9827" t="s">
        <v>10683</v>
      </c>
      <c r="F9827" t="s">
        <v>10692</v>
      </c>
      <c r="G9827" t="s">
        <v>13</v>
      </c>
      <c r="H9827" t="s">
        <v>10693</v>
      </c>
      <c r="I9827" t="s">
        <v>22</v>
      </c>
      <c r="J9827" t="s">
        <v>44</v>
      </c>
      <c r="K9827" t="s">
        <v>45</v>
      </c>
      <c r="L9827" t="s">
        <v>46</v>
      </c>
      <c r="M9827">
        <v>2161</v>
      </c>
    </row>
    <row r="9828" spans="1:13" x14ac:dyDescent="0.3">
      <c r="A9828" t="s">
        <v>13</v>
      </c>
      <c r="B9828">
        <v>1</v>
      </c>
      <c r="C9828">
        <v>1</v>
      </c>
      <c r="D9828">
        <v>1</v>
      </c>
      <c r="E9828" t="s">
        <v>10683</v>
      </c>
      <c r="F9828" t="s">
        <v>10694</v>
      </c>
      <c r="G9828" t="s">
        <v>13</v>
      </c>
      <c r="H9828" t="s">
        <v>10695</v>
      </c>
      <c r="I9828" t="s">
        <v>22</v>
      </c>
      <c r="J9828" t="s">
        <v>44</v>
      </c>
      <c r="K9828" t="s">
        <v>45</v>
      </c>
      <c r="L9828" t="s">
        <v>46</v>
      </c>
      <c r="M9828">
        <v>2161</v>
      </c>
    </row>
    <row r="9829" spans="1:13" x14ac:dyDescent="0.3">
      <c r="A9829" t="s">
        <v>28</v>
      </c>
      <c r="B9829">
        <v>1</v>
      </c>
      <c r="C9829">
        <v>1</v>
      </c>
      <c r="D9829">
        <v>1</v>
      </c>
      <c r="E9829" t="s">
        <v>10683</v>
      </c>
      <c r="F9829" t="s">
        <v>10696</v>
      </c>
      <c r="G9829" t="s">
        <v>28</v>
      </c>
      <c r="H9829" t="s">
        <v>10697</v>
      </c>
      <c r="I9829" t="s">
        <v>22</v>
      </c>
      <c r="J9829" t="s">
        <v>104</v>
      </c>
      <c r="M9829">
        <v>2161</v>
      </c>
    </row>
    <row r="9830" spans="1:13" x14ac:dyDescent="0.3">
      <c r="A9830" t="s">
        <v>13</v>
      </c>
      <c r="B9830">
        <v>0</v>
      </c>
      <c r="C9830">
        <v>1</v>
      </c>
      <c r="D9830" t="s">
        <v>13</v>
      </c>
      <c r="E9830" t="s">
        <v>10683</v>
      </c>
      <c r="F9830" t="s">
        <v>10698</v>
      </c>
      <c r="G9830" t="s">
        <v>28</v>
      </c>
      <c r="H9830" t="s">
        <v>10699</v>
      </c>
      <c r="I9830" t="s">
        <v>17</v>
      </c>
      <c r="M9830">
        <v>2161</v>
      </c>
    </row>
    <row r="9831" spans="1:13" x14ac:dyDescent="0.3">
      <c r="A9831" t="s">
        <v>13</v>
      </c>
      <c r="B9831">
        <v>1</v>
      </c>
      <c r="C9831">
        <v>1</v>
      </c>
      <c r="D9831">
        <v>1</v>
      </c>
      <c r="E9831" t="s">
        <v>10683</v>
      </c>
      <c r="F9831" t="s">
        <v>10700</v>
      </c>
      <c r="G9831" t="s">
        <v>13</v>
      </c>
      <c r="H9831" t="s">
        <v>10701</v>
      </c>
      <c r="I9831" t="s">
        <v>22</v>
      </c>
      <c r="J9831" t="s">
        <v>44</v>
      </c>
      <c r="K9831" t="s">
        <v>45</v>
      </c>
      <c r="L9831" t="s">
        <v>46</v>
      </c>
      <c r="M9831">
        <v>2161</v>
      </c>
    </row>
    <row r="9832" spans="1:13" x14ac:dyDescent="0.3">
      <c r="A9832" t="s">
        <v>28</v>
      </c>
      <c r="B9832">
        <v>1</v>
      </c>
      <c r="C9832">
        <v>1</v>
      </c>
      <c r="D9832">
        <v>1</v>
      </c>
      <c r="E9832" t="s">
        <v>10683</v>
      </c>
      <c r="F9832" t="s">
        <v>1939</v>
      </c>
      <c r="G9832" t="s">
        <v>28</v>
      </c>
      <c r="H9832" t="s">
        <v>10702</v>
      </c>
      <c r="I9832" t="s">
        <v>19</v>
      </c>
      <c r="M9832">
        <v>2161</v>
      </c>
    </row>
    <row r="9833" spans="1:13" x14ac:dyDescent="0.3">
      <c r="A9833" t="s">
        <v>13</v>
      </c>
      <c r="B9833">
        <v>1</v>
      </c>
      <c r="C9833">
        <v>1</v>
      </c>
      <c r="D9833">
        <v>1</v>
      </c>
      <c r="E9833" t="s">
        <v>10683</v>
      </c>
      <c r="F9833" t="s">
        <v>10698</v>
      </c>
      <c r="G9833" t="s">
        <v>13</v>
      </c>
      <c r="H9833" t="s">
        <v>10703</v>
      </c>
      <c r="I9833" t="s">
        <v>1389</v>
      </c>
      <c r="J9833" t="s">
        <v>23</v>
      </c>
      <c r="M9833">
        <v>2161</v>
      </c>
    </row>
    <row r="9834" spans="1:13" x14ac:dyDescent="0.3">
      <c r="A9834" t="s">
        <v>13</v>
      </c>
      <c r="B9834">
        <v>1</v>
      </c>
      <c r="C9834">
        <v>1</v>
      </c>
      <c r="D9834">
        <v>1</v>
      </c>
      <c r="E9834" t="s">
        <v>10683</v>
      </c>
      <c r="F9834" t="s">
        <v>10698</v>
      </c>
      <c r="G9834" t="s">
        <v>13</v>
      </c>
      <c r="H9834" t="s">
        <v>10703</v>
      </c>
      <c r="I9834" t="s">
        <v>34</v>
      </c>
      <c r="J9834" t="s">
        <v>23</v>
      </c>
      <c r="M9834">
        <v>2161</v>
      </c>
    </row>
    <row r="9835" spans="1:13" x14ac:dyDescent="0.3">
      <c r="A9835" t="s">
        <v>28</v>
      </c>
      <c r="B9835">
        <v>1</v>
      </c>
      <c r="C9835">
        <v>1</v>
      </c>
      <c r="D9835">
        <v>1</v>
      </c>
      <c r="E9835" t="s">
        <v>10683</v>
      </c>
      <c r="F9835" t="s">
        <v>1939</v>
      </c>
      <c r="G9835" t="s">
        <v>28</v>
      </c>
      <c r="H9835" t="s">
        <v>10704</v>
      </c>
      <c r="I9835" t="s">
        <v>19</v>
      </c>
      <c r="M9835">
        <v>2161</v>
      </c>
    </row>
    <row r="9836" spans="1:13" x14ac:dyDescent="0.3">
      <c r="A9836" t="s">
        <v>50</v>
      </c>
      <c r="B9836">
        <v>1</v>
      </c>
      <c r="C9836">
        <v>1</v>
      </c>
      <c r="D9836">
        <v>1</v>
      </c>
      <c r="E9836" t="s">
        <v>10683</v>
      </c>
      <c r="F9836" t="s">
        <v>10705</v>
      </c>
      <c r="G9836" t="s">
        <v>50</v>
      </c>
      <c r="H9836" t="s">
        <v>10706</v>
      </c>
      <c r="I9836" t="s">
        <v>70</v>
      </c>
      <c r="J9836" t="s">
        <v>57</v>
      </c>
      <c r="K9836" t="s">
        <v>109</v>
      </c>
      <c r="M9836">
        <v>2161</v>
      </c>
    </row>
    <row r="9837" spans="1:13" x14ac:dyDescent="0.3">
      <c r="A9837" t="s">
        <v>50</v>
      </c>
      <c r="B9837">
        <v>1</v>
      </c>
      <c r="C9837">
        <v>1</v>
      </c>
      <c r="D9837">
        <v>1</v>
      </c>
      <c r="E9837" t="s">
        <v>10707</v>
      </c>
      <c r="F9837" t="s">
        <v>4320</v>
      </c>
      <c r="G9837" t="s">
        <v>50</v>
      </c>
      <c r="H9837" t="s">
        <v>10708</v>
      </c>
      <c r="I9837" t="s">
        <v>52</v>
      </c>
      <c r="J9837" t="s">
        <v>53</v>
      </c>
      <c r="M9837">
        <v>2162</v>
      </c>
    </row>
    <row r="9838" spans="1:13" x14ac:dyDescent="0.3">
      <c r="A9838" t="s">
        <v>28</v>
      </c>
      <c r="B9838">
        <v>1</v>
      </c>
      <c r="C9838">
        <v>1</v>
      </c>
      <c r="D9838">
        <v>1</v>
      </c>
      <c r="E9838" t="s">
        <v>10707</v>
      </c>
      <c r="F9838" t="s">
        <v>4320</v>
      </c>
      <c r="G9838" t="s">
        <v>28</v>
      </c>
      <c r="H9838" t="s">
        <v>10709</v>
      </c>
      <c r="I9838" t="s">
        <v>19</v>
      </c>
      <c r="M9838">
        <v>2162</v>
      </c>
    </row>
    <row r="9839" spans="1:13" x14ac:dyDescent="0.3">
      <c r="E9839" t="s">
        <v>10707</v>
      </c>
      <c r="F9839" t="s">
        <v>10710</v>
      </c>
      <c r="G9839" t="s">
        <v>25</v>
      </c>
      <c r="H9839" t="s">
        <v>10711</v>
      </c>
      <c r="I9839" t="s">
        <v>17</v>
      </c>
      <c r="M9839">
        <v>2162</v>
      </c>
    </row>
    <row r="9840" spans="1:13" x14ac:dyDescent="0.3">
      <c r="E9840" t="s">
        <v>10707</v>
      </c>
      <c r="F9840" t="s">
        <v>10712</v>
      </c>
      <c r="G9840" t="s">
        <v>50</v>
      </c>
      <c r="H9840" t="s">
        <v>10713</v>
      </c>
      <c r="I9840" t="s">
        <v>52</v>
      </c>
      <c r="J9840" t="s">
        <v>214</v>
      </c>
      <c r="M9840">
        <v>2162</v>
      </c>
    </row>
    <row r="9841" spans="1:13" x14ac:dyDescent="0.3">
      <c r="A9841" t="s">
        <v>28</v>
      </c>
      <c r="B9841">
        <v>1</v>
      </c>
      <c r="C9841">
        <v>1</v>
      </c>
      <c r="D9841">
        <v>1</v>
      </c>
      <c r="E9841" t="s">
        <v>10707</v>
      </c>
      <c r="F9841" t="s">
        <v>3409</v>
      </c>
      <c r="G9841" t="s">
        <v>28</v>
      </c>
      <c r="H9841" t="s">
        <v>10714</v>
      </c>
      <c r="I9841" t="s">
        <v>19</v>
      </c>
      <c r="M9841">
        <v>2162</v>
      </c>
    </row>
    <row r="9842" spans="1:13" x14ac:dyDescent="0.3">
      <c r="A9842" t="s">
        <v>28</v>
      </c>
      <c r="B9842">
        <v>1</v>
      </c>
      <c r="C9842">
        <v>1</v>
      </c>
      <c r="D9842">
        <v>1</v>
      </c>
      <c r="E9842" t="s">
        <v>10707</v>
      </c>
      <c r="F9842" t="s">
        <v>10715</v>
      </c>
      <c r="G9842" t="s">
        <v>28</v>
      </c>
      <c r="H9842" t="s">
        <v>10716</v>
      </c>
      <c r="I9842" t="s">
        <v>19</v>
      </c>
      <c r="M9842">
        <v>2162</v>
      </c>
    </row>
    <row r="9843" spans="1:13" x14ac:dyDescent="0.3">
      <c r="A9843" t="s">
        <v>13</v>
      </c>
      <c r="B9843">
        <v>1</v>
      </c>
      <c r="C9843">
        <v>1</v>
      </c>
      <c r="D9843">
        <v>1</v>
      </c>
      <c r="E9843" t="s">
        <v>10707</v>
      </c>
      <c r="F9843" t="s">
        <v>10710</v>
      </c>
      <c r="G9843" t="s">
        <v>13</v>
      </c>
      <c r="H9843" t="s">
        <v>10717</v>
      </c>
      <c r="I9843" t="s">
        <v>27</v>
      </c>
      <c r="M9843">
        <v>2162</v>
      </c>
    </row>
    <row r="9844" spans="1:13" x14ac:dyDescent="0.3">
      <c r="E9844" t="s">
        <v>10707</v>
      </c>
      <c r="F9844" t="s">
        <v>3409</v>
      </c>
      <c r="G9844" t="s">
        <v>13</v>
      </c>
      <c r="H9844" t="s">
        <v>10718</v>
      </c>
      <c r="I9844" t="s">
        <v>52</v>
      </c>
      <c r="J9844" t="s">
        <v>23</v>
      </c>
      <c r="M9844">
        <v>2162</v>
      </c>
    </row>
    <row r="9845" spans="1:13" x14ac:dyDescent="0.3">
      <c r="A9845" t="s">
        <v>13</v>
      </c>
      <c r="B9845">
        <v>1</v>
      </c>
      <c r="C9845">
        <v>1</v>
      </c>
      <c r="D9845">
        <v>1</v>
      </c>
      <c r="E9845" t="s">
        <v>10707</v>
      </c>
      <c r="F9845" t="s">
        <v>10719</v>
      </c>
      <c r="G9845" t="s">
        <v>13</v>
      </c>
      <c r="H9845" t="s">
        <v>10720</v>
      </c>
      <c r="I9845" t="s">
        <v>70</v>
      </c>
      <c r="J9845" t="s">
        <v>64</v>
      </c>
      <c r="K9845" t="s">
        <v>46</v>
      </c>
      <c r="M9845">
        <v>2162</v>
      </c>
    </row>
    <row r="9846" spans="1:13" x14ac:dyDescent="0.3">
      <c r="A9846" t="s">
        <v>13</v>
      </c>
      <c r="B9846">
        <v>1</v>
      </c>
      <c r="C9846">
        <v>1</v>
      </c>
      <c r="D9846">
        <v>1</v>
      </c>
      <c r="E9846" t="s">
        <v>10707</v>
      </c>
      <c r="F9846" t="s">
        <v>10721</v>
      </c>
      <c r="G9846" t="s">
        <v>13</v>
      </c>
      <c r="H9846" t="s">
        <v>10722</v>
      </c>
      <c r="I9846" t="s">
        <v>22</v>
      </c>
      <c r="J9846" t="s">
        <v>44</v>
      </c>
      <c r="K9846" t="s">
        <v>45</v>
      </c>
      <c r="L9846" t="s">
        <v>46</v>
      </c>
      <c r="M9846">
        <v>2162</v>
      </c>
    </row>
    <row r="9847" spans="1:13" x14ac:dyDescent="0.3">
      <c r="A9847" t="s">
        <v>13</v>
      </c>
      <c r="B9847">
        <v>0</v>
      </c>
      <c r="C9847">
        <v>0</v>
      </c>
      <c r="D9847">
        <v>1</v>
      </c>
      <c r="E9847" t="s">
        <v>10707</v>
      </c>
      <c r="F9847" t="s">
        <v>10723</v>
      </c>
      <c r="G9847" t="s">
        <v>13</v>
      </c>
      <c r="H9847" t="s">
        <v>10724</v>
      </c>
      <c r="I9847" t="s">
        <v>22</v>
      </c>
      <c r="J9847" t="s">
        <v>64</v>
      </c>
      <c r="K9847" t="s">
        <v>46</v>
      </c>
      <c r="M9847">
        <v>2162</v>
      </c>
    </row>
    <row r="9848" spans="1:13" x14ac:dyDescent="0.3">
      <c r="E9848" t="s">
        <v>10707</v>
      </c>
      <c r="F9848" t="s">
        <v>3481</v>
      </c>
      <c r="G9848" t="s">
        <v>13</v>
      </c>
      <c r="H9848" t="s">
        <v>10725</v>
      </c>
      <c r="I9848" t="s">
        <v>52</v>
      </c>
      <c r="J9848" t="s">
        <v>23</v>
      </c>
      <c r="M9848">
        <v>2162</v>
      </c>
    </row>
    <row r="9849" spans="1:13" x14ac:dyDescent="0.3">
      <c r="E9849" t="s">
        <v>10707</v>
      </c>
      <c r="F9849" t="s">
        <v>8801</v>
      </c>
      <c r="G9849" t="s">
        <v>13</v>
      </c>
      <c r="H9849" t="s">
        <v>10726</v>
      </c>
      <c r="I9849" t="s">
        <v>52</v>
      </c>
      <c r="J9849" t="s">
        <v>23</v>
      </c>
      <c r="M9849">
        <v>2162</v>
      </c>
    </row>
    <row r="9850" spans="1:13" x14ac:dyDescent="0.3">
      <c r="A9850" t="s">
        <v>13</v>
      </c>
      <c r="B9850">
        <v>1</v>
      </c>
      <c r="C9850">
        <v>1</v>
      </c>
      <c r="D9850">
        <v>1</v>
      </c>
      <c r="E9850" t="s">
        <v>10727</v>
      </c>
      <c r="F9850" t="s">
        <v>10728</v>
      </c>
      <c r="G9850" t="s">
        <v>13</v>
      </c>
      <c r="H9850" t="s">
        <v>10729</v>
      </c>
      <c r="I9850" t="s">
        <v>22</v>
      </c>
      <c r="J9850" t="s">
        <v>44</v>
      </c>
      <c r="K9850" t="s">
        <v>45</v>
      </c>
      <c r="L9850" t="s">
        <v>46</v>
      </c>
      <c r="M9850">
        <v>2163</v>
      </c>
    </row>
    <row r="9851" spans="1:13" x14ac:dyDescent="0.3">
      <c r="E9851" t="s">
        <v>10727</v>
      </c>
      <c r="F9851" t="s">
        <v>10730</v>
      </c>
      <c r="G9851" t="s">
        <v>13</v>
      </c>
      <c r="H9851" t="s">
        <v>10731</v>
      </c>
      <c r="I9851" t="s">
        <v>27</v>
      </c>
      <c r="M9851">
        <v>2163</v>
      </c>
    </row>
    <row r="9852" spans="1:13" x14ac:dyDescent="0.3">
      <c r="A9852" t="s">
        <v>13</v>
      </c>
      <c r="B9852">
        <v>1</v>
      </c>
      <c r="C9852">
        <v>1</v>
      </c>
      <c r="D9852">
        <v>1</v>
      </c>
      <c r="E9852" t="s">
        <v>10727</v>
      </c>
      <c r="F9852" t="s">
        <v>10732</v>
      </c>
      <c r="G9852" t="s">
        <v>13</v>
      </c>
      <c r="H9852" t="s">
        <v>10733</v>
      </c>
      <c r="I9852" t="s">
        <v>19</v>
      </c>
      <c r="M9852">
        <v>2163</v>
      </c>
    </row>
    <row r="9853" spans="1:13" x14ac:dyDescent="0.3">
      <c r="A9853" t="s">
        <v>13</v>
      </c>
      <c r="B9853">
        <v>1</v>
      </c>
      <c r="C9853">
        <v>1</v>
      </c>
      <c r="D9853">
        <v>1</v>
      </c>
      <c r="E9853" t="s">
        <v>10727</v>
      </c>
      <c r="F9853" t="s">
        <v>10732</v>
      </c>
      <c r="G9853" t="s">
        <v>13</v>
      </c>
      <c r="H9853" t="s">
        <v>10734</v>
      </c>
      <c r="I9853" t="s">
        <v>19</v>
      </c>
      <c r="M9853">
        <v>2163</v>
      </c>
    </row>
    <row r="9854" spans="1:13" x14ac:dyDescent="0.3">
      <c r="A9854" t="s">
        <v>13</v>
      </c>
      <c r="B9854">
        <v>1</v>
      </c>
      <c r="C9854">
        <v>1</v>
      </c>
      <c r="D9854">
        <v>1</v>
      </c>
      <c r="E9854" t="s">
        <v>10727</v>
      </c>
      <c r="F9854" t="s">
        <v>4005</v>
      </c>
      <c r="G9854" t="s">
        <v>13</v>
      </c>
      <c r="H9854" t="s">
        <v>10735</v>
      </c>
      <c r="I9854" t="s">
        <v>52</v>
      </c>
      <c r="J9854" t="s">
        <v>23</v>
      </c>
      <c r="M9854">
        <v>2163</v>
      </c>
    </row>
    <row r="9855" spans="1:13" x14ac:dyDescent="0.3">
      <c r="A9855" t="s">
        <v>50</v>
      </c>
      <c r="B9855">
        <v>0</v>
      </c>
      <c r="C9855">
        <v>0</v>
      </c>
      <c r="D9855">
        <v>1</v>
      </c>
      <c r="E9855" t="s">
        <v>10727</v>
      </c>
      <c r="F9855" t="s">
        <v>10736</v>
      </c>
      <c r="G9855" t="s">
        <v>50</v>
      </c>
      <c r="H9855" t="s">
        <v>10737</v>
      </c>
      <c r="I9855" t="s">
        <v>52</v>
      </c>
      <c r="J9855" t="s">
        <v>184</v>
      </c>
      <c r="M9855">
        <v>2163</v>
      </c>
    </row>
    <row r="9856" spans="1:13" x14ac:dyDescent="0.3">
      <c r="A9856" t="s">
        <v>13</v>
      </c>
      <c r="B9856">
        <v>1</v>
      </c>
      <c r="C9856">
        <v>1</v>
      </c>
      <c r="D9856">
        <v>1</v>
      </c>
      <c r="E9856" t="s">
        <v>10727</v>
      </c>
      <c r="F9856" t="s">
        <v>4005</v>
      </c>
      <c r="G9856" t="s">
        <v>13</v>
      </c>
      <c r="H9856" t="s">
        <v>10735</v>
      </c>
      <c r="I9856" t="s">
        <v>52</v>
      </c>
      <c r="J9856" t="s">
        <v>23</v>
      </c>
      <c r="M9856">
        <v>2163</v>
      </c>
    </row>
    <row r="9857" spans="1:13" x14ac:dyDescent="0.3">
      <c r="A9857" t="s">
        <v>13</v>
      </c>
      <c r="B9857">
        <v>1</v>
      </c>
      <c r="C9857">
        <v>1</v>
      </c>
      <c r="D9857">
        <v>1</v>
      </c>
      <c r="E9857" t="s">
        <v>10727</v>
      </c>
      <c r="F9857" t="s">
        <v>4005</v>
      </c>
      <c r="G9857" t="s">
        <v>13</v>
      </c>
      <c r="H9857" t="s">
        <v>10735</v>
      </c>
      <c r="I9857" t="s">
        <v>22</v>
      </c>
      <c r="J9857" t="s">
        <v>23</v>
      </c>
      <c r="M9857">
        <v>2163</v>
      </c>
    </row>
    <row r="9858" spans="1:13" x14ac:dyDescent="0.3">
      <c r="A9858" t="s">
        <v>50</v>
      </c>
      <c r="B9858">
        <v>0</v>
      </c>
      <c r="C9858">
        <v>0</v>
      </c>
      <c r="D9858">
        <v>1</v>
      </c>
      <c r="E9858" t="s">
        <v>10727</v>
      </c>
      <c r="F9858" t="s">
        <v>10736</v>
      </c>
      <c r="G9858" t="s">
        <v>50</v>
      </c>
      <c r="H9858" t="s">
        <v>10737</v>
      </c>
      <c r="I9858" t="s">
        <v>52</v>
      </c>
      <c r="J9858" t="s">
        <v>200</v>
      </c>
      <c r="M9858">
        <v>2163</v>
      </c>
    </row>
    <row r="9859" spans="1:13" x14ac:dyDescent="0.3">
      <c r="A9859" t="s">
        <v>13</v>
      </c>
      <c r="B9859">
        <v>0</v>
      </c>
      <c r="C9859">
        <v>1</v>
      </c>
      <c r="D9859" t="s">
        <v>13</v>
      </c>
      <c r="E9859" t="s">
        <v>10727</v>
      </c>
      <c r="F9859" t="s">
        <v>10730</v>
      </c>
      <c r="G9859" t="s">
        <v>50</v>
      </c>
      <c r="H9859" t="s">
        <v>10738</v>
      </c>
      <c r="I9859" t="s">
        <v>17</v>
      </c>
      <c r="M9859">
        <v>2163</v>
      </c>
    </row>
    <row r="9860" spans="1:13" x14ac:dyDescent="0.3">
      <c r="A9860" t="s">
        <v>28</v>
      </c>
      <c r="B9860">
        <v>1</v>
      </c>
      <c r="C9860">
        <v>1</v>
      </c>
      <c r="D9860">
        <v>1</v>
      </c>
      <c r="E9860" t="s">
        <v>10739</v>
      </c>
      <c r="F9860" t="s">
        <v>10740</v>
      </c>
      <c r="G9860" t="s">
        <v>28</v>
      </c>
      <c r="H9860" t="s">
        <v>10741</v>
      </c>
      <c r="I9860" t="s">
        <v>70</v>
      </c>
      <c r="J9860" t="s">
        <v>104</v>
      </c>
      <c r="M9860">
        <v>2164</v>
      </c>
    </row>
    <row r="9861" spans="1:13" x14ac:dyDescent="0.3">
      <c r="A9861" t="s">
        <v>13</v>
      </c>
      <c r="B9861">
        <v>1</v>
      </c>
      <c r="C9861">
        <v>1</v>
      </c>
      <c r="D9861">
        <v>1</v>
      </c>
      <c r="E9861" t="s">
        <v>10739</v>
      </c>
      <c r="F9861" t="s">
        <v>10742</v>
      </c>
      <c r="G9861" t="s">
        <v>13</v>
      </c>
      <c r="H9861" t="s">
        <v>10743</v>
      </c>
      <c r="I9861" t="s">
        <v>34</v>
      </c>
      <c r="J9861" t="s">
        <v>23</v>
      </c>
      <c r="M9861">
        <v>2164</v>
      </c>
    </row>
    <row r="9862" spans="1:13" x14ac:dyDescent="0.3">
      <c r="A9862" t="s">
        <v>13</v>
      </c>
      <c r="B9862">
        <v>1</v>
      </c>
      <c r="C9862">
        <v>1</v>
      </c>
      <c r="D9862">
        <v>1</v>
      </c>
      <c r="E9862" t="s">
        <v>10739</v>
      </c>
      <c r="F9862" t="s">
        <v>10744</v>
      </c>
      <c r="G9862" t="s">
        <v>13</v>
      </c>
      <c r="H9862" t="s">
        <v>10745</v>
      </c>
      <c r="I9862" t="s">
        <v>22</v>
      </c>
      <c r="J9862" t="s">
        <v>44</v>
      </c>
      <c r="K9862" t="s">
        <v>45</v>
      </c>
      <c r="L9862" t="s">
        <v>46</v>
      </c>
      <c r="M9862">
        <v>2164</v>
      </c>
    </row>
    <row r="9863" spans="1:13" x14ac:dyDescent="0.3">
      <c r="A9863" t="s">
        <v>28</v>
      </c>
      <c r="B9863">
        <v>1</v>
      </c>
      <c r="C9863">
        <v>1</v>
      </c>
      <c r="D9863">
        <v>1</v>
      </c>
      <c r="E9863" t="s">
        <v>10739</v>
      </c>
      <c r="F9863" t="s">
        <v>10746</v>
      </c>
      <c r="G9863" t="s">
        <v>28</v>
      </c>
      <c r="H9863" t="s">
        <v>10747</v>
      </c>
      <c r="I9863" t="s">
        <v>22</v>
      </c>
      <c r="J9863" t="s">
        <v>104</v>
      </c>
      <c r="M9863">
        <v>2164</v>
      </c>
    </row>
    <row r="9864" spans="1:13" x14ac:dyDescent="0.3">
      <c r="E9864" t="s">
        <v>10739</v>
      </c>
      <c r="F9864" t="s">
        <v>4189</v>
      </c>
      <c r="G9864" t="s">
        <v>50</v>
      </c>
      <c r="H9864" t="s">
        <v>10748</v>
      </c>
      <c r="I9864" t="s">
        <v>52</v>
      </c>
      <c r="J9864" t="s">
        <v>53</v>
      </c>
      <c r="M9864">
        <v>2164</v>
      </c>
    </row>
    <row r="9865" spans="1:13" x14ac:dyDescent="0.3">
      <c r="E9865" t="s">
        <v>10739</v>
      </c>
      <c r="F9865" t="s">
        <v>9462</v>
      </c>
      <c r="G9865" t="s">
        <v>13</v>
      </c>
      <c r="H9865" t="s">
        <v>10749</v>
      </c>
      <c r="I9865" t="s">
        <v>52</v>
      </c>
      <c r="J9865" t="s">
        <v>23</v>
      </c>
      <c r="M9865">
        <v>2164</v>
      </c>
    </row>
    <row r="9866" spans="1:13" x14ac:dyDescent="0.3">
      <c r="A9866" t="s">
        <v>28</v>
      </c>
      <c r="B9866">
        <v>1</v>
      </c>
      <c r="C9866">
        <v>1</v>
      </c>
      <c r="D9866">
        <v>1</v>
      </c>
      <c r="E9866" t="s">
        <v>10739</v>
      </c>
      <c r="F9866" t="s">
        <v>10746</v>
      </c>
      <c r="G9866" t="s">
        <v>28</v>
      </c>
      <c r="H9866" t="s">
        <v>10750</v>
      </c>
      <c r="I9866" t="s">
        <v>19</v>
      </c>
      <c r="M9866">
        <v>2164</v>
      </c>
    </row>
    <row r="9867" spans="1:13" x14ac:dyDescent="0.3">
      <c r="E9867" t="s">
        <v>10739</v>
      </c>
      <c r="F9867" t="s">
        <v>3046</v>
      </c>
      <c r="G9867" t="s">
        <v>50</v>
      </c>
      <c r="H9867" t="s">
        <v>10751</v>
      </c>
      <c r="I9867" t="s">
        <v>52</v>
      </c>
      <c r="J9867" t="s">
        <v>53</v>
      </c>
      <c r="M9867">
        <v>2164</v>
      </c>
    </row>
    <row r="9868" spans="1:13" x14ac:dyDescent="0.3">
      <c r="E9868" t="s">
        <v>10739</v>
      </c>
      <c r="F9868" t="s">
        <v>10752</v>
      </c>
      <c r="G9868" t="s">
        <v>50</v>
      </c>
      <c r="H9868" t="s">
        <v>10753</v>
      </c>
      <c r="I9868" t="s">
        <v>70</v>
      </c>
      <c r="J9868" t="s">
        <v>57</v>
      </c>
      <c r="K9868" t="s">
        <v>109</v>
      </c>
      <c r="M9868">
        <v>2164</v>
      </c>
    </row>
    <row r="9869" spans="1:13" x14ac:dyDescent="0.3">
      <c r="A9869" t="s">
        <v>28</v>
      </c>
      <c r="B9869">
        <v>1</v>
      </c>
      <c r="C9869">
        <v>1</v>
      </c>
      <c r="D9869">
        <v>1</v>
      </c>
      <c r="E9869" t="s">
        <v>10739</v>
      </c>
      <c r="F9869" t="s">
        <v>10754</v>
      </c>
      <c r="G9869" t="s">
        <v>28</v>
      </c>
      <c r="H9869" t="s">
        <v>10755</v>
      </c>
      <c r="I9869" t="s">
        <v>19</v>
      </c>
      <c r="M9869">
        <v>2164</v>
      </c>
    </row>
    <row r="9870" spans="1:13" x14ac:dyDescent="0.3">
      <c r="A9870" t="s">
        <v>13</v>
      </c>
      <c r="B9870">
        <v>1</v>
      </c>
      <c r="C9870">
        <v>1</v>
      </c>
      <c r="D9870">
        <v>1</v>
      </c>
      <c r="E9870" t="s">
        <v>10739</v>
      </c>
      <c r="F9870" t="s">
        <v>10756</v>
      </c>
      <c r="G9870" t="s">
        <v>13</v>
      </c>
      <c r="H9870" t="s">
        <v>10757</v>
      </c>
      <c r="I9870" t="s">
        <v>22</v>
      </c>
      <c r="J9870" t="s">
        <v>44</v>
      </c>
      <c r="K9870" t="s">
        <v>45</v>
      </c>
      <c r="L9870" t="s">
        <v>46</v>
      </c>
      <c r="M9870">
        <v>2164</v>
      </c>
    </row>
    <row r="9871" spans="1:13" x14ac:dyDescent="0.3">
      <c r="E9871" t="s">
        <v>10739</v>
      </c>
      <c r="F9871" t="s">
        <v>10742</v>
      </c>
      <c r="G9871" t="s">
        <v>28</v>
      </c>
      <c r="H9871" t="s">
        <v>10758</v>
      </c>
      <c r="I9871" t="s">
        <v>17</v>
      </c>
      <c r="M9871">
        <v>2164</v>
      </c>
    </row>
    <row r="9872" spans="1:13" x14ac:dyDescent="0.3">
      <c r="E9872" t="s">
        <v>10759</v>
      </c>
      <c r="F9872" t="s">
        <v>10760</v>
      </c>
      <c r="G9872" t="s">
        <v>13</v>
      </c>
      <c r="H9872" t="s">
        <v>10761</v>
      </c>
      <c r="I9872" t="s">
        <v>27</v>
      </c>
      <c r="M9872">
        <v>2165</v>
      </c>
    </row>
    <row r="9873" spans="1:13" x14ac:dyDescent="0.3">
      <c r="A9873" t="s">
        <v>13</v>
      </c>
      <c r="B9873">
        <v>1</v>
      </c>
      <c r="C9873">
        <v>1</v>
      </c>
      <c r="D9873">
        <v>1</v>
      </c>
      <c r="E9873" t="s">
        <v>10759</v>
      </c>
      <c r="F9873" t="s">
        <v>10762</v>
      </c>
      <c r="G9873" t="s">
        <v>13</v>
      </c>
      <c r="H9873" t="s">
        <v>10763</v>
      </c>
      <c r="I9873" t="s">
        <v>19</v>
      </c>
      <c r="M9873">
        <v>2165</v>
      </c>
    </row>
    <row r="9874" spans="1:13" x14ac:dyDescent="0.3">
      <c r="A9874" t="s">
        <v>13</v>
      </c>
      <c r="B9874">
        <v>0</v>
      </c>
      <c r="C9874">
        <v>1</v>
      </c>
      <c r="D9874" t="s">
        <v>13</v>
      </c>
      <c r="E9874" t="s">
        <v>10759</v>
      </c>
      <c r="F9874" t="s">
        <v>10764</v>
      </c>
      <c r="G9874" t="s">
        <v>28</v>
      </c>
      <c r="H9874" t="s">
        <v>10765</v>
      </c>
      <c r="I9874" t="s">
        <v>17</v>
      </c>
      <c r="M9874">
        <v>2165</v>
      </c>
    </row>
    <row r="9875" spans="1:13" x14ac:dyDescent="0.3">
      <c r="E9875" t="s">
        <v>10759</v>
      </c>
      <c r="F9875" t="s">
        <v>2645</v>
      </c>
      <c r="G9875" t="s">
        <v>50</v>
      </c>
      <c r="H9875" t="s">
        <v>10766</v>
      </c>
      <c r="I9875" t="s">
        <v>52</v>
      </c>
      <c r="J9875" t="s">
        <v>824</v>
      </c>
      <c r="M9875">
        <v>2165</v>
      </c>
    </row>
    <row r="9876" spans="1:13" x14ac:dyDescent="0.3">
      <c r="E9876" t="s">
        <v>10759</v>
      </c>
      <c r="F9876" t="s">
        <v>10767</v>
      </c>
      <c r="G9876" t="s">
        <v>13</v>
      </c>
      <c r="H9876" t="s">
        <v>10768</v>
      </c>
      <c r="I9876" t="s">
        <v>52</v>
      </c>
      <c r="J9876" t="s">
        <v>23</v>
      </c>
      <c r="M9876">
        <v>2165</v>
      </c>
    </row>
    <row r="9877" spans="1:13" x14ac:dyDescent="0.3">
      <c r="E9877" t="s">
        <v>10759</v>
      </c>
      <c r="F9877" t="s">
        <v>212</v>
      </c>
      <c r="G9877" t="s">
        <v>50</v>
      </c>
      <c r="H9877" t="s">
        <v>10769</v>
      </c>
      <c r="I9877" t="s">
        <v>52</v>
      </c>
      <c r="J9877" t="s">
        <v>214</v>
      </c>
      <c r="M9877">
        <v>2165</v>
      </c>
    </row>
    <row r="9878" spans="1:13" x14ac:dyDescent="0.3">
      <c r="A9878" t="s">
        <v>13</v>
      </c>
      <c r="B9878">
        <v>1</v>
      </c>
      <c r="C9878">
        <v>1</v>
      </c>
      <c r="D9878">
        <v>1</v>
      </c>
      <c r="E9878" t="s">
        <v>10759</v>
      </c>
      <c r="F9878" t="s">
        <v>10770</v>
      </c>
      <c r="G9878" t="s">
        <v>13</v>
      </c>
      <c r="H9878" t="s">
        <v>10771</v>
      </c>
      <c r="I9878" t="s">
        <v>17</v>
      </c>
      <c r="M9878">
        <v>2165</v>
      </c>
    </row>
    <row r="9879" spans="1:13" x14ac:dyDescent="0.3">
      <c r="A9879" t="s">
        <v>50</v>
      </c>
      <c r="B9879">
        <v>1</v>
      </c>
      <c r="C9879">
        <v>1</v>
      </c>
      <c r="D9879">
        <v>1</v>
      </c>
      <c r="E9879" t="s">
        <v>10759</v>
      </c>
      <c r="F9879" t="s">
        <v>2802</v>
      </c>
      <c r="G9879" t="s">
        <v>50</v>
      </c>
      <c r="H9879" t="s">
        <v>10772</v>
      </c>
      <c r="I9879" t="s">
        <v>52</v>
      </c>
      <c r="J9879" t="s">
        <v>57</v>
      </c>
      <c r="M9879">
        <v>2165</v>
      </c>
    </row>
    <row r="9880" spans="1:13" x14ac:dyDescent="0.3">
      <c r="E9880" t="s">
        <v>10759</v>
      </c>
      <c r="F9880" t="s">
        <v>10773</v>
      </c>
      <c r="G9880" t="s">
        <v>28</v>
      </c>
      <c r="H9880" t="s">
        <v>10774</v>
      </c>
      <c r="I9880" t="s">
        <v>52</v>
      </c>
      <c r="J9880" t="s">
        <v>755</v>
      </c>
      <c r="M9880">
        <v>2165</v>
      </c>
    </row>
    <row r="9881" spans="1:13" x14ac:dyDescent="0.3">
      <c r="A9881" t="s">
        <v>242</v>
      </c>
      <c r="B9881">
        <v>0</v>
      </c>
      <c r="C9881">
        <v>0</v>
      </c>
      <c r="D9881">
        <v>0</v>
      </c>
      <c r="E9881" t="s">
        <v>10759</v>
      </c>
      <c r="F9881" t="s">
        <v>10775</v>
      </c>
      <c r="G9881" t="s">
        <v>13</v>
      </c>
      <c r="H9881" t="s">
        <v>10776</v>
      </c>
      <c r="I9881" t="s">
        <v>17</v>
      </c>
      <c r="M9881">
        <v>2165</v>
      </c>
    </row>
    <row r="9882" spans="1:13" x14ac:dyDescent="0.3">
      <c r="A9882" t="s">
        <v>13</v>
      </c>
      <c r="B9882">
        <v>0</v>
      </c>
      <c r="C9882">
        <v>1</v>
      </c>
      <c r="D9882" t="s">
        <v>13</v>
      </c>
      <c r="E9882" t="s">
        <v>10759</v>
      </c>
      <c r="F9882" t="s">
        <v>10764</v>
      </c>
      <c r="G9882" t="s">
        <v>28</v>
      </c>
      <c r="H9882" t="s">
        <v>10777</v>
      </c>
      <c r="I9882" t="s">
        <v>17</v>
      </c>
      <c r="M9882">
        <v>2165</v>
      </c>
    </row>
    <row r="9883" spans="1:13" x14ac:dyDescent="0.3">
      <c r="E9883" t="s">
        <v>10759</v>
      </c>
      <c r="F9883" t="s">
        <v>10764</v>
      </c>
      <c r="G9883" t="s">
        <v>25</v>
      </c>
      <c r="H9883" t="s">
        <v>10778</v>
      </c>
      <c r="I9883" t="s">
        <v>27</v>
      </c>
      <c r="M9883">
        <v>2165</v>
      </c>
    </row>
    <row r="9884" spans="1:13" x14ac:dyDescent="0.3">
      <c r="E9884" t="s">
        <v>10759</v>
      </c>
      <c r="F9884" t="s">
        <v>10764</v>
      </c>
      <c r="G9884" t="s">
        <v>25</v>
      </c>
      <c r="H9884" t="s">
        <v>10778</v>
      </c>
      <c r="I9884" t="s">
        <v>27</v>
      </c>
      <c r="M9884">
        <v>2165</v>
      </c>
    </row>
    <row r="9885" spans="1:13" x14ac:dyDescent="0.3">
      <c r="A9885" t="s">
        <v>13</v>
      </c>
      <c r="B9885">
        <v>0</v>
      </c>
      <c r="C9885">
        <v>1</v>
      </c>
      <c r="D9885" t="s">
        <v>13</v>
      </c>
      <c r="E9885" t="s">
        <v>10779</v>
      </c>
      <c r="F9885" t="s">
        <v>10780</v>
      </c>
      <c r="G9885" t="s">
        <v>50</v>
      </c>
      <c r="H9885" t="s">
        <v>10781</v>
      </c>
      <c r="I9885" t="s">
        <v>17</v>
      </c>
      <c r="M9885">
        <v>2166</v>
      </c>
    </row>
    <row r="9886" spans="1:13" x14ac:dyDescent="0.3">
      <c r="A9886" t="s">
        <v>13</v>
      </c>
      <c r="B9886">
        <v>1</v>
      </c>
      <c r="C9886">
        <v>1</v>
      </c>
      <c r="D9886">
        <v>1</v>
      </c>
      <c r="E9886" t="s">
        <v>10779</v>
      </c>
      <c r="F9886" t="s">
        <v>10782</v>
      </c>
      <c r="G9886" t="s">
        <v>13</v>
      </c>
      <c r="H9886" t="s">
        <v>10783</v>
      </c>
      <c r="I9886" t="s">
        <v>22</v>
      </c>
      <c r="J9886" t="s">
        <v>44</v>
      </c>
      <c r="K9886" t="s">
        <v>45</v>
      </c>
      <c r="L9886" t="s">
        <v>46</v>
      </c>
      <c r="M9886">
        <v>2166</v>
      </c>
    </row>
    <row r="9887" spans="1:13" x14ac:dyDescent="0.3">
      <c r="A9887" t="s">
        <v>28</v>
      </c>
      <c r="B9887">
        <v>1</v>
      </c>
      <c r="C9887">
        <v>1</v>
      </c>
      <c r="D9887">
        <v>1</v>
      </c>
      <c r="E9887" t="s">
        <v>10779</v>
      </c>
      <c r="F9887" t="s">
        <v>10784</v>
      </c>
      <c r="G9887" t="s">
        <v>28</v>
      </c>
      <c r="H9887" t="s">
        <v>10785</v>
      </c>
      <c r="I9887" t="s">
        <v>52</v>
      </c>
      <c r="J9887" t="s">
        <v>464</v>
      </c>
      <c r="M9887">
        <v>2166</v>
      </c>
    </row>
    <row r="9888" spans="1:13" x14ac:dyDescent="0.3">
      <c r="A9888" t="s">
        <v>28</v>
      </c>
      <c r="B9888">
        <v>0</v>
      </c>
      <c r="C9888">
        <v>0</v>
      </c>
      <c r="D9888">
        <v>1</v>
      </c>
      <c r="E9888" t="s">
        <v>10779</v>
      </c>
      <c r="F9888" t="s">
        <v>462</v>
      </c>
      <c r="G9888" t="s">
        <v>28</v>
      </c>
      <c r="H9888" t="s">
        <v>10786</v>
      </c>
      <c r="I9888" t="s">
        <v>19</v>
      </c>
      <c r="M9888">
        <v>2166</v>
      </c>
    </row>
    <row r="9889" spans="1:13" x14ac:dyDescent="0.3">
      <c r="A9889" t="s">
        <v>28</v>
      </c>
      <c r="B9889">
        <v>1</v>
      </c>
      <c r="C9889">
        <v>1</v>
      </c>
      <c r="D9889">
        <v>1</v>
      </c>
      <c r="E9889" t="s">
        <v>10779</v>
      </c>
      <c r="F9889" t="s">
        <v>2097</v>
      </c>
      <c r="G9889" t="s">
        <v>28</v>
      </c>
      <c r="H9889" t="s">
        <v>10787</v>
      </c>
      <c r="I9889" t="s">
        <v>22</v>
      </c>
      <c r="J9889" t="s">
        <v>104</v>
      </c>
      <c r="M9889">
        <v>2166</v>
      </c>
    </row>
    <row r="9890" spans="1:13" x14ac:dyDescent="0.3">
      <c r="E9890" t="s">
        <v>10779</v>
      </c>
      <c r="F9890" t="s">
        <v>10780</v>
      </c>
      <c r="G9890" t="s">
        <v>13</v>
      </c>
      <c r="H9890" t="s">
        <v>10788</v>
      </c>
      <c r="I9890" t="s">
        <v>27</v>
      </c>
      <c r="M9890">
        <v>2166</v>
      </c>
    </row>
    <row r="9891" spans="1:13" x14ac:dyDescent="0.3">
      <c r="A9891" t="s">
        <v>50</v>
      </c>
      <c r="B9891">
        <v>1</v>
      </c>
      <c r="C9891">
        <v>1</v>
      </c>
      <c r="D9891">
        <v>1</v>
      </c>
      <c r="E9891" t="s">
        <v>10779</v>
      </c>
      <c r="F9891" t="s">
        <v>10690</v>
      </c>
      <c r="G9891" t="s">
        <v>50</v>
      </c>
      <c r="H9891" t="s">
        <v>10789</v>
      </c>
      <c r="I9891" t="s">
        <v>19</v>
      </c>
      <c r="M9891">
        <v>2166</v>
      </c>
    </row>
    <row r="9892" spans="1:13" x14ac:dyDescent="0.3">
      <c r="A9892" t="s">
        <v>242</v>
      </c>
      <c r="B9892">
        <v>0</v>
      </c>
      <c r="C9892">
        <v>0</v>
      </c>
      <c r="D9892">
        <v>0</v>
      </c>
      <c r="E9892" t="s">
        <v>10779</v>
      </c>
      <c r="F9892" t="s">
        <v>10790</v>
      </c>
      <c r="G9892" t="s">
        <v>50</v>
      </c>
      <c r="H9892" t="s">
        <v>10791</v>
      </c>
      <c r="I9892" t="s">
        <v>52</v>
      </c>
      <c r="J9892" t="s">
        <v>2117</v>
      </c>
      <c r="M9892">
        <v>2166</v>
      </c>
    </row>
    <row r="9893" spans="1:13" x14ac:dyDescent="0.3">
      <c r="A9893" t="s">
        <v>13</v>
      </c>
      <c r="B9893">
        <v>1</v>
      </c>
      <c r="C9893">
        <v>1</v>
      </c>
      <c r="D9893">
        <v>1</v>
      </c>
      <c r="E9893" t="s">
        <v>10779</v>
      </c>
      <c r="F9893" t="s">
        <v>10792</v>
      </c>
      <c r="G9893" t="s">
        <v>13</v>
      </c>
      <c r="H9893" t="s">
        <v>10793</v>
      </c>
      <c r="I9893" t="s">
        <v>22</v>
      </c>
      <c r="J9893" t="s">
        <v>44</v>
      </c>
      <c r="K9893" t="s">
        <v>45</v>
      </c>
      <c r="L9893" t="s">
        <v>46</v>
      </c>
      <c r="M9893">
        <v>2166</v>
      </c>
    </row>
    <row r="9894" spans="1:13" x14ac:dyDescent="0.3">
      <c r="E9894" t="s">
        <v>10779</v>
      </c>
      <c r="F9894" t="s">
        <v>212</v>
      </c>
      <c r="G9894" t="s">
        <v>50</v>
      </c>
      <c r="H9894" t="s">
        <v>10794</v>
      </c>
      <c r="I9894" t="s">
        <v>52</v>
      </c>
      <c r="J9894" t="s">
        <v>214</v>
      </c>
      <c r="M9894">
        <v>2166</v>
      </c>
    </row>
    <row r="9895" spans="1:13" x14ac:dyDescent="0.3">
      <c r="A9895" t="s">
        <v>13</v>
      </c>
      <c r="B9895">
        <v>0</v>
      </c>
      <c r="C9895">
        <v>1</v>
      </c>
      <c r="D9895" t="s">
        <v>13</v>
      </c>
      <c r="E9895" t="s">
        <v>10779</v>
      </c>
      <c r="F9895" t="s">
        <v>10795</v>
      </c>
      <c r="G9895" t="s">
        <v>28</v>
      </c>
      <c r="H9895" t="s">
        <v>10796</v>
      </c>
      <c r="I9895" t="s">
        <v>17</v>
      </c>
      <c r="M9895">
        <v>2166</v>
      </c>
    </row>
    <row r="9896" spans="1:13" x14ac:dyDescent="0.3">
      <c r="E9896" t="s">
        <v>10779</v>
      </c>
      <c r="F9896" t="s">
        <v>10797</v>
      </c>
      <c r="G9896" t="s">
        <v>50</v>
      </c>
      <c r="H9896" t="s">
        <v>10798</v>
      </c>
      <c r="I9896" t="s">
        <v>52</v>
      </c>
      <c r="J9896" t="s">
        <v>57</v>
      </c>
      <c r="M9896">
        <v>2166</v>
      </c>
    </row>
    <row r="9897" spans="1:13" x14ac:dyDescent="0.3">
      <c r="A9897" t="s">
        <v>28</v>
      </c>
      <c r="B9897">
        <v>1</v>
      </c>
      <c r="C9897">
        <v>1</v>
      </c>
      <c r="D9897">
        <v>1</v>
      </c>
      <c r="E9897" t="s">
        <v>10779</v>
      </c>
      <c r="F9897" t="s">
        <v>1265</v>
      </c>
      <c r="G9897" t="s">
        <v>28</v>
      </c>
      <c r="H9897" t="s">
        <v>10799</v>
      </c>
      <c r="I9897" t="s">
        <v>22</v>
      </c>
      <c r="J9897" t="s">
        <v>331</v>
      </c>
      <c r="M9897">
        <v>2166</v>
      </c>
    </row>
    <row r="9898" spans="1:13" x14ac:dyDescent="0.3">
      <c r="A9898" t="s">
        <v>13</v>
      </c>
      <c r="B9898">
        <v>0</v>
      </c>
      <c r="C9898">
        <v>0</v>
      </c>
      <c r="D9898">
        <v>1</v>
      </c>
      <c r="E9898" t="s">
        <v>10779</v>
      </c>
      <c r="F9898" t="s">
        <v>10795</v>
      </c>
      <c r="G9898" t="s">
        <v>13</v>
      </c>
      <c r="H9898" t="s">
        <v>10800</v>
      </c>
      <c r="I9898" t="s">
        <v>34</v>
      </c>
      <c r="J9898" t="s">
        <v>23</v>
      </c>
      <c r="M9898">
        <v>2166</v>
      </c>
    </row>
    <row r="9899" spans="1:13" x14ac:dyDescent="0.3">
      <c r="A9899" t="s">
        <v>13</v>
      </c>
      <c r="B9899">
        <v>1</v>
      </c>
      <c r="C9899">
        <v>1</v>
      </c>
      <c r="D9899">
        <v>1</v>
      </c>
      <c r="E9899" t="s">
        <v>10779</v>
      </c>
      <c r="F9899" t="s">
        <v>5217</v>
      </c>
      <c r="G9899" t="s">
        <v>13</v>
      </c>
      <c r="H9899" t="s">
        <v>10801</v>
      </c>
      <c r="I9899" t="s">
        <v>22</v>
      </c>
      <c r="J9899" t="s">
        <v>64</v>
      </c>
      <c r="K9899" t="s">
        <v>46</v>
      </c>
      <c r="M9899">
        <v>2166</v>
      </c>
    </row>
    <row r="9900" spans="1:13" x14ac:dyDescent="0.3">
      <c r="E9900" t="s">
        <v>10802</v>
      </c>
      <c r="F9900" t="s">
        <v>10803</v>
      </c>
      <c r="G9900" t="s">
        <v>25</v>
      </c>
      <c r="H9900" t="s">
        <v>10804</v>
      </c>
      <c r="I9900" t="s">
        <v>27</v>
      </c>
      <c r="M9900">
        <v>2167</v>
      </c>
    </row>
    <row r="9901" spans="1:13" x14ac:dyDescent="0.3">
      <c r="E9901" t="s">
        <v>10802</v>
      </c>
      <c r="F9901" t="s">
        <v>9289</v>
      </c>
      <c r="G9901" t="s">
        <v>13</v>
      </c>
      <c r="H9901" t="s">
        <v>10805</v>
      </c>
      <c r="I9901" t="s">
        <v>52</v>
      </c>
      <c r="J9901" t="s">
        <v>23</v>
      </c>
      <c r="M9901">
        <v>2167</v>
      </c>
    </row>
    <row r="9902" spans="1:13" x14ac:dyDescent="0.3">
      <c r="A9902" t="s">
        <v>13</v>
      </c>
      <c r="B9902">
        <v>1</v>
      </c>
      <c r="C9902">
        <v>1</v>
      </c>
      <c r="D9902">
        <v>1</v>
      </c>
      <c r="E9902" t="s">
        <v>10802</v>
      </c>
      <c r="F9902" t="s">
        <v>10792</v>
      </c>
      <c r="G9902" t="s">
        <v>13</v>
      </c>
      <c r="H9902" t="s">
        <v>10806</v>
      </c>
      <c r="I9902" t="s">
        <v>43</v>
      </c>
      <c r="J9902" t="s">
        <v>44</v>
      </c>
      <c r="K9902" t="s">
        <v>45</v>
      </c>
      <c r="L9902" t="s">
        <v>46</v>
      </c>
      <c r="M9902">
        <v>2167</v>
      </c>
    </row>
    <row r="9903" spans="1:13" x14ac:dyDescent="0.3">
      <c r="A9903" t="s">
        <v>28</v>
      </c>
      <c r="B9903">
        <v>1</v>
      </c>
      <c r="C9903">
        <v>1</v>
      </c>
      <c r="D9903">
        <v>1</v>
      </c>
      <c r="E9903" t="s">
        <v>10802</v>
      </c>
      <c r="F9903" t="s">
        <v>2177</v>
      </c>
      <c r="G9903" t="s">
        <v>28</v>
      </c>
      <c r="H9903" t="s">
        <v>10807</v>
      </c>
      <c r="I9903" t="s">
        <v>19</v>
      </c>
      <c r="M9903">
        <v>2167</v>
      </c>
    </row>
    <row r="9904" spans="1:13" x14ac:dyDescent="0.3">
      <c r="A9904" t="s">
        <v>13</v>
      </c>
      <c r="B9904">
        <v>1</v>
      </c>
      <c r="C9904">
        <v>1</v>
      </c>
      <c r="D9904">
        <v>1</v>
      </c>
      <c r="E9904" t="s">
        <v>10802</v>
      </c>
      <c r="F9904" t="s">
        <v>10808</v>
      </c>
      <c r="G9904" t="s">
        <v>13</v>
      </c>
      <c r="H9904" t="s">
        <v>10809</v>
      </c>
      <c r="I9904" t="s">
        <v>22</v>
      </c>
      <c r="J9904" t="s">
        <v>44</v>
      </c>
      <c r="K9904" t="s">
        <v>45</v>
      </c>
      <c r="L9904" t="s">
        <v>46</v>
      </c>
      <c r="M9904">
        <v>2167</v>
      </c>
    </row>
    <row r="9905" spans="1:13" x14ac:dyDescent="0.3">
      <c r="A9905" t="s">
        <v>13</v>
      </c>
      <c r="B9905">
        <v>1</v>
      </c>
      <c r="C9905">
        <v>1</v>
      </c>
      <c r="D9905">
        <v>1</v>
      </c>
      <c r="E9905" t="s">
        <v>10802</v>
      </c>
      <c r="F9905" t="s">
        <v>10810</v>
      </c>
      <c r="G9905" t="s">
        <v>13</v>
      </c>
      <c r="H9905" t="s">
        <v>10811</v>
      </c>
      <c r="I9905" t="s">
        <v>22</v>
      </c>
      <c r="J9905" t="s">
        <v>44</v>
      </c>
      <c r="K9905" t="s">
        <v>45</v>
      </c>
      <c r="L9905" t="s">
        <v>46</v>
      </c>
      <c r="M9905">
        <v>2167</v>
      </c>
    </row>
    <row r="9906" spans="1:13" x14ac:dyDescent="0.3">
      <c r="A9906" t="s">
        <v>13</v>
      </c>
      <c r="B9906">
        <v>1</v>
      </c>
      <c r="C9906">
        <v>1</v>
      </c>
      <c r="D9906">
        <v>1</v>
      </c>
      <c r="E9906" t="s">
        <v>10802</v>
      </c>
      <c r="F9906" t="s">
        <v>10812</v>
      </c>
      <c r="G9906" t="s">
        <v>13</v>
      </c>
      <c r="H9906" t="s">
        <v>10806</v>
      </c>
      <c r="I9906" t="s">
        <v>22</v>
      </c>
      <c r="J9906" t="s">
        <v>23</v>
      </c>
      <c r="M9906">
        <v>2167</v>
      </c>
    </row>
    <row r="9907" spans="1:13" x14ac:dyDescent="0.3">
      <c r="E9907" t="s">
        <v>10802</v>
      </c>
      <c r="F9907" t="s">
        <v>10813</v>
      </c>
      <c r="G9907" t="s">
        <v>13</v>
      </c>
      <c r="H9907" t="s">
        <v>10814</v>
      </c>
      <c r="I9907" t="s">
        <v>19</v>
      </c>
      <c r="M9907">
        <v>2167</v>
      </c>
    </row>
    <row r="9908" spans="1:13" x14ac:dyDescent="0.3">
      <c r="E9908" t="s">
        <v>10802</v>
      </c>
      <c r="F9908" t="s">
        <v>10815</v>
      </c>
      <c r="G9908" t="s">
        <v>28</v>
      </c>
      <c r="H9908" t="s">
        <v>10816</v>
      </c>
      <c r="I9908" t="s">
        <v>17</v>
      </c>
      <c r="M9908">
        <v>2167</v>
      </c>
    </row>
    <row r="9909" spans="1:13" x14ac:dyDescent="0.3">
      <c r="E9909" t="s">
        <v>10802</v>
      </c>
      <c r="F9909" t="s">
        <v>10817</v>
      </c>
      <c r="G9909" t="s">
        <v>50</v>
      </c>
      <c r="H9909" t="s">
        <v>10818</v>
      </c>
      <c r="I9909" t="s">
        <v>52</v>
      </c>
      <c r="J9909" t="s">
        <v>57</v>
      </c>
      <c r="M9909">
        <v>2167</v>
      </c>
    </row>
    <row r="9910" spans="1:13" x14ac:dyDescent="0.3">
      <c r="A9910" t="s">
        <v>13</v>
      </c>
      <c r="B9910">
        <v>1</v>
      </c>
      <c r="C9910">
        <v>1</v>
      </c>
      <c r="D9910">
        <v>1</v>
      </c>
      <c r="E9910" t="s">
        <v>10802</v>
      </c>
      <c r="F9910" t="s">
        <v>10819</v>
      </c>
      <c r="G9910" t="s">
        <v>13</v>
      </c>
      <c r="H9910" t="s">
        <v>10820</v>
      </c>
      <c r="I9910" t="s">
        <v>22</v>
      </c>
      <c r="J9910" t="s">
        <v>23</v>
      </c>
      <c r="M9910">
        <v>2167</v>
      </c>
    </row>
    <row r="9911" spans="1:13" x14ac:dyDescent="0.3">
      <c r="A9911" t="s">
        <v>13</v>
      </c>
      <c r="B9911">
        <v>1</v>
      </c>
      <c r="C9911">
        <v>1</v>
      </c>
      <c r="D9911">
        <v>1</v>
      </c>
      <c r="E9911" t="s">
        <v>10775</v>
      </c>
      <c r="F9911" t="s">
        <v>9639</v>
      </c>
      <c r="G9911" t="s">
        <v>13</v>
      </c>
      <c r="H9911" t="s">
        <v>10821</v>
      </c>
      <c r="I9911" t="s">
        <v>22</v>
      </c>
      <c r="J9911" t="s">
        <v>23</v>
      </c>
      <c r="M9911">
        <v>2168</v>
      </c>
    </row>
    <row r="9912" spans="1:13" x14ac:dyDescent="0.3">
      <c r="A9912" t="s">
        <v>242</v>
      </c>
      <c r="B9912">
        <v>0</v>
      </c>
      <c r="C9912">
        <v>0</v>
      </c>
      <c r="D9912">
        <v>0</v>
      </c>
      <c r="E9912" t="s">
        <v>10775</v>
      </c>
      <c r="F9912" t="s">
        <v>10822</v>
      </c>
      <c r="G9912" t="s">
        <v>50</v>
      </c>
      <c r="H9912" t="s">
        <v>10823</v>
      </c>
      <c r="I9912" t="s">
        <v>52</v>
      </c>
      <c r="J9912" t="s">
        <v>2117</v>
      </c>
      <c r="M9912">
        <v>2168</v>
      </c>
    </row>
    <row r="9913" spans="1:13" x14ac:dyDescent="0.3">
      <c r="A9913" t="s">
        <v>13</v>
      </c>
      <c r="B9913">
        <v>1</v>
      </c>
      <c r="C9913">
        <v>1</v>
      </c>
      <c r="D9913">
        <v>1</v>
      </c>
      <c r="E9913" t="s">
        <v>10775</v>
      </c>
      <c r="F9913" t="s">
        <v>10824</v>
      </c>
      <c r="G9913" t="s">
        <v>13</v>
      </c>
      <c r="H9913" t="s">
        <v>10825</v>
      </c>
      <c r="I9913" t="s">
        <v>22</v>
      </c>
      <c r="J9913" t="s">
        <v>44</v>
      </c>
      <c r="K9913" t="s">
        <v>45</v>
      </c>
      <c r="L9913" t="s">
        <v>46</v>
      </c>
      <c r="M9913">
        <v>2168</v>
      </c>
    </row>
    <row r="9914" spans="1:13" x14ac:dyDescent="0.3">
      <c r="A9914" t="s">
        <v>13</v>
      </c>
      <c r="B9914">
        <v>1</v>
      </c>
      <c r="C9914">
        <v>1</v>
      </c>
      <c r="D9914">
        <v>1</v>
      </c>
      <c r="E9914" t="s">
        <v>10775</v>
      </c>
      <c r="F9914" t="s">
        <v>10826</v>
      </c>
      <c r="G9914" t="s">
        <v>13</v>
      </c>
      <c r="H9914" t="s">
        <v>10827</v>
      </c>
      <c r="I9914" t="s">
        <v>43</v>
      </c>
      <c r="J9914" t="s">
        <v>44</v>
      </c>
      <c r="K9914" t="s">
        <v>45</v>
      </c>
      <c r="L9914" t="s">
        <v>46</v>
      </c>
      <c r="M9914">
        <v>2168</v>
      </c>
    </row>
    <row r="9915" spans="1:13" x14ac:dyDescent="0.3">
      <c r="A9915" t="s">
        <v>13</v>
      </c>
      <c r="B9915">
        <v>0</v>
      </c>
      <c r="C9915">
        <v>1</v>
      </c>
      <c r="D9915" t="s">
        <v>13</v>
      </c>
      <c r="E9915" t="s">
        <v>10828</v>
      </c>
      <c r="F9915" t="s">
        <v>7934</v>
      </c>
      <c r="G9915" t="s">
        <v>28</v>
      </c>
      <c r="H9915" t="s">
        <v>10829</v>
      </c>
      <c r="I9915" t="s">
        <v>17</v>
      </c>
      <c r="M9915">
        <v>2169</v>
      </c>
    </row>
    <row r="9916" spans="1:13" x14ac:dyDescent="0.3">
      <c r="A9916" t="s">
        <v>13</v>
      </c>
      <c r="B9916">
        <v>1</v>
      </c>
      <c r="C9916">
        <v>1</v>
      </c>
      <c r="D9916">
        <v>1</v>
      </c>
      <c r="E9916" t="s">
        <v>10828</v>
      </c>
      <c r="F9916" t="s">
        <v>10830</v>
      </c>
      <c r="G9916" t="s">
        <v>13</v>
      </c>
      <c r="H9916" t="s">
        <v>10831</v>
      </c>
      <c r="I9916" t="s">
        <v>22</v>
      </c>
      <c r="J9916" t="s">
        <v>1040</v>
      </c>
      <c r="K9916" t="s">
        <v>46</v>
      </c>
      <c r="M9916">
        <v>2169</v>
      </c>
    </row>
    <row r="9917" spans="1:13" x14ac:dyDescent="0.3">
      <c r="A9917" t="s">
        <v>13</v>
      </c>
      <c r="B9917">
        <v>0</v>
      </c>
      <c r="C9917">
        <v>0</v>
      </c>
      <c r="D9917">
        <v>1</v>
      </c>
      <c r="E9917" t="s">
        <v>10828</v>
      </c>
      <c r="F9917" t="s">
        <v>7934</v>
      </c>
      <c r="G9917" t="s">
        <v>13</v>
      </c>
      <c r="H9917" t="s">
        <v>10832</v>
      </c>
      <c r="I9917" t="s">
        <v>34</v>
      </c>
      <c r="J9917" t="s">
        <v>23</v>
      </c>
      <c r="M9917">
        <v>2169</v>
      </c>
    </row>
    <row r="9918" spans="1:13" x14ac:dyDescent="0.3">
      <c r="A9918" t="s">
        <v>13</v>
      </c>
      <c r="B9918">
        <v>0</v>
      </c>
      <c r="C9918">
        <v>0</v>
      </c>
      <c r="D9918">
        <v>1</v>
      </c>
      <c r="E9918" t="s">
        <v>10828</v>
      </c>
      <c r="F9918" t="s">
        <v>7934</v>
      </c>
      <c r="G9918" t="s">
        <v>13</v>
      </c>
      <c r="H9918" t="s">
        <v>10832</v>
      </c>
      <c r="I9918" t="s">
        <v>34</v>
      </c>
      <c r="J9918" t="s">
        <v>23</v>
      </c>
      <c r="M9918">
        <v>2169</v>
      </c>
    </row>
    <row r="9919" spans="1:13" x14ac:dyDescent="0.3">
      <c r="A9919" t="s">
        <v>13</v>
      </c>
      <c r="B9919">
        <v>0</v>
      </c>
      <c r="C9919">
        <v>0</v>
      </c>
      <c r="D9919">
        <v>1</v>
      </c>
      <c r="E9919" t="s">
        <v>10828</v>
      </c>
      <c r="F9919" t="s">
        <v>7934</v>
      </c>
      <c r="G9919" t="s">
        <v>13</v>
      </c>
      <c r="H9919" t="s">
        <v>10832</v>
      </c>
      <c r="I9919" t="s">
        <v>34</v>
      </c>
      <c r="J9919" t="s">
        <v>23</v>
      </c>
      <c r="M9919">
        <v>2169</v>
      </c>
    </row>
    <row r="9920" spans="1:13" x14ac:dyDescent="0.3">
      <c r="E9920" t="s">
        <v>10828</v>
      </c>
      <c r="F9920" t="s">
        <v>1939</v>
      </c>
      <c r="G9920" t="s">
        <v>13</v>
      </c>
      <c r="H9920" t="s">
        <v>10833</v>
      </c>
      <c r="I9920" t="s">
        <v>52</v>
      </c>
      <c r="J9920" t="s">
        <v>23</v>
      </c>
      <c r="M9920">
        <v>2169</v>
      </c>
    </row>
    <row r="9921" spans="1:13" x14ac:dyDescent="0.3">
      <c r="A9921" t="s">
        <v>13</v>
      </c>
      <c r="B9921">
        <v>1</v>
      </c>
      <c r="C9921">
        <v>1</v>
      </c>
      <c r="D9921">
        <v>1</v>
      </c>
      <c r="E9921" t="s">
        <v>10828</v>
      </c>
      <c r="F9921" t="s">
        <v>10834</v>
      </c>
      <c r="G9921" t="s">
        <v>13</v>
      </c>
      <c r="H9921" t="s">
        <v>10835</v>
      </c>
      <c r="I9921" t="s">
        <v>19</v>
      </c>
      <c r="M9921">
        <v>2169</v>
      </c>
    </row>
    <row r="9922" spans="1:13" x14ac:dyDescent="0.3">
      <c r="A9922" t="s">
        <v>13</v>
      </c>
      <c r="B9922">
        <v>1</v>
      </c>
      <c r="C9922">
        <v>1</v>
      </c>
      <c r="D9922">
        <v>1</v>
      </c>
      <c r="E9922" t="s">
        <v>10828</v>
      </c>
      <c r="F9922" t="s">
        <v>10836</v>
      </c>
      <c r="G9922" t="s">
        <v>13</v>
      </c>
      <c r="H9922" t="s">
        <v>10837</v>
      </c>
      <c r="I9922" t="s">
        <v>22</v>
      </c>
      <c r="J9922" t="s">
        <v>64</v>
      </c>
      <c r="K9922" t="s">
        <v>46</v>
      </c>
      <c r="M9922">
        <v>2169</v>
      </c>
    </row>
    <row r="9923" spans="1:13" x14ac:dyDescent="0.3">
      <c r="A9923" t="s">
        <v>28</v>
      </c>
      <c r="B9923">
        <v>1</v>
      </c>
      <c r="C9923">
        <v>1</v>
      </c>
      <c r="D9923">
        <v>1</v>
      </c>
      <c r="E9923" t="s">
        <v>10828</v>
      </c>
      <c r="F9923" t="s">
        <v>1939</v>
      </c>
      <c r="G9923" t="s">
        <v>28</v>
      </c>
      <c r="H9923" t="s">
        <v>10838</v>
      </c>
      <c r="I9923" t="s">
        <v>19</v>
      </c>
      <c r="M9923">
        <v>2169</v>
      </c>
    </row>
    <row r="9924" spans="1:13" x14ac:dyDescent="0.3">
      <c r="A9924" t="s">
        <v>13</v>
      </c>
      <c r="B9924">
        <v>0</v>
      </c>
      <c r="C9924">
        <v>1</v>
      </c>
      <c r="D9924" t="s">
        <v>13</v>
      </c>
      <c r="E9924" t="s">
        <v>10828</v>
      </c>
      <c r="F9924" t="s">
        <v>7934</v>
      </c>
      <c r="G9924" t="s">
        <v>28</v>
      </c>
      <c r="H9924" t="s">
        <v>10839</v>
      </c>
      <c r="I9924" t="s">
        <v>17</v>
      </c>
      <c r="M9924">
        <v>2169</v>
      </c>
    </row>
    <row r="9925" spans="1:13" x14ac:dyDescent="0.3">
      <c r="A9925" t="s">
        <v>13</v>
      </c>
      <c r="B9925">
        <v>1</v>
      </c>
      <c r="C9925">
        <v>1</v>
      </c>
      <c r="D9925">
        <v>1</v>
      </c>
      <c r="E9925" t="s">
        <v>10828</v>
      </c>
      <c r="F9925" t="s">
        <v>10840</v>
      </c>
      <c r="G9925" t="s">
        <v>13</v>
      </c>
      <c r="H9925" t="s">
        <v>10841</v>
      </c>
      <c r="I9925" t="s">
        <v>22</v>
      </c>
      <c r="J9925" t="s">
        <v>44</v>
      </c>
      <c r="K9925" t="s">
        <v>45</v>
      </c>
      <c r="L9925" t="s">
        <v>46</v>
      </c>
      <c r="M9925">
        <v>2169</v>
      </c>
    </row>
    <row r="9926" spans="1:13" x14ac:dyDescent="0.3">
      <c r="A9926" t="s">
        <v>13</v>
      </c>
      <c r="B9926">
        <v>1</v>
      </c>
      <c r="C9926">
        <v>1</v>
      </c>
      <c r="D9926">
        <v>1</v>
      </c>
      <c r="E9926" t="s">
        <v>10828</v>
      </c>
      <c r="F9926" t="s">
        <v>410</v>
      </c>
      <c r="G9926" t="s">
        <v>13</v>
      </c>
      <c r="H9926" t="s">
        <v>10842</v>
      </c>
      <c r="I9926" t="s">
        <v>22</v>
      </c>
      <c r="J9926" t="s">
        <v>23</v>
      </c>
      <c r="M9926">
        <v>2169</v>
      </c>
    </row>
    <row r="9927" spans="1:13" x14ac:dyDescent="0.3">
      <c r="A9927" t="s">
        <v>28</v>
      </c>
      <c r="B9927">
        <v>1</v>
      </c>
      <c r="C9927">
        <v>1</v>
      </c>
      <c r="D9927">
        <v>1</v>
      </c>
      <c r="E9927" t="s">
        <v>10828</v>
      </c>
      <c r="F9927" t="s">
        <v>10843</v>
      </c>
      <c r="G9927" t="s">
        <v>28</v>
      </c>
      <c r="H9927" t="s">
        <v>10844</v>
      </c>
      <c r="I9927" t="s">
        <v>19</v>
      </c>
      <c r="M9927">
        <v>2169</v>
      </c>
    </row>
    <row r="9928" spans="1:13" x14ac:dyDescent="0.3">
      <c r="A9928" t="s">
        <v>28</v>
      </c>
      <c r="B9928">
        <v>1</v>
      </c>
      <c r="C9928">
        <v>1</v>
      </c>
      <c r="D9928">
        <v>1</v>
      </c>
      <c r="E9928" t="s">
        <v>10828</v>
      </c>
      <c r="F9928" t="s">
        <v>10843</v>
      </c>
      <c r="G9928" t="s">
        <v>28</v>
      </c>
      <c r="H9928" t="s">
        <v>10845</v>
      </c>
      <c r="I9928" t="s">
        <v>19</v>
      </c>
      <c r="M9928">
        <v>2169</v>
      </c>
    </row>
    <row r="9929" spans="1:13" x14ac:dyDescent="0.3">
      <c r="A9929" t="s">
        <v>13</v>
      </c>
      <c r="B9929">
        <v>0</v>
      </c>
      <c r="C9929">
        <v>1</v>
      </c>
      <c r="D9929" t="s">
        <v>13</v>
      </c>
      <c r="E9929" t="s">
        <v>10828</v>
      </c>
      <c r="F9929" t="s">
        <v>7934</v>
      </c>
      <c r="G9929" t="s">
        <v>28</v>
      </c>
      <c r="H9929" t="s">
        <v>10846</v>
      </c>
      <c r="I9929" t="s">
        <v>17</v>
      </c>
      <c r="M9929">
        <v>2169</v>
      </c>
    </row>
    <row r="9930" spans="1:13" x14ac:dyDescent="0.3">
      <c r="E9930" t="s">
        <v>10847</v>
      </c>
      <c r="F9930" t="s">
        <v>10848</v>
      </c>
      <c r="G9930" t="s">
        <v>13</v>
      </c>
      <c r="H9930" t="s">
        <v>10849</v>
      </c>
      <c r="I9930" t="s">
        <v>27</v>
      </c>
      <c r="M9930">
        <v>2170</v>
      </c>
    </row>
    <row r="9931" spans="1:13" x14ac:dyDescent="0.3">
      <c r="E9931" t="s">
        <v>10847</v>
      </c>
      <c r="F9931" t="s">
        <v>3402</v>
      </c>
      <c r="G9931" t="s">
        <v>28</v>
      </c>
      <c r="H9931" t="s">
        <v>10850</v>
      </c>
      <c r="I9931" t="s">
        <v>17</v>
      </c>
      <c r="M9931">
        <v>2170</v>
      </c>
    </row>
    <row r="9932" spans="1:13" x14ac:dyDescent="0.3">
      <c r="E9932" t="s">
        <v>10847</v>
      </c>
      <c r="F9932" t="s">
        <v>1912</v>
      </c>
      <c r="G9932" t="s">
        <v>50</v>
      </c>
      <c r="H9932" t="s">
        <v>10851</v>
      </c>
      <c r="I9932" t="s">
        <v>52</v>
      </c>
      <c r="J9932" t="s">
        <v>53</v>
      </c>
      <c r="M9932">
        <v>2170</v>
      </c>
    </row>
    <row r="9933" spans="1:13" x14ac:dyDescent="0.3">
      <c r="A9933" t="s">
        <v>13</v>
      </c>
      <c r="B9933">
        <v>1</v>
      </c>
      <c r="C9933">
        <v>1</v>
      </c>
      <c r="D9933">
        <v>1</v>
      </c>
      <c r="E9933" t="s">
        <v>10847</v>
      </c>
      <c r="F9933" t="s">
        <v>10852</v>
      </c>
      <c r="G9933" t="s">
        <v>13</v>
      </c>
      <c r="H9933" t="s">
        <v>10853</v>
      </c>
      <c r="I9933" t="s">
        <v>22</v>
      </c>
      <c r="J9933" t="s">
        <v>44</v>
      </c>
      <c r="K9933" t="s">
        <v>45</v>
      </c>
      <c r="L9933" t="s">
        <v>46</v>
      </c>
      <c r="M9933">
        <v>2170</v>
      </c>
    </row>
    <row r="9934" spans="1:13" x14ac:dyDescent="0.3">
      <c r="A9934" t="s">
        <v>13</v>
      </c>
      <c r="B9934">
        <v>0</v>
      </c>
      <c r="C9934">
        <v>1</v>
      </c>
      <c r="D9934" t="s">
        <v>13</v>
      </c>
      <c r="E9934" t="s">
        <v>10847</v>
      </c>
      <c r="F9934" t="s">
        <v>10848</v>
      </c>
      <c r="G9934" t="s">
        <v>25</v>
      </c>
      <c r="H9934" t="s">
        <v>10854</v>
      </c>
      <c r="I9934" t="s">
        <v>17</v>
      </c>
      <c r="M9934">
        <v>2170</v>
      </c>
    </row>
    <row r="9935" spans="1:13" x14ac:dyDescent="0.3">
      <c r="A9935" t="s">
        <v>13</v>
      </c>
      <c r="B9935">
        <v>1</v>
      </c>
      <c r="C9935">
        <v>1</v>
      </c>
      <c r="D9935">
        <v>1</v>
      </c>
      <c r="E9935" t="s">
        <v>10847</v>
      </c>
      <c r="F9935" t="s">
        <v>3402</v>
      </c>
      <c r="G9935" t="s">
        <v>13</v>
      </c>
      <c r="H9935" t="s">
        <v>10855</v>
      </c>
      <c r="I9935" t="s">
        <v>1389</v>
      </c>
      <c r="J9935" t="s">
        <v>23</v>
      </c>
      <c r="M9935">
        <v>2170</v>
      </c>
    </row>
    <row r="9936" spans="1:13" x14ac:dyDescent="0.3">
      <c r="A9936" t="s">
        <v>28</v>
      </c>
      <c r="B9936">
        <v>1</v>
      </c>
      <c r="C9936">
        <v>1</v>
      </c>
      <c r="D9936">
        <v>1</v>
      </c>
      <c r="E9936" t="s">
        <v>10847</v>
      </c>
      <c r="F9936" t="s">
        <v>2516</v>
      </c>
      <c r="G9936" t="s">
        <v>28</v>
      </c>
      <c r="H9936" t="s">
        <v>10856</v>
      </c>
      <c r="I9936" t="s">
        <v>22</v>
      </c>
      <c r="J9936" t="s">
        <v>464</v>
      </c>
      <c r="M9936">
        <v>2170</v>
      </c>
    </row>
    <row r="9937" spans="1:13" x14ac:dyDescent="0.3">
      <c r="E9937" t="s">
        <v>10847</v>
      </c>
      <c r="F9937" t="s">
        <v>10857</v>
      </c>
      <c r="G9937" t="s">
        <v>13</v>
      </c>
      <c r="H9937" t="s">
        <v>10858</v>
      </c>
      <c r="I9937" t="s">
        <v>27</v>
      </c>
      <c r="M9937">
        <v>2170</v>
      </c>
    </row>
    <row r="9938" spans="1:13" x14ac:dyDescent="0.3">
      <c r="A9938" t="s">
        <v>13</v>
      </c>
      <c r="B9938">
        <v>0</v>
      </c>
      <c r="C9938">
        <v>1</v>
      </c>
      <c r="D9938" t="s">
        <v>13</v>
      </c>
      <c r="E9938" t="s">
        <v>10847</v>
      </c>
      <c r="F9938" t="s">
        <v>10859</v>
      </c>
      <c r="G9938" t="s">
        <v>28</v>
      </c>
      <c r="H9938" t="s">
        <v>10860</v>
      </c>
      <c r="I9938" t="s">
        <v>17</v>
      </c>
      <c r="M9938">
        <v>2170</v>
      </c>
    </row>
    <row r="9939" spans="1:13" x14ac:dyDescent="0.3">
      <c r="A9939" t="s">
        <v>13</v>
      </c>
      <c r="B9939">
        <v>1</v>
      </c>
      <c r="C9939">
        <v>1</v>
      </c>
      <c r="D9939">
        <v>1</v>
      </c>
      <c r="E9939" t="s">
        <v>10847</v>
      </c>
      <c r="F9939" t="s">
        <v>3402</v>
      </c>
      <c r="G9939" t="s">
        <v>13</v>
      </c>
      <c r="H9939" t="s">
        <v>10855</v>
      </c>
      <c r="I9939" t="s">
        <v>52</v>
      </c>
      <c r="J9939" t="s">
        <v>23</v>
      </c>
      <c r="M9939">
        <v>2170</v>
      </c>
    </row>
    <row r="9940" spans="1:13" x14ac:dyDescent="0.3">
      <c r="E9940" t="s">
        <v>10847</v>
      </c>
      <c r="F9940" t="s">
        <v>10861</v>
      </c>
      <c r="G9940" t="s">
        <v>13</v>
      </c>
      <c r="H9940" t="s">
        <v>10862</v>
      </c>
      <c r="I9940" t="s">
        <v>17</v>
      </c>
      <c r="M9940">
        <v>2170</v>
      </c>
    </row>
    <row r="9941" spans="1:13" x14ac:dyDescent="0.3">
      <c r="E9941" t="s">
        <v>10847</v>
      </c>
      <c r="F9941" t="s">
        <v>10863</v>
      </c>
      <c r="G9941" t="s">
        <v>13</v>
      </c>
      <c r="H9941" t="s">
        <v>10864</v>
      </c>
      <c r="I9941" t="s">
        <v>19</v>
      </c>
      <c r="M9941">
        <v>2170</v>
      </c>
    </row>
    <row r="9942" spans="1:13" x14ac:dyDescent="0.3">
      <c r="E9942" t="s">
        <v>10865</v>
      </c>
      <c r="F9942" t="s">
        <v>10866</v>
      </c>
      <c r="G9942" t="s">
        <v>13</v>
      </c>
      <c r="H9942" t="s">
        <v>10867</v>
      </c>
      <c r="I9942" t="s">
        <v>27</v>
      </c>
      <c r="M9942">
        <v>2173</v>
      </c>
    </row>
    <row r="9943" spans="1:13" x14ac:dyDescent="0.3">
      <c r="E9943" t="s">
        <v>10865</v>
      </c>
      <c r="F9943" t="s">
        <v>10866</v>
      </c>
      <c r="G9943" t="s">
        <v>13</v>
      </c>
      <c r="H9943" t="s">
        <v>10868</v>
      </c>
      <c r="I9943" t="s">
        <v>19</v>
      </c>
      <c r="M9943">
        <v>2173</v>
      </c>
    </row>
    <row r="9944" spans="1:13" x14ac:dyDescent="0.3">
      <c r="E9944" t="s">
        <v>10865</v>
      </c>
      <c r="F9944" t="s">
        <v>10869</v>
      </c>
      <c r="G9944" t="s">
        <v>13</v>
      </c>
      <c r="H9944" t="s">
        <v>10870</v>
      </c>
      <c r="I9944" t="s">
        <v>19</v>
      </c>
      <c r="M9944">
        <v>2173</v>
      </c>
    </row>
    <row r="9945" spans="1:13" x14ac:dyDescent="0.3">
      <c r="E9945" t="s">
        <v>10865</v>
      </c>
      <c r="F9945" t="s">
        <v>10871</v>
      </c>
      <c r="G9945" t="s">
        <v>25</v>
      </c>
      <c r="H9945" t="s">
        <v>10872</v>
      </c>
      <c r="I9945" t="s">
        <v>17</v>
      </c>
      <c r="M9945">
        <v>2173</v>
      </c>
    </row>
    <row r="9946" spans="1:13" x14ac:dyDescent="0.3">
      <c r="E9946" t="s">
        <v>10865</v>
      </c>
      <c r="F9946" t="s">
        <v>10873</v>
      </c>
      <c r="G9946" t="s">
        <v>13</v>
      </c>
      <c r="H9946" t="s">
        <v>10874</v>
      </c>
      <c r="I9946" t="s">
        <v>17</v>
      </c>
      <c r="M9946">
        <v>2173</v>
      </c>
    </row>
    <row r="9947" spans="1:13" x14ac:dyDescent="0.3">
      <c r="A9947" t="s">
        <v>13</v>
      </c>
      <c r="B9947">
        <v>1</v>
      </c>
      <c r="C9947">
        <v>1</v>
      </c>
      <c r="D9947">
        <v>1</v>
      </c>
      <c r="E9947" t="s">
        <v>10865</v>
      </c>
      <c r="F9947" t="s">
        <v>10875</v>
      </c>
      <c r="G9947" t="s">
        <v>13</v>
      </c>
      <c r="H9947" t="s">
        <v>10876</v>
      </c>
      <c r="I9947" t="s">
        <v>19</v>
      </c>
      <c r="M9947">
        <v>2173</v>
      </c>
    </row>
    <row r="9948" spans="1:13" x14ac:dyDescent="0.3">
      <c r="E9948" t="s">
        <v>10865</v>
      </c>
      <c r="F9948" t="s">
        <v>10877</v>
      </c>
      <c r="G9948" t="s">
        <v>25</v>
      </c>
      <c r="H9948" t="s">
        <v>10878</v>
      </c>
      <c r="I9948" t="s">
        <v>27</v>
      </c>
      <c r="M9948">
        <v>2173</v>
      </c>
    </row>
    <row r="9949" spans="1:13" x14ac:dyDescent="0.3">
      <c r="E9949" t="s">
        <v>10879</v>
      </c>
      <c r="F9949" t="s">
        <v>49</v>
      </c>
      <c r="G9949" t="s">
        <v>50</v>
      </c>
      <c r="H9949" t="s">
        <v>10880</v>
      </c>
      <c r="I9949" t="s">
        <v>52</v>
      </c>
      <c r="J9949" t="s">
        <v>53</v>
      </c>
      <c r="M9949">
        <v>2175</v>
      </c>
    </row>
    <row r="9950" spans="1:13" x14ac:dyDescent="0.3">
      <c r="E9950" t="s">
        <v>10879</v>
      </c>
      <c r="F9950" t="s">
        <v>10881</v>
      </c>
      <c r="G9950" t="s">
        <v>28</v>
      </c>
      <c r="H9950" t="s">
        <v>10882</v>
      </c>
      <c r="I9950" t="s">
        <v>19</v>
      </c>
      <c r="M9950">
        <v>2175</v>
      </c>
    </row>
    <row r="9951" spans="1:13" x14ac:dyDescent="0.3">
      <c r="A9951" t="s">
        <v>13</v>
      </c>
      <c r="B9951">
        <v>1</v>
      </c>
      <c r="C9951">
        <v>1</v>
      </c>
      <c r="D9951">
        <v>1</v>
      </c>
      <c r="E9951" t="s">
        <v>10879</v>
      </c>
      <c r="F9951" t="s">
        <v>10883</v>
      </c>
      <c r="G9951" t="s">
        <v>13</v>
      </c>
      <c r="H9951" t="s">
        <v>10884</v>
      </c>
      <c r="I9951" t="s">
        <v>17</v>
      </c>
      <c r="M9951">
        <v>2175</v>
      </c>
    </row>
    <row r="9952" spans="1:13" x14ac:dyDescent="0.3">
      <c r="E9952" t="s">
        <v>10879</v>
      </c>
      <c r="F9952" t="s">
        <v>10883</v>
      </c>
      <c r="G9952" t="s">
        <v>28</v>
      </c>
      <c r="H9952" t="s">
        <v>10885</v>
      </c>
      <c r="I9952" t="s">
        <v>27</v>
      </c>
      <c r="M9952">
        <v>2175</v>
      </c>
    </row>
    <row r="9953" spans="1:13" x14ac:dyDescent="0.3">
      <c r="A9953" t="s">
        <v>13</v>
      </c>
      <c r="B9953">
        <v>1</v>
      </c>
      <c r="C9953">
        <v>1</v>
      </c>
      <c r="D9953">
        <v>1</v>
      </c>
      <c r="E9953" t="s">
        <v>10886</v>
      </c>
      <c r="F9953" t="s">
        <v>3851</v>
      </c>
      <c r="G9953" t="s">
        <v>13</v>
      </c>
      <c r="H9953" t="s">
        <v>10887</v>
      </c>
      <c r="I9953" t="s">
        <v>22</v>
      </c>
      <c r="J9953" t="s">
        <v>23</v>
      </c>
      <c r="M9953">
        <v>2176</v>
      </c>
    </row>
    <row r="9954" spans="1:13" x14ac:dyDescent="0.3">
      <c r="A9954" t="s">
        <v>13</v>
      </c>
      <c r="B9954">
        <v>1</v>
      </c>
      <c r="C9954">
        <v>1</v>
      </c>
      <c r="D9954">
        <v>1</v>
      </c>
      <c r="E9954" t="s">
        <v>10886</v>
      </c>
      <c r="F9954" t="s">
        <v>10886</v>
      </c>
      <c r="G9954" t="s">
        <v>13</v>
      </c>
      <c r="H9954" t="s">
        <v>10888</v>
      </c>
      <c r="I9954" t="s">
        <v>19</v>
      </c>
      <c r="M9954">
        <v>2176</v>
      </c>
    </row>
    <row r="9955" spans="1:13" x14ac:dyDescent="0.3">
      <c r="A9955" t="s">
        <v>13</v>
      </c>
      <c r="B9955">
        <v>0</v>
      </c>
      <c r="C9955">
        <v>0</v>
      </c>
      <c r="D9955">
        <v>1</v>
      </c>
      <c r="E9955" t="s">
        <v>10889</v>
      </c>
      <c r="F9955" t="s">
        <v>10890</v>
      </c>
      <c r="G9955" t="s">
        <v>13</v>
      </c>
      <c r="H9955" t="s">
        <v>10891</v>
      </c>
      <c r="I9955" t="s">
        <v>17</v>
      </c>
      <c r="M9955">
        <v>2177</v>
      </c>
    </row>
    <row r="9956" spans="1:13" x14ac:dyDescent="0.3">
      <c r="A9956" t="s">
        <v>28</v>
      </c>
      <c r="B9956">
        <v>1</v>
      </c>
      <c r="C9956">
        <v>1</v>
      </c>
      <c r="D9956">
        <v>1</v>
      </c>
      <c r="E9956" t="s">
        <v>10889</v>
      </c>
      <c r="F9956" t="s">
        <v>10892</v>
      </c>
      <c r="G9956" t="s">
        <v>28</v>
      </c>
      <c r="H9956" t="s">
        <v>10893</v>
      </c>
      <c r="I9956" t="s">
        <v>19</v>
      </c>
      <c r="M9956">
        <v>2177</v>
      </c>
    </row>
    <row r="9957" spans="1:13" x14ac:dyDescent="0.3">
      <c r="E9957" t="s">
        <v>10889</v>
      </c>
      <c r="F9957" t="s">
        <v>10890</v>
      </c>
      <c r="G9957" t="s">
        <v>25</v>
      </c>
      <c r="H9957" t="s">
        <v>10894</v>
      </c>
      <c r="I9957" t="s">
        <v>27</v>
      </c>
      <c r="M9957">
        <v>2177</v>
      </c>
    </row>
    <row r="9958" spans="1:13" x14ac:dyDescent="0.3">
      <c r="A9958" t="s">
        <v>13</v>
      </c>
      <c r="B9958">
        <v>1</v>
      </c>
      <c r="C9958">
        <v>1</v>
      </c>
      <c r="D9958">
        <v>1</v>
      </c>
      <c r="E9958" t="s">
        <v>10889</v>
      </c>
      <c r="F9958" t="s">
        <v>1548</v>
      </c>
      <c r="G9958" t="s">
        <v>13</v>
      </c>
      <c r="H9958" t="s">
        <v>10895</v>
      </c>
      <c r="I9958" t="s">
        <v>22</v>
      </c>
      <c r="J9958" t="s">
        <v>23</v>
      </c>
      <c r="M9958">
        <v>2177</v>
      </c>
    </row>
    <row r="9959" spans="1:13" x14ac:dyDescent="0.3">
      <c r="E9959" t="s">
        <v>10889</v>
      </c>
      <c r="F9959" t="s">
        <v>107</v>
      </c>
      <c r="G9959" t="s">
        <v>50</v>
      </c>
      <c r="H9959" t="s">
        <v>10896</v>
      </c>
      <c r="I9959" t="s">
        <v>52</v>
      </c>
      <c r="J9959" t="s">
        <v>109</v>
      </c>
      <c r="M9959">
        <v>2177</v>
      </c>
    </row>
    <row r="9960" spans="1:13" x14ac:dyDescent="0.3">
      <c r="A9960" t="s">
        <v>13</v>
      </c>
      <c r="B9960">
        <v>1</v>
      </c>
      <c r="C9960">
        <v>1</v>
      </c>
      <c r="D9960">
        <v>1</v>
      </c>
      <c r="E9960" t="s">
        <v>10889</v>
      </c>
      <c r="F9960" t="s">
        <v>1378</v>
      </c>
      <c r="G9960" t="s">
        <v>13</v>
      </c>
      <c r="H9960" t="s">
        <v>10897</v>
      </c>
      <c r="I9960" t="s">
        <v>22</v>
      </c>
      <c r="J9960" t="s">
        <v>23</v>
      </c>
      <c r="M9960">
        <v>2177</v>
      </c>
    </row>
    <row r="9961" spans="1:13" x14ac:dyDescent="0.3">
      <c r="A9961" t="s">
        <v>242</v>
      </c>
      <c r="B9961">
        <v>0</v>
      </c>
      <c r="C9961">
        <v>0</v>
      </c>
      <c r="D9961">
        <v>0</v>
      </c>
      <c r="E9961" t="s">
        <v>10898</v>
      </c>
      <c r="F9961" t="s">
        <v>10899</v>
      </c>
      <c r="G9961" t="s">
        <v>13</v>
      </c>
      <c r="H9961" t="s">
        <v>10900</v>
      </c>
      <c r="I9961" t="s">
        <v>27</v>
      </c>
      <c r="M9961">
        <v>2179</v>
      </c>
    </row>
    <row r="9962" spans="1:13" x14ac:dyDescent="0.3">
      <c r="A9962" t="s">
        <v>13</v>
      </c>
      <c r="B9962">
        <v>0</v>
      </c>
      <c r="C9962">
        <v>1</v>
      </c>
      <c r="D9962" t="s">
        <v>13</v>
      </c>
      <c r="E9962" t="s">
        <v>10898</v>
      </c>
      <c r="F9962" t="s">
        <v>10901</v>
      </c>
      <c r="G9962" t="s">
        <v>28</v>
      </c>
      <c r="H9962" t="s">
        <v>10902</v>
      </c>
      <c r="I9962" t="s">
        <v>17</v>
      </c>
      <c r="M9962">
        <v>2179</v>
      </c>
    </row>
    <row r="9963" spans="1:13" x14ac:dyDescent="0.3">
      <c r="E9963" t="s">
        <v>10898</v>
      </c>
      <c r="F9963" t="s">
        <v>10901</v>
      </c>
      <c r="G9963" t="s">
        <v>13</v>
      </c>
      <c r="H9963" t="s">
        <v>10903</v>
      </c>
      <c r="I9963" t="s">
        <v>34</v>
      </c>
      <c r="J9963" t="s">
        <v>23</v>
      </c>
      <c r="M9963">
        <v>2179</v>
      </c>
    </row>
    <row r="9964" spans="1:13" x14ac:dyDescent="0.3">
      <c r="A9964" t="s">
        <v>13</v>
      </c>
      <c r="B9964">
        <v>0</v>
      </c>
      <c r="C9964">
        <v>1</v>
      </c>
      <c r="D9964" t="s">
        <v>13</v>
      </c>
      <c r="E9964" t="s">
        <v>10898</v>
      </c>
      <c r="F9964" t="s">
        <v>10901</v>
      </c>
      <c r="G9964" t="s">
        <v>28</v>
      </c>
      <c r="H9964" t="s">
        <v>10904</v>
      </c>
      <c r="I9964" t="s">
        <v>17</v>
      </c>
      <c r="M9964">
        <v>2179</v>
      </c>
    </row>
    <row r="9965" spans="1:13" x14ac:dyDescent="0.3">
      <c r="A9965" t="s">
        <v>13</v>
      </c>
      <c r="B9965">
        <v>0</v>
      </c>
      <c r="C9965">
        <v>1</v>
      </c>
      <c r="D9965" t="s">
        <v>13</v>
      </c>
      <c r="E9965" t="s">
        <v>10898</v>
      </c>
      <c r="F9965" t="s">
        <v>10905</v>
      </c>
      <c r="G9965" t="s">
        <v>28</v>
      </c>
      <c r="H9965" t="s">
        <v>10906</v>
      </c>
      <c r="I9965" t="s">
        <v>17</v>
      </c>
      <c r="M9965">
        <v>2179</v>
      </c>
    </row>
    <row r="9966" spans="1:13" x14ac:dyDescent="0.3">
      <c r="E9966" t="s">
        <v>10898</v>
      </c>
      <c r="F9966" t="s">
        <v>10899</v>
      </c>
      <c r="G9966" t="s">
        <v>28</v>
      </c>
      <c r="H9966" t="s">
        <v>10907</v>
      </c>
      <c r="I9966" t="s">
        <v>17</v>
      </c>
      <c r="M9966">
        <v>2179</v>
      </c>
    </row>
    <row r="9967" spans="1:13" x14ac:dyDescent="0.3">
      <c r="E9967" t="s">
        <v>10898</v>
      </c>
      <c r="F9967" t="s">
        <v>10908</v>
      </c>
      <c r="G9967" t="s">
        <v>13</v>
      </c>
      <c r="H9967" t="s">
        <v>10909</v>
      </c>
      <c r="I9967" t="s">
        <v>52</v>
      </c>
      <c r="J9967" t="s">
        <v>44</v>
      </c>
      <c r="K9967" t="s">
        <v>7094</v>
      </c>
      <c r="L9967" t="s">
        <v>46</v>
      </c>
      <c r="M9967">
        <v>2179</v>
      </c>
    </row>
    <row r="9968" spans="1:13" x14ac:dyDescent="0.3">
      <c r="E9968" t="s">
        <v>10898</v>
      </c>
      <c r="F9968" t="s">
        <v>10910</v>
      </c>
      <c r="G9968" t="s">
        <v>13</v>
      </c>
      <c r="H9968" t="s">
        <v>10911</v>
      </c>
      <c r="I9968" t="s">
        <v>27</v>
      </c>
      <c r="M9968">
        <v>2179</v>
      </c>
    </row>
    <row r="9969" spans="1:13" x14ac:dyDescent="0.3">
      <c r="A9969" t="s">
        <v>13</v>
      </c>
      <c r="B9969">
        <v>0</v>
      </c>
      <c r="C9969">
        <v>1</v>
      </c>
      <c r="D9969" t="s">
        <v>13</v>
      </c>
      <c r="E9969" t="s">
        <v>10898</v>
      </c>
      <c r="F9969" t="s">
        <v>10910</v>
      </c>
      <c r="G9969" t="s">
        <v>28</v>
      </c>
      <c r="H9969" t="s">
        <v>10912</v>
      </c>
      <c r="I9969" t="s">
        <v>17</v>
      </c>
      <c r="M9969">
        <v>2179</v>
      </c>
    </row>
    <row r="9970" spans="1:13" x14ac:dyDescent="0.3">
      <c r="A9970" t="s">
        <v>13</v>
      </c>
      <c r="B9970">
        <v>1</v>
      </c>
      <c r="C9970">
        <v>1</v>
      </c>
      <c r="D9970">
        <v>1</v>
      </c>
      <c r="E9970" t="s">
        <v>10898</v>
      </c>
      <c r="F9970" t="s">
        <v>10913</v>
      </c>
      <c r="G9970" t="s">
        <v>13</v>
      </c>
      <c r="H9970" t="s">
        <v>10914</v>
      </c>
      <c r="I9970" t="s">
        <v>19</v>
      </c>
      <c r="M9970">
        <v>2179</v>
      </c>
    </row>
    <row r="9971" spans="1:13" x14ac:dyDescent="0.3">
      <c r="E9971" t="s">
        <v>10898</v>
      </c>
      <c r="F9971" t="s">
        <v>10905</v>
      </c>
      <c r="G9971" t="s">
        <v>13</v>
      </c>
      <c r="H9971" t="s">
        <v>10915</v>
      </c>
      <c r="I9971" t="s">
        <v>27</v>
      </c>
      <c r="M9971">
        <v>2179</v>
      </c>
    </row>
    <row r="9972" spans="1:13" x14ac:dyDescent="0.3">
      <c r="E9972" t="s">
        <v>10898</v>
      </c>
      <c r="F9972" t="s">
        <v>6936</v>
      </c>
      <c r="G9972" t="s">
        <v>50</v>
      </c>
      <c r="H9972" t="s">
        <v>10916</v>
      </c>
      <c r="I9972" t="s">
        <v>52</v>
      </c>
      <c r="J9972" t="s">
        <v>53</v>
      </c>
      <c r="M9972">
        <v>2179</v>
      </c>
    </row>
    <row r="9973" spans="1:13" x14ac:dyDescent="0.3">
      <c r="A9973" t="s">
        <v>13</v>
      </c>
      <c r="B9973">
        <v>1</v>
      </c>
      <c r="C9973">
        <v>1</v>
      </c>
      <c r="D9973">
        <v>1</v>
      </c>
      <c r="E9973" t="s">
        <v>10898</v>
      </c>
      <c r="F9973" t="s">
        <v>5691</v>
      </c>
      <c r="G9973" t="s">
        <v>13</v>
      </c>
      <c r="H9973" t="s">
        <v>10917</v>
      </c>
      <c r="I9973" t="s">
        <v>22</v>
      </c>
      <c r="J9973" t="s">
        <v>23</v>
      </c>
      <c r="M9973">
        <v>2179</v>
      </c>
    </row>
    <row r="9974" spans="1:13" x14ac:dyDescent="0.3">
      <c r="E9974" t="s">
        <v>10898</v>
      </c>
      <c r="F9974" t="s">
        <v>10901</v>
      </c>
      <c r="G9974" t="s">
        <v>13</v>
      </c>
      <c r="H9974" t="s">
        <v>10903</v>
      </c>
      <c r="I9974" t="s">
        <v>34</v>
      </c>
      <c r="J9974" t="s">
        <v>23</v>
      </c>
      <c r="M9974">
        <v>2179</v>
      </c>
    </row>
    <row r="9975" spans="1:13" x14ac:dyDescent="0.3">
      <c r="A9975" t="s">
        <v>13</v>
      </c>
      <c r="B9975">
        <v>1</v>
      </c>
      <c r="C9975">
        <v>1</v>
      </c>
      <c r="D9975">
        <v>1</v>
      </c>
      <c r="E9975" t="s">
        <v>10918</v>
      </c>
      <c r="F9975" t="s">
        <v>10919</v>
      </c>
      <c r="G9975" t="s">
        <v>13</v>
      </c>
      <c r="H9975" t="s">
        <v>10920</v>
      </c>
      <c r="I9975" t="s">
        <v>22</v>
      </c>
      <c r="J9975" t="s">
        <v>44</v>
      </c>
      <c r="K9975" t="s">
        <v>523</v>
      </c>
      <c r="L9975" t="s">
        <v>1819</v>
      </c>
      <c r="M9975">
        <v>2182</v>
      </c>
    </row>
    <row r="9976" spans="1:13" x14ac:dyDescent="0.3">
      <c r="A9976" t="s">
        <v>13</v>
      </c>
      <c r="B9976">
        <v>0</v>
      </c>
      <c r="C9976">
        <v>0</v>
      </c>
      <c r="D9976" t="s">
        <v>13</v>
      </c>
      <c r="E9976" t="s">
        <v>10918</v>
      </c>
      <c r="F9976" t="s">
        <v>10921</v>
      </c>
      <c r="G9976" t="s">
        <v>25</v>
      </c>
      <c r="H9976" t="s">
        <v>10922</v>
      </c>
      <c r="I9976" t="s">
        <v>19</v>
      </c>
      <c r="M9976">
        <v>2182</v>
      </c>
    </row>
    <row r="9977" spans="1:13" x14ac:dyDescent="0.3">
      <c r="A9977" t="s">
        <v>13</v>
      </c>
      <c r="B9977">
        <v>1</v>
      </c>
      <c r="C9977">
        <v>1</v>
      </c>
      <c r="D9977">
        <v>1</v>
      </c>
      <c r="E9977" t="s">
        <v>10918</v>
      </c>
      <c r="F9977" t="s">
        <v>4005</v>
      </c>
      <c r="G9977" t="s">
        <v>13</v>
      </c>
      <c r="H9977" t="s">
        <v>10923</v>
      </c>
      <c r="I9977" t="s">
        <v>22</v>
      </c>
      <c r="J9977" t="s">
        <v>23</v>
      </c>
      <c r="M9977">
        <v>2182</v>
      </c>
    </row>
    <row r="9978" spans="1:13" x14ac:dyDescent="0.3">
      <c r="E9978" t="s">
        <v>10918</v>
      </c>
      <c r="F9978" t="s">
        <v>129</v>
      </c>
      <c r="G9978" t="s">
        <v>50</v>
      </c>
      <c r="H9978" t="s">
        <v>10924</v>
      </c>
      <c r="I9978" t="s">
        <v>52</v>
      </c>
      <c r="J9978" t="s">
        <v>53</v>
      </c>
      <c r="M9978">
        <v>2182</v>
      </c>
    </row>
    <row r="9979" spans="1:13" x14ac:dyDescent="0.3">
      <c r="A9979" t="s">
        <v>13</v>
      </c>
      <c r="B9979">
        <v>0</v>
      </c>
      <c r="C9979">
        <v>0</v>
      </c>
      <c r="D9979" t="s">
        <v>13</v>
      </c>
      <c r="E9979" t="s">
        <v>10918</v>
      </c>
      <c r="F9979" t="s">
        <v>10921</v>
      </c>
      <c r="G9979" t="s">
        <v>50</v>
      </c>
      <c r="H9979" t="s">
        <v>10925</v>
      </c>
      <c r="I9979" t="s">
        <v>52</v>
      </c>
      <c r="J9979" t="s">
        <v>10240</v>
      </c>
      <c r="K9979" t="s">
        <v>200</v>
      </c>
      <c r="M9979">
        <v>2182</v>
      </c>
    </row>
    <row r="9980" spans="1:13" x14ac:dyDescent="0.3">
      <c r="A9980" t="s">
        <v>13</v>
      </c>
      <c r="B9980">
        <v>1</v>
      </c>
      <c r="C9980">
        <v>1</v>
      </c>
      <c r="D9980">
        <v>1</v>
      </c>
      <c r="E9980" t="s">
        <v>10926</v>
      </c>
      <c r="F9980" t="s">
        <v>6239</v>
      </c>
      <c r="G9980" t="s">
        <v>13</v>
      </c>
      <c r="H9980" t="s">
        <v>10927</v>
      </c>
      <c r="I9980" t="s">
        <v>22</v>
      </c>
      <c r="J9980" t="s">
        <v>23</v>
      </c>
      <c r="M9980">
        <v>2183</v>
      </c>
    </row>
    <row r="9981" spans="1:13" x14ac:dyDescent="0.3">
      <c r="A9981" t="s">
        <v>28</v>
      </c>
      <c r="B9981">
        <v>1</v>
      </c>
      <c r="C9981">
        <v>1</v>
      </c>
      <c r="D9981">
        <v>1</v>
      </c>
      <c r="E9981" t="s">
        <v>10926</v>
      </c>
      <c r="F9981" t="s">
        <v>10928</v>
      </c>
      <c r="G9981" t="s">
        <v>28</v>
      </c>
      <c r="H9981" t="s">
        <v>10929</v>
      </c>
      <c r="I9981" t="s">
        <v>22</v>
      </c>
      <c r="J9981" t="s">
        <v>104</v>
      </c>
      <c r="M9981">
        <v>2183</v>
      </c>
    </row>
    <row r="9982" spans="1:13" x14ac:dyDescent="0.3">
      <c r="A9982" t="s">
        <v>13</v>
      </c>
      <c r="B9982">
        <v>1</v>
      </c>
      <c r="C9982">
        <v>1</v>
      </c>
      <c r="D9982">
        <v>1</v>
      </c>
      <c r="E9982" t="s">
        <v>10926</v>
      </c>
      <c r="F9982" t="s">
        <v>10930</v>
      </c>
      <c r="G9982" t="s">
        <v>13</v>
      </c>
      <c r="H9982" t="s">
        <v>10931</v>
      </c>
      <c r="I9982" t="s">
        <v>22</v>
      </c>
      <c r="J9982" t="s">
        <v>44</v>
      </c>
      <c r="K9982" t="s">
        <v>45</v>
      </c>
      <c r="L9982" t="s">
        <v>46</v>
      </c>
      <c r="M9982">
        <v>2183</v>
      </c>
    </row>
    <row r="9983" spans="1:13" x14ac:dyDescent="0.3">
      <c r="A9983" t="s">
        <v>13</v>
      </c>
      <c r="B9983">
        <v>1</v>
      </c>
      <c r="C9983">
        <v>1</v>
      </c>
      <c r="D9983">
        <v>1</v>
      </c>
      <c r="E9983" t="s">
        <v>10932</v>
      </c>
      <c r="F9983" t="s">
        <v>10933</v>
      </c>
      <c r="G9983" t="s">
        <v>13</v>
      </c>
      <c r="H9983" t="s">
        <v>10934</v>
      </c>
      <c r="I9983" t="s">
        <v>27</v>
      </c>
      <c r="M9983">
        <v>2184</v>
      </c>
    </row>
    <row r="9984" spans="1:13" x14ac:dyDescent="0.3">
      <c r="A9984" t="s">
        <v>28</v>
      </c>
      <c r="B9984">
        <v>1</v>
      </c>
      <c r="C9984">
        <v>1</v>
      </c>
      <c r="D9984">
        <v>1</v>
      </c>
      <c r="E9984" t="s">
        <v>10932</v>
      </c>
      <c r="F9984" t="s">
        <v>3446</v>
      </c>
      <c r="G9984" t="s">
        <v>28</v>
      </c>
      <c r="H9984" t="s">
        <v>10935</v>
      </c>
      <c r="I9984" t="s">
        <v>22</v>
      </c>
      <c r="J9984" t="s">
        <v>104</v>
      </c>
      <c r="M9984">
        <v>2184</v>
      </c>
    </row>
    <row r="9985" spans="1:13" x14ac:dyDescent="0.3">
      <c r="E9985" t="s">
        <v>10932</v>
      </c>
      <c r="F9985" t="s">
        <v>129</v>
      </c>
      <c r="G9985" t="s">
        <v>50</v>
      </c>
      <c r="H9985" t="s">
        <v>10936</v>
      </c>
      <c r="I9985" t="s">
        <v>52</v>
      </c>
      <c r="J9985" t="s">
        <v>53</v>
      </c>
      <c r="M9985">
        <v>2184</v>
      </c>
    </row>
    <row r="9986" spans="1:13" x14ac:dyDescent="0.3">
      <c r="E9986" t="s">
        <v>10932</v>
      </c>
      <c r="F9986" t="s">
        <v>10933</v>
      </c>
      <c r="G9986" t="s">
        <v>28</v>
      </c>
      <c r="H9986" t="s">
        <v>10937</v>
      </c>
      <c r="I9986" t="s">
        <v>17</v>
      </c>
      <c r="M9986">
        <v>2184</v>
      </c>
    </row>
    <row r="9987" spans="1:13" x14ac:dyDescent="0.3">
      <c r="A9987" t="s">
        <v>50</v>
      </c>
      <c r="B9987">
        <v>1</v>
      </c>
      <c r="C9987">
        <v>1</v>
      </c>
      <c r="D9987">
        <v>1</v>
      </c>
      <c r="E9987" t="s">
        <v>10938</v>
      </c>
      <c r="F9987" t="s">
        <v>3429</v>
      </c>
      <c r="G9987" t="s">
        <v>50</v>
      </c>
      <c r="H9987" t="s">
        <v>10939</v>
      </c>
      <c r="I9987" t="s">
        <v>22</v>
      </c>
      <c r="J9987" t="s">
        <v>200</v>
      </c>
      <c r="M9987">
        <v>2185</v>
      </c>
    </row>
    <row r="9988" spans="1:13" x14ac:dyDescent="0.3">
      <c r="A9988" t="s">
        <v>13</v>
      </c>
      <c r="B9988">
        <v>0</v>
      </c>
      <c r="C9988">
        <v>1</v>
      </c>
      <c r="D9988" t="s">
        <v>13</v>
      </c>
      <c r="E9988" t="s">
        <v>10938</v>
      </c>
      <c r="F9988" t="s">
        <v>10921</v>
      </c>
      <c r="G9988" t="s">
        <v>25</v>
      </c>
      <c r="H9988" t="s">
        <v>10940</v>
      </c>
      <c r="I9988" t="s">
        <v>19</v>
      </c>
      <c r="M9988">
        <v>2185</v>
      </c>
    </row>
    <row r="9989" spans="1:13" x14ac:dyDescent="0.3">
      <c r="A9989" t="s">
        <v>13</v>
      </c>
      <c r="B9989">
        <v>1</v>
      </c>
      <c r="C9989">
        <v>1</v>
      </c>
      <c r="D9989">
        <v>1</v>
      </c>
      <c r="E9989" t="s">
        <v>10938</v>
      </c>
      <c r="F9989" t="s">
        <v>6488</v>
      </c>
      <c r="G9989" t="s">
        <v>13</v>
      </c>
      <c r="H9989" t="s">
        <v>10941</v>
      </c>
      <c r="I9989" t="s">
        <v>22</v>
      </c>
      <c r="J9989" t="s">
        <v>23</v>
      </c>
      <c r="M9989">
        <v>2185</v>
      </c>
    </row>
    <row r="9990" spans="1:13" x14ac:dyDescent="0.3">
      <c r="E9990" t="s">
        <v>10938</v>
      </c>
      <c r="F9990" t="s">
        <v>129</v>
      </c>
      <c r="G9990" t="s">
        <v>50</v>
      </c>
      <c r="H9990" t="s">
        <v>10942</v>
      </c>
      <c r="I9990" t="s">
        <v>52</v>
      </c>
      <c r="J9990" t="s">
        <v>53</v>
      </c>
      <c r="M9990">
        <v>2185</v>
      </c>
    </row>
    <row r="9991" spans="1:13" x14ac:dyDescent="0.3">
      <c r="E9991" t="s">
        <v>10938</v>
      </c>
      <c r="F9991" t="s">
        <v>10921</v>
      </c>
      <c r="G9991" t="s">
        <v>50</v>
      </c>
      <c r="H9991" t="s">
        <v>10943</v>
      </c>
      <c r="I9991" t="s">
        <v>43</v>
      </c>
      <c r="J9991" t="s">
        <v>184</v>
      </c>
      <c r="M9991">
        <v>2185</v>
      </c>
    </row>
    <row r="9992" spans="1:13" x14ac:dyDescent="0.3">
      <c r="A9992" t="s">
        <v>13</v>
      </c>
      <c r="B9992">
        <v>0</v>
      </c>
      <c r="C9992">
        <v>1</v>
      </c>
      <c r="D9992" t="s">
        <v>13</v>
      </c>
      <c r="E9992" t="s">
        <v>10938</v>
      </c>
      <c r="F9992" t="s">
        <v>10921</v>
      </c>
      <c r="G9992" t="s">
        <v>25</v>
      </c>
      <c r="H9992" t="s">
        <v>10944</v>
      </c>
      <c r="I9992" t="s">
        <v>17</v>
      </c>
      <c r="M9992">
        <v>2185</v>
      </c>
    </row>
    <row r="9993" spans="1:13" x14ac:dyDescent="0.3">
      <c r="E9993" t="s">
        <v>10938</v>
      </c>
      <c r="F9993" t="s">
        <v>10921</v>
      </c>
      <c r="G9993" t="s">
        <v>50</v>
      </c>
      <c r="H9993" t="s">
        <v>10943</v>
      </c>
      <c r="I9993" t="s">
        <v>52</v>
      </c>
      <c r="J9993" t="s">
        <v>184</v>
      </c>
      <c r="M9993">
        <v>2185</v>
      </c>
    </row>
    <row r="9994" spans="1:13" x14ac:dyDescent="0.3">
      <c r="A9994" t="s">
        <v>50</v>
      </c>
      <c r="B9994">
        <v>1</v>
      </c>
      <c r="C9994">
        <v>1</v>
      </c>
      <c r="D9994">
        <v>1</v>
      </c>
      <c r="E9994" t="s">
        <v>10945</v>
      </c>
      <c r="F9994" t="s">
        <v>3429</v>
      </c>
      <c r="G9994" t="s">
        <v>50</v>
      </c>
      <c r="H9994" t="s">
        <v>10946</v>
      </c>
      <c r="I9994" t="s">
        <v>22</v>
      </c>
      <c r="J9994" t="s">
        <v>184</v>
      </c>
      <c r="M9994">
        <v>2186</v>
      </c>
    </row>
    <row r="9995" spans="1:13" x14ac:dyDescent="0.3">
      <c r="A9995" t="s">
        <v>28</v>
      </c>
      <c r="B9995">
        <v>1</v>
      </c>
      <c r="C9995">
        <v>1</v>
      </c>
      <c r="D9995">
        <v>1</v>
      </c>
      <c r="E9995" t="s">
        <v>10945</v>
      </c>
      <c r="F9995" t="s">
        <v>10947</v>
      </c>
      <c r="G9995" t="s">
        <v>28</v>
      </c>
      <c r="H9995" t="s">
        <v>10948</v>
      </c>
      <c r="I9995" t="s">
        <v>22</v>
      </c>
      <c r="J9995" t="s">
        <v>104</v>
      </c>
      <c r="M9995">
        <v>2186</v>
      </c>
    </row>
    <row r="9996" spans="1:13" x14ac:dyDescent="0.3">
      <c r="A9996" t="s">
        <v>13</v>
      </c>
      <c r="B9996">
        <v>1</v>
      </c>
      <c r="C9996">
        <v>1</v>
      </c>
      <c r="D9996">
        <v>1</v>
      </c>
      <c r="E9996" t="s">
        <v>10945</v>
      </c>
      <c r="F9996" t="s">
        <v>10949</v>
      </c>
      <c r="G9996" t="s">
        <v>13</v>
      </c>
      <c r="H9996" t="s">
        <v>10950</v>
      </c>
      <c r="I9996" t="s">
        <v>22</v>
      </c>
      <c r="J9996" t="s">
        <v>44</v>
      </c>
      <c r="K9996" t="s">
        <v>45</v>
      </c>
      <c r="L9996" t="s">
        <v>46</v>
      </c>
      <c r="M9996">
        <v>2186</v>
      </c>
    </row>
    <row r="9997" spans="1:13" x14ac:dyDescent="0.3">
      <c r="A9997" t="s">
        <v>13</v>
      </c>
      <c r="B9997">
        <v>1</v>
      </c>
      <c r="C9997">
        <v>1</v>
      </c>
      <c r="D9997">
        <v>1</v>
      </c>
      <c r="E9997" t="s">
        <v>10945</v>
      </c>
      <c r="F9997" t="s">
        <v>10951</v>
      </c>
      <c r="G9997" t="s">
        <v>13</v>
      </c>
      <c r="H9997" t="s">
        <v>10952</v>
      </c>
      <c r="I9997" t="s">
        <v>19</v>
      </c>
      <c r="M9997">
        <v>2186</v>
      </c>
    </row>
    <row r="9998" spans="1:13" x14ac:dyDescent="0.3">
      <c r="A9998" t="s">
        <v>13</v>
      </c>
      <c r="B9998">
        <v>1</v>
      </c>
      <c r="C9998">
        <v>1</v>
      </c>
      <c r="D9998">
        <v>1</v>
      </c>
      <c r="E9998" t="s">
        <v>10945</v>
      </c>
      <c r="F9998" t="s">
        <v>10953</v>
      </c>
      <c r="G9998" t="s">
        <v>13</v>
      </c>
      <c r="H9998" t="s">
        <v>10954</v>
      </c>
      <c r="I9998" t="s">
        <v>22</v>
      </c>
      <c r="J9998" t="s">
        <v>44</v>
      </c>
      <c r="K9998" t="s">
        <v>45</v>
      </c>
      <c r="L9998" t="s">
        <v>46</v>
      </c>
      <c r="M9998">
        <v>2186</v>
      </c>
    </row>
    <row r="9999" spans="1:13" x14ac:dyDescent="0.3">
      <c r="A9999" t="s">
        <v>13</v>
      </c>
      <c r="B9999">
        <v>1</v>
      </c>
      <c r="C9999">
        <v>1</v>
      </c>
      <c r="D9999">
        <v>1</v>
      </c>
      <c r="E9999" t="s">
        <v>10945</v>
      </c>
      <c r="F9999" t="s">
        <v>10955</v>
      </c>
      <c r="G9999" t="s">
        <v>13</v>
      </c>
      <c r="H9999" t="s">
        <v>10956</v>
      </c>
      <c r="I9999" t="s">
        <v>22</v>
      </c>
      <c r="J9999" t="s">
        <v>44</v>
      </c>
      <c r="K9999" t="s">
        <v>45</v>
      </c>
      <c r="L9999" t="s">
        <v>46</v>
      </c>
      <c r="M9999">
        <v>2186</v>
      </c>
    </row>
    <row r="10000" spans="1:13" x14ac:dyDescent="0.3">
      <c r="A10000" t="s">
        <v>28</v>
      </c>
      <c r="B10000">
        <v>1</v>
      </c>
      <c r="C10000">
        <v>1</v>
      </c>
      <c r="D10000">
        <v>1</v>
      </c>
      <c r="E10000" t="s">
        <v>10945</v>
      </c>
      <c r="F10000" t="s">
        <v>10947</v>
      </c>
      <c r="G10000" t="s">
        <v>28</v>
      </c>
      <c r="H10000" t="s">
        <v>10948</v>
      </c>
      <c r="I10000" t="s">
        <v>22</v>
      </c>
      <c r="J10000" t="s">
        <v>104</v>
      </c>
      <c r="M10000">
        <v>2186</v>
      </c>
    </row>
    <row r="10001" spans="1:13" x14ac:dyDescent="0.3">
      <c r="A10001" t="s">
        <v>50</v>
      </c>
      <c r="B10001">
        <v>1</v>
      </c>
      <c r="C10001">
        <v>1</v>
      </c>
      <c r="D10001">
        <v>1</v>
      </c>
      <c r="E10001" t="s">
        <v>10945</v>
      </c>
      <c r="F10001" t="s">
        <v>10945</v>
      </c>
      <c r="G10001" t="s">
        <v>50</v>
      </c>
      <c r="H10001" t="s">
        <v>10957</v>
      </c>
      <c r="I10001" t="s">
        <v>22</v>
      </c>
      <c r="J10001" t="s">
        <v>184</v>
      </c>
      <c r="M10001">
        <v>2187</v>
      </c>
    </row>
    <row r="10002" spans="1:13" x14ac:dyDescent="0.3">
      <c r="A10002" t="s">
        <v>28</v>
      </c>
      <c r="B10002">
        <v>1</v>
      </c>
      <c r="C10002">
        <v>1</v>
      </c>
      <c r="D10002">
        <v>1</v>
      </c>
      <c r="E10002" t="s">
        <v>10945</v>
      </c>
      <c r="F10002" t="s">
        <v>2950</v>
      </c>
      <c r="G10002" t="s">
        <v>28</v>
      </c>
      <c r="H10002" t="s">
        <v>10958</v>
      </c>
      <c r="I10002" t="s">
        <v>22</v>
      </c>
      <c r="J10002" t="s">
        <v>104</v>
      </c>
      <c r="M10002">
        <v>2187</v>
      </c>
    </row>
    <row r="10003" spans="1:13" x14ac:dyDescent="0.3">
      <c r="E10003" t="s">
        <v>10945</v>
      </c>
      <c r="F10003" t="s">
        <v>212</v>
      </c>
      <c r="G10003" t="s">
        <v>50</v>
      </c>
      <c r="H10003" t="s">
        <v>10959</v>
      </c>
      <c r="I10003" t="s">
        <v>52</v>
      </c>
      <c r="J10003" t="s">
        <v>214</v>
      </c>
      <c r="M10003">
        <v>2187</v>
      </c>
    </row>
    <row r="10004" spans="1:13" x14ac:dyDescent="0.3">
      <c r="A10004" t="s">
        <v>13</v>
      </c>
      <c r="B10004">
        <v>1</v>
      </c>
      <c r="C10004">
        <v>1</v>
      </c>
      <c r="D10004">
        <v>1</v>
      </c>
      <c r="E10004" t="s">
        <v>10945</v>
      </c>
      <c r="F10004" t="s">
        <v>10960</v>
      </c>
      <c r="G10004" t="s">
        <v>13</v>
      </c>
      <c r="H10004" t="s">
        <v>10961</v>
      </c>
      <c r="I10004" t="s">
        <v>22</v>
      </c>
      <c r="J10004" t="s">
        <v>44</v>
      </c>
      <c r="K10004" t="s">
        <v>45</v>
      </c>
      <c r="L10004" t="s">
        <v>46</v>
      </c>
      <c r="M10004">
        <v>2187</v>
      </c>
    </row>
    <row r="10005" spans="1:13" x14ac:dyDescent="0.3">
      <c r="E10005" t="s">
        <v>10945</v>
      </c>
      <c r="F10005" t="s">
        <v>10962</v>
      </c>
      <c r="G10005" t="s">
        <v>50</v>
      </c>
      <c r="H10005" t="s">
        <v>10963</v>
      </c>
      <c r="I10005" t="s">
        <v>27</v>
      </c>
      <c r="M10005">
        <v>2187</v>
      </c>
    </row>
    <row r="10006" spans="1:13" x14ac:dyDescent="0.3">
      <c r="A10006" t="s">
        <v>242</v>
      </c>
      <c r="B10006">
        <v>0</v>
      </c>
      <c r="C10006">
        <v>0</v>
      </c>
      <c r="D10006">
        <v>0</v>
      </c>
      <c r="E10006" t="s">
        <v>10945</v>
      </c>
      <c r="F10006" t="s">
        <v>10962</v>
      </c>
      <c r="G10006" t="s">
        <v>28</v>
      </c>
      <c r="H10006" t="s">
        <v>10964</v>
      </c>
      <c r="I10006" t="s">
        <v>17</v>
      </c>
      <c r="M10006">
        <v>2187</v>
      </c>
    </row>
    <row r="10007" spans="1:13" x14ac:dyDescent="0.3">
      <c r="A10007" t="s">
        <v>13</v>
      </c>
      <c r="B10007">
        <v>1</v>
      </c>
      <c r="C10007">
        <v>1</v>
      </c>
      <c r="D10007">
        <v>1</v>
      </c>
      <c r="E10007" t="s">
        <v>10945</v>
      </c>
      <c r="F10007" t="s">
        <v>10951</v>
      </c>
      <c r="G10007" t="s">
        <v>13</v>
      </c>
      <c r="H10007" t="s">
        <v>10965</v>
      </c>
      <c r="I10007" t="s">
        <v>19</v>
      </c>
      <c r="M10007">
        <v>2187</v>
      </c>
    </row>
    <row r="10008" spans="1:13" x14ac:dyDescent="0.3">
      <c r="A10008" t="s">
        <v>242</v>
      </c>
      <c r="B10008">
        <v>0</v>
      </c>
      <c r="C10008">
        <v>0</v>
      </c>
      <c r="D10008">
        <v>0</v>
      </c>
      <c r="E10008" t="s">
        <v>10945</v>
      </c>
      <c r="F10008" t="s">
        <v>10966</v>
      </c>
      <c r="G10008" t="s">
        <v>25</v>
      </c>
      <c r="H10008" t="s">
        <v>10967</v>
      </c>
      <c r="I10008" t="s">
        <v>19</v>
      </c>
      <c r="M10008">
        <v>2187</v>
      </c>
    </row>
    <row r="10009" spans="1:13" x14ac:dyDescent="0.3">
      <c r="A10009" t="s">
        <v>13</v>
      </c>
      <c r="B10009">
        <v>1</v>
      </c>
      <c r="C10009">
        <v>1</v>
      </c>
      <c r="D10009">
        <v>1</v>
      </c>
      <c r="E10009" t="s">
        <v>10945</v>
      </c>
      <c r="F10009" t="s">
        <v>10968</v>
      </c>
      <c r="G10009" t="s">
        <v>13</v>
      </c>
      <c r="H10009" t="s">
        <v>10969</v>
      </c>
      <c r="I10009" t="s">
        <v>19</v>
      </c>
      <c r="M10009">
        <v>2187</v>
      </c>
    </row>
    <row r="10010" spans="1:13" x14ac:dyDescent="0.3">
      <c r="A10010" t="s">
        <v>13</v>
      </c>
      <c r="B10010">
        <v>1</v>
      </c>
      <c r="C10010">
        <v>1</v>
      </c>
      <c r="D10010">
        <v>1</v>
      </c>
      <c r="E10010" t="s">
        <v>10945</v>
      </c>
      <c r="F10010" t="s">
        <v>10970</v>
      </c>
      <c r="G10010" t="s">
        <v>13</v>
      </c>
      <c r="H10010" t="s">
        <v>10971</v>
      </c>
      <c r="I10010" t="s">
        <v>22</v>
      </c>
      <c r="J10010" t="s">
        <v>44</v>
      </c>
      <c r="K10010" t="s">
        <v>45</v>
      </c>
      <c r="L10010" t="s">
        <v>46</v>
      </c>
      <c r="M10010">
        <v>2187</v>
      </c>
    </row>
    <row r="10011" spans="1:13" x14ac:dyDescent="0.3">
      <c r="A10011" t="s">
        <v>50</v>
      </c>
      <c r="B10011">
        <v>0</v>
      </c>
      <c r="C10011">
        <v>1</v>
      </c>
      <c r="D10011" t="s">
        <v>50</v>
      </c>
      <c r="E10011" t="s">
        <v>10972</v>
      </c>
      <c r="F10011" t="s">
        <v>10973</v>
      </c>
      <c r="G10011" t="s">
        <v>28</v>
      </c>
      <c r="H10011" t="s">
        <v>10974</v>
      </c>
      <c r="I10011" t="s">
        <v>19</v>
      </c>
      <c r="M10011">
        <v>2189</v>
      </c>
    </row>
    <row r="10012" spans="1:13" x14ac:dyDescent="0.3">
      <c r="A10012" t="s">
        <v>28</v>
      </c>
      <c r="B10012">
        <v>1</v>
      </c>
      <c r="C10012">
        <v>1</v>
      </c>
      <c r="D10012">
        <v>1</v>
      </c>
      <c r="E10012" t="s">
        <v>10972</v>
      </c>
      <c r="F10012" t="s">
        <v>1964</v>
      </c>
      <c r="G10012" t="s">
        <v>28</v>
      </c>
      <c r="H10012" t="s">
        <v>10975</v>
      </c>
      <c r="I10012" t="s">
        <v>70</v>
      </c>
      <c r="J10012" t="s">
        <v>104</v>
      </c>
      <c r="M10012">
        <v>2189</v>
      </c>
    </row>
    <row r="10013" spans="1:13" x14ac:dyDescent="0.3">
      <c r="A10013" t="s">
        <v>28</v>
      </c>
      <c r="B10013">
        <v>1</v>
      </c>
      <c r="C10013">
        <v>1</v>
      </c>
      <c r="D10013">
        <v>1</v>
      </c>
      <c r="E10013" t="s">
        <v>10972</v>
      </c>
      <c r="F10013" t="s">
        <v>10976</v>
      </c>
      <c r="G10013" t="s">
        <v>28</v>
      </c>
      <c r="H10013" t="s">
        <v>10977</v>
      </c>
      <c r="I10013" t="s">
        <v>290</v>
      </c>
      <c r="J10013" t="s">
        <v>104</v>
      </c>
      <c r="M10013">
        <v>2189</v>
      </c>
    </row>
    <row r="10014" spans="1:13" x14ac:dyDescent="0.3">
      <c r="A10014" t="s">
        <v>242</v>
      </c>
      <c r="B10014">
        <v>0</v>
      </c>
      <c r="C10014">
        <v>0</v>
      </c>
      <c r="D10014">
        <v>0</v>
      </c>
      <c r="E10014" t="s">
        <v>10972</v>
      </c>
      <c r="F10014" t="s">
        <v>10978</v>
      </c>
      <c r="G10014" t="s">
        <v>25</v>
      </c>
      <c r="H10014" t="s">
        <v>10979</v>
      </c>
      <c r="I10014" t="s">
        <v>19</v>
      </c>
      <c r="M10014">
        <v>2189</v>
      </c>
    </row>
    <row r="10015" spans="1:13" x14ac:dyDescent="0.3">
      <c r="E10015" t="s">
        <v>10972</v>
      </c>
      <c r="F10015" t="s">
        <v>10980</v>
      </c>
      <c r="G10015" t="s">
        <v>50</v>
      </c>
      <c r="H10015" t="s">
        <v>10977</v>
      </c>
      <c r="I10015" t="s">
        <v>27</v>
      </c>
      <c r="M10015">
        <v>2189</v>
      </c>
    </row>
    <row r="10016" spans="1:13" x14ac:dyDescent="0.3">
      <c r="A10016" t="s">
        <v>13</v>
      </c>
      <c r="B10016">
        <v>1</v>
      </c>
      <c r="C10016">
        <v>1</v>
      </c>
      <c r="D10016">
        <v>1</v>
      </c>
      <c r="E10016" t="s">
        <v>10981</v>
      </c>
      <c r="F10016" t="s">
        <v>10982</v>
      </c>
      <c r="G10016" t="s">
        <v>13</v>
      </c>
      <c r="H10016" t="s">
        <v>10983</v>
      </c>
      <c r="I10016" t="s">
        <v>22</v>
      </c>
      <c r="J10016" t="s">
        <v>44</v>
      </c>
      <c r="K10016" t="s">
        <v>45</v>
      </c>
      <c r="L10016" t="s">
        <v>46</v>
      </c>
      <c r="M10016">
        <v>2192</v>
      </c>
    </row>
    <row r="10017" spans="1:13" x14ac:dyDescent="0.3">
      <c r="A10017" t="s">
        <v>28</v>
      </c>
      <c r="B10017">
        <v>1</v>
      </c>
      <c r="C10017">
        <v>1</v>
      </c>
      <c r="D10017">
        <v>1</v>
      </c>
      <c r="E10017" t="s">
        <v>10981</v>
      </c>
      <c r="F10017" t="s">
        <v>1265</v>
      </c>
      <c r="G10017" t="s">
        <v>28</v>
      </c>
      <c r="H10017" t="s">
        <v>10984</v>
      </c>
      <c r="I10017" t="s">
        <v>22</v>
      </c>
      <c r="J10017" t="s">
        <v>331</v>
      </c>
      <c r="M10017">
        <v>2192</v>
      </c>
    </row>
    <row r="10018" spans="1:13" x14ac:dyDescent="0.3">
      <c r="A10018" t="s">
        <v>28</v>
      </c>
      <c r="B10018">
        <v>0</v>
      </c>
      <c r="C10018">
        <v>1</v>
      </c>
      <c r="D10018" t="s">
        <v>28</v>
      </c>
      <c r="E10018" t="s">
        <v>10981</v>
      </c>
      <c r="F10018" t="s">
        <v>10985</v>
      </c>
      <c r="G10018" t="s">
        <v>13</v>
      </c>
      <c r="H10018" t="s">
        <v>10986</v>
      </c>
      <c r="I10018" t="s">
        <v>52</v>
      </c>
      <c r="J10018" t="s">
        <v>44</v>
      </c>
      <c r="K10018" t="s">
        <v>45</v>
      </c>
      <c r="L10018" t="s">
        <v>46</v>
      </c>
      <c r="M10018">
        <v>2192</v>
      </c>
    </row>
    <row r="10019" spans="1:13" x14ac:dyDescent="0.3">
      <c r="E10019" t="s">
        <v>10981</v>
      </c>
      <c r="F10019" t="s">
        <v>10987</v>
      </c>
      <c r="G10019" t="s">
        <v>50</v>
      </c>
      <c r="H10019" t="s">
        <v>10988</v>
      </c>
      <c r="I10019" t="s">
        <v>17</v>
      </c>
      <c r="M10019">
        <v>2192</v>
      </c>
    </row>
    <row r="10020" spans="1:13" x14ac:dyDescent="0.3">
      <c r="A10020" t="s">
        <v>242</v>
      </c>
      <c r="B10020">
        <v>0</v>
      </c>
      <c r="C10020">
        <v>0</v>
      </c>
      <c r="D10020">
        <v>0</v>
      </c>
      <c r="E10020" t="s">
        <v>10981</v>
      </c>
      <c r="F10020" t="s">
        <v>10989</v>
      </c>
      <c r="G10020" t="s">
        <v>50</v>
      </c>
      <c r="H10020" t="s">
        <v>10990</v>
      </c>
      <c r="I10020" t="s">
        <v>52</v>
      </c>
      <c r="J10020" t="s">
        <v>57</v>
      </c>
      <c r="M10020">
        <v>2192</v>
      </c>
    </row>
    <row r="10021" spans="1:13" x14ac:dyDescent="0.3">
      <c r="A10021" t="s">
        <v>28</v>
      </c>
      <c r="B10021">
        <v>0</v>
      </c>
      <c r="C10021">
        <v>0</v>
      </c>
      <c r="D10021">
        <v>1</v>
      </c>
      <c r="E10021" t="s">
        <v>10981</v>
      </c>
      <c r="F10021" t="s">
        <v>10991</v>
      </c>
      <c r="G10021" t="s">
        <v>28</v>
      </c>
      <c r="H10021" t="s">
        <v>10992</v>
      </c>
      <c r="I10021" t="s">
        <v>17</v>
      </c>
      <c r="M10021">
        <v>2192</v>
      </c>
    </row>
    <row r="10022" spans="1:13" x14ac:dyDescent="0.3">
      <c r="E10022" t="s">
        <v>10981</v>
      </c>
      <c r="F10022" t="s">
        <v>10993</v>
      </c>
      <c r="G10022" t="s">
        <v>28</v>
      </c>
      <c r="H10022" t="s">
        <v>10994</v>
      </c>
      <c r="I10022" t="s">
        <v>52</v>
      </c>
      <c r="J10022" t="s">
        <v>755</v>
      </c>
      <c r="M10022">
        <v>2192</v>
      </c>
    </row>
    <row r="10023" spans="1:13" x14ac:dyDescent="0.3">
      <c r="A10023" t="s">
        <v>242</v>
      </c>
      <c r="B10023">
        <v>0</v>
      </c>
      <c r="C10023">
        <v>0</v>
      </c>
      <c r="D10023">
        <v>0</v>
      </c>
      <c r="E10023" t="s">
        <v>10981</v>
      </c>
      <c r="F10023" t="s">
        <v>10995</v>
      </c>
      <c r="G10023" t="s">
        <v>50</v>
      </c>
      <c r="H10023" t="s">
        <v>10996</v>
      </c>
      <c r="I10023" t="s">
        <v>52</v>
      </c>
      <c r="J10023" t="s">
        <v>57</v>
      </c>
      <c r="M10023">
        <v>2192</v>
      </c>
    </row>
    <row r="10024" spans="1:13" x14ac:dyDescent="0.3">
      <c r="A10024" t="s">
        <v>13</v>
      </c>
      <c r="B10024">
        <v>1</v>
      </c>
      <c r="C10024">
        <v>1</v>
      </c>
      <c r="D10024">
        <v>1</v>
      </c>
      <c r="E10024" t="s">
        <v>10981</v>
      </c>
      <c r="F10024" t="s">
        <v>10997</v>
      </c>
      <c r="G10024" t="s">
        <v>13</v>
      </c>
      <c r="H10024" t="s">
        <v>10998</v>
      </c>
      <c r="I10024" t="s">
        <v>19</v>
      </c>
      <c r="M10024">
        <v>2192</v>
      </c>
    </row>
    <row r="10025" spans="1:13" x14ac:dyDescent="0.3">
      <c r="E10025" t="s">
        <v>10981</v>
      </c>
      <c r="F10025" t="s">
        <v>10985</v>
      </c>
      <c r="G10025" t="s">
        <v>28</v>
      </c>
      <c r="H10025" t="s">
        <v>10986</v>
      </c>
      <c r="I10025" t="s">
        <v>27</v>
      </c>
      <c r="M10025">
        <v>2192</v>
      </c>
    </row>
    <row r="10026" spans="1:13" x14ac:dyDescent="0.3">
      <c r="E10026" t="s">
        <v>10981</v>
      </c>
      <c r="F10026" t="s">
        <v>10999</v>
      </c>
      <c r="G10026" t="s">
        <v>13</v>
      </c>
      <c r="H10026" t="s">
        <v>11000</v>
      </c>
      <c r="I10026" t="s">
        <v>17</v>
      </c>
      <c r="M10026">
        <v>2192</v>
      </c>
    </row>
    <row r="10027" spans="1:13" x14ac:dyDescent="0.3">
      <c r="E10027" t="s">
        <v>10981</v>
      </c>
      <c r="F10027" t="s">
        <v>2637</v>
      </c>
      <c r="G10027" t="s">
        <v>13</v>
      </c>
      <c r="H10027" t="s">
        <v>11001</v>
      </c>
      <c r="I10027" t="s">
        <v>52</v>
      </c>
      <c r="J10027" t="s">
        <v>23</v>
      </c>
      <c r="M10027">
        <v>2192</v>
      </c>
    </row>
    <row r="10028" spans="1:13" x14ac:dyDescent="0.3">
      <c r="E10028" t="s">
        <v>10981</v>
      </c>
      <c r="F10028" t="s">
        <v>11002</v>
      </c>
      <c r="G10028" t="s">
        <v>28</v>
      </c>
      <c r="H10028" t="s">
        <v>11003</v>
      </c>
      <c r="I10028" t="s">
        <v>27</v>
      </c>
      <c r="M10028">
        <v>2192</v>
      </c>
    </row>
    <row r="10029" spans="1:13" x14ac:dyDescent="0.3">
      <c r="A10029" t="s">
        <v>28</v>
      </c>
      <c r="B10029">
        <v>0</v>
      </c>
      <c r="C10029">
        <v>1</v>
      </c>
      <c r="D10029" t="s">
        <v>28</v>
      </c>
      <c r="E10029" t="s">
        <v>10981</v>
      </c>
      <c r="F10029" t="s">
        <v>11002</v>
      </c>
      <c r="G10029" t="s">
        <v>13</v>
      </c>
      <c r="H10029" t="s">
        <v>11004</v>
      </c>
      <c r="I10029" t="s">
        <v>17</v>
      </c>
      <c r="M10029">
        <v>2192</v>
      </c>
    </row>
    <row r="10030" spans="1:13" x14ac:dyDescent="0.3">
      <c r="A10030" t="s">
        <v>28</v>
      </c>
      <c r="B10030">
        <v>1</v>
      </c>
      <c r="C10030">
        <v>1</v>
      </c>
      <c r="D10030">
        <v>1</v>
      </c>
      <c r="E10030" t="s">
        <v>10981</v>
      </c>
      <c r="F10030" t="s">
        <v>11005</v>
      </c>
      <c r="G10030" t="s">
        <v>28</v>
      </c>
      <c r="H10030" t="s">
        <v>11006</v>
      </c>
      <c r="I10030" t="s">
        <v>43</v>
      </c>
      <c r="J10030" t="s">
        <v>104</v>
      </c>
      <c r="M10030">
        <v>2192</v>
      </c>
    </row>
    <row r="10031" spans="1:13" x14ac:dyDescent="0.3">
      <c r="A10031" t="s">
        <v>28</v>
      </c>
      <c r="B10031">
        <v>1</v>
      </c>
      <c r="C10031">
        <v>1</v>
      </c>
      <c r="D10031">
        <v>1</v>
      </c>
      <c r="E10031" t="s">
        <v>10981</v>
      </c>
      <c r="F10031" t="s">
        <v>10999</v>
      </c>
      <c r="G10031" t="s">
        <v>28</v>
      </c>
      <c r="H10031" t="s">
        <v>11007</v>
      </c>
      <c r="I10031" t="s">
        <v>43</v>
      </c>
      <c r="J10031" t="s">
        <v>104</v>
      </c>
      <c r="M10031">
        <v>2192</v>
      </c>
    </row>
    <row r="10032" spans="1:13" x14ac:dyDescent="0.3">
      <c r="A10032" t="s">
        <v>28</v>
      </c>
      <c r="B10032">
        <v>0</v>
      </c>
      <c r="C10032">
        <v>0</v>
      </c>
      <c r="D10032">
        <v>1</v>
      </c>
      <c r="E10032" t="s">
        <v>11008</v>
      </c>
      <c r="F10032" t="s">
        <v>7057</v>
      </c>
      <c r="G10032" t="s">
        <v>28</v>
      </c>
      <c r="H10032" t="s">
        <v>11009</v>
      </c>
      <c r="I10032" t="s">
        <v>17</v>
      </c>
      <c r="M10032">
        <v>2194</v>
      </c>
    </row>
    <row r="10033" spans="1:13" x14ac:dyDescent="0.3">
      <c r="A10033" t="s">
        <v>242</v>
      </c>
      <c r="B10033">
        <v>0</v>
      </c>
      <c r="E10033" t="s">
        <v>11008</v>
      </c>
      <c r="F10033" t="s">
        <v>11010</v>
      </c>
      <c r="G10033" t="s">
        <v>25</v>
      </c>
      <c r="H10033" t="s">
        <v>11011</v>
      </c>
      <c r="I10033" t="s">
        <v>17</v>
      </c>
      <c r="M10033">
        <v>2194</v>
      </c>
    </row>
    <row r="10034" spans="1:13" x14ac:dyDescent="0.3">
      <c r="E10034" t="s">
        <v>11008</v>
      </c>
      <c r="F10034" t="s">
        <v>2587</v>
      </c>
      <c r="G10034" t="s">
        <v>13</v>
      </c>
      <c r="H10034" t="s">
        <v>11012</v>
      </c>
      <c r="I10034" t="s">
        <v>52</v>
      </c>
      <c r="J10034" t="s">
        <v>23</v>
      </c>
      <c r="M10034">
        <v>2194</v>
      </c>
    </row>
    <row r="10035" spans="1:13" x14ac:dyDescent="0.3">
      <c r="A10035" t="s">
        <v>28</v>
      </c>
      <c r="B10035">
        <v>1</v>
      </c>
      <c r="C10035">
        <v>1</v>
      </c>
      <c r="D10035">
        <v>1</v>
      </c>
      <c r="E10035" t="s">
        <v>11008</v>
      </c>
      <c r="F10035" t="s">
        <v>2587</v>
      </c>
      <c r="G10035" t="s">
        <v>28</v>
      </c>
      <c r="H10035" t="s">
        <v>11012</v>
      </c>
      <c r="I10035" t="s">
        <v>27</v>
      </c>
      <c r="M10035">
        <v>2194</v>
      </c>
    </row>
    <row r="10036" spans="1:13" x14ac:dyDescent="0.3">
      <c r="E10036" t="s">
        <v>11008</v>
      </c>
      <c r="F10036" t="s">
        <v>11010</v>
      </c>
      <c r="G10036" t="s">
        <v>50</v>
      </c>
      <c r="H10036" t="s">
        <v>11013</v>
      </c>
      <c r="I10036" t="s">
        <v>27</v>
      </c>
      <c r="M10036">
        <v>2194</v>
      </c>
    </row>
    <row r="10037" spans="1:13" x14ac:dyDescent="0.3">
      <c r="A10037" t="s">
        <v>242</v>
      </c>
      <c r="B10037">
        <v>0</v>
      </c>
      <c r="E10037" t="s">
        <v>11014</v>
      </c>
      <c r="F10037" t="s">
        <v>11015</v>
      </c>
      <c r="G10037" t="s">
        <v>25</v>
      </c>
      <c r="H10037" t="s">
        <v>11016</v>
      </c>
      <c r="I10037" t="s">
        <v>19</v>
      </c>
      <c r="M10037">
        <v>2195</v>
      </c>
    </row>
    <row r="10038" spans="1:13" x14ac:dyDescent="0.3">
      <c r="A10038" t="s">
        <v>242</v>
      </c>
      <c r="B10038">
        <v>0</v>
      </c>
      <c r="C10038">
        <v>0</v>
      </c>
      <c r="D10038">
        <v>0</v>
      </c>
      <c r="E10038" t="s">
        <v>11014</v>
      </c>
      <c r="F10038" t="s">
        <v>11017</v>
      </c>
      <c r="G10038" t="s">
        <v>25</v>
      </c>
      <c r="H10038" t="s">
        <v>11018</v>
      </c>
      <c r="I10038" t="s">
        <v>19</v>
      </c>
      <c r="M10038">
        <v>2195</v>
      </c>
    </row>
    <row r="10039" spans="1:13" x14ac:dyDescent="0.3">
      <c r="E10039" t="s">
        <v>11014</v>
      </c>
      <c r="F10039" t="s">
        <v>11019</v>
      </c>
      <c r="G10039" t="s">
        <v>13</v>
      </c>
      <c r="H10039" t="s">
        <v>11020</v>
      </c>
      <c r="I10039" t="s">
        <v>17</v>
      </c>
      <c r="M10039">
        <v>2195</v>
      </c>
    </row>
    <row r="10040" spans="1:13" x14ac:dyDescent="0.3">
      <c r="E10040" t="s">
        <v>11014</v>
      </c>
      <c r="F10040" t="s">
        <v>11021</v>
      </c>
      <c r="G10040" t="s">
        <v>25</v>
      </c>
      <c r="H10040" t="s">
        <v>11022</v>
      </c>
      <c r="I10040" t="s">
        <v>19</v>
      </c>
      <c r="M10040">
        <v>2195</v>
      </c>
    </row>
    <row r="10041" spans="1:13" x14ac:dyDescent="0.3">
      <c r="E10041" t="s">
        <v>11023</v>
      </c>
      <c r="F10041" t="s">
        <v>11024</v>
      </c>
      <c r="G10041" t="s">
        <v>25</v>
      </c>
      <c r="H10041" t="s">
        <v>11025</v>
      </c>
      <c r="I10041" t="s">
        <v>27</v>
      </c>
      <c r="M10041">
        <v>2196</v>
      </c>
    </row>
    <row r="10042" spans="1:13" x14ac:dyDescent="0.3">
      <c r="E10042" t="s">
        <v>11023</v>
      </c>
      <c r="F10042" t="s">
        <v>11026</v>
      </c>
      <c r="G10042" t="s">
        <v>25</v>
      </c>
      <c r="H10042" t="s">
        <v>11027</v>
      </c>
      <c r="I10042" t="s">
        <v>27</v>
      </c>
      <c r="M10042">
        <v>2196</v>
      </c>
    </row>
    <row r="10043" spans="1:13" x14ac:dyDescent="0.3">
      <c r="E10043" t="s">
        <v>11023</v>
      </c>
      <c r="F10043" t="s">
        <v>11024</v>
      </c>
      <c r="G10043" t="s">
        <v>50</v>
      </c>
      <c r="H10043" t="s">
        <v>11028</v>
      </c>
      <c r="I10043" t="s">
        <v>17</v>
      </c>
      <c r="M10043">
        <v>2196</v>
      </c>
    </row>
    <row r="10044" spans="1:13" x14ac:dyDescent="0.3">
      <c r="E10044" t="s">
        <v>11029</v>
      </c>
      <c r="F10044" t="s">
        <v>11021</v>
      </c>
      <c r="G10044" t="s">
        <v>25</v>
      </c>
      <c r="H10044" t="s">
        <v>11030</v>
      </c>
      <c r="I10044" t="s">
        <v>19</v>
      </c>
      <c r="M10044">
        <v>2197</v>
      </c>
    </row>
    <row r="10045" spans="1:13" x14ac:dyDescent="0.3">
      <c r="A10045" t="s">
        <v>242</v>
      </c>
      <c r="B10045">
        <v>0</v>
      </c>
      <c r="C10045">
        <v>0</v>
      </c>
      <c r="D10045">
        <v>0</v>
      </c>
      <c r="E10045" t="s">
        <v>11029</v>
      </c>
      <c r="F10045" t="s">
        <v>11017</v>
      </c>
      <c r="G10045" t="s">
        <v>25</v>
      </c>
      <c r="H10045" t="s">
        <v>11031</v>
      </c>
      <c r="I10045" t="s">
        <v>19</v>
      </c>
      <c r="M10045">
        <v>2197</v>
      </c>
    </row>
    <row r="10046" spans="1:13" x14ac:dyDescent="0.3">
      <c r="E10046" t="s">
        <v>11029</v>
      </c>
      <c r="F10046" t="s">
        <v>11019</v>
      </c>
      <c r="G10046" t="s">
        <v>13</v>
      </c>
      <c r="H10046" t="s">
        <v>11032</v>
      </c>
      <c r="I10046" t="s">
        <v>17</v>
      </c>
      <c r="M10046">
        <v>2197</v>
      </c>
    </row>
    <row r="10047" spans="1:13" x14ac:dyDescent="0.3">
      <c r="E10047" t="s">
        <v>11029</v>
      </c>
      <c r="F10047" t="s">
        <v>2223</v>
      </c>
      <c r="G10047" t="s">
        <v>13</v>
      </c>
      <c r="H10047" t="s">
        <v>11033</v>
      </c>
      <c r="I10047" t="s">
        <v>17</v>
      </c>
      <c r="M10047">
        <v>2197</v>
      </c>
    </row>
    <row r="10048" spans="1:13" x14ac:dyDescent="0.3">
      <c r="A10048" t="s">
        <v>242</v>
      </c>
      <c r="B10048">
        <v>0</v>
      </c>
      <c r="E10048" t="s">
        <v>11029</v>
      </c>
      <c r="F10048" t="s">
        <v>11015</v>
      </c>
      <c r="G10048" t="s">
        <v>25</v>
      </c>
      <c r="H10048" t="s">
        <v>11034</v>
      </c>
      <c r="I10048" t="s">
        <v>19</v>
      </c>
      <c r="M10048">
        <v>2197</v>
      </c>
    </row>
    <row r="10049" spans="1:13" x14ac:dyDescent="0.3">
      <c r="A10049" t="s">
        <v>242</v>
      </c>
      <c r="B10049">
        <v>0</v>
      </c>
      <c r="C10049">
        <v>0</v>
      </c>
      <c r="D10049">
        <v>0</v>
      </c>
      <c r="E10049" t="s">
        <v>11035</v>
      </c>
      <c r="F10049" t="s">
        <v>11017</v>
      </c>
      <c r="G10049" t="s">
        <v>25</v>
      </c>
      <c r="H10049" t="s">
        <v>11018</v>
      </c>
      <c r="I10049" t="s">
        <v>19</v>
      </c>
      <c r="M10049">
        <v>2198</v>
      </c>
    </row>
    <row r="10050" spans="1:13" x14ac:dyDescent="0.3">
      <c r="E10050" t="s">
        <v>11035</v>
      </c>
      <c r="F10050" t="s">
        <v>11019</v>
      </c>
      <c r="G10050" t="s">
        <v>13</v>
      </c>
      <c r="H10050" t="s">
        <v>11020</v>
      </c>
      <c r="I10050" t="s">
        <v>17</v>
      </c>
      <c r="M10050">
        <v>2198</v>
      </c>
    </row>
    <row r="10051" spans="1:13" x14ac:dyDescent="0.3">
      <c r="A10051" t="s">
        <v>242</v>
      </c>
      <c r="B10051">
        <v>0</v>
      </c>
      <c r="E10051" t="s">
        <v>11035</v>
      </c>
      <c r="F10051" t="s">
        <v>11015</v>
      </c>
      <c r="G10051" t="s">
        <v>25</v>
      </c>
      <c r="H10051" t="s">
        <v>11016</v>
      </c>
      <c r="I10051" t="s">
        <v>19</v>
      </c>
      <c r="M10051">
        <v>2198</v>
      </c>
    </row>
    <row r="10052" spans="1:13" x14ac:dyDescent="0.3">
      <c r="E10052" t="s">
        <v>11035</v>
      </c>
      <c r="F10052" t="s">
        <v>11021</v>
      </c>
      <c r="G10052" t="s">
        <v>25</v>
      </c>
      <c r="H10052" t="s">
        <v>11022</v>
      </c>
      <c r="I10052" t="s">
        <v>19</v>
      </c>
      <c r="M10052">
        <v>2198</v>
      </c>
    </row>
    <row r="10053" spans="1:13" x14ac:dyDescent="0.3">
      <c r="E10053" t="s">
        <v>6745</v>
      </c>
      <c r="F10053" t="s">
        <v>327</v>
      </c>
      <c r="G10053" t="s">
        <v>13</v>
      </c>
      <c r="H10053" t="s">
        <v>11036</v>
      </c>
      <c r="I10053" t="s">
        <v>17</v>
      </c>
      <c r="M10053">
        <v>2199</v>
      </c>
    </row>
    <row r="10054" spans="1:13" x14ac:dyDescent="0.3">
      <c r="E10054" t="s">
        <v>11037</v>
      </c>
      <c r="F10054" t="s">
        <v>11038</v>
      </c>
      <c r="G10054" t="s">
        <v>13</v>
      </c>
      <c r="H10054" t="s">
        <v>11039</v>
      </c>
      <c r="I10054" t="s">
        <v>27</v>
      </c>
      <c r="M10054">
        <v>2200</v>
      </c>
    </row>
    <row r="10055" spans="1:13" x14ac:dyDescent="0.3">
      <c r="E10055" t="s">
        <v>11037</v>
      </c>
      <c r="F10055" t="s">
        <v>11040</v>
      </c>
      <c r="G10055" t="s">
        <v>28</v>
      </c>
      <c r="H10055" t="s">
        <v>11041</v>
      </c>
      <c r="I10055" t="s">
        <v>52</v>
      </c>
      <c r="J10055" t="s">
        <v>464</v>
      </c>
      <c r="M10055">
        <v>2200</v>
      </c>
    </row>
    <row r="10056" spans="1:13" x14ac:dyDescent="0.3">
      <c r="A10056" t="s">
        <v>13</v>
      </c>
      <c r="B10056">
        <v>1</v>
      </c>
      <c r="C10056">
        <v>1</v>
      </c>
      <c r="D10056">
        <v>1</v>
      </c>
      <c r="E10056" t="s">
        <v>11037</v>
      </c>
      <c r="F10056" t="s">
        <v>11042</v>
      </c>
      <c r="G10056" t="s">
        <v>13</v>
      </c>
      <c r="H10056" t="s">
        <v>11043</v>
      </c>
      <c r="I10056" t="s">
        <v>43</v>
      </c>
      <c r="J10056" t="s">
        <v>44</v>
      </c>
      <c r="K10056" t="s">
        <v>45</v>
      </c>
      <c r="L10056" t="s">
        <v>46</v>
      </c>
      <c r="M10056">
        <v>2200</v>
      </c>
    </row>
    <row r="10057" spans="1:13" x14ac:dyDescent="0.3">
      <c r="A10057" t="s">
        <v>242</v>
      </c>
      <c r="B10057">
        <v>0</v>
      </c>
      <c r="E10057" t="s">
        <v>11037</v>
      </c>
      <c r="F10057" t="s">
        <v>11044</v>
      </c>
      <c r="G10057" t="s">
        <v>25</v>
      </c>
      <c r="H10057" t="s">
        <v>11045</v>
      </c>
      <c r="I10057" t="s">
        <v>19</v>
      </c>
      <c r="M10057">
        <v>2200</v>
      </c>
    </row>
    <row r="10058" spans="1:13" x14ac:dyDescent="0.3">
      <c r="A10058" t="s">
        <v>28</v>
      </c>
      <c r="B10058">
        <v>1</v>
      </c>
      <c r="C10058">
        <v>1</v>
      </c>
      <c r="D10058">
        <v>1</v>
      </c>
      <c r="E10058" t="s">
        <v>11037</v>
      </c>
      <c r="F10058" t="s">
        <v>11046</v>
      </c>
      <c r="G10058" t="s">
        <v>28</v>
      </c>
      <c r="H10058" t="s">
        <v>11047</v>
      </c>
      <c r="I10058" t="s">
        <v>17</v>
      </c>
      <c r="M10058">
        <v>2200</v>
      </c>
    </row>
    <row r="10059" spans="1:13" x14ac:dyDescent="0.3">
      <c r="A10059" t="s">
        <v>13</v>
      </c>
      <c r="B10059">
        <v>0</v>
      </c>
      <c r="C10059">
        <v>0</v>
      </c>
      <c r="D10059">
        <v>1</v>
      </c>
      <c r="E10059" t="s">
        <v>11037</v>
      </c>
      <c r="F10059" t="s">
        <v>11048</v>
      </c>
      <c r="G10059" t="s">
        <v>13</v>
      </c>
      <c r="H10059" t="s">
        <v>11049</v>
      </c>
      <c r="I10059" t="s">
        <v>17</v>
      </c>
      <c r="M10059">
        <v>2200</v>
      </c>
    </row>
    <row r="10060" spans="1:13" x14ac:dyDescent="0.3">
      <c r="E10060" t="s">
        <v>11037</v>
      </c>
      <c r="F10060" t="s">
        <v>11050</v>
      </c>
      <c r="G10060" t="s">
        <v>13</v>
      </c>
      <c r="H10060" t="s">
        <v>11051</v>
      </c>
      <c r="I10060" t="s">
        <v>27</v>
      </c>
      <c r="M10060">
        <v>2200</v>
      </c>
    </row>
    <row r="10061" spans="1:13" x14ac:dyDescent="0.3">
      <c r="E10061" t="s">
        <v>11037</v>
      </c>
      <c r="F10061" t="s">
        <v>7078</v>
      </c>
      <c r="G10061" t="s">
        <v>13</v>
      </c>
      <c r="H10061" t="s">
        <v>11051</v>
      </c>
      <c r="I10061" t="s">
        <v>52</v>
      </c>
      <c r="J10061" t="s">
        <v>23</v>
      </c>
      <c r="M10061">
        <v>2200</v>
      </c>
    </row>
    <row r="10062" spans="1:13" x14ac:dyDescent="0.3">
      <c r="E10062" t="s">
        <v>11037</v>
      </c>
      <c r="F10062" t="s">
        <v>11050</v>
      </c>
      <c r="G10062" t="s">
        <v>13</v>
      </c>
      <c r="H10062" t="s">
        <v>11052</v>
      </c>
      <c r="I10062" t="s">
        <v>27</v>
      </c>
      <c r="M10062">
        <v>2201</v>
      </c>
    </row>
    <row r="10063" spans="1:13" x14ac:dyDescent="0.3">
      <c r="E10063" t="s">
        <v>11037</v>
      </c>
      <c r="F10063" t="s">
        <v>7078</v>
      </c>
      <c r="G10063" t="s">
        <v>13</v>
      </c>
      <c r="H10063" t="s">
        <v>11052</v>
      </c>
      <c r="I10063" t="s">
        <v>52</v>
      </c>
      <c r="J10063" t="s">
        <v>23</v>
      </c>
      <c r="M10063">
        <v>2201</v>
      </c>
    </row>
    <row r="10064" spans="1:13" x14ac:dyDescent="0.3">
      <c r="A10064" t="s">
        <v>28</v>
      </c>
      <c r="B10064">
        <v>1</v>
      </c>
      <c r="C10064">
        <v>1</v>
      </c>
      <c r="D10064">
        <v>1</v>
      </c>
      <c r="E10064" t="s">
        <v>11037</v>
      </c>
      <c r="F10064" t="s">
        <v>11046</v>
      </c>
      <c r="G10064" t="s">
        <v>28</v>
      </c>
      <c r="H10064" t="s">
        <v>11053</v>
      </c>
      <c r="I10064" t="s">
        <v>19</v>
      </c>
      <c r="M10064">
        <v>2201</v>
      </c>
    </row>
    <row r="10065" spans="1:13" x14ac:dyDescent="0.3">
      <c r="A10065" t="s">
        <v>13</v>
      </c>
      <c r="B10065">
        <v>0</v>
      </c>
      <c r="C10065">
        <v>0</v>
      </c>
      <c r="D10065">
        <v>1</v>
      </c>
      <c r="E10065" t="s">
        <v>11037</v>
      </c>
      <c r="F10065" t="s">
        <v>11048</v>
      </c>
      <c r="G10065" t="s">
        <v>13</v>
      </c>
      <c r="H10065" t="s">
        <v>11054</v>
      </c>
      <c r="I10065" t="s">
        <v>17</v>
      </c>
      <c r="M10065">
        <v>2201</v>
      </c>
    </row>
    <row r="10066" spans="1:13" x14ac:dyDescent="0.3">
      <c r="E10066" t="s">
        <v>11037</v>
      </c>
      <c r="F10066" t="s">
        <v>11040</v>
      </c>
      <c r="G10066" t="s">
        <v>28</v>
      </c>
      <c r="H10066" t="s">
        <v>11055</v>
      </c>
      <c r="I10066" t="s">
        <v>52</v>
      </c>
      <c r="J10066" t="s">
        <v>464</v>
      </c>
      <c r="M10066">
        <v>2201</v>
      </c>
    </row>
    <row r="10067" spans="1:13" x14ac:dyDescent="0.3">
      <c r="A10067" t="s">
        <v>13</v>
      </c>
      <c r="B10067">
        <v>1</v>
      </c>
      <c r="C10067">
        <v>1</v>
      </c>
      <c r="D10067">
        <v>1</v>
      </c>
      <c r="E10067" t="s">
        <v>11037</v>
      </c>
      <c r="F10067" t="s">
        <v>11042</v>
      </c>
      <c r="G10067" t="s">
        <v>13</v>
      </c>
      <c r="H10067" t="s">
        <v>11056</v>
      </c>
      <c r="I10067" t="s">
        <v>43</v>
      </c>
      <c r="J10067" t="s">
        <v>44</v>
      </c>
      <c r="K10067" t="s">
        <v>45</v>
      </c>
      <c r="L10067" t="s">
        <v>46</v>
      </c>
      <c r="M10067">
        <v>2201</v>
      </c>
    </row>
    <row r="10068" spans="1:13" x14ac:dyDescent="0.3">
      <c r="E10068" t="s">
        <v>11037</v>
      </c>
      <c r="F10068" t="s">
        <v>7078</v>
      </c>
      <c r="G10068" t="s">
        <v>13</v>
      </c>
      <c r="H10068" t="s">
        <v>11057</v>
      </c>
      <c r="I10068" t="s">
        <v>52</v>
      </c>
      <c r="J10068" t="s">
        <v>23</v>
      </c>
      <c r="M10068">
        <v>2202</v>
      </c>
    </row>
    <row r="10069" spans="1:13" x14ac:dyDescent="0.3">
      <c r="A10069" t="s">
        <v>13</v>
      </c>
      <c r="B10069">
        <v>0</v>
      </c>
      <c r="C10069">
        <v>0</v>
      </c>
      <c r="D10069">
        <v>1</v>
      </c>
      <c r="E10069" t="s">
        <v>11037</v>
      </c>
      <c r="F10069" t="s">
        <v>11048</v>
      </c>
      <c r="G10069" t="s">
        <v>13</v>
      </c>
      <c r="H10069" t="s">
        <v>11058</v>
      </c>
      <c r="I10069" t="s">
        <v>17</v>
      </c>
      <c r="M10069">
        <v>2202</v>
      </c>
    </row>
    <row r="10070" spans="1:13" x14ac:dyDescent="0.3">
      <c r="E10070" t="s">
        <v>11037</v>
      </c>
      <c r="F10070" t="s">
        <v>11040</v>
      </c>
      <c r="G10070" t="s">
        <v>28</v>
      </c>
      <c r="H10070" t="s">
        <v>11059</v>
      </c>
      <c r="I10070" t="s">
        <v>52</v>
      </c>
      <c r="J10070" t="s">
        <v>464</v>
      </c>
      <c r="M10070">
        <v>2202</v>
      </c>
    </row>
    <row r="10071" spans="1:13" x14ac:dyDescent="0.3">
      <c r="A10071" t="s">
        <v>13</v>
      </c>
      <c r="B10071">
        <v>1</v>
      </c>
      <c r="C10071">
        <v>1</v>
      </c>
      <c r="D10071">
        <v>1</v>
      </c>
      <c r="E10071" t="s">
        <v>11037</v>
      </c>
      <c r="F10071" t="s">
        <v>11042</v>
      </c>
      <c r="G10071" t="s">
        <v>13</v>
      </c>
      <c r="H10071" t="s">
        <v>11060</v>
      </c>
      <c r="I10071" t="s">
        <v>43</v>
      </c>
      <c r="J10071" t="s">
        <v>44</v>
      </c>
      <c r="K10071" t="s">
        <v>45</v>
      </c>
      <c r="L10071" t="s">
        <v>46</v>
      </c>
      <c r="M10071">
        <v>2202</v>
      </c>
    </row>
    <row r="10072" spans="1:13" x14ac:dyDescent="0.3">
      <c r="E10072" t="s">
        <v>11037</v>
      </c>
      <c r="F10072" t="s">
        <v>11050</v>
      </c>
      <c r="G10072" t="s">
        <v>13</v>
      </c>
      <c r="H10072" t="s">
        <v>11057</v>
      </c>
      <c r="I10072" t="s">
        <v>27</v>
      </c>
      <c r="M10072">
        <v>2202</v>
      </c>
    </row>
    <row r="10073" spans="1:13" x14ac:dyDescent="0.3">
      <c r="A10073" t="s">
        <v>28</v>
      </c>
      <c r="B10073">
        <v>1</v>
      </c>
      <c r="C10073">
        <v>1</v>
      </c>
      <c r="D10073">
        <v>1</v>
      </c>
      <c r="E10073" t="s">
        <v>11037</v>
      </c>
      <c r="F10073" t="s">
        <v>11046</v>
      </c>
      <c r="G10073" t="s">
        <v>28</v>
      </c>
      <c r="H10073" t="s">
        <v>11061</v>
      </c>
      <c r="I10073" t="s">
        <v>19</v>
      </c>
      <c r="M10073">
        <v>2202</v>
      </c>
    </row>
    <row r="10074" spans="1:13" x14ac:dyDescent="0.3">
      <c r="A10074" t="s">
        <v>242</v>
      </c>
      <c r="B10074">
        <v>0</v>
      </c>
      <c r="E10074" t="s">
        <v>11037</v>
      </c>
      <c r="F10074" t="s">
        <v>11062</v>
      </c>
      <c r="G10074" t="s">
        <v>25</v>
      </c>
      <c r="H10074" t="s">
        <v>11063</v>
      </c>
      <c r="I10074" t="s">
        <v>19</v>
      </c>
      <c r="M10074">
        <v>2203</v>
      </c>
    </row>
    <row r="10075" spans="1:13" x14ac:dyDescent="0.3">
      <c r="E10075" t="s">
        <v>11037</v>
      </c>
      <c r="F10075" t="s">
        <v>11064</v>
      </c>
      <c r="G10075" t="s">
        <v>28</v>
      </c>
      <c r="H10075" t="s">
        <v>11065</v>
      </c>
      <c r="I10075" t="s">
        <v>17</v>
      </c>
      <c r="M10075">
        <v>2203</v>
      </c>
    </row>
    <row r="10076" spans="1:13" x14ac:dyDescent="0.3">
      <c r="A10076" t="s">
        <v>13</v>
      </c>
      <c r="B10076">
        <v>0</v>
      </c>
      <c r="C10076">
        <v>0</v>
      </c>
      <c r="D10076">
        <v>1</v>
      </c>
      <c r="E10076" t="s">
        <v>11037</v>
      </c>
      <c r="F10076" t="s">
        <v>11048</v>
      </c>
      <c r="G10076" t="s">
        <v>13</v>
      </c>
      <c r="H10076" t="s">
        <v>11066</v>
      </c>
      <c r="I10076" t="s">
        <v>17</v>
      </c>
      <c r="M10076">
        <v>2203</v>
      </c>
    </row>
    <row r="10077" spans="1:13" x14ac:dyDescent="0.3">
      <c r="A10077" t="s">
        <v>242</v>
      </c>
      <c r="B10077">
        <v>0</v>
      </c>
      <c r="C10077">
        <v>0</v>
      </c>
      <c r="D10077">
        <v>0</v>
      </c>
      <c r="E10077" t="s">
        <v>11037</v>
      </c>
      <c r="F10077" t="s">
        <v>11067</v>
      </c>
      <c r="G10077" t="s">
        <v>13</v>
      </c>
      <c r="H10077" t="s">
        <v>11068</v>
      </c>
      <c r="I10077" t="s">
        <v>17</v>
      </c>
      <c r="M10077">
        <v>2203</v>
      </c>
    </row>
    <row r="10078" spans="1:13" x14ac:dyDescent="0.3">
      <c r="E10078" t="s">
        <v>11037</v>
      </c>
      <c r="F10078" t="s">
        <v>11064</v>
      </c>
      <c r="G10078" t="s">
        <v>25</v>
      </c>
      <c r="H10078" t="s">
        <v>11069</v>
      </c>
      <c r="I10078" t="s">
        <v>27</v>
      </c>
      <c r="M10078">
        <v>2203</v>
      </c>
    </row>
    <row r="10079" spans="1:13" x14ac:dyDescent="0.3">
      <c r="A10079" t="s">
        <v>13</v>
      </c>
      <c r="B10079">
        <v>1</v>
      </c>
      <c r="C10079">
        <v>1</v>
      </c>
      <c r="D10079">
        <v>1</v>
      </c>
      <c r="E10079" t="s">
        <v>11037</v>
      </c>
      <c r="F10079" t="s">
        <v>11042</v>
      </c>
      <c r="G10079" t="s">
        <v>13</v>
      </c>
      <c r="H10079" t="s">
        <v>11070</v>
      </c>
      <c r="I10079" t="s">
        <v>43</v>
      </c>
      <c r="J10079" t="s">
        <v>44</v>
      </c>
      <c r="K10079" t="s">
        <v>45</v>
      </c>
      <c r="L10079" t="s">
        <v>46</v>
      </c>
      <c r="M10079">
        <v>2203</v>
      </c>
    </row>
    <row r="10080" spans="1:13" x14ac:dyDescent="0.3">
      <c r="E10080" t="s">
        <v>11037</v>
      </c>
      <c r="F10080" t="s">
        <v>7078</v>
      </c>
      <c r="G10080" t="s">
        <v>13</v>
      </c>
      <c r="H10080" t="s">
        <v>11071</v>
      </c>
      <c r="I10080" t="s">
        <v>52</v>
      </c>
      <c r="J10080" t="s">
        <v>23</v>
      </c>
      <c r="M10080">
        <v>2203</v>
      </c>
    </row>
    <row r="10081" spans="1:13" x14ac:dyDescent="0.3">
      <c r="E10081" t="s">
        <v>11037</v>
      </c>
      <c r="F10081" t="s">
        <v>11050</v>
      </c>
      <c r="G10081" t="s">
        <v>13</v>
      </c>
      <c r="H10081" t="s">
        <v>11071</v>
      </c>
      <c r="I10081" t="s">
        <v>27</v>
      </c>
      <c r="M10081">
        <v>2203</v>
      </c>
    </row>
    <row r="10082" spans="1:13" x14ac:dyDescent="0.3">
      <c r="E10082" t="s">
        <v>11037</v>
      </c>
      <c r="F10082" t="s">
        <v>7078</v>
      </c>
      <c r="G10082" t="s">
        <v>13</v>
      </c>
      <c r="H10082" t="s">
        <v>11072</v>
      </c>
      <c r="I10082" t="s">
        <v>52</v>
      </c>
      <c r="J10082" t="s">
        <v>23</v>
      </c>
      <c r="M10082">
        <v>2204</v>
      </c>
    </row>
    <row r="10083" spans="1:13" x14ac:dyDescent="0.3">
      <c r="A10083" t="s">
        <v>13</v>
      </c>
      <c r="B10083">
        <v>0</v>
      </c>
      <c r="C10083">
        <v>0</v>
      </c>
      <c r="D10083">
        <v>1</v>
      </c>
      <c r="E10083" t="s">
        <v>11037</v>
      </c>
      <c r="F10083" t="s">
        <v>11048</v>
      </c>
      <c r="G10083" t="s">
        <v>13</v>
      </c>
      <c r="H10083" t="s">
        <v>11073</v>
      </c>
      <c r="I10083" t="s">
        <v>17</v>
      </c>
      <c r="M10083">
        <v>2204</v>
      </c>
    </row>
    <row r="10084" spans="1:13" x14ac:dyDescent="0.3">
      <c r="E10084" t="s">
        <v>11037</v>
      </c>
      <c r="F10084" t="s">
        <v>11074</v>
      </c>
      <c r="G10084" t="s">
        <v>25</v>
      </c>
      <c r="H10084" t="s">
        <v>11075</v>
      </c>
      <c r="I10084" t="s">
        <v>19</v>
      </c>
      <c r="M10084">
        <v>2204</v>
      </c>
    </row>
    <row r="10085" spans="1:13" x14ac:dyDescent="0.3">
      <c r="A10085" t="s">
        <v>13</v>
      </c>
      <c r="B10085">
        <v>1</v>
      </c>
      <c r="C10085">
        <v>1</v>
      </c>
      <c r="D10085">
        <v>1</v>
      </c>
      <c r="E10085" t="s">
        <v>11037</v>
      </c>
      <c r="F10085" t="s">
        <v>11042</v>
      </c>
      <c r="G10085" t="s">
        <v>13</v>
      </c>
      <c r="H10085" t="s">
        <v>11076</v>
      </c>
      <c r="I10085" t="s">
        <v>43</v>
      </c>
      <c r="J10085" t="s">
        <v>44</v>
      </c>
      <c r="K10085" t="s">
        <v>45</v>
      </c>
      <c r="L10085" t="s">
        <v>46</v>
      </c>
      <c r="M10085">
        <v>2204</v>
      </c>
    </row>
    <row r="10086" spans="1:13" x14ac:dyDescent="0.3">
      <c r="E10086" t="s">
        <v>11037</v>
      </c>
      <c r="F10086" t="s">
        <v>11050</v>
      </c>
      <c r="G10086" t="s">
        <v>13</v>
      </c>
      <c r="H10086" t="s">
        <v>11072</v>
      </c>
      <c r="I10086" t="s">
        <v>27</v>
      </c>
      <c r="M10086">
        <v>2204</v>
      </c>
    </row>
    <row r="10087" spans="1:13" x14ac:dyDescent="0.3">
      <c r="E10087" t="s">
        <v>11037</v>
      </c>
      <c r="F10087" t="s">
        <v>11077</v>
      </c>
      <c r="G10087" t="s">
        <v>25</v>
      </c>
      <c r="H10087" t="s">
        <v>11078</v>
      </c>
      <c r="I10087" t="s">
        <v>27</v>
      </c>
      <c r="M10087">
        <v>2204</v>
      </c>
    </row>
    <row r="10088" spans="1:13" x14ac:dyDescent="0.3">
      <c r="A10088" t="s">
        <v>13</v>
      </c>
      <c r="B10088">
        <v>0</v>
      </c>
      <c r="C10088">
        <v>0</v>
      </c>
      <c r="D10088">
        <v>1</v>
      </c>
      <c r="E10088" t="s">
        <v>11037</v>
      </c>
      <c r="F10088" t="s">
        <v>11048</v>
      </c>
      <c r="G10088" t="s">
        <v>13</v>
      </c>
      <c r="H10088" t="s">
        <v>11079</v>
      </c>
      <c r="I10088" t="s">
        <v>17</v>
      </c>
      <c r="M10088">
        <v>2205</v>
      </c>
    </row>
    <row r="10089" spans="1:13" x14ac:dyDescent="0.3">
      <c r="A10089" t="s">
        <v>13</v>
      </c>
      <c r="B10089">
        <v>1</v>
      </c>
      <c r="C10089">
        <v>1</v>
      </c>
      <c r="D10089">
        <v>1</v>
      </c>
      <c r="E10089" t="s">
        <v>11037</v>
      </c>
      <c r="F10089" t="s">
        <v>11080</v>
      </c>
      <c r="G10089" t="s">
        <v>13</v>
      </c>
      <c r="H10089" t="s">
        <v>11081</v>
      </c>
      <c r="I10089" t="s">
        <v>43</v>
      </c>
      <c r="J10089" t="s">
        <v>64</v>
      </c>
      <c r="K10089" t="s">
        <v>46</v>
      </c>
      <c r="M10089">
        <v>2205</v>
      </c>
    </row>
    <row r="10090" spans="1:13" x14ac:dyDescent="0.3">
      <c r="A10090" t="s">
        <v>13</v>
      </c>
      <c r="B10090">
        <v>1</v>
      </c>
      <c r="C10090">
        <v>1</v>
      </c>
      <c r="D10090">
        <v>1</v>
      </c>
      <c r="E10090" t="s">
        <v>11037</v>
      </c>
      <c r="F10090" t="s">
        <v>11082</v>
      </c>
      <c r="G10090" t="s">
        <v>13</v>
      </c>
      <c r="H10090" t="s">
        <v>11083</v>
      </c>
      <c r="I10090" t="s">
        <v>17</v>
      </c>
      <c r="M10090">
        <v>2205</v>
      </c>
    </row>
    <row r="10091" spans="1:13" x14ac:dyDescent="0.3">
      <c r="A10091" t="s">
        <v>242</v>
      </c>
      <c r="B10091">
        <v>0</v>
      </c>
      <c r="E10091" t="s">
        <v>11037</v>
      </c>
      <c r="F10091" t="s">
        <v>11084</v>
      </c>
      <c r="G10091" t="s">
        <v>25</v>
      </c>
      <c r="H10091" t="s">
        <v>11085</v>
      </c>
      <c r="I10091" t="s">
        <v>19</v>
      </c>
      <c r="M10091">
        <v>2205</v>
      </c>
    </row>
    <row r="10092" spans="1:13" x14ac:dyDescent="0.3">
      <c r="E10092" t="s">
        <v>11037</v>
      </c>
      <c r="F10092" t="s">
        <v>11086</v>
      </c>
      <c r="G10092" t="s">
        <v>28</v>
      </c>
      <c r="H10092" t="s">
        <v>11087</v>
      </c>
      <c r="I10092" t="s">
        <v>52</v>
      </c>
      <c r="J10092" t="s">
        <v>755</v>
      </c>
      <c r="M10092">
        <v>2205</v>
      </c>
    </row>
    <row r="10093" spans="1:13" x14ac:dyDescent="0.3">
      <c r="E10093" t="s">
        <v>11037</v>
      </c>
      <c r="F10093" t="s">
        <v>7078</v>
      </c>
      <c r="G10093" t="s">
        <v>13</v>
      </c>
      <c r="H10093" t="s">
        <v>11088</v>
      </c>
      <c r="I10093" t="s">
        <v>52</v>
      </c>
      <c r="J10093" t="s">
        <v>23</v>
      </c>
      <c r="M10093">
        <v>2205</v>
      </c>
    </row>
    <row r="10094" spans="1:13" x14ac:dyDescent="0.3">
      <c r="A10094" t="s">
        <v>13</v>
      </c>
      <c r="B10094">
        <v>1</v>
      </c>
      <c r="C10094">
        <v>1</v>
      </c>
      <c r="D10094">
        <v>1</v>
      </c>
      <c r="E10094" t="s">
        <v>11037</v>
      </c>
      <c r="F10094" t="s">
        <v>11042</v>
      </c>
      <c r="G10094" t="s">
        <v>13</v>
      </c>
      <c r="H10094" t="s">
        <v>11089</v>
      </c>
      <c r="I10094" t="s">
        <v>43</v>
      </c>
      <c r="J10094" t="s">
        <v>44</v>
      </c>
      <c r="K10094" t="s">
        <v>45</v>
      </c>
      <c r="L10094" t="s">
        <v>46</v>
      </c>
      <c r="M10094">
        <v>2205</v>
      </c>
    </row>
    <row r="10095" spans="1:13" x14ac:dyDescent="0.3">
      <c r="A10095" t="s">
        <v>242</v>
      </c>
      <c r="B10095">
        <v>0</v>
      </c>
      <c r="C10095">
        <v>0</v>
      </c>
      <c r="D10095">
        <v>0</v>
      </c>
      <c r="E10095" t="s">
        <v>11037</v>
      </c>
      <c r="F10095" t="s">
        <v>11090</v>
      </c>
      <c r="G10095" t="s">
        <v>25</v>
      </c>
      <c r="H10095" t="s">
        <v>11091</v>
      </c>
      <c r="I10095" t="s">
        <v>19</v>
      </c>
      <c r="M10095">
        <v>2205</v>
      </c>
    </row>
    <row r="10096" spans="1:13" x14ac:dyDescent="0.3">
      <c r="E10096" t="s">
        <v>11037</v>
      </c>
      <c r="F10096" t="s">
        <v>11050</v>
      </c>
      <c r="G10096" t="s">
        <v>13</v>
      </c>
      <c r="H10096" t="s">
        <v>11088</v>
      </c>
      <c r="I10096" t="s">
        <v>27</v>
      </c>
      <c r="M10096">
        <v>2205</v>
      </c>
    </row>
    <row r="10097" spans="1:13" x14ac:dyDescent="0.3">
      <c r="A10097" t="s">
        <v>242</v>
      </c>
      <c r="B10097">
        <v>0</v>
      </c>
      <c r="C10097">
        <v>0</v>
      </c>
      <c r="D10097">
        <v>0</v>
      </c>
      <c r="E10097" t="s">
        <v>11037</v>
      </c>
      <c r="F10097" t="s">
        <v>11090</v>
      </c>
      <c r="G10097" t="s">
        <v>25</v>
      </c>
      <c r="H10097" t="s">
        <v>11092</v>
      </c>
      <c r="I10097" t="s">
        <v>19</v>
      </c>
      <c r="M10097">
        <v>2206</v>
      </c>
    </row>
    <row r="10098" spans="1:13" x14ac:dyDescent="0.3">
      <c r="A10098" t="s">
        <v>242</v>
      </c>
      <c r="B10098">
        <v>0</v>
      </c>
      <c r="C10098">
        <v>0</v>
      </c>
      <c r="D10098">
        <v>0</v>
      </c>
      <c r="E10098" t="s">
        <v>11037</v>
      </c>
      <c r="F10098" t="s">
        <v>11093</v>
      </c>
      <c r="G10098" t="s">
        <v>28</v>
      </c>
      <c r="H10098" t="s">
        <v>11094</v>
      </c>
      <c r="I10098" t="s">
        <v>19</v>
      </c>
      <c r="M10098">
        <v>2206</v>
      </c>
    </row>
    <row r="10099" spans="1:13" x14ac:dyDescent="0.3">
      <c r="E10099" t="s">
        <v>11037</v>
      </c>
      <c r="F10099" t="s">
        <v>11044</v>
      </c>
      <c r="G10099" t="s">
        <v>28</v>
      </c>
      <c r="H10099" t="s">
        <v>11095</v>
      </c>
      <c r="I10099" t="s">
        <v>27</v>
      </c>
      <c r="M10099">
        <v>2206</v>
      </c>
    </row>
    <row r="10100" spans="1:13" x14ac:dyDescent="0.3">
      <c r="A10100" t="s">
        <v>13</v>
      </c>
      <c r="B10100">
        <v>0</v>
      </c>
      <c r="C10100">
        <v>0</v>
      </c>
      <c r="D10100">
        <v>1</v>
      </c>
      <c r="E10100" t="s">
        <v>11037</v>
      </c>
      <c r="F10100" t="s">
        <v>11048</v>
      </c>
      <c r="G10100" t="s">
        <v>13</v>
      </c>
      <c r="H10100" t="s">
        <v>11096</v>
      </c>
      <c r="I10100" t="s">
        <v>17</v>
      </c>
      <c r="M10100">
        <v>2206</v>
      </c>
    </row>
    <row r="10101" spans="1:13" x14ac:dyDescent="0.3">
      <c r="E10101" t="s">
        <v>11037</v>
      </c>
      <c r="F10101" t="s">
        <v>11040</v>
      </c>
      <c r="G10101" t="s">
        <v>28</v>
      </c>
      <c r="H10101" t="s">
        <v>11097</v>
      </c>
      <c r="I10101" t="s">
        <v>52</v>
      </c>
      <c r="J10101" t="s">
        <v>464</v>
      </c>
      <c r="M10101">
        <v>2206</v>
      </c>
    </row>
    <row r="10102" spans="1:13" x14ac:dyDescent="0.3">
      <c r="A10102" t="s">
        <v>28</v>
      </c>
      <c r="B10102">
        <v>1</v>
      </c>
      <c r="C10102">
        <v>1</v>
      </c>
      <c r="D10102">
        <v>1</v>
      </c>
      <c r="E10102" t="s">
        <v>11037</v>
      </c>
      <c r="F10102" t="s">
        <v>11046</v>
      </c>
      <c r="G10102" t="s">
        <v>28</v>
      </c>
      <c r="H10102" t="s">
        <v>11098</v>
      </c>
      <c r="I10102" t="s">
        <v>19</v>
      </c>
      <c r="M10102">
        <v>2206</v>
      </c>
    </row>
    <row r="10103" spans="1:13" x14ac:dyDescent="0.3">
      <c r="E10103" t="s">
        <v>11037</v>
      </c>
      <c r="F10103" t="s">
        <v>11099</v>
      </c>
      <c r="G10103" t="s">
        <v>28</v>
      </c>
      <c r="H10103" t="s">
        <v>11100</v>
      </c>
      <c r="I10103" t="s">
        <v>52</v>
      </c>
      <c r="J10103" t="s">
        <v>755</v>
      </c>
      <c r="M10103">
        <v>2206</v>
      </c>
    </row>
    <row r="10104" spans="1:13" x14ac:dyDescent="0.3">
      <c r="A10104" t="s">
        <v>242</v>
      </c>
      <c r="B10104">
        <v>0</v>
      </c>
      <c r="E10104" t="s">
        <v>11037</v>
      </c>
      <c r="F10104" t="s">
        <v>11044</v>
      </c>
      <c r="G10104" t="s">
        <v>25</v>
      </c>
      <c r="H10104" t="s">
        <v>11101</v>
      </c>
      <c r="I10104" t="s">
        <v>17</v>
      </c>
      <c r="M10104">
        <v>2206</v>
      </c>
    </row>
    <row r="10105" spans="1:13" x14ac:dyDescent="0.3">
      <c r="A10105" t="s">
        <v>13</v>
      </c>
      <c r="B10105">
        <v>1</v>
      </c>
      <c r="C10105">
        <v>1</v>
      </c>
      <c r="D10105">
        <v>1</v>
      </c>
      <c r="E10105" t="s">
        <v>11037</v>
      </c>
      <c r="F10105" t="s">
        <v>11042</v>
      </c>
      <c r="G10105" t="s">
        <v>13</v>
      </c>
      <c r="H10105" t="s">
        <v>11102</v>
      </c>
      <c r="I10105" t="s">
        <v>43</v>
      </c>
      <c r="J10105" t="s">
        <v>44</v>
      </c>
      <c r="K10105" t="s">
        <v>45</v>
      </c>
      <c r="L10105" t="s">
        <v>46</v>
      </c>
      <c r="M10105">
        <v>2206</v>
      </c>
    </row>
    <row r="10106" spans="1:13" x14ac:dyDescent="0.3">
      <c r="E10106" t="s">
        <v>11037</v>
      </c>
      <c r="F10106" t="s">
        <v>11050</v>
      </c>
      <c r="G10106" t="s">
        <v>13</v>
      </c>
      <c r="H10106" t="s">
        <v>11103</v>
      </c>
      <c r="I10106" t="s">
        <v>27</v>
      </c>
      <c r="M10106">
        <v>2206</v>
      </c>
    </row>
    <row r="10107" spans="1:13" x14ac:dyDescent="0.3">
      <c r="E10107" t="s">
        <v>11037</v>
      </c>
      <c r="F10107" t="s">
        <v>7078</v>
      </c>
      <c r="G10107" t="s">
        <v>13</v>
      </c>
      <c r="H10107" t="s">
        <v>11103</v>
      </c>
      <c r="I10107" t="s">
        <v>52</v>
      </c>
      <c r="J10107" t="s">
        <v>23</v>
      </c>
      <c r="M10107">
        <v>2206</v>
      </c>
    </row>
    <row r="10108" spans="1:13" x14ac:dyDescent="0.3">
      <c r="A10108" t="s">
        <v>242</v>
      </c>
      <c r="B10108">
        <v>0</v>
      </c>
      <c r="C10108">
        <v>0</v>
      </c>
      <c r="D10108">
        <v>0</v>
      </c>
      <c r="E10108" t="s">
        <v>11037</v>
      </c>
      <c r="F10108" t="s">
        <v>11104</v>
      </c>
      <c r="G10108" t="s">
        <v>28</v>
      </c>
      <c r="H10108" t="s">
        <v>11105</v>
      </c>
      <c r="I10108" t="s">
        <v>17</v>
      </c>
      <c r="M10108">
        <v>2206</v>
      </c>
    </row>
    <row r="10109" spans="1:13" x14ac:dyDescent="0.3">
      <c r="E10109" t="s">
        <v>11106</v>
      </c>
      <c r="F10109" t="s">
        <v>11107</v>
      </c>
      <c r="G10109" t="s">
        <v>25</v>
      </c>
      <c r="H10109" t="s">
        <v>11108</v>
      </c>
      <c r="I10109" t="s">
        <v>19</v>
      </c>
      <c r="M10109">
        <v>2212</v>
      </c>
    </row>
    <row r="10110" spans="1:13" x14ac:dyDescent="0.3">
      <c r="A10110" t="s">
        <v>28</v>
      </c>
      <c r="B10110">
        <v>1</v>
      </c>
      <c r="C10110">
        <v>1</v>
      </c>
      <c r="D10110">
        <v>1</v>
      </c>
      <c r="E10110" t="s">
        <v>11106</v>
      </c>
      <c r="F10110" t="s">
        <v>4251</v>
      </c>
      <c r="G10110" t="s">
        <v>28</v>
      </c>
      <c r="H10110" t="s">
        <v>11109</v>
      </c>
      <c r="I10110" t="s">
        <v>70</v>
      </c>
      <c r="J10110" t="s">
        <v>331</v>
      </c>
      <c r="M10110">
        <v>2213</v>
      </c>
    </row>
    <row r="10111" spans="1:13" x14ac:dyDescent="0.3">
      <c r="A10111" t="s">
        <v>28</v>
      </c>
      <c r="B10111">
        <v>1</v>
      </c>
      <c r="C10111">
        <v>1</v>
      </c>
      <c r="D10111">
        <v>1</v>
      </c>
      <c r="E10111" t="s">
        <v>11106</v>
      </c>
      <c r="F10111" t="s">
        <v>2516</v>
      </c>
      <c r="G10111" t="s">
        <v>28</v>
      </c>
      <c r="H10111" t="s">
        <v>11110</v>
      </c>
      <c r="I10111" t="s">
        <v>52</v>
      </c>
      <c r="J10111" t="s">
        <v>464</v>
      </c>
      <c r="M10111">
        <v>2213</v>
      </c>
    </row>
    <row r="10112" spans="1:13" x14ac:dyDescent="0.3">
      <c r="A10112" t="s">
        <v>13</v>
      </c>
      <c r="B10112">
        <v>1</v>
      </c>
      <c r="C10112">
        <v>1</v>
      </c>
      <c r="D10112">
        <v>1</v>
      </c>
      <c r="E10112" t="s">
        <v>11106</v>
      </c>
      <c r="F10112" t="s">
        <v>4353</v>
      </c>
      <c r="G10112" t="s">
        <v>13</v>
      </c>
      <c r="H10112" t="s">
        <v>11111</v>
      </c>
      <c r="I10112" t="s">
        <v>22</v>
      </c>
      <c r="J10112" t="s">
        <v>64</v>
      </c>
      <c r="K10112" t="s">
        <v>46</v>
      </c>
      <c r="M10112">
        <v>2213</v>
      </c>
    </row>
    <row r="10113" spans="1:13" x14ac:dyDescent="0.3">
      <c r="A10113" t="s">
        <v>28</v>
      </c>
      <c r="B10113">
        <v>1</v>
      </c>
      <c r="C10113">
        <v>1</v>
      </c>
      <c r="D10113">
        <v>1</v>
      </c>
      <c r="E10113" t="s">
        <v>11106</v>
      </c>
      <c r="F10113" t="s">
        <v>11112</v>
      </c>
      <c r="G10113" t="s">
        <v>28</v>
      </c>
      <c r="H10113" t="s">
        <v>11113</v>
      </c>
      <c r="I10113" t="s">
        <v>19</v>
      </c>
      <c r="M10113">
        <v>2213</v>
      </c>
    </row>
    <row r="10114" spans="1:13" x14ac:dyDescent="0.3">
      <c r="A10114" t="s">
        <v>13</v>
      </c>
      <c r="B10114">
        <v>1</v>
      </c>
      <c r="C10114">
        <v>1</v>
      </c>
      <c r="D10114">
        <v>1</v>
      </c>
      <c r="E10114" t="s">
        <v>11114</v>
      </c>
      <c r="F10114" t="s">
        <v>11115</v>
      </c>
      <c r="G10114" t="s">
        <v>13</v>
      </c>
      <c r="H10114" t="s">
        <v>11116</v>
      </c>
      <c r="I10114" t="s">
        <v>19</v>
      </c>
      <c r="M10114">
        <v>2216</v>
      </c>
    </row>
    <row r="10115" spans="1:13" x14ac:dyDescent="0.3">
      <c r="A10115" t="s">
        <v>28</v>
      </c>
      <c r="B10115">
        <v>1</v>
      </c>
      <c r="C10115">
        <v>1</v>
      </c>
      <c r="D10115">
        <v>1</v>
      </c>
      <c r="E10115" t="s">
        <v>11114</v>
      </c>
      <c r="F10115" t="s">
        <v>2272</v>
      </c>
      <c r="G10115" t="s">
        <v>28</v>
      </c>
      <c r="H10115" t="s">
        <v>11117</v>
      </c>
      <c r="I10115" t="s">
        <v>22</v>
      </c>
      <c r="J10115" t="s">
        <v>104</v>
      </c>
      <c r="M10115">
        <v>2216</v>
      </c>
    </row>
    <row r="10116" spans="1:13" x14ac:dyDescent="0.3">
      <c r="A10116" t="s">
        <v>13</v>
      </c>
      <c r="B10116">
        <v>1</v>
      </c>
      <c r="C10116">
        <v>1</v>
      </c>
      <c r="D10116">
        <v>1</v>
      </c>
      <c r="E10116" t="s">
        <v>11114</v>
      </c>
      <c r="F10116" t="s">
        <v>11118</v>
      </c>
      <c r="G10116" t="s">
        <v>13</v>
      </c>
      <c r="H10116" t="s">
        <v>11119</v>
      </c>
      <c r="I10116" t="s">
        <v>19</v>
      </c>
      <c r="M10116">
        <v>2216</v>
      </c>
    </row>
    <row r="10117" spans="1:13" x14ac:dyDescent="0.3">
      <c r="A10117" t="s">
        <v>28</v>
      </c>
      <c r="B10117">
        <v>1</v>
      </c>
      <c r="C10117">
        <v>1</v>
      </c>
      <c r="D10117">
        <v>1</v>
      </c>
      <c r="E10117" t="s">
        <v>11114</v>
      </c>
      <c r="F10117" t="s">
        <v>10260</v>
      </c>
      <c r="G10117" t="s">
        <v>28</v>
      </c>
      <c r="H10117" t="s">
        <v>11120</v>
      </c>
      <c r="I10117" t="s">
        <v>22</v>
      </c>
      <c r="J10117" t="s">
        <v>104</v>
      </c>
      <c r="M10117">
        <v>2216</v>
      </c>
    </row>
    <row r="10118" spans="1:13" x14ac:dyDescent="0.3">
      <c r="E10118" t="s">
        <v>11114</v>
      </c>
      <c r="F10118" t="s">
        <v>11121</v>
      </c>
      <c r="G10118" t="s">
        <v>13</v>
      </c>
      <c r="H10118" t="s">
        <v>11122</v>
      </c>
      <c r="I10118" t="s">
        <v>52</v>
      </c>
      <c r="J10118" t="s">
        <v>23</v>
      </c>
      <c r="M10118">
        <v>2216</v>
      </c>
    </row>
    <row r="10119" spans="1:13" x14ac:dyDescent="0.3">
      <c r="A10119" t="s">
        <v>13</v>
      </c>
      <c r="B10119">
        <v>1</v>
      </c>
      <c r="C10119">
        <v>1</v>
      </c>
      <c r="D10119">
        <v>1</v>
      </c>
      <c r="E10119" t="s">
        <v>11114</v>
      </c>
      <c r="F10119" t="s">
        <v>11115</v>
      </c>
      <c r="G10119" t="s">
        <v>13</v>
      </c>
      <c r="H10119" t="s">
        <v>11116</v>
      </c>
      <c r="I10119" t="s">
        <v>19</v>
      </c>
      <c r="M10119">
        <v>2217</v>
      </c>
    </row>
    <row r="10120" spans="1:13" x14ac:dyDescent="0.3">
      <c r="A10120" t="s">
        <v>13</v>
      </c>
      <c r="B10120">
        <v>1</v>
      </c>
      <c r="C10120">
        <v>1</v>
      </c>
      <c r="D10120">
        <v>1</v>
      </c>
      <c r="E10120" t="s">
        <v>11114</v>
      </c>
      <c r="F10120" t="s">
        <v>11118</v>
      </c>
      <c r="G10120" t="s">
        <v>13</v>
      </c>
      <c r="H10120" t="s">
        <v>11119</v>
      </c>
      <c r="I10120" t="s">
        <v>19</v>
      </c>
      <c r="M10120">
        <v>2217</v>
      </c>
    </row>
    <row r="10121" spans="1:13" x14ac:dyDescent="0.3">
      <c r="A10121" t="s">
        <v>28</v>
      </c>
      <c r="B10121">
        <v>1</v>
      </c>
      <c r="C10121">
        <v>1</v>
      </c>
      <c r="D10121">
        <v>1</v>
      </c>
      <c r="E10121" t="s">
        <v>11114</v>
      </c>
      <c r="F10121" t="s">
        <v>10260</v>
      </c>
      <c r="G10121" t="s">
        <v>28</v>
      </c>
      <c r="H10121" t="s">
        <v>11120</v>
      </c>
      <c r="I10121" t="s">
        <v>22</v>
      </c>
      <c r="J10121" t="s">
        <v>104</v>
      </c>
      <c r="M10121">
        <v>2217</v>
      </c>
    </row>
    <row r="10122" spans="1:13" x14ac:dyDescent="0.3">
      <c r="A10122" t="s">
        <v>28</v>
      </c>
      <c r="B10122">
        <v>1</v>
      </c>
      <c r="C10122">
        <v>1</v>
      </c>
      <c r="D10122">
        <v>1</v>
      </c>
      <c r="E10122" t="s">
        <v>11114</v>
      </c>
      <c r="F10122" t="s">
        <v>2272</v>
      </c>
      <c r="G10122" t="s">
        <v>28</v>
      </c>
      <c r="H10122" t="s">
        <v>11117</v>
      </c>
      <c r="I10122" t="s">
        <v>22</v>
      </c>
      <c r="J10122" t="s">
        <v>104</v>
      </c>
      <c r="M10122">
        <v>2217</v>
      </c>
    </row>
    <row r="10123" spans="1:13" x14ac:dyDescent="0.3">
      <c r="E10123" t="s">
        <v>11114</v>
      </c>
      <c r="F10123" t="s">
        <v>11121</v>
      </c>
      <c r="G10123" t="s">
        <v>13</v>
      </c>
      <c r="H10123" t="s">
        <v>11122</v>
      </c>
      <c r="I10123" t="s">
        <v>52</v>
      </c>
      <c r="J10123" t="s">
        <v>23</v>
      </c>
      <c r="M10123">
        <v>2217</v>
      </c>
    </row>
    <row r="10124" spans="1:13" x14ac:dyDescent="0.3">
      <c r="A10124" t="s">
        <v>13</v>
      </c>
      <c r="B10124">
        <v>1</v>
      </c>
      <c r="C10124">
        <v>1</v>
      </c>
      <c r="D10124">
        <v>1</v>
      </c>
      <c r="E10124" t="s">
        <v>11123</v>
      </c>
      <c r="F10124" t="s">
        <v>11124</v>
      </c>
      <c r="G10124" t="s">
        <v>13</v>
      </c>
      <c r="H10124" t="s">
        <v>11125</v>
      </c>
      <c r="I10124" t="s">
        <v>34</v>
      </c>
      <c r="J10124" t="s">
        <v>23</v>
      </c>
      <c r="M10124">
        <v>2218</v>
      </c>
    </row>
    <row r="10125" spans="1:13" x14ac:dyDescent="0.3">
      <c r="E10125" t="s">
        <v>11123</v>
      </c>
      <c r="F10125" t="s">
        <v>11124</v>
      </c>
      <c r="G10125" t="s">
        <v>28</v>
      </c>
      <c r="H10125" t="s">
        <v>11126</v>
      </c>
      <c r="I10125" t="s">
        <v>17</v>
      </c>
      <c r="M10125">
        <v>2218</v>
      </c>
    </row>
    <row r="10126" spans="1:13" x14ac:dyDescent="0.3">
      <c r="E10126" t="s">
        <v>11123</v>
      </c>
      <c r="F10126" t="s">
        <v>4097</v>
      </c>
      <c r="G10126" t="s">
        <v>13</v>
      </c>
      <c r="H10126" t="s">
        <v>11127</v>
      </c>
      <c r="I10126" t="s">
        <v>22</v>
      </c>
      <c r="J10126" t="s">
        <v>23</v>
      </c>
      <c r="M10126">
        <v>2218</v>
      </c>
    </row>
    <row r="10127" spans="1:13" x14ac:dyDescent="0.3">
      <c r="A10127" t="s">
        <v>13</v>
      </c>
      <c r="B10127">
        <v>0</v>
      </c>
      <c r="C10127">
        <v>1</v>
      </c>
      <c r="D10127" t="s">
        <v>13</v>
      </c>
      <c r="E10127" t="s">
        <v>11123</v>
      </c>
      <c r="F10127" t="s">
        <v>8766</v>
      </c>
      <c r="G10127" t="s">
        <v>25</v>
      </c>
      <c r="H10127" t="s">
        <v>11128</v>
      </c>
      <c r="I10127" t="s">
        <v>17</v>
      </c>
      <c r="M10127">
        <v>2218</v>
      </c>
    </row>
    <row r="10128" spans="1:13" x14ac:dyDescent="0.3">
      <c r="E10128" t="s">
        <v>11123</v>
      </c>
      <c r="F10128" t="s">
        <v>11129</v>
      </c>
      <c r="G10128" t="s">
        <v>28</v>
      </c>
      <c r="H10128" t="s">
        <v>11130</v>
      </c>
      <c r="I10128" t="s">
        <v>52</v>
      </c>
      <c r="J10128" t="s">
        <v>464</v>
      </c>
      <c r="K10128" t="s">
        <v>104</v>
      </c>
      <c r="M10128">
        <v>2218</v>
      </c>
    </row>
    <row r="10129" spans="1:13" x14ac:dyDescent="0.3">
      <c r="A10129" t="s">
        <v>28</v>
      </c>
      <c r="B10129">
        <v>1</v>
      </c>
      <c r="C10129">
        <v>1</v>
      </c>
      <c r="D10129">
        <v>1</v>
      </c>
      <c r="E10129" t="s">
        <v>11123</v>
      </c>
      <c r="F10129" t="s">
        <v>11131</v>
      </c>
      <c r="G10129" t="s">
        <v>28</v>
      </c>
      <c r="H10129" t="s">
        <v>11132</v>
      </c>
      <c r="I10129" t="s">
        <v>19</v>
      </c>
      <c r="M10129">
        <v>2218</v>
      </c>
    </row>
    <row r="10130" spans="1:13" x14ac:dyDescent="0.3">
      <c r="E10130" t="s">
        <v>11123</v>
      </c>
      <c r="F10130" t="s">
        <v>4061</v>
      </c>
      <c r="G10130" t="s">
        <v>50</v>
      </c>
      <c r="H10130" t="s">
        <v>11130</v>
      </c>
      <c r="I10130" t="s">
        <v>52</v>
      </c>
      <c r="J10130" t="s">
        <v>53</v>
      </c>
      <c r="M10130">
        <v>2218</v>
      </c>
    </row>
    <row r="10131" spans="1:13" x14ac:dyDescent="0.3">
      <c r="A10131" t="s">
        <v>28</v>
      </c>
      <c r="B10131">
        <v>1</v>
      </c>
      <c r="C10131">
        <v>1</v>
      </c>
      <c r="D10131">
        <v>1</v>
      </c>
      <c r="E10131" t="s">
        <v>11123</v>
      </c>
      <c r="F10131" t="s">
        <v>923</v>
      </c>
      <c r="G10131" t="s">
        <v>28</v>
      </c>
      <c r="H10131" t="s">
        <v>11133</v>
      </c>
      <c r="I10131" t="s">
        <v>22</v>
      </c>
      <c r="J10131" t="s">
        <v>104</v>
      </c>
      <c r="K10131" t="s">
        <v>331</v>
      </c>
      <c r="M10131">
        <v>2218</v>
      </c>
    </row>
    <row r="10132" spans="1:13" x14ac:dyDescent="0.3">
      <c r="A10132" t="s">
        <v>13</v>
      </c>
      <c r="B10132">
        <v>1</v>
      </c>
      <c r="C10132">
        <v>1</v>
      </c>
      <c r="D10132">
        <v>1</v>
      </c>
      <c r="E10132" t="s">
        <v>11123</v>
      </c>
      <c r="F10132" t="s">
        <v>11134</v>
      </c>
      <c r="G10132" t="s">
        <v>13</v>
      </c>
      <c r="H10132" t="s">
        <v>11135</v>
      </c>
      <c r="I10132" t="s">
        <v>22</v>
      </c>
      <c r="J10132" t="s">
        <v>44</v>
      </c>
      <c r="K10132" t="s">
        <v>45</v>
      </c>
      <c r="L10132" t="s">
        <v>46</v>
      </c>
      <c r="M10132">
        <v>2218</v>
      </c>
    </row>
    <row r="10133" spans="1:13" x14ac:dyDescent="0.3">
      <c r="A10133" t="s">
        <v>13</v>
      </c>
      <c r="B10133">
        <v>1</v>
      </c>
      <c r="C10133">
        <v>1</v>
      </c>
      <c r="D10133">
        <v>1</v>
      </c>
      <c r="E10133" t="s">
        <v>11123</v>
      </c>
      <c r="F10133" t="s">
        <v>8766</v>
      </c>
      <c r="G10133" t="s">
        <v>13</v>
      </c>
      <c r="H10133" t="s">
        <v>11136</v>
      </c>
      <c r="I10133" t="s">
        <v>34</v>
      </c>
      <c r="J10133" t="s">
        <v>64</v>
      </c>
      <c r="K10133" t="s">
        <v>46</v>
      </c>
      <c r="M10133">
        <v>2218</v>
      </c>
    </row>
    <row r="10134" spans="1:13" x14ac:dyDescent="0.3">
      <c r="E10134" t="s">
        <v>11123</v>
      </c>
      <c r="F10134" t="s">
        <v>4097</v>
      </c>
      <c r="G10134" t="s">
        <v>13</v>
      </c>
      <c r="H10134" t="s">
        <v>11127</v>
      </c>
      <c r="I10134" t="s">
        <v>22</v>
      </c>
      <c r="J10134" t="s">
        <v>23</v>
      </c>
      <c r="M10134">
        <v>2219</v>
      </c>
    </row>
    <row r="10135" spans="1:13" x14ac:dyDescent="0.3">
      <c r="A10135" t="s">
        <v>13</v>
      </c>
      <c r="B10135">
        <v>1</v>
      </c>
      <c r="C10135">
        <v>1</v>
      </c>
      <c r="D10135">
        <v>1</v>
      </c>
      <c r="E10135" t="s">
        <v>11123</v>
      </c>
      <c r="F10135" t="s">
        <v>8766</v>
      </c>
      <c r="G10135" t="s">
        <v>13</v>
      </c>
      <c r="H10135" t="s">
        <v>11136</v>
      </c>
      <c r="I10135" t="s">
        <v>34</v>
      </c>
      <c r="J10135" t="s">
        <v>64</v>
      </c>
      <c r="K10135" t="s">
        <v>46</v>
      </c>
      <c r="M10135">
        <v>2219</v>
      </c>
    </row>
    <row r="10136" spans="1:13" x14ac:dyDescent="0.3">
      <c r="A10136" t="s">
        <v>28</v>
      </c>
      <c r="B10136">
        <v>1</v>
      </c>
      <c r="C10136">
        <v>1</v>
      </c>
      <c r="D10136">
        <v>1</v>
      </c>
      <c r="E10136" t="s">
        <v>11123</v>
      </c>
      <c r="F10136" t="s">
        <v>11131</v>
      </c>
      <c r="G10136" t="s">
        <v>28</v>
      </c>
      <c r="H10136" t="s">
        <v>11132</v>
      </c>
      <c r="I10136" t="s">
        <v>19</v>
      </c>
      <c r="M10136">
        <v>2219</v>
      </c>
    </row>
    <row r="10137" spans="1:13" x14ac:dyDescent="0.3">
      <c r="A10137" t="s">
        <v>28</v>
      </c>
      <c r="B10137">
        <v>1</v>
      </c>
      <c r="C10137">
        <v>1</v>
      </c>
      <c r="D10137">
        <v>1</v>
      </c>
      <c r="E10137" t="s">
        <v>11123</v>
      </c>
      <c r="F10137" t="s">
        <v>923</v>
      </c>
      <c r="G10137" t="s">
        <v>28</v>
      </c>
      <c r="H10137" t="s">
        <v>11133</v>
      </c>
      <c r="I10137" t="s">
        <v>22</v>
      </c>
      <c r="J10137" t="s">
        <v>104</v>
      </c>
      <c r="K10137" t="s">
        <v>331</v>
      </c>
      <c r="M10137">
        <v>2219</v>
      </c>
    </row>
    <row r="10138" spans="1:13" x14ac:dyDescent="0.3">
      <c r="A10138" t="s">
        <v>13</v>
      </c>
      <c r="B10138">
        <v>1</v>
      </c>
      <c r="C10138">
        <v>1</v>
      </c>
      <c r="D10138">
        <v>1</v>
      </c>
      <c r="E10138" t="s">
        <v>11123</v>
      </c>
      <c r="F10138" t="s">
        <v>11134</v>
      </c>
      <c r="G10138" t="s">
        <v>13</v>
      </c>
      <c r="H10138" t="s">
        <v>11135</v>
      </c>
      <c r="I10138" t="s">
        <v>22</v>
      </c>
      <c r="J10138" t="s">
        <v>44</v>
      </c>
      <c r="K10138" t="s">
        <v>45</v>
      </c>
      <c r="L10138" t="s">
        <v>46</v>
      </c>
      <c r="M10138">
        <v>2219</v>
      </c>
    </row>
    <row r="10139" spans="1:13" x14ac:dyDescent="0.3">
      <c r="A10139" t="s">
        <v>13</v>
      </c>
      <c r="B10139">
        <v>1</v>
      </c>
      <c r="C10139">
        <v>1</v>
      </c>
      <c r="D10139">
        <v>1</v>
      </c>
      <c r="E10139" t="s">
        <v>11123</v>
      </c>
      <c r="F10139" t="s">
        <v>11124</v>
      </c>
      <c r="G10139" t="s">
        <v>13</v>
      </c>
      <c r="H10139" t="s">
        <v>11125</v>
      </c>
      <c r="I10139" t="s">
        <v>34</v>
      </c>
      <c r="J10139" t="s">
        <v>23</v>
      </c>
      <c r="M10139">
        <v>2219</v>
      </c>
    </row>
    <row r="10140" spans="1:13" x14ac:dyDescent="0.3">
      <c r="E10140" t="s">
        <v>11123</v>
      </c>
      <c r="F10140" t="s">
        <v>11129</v>
      </c>
      <c r="G10140" t="s">
        <v>28</v>
      </c>
      <c r="H10140" t="s">
        <v>11130</v>
      </c>
      <c r="I10140" t="s">
        <v>52</v>
      </c>
      <c r="J10140" t="s">
        <v>464</v>
      </c>
      <c r="K10140" t="s">
        <v>104</v>
      </c>
      <c r="M10140">
        <v>2219</v>
      </c>
    </row>
    <row r="10141" spans="1:13" x14ac:dyDescent="0.3">
      <c r="E10141" t="s">
        <v>11123</v>
      </c>
      <c r="F10141" t="s">
        <v>4061</v>
      </c>
      <c r="G10141" t="s">
        <v>50</v>
      </c>
      <c r="H10141" t="s">
        <v>11130</v>
      </c>
      <c r="I10141" t="s">
        <v>52</v>
      </c>
      <c r="J10141" t="s">
        <v>53</v>
      </c>
      <c r="M10141">
        <v>2219</v>
      </c>
    </row>
    <row r="10142" spans="1:13" x14ac:dyDescent="0.3">
      <c r="E10142" t="s">
        <v>11123</v>
      </c>
      <c r="F10142" t="s">
        <v>11124</v>
      </c>
      <c r="G10142" t="s">
        <v>28</v>
      </c>
      <c r="H10142" t="s">
        <v>11126</v>
      </c>
      <c r="I10142" t="s">
        <v>17</v>
      </c>
      <c r="M10142">
        <v>2219</v>
      </c>
    </row>
    <row r="10143" spans="1:13" x14ac:dyDescent="0.3">
      <c r="A10143" t="s">
        <v>13</v>
      </c>
      <c r="B10143">
        <v>0</v>
      </c>
      <c r="C10143">
        <v>1</v>
      </c>
      <c r="D10143" t="s">
        <v>13</v>
      </c>
      <c r="E10143" t="s">
        <v>11123</v>
      </c>
      <c r="F10143" t="s">
        <v>8766</v>
      </c>
      <c r="G10143" t="s">
        <v>25</v>
      </c>
      <c r="H10143" t="s">
        <v>11128</v>
      </c>
      <c r="I10143" t="s">
        <v>17</v>
      </c>
      <c r="M10143">
        <v>2219</v>
      </c>
    </row>
    <row r="10144" spans="1:13" x14ac:dyDescent="0.3">
      <c r="A10144" t="s">
        <v>13</v>
      </c>
      <c r="B10144">
        <v>1</v>
      </c>
      <c r="C10144">
        <v>1</v>
      </c>
      <c r="D10144">
        <v>1</v>
      </c>
      <c r="E10144" t="s">
        <v>11137</v>
      </c>
      <c r="F10144" t="s">
        <v>11138</v>
      </c>
      <c r="G10144" t="s">
        <v>13</v>
      </c>
      <c r="H10144" t="s">
        <v>11139</v>
      </c>
      <c r="I10144" t="s">
        <v>27</v>
      </c>
      <c r="M10144">
        <v>2220</v>
      </c>
    </row>
    <row r="10145" spans="1:13" x14ac:dyDescent="0.3">
      <c r="A10145" t="s">
        <v>13</v>
      </c>
      <c r="B10145">
        <v>1</v>
      </c>
      <c r="C10145">
        <v>1</v>
      </c>
      <c r="D10145">
        <v>1</v>
      </c>
      <c r="E10145" t="s">
        <v>11137</v>
      </c>
      <c r="F10145" t="s">
        <v>11138</v>
      </c>
      <c r="G10145" t="s">
        <v>13</v>
      </c>
      <c r="H10145" t="s">
        <v>11140</v>
      </c>
      <c r="I10145" t="s">
        <v>40</v>
      </c>
      <c r="M10145">
        <v>2220</v>
      </c>
    </row>
    <row r="10146" spans="1:13" x14ac:dyDescent="0.3">
      <c r="E10146" t="s">
        <v>11137</v>
      </c>
      <c r="F10146" t="s">
        <v>11138</v>
      </c>
      <c r="G10146" t="s">
        <v>50</v>
      </c>
      <c r="H10146" t="s">
        <v>11141</v>
      </c>
      <c r="I10146" t="s">
        <v>17</v>
      </c>
      <c r="M10146">
        <v>2220</v>
      </c>
    </row>
    <row r="10147" spans="1:13" x14ac:dyDescent="0.3">
      <c r="A10147" t="s">
        <v>13</v>
      </c>
      <c r="B10147">
        <v>1</v>
      </c>
      <c r="C10147">
        <v>1</v>
      </c>
      <c r="D10147">
        <v>1</v>
      </c>
      <c r="E10147" t="s">
        <v>11137</v>
      </c>
      <c r="F10147" t="s">
        <v>11138</v>
      </c>
      <c r="G10147" t="s">
        <v>13</v>
      </c>
      <c r="H10147" t="s">
        <v>11142</v>
      </c>
      <c r="I10147" t="s">
        <v>40</v>
      </c>
      <c r="M10147">
        <v>2220</v>
      </c>
    </row>
    <row r="10148" spans="1:13" x14ac:dyDescent="0.3">
      <c r="A10148" t="s">
        <v>13</v>
      </c>
      <c r="B10148">
        <v>1</v>
      </c>
      <c r="C10148">
        <v>1</v>
      </c>
      <c r="D10148">
        <v>1</v>
      </c>
      <c r="E10148" t="s">
        <v>11137</v>
      </c>
      <c r="F10148" t="s">
        <v>11138</v>
      </c>
      <c r="G10148" t="s">
        <v>13</v>
      </c>
      <c r="H10148" t="s">
        <v>11143</v>
      </c>
      <c r="I10148" t="s">
        <v>19</v>
      </c>
      <c r="M10148">
        <v>2221</v>
      </c>
    </row>
    <row r="10149" spans="1:13" x14ac:dyDescent="0.3">
      <c r="A10149" t="s">
        <v>13</v>
      </c>
      <c r="B10149">
        <v>1</v>
      </c>
      <c r="C10149">
        <v>1</v>
      </c>
      <c r="D10149">
        <v>1</v>
      </c>
      <c r="E10149" t="s">
        <v>11137</v>
      </c>
      <c r="F10149" t="s">
        <v>11138</v>
      </c>
      <c r="G10149" t="s">
        <v>13</v>
      </c>
      <c r="H10149" t="s">
        <v>11144</v>
      </c>
      <c r="I10149" t="s">
        <v>19</v>
      </c>
      <c r="M10149">
        <v>2221</v>
      </c>
    </row>
    <row r="10150" spans="1:13" x14ac:dyDescent="0.3">
      <c r="A10150" t="s">
        <v>28</v>
      </c>
      <c r="B10150">
        <v>1</v>
      </c>
      <c r="C10150">
        <v>1</v>
      </c>
      <c r="D10150">
        <v>1</v>
      </c>
      <c r="E10150" t="s">
        <v>11114</v>
      </c>
      <c r="F10150" t="s">
        <v>2272</v>
      </c>
      <c r="G10150" t="s">
        <v>28</v>
      </c>
      <c r="H10150" t="s">
        <v>11117</v>
      </c>
      <c r="I10150" t="s">
        <v>22</v>
      </c>
      <c r="J10150" t="s">
        <v>104</v>
      </c>
      <c r="M10150">
        <v>2227</v>
      </c>
    </row>
    <row r="10151" spans="1:13" x14ac:dyDescent="0.3">
      <c r="A10151" t="s">
        <v>13</v>
      </c>
      <c r="B10151">
        <v>1</v>
      </c>
      <c r="C10151">
        <v>1</v>
      </c>
      <c r="D10151">
        <v>1</v>
      </c>
      <c r="E10151" t="s">
        <v>11114</v>
      </c>
      <c r="F10151" t="s">
        <v>11118</v>
      </c>
      <c r="G10151" t="s">
        <v>13</v>
      </c>
      <c r="H10151" t="s">
        <v>11119</v>
      </c>
      <c r="I10151" t="s">
        <v>19</v>
      </c>
      <c r="M10151">
        <v>2227</v>
      </c>
    </row>
    <row r="10152" spans="1:13" x14ac:dyDescent="0.3">
      <c r="A10152" t="s">
        <v>28</v>
      </c>
      <c r="B10152">
        <v>1</v>
      </c>
      <c r="C10152">
        <v>1</v>
      </c>
      <c r="D10152">
        <v>1</v>
      </c>
      <c r="E10152" t="s">
        <v>11114</v>
      </c>
      <c r="F10152" t="s">
        <v>10260</v>
      </c>
      <c r="G10152" t="s">
        <v>28</v>
      </c>
      <c r="H10152" t="s">
        <v>11120</v>
      </c>
      <c r="I10152" t="s">
        <v>22</v>
      </c>
      <c r="J10152" t="s">
        <v>104</v>
      </c>
      <c r="M10152">
        <v>2227</v>
      </c>
    </row>
    <row r="10153" spans="1:13" x14ac:dyDescent="0.3">
      <c r="E10153" t="s">
        <v>11114</v>
      </c>
      <c r="F10153" t="s">
        <v>11121</v>
      </c>
      <c r="G10153" t="s">
        <v>13</v>
      </c>
      <c r="H10153" t="s">
        <v>11122</v>
      </c>
      <c r="I10153" t="s">
        <v>52</v>
      </c>
      <c r="J10153" t="s">
        <v>23</v>
      </c>
      <c r="M10153">
        <v>2227</v>
      </c>
    </row>
    <row r="10154" spans="1:13" x14ac:dyDescent="0.3">
      <c r="A10154" t="s">
        <v>13</v>
      </c>
      <c r="B10154">
        <v>1</v>
      </c>
      <c r="C10154">
        <v>1</v>
      </c>
      <c r="D10154">
        <v>1</v>
      </c>
      <c r="E10154" t="s">
        <v>11114</v>
      </c>
      <c r="F10154" t="s">
        <v>11115</v>
      </c>
      <c r="G10154" t="s">
        <v>13</v>
      </c>
      <c r="H10154" t="s">
        <v>11116</v>
      </c>
      <c r="I10154" t="s">
        <v>19</v>
      </c>
      <c r="M10154">
        <v>2227</v>
      </c>
    </row>
    <row r="10155" spans="1:13" x14ac:dyDescent="0.3">
      <c r="A10155" t="s">
        <v>13</v>
      </c>
      <c r="B10155">
        <v>1</v>
      </c>
      <c r="C10155">
        <v>1</v>
      </c>
      <c r="D10155">
        <v>1</v>
      </c>
      <c r="E10155" t="s">
        <v>11114</v>
      </c>
      <c r="F10155" t="s">
        <v>11115</v>
      </c>
      <c r="G10155" t="s">
        <v>13</v>
      </c>
      <c r="H10155" t="s">
        <v>11116</v>
      </c>
      <c r="I10155" t="s">
        <v>19</v>
      </c>
      <c r="M10155">
        <v>2228</v>
      </c>
    </row>
    <row r="10156" spans="1:13" x14ac:dyDescent="0.3">
      <c r="A10156" t="s">
        <v>28</v>
      </c>
      <c r="B10156">
        <v>1</v>
      </c>
      <c r="C10156">
        <v>1</v>
      </c>
      <c r="D10156">
        <v>1</v>
      </c>
      <c r="E10156" t="s">
        <v>11114</v>
      </c>
      <c r="F10156" t="s">
        <v>2272</v>
      </c>
      <c r="G10156" t="s">
        <v>28</v>
      </c>
      <c r="H10156" t="s">
        <v>11117</v>
      </c>
      <c r="I10156" t="s">
        <v>22</v>
      </c>
      <c r="J10156" t="s">
        <v>104</v>
      </c>
      <c r="M10156">
        <v>2228</v>
      </c>
    </row>
    <row r="10157" spans="1:13" x14ac:dyDescent="0.3">
      <c r="E10157" t="s">
        <v>11114</v>
      </c>
      <c r="F10157" t="s">
        <v>11121</v>
      </c>
      <c r="G10157" t="s">
        <v>13</v>
      </c>
      <c r="H10157" t="s">
        <v>11122</v>
      </c>
      <c r="I10157" t="s">
        <v>52</v>
      </c>
      <c r="J10157" t="s">
        <v>23</v>
      </c>
      <c r="M10157">
        <v>2228</v>
      </c>
    </row>
    <row r="10158" spans="1:13" x14ac:dyDescent="0.3">
      <c r="A10158" t="s">
        <v>28</v>
      </c>
      <c r="B10158">
        <v>1</v>
      </c>
      <c r="C10158">
        <v>1</v>
      </c>
      <c r="D10158">
        <v>1</v>
      </c>
      <c r="E10158" t="s">
        <v>11114</v>
      </c>
      <c r="F10158" t="s">
        <v>10260</v>
      </c>
      <c r="G10158" t="s">
        <v>28</v>
      </c>
      <c r="H10158" t="s">
        <v>11120</v>
      </c>
      <c r="I10158" t="s">
        <v>22</v>
      </c>
      <c r="J10158" t="s">
        <v>104</v>
      </c>
      <c r="M10158">
        <v>2228</v>
      </c>
    </row>
    <row r="10159" spans="1:13" x14ac:dyDescent="0.3">
      <c r="A10159" t="s">
        <v>13</v>
      </c>
      <c r="B10159">
        <v>1</v>
      </c>
      <c r="C10159">
        <v>1</v>
      </c>
      <c r="D10159">
        <v>1</v>
      </c>
      <c r="E10159" t="s">
        <v>11114</v>
      </c>
      <c r="F10159" t="s">
        <v>11118</v>
      </c>
      <c r="G10159" t="s">
        <v>13</v>
      </c>
      <c r="H10159" t="s">
        <v>11119</v>
      </c>
      <c r="I10159" t="s">
        <v>19</v>
      </c>
      <c r="M10159">
        <v>2228</v>
      </c>
    </row>
    <row r="10160" spans="1:13" x14ac:dyDescent="0.3">
      <c r="A10160" t="s">
        <v>28</v>
      </c>
      <c r="B10160">
        <v>1</v>
      </c>
      <c r="C10160">
        <v>1</v>
      </c>
      <c r="D10160">
        <v>1</v>
      </c>
      <c r="E10160" t="s">
        <v>11145</v>
      </c>
      <c r="F10160" t="s">
        <v>2433</v>
      </c>
      <c r="G10160" t="s">
        <v>28</v>
      </c>
      <c r="H10160" t="s">
        <v>11146</v>
      </c>
      <c r="I10160" t="s">
        <v>22</v>
      </c>
      <c r="J10160" t="s">
        <v>104</v>
      </c>
      <c r="M10160">
        <v>2229</v>
      </c>
    </row>
    <row r="10161" spans="1:13" x14ac:dyDescent="0.3">
      <c r="A10161" t="s">
        <v>13</v>
      </c>
      <c r="B10161">
        <v>0</v>
      </c>
      <c r="C10161">
        <v>1</v>
      </c>
      <c r="D10161" t="s">
        <v>13</v>
      </c>
      <c r="E10161" t="s">
        <v>11145</v>
      </c>
      <c r="F10161" t="s">
        <v>11147</v>
      </c>
      <c r="G10161" t="s">
        <v>28</v>
      </c>
      <c r="H10161" t="s">
        <v>11148</v>
      </c>
      <c r="I10161" t="s">
        <v>17</v>
      </c>
      <c r="M10161">
        <v>2229</v>
      </c>
    </row>
    <row r="10162" spans="1:13" x14ac:dyDescent="0.3">
      <c r="A10162" t="s">
        <v>13</v>
      </c>
      <c r="B10162">
        <v>1</v>
      </c>
      <c r="C10162">
        <v>1</v>
      </c>
      <c r="D10162">
        <v>1</v>
      </c>
      <c r="E10162" t="s">
        <v>11145</v>
      </c>
      <c r="F10162" t="s">
        <v>11149</v>
      </c>
      <c r="G10162" t="s">
        <v>13</v>
      </c>
      <c r="H10162" t="s">
        <v>11150</v>
      </c>
      <c r="I10162" t="s">
        <v>22</v>
      </c>
      <c r="J10162" t="s">
        <v>23</v>
      </c>
      <c r="M10162">
        <v>2229</v>
      </c>
    </row>
    <row r="10163" spans="1:13" x14ac:dyDescent="0.3">
      <c r="E10163" t="s">
        <v>11145</v>
      </c>
      <c r="F10163" t="s">
        <v>11147</v>
      </c>
      <c r="G10163" t="s">
        <v>13</v>
      </c>
      <c r="H10163" t="s">
        <v>11151</v>
      </c>
      <c r="I10163" t="s">
        <v>34</v>
      </c>
      <c r="J10163" t="s">
        <v>23</v>
      </c>
      <c r="M10163">
        <v>2229</v>
      </c>
    </row>
    <row r="10164" spans="1:13" x14ac:dyDescent="0.3">
      <c r="A10164" t="s">
        <v>13</v>
      </c>
      <c r="B10164">
        <v>1</v>
      </c>
      <c r="C10164">
        <v>1</v>
      </c>
      <c r="D10164">
        <v>1</v>
      </c>
      <c r="E10164" t="s">
        <v>11145</v>
      </c>
      <c r="F10164" t="s">
        <v>11152</v>
      </c>
      <c r="G10164" t="s">
        <v>13</v>
      </c>
      <c r="H10164" t="s">
        <v>11153</v>
      </c>
      <c r="I10164" t="s">
        <v>22</v>
      </c>
      <c r="J10164" t="s">
        <v>23</v>
      </c>
      <c r="M10164">
        <v>2230</v>
      </c>
    </row>
    <row r="10165" spans="1:13" x14ac:dyDescent="0.3">
      <c r="E10165" t="s">
        <v>11145</v>
      </c>
      <c r="F10165" t="s">
        <v>11154</v>
      </c>
      <c r="G10165" t="s">
        <v>13</v>
      </c>
      <c r="H10165" t="s">
        <v>11155</v>
      </c>
      <c r="I10165" t="s">
        <v>27</v>
      </c>
      <c r="M10165">
        <v>2230</v>
      </c>
    </row>
    <row r="10166" spans="1:13" x14ac:dyDescent="0.3">
      <c r="E10166" t="s">
        <v>11145</v>
      </c>
      <c r="F10166" t="s">
        <v>402</v>
      </c>
      <c r="G10166" t="s">
        <v>50</v>
      </c>
      <c r="H10166" t="s">
        <v>11156</v>
      </c>
      <c r="I10166" t="s">
        <v>52</v>
      </c>
      <c r="J10166" t="s">
        <v>404</v>
      </c>
      <c r="M10166">
        <v>2230</v>
      </c>
    </row>
    <row r="10167" spans="1:13" x14ac:dyDescent="0.3">
      <c r="E10167" t="s">
        <v>11145</v>
      </c>
      <c r="F10167" t="s">
        <v>11154</v>
      </c>
      <c r="G10167" t="s">
        <v>28</v>
      </c>
      <c r="H10167" t="s">
        <v>11157</v>
      </c>
      <c r="I10167" t="s">
        <v>17</v>
      </c>
      <c r="M10167">
        <v>2230</v>
      </c>
    </row>
    <row r="10168" spans="1:13" x14ac:dyDescent="0.3">
      <c r="A10168" t="s">
        <v>13</v>
      </c>
      <c r="B10168">
        <v>1</v>
      </c>
      <c r="C10168">
        <v>1</v>
      </c>
      <c r="D10168">
        <v>1</v>
      </c>
      <c r="E10168" t="s">
        <v>11145</v>
      </c>
      <c r="F10168" t="s">
        <v>11152</v>
      </c>
      <c r="G10168" t="s">
        <v>13</v>
      </c>
      <c r="H10168" t="s">
        <v>11158</v>
      </c>
      <c r="I10168" t="s">
        <v>22</v>
      </c>
      <c r="J10168" t="s">
        <v>23</v>
      </c>
      <c r="M10168">
        <v>2231</v>
      </c>
    </row>
    <row r="10169" spans="1:13" x14ac:dyDescent="0.3">
      <c r="A10169" t="s">
        <v>13</v>
      </c>
      <c r="B10169">
        <v>1</v>
      </c>
      <c r="C10169">
        <v>1</v>
      </c>
      <c r="D10169">
        <v>1</v>
      </c>
      <c r="E10169" t="s">
        <v>11145</v>
      </c>
      <c r="F10169" t="s">
        <v>11154</v>
      </c>
      <c r="G10169" t="s">
        <v>13</v>
      </c>
      <c r="H10169" t="s">
        <v>11159</v>
      </c>
      <c r="I10169" t="s">
        <v>27</v>
      </c>
      <c r="M10169">
        <v>2231</v>
      </c>
    </row>
    <row r="10170" spans="1:13" x14ac:dyDescent="0.3">
      <c r="A10170" t="s">
        <v>13</v>
      </c>
      <c r="B10170">
        <v>1</v>
      </c>
      <c r="C10170">
        <v>1</v>
      </c>
      <c r="D10170">
        <v>1</v>
      </c>
      <c r="E10170" t="s">
        <v>11145</v>
      </c>
      <c r="F10170" t="s">
        <v>8191</v>
      </c>
      <c r="G10170" t="s">
        <v>13</v>
      </c>
      <c r="H10170" t="s">
        <v>11160</v>
      </c>
      <c r="I10170" t="s">
        <v>22</v>
      </c>
      <c r="J10170" t="s">
        <v>23</v>
      </c>
      <c r="M10170">
        <v>2231</v>
      </c>
    </row>
    <row r="10171" spans="1:13" x14ac:dyDescent="0.3">
      <c r="A10171" t="s">
        <v>13</v>
      </c>
      <c r="B10171">
        <v>1</v>
      </c>
      <c r="C10171">
        <v>1</v>
      </c>
      <c r="D10171">
        <v>1</v>
      </c>
      <c r="E10171" t="s">
        <v>11145</v>
      </c>
      <c r="F10171" t="s">
        <v>8191</v>
      </c>
      <c r="G10171" t="s">
        <v>13</v>
      </c>
      <c r="H10171" t="s">
        <v>11160</v>
      </c>
      <c r="I10171" t="s">
        <v>22</v>
      </c>
      <c r="J10171" t="s">
        <v>23</v>
      </c>
      <c r="M10171">
        <v>2231</v>
      </c>
    </row>
    <row r="10172" spans="1:13" x14ac:dyDescent="0.3">
      <c r="E10172" t="s">
        <v>11145</v>
      </c>
      <c r="F10172" t="s">
        <v>3817</v>
      </c>
      <c r="G10172" t="s">
        <v>13</v>
      </c>
      <c r="H10172" t="s">
        <v>11161</v>
      </c>
      <c r="I10172" t="s">
        <v>19</v>
      </c>
      <c r="M10172">
        <v>2231</v>
      </c>
    </row>
    <row r="10173" spans="1:13" x14ac:dyDescent="0.3">
      <c r="A10173" t="s">
        <v>13</v>
      </c>
      <c r="B10173">
        <v>0</v>
      </c>
      <c r="C10173">
        <v>1</v>
      </c>
      <c r="D10173" t="s">
        <v>13</v>
      </c>
      <c r="E10173" t="s">
        <v>11145</v>
      </c>
      <c r="F10173" t="s">
        <v>11147</v>
      </c>
      <c r="G10173" t="s">
        <v>28</v>
      </c>
      <c r="H10173" t="s">
        <v>11162</v>
      </c>
      <c r="I10173" t="s">
        <v>19</v>
      </c>
      <c r="M10173">
        <v>2231</v>
      </c>
    </row>
    <row r="10174" spans="1:13" x14ac:dyDescent="0.3">
      <c r="E10174" t="s">
        <v>11145</v>
      </c>
      <c r="F10174" t="s">
        <v>11147</v>
      </c>
      <c r="G10174" t="s">
        <v>13</v>
      </c>
      <c r="H10174" t="s">
        <v>11163</v>
      </c>
      <c r="I10174" t="s">
        <v>52</v>
      </c>
      <c r="J10174" t="s">
        <v>23</v>
      </c>
      <c r="M10174">
        <v>2231</v>
      </c>
    </row>
    <row r="10175" spans="1:13" x14ac:dyDescent="0.3">
      <c r="A10175" t="s">
        <v>13</v>
      </c>
      <c r="B10175">
        <v>1</v>
      </c>
      <c r="C10175">
        <v>1</v>
      </c>
      <c r="D10175">
        <v>1</v>
      </c>
      <c r="E10175" t="s">
        <v>11145</v>
      </c>
      <c r="F10175" t="s">
        <v>11149</v>
      </c>
      <c r="G10175" t="s">
        <v>13</v>
      </c>
      <c r="H10175" t="s">
        <v>11164</v>
      </c>
      <c r="I10175" t="s">
        <v>22</v>
      </c>
      <c r="J10175" t="s">
        <v>23</v>
      </c>
      <c r="M10175">
        <v>2231</v>
      </c>
    </row>
    <row r="10176" spans="1:13" x14ac:dyDescent="0.3">
      <c r="E10176" t="s">
        <v>11145</v>
      </c>
      <c r="F10176" t="s">
        <v>11154</v>
      </c>
      <c r="G10176" t="s">
        <v>28</v>
      </c>
      <c r="H10176" t="s">
        <v>11165</v>
      </c>
      <c r="I10176" t="s">
        <v>17</v>
      </c>
      <c r="M10176">
        <v>2231</v>
      </c>
    </row>
    <row r="10177" spans="1:13" x14ac:dyDescent="0.3">
      <c r="A10177" t="s">
        <v>13</v>
      </c>
      <c r="B10177">
        <v>1</v>
      </c>
      <c r="C10177">
        <v>1</v>
      </c>
      <c r="D10177">
        <v>1</v>
      </c>
      <c r="E10177" t="s">
        <v>11166</v>
      </c>
      <c r="F10177" t="s">
        <v>11167</v>
      </c>
      <c r="G10177" t="s">
        <v>13</v>
      </c>
      <c r="H10177" t="s">
        <v>11168</v>
      </c>
      <c r="I10177" t="s">
        <v>22</v>
      </c>
      <c r="J10177" t="s">
        <v>23</v>
      </c>
      <c r="M10177">
        <v>2232</v>
      </c>
    </row>
    <row r="10178" spans="1:13" x14ac:dyDescent="0.3">
      <c r="A10178" t="s">
        <v>13</v>
      </c>
      <c r="B10178">
        <v>0</v>
      </c>
      <c r="C10178">
        <v>1</v>
      </c>
      <c r="D10178" t="s">
        <v>13</v>
      </c>
      <c r="E10178" t="s">
        <v>11166</v>
      </c>
      <c r="F10178" t="s">
        <v>5776</v>
      </c>
      <c r="G10178" t="s">
        <v>25</v>
      </c>
      <c r="H10178" t="s">
        <v>11169</v>
      </c>
      <c r="I10178" t="s">
        <v>17</v>
      </c>
      <c r="M10178">
        <v>2232</v>
      </c>
    </row>
    <row r="10179" spans="1:13" x14ac:dyDescent="0.3">
      <c r="A10179" t="s">
        <v>13</v>
      </c>
      <c r="B10179">
        <v>1</v>
      </c>
      <c r="C10179">
        <v>1</v>
      </c>
      <c r="D10179">
        <v>1</v>
      </c>
      <c r="E10179" t="s">
        <v>11166</v>
      </c>
      <c r="F10179" t="s">
        <v>4704</v>
      </c>
      <c r="G10179" t="s">
        <v>13</v>
      </c>
      <c r="H10179" t="s">
        <v>11170</v>
      </c>
      <c r="I10179" t="s">
        <v>22</v>
      </c>
      <c r="J10179" t="s">
        <v>23</v>
      </c>
      <c r="M10179">
        <v>2232</v>
      </c>
    </row>
    <row r="10180" spans="1:13" x14ac:dyDescent="0.3">
      <c r="E10180" t="s">
        <v>11166</v>
      </c>
      <c r="F10180" t="s">
        <v>11171</v>
      </c>
      <c r="G10180" t="s">
        <v>25</v>
      </c>
      <c r="H10180" t="s">
        <v>11172</v>
      </c>
      <c r="I10180" t="s">
        <v>19</v>
      </c>
      <c r="M10180">
        <v>2232</v>
      </c>
    </row>
    <row r="10181" spans="1:13" x14ac:dyDescent="0.3">
      <c r="A10181" t="s">
        <v>13</v>
      </c>
      <c r="B10181">
        <v>1</v>
      </c>
      <c r="C10181">
        <v>1</v>
      </c>
      <c r="D10181">
        <v>1</v>
      </c>
      <c r="E10181" t="s">
        <v>11166</v>
      </c>
      <c r="F10181" t="s">
        <v>11173</v>
      </c>
      <c r="G10181" t="s">
        <v>13</v>
      </c>
      <c r="H10181" t="s">
        <v>11174</v>
      </c>
      <c r="I10181" t="s">
        <v>19</v>
      </c>
      <c r="M10181">
        <v>2232</v>
      </c>
    </row>
    <row r="10182" spans="1:13" x14ac:dyDescent="0.3">
      <c r="A10182" t="s">
        <v>13</v>
      </c>
      <c r="B10182">
        <v>1</v>
      </c>
      <c r="C10182">
        <v>1</v>
      </c>
      <c r="D10182">
        <v>1</v>
      </c>
      <c r="E10182" t="s">
        <v>11166</v>
      </c>
      <c r="F10182" t="s">
        <v>2027</v>
      </c>
      <c r="G10182" t="s">
        <v>13</v>
      </c>
      <c r="H10182" t="s">
        <v>11175</v>
      </c>
      <c r="I10182" t="s">
        <v>22</v>
      </c>
      <c r="J10182" t="s">
        <v>23</v>
      </c>
      <c r="M10182">
        <v>2232</v>
      </c>
    </row>
    <row r="10183" spans="1:13" x14ac:dyDescent="0.3">
      <c r="A10183" t="s">
        <v>13</v>
      </c>
      <c r="B10183">
        <v>1</v>
      </c>
      <c r="C10183">
        <v>1</v>
      </c>
      <c r="D10183">
        <v>1</v>
      </c>
      <c r="E10183" t="s">
        <v>11166</v>
      </c>
      <c r="F10183" t="s">
        <v>11171</v>
      </c>
      <c r="G10183" t="s">
        <v>13</v>
      </c>
      <c r="H10183" t="s">
        <v>11176</v>
      </c>
      <c r="I10183" t="s">
        <v>52</v>
      </c>
      <c r="J10183" t="s">
        <v>23</v>
      </c>
      <c r="M10183">
        <v>2232</v>
      </c>
    </row>
    <row r="10184" spans="1:13" x14ac:dyDescent="0.3">
      <c r="E10184" t="s">
        <v>11166</v>
      </c>
      <c r="F10184" t="s">
        <v>5776</v>
      </c>
      <c r="G10184" t="s">
        <v>13</v>
      </c>
      <c r="H10184" t="s">
        <v>11177</v>
      </c>
      <c r="I10184" t="s">
        <v>27</v>
      </c>
      <c r="M10184">
        <v>2232</v>
      </c>
    </row>
    <row r="10185" spans="1:13" x14ac:dyDescent="0.3">
      <c r="A10185" t="s">
        <v>13</v>
      </c>
      <c r="B10185">
        <v>1</v>
      </c>
      <c r="C10185">
        <v>1</v>
      </c>
      <c r="D10185">
        <v>1</v>
      </c>
      <c r="E10185" t="s">
        <v>11166</v>
      </c>
      <c r="F10185" t="s">
        <v>11178</v>
      </c>
      <c r="G10185" t="s">
        <v>13</v>
      </c>
      <c r="H10185" t="s">
        <v>11179</v>
      </c>
      <c r="I10185" t="s">
        <v>22</v>
      </c>
      <c r="J10185" t="s">
        <v>23</v>
      </c>
      <c r="M10185">
        <v>2232</v>
      </c>
    </row>
    <row r="10186" spans="1:13" x14ac:dyDescent="0.3">
      <c r="E10186" t="s">
        <v>11166</v>
      </c>
      <c r="F10186" t="s">
        <v>4208</v>
      </c>
      <c r="G10186" t="s">
        <v>13</v>
      </c>
      <c r="H10186" t="s">
        <v>11180</v>
      </c>
      <c r="I10186" t="s">
        <v>34</v>
      </c>
      <c r="J10186" t="s">
        <v>23</v>
      </c>
      <c r="M10186">
        <v>2232</v>
      </c>
    </row>
    <row r="10187" spans="1:13" x14ac:dyDescent="0.3">
      <c r="A10187" t="s">
        <v>13</v>
      </c>
      <c r="B10187">
        <v>1</v>
      </c>
      <c r="C10187">
        <v>1</v>
      </c>
      <c r="D10187">
        <v>1</v>
      </c>
      <c r="E10187" t="s">
        <v>11166</v>
      </c>
      <c r="F10187" t="s">
        <v>3270</v>
      </c>
      <c r="G10187" t="s">
        <v>13</v>
      </c>
      <c r="H10187" t="s">
        <v>11181</v>
      </c>
      <c r="I10187" t="s">
        <v>22</v>
      </c>
      <c r="J10187" t="s">
        <v>23</v>
      </c>
      <c r="M10187">
        <v>2232</v>
      </c>
    </row>
    <row r="10188" spans="1:13" x14ac:dyDescent="0.3">
      <c r="A10188" t="s">
        <v>13</v>
      </c>
      <c r="B10188">
        <v>0</v>
      </c>
      <c r="C10188">
        <v>1</v>
      </c>
      <c r="D10188" t="s">
        <v>13</v>
      </c>
      <c r="E10188" t="s">
        <v>11166</v>
      </c>
      <c r="F10188" t="s">
        <v>5884</v>
      </c>
      <c r="G10188" t="s">
        <v>28</v>
      </c>
      <c r="H10188" t="s">
        <v>11182</v>
      </c>
      <c r="I10188" t="s">
        <v>17</v>
      </c>
      <c r="M10188">
        <v>2232</v>
      </c>
    </row>
    <row r="10189" spans="1:13" x14ac:dyDescent="0.3">
      <c r="A10189" t="s">
        <v>13</v>
      </c>
      <c r="B10189">
        <v>0</v>
      </c>
      <c r="C10189">
        <v>1</v>
      </c>
      <c r="D10189" t="s">
        <v>13</v>
      </c>
      <c r="E10189" t="s">
        <v>11166</v>
      </c>
      <c r="F10189" t="s">
        <v>4208</v>
      </c>
      <c r="G10189" t="s">
        <v>25</v>
      </c>
      <c r="H10189" t="s">
        <v>11183</v>
      </c>
      <c r="I10189" t="s">
        <v>17</v>
      </c>
      <c r="M10189">
        <v>2232</v>
      </c>
    </row>
    <row r="10190" spans="1:13" x14ac:dyDescent="0.3">
      <c r="E10190" t="s">
        <v>11166</v>
      </c>
      <c r="F10190" t="s">
        <v>5884</v>
      </c>
      <c r="G10190" t="s">
        <v>13</v>
      </c>
      <c r="H10190" t="s">
        <v>11184</v>
      </c>
      <c r="I10190" t="s">
        <v>34</v>
      </c>
      <c r="J10190" t="s">
        <v>23</v>
      </c>
      <c r="M10190">
        <v>2232</v>
      </c>
    </row>
    <row r="10191" spans="1:13" x14ac:dyDescent="0.3">
      <c r="A10191" t="s">
        <v>242</v>
      </c>
      <c r="B10191">
        <v>0</v>
      </c>
      <c r="C10191">
        <v>0</v>
      </c>
      <c r="D10191">
        <v>0</v>
      </c>
      <c r="E10191" t="s">
        <v>11166</v>
      </c>
      <c r="F10191" t="s">
        <v>11185</v>
      </c>
      <c r="G10191" t="s">
        <v>50</v>
      </c>
      <c r="H10191" t="s">
        <v>11186</v>
      </c>
      <c r="I10191" t="s">
        <v>17</v>
      </c>
      <c r="M10191">
        <v>2233</v>
      </c>
    </row>
    <row r="10192" spans="1:13" x14ac:dyDescent="0.3">
      <c r="A10192" t="s">
        <v>13</v>
      </c>
      <c r="B10192">
        <v>1</v>
      </c>
      <c r="C10192">
        <v>1</v>
      </c>
      <c r="D10192">
        <v>1</v>
      </c>
      <c r="E10192" t="s">
        <v>11166</v>
      </c>
      <c r="F10192" t="s">
        <v>11178</v>
      </c>
      <c r="G10192" t="s">
        <v>13</v>
      </c>
      <c r="H10192" t="s">
        <v>11187</v>
      </c>
      <c r="I10192" t="s">
        <v>22</v>
      </c>
      <c r="J10192" t="s">
        <v>23</v>
      </c>
      <c r="M10192">
        <v>2233</v>
      </c>
    </row>
    <row r="10193" spans="1:13" x14ac:dyDescent="0.3">
      <c r="E10193" t="s">
        <v>11166</v>
      </c>
      <c r="F10193" t="s">
        <v>11185</v>
      </c>
      <c r="G10193" t="s">
        <v>28</v>
      </c>
      <c r="H10193" t="s">
        <v>11188</v>
      </c>
      <c r="I10193" t="s">
        <v>27</v>
      </c>
      <c r="M10193">
        <v>2233</v>
      </c>
    </row>
    <row r="10194" spans="1:13" x14ac:dyDescent="0.3">
      <c r="A10194" t="s">
        <v>13</v>
      </c>
      <c r="B10194">
        <v>1</v>
      </c>
      <c r="C10194">
        <v>1</v>
      </c>
      <c r="D10194">
        <v>1</v>
      </c>
      <c r="E10194" t="s">
        <v>11166</v>
      </c>
      <c r="F10194" t="s">
        <v>11167</v>
      </c>
      <c r="G10194" t="s">
        <v>13</v>
      </c>
      <c r="H10194" t="s">
        <v>11189</v>
      </c>
      <c r="I10194" t="s">
        <v>22</v>
      </c>
      <c r="J10194" t="s">
        <v>23</v>
      </c>
      <c r="M10194">
        <v>2233</v>
      </c>
    </row>
    <row r="10195" spans="1:13" x14ac:dyDescent="0.3">
      <c r="A10195" t="s">
        <v>13</v>
      </c>
      <c r="B10195">
        <v>1</v>
      </c>
      <c r="C10195">
        <v>1</v>
      </c>
      <c r="D10195">
        <v>1</v>
      </c>
      <c r="E10195" t="s">
        <v>11166</v>
      </c>
      <c r="F10195" t="s">
        <v>3270</v>
      </c>
      <c r="G10195" t="s">
        <v>13</v>
      </c>
      <c r="H10195" t="s">
        <v>11190</v>
      </c>
      <c r="I10195" t="s">
        <v>22</v>
      </c>
      <c r="J10195" t="s">
        <v>23</v>
      </c>
      <c r="M10195">
        <v>2233</v>
      </c>
    </row>
    <row r="10196" spans="1:13" x14ac:dyDescent="0.3">
      <c r="A10196" t="s">
        <v>13</v>
      </c>
      <c r="B10196">
        <v>1</v>
      </c>
      <c r="C10196">
        <v>1</v>
      </c>
      <c r="D10196">
        <v>1</v>
      </c>
      <c r="E10196" t="s">
        <v>11166</v>
      </c>
      <c r="F10196" t="s">
        <v>11178</v>
      </c>
      <c r="G10196" t="s">
        <v>13</v>
      </c>
      <c r="H10196" t="s">
        <v>11187</v>
      </c>
      <c r="I10196" t="s">
        <v>22</v>
      </c>
      <c r="J10196" t="s">
        <v>23</v>
      </c>
      <c r="M10196">
        <v>2233</v>
      </c>
    </row>
    <row r="10197" spans="1:13" x14ac:dyDescent="0.3">
      <c r="A10197" t="s">
        <v>13</v>
      </c>
      <c r="B10197">
        <v>0</v>
      </c>
      <c r="C10197">
        <v>1</v>
      </c>
      <c r="D10197" t="s">
        <v>13</v>
      </c>
      <c r="E10197" t="s">
        <v>11166</v>
      </c>
      <c r="F10197" t="s">
        <v>4208</v>
      </c>
      <c r="G10197" t="s">
        <v>25</v>
      </c>
      <c r="H10197" t="s">
        <v>11191</v>
      </c>
      <c r="I10197" t="s">
        <v>17</v>
      </c>
      <c r="M10197">
        <v>2234</v>
      </c>
    </row>
    <row r="10198" spans="1:13" x14ac:dyDescent="0.3">
      <c r="E10198" t="s">
        <v>11166</v>
      </c>
      <c r="F10198" t="s">
        <v>4208</v>
      </c>
      <c r="G10198" t="s">
        <v>13</v>
      </c>
      <c r="H10198" t="s">
        <v>11192</v>
      </c>
      <c r="I10198" t="s">
        <v>52</v>
      </c>
      <c r="J10198" t="s">
        <v>23</v>
      </c>
      <c r="M10198">
        <v>2234</v>
      </c>
    </row>
    <row r="10199" spans="1:13" x14ac:dyDescent="0.3">
      <c r="E10199" t="s">
        <v>11166</v>
      </c>
      <c r="F10199" t="s">
        <v>212</v>
      </c>
      <c r="G10199" t="s">
        <v>50</v>
      </c>
      <c r="H10199" t="s">
        <v>11193</v>
      </c>
      <c r="I10199" t="s">
        <v>52</v>
      </c>
      <c r="J10199" t="s">
        <v>214</v>
      </c>
      <c r="M10199">
        <v>2234</v>
      </c>
    </row>
    <row r="10200" spans="1:13" x14ac:dyDescent="0.3">
      <c r="A10200" t="s">
        <v>13</v>
      </c>
      <c r="B10200">
        <v>1</v>
      </c>
      <c r="C10200">
        <v>1</v>
      </c>
      <c r="D10200">
        <v>1</v>
      </c>
      <c r="E10200" t="s">
        <v>11194</v>
      </c>
      <c r="F10200" t="s">
        <v>11195</v>
      </c>
      <c r="G10200" t="s">
        <v>13</v>
      </c>
      <c r="H10200" t="s">
        <v>11196</v>
      </c>
      <c r="I10200" t="s">
        <v>22</v>
      </c>
      <c r="J10200" t="s">
        <v>23</v>
      </c>
      <c r="M10200">
        <v>2235</v>
      </c>
    </row>
    <row r="10201" spans="1:13" x14ac:dyDescent="0.3">
      <c r="E10201" t="s">
        <v>11194</v>
      </c>
      <c r="F10201" t="s">
        <v>11197</v>
      </c>
      <c r="G10201" t="s">
        <v>13</v>
      </c>
      <c r="H10201" t="s">
        <v>11198</v>
      </c>
      <c r="I10201" t="s">
        <v>27</v>
      </c>
      <c r="M10201">
        <v>2235</v>
      </c>
    </row>
    <row r="10202" spans="1:13" x14ac:dyDescent="0.3">
      <c r="A10202" t="s">
        <v>13</v>
      </c>
      <c r="B10202">
        <v>0</v>
      </c>
      <c r="C10202">
        <v>1</v>
      </c>
      <c r="D10202" t="s">
        <v>13</v>
      </c>
      <c r="E10202" t="s">
        <v>11194</v>
      </c>
      <c r="F10202" t="s">
        <v>9462</v>
      </c>
      <c r="G10202" t="s">
        <v>25</v>
      </c>
      <c r="H10202" t="s">
        <v>11199</v>
      </c>
      <c r="I10202" t="s">
        <v>17</v>
      </c>
      <c r="M10202">
        <v>2235</v>
      </c>
    </row>
    <row r="10203" spans="1:13" x14ac:dyDescent="0.3">
      <c r="A10203" t="s">
        <v>13</v>
      </c>
      <c r="B10203">
        <v>0</v>
      </c>
      <c r="C10203">
        <v>1</v>
      </c>
      <c r="D10203" t="s">
        <v>13</v>
      </c>
      <c r="E10203" t="s">
        <v>11194</v>
      </c>
      <c r="F10203" t="s">
        <v>11197</v>
      </c>
      <c r="G10203" t="s">
        <v>28</v>
      </c>
      <c r="H10203" t="s">
        <v>11200</v>
      </c>
      <c r="I10203" t="s">
        <v>17</v>
      </c>
      <c r="M10203">
        <v>2235</v>
      </c>
    </row>
    <row r="10204" spans="1:13" x14ac:dyDescent="0.3">
      <c r="A10204" t="s">
        <v>13</v>
      </c>
      <c r="B10204">
        <v>1</v>
      </c>
      <c r="C10204">
        <v>1</v>
      </c>
      <c r="D10204">
        <v>1</v>
      </c>
      <c r="E10204" t="s">
        <v>11194</v>
      </c>
      <c r="F10204" t="s">
        <v>11201</v>
      </c>
      <c r="G10204" t="s">
        <v>13</v>
      </c>
      <c r="H10204" t="s">
        <v>11202</v>
      </c>
      <c r="I10204" t="s">
        <v>19</v>
      </c>
      <c r="M10204">
        <v>2235</v>
      </c>
    </row>
    <row r="10205" spans="1:13" x14ac:dyDescent="0.3">
      <c r="A10205" t="s">
        <v>13</v>
      </c>
      <c r="B10205">
        <v>1</v>
      </c>
      <c r="C10205">
        <v>1</v>
      </c>
      <c r="D10205">
        <v>1</v>
      </c>
      <c r="E10205" t="s">
        <v>11194</v>
      </c>
      <c r="F10205" t="s">
        <v>387</v>
      </c>
      <c r="G10205" t="s">
        <v>13</v>
      </c>
      <c r="H10205" t="s">
        <v>11203</v>
      </c>
      <c r="I10205" t="s">
        <v>22</v>
      </c>
      <c r="J10205" t="s">
        <v>23</v>
      </c>
      <c r="M10205">
        <v>2235</v>
      </c>
    </row>
    <row r="10206" spans="1:13" x14ac:dyDescent="0.3">
      <c r="A10206" t="s">
        <v>13</v>
      </c>
      <c r="B10206">
        <v>1</v>
      </c>
      <c r="C10206">
        <v>1</v>
      </c>
      <c r="D10206">
        <v>1</v>
      </c>
      <c r="E10206" t="s">
        <v>11194</v>
      </c>
      <c r="F10206" t="s">
        <v>9462</v>
      </c>
      <c r="G10206" t="s">
        <v>13</v>
      </c>
      <c r="H10206" t="s">
        <v>11204</v>
      </c>
      <c r="I10206" t="s">
        <v>34</v>
      </c>
      <c r="J10206" t="s">
        <v>23</v>
      </c>
      <c r="M10206">
        <v>2235</v>
      </c>
    </row>
    <row r="10207" spans="1:13" x14ac:dyDescent="0.3">
      <c r="A10207" t="s">
        <v>13</v>
      </c>
      <c r="B10207">
        <v>1</v>
      </c>
      <c r="C10207">
        <v>1</v>
      </c>
      <c r="D10207">
        <v>1</v>
      </c>
      <c r="E10207" t="s">
        <v>11194</v>
      </c>
      <c r="F10207" t="s">
        <v>9462</v>
      </c>
      <c r="G10207" t="s">
        <v>13</v>
      </c>
      <c r="H10207" t="s">
        <v>11204</v>
      </c>
      <c r="I10207" t="s">
        <v>34</v>
      </c>
      <c r="J10207" t="s">
        <v>23</v>
      </c>
      <c r="M10207">
        <v>2236</v>
      </c>
    </row>
    <row r="10208" spans="1:13" x14ac:dyDescent="0.3">
      <c r="A10208" t="s">
        <v>13</v>
      </c>
      <c r="B10208">
        <v>0</v>
      </c>
      <c r="C10208">
        <v>1</v>
      </c>
      <c r="D10208" t="s">
        <v>13</v>
      </c>
      <c r="E10208" t="s">
        <v>11194</v>
      </c>
      <c r="F10208" t="s">
        <v>11197</v>
      </c>
      <c r="G10208" t="s">
        <v>28</v>
      </c>
      <c r="H10208" t="s">
        <v>11200</v>
      </c>
      <c r="I10208" t="s">
        <v>17</v>
      </c>
      <c r="M10208">
        <v>2236</v>
      </c>
    </row>
    <row r="10209" spans="1:13" x14ac:dyDescent="0.3">
      <c r="A10209" t="s">
        <v>13</v>
      </c>
      <c r="B10209">
        <v>1</v>
      </c>
      <c r="C10209">
        <v>1</v>
      </c>
      <c r="D10209">
        <v>1</v>
      </c>
      <c r="E10209" t="s">
        <v>11194</v>
      </c>
      <c r="F10209" t="s">
        <v>11201</v>
      </c>
      <c r="G10209" t="s">
        <v>13</v>
      </c>
      <c r="H10209" t="s">
        <v>11202</v>
      </c>
      <c r="I10209" t="s">
        <v>19</v>
      </c>
      <c r="M10209">
        <v>2236</v>
      </c>
    </row>
    <row r="10210" spans="1:13" x14ac:dyDescent="0.3">
      <c r="E10210" t="s">
        <v>11194</v>
      </c>
      <c r="F10210" t="s">
        <v>11197</v>
      </c>
      <c r="G10210" t="s">
        <v>13</v>
      </c>
      <c r="H10210" t="s">
        <v>11198</v>
      </c>
      <c r="I10210" t="s">
        <v>27</v>
      </c>
      <c r="M10210">
        <v>2236</v>
      </c>
    </row>
    <row r="10211" spans="1:13" x14ac:dyDescent="0.3">
      <c r="A10211" t="s">
        <v>13</v>
      </c>
      <c r="B10211">
        <v>1</v>
      </c>
      <c r="C10211">
        <v>1</v>
      </c>
      <c r="D10211">
        <v>1</v>
      </c>
      <c r="E10211" t="s">
        <v>11194</v>
      </c>
      <c r="F10211" t="s">
        <v>11195</v>
      </c>
      <c r="G10211" t="s">
        <v>13</v>
      </c>
      <c r="H10211" t="s">
        <v>11196</v>
      </c>
      <c r="I10211" t="s">
        <v>22</v>
      </c>
      <c r="J10211" t="s">
        <v>23</v>
      </c>
      <c r="M10211">
        <v>2236</v>
      </c>
    </row>
    <row r="10212" spans="1:13" x14ac:dyDescent="0.3">
      <c r="A10212" t="s">
        <v>13</v>
      </c>
      <c r="B10212">
        <v>0</v>
      </c>
      <c r="C10212">
        <v>1</v>
      </c>
      <c r="D10212" t="s">
        <v>13</v>
      </c>
      <c r="E10212" t="s">
        <v>11194</v>
      </c>
      <c r="F10212" t="s">
        <v>9462</v>
      </c>
      <c r="G10212" t="s">
        <v>25</v>
      </c>
      <c r="H10212" t="s">
        <v>11199</v>
      </c>
      <c r="I10212" t="s">
        <v>17</v>
      </c>
      <c r="M10212">
        <v>2236</v>
      </c>
    </row>
    <row r="10213" spans="1:13" x14ac:dyDescent="0.3">
      <c r="A10213" t="s">
        <v>13</v>
      </c>
      <c r="B10213">
        <v>1</v>
      </c>
      <c r="C10213">
        <v>1</v>
      </c>
      <c r="D10213">
        <v>1</v>
      </c>
      <c r="E10213" t="s">
        <v>11194</v>
      </c>
      <c r="F10213" t="s">
        <v>387</v>
      </c>
      <c r="G10213" t="s">
        <v>13</v>
      </c>
      <c r="H10213" t="s">
        <v>11203</v>
      </c>
      <c r="I10213" t="s">
        <v>22</v>
      </c>
      <c r="J10213" t="s">
        <v>23</v>
      </c>
      <c r="M10213">
        <v>2236</v>
      </c>
    </row>
    <row r="10214" spans="1:13" x14ac:dyDescent="0.3">
      <c r="E10214" t="s">
        <v>11194</v>
      </c>
      <c r="F10214" t="s">
        <v>11197</v>
      </c>
      <c r="G10214" t="s">
        <v>13</v>
      </c>
      <c r="H10214" t="s">
        <v>11198</v>
      </c>
      <c r="I10214" t="s">
        <v>27</v>
      </c>
      <c r="M10214">
        <v>2237</v>
      </c>
    </row>
    <row r="10215" spans="1:13" x14ac:dyDescent="0.3">
      <c r="A10215" t="s">
        <v>13</v>
      </c>
      <c r="B10215">
        <v>0</v>
      </c>
      <c r="C10215">
        <v>1</v>
      </c>
      <c r="D10215" t="s">
        <v>13</v>
      </c>
      <c r="E10215" t="s">
        <v>11194</v>
      </c>
      <c r="F10215" t="s">
        <v>11197</v>
      </c>
      <c r="G10215" t="s">
        <v>28</v>
      </c>
      <c r="H10215" t="s">
        <v>11200</v>
      </c>
      <c r="I10215" t="s">
        <v>17</v>
      </c>
      <c r="M10215">
        <v>2237</v>
      </c>
    </row>
    <row r="10216" spans="1:13" x14ac:dyDescent="0.3">
      <c r="A10216" t="s">
        <v>13</v>
      </c>
      <c r="B10216">
        <v>0</v>
      </c>
      <c r="C10216">
        <v>1</v>
      </c>
      <c r="D10216" t="s">
        <v>13</v>
      </c>
      <c r="E10216" t="s">
        <v>11194</v>
      </c>
      <c r="F10216" t="s">
        <v>9462</v>
      </c>
      <c r="G10216" t="s">
        <v>25</v>
      </c>
      <c r="H10216" t="s">
        <v>11199</v>
      </c>
      <c r="I10216" t="s">
        <v>17</v>
      </c>
      <c r="M10216">
        <v>2237</v>
      </c>
    </row>
    <row r="10217" spans="1:13" x14ac:dyDescent="0.3">
      <c r="A10217" t="s">
        <v>13</v>
      </c>
      <c r="B10217">
        <v>1</v>
      </c>
      <c r="C10217">
        <v>1</v>
      </c>
      <c r="D10217">
        <v>1</v>
      </c>
      <c r="E10217" t="s">
        <v>11194</v>
      </c>
      <c r="F10217" t="s">
        <v>387</v>
      </c>
      <c r="G10217" t="s">
        <v>13</v>
      </c>
      <c r="H10217" t="s">
        <v>11203</v>
      </c>
      <c r="I10217" t="s">
        <v>22</v>
      </c>
      <c r="J10217" t="s">
        <v>23</v>
      </c>
      <c r="M10217">
        <v>2237</v>
      </c>
    </row>
    <row r="10218" spans="1:13" x14ac:dyDescent="0.3">
      <c r="A10218" t="s">
        <v>13</v>
      </c>
      <c r="B10218">
        <v>1</v>
      </c>
      <c r="C10218">
        <v>1</v>
      </c>
      <c r="D10218">
        <v>1</v>
      </c>
      <c r="E10218" t="s">
        <v>11194</v>
      </c>
      <c r="F10218" t="s">
        <v>11201</v>
      </c>
      <c r="G10218" t="s">
        <v>13</v>
      </c>
      <c r="H10218" t="s">
        <v>11202</v>
      </c>
      <c r="I10218" t="s">
        <v>19</v>
      </c>
      <c r="M10218">
        <v>2237</v>
      </c>
    </row>
    <row r="10219" spans="1:13" x14ac:dyDescent="0.3">
      <c r="A10219" t="s">
        <v>13</v>
      </c>
      <c r="B10219">
        <v>1</v>
      </c>
      <c r="C10219">
        <v>1</v>
      </c>
      <c r="D10219">
        <v>1</v>
      </c>
      <c r="E10219" t="s">
        <v>11194</v>
      </c>
      <c r="F10219" t="s">
        <v>9462</v>
      </c>
      <c r="G10219" t="s">
        <v>13</v>
      </c>
      <c r="H10219" t="s">
        <v>11204</v>
      </c>
      <c r="I10219" t="s">
        <v>34</v>
      </c>
      <c r="J10219" t="s">
        <v>23</v>
      </c>
      <c r="M10219">
        <v>2237</v>
      </c>
    </row>
    <row r="10220" spans="1:13" x14ac:dyDescent="0.3">
      <c r="A10220" t="s">
        <v>13</v>
      </c>
      <c r="B10220">
        <v>1</v>
      </c>
      <c r="C10220">
        <v>1</v>
      </c>
      <c r="D10220">
        <v>1</v>
      </c>
      <c r="E10220" t="s">
        <v>11194</v>
      </c>
      <c r="F10220" t="s">
        <v>11195</v>
      </c>
      <c r="G10220" t="s">
        <v>13</v>
      </c>
      <c r="H10220" t="s">
        <v>11196</v>
      </c>
      <c r="I10220" t="s">
        <v>22</v>
      </c>
      <c r="J10220" t="s">
        <v>23</v>
      </c>
      <c r="M10220">
        <v>2237</v>
      </c>
    </row>
    <row r="10221" spans="1:13" x14ac:dyDescent="0.3">
      <c r="A10221" t="s">
        <v>13</v>
      </c>
      <c r="B10221">
        <v>1</v>
      </c>
      <c r="C10221">
        <v>1</v>
      </c>
      <c r="D10221">
        <v>1</v>
      </c>
      <c r="E10221" t="s">
        <v>11194</v>
      </c>
      <c r="F10221" t="s">
        <v>387</v>
      </c>
      <c r="G10221" t="s">
        <v>13</v>
      </c>
      <c r="H10221" t="s">
        <v>11203</v>
      </c>
      <c r="I10221" t="s">
        <v>22</v>
      </c>
      <c r="J10221" t="s">
        <v>23</v>
      </c>
      <c r="M10221">
        <v>2238</v>
      </c>
    </row>
    <row r="10222" spans="1:13" x14ac:dyDescent="0.3">
      <c r="A10222" t="s">
        <v>13</v>
      </c>
      <c r="B10222">
        <v>1</v>
      </c>
      <c r="C10222">
        <v>1</v>
      </c>
      <c r="D10222">
        <v>1</v>
      </c>
      <c r="E10222" t="s">
        <v>11194</v>
      </c>
      <c r="F10222" t="s">
        <v>9462</v>
      </c>
      <c r="G10222" t="s">
        <v>13</v>
      </c>
      <c r="H10222" t="s">
        <v>11204</v>
      </c>
      <c r="I10222" t="s">
        <v>34</v>
      </c>
      <c r="J10222" t="s">
        <v>23</v>
      </c>
      <c r="M10222">
        <v>2238</v>
      </c>
    </row>
    <row r="10223" spans="1:13" x14ac:dyDescent="0.3">
      <c r="A10223" t="s">
        <v>13</v>
      </c>
      <c r="B10223">
        <v>0</v>
      </c>
      <c r="C10223">
        <v>1</v>
      </c>
      <c r="D10223" t="s">
        <v>13</v>
      </c>
      <c r="E10223" t="s">
        <v>11194</v>
      </c>
      <c r="F10223" t="s">
        <v>9462</v>
      </c>
      <c r="G10223" t="s">
        <v>25</v>
      </c>
      <c r="H10223" t="s">
        <v>11199</v>
      </c>
      <c r="I10223" t="s">
        <v>17</v>
      </c>
      <c r="M10223">
        <v>2238</v>
      </c>
    </row>
    <row r="10224" spans="1:13" x14ac:dyDescent="0.3">
      <c r="A10224" t="s">
        <v>13</v>
      </c>
      <c r="B10224">
        <v>0</v>
      </c>
      <c r="C10224">
        <v>1</v>
      </c>
      <c r="D10224" t="s">
        <v>13</v>
      </c>
      <c r="E10224" t="s">
        <v>11194</v>
      </c>
      <c r="F10224" t="s">
        <v>11197</v>
      </c>
      <c r="G10224" t="s">
        <v>28</v>
      </c>
      <c r="H10224" t="s">
        <v>11200</v>
      </c>
      <c r="I10224" t="s">
        <v>17</v>
      </c>
      <c r="M10224">
        <v>2238</v>
      </c>
    </row>
    <row r="10225" spans="1:13" x14ac:dyDescent="0.3">
      <c r="E10225" t="s">
        <v>11194</v>
      </c>
      <c r="F10225" t="s">
        <v>11197</v>
      </c>
      <c r="G10225" t="s">
        <v>13</v>
      </c>
      <c r="H10225" t="s">
        <v>11198</v>
      </c>
      <c r="I10225" t="s">
        <v>27</v>
      </c>
      <c r="M10225">
        <v>2238</v>
      </c>
    </row>
    <row r="10226" spans="1:13" x14ac:dyDescent="0.3">
      <c r="A10226" t="s">
        <v>13</v>
      </c>
      <c r="B10226">
        <v>1</v>
      </c>
      <c r="C10226">
        <v>1</v>
      </c>
      <c r="D10226">
        <v>1</v>
      </c>
      <c r="E10226" t="s">
        <v>11194</v>
      </c>
      <c r="F10226" t="s">
        <v>11201</v>
      </c>
      <c r="G10226" t="s">
        <v>13</v>
      </c>
      <c r="H10226" t="s">
        <v>11202</v>
      </c>
      <c r="I10226" t="s">
        <v>19</v>
      </c>
      <c r="M10226">
        <v>2238</v>
      </c>
    </row>
    <row r="10227" spans="1:13" x14ac:dyDescent="0.3">
      <c r="A10227" t="s">
        <v>13</v>
      </c>
      <c r="B10227">
        <v>1</v>
      </c>
      <c r="C10227">
        <v>1</v>
      </c>
      <c r="D10227">
        <v>1</v>
      </c>
      <c r="E10227" t="s">
        <v>11194</v>
      </c>
      <c r="F10227" t="s">
        <v>11195</v>
      </c>
      <c r="G10227" t="s">
        <v>13</v>
      </c>
      <c r="H10227" t="s">
        <v>11196</v>
      </c>
      <c r="I10227" t="s">
        <v>22</v>
      </c>
      <c r="J10227" t="s">
        <v>23</v>
      </c>
      <c r="M10227">
        <v>2238</v>
      </c>
    </row>
    <row r="10228" spans="1:13" x14ac:dyDescent="0.3">
      <c r="A10228" t="s">
        <v>13</v>
      </c>
      <c r="B10228">
        <v>1</v>
      </c>
      <c r="C10228">
        <v>1</v>
      </c>
      <c r="D10228">
        <v>1</v>
      </c>
      <c r="E10228" t="s">
        <v>11194</v>
      </c>
      <c r="F10228" t="s">
        <v>387</v>
      </c>
      <c r="G10228" t="s">
        <v>13</v>
      </c>
      <c r="H10228" t="s">
        <v>11203</v>
      </c>
      <c r="I10228" t="s">
        <v>22</v>
      </c>
      <c r="J10228" t="s">
        <v>23</v>
      </c>
      <c r="M10228">
        <v>2239</v>
      </c>
    </row>
    <row r="10229" spans="1:13" x14ac:dyDescent="0.3">
      <c r="A10229" t="s">
        <v>13</v>
      </c>
      <c r="B10229">
        <v>1</v>
      </c>
      <c r="C10229">
        <v>1</v>
      </c>
      <c r="D10229">
        <v>1</v>
      </c>
      <c r="E10229" t="s">
        <v>11194</v>
      </c>
      <c r="F10229" t="s">
        <v>11195</v>
      </c>
      <c r="G10229" t="s">
        <v>13</v>
      </c>
      <c r="H10229" t="s">
        <v>11196</v>
      </c>
      <c r="I10229" t="s">
        <v>22</v>
      </c>
      <c r="J10229" t="s">
        <v>23</v>
      </c>
      <c r="M10229">
        <v>2239</v>
      </c>
    </row>
    <row r="10230" spans="1:13" x14ac:dyDescent="0.3">
      <c r="A10230" t="s">
        <v>13</v>
      </c>
      <c r="B10230">
        <v>0</v>
      </c>
      <c r="C10230">
        <v>1</v>
      </c>
      <c r="D10230" t="s">
        <v>13</v>
      </c>
      <c r="E10230" t="s">
        <v>11194</v>
      </c>
      <c r="F10230" t="s">
        <v>9462</v>
      </c>
      <c r="G10230" t="s">
        <v>25</v>
      </c>
      <c r="H10230" t="s">
        <v>11199</v>
      </c>
      <c r="I10230" t="s">
        <v>17</v>
      </c>
      <c r="M10230">
        <v>2239</v>
      </c>
    </row>
    <row r="10231" spans="1:13" x14ac:dyDescent="0.3">
      <c r="A10231" t="s">
        <v>13</v>
      </c>
      <c r="B10231">
        <v>1</v>
      </c>
      <c r="C10231">
        <v>1</v>
      </c>
      <c r="D10231">
        <v>1</v>
      </c>
      <c r="E10231" t="s">
        <v>11194</v>
      </c>
      <c r="F10231" t="s">
        <v>9462</v>
      </c>
      <c r="G10231" t="s">
        <v>13</v>
      </c>
      <c r="H10231" t="s">
        <v>11204</v>
      </c>
      <c r="I10231" t="s">
        <v>34</v>
      </c>
      <c r="J10231" t="s">
        <v>23</v>
      </c>
      <c r="M10231">
        <v>2239</v>
      </c>
    </row>
    <row r="10232" spans="1:13" x14ac:dyDescent="0.3">
      <c r="A10232" t="s">
        <v>13</v>
      </c>
      <c r="B10232">
        <v>1</v>
      </c>
      <c r="C10232">
        <v>1</v>
      </c>
      <c r="D10232">
        <v>1</v>
      </c>
      <c r="E10232" t="s">
        <v>11194</v>
      </c>
      <c r="F10232" t="s">
        <v>11201</v>
      </c>
      <c r="G10232" t="s">
        <v>13</v>
      </c>
      <c r="H10232" t="s">
        <v>11202</v>
      </c>
      <c r="I10232" t="s">
        <v>19</v>
      </c>
      <c r="M10232">
        <v>2239</v>
      </c>
    </row>
    <row r="10233" spans="1:13" x14ac:dyDescent="0.3">
      <c r="A10233" t="s">
        <v>13</v>
      </c>
      <c r="B10233">
        <v>0</v>
      </c>
      <c r="C10233">
        <v>1</v>
      </c>
      <c r="D10233" t="s">
        <v>13</v>
      </c>
      <c r="E10233" t="s">
        <v>11194</v>
      </c>
      <c r="F10233" t="s">
        <v>11197</v>
      </c>
      <c r="G10233" t="s">
        <v>28</v>
      </c>
      <c r="H10233" t="s">
        <v>11200</v>
      </c>
      <c r="I10233" t="s">
        <v>17</v>
      </c>
      <c r="M10233">
        <v>2239</v>
      </c>
    </row>
    <row r="10234" spans="1:13" x14ac:dyDescent="0.3">
      <c r="E10234" t="s">
        <v>11194</v>
      </c>
      <c r="F10234" t="s">
        <v>11197</v>
      </c>
      <c r="G10234" t="s">
        <v>13</v>
      </c>
      <c r="H10234" t="s">
        <v>11198</v>
      </c>
      <c r="I10234" t="s">
        <v>27</v>
      </c>
      <c r="M10234">
        <v>2239</v>
      </c>
    </row>
    <row r="10235" spans="1:13" x14ac:dyDescent="0.3">
      <c r="E10235" t="s">
        <v>11194</v>
      </c>
      <c r="F10235" t="s">
        <v>11197</v>
      </c>
      <c r="G10235" t="s">
        <v>13</v>
      </c>
      <c r="H10235" t="s">
        <v>11198</v>
      </c>
      <c r="I10235" t="s">
        <v>27</v>
      </c>
      <c r="M10235">
        <v>2240</v>
      </c>
    </row>
    <row r="10236" spans="1:13" x14ac:dyDescent="0.3">
      <c r="A10236" t="s">
        <v>13</v>
      </c>
      <c r="B10236">
        <v>1</v>
      </c>
      <c r="C10236">
        <v>1</v>
      </c>
      <c r="D10236">
        <v>1</v>
      </c>
      <c r="E10236" t="s">
        <v>11194</v>
      </c>
      <c r="F10236" t="s">
        <v>11201</v>
      </c>
      <c r="G10236" t="s">
        <v>13</v>
      </c>
      <c r="H10236" t="s">
        <v>11202</v>
      </c>
      <c r="I10236" t="s">
        <v>19</v>
      </c>
      <c r="M10236">
        <v>2240</v>
      </c>
    </row>
    <row r="10237" spans="1:13" x14ac:dyDescent="0.3">
      <c r="A10237" t="s">
        <v>13</v>
      </c>
      <c r="B10237">
        <v>1</v>
      </c>
      <c r="C10237">
        <v>1</v>
      </c>
      <c r="D10237">
        <v>1</v>
      </c>
      <c r="E10237" t="s">
        <v>11194</v>
      </c>
      <c r="F10237" t="s">
        <v>9462</v>
      </c>
      <c r="G10237" t="s">
        <v>13</v>
      </c>
      <c r="H10237" t="s">
        <v>11204</v>
      </c>
      <c r="I10237" t="s">
        <v>34</v>
      </c>
      <c r="J10237" t="s">
        <v>23</v>
      </c>
      <c r="M10237">
        <v>2240</v>
      </c>
    </row>
    <row r="10238" spans="1:13" x14ac:dyDescent="0.3">
      <c r="A10238" t="s">
        <v>13</v>
      </c>
      <c r="B10238">
        <v>1</v>
      </c>
      <c r="C10238">
        <v>1</v>
      </c>
      <c r="D10238">
        <v>1</v>
      </c>
      <c r="E10238" t="s">
        <v>11194</v>
      </c>
      <c r="F10238" t="s">
        <v>387</v>
      </c>
      <c r="G10238" t="s">
        <v>13</v>
      </c>
      <c r="H10238" t="s">
        <v>11203</v>
      </c>
      <c r="I10238" t="s">
        <v>22</v>
      </c>
      <c r="J10238" t="s">
        <v>23</v>
      </c>
      <c r="M10238">
        <v>2240</v>
      </c>
    </row>
    <row r="10239" spans="1:13" x14ac:dyDescent="0.3">
      <c r="A10239" t="s">
        <v>13</v>
      </c>
      <c r="B10239">
        <v>0</v>
      </c>
      <c r="C10239">
        <v>1</v>
      </c>
      <c r="D10239" t="s">
        <v>13</v>
      </c>
      <c r="E10239" t="s">
        <v>11194</v>
      </c>
      <c r="F10239" t="s">
        <v>9462</v>
      </c>
      <c r="G10239" t="s">
        <v>25</v>
      </c>
      <c r="H10239" t="s">
        <v>11199</v>
      </c>
      <c r="I10239" t="s">
        <v>17</v>
      </c>
      <c r="M10239">
        <v>2240</v>
      </c>
    </row>
    <row r="10240" spans="1:13" x14ac:dyDescent="0.3">
      <c r="A10240" t="s">
        <v>13</v>
      </c>
      <c r="B10240">
        <v>1</v>
      </c>
      <c r="C10240">
        <v>1</v>
      </c>
      <c r="D10240">
        <v>1</v>
      </c>
      <c r="E10240" t="s">
        <v>11194</v>
      </c>
      <c r="F10240" t="s">
        <v>11195</v>
      </c>
      <c r="G10240" t="s">
        <v>13</v>
      </c>
      <c r="H10240" t="s">
        <v>11196</v>
      </c>
      <c r="I10240" t="s">
        <v>22</v>
      </c>
      <c r="J10240" t="s">
        <v>23</v>
      </c>
      <c r="M10240">
        <v>2240</v>
      </c>
    </row>
    <row r="10241" spans="1:13" x14ac:dyDescent="0.3">
      <c r="A10241" t="s">
        <v>13</v>
      </c>
      <c r="B10241">
        <v>0</v>
      </c>
      <c r="C10241">
        <v>1</v>
      </c>
      <c r="D10241" t="s">
        <v>13</v>
      </c>
      <c r="E10241" t="s">
        <v>11194</v>
      </c>
      <c r="F10241" t="s">
        <v>11197</v>
      </c>
      <c r="G10241" t="s">
        <v>28</v>
      </c>
      <c r="H10241" t="s">
        <v>11200</v>
      </c>
      <c r="I10241" t="s">
        <v>17</v>
      </c>
      <c r="M10241">
        <v>2240</v>
      </c>
    </row>
    <row r="10242" spans="1:13" x14ac:dyDescent="0.3">
      <c r="A10242" t="s">
        <v>13</v>
      </c>
      <c r="B10242">
        <v>1</v>
      </c>
      <c r="C10242">
        <v>1</v>
      </c>
      <c r="D10242">
        <v>1</v>
      </c>
      <c r="E10242" t="s">
        <v>11194</v>
      </c>
      <c r="F10242" t="s">
        <v>11201</v>
      </c>
      <c r="G10242" t="s">
        <v>13</v>
      </c>
      <c r="H10242" t="s">
        <v>11202</v>
      </c>
      <c r="I10242" t="s">
        <v>19</v>
      </c>
      <c r="M10242">
        <v>2241</v>
      </c>
    </row>
    <row r="10243" spans="1:13" x14ac:dyDescent="0.3">
      <c r="A10243" t="s">
        <v>13</v>
      </c>
      <c r="B10243">
        <v>1</v>
      </c>
      <c r="C10243">
        <v>1</v>
      </c>
      <c r="D10243">
        <v>1</v>
      </c>
      <c r="E10243" t="s">
        <v>11194</v>
      </c>
      <c r="F10243" t="s">
        <v>387</v>
      </c>
      <c r="G10243" t="s">
        <v>13</v>
      </c>
      <c r="H10243" t="s">
        <v>11203</v>
      </c>
      <c r="I10243" t="s">
        <v>22</v>
      </c>
      <c r="J10243" t="s">
        <v>23</v>
      </c>
      <c r="M10243">
        <v>2241</v>
      </c>
    </row>
    <row r="10244" spans="1:13" x14ac:dyDescent="0.3">
      <c r="A10244" t="s">
        <v>13</v>
      </c>
      <c r="B10244">
        <v>0</v>
      </c>
      <c r="C10244">
        <v>1</v>
      </c>
      <c r="D10244" t="s">
        <v>13</v>
      </c>
      <c r="E10244" t="s">
        <v>11194</v>
      </c>
      <c r="F10244" t="s">
        <v>11197</v>
      </c>
      <c r="G10244" t="s">
        <v>28</v>
      </c>
      <c r="H10244" t="s">
        <v>11200</v>
      </c>
      <c r="I10244" t="s">
        <v>17</v>
      </c>
      <c r="M10244">
        <v>2241</v>
      </c>
    </row>
    <row r="10245" spans="1:13" x14ac:dyDescent="0.3">
      <c r="A10245" t="s">
        <v>13</v>
      </c>
      <c r="B10245">
        <v>1</v>
      </c>
      <c r="C10245">
        <v>1</v>
      </c>
      <c r="D10245">
        <v>1</v>
      </c>
      <c r="E10245" t="s">
        <v>11194</v>
      </c>
      <c r="F10245" t="s">
        <v>9462</v>
      </c>
      <c r="G10245" t="s">
        <v>13</v>
      </c>
      <c r="H10245" t="s">
        <v>11204</v>
      </c>
      <c r="I10245" t="s">
        <v>34</v>
      </c>
      <c r="J10245" t="s">
        <v>23</v>
      </c>
      <c r="M10245">
        <v>2241</v>
      </c>
    </row>
    <row r="10246" spans="1:13" x14ac:dyDescent="0.3">
      <c r="A10246" t="s">
        <v>13</v>
      </c>
      <c r="B10246">
        <v>0</v>
      </c>
      <c r="C10246">
        <v>1</v>
      </c>
      <c r="D10246" t="s">
        <v>13</v>
      </c>
      <c r="E10246" t="s">
        <v>11194</v>
      </c>
      <c r="F10246" t="s">
        <v>9462</v>
      </c>
      <c r="G10246" t="s">
        <v>25</v>
      </c>
      <c r="H10246" t="s">
        <v>11199</v>
      </c>
      <c r="I10246" t="s">
        <v>17</v>
      </c>
      <c r="M10246">
        <v>2241</v>
      </c>
    </row>
    <row r="10247" spans="1:13" x14ac:dyDescent="0.3">
      <c r="E10247" t="s">
        <v>11194</v>
      </c>
      <c r="F10247" t="s">
        <v>11197</v>
      </c>
      <c r="G10247" t="s">
        <v>13</v>
      </c>
      <c r="H10247" t="s">
        <v>11198</v>
      </c>
      <c r="I10247" t="s">
        <v>27</v>
      </c>
      <c r="M10247">
        <v>2241</v>
      </c>
    </row>
    <row r="10248" spans="1:13" x14ac:dyDescent="0.3">
      <c r="A10248" t="s">
        <v>13</v>
      </c>
      <c r="B10248">
        <v>1</v>
      </c>
      <c r="C10248">
        <v>1</v>
      </c>
      <c r="D10248">
        <v>1</v>
      </c>
      <c r="E10248" t="s">
        <v>11194</v>
      </c>
      <c r="F10248" t="s">
        <v>11195</v>
      </c>
      <c r="G10248" t="s">
        <v>13</v>
      </c>
      <c r="H10248" t="s">
        <v>11196</v>
      </c>
      <c r="I10248" t="s">
        <v>22</v>
      </c>
      <c r="J10248" t="s">
        <v>23</v>
      </c>
      <c r="M10248">
        <v>2241</v>
      </c>
    </row>
    <row r="10249" spans="1:13" x14ac:dyDescent="0.3">
      <c r="A10249" t="s">
        <v>13</v>
      </c>
      <c r="B10249">
        <v>0</v>
      </c>
      <c r="C10249">
        <v>1</v>
      </c>
      <c r="D10249" t="s">
        <v>13</v>
      </c>
      <c r="E10249" t="s">
        <v>11194</v>
      </c>
      <c r="F10249" t="s">
        <v>11197</v>
      </c>
      <c r="G10249" t="s">
        <v>28</v>
      </c>
      <c r="H10249" t="s">
        <v>11200</v>
      </c>
      <c r="I10249" t="s">
        <v>17</v>
      </c>
      <c r="M10249">
        <v>2242</v>
      </c>
    </row>
    <row r="10250" spans="1:13" x14ac:dyDescent="0.3">
      <c r="E10250" t="s">
        <v>11194</v>
      </c>
      <c r="F10250" t="s">
        <v>11197</v>
      </c>
      <c r="G10250" t="s">
        <v>13</v>
      </c>
      <c r="H10250" t="s">
        <v>11198</v>
      </c>
      <c r="I10250" t="s">
        <v>27</v>
      </c>
      <c r="M10250">
        <v>2242</v>
      </c>
    </row>
    <row r="10251" spans="1:13" x14ac:dyDescent="0.3">
      <c r="A10251" t="s">
        <v>13</v>
      </c>
      <c r="B10251">
        <v>0</v>
      </c>
      <c r="C10251">
        <v>1</v>
      </c>
      <c r="D10251" t="s">
        <v>13</v>
      </c>
      <c r="E10251" t="s">
        <v>11194</v>
      </c>
      <c r="F10251" t="s">
        <v>9462</v>
      </c>
      <c r="G10251" t="s">
        <v>25</v>
      </c>
      <c r="H10251" t="s">
        <v>11199</v>
      </c>
      <c r="I10251" t="s">
        <v>17</v>
      </c>
      <c r="M10251">
        <v>2242</v>
      </c>
    </row>
    <row r="10252" spans="1:13" x14ac:dyDescent="0.3">
      <c r="A10252" t="s">
        <v>13</v>
      </c>
      <c r="B10252">
        <v>1</v>
      </c>
      <c r="C10252">
        <v>1</v>
      </c>
      <c r="D10252">
        <v>1</v>
      </c>
      <c r="E10252" t="s">
        <v>11194</v>
      </c>
      <c r="F10252" t="s">
        <v>387</v>
      </c>
      <c r="G10252" t="s">
        <v>13</v>
      </c>
      <c r="H10252" t="s">
        <v>11203</v>
      </c>
      <c r="I10252" t="s">
        <v>22</v>
      </c>
      <c r="J10252" t="s">
        <v>23</v>
      </c>
      <c r="M10252">
        <v>2242</v>
      </c>
    </row>
    <row r="10253" spans="1:13" x14ac:dyDescent="0.3">
      <c r="A10253" t="s">
        <v>13</v>
      </c>
      <c r="B10253">
        <v>1</v>
      </c>
      <c r="C10253">
        <v>1</v>
      </c>
      <c r="D10253">
        <v>1</v>
      </c>
      <c r="E10253" t="s">
        <v>11194</v>
      </c>
      <c r="F10253" t="s">
        <v>9462</v>
      </c>
      <c r="G10253" t="s">
        <v>13</v>
      </c>
      <c r="H10253" t="s">
        <v>11204</v>
      </c>
      <c r="I10253" t="s">
        <v>34</v>
      </c>
      <c r="J10253" t="s">
        <v>23</v>
      </c>
      <c r="M10253">
        <v>2242</v>
      </c>
    </row>
    <row r="10254" spans="1:13" x14ac:dyDescent="0.3">
      <c r="A10254" t="s">
        <v>13</v>
      </c>
      <c r="B10254">
        <v>1</v>
      </c>
      <c r="C10254">
        <v>1</v>
      </c>
      <c r="D10254">
        <v>1</v>
      </c>
      <c r="E10254" t="s">
        <v>11194</v>
      </c>
      <c r="F10254" t="s">
        <v>11201</v>
      </c>
      <c r="G10254" t="s">
        <v>13</v>
      </c>
      <c r="H10254" t="s">
        <v>11202</v>
      </c>
      <c r="I10254" t="s">
        <v>19</v>
      </c>
      <c r="M10254">
        <v>2242</v>
      </c>
    </row>
    <row r="10255" spans="1:13" x14ac:dyDescent="0.3">
      <c r="A10255" t="s">
        <v>13</v>
      </c>
      <c r="B10255">
        <v>1</v>
      </c>
      <c r="C10255">
        <v>1</v>
      </c>
      <c r="D10255">
        <v>1</v>
      </c>
      <c r="E10255" t="s">
        <v>11194</v>
      </c>
      <c r="F10255" t="s">
        <v>11195</v>
      </c>
      <c r="G10255" t="s">
        <v>13</v>
      </c>
      <c r="H10255" t="s">
        <v>11196</v>
      </c>
      <c r="I10255" t="s">
        <v>22</v>
      </c>
      <c r="J10255" t="s">
        <v>23</v>
      </c>
      <c r="M10255">
        <v>2242</v>
      </c>
    </row>
    <row r="10256" spans="1:13" x14ac:dyDescent="0.3">
      <c r="A10256" t="s">
        <v>13</v>
      </c>
      <c r="B10256">
        <v>1</v>
      </c>
      <c r="C10256">
        <v>1</v>
      </c>
      <c r="D10256">
        <v>1</v>
      </c>
      <c r="E10256" t="s">
        <v>11137</v>
      </c>
      <c r="F10256" t="s">
        <v>11138</v>
      </c>
      <c r="G10256" t="s">
        <v>13</v>
      </c>
      <c r="H10256" t="s">
        <v>11205</v>
      </c>
      <c r="I10256" t="s">
        <v>19</v>
      </c>
      <c r="M10256">
        <v>2243</v>
      </c>
    </row>
    <row r="10257" spans="1:13" x14ac:dyDescent="0.3">
      <c r="A10257" t="s">
        <v>13</v>
      </c>
      <c r="B10257">
        <v>1</v>
      </c>
      <c r="C10257">
        <v>1</v>
      </c>
      <c r="D10257">
        <v>1</v>
      </c>
      <c r="E10257" t="s">
        <v>11137</v>
      </c>
      <c r="F10257" t="s">
        <v>4256</v>
      </c>
      <c r="G10257" t="s">
        <v>13</v>
      </c>
      <c r="H10257" t="s">
        <v>11206</v>
      </c>
      <c r="I10257" t="s">
        <v>27</v>
      </c>
      <c r="M10257">
        <v>2243</v>
      </c>
    </row>
    <row r="10258" spans="1:13" x14ac:dyDescent="0.3">
      <c r="A10258" t="s">
        <v>13</v>
      </c>
      <c r="B10258">
        <v>1</v>
      </c>
      <c r="C10258">
        <v>1</v>
      </c>
      <c r="D10258">
        <v>1</v>
      </c>
      <c r="E10258" t="s">
        <v>11137</v>
      </c>
      <c r="F10258" t="s">
        <v>11207</v>
      </c>
      <c r="G10258" t="s">
        <v>13</v>
      </c>
      <c r="H10258" t="s">
        <v>11208</v>
      </c>
      <c r="I10258" t="s">
        <v>27</v>
      </c>
      <c r="M10258">
        <v>2243</v>
      </c>
    </row>
    <row r="10259" spans="1:13" x14ac:dyDescent="0.3">
      <c r="E10259" t="s">
        <v>11137</v>
      </c>
      <c r="F10259" t="s">
        <v>11207</v>
      </c>
      <c r="G10259" t="s">
        <v>50</v>
      </c>
      <c r="H10259" t="s">
        <v>11209</v>
      </c>
      <c r="I10259" t="s">
        <v>17</v>
      </c>
      <c r="M10259">
        <v>2243</v>
      </c>
    </row>
    <row r="10260" spans="1:13" x14ac:dyDescent="0.3">
      <c r="A10260" t="s">
        <v>13</v>
      </c>
      <c r="B10260">
        <v>0</v>
      </c>
      <c r="C10260">
        <v>1</v>
      </c>
      <c r="D10260" t="s">
        <v>13</v>
      </c>
      <c r="E10260" t="s">
        <v>11137</v>
      </c>
      <c r="F10260" t="s">
        <v>11210</v>
      </c>
      <c r="G10260" t="s">
        <v>25</v>
      </c>
      <c r="H10260" t="s">
        <v>11211</v>
      </c>
      <c r="I10260" t="s">
        <v>17</v>
      </c>
      <c r="M10260">
        <v>2243</v>
      </c>
    </row>
    <row r="10261" spans="1:13" x14ac:dyDescent="0.3">
      <c r="A10261" t="s">
        <v>13</v>
      </c>
      <c r="B10261">
        <v>1</v>
      </c>
      <c r="C10261">
        <v>1</v>
      </c>
      <c r="D10261">
        <v>1</v>
      </c>
      <c r="E10261" t="s">
        <v>11137</v>
      </c>
      <c r="F10261" t="s">
        <v>4256</v>
      </c>
      <c r="G10261" t="s">
        <v>13</v>
      </c>
      <c r="H10261" t="s">
        <v>11212</v>
      </c>
      <c r="I10261" t="s">
        <v>40</v>
      </c>
      <c r="M10261">
        <v>2243</v>
      </c>
    </row>
    <row r="10262" spans="1:13" x14ac:dyDescent="0.3">
      <c r="E10262" t="s">
        <v>11137</v>
      </c>
      <c r="F10262" t="s">
        <v>4256</v>
      </c>
      <c r="G10262" t="s">
        <v>50</v>
      </c>
      <c r="H10262" t="s">
        <v>11213</v>
      </c>
      <c r="I10262" t="s">
        <v>17</v>
      </c>
      <c r="M10262">
        <v>2243</v>
      </c>
    </row>
    <row r="10263" spans="1:13" x14ac:dyDescent="0.3">
      <c r="E10263" t="s">
        <v>11137</v>
      </c>
      <c r="F10263" t="s">
        <v>11210</v>
      </c>
      <c r="G10263" t="s">
        <v>13</v>
      </c>
      <c r="H10263" t="s">
        <v>11214</v>
      </c>
      <c r="I10263" t="s">
        <v>34</v>
      </c>
      <c r="J10263" t="s">
        <v>23</v>
      </c>
      <c r="M10263">
        <v>2243</v>
      </c>
    </row>
    <row r="10264" spans="1:13" x14ac:dyDescent="0.3">
      <c r="A10264" t="s">
        <v>13</v>
      </c>
      <c r="B10264">
        <v>1</v>
      </c>
      <c r="C10264">
        <v>1</v>
      </c>
      <c r="D10264">
        <v>1</v>
      </c>
      <c r="E10264" t="s">
        <v>11137</v>
      </c>
      <c r="F10264" t="s">
        <v>204</v>
      </c>
      <c r="G10264" t="s">
        <v>13</v>
      </c>
      <c r="H10264" t="s">
        <v>11215</v>
      </c>
      <c r="I10264" t="s">
        <v>22</v>
      </c>
      <c r="J10264" t="s">
        <v>23</v>
      </c>
      <c r="M10264">
        <v>2244</v>
      </c>
    </row>
    <row r="10265" spans="1:13" x14ac:dyDescent="0.3">
      <c r="A10265" t="s">
        <v>13</v>
      </c>
      <c r="B10265">
        <v>1</v>
      </c>
      <c r="C10265">
        <v>1</v>
      </c>
      <c r="D10265">
        <v>1</v>
      </c>
      <c r="E10265" t="s">
        <v>11137</v>
      </c>
      <c r="F10265" t="s">
        <v>4129</v>
      </c>
      <c r="G10265" t="s">
        <v>13</v>
      </c>
      <c r="H10265" t="s">
        <v>11216</v>
      </c>
      <c r="I10265" t="s">
        <v>19</v>
      </c>
      <c r="M10265">
        <v>2244</v>
      </c>
    </row>
    <row r="10266" spans="1:13" x14ac:dyDescent="0.3">
      <c r="A10266" t="s">
        <v>13</v>
      </c>
      <c r="B10266">
        <v>1</v>
      </c>
      <c r="C10266">
        <v>1</v>
      </c>
      <c r="D10266">
        <v>1</v>
      </c>
      <c r="E10266" t="s">
        <v>11137</v>
      </c>
      <c r="F10266" t="s">
        <v>11138</v>
      </c>
      <c r="G10266" t="s">
        <v>13</v>
      </c>
      <c r="H10266" t="s">
        <v>11217</v>
      </c>
      <c r="I10266" t="s">
        <v>19</v>
      </c>
      <c r="M10266">
        <v>2244</v>
      </c>
    </row>
    <row r="10267" spans="1:13" x14ac:dyDescent="0.3">
      <c r="E10267" t="s">
        <v>11123</v>
      </c>
      <c r="F10267" t="s">
        <v>4097</v>
      </c>
      <c r="G10267" t="s">
        <v>13</v>
      </c>
      <c r="H10267" t="s">
        <v>11127</v>
      </c>
      <c r="I10267" t="s">
        <v>22</v>
      </c>
      <c r="J10267" t="s">
        <v>23</v>
      </c>
      <c r="M10267">
        <v>2245</v>
      </c>
    </row>
    <row r="10268" spans="1:13" x14ac:dyDescent="0.3">
      <c r="A10268" t="s">
        <v>13</v>
      </c>
      <c r="B10268">
        <v>1</v>
      </c>
      <c r="C10268">
        <v>1</v>
      </c>
      <c r="D10268">
        <v>1</v>
      </c>
      <c r="E10268" t="s">
        <v>11123</v>
      </c>
      <c r="F10268" t="s">
        <v>8766</v>
      </c>
      <c r="G10268" t="s">
        <v>13</v>
      </c>
      <c r="H10268" t="s">
        <v>11136</v>
      </c>
      <c r="I10268" t="s">
        <v>34</v>
      </c>
      <c r="J10268" t="s">
        <v>64</v>
      </c>
      <c r="K10268" t="s">
        <v>46</v>
      </c>
      <c r="M10268">
        <v>2245</v>
      </c>
    </row>
    <row r="10269" spans="1:13" x14ac:dyDescent="0.3">
      <c r="A10269" t="s">
        <v>13</v>
      </c>
      <c r="B10269">
        <v>1</v>
      </c>
      <c r="C10269">
        <v>1</v>
      </c>
      <c r="D10269">
        <v>1</v>
      </c>
      <c r="E10269" t="s">
        <v>11123</v>
      </c>
      <c r="F10269" t="s">
        <v>11134</v>
      </c>
      <c r="G10269" t="s">
        <v>13</v>
      </c>
      <c r="H10269" t="s">
        <v>11135</v>
      </c>
      <c r="I10269" t="s">
        <v>22</v>
      </c>
      <c r="J10269" t="s">
        <v>44</v>
      </c>
      <c r="K10269" t="s">
        <v>45</v>
      </c>
      <c r="L10269" t="s">
        <v>46</v>
      </c>
      <c r="M10269">
        <v>2245</v>
      </c>
    </row>
    <row r="10270" spans="1:13" x14ac:dyDescent="0.3">
      <c r="E10270" t="s">
        <v>11123</v>
      </c>
      <c r="F10270" t="s">
        <v>11124</v>
      </c>
      <c r="G10270" t="s">
        <v>28</v>
      </c>
      <c r="H10270" t="s">
        <v>11126</v>
      </c>
      <c r="I10270" t="s">
        <v>17</v>
      </c>
      <c r="M10270">
        <v>2245</v>
      </c>
    </row>
    <row r="10271" spans="1:13" x14ac:dyDescent="0.3">
      <c r="A10271" t="s">
        <v>13</v>
      </c>
      <c r="B10271">
        <v>1</v>
      </c>
      <c r="C10271">
        <v>1</v>
      </c>
      <c r="D10271">
        <v>1</v>
      </c>
      <c r="E10271" t="s">
        <v>11123</v>
      </c>
      <c r="F10271" t="s">
        <v>11124</v>
      </c>
      <c r="G10271" t="s">
        <v>13</v>
      </c>
      <c r="H10271" t="s">
        <v>11125</v>
      </c>
      <c r="I10271" t="s">
        <v>34</v>
      </c>
      <c r="J10271" t="s">
        <v>23</v>
      </c>
      <c r="M10271">
        <v>2245</v>
      </c>
    </row>
    <row r="10272" spans="1:13" x14ac:dyDescent="0.3">
      <c r="A10272" t="s">
        <v>13</v>
      </c>
      <c r="B10272">
        <v>0</v>
      </c>
      <c r="C10272">
        <v>1</v>
      </c>
      <c r="D10272" t="s">
        <v>13</v>
      </c>
      <c r="E10272" t="s">
        <v>11123</v>
      </c>
      <c r="F10272" t="s">
        <v>8766</v>
      </c>
      <c r="G10272" t="s">
        <v>25</v>
      </c>
      <c r="H10272" t="s">
        <v>11128</v>
      </c>
      <c r="I10272" t="s">
        <v>17</v>
      </c>
      <c r="M10272">
        <v>2245</v>
      </c>
    </row>
    <row r="10273" spans="1:13" x14ac:dyDescent="0.3">
      <c r="E10273" t="s">
        <v>11123</v>
      </c>
      <c r="F10273" t="s">
        <v>4061</v>
      </c>
      <c r="G10273" t="s">
        <v>50</v>
      </c>
      <c r="H10273" t="s">
        <v>11130</v>
      </c>
      <c r="I10273" t="s">
        <v>52</v>
      </c>
      <c r="J10273" t="s">
        <v>53</v>
      </c>
      <c r="M10273">
        <v>2245</v>
      </c>
    </row>
    <row r="10274" spans="1:13" x14ac:dyDescent="0.3">
      <c r="A10274" t="s">
        <v>28</v>
      </c>
      <c r="B10274">
        <v>1</v>
      </c>
      <c r="C10274">
        <v>1</v>
      </c>
      <c r="D10274">
        <v>1</v>
      </c>
      <c r="E10274" t="s">
        <v>11123</v>
      </c>
      <c r="F10274" t="s">
        <v>923</v>
      </c>
      <c r="G10274" t="s">
        <v>28</v>
      </c>
      <c r="H10274" t="s">
        <v>11133</v>
      </c>
      <c r="I10274" t="s">
        <v>22</v>
      </c>
      <c r="J10274" t="s">
        <v>104</v>
      </c>
      <c r="K10274" t="s">
        <v>331</v>
      </c>
      <c r="M10274">
        <v>2245</v>
      </c>
    </row>
    <row r="10275" spans="1:13" x14ac:dyDescent="0.3">
      <c r="E10275" t="s">
        <v>11123</v>
      </c>
      <c r="F10275" t="s">
        <v>11129</v>
      </c>
      <c r="G10275" t="s">
        <v>28</v>
      </c>
      <c r="H10275" t="s">
        <v>11130</v>
      </c>
      <c r="I10275" t="s">
        <v>52</v>
      </c>
      <c r="J10275" t="s">
        <v>464</v>
      </c>
      <c r="K10275" t="s">
        <v>104</v>
      </c>
      <c r="M10275">
        <v>2245</v>
      </c>
    </row>
    <row r="10276" spans="1:13" x14ac:dyDescent="0.3">
      <c r="A10276" t="s">
        <v>28</v>
      </c>
      <c r="B10276">
        <v>1</v>
      </c>
      <c r="C10276">
        <v>1</v>
      </c>
      <c r="D10276">
        <v>1</v>
      </c>
      <c r="E10276" t="s">
        <v>11123</v>
      </c>
      <c r="F10276" t="s">
        <v>11131</v>
      </c>
      <c r="G10276" t="s">
        <v>28</v>
      </c>
      <c r="H10276" t="s">
        <v>11132</v>
      </c>
      <c r="I10276" t="s">
        <v>19</v>
      </c>
      <c r="M10276">
        <v>2245</v>
      </c>
    </row>
    <row r="10277" spans="1:13" x14ac:dyDescent="0.3">
      <c r="E10277" t="s">
        <v>11123</v>
      </c>
      <c r="F10277" t="s">
        <v>11124</v>
      </c>
      <c r="G10277" t="s">
        <v>28</v>
      </c>
      <c r="H10277" t="s">
        <v>11126</v>
      </c>
      <c r="I10277" t="s">
        <v>17</v>
      </c>
      <c r="M10277">
        <v>2246</v>
      </c>
    </row>
    <row r="10278" spans="1:13" x14ac:dyDescent="0.3">
      <c r="A10278" t="s">
        <v>28</v>
      </c>
      <c r="B10278">
        <v>1</v>
      </c>
      <c r="C10278">
        <v>1</v>
      </c>
      <c r="D10278">
        <v>1</v>
      </c>
      <c r="E10278" t="s">
        <v>11123</v>
      </c>
      <c r="F10278" t="s">
        <v>923</v>
      </c>
      <c r="G10278" t="s">
        <v>28</v>
      </c>
      <c r="H10278" t="s">
        <v>11133</v>
      </c>
      <c r="I10278" t="s">
        <v>22</v>
      </c>
      <c r="J10278" t="s">
        <v>104</v>
      </c>
      <c r="K10278" t="s">
        <v>331</v>
      </c>
      <c r="M10278">
        <v>2246</v>
      </c>
    </row>
    <row r="10279" spans="1:13" x14ac:dyDescent="0.3">
      <c r="A10279" t="s">
        <v>13</v>
      </c>
      <c r="B10279">
        <v>1</v>
      </c>
      <c r="C10279">
        <v>1</v>
      </c>
      <c r="D10279">
        <v>1</v>
      </c>
      <c r="E10279" t="s">
        <v>11123</v>
      </c>
      <c r="F10279" t="s">
        <v>11124</v>
      </c>
      <c r="G10279" t="s">
        <v>13</v>
      </c>
      <c r="H10279" t="s">
        <v>11125</v>
      </c>
      <c r="I10279" t="s">
        <v>34</v>
      </c>
      <c r="J10279" t="s">
        <v>23</v>
      </c>
      <c r="M10279">
        <v>2246</v>
      </c>
    </row>
    <row r="10280" spans="1:13" x14ac:dyDescent="0.3">
      <c r="A10280" t="s">
        <v>13</v>
      </c>
      <c r="B10280">
        <v>0</v>
      </c>
      <c r="C10280">
        <v>1</v>
      </c>
      <c r="D10280" t="s">
        <v>13</v>
      </c>
      <c r="E10280" t="s">
        <v>11123</v>
      </c>
      <c r="F10280" t="s">
        <v>8766</v>
      </c>
      <c r="G10280" t="s">
        <v>25</v>
      </c>
      <c r="H10280" t="s">
        <v>11128</v>
      </c>
      <c r="I10280" t="s">
        <v>17</v>
      </c>
      <c r="M10280">
        <v>2246</v>
      </c>
    </row>
    <row r="10281" spans="1:13" x14ac:dyDescent="0.3">
      <c r="E10281" t="s">
        <v>11123</v>
      </c>
      <c r="F10281" t="s">
        <v>11129</v>
      </c>
      <c r="G10281" t="s">
        <v>28</v>
      </c>
      <c r="H10281" t="s">
        <v>11130</v>
      </c>
      <c r="I10281" t="s">
        <v>52</v>
      </c>
      <c r="J10281" t="s">
        <v>464</v>
      </c>
      <c r="K10281" t="s">
        <v>104</v>
      </c>
      <c r="M10281">
        <v>2246</v>
      </c>
    </row>
    <row r="10282" spans="1:13" x14ac:dyDescent="0.3">
      <c r="A10282" t="s">
        <v>13</v>
      </c>
      <c r="B10282">
        <v>1</v>
      </c>
      <c r="C10282">
        <v>1</v>
      </c>
      <c r="D10282">
        <v>1</v>
      </c>
      <c r="E10282" t="s">
        <v>11123</v>
      </c>
      <c r="F10282" t="s">
        <v>11134</v>
      </c>
      <c r="G10282" t="s">
        <v>13</v>
      </c>
      <c r="H10282" t="s">
        <v>11135</v>
      </c>
      <c r="I10282" t="s">
        <v>22</v>
      </c>
      <c r="J10282" t="s">
        <v>44</v>
      </c>
      <c r="K10282" t="s">
        <v>45</v>
      </c>
      <c r="L10282" t="s">
        <v>46</v>
      </c>
      <c r="M10282">
        <v>2246</v>
      </c>
    </row>
    <row r="10283" spans="1:13" x14ac:dyDescent="0.3">
      <c r="A10283" t="s">
        <v>28</v>
      </c>
      <c r="B10283">
        <v>1</v>
      </c>
      <c r="C10283">
        <v>1</v>
      </c>
      <c r="D10283">
        <v>1</v>
      </c>
      <c r="E10283" t="s">
        <v>11123</v>
      </c>
      <c r="F10283" t="s">
        <v>11131</v>
      </c>
      <c r="G10283" t="s">
        <v>28</v>
      </c>
      <c r="H10283" t="s">
        <v>11132</v>
      </c>
      <c r="I10283" t="s">
        <v>19</v>
      </c>
      <c r="M10283">
        <v>2246</v>
      </c>
    </row>
    <row r="10284" spans="1:13" x14ac:dyDescent="0.3">
      <c r="E10284" t="s">
        <v>11123</v>
      </c>
      <c r="F10284" t="s">
        <v>4061</v>
      </c>
      <c r="G10284" t="s">
        <v>50</v>
      </c>
      <c r="H10284" t="s">
        <v>11130</v>
      </c>
      <c r="I10284" t="s">
        <v>52</v>
      </c>
      <c r="J10284" t="s">
        <v>53</v>
      </c>
      <c r="M10284">
        <v>2246</v>
      </c>
    </row>
    <row r="10285" spans="1:13" x14ac:dyDescent="0.3">
      <c r="A10285" t="s">
        <v>13</v>
      </c>
      <c r="B10285">
        <v>1</v>
      </c>
      <c r="C10285">
        <v>1</v>
      </c>
      <c r="D10285">
        <v>1</v>
      </c>
      <c r="E10285" t="s">
        <v>11123</v>
      </c>
      <c r="F10285" t="s">
        <v>8766</v>
      </c>
      <c r="G10285" t="s">
        <v>13</v>
      </c>
      <c r="H10285" t="s">
        <v>11136</v>
      </c>
      <c r="I10285" t="s">
        <v>34</v>
      </c>
      <c r="J10285" t="s">
        <v>64</v>
      </c>
      <c r="K10285" t="s">
        <v>46</v>
      </c>
      <c r="M10285">
        <v>2246</v>
      </c>
    </row>
    <row r="10286" spans="1:13" x14ac:dyDescent="0.3">
      <c r="E10286" t="s">
        <v>11123</v>
      </c>
      <c r="F10286" t="s">
        <v>4097</v>
      </c>
      <c r="G10286" t="s">
        <v>13</v>
      </c>
      <c r="H10286" t="s">
        <v>11127</v>
      </c>
      <c r="I10286" t="s">
        <v>22</v>
      </c>
      <c r="J10286" t="s">
        <v>23</v>
      </c>
      <c r="M10286">
        <v>2246</v>
      </c>
    </row>
    <row r="10287" spans="1:13" x14ac:dyDescent="0.3">
      <c r="E10287" t="s">
        <v>11218</v>
      </c>
      <c r="F10287" t="s">
        <v>4208</v>
      </c>
      <c r="G10287" t="s">
        <v>13</v>
      </c>
      <c r="H10287" t="s">
        <v>11219</v>
      </c>
      <c r="I10287" t="s">
        <v>34</v>
      </c>
      <c r="J10287" t="s">
        <v>23</v>
      </c>
      <c r="M10287">
        <v>2247</v>
      </c>
    </row>
    <row r="10288" spans="1:13" x14ac:dyDescent="0.3">
      <c r="E10288" t="s">
        <v>11218</v>
      </c>
      <c r="F10288" t="s">
        <v>11171</v>
      </c>
      <c r="G10288" t="s">
        <v>13</v>
      </c>
      <c r="H10288" t="s">
        <v>11220</v>
      </c>
      <c r="I10288" t="s">
        <v>34</v>
      </c>
      <c r="J10288" t="s">
        <v>23</v>
      </c>
      <c r="M10288">
        <v>2247</v>
      </c>
    </row>
    <row r="10289" spans="1:13" x14ac:dyDescent="0.3">
      <c r="E10289" t="s">
        <v>11218</v>
      </c>
      <c r="F10289" t="s">
        <v>4208</v>
      </c>
      <c r="G10289" t="s">
        <v>13</v>
      </c>
      <c r="H10289" t="s">
        <v>11219</v>
      </c>
      <c r="I10289" t="s">
        <v>34</v>
      </c>
      <c r="J10289" t="s">
        <v>23</v>
      </c>
      <c r="M10289">
        <v>2247</v>
      </c>
    </row>
    <row r="10290" spans="1:13" x14ac:dyDescent="0.3">
      <c r="E10290" t="s">
        <v>11218</v>
      </c>
      <c r="F10290" t="s">
        <v>11171</v>
      </c>
      <c r="G10290" t="s">
        <v>25</v>
      </c>
      <c r="H10290" t="s">
        <v>11221</v>
      </c>
      <c r="I10290" t="s">
        <v>17</v>
      </c>
      <c r="M10290">
        <v>2247</v>
      </c>
    </row>
    <row r="10291" spans="1:13" x14ac:dyDescent="0.3">
      <c r="A10291" t="s">
        <v>13</v>
      </c>
      <c r="B10291">
        <v>1</v>
      </c>
      <c r="C10291">
        <v>1</v>
      </c>
      <c r="D10291">
        <v>1</v>
      </c>
      <c r="E10291" t="s">
        <v>11218</v>
      </c>
      <c r="F10291" t="s">
        <v>11222</v>
      </c>
      <c r="G10291" t="s">
        <v>13</v>
      </c>
      <c r="H10291" t="s">
        <v>11223</v>
      </c>
      <c r="I10291" t="s">
        <v>19</v>
      </c>
      <c r="M10291">
        <v>2247</v>
      </c>
    </row>
    <row r="10292" spans="1:13" x14ac:dyDescent="0.3">
      <c r="A10292" t="s">
        <v>13</v>
      </c>
      <c r="B10292">
        <v>0</v>
      </c>
      <c r="C10292">
        <v>1</v>
      </c>
      <c r="D10292" t="s">
        <v>13</v>
      </c>
      <c r="E10292" t="s">
        <v>11218</v>
      </c>
      <c r="F10292" t="s">
        <v>4208</v>
      </c>
      <c r="G10292" t="s">
        <v>25</v>
      </c>
      <c r="H10292" t="s">
        <v>11224</v>
      </c>
      <c r="I10292" t="s">
        <v>17</v>
      </c>
      <c r="M10292">
        <v>2247</v>
      </c>
    </row>
    <row r="10293" spans="1:13" x14ac:dyDescent="0.3">
      <c r="A10293" t="s">
        <v>13</v>
      </c>
      <c r="B10293">
        <v>0</v>
      </c>
      <c r="C10293">
        <v>1</v>
      </c>
      <c r="D10293" t="s">
        <v>13</v>
      </c>
      <c r="E10293" t="s">
        <v>11218</v>
      </c>
      <c r="F10293" t="s">
        <v>4208</v>
      </c>
      <c r="G10293" t="s">
        <v>25</v>
      </c>
      <c r="H10293" t="s">
        <v>11225</v>
      </c>
      <c r="I10293" t="s">
        <v>17</v>
      </c>
      <c r="M10293">
        <v>2247</v>
      </c>
    </row>
    <row r="10294" spans="1:13" x14ac:dyDescent="0.3">
      <c r="A10294" t="s">
        <v>13</v>
      </c>
      <c r="B10294">
        <v>1</v>
      </c>
      <c r="C10294">
        <v>1</v>
      </c>
      <c r="D10294">
        <v>1</v>
      </c>
      <c r="E10294" t="s">
        <v>11218</v>
      </c>
      <c r="F10294" t="s">
        <v>11178</v>
      </c>
      <c r="G10294" t="s">
        <v>13</v>
      </c>
      <c r="H10294" t="s">
        <v>11226</v>
      </c>
      <c r="I10294" t="s">
        <v>22</v>
      </c>
      <c r="J10294" t="s">
        <v>23</v>
      </c>
      <c r="M10294">
        <v>2247</v>
      </c>
    </row>
    <row r="10295" spans="1:13" x14ac:dyDescent="0.3">
      <c r="E10295" t="s">
        <v>11218</v>
      </c>
      <c r="F10295" t="s">
        <v>4208</v>
      </c>
      <c r="G10295" t="s">
        <v>13</v>
      </c>
      <c r="H10295" t="s">
        <v>11227</v>
      </c>
      <c r="I10295" t="s">
        <v>34</v>
      </c>
      <c r="J10295" t="s">
        <v>23</v>
      </c>
      <c r="M10295">
        <v>2248</v>
      </c>
    </row>
    <row r="10296" spans="1:13" x14ac:dyDescent="0.3">
      <c r="A10296" t="s">
        <v>13</v>
      </c>
      <c r="B10296">
        <v>0</v>
      </c>
      <c r="C10296">
        <v>1</v>
      </c>
      <c r="D10296" t="s">
        <v>13</v>
      </c>
      <c r="E10296" t="s">
        <v>11218</v>
      </c>
      <c r="F10296" t="s">
        <v>4208</v>
      </c>
      <c r="G10296" t="s">
        <v>25</v>
      </c>
      <c r="H10296" t="s">
        <v>11228</v>
      </c>
      <c r="I10296" t="s">
        <v>17</v>
      </c>
      <c r="M10296">
        <v>2248</v>
      </c>
    </row>
    <row r="10297" spans="1:13" x14ac:dyDescent="0.3">
      <c r="A10297" t="s">
        <v>13</v>
      </c>
      <c r="B10297">
        <v>0</v>
      </c>
      <c r="C10297">
        <v>1</v>
      </c>
      <c r="D10297" t="s">
        <v>13</v>
      </c>
      <c r="E10297" t="s">
        <v>11218</v>
      </c>
      <c r="F10297" t="s">
        <v>5776</v>
      </c>
      <c r="G10297" t="s">
        <v>25</v>
      </c>
      <c r="H10297" t="s">
        <v>11229</v>
      </c>
      <c r="I10297" t="s">
        <v>17</v>
      </c>
      <c r="M10297">
        <v>2248</v>
      </c>
    </row>
    <row r="10298" spans="1:13" x14ac:dyDescent="0.3">
      <c r="E10298" t="s">
        <v>11218</v>
      </c>
      <c r="F10298" t="s">
        <v>5776</v>
      </c>
      <c r="G10298" t="s">
        <v>13</v>
      </c>
      <c r="H10298" t="s">
        <v>11230</v>
      </c>
      <c r="I10298" t="s">
        <v>27</v>
      </c>
      <c r="M10298">
        <v>2248</v>
      </c>
    </row>
    <row r="10299" spans="1:13" x14ac:dyDescent="0.3">
      <c r="E10299" t="s">
        <v>11218</v>
      </c>
      <c r="F10299" t="s">
        <v>212</v>
      </c>
      <c r="G10299" t="s">
        <v>50</v>
      </c>
      <c r="H10299" t="s">
        <v>11231</v>
      </c>
      <c r="I10299" t="s">
        <v>52</v>
      </c>
      <c r="J10299" t="s">
        <v>214</v>
      </c>
      <c r="M10299">
        <v>2248</v>
      </c>
    </row>
    <row r="10300" spans="1:13" x14ac:dyDescent="0.3">
      <c r="E10300" t="s">
        <v>11218</v>
      </c>
      <c r="F10300" t="s">
        <v>5776</v>
      </c>
      <c r="G10300" t="s">
        <v>13</v>
      </c>
      <c r="H10300" t="s">
        <v>11232</v>
      </c>
      <c r="I10300" t="s">
        <v>27</v>
      </c>
      <c r="M10300">
        <v>2249</v>
      </c>
    </row>
    <row r="10301" spans="1:13" x14ac:dyDescent="0.3">
      <c r="E10301" t="s">
        <v>11218</v>
      </c>
      <c r="F10301" t="s">
        <v>4208</v>
      </c>
      <c r="G10301" t="s">
        <v>13</v>
      </c>
      <c r="H10301" t="s">
        <v>11233</v>
      </c>
      <c r="I10301" t="s">
        <v>34</v>
      </c>
      <c r="J10301" t="s">
        <v>23</v>
      </c>
      <c r="M10301">
        <v>2249</v>
      </c>
    </row>
    <row r="10302" spans="1:13" x14ac:dyDescent="0.3">
      <c r="A10302" t="s">
        <v>13</v>
      </c>
      <c r="B10302">
        <v>1</v>
      </c>
      <c r="C10302">
        <v>1</v>
      </c>
      <c r="D10302">
        <v>1</v>
      </c>
      <c r="E10302" t="s">
        <v>11218</v>
      </c>
      <c r="F10302" t="s">
        <v>11178</v>
      </c>
      <c r="G10302" t="s">
        <v>13</v>
      </c>
      <c r="H10302" t="s">
        <v>11234</v>
      </c>
      <c r="I10302" t="s">
        <v>22</v>
      </c>
      <c r="J10302" t="s">
        <v>64</v>
      </c>
      <c r="K10302" t="s">
        <v>46</v>
      </c>
      <c r="M10302">
        <v>2249</v>
      </c>
    </row>
    <row r="10303" spans="1:13" x14ac:dyDescent="0.3">
      <c r="A10303" t="s">
        <v>13</v>
      </c>
      <c r="B10303">
        <v>1</v>
      </c>
      <c r="C10303">
        <v>1</v>
      </c>
      <c r="D10303">
        <v>1</v>
      </c>
      <c r="E10303" t="s">
        <v>11218</v>
      </c>
      <c r="F10303" t="s">
        <v>11167</v>
      </c>
      <c r="G10303" t="s">
        <v>13</v>
      </c>
      <c r="H10303" t="s">
        <v>11235</v>
      </c>
      <c r="I10303" t="s">
        <v>22</v>
      </c>
      <c r="J10303" t="s">
        <v>23</v>
      </c>
      <c r="M10303">
        <v>2249</v>
      </c>
    </row>
    <row r="10304" spans="1:13" x14ac:dyDescent="0.3">
      <c r="A10304" t="s">
        <v>13</v>
      </c>
      <c r="B10304">
        <v>0</v>
      </c>
      <c r="C10304">
        <v>1</v>
      </c>
      <c r="D10304" t="s">
        <v>13</v>
      </c>
      <c r="E10304" t="s">
        <v>11218</v>
      </c>
      <c r="F10304" t="s">
        <v>5776</v>
      </c>
      <c r="G10304" t="s">
        <v>25</v>
      </c>
      <c r="H10304" t="s">
        <v>11236</v>
      </c>
      <c r="I10304" t="s">
        <v>17</v>
      </c>
      <c r="M10304">
        <v>2249</v>
      </c>
    </row>
    <row r="10305" spans="1:13" x14ac:dyDescent="0.3">
      <c r="A10305" t="s">
        <v>13</v>
      </c>
      <c r="B10305">
        <v>1</v>
      </c>
      <c r="C10305">
        <v>1</v>
      </c>
      <c r="D10305">
        <v>1</v>
      </c>
      <c r="E10305" t="s">
        <v>11218</v>
      </c>
      <c r="F10305" t="s">
        <v>5884</v>
      </c>
      <c r="G10305" t="s">
        <v>13</v>
      </c>
      <c r="H10305" t="s">
        <v>11237</v>
      </c>
      <c r="I10305" t="s">
        <v>34</v>
      </c>
      <c r="J10305" t="s">
        <v>23</v>
      </c>
      <c r="M10305">
        <v>2249</v>
      </c>
    </row>
    <row r="10306" spans="1:13" x14ac:dyDescent="0.3">
      <c r="A10306" t="s">
        <v>13</v>
      </c>
      <c r="B10306">
        <v>1</v>
      </c>
      <c r="C10306">
        <v>1</v>
      </c>
      <c r="D10306">
        <v>1</v>
      </c>
      <c r="E10306" t="s">
        <v>11218</v>
      </c>
      <c r="F10306" t="s">
        <v>11173</v>
      </c>
      <c r="G10306" t="s">
        <v>13</v>
      </c>
      <c r="H10306" t="s">
        <v>11238</v>
      </c>
      <c r="I10306" t="s">
        <v>27</v>
      </c>
      <c r="M10306">
        <v>2249</v>
      </c>
    </row>
    <row r="10307" spans="1:13" x14ac:dyDescent="0.3">
      <c r="A10307" t="s">
        <v>13</v>
      </c>
      <c r="B10307">
        <v>0</v>
      </c>
      <c r="C10307">
        <v>1</v>
      </c>
      <c r="D10307" t="s">
        <v>13</v>
      </c>
      <c r="E10307" t="s">
        <v>11218</v>
      </c>
      <c r="F10307" t="s">
        <v>4208</v>
      </c>
      <c r="G10307" t="s">
        <v>25</v>
      </c>
      <c r="H10307" t="s">
        <v>11239</v>
      </c>
      <c r="I10307" t="s">
        <v>17</v>
      </c>
      <c r="M10307">
        <v>2249</v>
      </c>
    </row>
    <row r="10308" spans="1:13" x14ac:dyDescent="0.3">
      <c r="E10308" t="s">
        <v>11218</v>
      </c>
      <c r="F10308" t="s">
        <v>129</v>
      </c>
      <c r="G10308" t="s">
        <v>50</v>
      </c>
      <c r="H10308" t="s">
        <v>11240</v>
      </c>
      <c r="I10308" t="s">
        <v>52</v>
      </c>
      <c r="J10308" t="s">
        <v>53</v>
      </c>
      <c r="M10308">
        <v>2249</v>
      </c>
    </row>
    <row r="10309" spans="1:13" x14ac:dyDescent="0.3">
      <c r="E10309" t="s">
        <v>11218</v>
      </c>
      <c r="F10309" t="s">
        <v>5884</v>
      </c>
      <c r="G10309" t="s">
        <v>28</v>
      </c>
      <c r="H10309" t="s">
        <v>11241</v>
      </c>
      <c r="I10309" t="s">
        <v>17</v>
      </c>
      <c r="M10309">
        <v>2249</v>
      </c>
    </row>
    <row r="10310" spans="1:13" x14ac:dyDescent="0.3">
      <c r="E10310" t="s">
        <v>11218</v>
      </c>
      <c r="F10310" t="s">
        <v>129</v>
      </c>
      <c r="G10310" t="s">
        <v>50</v>
      </c>
      <c r="H10310" t="s">
        <v>11242</v>
      </c>
      <c r="I10310" t="s">
        <v>52</v>
      </c>
      <c r="J10310" t="s">
        <v>53</v>
      </c>
      <c r="M10310">
        <v>2250</v>
      </c>
    </row>
    <row r="10311" spans="1:13" x14ac:dyDescent="0.3">
      <c r="A10311" t="s">
        <v>13</v>
      </c>
      <c r="B10311">
        <v>0</v>
      </c>
      <c r="C10311">
        <v>1</v>
      </c>
      <c r="D10311" t="s">
        <v>13</v>
      </c>
      <c r="E10311" t="s">
        <v>11218</v>
      </c>
      <c r="F10311" t="s">
        <v>4208</v>
      </c>
      <c r="G10311" t="s">
        <v>25</v>
      </c>
      <c r="H10311" t="s">
        <v>11243</v>
      </c>
      <c r="I10311" t="s">
        <v>17</v>
      </c>
      <c r="M10311">
        <v>2250</v>
      </c>
    </row>
    <row r="10312" spans="1:13" x14ac:dyDescent="0.3">
      <c r="A10312" t="s">
        <v>13</v>
      </c>
      <c r="B10312">
        <v>1</v>
      </c>
      <c r="C10312">
        <v>1</v>
      </c>
      <c r="D10312">
        <v>1</v>
      </c>
      <c r="E10312" t="s">
        <v>11218</v>
      </c>
      <c r="F10312" t="s">
        <v>11244</v>
      </c>
      <c r="G10312" t="s">
        <v>13</v>
      </c>
      <c r="H10312" t="s">
        <v>11245</v>
      </c>
      <c r="I10312" t="s">
        <v>27</v>
      </c>
      <c r="M10312">
        <v>2250</v>
      </c>
    </row>
    <row r="10313" spans="1:13" x14ac:dyDescent="0.3">
      <c r="A10313" t="s">
        <v>13</v>
      </c>
      <c r="B10313">
        <v>0</v>
      </c>
      <c r="C10313">
        <v>1</v>
      </c>
      <c r="D10313" t="s">
        <v>13</v>
      </c>
      <c r="E10313" t="s">
        <v>11218</v>
      </c>
      <c r="F10313" t="s">
        <v>5776</v>
      </c>
      <c r="G10313" t="s">
        <v>25</v>
      </c>
      <c r="H10313" t="s">
        <v>11246</v>
      </c>
      <c r="I10313" t="s">
        <v>17</v>
      </c>
      <c r="M10313">
        <v>2250</v>
      </c>
    </row>
    <row r="10314" spans="1:13" x14ac:dyDescent="0.3">
      <c r="A10314" t="s">
        <v>13</v>
      </c>
      <c r="B10314">
        <v>1</v>
      </c>
      <c r="C10314">
        <v>1</v>
      </c>
      <c r="D10314">
        <v>1</v>
      </c>
      <c r="E10314" t="s">
        <v>11218</v>
      </c>
      <c r="F10314" t="s">
        <v>11167</v>
      </c>
      <c r="G10314" t="s">
        <v>13</v>
      </c>
      <c r="H10314" t="s">
        <v>11247</v>
      </c>
      <c r="I10314" t="s">
        <v>22</v>
      </c>
      <c r="J10314" t="s">
        <v>23</v>
      </c>
      <c r="M10314">
        <v>2250</v>
      </c>
    </row>
    <row r="10315" spans="1:13" x14ac:dyDescent="0.3">
      <c r="E10315" t="s">
        <v>11218</v>
      </c>
      <c r="F10315" t="s">
        <v>4208</v>
      </c>
      <c r="G10315" t="s">
        <v>13</v>
      </c>
      <c r="H10315" t="s">
        <v>11248</v>
      </c>
      <c r="I10315" t="s">
        <v>34</v>
      </c>
      <c r="J10315" t="s">
        <v>23</v>
      </c>
      <c r="M10315">
        <v>2250</v>
      </c>
    </row>
    <row r="10316" spans="1:13" x14ac:dyDescent="0.3">
      <c r="E10316" t="s">
        <v>11218</v>
      </c>
      <c r="F10316" t="s">
        <v>5776</v>
      </c>
      <c r="G10316" t="s">
        <v>13</v>
      </c>
      <c r="H10316" t="s">
        <v>11249</v>
      </c>
      <c r="I10316" t="s">
        <v>27</v>
      </c>
      <c r="M10316">
        <v>2250</v>
      </c>
    </row>
    <row r="10317" spans="1:13" x14ac:dyDescent="0.3">
      <c r="A10317" t="s">
        <v>13</v>
      </c>
      <c r="B10317">
        <v>1</v>
      </c>
      <c r="C10317">
        <v>1</v>
      </c>
      <c r="D10317">
        <v>1</v>
      </c>
      <c r="E10317" t="s">
        <v>11218</v>
      </c>
      <c r="F10317" t="s">
        <v>3270</v>
      </c>
      <c r="G10317" t="s">
        <v>13</v>
      </c>
      <c r="H10317" t="s">
        <v>11250</v>
      </c>
      <c r="I10317" t="s">
        <v>22</v>
      </c>
      <c r="J10317" t="s">
        <v>23</v>
      </c>
      <c r="M10317">
        <v>2250</v>
      </c>
    </row>
    <row r="10318" spans="1:13" x14ac:dyDescent="0.3">
      <c r="E10318" t="s">
        <v>11218</v>
      </c>
      <c r="F10318" t="s">
        <v>212</v>
      </c>
      <c r="G10318" t="s">
        <v>50</v>
      </c>
      <c r="H10318" t="s">
        <v>11251</v>
      </c>
      <c r="I10318" t="s">
        <v>52</v>
      </c>
      <c r="J10318" t="s">
        <v>214</v>
      </c>
      <c r="M10318">
        <v>2250</v>
      </c>
    </row>
    <row r="10319" spans="1:13" x14ac:dyDescent="0.3">
      <c r="A10319" t="s">
        <v>13</v>
      </c>
      <c r="B10319">
        <v>1</v>
      </c>
      <c r="C10319">
        <v>1</v>
      </c>
      <c r="D10319">
        <v>1</v>
      </c>
      <c r="E10319" t="s">
        <v>11218</v>
      </c>
      <c r="F10319" t="s">
        <v>2027</v>
      </c>
      <c r="G10319" t="s">
        <v>13</v>
      </c>
      <c r="H10319" t="s">
        <v>11252</v>
      </c>
      <c r="I10319" t="s">
        <v>22</v>
      </c>
      <c r="J10319" t="s">
        <v>23</v>
      </c>
      <c r="M10319">
        <v>2250</v>
      </c>
    </row>
    <row r="10320" spans="1:13" x14ac:dyDescent="0.3">
      <c r="E10320" t="s">
        <v>11218</v>
      </c>
      <c r="F10320" t="s">
        <v>11244</v>
      </c>
      <c r="G10320" t="s">
        <v>28</v>
      </c>
      <c r="H10320" t="s">
        <v>11253</v>
      </c>
      <c r="I10320" t="s">
        <v>17</v>
      </c>
      <c r="M10320">
        <v>2250</v>
      </c>
    </row>
    <row r="10321" spans="1:13" x14ac:dyDescent="0.3">
      <c r="A10321" t="s">
        <v>13</v>
      </c>
      <c r="B10321">
        <v>0</v>
      </c>
      <c r="C10321">
        <v>1</v>
      </c>
      <c r="D10321" t="s">
        <v>13</v>
      </c>
      <c r="E10321" t="s">
        <v>11254</v>
      </c>
      <c r="F10321" t="s">
        <v>11154</v>
      </c>
      <c r="G10321" t="s">
        <v>28</v>
      </c>
      <c r="H10321" t="s">
        <v>11255</v>
      </c>
      <c r="I10321" t="s">
        <v>17</v>
      </c>
      <c r="M10321">
        <v>2251</v>
      </c>
    </row>
    <row r="10322" spans="1:13" x14ac:dyDescent="0.3">
      <c r="E10322" t="s">
        <v>11254</v>
      </c>
      <c r="F10322" t="s">
        <v>11154</v>
      </c>
      <c r="G10322" t="s">
        <v>13</v>
      </c>
      <c r="H10322" t="s">
        <v>11256</v>
      </c>
      <c r="I10322" t="s">
        <v>27</v>
      </c>
      <c r="M10322">
        <v>2251</v>
      </c>
    </row>
    <row r="10323" spans="1:13" x14ac:dyDescent="0.3">
      <c r="A10323" t="s">
        <v>13</v>
      </c>
      <c r="B10323">
        <v>1</v>
      </c>
      <c r="C10323">
        <v>1</v>
      </c>
      <c r="D10323">
        <v>1</v>
      </c>
      <c r="E10323" t="s">
        <v>11254</v>
      </c>
      <c r="F10323" t="s">
        <v>3817</v>
      </c>
      <c r="G10323" t="s">
        <v>13</v>
      </c>
      <c r="H10323" t="s">
        <v>11257</v>
      </c>
      <c r="I10323" t="s">
        <v>19</v>
      </c>
      <c r="M10323">
        <v>2251</v>
      </c>
    </row>
    <row r="10324" spans="1:13" x14ac:dyDescent="0.3">
      <c r="E10324" t="s">
        <v>11254</v>
      </c>
      <c r="F10324" t="s">
        <v>11258</v>
      </c>
      <c r="G10324" t="s">
        <v>13</v>
      </c>
      <c r="H10324" t="s">
        <v>11259</v>
      </c>
      <c r="I10324" t="s">
        <v>17</v>
      </c>
      <c r="M10324">
        <v>2251</v>
      </c>
    </row>
    <row r="10325" spans="1:13" x14ac:dyDescent="0.3">
      <c r="E10325" t="s">
        <v>11254</v>
      </c>
      <c r="F10325" t="s">
        <v>11152</v>
      </c>
      <c r="G10325" t="s">
        <v>13</v>
      </c>
      <c r="H10325" t="s">
        <v>11260</v>
      </c>
      <c r="I10325" t="s">
        <v>22</v>
      </c>
      <c r="J10325" t="s">
        <v>23</v>
      </c>
      <c r="M10325">
        <v>2251</v>
      </c>
    </row>
    <row r="10326" spans="1:13" x14ac:dyDescent="0.3">
      <c r="A10326" t="s">
        <v>13</v>
      </c>
      <c r="B10326">
        <v>1</v>
      </c>
      <c r="C10326">
        <v>1</v>
      </c>
      <c r="D10326">
        <v>1</v>
      </c>
      <c r="E10326" t="s">
        <v>11254</v>
      </c>
      <c r="F10326" t="s">
        <v>11149</v>
      </c>
      <c r="G10326" t="s">
        <v>13</v>
      </c>
      <c r="H10326" t="s">
        <v>11261</v>
      </c>
      <c r="I10326" t="s">
        <v>22</v>
      </c>
      <c r="J10326" t="s">
        <v>23</v>
      </c>
      <c r="M10326">
        <v>2251</v>
      </c>
    </row>
    <row r="10327" spans="1:13" x14ac:dyDescent="0.3">
      <c r="A10327" t="s">
        <v>13</v>
      </c>
      <c r="B10327">
        <v>1</v>
      </c>
      <c r="C10327">
        <v>1</v>
      </c>
      <c r="D10327">
        <v>1</v>
      </c>
      <c r="E10327" t="s">
        <v>11254</v>
      </c>
      <c r="F10327" t="s">
        <v>11149</v>
      </c>
      <c r="G10327" t="s">
        <v>13</v>
      </c>
      <c r="H10327" t="s">
        <v>11262</v>
      </c>
      <c r="I10327" t="s">
        <v>22</v>
      </c>
      <c r="J10327" t="s">
        <v>23</v>
      </c>
      <c r="M10327">
        <v>2252</v>
      </c>
    </row>
    <row r="10328" spans="1:13" x14ac:dyDescent="0.3">
      <c r="A10328" t="s">
        <v>13</v>
      </c>
      <c r="B10328">
        <v>1</v>
      </c>
      <c r="C10328">
        <v>1</v>
      </c>
      <c r="D10328">
        <v>1</v>
      </c>
      <c r="E10328" t="s">
        <v>11254</v>
      </c>
      <c r="F10328" t="s">
        <v>11152</v>
      </c>
      <c r="G10328" t="s">
        <v>13</v>
      </c>
      <c r="H10328" t="s">
        <v>11263</v>
      </c>
      <c r="I10328" t="s">
        <v>22</v>
      </c>
      <c r="J10328" t="s">
        <v>23</v>
      </c>
      <c r="M10328">
        <v>2252</v>
      </c>
    </row>
    <row r="10329" spans="1:13" x14ac:dyDescent="0.3">
      <c r="E10329" t="s">
        <v>11254</v>
      </c>
      <c r="F10329" t="s">
        <v>3817</v>
      </c>
      <c r="G10329" t="s">
        <v>28</v>
      </c>
      <c r="H10329" t="s">
        <v>11264</v>
      </c>
      <c r="I10329" t="s">
        <v>17</v>
      </c>
      <c r="M10329">
        <v>2252</v>
      </c>
    </row>
    <row r="10330" spans="1:13" x14ac:dyDescent="0.3">
      <c r="A10330" t="s">
        <v>242</v>
      </c>
      <c r="B10330">
        <v>0</v>
      </c>
      <c r="E10330" t="s">
        <v>11254</v>
      </c>
      <c r="F10330" t="s">
        <v>7456</v>
      </c>
      <c r="G10330" t="s">
        <v>25</v>
      </c>
      <c r="H10330" t="s">
        <v>11265</v>
      </c>
      <c r="I10330" t="s">
        <v>19</v>
      </c>
      <c r="M10330">
        <v>2252</v>
      </c>
    </row>
    <row r="10331" spans="1:13" x14ac:dyDescent="0.3">
      <c r="E10331" t="s">
        <v>11254</v>
      </c>
      <c r="F10331" t="s">
        <v>11154</v>
      </c>
      <c r="G10331" t="s">
        <v>13</v>
      </c>
      <c r="H10331" t="s">
        <v>11266</v>
      </c>
      <c r="I10331" t="s">
        <v>27</v>
      </c>
      <c r="M10331">
        <v>2252</v>
      </c>
    </row>
    <row r="10332" spans="1:13" x14ac:dyDescent="0.3">
      <c r="E10332" t="s">
        <v>11254</v>
      </c>
      <c r="F10332" t="s">
        <v>11267</v>
      </c>
      <c r="G10332" t="s">
        <v>13</v>
      </c>
      <c r="H10332" t="s">
        <v>11268</v>
      </c>
      <c r="I10332" t="s">
        <v>27</v>
      </c>
      <c r="M10332">
        <v>2252</v>
      </c>
    </row>
    <row r="10333" spans="1:13" x14ac:dyDescent="0.3">
      <c r="A10333" t="s">
        <v>13</v>
      </c>
      <c r="B10333">
        <v>0</v>
      </c>
      <c r="C10333">
        <v>1</v>
      </c>
      <c r="D10333" t="s">
        <v>13</v>
      </c>
      <c r="E10333" t="s">
        <v>11254</v>
      </c>
      <c r="F10333" t="s">
        <v>11154</v>
      </c>
      <c r="G10333" t="s">
        <v>28</v>
      </c>
      <c r="H10333" t="s">
        <v>11269</v>
      </c>
      <c r="I10333" t="s">
        <v>17</v>
      </c>
      <c r="M10333">
        <v>2252</v>
      </c>
    </row>
    <row r="10334" spans="1:13" x14ac:dyDescent="0.3">
      <c r="E10334" t="s">
        <v>11254</v>
      </c>
      <c r="F10334" t="s">
        <v>3817</v>
      </c>
      <c r="G10334" t="s">
        <v>13</v>
      </c>
      <c r="H10334" t="s">
        <v>11270</v>
      </c>
      <c r="I10334" t="s">
        <v>27</v>
      </c>
      <c r="M10334">
        <v>2252</v>
      </c>
    </row>
    <row r="10335" spans="1:13" x14ac:dyDescent="0.3">
      <c r="A10335" t="s">
        <v>13</v>
      </c>
      <c r="B10335">
        <v>1</v>
      </c>
      <c r="C10335">
        <v>1</v>
      </c>
      <c r="D10335">
        <v>1</v>
      </c>
      <c r="E10335" t="s">
        <v>11254</v>
      </c>
      <c r="F10335" t="s">
        <v>11152</v>
      </c>
      <c r="G10335" t="s">
        <v>13</v>
      </c>
      <c r="H10335" t="s">
        <v>11271</v>
      </c>
      <c r="I10335" t="s">
        <v>22</v>
      </c>
      <c r="J10335" t="s">
        <v>23</v>
      </c>
      <c r="M10335">
        <v>2253</v>
      </c>
    </row>
    <row r="10336" spans="1:13" x14ac:dyDescent="0.3">
      <c r="A10336" t="s">
        <v>13</v>
      </c>
      <c r="B10336">
        <v>1</v>
      </c>
      <c r="C10336">
        <v>1</v>
      </c>
      <c r="D10336">
        <v>1</v>
      </c>
      <c r="E10336" t="s">
        <v>11254</v>
      </c>
      <c r="F10336" t="s">
        <v>3817</v>
      </c>
      <c r="G10336" t="s">
        <v>13</v>
      </c>
      <c r="H10336" t="s">
        <v>11272</v>
      </c>
      <c r="I10336" t="s">
        <v>19</v>
      </c>
      <c r="M10336">
        <v>2253</v>
      </c>
    </row>
    <row r="10337" spans="1:13" x14ac:dyDescent="0.3">
      <c r="A10337" t="s">
        <v>13</v>
      </c>
      <c r="B10337">
        <v>1</v>
      </c>
      <c r="C10337">
        <v>1</v>
      </c>
      <c r="D10337">
        <v>1</v>
      </c>
      <c r="E10337" t="s">
        <v>11254</v>
      </c>
      <c r="F10337" t="s">
        <v>11149</v>
      </c>
      <c r="G10337" t="s">
        <v>13</v>
      </c>
      <c r="H10337" t="s">
        <v>11273</v>
      </c>
      <c r="I10337" t="s">
        <v>22</v>
      </c>
      <c r="J10337" t="s">
        <v>23</v>
      </c>
      <c r="M10337">
        <v>2253</v>
      </c>
    </row>
    <row r="10338" spans="1:13" x14ac:dyDescent="0.3">
      <c r="A10338" t="s">
        <v>242</v>
      </c>
      <c r="B10338">
        <v>0</v>
      </c>
      <c r="C10338">
        <v>0</v>
      </c>
      <c r="D10338">
        <v>0</v>
      </c>
      <c r="E10338" t="s">
        <v>11254</v>
      </c>
      <c r="F10338" t="s">
        <v>11274</v>
      </c>
      <c r="G10338" t="s">
        <v>50</v>
      </c>
      <c r="H10338" t="s">
        <v>11275</v>
      </c>
      <c r="I10338" t="s">
        <v>52</v>
      </c>
      <c r="J10338" t="s">
        <v>57</v>
      </c>
      <c r="M10338">
        <v>2253</v>
      </c>
    </row>
    <row r="10339" spans="1:13" x14ac:dyDescent="0.3">
      <c r="E10339" t="s">
        <v>11254</v>
      </c>
      <c r="F10339" t="s">
        <v>3817</v>
      </c>
      <c r="G10339" t="s">
        <v>28</v>
      </c>
      <c r="H10339" t="s">
        <v>11276</v>
      </c>
      <c r="I10339" t="s">
        <v>17</v>
      </c>
      <c r="M10339">
        <v>2254</v>
      </c>
    </row>
    <row r="10340" spans="1:13" x14ac:dyDescent="0.3">
      <c r="A10340" t="s">
        <v>13</v>
      </c>
      <c r="B10340">
        <v>1</v>
      </c>
      <c r="C10340">
        <v>1</v>
      </c>
      <c r="D10340">
        <v>1</v>
      </c>
      <c r="E10340" t="s">
        <v>11254</v>
      </c>
      <c r="F10340" t="s">
        <v>11149</v>
      </c>
      <c r="G10340" t="s">
        <v>13</v>
      </c>
      <c r="H10340" t="s">
        <v>11277</v>
      </c>
      <c r="I10340" t="s">
        <v>22</v>
      </c>
      <c r="J10340" t="s">
        <v>23</v>
      </c>
      <c r="M10340">
        <v>2254</v>
      </c>
    </row>
    <row r="10341" spans="1:13" x14ac:dyDescent="0.3">
      <c r="E10341" t="s">
        <v>11254</v>
      </c>
      <c r="F10341" t="s">
        <v>3817</v>
      </c>
      <c r="G10341" t="s">
        <v>13</v>
      </c>
      <c r="H10341" t="s">
        <v>11278</v>
      </c>
      <c r="I10341" t="s">
        <v>27</v>
      </c>
      <c r="M10341">
        <v>2254</v>
      </c>
    </row>
    <row r="10342" spans="1:13" x14ac:dyDescent="0.3">
      <c r="E10342" t="s">
        <v>11254</v>
      </c>
      <c r="F10342" t="s">
        <v>11152</v>
      </c>
      <c r="G10342" t="s">
        <v>13</v>
      </c>
      <c r="H10342" t="s">
        <v>11279</v>
      </c>
      <c r="I10342" t="s">
        <v>22</v>
      </c>
      <c r="J10342" t="s">
        <v>23</v>
      </c>
      <c r="M10342">
        <v>2254</v>
      </c>
    </row>
    <row r="10343" spans="1:13" x14ac:dyDescent="0.3">
      <c r="A10343" t="s">
        <v>13</v>
      </c>
      <c r="B10343">
        <v>1</v>
      </c>
      <c r="C10343">
        <v>1</v>
      </c>
      <c r="D10343">
        <v>1</v>
      </c>
      <c r="E10343" t="s">
        <v>11254</v>
      </c>
      <c r="F10343" t="s">
        <v>11149</v>
      </c>
      <c r="G10343" t="s">
        <v>13</v>
      </c>
      <c r="H10343" t="s">
        <v>11277</v>
      </c>
      <c r="I10343" t="s">
        <v>290</v>
      </c>
      <c r="J10343" t="s">
        <v>23</v>
      </c>
      <c r="M10343">
        <v>2254</v>
      </c>
    </row>
    <row r="10344" spans="1:13" x14ac:dyDescent="0.3">
      <c r="E10344" t="s">
        <v>11254</v>
      </c>
      <c r="F10344" t="s">
        <v>11154</v>
      </c>
      <c r="G10344" t="s">
        <v>13</v>
      </c>
      <c r="H10344" t="s">
        <v>11280</v>
      </c>
      <c r="I10344" t="s">
        <v>27</v>
      </c>
      <c r="M10344">
        <v>2255</v>
      </c>
    </row>
    <row r="10345" spans="1:13" x14ac:dyDescent="0.3">
      <c r="A10345" t="s">
        <v>13</v>
      </c>
      <c r="B10345">
        <v>0</v>
      </c>
      <c r="C10345">
        <v>1</v>
      </c>
      <c r="D10345" t="s">
        <v>13</v>
      </c>
      <c r="E10345" t="s">
        <v>11254</v>
      </c>
      <c r="F10345" t="s">
        <v>11154</v>
      </c>
      <c r="G10345" t="s">
        <v>28</v>
      </c>
      <c r="H10345" t="s">
        <v>11281</v>
      </c>
      <c r="I10345" t="s">
        <v>17</v>
      </c>
      <c r="M10345">
        <v>2255</v>
      </c>
    </row>
    <row r="10346" spans="1:13" x14ac:dyDescent="0.3">
      <c r="A10346" t="s">
        <v>13</v>
      </c>
      <c r="B10346">
        <v>1</v>
      </c>
      <c r="C10346">
        <v>1</v>
      </c>
      <c r="D10346">
        <v>1</v>
      </c>
      <c r="E10346" t="s">
        <v>11254</v>
      </c>
      <c r="F10346" t="s">
        <v>11149</v>
      </c>
      <c r="G10346" t="s">
        <v>13</v>
      </c>
      <c r="H10346" t="s">
        <v>11282</v>
      </c>
      <c r="I10346" t="s">
        <v>22</v>
      </c>
      <c r="J10346" t="s">
        <v>23</v>
      </c>
      <c r="M10346">
        <v>2255</v>
      </c>
    </row>
    <row r="10347" spans="1:13" x14ac:dyDescent="0.3">
      <c r="A10347" t="s">
        <v>242</v>
      </c>
      <c r="B10347">
        <v>0</v>
      </c>
      <c r="C10347">
        <v>0</v>
      </c>
      <c r="D10347">
        <v>0</v>
      </c>
      <c r="E10347" t="s">
        <v>11254</v>
      </c>
      <c r="F10347" t="s">
        <v>11283</v>
      </c>
      <c r="G10347" t="s">
        <v>50</v>
      </c>
      <c r="H10347" t="s">
        <v>11284</v>
      </c>
      <c r="I10347" t="s">
        <v>17</v>
      </c>
      <c r="M10347">
        <v>2255</v>
      </c>
    </row>
    <row r="10348" spans="1:13" x14ac:dyDescent="0.3">
      <c r="E10348" t="s">
        <v>11254</v>
      </c>
      <c r="F10348" t="s">
        <v>11283</v>
      </c>
      <c r="G10348" t="s">
        <v>13</v>
      </c>
      <c r="H10348" t="s">
        <v>11285</v>
      </c>
      <c r="I10348" t="s">
        <v>27</v>
      </c>
      <c r="M10348">
        <v>2255</v>
      </c>
    </row>
    <row r="10349" spans="1:13" x14ac:dyDescent="0.3">
      <c r="A10349" t="s">
        <v>13</v>
      </c>
      <c r="B10349">
        <v>1</v>
      </c>
      <c r="C10349">
        <v>1</v>
      </c>
      <c r="D10349">
        <v>1</v>
      </c>
      <c r="E10349" t="s">
        <v>11254</v>
      </c>
      <c r="F10349" t="s">
        <v>11149</v>
      </c>
      <c r="G10349" t="s">
        <v>13</v>
      </c>
      <c r="H10349" t="s">
        <v>11282</v>
      </c>
      <c r="I10349" t="s">
        <v>22</v>
      </c>
      <c r="J10349" t="s">
        <v>23</v>
      </c>
      <c r="M10349">
        <v>2255</v>
      </c>
    </row>
    <row r="10350" spans="1:13" x14ac:dyDescent="0.3">
      <c r="E10350" t="s">
        <v>11286</v>
      </c>
      <c r="F10350" t="s">
        <v>11287</v>
      </c>
      <c r="G10350" t="s">
        <v>25</v>
      </c>
      <c r="H10350" t="s">
        <v>11288</v>
      </c>
      <c r="I10350" t="s">
        <v>19</v>
      </c>
      <c r="M10350">
        <v>2256</v>
      </c>
    </row>
    <row r="10351" spans="1:13" x14ac:dyDescent="0.3">
      <c r="A10351" t="s">
        <v>13</v>
      </c>
      <c r="B10351">
        <v>1</v>
      </c>
      <c r="C10351">
        <v>1</v>
      </c>
      <c r="D10351">
        <v>1</v>
      </c>
      <c r="E10351" t="s">
        <v>11289</v>
      </c>
      <c r="F10351" t="s">
        <v>1048</v>
      </c>
      <c r="G10351" t="s">
        <v>13</v>
      </c>
      <c r="H10351" t="s">
        <v>11290</v>
      </c>
      <c r="I10351" t="s">
        <v>22</v>
      </c>
      <c r="J10351" t="s">
        <v>23</v>
      </c>
      <c r="M10351">
        <v>2257</v>
      </c>
    </row>
    <row r="10352" spans="1:13" x14ac:dyDescent="0.3">
      <c r="A10352" t="s">
        <v>242</v>
      </c>
      <c r="B10352">
        <v>0</v>
      </c>
      <c r="E10352" t="s">
        <v>11289</v>
      </c>
      <c r="F10352" t="s">
        <v>1646</v>
      </c>
      <c r="G10352" t="s">
        <v>25</v>
      </c>
      <c r="H10352" t="s">
        <v>11291</v>
      </c>
      <c r="I10352" t="s">
        <v>19</v>
      </c>
      <c r="M10352">
        <v>2257</v>
      </c>
    </row>
    <row r="10353" spans="1:13" x14ac:dyDescent="0.3">
      <c r="E10353" t="s">
        <v>11292</v>
      </c>
      <c r="F10353" t="s">
        <v>11293</v>
      </c>
      <c r="G10353" t="s">
        <v>25</v>
      </c>
      <c r="H10353" t="s">
        <v>11294</v>
      </c>
      <c r="I10353" t="s">
        <v>27</v>
      </c>
      <c r="M10353">
        <v>2258</v>
      </c>
    </row>
    <row r="10354" spans="1:13" x14ac:dyDescent="0.3">
      <c r="A10354" t="s">
        <v>13</v>
      </c>
      <c r="B10354">
        <v>1</v>
      </c>
      <c r="C10354">
        <v>1</v>
      </c>
      <c r="D10354">
        <v>1</v>
      </c>
      <c r="E10354" t="s">
        <v>11292</v>
      </c>
      <c r="F10354" t="s">
        <v>4260</v>
      </c>
      <c r="G10354" t="s">
        <v>13</v>
      </c>
      <c r="H10354" t="s">
        <v>11295</v>
      </c>
      <c r="I10354" t="s">
        <v>19</v>
      </c>
      <c r="M10354">
        <v>2258</v>
      </c>
    </row>
    <row r="10355" spans="1:13" x14ac:dyDescent="0.3">
      <c r="E10355" t="s">
        <v>11292</v>
      </c>
      <c r="F10355" t="s">
        <v>402</v>
      </c>
      <c r="G10355" t="s">
        <v>50</v>
      </c>
      <c r="H10355" t="s">
        <v>11296</v>
      </c>
      <c r="I10355" t="s">
        <v>52</v>
      </c>
      <c r="J10355" t="s">
        <v>404</v>
      </c>
      <c r="M10355">
        <v>2259</v>
      </c>
    </row>
    <row r="10356" spans="1:13" x14ac:dyDescent="0.3">
      <c r="A10356" t="s">
        <v>28</v>
      </c>
      <c r="B10356">
        <v>1</v>
      </c>
      <c r="C10356">
        <v>1</v>
      </c>
      <c r="D10356">
        <v>1</v>
      </c>
      <c r="E10356" t="s">
        <v>11292</v>
      </c>
      <c r="F10356" t="s">
        <v>11297</v>
      </c>
      <c r="G10356" t="s">
        <v>28</v>
      </c>
      <c r="H10356" t="s">
        <v>11298</v>
      </c>
      <c r="I10356" t="s">
        <v>19</v>
      </c>
      <c r="M10356">
        <v>2259</v>
      </c>
    </row>
    <row r="10357" spans="1:13" x14ac:dyDescent="0.3">
      <c r="A10357" t="s">
        <v>50</v>
      </c>
      <c r="B10357">
        <v>1</v>
      </c>
      <c r="C10357">
        <v>1</v>
      </c>
      <c r="D10357">
        <v>1</v>
      </c>
      <c r="E10357" t="s">
        <v>11299</v>
      </c>
      <c r="F10357" t="s">
        <v>11300</v>
      </c>
      <c r="G10357" t="s">
        <v>50</v>
      </c>
      <c r="H10357" t="s">
        <v>11301</v>
      </c>
      <c r="I10357" t="s">
        <v>27</v>
      </c>
      <c r="M10357">
        <v>2261</v>
      </c>
    </row>
    <row r="10358" spans="1:13" x14ac:dyDescent="0.3">
      <c r="E10358" t="s">
        <v>11299</v>
      </c>
      <c r="F10358" t="s">
        <v>11300</v>
      </c>
      <c r="G10358" t="s">
        <v>28</v>
      </c>
      <c r="H10358" t="s">
        <v>11302</v>
      </c>
      <c r="I10358" t="s">
        <v>17</v>
      </c>
      <c r="M10358">
        <v>2261</v>
      </c>
    </row>
    <row r="10359" spans="1:13" x14ac:dyDescent="0.3">
      <c r="E10359" t="s">
        <v>11299</v>
      </c>
      <c r="F10359" t="s">
        <v>11303</v>
      </c>
      <c r="G10359" t="s">
        <v>13</v>
      </c>
      <c r="H10359" t="s">
        <v>11304</v>
      </c>
      <c r="I10359" t="s">
        <v>52</v>
      </c>
      <c r="J10359" t="s">
        <v>23</v>
      </c>
      <c r="M10359">
        <v>2261</v>
      </c>
    </row>
    <row r="10360" spans="1:13" x14ac:dyDescent="0.3">
      <c r="A10360" t="s">
        <v>242</v>
      </c>
      <c r="B10360">
        <v>0</v>
      </c>
      <c r="C10360">
        <v>0</v>
      </c>
      <c r="D10360">
        <v>0</v>
      </c>
      <c r="E10360" t="s">
        <v>11299</v>
      </c>
      <c r="F10360" t="s">
        <v>11305</v>
      </c>
      <c r="G10360" t="s">
        <v>28</v>
      </c>
      <c r="H10360" t="s">
        <v>11306</v>
      </c>
      <c r="I10360" t="s">
        <v>17</v>
      </c>
      <c r="M10360">
        <v>2262</v>
      </c>
    </row>
    <row r="10361" spans="1:13" x14ac:dyDescent="0.3">
      <c r="E10361" t="s">
        <v>11299</v>
      </c>
      <c r="F10361" t="s">
        <v>11307</v>
      </c>
      <c r="G10361" t="s">
        <v>50</v>
      </c>
      <c r="H10361" t="s">
        <v>11308</v>
      </c>
      <c r="I10361" t="s">
        <v>52</v>
      </c>
      <c r="J10361" t="s">
        <v>404</v>
      </c>
      <c r="M10361">
        <v>2262</v>
      </c>
    </row>
    <row r="10362" spans="1:13" x14ac:dyDescent="0.3">
      <c r="E10362" t="s">
        <v>11299</v>
      </c>
      <c r="F10362" t="s">
        <v>3046</v>
      </c>
      <c r="G10362" t="s">
        <v>50</v>
      </c>
      <c r="H10362" t="s">
        <v>11309</v>
      </c>
      <c r="I10362" t="s">
        <v>52</v>
      </c>
      <c r="J10362" t="s">
        <v>53</v>
      </c>
      <c r="M10362">
        <v>2262</v>
      </c>
    </row>
    <row r="10363" spans="1:13" x14ac:dyDescent="0.3">
      <c r="A10363" t="s">
        <v>13</v>
      </c>
      <c r="B10363">
        <v>1</v>
      </c>
      <c r="C10363">
        <v>1</v>
      </c>
      <c r="D10363">
        <v>1</v>
      </c>
      <c r="E10363" t="s">
        <v>11299</v>
      </c>
      <c r="F10363" t="s">
        <v>11310</v>
      </c>
      <c r="G10363" t="s">
        <v>13</v>
      </c>
      <c r="H10363" t="s">
        <v>11311</v>
      </c>
      <c r="I10363" t="s">
        <v>22</v>
      </c>
      <c r="J10363" t="s">
        <v>44</v>
      </c>
      <c r="K10363" t="s">
        <v>45</v>
      </c>
      <c r="L10363" t="s">
        <v>46</v>
      </c>
      <c r="M10363">
        <v>2262</v>
      </c>
    </row>
    <row r="10364" spans="1:13" x14ac:dyDescent="0.3">
      <c r="E10364" t="s">
        <v>11299</v>
      </c>
      <c r="F10364" t="s">
        <v>11312</v>
      </c>
      <c r="G10364" t="s">
        <v>25</v>
      </c>
      <c r="H10364" t="s">
        <v>11313</v>
      </c>
      <c r="I10364" t="s">
        <v>27</v>
      </c>
      <c r="M10364">
        <v>2262</v>
      </c>
    </row>
    <row r="10365" spans="1:13" x14ac:dyDescent="0.3">
      <c r="E10365" t="s">
        <v>11299</v>
      </c>
      <c r="F10365" t="s">
        <v>3046</v>
      </c>
      <c r="G10365" t="s">
        <v>50</v>
      </c>
      <c r="H10365" t="s">
        <v>11309</v>
      </c>
      <c r="I10365" t="s">
        <v>52</v>
      </c>
      <c r="J10365" t="s">
        <v>53</v>
      </c>
      <c r="M10365">
        <v>2263</v>
      </c>
    </row>
    <row r="10366" spans="1:13" x14ac:dyDescent="0.3">
      <c r="E10366" t="s">
        <v>11299</v>
      </c>
      <c r="F10366" t="s">
        <v>11312</v>
      </c>
      <c r="G10366" t="s">
        <v>25</v>
      </c>
      <c r="H10366" t="s">
        <v>11313</v>
      </c>
      <c r="I10366" t="s">
        <v>27</v>
      </c>
      <c r="M10366">
        <v>2263</v>
      </c>
    </row>
    <row r="10367" spans="1:13" x14ac:dyDescent="0.3">
      <c r="A10367" t="s">
        <v>13</v>
      </c>
      <c r="B10367">
        <v>1</v>
      </c>
      <c r="C10367">
        <v>1</v>
      </c>
      <c r="D10367">
        <v>1</v>
      </c>
      <c r="E10367" t="s">
        <v>11299</v>
      </c>
      <c r="F10367" t="s">
        <v>11310</v>
      </c>
      <c r="G10367" t="s">
        <v>13</v>
      </c>
      <c r="H10367" t="s">
        <v>11311</v>
      </c>
      <c r="I10367" t="s">
        <v>22</v>
      </c>
      <c r="J10367" t="s">
        <v>44</v>
      </c>
      <c r="K10367" t="s">
        <v>45</v>
      </c>
      <c r="L10367" t="s">
        <v>46</v>
      </c>
      <c r="M10367">
        <v>2263</v>
      </c>
    </row>
    <row r="10368" spans="1:13" x14ac:dyDescent="0.3">
      <c r="A10368" t="s">
        <v>242</v>
      </c>
      <c r="B10368">
        <v>0</v>
      </c>
      <c r="C10368">
        <v>0</v>
      </c>
      <c r="D10368">
        <v>0</v>
      </c>
      <c r="E10368" t="s">
        <v>11299</v>
      </c>
      <c r="F10368" t="s">
        <v>11305</v>
      </c>
      <c r="G10368" t="s">
        <v>28</v>
      </c>
      <c r="H10368" t="s">
        <v>11306</v>
      </c>
      <c r="I10368" t="s">
        <v>17</v>
      </c>
      <c r="M10368">
        <v>2263</v>
      </c>
    </row>
    <row r="10369" spans="1:13" x14ac:dyDescent="0.3">
      <c r="E10369" t="s">
        <v>11299</v>
      </c>
      <c r="F10369" t="s">
        <v>11307</v>
      </c>
      <c r="G10369" t="s">
        <v>50</v>
      </c>
      <c r="H10369" t="s">
        <v>11308</v>
      </c>
      <c r="I10369" t="s">
        <v>52</v>
      </c>
      <c r="J10369" t="s">
        <v>404</v>
      </c>
      <c r="M10369">
        <v>2263</v>
      </c>
    </row>
    <row r="10370" spans="1:13" x14ac:dyDescent="0.3">
      <c r="E10370" t="s">
        <v>11299</v>
      </c>
      <c r="F10370" t="s">
        <v>7227</v>
      </c>
      <c r="G10370" t="s">
        <v>28</v>
      </c>
      <c r="H10370" t="s">
        <v>11314</v>
      </c>
      <c r="I10370" t="s">
        <v>17</v>
      </c>
      <c r="M10370">
        <v>2264</v>
      </c>
    </row>
    <row r="10371" spans="1:13" x14ac:dyDescent="0.3">
      <c r="E10371" t="s">
        <v>11299</v>
      </c>
      <c r="F10371" t="s">
        <v>7227</v>
      </c>
      <c r="G10371" t="s">
        <v>13</v>
      </c>
      <c r="H10371" t="s">
        <v>11315</v>
      </c>
      <c r="I10371" t="s">
        <v>34</v>
      </c>
      <c r="J10371" t="s">
        <v>23</v>
      </c>
      <c r="M10371">
        <v>2264</v>
      </c>
    </row>
    <row r="10372" spans="1:13" x14ac:dyDescent="0.3">
      <c r="E10372" t="s">
        <v>11299</v>
      </c>
      <c r="F10372" t="s">
        <v>11316</v>
      </c>
      <c r="G10372" t="s">
        <v>28</v>
      </c>
      <c r="H10372" t="s">
        <v>11317</v>
      </c>
      <c r="I10372" t="s">
        <v>17</v>
      </c>
      <c r="M10372">
        <v>2264</v>
      </c>
    </row>
    <row r="10373" spans="1:13" x14ac:dyDescent="0.3">
      <c r="A10373" t="s">
        <v>13</v>
      </c>
      <c r="B10373">
        <v>1</v>
      </c>
      <c r="C10373">
        <v>1</v>
      </c>
      <c r="D10373">
        <v>1</v>
      </c>
      <c r="E10373" t="s">
        <v>11299</v>
      </c>
      <c r="F10373" t="s">
        <v>11316</v>
      </c>
      <c r="G10373" t="s">
        <v>13</v>
      </c>
      <c r="H10373" t="s">
        <v>11318</v>
      </c>
      <c r="I10373" t="s">
        <v>27</v>
      </c>
      <c r="M10373">
        <v>2264</v>
      </c>
    </row>
    <row r="10374" spans="1:13" x14ac:dyDescent="0.3">
      <c r="E10374" t="s">
        <v>11299</v>
      </c>
      <c r="F10374" t="s">
        <v>11319</v>
      </c>
      <c r="G10374" t="s">
        <v>50</v>
      </c>
      <c r="H10374" t="s">
        <v>11320</v>
      </c>
      <c r="I10374" t="s">
        <v>52</v>
      </c>
      <c r="J10374" t="s">
        <v>2949</v>
      </c>
      <c r="M10374">
        <v>2264</v>
      </c>
    </row>
    <row r="10375" spans="1:13" x14ac:dyDescent="0.3">
      <c r="E10375" t="s">
        <v>11299</v>
      </c>
      <c r="F10375" t="s">
        <v>11316</v>
      </c>
      <c r="G10375" t="s">
        <v>28</v>
      </c>
      <c r="H10375" t="s">
        <v>11321</v>
      </c>
      <c r="I10375" t="s">
        <v>17</v>
      </c>
      <c r="M10375">
        <v>2265</v>
      </c>
    </row>
    <row r="10376" spans="1:13" x14ac:dyDescent="0.3">
      <c r="E10376" t="s">
        <v>11299</v>
      </c>
      <c r="F10376" t="s">
        <v>11322</v>
      </c>
      <c r="G10376" t="s">
        <v>13</v>
      </c>
      <c r="H10376" t="s">
        <v>11323</v>
      </c>
      <c r="I10376" t="s">
        <v>52</v>
      </c>
      <c r="J10376" t="s">
        <v>44</v>
      </c>
      <c r="K10376" t="s">
        <v>7094</v>
      </c>
      <c r="L10376" t="s">
        <v>46</v>
      </c>
      <c r="M10376">
        <v>2265</v>
      </c>
    </row>
    <row r="10377" spans="1:13" x14ac:dyDescent="0.3">
      <c r="E10377" t="s">
        <v>11299</v>
      </c>
      <c r="F10377" t="s">
        <v>11324</v>
      </c>
      <c r="G10377" t="s">
        <v>28</v>
      </c>
      <c r="H10377" t="s">
        <v>11325</v>
      </c>
      <c r="I10377" t="s">
        <v>17</v>
      </c>
      <c r="M10377">
        <v>2265</v>
      </c>
    </row>
    <row r="10378" spans="1:13" x14ac:dyDescent="0.3">
      <c r="E10378" t="s">
        <v>11299</v>
      </c>
      <c r="F10378" t="s">
        <v>4422</v>
      </c>
      <c r="G10378" t="s">
        <v>50</v>
      </c>
      <c r="H10378" t="s">
        <v>11326</v>
      </c>
      <c r="I10378" t="s">
        <v>52</v>
      </c>
      <c r="J10378" t="s">
        <v>2949</v>
      </c>
      <c r="M10378">
        <v>2265</v>
      </c>
    </row>
    <row r="10379" spans="1:13" x14ac:dyDescent="0.3">
      <c r="E10379" t="s">
        <v>11299</v>
      </c>
      <c r="F10379" t="s">
        <v>11327</v>
      </c>
      <c r="G10379" t="s">
        <v>25</v>
      </c>
      <c r="H10379" t="s">
        <v>11328</v>
      </c>
      <c r="I10379" t="s">
        <v>27</v>
      </c>
      <c r="M10379">
        <v>2265</v>
      </c>
    </row>
    <row r="10380" spans="1:13" x14ac:dyDescent="0.3">
      <c r="E10380" t="s">
        <v>11299</v>
      </c>
      <c r="F10380" t="s">
        <v>11329</v>
      </c>
      <c r="G10380" t="s">
        <v>25</v>
      </c>
      <c r="H10380" t="s">
        <v>11330</v>
      </c>
      <c r="I10380" t="s">
        <v>27</v>
      </c>
      <c r="M10380">
        <v>2265</v>
      </c>
    </row>
    <row r="10381" spans="1:13" x14ac:dyDescent="0.3">
      <c r="E10381" t="s">
        <v>11299</v>
      </c>
      <c r="F10381" t="s">
        <v>4422</v>
      </c>
      <c r="G10381" t="s">
        <v>50</v>
      </c>
      <c r="H10381" t="s">
        <v>11331</v>
      </c>
      <c r="I10381" t="s">
        <v>52</v>
      </c>
      <c r="J10381" t="s">
        <v>2949</v>
      </c>
      <c r="M10381">
        <v>2266</v>
      </c>
    </row>
    <row r="10382" spans="1:13" x14ac:dyDescent="0.3">
      <c r="E10382" t="s">
        <v>11299</v>
      </c>
      <c r="F10382" t="s">
        <v>4422</v>
      </c>
      <c r="G10382" t="s">
        <v>50</v>
      </c>
      <c r="H10382" t="s">
        <v>11331</v>
      </c>
      <c r="I10382" t="s">
        <v>52</v>
      </c>
      <c r="J10382" t="s">
        <v>2949</v>
      </c>
      <c r="M10382">
        <v>2266</v>
      </c>
    </row>
    <row r="10383" spans="1:13" x14ac:dyDescent="0.3">
      <c r="E10383" t="s">
        <v>11299</v>
      </c>
      <c r="F10383" t="s">
        <v>11327</v>
      </c>
      <c r="G10383" t="s">
        <v>25</v>
      </c>
      <c r="H10383" t="s">
        <v>11332</v>
      </c>
      <c r="I10383" t="s">
        <v>27</v>
      </c>
      <c r="M10383">
        <v>2266</v>
      </c>
    </row>
    <row r="10384" spans="1:13" x14ac:dyDescent="0.3">
      <c r="E10384" t="s">
        <v>11299</v>
      </c>
      <c r="F10384" t="s">
        <v>11333</v>
      </c>
      <c r="G10384" t="s">
        <v>13</v>
      </c>
      <c r="H10384" t="s">
        <v>11334</v>
      </c>
      <c r="I10384" t="s">
        <v>52</v>
      </c>
      <c r="J10384" t="s">
        <v>44</v>
      </c>
      <c r="K10384" t="s">
        <v>7094</v>
      </c>
      <c r="L10384" t="s">
        <v>46</v>
      </c>
      <c r="M10384">
        <v>2266</v>
      </c>
    </row>
    <row r="10385" spans="1:13" x14ac:dyDescent="0.3">
      <c r="E10385" t="s">
        <v>11299</v>
      </c>
      <c r="F10385" t="s">
        <v>11324</v>
      </c>
      <c r="G10385" t="s">
        <v>28</v>
      </c>
      <c r="H10385" t="s">
        <v>11335</v>
      </c>
      <c r="I10385" t="s">
        <v>17</v>
      </c>
      <c r="M10385">
        <v>2266</v>
      </c>
    </row>
    <row r="10386" spans="1:13" x14ac:dyDescent="0.3">
      <c r="E10386" t="s">
        <v>11299</v>
      </c>
      <c r="F10386" t="s">
        <v>11316</v>
      </c>
      <c r="G10386" t="s">
        <v>28</v>
      </c>
      <c r="H10386" t="s">
        <v>11336</v>
      </c>
      <c r="I10386" t="s">
        <v>17</v>
      </c>
      <c r="M10386">
        <v>2266</v>
      </c>
    </row>
    <row r="10387" spans="1:13" x14ac:dyDescent="0.3">
      <c r="E10387" t="s">
        <v>11299</v>
      </c>
      <c r="F10387" t="s">
        <v>11337</v>
      </c>
      <c r="G10387" t="s">
        <v>13</v>
      </c>
      <c r="H10387" t="s">
        <v>11338</v>
      </c>
      <c r="I10387" t="s">
        <v>19</v>
      </c>
      <c r="M10387">
        <v>2267</v>
      </c>
    </row>
    <row r="10388" spans="1:13" x14ac:dyDescent="0.3">
      <c r="A10388" t="s">
        <v>13</v>
      </c>
      <c r="B10388">
        <v>1</v>
      </c>
      <c r="C10388">
        <v>1</v>
      </c>
      <c r="D10388">
        <v>1</v>
      </c>
      <c r="E10388" t="s">
        <v>11299</v>
      </c>
      <c r="F10388" t="s">
        <v>11339</v>
      </c>
      <c r="G10388" t="s">
        <v>13</v>
      </c>
      <c r="H10388" t="s">
        <v>11340</v>
      </c>
      <c r="I10388" t="s">
        <v>22</v>
      </c>
      <c r="J10388" t="s">
        <v>44</v>
      </c>
      <c r="K10388" t="s">
        <v>45</v>
      </c>
      <c r="L10388" t="s">
        <v>46</v>
      </c>
      <c r="M10388">
        <v>2267</v>
      </c>
    </row>
    <row r="10389" spans="1:13" x14ac:dyDescent="0.3">
      <c r="E10389" t="s">
        <v>11299</v>
      </c>
      <c r="F10389" t="s">
        <v>11341</v>
      </c>
      <c r="G10389" t="s">
        <v>13</v>
      </c>
      <c r="H10389" t="s">
        <v>11342</v>
      </c>
      <c r="I10389" t="s">
        <v>17</v>
      </c>
      <c r="M10389">
        <v>2267</v>
      </c>
    </row>
    <row r="10390" spans="1:13" x14ac:dyDescent="0.3">
      <c r="E10390" t="s">
        <v>11299</v>
      </c>
      <c r="F10390" t="s">
        <v>11343</v>
      </c>
      <c r="G10390" t="s">
        <v>50</v>
      </c>
      <c r="H10390" t="s">
        <v>11344</v>
      </c>
      <c r="I10390" t="s">
        <v>27</v>
      </c>
      <c r="M10390">
        <v>2267</v>
      </c>
    </row>
    <row r="10391" spans="1:13" x14ac:dyDescent="0.3">
      <c r="A10391" t="s">
        <v>242</v>
      </c>
      <c r="B10391">
        <v>0</v>
      </c>
      <c r="C10391">
        <v>0</v>
      </c>
      <c r="D10391">
        <v>0</v>
      </c>
      <c r="E10391" t="s">
        <v>11299</v>
      </c>
      <c r="F10391" t="s">
        <v>11345</v>
      </c>
      <c r="G10391" t="s">
        <v>13</v>
      </c>
      <c r="H10391" t="s">
        <v>11346</v>
      </c>
      <c r="I10391" t="s">
        <v>17</v>
      </c>
      <c r="M10391">
        <v>2267</v>
      </c>
    </row>
    <row r="10392" spans="1:13" x14ac:dyDescent="0.3">
      <c r="A10392" t="s">
        <v>13</v>
      </c>
      <c r="B10392">
        <v>1</v>
      </c>
      <c r="C10392">
        <v>1</v>
      </c>
      <c r="D10392">
        <v>1</v>
      </c>
      <c r="E10392" t="s">
        <v>11347</v>
      </c>
      <c r="F10392" t="s">
        <v>11348</v>
      </c>
      <c r="G10392" t="s">
        <v>13</v>
      </c>
      <c r="H10392" t="s">
        <v>11349</v>
      </c>
      <c r="I10392" t="s">
        <v>22</v>
      </c>
      <c r="J10392" t="s">
        <v>44</v>
      </c>
      <c r="K10392" t="s">
        <v>45</v>
      </c>
      <c r="L10392" t="s">
        <v>46</v>
      </c>
      <c r="M10392">
        <v>2268</v>
      </c>
    </row>
    <row r="10393" spans="1:13" x14ac:dyDescent="0.3">
      <c r="A10393" t="s">
        <v>13</v>
      </c>
      <c r="B10393">
        <v>1</v>
      </c>
      <c r="C10393">
        <v>1</v>
      </c>
      <c r="D10393">
        <v>1</v>
      </c>
      <c r="E10393" t="s">
        <v>11347</v>
      </c>
      <c r="F10393" t="s">
        <v>11350</v>
      </c>
      <c r="G10393" t="s">
        <v>13</v>
      </c>
      <c r="H10393" t="s">
        <v>11351</v>
      </c>
      <c r="I10393" t="s">
        <v>22</v>
      </c>
      <c r="J10393" t="s">
        <v>44</v>
      </c>
      <c r="K10393" t="s">
        <v>45</v>
      </c>
      <c r="L10393" t="s">
        <v>46</v>
      </c>
      <c r="M10393">
        <v>2268</v>
      </c>
    </row>
    <row r="10394" spans="1:13" x14ac:dyDescent="0.3">
      <c r="A10394" t="s">
        <v>28</v>
      </c>
      <c r="B10394">
        <v>0</v>
      </c>
      <c r="C10394">
        <v>0</v>
      </c>
      <c r="D10394">
        <v>1</v>
      </c>
      <c r="E10394" t="s">
        <v>11347</v>
      </c>
      <c r="F10394" t="s">
        <v>7057</v>
      </c>
      <c r="G10394" t="s">
        <v>28</v>
      </c>
      <c r="H10394" t="s">
        <v>11352</v>
      </c>
      <c r="I10394" t="s">
        <v>17</v>
      </c>
      <c r="M10394">
        <v>2268</v>
      </c>
    </row>
    <row r="10395" spans="1:13" x14ac:dyDescent="0.3">
      <c r="A10395" t="s">
        <v>28</v>
      </c>
      <c r="B10395">
        <v>1</v>
      </c>
      <c r="C10395">
        <v>1</v>
      </c>
      <c r="D10395">
        <v>1</v>
      </c>
      <c r="E10395" t="s">
        <v>11347</v>
      </c>
      <c r="F10395" t="s">
        <v>11353</v>
      </c>
      <c r="G10395" t="s">
        <v>28</v>
      </c>
      <c r="H10395" t="s">
        <v>11354</v>
      </c>
      <c r="I10395" t="s">
        <v>19</v>
      </c>
      <c r="M10395">
        <v>2268</v>
      </c>
    </row>
    <row r="10396" spans="1:13" x14ac:dyDescent="0.3">
      <c r="A10396" t="s">
        <v>242</v>
      </c>
      <c r="B10396">
        <v>0</v>
      </c>
      <c r="C10396">
        <v>0</v>
      </c>
      <c r="D10396">
        <v>0</v>
      </c>
      <c r="E10396" t="s">
        <v>11347</v>
      </c>
      <c r="F10396" t="s">
        <v>7099</v>
      </c>
      <c r="G10396" t="s">
        <v>25</v>
      </c>
      <c r="H10396" t="s">
        <v>11355</v>
      </c>
      <c r="I10396" t="s">
        <v>17</v>
      </c>
      <c r="M10396">
        <v>2268</v>
      </c>
    </row>
    <row r="10397" spans="1:13" x14ac:dyDescent="0.3">
      <c r="A10397" t="s">
        <v>13</v>
      </c>
      <c r="B10397">
        <v>1</v>
      </c>
      <c r="C10397">
        <v>1</v>
      </c>
      <c r="D10397">
        <v>1</v>
      </c>
      <c r="E10397" t="s">
        <v>11347</v>
      </c>
      <c r="F10397" t="s">
        <v>11356</v>
      </c>
      <c r="G10397" t="s">
        <v>13</v>
      </c>
      <c r="H10397" t="s">
        <v>11357</v>
      </c>
      <c r="I10397" t="s">
        <v>19</v>
      </c>
      <c r="M10397">
        <v>2268</v>
      </c>
    </row>
    <row r="10398" spans="1:13" x14ac:dyDescent="0.3">
      <c r="A10398" t="s">
        <v>50</v>
      </c>
      <c r="B10398">
        <v>1</v>
      </c>
      <c r="C10398">
        <v>1</v>
      </c>
      <c r="D10398">
        <v>1</v>
      </c>
      <c r="E10398" t="s">
        <v>11347</v>
      </c>
      <c r="F10398" t="s">
        <v>11358</v>
      </c>
      <c r="G10398" t="s">
        <v>50</v>
      </c>
      <c r="H10398" t="s">
        <v>11359</v>
      </c>
      <c r="I10398" t="s">
        <v>19</v>
      </c>
      <c r="M10398">
        <v>2268</v>
      </c>
    </row>
    <row r="10399" spans="1:13" x14ac:dyDescent="0.3">
      <c r="A10399" t="s">
        <v>13</v>
      </c>
      <c r="B10399">
        <v>1</v>
      </c>
      <c r="C10399">
        <v>1</v>
      </c>
      <c r="D10399">
        <v>1</v>
      </c>
      <c r="E10399" t="s">
        <v>11347</v>
      </c>
      <c r="F10399" t="s">
        <v>11360</v>
      </c>
      <c r="G10399" t="s">
        <v>13</v>
      </c>
      <c r="H10399" t="s">
        <v>11361</v>
      </c>
      <c r="I10399" t="s">
        <v>22</v>
      </c>
      <c r="J10399" t="s">
        <v>44</v>
      </c>
      <c r="K10399" t="s">
        <v>45</v>
      </c>
      <c r="L10399" t="s">
        <v>46</v>
      </c>
      <c r="M10399">
        <v>2268</v>
      </c>
    </row>
    <row r="10400" spans="1:13" x14ac:dyDescent="0.3">
      <c r="A10400" t="s">
        <v>13</v>
      </c>
      <c r="B10400">
        <v>1</v>
      </c>
      <c r="C10400">
        <v>1</v>
      </c>
      <c r="D10400">
        <v>1</v>
      </c>
      <c r="E10400" t="s">
        <v>11347</v>
      </c>
      <c r="F10400" t="s">
        <v>11362</v>
      </c>
      <c r="G10400" t="s">
        <v>13</v>
      </c>
      <c r="H10400" t="s">
        <v>11363</v>
      </c>
      <c r="I10400" t="s">
        <v>22</v>
      </c>
      <c r="J10400" t="s">
        <v>44</v>
      </c>
      <c r="K10400" t="s">
        <v>45</v>
      </c>
      <c r="L10400" t="s">
        <v>46</v>
      </c>
      <c r="M10400">
        <v>2268</v>
      </c>
    </row>
    <row r="10401" spans="1:13" x14ac:dyDescent="0.3">
      <c r="E10401" t="s">
        <v>11347</v>
      </c>
      <c r="F10401" t="s">
        <v>2587</v>
      </c>
      <c r="G10401" t="s">
        <v>13</v>
      </c>
      <c r="H10401" t="s">
        <v>11364</v>
      </c>
      <c r="I10401" t="s">
        <v>52</v>
      </c>
      <c r="J10401" t="s">
        <v>23</v>
      </c>
      <c r="M10401">
        <v>2268</v>
      </c>
    </row>
    <row r="10402" spans="1:13" x14ac:dyDescent="0.3">
      <c r="A10402" t="s">
        <v>242</v>
      </c>
      <c r="B10402">
        <v>0</v>
      </c>
      <c r="C10402">
        <v>0</v>
      </c>
      <c r="D10402">
        <v>0</v>
      </c>
      <c r="E10402" t="s">
        <v>11347</v>
      </c>
      <c r="F10402" t="s">
        <v>5177</v>
      </c>
      <c r="G10402" t="s">
        <v>25</v>
      </c>
      <c r="H10402" t="s">
        <v>11365</v>
      </c>
      <c r="I10402" t="s">
        <v>17</v>
      </c>
      <c r="M10402">
        <v>2268</v>
      </c>
    </row>
    <row r="10403" spans="1:13" x14ac:dyDescent="0.3">
      <c r="A10403" t="s">
        <v>13</v>
      </c>
      <c r="B10403">
        <v>1</v>
      </c>
      <c r="C10403">
        <v>1</v>
      </c>
      <c r="D10403">
        <v>1</v>
      </c>
      <c r="E10403" t="s">
        <v>11347</v>
      </c>
      <c r="F10403" t="s">
        <v>11366</v>
      </c>
      <c r="G10403" t="s">
        <v>13</v>
      </c>
      <c r="H10403" t="s">
        <v>11367</v>
      </c>
      <c r="I10403" t="s">
        <v>22</v>
      </c>
      <c r="J10403" t="s">
        <v>44</v>
      </c>
      <c r="K10403" t="s">
        <v>45</v>
      </c>
      <c r="L10403" t="s">
        <v>46</v>
      </c>
      <c r="M10403">
        <v>2268</v>
      </c>
    </row>
    <row r="10404" spans="1:13" x14ac:dyDescent="0.3">
      <c r="A10404" t="s">
        <v>13</v>
      </c>
      <c r="B10404">
        <v>1</v>
      </c>
      <c r="C10404">
        <v>1</v>
      </c>
      <c r="D10404">
        <v>1</v>
      </c>
      <c r="E10404" t="s">
        <v>11347</v>
      </c>
      <c r="F10404" t="s">
        <v>11368</v>
      </c>
      <c r="G10404" t="s">
        <v>13</v>
      </c>
      <c r="H10404" t="s">
        <v>11369</v>
      </c>
      <c r="I10404" t="s">
        <v>22</v>
      </c>
      <c r="J10404" t="s">
        <v>44</v>
      </c>
      <c r="K10404" t="s">
        <v>45</v>
      </c>
      <c r="L10404" t="s">
        <v>46</v>
      </c>
      <c r="M10404">
        <v>2268</v>
      </c>
    </row>
    <row r="10405" spans="1:13" x14ac:dyDescent="0.3">
      <c r="A10405" t="s">
        <v>13</v>
      </c>
      <c r="B10405">
        <v>1</v>
      </c>
      <c r="C10405">
        <v>1</v>
      </c>
      <c r="D10405">
        <v>1</v>
      </c>
      <c r="E10405" t="s">
        <v>11347</v>
      </c>
      <c r="F10405" t="s">
        <v>11370</v>
      </c>
      <c r="G10405" t="s">
        <v>13</v>
      </c>
      <c r="H10405" t="s">
        <v>11371</v>
      </c>
      <c r="I10405" t="s">
        <v>19</v>
      </c>
      <c r="M10405">
        <v>2268</v>
      </c>
    </row>
    <row r="10406" spans="1:13" x14ac:dyDescent="0.3">
      <c r="E10406" t="s">
        <v>11347</v>
      </c>
      <c r="F10406" t="s">
        <v>11372</v>
      </c>
      <c r="G10406" t="s">
        <v>50</v>
      </c>
      <c r="H10406" t="s">
        <v>11373</v>
      </c>
      <c r="I10406" t="s">
        <v>52</v>
      </c>
      <c r="J10406" t="s">
        <v>57</v>
      </c>
      <c r="M10406">
        <v>2268</v>
      </c>
    </row>
    <row r="10407" spans="1:13" x14ac:dyDescent="0.3">
      <c r="A10407" t="s">
        <v>13</v>
      </c>
      <c r="B10407">
        <v>1</v>
      </c>
      <c r="C10407">
        <v>1</v>
      </c>
      <c r="D10407">
        <v>1</v>
      </c>
      <c r="E10407" t="s">
        <v>11347</v>
      </c>
      <c r="F10407" t="s">
        <v>11374</v>
      </c>
      <c r="G10407" t="s">
        <v>13</v>
      </c>
      <c r="H10407" t="s">
        <v>11375</v>
      </c>
      <c r="I10407" t="s">
        <v>22</v>
      </c>
      <c r="J10407" t="s">
        <v>44</v>
      </c>
      <c r="K10407" t="s">
        <v>45</v>
      </c>
      <c r="L10407" t="s">
        <v>46</v>
      </c>
      <c r="M10407">
        <v>2268</v>
      </c>
    </row>
    <row r="10408" spans="1:13" x14ac:dyDescent="0.3">
      <c r="A10408" t="s">
        <v>13</v>
      </c>
      <c r="B10408">
        <v>1</v>
      </c>
      <c r="C10408">
        <v>1</v>
      </c>
      <c r="D10408">
        <v>1</v>
      </c>
      <c r="E10408" t="s">
        <v>11347</v>
      </c>
      <c r="F10408" t="s">
        <v>11376</v>
      </c>
      <c r="G10408" t="s">
        <v>13</v>
      </c>
      <c r="H10408" t="s">
        <v>11377</v>
      </c>
      <c r="I10408" t="s">
        <v>22</v>
      </c>
      <c r="J10408" t="s">
        <v>44</v>
      </c>
      <c r="K10408" t="s">
        <v>45</v>
      </c>
      <c r="L10408" t="s">
        <v>46</v>
      </c>
      <c r="M10408">
        <v>2268</v>
      </c>
    </row>
    <row r="10409" spans="1:13" x14ac:dyDescent="0.3">
      <c r="A10409" t="s">
        <v>28</v>
      </c>
      <c r="B10409">
        <v>1</v>
      </c>
      <c r="C10409">
        <v>1</v>
      </c>
      <c r="D10409">
        <v>1</v>
      </c>
      <c r="E10409" t="s">
        <v>11347</v>
      </c>
      <c r="F10409" t="s">
        <v>2587</v>
      </c>
      <c r="G10409" t="s">
        <v>28</v>
      </c>
      <c r="H10409" t="s">
        <v>11364</v>
      </c>
      <c r="I10409" t="s">
        <v>27</v>
      </c>
      <c r="M10409">
        <v>2268</v>
      </c>
    </row>
    <row r="10410" spans="1:13" x14ac:dyDescent="0.3">
      <c r="A10410" t="s">
        <v>242</v>
      </c>
      <c r="B10410">
        <v>0</v>
      </c>
      <c r="E10410" t="s">
        <v>11378</v>
      </c>
      <c r="F10410" t="s">
        <v>1677</v>
      </c>
      <c r="G10410" t="s">
        <v>25</v>
      </c>
      <c r="H10410" t="s">
        <v>11379</v>
      </c>
      <c r="I10410" t="s">
        <v>19</v>
      </c>
      <c r="M10410">
        <v>2271</v>
      </c>
    </row>
    <row r="10411" spans="1:13" x14ac:dyDescent="0.3">
      <c r="E10411" t="s">
        <v>11378</v>
      </c>
      <c r="F10411" t="s">
        <v>11380</v>
      </c>
      <c r="G10411" t="s">
        <v>13</v>
      </c>
      <c r="H10411" t="s">
        <v>11381</v>
      </c>
      <c r="I10411" t="s">
        <v>52</v>
      </c>
      <c r="J10411" t="s">
        <v>23</v>
      </c>
      <c r="M10411">
        <v>2271</v>
      </c>
    </row>
    <row r="10412" spans="1:13" x14ac:dyDescent="0.3">
      <c r="A10412" t="s">
        <v>242</v>
      </c>
      <c r="B10412">
        <v>0</v>
      </c>
      <c r="C10412">
        <v>0</v>
      </c>
      <c r="D10412">
        <v>0</v>
      </c>
      <c r="E10412" t="s">
        <v>11378</v>
      </c>
      <c r="F10412" t="s">
        <v>11380</v>
      </c>
      <c r="G10412" t="s">
        <v>50</v>
      </c>
      <c r="H10412" t="s">
        <v>11382</v>
      </c>
      <c r="I10412" t="s">
        <v>19</v>
      </c>
      <c r="M10412">
        <v>2271</v>
      </c>
    </row>
    <row r="10413" spans="1:13" x14ac:dyDescent="0.3">
      <c r="A10413" t="s">
        <v>242</v>
      </c>
      <c r="B10413">
        <v>0</v>
      </c>
      <c r="E10413" t="s">
        <v>11378</v>
      </c>
      <c r="F10413" t="s">
        <v>1677</v>
      </c>
      <c r="G10413" t="s">
        <v>25</v>
      </c>
      <c r="H10413" t="s">
        <v>11383</v>
      </c>
      <c r="I10413" t="s">
        <v>19</v>
      </c>
      <c r="M10413">
        <v>2272</v>
      </c>
    </row>
    <row r="10414" spans="1:13" x14ac:dyDescent="0.3">
      <c r="A10414" t="s">
        <v>242</v>
      </c>
      <c r="B10414">
        <v>0</v>
      </c>
      <c r="C10414">
        <v>0</v>
      </c>
      <c r="D10414">
        <v>0</v>
      </c>
      <c r="E10414" t="s">
        <v>11378</v>
      </c>
      <c r="F10414" t="s">
        <v>11380</v>
      </c>
      <c r="G10414" t="s">
        <v>50</v>
      </c>
      <c r="H10414" t="s">
        <v>11384</v>
      </c>
      <c r="I10414" t="s">
        <v>17</v>
      </c>
      <c r="M10414">
        <v>2272</v>
      </c>
    </row>
    <row r="10415" spans="1:13" x14ac:dyDescent="0.3">
      <c r="E10415" t="s">
        <v>11378</v>
      </c>
      <c r="F10415" t="s">
        <v>11380</v>
      </c>
      <c r="G10415" t="s">
        <v>25</v>
      </c>
      <c r="H10415" t="s">
        <v>11385</v>
      </c>
      <c r="I10415" t="s">
        <v>27</v>
      </c>
      <c r="M10415">
        <v>2272</v>
      </c>
    </row>
    <row r="10416" spans="1:13" x14ac:dyDescent="0.3">
      <c r="E10416" t="s">
        <v>11378</v>
      </c>
      <c r="F10416" t="s">
        <v>11380</v>
      </c>
      <c r="G10416" t="s">
        <v>13</v>
      </c>
      <c r="H10416" t="s">
        <v>11385</v>
      </c>
      <c r="I10416" t="s">
        <v>52</v>
      </c>
      <c r="J10416" t="s">
        <v>23</v>
      </c>
      <c r="M10416">
        <v>2272</v>
      </c>
    </row>
    <row r="10417" spans="1:13" x14ac:dyDescent="0.3">
      <c r="A10417" t="s">
        <v>242</v>
      </c>
      <c r="B10417">
        <v>0</v>
      </c>
      <c r="C10417">
        <v>0</v>
      </c>
      <c r="D10417">
        <v>0</v>
      </c>
      <c r="E10417" t="s">
        <v>11378</v>
      </c>
      <c r="F10417" t="s">
        <v>11380</v>
      </c>
      <c r="G10417" t="s">
        <v>50</v>
      </c>
      <c r="H10417" t="s">
        <v>11382</v>
      </c>
      <c r="I10417" t="s">
        <v>19</v>
      </c>
      <c r="M10417">
        <v>2273</v>
      </c>
    </row>
    <row r="10418" spans="1:13" x14ac:dyDescent="0.3">
      <c r="E10418" t="s">
        <v>11378</v>
      </c>
      <c r="F10418" t="s">
        <v>11380</v>
      </c>
      <c r="G10418" t="s">
        <v>13</v>
      </c>
      <c r="H10418" t="s">
        <v>11381</v>
      </c>
      <c r="I10418" t="s">
        <v>52</v>
      </c>
      <c r="J10418" t="s">
        <v>23</v>
      </c>
      <c r="M10418">
        <v>2273</v>
      </c>
    </row>
    <row r="10419" spans="1:13" x14ac:dyDescent="0.3">
      <c r="A10419" t="s">
        <v>242</v>
      </c>
      <c r="B10419">
        <v>0</v>
      </c>
      <c r="E10419" t="s">
        <v>11378</v>
      </c>
      <c r="F10419" t="s">
        <v>1677</v>
      </c>
      <c r="G10419" t="s">
        <v>25</v>
      </c>
      <c r="H10419" t="s">
        <v>11379</v>
      </c>
      <c r="I10419" t="s">
        <v>19</v>
      </c>
      <c r="M10419">
        <v>2273</v>
      </c>
    </row>
    <row r="10420" spans="1:13" x14ac:dyDescent="0.3">
      <c r="A10420" t="s">
        <v>13</v>
      </c>
      <c r="B10420">
        <v>1</v>
      </c>
      <c r="C10420">
        <v>1</v>
      </c>
      <c r="D10420">
        <v>1</v>
      </c>
      <c r="E10420" t="s">
        <v>11386</v>
      </c>
      <c r="F10420" t="s">
        <v>11387</v>
      </c>
      <c r="G10420" t="s">
        <v>13</v>
      </c>
      <c r="H10420" t="s">
        <v>11388</v>
      </c>
      <c r="I10420" t="s">
        <v>22</v>
      </c>
      <c r="J10420" t="s">
        <v>44</v>
      </c>
      <c r="K10420" t="s">
        <v>45</v>
      </c>
      <c r="L10420" t="s">
        <v>46</v>
      </c>
      <c r="M10420">
        <v>2274</v>
      </c>
    </row>
    <row r="10421" spans="1:13" x14ac:dyDescent="0.3">
      <c r="A10421" t="s">
        <v>13</v>
      </c>
      <c r="B10421">
        <v>1</v>
      </c>
      <c r="C10421">
        <v>1</v>
      </c>
      <c r="D10421">
        <v>1</v>
      </c>
      <c r="E10421" t="s">
        <v>11386</v>
      </c>
      <c r="F10421" t="s">
        <v>11389</v>
      </c>
      <c r="G10421" t="s">
        <v>13</v>
      </c>
      <c r="H10421" t="s">
        <v>11390</v>
      </c>
      <c r="I10421" t="s">
        <v>22</v>
      </c>
      <c r="J10421" t="s">
        <v>44</v>
      </c>
      <c r="K10421" t="s">
        <v>45</v>
      </c>
      <c r="L10421" t="s">
        <v>46</v>
      </c>
      <c r="M10421">
        <v>2274</v>
      </c>
    </row>
    <row r="10422" spans="1:13" x14ac:dyDescent="0.3">
      <c r="A10422" t="s">
        <v>13</v>
      </c>
      <c r="B10422">
        <v>1</v>
      </c>
      <c r="C10422">
        <v>1</v>
      </c>
      <c r="D10422">
        <v>1</v>
      </c>
      <c r="E10422" t="s">
        <v>11386</v>
      </c>
      <c r="F10422" t="s">
        <v>11391</v>
      </c>
      <c r="G10422" t="s">
        <v>13</v>
      </c>
      <c r="H10422" t="s">
        <v>11392</v>
      </c>
      <c r="I10422" t="s">
        <v>22</v>
      </c>
      <c r="J10422" t="s">
        <v>44</v>
      </c>
      <c r="K10422" t="s">
        <v>45</v>
      </c>
      <c r="L10422" t="s">
        <v>46</v>
      </c>
      <c r="M10422">
        <v>2274</v>
      </c>
    </row>
    <row r="10423" spans="1:13" x14ac:dyDescent="0.3">
      <c r="E10423" t="s">
        <v>11386</v>
      </c>
      <c r="F10423" t="s">
        <v>11393</v>
      </c>
      <c r="G10423" t="s">
        <v>13</v>
      </c>
      <c r="H10423" t="s">
        <v>11394</v>
      </c>
      <c r="I10423" t="s">
        <v>27</v>
      </c>
      <c r="M10423">
        <v>2274</v>
      </c>
    </row>
    <row r="10424" spans="1:13" x14ac:dyDescent="0.3">
      <c r="A10424" t="s">
        <v>13</v>
      </c>
      <c r="B10424">
        <v>1</v>
      </c>
      <c r="C10424">
        <v>1</v>
      </c>
      <c r="D10424">
        <v>1</v>
      </c>
      <c r="E10424" t="s">
        <v>11386</v>
      </c>
      <c r="F10424" t="s">
        <v>11310</v>
      </c>
      <c r="G10424" t="s">
        <v>13</v>
      </c>
      <c r="H10424" t="s">
        <v>11395</v>
      </c>
      <c r="I10424" t="s">
        <v>22</v>
      </c>
      <c r="J10424" t="s">
        <v>44</v>
      </c>
      <c r="K10424" t="s">
        <v>45</v>
      </c>
      <c r="L10424" t="s">
        <v>46</v>
      </c>
      <c r="M10424">
        <v>2274</v>
      </c>
    </row>
    <row r="10425" spans="1:13" x14ac:dyDescent="0.3">
      <c r="E10425" t="s">
        <v>11386</v>
      </c>
      <c r="F10425" t="s">
        <v>11300</v>
      </c>
      <c r="G10425" t="s">
        <v>25</v>
      </c>
      <c r="H10425" t="s">
        <v>11396</v>
      </c>
      <c r="I10425" t="s">
        <v>27</v>
      </c>
      <c r="M10425">
        <v>2274</v>
      </c>
    </row>
    <row r="10426" spans="1:13" x14ac:dyDescent="0.3">
      <c r="E10426" t="s">
        <v>11386</v>
      </c>
      <c r="F10426" t="s">
        <v>11397</v>
      </c>
      <c r="G10426" t="s">
        <v>28</v>
      </c>
      <c r="H10426" t="s">
        <v>11398</v>
      </c>
      <c r="I10426" t="s">
        <v>70</v>
      </c>
      <c r="J10426" t="s">
        <v>104</v>
      </c>
      <c r="M10426">
        <v>2274</v>
      </c>
    </row>
    <row r="10427" spans="1:13" x14ac:dyDescent="0.3">
      <c r="E10427" t="s">
        <v>11386</v>
      </c>
      <c r="F10427" t="s">
        <v>11399</v>
      </c>
      <c r="G10427" t="s">
        <v>13</v>
      </c>
      <c r="H10427" t="s">
        <v>11400</v>
      </c>
      <c r="I10427" t="s">
        <v>52</v>
      </c>
      <c r="J10427" t="s">
        <v>23</v>
      </c>
      <c r="M10427">
        <v>2274</v>
      </c>
    </row>
    <row r="10428" spans="1:13" x14ac:dyDescent="0.3">
      <c r="E10428" t="s">
        <v>11386</v>
      </c>
      <c r="F10428" t="s">
        <v>412</v>
      </c>
      <c r="G10428" t="s">
        <v>13</v>
      </c>
      <c r="H10428" t="s">
        <v>11401</v>
      </c>
      <c r="I10428" t="s">
        <v>52</v>
      </c>
      <c r="J10428" t="s">
        <v>23</v>
      </c>
      <c r="M10428">
        <v>2274</v>
      </c>
    </row>
    <row r="10429" spans="1:13" x14ac:dyDescent="0.3">
      <c r="E10429" t="s">
        <v>11386</v>
      </c>
      <c r="F10429" t="s">
        <v>11402</v>
      </c>
      <c r="G10429" t="s">
        <v>13</v>
      </c>
      <c r="H10429" t="s">
        <v>11403</v>
      </c>
      <c r="I10429" t="s">
        <v>17</v>
      </c>
      <c r="M10429">
        <v>2274</v>
      </c>
    </row>
    <row r="10430" spans="1:13" x14ac:dyDescent="0.3">
      <c r="E10430" t="s">
        <v>11386</v>
      </c>
      <c r="F10430" t="s">
        <v>11303</v>
      </c>
      <c r="G10430" t="s">
        <v>13</v>
      </c>
      <c r="H10430" t="s">
        <v>11396</v>
      </c>
      <c r="I10430" t="s">
        <v>52</v>
      </c>
      <c r="J10430" t="s">
        <v>23</v>
      </c>
      <c r="M10430">
        <v>2274</v>
      </c>
    </row>
    <row r="10431" spans="1:13" x14ac:dyDescent="0.3">
      <c r="A10431" t="s">
        <v>13</v>
      </c>
      <c r="B10431">
        <v>1</v>
      </c>
      <c r="C10431">
        <v>1</v>
      </c>
      <c r="D10431">
        <v>1</v>
      </c>
      <c r="E10431" t="s">
        <v>11386</v>
      </c>
      <c r="F10431" t="s">
        <v>11404</v>
      </c>
      <c r="G10431" t="s">
        <v>13</v>
      </c>
      <c r="H10431" t="s">
        <v>11405</v>
      </c>
      <c r="I10431" t="s">
        <v>43</v>
      </c>
      <c r="J10431" t="s">
        <v>44</v>
      </c>
      <c r="K10431" t="s">
        <v>45</v>
      </c>
      <c r="L10431" t="s">
        <v>46</v>
      </c>
      <c r="M10431">
        <v>2274</v>
      </c>
    </row>
    <row r="10432" spans="1:13" x14ac:dyDescent="0.3">
      <c r="A10432" t="s">
        <v>13</v>
      </c>
      <c r="B10432">
        <v>1</v>
      </c>
      <c r="C10432">
        <v>1</v>
      </c>
      <c r="D10432">
        <v>1</v>
      </c>
      <c r="E10432" t="s">
        <v>11386</v>
      </c>
      <c r="F10432" t="s">
        <v>11406</v>
      </c>
      <c r="G10432" t="s">
        <v>13</v>
      </c>
      <c r="H10432" t="s">
        <v>11407</v>
      </c>
      <c r="I10432" t="s">
        <v>22</v>
      </c>
      <c r="J10432" t="s">
        <v>44</v>
      </c>
      <c r="K10432" t="s">
        <v>45</v>
      </c>
      <c r="L10432" t="s">
        <v>46</v>
      </c>
      <c r="M10432">
        <v>2274</v>
      </c>
    </row>
    <row r="10433" spans="1:13" x14ac:dyDescent="0.3">
      <c r="E10433" t="s">
        <v>11386</v>
      </c>
      <c r="F10433" t="s">
        <v>11408</v>
      </c>
      <c r="G10433" t="s">
        <v>28</v>
      </c>
      <c r="H10433" t="s">
        <v>11409</v>
      </c>
      <c r="I10433" t="s">
        <v>17</v>
      </c>
      <c r="M10433">
        <v>2274</v>
      </c>
    </row>
    <row r="10434" spans="1:13" x14ac:dyDescent="0.3">
      <c r="E10434" t="s">
        <v>11386</v>
      </c>
      <c r="F10434" t="s">
        <v>11300</v>
      </c>
      <c r="G10434" t="s">
        <v>28</v>
      </c>
      <c r="H10434" t="s">
        <v>11410</v>
      </c>
      <c r="I10434" t="s">
        <v>17</v>
      </c>
      <c r="M10434">
        <v>2274</v>
      </c>
    </row>
    <row r="10435" spans="1:13" x14ac:dyDescent="0.3">
      <c r="E10435" t="s">
        <v>11386</v>
      </c>
      <c r="F10435" t="s">
        <v>1543</v>
      </c>
      <c r="G10435" t="s">
        <v>13</v>
      </c>
      <c r="H10435" t="s">
        <v>11411</v>
      </c>
      <c r="I10435" t="s">
        <v>52</v>
      </c>
      <c r="J10435" t="s">
        <v>23</v>
      </c>
      <c r="M10435">
        <v>2274</v>
      </c>
    </row>
    <row r="10436" spans="1:13" x14ac:dyDescent="0.3">
      <c r="E10436" t="s">
        <v>11412</v>
      </c>
      <c r="F10436" t="s">
        <v>11413</v>
      </c>
      <c r="G10436" t="s">
        <v>25</v>
      </c>
      <c r="H10436" t="s">
        <v>11414</v>
      </c>
      <c r="I10436" t="s">
        <v>27</v>
      </c>
      <c r="M10436">
        <v>2275</v>
      </c>
    </row>
    <row r="10437" spans="1:13" x14ac:dyDescent="0.3">
      <c r="A10437" t="s">
        <v>25</v>
      </c>
      <c r="B10437">
        <v>0</v>
      </c>
      <c r="C10437">
        <v>1</v>
      </c>
      <c r="D10437" t="s">
        <v>25</v>
      </c>
      <c r="E10437" t="s">
        <v>11412</v>
      </c>
      <c r="F10437" t="s">
        <v>11415</v>
      </c>
      <c r="G10437" t="s">
        <v>28</v>
      </c>
      <c r="H10437" t="s">
        <v>11416</v>
      </c>
      <c r="I10437" t="s">
        <v>17</v>
      </c>
      <c r="M10437">
        <v>2275</v>
      </c>
    </row>
    <row r="10438" spans="1:13" x14ac:dyDescent="0.3">
      <c r="A10438" t="s">
        <v>13</v>
      </c>
      <c r="B10438">
        <v>0</v>
      </c>
      <c r="C10438">
        <v>1</v>
      </c>
      <c r="D10438" t="s">
        <v>13</v>
      </c>
      <c r="E10438" t="s">
        <v>11412</v>
      </c>
      <c r="F10438" t="s">
        <v>7227</v>
      </c>
      <c r="G10438" t="s">
        <v>28</v>
      </c>
      <c r="H10438" t="s">
        <v>11417</v>
      </c>
      <c r="I10438" t="s">
        <v>17</v>
      </c>
      <c r="M10438">
        <v>2275</v>
      </c>
    </row>
    <row r="10439" spans="1:13" x14ac:dyDescent="0.3">
      <c r="E10439" t="s">
        <v>11412</v>
      </c>
      <c r="F10439" t="s">
        <v>4422</v>
      </c>
      <c r="G10439" t="s">
        <v>50</v>
      </c>
      <c r="H10439" t="s">
        <v>11418</v>
      </c>
      <c r="I10439" t="s">
        <v>52</v>
      </c>
      <c r="J10439" t="s">
        <v>2949</v>
      </c>
      <c r="M10439">
        <v>2275</v>
      </c>
    </row>
    <row r="10440" spans="1:13" x14ac:dyDescent="0.3">
      <c r="E10440" t="s">
        <v>11412</v>
      </c>
      <c r="F10440" t="s">
        <v>11415</v>
      </c>
      <c r="G10440" t="s">
        <v>25</v>
      </c>
      <c r="H10440" t="s">
        <v>11419</v>
      </c>
      <c r="I10440" t="s">
        <v>27</v>
      </c>
      <c r="M10440">
        <v>2275</v>
      </c>
    </row>
    <row r="10441" spans="1:13" x14ac:dyDescent="0.3">
      <c r="A10441" t="s">
        <v>13</v>
      </c>
      <c r="B10441">
        <v>0</v>
      </c>
      <c r="C10441">
        <v>0</v>
      </c>
      <c r="D10441" t="s">
        <v>13</v>
      </c>
      <c r="E10441" t="s">
        <v>11412</v>
      </c>
      <c r="F10441" t="s">
        <v>11420</v>
      </c>
      <c r="G10441" t="s">
        <v>25</v>
      </c>
      <c r="H10441" t="s">
        <v>11421</v>
      </c>
      <c r="I10441" t="s">
        <v>17</v>
      </c>
      <c r="M10441">
        <v>2275</v>
      </c>
    </row>
    <row r="10442" spans="1:13" x14ac:dyDescent="0.3">
      <c r="E10442" t="s">
        <v>11412</v>
      </c>
      <c r="F10442" t="s">
        <v>11420</v>
      </c>
      <c r="G10442" t="s">
        <v>50</v>
      </c>
      <c r="H10442" t="s">
        <v>11422</v>
      </c>
      <c r="I10442" t="s">
        <v>52</v>
      </c>
      <c r="J10442" t="s">
        <v>57</v>
      </c>
      <c r="K10442" t="s">
        <v>45</v>
      </c>
      <c r="L10442" t="s">
        <v>46</v>
      </c>
      <c r="M10442">
        <v>2275</v>
      </c>
    </row>
    <row r="10443" spans="1:13" x14ac:dyDescent="0.3">
      <c r="E10443" t="s">
        <v>11412</v>
      </c>
      <c r="F10443" t="s">
        <v>11423</v>
      </c>
      <c r="G10443" t="s">
        <v>25</v>
      </c>
      <c r="H10443" t="s">
        <v>11424</v>
      </c>
      <c r="I10443" t="s">
        <v>27</v>
      </c>
      <c r="M10443">
        <v>2275</v>
      </c>
    </row>
    <row r="10444" spans="1:13" x14ac:dyDescent="0.3">
      <c r="E10444" t="s">
        <v>11412</v>
      </c>
      <c r="F10444" t="s">
        <v>11423</v>
      </c>
      <c r="G10444" t="s">
        <v>28</v>
      </c>
      <c r="H10444" t="s">
        <v>11425</v>
      </c>
      <c r="I10444" t="s">
        <v>17</v>
      </c>
      <c r="M10444">
        <v>2275</v>
      </c>
    </row>
    <row r="10445" spans="1:13" x14ac:dyDescent="0.3">
      <c r="E10445" t="s">
        <v>11412</v>
      </c>
      <c r="F10445" t="s">
        <v>7227</v>
      </c>
      <c r="G10445" t="s">
        <v>13</v>
      </c>
      <c r="H10445" t="s">
        <v>11426</v>
      </c>
      <c r="I10445" t="s">
        <v>52</v>
      </c>
      <c r="J10445" t="s">
        <v>23</v>
      </c>
      <c r="M10445">
        <v>2275</v>
      </c>
    </row>
    <row r="10446" spans="1:13" x14ac:dyDescent="0.3">
      <c r="A10446" t="s">
        <v>13</v>
      </c>
      <c r="B10446">
        <v>0</v>
      </c>
      <c r="C10446">
        <v>1</v>
      </c>
      <c r="D10446" t="s">
        <v>13</v>
      </c>
      <c r="E10446" t="s">
        <v>11412</v>
      </c>
      <c r="F10446" t="s">
        <v>11316</v>
      </c>
      <c r="G10446" t="s">
        <v>28</v>
      </c>
      <c r="H10446" t="s">
        <v>11427</v>
      </c>
      <c r="I10446" t="s">
        <v>17</v>
      </c>
      <c r="M10446">
        <v>2275</v>
      </c>
    </row>
    <row r="10447" spans="1:13" x14ac:dyDescent="0.3">
      <c r="A10447" t="s">
        <v>13</v>
      </c>
      <c r="B10447">
        <v>0</v>
      </c>
      <c r="C10447">
        <v>0</v>
      </c>
      <c r="D10447">
        <v>1</v>
      </c>
      <c r="E10447" t="s">
        <v>11412</v>
      </c>
      <c r="F10447" t="s">
        <v>11420</v>
      </c>
      <c r="G10447" t="s">
        <v>13</v>
      </c>
      <c r="H10447" t="s">
        <v>11422</v>
      </c>
      <c r="I10447" t="s">
        <v>27</v>
      </c>
      <c r="M10447">
        <v>2275</v>
      </c>
    </row>
    <row r="10448" spans="1:13" x14ac:dyDescent="0.3">
      <c r="E10448" t="s">
        <v>11299</v>
      </c>
      <c r="F10448" t="s">
        <v>11329</v>
      </c>
      <c r="G10448" t="s">
        <v>25</v>
      </c>
      <c r="H10448" t="s">
        <v>11330</v>
      </c>
      <c r="I10448" t="s">
        <v>27</v>
      </c>
      <c r="M10448">
        <v>2276</v>
      </c>
    </row>
    <row r="10449" spans="1:13" x14ac:dyDescent="0.3">
      <c r="E10449" t="s">
        <v>11299</v>
      </c>
      <c r="F10449" t="s">
        <v>11324</v>
      </c>
      <c r="G10449" t="s">
        <v>28</v>
      </c>
      <c r="H10449" t="s">
        <v>11325</v>
      </c>
      <c r="I10449" t="s">
        <v>17</v>
      </c>
      <c r="M10449">
        <v>2276</v>
      </c>
    </row>
    <row r="10450" spans="1:13" x14ac:dyDescent="0.3">
      <c r="E10450" t="s">
        <v>11299</v>
      </c>
      <c r="F10450" t="s">
        <v>11322</v>
      </c>
      <c r="G10450" t="s">
        <v>13</v>
      </c>
      <c r="H10450" t="s">
        <v>11323</v>
      </c>
      <c r="I10450" t="s">
        <v>52</v>
      </c>
      <c r="J10450" t="s">
        <v>44</v>
      </c>
      <c r="K10450" t="s">
        <v>7094</v>
      </c>
      <c r="L10450" t="s">
        <v>46</v>
      </c>
      <c r="M10450">
        <v>2276</v>
      </c>
    </row>
    <row r="10451" spans="1:13" x14ac:dyDescent="0.3">
      <c r="E10451" t="s">
        <v>11299</v>
      </c>
      <c r="F10451" t="s">
        <v>11316</v>
      </c>
      <c r="G10451" t="s">
        <v>28</v>
      </c>
      <c r="H10451" t="s">
        <v>11321</v>
      </c>
      <c r="I10451" t="s">
        <v>17</v>
      </c>
      <c r="M10451">
        <v>2276</v>
      </c>
    </row>
    <row r="10452" spans="1:13" x14ac:dyDescent="0.3">
      <c r="E10452" t="s">
        <v>11299</v>
      </c>
      <c r="F10452" t="s">
        <v>4422</v>
      </c>
      <c r="G10452" t="s">
        <v>50</v>
      </c>
      <c r="H10452" t="s">
        <v>11326</v>
      </c>
      <c r="I10452" t="s">
        <v>52</v>
      </c>
      <c r="J10452" t="s">
        <v>2949</v>
      </c>
      <c r="M10452">
        <v>2276</v>
      </c>
    </row>
    <row r="10453" spans="1:13" x14ac:dyDescent="0.3">
      <c r="E10453" t="s">
        <v>11299</v>
      </c>
      <c r="F10453" t="s">
        <v>11327</v>
      </c>
      <c r="G10453" t="s">
        <v>25</v>
      </c>
      <c r="H10453" t="s">
        <v>11328</v>
      </c>
      <c r="I10453" t="s">
        <v>27</v>
      </c>
      <c r="M10453">
        <v>2276</v>
      </c>
    </row>
    <row r="10454" spans="1:13" x14ac:dyDescent="0.3">
      <c r="E10454" t="s">
        <v>11299</v>
      </c>
      <c r="F10454" t="s">
        <v>7227</v>
      </c>
      <c r="G10454" t="s">
        <v>13</v>
      </c>
      <c r="H10454" t="s">
        <v>11315</v>
      </c>
      <c r="I10454" t="s">
        <v>34</v>
      </c>
      <c r="J10454" t="s">
        <v>23</v>
      </c>
      <c r="M10454">
        <v>2277</v>
      </c>
    </row>
    <row r="10455" spans="1:13" x14ac:dyDescent="0.3">
      <c r="E10455" t="s">
        <v>11299</v>
      </c>
      <c r="F10455" t="s">
        <v>11319</v>
      </c>
      <c r="G10455" t="s">
        <v>50</v>
      </c>
      <c r="H10455" t="s">
        <v>11320</v>
      </c>
      <c r="I10455" t="s">
        <v>52</v>
      </c>
      <c r="J10455" t="s">
        <v>2949</v>
      </c>
      <c r="M10455">
        <v>2277</v>
      </c>
    </row>
    <row r="10456" spans="1:13" x14ac:dyDescent="0.3">
      <c r="E10456" t="s">
        <v>11299</v>
      </c>
      <c r="F10456" t="s">
        <v>7227</v>
      </c>
      <c r="G10456" t="s">
        <v>28</v>
      </c>
      <c r="H10456" t="s">
        <v>11314</v>
      </c>
      <c r="I10456" t="s">
        <v>17</v>
      </c>
      <c r="M10456">
        <v>2277</v>
      </c>
    </row>
    <row r="10457" spans="1:13" x14ac:dyDescent="0.3">
      <c r="A10457" t="s">
        <v>13</v>
      </c>
      <c r="B10457">
        <v>1</v>
      </c>
      <c r="C10457">
        <v>1</v>
      </c>
      <c r="D10457">
        <v>1</v>
      </c>
      <c r="E10457" t="s">
        <v>11299</v>
      </c>
      <c r="F10457" t="s">
        <v>11316</v>
      </c>
      <c r="G10457" t="s">
        <v>13</v>
      </c>
      <c r="H10457" t="s">
        <v>11318</v>
      </c>
      <c r="I10457" t="s">
        <v>27</v>
      </c>
      <c r="M10457">
        <v>2277</v>
      </c>
    </row>
    <row r="10458" spans="1:13" x14ac:dyDescent="0.3">
      <c r="E10458" t="s">
        <v>11299</v>
      </c>
      <c r="F10458" t="s">
        <v>11316</v>
      </c>
      <c r="G10458" t="s">
        <v>28</v>
      </c>
      <c r="H10458" t="s">
        <v>11317</v>
      </c>
      <c r="I10458" t="s">
        <v>17</v>
      </c>
      <c r="M10458">
        <v>2277</v>
      </c>
    </row>
    <row r="10459" spans="1:13" x14ac:dyDescent="0.3">
      <c r="A10459" t="s">
        <v>242</v>
      </c>
      <c r="B10459">
        <v>0</v>
      </c>
      <c r="E10459" t="s">
        <v>11428</v>
      </c>
      <c r="F10459" t="s">
        <v>1677</v>
      </c>
      <c r="G10459" t="s">
        <v>25</v>
      </c>
      <c r="H10459" t="s">
        <v>11429</v>
      </c>
      <c r="I10459" t="s">
        <v>19</v>
      </c>
      <c r="M10459">
        <v>2278</v>
      </c>
    </row>
    <row r="10460" spans="1:13" x14ac:dyDescent="0.3">
      <c r="E10460" t="s">
        <v>11428</v>
      </c>
      <c r="F10460" t="s">
        <v>11430</v>
      </c>
      <c r="G10460" t="s">
        <v>13</v>
      </c>
      <c r="H10460" t="s">
        <v>11431</v>
      </c>
      <c r="I10460" t="s">
        <v>1818</v>
      </c>
      <c r="J10460" t="s">
        <v>23</v>
      </c>
      <c r="M10460">
        <v>2278</v>
      </c>
    </row>
    <row r="10461" spans="1:13" x14ac:dyDescent="0.3">
      <c r="E10461" t="s">
        <v>11428</v>
      </c>
      <c r="F10461" t="s">
        <v>11430</v>
      </c>
      <c r="G10461" t="s">
        <v>25</v>
      </c>
      <c r="H10461" t="s">
        <v>11431</v>
      </c>
      <c r="I10461" t="s">
        <v>27</v>
      </c>
      <c r="M10461">
        <v>2278</v>
      </c>
    </row>
    <row r="10462" spans="1:13" x14ac:dyDescent="0.3">
      <c r="A10462" t="s">
        <v>242</v>
      </c>
      <c r="B10462">
        <v>0</v>
      </c>
      <c r="E10462" t="s">
        <v>11428</v>
      </c>
      <c r="F10462" t="s">
        <v>7456</v>
      </c>
      <c r="G10462" t="s">
        <v>25</v>
      </c>
      <c r="H10462" t="s">
        <v>11432</v>
      </c>
      <c r="I10462" t="s">
        <v>19</v>
      </c>
      <c r="M10462">
        <v>2278</v>
      </c>
    </row>
    <row r="10463" spans="1:13" x14ac:dyDescent="0.3">
      <c r="A10463" t="s">
        <v>242</v>
      </c>
      <c r="B10463">
        <v>0</v>
      </c>
      <c r="E10463" t="s">
        <v>11428</v>
      </c>
      <c r="F10463" t="s">
        <v>1677</v>
      </c>
      <c r="G10463" t="s">
        <v>25</v>
      </c>
      <c r="H10463" t="s">
        <v>11433</v>
      </c>
      <c r="I10463" t="s">
        <v>19</v>
      </c>
      <c r="M10463">
        <v>2279</v>
      </c>
    </row>
    <row r="10464" spans="1:13" x14ac:dyDescent="0.3">
      <c r="A10464" t="s">
        <v>242</v>
      </c>
      <c r="B10464">
        <v>0</v>
      </c>
      <c r="E10464" t="s">
        <v>11428</v>
      </c>
      <c r="F10464" t="s">
        <v>1677</v>
      </c>
      <c r="G10464" t="s">
        <v>25</v>
      </c>
      <c r="H10464" t="s">
        <v>11434</v>
      </c>
      <c r="I10464" t="s">
        <v>19</v>
      </c>
      <c r="M10464">
        <v>2279</v>
      </c>
    </row>
    <row r="10465" spans="1:13" x14ac:dyDescent="0.3">
      <c r="E10465" t="s">
        <v>11428</v>
      </c>
      <c r="F10465" t="s">
        <v>11435</v>
      </c>
      <c r="G10465" t="s">
        <v>13</v>
      </c>
      <c r="H10465" t="s">
        <v>11436</v>
      </c>
      <c r="I10465" t="s">
        <v>17</v>
      </c>
      <c r="M10465">
        <v>2279</v>
      </c>
    </row>
    <row r="10466" spans="1:13" x14ac:dyDescent="0.3">
      <c r="A10466" t="s">
        <v>242</v>
      </c>
      <c r="B10466">
        <v>0</v>
      </c>
      <c r="C10466">
        <v>0</v>
      </c>
      <c r="D10466">
        <v>0</v>
      </c>
      <c r="E10466" t="s">
        <v>11428</v>
      </c>
      <c r="F10466" t="s">
        <v>11437</v>
      </c>
      <c r="G10466" t="s">
        <v>25</v>
      </c>
      <c r="H10466" t="s">
        <v>11438</v>
      </c>
      <c r="I10466" t="s">
        <v>17</v>
      </c>
      <c r="M10466">
        <v>2279</v>
      </c>
    </row>
    <row r="10467" spans="1:13" x14ac:dyDescent="0.3">
      <c r="E10467" t="s">
        <v>11428</v>
      </c>
      <c r="F10467" t="s">
        <v>11439</v>
      </c>
      <c r="G10467" t="s">
        <v>25</v>
      </c>
      <c r="H10467" t="s">
        <v>11440</v>
      </c>
      <c r="I10467" t="s">
        <v>27</v>
      </c>
      <c r="M10467">
        <v>2279</v>
      </c>
    </row>
    <row r="10468" spans="1:13" x14ac:dyDescent="0.3">
      <c r="E10468" t="s">
        <v>11428</v>
      </c>
      <c r="F10468" t="s">
        <v>11430</v>
      </c>
      <c r="G10468" t="s">
        <v>13</v>
      </c>
      <c r="H10468" t="s">
        <v>11441</v>
      </c>
      <c r="I10468" t="s">
        <v>52</v>
      </c>
      <c r="J10468" t="s">
        <v>23</v>
      </c>
      <c r="M10468">
        <v>2279</v>
      </c>
    </row>
    <row r="10469" spans="1:13" x14ac:dyDescent="0.3">
      <c r="E10469" t="s">
        <v>11428</v>
      </c>
      <c r="F10469" t="s">
        <v>11437</v>
      </c>
      <c r="G10469" t="s">
        <v>28</v>
      </c>
      <c r="H10469" t="s">
        <v>11442</v>
      </c>
      <c r="I10469" t="s">
        <v>27</v>
      </c>
      <c r="M10469">
        <v>2279</v>
      </c>
    </row>
    <row r="10470" spans="1:13" x14ac:dyDescent="0.3">
      <c r="E10470" t="s">
        <v>11428</v>
      </c>
      <c r="F10470" t="s">
        <v>11435</v>
      </c>
      <c r="G10470" t="s">
        <v>25</v>
      </c>
      <c r="H10470" t="s">
        <v>11443</v>
      </c>
      <c r="I10470" t="s">
        <v>27</v>
      </c>
      <c r="M10470">
        <v>2279</v>
      </c>
    </row>
    <row r="10471" spans="1:13" x14ac:dyDescent="0.3">
      <c r="E10471" t="s">
        <v>11444</v>
      </c>
      <c r="F10471" t="s">
        <v>11445</v>
      </c>
      <c r="G10471" t="s">
        <v>13</v>
      </c>
      <c r="H10471" t="s">
        <v>11446</v>
      </c>
      <c r="I10471" t="s">
        <v>27</v>
      </c>
      <c r="M10471">
        <v>2280</v>
      </c>
    </row>
    <row r="10472" spans="1:13" x14ac:dyDescent="0.3">
      <c r="E10472" t="s">
        <v>11444</v>
      </c>
      <c r="F10472" t="s">
        <v>11447</v>
      </c>
      <c r="G10472" t="s">
        <v>13</v>
      </c>
      <c r="H10472" t="s">
        <v>11448</v>
      </c>
      <c r="I10472" t="s">
        <v>17</v>
      </c>
      <c r="M10472">
        <v>2280</v>
      </c>
    </row>
    <row r="10473" spans="1:13" x14ac:dyDescent="0.3">
      <c r="A10473" t="s">
        <v>13</v>
      </c>
      <c r="B10473">
        <v>1</v>
      </c>
      <c r="C10473">
        <v>1</v>
      </c>
      <c r="D10473">
        <v>1</v>
      </c>
      <c r="E10473" t="s">
        <v>11444</v>
      </c>
      <c r="F10473" t="s">
        <v>11449</v>
      </c>
      <c r="G10473" t="s">
        <v>13</v>
      </c>
      <c r="H10473" t="s">
        <v>11450</v>
      </c>
      <c r="I10473" t="s">
        <v>19</v>
      </c>
      <c r="M10473">
        <v>2280</v>
      </c>
    </row>
    <row r="10474" spans="1:13" x14ac:dyDescent="0.3">
      <c r="A10474" t="s">
        <v>13</v>
      </c>
      <c r="B10474">
        <v>1</v>
      </c>
      <c r="C10474">
        <v>1</v>
      </c>
      <c r="D10474">
        <v>1</v>
      </c>
      <c r="E10474" t="s">
        <v>11444</v>
      </c>
      <c r="F10474" t="s">
        <v>11451</v>
      </c>
      <c r="G10474" t="s">
        <v>13</v>
      </c>
      <c r="H10474" t="s">
        <v>11452</v>
      </c>
      <c r="I10474" t="s">
        <v>22</v>
      </c>
      <c r="J10474" t="s">
        <v>1040</v>
      </c>
      <c r="K10474" t="s">
        <v>46</v>
      </c>
      <c r="M10474">
        <v>2280</v>
      </c>
    </row>
    <row r="10475" spans="1:13" x14ac:dyDescent="0.3">
      <c r="E10475" t="s">
        <v>11444</v>
      </c>
      <c r="F10475" t="s">
        <v>11453</v>
      </c>
      <c r="G10475" t="s">
        <v>28</v>
      </c>
      <c r="H10475" t="s">
        <v>11454</v>
      </c>
      <c r="I10475" t="s">
        <v>17</v>
      </c>
      <c r="M10475">
        <v>2280</v>
      </c>
    </row>
    <row r="10476" spans="1:13" x14ac:dyDescent="0.3">
      <c r="A10476" t="s">
        <v>13</v>
      </c>
      <c r="B10476">
        <v>1</v>
      </c>
      <c r="C10476">
        <v>1</v>
      </c>
      <c r="D10476">
        <v>1</v>
      </c>
      <c r="E10476" t="s">
        <v>11444</v>
      </c>
      <c r="F10476" t="s">
        <v>1378</v>
      </c>
      <c r="G10476" t="s">
        <v>13</v>
      </c>
      <c r="H10476" t="s">
        <v>11455</v>
      </c>
      <c r="I10476" t="s">
        <v>22</v>
      </c>
      <c r="J10476" t="s">
        <v>23</v>
      </c>
      <c r="M10476">
        <v>2280</v>
      </c>
    </row>
    <row r="10477" spans="1:13" x14ac:dyDescent="0.3">
      <c r="E10477" t="s">
        <v>11444</v>
      </c>
      <c r="F10477" t="s">
        <v>251</v>
      </c>
      <c r="G10477" t="s">
        <v>50</v>
      </c>
      <c r="H10477" t="s">
        <v>11456</v>
      </c>
      <c r="I10477" t="s">
        <v>52</v>
      </c>
      <c r="J10477" t="s">
        <v>53</v>
      </c>
      <c r="M10477">
        <v>2280</v>
      </c>
    </row>
    <row r="10478" spans="1:13" x14ac:dyDescent="0.3">
      <c r="A10478" t="s">
        <v>13</v>
      </c>
      <c r="B10478">
        <v>1</v>
      </c>
      <c r="C10478">
        <v>1</v>
      </c>
      <c r="D10478">
        <v>1</v>
      </c>
      <c r="E10478" t="s">
        <v>11444</v>
      </c>
      <c r="F10478" t="s">
        <v>11453</v>
      </c>
      <c r="G10478" t="s">
        <v>13</v>
      </c>
      <c r="H10478" t="s">
        <v>11457</v>
      </c>
      <c r="I10478" t="s">
        <v>27</v>
      </c>
      <c r="M10478">
        <v>2280</v>
      </c>
    </row>
    <row r="10479" spans="1:13" x14ac:dyDescent="0.3">
      <c r="E10479" t="s">
        <v>11444</v>
      </c>
      <c r="F10479" t="s">
        <v>10836</v>
      </c>
      <c r="G10479" t="s">
        <v>13</v>
      </c>
      <c r="H10479" t="s">
        <v>11458</v>
      </c>
      <c r="I10479" t="s">
        <v>22</v>
      </c>
      <c r="J10479" t="s">
        <v>23</v>
      </c>
      <c r="M10479">
        <v>2280</v>
      </c>
    </row>
    <row r="10480" spans="1:13" x14ac:dyDescent="0.3">
      <c r="A10480" t="s">
        <v>13</v>
      </c>
      <c r="B10480">
        <v>0</v>
      </c>
      <c r="C10480">
        <v>1</v>
      </c>
      <c r="D10480" t="s">
        <v>13</v>
      </c>
      <c r="E10480" t="s">
        <v>11444</v>
      </c>
      <c r="F10480" t="s">
        <v>11445</v>
      </c>
      <c r="G10480" t="s">
        <v>50</v>
      </c>
      <c r="H10480" t="s">
        <v>11459</v>
      </c>
      <c r="I10480" t="s">
        <v>17</v>
      </c>
      <c r="M10480">
        <v>2280</v>
      </c>
    </row>
    <row r="10481" spans="1:13" x14ac:dyDescent="0.3">
      <c r="A10481" t="s">
        <v>13</v>
      </c>
      <c r="B10481">
        <v>1</v>
      </c>
      <c r="C10481">
        <v>1</v>
      </c>
      <c r="D10481">
        <v>1</v>
      </c>
      <c r="E10481" t="s">
        <v>11444</v>
      </c>
      <c r="F10481" t="s">
        <v>11460</v>
      </c>
      <c r="G10481" t="s">
        <v>13</v>
      </c>
      <c r="H10481" t="s">
        <v>11461</v>
      </c>
      <c r="I10481" t="s">
        <v>19</v>
      </c>
      <c r="M10481">
        <v>2280</v>
      </c>
    </row>
    <row r="10482" spans="1:13" x14ac:dyDescent="0.3">
      <c r="A10482" t="s">
        <v>13</v>
      </c>
      <c r="B10482">
        <v>1</v>
      </c>
      <c r="C10482">
        <v>1</v>
      </c>
      <c r="D10482">
        <v>1</v>
      </c>
      <c r="E10482" t="s">
        <v>11444</v>
      </c>
      <c r="F10482" t="s">
        <v>11460</v>
      </c>
      <c r="G10482" t="s">
        <v>13</v>
      </c>
      <c r="H10482" t="s">
        <v>11462</v>
      </c>
      <c r="I10482" t="s">
        <v>19</v>
      </c>
      <c r="M10482">
        <v>2280</v>
      </c>
    </row>
    <row r="10483" spans="1:13" x14ac:dyDescent="0.3">
      <c r="A10483" t="s">
        <v>13</v>
      </c>
      <c r="B10483">
        <v>0</v>
      </c>
      <c r="C10483">
        <v>1</v>
      </c>
      <c r="D10483" t="s">
        <v>13</v>
      </c>
      <c r="E10483" t="s">
        <v>11444</v>
      </c>
      <c r="F10483" t="s">
        <v>11463</v>
      </c>
      <c r="G10483" t="s">
        <v>28</v>
      </c>
      <c r="H10483" t="s">
        <v>11464</v>
      </c>
      <c r="I10483" t="s">
        <v>17</v>
      </c>
      <c r="M10483">
        <v>2281</v>
      </c>
    </row>
    <row r="10484" spans="1:13" x14ac:dyDescent="0.3">
      <c r="E10484" t="s">
        <v>11444</v>
      </c>
      <c r="F10484" t="s">
        <v>251</v>
      </c>
      <c r="G10484" t="s">
        <v>50</v>
      </c>
      <c r="H10484" t="s">
        <v>11465</v>
      </c>
      <c r="I10484" t="s">
        <v>52</v>
      </c>
      <c r="J10484" t="s">
        <v>53</v>
      </c>
      <c r="M10484">
        <v>2281</v>
      </c>
    </row>
    <row r="10485" spans="1:13" x14ac:dyDescent="0.3">
      <c r="E10485" t="s">
        <v>11444</v>
      </c>
      <c r="F10485" t="s">
        <v>11463</v>
      </c>
      <c r="G10485" t="s">
        <v>13</v>
      </c>
      <c r="H10485" t="s">
        <v>11466</v>
      </c>
      <c r="I10485" t="s">
        <v>27</v>
      </c>
      <c r="M10485">
        <v>2281</v>
      </c>
    </row>
    <row r="10486" spans="1:13" x14ac:dyDescent="0.3">
      <c r="A10486" t="s">
        <v>13</v>
      </c>
      <c r="B10486">
        <v>1</v>
      </c>
      <c r="C10486">
        <v>1</v>
      </c>
      <c r="D10486">
        <v>1</v>
      </c>
      <c r="E10486" t="s">
        <v>11444</v>
      </c>
      <c r="F10486" t="s">
        <v>11451</v>
      </c>
      <c r="G10486" t="s">
        <v>13</v>
      </c>
      <c r="H10486" t="s">
        <v>11467</v>
      </c>
      <c r="I10486" t="s">
        <v>22</v>
      </c>
      <c r="J10486" t="s">
        <v>1040</v>
      </c>
      <c r="K10486" t="s">
        <v>46</v>
      </c>
      <c r="M10486">
        <v>2281</v>
      </c>
    </row>
    <row r="10487" spans="1:13" x14ac:dyDescent="0.3">
      <c r="E10487" t="s">
        <v>11444</v>
      </c>
      <c r="F10487" t="s">
        <v>11453</v>
      </c>
      <c r="G10487" t="s">
        <v>28</v>
      </c>
      <c r="H10487" t="s">
        <v>11468</v>
      </c>
      <c r="I10487" t="s">
        <v>17</v>
      </c>
      <c r="M10487">
        <v>2281</v>
      </c>
    </row>
    <row r="10488" spans="1:13" x14ac:dyDescent="0.3">
      <c r="A10488" t="s">
        <v>13</v>
      </c>
      <c r="B10488">
        <v>1</v>
      </c>
      <c r="C10488">
        <v>1</v>
      </c>
      <c r="D10488">
        <v>1</v>
      </c>
      <c r="E10488" t="s">
        <v>11444</v>
      </c>
      <c r="F10488" t="s">
        <v>11449</v>
      </c>
      <c r="G10488" t="s">
        <v>13</v>
      </c>
      <c r="H10488" t="s">
        <v>11469</v>
      </c>
      <c r="I10488" t="s">
        <v>19</v>
      </c>
      <c r="M10488">
        <v>2281</v>
      </c>
    </row>
    <row r="10489" spans="1:13" x14ac:dyDescent="0.3">
      <c r="A10489" t="s">
        <v>13</v>
      </c>
      <c r="B10489">
        <v>1</v>
      </c>
      <c r="C10489">
        <v>1</v>
      </c>
      <c r="D10489">
        <v>1</v>
      </c>
      <c r="E10489" t="s">
        <v>11444</v>
      </c>
      <c r="F10489" t="s">
        <v>11460</v>
      </c>
      <c r="G10489" t="s">
        <v>13</v>
      </c>
      <c r="H10489" t="s">
        <v>11470</v>
      </c>
      <c r="I10489" t="s">
        <v>19</v>
      </c>
      <c r="M10489">
        <v>2281</v>
      </c>
    </row>
    <row r="10490" spans="1:13" x14ac:dyDescent="0.3">
      <c r="A10490" t="s">
        <v>13</v>
      </c>
      <c r="B10490">
        <v>1</v>
      </c>
      <c r="C10490">
        <v>1</v>
      </c>
      <c r="D10490">
        <v>1</v>
      </c>
      <c r="E10490" t="s">
        <v>11444</v>
      </c>
      <c r="F10490" t="s">
        <v>11453</v>
      </c>
      <c r="G10490" t="s">
        <v>13</v>
      </c>
      <c r="H10490" t="s">
        <v>11471</v>
      </c>
      <c r="I10490" t="s">
        <v>27</v>
      </c>
      <c r="M10490">
        <v>2281</v>
      </c>
    </row>
    <row r="10491" spans="1:13" x14ac:dyDescent="0.3">
      <c r="A10491" t="s">
        <v>13</v>
      </c>
      <c r="B10491">
        <v>1</v>
      </c>
      <c r="C10491">
        <v>1</v>
      </c>
      <c r="D10491">
        <v>1</v>
      </c>
      <c r="E10491" t="s">
        <v>11444</v>
      </c>
      <c r="F10491" t="s">
        <v>11472</v>
      </c>
      <c r="G10491" t="s">
        <v>13</v>
      </c>
      <c r="H10491" t="s">
        <v>11473</v>
      </c>
      <c r="I10491" t="s">
        <v>22</v>
      </c>
      <c r="J10491" t="s">
        <v>23</v>
      </c>
      <c r="M10491">
        <v>2281</v>
      </c>
    </row>
    <row r="10492" spans="1:13" x14ac:dyDescent="0.3">
      <c r="A10492" t="s">
        <v>13</v>
      </c>
      <c r="B10492">
        <v>1</v>
      </c>
      <c r="C10492">
        <v>1</v>
      </c>
      <c r="D10492">
        <v>1</v>
      </c>
      <c r="E10492" t="s">
        <v>11444</v>
      </c>
      <c r="F10492" t="s">
        <v>11474</v>
      </c>
      <c r="G10492" t="s">
        <v>13</v>
      </c>
      <c r="H10492" t="s">
        <v>11475</v>
      </c>
      <c r="I10492" t="s">
        <v>19</v>
      </c>
      <c r="M10492">
        <v>2282</v>
      </c>
    </row>
    <row r="10493" spans="1:13" x14ac:dyDescent="0.3">
      <c r="A10493" t="s">
        <v>13</v>
      </c>
      <c r="B10493">
        <v>1</v>
      </c>
      <c r="C10493">
        <v>1</v>
      </c>
      <c r="D10493">
        <v>1</v>
      </c>
      <c r="E10493" t="s">
        <v>11444</v>
      </c>
      <c r="F10493" t="s">
        <v>11453</v>
      </c>
      <c r="G10493" t="s">
        <v>13</v>
      </c>
      <c r="H10493" t="s">
        <v>11476</v>
      </c>
      <c r="I10493" t="s">
        <v>27</v>
      </c>
      <c r="M10493">
        <v>2282</v>
      </c>
    </row>
    <row r="10494" spans="1:13" x14ac:dyDescent="0.3">
      <c r="A10494" t="s">
        <v>13</v>
      </c>
      <c r="B10494">
        <v>1</v>
      </c>
      <c r="C10494">
        <v>1</v>
      </c>
      <c r="D10494">
        <v>1</v>
      </c>
      <c r="E10494" t="s">
        <v>11444</v>
      </c>
      <c r="F10494" t="s">
        <v>381</v>
      </c>
      <c r="G10494" t="s">
        <v>13</v>
      </c>
      <c r="H10494" t="s">
        <v>11477</v>
      </c>
      <c r="I10494" t="s">
        <v>22</v>
      </c>
      <c r="J10494" t="s">
        <v>23</v>
      </c>
      <c r="M10494">
        <v>2282</v>
      </c>
    </row>
    <row r="10495" spans="1:13" x14ac:dyDescent="0.3">
      <c r="E10495" t="s">
        <v>11444</v>
      </c>
      <c r="F10495" t="s">
        <v>11453</v>
      </c>
      <c r="G10495" t="s">
        <v>28</v>
      </c>
      <c r="H10495" t="s">
        <v>11478</v>
      </c>
      <c r="I10495" t="s">
        <v>17</v>
      </c>
      <c r="M10495">
        <v>2282</v>
      </c>
    </row>
    <row r="10496" spans="1:13" x14ac:dyDescent="0.3">
      <c r="A10496" t="s">
        <v>13</v>
      </c>
      <c r="B10496">
        <v>1</v>
      </c>
      <c r="C10496">
        <v>1</v>
      </c>
      <c r="D10496">
        <v>1</v>
      </c>
      <c r="E10496" t="s">
        <v>11444</v>
      </c>
      <c r="F10496" t="s">
        <v>1378</v>
      </c>
      <c r="G10496" t="s">
        <v>13</v>
      </c>
      <c r="H10496" t="s">
        <v>11479</v>
      </c>
      <c r="I10496" t="s">
        <v>22</v>
      </c>
      <c r="J10496" t="s">
        <v>23</v>
      </c>
      <c r="M10496">
        <v>2282</v>
      </c>
    </row>
    <row r="10497" spans="1:13" x14ac:dyDescent="0.3">
      <c r="A10497" t="s">
        <v>13</v>
      </c>
      <c r="B10497">
        <v>1</v>
      </c>
      <c r="C10497">
        <v>1</v>
      </c>
      <c r="D10497">
        <v>1</v>
      </c>
      <c r="E10497" t="s">
        <v>11444</v>
      </c>
      <c r="F10497" t="s">
        <v>11460</v>
      </c>
      <c r="G10497" t="s">
        <v>13</v>
      </c>
      <c r="H10497" t="s">
        <v>11480</v>
      </c>
      <c r="I10497" t="s">
        <v>19</v>
      </c>
      <c r="M10497">
        <v>2282</v>
      </c>
    </row>
    <row r="10498" spans="1:13" x14ac:dyDescent="0.3">
      <c r="A10498" t="s">
        <v>13</v>
      </c>
      <c r="B10498">
        <v>1</v>
      </c>
      <c r="C10498">
        <v>1</v>
      </c>
      <c r="D10498">
        <v>1</v>
      </c>
      <c r="E10498" t="s">
        <v>11444</v>
      </c>
      <c r="F10498" t="s">
        <v>11449</v>
      </c>
      <c r="G10498" t="s">
        <v>13</v>
      </c>
      <c r="H10498" t="s">
        <v>11481</v>
      </c>
      <c r="I10498" t="s">
        <v>19</v>
      </c>
      <c r="M10498">
        <v>2282</v>
      </c>
    </row>
    <row r="10499" spans="1:13" x14ac:dyDescent="0.3">
      <c r="A10499" t="s">
        <v>13</v>
      </c>
      <c r="B10499">
        <v>1</v>
      </c>
      <c r="C10499">
        <v>1</v>
      </c>
      <c r="D10499">
        <v>1</v>
      </c>
      <c r="E10499" t="s">
        <v>11444</v>
      </c>
      <c r="F10499" t="s">
        <v>11453</v>
      </c>
      <c r="G10499" t="s">
        <v>13</v>
      </c>
      <c r="H10499" t="s">
        <v>11482</v>
      </c>
      <c r="I10499" t="s">
        <v>19</v>
      </c>
      <c r="M10499">
        <v>2283</v>
      </c>
    </row>
    <row r="10500" spans="1:13" x14ac:dyDescent="0.3">
      <c r="A10500" t="s">
        <v>13</v>
      </c>
      <c r="B10500">
        <v>1</v>
      </c>
      <c r="C10500">
        <v>1</v>
      </c>
      <c r="D10500">
        <v>1</v>
      </c>
      <c r="E10500" t="s">
        <v>11444</v>
      </c>
      <c r="F10500" t="s">
        <v>9741</v>
      </c>
      <c r="G10500" t="s">
        <v>13</v>
      </c>
      <c r="H10500" t="s">
        <v>11483</v>
      </c>
      <c r="I10500" t="s">
        <v>22</v>
      </c>
      <c r="J10500" t="s">
        <v>23</v>
      </c>
      <c r="M10500">
        <v>2283</v>
      </c>
    </row>
    <row r="10501" spans="1:13" x14ac:dyDescent="0.3">
      <c r="A10501" t="s">
        <v>13</v>
      </c>
      <c r="B10501">
        <v>1</v>
      </c>
      <c r="C10501">
        <v>1</v>
      </c>
      <c r="D10501">
        <v>1</v>
      </c>
      <c r="E10501" t="s">
        <v>11444</v>
      </c>
      <c r="F10501" t="s">
        <v>11451</v>
      </c>
      <c r="G10501" t="s">
        <v>13</v>
      </c>
      <c r="H10501" t="s">
        <v>11484</v>
      </c>
      <c r="I10501" t="s">
        <v>22</v>
      </c>
      <c r="J10501" t="s">
        <v>1040</v>
      </c>
      <c r="K10501" t="s">
        <v>46</v>
      </c>
      <c r="M10501">
        <v>2283</v>
      </c>
    </row>
    <row r="10502" spans="1:13" x14ac:dyDescent="0.3">
      <c r="A10502" t="s">
        <v>13</v>
      </c>
      <c r="B10502">
        <v>1</v>
      </c>
      <c r="C10502">
        <v>1</v>
      </c>
      <c r="D10502">
        <v>1</v>
      </c>
      <c r="E10502" t="s">
        <v>11444</v>
      </c>
      <c r="F10502" t="s">
        <v>11460</v>
      </c>
      <c r="G10502" t="s">
        <v>13</v>
      </c>
      <c r="H10502" t="s">
        <v>11485</v>
      </c>
      <c r="I10502" t="s">
        <v>19</v>
      </c>
      <c r="M10502">
        <v>2283</v>
      </c>
    </row>
    <row r="10503" spans="1:13" x14ac:dyDescent="0.3">
      <c r="E10503" t="s">
        <v>11444</v>
      </c>
      <c r="F10503" t="s">
        <v>11486</v>
      </c>
      <c r="G10503" t="s">
        <v>50</v>
      </c>
      <c r="H10503" t="s">
        <v>11487</v>
      </c>
      <c r="I10503" t="s">
        <v>17</v>
      </c>
      <c r="M10503">
        <v>2283</v>
      </c>
    </row>
    <row r="10504" spans="1:13" x14ac:dyDescent="0.3">
      <c r="E10504" t="s">
        <v>11444</v>
      </c>
      <c r="F10504" t="s">
        <v>251</v>
      </c>
      <c r="G10504" t="s">
        <v>50</v>
      </c>
      <c r="H10504" t="s">
        <v>11488</v>
      </c>
      <c r="I10504" t="s">
        <v>52</v>
      </c>
      <c r="J10504" t="s">
        <v>53</v>
      </c>
      <c r="M10504">
        <v>2283</v>
      </c>
    </row>
    <row r="10505" spans="1:13" x14ac:dyDescent="0.3">
      <c r="E10505" t="s">
        <v>11444</v>
      </c>
      <c r="F10505" t="s">
        <v>11489</v>
      </c>
      <c r="G10505" t="s">
        <v>25</v>
      </c>
      <c r="H10505" t="s">
        <v>11490</v>
      </c>
      <c r="I10505" t="s">
        <v>27</v>
      </c>
      <c r="M10505">
        <v>2283</v>
      </c>
    </row>
    <row r="10506" spans="1:13" x14ac:dyDescent="0.3">
      <c r="A10506" t="s">
        <v>13</v>
      </c>
      <c r="B10506">
        <v>1</v>
      </c>
      <c r="C10506">
        <v>1</v>
      </c>
      <c r="D10506">
        <v>1</v>
      </c>
      <c r="E10506" t="s">
        <v>11444</v>
      </c>
      <c r="F10506" t="s">
        <v>11449</v>
      </c>
      <c r="G10506" t="s">
        <v>13</v>
      </c>
      <c r="H10506" t="s">
        <v>11491</v>
      </c>
      <c r="I10506" t="s">
        <v>19</v>
      </c>
      <c r="M10506">
        <v>2284</v>
      </c>
    </row>
    <row r="10507" spans="1:13" x14ac:dyDescent="0.3">
      <c r="A10507" t="s">
        <v>13</v>
      </c>
      <c r="B10507">
        <v>1</v>
      </c>
      <c r="C10507">
        <v>1</v>
      </c>
      <c r="D10507">
        <v>1</v>
      </c>
      <c r="E10507" t="s">
        <v>11444</v>
      </c>
      <c r="F10507" t="s">
        <v>11492</v>
      </c>
      <c r="G10507" t="s">
        <v>13</v>
      </c>
      <c r="H10507" t="s">
        <v>11493</v>
      </c>
      <c r="I10507" t="s">
        <v>43</v>
      </c>
      <c r="J10507" t="s">
        <v>44</v>
      </c>
      <c r="K10507" t="s">
        <v>45</v>
      </c>
      <c r="L10507" t="s">
        <v>46</v>
      </c>
      <c r="M10507">
        <v>2284</v>
      </c>
    </row>
    <row r="10508" spans="1:13" x14ac:dyDescent="0.3">
      <c r="A10508" t="s">
        <v>13</v>
      </c>
      <c r="B10508">
        <v>1</v>
      </c>
      <c r="C10508">
        <v>1</v>
      </c>
      <c r="D10508">
        <v>1</v>
      </c>
      <c r="E10508" t="s">
        <v>11444</v>
      </c>
      <c r="F10508" t="s">
        <v>1378</v>
      </c>
      <c r="G10508" t="s">
        <v>13</v>
      </c>
      <c r="H10508" t="s">
        <v>11494</v>
      </c>
      <c r="I10508" t="s">
        <v>22</v>
      </c>
      <c r="J10508" t="s">
        <v>23</v>
      </c>
      <c r="M10508">
        <v>2284</v>
      </c>
    </row>
    <row r="10509" spans="1:13" x14ac:dyDescent="0.3">
      <c r="E10509" t="s">
        <v>11444</v>
      </c>
      <c r="F10509" t="s">
        <v>1674</v>
      </c>
      <c r="G10509" t="s">
        <v>50</v>
      </c>
      <c r="H10509" t="s">
        <v>11495</v>
      </c>
      <c r="I10509" t="s">
        <v>52</v>
      </c>
      <c r="J10509" t="s">
        <v>53</v>
      </c>
      <c r="M10509">
        <v>2284</v>
      </c>
    </row>
    <row r="10510" spans="1:13" x14ac:dyDescent="0.3">
      <c r="A10510" t="s">
        <v>13</v>
      </c>
      <c r="B10510">
        <v>1</v>
      </c>
      <c r="C10510">
        <v>1</v>
      </c>
      <c r="D10510">
        <v>1</v>
      </c>
      <c r="E10510" t="s">
        <v>11496</v>
      </c>
      <c r="F10510" t="s">
        <v>9681</v>
      </c>
      <c r="G10510" t="s">
        <v>13</v>
      </c>
      <c r="H10510" t="s">
        <v>11497</v>
      </c>
      <c r="I10510" t="s">
        <v>19</v>
      </c>
      <c r="M10510">
        <v>2285</v>
      </c>
    </row>
    <row r="10511" spans="1:13" x14ac:dyDescent="0.3">
      <c r="A10511" t="s">
        <v>13</v>
      </c>
      <c r="B10511">
        <v>1</v>
      </c>
      <c r="C10511">
        <v>1</v>
      </c>
      <c r="D10511">
        <v>1</v>
      </c>
      <c r="E10511" t="s">
        <v>11496</v>
      </c>
      <c r="F10511" t="s">
        <v>11498</v>
      </c>
      <c r="G10511" t="s">
        <v>13</v>
      </c>
      <c r="H10511" t="s">
        <v>11499</v>
      </c>
      <c r="I10511" t="s">
        <v>22</v>
      </c>
      <c r="J10511" t="s">
        <v>44</v>
      </c>
      <c r="K10511" t="s">
        <v>45</v>
      </c>
      <c r="L10511" t="s">
        <v>46</v>
      </c>
      <c r="M10511">
        <v>2285</v>
      </c>
    </row>
    <row r="10512" spans="1:13" x14ac:dyDescent="0.3">
      <c r="A10512" t="s">
        <v>13</v>
      </c>
      <c r="B10512">
        <v>1</v>
      </c>
      <c r="C10512">
        <v>1</v>
      </c>
      <c r="D10512">
        <v>1</v>
      </c>
      <c r="E10512" t="s">
        <v>11496</v>
      </c>
      <c r="F10512" t="s">
        <v>11500</v>
      </c>
      <c r="G10512" t="s">
        <v>13</v>
      </c>
      <c r="H10512" t="s">
        <v>11501</v>
      </c>
      <c r="I10512" t="s">
        <v>22</v>
      </c>
      <c r="J10512" t="s">
        <v>23</v>
      </c>
      <c r="M10512">
        <v>2285</v>
      </c>
    </row>
    <row r="10513" spans="1:13" x14ac:dyDescent="0.3">
      <c r="A10513" t="s">
        <v>13</v>
      </c>
      <c r="B10513">
        <v>1</v>
      </c>
      <c r="C10513">
        <v>1</v>
      </c>
      <c r="D10513">
        <v>1</v>
      </c>
      <c r="E10513" t="s">
        <v>11496</v>
      </c>
      <c r="F10513" t="s">
        <v>11500</v>
      </c>
      <c r="G10513" t="s">
        <v>13</v>
      </c>
      <c r="H10513" t="s">
        <v>11501</v>
      </c>
      <c r="I10513" t="s">
        <v>22</v>
      </c>
      <c r="J10513" t="s">
        <v>23</v>
      </c>
      <c r="M10513">
        <v>2285</v>
      </c>
    </row>
    <row r="10514" spans="1:13" x14ac:dyDescent="0.3">
      <c r="A10514" t="s">
        <v>13</v>
      </c>
      <c r="B10514">
        <v>1</v>
      </c>
      <c r="C10514">
        <v>1</v>
      </c>
      <c r="D10514">
        <v>1</v>
      </c>
      <c r="E10514" t="s">
        <v>11496</v>
      </c>
      <c r="F10514" t="s">
        <v>11502</v>
      </c>
      <c r="G10514" t="s">
        <v>13</v>
      </c>
      <c r="H10514" t="s">
        <v>11503</v>
      </c>
      <c r="I10514" t="s">
        <v>22</v>
      </c>
      <c r="J10514" t="s">
        <v>44</v>
      </c>
      <c r="K10514" t="s">
        <v>45</v>
      </c>
      <c r="L10514" t="s">
        <v>46</v>
      </c>
      <c r="M10514">
        <v>2285</v>
      </c>
    </row>
    <row r="10515" spans="1:13" x14ac:dyDescent="0.3">
      <c r="A10515" t="s">
        <v>13</v>
      </c>
      <c r="B10515">
        <v>1</v>
      </c>
      <c r="C10515">
        <v>1</v>
      </c>
      <c r="D10515">
        <v>1</v>
      </c>
      <c r="E10515" t="s">
        <v>11496</v>
      </c>
      <c r="F10515" t="s">
        <v>11500</v>
      </c>
      <c r="G10515" t="s">
        <v>13</v>
      </c>
      <c r="H10515" t="s">
        <v>11501</v>
      </c>
      <c r="I10515" t="s">
        <v>22</v>
      </c>
      <c r="J10515" t="s">
        <v>23</v>
      </c>
      <c r="M10515">
        <v>2285</v>
      </c>
    </row>
    <row r="10516" spans="1:13" x14ac:dyDescent="0.3">
      <c r="E10516" t="s">
        <v>11504</v>
      </c>
      <c r="F10516" t="s">
        <v>11505</v>
      </c>
      <c r="G10516" t="s">
        <v>13</v>
      </c>
      <c r="H10516" t="s">
        <v>11506</v>
      </c>
      <c r="I10516" t="s">
        <v>17</v>
      </c>
      <c r="M10516">
        <v>2286</v>
      </c>
    </row>
    <row r="10517" spans="1:13" x14ac:dyDescent="0.3">
      <c r="A10517" t="s">
        <v>13</v>
      </c>
      <c r="B10517">
        <v>1</v>
      </c>
      <c r="C10517">
        <v>1</v>
      </c>
      <c r="D10517">
        <v>1</v>
      </c>
      <c r="E10517" t="s">
        <v>11504</v>
      </c>
      <c r="F10517" t="s">
        <v>7596</v>
      </c>
      <c r="G10517" t="s">
        <v>13</v>
      </c>
      <c r="H10517" t="s">
        <v>11507</v>
      </c>
      <c r="I10517" t="s">
        <v>22</v>
      </c>
      <c r="J10517" t="s">
        <v>23</v>
      </c>
      <c r="M10517">
        <v>2286</v>
      </c>
    </row>
    <row r="10518" spans="1:13" x14ac:dyDescent="0.3">
      <c r="A10518" t="s">
        <v>13</v>
      </c>
      <c r="B10518">
        <v>1</v>
      </c>
      <c r="C10518">
        <v>1</v>
      </c>
      <c r="D10518">
        <v>1</v>
      </c>
      <c r="E10518" t="s">
        <v>11504</v>
      </c>
      <c r="F10518" t="s">
        <v>11508</v>
      </c>
      <c r="G10518" t="s">
        <v>13</v>
      </c>
      <c r="H10518" t="s">
        <v>11509</v>
      </c>
      <c r="I10518" t="s">
        <v>22</v>
      </c>
      <c r="J10518" t="s">
        <v>23</v>
      </c>
      <c r="M10518">
        <v>2286</v>
      </c>
    </row>
    <row r="10519" spans="1:13" x14ac:dyDescent="0.3">
      <c r="E10519" t="s">
        <v>11504</v>
      </c>
      <c r="F10519" t="s">
        <v>11505</v>
      </c>
      <c r="G10519" t="s">
        <v>25</v>
      </c>
      <c r="H10519" t="s">
        <v>11510</v>
      </c>
      <c r="I10519" t="s">
        <v>27</v>
      </c>
      <c r="M10519">
        <v>2286</v>
      </c>
    </row>
    <row r="10520" spans="1:13" x14ac:dyDescent="0.3">
      <c r="A10520" t="s">
        <v>13</v>
      </c>
      <c r="B10520">
        <v>1</v>
      </c>
      <c r="C10520">
        <v>1</v>
      </c>
      <c r="D10520">
        <v>1</v>
      </c>
      <c r="E10520" t="s">
        <v>11511</v>
      </c>
      <c r="F10520" t="s">
        <v>5082</v>
      </c>
      <c r="G10520" t="s">
        <v>13</v>
      </c>
      <c r="H10520" t="s">
        <v>11512</v>
      </c>
      <c r="I10520" t="s">
        <v>22</v>
      </c>
      <c r="J10520" t="s">
        <v>44</v>
      </c>
      <c r="K10520" t="s">
        <v>45</v>
      </c>
      <c r="L10520" t="s">
        <v>46</v>
      </c>
      <c r="M10520">
        <v>2287</v>
      </c>
    </row>
    <row r="10521" spans="1:13" x14ac:dyDescent="0.3">
      <c r="A10521" t="s">
        <v>13</v>
      </c>
      <c r="B10521">
        <v>1</v>
      </c>
      <c r="C10521">
        <v>1</v>
      </c>
      <c r="D10521">
        <v>1</v>
      </c>
      <c r="E10521" t="s">
        <v>11513</v>
      </c>
      <c r="F10521" t="s">
        <v>11453</v>
      </c>
      <c r="G10521" t="s">
        <v>13</v>
      </c>
      <c r="H10521" t="s">
        <v>11514</v>
      </c>
      <c r="I10521" t="s">
        <v>19</v>
      </c>
      <c r="M10521">
        <v>2288</v>
      </c>
    </row>
    <row r="10522" spans="1:13" x14ac:dyDescent="0.3">
      <c r="A10522" t="s">
        <v>13</v>
      </c>
      <c r="B10522">
        <v>1</v>
      </c>
      <c r="C10522">
        <v>1</v>
      </c>
      <c r="D10522">
        <v>1</v>
      </c>
      <c r="E10522" t="s">
        <v>11513</v>
      </c>
      <c r="F10522" t="s">
        <v>1378</v>
      </c>
      <c r="G10522" t="s">
        <v>13</v>
      </c>
      <c r="H10522" t="s">
        <v>11515</v>
      </c>
      <c r="I10522" t="s">
        <v>22</v>
      </c>
      <c r="J10522" t="s">
        <v>23</v>
      </c>
      <c r="M10522">
        <v>2288</v>
      </c>
    </row>
    <row r="10523" spans="1:13" x14ac:dyDescent="0.3">
      <c r="A10523" t="s">
        <v>13</v>
      </c>
      <c r="B10523">
        <v>1</v>
      </c>
      <c r="C10523">
        <v>1</v>
      </c>
      <c r="D10523">
        <v>1</v>
      </c>
      <c r="E10523" t="s">
        <v>11513</v>
      </c>
      <c r="F10523" t="s">
        <v>11460</v>
      </c>
      <c r="G10523" t="s">
        <v>13</v>
      </c>
      <c r="H10523" t="s">
        <v>11516</v>
      </c>
      <c r="I10523" t="s">
        <v>19</v>
      </c>
      <c r="M10523">
        <v>2288</v>
      </c>
    </row>
    <row r="10524" spans="1:13" x14ac:dyDescent="0.3">
      <c r="E10524" t="s">
        <v>11513</v>
      </c>
      <c r="F10524" t="s">
        <v>1172</v>
      </c>
      <c r="G10524" t="s">
        <v>28</v>
      </c>
      <c r="H10524" t="s">
        <v>11517</v>
      </c>
      <c r="I10524" t="s">
        <v>17</v>
      </c>
      <c r="M10524">
        <v>2288</v>
      </c>
    </row>
    <row r="10525" spans="1:13" x14ac:dyDescent="0.3">
      <c r="E10525" t="s">
        <v>11513</v>
      </c>
      <c r="F10525" t="s">
        <v>251</v>
      </c>
      <c r="G10525" t="s">
        <v>50</v>
      </c>
      <c r="H10525" t="s">
        <v>11518</v>
      </c>
      <c r="I10525" t="s">
        <v>52</v>
      </c>
      <c r="J10525" t="s">
        <v>53</v>
      </c>
      <c r="M10525">
        <v>2288</v>
      </c>
    </row>
    <row r="10526" spans="1:13" x14ac:dyDescent="0.3">
      <c r="A10526" t="s">
        <v>13</v>
      </c>
      <c r="B10526">
        <v>1</v>
      </c>
      <c r="C10526">
        <v>1</v>
      </c>
      <c r="D10526">
        <v>1</v>
      </c>
      <c r="E10526" t="s">
        <v>11513</v>
      </c>
      <c r="F10526" t="s">
        <v>11449</v>
      </c>
      <c r="G10526" t="s">
        <v>13</v>
      </c>
      <c r="H10526" t="s">
        <v>11519</v>
      </c>
      <c r="I10526" t="s">
        <v>19</v>
      </c>
      <c r="M10526">
        <v>2288</v>
      </c>
    </row>
    <row r="10527" spans="1:13" x14ac:dyDescent="0.3">
      <c r="A10527" t="s">
        <v>13</v>
      </c>
      <c r="B10527">
        <v>1</v>
      </c>
      <c r="C10527">
        <v>1</v>
      </c>
      <c r="D10527">
        <v>1</v>
      </c>
      <c r="E10527" t="s">
        <v>11513</v>
      </c>
      <c r="F10527" t="s">
        <v>11453</v>
      </c>
      <c r="G10527" t="s">
        <v>13</v>
      </c>
      <c r="H10527" t="s">
        <v>11520</v>
      </c>
      <c r="I10527" t="s">
        <v>27</v>
      </c>
      <c r="M10527">
        <v>2289</v>
      </c>
    </row>
    <row r="10528" spans="1:13" x14ac:dyDescent="0.3">
      <c r="E10528" t="s">
        <v>11513</v>
      </c>
      <c r="F10528" t="s">
        <v>11453</v>
      </c>
      <c r="G10528" t="s">
        <v>28</v>
      </c>
      <c r="H10528" t="s">
        <v>11521</v>
      </c>
      <c r="I10528" t="s">
        <v>17</v>
      </c>
      <c r="M10528">
        <v>2289</v>
      </c>
    </row>
    <row r="10529" spans="1:13" x14ac:dyDescent="0.3">
      <c r="A10529" t="s">
        <v>28</v>
      </c>
      <c r="B10529">
        <v>1</v>
      </c>
      <c r="C10529">
        <v>1</v>
      </c>
      <c r="D10529">
        <v>1</v>
      </c>
      <c r="E10529" t="s">
        <v>11513</v>
      </c>
      <c r="F10529" t="s">
        <v>11522</v>
      </c>
      <c r="G10529" t="s">
        <v>28</v>
      </c>
      <c r="H10529" t="s">
        <v>11523</v>
      </c>
      <c r="I10529" t="s">
        <v>19</v>
      </c>
      <c r="M10529">
        <v>2289</v>
      </c>
    </row>
    <row r="10530" spans="1:13" x14ac:dyDescent="0.3">
      <c r="A10530" t="s">
        <v>13</v>
      </c>
      <c r="B10530">
        <v>1</v>
      </c>
      <c r="C10530">
        <v>1</v>
      </c>
      <c r="D10530">
        <v>1</v>
      </c>
      <c r="E10530" t="s">
        <v>11513</v>
      </c>
      <c r="F10530" t="s">
        <v>11460</v>
      </c>
      <c r="G10530" t="s">
        <v>13</v>
      </c>
      <c r="H10530" t="s">
        <v>11524</v>
      </c>
      <c r="I10530" t="s">
        <v>19</v>
      </c>
      <c r="M10530">
        <v>2289</v>
      </c>
    </row>
    <row r="10531" spans="1:13" x14ac:dyDescent="0.3">
      <c r="A10531" t="s">
        <v>13</v>
      </c>
      <c r="B10531">
        <v>1</v>
      </c>
      <c r="C10531">
        <v>1</v>
      </c>
      <c r="D10531">
        <v>1</v>
      </c>
      <c r="E10531" t="s">
        <v>11513</v>
      </c>
      <c r="F10531" t="s">
        <v>9462</v>
      </c>
      <c r="G10531" t="s">
        <v>13</v>
      </c>
      <c r="H10531" t="s">
        <v>11525</v>
      </c>
      <c r="I10531" t="s">
        <v>52</v>
      </c>
      <c r="J10531" t="s">
        <v>23</v>
      </c>
      <c r="M10531">
        <v>2289</v>
      </c>
    </row>
    <row r="10532" spans="1:13" x14ac:dyDescent="0.3">
      <c r="E10532" t="s">
        <v>11513</v>
      </c>
      <c r="F10532" t="s">
        <v>11526</v>
      </c>
      <c r="G10532" t="s">
        <v>13</v>
      </c>
      <c r="H10532" t="s">
        <v>11527</v>
      </c>
      <c r="I10532" t="s">
        <v>22</v>
      </c>
      <c r="J10532" t="s">
        <v>23</v>
      </c>
      <c r="M10532">
        <v>2289</v>
      </c>
    </row>
    <row r="10533" spans="1:13" x14ac:dyDescent="0.3">
      <c r="E10533" t="s">
        <v>11513</v>
      </c>
      <c r="F10533" t="s">
        <v>1543</v>
      </c>
      <c r="G10533" t="s">
        <v>13</v>
      </c>
      <c r="H10533" t="s">
        <v>11528</v>
      </c>
      <c r="I10533" t="s">
        <v>52</v>
      </c>
      <c r="J10533" t="s">
        <v>23</v>
      </c>
      <c r="M10533">
        <v>2289</v>
      </c>
    </row>
    <row r="10534" spans="1:13" x14ac:dyDescent="0.3">
      <c r="E10534" t="s">
        <v>11513</v>
      </c>
      <c r="F10534" t="s">
        <v>212</v>
      </c>
      <c r="G10534" t="s">
        <v>50</v>
      </c>
      <c r="H10534" t="s">
        <v>11529</v>
      </c>
      <c r="I10534" t="s">
        <v>52</v>
      </c>
      <c r="J10534" t="s">
        <v>214</v>
      </c>
      <c r="M10534">
        <v>2289</v>
      </c>
    </row>
    <row r="10535" spans="1:13" x14ac:dyDescent="0.3">
      <c r="E10535" t="s">
        <v>11513</v>
      </c>
      <c r="F10535" t="s">
        <v>11530</v>
      </c>
      <c r="G10535" t="s">
        <v>28</v>
      </c>
      <c r="H10535" t="s">
        <v>11531</v>
      </c>
      <c r="I10535" t="s">
        <v>52</v>
      </c>
      <c r="J10535" t="s">
        <v>755</v>
      </c>
      <c r="K10535" t="s">
        <v>6896</v>
      </c>
      <c r="M10535">
        <v>2289</v>
      </c>
    </row>
    <row r="10536" spans="1:13" x14ac:dyDescent="0.3">
      <c r="E10536" t="s">
        <v>11513</v>
      </c>
      <c r="F10536" t="s">
        <v>9460</v>
      </c>
      <c r="G10536" t="s">
        <v>13</v>
      </c>
      <c r="H10536" t="s">
        <v>11532</v>
      </c>
      <c r="I10536" t="s">
        <v>27</v>
      </c>
      <c r="M10536">
        <v>2289</v>
      </c>
    </row>
    <row r="10537" spans="1:13" x14ac:dyDescent="0.3">
      <c r="A10537" t="s">
        <v>13</v>
      </c>
      <c r="B10537">
        <v>0</v>
      </c>
      <c r="C10537">
        <v>1</v>
      </c>
      <c r="D10537" t="s">
        <v>13</v>
      </c>
      <c r="E10537" t="s">
        <v>11513</v>
      </c>
      <c r="F10537" t="s">
        <v>9460</v>
      </c>
      <c r="G10537" t="s">
        <v>28</v>
      </c>
      <c r="H10537" t="s">
        <v>11533</v>
      </c>
      <c r="I10537" t="s">
        <v>17</v>
      </c>
      <c r="M10537">
        <v>2289</v>
      </c>
    </row>
    <row r="10538" spans="1:13" x14ac:dyDescent="0.3">
      <c r="E10538" t="s">
        <v>11513</v>
      </c>
      <c r="F10538" t="s">
        <v>11534</v>
      </c>
      <c r="G10538" t="s">
        <v>50</v>
      </c>
      <c r="H10538" t="s">
        <v>11535</v>
      </c>
      <c r="I10538" t="s">
        <v>52</v>
      </c>
      <c r="J10538" t="s">
        <v>53</v>
      </c>
      <c r="M10538">
        <v>2289</v>
      </c>
    </row>
    <row r="10539" spans="1:13" x14ac:dyDescent="0.3">
      <c r="A10539" t="s">
        <v>13</v>
      </c>
      <c r="B10539">
        <v>1</v>
      </c>
      <c r="C10539">
        <v>1</v>
      </c>
      <c r="D10539">
        <v>1</v>
      </c>
      <c r="E10539" t="s">
        <v>11513</v>
      </c>
      <c r="F10539" t="s">
        <v>11449</v>
      </c>
      <c r="G10539" t="s">
        <v>13</v>
      </c>
      <c r="H10539" t="s">
        <v>11536</v>
      </c>
      <c r="I10539" t="s">
        <v>19</v>
      </c>
      <c r="M10539">
        <v>2289</v>
      </c>
    </row>
    <row r="10540" spans="1:13" x14ac:dyDescent="0.3">
      <c r="A10540" t="s">
        <v>13</v>
      </c>
      <c r="B10540">
        <v>1</v>
      </c>
      <c r="C10540">
        <v>1</v>
      </c>
      <c r="D10540">
        <v>1</v>
      </c>
      <c r="E10540" t="s">
        <v>11513</v>
      </c>
      <c r="F10540" t="s">
        <v>6702</v>
      </c>
      <c r="G10540" t="s">
        <v>13</v>
      </c>
      <c r="H10540" t="s">
        <v>11537</v>
      </c>
      <c r="I10540" t="s">
        <v>19</v>
      </c>
      <c r="M10540">
        <v>2289</v>
      </c>
    </row>
    <row r="10541" spans="1:13" x14ac:dyDescent="0.3">
      <c r="A10541" t="s">
        <v>13</v>
      </c>
      <c r="B10541">
        <v>1</v>
      </c>
      <c r="C10541">
        <v>1</v>
      </c>
      <c r="D10541">
        <v>1</v>
      </c>
      <c r="E10541" t="s">
        <v>11513</v>
      </c>
      <c r="F10541" t="s">
        <v>11449</v>
      </c>
      <c r="G10541" t="s">
        <v>13</v>
      </c>
      <c r="H10541" t="s">
        <v>11538</v>
      </c>
      <c r="I10541" t="s">
        <v>19</v>
      </c>
      <c r="M10541">
        <v>2289</v>
      </c>
    </row>
    <row r="10542" spans="1:13" x14ac:dyDescent="0.3">
      <c r="A10542" t="s">
        <v>13</v>
      </c>
      <c r="B10542">
        <v>1</v>
      </c>
      <c r="C10542">
        <v>1</v>
      </c>
      <c r="D10542">
        <v>1</v>
      </c>
      <c r="E10542" t="s">
        <v>11513</v>
      </c>
      <c r="F10542" t="s">
        <v>11539</v>
      </c>
      <c r="G10542" t="s">
        <v>13</v>
      </c>
      <c r="H10542" t="s">
        <v>11540</v>
      </c>
      <c r="I10542" t="s">
        <v>27</v>
      </c>
      <c r="M10542">
        <v>2290</v>
      </c>
    </row>
    <row r="10543" spans="1:13" x14ac:dyDescent="0.3">
      <c r="A10543" t="s">
        <v>13</v>
      </c>
      <c r="B10543">
        <v>1</v>
      </c>
      <c r="C10543">
        <v>1</v>
      </c>
      <c r="D10543">
        <v>1</v>
      </c>
      <c r="E10543" t="s">
        <v>11513</v>
      </c>
      <c r="F10543" t="s">
        <v>11453</v>
      </c>
      <c r="G10543" t="s">
        <v>13</v>
      </c>
      <c r="H10543" t="s">
        <v>11541</v>
      </c>
      <c r="I10543" t="s">
        <v>19</v>
      </c>
      <c r="M10543">
        <v>2290</v>
      </c>
    </row>
    <row r="10544" spans="1:13" x14ac:dyDescent="0.3">
      <c r="A10544" t="s">
        <v>13</v>
      </c>
      <c r="B10544">
        <v>1</v>
      </c>
      <c r="C10544">
        <v>1</v>
      </c>
      <c r="D10544">
        <v>1</v>
      </c>
      <c r="E10544" t="s">
        <v>11513</v>
      </c>
      <c r="F10544" t="s">
        <v>5234</v>
      </c>
      <c r="G10544" t="s">
        <v>13</v>
      </c>
      <c r="H10544" t="s">
        <v>11540</v>
      </c>
      <c r="I10544" t="s">
        <v>52</v>
      </c>
      <c r="J10544" t="s">
        <v>23</v>
      </c>
      <c r="M10544">
        <v>2290</v>
      </c>
    </row>
    <row r="10545" spans="1:13" x14ac:dyDescent="0.3">
      <c r="A10545" t="s">
        <v>13</v>
      </c>
      <c r="B10545">
        <v>1</v>
      </c>
      <c r="C10545">
        <v>1</v>
      </c>
      <c r="D10545">
        <v>1</v>
      </c>
      <c r="E10545" t="s">
        <v>11513</v>
      </c>
      <c r="F10545" t="s">
        <v>11460</v>
      </c>
      <c r="G10545" t="s">
        <v>13</v>
      </c>
      <c r="H10545" t="s">
        <v>11542</v>
      </c>
      <c r="I10545" t="s">
        <v>19</v>
      </c>
      <c r="M10545">
        <v>2290</v>
      </c>
    </row>
    <row r="10546" spans="1:13" x14ac:dyDescent="0.3">
      <c r="E10546" t="s">
        <v>11513</v>
      </c>
      <c r="F10546" t="s">
        <v>7789</v>
      </c>
      <c r="G10546" t="s">
        <v>13</v>
      </c>
      <c r="H10546" t="s">
        <v>11543</v>
      </c>
      <c r="I10546" t="s">
        <v>52</v>
      </c>
      <c r="J10546" t="s">
        <v>23</v>
      </c>
      <c r="M10546">
        <v>2290</v>
      </c>
    </row>
    <row r="10547" spans="1:13" x14ac:dyDescent="0.3">
      <c r="A10547" t="s">
        <v>28</v>
      </c>
      <c r="B10547">
        <v>1</v>
      </c>
      <c r="C10547">
        <v>1</v>
      </c>
      <c r="D10547">
        <v>1</v>
      </c>
      <c r="E10547" t="s">
        <v>11513</v>
      </c>
      <c r="F10547" t="s">
        <v>2587</v>
      </c>
      <c r="G10547" t="s">
        <v>28</v>
      </c>
      <c r="H10547" t="s">
        <v>11544</v>
      </c>
      <c r="I10547" t="s">
        <v>27</v>
      </c>
      <c r="M10547">
        <v>2290</v>
      </c>
    </row>
    <row r="10548" spans="1:13" x14ac:dyDescent="0.3">
      <c r="A10548" t="s">
        <v>13</v>
      </c>
      <c r="B10548">
        <v>1</v>
      </c>
      <c r="C10548">
        <v>1</v>
      </c>
      <c r="D10548">
        <v>1</v>
      </c>
      <c r="E10548" t="s">
        <v>11513</v>
      </c>
      <c r="F10548" t="s">
        <v>11449</v>
      </c>
      <c r="G10548" t="s">
        <v>13</v>
      </c>
      <c r="H10548" t="s">
        <v>11545</v>
      </c>
      <c r="I10548" t="s">
        <v>19</v>
      </c>
      <c r="M10548">
        <v>2290</v>
      </c>
    </row>
    <row r="10549" spans="1:13" x14ac:dyDescent="0.3">
      <c r="A10549" t="s">
        <v>28</v>
      </c>
      <c r="B10549">
        <v>0</v>
      </c>
      <c r="C10549">
        <v>0</v>
      </c>
      <c r="D10549">
        <v>1</v>
      </c>
      <c r="E10549" t="s">
        <v>11513</v>
      </c>
      <c r="F10549" t="s">
        <v>7057</v>
      </c>
      <c r="G10549" t="s">
        <v>28</v>
      </c>
      <c r="H10549" t="s">
        <v>11546</v>
      </c>
      <c r="I10549" t="s">
        <v>17</v>
      </c>
      <c r="M10549">
        <v>2290</v>
      </c>
    </row>
    <row r="10550" spans="1:13" x14ac:dyDescent="0.3">
      <c r="A10550" t="s">
        <v>28</v>
      </c>
      <c r="B10550">
        <v>1</v>
      </c>
      <c r="C10550">
        <v>1</v>
      </c>
      <c r="D10550">
        <v>1</v>
      </c>
      <c r="E10550" t="s">
        <v>11513</v>
      </c>
      <c r="F10550" t="s">
        <v>9215</v>
      </c>
      <c r="G10550" t="s">
        <v>28</v>
      </c>
      <c r="H10550" t="s">
        <v>11547</v>
      </c>
      <c r="I10550" t="s">
        <v>19</v>
      </c>
      <c r="M10550">
        <v>2290</v>
      </c>
    </row>
    <row r="10551" spans="1:13" x14ac:dyDescent="0.3">
      <c r="A10551" t="s">
        <v>13</v>
      </c>
      <c r="B10551">
        <v>1</v>
      </c>
      <c r="C10551">
        <v>1</v>
      </c>
      <c r="D10551">
        <v>1</v>
      </c>
      <c r="E10551" t="s">
        <v>11513</v>
      </c>
      <c r="F10551" t="s">
        <v>1378</v>
      </c>
      <c r="G10551" t="s">
        <v>13</v>
      </c>
      <c r="H10551" t="s">
        <v>11548</v>
      </c>
      <c r="I10551" t="s">
        <v>22</v>
      </c>
      <c r="J10551" t="s">
        <v>23</v>
      </c>
      <c r="M10551">
        <v>2290</v>
      </c>
    </row>
    <row r="10552" spans="1:13" x14ac:dyDescent="0.3">
      <c r="E10552" t="s">
        <v>11513</v>
      </c>
      <c r="F10552" t="s">
        <v>2587</v>
      </c>
      <c r="G10552" t="s">
        <v>13</v>
      </c>
      <c r="H10552" t="s">
        <v>11544</v>
      </c>
      <c r="I10552" t="s">
        <v>52</v>
      </c>
      <c r="J10552" t="s">
        <v>23</v>
      </c>
      <c r="M10552">
        <v>2290</v>
      </c>
    </row>
    <row r="10553" spans="1:13" x14ac:dyDescent="0.3">
      <c r="E10553" t="s">
        <v>11513</v>
      </c>
      <c r="F10553" t="s">
        <v>11549</v>
      </c>
      <c r="G10553" t="s">
        <v>13</v>
      </c>
      <c r="H10553" t="s">
        <v>11550</v>
      </c>
      <c r="I10553" t="s">
        <v>27</v>
      </c>
      <c r="M10553">
        <v>2291</v>
      </c>
    </row>
    <row r="10554" spans="1:13" x14ac:dyDescent="0.3">
      <c r="A10554" t="s">
        <v>13</v>
      </c>
      <c r="B10554">
        <v>1</v>
      </c>
      <c r="C10554">
        <v>1</v>
      </c>
      <c r="D10554">
        <v>1</v>
      </c>
      <c r="E10554" t="s">
        <v>11513</v>
      </c>
      <c r="F10554" t="s">
        <v>11460</v>
      </c>
      <c r="G10554" t="s">
        <v>13</v>
      </c>
      <c r="H10554" t="s">
        <v>11551</v>
      </c>
      <c r="I10554" t="s">
        <v>19</v>
      </c>
      <c r="M10554">
        <v>2291</v>
      </c>
    </row>
    <row r="10555" spans="1:13" x14ac:dyDescent="0.3">
      <c r="A10555" t="s">
        <v>13</v>
      </c>
      <c r="B10555">
        <v>1</v>
      </c>
      <c r="C10555">
        <v>1</v>
      </c>
      <c r="D10555">
        <v>1</v>
      </c>
      <c r="E10555" t="s">
        <v>11513</v>
      </c>
      <c r="F10555" t="s">
        <v>9462</v>
      </c>
      <c r="G10555" t="s">
        <v>13</v>
      </c>
      <c r="H10555" t="s">
        <v>11552</v>
      </c>
      <c r="I10555" t="s">
        <v>52</v>
      </c>
      <c r="J10555" t="s">
        <v>23</v>
      </c>
      <c r="M10555">
        <v>2291</v>
      </c>
    </row>
    <row r="10556" spans="1:13" x14ac:dyDescent="0.3">
      <c r="A10556" t="s">
        <v>13</v>
      </c>
      <c r="B10556">
        <v>1</v>
      </c>
      <c r="C10556">
        <v>1</v>
      </c>
      <c r="D10556">
        <v>1</v>
      </c>
      <c r="E10556" t="s">
        <v>11513</v>
      </c>
      <c r="F10556" t="s">
        <v>1378</v>
      </c>
      <c r="G10556" t="s">
        <v>13</v>
      </c>
      <c r="H10556" t="s">
        <v>11553</v>
      </c>
      <c r="I10556" t="s">
        <v>22</v>
      </c>
      <c r="J10556" t="s">
        <v>23</v>
      </c>
      <c r="M10556">
        <v>2291</v>
      </c>
    </row>
    <row r="10557" spans="1:13" x14ac:dyDescent="0.3">
      <c r="A10557" t="s">
        <v>13</v>
      </c>
      <c r="B10557">
        <v>0</v>
      </c>
      <c r="C10557">
        <v>1</v>
      </c>
      <c r="D10557" t="s">
        <v>13</v>
      </c>
      <c r="E10557" t="s">
        <v>11513</v>
      </c>
      <c r="F10557" t="s">
        <v>11549</v>
      </c>
      <c r="G10557" t="s">
        <v>28</v>
      </c>
      <c r="H10557" t="s">
        <v>11554</v>
      </c>
      <c r="I10557" t="s">
        <v>17</v>
      </c>
      <c r="M10557">
        <v>2291</v>
      </c>
    </row>
    <row r="10558" spans="1:13" x14ac:dyDescent="0.3">
      <c r="E10558" t="s">
        <v>11513</v>
      </c>
      <c r="F10558" t="s">
        <v>11526</v>
      </c>
      <c r="G10558" t="s">
        <v>13</v>
      </c>
      <c r="H10558" t="s">
        <v>11555</v>
      </c>
      <c r="I10558" t="s">
        <v>22</v>
      </c>
      <c r="J10558" t="s">
        <v>23</v>
      </c>
      <c r="M10558">
        <v>2291</v>
      </c>
    </row>
    <row r="10559" spans="1:13" x14ac:dyDescent="0.3">
      <c r="E10559" t="s">
        <v>11513</v>
      </c>
      <c r="F10559" t="s">
        <v>1543</v>
      </c>
      <c r="G10559" t="s">
        <v>13</v>
      </c>
      <c r="H10559" t="s">
        <v>11556</v>
      </c>
      <c r="I10559" t="s">
        <v>52</v>
      </c>
      <c r="J10559" t="s">
        <v>23</v>
      </c>
      <c r="M10559">
        <v>2291</v>
      </c>
    </row>
    <row r="10560" spans="1:13" x14ac:dyDescent="0.3">
      <c r="E10560" t="s">
        <v>11513</v>
      </c>
      <c r="F10560" t="s">
        <v>4322</v>
      </c>
      <c r="G10560" t="s">
        <v>28</v>
      </c>
      <c r="H10560" t="s">
        <v>11557</v>
      </c>
      <c r="I10560" t="s">
        <v>17</v>
      </c>
      <c r="M10560">
        <v>2291</v>
      </c>
    </row>
    <row r="10561" spans="1:13" x14ac:dyDescent="0.3">
      <c r="A10561" t="s">
        <v>242</v>
      </c>
      <c r="B10561">
        <v>0</v>
      </c>
      <c r="C10561">
        <v>0</v>
      </c>
      <c r="D10561">
        <v>0</v>
      </c>
      <c r="E10561" t="s">
        <v>11513</v>
      </c>
      <c r="F10561" t="s">
        <v>1172</v>
      </c>
      <c r="G10561" t="s">
        <v>28</v>
      </c>
      <c r="H10561" t="s">
        <v>11558</v>
      </c>
      <c r="I10561" t="s">
        <v>17</v>
      </c>
      <c r="M10561">
        <v>2291</v>
      </c>
    </row>
    <row r="10562" spans="1:13" x14ac:dyDescent="0.3">
      <c r="A10562" t="s">
        <v>13</v>
      </c>
      <c r="B10562">
        <v>1</v>
      </c>
      <c r="C10562">
        <v>1</v>
      </c>
      <c r="D10562">
        <v>1</v>
      </c>
      <c r="E10562" t="s">
        <v>11513</v>
      </c>
      <c r="F10562" t="s">
        <v>11559</v>
      </c>
      <c r="G10562" t="s">
        <v>13</v>
      </c>
      <c r="H10562" t="s">
        <v>11560</v>
      </c>
      <c r="I10562" t="s">
        <v>22</v>
      </c>
      <c r="J10562" t="s">
        <v>64</v>
      </c>
      <c r="K10562" t="s">
        <v>46</v>
      </c>
      <c r="M10562">
        <v>2291</v>
      </c>
    </row>
    <row r="10563" spans="1:13" x14ac:dyDescent="0.3">
      <c r="A10563" t="s">
        <v>242</v>
      </c>
      <c r="B10563">
        <v>0</v>
      </c>
      <c r="C10563">
        <v>0</v>
      </c>
      <c r="D10563">
        <v>0</v>
      </c>
      <c r="E10563" t="s">
        <v>11513</v>
      </c>
      <c r="F10563" t="s">
        <v>1172</v>
      </c>
      <c r="G10563" t="s">
        <v>28</v>
      </c>
      <c r="H10563" t="s">
        <v>11561</v>
      </c>
      <c r="I10563" t="s">
        <v>17</v>
      </c>
      <c r="M10563">
        <v>2291</v>
      </c>
    </row>
    <row r="10564" spans="1:13" x14ac:dyDescent="0.3">
      <c r="A10564" t="s">
        <v>13</v>
      </c>
      <c r="B10564">
        <v>1</v>
      </c>
      <c r="C10564">
        <v>1</v>
      </c>
      <c r="D10564">
        <v>1</v>
      </c>
      <c r="E10564" t="s">
        <v>11513</v>
      </c>
      <c r="F10564" t="s">
        <v>4959</v>
      </c>
      <c r="G10564" t="s">
        <v>13</v>
      </c>
      <c r="H10564" t="s">
        <v>11562</v>
      </c>
      <c r="I10564" t="s">
        <v>19</v>
      </c>
      <c r="M10564">
        <v>2291</v>
      </c>
    </row>
    <row r="10565" spans="1:13" x14ac:dyDescent="0.3">
      <c r="A10565" t="s">
        <v>13</v>
      </c>
      <c r="B10565">
        <v>1</v>
      </c>
      <c r="C10565">
        <v>1</v>
      </c>
      <c r="D10565">
        <v>1</v>
      </c>
      <c r="E10565" t="s">
        <v>11513</v>
      </c>
      <c r="F10565" t="s">
        <v>11563</v>
      </c>
      <c r="G10565" t="s">
        <v>13</v>
      </c>
      <c r="H10565" t="s">
        <v>11564</v>
      </c>
      <c r="I10565" t="s">
        <v>17</v>
      </c>
      <c r="M10565">
        <v>2291</v>
      </c>
    </row>
    <row r="10566" spans="1:13" x14ac:dyDescent="0.3">
      <c r="E10566" t="s">
        <v>11513</v>
      </c>
      <c r="F10566" t="s">
        <v>9460</v>
      </c>
      <c r="G10566" t="s">
        <v>13</v>
      </c>
      <c r="H10566" t="s">
        <v>11565</v>
      </c>
      <c r="I10566" t="s">
        <v>27</v>
      </c>
      <c r="M10566">
        <v>2291</v>
      </c>
    </row>
    <row r="10567" spans="1:13" x14ac:dyDescent="0.3">
      <c r="A10567" t="s">
        <v>13</v>
      </c>
      <c r="B10567">
        <v>1</v>
      </c>
      <c r="C10567">
        <v>1</v>
      </c>
      <c r="D10567">
        <v>1</v>
      </c>
      <c r="E10567" t="s">
        <v>11513</v>
      </c>
      <c r="F10567" t="s">
        <v>11453</v>
      </c>
      <c r="G10567" t="s">
        <v>13</v>
      </c>
      <c r="H10567" t="s">
        <v>11566</v>
      </c>
      <c r="I10567" t="s">
        <v>19</v>
      </c>
      <c r="M10567">
        <v>2291</v>
      </c>
    </row>
    <row r="10568" spans="1:13" x14ac:dyDescent="0.3">
      <c r="E10568" t="s">
        <v>11567</v>
      </c>
      <c r="F10568" t="s">
        <v>11568</v>
      </c>
      <c r="G10568" t="s">
        <v>13</v>
      </c>
      <c r="H10568" t="s">
        <v>11569</v>
      </c>
      <c r="I10568" t="s">
        <v>17</v>
      </c>
      <c r="M10568">
        <v>2292</v>
      </c>
    </row>
    <row r="10569" spans="1:13" x14ac:dyDescent="0.3">
      <c r="E10569" t="s">
        <v>11567</v>
      </c>
      <c r="F10569" t="s">
        <v>11570</v>
      </c>
      <c r="G10569" t="s">
        <v>25</v>
      </c>
      <c r="H10569" t="s">
        <v>11571</v>
      </c>
      <c r="I10569" t="s">
        <v>27</v>
      </c>
      <c r="M10569">
        <v>2292</v>
      </c>
    </row>
    <row r="10570" spans="1:13" x14ac:dyDescent="0.3">
      <c r="A10570" t="s">
        <v>13</v>
      </c>
      <c r="B10570">
        <v>1</v>
      </c>
      <c r="C10570">
        <v>1</v>
      </c>
      <c r="D10570">
        <v>1</v>
      </c>
      <c r="E10570" t="s">
        <v>11572</v>
      </c>
      <c r="F10570" t="s">
        <v>11573</v>
      </c>
      <c r="G10570" t="s">
        <v>13</v>
      </c>
      <c r="H10570" t="s">
        <v>11574</v>
      </c>
      <c r="I10570" t="s">
        <v>22</v>
      </c>
      <c r="J10570" t="s">
        <v>44</v>
      </c>
      <c r="K10570" t="s">
        <v>45</v>
      </c>
      <c r="L10570" t="s">
        <v>808</v>
      </c>
      <c r="M10570">
        <v>2293</v>
      </c>
    </row>
    <row r="10571" spans="1:13" x14ac:dyDescent="0.3">
      <c r="A10571" t="s">
        <v>13</v>
      </c>
      <c r="B10571">
        <v>1</v>
      </c>
      <c r="C10571">
        <v>1</v>
      </c>
      <c r="D10571">
        <v>1</v>
      </c>
      <c r="E10571" t="s">
        <v>11575</v>
      </c>
      <c r="F10571" t="s">
        <v>11573</v>
      </c>
      <c r="G10571" t="s">
        <v>13</v>
      </c>
      <c r="H10571" t="s">
        <v>11576</v>
      </c>
      <c r="I10571" t="s">
        <v>22</v>
      </c>
      <c r="J10571" t="s">
        <v>44</v>
      </c>
      <c r="K10571" t="s">
        <v>45</v>
      </c>
      <c r="L10571" t="s">
        <v>808</v>
      </c>
      <c r="M10571">
        <v>2294</v>
      </c>
    </row>
    <row r="10572" spans="1:13" x14ac:dyDescent="0.3">
      <c r="A10572" t="s">
        <v>13</v>
      </c>
      <c r="B10572">
        <v>1</v>
      </c>
      <c r="C10572">
        <v>1</v>
      </c>
      <c r="D10572">
        <v>1</v>
      </c>
      <c r="E10572" t="s">
        <v>11577</v>
      </c>
      <c r="F10572" t="s">
        <v>11508</v>
      </c>
      <c r="G10572" t="s">
        <v>13</v>
      </c>
      <c r="H10572" t="s">
        <v>11578</v>
      </c>
      <c r="I10572" t="s">
        <v>22</v>
      </c>
      <c r="J10572" t="s">
        <v>23</v>
      </c>
      <c r="M10572">
        <v>2295</v>
      </c>
    </row>
    <row r="10573" spans="1:13" x14ac:dyDescent="0.3">
      <c r="A10573" t="s">
        <v>13</v>
      </c>
      <c r="B10573">
        <v>1</v>
      </c>
      <c r="C10573">
        <v>1</v>
      </c>
      <c r="D10573">
        <v>1</v>
      </c>
      <c r="E10573" t="s">
        <v>11577</v>
      </c>
      <c r="F10573" t="s">
        <v>2699</v>
      </c>
      <c r="G10573" t="s">
        <v>13</v>
      </c>
      <c r="H10573" t="s">
        <v>11579</v>
      </c>
      <c r="I10573" t="s">
        <v>34</v>
      </c>
      <c r="J10573" t="s">
        <v>23</v>
      </c>
      <c r="M10573">
        <v>2295</v>
      </c>
    </row>
    <row r="10574" spans="1:13" x14ac:dyDescent="0.3">
      <c r="A10574" t="s">
        <v>13</v>
      </c>
      <c r="B10574">
        <v>0</v>
      </c>
      <c r="C10574">
        <v>1</v>
      </c>
      <c r="D10574" t="s">
        <v>13</v>
      </c>
      <c r="E10574" t="s">
        <v>11577</v>
      </c>
      <c r="F10574" t="s">
        <v>2699</v>
      </c>
      <c r="G10574" t="s">
        <v>25</v>
      </c>
      <c r="H10574" t="s">
        <v>11580</v>
      </c>
      <c r="I10574" t="s">
        <v>17</v>
      </c>
      <c r="M10574">
        <v>2295</v>
      </c>
    </row>
    <row r="10575" spans="1:13" x14ac:dyDescent="0.3">
      <c r="E10575" t="s">
        <v>11577</v>
      </c>
      <c r="F10575" t="s">
        <v>2637</v>
      </c>
      <c r="G10575" t="s">
        <v>13</v>
      </c>
      <c r="H10575" t="s">
        <v>11581</v>
      </c>
      <c r="I10575" t="s">
        <v>52</v>
      </c>
      <c r="J10575" t="s">
        <v>23</v>
      </c>
      <c r="M10575">
        <v>2295</v>
      </c>
    </row>
    <row r="10576" spans="1:13" x14ac:dyDescent="0.3">
      <c r="E10576" t="s">
        <v>11577</v>
      </c>
      <c r="F10576" t="s">
        <v>11582</v>
      </c>
      <c r="G10576" t="s">
        <v>25</v>
      </c>
      <c r="H10576" t="s">
        <v>11583</v>
      </c>
      <c r="I10576" t="s">
        <v>17</v>
      </c>
      <c r="M10576">
        <v>2295</v>
      </c>
    </row>
    <row r="10577" spans="1:13" x14ac:dyDescent="0.3">
      <c r="A10577" t="s">
        <v>13</v>
      </c>
      <c r="B10577">
        <v>0</v>
      </c>
      <c r="C10577">
        <v>1</v>
      </c>
      <c r="D10577" t="s">
        <v>13</v>
      </c>
      <c r="E10577" t="s">
        <v>11577</v>
      </c>
      <c r="F10577" t="s">
        <v>11582</v>
      </c>
      <c r="G10577" t="s">
        <v>28</v>
      </c>
      <c r="H10577" t="s">
        <v>11584</v>
      </c>
      <c r="I10577" t="s">
        <v>17</v>
      </c>
      <c r="M10577">
        <v>2295</v>
      </c>
    </row>
    <row r="10578" spans="1:13" x14ac:dyDescent="0.3">
      <c r="A10578" t="s">
        <v>28</v>
      </c>
      <c r="B10578">
        <v>1</v>
      </c>
      <c r="C10578">
        <v>1</v>
      </c>
      <c r="D10578">
        <v>1</v>
      </c>
      <c r="E10578" t="s">
        <v>11577</v>
      </c>
      <c r="F10578" t="s">
        <v>11585</v>
      </c>
      <c r="G10578" t="s">
        <v>28</v>
      </c>
      <c r="H10578" t="s">
        <v>11586</v>
      </c>
      <c r="I10578" t="s">
        <v>19</v>
      </c>
      <c r="M10578">
        <v>2295</v>
      </c>
    </row>
    <row r="10579" spans="1:13" x14ac:dyDescent="0.3">
      <c r="A10579" t="s">
        <v>13</v>
      </c>
      <c r="B10579">
        <v>1</v>
      </c>
      <c r="C10579">
        <v>1</v>
      </c>
      <c r="D10579">
        <v>1</v>
      </c>
      <c r="E10579" t="s">
        <v>11577</v>
      </c>
      <c r="F10579" t="s">
        <v>11587</v>
      </c>
      <c r="G10579" t="s">
        <v>13</v>
      </c>
      <c r="H10579" t="s">
        <v>11588</v>
      </c>
      <c r="I10579" t="s">
        <v>22</v>
      </c>
      <c r="J10579" t="s">
        <v>44</v>
      </c>
      <c r="K10579" t="s">
        <v>45</v>
      </c>
      <c r="L10579" t="s">
        <v>46</v>
      </c>
      <c r="M10579">
        <v>2295</v>
      </c>
    </row>
    <row r="10580" spans="1:13" x14ac:dyDescent="0.3">
      <c r="A10580" t="s">
        <v>13</v>
      </c>
      <c r="B10580">
        <v>1</v>
      </c>
      <c r="C10580">
        <v>1</v>
      </c>
      <c r="D10580">
        <v>1</v>
      </c>
      <c r="E10580" t="s">
        <v>11577</v>
      </c>
      <c r="F10580" t="s">
        <v>11589</v>
      </c>
      <c r="G10580" t="s">
        <v>13</v>
      </c>
      <c r="H10580" t="s">
        <v>11590</v>
      </c>
      <c r="I10580" t="s">
        <v>22</v>
      </c>
      <c r="J10580" t="s">
        <v>44</v>
      </c>
      <c r="K10580" t="s">
        <v>45</v>
      </c>
      <c r="L10580" t="s">
        <v>46</v>
      </c>
      <c r="M10580">
        <v>2295</v>
      </c>
    </row>
    <row r="10581" spans="1:13" x14ac:dyDescent="0.3">
      <c r="E10581" t="s">
        <v>11577</v>
      </c>
      <c r="F10581" t="s">
        <v>7107</v>
      </c>
      <c r="G10581" t="s">
        <v>50</v>
      </c>
      <c r="H10581" t="s">
        <v>11591</v>
      </c>
      <c r="I10581" t="s">
        <v>52</v>
      </c>
      <c r="J10581" t="s">
        <v>53</v>
      </c>
      <c r="M10581">
        <v>2295</v>
      </c>
    </row>
    <row r="10582" spans="1:13" x14ac:dyDescent="0.3">
      <c r="A10582" t="s">
        <v>13</v>
      </c>
      <c r="B10582">
        <v>1</v>
      </c>
      <c r="C10582">
        <v>1</v>
      </c>
      <c r="D10582">
        <v>1</v>
      </c>
      <c r="E10582" t="s">
        <v>11577</v>
      </c>
      <c r="F10582" t="s">
        <v>11582</v>
      </c>
      <c r="G10582" t="s">
        <v>13</v>
      </c>
      <c r="H10582" t="s">
        <v>11592</v>
      </c>
      <c r="I10582" t="s">
        <v>27</v>
      </c>
      <c r="M10582">
        <v>2295</v>
      </c>
    </row>
    <row r="10583" spans="1:13" x14ac:dyDescent="0.3">
      <c r="A10583" t="s">
        <v>13</v>
      </c>
      <c r="B10583">
        <v>1</v>
      </c>
      <c r="C10583">
        <v>1</v>
      </c>
      <c r="D10583">
        <v>1</v>
      </c>
      <c r="E10583" t="s">
        <v>11577</v>
      </c>
      <c r="F10583" t="s">
        <v>11582</v>
      </c>
      <c r="G10583" t="s">
        <v>13</v>
      </c>
      <c r="H10583" t="s">
        <v>11592</v>
      </c>
      <c r="I10583" t="s">
        <v>27</v>
      </c>
      <c r="M10583">
        <v>2295</v>
      </c>
    </row>
    <row r="10584" spans="1:13" x14ac:dyDescent="0.3">
      <c r="A10584" t="s">
        <v>13</v>
      </c>
      <c r="B10584">
        <v>1</v>
      </c>
      <c r="C10584">
        <v>1</v>
      </c>
      <c r="D10584">
        <v>1</v>
      </c>
      <c r="E10584" t="s">
        <v>11577</v>
      </c>
      <c r="F10584" t="s">
        <v>9741</v>
      </c>
      <c r="G10584" t="s">
        <v>13</v>
      </c>
      <c r="H10584" t="s">
        <v>11593</v>
      </c>
      <c r="I10584" t="s">
        <v>22</v>
      </c>
      <c r="J10584" t="s">
        <v>23</v>
      </c>
      <c r="M10584">
        <v>2295</v>
      </c>
    </row>
    <row r="10585" spans="1:13" x14ac:dyDescent="0.3">
      <c r="E10585" t="s">
        <v>11594</v>
      </c>
      <c r="F10585" t="s">
        <v>11595</v>
      </c>
      <c r="G10585" t="s">
        <v>13</v>
      </c>
      <c r="H10585" t="s">
        <v>11596</v>
      </c>
      <c r="I10585" t="s">
        <v>52</v>
      </c>
      <c r="J10585" t="s">
        <v>23</v>
      </c>
      <c r="M10585">
        <v>2296</v>
      </c>
    </row>
    <row r="10586" spans="1:13" x14ac:dyDescent="0.3">
      <c r="E10586" t="s">
        <v>11594</v>
      </c>
      <c r="F10586" t="s">
        <v>11597</v>
      </c>
      <c r="G10586" t="s">
        <v>28</v>
      </c>
      <c r="H10586" t="s">
        <v>11598</v>
      </c>
      <c r="I10586" t="s">
        <v>52</v>
      </c>
      <c r="J10586" t="s">
        <v>464</v>
      </c>
      <c r="K10586" t="s">
        <v>104</v>
      </c>
      <c r="M10586">
        <v>2296</v>
      </c>
    </row>
    <row r="10587" spans="1:13" x14ac:dyDescent="0.3">
      <c r="A10587" t="s">
        <v>28</v>
      </c>
      <c r="B10587">
        <v>1</v>
      </c>
      <c r="C10587">
        <v>1</v>
      </c>
      <c r="D10587">
        <v>1</v>
      </c>
      <c r="E10587" t="s">
        <v>11594</v>
      </c>
      <c r="F10587" t="s">
        <v>11599</v>
      </c>
      <c r="G10587" t="s">
        <v>28</v>
      </c>
      <c r="H10587" t="s">
        <v>11600</v>
      </c>
      <c r="I10587" t="s">
        <v>17</v>
      </c>
      <c r="M10587">
        <v>2296</v>
      </c>
    </row>
    <row r="10588" spans="1:13" x14ac:dyDescent="0.3">
      <c r="E10588" t="s">
        <v>11594</v>
      </c>
      <c r="F10588" t="s">
        <v>11601</v>
      </c>
      <c r="G10588" t="s">
        <v>13</v>
      </c>
      <c r="H10588" t="s">
        <v>11602</v>
      </c>
      <c r="I10588" t="s">
        <v>34</v>
      </c>
      <c r="J10588" t="s">
        <v>23</v>
      </c>
      <c r="M10588">
        <v>2296</v>
      </c>
    </row>
    <row r="10589" spans="1:13" x14ac:dyDescent="0.3">
      <c r="A10589" t="s">
        <v>13</v>
      </c>
      <c r="B10589">
        <v>0</v>
      </c>
      <c r="C10589">
        <v>1</v>
      </c>
      <c r="D10589" t="s">
        <v>13</v>
      </c>
      <c r="E10589" t="s">
        <v>11594</v>
      </c>
      <c r="F10589" t="s">
        <v>11601</v>
      </c>
      <c r="G10589" t="s">
        <v>25</v>
      </c>
      <c r="H10589" t="s">
        <v>11603</v>
      </c>
      <c r="I10589" t="s">
        <v>17</v>
      </c>
      <c r="M10589">
        <v>2296</v>
      </c>
    </row>
    <row r="10590" spans="1:13" x14ac:dyDescent="0.3">
      <c r="A10590" t="s">
        <v>13</v>
      </c>
      <c r="B10590">
        <v>1</v>
      </c>
      <c r="C10590">
        <v>1</v>
      </c>
      <c r="D10590">
        <v>1</v>
      </c>
      <c r="E10590" t="s">
        <v>11594</v>
      </c>
      <c r="F10590" t="s">
        <v>383</v>
      </c>
      <c r="G10590" t="s">
        <v>13</v>
      </c>
      <c r="H10590" t="s">
        <v>11604</v>
      </c>
      <c r="I10590" t="s">
        <v>52</v>
      </c>
      <c r="J10590" t="s">
        <v>23</v>
      </c>
      <c r="M10590">
        <v>2296</v>
      </c>
    </row>
    <row r="10591" spans="1:13" x14ac:dyDescent="0.3">
      <c r="A10591" t="s">
        <v>13</v>
      </c>
      <c r="B10591">
        <v>1</v>
      </c>
      <c r="C10591">
        <v>1</v>
      </c>
      <c r="D10591">
        <v>1</v>
      </c>
      <c r="E10591" t="s">
        <v>11594</v>
      </c>
      <c r="F10591" t="s">
        <v>11605</v>
      </c>
      <c r="G10591" t="s">
        <v>13</v>
      </c>
      <c r="H10591" t="s">
        <v>11606</v>
      </c>
      <c r="I10591" t="s">
        <v>27</v>
      </c>
      <c r="M10591">
        <v>2296</v>
      </c>
    </row>
    <row r="10592" spans="1:13" x14ac:dyDescent="0.3">
      <c r="A10592" t="s">
        <v>28</v>
      </c>
      <c r="B10592">
        <v>1</v>
      </c>
      <c r="C10592">
        <v>1</v>
      </c>
      <c r="D10592">
        <v>1</v>
      </c>
      <c r="E10592" t="s">
        <v>11594</v>
      </c>
      <c r="F10592" t="s">
        <v>11607</v>
      </c>
      <c r="G10592" t="s">
        <v>28</v>
      </c>
      <c r="H10592" t="s">
        <v>11608</v>
      </c>
      <c r="I10592" t="s">
        <v>27</v>
      </c>
      <c r="M10592">
        <v>2296</v>
      </c>
    </row>
    <row r="10593" spans="1:13" x14ac:dyDescent="0.3">
      <c r="E10593" t="s">
        <v>11594</v>
      </c>
      <c r="F10593" t="s">
        <v>11605</v>
      </c>
      <c r="G10593" t="s">
        <v>28</v>
      </c>
      <c r="H10593" t="s">
        <v>11609</v>
      </c>
      <c r="I10593" t="s">
        <v>17</v>
      </c>
      <c r="M10593">
        <v>2296</v>
      </c>
    </row>
    <row r="10594" spans="1:13" x14ac:dyDescent="0.3">
      <c r="A10594" t="s">
        <v>13</v>
      </c>
      <c r="B10594">
        <v>0</v>
      </c>
      <c r="C10594">
        <v>1</v>
      </c>
      <c r="D10594" t="s">
        <v>13</v>
      </c>
      <c r="E10594" t="s">
        <v>11594</v>
      </c>
      <c r="F10594" t="s">
        <v>11610</v>
      </c>
      <c r="G10594" t="s">
        <v>28</v>
      </c>
      <c r="H10594" t="s">
        <v>11611</v>
      </c>
      <c r="I10594" t="s">
        <v>17</v>
      </c>
      <c r="M10594">
        <v>2296</v>
      </c>
    </row>
    <row r="10595" spans="1:13" x14ac:dyDescent="0.3">
      <c r="E10595" t="s">
        <v>11594</v>
      </c>
      <c r="F10595" t="s">
        <v>7596</v>
      </c>
      <c r="G10595" t="s">
        <v>13</v>
      </c>
      <c r="H10595" t="s">
        <v>11612</v>
      </c>
      <c r="I10595" t="s">
        <v>52</v>
      </c>
      <c r="J10595" t="s">
        <v>23</v>
      </c>
      <c r="M10595">
        <v>2296</v>
      </c>
    </row>
    <row r="10596" spans="1:13" x14ac:dyDescent="0.3">
      <c r="E10596" t="s">
        <v>11594</v>
      </c>
      <c r="F10596" t="s">
        <v>11613</v>
      </c>
      <c r="G10596" t="s">
        <v>13</v>
      </c>
      <c r="H10596" t="s">
        <v>11614</v>
      </c>
      <c r="I10596" t="s">
        <v>27</v>
      </c>
      <c r="M10596">
        <v>2296</v>
      </c>
    </row>
    <row r="10597" spans="1:13" x14ac:dyDescent="0.3">
      <c r="A10597" t="s">
        <v>28</v>
      </c>
      <c r="B10597">
        <v>1</v>
      </c>
      <c r="C10597">
        <v>1</v>
      </c>
      <c r="D10597">
        <v>1</v>
      </c>
      <c r="E10597" t="s">
        <v>11594</v>
      </c>
      <c r="F10597" t="s">
        <v>11595</v>
      </c>
      <c r="G10597" t="s">
        <v>28</v>
      </c>
      <c r="H10597" t="s">
        <v>11615</v>
      </c>
      <c r="I10597" t="s">
        <v>17</v>
      </c>
      <c r="M10597">
        <v>2296</v>
      </c>
    </row>
    <row r="10598" spans="1:13" x14ac:dyDescent="0.3">
      <c r="A10598" t="s">
        <v>13</v>
      </c>
      <c r="B10598">
        <v>1</v>
      </c>
      <c r="C10598">
        <v>1</v>
      </c>
      <c r="D10598">
        <v>1</v>
      </c>
      <c r="E10598" t="s">
        <v>11577</v>
      </c>
      <c r="F10598" t="s">
        <v>11616</v>
      </c>
      <c r="G10598" t="s">
        <v>13</v>
      </c>
      <c r="H10598" t="s">
        <v>11617</v>
      </c>
      <c r="I10598" t="s">
        <v>19</v>
      </c>
      <c r="M10598">
        <v>2297</v>
      </c>
    </row>
    <row r="10599" spans="1:13" x14ac:dyDescent="0.3">
      <c r="A10599" t="s">
        <v>13</v>
      </c>
      <c r="B10599">
        <v>1</v>
      </c>
      <c r="C10599">
        <v>1</v>
      </c>
      <c r="D10599">
        <v>1</v>
      </c>
      <c r="E10599" t="s">
        <v>11577</v>
      </c>
      <c r="F10599" t="s">
        <v>11618</v>
      </c>
      <c r="G10599" t="s">
        <v>13</v>
      </c>
      <c r="H10599" t="s">
        <v>11619</v>
      </c>
      <c r="I10599" t="s">
        <v>22</v>
      </c>
      <c r="J10599" t="s">
        <v>44</v>
      </c>
      <c r="K10599" t="s">
        <v>45</v>
      </c>
      <c r="L10599" t="s">
        <v>46</v>
      </c>
      <c r="M10599">
        <v>2297</v>
      </c>
    </row>
    <row r="10600" spans="1:13" x14ac:dyDescent="0.3">
      <c r="A10600" t="s">
        <v>13</v>
      </c>
      <c r="B10600">
        <v>1</v>
      </c>
      <c r="C10600">
        <v>1</v>
      </c>
      <c r="D10600">
        <v>1</v>
      </c>
      <c r="E10600" t="s">
        <v>11577</v>
      </c>
      <c r="F10600" t="s">
        <v>11620</v>
      </c>
      <c r="G10600" t="s">
        <v>13</v>
      </c>
      <c r="H10600" t="s">
        <v>11621</v>
      </c>
      <c r="I10600" t="s">
        <v>22</v>
      </c>
      <c r="J10600" t="s">
        <v>44</v>
      </c>
      <c r="K10600" t="s">
        <v>45</v>
      </c>
      <c r="L10600" t="s">
        <v>46</v>
      </c>
      <c r="M10600">
        <v>2297</v>
      </c>
    </row>
    <row r="10601" spans="1:13" x14ac:dyDescent="0.3">
      <c r="A10601" t="s">
        <v>13</v>
      </c>
      <c r="B10601">
        <v>1</v>
      </c>
      <c r="C10601">
        <v>1</v>
      </c>
      <c r="D10601">
        <v>1</v>
      </c>
      <c r="E10601" t="s">
        <v>11577</v>
      </c>
      <c r="F10601" t="s">
        <v>11622</v>
      </c>
      <c r="G10601" t="s">
        <v>13</v>
      </c>
      <c r="H10601" t="s">
        <v>11623</v>
      </c>
      <c r="I10601" t="s">
        <v>19</v>
      </c>
      <c r="M10601">
        <v>2297</v>
      </c>
    </row>
    <row r="10602" spans="1:13" x14ac:dyDescent="0.3">
      <c r="E10602" t="s">
        <v>11577</v>
      </c>
      <c r="F10602" t="s">
        <v>11624</v>
      </c>
      <c r="G10602" t="s">
        <v>13</v>
      </c>
      <c r="H10602" t="s">
        <v>11625</v>
      </c>
      <c r="I10602" t="s">
        <v>52</v>
      </c>
      <c r="J10602" t="s">
        <v>1040</v>
      </c>
      <c r="K10602" t="s">
        <v>2215</v>
      </c>
      <c r="M10602">
        <v>2297</v>
      </c>
    </row>
    <row r="10603" spans="1:13" x14ac:dyDescent="0.3">
      <c r="A10603" t="s">
        <v>28</v>
      </c>
      <c r="B10603">
        <v>1</v>
      </c>
      <c r="C10603">
        <v>1</v>
      </c>
      <c r="D10603">
        <v>1</v>
      </c>
      <c r="E10603" t="s">
        <v>11577</v>
      </c>
      <c r="F10603" t="s">
        <v>11626</v>
      </c>
      <c r="G10603" t="s">
        <v>28</v>
      </c>
      <c r="H10603" t="s">
        <v>11627</v>
      </c>
      <c r="I10603" t="s">
        <v>22</v>
      </c>
      <c r="J10603" t="s">
        <v>104</v>
      </c>
      <c r="M10603">
        <v>2297</v>
      </c>
    </row>
    <row r="10604" spans="1:13" x14ac:dyDescent="0.3">
      <c r="A10604" t="s">
        <v>13</v>
      </c>
      <c r="B10604">
        <v>1</v>
      </c>
      <c r="C10604">
        <v>1</v>
      </c>
      <c r="D10604">
        <v>1</v>
      </c>
      <c r="E10604" t="s">
        <v>11577</v>
      </c>
      <c r="F10604" t="s">
        <v>11628</v>
      </c>
      <c r="G10604" t="s">
        <v>13</v>
      </c>
      <c r="H10604" t="s">
        <v>11629</v>
      </c>
      <c r="I10604" t="s">
        <v>19</v>
      </c>
      <c r="M10604">
        <v>2297</v>
      </c>
    </row>
    <row r="10605" spans="1:13" x14ac:dyDescent="0.3">
      <c r="E10605" t="s">
        <v>445</v>
      </c>
      <c r="F10605" t="s">
        <v>446</v>
      </c>
      <c r="G10605" t="s">
        <v>13</v>
      </c>
      <c r="H10605" t="s">
        <v>447</v>
      </c>
      <c r="I10605" t="s">
        <v>27</v>
      </c>
      <c r="M10605">
        <v>2298</v>
      </c>
    </row>
    <row r="10606" spans="1:13" x14ac:dyDescent="0.3">
      <c r="E10606" t="s">
        <v>445</v>
      </c>
      <c r="F10606" t="s">
        <v>446</v>
      </c>
      <c r="G10606" t="s">
        <v>28</v>
      </c>
      <c r="H10606" t="s">
        <v>448</v>
      </c>
      <c r="I10606" t="s">
        <v>17</v>
      </c>
      <c r="M10606">
        <v>2298</v>
      </c>
    </row>
    <row r="10607" spans="1:13" x14ac:dyDescent="0.3">
      <c r="E10607" t="s">
        <v>11630</v>
      </c>
      <c r="F10607" t="s">
        <v>283</v>
      </c>
      <c r="G10607" t="s">
        <v>13</v>
      </c>
      <c r="H10607" t="s">
        <v>11631</v>
      </c>
      <c r="I10607" t="s">
        <v>70</v>
      </c>
      <c r="J10607" t="s">
        <v>1040</v>
      </c>
      <c r="K10607" t="s">
        <v>46</v>
      </c>
      <c r="M10607">
        <v>2299</v>
      </c>
    </row>
    <row r="10608" spans="1:13" x14ac:dyDescent="0.3">
      <c r="A10608" t="s">
        <v>13</v>
      </c>
      <c r="B10608">
        <v>1</v>
      </c>
      <c r="C10608">
        <v>1</v>
      </c>
      <c r="D10608">
        <v>1</v>
      </c>
      <c r="E10608" t="s">
        <v>11630</v>
      </c>
      <c r="F10608" t="s">
        <v>11632</v>
      </c>
      <c r="G10608" t="s">
        <v>13</v>
      </c>
      <c r="H10608" t="s">
        <v>11633</v>
      </c>
      <c r="I10608" t="s">
        <v>19</v>
      </c>
      <c r="M10608">
        <v>2299</v>
      </c>
    </row>
    <row r="10609" spans="1:13" x14ac:dyDescent="0.3">
      <c r="A10609" t="s">
        <v>13</v>
      </c>
      <c r="B10609">
        <v>1</v>
      </c>
      <c r="C10609">
        <v>1</v>
      </c>
      <c r="D10609">
        <v>1</v>
      </c>
      <c r="E10609" t="s">
        <v>11630</v>
      </c>
      <c r="F10609" t="s">
        <v>11634</v>
      </c>
      <c r="G10609" t="s">
        <v>13</v>
      </c>
      <c r="H10609" t="s">
        <v>11635</v>
      </c>
      <c r="I10609" t="s">
        <v>19</v>
      </c>
      <c r="M10609">
        <v>2300</v>
      </c>
    </row>
    <row r="10610" spans="1:13" x14ac:dyDescent="0.3">
      <c r="E10610" t="s">
        <v>11630</v>
      </c>
      <c r="F10610" t="s">
        <v>11636</v>
      </c>
      <c r="G10610" t="s">
        <v>13</v>
      </c>
      <c r="H10610" t="s">
        <v>11637</v>
      </c>
      <c r="I10610" t="s">
        <v>70</v>
      </c>
      <c r="J10610" t="s">
        <v>1040</v>
      </c>
      <c r="K10610" t="s">
        <v>46</v>
      </c>
      <c r="M10610">
        <v>2300</v>
      </c>
    </row>
    <row r="10611" spans="1:13" x14ac:dyDescent="0.3">
      <c r="A10611" t="s">
        <v>13</v>
      </c>
      <c r="B10611">
        <v>1</v>
      </c>
      <c r="C10611">
        <v>1</v>
      </c>
      <c r="D10611">
        <v>1</v>
      </c>
      <c r="E10611" t="s">
        <v>11638</v>
      </c>
      <c r="F10611" t="s">
        <v>11639</v>
      </c>
      <c r="G10611" t="s">
        <v>13</v>
      </c>
      <c r="H10611" t="s">
        <v>11640</v>
      </c>
      <c r="I10611" t="s">
        <v>22</v>
      </c>
      <c r="J10611" t="s">
        <v>44</v>
      </c>
      <c r="K10611" t="s">
        <v>45</v>
      </c>
      <c r="L10611" t="s">
        <v>46</v>
      </c>
      <c r="M10611">
        <v>2301</v>
      </c>
    </row>
    <row r="10612" spans="1:13" x14ac:dyDescent="0.3">
      <c r="A10612" t="s">
        <v>13</v>
      </c>
      <c r="B10612">
        <v>1</v>
      </c>
      <c r="C10612">
        <v>1</v>
      </c>
      <c r="D10612">
        <v>1</v>
      </c>
      <c r="E10612" t="s">
        <v>11638</v>
      </c>
      <c r="F10612" t="s">
        <v>11641</v>
      </c>
      <c r="G10612" t="s">
        <v>13</v>
      </c>
      <c r="H10612" t="s">
        <v>11642</v>
      </c>
      <c r="I10612" t="s">
        <v>22</v>
      </c>
      <c r="J10612" t="s">
        <v>44</v>
      </c>
      <c r="K10612" t="s">
        <v>45</v>
      </c>
      <c r="L10612" t="s">
        <v>46</v>
      </c>
      <c r="M10612">
        <v>2301</v>
      </c>
    </row>
    <row r="10613" spans="1:13" x14ac:dyDescent="0.3">
      <c r="A10613" t="s">
        <v>13</v>
      </c>
      <c r="B10613">
        <v>1</v>
      </c>
      <c r="C10613">
        <v>1</v>
      </c>
      <c r="D10613">
        <v>1</v>
      </c>
      <c r="E10613" t="s">
        <v>11638</v>
      </c>
      <c r="F10613" t="s">
        <v>11643</v>
      </c>
      <c r="G10613" t="s">
        <v>13</v>
      </c>
      <c r="H10613" t="s">
        <v>11644</v>
      </c>
      <c r="I10613" t="s">
        <v>22</v>
      </c>
      <c r="J10613" t="s">
        <v>44</v>
      </c>
      <c r="K10613" t="s">
        <v>45</v>
      </c>
      <c r="L10613" t="s">
        <v>46</v>
      </c>
      <c r="M10613">
        <v>2301</v>
      </c>
    </row>
    <row r="10614" spans="1:13" x14ac:dyDescent="0.3">
      <c r="A10614" t="s">
        <v>13</v>
      </c>
      <c r="B10614">
        <v>1</v>
      </c>
      <c r="C10614">
        <v>1</v>
      </c>
      <c r="D10614">
        <v>1</v>
      </c>
      <c r="E10614" t="s">
        <v>11638</v>
      </c>
      <c r="F10614" t="s">
        <v>11645</v>
      </c>
      <c r="G10614" t="s">
        <v>13</v>
      </c>
      <c r="H10614" t="s">
        <v>11646</v>
      </c>
      <c r="I10614" t="s">
        <v>22</v>
      </c>
      <c r="J10614" t="s">
        <v>44</v>
      </c>
      <c r="K10614" t="s">
        <v>45</v>
      </c>
      <c r="L10614" t="s">
        <v>46</v>
      </c>
      <c r="M10614">
        <v>2301</v>
      </c>
    </row>
    <row r="10615" spans="1:13" x14ac:dyDescent="0.3">
      <c r="A10615" t="s">
        <v>13</v>
      </c>
      <c r="B10615">
        <v>1</v>
      </c>
      <c r="C10615">
        <v>1</v>
      </c>
      <c r="D10615">
        <v>1</v>
      </c>
      <c r="E10615" t="s">
        <v>11638</v>
      </c>
      <c r="F10615" t="s">
        <v>11643</v>
      </c>
      <c r="G10615" t="s">
        <v>13</v>
      </c>
      <c r="H10615" t="s">
        <v>11644</v>
      </c>
      <c r="I10615" t="s">
        <v>22</v>
      </c>
      <c r="J10615" t="s">
        <v>44</v>
      </c>
      <c r="K10615" t="s">
        <v>45</v>
      </c>
      <c r="L10615" t="s">
        <v>46</v>
      </c>
      <c r="M10615">
        <v>2302</v>
      </c>
    </row>
    <row r="10616" spans="1:13" x14ac:dyDescent="0.3">
      <c r="A10616" t="s">
        <v>13</v>
      </c>
      <c r="B10616">
        <v>1</v>
      </c>
      <c r="C10616">
        <v>1</v>
      </c>
      <c r="D10616">
        <v>1</v>
      </c>
      <c r="E10616" t="s">
        <v>11638</v>
      </c>
      <c r="F10616" t="s">
        <v>11641</v>
      </c>
      <c r="G10616" t="s">
        <v>13</v>
      </c>
      <c r="H10616" t="s">
        <v>11642</v>
      </c>
      <c r="I10616" t="s">
        <v>22</v>
      </c>
      <c r="J10616" t="s">
        <v>44</v>
      </c>
      <c r="K10616" t="s">
        <v>45</v>
      </c>
      <c r="L10616" t="s">
        <v>46</v>
      </c>
      <c r="M10616">
        <v>2302</v>
      </c>
    </row>
    <row r="10617" spans="1:13" x14ac:dyDescent="0.3">
      <c r="A10617" t="s">
        <v>13</v>
      </c>
      <c r="B10617">
        <v>1</v>
      </c>
      <c r="C10617">
        <v>1</v>
      </c>
      <c r="D10617">
        <v>1</v>
      </c>
      <c r="E10617" t="s">
        <v>11638</v>
      </c>
      <c r="F10617" t="s">
        <v>11639</v>
      </c>
      <c r="G10617" t="s">
        <v>13</v>
      </c>
      <c r="H10617" t="s">
        <v>11640</v>
      </c>
      <c r="I10617" t="s">
        <v>22</v>
      </c>
      <c r="J10617" t="s">
        <v>44</v>
      </c>
      <c r="K10617" t="s">
        <v>45</v>
      </c>
      <c r="L10617" t="s">
        <v>46</v>
      </c>
      <c r="M10617">
        <v>2302</v>
      </c>
    </row>
    <row r="10618" spans="1:13" x14ac:dyDescent="0.3">
      <c r="A10618" t="s">
        <v>13</v>
      </c>
      <c r="B10618">
        <v>1</v>
      </c>
      <c r="C10618">
        <v>1</v>
      </c>
      <c r="D10618">
        <v>1</v>
      </c>
      <c r="E10618" t="s">
        <v>11638</v>
      </c>
      <c r="F10618" t="s">
        <v>11645</v>
      </c>
      <c r="G10618" t="s">
        <v>13</v>
      </c>
      <c r="H10618" t="s">
        <v>11646</v>
      </c>
      <c r="I10618" t="s">
        <v>22</v>
      </c>
      <c r="J10618" t="s">
        <v>44</v>
      </c>
      <c r="K10618" t="s">
        <v>45</v>
      </c>
      <c r="L10618" t="s">
        <v>46</v>
      </c>
      <c r="M10618">
        <v>2302</v>
      </c>
    </row>
    <row r="10619" spans="1:13" x14ac:dyDescent="0.3">
      <c r="A10619" t="s">
        <v>13</v>
      </c>
      <c r="B10619">
        <v>1</v>
      </c>
      <c r="C10619">
        <v>1</v>
      </c>
      <c r="D10619">
        <v>1</v>
      </c>
      <c r="E10619" t="s">
        <v>11647</v>
      </c>
      <c r="F10619" t="s">
        <v>11648</v>
      </c>
      <c r="G10619" t="s">
        <v>13</v>
      </c>
      <c r="H10619" t="s">
        <v>11649</v>
      </c>
      <c r="I10619" t="s">
        <v>22</v>
      </c>
      <c r="J10619" t="s">
        <v>44</v>
      </c>
      <c r="K10619" t="s">
        <v>45</v>
      </c>
      <c r="L10619" t="s">
        <v>46</v>
      </c>
      <c r="M10619">
        <v>2303</v>
      </c>
    </row>
    <row r="10620" spans="1:13" x14ac:dyDescent="0.3">
      <c r="E10620" t="s">
        <v>11647</v>
      </c>
      <c r="F10620" t="s">
        <v>2637</v>
      </c>
      <c r="G10620" t="s">
        <v>13</v>
      </c>
      <c r="H10620" t="s">
        <v>11650</v>
      </c>
      <c r="I10620" t="s">
        <v>52</v>
      </c>
      <c r="J10620" t="s">
        <v>23</v>
      </c>
      <c r="M10620">
        <v>2303</v>
      </c>
    </row>
    <row r="10621" spans="1:13" x14ac:dyDescent="0.3">
      <c r="A10621" t="s">
        <v>28</v>
      </c>
      <c r="B10621">
        <v>1</v>
      </c>
      <c r="C10621">
        <v>1</v>
      </c>
      <c r="D10621">
        <v>1</v>
      </c>
      <c r="E10621" t="s">
        <v>11647</v>
      </c>
      <c r="F10621" t="s">
        <v>2023</v>
      </c>
      <c r="G10621" t="s">
        <v>28</v>
      </c>
      <c r="H10621" t="s">
        <v>11651</v>
      </c>
      <c r="I10621" t="s">
        <v>22</v>
      </c>
      <c r="J10621" t="s">
        <v>464</v>
      </c>
      <c r="M10621">
        <v>2303</v>
      </c>
    </row>
    <row r="10622" spans="1:13" x14ac:dyDescent="0.3">
      <c r="A10622" t="s">
        <v>242</v>
      </c>
      <c r="B10622">
        <v>0</v>
      </c>
      <c r="E10622" t="s">
        <v>11652</v>
      </c>
      <c r="F10622" t="s">
        <v>11653</v>
      </c>
      <c r="G10622" t="s">
        <v>25</v>
      </c>
      <c r="H10622" t="s">
        <v>11654</v>
      </c>
      <c r="I10622" t="s">
        <v>19</v>
      </c>
      <c r="M10622">
        <v>2304</v>
      </c>
    </row>
    <row r="10623" spans="1:13" x14ac:dyDescent="0.3">
      <c r="E10623" t="s">
        <v>11652</v>
      </c>
      <c r="F10623" t="s">
        <v>2637</v>
      </c>
      <c r="G10623" t="s">
        <v>13</v>
      </c>
      <c r="H10623" t="s">
        <v>11655</v>
      </c>
      <c r="I10623" t="s">
        <v>52</v>
      </c>
      <c r="J10623" t="s">
        <v>23</v>
      </c>
      <c r="M10623">
        <v>2304</v>
      </c>
    </row>
    <row r="10624" spans="1:13" x14ac:dyDescent="0.3">
      <c r="A10624" t="s">
        <v>13</v>
      </c>
      <c r="B10624">
        <v>1</v>
      </c>
      <c r="C10624">
        <v>1</v>
      </c>
      <c r="D10624">
        <v>1</v>
      </c>
      <c r="E10624" t="s">
        <v>11652</v>
      </c>
      <c r="F10624" t="s">
        <v>11656</v>
      </c>
      <c r="G10624" t="s">
        <v>13</v>
      </c>
      <c r="H10624" t="s">
        <v>11657</v>
      </c>
      <c r="I10624" t="s">
        <v>22</v>
      </c>
      <c r="J10624" t="s">
        <v>23</v>
      </c>
      <c r="M10624">
        <v>2304</v>
      </c>
    </row>
    <row r="10625" spans="1:13" x14ac:dyDescent="0.3">
      <c r="E10625" t="s">
        <v>11652</v>
      </c>
      <c r="F10625" t="s">
        <v>2637</v>
      </c>
      <c r="G10625" t="s">
        <v>13</v>
      </c>
      <c r="H10625" t="s">
        <v>11658</v>
      </c>
      <c r="I10625" t="s">
        <v>52</v>
      </c>
      <c r="J10625" t="s">
        <v>23</v>
      </c>
      <c r="M10625">
        <v>2305</v>
      </c>
    </row>
    <row r="10626" spans="1:13" x14ac:dyDescent="0.3">
      <c r="A10626" t="s">
        <v>13</v>
      </c>
      <c r="B10626">
        <v>1</v>
      </c>
      <c r="C10626">
        <v>1</v>
      </c>
      <c r="D10626">
        <v>1</v>
      </c>
      <c r="E10626" t="s">
        <v>11659</v>
      </c>
      <c r="F10626" t="s">
        <v>11660</v>
      </c>
      <c r="G10626" t="s">
        <v>13</v>
      </c>
      <c r="H10626" t="s">
        <v>11661</v>
      </c>
      <c r="I10626" t="s">
        <v>27</v>
      </c>
      <c r="M10626">
        <v>2306</v>
      </c>
    </row>
    <row r="10627" spans="1:13" x14ac:dyDescent="0.3">
      <c r="E10627" t="s">
        <v>11659</v>
      </c>
      <c r="F10627" t="s">
        <v>11662</v>
      </c>
      <c r="G10627" t="s">
        <v>28</v>
      </c>
      <c r="H10627" t="s">
        <v>11663</v>
      </c>
      <c r="I10627" t="s">
        <v>17</v>
      </c>
      <c r="M10627">
        <v>2306</v>
      </c>
    </row>
    <row r="10628" spans="1:13" x14ac:dyDescent="0.3">
      <c r="E10628" t="s">
        <v>11659</v>
      </c>
      <c r="F10628" t="s">
        <v>11660</v>
      </c>
      <c r="G10628" t="s">
        <v>50</v>
      </c>
      <c r="H10628" t="s">
        <v>11664</v>
      </c>
      <c r="I10628" t="s">
        <v>17</v>
      </c>
      <c r="M10628">
        <v>2306</v>
      </c>
    </row>
    <row r="10629" spans="1:13" x14ac:dyDescent="0.3">
      <c r="A10629" t="s">
        <v>13</v>
      </c>
      <c r="B10629">
        <v>1</v>
      </c>
      <c r="C10629">
        <v>1</v>
      </c>
      <c r="D10629">
        <v>1</v>
      </c>
      <c r="E10629" t="s">
        <v>11659</v>
      </c>
      <c r="F10629" t="s">
        <v>11665</v>
      </c>
      <c r="G10629" t="s">
        <v>13</v>
      </c>
      <c r="H10629" t="s">
        <v>11666</v>
      </c>
      <c r="I10629" t="s">
        <v>22</v>
      </c>
      <c r="J10629" t="s">
        <v>23</v>
      </c>
      <c r="M10629">
        <v>2306</v>
      </c>
    </row>
    <row r="10630" spans="1:13" x14ac:dyDescent="0.3">
      <c r="A10630" t="s">
        <v>13</v>
      </c>
      <c r="B10630">
        <v>1</v>
      </c>
      <c r="C10630">
        <v>1</v>
      </c>
      <c r="D10630">
        <v>1</v>
      </c>
      <c r="E10630" t="s">
        <v>11659</v>
      </c>
      <c r="F10630" t="s">
        <v>11665</v>
      </c>
      <c r="G10630" t="s">
        <v>13</v>
      </c>
      <c r="H10630" t="s">
        <v>11666</v>
      </c>
      <c r="I10630" t="s">
        <v>22</v>
      </c>
      <c r="J10630" t="s">
        <v>23</v>
      </c>
      <c r="M10630">
        <v>2306</v>
      </c>
    </row>
    <row r="10631" spans="1:13" x14ac:dyDescent="0.3">
      <c r="A10631" t="s">
        <v>13</v>
      </c>
      <c r="B10631">
        <v>1</v>
      </c>
      <c r="C10631">
        <v>1</v>
      </c>
      <c r="D10631">
        <v>1</v>
      </c>
      <c r="E10631" t="s">
        <v>11667</v>
      </c>
      <c r="F10631" t="s">
        <v>6664</v>
      </c>
      <c r="G10631" t="s">
        <v>13</v>
      </c>
      <c r="H10631" t="s">
        <v>11668</v>
      </c>
      <c r="I10631" t="s">
        <v>22</v>
      </c>
      <c r="J10631" t="s">
        <v>23</v>
      </c>
      <c r="M10631">
        <v>2307</v>
      </c>
    </row>
    <row r="10632" spans="1:13" x14ac:dyDescent="0.3">
      <c r="A10632" t="s">
        <v>13</v>
      </c>
      <c r="B10632">
        <v>1</v>
      </c>
      <c r="C10632">
        <v>1</v>
      </c>
      <c r="D10632">
        <v>1</v>
      </c>
      <c r="E10632" t="s">
        <v>11667</v>
      </c>
      <c r="F10632" t="s">
        <v>11669</v>
      </c>
      <c r="G10632" t="s">
        <v>13</v>
      </c>
      <c r="H10632" t="s">
        <v>11670</v>
      </c>
      <c r="I10632" t="s">
        <v>19</v>
      </c>
      <c r="M10632">
        <v>2307</v>
      </c>
    </row>
    <row r="10633" spans="1:13" x14ac:dyDescent="0.3">
      <c r="E10633" t="s">
        <v>11667</v>
      </c>
      <c r="F10633" t="s">
        <v>11671</v>
      </c>
      <c r="G10633" t="s">
        <v>28</v>
      </c>
      <c r="H10633" t="s">
        <v>11672</v>
      </c>
      <c r="I10633" t="s">
        <v>17</v>
      </c>
      <c r="M10633">
        <v>2307</v>
      </c>
    </row>
    <row r="10634" spans="1:13" x14ac:dyDescent="0.3">
      <c r="A10634" t="s">
        <v>28</v>
      </c>
      <c r="B10634">
        <v>1</v>
      </c>
      <c r="C10634">
        <v>1</v>
      </c>
      <c r="D10634">
        <v>1</v>
      </c>
      <c r="E10634" t="s">
        <v>11667</v>
      </c>
      <c r="F10634" t="s">
        <v>9420</v>
      </c>
      <c r="G10634" t="s">
        <v>28</v>
      </c>
      <c r="H10634" t="s">
        <v>11673</v>
      </c>
      <c r="I10634" t="s">
        <v>22</v>
      </c>
      <c r="J10634" t="s">
        <v>104</v>
      </c>
      <c r="M10634">
        <v>2307</v>
      </c>
    </row>
    <row r="10635" spans="1:13" x14ac:dyDescent="0.3">
      <c r="A10635" t="s">
        <v>242</v>
      </c>
      <c r="B10635">
        <v>0</v>
      </c>
      <c r="E10635" t="s">
        <v>11667</v>
      </c>
      <c r="F10635" t="s">
        <v>11671</v>
      </c>
      <c r="G10635" t="s">
        <v>25</v>
      </c>
      <c r="H10635" t="s">
        <v>11674</v>
      </c>
      <c r="I10635" t="s">
        <v>27</v>
      </c>
      <c r="M10635">
        <v>2307</v>
      </c>
    </row>
    <row r="10636" spans="1:13" x14ac:dyDescent="0.3">
      <c r="E10636" t="s">
        <v>11675</v>
      </c>
      <c r="F10636" t="s">
        <v>107</v>
      </c>
      <c r="G10636" t="s">
        <v>50</v>
      </c>
      <c r="H10636" t="s">
        <v>11676</v>
      </c>
      <c r="I10636" t="s">
        <v>52</v>
      </c>
      <c r="J10636" t="s">
        <v>109</v>
      </c>
      <c r="M10636">
        <v>2308</v>
      </c>
    </row>
    <row r="10637" spans="1:13" x14ac:dyDescent="0.3">
      <c r="E10637" t="s">
        <v>11677</v>
      </c>
      <c r="F10637" t="s">
        <v>11678</v>
      </c>
      <c r="G10637" t="s">
        <v>13</v>
      </c>
      <c r="H10637" t="s">
        <v>11679</v>
      </c>
      <c r="I10637" t="s">
        <v>34</v>
      </c>
      <c r="J10637" t="s">
        <v>23</v>
      </c>
      <c r="M10637">
        <v>2309</v>
      </c>
    </row>
    <row r="10638" spans="1:13" x14ac:dyDescent="0.3">
      <c r="A10638" t="s">
        <v>13</v>
      </c>
      <c r="B10638">
        <v>0</v>
      </c>
      <c r="C10638">
        <v>1</v>
      </c>
      <c r="D10638" t="s">
        <v>13</v>
      </c>
      <c r="E10638" t="s">
        <v>11677</v>
      </c>
      <c r="F10638" t="s">
        <v>11678</v>
      </c>
      <c r="G10638" t="s">
        <v>25</v>
      </c>
      <c r="H10638" t="s">
        <v>11680</v>
      </c>
      <c r="I10638" t="s">
        <v>17</v>
      </c>
      <c r="M10638">
        <v>2309</v>
      </c>
    </row>
    <row r="10639" spans="1:13" x14ac:dyDescent="0.3">
      <c r="A10639" t="s">
        <v>13</v>
      </c>
      <c r="B10639">
        <v>1</v>
      </c>
      <c r="C10639">
        <v>1</v>
      </c>
      <c r="D10639">
        <v>1</v>
      </c>
      <c r="E10639" t="s">
        <v>11677</v>
      </c>
      <c r="F10639" t="s">
        <v>11681</v>
      </c>
      <c r="G10639" t="s">
        <v>13</v>
      </c>
      <c r="H10639" t="s">
        <v>11682</v>
      </c>
      <c r="I10639" t="s">
        <v>22</v>
      </c>
      <c r="J10639" t="s">
        <v>44</v>
      </c>
      <c r="K10639" t="s">
        <v>45</v>
      </c>
      <c r="L10639" t="s">
        <v>46</v>
      </c>
      <c r="M10639">
        <v>2309</v>
      </c>
    </row>
    <row r="10640" spans="1:13" x14ac:dyDescent="0.3">
      <c r="A10640" t="s">
        <v>13</v>
      </c>
      <c r="B10640">
        <v>1</v>
      </c>
      <c r="C10640">
        <v>1</v>
      </c>
      <c r="D10640">
        <v>1</v>
      </c>
      <c r="E10640" t="s">
        <v>11677</v>
      </c>
      <c r="F10640" t="s">
        <v>11683</v>
      </c>
      <c r="G10640" t="s">
        <v>13</v>
      </c>
      <c r="H10640" t="s">
        <v>11684</v>
      </c>
      <c r="I10640" t="s">
        <v>22</v>
      </c>
      <c r="J10640" t="s">
        <v>44</v>
      </c>
      <c r="K10640" t="s">
        <v>45</v>
      </c>
      <c r="L10640" t="s">
        <v>46</v>
      </c>
      <c r="M10640">
        <v>2310</v>
      </c>
    </row>
    <row r="10641" spans="1:13" x14ac:dyDescent="0.3">
      <c r="E10641" t="s">
        <v>11677</v>
      </c>
      <c r="F10641" t="s">
        <v>11685</v>
      </c>
      <c r="G10641" t="s">
        <v>13</v>
      </c>
      <c r="H10641" t="s">
        <v>11686</v>
      </c>
      <c r="I10641" t="s">
        <v>52</v>
      </c>
      <c r="J10641" t="s">
        <v>44</v>
      </c>
      <c r="K10641" t="s">
        <v>45</v>
      </c>
      <c r="L10641" t="s">
        <v>7094</v>
      </c>
      <c r="M10641">
        <v>2310</v>
      </c>
    </row>
    <row r="10642" spans="1:13" x14ac:dyDescent="0.3">
      <c r="A10642" t="s">
        <v>13</v>
      </c>
      <c r="B10642">
        <v>1</v>
      </c>
      <c r="C10642">
        <v>1</v>
      </c>
      <c r="D10642">
        <v>1</v>
      </c>
      <c r="E10642" t="s">
        <v>11677</v>
      </c>
      <c r="F10642" t="s">
        <v>11687</v>
      </c>
      <c r="G10642" t="s">
        <v>13</v>
      </c>
      <c r="H10642" t="s">
        <v>11688</v>
      </c>
      <c r="I10642" t="s">
        <v>19</v>
      </c>
      <c r="M10642">
        <v>2310</v>
      </c>
    </row>
    <row r="10643" spans="1:13" x14ac:dyDescent="0.3">
      <c r="A10643" t="s">
        <v>13</v>
      </c>
      <c r="B10643">
        <v>1</v>
      </c>
      <c r="C10643">
        <v>1</v>
      </c>
      <c r="D10643">
        <v>1</v>
      </c>
      <c r="E10643" t="s">
        <v>11689</v>
      </c>
      <c r="F10643" t="s">
        <v>11690</v>
      </c>
      <c r="G10643" t="s">
        <v>13</v>
      </c>
      <c r="H10643" t="s">
        <v>11691</v>
      </c>
      <c r="I10643" t="s">
        <v>22</v>
      </c>
      <c r="J10643" t="s">
        <v>44</v>
      </c>
      <c r="K10643" t="s">
        <v>45</v>
      </c>
      <c r="L10643" t="s">
        <v>46</v>
      </c>
      <c r="M10643">
        <v>2311</v>
      </c>
    </row>
    <row r="10644" spans="1:13" x14ac:dyDescent="0.3">
      <c r="E10644" t="s">
        <v>11689</v>
      </c>
      <c r="F10644" t="s">
        <v>2645</v>
      </c>
      <c r="G10644" t="s">
        <v>50</v>
      </c>
      <c r="H10644" t="s">
        <v>11692</v>
      </c>
      <c r="I10644" t="s">
        <v>52</v>
      </c>
      <c r="J10644" t="s">
        <v>824</v>
      </c>
      <c r="M10644">
        <v>2311</v>
      </c>
    </row>
    <row r="10645" spans="1:13" x14ac:dyDescent="0.3">
      <c r="A10645" t="s">
        <v>28</v>
      </c>
      <c r="B10645">
        <v>1</v>
      </c>
      <c r="C10645">
        <v>1</v>
      </c>
      <c r="D10645">
        <v>1</v>
      </c>
      <c r="E10645" t="s">
        <v>11689</v>
      </c>
      <c r="F10645" t="s">
        <v>1265</v>
      </c>
      <c r="G10645" t="s">
        <v>28</v>
      </c>
      <c r="H10645" t="s">
        <v>11693</v>
      </c>
      <c r="I10645" t="s">
        <v>22</v>
      </c>
      <c r="J10645" t="s">
        <v>331</v>
      </c>
      <c r="M10645">
        <v>2311</v>
      </c>
    </row>
    <row r="10646" spans="1:13" x14ac:dyDescent="0.3">
      <c r="A10646" t="s">
        <v>13</v>
      </c>
      <c r="B10646">
        <v>1</v>
      </c>
      <c r="C10646">
        <v>1</v>
      </c>
      <c r="D10646">
        <v>1</v>
      </c>
      <c r="E10646" t="s">
        <v>11689</v>
      </c>
      <c r="F10646" t="s">
        <v>11694</v>
      </c>
      <c r="G10646" t="s">
        <v>13</v>
      </c>
      <c r="H10646" t="s">
        <v>11695</v>
      </c>
      <c r="I10646" t="s">
        <v>22</v>
      </c>
      <c r="J10646" t="s">
        <v>44</v>
      </c>
      <c r="K10646" t="s">
        <v>45</v>
      </c>
      <c r="L10646" t="s">
        <v>46</v>
      </c>
      <c r="M10646">
        <v>2312</v>
      </c>
    </row>
    <row r="10647" spans="1:13" x14ac:dyDescent="0.3">
      <c r="A10647" t="s">
        <v>13</v>
      </c>
      <c r="B10647">
        <v>1</v>
      </c>
      <c r="C10647">
        <v>1</v>
      </c>
      <c r="D10647">
        <v>1</v>
      </c>
      <c r="E10647" t="s">
        <v>11652</v>
      </c>
      <c r="F10647" t="s">
        <v>11696</v>
      </c>
      <c r="G10647" t="s">
        <v>13</v>
      </c>
      <c r="H10647" t="s">
        <v>11697</v>
      </c>
      <c r="I10647" t="s">
        <v>22</v>
      </c>
      <c r="J10647" t="s">
        <v>44</v>
      </c>
      <c r="K10647" t="s">
        <v>45</v>
      </c>
      <c r="L10647" t="s">
        <v>46</v>
      </c>
      <c r="M10647">
        <v>2313</v>
      </c>
    </row>
    <row r="10648" spans="1:13" x14ac:dyDescent="0.3">
      <c r="E10648" t="s">
        <v>11652</v>
      </c>
      <c r="F10648" t="s">
        <v>2637</v>
      </c>
      <c r="G10648" t="s">
        <v>13</v>
      </c>
      <c r="H10648" t="s">
        <v>11698</v>
      </c>
      <c r="I10648" t="s">
        <v>52</v>
      </c>
      <c r="J10648" t="s">
        <v>23</v>
      </c>
      <c r="M10648">
        <v>2313</v>
      </c>
    </row>
    <row r="10649" spans="1:13" x14ac:dyDescent="0.3">
      <c r="A10649" t="s">
        <v>13</v>
      </c>
      <c r="B10649">
        <v>1</v>
      </c>
      <c r="C10649">
        <v>1</v>
      </c>
      <c r="D10649">
        <v>1</v>
      </c>
      <c r="E10649" t="s">
        <v>11652</v>
      </c>
      <c r="F10649" t="s">
        <v>1029</v>
      </c>
      <c r="G10649" t="s">
        <v>13</v>
      </c>
      <c r="H10649" t="s">
        <v>11699</v>
      </c>
      <c r="I10649" t="s">
        <v>22</v>
      </c>
      <c r="J10649" t="s">
        <v>23</v>
      </c>
      <c r="M10649">
        <v>2314</v>
      </c>
    </row>
    <row r="10650" spans="1:13" x14ac:dyDescent="0.3">
      <c r="A10650" t="s">
        <v>50</v>
      </c>
      <c r="B10650">
        <v>1</v>
      </c>
      <c r="C10650">
        <v>1</v>
      </c>
      <c r="D10650">
        <v>1</v>
      </c>
      <c r="E10650" t="s">
        <v>11659</v>
      </c>
      <c r="F10650" t="s">
        <v>11700</v>
      </c>
      <c r="G10650" t="s">
        <v>50</v>
      </c>
      <c r="H10650" t="s">
        <v>11701</v>
      </c>
      <c r="I10650" t="s">
        <v>52</v>
      </c>
      <c r="J10650" t="s">
        <v>109</v>
      </c>
      <c r="M10650">
        <v>2315</v>
      </c>
    </row>
    <row r="10651" spans="1:13" x14ac:dyDescent="0.3">
      <c r="E10651" t="s">
        <v>11659</v>
      </c>
      <c r="F10651" t="s">
        <v>11702</v>
      </c>
      <c r="G10651" t="s">
        <v>28</v>
      </c>
      <c r="H10651" t="s">
        <v>11703</v>
      </c>
      <c r="I10651" t="s">
        <v>17</v>
      </c>
      <c r="M10651">
        <v>2315</v>
      </c>
    </row>
    <row r="10652" spans="1:13" x14ac:dyDescent="0.3">
      <c r="A10652" t="s">
        <v>13</v>
      </c>
      <c r="B10652">
        <v>1</v>
      </c>
      <c r="C10652">
        <v>1</v>
      </c>
      <c r="D10652">
        <v>1</v>
      </c>
      <c r="E10652" t="s">
        <v>11659</v>
      </c>
      <c r="F10652" t="s">
        <v>2659</v>
      </c>
      <c r="G10652" t="s">
        <v>13</v>
      </c>
      <c r="H10652" t="s">
        <v>11704</v>
      </c>
      <c r="I10652" t="s">
        <v>22</v>
      </c>
      <c r="J10652" t="s">
        <v>23</v>
      </c>
      <c r="M10652">
        <v>2316</v>
      </c>
    </row>
    <row r="10653" spans="1:13" x14ac:dyDescent="0.3">
      <c r="E10653" t="s">
        <v>11659</v>
      </c>
      <c r="F10653" t="s">
        <v>11705</v>
      </c>
      <c r="G10653" t="s">
        <v>13</v>
      </c>
      <c r="H10653" t="s">
        <v>11706</v>
      </c>
      <c r="I10653" t="s">
        <v>27</v>
      </c>
      <c r="M10653">
        <v>2316</v>
      </c>
    </row>
    <row r="10654" spans="1:13" x14ac:dyDescent="0.3">
      <c r="A10654" t="s">
        <v>13</v>
      </c>
      <c r="B10654">
        <v>1</v>
      </c>
      <c r="C10654">
        <v>1</v>
      </c>
      <c r="D10654">
        <v>1</v>
      </c>
      <c r="E10654" t="s">
        <v>11659</v>
      </c>
      <c r="F10654" t="s">
        <v>2659</v>
      </c>
      <c r="G10654" t="s">
        <v>13</v>
      </c>
      <c r="H10654" t="s">
        <v>11704</v>
      </c>
      <c r="I10654" t="s">
        <v>22</v>
      </c>
      <c r="J10654" t="s">
        <v>23</v>
      </c>
      <c r="M10654">
        <v>2316</v>
      </c>
    </row>
    <row r="10655" spans="1:13" x14ac:dyDescent="0.3">
      <c r="A10655" t="s">
        <v>13</v>
      </c>
      <c r="B10655">
        <v>0</v>
      </c>
      <c r="C10655">
        <v>1</v>
      </c>
      <c r="D10655" t="s">
        <v>13</v>
      </c>
      <c r="E10655" t="s">
        <v>11659</v>
      </c>
      <c r="F10655" t="s">
        <v>11705</v>
      </c>
      <c r="G10655" t="s">
        <v>28</v>
      </c>
      <c r="H10655" t="s">
        <v>11707</v>
      </c>
      <c r="I10655" t="s">
        <v>17</v>
      </c>
      <c r="M10655">
        <v>2316</v>
      </c>
    </row>
    <row r="10656" spans="1:13" x14ac:dyDescent="0.3">
      <c r="E10656" t="s">
        <v>11708</v>
      </c>
      <c r="F10656" t="s">
        <v>251</v>
      </c>
      <c r="G10656" t="s">
        <v>50</v>
      </c>
      <c r="H10656" t="s">
        <v>11709</v>
      </c>
      <c r="I10656" t="s">
        <v>52</v>
      </c>
      <c r="J10656" t="s">
        <v>53</v>
      </c>
      <c r="M10656">
        <v>2317</v>
      </c>
    </row>
    <row r="10657" spans="1:13" x14ac:dyDescent="0.3">
      <c r="E10657" t="s">
        <v>11708</v>
      </c>
      <c r="F10657" t="s">
        <v>107</v>
      </c>
      <c r="G10657" t="s">
        <v>50</v>
      </c>
      <c r="H10657" t="s">
        <v>11710</v>
      </c>
      <c r="I10657" t="s">
        <v>52</v>
      </c>
      <c r="J10657" t="s">
        <v>109</v>
      </c>
      <c r="M10657">
        <v>2318</v>
      </c>
    </row>
    <row r="10658" spans="1:13" x14ac:dyDescent="0.3">
      <c r="E10658" t="s">
        <v>11708</v>
      </c>
      <c r="F10658" t="s">
        <v>11711</v>
      </c>
      <c r="G10658" t="s">
        <v>50</v>
      </c>
      <c r="H10658" t="s">
        <v>11712</v>
      </c>
      <c r="I10658" t="s">
        <v>52</v>
      </c>
      <c r="J10658" t="s">
        <v>5040</v>
      </c>
      <c r="M10658">
        <v>2318</v>
      </c>
    </row>
    <row r="10659" spans="1:13" x14ac:dyDescent="0.3">
      <c r="A10659" t="s">
        <v>242</v>
      </c>
      <c r="B10659">
        <v>0</v>
      </c>
      <c r="C10659">
        <v>0</v>
      </c>
      <c r="D10659">
        <v>0</v>
      </c>
      <c r="E10659" t="s">
        <v>11708</v>
      </c>
      <c r="F10659" t="s">
        <v>3457</v>
      </c>
      <c r="G10659" t="s">
        <v>25</v>
      </c>
      <c r="H10659" t="s">
        <v>11713</v>
      </c>
      <c r="I10659" t="s">
        <v>19</v>
      </c>
      <c r="M10659">
        <v>2319</v>
      </c>
    </row>
    <row r="10660" spans="1:13" x14ac:dyDescent="0.3">
      <c r="E10660" t="s">
        <v>11708</v>
      </c>
      <c r="F10660" t="s">
        <v>107</v>
      </c>
      <c r="G10660" t="s">
        <v>50</v>
      </c>
      <c r="H10660" t="s">
        <v>11714</v>
      </c>
      <c r="I10660" t="s">
        <v>52</v>
      </c>
      <c r="J10660" t="s">
        <v>109</v>
      </c>
      <c r="M10660">
        <v>2320</v>
      </c>
    </row>
    <row r="10661" spans="1:13" x14ac:dyDescent="0.3">
      <c r="A10661" t="s">
        <v>28</v>
      </c>
      <c r="B10661">
        <v>1</v>
      </c>
      <c r="C10661">
        <v>1</v>
      </c>
      <c r="D10661">
        <v>1</v>
      </c>
      <c r="E10661" t="s">
        <v>11667</v>
      </c>
      <c r="F10661" t="s">
        <v>9420</v>
      </c>
      <c r="G10661" t="s">
        <v>28</v>
      </c>
      <c r="H10661" t="s">
        <v>11673</v>
      </c>
      <c r="I10661" t="s">
        <v>22</v>
      </c>
      <c r="J10661" t="s">
        <v>104</v>
      </c>
      <c r="M10661">
        <v>2322</v>
      </c>
    </row>
    <row r="10662" spans="1:13" x14ac:dyDescent="0.3">
      <c r="A10662" t="s">
        <v>242</v>
      </c>
      <c r="B10662">
        <v>0</v>
      </c>
      <c r="E10662" t="s">
        <v>11667</v>
      </c>
      <c r="F10662" t="s">
        <v>11671</v>
      </c>
      <c r="G10662" t="s">
        <v>25</v>
      </c>
      <c r="H10662" t="s">
        <v>11674</v>
      </c>
      <c r="I10662" t="s">
        <v>27</v>
      </c>
      <c r="M10662">
        <v>2322</v>
      </c>
    </row>
    <row r="10663" spans="1:13" x14ac:dyDescent="0.3">
      <c r="E10663" t="s">
        <v>11667</v>
      </c>
      <c r="F10663" t="s">
        <v>11671</v>
      </c>
      <c r="G10663" t="s">
        <v>28</v>
      </c>
      <c r="H10663" t="s">
        <v>11672</v>
      </c>
      <c r="I10663" t="s">
        <v>17</v>
      </c>
      <c r="M10663">
        <v>2322</v>
      </c>
    </row>
    <row r="10664" spans="1:13" x14ac:dyDescent="0.3">
      <c r="A10664" t="s">
        <v>13</v>
      </c>
      <c r="B10664">
        <v>1</v>
      </c>
      <c r="C10664">
        <v>1</v>
      </c>
      <c r="D10664">
        <v>1</v>
      </c>
      <c r="E10664" t="s">
        <v>11667</v>
      </c>
      <c r="F10664" t="s">
        <v>11669</v>
      </c>
      <c r="G10664" t="s">
        <v>13</v>
      </c>
      <c r="H10664" t="s">
        <v>11670</v>
      </c>
      <c r="I10664" t="s">
        <v>19</v>
      </c>
      <c r="M10664">
        <v>2322</v>
      </c>
    </row>
    <row r="10665" spans="1:13" x14ac:dyDescent="0.3">
      <c r="A10665" t="s">
        <v>13</v>
      </c>
      <c r="B10665">
        <v>1</v>
      </c>
      <c r="C10665">
        <v>1</v>
      </c>
      <c r="D10665">
        <v>1</v>
      </c>
      <c r="E10665" t="s">
        <v>11667</v>
      </c>
      <c r="F10665" t="s">
        <v>6664</v>
      </c>
      <c r="G10665" t="s">
        <v>13</v>
      </c>
      <c r="H10665" t="s">
        <v>11668</v>
      </c>
      <c r="I10665" t="s">
        <v>22</v>
      </c>
      <c r="J10665" t="s">
        <v>23</v>
      </c>
      <c r="M10665">
        <v>2322</v>
      </c>
    </row>
    <row r="10666" spans="1:13" x14ac:dyDescent="0.3">
      <c r="A10666" t="s">
        <v>13</v>
      </c>
      <c r="B10666">
        <v>1</v>
      </c>
      <c r="C10666">
        <v>1</v>
      </c>
      <c r="D10666">
        <v>1</v>
      </c>
      <c r="E10666" t="s">
        <v>11667</v>
      </c>
      <c r="F10666" t="s">
        <v>11669</v>
      </c>
      <c r="G10666" t="s">
        <v>13</v>
      </c>
      <c r="H10666" t="s">
        <v>11715</v>
      </c>
      <c r="I10666" t="s">
        <v>19</v>
      </c>
      <c r="M10666">
        <v>2323</v>
      </c>
    </row>
    <row r="10667" spans="1:13" x14ac:dyDescent="0.3">
      <c r="E10667" t="s">
        <v>11667</v>
      </c>
      <c r="F10667" t="s">
        <v>11716</v>
      </c>
      <c r="G10667" t="s">
        <v>28</v>
      </c>
      <c r="H10667" t="s">
        <v>11717</v>
      </c>
      <c r="I10667" t="s">
        <v>52</v>
      </c>
      <c r="J10667" t="s">
        <v>755</v>
      </c>
      <c r="M10667">
        <v>2323</v>
      </c>
    </row>
    <row r="10668" spans="1:13" x14ac:dyDescent="0.3">
      <c r="A10668" t="s">
        <v>242</v>
      </c>
      <c r="B10668">
        <v>0</v>
      </c>
      <c r="C10668">
        <v>0</v>
      </c>
      <c r="D10668">
        <v>0</v>
      </c>
      <c r="E10668" t="s">
        <v>11667</v>
      </c>
      <c r="F10668" t="s">
        <v>11718</v>
      </c>
      <c r="G10668" t="s">
        <v>13</v>
      </c>
      <c r="H10668" t="s">
        <v>11719</v>
      </c>
      <c r="I10668" t="s">
        <v>17</v>
      </c>
      <c r="M10668">
        <v>2323</v>
      </c>
    </row>
    <row r="10669" spans="1:13" x14ac:dyDescent="0.3">
      <c r="A10669" t="s">
        <v>13</v>
      </c>
      <c r="B10669">
        <v>1</v>
      </c>
      <c r="C10669">
        <v>1</v>
      </c>
      <c r="D10669">
        <v>1</v>
      </c>
      <c r="E10669" t="s">
        <v>11667</v>
      </c>
      <c r="F10669" t="s">
        <v>6664</v>
      </c>
      <c r="G10669" t="s">
        <v>13</v>
      </c>
      <c r="H10669" t="s">
        <v>11720</v>
      </c>
      <c r="I10669" t="s">
        <v>22</v>
      </c>
      <c r="J10669" t="s">
        <v>23</v>
      </c>
      <c r="M10669">
        <v>2323</v>
      </c>
    </row>
    <row r="10670" spans="1:13" x14ac:dyDescent="0.3">
      <c r="E10670" t="s">
        <v>11721</v>
      </c>
      <c r="F10670" t="s">
        <v>11722</v>
      </c>
      <c r="G10670" t="s">
        <v>13</v>
      </c>
      <c r="H10670" t="s">
        <v>11723</v>
      </c>
      <c r="I10670" t="s">
        <v>19</v>
      </c>
      <c r="M10670">
        <v>2341</v>
      </c>
    </row>
    <row r="10671" spans="1:13" x14ac:dyDescent="0.3">
      <c r="E10671" t="s">
        <v>11724</v>
      </c>
      <c r="F10671" t="s">
        <v>11725</v>
      </c>
      <c r="G10671" t="s">
        <v>28</v>
      </c>
      <c r="H10671" t="s">
        <v>11726</v>
      </c>
      <c r="I10671" t="s">
        <v>19</v>
      </c>
      <c r="M10671">
        <v>2343</v>
      </c>
    </row>
    <row r="10672" spans="1:13" x14ac:dyDescent="0.3">
      <c r="A10672" t="s">
        <v>28</v>
      </c>
      <c r="B10672">
        <v>1</v>
      </c>
      <c r="C10672">
        <v>1</v>
      </c>
      <c r="D10672">
        <v>1</v>
      </c>
      <c r="E10672" t="s">
        <v>11724</v>
      </c>
      <c r="F10672" t="s">
        <v>11727</v>
      </c>
      <c r="G10672" t="s">
        <v>28</v>
      </c>
      <c r="H10672" t="s">
        <v>11728</v>
      </c>
      <c r="I10672" t="s">
        <v>22</v>
      </c>
      <c r="J10672" t="s">
        <v>104</v>
      </c>
      <c r="M10672">
        <v>2343</v>
      </c>
    </row>
    <row r="10673" spans="1:13" x14ac:dyDescent="0.3">
      <c r="E10673" t="s">
        <v>11724</v>
      </c>
      <c r="F10673" t="s">
        <v>1674</v>
      </c>
      <c r="G10673" t="s">
        <v>50</v>
      </c>
      <c r="H10673" t="s">
        <v>11729</v>
      </c>
      <c r="I10673" t="s">
        <v>52</v>
      </c>
      <c r="J10673" t="s">
        <v>53</v>
      </c>
      <c r="M10673">
        <v>2343</v>
      </c>
    </row>
    <row r="10674" spans="1:13" x14ac:dyDescent="0.3">
      <c r="A10674" t="s">
        <v>28</v>
      </c>
      <c r="B10674">
        <v>1</v>
      </c>
      <c r="C10674">
        <v>1</v>
      </c>
      <c r="D10674">
        <v>1</v>
      </c>
      <c r="E10674" t="s">
        <v>11724</v>
      </c>
      <c r="F10674" t="s">
        <v>11730</v>
      </c>
      <c r="G10674" t="s">
        <v>28</v>
      </c>
      <c r="H10674" t="s">
        <v>11731</v>
      </c>
      <c r="I10674" t="s">
        <v>19</v>
      </c>
      <c r="M10674">
        <v>2343</v>
      </c>
    </row>
    <row r="10675" spans="1:13" x14ac:dyDescent="0.3">
      <c r="E10675" t="s">
        <v>11724</v>
      </c>
      <c r="F10675" t="s">
        <v>4189</v>
      </c>
      <c r="G10675" t="s">
        <v>50</v>
      </c>
      <c r="H10675" t="s">
        <v>11732</v>
      </c>
      <c r="I10675" t="s">
        <v>52</v>
      </c>
      <c r="J10675" t="s">
        <v>53</v>
      </c>
      <c r="M10675">
        <v>2343</v>
      </c>
    </row>
    <row r="10676" spans="1:13" x14ac:dyDescent="0.3">
      <c r="A10676" t="s">
        <v>28</v>
      </c>
      <c r="B10676">
        <v>1</v>
      </c>
      <c r="C10676">
        <v>1</v>
      </c>
      <c r="D10676">
        <v>1</v>
      </c>
      <c r="E10676" t="s">
        <v>11733</v>
      </c>
      <c r="F10676" t="s">
        <v>2433</v>
      </c>
      <c r="G10676" t="s">
        <v>28</v>
      </c>
      <c r="H10676" t="s">
        <v>11734</v>
      </c>
      <c r="I10676" t="s">
        <v>70</v>
      </c>
      <c r="J10676" t="s">
        <v>104</v>
      </c>
      <c r="M10676">
        <v>2354</v>
      </c>
    </row>
    <row r="10677" spans="1:13" x14ac:dyDescent="0.3">
      <c r="E10677" t="s">
        <v>11733</v>
      </c>
      <c r="F10677" t="s">
        <v>11735</v>
      </c>
      <c r="G10677" t="s">
        <v>13</v>
      </c>
      <c r="H10677" t="s">
        <v>11736</v>
      </c>
      <c r="I10677" t="s">
        <v>17</v>
      </c>
      <c r="M10677">
        <v>2354</v>
      </c>
    </row>
    <row r="10678" spans="1:13" x14ac:dyDescent="0.3">
      <c r="A10678" t="s">
        <v>25</v>
      </c>
      <c r="B10678">
        <v>1</v>
      </c>
      <c r="C10678">
        <v>1</v>
      </c>
      <c r="D10678">
        <v>1</v>
      </c>
      <c r="E10678" t="s">
        <v>11733</v>
      </c>
      <c r="F10678" t="s">
        <v>11737</v>
      </c>
      <c r="G10678" t="s">
        <v>25</v>
      </c>
      <c r="H10678" t="s">
        <v>11738</v>
      </c>
      <c r="I10678" t="s">
        <v>17</v>
      </c>
      <c r="M10678">
        <v>2354</v>
      </c>
    </row>
    <row r="10679" spans="1:13" x14ac:dyDescent="0.3">
      <c r="A10679" t="s">
        <v>25</v>
      </c>
      <c r="B10679">
        <v>1</v>
      </c>
      <c r="C10679">
        <v>1</v>
      </c>
      <c r="D10679">
        <v>1</v>
      </c>
      <c r="E10679" t="s">
        <v>11733</v>
      </c>
      <c r="F10679" t="s">
        <v>11737</v>
      </c>
      <c r="G10679" t="s">
        <v>25</v>
      </c>
      <c r="H10679" t="s">
        <v>11739</v>
      </c>
      <c r="I10679" t="s">
        <v>17</v>
      </c>
      <c r="M10679">
        <v>2354</v>
      </c>
    </row>
    <row r="10680" spans="1:13" x14ac:dyDescent="0.3">
      <c r="A10680" t="s">
        <v>28</v>
      </c>
      <c r="B10680">
        <v>0</v>
      </c>
      <c r="C10680">
        <v>0</v>
      </c>
      <c r="D10680" t="s">
        <v>28</v>
      </c>
      <c r="E10680" t="s">
        <v>11733</v>
      </c>
      <c r="F10680" t="s">
        <v>11740</v>
      </c>
      <c r="G10680" t="s">
        <v>13</v>
      </c>
      <c r="H10680" t="s">
        <v>11741</v>
      </c>
      <c r="I10680" t="s">
        <v>19</v>
      </c>
      <c r="M10680">
        <v>2354</v>
      </c>
    </row>
    <row r="10681" spans="1:13" x14ac:dyDescent="0.3">
      <c r="A10681" t="s">
        <v>242</v>
      </c>
      <c r="B10681">
        <v>0</v>
      </c>
      <c r="C10681">
        <v>0</v>
      </c>
      <c r="D10681">
        <v>0</v>
      </c>
      <c r="E10681" t="s">
        <v>11733</v>
      </c>
      <c r="F10681" t="s">
        <v>11742</v>
      </c>
      <c r="G10681" t="s">
        <v>50</v>
      </c>
      <c r="H10681" t="s">
        <v>11743</v>
      </c>
      <c r="I10681" t="s">
        <v>17</v>
      </c>
      <c r="M10681">
        <v>2354</v>
      </c>
    </row>
    <row r="10682" spans="1:13" x14ac:dyDescent="0.3">
      <c r="A10682" t="s">
        <v>242</v>
      </c>
      <c r="B10682">
        <v>0</v>
      </c>
      <c r="C10682">
        <v>0</v>
      </c>
      <c r="D10682">
        <v>0</v>
      </c>
      <c r="E10682" t="s">
        <v>11733</v>
      </c>
      <c r="F10682" t="s">
        <v>11744</v>
      </c>
      <c r="G10682" t="s">
        <v>28</v>
      </c>
      <c r="H10682" t="s">
        <v>11745</v>
      </c>
      <c r="I10682" t="s">
        <v>17</v>
      </c>
      <c r="M10682">
        <v>2354</v>
      </c>
    </row>
    <row r="10683" spans="1:13" x14ac:dyDescent="0.3">
      <c r="E10683" t="s">
        <v>11733</v>
      </c>
      <c r="F10683" t="s">
        <v>11746</v>
      </c>
      <c r="G10683" t="s">
        <v>50</v>
      </c>
      <c r="H10683" t="s">
        <v>11747</v>
      </c>
      <c r="I10683" t="s">
        <v>27</v>
      </c>
      <c r="M10683">
        <v>2354</v>
      </c>
    </row>
    <row r="10684" spans="1:13" x14ac:dyDescent="0.3">
      <c r="E10684" t="s">
        <v>11733</v>
      </c>
      <c r="F10684" t="s">
        <v>11748</v>
      </c>
      <c r="G10684" t="s">
        <v>25</v>
      </c>
      <c r="H10684" t="s">
        <v>11749</v>
      </c>
      <c r="I10684" t="s">
        <v>27</v>
      </c>
      <c r="M10684">
        <v>2354</v>
      </c>
    </row>
    <row r="10685" spans="1:13" x14ac:dyDescent="0.3">
      <c r="A10685" t="s">
        <v>50</v>
      </c>
      <c r="B10685">
        <v>0</v>
      </c>
      <c r="C10685">
        <v>0</v>
      </c>
      <c r="D10685">
        <v>1</v>
      </c>
      <c r="E10685" t="s">
        <v>11733</v>
      </c>
      <c r="F10685" t="s">
        <v>11750</v>
      </c>
      <c r="G10685" t="s">
        <v>50</v>
      </c>
      <c r="H10685" t="s">
        <v>11751</v>
      </c>
      <c r="I10685" t="s">
        <v>52</v>
      </c>
      <c r="J10685" t="s">
        <v>1721</v>
      </c>
      <c r="M10685">
        <v>2354</v>
      </c>
    </row>
    <row r="10686" spans="1:13" x14ac:dyDescent="0.3">
      <c r="A10686" t="s">
        <v>50</v>
      </c>
      <c r="B10686">
        <v>0</v>
      </c>
      <c r="C10686">
        <v>0</v>
      </c>
      <c r="D10686">
        <v>1</v>
      </c>
      <c r="E10686" t="s">
        <v>11733</v>
      </c>
      <c r="F10686" t="s">
        <v>11750</v>
      </c>
      <c r="G10686" t="s">
        <v>50</v>
      </c>
      <c r="H10686" t="s">
        <v>11751</v>
      </c>
      <c r="I10686" t="s">
        <v>52</v>
      </c>
      <c r="J10686" t="s">
        <v>1721</v>
      </c>
      <c r="M10686">
        <v>2354</v>
      </c>
    </row>
    <row r="10687" spans="1:13" x14ac:dyDescent="0.3">
      <c r="A10687" t="s">
        <v>28</v>
      </c>
      <c r="B10687">
        <v>1</v>
      </c>
      <c r="C10687">
        <v>1</v>
      </c>
      <c r="D10687">
        <v>1</v>
      </c>
      <c r="E10687" t="s">
        <v>11733</v>
      </c>
      <c r="F10687" t="s">
        <v>2433</v>
      </c>
      <c r="G10687" t="s">
        <v>28</v>
      </c>
      <c r="H10687" t="s">
        <v>11734</v>
      </c>
      <c r="I10687" t="s">
        <v>70</v>
      </c>
      <c r="J10687" t="s">
        <v>104</v>
      </c>
      <c r="M10687">
        <v>2354</v>
      </c>
    </row>
    <row r="10688" spans="1:13" x14ac:dyDescent="0.3">
      <c r="E10688" t="s">
        <v>11733</v>
      </c>
      <c r="F10688" t="s">
        <v>11752</v>
      </c>
      <c r="G10688" t="s">
        <v>50</v>
      </c>
      <c r="H10688" t="s">
        <v>11753</v>
      </c>
      <c r="I10688" t="s">
        <v>27</v>
      </c>
      <c r="M10688">
        <v>2354</v>
      </c>
    </row>
    <row r="10689" spans="1:13" x14ac:dyDescent="0.3">
      <c r="E10689" t="s">
        <v>11733</v>
      </c>
      <c r="F10689" t="s">
        <v>1685</v>
      </c>
      <c r="G10689" t="s">
        <v>13</v>
      </c>
      <c r="H10689" t="s">
        <v>11749</v>
      </c>
      <c r="I10689" t="s">
        <v>52</v>
      </c>
      <c r="J10689" t="s">
        <v>23</v>
      </c>
      <c r="M10689">
        <v>2354</v>
      </c>
    </row>
    <row r="10690" spans="1:13" x14ac:dyDescent="0.3">
      <c r="E10690" t="s">
        <v>11733</v>
      </c>
      <c r="F10690" t="s">
        <v>11746</v>
      </c>
      <c r="G10690" t="s">
        <v>50</v>
      </c>
      <c r="H10690" t="s">
        <v>11747</v>
      </c>
      <c r="I10690" t="s">
        <v>27</v>
      </c>
      <c r="M10690">
        <v>2354</v>
      </c>
    </row>
    <row r="10691" spans="1:13" x14ac:dyDescent="0.3">
      <c r="E10691" t="s">
        <v>11733</v>
      </c>
      <c r="F10691" t="s">
        <v>11744</v>
      </c>
      <c r="G10691" t="s">
        <v>25</v>
      </c>
      <c r="H10691" t="s">
        <v>11754</v>
      </c>
      <c r="I10691" t="s">
        <v>27</v>
      </c>
      <c r="M10691">
        <v>2354</v>
      </c>
    </row>
    <row r="10692" spans="1:13" x14ac:dyDescent="0.3">
      <c r="E10692" t="s">
        <v>11733</v>
      </c>
      <c r="F10692" t="s">
        <v>11755</v>
      </c>
      <c r="G10692" t="s">
        <v>50</v>
      </c>
      <c r="H10692" t="s">
        <v>11756</v>
      </c>
      <c r="I10692" t="s">
        <v>27</v>
      </c>
      <c r="M10692">
        <v>2354</v>
      </c>
    </row>
    <row r="10693" spans="1:13" x14ac:dyDescent="0.3">
      <c r="E10693" t="s">
        <v>11733</v>
      </c>
      <c r="F10693" t="s">
        <v>11755</v>
      </c>
      <c r="G10693" t="s">
        <v>50</v>
      </c>
      <c r="H10693" t="s">
        <v>11756</v>
      </c>
      <c r="I10693" t="s">
        <v>27</v>
      </c>
      <c r="M10693">
        <v>2354</v>
      </c>
    </row>
    <row r="10694" spans="1:13" x14ac:dyDescent="0.3">
      <c r="E10694" t="s">
        <v>11733</v>
      </c>
      <c r="F10694" t="s">
        <v>11757</v>
      </c>
      <c r="G10694" t="s">
        <v>50</v>
      </c>
      <c r="H10694" t="s">
        <v>11758</v>
      </c>
      <c r="I10694" t="s">
        <v>27</v>
      </c>
      <c r="M10694">
        <v>2354</v>
      </c>
    </row>
    <row r="10695" spans="1:13" x14ac:dyDescent="0.3">
      <c r="A10695" t="s">
        <v>242</v>
      </c>
      <c r="B10695">
        <v>0</v>
      </c>
      <c r="C10695">
        <v>0</v>
      </c>
      <c r="D10695">
        <v>0</v>
      </c>
      <c r="E10695" t="s">
        <v>11733</v>
      </c>
      <c r="F10695" t="s">
        <v>11752</v>
      </c>
      <c r="G10695" t="s">
        <v>13</v>
      </c>
      <c r="H10695" t="s">
        <v>11759</v>
      </c>
      <c r="I10695" t="s">
        <v>17</v>
      </c>
      <c r="M10695">
        <v>2354</v>
      </c>
    </row>
    <row r="10696" spans="1:13" x14ac:dyDescent="0.3">
      <c r="E10696" t="s">
        <v>11760</v>
      </c>
      <c r="F10696" t="s">
        <v>1172</v>
      </c>
      <c r="G10696" t="s">
        <v>25</v>
      </c>
      <c r="H10696" t="s">
        <v>11761</v>
      </c>
      <c r="I10696" t="s">
        <v>17</v>
      </c>
      <c r="M10696">
        <v>2455</v>
      </c>
    </row>
    <row r="10697" spans="1:13" x14ac:dyDescent="0.3">
      <c r="A10697" t="s">
        <v>28</v>
      </c>
      <c r="B10697">
        <v>1</v>
      </c>
      <c r="C10697">
        <v>1</v>
      </c>
      <c r="D10697">
        <v>1</v>
      </c>
      <c r="E10697" t="s">
        <v>11760</v>
      </c>
      <c r="F10697" t="s">
        <v>11762</v>
      </c>
      <c r="G10697" t="s">
        <v>28</v>
      </c>
      <c r="H10697" t="s">
        <v>11763</v>
      </c>
      <c r="I10697" t="s">
        <v>22</v>
      </c>
      <c r="J10697" t="s">
        <v>104</v>
      </c>
      <c r="M10697">
        <v>2456</v>
      </c>
    </row>
    <row r="10698" spans="1:13" x14ac:dyDescent="0.3">
      <c r="E10698" t="s">
        <v>11764</v>
      </c>
      <c r="F10698" t="s">
        <v>11765</v>
      </c>
      <c r="G10698" t="s">
        <v>25</v>
      </c>
      <c r="H10698" t="s">
        <v>11766</v>
      </c>
      <c r="I10698" t="s">
        <v>27</v>
      </c>
      <c r="M10698">
        <v>2459</v>
      </c>
    </row>
    <row r="10699" spans="1:13" x14ac:dyDescent="0.3">
      <c r="E10699" t="s">
        <v>11764</v>
      </c>
      <c r="F10699" t="s">
        <v>129</v>
      </c>
      <c r="G10699" t="s">
        <v>50</v>
      </c>
      <c r="H10699" t="s">
        <v>11767</v>
      </c>
      <c r="I10699" t="s">
        <v>52</v>
      </c>
      <c r="J10699" t="s">
        <v>53</v>
      </c>
      <c r="M10699">
        <v>2459</v>
      </c>
    </row>
    <row r="10700" spans="1:13" x14ac:dyDescent="0.3">
      <c r="A10700" t="s">
        <v>50</v>
      </c>
      <c r="B10700">
        <v>1</v>
      </c>
      <c r="C10700">
        <v>1</v>
      </c>
      <c r="D10700">
        <v>1</v>
      </c>
      <c r="E10700" t="s">
        <v>11764</v>
      </c>
      <c r="F10700" t="s">
        <v>11768</v>
      </c>
      <c r="G10700" t="s">
        <v>50</v>
      </c>
      <c r="H10700" t="s">
        <v>11769</v>
      </c>
      <c r="I10700" t="s">
        <v>19</v>
      </c>
      <c r="M10700">
        <v>2459</v>
      </c>
    </row>
    <row r="10701" spans="1:13" x14ac:dyDescent="0.3">
      <c r="A10701" t="s">
        <v>242</v>
      </c>
      <c r="B10701">
        <v>0</v>
      </c>
      <c r="C10701">
        <v>0</v>
      </c>
      <c r="D10701">
        <v>0</v>
      </c>
      <c r="E10701" t="s">
        <v>11764</v>
      </c>
      <c r="F10701" t="s">
        <v>11765</v>
      </c>
      <c r="G10701" t="s">
        <v>50</v>
      </c>
      <c r="H10701" t="s">
        <v>11770</v>
      </c>
      <c r="I10701" t="s">
        <v>17</v>
      </c>
      <c r="M10701">
        <v>2459</v>
      </c>
    </row>
    <row r="10702" spans="1:13" x14ac:dyDescent="0.3">
      <c r="A10702" t="s">
        <v>13</v>
      </c>
      <c r="B10702">
        <v>1</v>
      </c>
      <c r="C10702">
        <v>1</v>
      </c>
      <c r="D10702">
        <v>1</v>
      </c>
      <c r="E10702" t="s">
        <v>11771</v>
      </c>
      <c r="F10702" t="s">
        <v>11772</v>
      </c>
      <c r="G10702" t="s">
        <v>13</v>
      </c>
      <c r="H10702" t="s">
        <v>11773</v>
      </c>
      <c r="I10702" t="s">
        <v>19</v>
      </c>
      <c r="M10702">
        <v>2460</v>
      </c>
    </row>
    <row r="10703" spans="1:13" x14ac:dyDescent="0.3">
      <c r="A10703" t="s">
        <v>13</v>
      </c>
      <c r="B10703">
        <v>0</v>
      </c>
      <c r="C10703">
        <v>2</v>
      </c>
      <c r="D10703">
        <v>1</v>
      </c>
      <c r="E10703" t="s">
        <v>11771</v>
      </c>
      <c r="F10703" t="s">
        <v>11774</v>
      </c>
      <c r="G10703" t="s">
        <v>13</v>
      </c>
      <c r="H10703" t="s">
        <v>11775</v>
      </c>
      <c r="I10703" t="s">
        <v>52</v>
      </c>
      <c r="J10703" t="s">
        <v>603</v>
      </c>
      <c r="M10703">
        <v>2460</v>
      </c>
    </row>
    <row r="10704" spans="1:13" x14ac:dyDescent="0.3">
      <c r="A10704" t="s">
        <v>13</v>
      </c>
      <c r="B10704">
        <v>1</v>
      </c>
      <c r="C10704">
        <v>1</v>
      </c>
      <c r="D10704">
        <v>1</v>
      </c>
      <c r="E10704" t="s">
        <v>11771</v>
      </c>
      <c r="F10704" t="s">
        <v>11776</v>
      </c>
      <c r="G10704" t="s">
        <v>13</v>
      </c>
      <c r="H10704" t="s">
        <v>11777</v>
      </c>
      <c r="I10704" t="s">
        <v>22</v>
      </c>
      <c r="J10704" t="s">
        <v>23</v>
      </c>
      <c r="M10704">
        <v>2460</v>
      </c>
    </row>
    <row r="10705" spans="1:13" x14ac:dyDescent="0.3">
      <c r="E10705" t="s">
        <v>11771</v>
      </c>
      <c r="F10705" t="s">
        <v>228</v>
      </c>
      <c r="G10705" t="s">
        <v>50</v>
      </c>
      <c r="H10705" t="s">
        <v>11778</v>
      </c>
      <c r="I10705" t="s">
        <v>52</v>
      </c>
      <c r="J10705" t="s">
        <v>53</v>
      </c>
      <c r="M10705">
        <v>2460</v>
      </c>
    </row>
    <row r="10706" spans="1:13" x14ac:dyDescent="0.3">
      <c r="A10706" t="s">
        <v>28</v>
      </c>
      <c r="B10706">
        <v>1</v>
      </c>
      <c r="C10706">
        <v>1</v>
      </c>
      <c r="D10706">
        <v>1</v>
      </c>
      <c r="E10706" t="s">
        <v>11771</v>
      </c>
      <c r="F10706" t="s">
        <v>11779</v>
      </c>
      <c r="G10706" t="s">
        <v>28</v>
      </c>
      <c r="H10706" t="s">
        <v>11780</v>
      </c>
      <c r="I10706" t="s">
        <v>22</v>
      </c>
      <c r="J10706" t="s">
        <v>104</v>
      </c>
      <c r="M10706">
        <v>2460</v>
      </c>
    </row>
    <row r="10707" spans="1:13" x14ac:dyDescent="0.3">
      <c r="E10707" t="s">
        <v>11771</v>
      </c>
      <c r="F10707" t="s">
        <v>2645</v>
      </c>
      <c r="G10707" t="s">
        <v>50</v>
      </c>
      <c r="H10707" t="s">
        <v>11781</v>
      </c>
      <c r="I10707" t="s">
        <v>52</v>
      </c>
      <c r="J10707" t="s">
        <v>824</v>
      </c>
      <c r="M10707">
        <v>2460</v>
      </c>
    </row>
    <row r="10708" spans="1:13" x14ac:dyDescent="0.3">
      <c r="A10708" t="s">
        <v>13</v>
      </c>
      <c r="B10708">
        <v>0</v>
      </c>
      <c r="C10708">
        <v>1</v>
      </c>
      <c r="D10708" t="s">
        <v>13</v>
      </c>
      <c r="E10708" t="s">
        <v>11771</v>
      </c>
      <c r="F10708" t="s">
        <v>11782</v>
      </c>
      <c r="G10708" t="s">
        <v>28</v>
      </c>
      <c r="H10708" t="s">
        <v>11783</v>
      </c>
      <c r="I10708" t="s">
        <v>17</v>
      </c>
      <c r="M10708">
        <v>2461</v>
      </c>
    </row>
    <row r="10709" spans="1:13" x14ac:dyDescent="0.3">
      <c r="E10709" t="s">
        <v>11771</v>
      </c>
      <c r="F10709" t="s">
        <v>11784</v>
      </c>
      <c r="G10709" t="s">
        <v>13</v>
      </c>
      <c r="H10709" t="s">
        <v>11785</v>
      </c>
      <c r="I10709" t="s">
        <v>22</v>
      </c>
      <c r="J10709" t="s">
        <v>23</v>
      </c>
      <c r="M10709">
        <v>2461</v>
      </c>
    </row>
    <row r="10710" spans="1:13" x14ac:dyDescent="0.3">
      <c r="E10710" t="s">
        <v>11771</v>
      </c>
      <c r="F10710" t="s">
        <v>11782</v>
      </c>
      <c r="G10710" t="s">
        <v>13</v>
      </c>
      <c r="H10710" t="s">
        <v>11786</v>
      </c>
      <c r="I10710" t="s">
        <v>27</v>
      </c>
      <c r="M10710">
        <v>2461</v>
      </c>
    </row>
    <row r="10711" spans="1:13" x14ac:dyDescent="0.3">
      <c r="A10711" t="s">
        <v>28</v>
      </c>
      <c r="B10711">
        <v>1</v>
      </c>
      <c r="C10711">
        <v>1</v>
      </c>
      <c r="D10711">
        <v>1</v>
      </c>
      <c r="E10711" t="s">
        <v>11771</v>
      </c>
      <c r="F10711" t="s">
        <v>11779</v>
      </c>
      <c r="G10711" t="s">
        <v>28</v>
      </c>
      <c r="H10711" t="s">
        <v>11787</v>
      </c>
      <c r="I10711" t="s">
        <v>22</v>
      </c>
      <c r="J10711" t="s">
        <v>104</v>
      </c>
      <c r="M10711">
        <v>2461</v>
      </c>
    </row>
    <row r="10712" spans="1:13" x14ac:dyDescent="0.3">
      <c r="E10712" t="s">
        <v>11771</v>
      </c>
      <c r="F10712" t="s">
        <v>11788</v>
      </c>
      <c r="G10712" t="s">
        <v>50</v>
      </c>
      <c r="H10712" t="s">
        <v>11789</v>
      </c>
      <c r="I10712" t="s">
        <v>17</v>
      </c>
      <c r="M10712">
        <v>2461</v>
      </c>
    </row>
    <row r="10713" spans="1:13" x14ac:dyDescent="0.3">
      <c r="E10713" t="s">
        <v>11771</v>
      </c>
      <c r="F10713" t="s">
        <v>11790</v>
      </c>
      <c r="G10713" t="s">
        <v>25</v>
      </c>
      <c r="H10713" t="s">
        <v>11791</v>
      </c>
      <c r="I10713" t="s">
        <v>17</v>
      </c>
      <c r="M10713">
        <v>2461</v>
      </c>
    </row>
    <row r="10714" spans="1:13" x14ac:dyDescent="0.3">
      <c r="E10714" t="s">
        <v>11771</v>
      </c>
      <c r="F10714" t="s">
        <v>11788</v>
      </c>
      <c r="G10714" t="s">
        <v>13</v>
      </c>
      <c r="H10714" t="s">
        <v>11792</v>
      </c>
      <c r="I10714" t="s">
        <v>27</v>
      </c>
      <c r="M10714">
        <v>2461</v>
      </c>
    </row>
    <row r="10715" spans="1:13" x14ac:dyDescent="0.3">
      <c r="A10715" t="s">
        <v>28</v>
      </c>
      <c r="B10715">
        <v>1</v>
      </c>
      <c r="C10715">
        <v>1</v>
      </c>
      <c r="D10715">
        <v>1</v>
      </c>
      <c r="E10715" t="s">
        <v>11771</v>
      </c>
      <c r="F10715" t="s">
        <v>11790</v>
      </c>
      <c r="G10715" t="s">
        <v>28</v>
      </c>
      <c r="H10715" t="s">
        <v>11793</v>
      </c>
      <c r="I10715" t="s">
        <v>27</v>
      </c>
      <c r="M10715">
        <v>2461</v>
      </c>
    </row>
    <row r="10716" spans="1:13" x14ac:dyDescent="0.3">
      <c r="A10716" t="s">
        <v>28</v>
      </c>
      <c r="B10716">
        <v>1</v>
      </c>
      <c r="C10716">
        <v>1</v>
      </c>
      <c r="D10716">
        <v>1</v>
      </c>
      <c r="E10716" t="s">
        <v>11794</v>
      </c>
      <c r="F10716" t="s">
        <v>1265</v>
      </c>
      <c r="G10716" t="s">
        <v>28</v>
      </c>
      <c r="H10716" t="s">
        <v>11795</v>
      </c>
      <c r="I10716" t="s">
        <v>22</v>
      </c>
      <c r="J10716" t="s">
        <v>331</v>
      </c>
      <c r="M10716">
        <v>2462</v>
      </c>
    </row>
    <row r="10717" spans="1:13" x14ac:dyDescent="0.3">
      <c r="A10717" t="s">
        <v>28</v>
      </c>
      <c r="B10717">
        <v>1</v>
      </c>
      <c r="C10717">
        <v>1</v>
      </c>
      <c r="D10717">
        <v>1</v>
      </c>
      <c r="E10717" t="s">
        <v>11794</v>
      </c>
      <c r="F10717" t="s">
        <v>2054</v>
      </c>
      <c r="G10717" t="s">
        <v>28</v>
      </c>
      <c r="H10717" t="s">
        <v>11796</v>
      </c>
      <c r="I10717" t="s">
        <v>22</v>
      </c>
      <c r="J10717" t="s">
        <v>104</v>
      </c>
      <c r="M10717">
        <v>2462</v>
      </c>
    </row>
    <row r="10718" spans="1:13" x14ac:dyDescent="0.3">
      <c r="A10718" t="s">
        <v>28</v>
      </c>
      <c r="B10718">
        <v>1</v>
      </c>
      <c r="C10718">
        <v>1</v>
      </c>
      <c r="D10718">
        <v>1</v>
      </c>
      <c r="E10718" t="s">
        <v>11794</v>
      </c>
      <c r="F10718" t="s">
        <v>11797</v>
      </c>
      <c r="G10718" t="s">
        <v>28</v>
      </c>
      <c r="H10718" t="s">
        <v>11798</v>
      </c>
      <c r="I10718" t="s">
        <v>22</v>
      </c>
      <c r="J10718" t="s">
        <v>104</v>
      </c>
      <c r="M10718">
        <v>2462</v>
      </c>
    </row>
    <row r="10719" spans="1:13" x14ac:dyDescent="0.3">
      <c r="E10719" t="s">
        <v>11794</v>
      </c>
      <c r="F10719" t="s">
        <v>11799</v>
      </c>
      <c r="G10719" t="s">
        <v>13</v>
      </c>
      <c r="H10719" t="s">
        <v>11800</v>
      </c>
      <c r="I10719" t="s">
        <v>27</v>
      </c>
      <c r="M10719">
        <v>2462</v>
      </c>
    </row>
    <row r="10720" spans="1:13" x14ac:dyDescent="0.3">
      <c r="A10720" t="s">
        <v>13</v>
      </c>
      <c r="B10720">
        <v>0</v>
      </c>
      <c r="C10720">
        <v>1</v>
      </c>
      <c r="D10720" t="s">
        <v>13</v>
      </c>
      <c r="E10720" t="s">
        <v>11794</v>
      </c>
      <c r="F10720" t="s">
        <v>11799</v>
      </c>
      <c r="G10720" t="s">
        <v>28</v>
      </c>
      <c r="H10720" t="s">
        <v>11801</v>
      </c>
      <c r="I10720" t="s">
        <v>17</v>
      </c>
      <c r="M10720">
        <v>2462</v>
      </c>
    </row>
    <row r="10721" spans="1:13" x14ac:dyDescent="0.3">
      <c r="A10721" t="s">
        <v>28</v>
      </c>
      <c r="B10721">
        <v>1</v>
      </c>
      <c r="C10721">
        <v>1</v>
      </c>
      <c r="D10721">
        <v>1</v>
      </c>
      <c r="E10721" t="s">
        <v>11794</v>
      </c>
      <c r="F10721" t="s">
        <v>6991</v>
      </c>
      <c r="G10721" t="s">
        <v>28</v>
      </c>
      <c r="H10721" t="s">
        <v>11802</v>
      </c>
      <c r="I10721" t="s">
        <v>22</v>
      </c>
      <c r="J10721" t="s">
        <v>104</v>
      </c>
      <c r="M10721">
        <v>2463</v>
      </c>
    </row>
    <row r="10722" spans="1:13" x14ac:dyDescent="0.3">
      <c r="E10722" t="s">
        <v>11794</v>
      </c>
      <c r="F10722" t="s">
        <v>11799</v>
      </c>
      <c r="G10722" t="s">
        <v>13</v>
      </c>
      <c r="H10722" t="s">
        <v>11803</v>
      </c>
      <c r="I10722" t="s">
        <v>19</v>
      </c>
      <c r="M10722">
        <v>2463</v>
      </c>
    </row>
    <row r="10723" spans="1:13" x14ac:dyDescent="0.3">
      <c r="A10723" t="s">
        <v>242</v>
      </c>
      <c r="B10723">
        <v>0</v>
      </c>
      <c r="C10723">
        <v>0</v>
      </c>
      <c r="D10723">
        <v>0</v>
      </c>
      <c r="E10723" t="s">
        <v>11794</v>
      </c>
      <c r="F10723" t="s">
        <v>11804</v>
      </c>
      <c r="G10723" t="s">
        <v>28</v>
      </c>
      <c r="H10723" t="s">
        <v>11805</v>
      </c>
      <c r="I10723" t="s">
        <v>52</v>
      </c>
      <c r="J10723" t="s">
        <v>464</v>
      </c>
      <c r="M10723">
        <v>2463</v>
      </c>
    </row>
    <row r="10724" spans="1:13" x14ac:dyDescent="0.3">
      <c r="E10724" t="s">
        <v>11806</v>
      </c>
      <c r="F10724" t="s">
        <v>11807</v>
      </c>
      <c r="G10724" t="s">
        <v>50</v>
      </c>
      <c r="H10724" t="s">
        <v>11808</v>
      </c>
      <c r="I10724" t="s">
        <v>52</v>
      </c>
      <c r="J10724" t="s">
        <v>214</v>
      </c>
      <c r="M10724">
        <v>2464</v>
      </c>
    </row>
    <row r="10725" spans="1:13" x14ac:dyDescent="0.3">
      <c r="E10725" t="s">
        <v>11806</v>
      </c>
      <c r="F10725" t="s">
        <v>11807</v>
      </c>
      <c r="G10725" t="s">
        <v>50</v>
      </c>
      <c r="H10725" t="s">
        <v>11808</v>
      </c>
      <c r="I10725" t="s">
        <v>52</v>
      </c>
      <c r="J10725" t="s">
        <v>214</v>
      </c>
      <c r="M10725">
        <v>2465</v>
      </c>
    </row>
    <row r="10726" spans="1:13" x14ac:dyDescent="0.3">
      <c r="A10726" t="s">
        <v>50</v>
      </c>
      <c r="B10726">
        <v>1</v>
      </c>
      <c r="C10726">
        <v>1</v>
      </c>
      <c r="D10726">
        <v>1</v>
      </c>
      <c r="E10726" t="s">
        <v>11771</v>
      </c>
      <c r="F10726" t="s">
        <v>1837</v>
      </c>
      <c r="G10726" t="s">
        <v>50</v>
      </c>
      <c r="H10726" t="s">
        <v>11809</v>
      </c>
      <c r="I10726" t="s">
        <v>22</v>
      </c>
      <c r="J10726" t="s">
        <v>1721</v>
      </c>
      <c r="M10726">
        <v>2466</v>
      </c>
    </row>
    <row r="10727" spans="1:13" x14ac:dyDescent="0.3">
      <c r="A10727" t="s">
        <v>13</v>
      </c>
      <c r="B10727">
        <v>1</v>
      </c>
      <c r="C10727">
        <v>1</v>
      </c>
      <c r="D10727">
        <v>1</v>
      </c>
      <c r="E10727" t="s">
        <v>11771</v>
      </c>
      <c r="F10727" t="s">
        <v>11774</v>
      </c>
      <c r="G10727" t="s">
        <v>13</v>
      </c>
      <c r="H10727" t="s">
        <v>11810</v>
      </c>
      <c r="I10727" t="s">
        <v>22</v>
      </c>
      <c r="J10727" t="s">
        <v>603</v>
      </c>
      <c r="M10727">
        <v>2466</v>
      </c>
    </row>
    <row r="10728" spans="1:13" x14ac:dyDescent="0.3">
      <c r="A10728" t="s">
        <v>13</v>
      </c>
      <c r="B10728">
        <v>1</v>
      </c>
      <c r="C10728">
        <v>1</v>
      </c>
      <c r="D10728">
        <v>1</v>
      </c>
      <c r="E10728" t="s">
        <v>11771</v>
      </c>
      <c r="F10728" t="s">
        <v>11776</v>
      </c>
      <c r="G10728" t="s">
        <v>13</v>
      </c>
      <c r="H10728" t="s">
        <v>11811</v>
      </c>
      <c r="I10728" t="s">
        <v>34</v>
      </c>
      <c r="J10728" t="s">
        <v>64</v>
      </c>
      <c r="K10728" t="s">
        <v>46</v>
      </c>
      <c r="M10728">
        <v>2466</v>
      </c>
    </row>
    <row r="10729" spans="1:13" x14ac:dyDescent="0.3">
      <c r="E10729" t="s">
        <v>11771</v>
      </c>
      <c r="F10729" t="s">
        <v>11776</v>
      </c>
      <c r="G10729" t="s">
        <v>28</v>
      </c>
      <c r="H10729" t="s">
        <v>11812</v>
      </c>
      <c r="I10729" t="s">
        <v>17</v>
      </c>
      <c r="M10729">
        <v>2466</v>
      </c>
    </row>
    <row r="10730" spans="1:13" x14ac:dyDescent="0.3">
      <c r="A10730" t="s">
        <v>13</v>
      </c>
      <c r="B10730">
        <v>1</v>
      </c>
      <c r="C10730">
        <v>1</v>
      </c>
      <c r="D10730">
        <v>1</v>
      </c>
      <c r="E10730" t="s">
        <v>11771</v>
      </c>
      <c r="F10730" t="s">
        <v>11399</v>
      </c>
      <c r="G10730" t="s">
        <v>13</v>
      </c>
      <c r="H10730" t="s">
        <v>11813</v>
      </c>
      <c r="I10730" t="s">
        <v>22</v>
      </c>
      <c r="J10730" t="s">
        <v>1040</v>
      </c>
      <c r="K10730" t="s">
        <v>46</v>
      </c>
      <c r="M10730">
        <v>2466</v>
      </c>
    </row>
    <row r="10731" spans="1:13" x14ac:dyDescent="0.3">
      <c r="A10731" t="s">
        <v>242</v>
      </c>
      <c r="B10731">
        <v>0</v>
      </c>
      <c r="E10731" t="s">
        <v>11771</v>
      </c>
      <c r="F10731" t="s">
        <v>7248</v>
      </c>
      <c r="G10731" t="s">
        <v>25</v>
      </c>
      <c r="H10731" t="s">
        <v>11814</v>
      </c>
      <c r="I10731" t="s">
        <v>17</v>
      </c>
      <c r="M10731">
        <v>2467</v>
      </c>
    </row>
    <row r="10732" spans="1:13" x14ac:dyDescent="0.3">
      <c r="E10732" t="s">
        <v>11771</v>
      </c>
      <c r="F10732" t="s">
        <v>7248</v>
      </c>
      <c r="G10732" t="s">
        <v>13</v>
      </c>
      <c r="H10732" t="s">
        <v>11815</v>
      </c>
      <c r="I10732" t="s">
        <v>27</v>
      </c>
      <c r="M10732">
        <v>2467</v>
      </c>
    </row>
    <row r="10733" spans="1:13" x14ac:dyDescent="0.3">
      <c r="A10733" t="s">
        <v>13</v>
      </c>
      <c r="B10733">
        <v>1</v>
      </c>
      <c r="C10733">
        <v>1</v>
      </c>
      <c r="D10733">
        <v>1</v>
      </c>
      <c r="E10733" t="s">
        <v>11771</v>
      </c>
      <c r="F10733" t="s">
        <v>11816</v>
      </c>
      <c r="G10733" t="s">
        <v>13</v>
      </c>
      <c r="H10733" t="s">
        <v>11817</v>
      </c>
      <c r="I10733" t="s">
        <v>19</v>
      </c>
      <c r="M10733">
        <v>2467</v>
      </c>
    </row>
    <row r="10734" spans="1:13" x14ac:dyDescent="0.3">
      <c r="E10734" t="s">
        <v>11771</v>
      </c>
      <c r="F10734" t="s">
        <v>11784</v>
      </c>
      <c r="G10734" t="s">
        <v>13</v>
      </c>
      <c r="H10734" t="s">
        <v>11818</v>
      </c>
      <c r="I10734" t="s">
        <v>52</v>
      </c>
      <c r="J10734" t="s">
        <v>23</v>
      </c>
      <c r="M10734">
        <v>2467</v>
      </c>
    </row>
    <row r="10735" spans="1:13" x14ac:dyDescent="0.3">
      <c r="A10735" t="s">
        <v>13</v>
      </c>
      <c r="B10735">
        <v>1</v>
      </c>
      <c r="C10735">
        <v>1</v>
      </c>
      <c r="D10735">
        <v>1</v>
      </c>
      <c r="E10735" t="s">
        <v>11771</v>
      </c>
      <c r="F10735" t="s">
        <v>11819</v>
      </c>
      <c r="G10735" t="s">
        <v>13</v>
      </c>
      <c r="H10735" t="s">
        <v>11820</v>
      </c>
      <c r="I10735" t="s">
        <v>34</v>
      </c>
      <c r="J10735" t="s">
        <v>64</v>
      </c>
      <c r="K10735" t="s">
        <v>46</v>
      </c>
      <c r="M10735">
        <v>2467</v>
      </c>
    </row>
    <row r="10736" spans="1:13" x14ac:dyDescent="0.3">
      <c r="A10736" t="s">
        <v>13</v>
      </c>
      <c r="B10736">
        <v>0</v>
      </c>
      <c r="C10736">
        <v>1</v>
      </c>
      <c r="D10736" t="s">
        <v>13</v>
      </c>
      <c r="E10736" t="s">
        <v>11771</v>
      </c>
      <c r="F10736" t="s">
        <v>11819</v>
      </c>
      <c r="G10736" t="s">
        <v>25</v>
      </c>
      <c r="H10736" t="s">
        <v>11821</v>
      </c>
      <c r="I10736" t="s">
        <v>17</v>
      </c>
      <c r="M10736">
        <v>2467</v>
      </c>
    </row>
    <row r="10737" spans="1:13" x14ac:dyDescent="0.3">
      <c r="E10737" t="s">
        <v>11822</v>
      </c>
      <c r="F10737" t="s">
        <v>11823</v>
      </c>
      <c r="G10737" t="s">
        <v>50</v>
      </c>
      <c r="H10737" t="s">
        <v>11824</v>
      </c>
      <c r="I10737" t="s">
        <v>52</v>
      </c>
      <c r="J10737" t="s">
        <v>53</v>
      </c>
      <c r="M10737">
        <v>2468</v>
      </c>
    </row>
    <row r="10738" spans="1:13" x14ac:dyDescent="0.3">
      <c r="A10738" t="s">
        <v>13</v>
      </c>
      <c r="B10738">
        <v>1</v>
      </c>
      <c r="C10738">
        <v>1</v>
      </c>
      <c r="D10738">
        <v>1</v>
      </c>
      <c r="E10738" t="s">
        <v>11822</v>
      </c>
      <c r="F10738" t="s">
        <v>11825</v>
      </c>
      <c r="G10738" t="s">
        <v>13</v>
      </c>
      <c r="H10738" t="s">
        <v>11826</v>
      </c>
      <c r="I10738" t="s">
        <v>19</v>
      </c>
      <c r="M10738">
        <v>2468</v>
      </c>
    </row>
    <row r="10739" spans="1:13" x14ac:dyDescent="0.3">
      <c r="A10739" t="s">
        <v>13</v>
      </c>
      <c r="B10739">
        <v>1</v>
      </c>
      <c r="C10739">
        <v>1</v>
      </c>
      <c r="D10739">
        <v>1</v>
      </c>
      <c r="E10739" t="s">
        <v>11822</v>
      </c>
      <c r="F10739" t="s">
        <v>1364</v>
      </c>
      <c r="G10739" t="s">
        <v>13</v>
      </c>
      <c r="H10739" t="s">
        <v>11827</v>
      </c>
      <c r="I10739" t="s">
        <v>19</v>
      </c>
      <c r="M10739">
        <v>2469</v>
      </c>
    </row>
    <row r="10740" spans="1:13" x14ac:dyDescent="0.3">
      <c r="E10740" t="s">
        <v>11822</v>
      </c>
      <c r="F10740" t="s">
        <v>11828</v>
      </c>
      <c r="G10740" t="s">
        <v>50</v>
      </c>
      <c r="H10740" t="s">
        <v>11829</v>
      </c>
      <c r="I10740" t="s">
        <v>52</v>
      </c>
      <c r="J10740" t="s">
        <v>57</v>
      </c>
      <c r="M10740">
        <v>2469</v>
      </c>
    </row>
    <row r="10741" spans="1:13" x14ac:dyDescent="0.3">
      <c r="E10741" t="s">
        <v>11822</v>
      </c>
      <c r="F10741" t="s">
        <v>11830</v>
      </c>
      <c r="G10741" t="s">
        <v>50</v>
      </c>
      <c r="H10741" t="s">
        <v>11829</v>
      </c>
      <c r="I10741" t="s">
        <v>52</v>
      </c>
      <c r="J10741" t="s">
        <v>57</v>
      </c>
      <c r="M10741">
        <v>2469</v>
      </c>
    </row>
    <row r="10742" spans="1:13" x14ac:dyDescent="0.3">
      <c r="A10742" t="s">
        <v>13</v>
      </c>
      <c r="B10742">
        <v>1</v>
      </c>
      <c r="C10742">
        <v>1</v>
      </c>
      <c r="D10742">
        <v>1</v>
      </c>
      <c r="E10742" t="s">
        <v>11822</v>
      </c>
      <c r="F10742" t="s">
        <v>11831</v>
      </c>
      <c r="G10742" t="s">
        <v>13</v>
      </c>
      <c r="H10742" t="s">
        <v>11832</v>
      </c>
      <c r="I10742" t="s">
        <v>19</v>
      </c>
      <c r="M10742">
        <v>2469</v>
      </c>
    </row>
    <row r="10743" spans="1:13" x14ac:dyDescent="0.3">
      <c r="A10743" t="s">
        <v>28</v>
      </c>
      <c r="B10743">
        <v>1</v>
      </c>
      <c r="C10743">
        <v>1</v>
      </c>
      <c r="D10743">
        <v>1</v>
      </c>
      <c r="E10743" t="s">
        <v>11822</v>
      </c>
      <c r="F10743" t="s">
        <v>11833</v>
      </c>
      <c r="G10743" t="s">
        <v>28</v>
      </c>
      <c r="H10743" t="s">
        <v>11834</v>
      </c>
      <c r="I10743" t="s">
        <v>19</v>
      </c>
      <c r="M10743">
        <v>2470</v>
      </c>
    </row>
    <row r="10744" spans="1:13" x14ac:dyDescent="0.3">
      <c r="A10744" t="s">
        <v>13</v>
      </c>
      <c r="B10744">
        <v>1</v>
      </c>
      <c r="C10744">
        <v>1</v>
      </c>
      <c r="D10744">
        <v>1</v>
      </c>
      <c r="E10744" t="s">
        <v>11822</v>
      </c>
      <c r="F10744" t="s">
        <v>11831</v>
      </c>
      <c r="G10744" t="s">
        <v>13</v>
      </c>
      <c r="H10744" t="s">
        <v>11835</v>
      </c>
      <c r="I10744" t="s">
        <v>19</v>
      </c>
      <c r="M10744">
        <v>2470</v>
      </c>
    </row>
    <row r="10745" spans="1:13" x14ac:dyDescent="0.3">
      <c r="A10745" t="s">
        <v>28</v>
      </c>
      <c r="B10745">
        <v>1</v>
      </c>
      <c r="C10745">
        <v>1</v>
      </c>
      <c r="D10745">
        <v>1</v>
      </c>
      <c r="E10745" t="s">
        <v>11836</v>
      </c>
      <c r="F10745" t="s">
        <v>11837</v>
      </c>
      <c r="G10745" t="s">
        <v>28</v>
      </c>
      <c r="H10745" t="s">
        <v>11838</v>
      </c>
      <c r="I10745" t="s">
        <v>22</v>
      </c>
      <c r="J10745" t="s">
        <v>104</v>
      </c>
      <c r="M10745">
        <v>2471</v>
      </c>
    </row>
    <row r="10746" spans="1:13" x14ac:dyDescent="0.3">
      <c r="A10746" t="s">
        <v>13</v>
      </c>
      <c r="B10746">
        <v>1</v>
      </c>
      <c r="C10746">
        <v>1</v>
      </c>
      <c r="D10746">
        <v>1</v>
      </c>
      <c r="E10746" t="s">
        <v>11836</v>
      </c>
      <c r="F10746" t="s">
        <v>11839</v>
      </c>
      <c r="G10746" t="s">
        <v>13</v>
      </c>
      <c r="H10746" t="s">
        <v>11840</v>
      </c>
      <c r="I10746" t="s">
        <v>22</v>
      </c>
      <c r="J10746" t="s">
        <v>44</v>
      </c>
      <c r="K10746" t="s">
        <v>45</v>
      </c>
      <c r="L10746" t="s">
        <v>46</v>
      </c>
      <c r="M10746">
        <v>2472</v>
      </c>
    </row>
    <row r="10747" spans="1:13" x14ac:dyDescent="0.3">
      <c r="E10747" t="s">
        <v>11836</v>
      </c>
      <c r="F10747" t="s">
        <v>4422</v>
      </c>
      <c r="G10747" t="s">
        <v>50</v>
      </c>
      <c r="H10747" t="s">
        <v>11841</v>
      </c>
      <c r="I10747" t="s">
        <v>52</v>
      </c>
      <c r="J10747" t="s">
        <v>2949</v>
      </c>
      <c r="M10747">
        <v>2472</v>
      </c>
    </row>
    <row r="10748" spans="1:13" x14ac:dyDescent="0.3">
      <c r="A10748" t="s">
        <v>28</v>
      </c>
      <c r="B10748">
        <v>1</v>
      </c>
      <c r="C10748">
        <v>1</v>
      </c>
      <c r="D10748">
        <v>1</v>
      </c>
      <c r="E10748" t="s">
        <v>11836</v>
      </c>
      <c r="F10748" t="s">
        <v>11842</v>
      </c>
      <c r="G10748" t="s">
        <v>28</v>
      </c>
      <c r="H10748" t="s">
        <v>11843</v>
      </c>
      <c r="I10748" t="s">
        <v>43</v>
      </c>
      <c r="J10748" t="s">
        <v>104</v>
      </c>
      <c r="M10748">
        <v>2472</v>
      </c>
    </row>
    <row r="10749" spans="1:13" x14ac:dyDescent="0.3">
      <c r="A10749" t="s">
        <v>13</v>
      </c>
      <c r="B10749">
        <v>1</v>
      </c>
      <c r="C10749">
        <v>1</v>
      </c>
      <c r="D10749">
        <v>1</v>
      </c>
      <c r="E10749" t="s">
        <v>11836</v>
      </c>
      <c r="F10749" t="s">
        <v>11844</v>
      </c>
      <c r="G10749" t="s">
        <v>13</v>
      </c>
      <c r="H10749" t="s">
        <v>11845</v>
      </c>
      <c r="I10749" t="s">
        <v>22</v>
      </c>
      <c r="J10749" t="s">
        <v>44</v>
      </c>
      <c r="K10749" t="s">
        <v>45</v>
      </c>
      <c r="L10749" t="s">
        <v>46</v>
      </c>
      <c r="M10749">
        <v>2472</v>
      </c>
    </row>
    <row r="10750" spans="1:13" x14ac:dyDescent="0.3">
      <c r="E10750" t="s">
        <v>11836</v>
      </c>
      <c r="F10750" t="s">
        <v>11842</v>
      </c>
      <c r="G10750" t="s">
        <v>50</v>
      </c>
      <c r="H10750" t="s">
        <v>11846</v>
      </c>
      <c r="I10750" t="s">
        <v>17</v>
      </c>
      <c r="M10750">
        <v>2472</v>
      </c>
    </row>
    <row r="10751" spans="1:13" x14ac:dyDescent="0.3">
      <c r="E10751" t="s">
        <v>11847</v>
      </c>
      <c r="F10751" t="s">
        <v>11848</v>
      </c>
      <c r="G10751" t="s">
        <v>50</v>
      </c>
      <c r="H10751" t="s">
        <v>11849</v>
      </c>
      <c r="I10751" t="s">
        <v>17</v>
      </c>
      <c r="M10751">
        <v>2473</v>
      </c>
    </row>
    <row r="10752" spans="1:13" x14ac:dyDescent="0.3">
      <c r="A10752" t="s">
        <v>13</v>
      </c>
      <c r="B10752">
        <v>1</v>
      </c>
      <c r="C10752">
        <v>1</v>
      </c>
      <c r="D10752">
        <v>1</v>
      </c>
      <c r="E10752" t="s">
        <v>11847</v>
      </c>
      <c r="F10752" t="s">
        <v>11850</v>
      </c>
      <c r="G10752" t="s">
        <v>13</v>
      </c>
      <c r="H10752" t="s">
        <v>11851</v>
      </c>
      <c r="I10752" t="s">
        <v>19</v>
      </c>
      <c r="M10752">
        <v>2473</v>
      </c>
    </row>
    <row r="10753" spans="1:13" x14ac:dyDescent="0.3">
      <c r="A10753" t="s">
        <v>50</v>
      </c>
      <c r="B10753">
        <v>0</v>
      </c>
      <c r="C10753">
        <v>1</v>
      </c>
      <c r="D10753" t="s">
        <v>50</v>
      </c>
      <c r="E10753" t="s">
        <v>11847</v>
      </c>
      <c r="F10753" t="s">
        <v>11848</v>
      </c>
      <c r="G10753" t="s">
        <v>28</v>
      </c>
      <c r="H10753" t="s">
        <v>11852</v>
      </c>
      <c r="I10753" t="s">
        <v>27</v>
      </c>
      <c r="M10753">
        <v>2473</v>
      </c>
    </row>
    <row r="10754" spans="1:13" x14ac:dyDescent="0.3">
      <c r="A10754" t="s">
        <v>13</v>
      </c>
      <c r="B10754">
        <v>1</v>
      </c>
      <c r="C10754">
        <v>1</v>
      </c>
      <c r="D10754">
        <v>1</v>
      </c>
      <c r="E10754" t="s">
        <v>11847</v>
      </c>
      <c r="F10754" t="s">
        <v>11853</v>
      </c>
      <c r="G10754" t="s">
        <v>13</v>
      </c>
      <c r="H10754" t="s">
        <v>11854</v>
      </c>
      <c r="I10754" t="s">
        <v>22</v>
      </c>
      <c r="J10754" t="s">
        <v>23</v>
      </c>
      <c r="M10754">
        <v>2473</v>
      </c>
    </row>
    <row r="10755" spans="1:13" x14ac:dyDescent="0.3">
      <c r="A10755" t="s">
        <v>13</v>
      </c>
      <c r="B10755">
        <v>1</v>
      </c>
      <c r="C10755">
        <v>1</v>
      </c>
      <c r="D10755">
        <v>1</v>
      </c>
      <c r="E10755" t="s">
        <v>11847</v>
      </c>
      <c r="F10755" t="s">
        <v>11855</v>
      </c>
      <c r="G10755" t="s">
        <v>13</v>
      </c>
      <c r="H10755" t="s">
        <v>11856</v>
      </c>
      <c r="I10755" t="s">
        <v>22</v>
      </c>
      <c r="J10755" t="s">
        <v>23</v>
      </c>
      <c r="M10755">
        <v>2473</v>
      </c>
    </row>
    <row r="10756" spans="1:13" x14ac:dyDescent="0.3">
      <c r="A10756" t="s">
        <v>13</v>
      </c>
      <c r="B10756">
        <v>0</v>
      </c>
      <c r="C10756">
        <v>1</v>
      </c>
      <c r="D10756" t="s">
        <v>13</v>
      </c>
      <c r="E10756" t="s">
        <v>11857</v>
      </c>
      <c r="F10756" t="s">
        <v>11858</v>
      </c>
      <c r="G10756" t="s">
        <v>25</v>
      </c>
      <c r="H10756" t="s">
        <v>11859</v>
      </c>
      <c r="I10756" t="s">
        <v>17</v>
      </c>
      <c r="M10756">
        <v>2474</v>
      </c>
    </row>
    <row r="10757" spans="1:13" x14ac:dyDescent="0.3">
      <c r="A10757" t="s">
        <v>13</v>
      </c>
      <c r="B10757">
        <v>1</v>
      </c>
      <c r="C10757">
        <v>1</v>
      </c>
      <c r="D10757">
        <v>1</v>
      </c>
      <c r="E10757" t="s">
        <v>11857</v>
      </c>
      <c r="F10757" t="s">
        <v>11860</v>
      </c>
      <c r="G10757" t="s">
        <v>13</v>
      </c>
      <c r="H10757" t="s">
        <v>11861</v>
      </c>
      <c r="I10757" t="s">
        <v>22</v>
      </c>
      <c r="J10757" t="s">
        <v>44</v>
      </c>
      <c r="K10757" t="s">
        <v>45</v>
      </c>
      <c r="L10757" t="s">
        <v>46</v>
      </c>
      <c r="M10757">
        <v>2474</v>
      </c>
    </row>
    <row r="10758" spans="1:13" x14ac:dyDescent="0.3">
      <c r="E10758" t="s">
        <v>11857</v>
      </c>
      <c r="F10758" t="s">
        <v>11862</v>
      </c>
      <c r="G10758" t="s">
        <v>25</v>
      </c>
      <c r="H10758" t="s">
        <v>11863</v>
      </c>
      <c r="I10758" t="s">
        <v>17</v>
      </c>
      <c r="M10758">
        <v>2474</v>
      </c>
    </row>
    <row r="10759" spans="1:13" x14ac:dyDescent="0.3">
      <c r="A10759" t="s">
        <v>28</v>
      </c>
      <c r="B10759">
        <v>1</v>
      </c>
      <c r="C10759">
        <v>1</v>
      </c>
      <c r="D10759">
        <v>1</v>
      </c>
      <c r="E10759" t="s">
        <v>11857</v>
      </c>
      <c r="F10759" t="s">
        <v>11864</v>
      </c>
      <c r="G10759" t="s">
        <v>28</v>
      </c>
      <c r="H10759" t="s">
        <v>11865</v>
      </c>
      <c r="I10759" t="s">
        <v>19</v>
      </c>
      <c r="M10759">
        <v>2474</v>
      </c>
    </row>
    <row r="10760" spans="1:13" x14ac:dyDescent="0.3">
      <c r="A10760" t="s">
        <v>13</v>
      </c>
      <c r="B10760">
        <v>0</v>
      </c>
      <c r="C10760">
        <v>2</v>
      </c>
      <c r="D10760">
        <v>1</v>
      </c>
      <c r="E10760" t="s">
        <v>11857</v>
      </c>
      <c r="F10760" t="s">
        <v>11858</v>
      </c>
      <c r="G10760" t="s">
        <v>13</v>
      </c>
      <c r="H10760" t="s">
        <v>11866</v>
      </c>
      <c r="I10760" t="s">
        <v>34</v>
      </c>
      <c r="J10760" t="s">
        <v>23</v>
      </c>
      <c r="M10760">
        <v>2474</v>
      </c>
    </row>
    <row r="10761" spans="1:13" x14ac:dyDescent="0.3">
      <c r="A10761" t="s">
        <v>13</v>
      </c>
      <c r="B10761">
        <v>1</v>
      </c>
      <c r="C10761">
        <v>1</v>
      </c>
      <c r="D10761">
        <v>1</v>
      </c>
      <c r="E10761" t="s">
        <v>11857</v>
      </c>
      <c r="F10761" t="s">
        <v>11867</v>
      </c>
      <c r="G10761" t="s">
        <v>13</v>
      </c>
      <c r="H10761" t="s">
        <v>11866</v>
      </c>
      <c r="I10761" t="s">
        <v>22</v>
      </c>
      <c r="J10761" t="s">
        <v>44</v>
      </c>
      <c r="K10761" t="s">
        <v>45</v>
      </c>
      <c r="L10761" t="s">
        <v>46</v>
      </c>
      <c r="M10761">
        <v>2474</v>
      </c>
    </row>
    <row r="10762" spans="1:13" x14ac:dyDescent="0.3">
      <c r="E10762" t="s">
        <v>11857</v>
      </c>
      <c r="F10762" t="s">
        <v>2419</v>
      </c>
      <c r="G10762" t="s">
        <v>28</v>
      </c>
      <c r="H10762" t="s">
        <v>11868</v>
      </c>
      <c r="I10762" t="s">
        <v>17</v>
      </c>
      <c r="M10762">
        <v>2474</v>
      </c>
    </row>
    <row r="10763" spans="1:13" x14ac:dyDescent="0.3">
      <c r="E10763" t="s">
        <v>11857</v>
      </c>
      <c r="F10763" t="s">
        <v>1441</v>
      </c>
      <c r="G10763" t="s">
        <v>13</v>
      </c>
      <c r="H10763" t="s">
        <v>11869</v>
      </c>
      <c r="I10763" t="s">
        <v>34</v>
      </c>
      <c r="J10763" t="s">
        <v>23</v>
      </c>
      <c r="M10763">
        <v>2474</v>
      </c>
    </row>
    <row r="10764" spans="1:13" x14ac:dyDescent="0.3">
      <c r="A10764" t="s">
        <v>13</v>
      </c>
      <c r="B10764">
        <v>0</v>
      </c>
      <c r="C10764">
        <v>1</v>
      </c>
      <c r="D10764" t="s">
        <v>13</v>
      </c>
      <c r="E10764" t="s">
        <v>11857</v>
      </c>
      <c r="F10764" t="s">
        <v>1441</v>
      </c>
      <c r="G10764" t="s">
        <v>28</v>
      </c>
      <c r="H10764" t="s">
        <v>11870</v>
      </c>
      <c r="I10764" t="s">
        <v>17</v>
      </c>
      <c r="M10764">
        <v>2474</v>
      </c>
    </row>
    <row r="10765" spans="1:13" x14ac:dyDescent="0.3">
      <c r="E10765" t="s">
        <v>11857</v>
      </c>
      <c r="F10765" t="s">
        <v>11862</v>
      </c>
      <c r="G10765" t="s">
        <v>13</v>
      </c>
      <c r="H10765" t="s">
        <v>11871</v>
      </c>
      <c r="I10765" t="s">
        <v>27</v>
      </c>
      <c r="M10765">
        <v>2474</v>
      </c>
    </row>
    <row r="10766" spans="1:13" x14ac:dyDescent="0.3">
      <c r="E10766" t="s">
        <v>11857</v>
      </c>
      <c r="F10766" t="s">
        <v>1113</v>
      </c>
      <c r="G10766" t="s">
        <v>50</v>
      </c>
      <c r="H10766" t="s">
        <v>11872</v>
      </c>
      <c r="I10766" t="s">
        <v>52</v>
      </c>
      <c r="J10766" t="s">
        <v>53</v>
      </c>
      <c r="M10766">
        <v>2475</v>
      </c>
    </row>
    <row r="10767" spans="1:13" x14ac:dyDescent="0.3">
      <c r="A10767" t="s">
        <v>242</v>
      </c>
      <c r="B10767">
        <v>0</v>
      </c>
      <c r="C10767">
        <v>0</v>
      </c>
      <c r="D10767">
        <v>0</v>
      </c>
      <c r="E10767" t="s">
        <v>11857</v>
      </c>
      <c r="F10767" t="s">
        <v>11873</v>
      </c>
      <c r="G10767" t="s">
        <v>13</v>
      </c>
      <c r="H10767" t="s">
        <v>11874</v>
      </c>
      <c r="I10767" t="s">
        <v>17</v>
      </c>
      <c r="M10767">
        <v>2475</v>
      </c>
    </row>
    <row r="10768" spans="1:13" x14ac:dyDescent="0.3">
      <c r="E10768" t="s">
        <v>11857</v>
      </c>
      <c r="F10768" t="s">
        <v>11875</v>
      </c>
      <c r="G10768" t="s">
        <v>28</v>
      </c>
      <c r="H10768" t="s">
        <v>11876</v>
      </c>
      <c r="I10768" t="s">
        <v>27</v>
      </c>
      <c r="M10768">
        <v>2475</v>
      </c>
    </row>
    <row r="10769" spans="1:13" x14ac:dyDescent="0.3">
      <c r="A10769" t="s">
        <v>13</v>
      </c>
      <c r="B10769">
        <v>0</v>
      </c>
      <c r="C10769">
        <v>1</v>
      </c>
      <c r="D10769" t="s">
        <v>13</v>
      </c>
      <c r="E10769" t="s">
        <v>11857</v>
      </c>
      <c r="F10769" t="s">
        <v>11877</v>
      </c>
      <c r="G10769" t="s">
        <v>25</v>
      </c>
      <c r="H10769" t="s">
        <v>11878</v>
      </c>
      <c r="I10769" t="s">
        <v>27</v>
      </c>
      <c r="M10769">
        <v>2475</v>
      </c>
    </row>
    <row r="10770" spans="1:13" x14ac:dyDescent="0.3">
      <c r="E10770" t="s">
        <v>11857</v>
      </c>
      <c r="F10770" t="s">
        <v>11858</v>
      </c>
      <c r="G10770" t="s">
        <v>13</v>
      </c>
      <c r="H10770" t="s">
        <v>11879</v>
      </c>
      <c r="I10770" t="s">
        <v>34</v>
      </c>
      <c r="J10770" t="s">
        <v>23</v>
      </c>
      <c r="M10770">
        <v>2475</v>
      </c>
    </row>
    <row r="10771" spans="1:13" x14ac:dyDescent="0.3">
      <c r="A10771" t="s">
        <v>28</v>
      </c>
      <c r="B10771">
        <v>1</v>
      </c>
      <c r="C10771">
        <v>1</v>
      </c>
      <c r="D10771">
        <v>1</v>
      </c>
      <c r="E10771" t="s">
        <v>11857</v>
      </c>
      <c r="F10771" t="s">
        <v>11880</v>
      </c>
      <c r="G10771" t="s">
        <v>28</v>
      </c>
      <c r="H10771" t="s">
        <v>11881</v>
      </c>
      <c r="I10771" t="s">
        <v>22</v>
      </c>
      <c r="J10771" t="s">
        <v>104</v>
      </c>
      <c r="M10771">
        <v>2475</v>
      </c>
    </row>
    <row r="10772" spans="1:13" x14ac:dyDescent="0.3">
      <c r="A10772" t="s">
        <v>13</v>
      </c>
      <c r="B10772">
        <v>1</v>
      </c>
      <c r="C10772">
        <v>1</v>
      </c>
      <c r="D10772">
        <v>1</v>
      </c>
      <c r="E10772" t="s">
        <v>11857</v>
      </c>
      <c r="F10772" t="s">
        <v>11882</v>
      </c>
      <c r="G10772" t="s">
        <v>13</v>
      </c>
      <c r="H10772" t="s">
        <v>11883</v>
      </c>
      <c r="I10772" t="s">
        <v>290</v>
      </c>
      <c r="J10772" t="s">
        <v>44</v>
      </c>
      <c r="K10772" t="s">
        <v>45</v>
      </c>
      <c r="L10772" t="s">
        <v>46</v>
      </c>
      <c r="M10772">
        <v>2475</v>
      </c>
    </row>
    <row r="10773" spans="1:13" x14ac:dyDescent="0.3">
      <c r="A10773" t="s">
        <v>28</v>
      </c>
      <c r="B10773">
        <v>1</v>
      </c>
      <c r="C10773">
        <v>1</v>
      </c>
      <c r="D10773">
        <v>1</v>
      </c>
      <c r="E10773" t="s">
        <v>11857</v>
      </c>
      <c r="F10773" t="s">
        <v>11880</v>
      </c>
      <c r="G10773" t="s">
        <v>28</v>
      </c>
      <c r="H10773" t="s">
        <v>11881</v>
      </c>
      <c r="I10773" t="s">
        <v>22</v>
      </c>
      <c r="J10773" t="s">
        <v>104</v>
      </c>
      <c r="M10773">
        <v>2475</v>
      </c>
    </row>
    <row r="10774" spans="1:13" x14ac:dyDescent="0.3">
      <c r="A10774" t="s">
        <v>13</v>
      </c>
      <c r="B10774">
        <v>0</v>
      </c>
      <c r="C10774">
        <v>1</v>
      </c>
      <c r="D10774" t="s">
        <v>13</v>
      </c>
      <c r="E10774" t="s">
        <v>11857</v>
      </c>
      <c r="F10774" t="s">
        <v>11858</v>
      </c>
      <c r="G10774" t="s">
        <v>25</v>
      </c>
      <c r="H10774" t="s">
        <v>11884</v>
      </c>
      <c r="I10774" t="s">
        <v>17</v>
      </c>
      <c r="M10774">
        <v>2475</v>
      </c>
    </row>
    <row r="10775" spans="1:13" x14ac:dyDescent="0.3">
      <c r="E10775" t="s">
        <v>11857</v>
      </c>
      <c r="F10775" t="s">
        <v>11877</v>
      </c>
      <c r="G10775" t="s">
        <v>50</v>
      </c>
      <c r="H10775" t="s">
        <v>11885</v>
      </c>
      <c r="I10775" t="s">
        <v>17</v>
      </c>
      <c r="M10775">
        <v>2475</v>
      </c>
    </row>
    <row r="10776" spans="1:13" x14ac:dyDescent="0.3">
      <c r="E10776" t="s">
        <v>11886</v>
      </c>
      <c r="F10776" t="s">
        <v>2260</v>
      </c>
      <c r="G10776" t="s">
        <v>25</v>
      </c>
      <c r="H10776" t="s">
        <v>11887</v>
      </c>
      <c r="I10776" t="s">
        <v>27</v>
      </c>
      <c r="M10776">
        <v>2476</v>
      </c>
    </row>
    <row r="10777" spans="1:13" x14ac:dyDescent="0.3">
      <c r="E10777" t="s">
        <v>11886</v>
      </c>
      <c r="F10777" t="s">
        <v>11888</v>
      </c>
      <c r="G10777" t="s">
        <v>25</v>
      </c>
      <c r="H10777" t="s">
        <v>11889</v>
      </c>
      <c r="I10777" t="s">
        <v>19</v>
      </c>
      <c r="M10777">
        <v>2476</v>
      </c>
    </row>
    <row r="10778" spans="1:13" x14ac:dyDescent="0.3">
      <c r="A10778" t="s">
        <v>13</v>
      </c>
      <c r="B10778">
        <v>1</v>
      </c>
      <c r="C10778">
        <v>1</v>
      </c>
      <c r="D10778">
        <v>1</v>
      </c>
      <c r="E10778" t="s">
        <v>11886</v>
      </c>
      <c r="F10778" t="s">
        <v>2260</v>
      </c>
      <c r="G10778" t="s">
        <v>13</v>
      </c>
      <c r="H10778" t="s">
        <v>11887</v>
      </c>
      <c r="I10778" t="s">
        <v>1818</v>
      </c>
      <c r="J10778" t="s">
        <v>23</v>
      </c>
      <c r="M10778">
        <v>2476</v>
      </c>
    </row>
    <row r="10779" spans="1:13" x14ac:dyDescent="0.3">
      <c r="E10779" t="s">
        <v>11886</v>
      </c>
      <c r="F10779" t="s">
        <v>2260</v>
      </c>
      <c r="G10779" t="s">
        <v>25</v>
      </c>
      <c r="H10779" t="s">
        <v>11890</v>
      </c>
      <c r="I10779" t="s">
        <v>19</v>
      </c>
      <c r="M10779">
        <v>2477</v>
      </c>
    </row>
    <row r="10780" spans="1:13" x14ac:dyDescent="0.3">
      <c r="E10780" t="s">
        <v>11886</v>
      </c>
      <c r="F10780" t="s">
        <v>11891</v>
      </c>
      <c r="G10780" t="s">
        <v>13</v>
      </c>
      <c r="H10780" t="s">
        <v>11892</v>
      </c>
      <c r="I10780" t="s">
        <v>22</v>
      </c>
      <c r="J10780" t="s">
        <v>23</v>
      </c>
      <c r="M10780">
        <v>2477</v>
      </c>
    </row>
    <row r="10781" spans="1:13" x14ac:dyDescent="0.3">
      <c r="A10781" t="s">
        <v>13</v>
      </c>
      <c r="B10781">
        <v>1</v>
      </c>
      <c r="C10781">
        <v>1</v>
      </c>
      <c r="D10781">
        <v>1</v>
      </c>
      <c r="E10781" t="s">
        <v>11886</v>
      </c>
      <c r="F10781" t="s">
        <v>2260</v>
      </c>
      <c r="G10781" t="s">
        <v>13</v>
      </c>
      <c r="H10781" t="s">
        <v>11893</v>
      </c>
      <c r="I10781" t="s">
        <v>52</v>
      </c>
      <c r="J10781" t="s">
        <v>23</v>
      </c>
      <c r="M10781">
        <v>2477</v>
      </c>
    </row>
    <row r="10782" spans="1:13" x14ac:dyDescent="0.3">
      <c r="A10782" t="s">
        <v>242</v>
      </c>
      <c r="B10782">
        <v>0</v>
      </c>
      <c r="C10782">
        <v>0</v>
      </c>
      <c r="D10782">
        <v>0</v>
      </c>
      <c r="E10782" t="s">
        <v>11886</v>
      </c>
      <c r="F10782" t="s">
        <v>11894</v>
      </c>
      <c r="G10782" t="s">
        <v>25</v>
      </c>
      <c r="H10782" t="s">
        <v>11895</v>
      </c>
      <c r="I10782" t="s">
        <v>27</v>
      </c>
      <c r="M10782">
        <v>2477</v>
      </c>
    </row>
    <row r="10783" spans="1:13" x14ac:dyDescent="0.3">
      <c r="E10783" t="s">
        <v>11886</v>
      </c>
      <c r="F10783" t="s">
        <v>11894</v>
      </c>
      <c r="G10783" t="s">
        <v>28</v>
      </c>
      <c r="H10783" t="s">
        <v>11896</v>
      </c>
      <c r="I10783" t="s">
        <v>17</v>
      </c>
      <c r="M10783">
        <v>2477</v>
      </c>
    </row>
    <row r="10784" spans="1:13" x14ac:dyDescent="0.3">
      <c r="E10784" t="s">
        <v>11886</v>
      </c>
      <c r="F10784" t="s">
        <v>11897</v>
      </c>
      <c r="G10784" t="s">
        <v>50</v>
      </c>
      <c r="H10784" t="s">
        <v>11898</v>
      </c>
      <c r="I10784" t="s">
        <v>17</v>
      </c>
      <c r="M10784">
        <v>2478</v>
      </c>
    </row>
    <row r="10785" spans="1:13" x14ac:dyDescent="0.3">
      <c r="E10785" t="s">
        <v>11886</v>
      </c>
      <c r="F10785" t="s">
        <v>11899</v>
      </c>
      <c r="G10785" t="s">
        <v>13</v>
      </c>
      <c r="H10785" t="s">
        <v>11900</v>
      </c>
      <c r="I10785" t="s">
        <v>52</v>
      </c>
      <c r="J10785" t="s">
        <v>23</v>
      </c>
      <c r="M10785">
        <v>2478</v>
      </c>
    </row>
    <row r="10786" spans="1:13" x14ac:dyDescent="0.3">
      <c r="E10786" t="s">
        <v>11886</v>
      </c>
      <c r="F10786" t="s">
        <v>11901</v>
      </c>
      <c r="G10786" t="s">
        <v>13</v>
      </c>
      <c r="H10786" t="s">
        <v>11902</v>
      </c>
      <c r="I10786" t="s">
        <v>52</v>
      </c>
      <c r="J10786" t="s">
        <v>23</v>
      </c>
      <c r="M10786">
        <v>2478</v>
      </c>
    </row>
    <row r="10787" spans="1:13" x14ac:dyDescent="0.3">
      <c r="E10787" t="s">
        <v>11886</v>
      </c>
      <c r="F10787" t="s">
        <v>11897</v>
      </c>
      <c r="G10787" t="s">
        <v>25</v>
      </c>
      <c r="H10787" t="s">
        <v>11903</v>
      </c>
      <c r="I10787" t="s">
        <v>27</v>
      </c>
      <c r="M10787">
        <v>2478</v>
      </c>
    </row>
    <row r="10788" spans="1:13" x14ac:dyDescent="0.3">
      <c r="E10788" t="s">
        <v>11886</v>
      </c>
      <c r="F10788" t="s">
        <v>11904</v>
      </c>
      <c r="G10788" t="s">
        <v>13</v>
      </c>
      <c r="H10788" t="s">
        <v>11905</v>
      </c>
      <c r="I10788" t="s">
        <v>27</v>
      </c>
      <c r="M10788">
        <v>2478</v>
      </c>
    </row>
    <row r="10789" spans="1:13" x14ac:dyDescent="0.3">
      <c r="A10789" t="s">
        <v>28</v>
      </c>
      <c r="B10789">
        <v>1</v>
      </c>
      <c r="C10789">
        <v>1</v>
      </c>
      <c r="D10789">
        <v>1</v>
      </c>
      <c r="E10789" t="s">
        <v>11886</v>
      </c>
      <c r="F10789" t="s">
        <v>291</v>
      </c>
      <c r="G10789" t="s">
        <v>28</v>
      </c>
      <c r="H10789" t="s">
        <v>11906</v>
      </c>
      <c r="I10789" t="s">
        <v>19</v>
      </c>
      <c r="M10789">
        <v>2478</v>
      </c>
    </row>
    <row r="10790" spans="1:13" x14ac:dyDescent="0.3">
      <c r="A10790" t="s">
        <v>13</v>
      </c>
      <c r="B10790">
        <v>1</v>
      </c>
      <c r="C10790">
        <v>1</v>
      </c>
      <c r="D10790">
        <v>1</v>
      </c>
      <c r="E10790" t="s">
        <v>11886</v>
      </c>
      <c r="F10790" t="s">
        <v>2260</v>
      </c>
      <c r="G10790" t="s">
        <v>13</v>
      </c>
      <c r="H10790" t="s">
        <v>11907</v>
      </c>
      <c r="I10790" t="s">
        <v>22</v>
      </c>
      <c r="J10790" t="s">
        <v>23</v>
      </c>
      <c r="M10790">
        <v>2478</v>
      </c>
    </row>
    <row r="10791" spans="1:13" x14ac:dyDescent="0.3">
      <c r="A10791" t="s">
        <v>13</v>
      </c>
      <c r="B10791">
        <v>0</v>
      </c>
      <c r="C10791">
        <v>1</v>
      </c>
      <c r="D10791" t="s">
        <v>13</v>
      </c>
      <c r="E10791" t="s">
        <v>11886</v>
      </c>
      <c r="F10791" t="s">
        <v>11904</v>
      </c>
      <c r="G10791" t="s">
        <v>25</v>
      </c>
      <c r="H10791" t="s">
        <v>11908</v>
      </c>
      <c r="I10791" t="s">
        <v>17</v>
      </c>
      <c r="M10791">
        <v>2478</v>
      </c>
    </row>
    <row r="10792" spans="1:13" x14ac:dyDescent="0.3">
      <c r="A10792" t="s">
        <v>13</v>
      </c>
      <c r="B10792">
        <v>1</v>
      </c>
      <c r="C10792">
        <v>1</v>
      </c>
      <c r="D10792">
        <v>1</v>
      </c>
      <c r="E10792" t="s">
        <v>11886</v>
      </c>
      <c r="F10792" t="s">
        <v>2260</v>
      </c>
      <c r="G10792" t="s">
        <v>13</v>
      </c>
      <c r="H10792" t="s">
        <v>11909</v>
      </c>
      <c r="I10792" t="s">
        <v>22</v>
      </c>
      <c r="J10792" t="s">
        <v>23</v>
      </c>
      <c r="M10792">
        <v>2479</v>
      </c>
    </row>
    <row r="10793" spans="1:13" x14ac:dyDescent="0.3">
      <c r="A10793" t="s">
        <v>13</v>
      </c>
      <c r="B10793">
        <v>0</v>
      </c>
      <c r="C10793">
        <v>1</v>
      </c>
      <c r="D10793" t="s">
        <v>13</v>
      </c>
      <c r="E10793" t="s">
        <v>11886</v>
      </c>
      <c r="F10793" t="s">
        <v>11910</v>
      </c>
      <c r="G10793" t="s">
        <v>28</v>
      </c>
      <c r="H10793" t="s">
        <v>11911</v>
      </c>
      <c r="I10793" t="s">
        <v>17</v>
      </c>
      <c r="M10793">
        <v>2479</v>
      </c>
    </row>
    <row r="10794" spans="1:13" x14ac:dyDescent="0.3">
      <c r="E10794" t="s">
        <v>11886</v>
      </c>
      <c r="F10794" t="s">
        <v>11912</v>
      </c>
      <c r="G10794" t="s">
        <v>13</v>
      </c>
      <c r="H10794" t="s">
        <v>11913</v>
      </c>
      <c r="I10794" t="s">
        <v>17</v>
      </c>
      <c r="M10794">
        <v>2479</v>
      </c>
    </row>
    <row r="10795" spans="1:13" x14ac:dyDescent="0.3">
      <c r="E10795" t="s">
        <v>11886</v>
      </c>
      <c r="F10795" t="s">
        <v>2650</v>
      </c>
      <c r="G10795" t="s">
        <v>28</v>
      </c>
      <c r="H10795" t="s">
        <v>11914</v>
      </c>
      <c r="I10795" t="s">
        <v>17</v>
      </c>
      <c r="M10795">
        <v>2479</v>
      </c>
    </row>
    <row r="10796" spans="1:13" x14ac:dyDescent="0.3">
      <c r="E10796" t="s">
        <v>11886</v>
      </c>
      <c r="F10796" t="s">
        <v>2650</v>
      </c>
      <c r="G10796" t="s">
        <v>25</v>
      </c>
      <c r="H10796" t="s">
        <v>11915</v>
      </c>
      <c r="I10796" t="s">
        <v>27</v>
      </c>
      <c r="M10796">
        <v>2479</v>
      </c>
    </row>
    <row r="10797" spans="1:13" x14ac:dyDescent="0.3">
      <c r="A10797" t="s">
        <v>242</v>
      </c>
      <c r="B10797">
        <v>0</v>
      </c>
      <c r="C10797">
        <v>0</v>
      </c>
      <c r="D10797">
        <v>0</v>
      </c>
      <c r="E10797" t="s">
        <v>11886</v>
      </c>
      <c r="F10797" t="s">
        <v>2650</v>
      </c>
      <c r="G10797" t="s">
        <v>13</v>
      </c>
      <c r="H10797" t="s">
        <v>11915</v>
      </c>
      <c r="I10797" t="s">
        <v>52</v>
      </c>
      <c r="J10797" t="s">
        <v>23</v>
      </c>
      <c r="M10797">
        <v>2479</v>
      </c>
    </row>
    <row r="10798" spans="1:13" x14ac:dyDescent="0.3">
      <c r="A10798" t="s">
        <v>242</v>
      </c>
      <c r="B10798">
        <v>0</v>
      </c>
      <c r="C10798">
        <v>0</v>
      </c>
      <c r="D10798">
        <v>0</v>
      </c>
      <c r="E10798" t="s">
        <v>11886</v>
      </c>
      <c r="F10798" t="s">
        <v>11912</v>
      </c>
      <c r="G10798" t="s">
        <v>25</v>
      </c>
      <c r="H10798" t="s">
        <v>11916</v>
      </c>
      <c r="I10798" t="s">
        <v>27</v>
      </c>
      <c r="M10798">
        <v>2479</v>
      </c>
    </row>
    <row r="10799" spans="1:13" x14ac:dyDescent="0.3">
      <c r="A10799" t="s">
        <v>242</v>
      </c>
      <c r="B10799">
        <v>0</v>
      </c>
      <c r="C10799">
        <v>0</v>
      </c>
      <c r="D10799">
        <v>0</v>
      </c>
      <c r="E10799" t="s">
        <v>11886</v>
      </c>
      <c r="F10799" t="s">
        <v>2650</v>
      </c>
      <c r="G10799" t="s">
        <v>13</v>
      </c>
      <c r="H10799" t="s">
        <v>11915</v>
      </c>
      <c r="I10799" t="s">
        <v>52</v>
      </c>
      <c r="J10799" t="s">
        <v>23</v>
      </c>
      <c r="M10799">
        <v>2479</v>
      </c>
    </row>
    <row r="10800" spans="1:13" x14ac:dyDescent="0.3">
      <c r="E10800" t="s">
        <v>11886</v>
      </c>
      <c r="F10800" t="s">
        <v>11910</v>
      </c>
      <c r="G10800" t="s">
        <v>25</v>
      </c>
      <c r="H10800" t="s">
        <v>11917</v>
      </c>
      <c r="I10800" t="s">
        <v>27</v>
      </c>
      <c r="M10800">
        <v>2479</v>
      </c>
    </row>
    <row r="10801" spans="1:13" x14ac:dyDescent="0.3">
      <c r="E10801" t="s">
        <v>11886</v>
      </c>
      <c r="F10801" t="s">
        <v>11899</v>
      </c>
      <c r="G10801" t="s">
        <v>13</v>
      </c>
      <c r="H10801" t="s">
        <v>11918</v>
      </c>
      <c r="I10801" t="s">
        <v>52</v>
      </c>
      <c r="J10801" t="s">
        <v>23</v>
      </c>
      <c r="M10801">
        <v>2479</v>
      </c>
    </row>
    <row r="10802" spans="1:13" x14ac:dyDescent="0.3">
      <c r="A10802" t="s">
        <v>13</v>
      </c>
      <c r="B10802">
        <v>1</v>
      </c>
      <c r="C10802">
        <v>1</v>
      </c>
      <c r="D10802">
        <v>1</v>
      </c>
      <c r="E10802" t="s">
        <v>11919</v>
      </c>
      <c r="F10802" t="s">
        <v>11399</v>
      </c>
      <c r="G10802" t="s">
        <v>13</v>
      </c>
      <c r="H10802" t="s">
        <v>11920</v>
      </c>
      <c r="I10802" t="s">
        <v>22</v>
      </c>
      <c r="J10802" t="s">
        <v>23</v>
      </c>
      <c r="M10802">
        <v>2480</v>
      </c>
    </row>
    <row r="10803" spans="1:13" x14ac:dyDescent="0.3">
      <c r="A10803" t="s">
        <v>13</v>
      </c>
      <c r="B10803">
        <v>1</v>
      </c>
      <c r="C10803">
        <v>1</v>
      </c>
      <c r="D10803">
        <v>1</v>
      </c>
      <c r="E10803" t="s">
        <v>11919</v>
      </c>
      <c r="F10803" t="s">
        <v>11921</v>
      </c>
      <c r="G10803" t="s">
        <v>13</v>
      </c>
      <c r="H10803" t="s">
        <v>11922</v>
      </c>
      <c r="I10803" t="s">
        <v>27</v>
      </c>
      <c r="M10803">
        <v>2480</v>
      </c>
    </row>
    <row r="10804" spans="1:13" x14ac:dyDescent="0.3">
      <c r="E10804" t="s">
        <v>11919</v>
      </c>
      <c r="F10804" t="s">
        <v>11921</v>
      </c>
      <c r="G10804" t="s">
        <v>25</v>
      </c>
      <c r="H10804" t="s">
        <v>11923</v>
      </c>
      <c r="I10804" t="s">
        <v>17</v>
      </c>
      <c r="M10804">
        <v>2480</v>
      </c>
    </row>
    <row r="10805" spans="1:13" x14ac:dyDescent="0.3">
      <c r="E10805" t="s">
        <v>11919</v>
      </c>
      <c r="F10805" t="s">
        <v>11924</v>
      </c>
      <c r="G10805" t="s">
        <v>13</v>
      </c>
      <c r="H10805" t="s">
        <v>11925</v>
      </c>
      <c r="I10805" t="s">
        <v>52</v>
      </c>
      <c r="J10805" t="s">
        <v>23</v>
      </c>
      <c r="M10805">
        <v>2480</v>
      </c>
    </row>
    <row r="10806" spans="1:13" x14ac:dyDescent="0.3">
      <c r="A10806" t="s">
        <v>50</v>
      </c>
      <c r="B10806">
        <v>1</v>
      </c>
      <c r="C10806">
        <v>1</v>
      </c>
      <c r="D10806">
        <v>1</v>
      </c>
      <c r="E10806" t="s">
        <v>11919</v>
      </c>
      <c r="F10806" t="s">
        <v>11924</v>
      </c>
      <c r="G10806" t="s">
        <v>50</v>
      </c>
      <c r="H10806" t="s">
        <v>11926</v>
      </c>
      <c r="I10806" t="s">
        <v>19</v>
      </c>
      <c r="M10806">
        <v>2480</v>
      </c>
    </row>
    <row r="10807" spans="1:13" x14ac:dyDescent="0.3">
      <c r="A10807" t="s">
        <v>13</v>
      </c>
      <c r="B10807">
        <v>1</v>
      </c>
      <c r="C10807">
        <v>1</v>
      </c>
      <c r="D10807">
        <v>1</v>
      </c>
      <c r="E10807" t="s">
        <v>11919</v>
      </c>
      <c r="F10807" t="s">
        <v>11399</v>
      </c>
      <c r="G10807" t="s">
        <v>13</v>
      </c>
      <c r="H10807" t="s">
        <v>11920</v>
      </c>
      <c r="I10807" t="s">
        <v>22</v>
      </c>
      <c r="J10807" t="s">
        <v>23</v>
      </c>
      <c r="M10807">
        <v>2480</v>
      </c>
    </row>
    <row r="10808" spans="1:13" x14ac:dyDescent="0.3">
      <c r="A10808" t="s">
        <v>13</v>
      </c>
      <c r="B10808">
        <v>1</v>
      </c>
      <c r="C10808">
        <v>1</v>
      </c>
      <c r="D10808">
        <v>1</v>
      </c>
      <c r="E10808" t="s">
        <v>11919</v>
      </c>
      <c r="F10808" t="s">
        <v>11399</v>
      </c>
      <c r="G10808" t="s">
        <v>13</v>
      </c>
      <c r="H10808" t="s">
        <v>11927</v>
      </c>
      <c r="I10808" t="s">
        <v>22</v>
      </c>
      <c r="J10808" t="s">
        <v>23</v>
      </c>
      <c r="M10808">
        <v>2481</v>
      </c>
    </row>
    <row r="10809" spans="1:13" x14ac:dyDescent="0.3">
      <c r="E10809" t="s">
        <v>11919</v>
      </c>
      <c r="F10809" t="s">
        <v>11921</v>
      </c>
      <c r="G10809" t="s">
        <v>13</v>
      </c>
      <c r="H10809" t="s">
        <v>11928</v>
      </c>
      <c r="I10809" t="s">
        <v>27</v>
      </c>
      <c r="M10809">
        <v>2481</v>
      </c>
    </row>
    <row r="10810" spans="1:13" x14ac:dyDescent="0.3">
      <c r="A10810" t="s">
        <v>28</v>
      </c>
      <c r="B10810">
        <v>1</v>
      </c>
      <c r="C10810">
        <v>1</v>
      </c>
      <c r="D10810">
        <v>1</v>
      </c>
      <c r="E10810" t="s">
        <v>11919</v>
      </c>
      <c r="F10810" t="s">
        <v>11929</v>
      </c>
      <c r="G10810" t="s">
        <v>28</v>
      </c>
      <c r="H10810" t="s">
        <v>11930</v>
      </c>
      <c r="I10810" t="s">
        <v>19</v>
      </c>
      <c r="M10810">
        <v>2481</v>
      </c>
    </row>
    <row r="10811" spans="1:13" x14ac:dyDescent="0.3">
      <c r="A10811" t="s">
        <v>28</v>
      </c>
      <c r="B10811">
        <v>1</v>
      </c>
      <c r="C10811">
        <v>1</v>
      </c>
      <c r="D10811">
        <v>1</v>
      </c>
      <c r="E10811" t="s">
        <v>11931</v>
      </c>
      <c r="F10811" t="s">
        <v>4978</v>
      </c>
      <c r="G10811" t="s">
        <v>28</v>
      </c>
      <c r="H10811" t="s">
        <v>11932</v>
      </c>
      <c r="I10811" t="s">
        <v>22</v>
      </c>
      <c r="J10811" t="s">
        <v>104</v>
      </c>
      <c r="M10811">
        <v>2482</v>
      </c>
    </row>
    <row r="10812" spans="1:13" x14ac:dyDescent="0.3">
      <c r="E10812" t="s">
        <v>11931</v>
      </c>
      <c r="F10812" t="s">
        <v>11933</v>
      </c>
      <c r="G10812" t="s">
        <v>28</v>
      </c>
      <c r="H10812" t="s">
        <v>11934</v>
      </c>
      <c r="I10812" t="s">
        <v>52</v>
      </c>
      <c r="J10812" t="s">
        <v>755</v>
      </c>
      <c r="M10812">
        <v>2482</v>
      </c>
    </row>
    <row r="10813" spans="1:13" x14ac:dyDescent="0.3">
      <c r="A10813" t="s">
        <v>242</v>
      </c>
      <c r="B10813">
        <v>0</v>
      </c>
      <c r="C10813">
        <v>0</v>
      </c>
      <c r="D10813">
        <v>0</v>
      </c>
      <c r="E10813" t="s">
        <v>11931</v>
      </c>
      <c r="F10813" t="s">
        <v>11935</v>
      </c>
      <c r="G10813" t="s">
        <v>25</v>
      </c>
      <c r="H10813" t="s">
        <v>11936</v>
      </c>
      <c r="I10813" t="s">
        <v>17</v>
      </c>
      <c r="M10813">
        <v>2482</v>
      </c>
    </row>
    <row r="10814" spans="1:13" x14ac:dyDescent="0.3">
      <c r="E10814" t="s">
        <v>11931</v>
      </c>
      <c r="F10814" t="s">
        <v>11937</v>
      </c>
      <c r="G10814" t="s">
        <v>25</v>
      </c>
      <c r="H10814" t="s">
        <v>11938</v>
      </c>
      <c r="I10814" t="s">
        <v>27</v>
      </c>
      <c r="M10814">
        <v>2482</v>
      </c>
    </row>
    <row r="10815" spans="1:13" x14ac:dyDescent="0.3">
      <c r="A10815" t="s">
        <v>13</v>
      </c>
      <c r="B10815">
        <v>1</v>
      </c>
      <c r="C10815">
        <v>1</v>
      </c>
      <c r="D10815">
        <v>1</v>
      </c>
      <c r="E10815" t="s">
        <v>11931</v>
      </c>
      <c r="F10815" t="s">
        <v>11939</v>
      </c>
      <c r="G10815" t="s">
        <v>13</v>
      </c>
      <c r="H10815" t="s">
        <v>11940</v>
      </c>
      <c r="I10815" t="s">
        <v>290</v>
      </c>
      <c r="J10815" t="s">
        <v>603</v>
      </c>
      <c r="M10815">
        <v>2482</v>
      </c>
    </row>
    <row r="10816" spans="1:13" x14ac:dyDescent="0.3">
      <c r="A10816" t="s">
        <v>28</v>
      </c>
      <c r="B10816">
        <v>1</v>
      </c>
      <c r="C10816">
        <v>1</v>
      </c>
      <c r="D10816">
        <v>1</v>
      </c>
      <c r="E10816" t="s">
        <v>11931</v>
      </c>
      <c r="F10816" t="s">
        <v>11941</v>
      </c>
      <c r="G10816" t="s">
        <v>28</v>
      </c>
      <c r="H10816" t="s">
        <v>11942</v>
      </c>
      <c r="I10816" t="s">
        <v>27</v>
      </c>
      <c r="M10816">
        <v>2483</v>
      </c>
    </row>
    <row r="10817" spans="1:13" x14ac:dyDescent="0.3">
      <c r="E10817" t="s">
        <v>11931</v>
      </c>
      <c r="F10817" t="s">
        <v>11943</v>
      </c>
      <c r="G10817" t="s">
        <v>13</v>
      </c>
      <c r="H10817" t="s">
        <v>11944</v>
      </c>
      <c r="I10817" t="s">
        <v>19</v>
      </c>
      <c r="M10817">
        <v>2483</v>
      </c>
    </row>
    <row r="10818" spans="1:13" x14ac:dyDescent="0.3">
      <c r="E10818" t="s">
        <v>11931</v>
      </c>
      <c r="F10818" t="s">
        <v>11941</v>
      </c>
      <c r="G10818" t="s">
        <v>50</v>
      </c>
      <c r="H10818" t="s">
        <v>11942</v>
      </c>
      <c r="I10818" t="s">
        <v>70</v>
      </c>
      <c r="J10818" t="s">
        <v>2907</v>
      </c>
      <c r="M10818">
        <v>2483</v>
      </c>
    </row>
    <row r="10819" spans="1:13" x14ac:dyDescent="0.3">
      <c r="A10819" t="s">
        <v>13</v>
      </c>
      <c r="B10819">
        <v>1</v>
      </c>
      <c r="C10819">
        <v>1</v>
      </c>
      <c r="D10819">
        <v>1</v>
      </c>
      <c r="E10819" t="s">
        <v>11931</v>
      </c>
      <c r="F10819" t="s">
        <v>11945</v>
      </c>
      <c r="G10819" t="s">
        <v>13</v>
      </c>
      <c r="H10819" t="s">
        <v>11946</v>
      </c>
      <c r="I10819" t="s">
        <v>52</v>
      </c>
      <c r="J10819" t="s">
        <v>603</v>
      </c>
      <c r="M10819">
        <v>2483</v>
      </c>
    </row>
    <row r="10820" spans="1:13" x14ac:dyDescent="0.3">
      <c r="E10820" t="s">
        <v>11931</v>
      </c>
      <c r="F10820" t="s">
        <v>11947</v>
      </c>
      <c r="G10820" t="s">
        <v>28</v>
      </c>
      <c r="H10820" t="s">
        <v>11948</v>
      </c>
      <c r="I10820" t="s">
        <v>17</v>
      </c>
      <c r="M10820">
        <v>2483</v>
      </c>
    </row>
    <row r="10821" spans="1:13" x14ac:dyDescent="0.3">
      <c r="A10821" t="s">
        <v>13</v>
      </c>
      <c r="B10821">
        <v>0</v>
      </c>
      <c r="C10821">
        <v>0</v>
      </c>
      <c r="D10821">
        <v>1</v>
      </c>
      <c r="E10821" t="s">
        <v>11931</v>
      </c>
      <c r="F10821" t="s">
        <v>11949</v>
      </c>
      <c r="G10821" t="s">
        <v>13</v>
      </c>
      <c r="H10821" t="s">
        <v>11950</v>
      </c>
      <c r="I10821" t="s">
        <v>52</v>
      </c>
      <c r="J10821" t="s">
        <v>603</v>
      </c>
      <c r="M10821">
        <v>2483</v>
      </c>
    </row>
    <row r="10822" spans="1:13" x14ac:dyDescent="0.3">
      <c r="E10822" t="s">
        <v>11951</v>
      </c>
      <c r="F10822" t="s">
        <v>11952</v>
      </c>
      <c r="G10822" t="s">
        <v>25</v>
      </c>
      <c r="H10822" t="s">
        <v>11953</v>
      </c>
      <c r="I10822" t="s">
        <v>19</v>
      </c>
      <c r="M10822">
        <v>2487</v>
      </c>
    </row>
    <row r="10823" spans="1:13" x14ac:dyDescent="0.3">
      <c r="E10823" t="s">
        <v>11954</v>
      </c>
      <c r="F10823" t="s">
        <v>11955</v>
      </c>
      <c r="G10823" t="s">
        <v>25</v>
      </c>
      <c r="H10823" t="s">
        <v>11956</v>
      </c>
      <c r="I10823" t="s">
        <v>27</v>
      </c>
      <c r="M10823">
        <v>2489</v>
      </c>
    </row>
    <row r="10824" spans="1:13" x14ac:dyDescent="0.3">
      <c r="A10824" t="s">
        <v>13</v>
      </c>
      <c r="B10824">
        <v>0</v>
      </c>
      <c r="C10824">
        <v>0</v>
      </c>
      <c r="D10824">
        <v>1</v>
      </c>
      <c r="E10824" t="s">
        <v>11954</v>
      </c>
      <c r="F10824" t="s">
        <v>11957</v>
      </c>
      <c r="G10824" t="s">
        <v>13</v>
      </c>
      <c r="H10824" t="s">
        <v>11958</v>
      </c>
      <c r="I10824" t="s">
        <v>290</v>
      </c>
      <c r="J10824" t="s">
        <v>44</v>
      </c>
      <c r="K10824" t="s">
        <v>45</v>
      </c>
      <c r="L10824" t="s">
        <v>46</v>
      </c>
      <c r="M10824">
        <v>2489</v>
      </c>
    </row>
    <row r="10825" spans="1:13" x14ac:dyDescent="0.3">
      <c r="A10825" t="s">
        <v>242</v>
      </c>
      <c r="B10825">
        <v>0</v>
      </c>
      <c r="C10825">
        <v>0</v>
      </c>
      <c r="D10825">
        <v>0</v>
      </c>
      <c r="E10825" t="s">
        <v>11954</v>
      </c>
      <c r="F10825" t="s">
        <v>11959</v>
      </c>
      <c r="G10825" t="s">
        <v>25</v>
      </c>
      <c r="H10825" t="s">
        <v>11960</v>
      </c>
      <c r="I10825" t="s">
        <v>17</v>
      </c>
      <c r="M10825">
        <v>2489</v>
      </c>
    </row>
    <row r="10826" spans="1:13" x14ac:dyDescent="0.3">
      <c r="A10826" t="s">
        <v>242</v>
      </c>
      <c r="B10826">
        <v>0</v>
      </c>
      <c r="C10826">
        <v>0</v>
      </c>
      <c r="D10826">
        <v>0</v>
      </c>
      <c r="E10826" t="s">
        <v>11954</v>
      </c>
      <c r="F10826" t="s">
        <v>11961</v>
      </c>
      <c r="G10826" t="s">
        <v>28</v>
      </c>
      <c r="H10826" t="s">
        <v>11962</v>
      </c>
      <c r="I10826" t="s">
        <v>17</v>
      </c>
      <c r="M10826">
        <v>2489</v>
      </c>
    </row>
    <row r="10827" spans="1:13" x14ac:dyDescent="0.3">
      <c r="A10827" t="s">
        <v>13</v>
      </c>
      <c r="B10827">
        <v>1</v>
      </c>
      <c r="C10827">
        <v>1</v>
      </c>
      <c r="D10827">
        <v>1</v>
      </c>
      <c r="E10827" t="s">
        <v>11954</v>
      </c>
      <c r="F10827" t="s">
        <v>11963</v>
      </c>
      <c r="G10827" t="s">
        <v>13</v>
      </c>
      <c r="H10827" t="s">
        <v>11964</v>
      </c>
      <c r="I10827" t="s">
        <v>27</v>
      </c>
      <c r="M10827">
        <v>2489</v>
      </c>
    </row>
    <row r="10828" spans="1:13" x14ac:dyDescent="0.3">
      <c r="A10828" t="s">
        <v>242</v>
      </c>
      <c r="B10828">
        <v>0</v>
      </c>
      <c r="C10828">
        <v>0</v>
      </c>
      <c r="D10828">
        <v>0</v>
      </c>
      <c r="E10828" t="s">
        <v>11954</v>
      </c>
      <c r="F10828" t="s">
        <v>11959</v>
      </c>
      <c r="G10828" t="s">
        <v>25</v>
      </c>
      <c r="H10828" t="s">
        <v>11960</v>
      </c>
      <c r="I10828" t="s">
        <v>17</v>
      </c>
      <c r="M10828">
        <v>2490</v>
      </c>
    </row>
    <row r="10829" spans="1:13" x14ac:dyDescent="0.3">
      <c r="A10829" t="s">
        <v>13</v>
      </c>
      <c r="B10829">
        <v>1</v>
      </c>
      <c r="C10829">
        <v>1</v>
      </c>
      <c r="D10829">
        <v>1</v>
      </c>
      <c r="E10829" t="s">
        <v>11954</v>
      </c>
      <c r="F10829" t="s">
        <v>11963</v>
      </c>
      <c r="G10829" t="s">
        <v>13</v>
      </c>
      <c r="H10829" t="s">
        <v>11965</v>
      </c>
      <c r="I10829" t="s">
        <v>27</v>
      </c>
      <c r="M10829">
        <v>2490</v>
      </c>
    </row>
    <row r="10830" spans="1:13" x14ac:dyDescent="0.3">
      <c r="A10830" t="s">
        <v>13</v>
      </c>
      <c r="B10830">
        <v>0</v>
      </c>
      <c r="C10830">
        <v>0</v>
      </c>
      <c r="D10830">
        <v>1</v>
      </c>
      <c r="E10830" t="s">
        <v>11954</v>
      </c>
      <c r="F10830" t="s">
        <v>11957</v>
      </c>
      <c r="G10830" t="s">
        <v>13</v>
      </c>
      <c r="H10830" t="s">
        <v>11966</v>
      </c>
      <c r="I10830" t="s">
        <v>290</v>
      </c>
      <c r="J10830" t="s">
        <v>44</v>
      </c>
      <c r="K10830" t="s">
        <v>45</v>
      </c>
      <c r="L10830" t="s">
        <v>46</v>
      </c>
      <c r="M10830">
        <v>2490</v>
      </c>
    </row>
    <row r="10831" spans="1:13" x14ac:dyDescent="0.3">
      <c r="E10831" t="s">
        <v>11954</v>
      </c>
      <c r="F10831" t="s">
        <v>11955</v>
      </c>
      <c r="G10831" t="s">
        <v>25</v>
      </c>
      <c r="H10831" t="s">
        <v>11967</v>
      </c>
      <c r="I10831" t="s">
        <v>27</v>
      </c>
      <c r="M10831">
        <v>2490</v>
      </c>
    </row>
    <row r="10832" spans="1:13" x14ac:dyDescent="0.3">
      <c r="A10832" t="s">
        <v>13</v>
      </c>
      <c r="B10832">
        <v>1</v>
      </c>
      <c r="C10832">
        <v>1</v>
      </c>
      <c r="D10832">
        <v>1</v>
      </c>
      <c r="E10832" t="s">
        <v>11968</v>
      </c>
      <c r="F10832" t="s">
        <v>379</v>
      </c>
      <c r="G10832" t="s">
        <v>13</v>
      </c>
      <c r="H10832" t="s">
        <v>11969</v>
      </c>
      <c r="I10832" t="s">
        <v>22</v>
      </c>
      <c r="J10832" t="s">
        <v>23</v>
      </c>
      <c r="M10832">
        <v>2491</v>
      </c>
    </row>
    <row r="10833" spans="1:13" x14ac:dyDescent="0.3">
      <c r="A10833" t="s">
        <v>13</v>
      </c>
      <c r="B10833">
        <v>1</v>
      </c>
      <c r="C10833">
        <v>1</v>
      </c>
      <c r="D10833">
        <v>1</v>
      </c>
      <c r="E10833" t="s">
        <v>11968</v>
      </c>
      <c r="F10833" t="s">
        <v>11669</v>
      </c>
      <c r="G10833" t="s">
        <v>13</v>
      </c>
      <c r="H10833" t="s">
        <v>11970</v>
      </c>
      <c r="I10833" t="s">
        <v>19</v>
      </c>
      <c r="M10833">
        <v>2492</v>
      </c>
    </row>
    <row r="10834" spans="1:13" x14ac:dyDescent="0.3">
      <c r="A10834" t="s">
        <v>13</v>
      </c>
      <c r="B10834">
        <v>0</v>
      </c>
      <c r="C10834">
        <v>1</v>
      </c>
      <c r="D10834" t="s">
        <v>13</v>
      </c>
      <c r="E10834" t="s">
        <v>11968</v>
      </c>
      <c r="F10834" t="s">
        <v>11971</v>
      </c>
      <c r="G10834" t="s">
        <v>28</v>
      </c>
      <c r="H10834" t="s">
        <v>11972</v>
      </c>
      <c r="I10834" t="s">
        <v>17</v>
      </c>
      <c r="M10834">
        <v>2492</v>
      </c>
    </row>
    <row r="10835" spans="1:13" x14ac:dyDescent="0.3">
      <c r="E10835" t="s">
        <v>11968</v>
      </c>
      <c r="F10835" t="s">
        <v>11971</v>
      </c>
      <c r="G10835" t="s">
        <v>13</v>
      </c>
      <c r="H10835" t="s">
        <v>11973</v>
      </c>
      <c r="I10835" t="s">
        <v>27</v>
      </c>
      <c r="M10835">
        <v>2492</v>
      </c>
    </row>
    <row r="10836" spans="1:13" x14ac:dyDescent="0.3">
      <c r="E10836" t="s">
        <v>11968</v>
      </c>
      <c r="F10836" t="s">
        <v>11974</v>
      </c>
      <c r="G10836" t="s">
        <v>13</v>
      </c>
      <c r="H10836" t="s">
        <v>11975</v>
      </c>
      <c r="I10836" t="s">
        <v>27</v>
      </c>
      <c r="M10836">
        <v>2492</v>
      </c>
    </row>
    <row r="10837" spans="1:13" x14ac:dyDescent="0.3">
      <c r="A10837" t="s">
        <v>13</v>
      </c>
      <c r="B10837">
        <v>1</v>
      </c>
      <c r="C10837">
        <v>1</v>
      </c>
      <c r="D10837">
        <v>1</v>
      </c>
      <c r="E10837" t="s">
        <v>11976</v>
      </c>
      <c r="F10837" t="s">
        <v>2850</v>
      </c>
      <c r="G10837" t="s">
        <v>13</v>
      </c>
      <c r="H10837" t="s">
        <v>11977</v>
      </c>
      <c r="I10837" t="s">
        <v>19</v>
      </c>
      <c r="M10837">
        <v>2497</v>
      </c>
    </row>
    <row r="10838" spans="1:13" x14ac:dyDescent="0.3">
      <c r="A10838" t="s">
        <v>13</v>
      </c>
      <c r="B10838">
        <v>1</v>
      </c>
      <c r="C10838">
        <v>1</v>
      </c>
      <c r="D10838">
        <v>1</v>
      </c>
      <c r="E10838" t="s">
        <v>11976</v>
      </c>
      <c r="F10838" t="s">
        <v>11978</v>
      </c>
      <c r="G10838" t="s">
        <v>13</v>
      </c>
      <c r="H10838" t="s">
        <v>11979</v>
      </c>
      <c r="I10838" t="s">
        <v>22</v>
      </c>
      <c r="J10838" t="s">
        <v>44</v>
      </c>
      <c r="K10838" t="s">
        <v>45</v>
      </c>
      <c r="L10838" t="s">
        <v>46</v>
      </c>
      <c r="M10838">
        <v>2497</v>
      </c>
    </row>
    <row r="10839" spans="1:13" x14ac:dyDescent="0.3">
      <c r="E10839" t="s">
        <v>11976</v>
      </c>
      <c r="F10839" t="s">
        <v>11980</v>
      </c>
      <c r="G10839" t="s">
        <v>28</v>
      </c>
      <c r="H10839" t="s">
        <v>11981</v>
      </c>
      <c r="I10839" t="s">
        <v>17</v>
      </c>
      <c r="M10839">
        <v>2497</v>
      </c>
    </row>
    <row r="10840" spans="1:13" x14ac:dyDescent="0.3">
      <c r="A10840" t="s">
        <v>13</v>
      </c>
      <c r="B10840">
        <v>1</v>
      </c>
      <c r="C10840">
        <v>1</v>
      </c>
      <c r="D10840">
        <v>1</v>
      </c>
      <c r="E10840" t="s">
        <v>11976</v>
      </c>
      <c r="F10840" t="s">
        <v>11980</v>
      </c>
      <c r="G10840" t="s">
        <v>13</v>
      </c>
      <c r="H10840" t="s">
        <v>11982</v>
      </c>
      <c r="I10840" t="s">
        <v>34</v>
      </c>
      <c r="J10840" t="s">
        <v>23</v>
      </c>
      <c r="M10840">
        <v>2497</v>
      </c>
    </row>
    <row r="10841" spans="1:13" x14ac:dyDescent="0.3">
      <c r="A10841" t="s">
        <v>13</v>
      </c>
      <c r="B10841">
        <v>1</v>
      </c>
      <c r="C10841">
        <v>1</v>
      </c>
      <c r="D10841">
        <v>1</v>
      </c>
      <c r="E10841" t="s">
        <v>11976</v>
      </c>
      <c r="F10841" t="s">
        <v>11983</v>
      </c>
      <c r="G10841" t="s">
        <v>13</v>
      </c>
      <c r="H10841" t="s">
        <v>11984</v>
      </c>
      <c r="I10841" t="s">
        <v>22</v>
      </c>
      <c r="J10841" t="s">
        <v>44</v>
      </c>
      <c r="K10841" t="s">
        <v>45</v>
      </c>
      <c r="L10841" t="s">
        <v>46</v>
      </c>
      <c r="M10841">
        <v>2498</v>
      </c>
    </row>
    <row r="10842" spans="1:13" x14ac:dyDescent="0.3">
      <c r="E10842" t="s">
        <v>11976</v>
      </c>
      <c r="F10842" t="s">
        <v>3317</v>
      </c>
      <c r="G10842" t="s">
        <v>25</v>
      </c>
      <c r="H10842" t="s">
        <v>11985</v>
      </c>
      <c r="I10842" t="s">
        <v>17</v>
      </c>
      <c r="M10842">
        <v>2498</v>
      </c>
    </row>
    <row r="10843" spans="1:13" x14ac:dyDescent="0.3">
      <c r="A10843" t="s">
        <v>13</v>
      </c>
      <c r="B10843">
        <v>1</v>
      </c>
      <c r="C10843">
        <v>1</v>
      </c>
      <c r="D10843">
        <v>1</v>
      </c>
      <c r="E10843" t="s">
        <v>11976</v>
      </c>
      <c r="F10843" t="s">
        <v>11986</v>
      </c>
      <c r="G10843" t="s">
        <v>13</v>
      </c>
      <c r="H10843" t="s">
        <v>11987</v>
      </c>
      <c r="I10843" t="s">
        <v>19</v>
      </c>
      <c r="M10843">
        <v>2498</v>
      </c>
    </row>
    <row r="10844" spans="1:13" x14ac:dyDescent="0.3">
      <c r="A10844" t="s">
        <v>13</v>
      </c>
      <c r="B10844">
        <v>0</v>
      </c>
      <c r="C10844">
        <v>2</v>
      </c>
      <c r="D10844">
        <v>1</v>
      </c>
      <c r="E10844" t="s">
        <v>11976</v>
      </c>
      <c r="F10844" t="s">
        <v>11980</v>
      </c>
      <c r="G10844" t="s">
        <v>13</v>
      </c>
      <c r="H10844" t="s">
        <v>11988</v>
      </c>
      <c r="I10844" t="s">
        <v>52</v>
      </c>
      <c r="J10844" t="s">
        <v>23</v>
      </c>
      <c r="M10844">
        <v>2498</v>
      </c>
    </row>
    <row r="10845" spans="1:13" x14ac:dyDescent="0.3">
      <c r="E10845" t="s">
        <v>11976</v>
      </c>
      <c r="F10845" t="s">
        <v>11989</v>
      </c>
      <c r="G10845" t="s">
        <v>25</v>
      </c>
      <c r="H10845" t="s">
        <v>11990</v>
      </c>
      <c r="I10845" t="s">
        <v>27</v>
      </c>
      <c r="M10845">
        <v>2498</v>
      </c>
    </row>
    <row r="10846" spans="1:13" x14ac:dyDescent="0.3">
      <c r="A10846" t="s">
        <v>242</v>
      </c>
      <c r="B10846">
        <v>0</v>
      </c>
      <c r="C10846">
        <v>0</v>
      </c>
      <c r="D10846">
        <v>0</v>
      </c>
      <c r="E10846" t="s">
        <v>11976</v>
      </c>
      <c r="F10846" t="s">
        <v>11991</v>
      </c>
      <c r="G10846" t="s">
        <v>28</v>
      </c>
      <c r="H10846" t="s">
        <v>11992</v>
      </c>
      <c r="I10846" t="s">
        <v>17</v>
      </c>
      <c r="M10846">
        <v>2498</v>
      </c>
    </row>
    <row r="10847" spans="1:13" x14ac:dyDescent="0.3">
      <c r="E10847" t="s">
        <v>11976</v>
      </c>
      <c r="F10847" t="s">
        <v>2294</v>
      </c>
      <c r="G10847" t="s">
        <v>25</v>
      </c>
      <c r="H10847" t="s">
        <v>11993</v>
      </c>
      <c r="I10847" t="s">
        <v>17</v>
      </c>
      <c r="M10847">
        <v>2498</v>
      </c>
    </row>
    <row r="10848" spans="1:13" x14ac:dyDescent="0.3">
      <c r="A10848" t="s">
        <v>13</v>
      </c>
      <c r="B10848">
        <v>1</v>
      </c>
      <c r="C10848">
        <v>1</v>
      </c>
      <c r="D10848">
        <v>1</v>
      </c>
      <c r="E10848" t="s">
        <v>11976</v>
      </c>
      <c r="F10848" t="s">
        <v>11994</v>
      </c>
      <c r="G10848" t="s">
        <v>13</v>
      </c>
      <c r="H10848" t="s">
        <v>11995</v>
      </c>
      <c r="I10848" t="s">
        <v>52</v>
      </c>
      <c r="J10848" t="s">
        <v>44</v>
      </c>
      <c r="K10848" t="s">
        <v>45</v>
      </c>
      <c r="L10848" t="s">
        <v>46</v>
      </c>
      <c r="M10848">
        <v>2498</v>
      </c>
    </row>
    <row r="10849" spans="1:13" x14ac:dyDescent="0.3">
      <c r="A10849" t="s">
        <v>13</v>
      </c>
      <c r="B10849">
        <v>1</v>
      </c>
      <c r="C10849">
        <v>1</v>
      </c>
      <c r="D10849">
        <v>1</v>
      </c>
      <c r="E10849" t="s">
        <v>11976</v>
      </c>
      <c r="F10849" t="s">
        <v>2850</v>
      </c>
      <c r="G10849" t="s">
        <v>13</v>
      </c>
      <c r="H10849" t="s">
        <v>11996</v>
      </c>
      <c r="I10849" t="s">
        <v>19</v>
      </c>
      <c r="M10849">
        <v>2498</v>
      </c>
    </row>
    <row r="10850" spans="1:13" x14ac:dyDescent="0.3">
      <c r="E10850" t="s">
        <v>11976</v>
      </c>
      <c r="F10850" t="s">
        <v>1685</v>
      </c>
      <c r="G10850" t="s">
        <v>13</v>
      </c>
      <c r="H10850" t="s">
        <v>11997</v>
      </c>
      <c r="I10850" t="s">
        <v>52</v>
      </c>
      <c r="J10850" t="s">
        <v>23</v>
      </c>
      <c r="M10850">
        <v>2498</v>
      </c>
    </row>
    <row r="10851" spans="1:13" x14ac:dyDescent="0.3">
      <c r="E10851" t="s">
        <v>11976</v>
      </c>
      <c r="F10851" t="s">
        <v>2223</v>
      </c>
      <c r="G10851" t="s">
        <v>50</v>
      </c>
      <c r="H10851" t="s">
        <v>11998</v>
      </c>
      <c r="I10851" t="s">
        <v>17</v>
      </c>
      <c r="M10851">
        <v>2498</v>
      </c>
    </row>
    <row r="10852" spans="1:13" x14ac:dyDescent="0.3">
      <c r="E10852" t="s">
        <v>11999</v>
      </c>
      <c r="F10852" t="s">
        <v>12000</v>
      </c>
      <c r="G10852" t="s">
        <v>13</v>
      </c>
      <c r="H10852" t="s">
        <v>12001</v>
      </c>
      <c r="I10852" t="s">
        <v>52</v>
      </c>
      <c r="J10852" t="s">
        <v>44</v>
      </c>
      <c r="K10852" t="s">
        <v>45</v>
      </c>
      <c r="L10852" t="s">
        <v>46</v>
      </c>
      <c r="M10852">
        <v>2499</v>
      </c>
    </row>
    <row r="10853" spans="1:13" x14ac:dyDescent="0.3">
      <c r="A10853" t="s">
        <v>13</v>
      </c>
      <c r="B10853">
        <v>1</v>
      </c>
      <c r="C10853">
        <v>1</v>
      </c>
      <c r="D10853">
        <v>1</v>
      </c>
      <c r="E10853" t="s">
        <v>11999</v>
      </c>
      <c r="F10853" t="s">
        <v>12002</v>
      </c>
      <c r="G10853" t="s">
        <v>13</v>
      </c>
      <c r="H10853" t="s">
        <v>12003</v>
      </c>
      <c r="I10853" t="s">
        <v>27</v>
      </c>
      <c r="M10853">
        <v>2499</v>
      </c>
    </row>
    <row r="10854" spans="1:13" x14ac:dyDescent="0.3">
      <c r="A10854" t="s">
        <v>13</v>
      </c>
      <c r="B10854">
        <v>0</v>
      </c>
      <c r="C10854">
        <v>1</v>
      </c>
      <c r="D10854" t="s">
        <v>13</v>
      </c>
      <c r="E10854" t="s">
        <v>11999</v>
      </c>
      <c r="F10854" t="s">
        <v>12002</v>
      </c>
      <c r="G10854" t="s">
        <v>25</v>
      </c>
      <c r="H10854" t="s">
        <v>12004</v>
      </c>
      <c r="I10854" t="s">
        <v>17</v>
      </c>
      <c r="M10854">
        <v>2499</v>
      </c>
    </row>
    <row r="10855" spans="1:13" x14ac:dyDescent="0.3">
      <c r="A10855" t="s">
        <v>28</v>
      </c>
      <c r="B10855">
        <v>1</v>
      </c>
      <c r="C10855">
        <v>1</v>
      </c>
      <c r="D10855">
        <v>1</v>
      </c>
      <c r="E10855" t="s">
        <v>11999</v>
      </c>
      <c r="F10855" t="s">
        <v>1265</v>
      </c>
      <c r="G10855" t="s">
        <v>28</v>
      </c>
      <c r="H10855" t="s">
        <v>12005</v>
      </c>
      <c r="I10855" t="s">
        <v>22</v>
      </c>
      <c r="J10855" t="s">
        <v>331</v>
      </c>
      <c r="M10855">
        <v>2499</v>
      </c>
    </row>
    <row r="10856" spans="1:13" x14ac:dyDescent="0.3">
      <c r="E10856" t="s">
        <v>11999</v>
      </c>
      <c r="F10856" t="s">
        <v>129</v>
      </c>
      <c r="G10856" t="s">
        <v>50</v>
      </c>
      <c r="H10856" t="s">
        <v>12006</v>
      </c>
      <c r="I10856" t="s">
        <v>52</v>
      </c>
      <c r="J10856" t="s">
        <v>53</v>
      </c>
      <c r="M10856">
        <v>2499</v>
      </c>
    </row>
    <row r="10857" spans="1:13" x14ac:dyDescent="0.3">
      <c r="A10857" t="s">
        <v>28</v>
      </c>
      <c r="B10857">
        <v>1</v>
      </c>
      <c r="C10857">
        <v>1</v>
      </c>
      <c r="D10857">
        <v>1</v>
      </c>
      <c r="E10857" t="s">
        <v>11999</v>
      </c>
      <c r="F10857" t="s">
        <v>2516</v>
      </c>
      <c r="G10857" t="s">
        <v>28</v>
      </c>
      <c r="H10857" t="s">
        <v>12007</v>
      </c>
      <c r="I10857" t="s">
        <v>22</v>
      </c>
      <c r="J10857" t="s">
        <v>464</v>
      </c>
      <c r="M10857">
        <v>2500</v>
      </c>
    </row>
    <row r="10858" spans="1:13" x14ac:dyDescent="0.3">
      <c r="A10858" t="s">
        <v>13</v>
      </c>
      <c r="B10858">
        <v>1</v>
      </c>
      <c r="C10858">
        <v>1</v>
      </c>
      <c r="D10858">
        <v>1</v>
      </c>
      <c r="E10858" t="s">
        <v>11999</v>
      </c>
      <c r="F10858" t="s">
        <v>7341</v>
      </c>
      <c r="G10858" t="s">
        <v>13</v>
      </c>
      <c r="H10858" t="s">
        <v>12008</v>
      </c>
      <c r="I10858" t="s">
        <v>22</v>
      </c>
      <c r="J10858" t="s">
        <v>1040</v>
      </c>
      <c r="K10858" t="s">
        <v>46</v>
      </c>
      <c r="M10858">
        <v>2500</v>
      </c>
    </row>
    <row r="10859" spans="1:13" x14ac:dyDescent="0.3">
      <c r="A10859" t="s">
        <v>242</v>
      </c>
      <c r="B10859">
        <v>0</v>
      </c>
      <c r="C10859">
        <v>0</v>
      </c>
      <c r="D10859">
        <v>0</v>
      </c>
      <c r="E10859" t="s">
        <v>11951</v>
      </c>
      <c r="F10859" t="s">
        <v>12009</v>
      </c>
      <c r="G10859" t="s">
        <v>13</v>
      </c>
      <c r="H10859" t="s">
        <v>12010</v>
      </c>
      <c r="I10859" t="s">
        <v>17</v>
      </c>
      <c r="M10859">
        <v>2502</v>
      </c>
    </row>
    <row r="10860" spans="1:13" x14ac:dyDescent="0.3">
      <c r="E10860" t="s">
        <v>11951</v>
      </c>
      <c r="F10860" t="s">
        <v>12009</v>
      </c>
      <c r="G10860" t="s">
        <v>25</v>
      </c>
      <c r="H10860" t="s">
        <v>12011</v>
      </c>
      <c r="I10860" t="s">
        <v>27</v>
      </c>
      <c r="M10860">
        <v>2502</v>
      </c>
    </row>
    <row r="10861" spans="1:13" x14ac:dyDescent="0.3">
      <c r="A10861" t="s">
        <v>242</v>
      </c>
      <c r="B10861">
        <v>0</v>
      </c>
      <c r="C10861">
        <v>0</v>
      </c>
      <c r="D10861">
        <v>0</v>
      </c>
      <c r="E10861" t="s">
        <v>11951</v>
      </c>
      <c r="F10861" t="s">
        <v>12012</v>
      </c>
      <c r="G10861" t="s">
        <v>25</v>
      </c>
      <c r="H10861" t="s">
        <v>12013</v>
      </c>
      <c r="I10861" t="s">
        <v>19</v>
      </c>
      <c r="M10861">
        <v>2504</v>
      </c>
    </row>
    <row r="10862" spans="1:13" x14ac:dyDescent="0.3">
      <c r="E10862" t="s">
        <v>11951</v>
      </c>
      <c r="F10862" t="s">
        <v>12014</v>
      </c>
      <c r="G10862" t="s">
        <v>25</v>
      </c>
      <c r="H10862" t="s">
        <v>12015</v>
      </c>
      <c r="I10862" t="s">
        <v>27</v>
      </c>
      <c r="M10862">
        <v>2505</v>
      </c>
    </row>
    <row r="10863" spans="1:13" x14ac:dyDescent="0.3">
      <c r="E10863" t="s">
        <v>11951</v>
      </c>
      <c r="F10863" t="s">
        <v>12016</v>
      </c>
      <c r="G10863" t="s">
        <v>50</v>
      </c>
      <c r="H10863" t="s">
        <v>12017</v>
      </c>
      <c r="I10863" t="s">
        <v>17</v>
      </c>
      <c r="M10863">
        <v>2505</v>
      </c>
    </row>
    <row r="10864" spans="1:13" x14ac:dyDescent="0.3">
      <c r="E10864" t="s">
        <v>11951</v>
      </c>
      <c r="F10864" t="s">
        <v>12018</v>
      </c>
      <c r="G10864" t="s">
        <v>50</v>
      </c>
      <c r="H10864" t="s">
        <v>12019</v>
      </c>
      <c r="I10864" t="s">
        <v>52</v>
      </c>
      <c r="J10864" t="s">
        <v>404</v>
      </c>
      <c r="M10864">
        <v>2506</v>
      </c>
    </row>
    <row r="10865" spans="1:13" x14ac:dyDescent="0.3">
      <c r="E10865" t="s">
        <v>12020</v>
      </c>
      <c r="F10865" t="s">
        <v>12021</v>
      </c>
      <c r="G10865" t="s">
        <v>25</v>
      </c>
      <c r="H10865" t="s">
        <v>12022</v>
      </c>
      <c r="I10865" t="s">
        <v>27</v>
      </c>
      <c r="M10865">
        <v>2508</v>
      </c>
    </row>
    <row r="10866" spans="1:13" x14ac:dyDescent="0.3">
      <c r="E10866" t="s">
        <v>12020</v>
      </c>
      <c r="F10866" t="s">
        <v>12023</v>
      </c>
      <c r="G10866" t="s">
        <v>25</v>
      </c>
      <c r="H10866" t="s">
        <v>12024</v>
      </c>
      <c r="I10866" t="s">
        <v>27</v>
      </c>
      <c r="M10866">
        <v>2508</v>
      </c>
    </row>
    <row r="10867" spans="1:13" x14ac:dyDescent="0.3">
      <c r="E10867" t="s">
        <v>12020</v>
      </c>
      <c r="F10867" t="s">
        <v>12025</v>
      </c>
      <c r="G10867" t="s">
        <v>25</v>
      </c>
      <c r="H10867" t="s">
        <v>12026</v>
      </c>
      <c r="I10867" t="s">
        <v>17</v>
      </c>
      <c r="M10867">
        <v>2508</v>
      </c>
    </row>
    <row r="10868" spans="1:13" x14ac:dyDescent="0.3">
      <c r="E10868" t="s">
        <v>12020</v>
      </c>
      <c r="F10868" t="s">
        <v>1685</v>
      </c>
      <c r="G10868" t="s">
        <v>13</v>
      </c>
      <c r="H10868" t="s">
        <v>12027</v>
      </c>
      <c r="I10868" t="s">
        <v>52</v>
      </c>
      <c r="J10868" t="s">
        <v>23</v>
      </c>
      <c r="M10868">
        <v>2508</v>
      </c>
    </row>
    <row r="10869" spans="1:13" x14ac:dyDescent="0.3">
      <c r="E10869" t="s">
        <v>12028</v>
      </c>
      <c r="F10869" t="s">
        <v>12029</v>
      </c>
      <c r="G10869" t="s">
        <v>13</v>
      </c>
      <c r="H10869" t="s">
        <v>12030</v>
      </c>
      <c r="I10869" t="s">
        <v>52</v>
      </c>
      <c r="J10869" t="s">
        <v>23</v>
      </c>
      <c r="M10869">
        <v>2509</v>
      </c>
    </row>
    <row r="10870" spans="1:13" x14ac:dyDescent="0.3">
      <c r="A10870" t="s">
        <v>28</v>
      </c>
      <c r="B10870">
        <v>1</v>
      </c>
      <c r="C10870">
        <v>1</v>
      </c>
      <c r="D10870">
        <v>1</v>
      </c>
      <c r="E10870" t="s">
        <v>12028</v>
      </c>
      <c r="F10870" t="s">
        <v>12029</v>
      </c>
      <c r="G10870" t="s">
        <v>28</v>
      </c>
      <c r="H10870" t="s">
        <v>12031</v>
      </c>
      <c r="I10870" t="s">
        <v>19</v>
      </c>
      <c r="M10870">
        <v>2509</v>
      </c>
    </row>
    <row r="10871" spans="1:13" x14ac:dyDescent="0.3">
      <c r="E10871" t="s">
        <v>12028</v>
      </c>
      <c r="F10871" t="s">
        <v>129</v>
      </c>
      <c r="G10871" t="s">
        <v>50</v>
      </c>
      <c r="H10871" t="s">
        <v>12032</v>
      </c>
      <c r="I10871" t="s">
        <v>52</v>
      </c>
      <c r="J10871" t="s">
        <v>53</v>
      </c>
      <c r="M10871">
        <v>2509</v>
      </c>
    </row>
    <row r="10872" spans="1:13" x14ac:dyDescent="0.3">
      <c r="A10872" t="s">
        <v>242</v>
      </c>
      <c r="B10872">
        <v>0</v>
      </c>
      <c r="C10872">
        <v>0</v>
      </c>
      <c r="D10872">
        <v>0</v>
      </c>
      <c r="E10872" t="s">
        <v>12028</v>
      </c>
      <c r="F10872" t="s">
        <v>12033</v>
      </c>
      <c r="G10872" t="s">
        <v>50</v>
      </c>
      <c r="H10872" t="s">
        <v>12034</v>
      </c>
      <c r="I10872" t="s">
        <v>19</v>
      </c>
      <c r="M10872">
        <v>2509</v>
      </c>
    </row>
    <row r="10873" spans="1:13" x14ac:dyDescent="0.3">
      <c r="A10873" t="s">
        <v>13</v>
      </c>
      <c r="B10873">
        <v>1</v>
      </c>
      <c r="C10873">
        <v>1</v>
      </c>
      <c r="D10873">
        <v>1</v>
      </c>
      <c r="E10873" t="s">
        <v>12028</v>
      </c>
      <c r="F10873" t="s">
        <v>12035</v>
      </c>
      <c r="G10873" t="s">
        <v>13</v>
      </c>
      <c r="H10873" t="s">
        <v>12036</v>
      </c>
      <c r="I10873" t="s">
        <v>22</v>
      </c>
      <c r="J10873" t="s">
        <v>44</v>
      </c>
      <c r="K10873" t="s">
        <v>523</v>
      </c>
      <c r="L10873" t="s">
        <v>1819</v>
      </c>
      <c r="M10873">
        <v>2509</v>
      </c>
    </row>
    <row r="10874" spans="1:13" x14ac:dyDescent="0.3">
      <c r="E10874" t="s">
        <v>12037</v>
      </c>
      <c r="F10874" t="s">
        <v>12038</v>
      </c>
      <c r="G10874" t="s">
        <v>25</v>
      </c>
      <c r="H10874" t="s">
        <v>12039</v>
      </c>
      <c r="I10874" t="s">
        <v>27</v>
      </c>
      <c r="M10874">
        <v>2510</v>
      </c>
    </row>
    <row r="10875" spans="1:13" x14ac:dyDescent="0.3">
      <c r="A10875" t="s">
        <v>242</v>
      </c>
      <c r="B10875">
        <v>0</v>
      </c>
      <c r="E10875" t="s">
        <v>12037</v>
      </c>
      <c r="F10875" t="s">
        <v>12040</v>
      </c>
      <c r="G10875" t="s">
        <v>25</v>
      </c>
      <c r="H10875" t="s">
        <v>12041</v>
      </c>
      <c r="I10875" t="s">
        <v>17</v>
      </c>
      <c r="M10875">
        <v>2510</v>
      </c>
    </row>
    <row r="10876" spans="1:13" x14ac:dyDescent="0.3">
      <c r="E10876" t="s">
        <v>12037</v>
      </c>
      <c r="F10876" t="s">
        <v>12042</v>
      </c>
      <c r="G10876" t="s">
        <v>13</v>
      </c>
      <c r="H10876" t="s">
        <v>12043</v>
      </c>
      <c r="I10876" t="s">
        <v>27</v>
      </c>
      <c r="M10876">
        <v>2510</v>
      </c>
    </row>
    <row r="10877" spans="1:13" x14ac:dyDescent="0.3">
      <c r="A10877" t="s">
        <v>13</v>
      </c>
      <c r="B10877">
        <v>1</v>
      </c>
      <c r="C10877">
        <v>1</v>
      </c>
      <c r="D10877">
        <v>1</v>
      </c>
      <c r="E10877" t="s">
        <v>12037</v>
      </c>
      <c r="F10877" t="s">
        <v>12044</v>
      </c>
      <c r="G10877" t="s">
        <v>13</v>
      </c>
      <c r="H10877" t="s">
        <v>12045</v>
      </c>
      <c r="I10877" t="s">
        <v>22</v>
      </c>
      <c r="J10877" t="s">
        <v>23</v>
      </c>
      <c r="M10877">
        <v>2510</v>
      </c>
    </row>
    <row r="10878" spans="1:13" x14ac:dyDescent="0.3">
      <c r="E10878" t="s">
        <v>12037</v>
      </c>
      <c r="F10878" t="s">
        <v>12046</v>
      </c>
      <c r="G10878" t="s">
        <v>13</v>
      </c>
      <c r="H10878" t="s">
        <v>12047</v>
      </c>
      <c r="I10878" t="s">
        <v>52</v>
      </c>
      <c r="J10878" t="s">
        <v>23</v>
      </c>
      <c r="M10878">
        <v>2510</v>
      </c>
    </row>
    <row r="10879" spans="1:13" x14ac:dyDescent="0.3">
      <c r="A10879" t="s">
        <v>28</v>
      </c>
      <c r="B10879">
        <v>1</v>
      </c>
      <c r="C10879">
        <v>1</v>
      </c>
      <c r="D10879">
        <v>1</v>
      </c>
      <c r="E10879" t="s">
        <v>12037</v>
      </c>
      <c r="F10879" t="s">
        <v>12048</v>
      </c>
      <c r="G10879" t="s">
        <v>28</v>
      </c>
      <c r="H10879" t="s">
        <v>12049</v>
      </c>
      <c r="I10879" t="s">
        <v>19</v>
      </c>
      <c r="M10879">
        <v>2510</v>
      </c>
    </row>
    <row r="10880" spans="1:13" x14ac:dyDescent="0.3">
      <c r="E10880" t="s">
        <v>12037</v>
      </c>
      <c r="F10880" t="s">
        <v>12050</v>
      </c>
      <c r="G10880" t="s">
        <v>13</v>
      </c>
      <c r="H10880" t="s">
        <v>12051</v>
      </c>
      <c r="I10880" t="s">
        <v>27</v>
      </c>
      <c r="M10880">
        <v>2510</v>
      </c>
    </row>
    <row r="10881" spans="1:13" x14ac:dyDescent="0.3">
      <c r="A10881" t="s">
        <v>28</v>
      </c>
      <c r="B10881">
        <v>0</v>
      </c>
      <c r="C10881">
        <v>1</v>
      </c>
      <c r="D10881" t="s">
        <v>28</v>
      </c>
      <c r="E10881" t="s">
        <v>12037</v>
      </c>
      <c r="F10881" t="s">
        <v>12052</v>
      </c>
      <c r="G10881" t="s">
        <v>13</v>
      </c>
      <c r="H10881" t="s">
        <v>12053</v>
      </c>
      <c r="I10881" t="s">
        <v>17</v>
      </c>
      <c r="M10881">
        <v>2510</v>
      </c>
    </row>
    <row r="10882" spans="1:13" x14ac:dyDescent="0.3">
      <c r="A10882" t="s">
        <v>242</v>
      </c>
      <c r="B10882">
        <v>0</v>
      </c>
      <c r="E10882" t="s">
        <v>12037</v>
      </c>
      <c r="F10882" t="s">
        <v>12050</v>
      </c>
      <c r="G10882" t="s">
        <v>25</v>
      </c>
      <c r="H10882" t="s">
        <v>12054</v>
      </c>
      <c r="I10882" t="s">
        <v>17</v>
      </c>
      <c r="M10882">
        <v>2510</v>
      </c>
    </row>
    <row r="10883" spans="1:13" x14ac:dyDescent="0.3">
      <c r="E10883" t="s">
        <v>12037</v>
      </c>
      <c r="F10883" t="s">
        <v>12052</v>
      </c>
      <c r="G10883" t="s">
        <v>25</v>
      </c>
      <c r="H10883" t="s">
        <v>12055</v>
      </c>
      <c r="I10883" t="s">
        <v>27</v>
      </c>
      <c r="M10883">
        <v>2510</v>
      </c>
    </row>
    <row r="10884" spans="1:13" x14ac:dyDescent="0.3">
      <c r="E10884" t="s">
        <v>12056</v>
      </c>
      <c r="F10884" t="s">
        <v>12057</v>
      </c>
      <c r="G10884" t="s">
        <v>25</v>
      </c>
      <c r="H10884" t="s">
        <v>12058</v>
      </c>
      <c r="I10884" t="s">
        <v>17</v>
      </c>
      <c r="M10884">
        <v>2511</v>
      </c>
    </row>
    <row r="10885" spans="1:13" x14ac:dyDescent="0.3">
      <c r="A10885" t="s">
        <v>13</v>
      </c>
      <c r="B10885">
        <v>1</v>
      </c>
      <c r="C10885">
        <v>1</v>
      </c>
      <c r="D10885">
        <v>1</v>
      </c>
      <c r="E10885" t="s">
        <v>12056</v>
      </c>
      <c r="F10885" t="s">
        <v>12059</v>
      </c>
      <c r="G10885" t="s">
        <v>13</v>
      </c>
      <c r="H10885" t="s">
        <v>12060</v>
      </c>
      <c r="I10885" t="s">
        <v>34</v>
      </c>
      <c r="J10885" t="s">
        <v>23</v>
      </c>
      <c r="M10885">
        <v>2511</v>
      </c>
    </row>
    <row r="10886" spans="1:13" x14ac:dyDescent="0.3">
      <c r="E10886" t="s">
        <v>12056</v>
      </c>
      <c r="F10886" t="s">
        <v>12061</v>
      </c>
      <c r="G10886" t="s">
        <v>25</v>
      </c>
      <c r="H10886" t="s">
        <v>12062</v>
      </c>
      <c r="I10886" t="s">
        <v>27</v>
      </c>
      <c r="M10886">
        <v>2511</v>
      </c>
    </row>
    <row r="10887" spans="1:13" x14ac:dyDescent="0.3">
      <c r="E10887" t="s">
        <v>12056</v>
      </c>
      <c r="F10887" t="s">
        <v>2223</v>
      </c>
      <c r="G10887" t="s">
        <v>28</v>
      </c>
      <c r="H10887" t="s">
        <v>12063</v>
      </c>
      <c r="I10887" t="s">
        <v>17</v>
      </c>
      <c r="M10887">
        <v>2511</v>
      </c>
    </row>
    <row r="10888" spans="1:13" x14ac:dyDescent="0.3">
      <c r="E10888" t="s">
        <v>12056</v>
      </c>
      <c r="F10888" t="s">
        <v>1685</v>
      </c>
      <c r="G10888" t="s">
        <v>13</v>
      </c>
      <c r="H10888" t="s">
        <v>12064</v>
      </c>
      <c r="I10888" t="s">
        <v>52</v>
      </c>
      <c r="J10888" t="s">
        <v>23</v>
      </c>
      <c r="M10888">
        <v>2511</v>
      </c>
    </row>
    <row r="10889" spans="1:13" x14ac:dyDescent="0.3">
      <c r="A10889" t="s">
        <v>242</v>
      </c>
      <c r="B10889">
        <v>0</v>
      </c>
      <c r="C10889">
        <v>0</v>
      </c>
      <c r="D10889">
        <v>0</v>
      </c>
      <c r="E10889" t="s">
        <v>12056</v>
      </c>
      <c r="F10889" t="s">
        <v>12065</v>
      </c>
      <c r="G10889" t="s">
        <v>13</v>
      </c>
      <c r="H10889" t="s">
        <v>12066</v>
      </c>
      <c r="I10889" t="s">
        <v>52</v>
      </c>
      <c r="J10889" t="s">
        <v>44</v>
      </c>
      <c r="K10889" t="s">
        <v>45</v>
      </c>
      <c r="L10889" t="s">
        <v>46</v>
      </c>
      <c r="M10889">
        <v>2511</v>
      </c>
    </row>
    <row r="10890" spans="1:13" x14ac:dyDescent="0.3">
      <c r="E10890" t="s">
        <v>12056</v>
      </c>
      <c r="F10890" t="s">
        <v>12067</v>
      </c>
      <c r="G10890" t="s">
        <v>25</v>
      </c>
      <c r="H10890" t="s">
        <v>12068</v>
      </c>
      <c r="I10890" t="s">
        <v>17</v>
      </c>
      <c r="M10890">
        <v>2511</v>
      </c>
    </row>
    <row r="10891" spans="1:13" x14ac:dyDescent="0.3">
      <c r="E10891" t="s">
        <v>12056</v>
      </c>
      <c r="F10891" t="s">
        <v>129</v>
      </c>
      <c r="G10891" t="s">
        <v>50</v>
      </c>
      <c r="H10891" t="s">
        <v>12069</v>
      </c>
      <c r="I10891" t="s">
        <v>52</v>
      </c>
      <c r="J10891" t="s">
        <v>53</v>
      </c>
      <c r="M10891">
        <v>2511</v>
      </c>
    </row>
    <row r="10892" spans="1:13" x14ac:dyDescent="0.3">
      <c r="E10892" t="s">
        <v>12056</v>
      </c>
      <c r="F10892" t="s">
        <v>3093</v>
      </c>
      <c r="G10892" t="s">
        <v>25</v>
      </c>
      <c r="H10892" t="s">
        <v>12070</v>
      </c>
      <c r="I10892" t="s">
        <v>17</v>
      </c>
      <c r="M10892">
        <v>2511</v>
      </c>
    </row>
    <row r="10893" spans="1:13" x14ac:dyDescent="0.3">
      <c r="A10893" t="s">
        <v>13</v>
      </c>
      <c r="B10893">
        <v>0</v>
      </c>
      <c r="C10893">
        <v>1</v>
      </c>
      <c r="D10893" t="s">
        <v>13</v>
      </c>
      <c r="E10893" t="s">
        <v>12056</v>
      </c>
      <c r="F10893" t="s">
        <v>12071</v>
      </c>
      <c r="G10893" t="s">
        <v>28</v>
      </c>
      <c r="H10893" t="s">
        <v>12072</v>
      </c>
      <c r="I10893" t="s">
        <v>17</v>
      </c>
      <c r="M10893">
        <v>2511</v>
      </c>
    </row>
    <row r="10894" spans="1:13" x14ac:dyDescent="0.3">
      <c r="E10894" t="s">
        <v>12056</v>
      </c>
      <c r="F10894" t="s">
        <v>12073</v>
      </c>
      <c r="G10894" t="s">
        <v>28</v>
      </c>
      <c r="H10894" t="s">
        <v>12074</v>
      </c>
      <c r="I10894" t="s">
        <v>17</v>
      </c>
      <c r="M10894">
        <v>2511</v>
      </c>
    </row>
    <row r="10895" spans="1:13" x14ac:dyDescent="0.3">
      <c r="E10895" t="s">
        <v>12056</v>
      </c>
      <c r="F10895" t="s">
        <v>12075</v>
      </c>
      <c r="G10895" t="s">
        <v>25</v>
      </c>
      <c r="H10895" t="s">
        <v>12076</v>
      </c>
      <c r="I10895" t="s">
        <v>27</v>
      </c>
      <c r="M10895">
        <v>2511</v>
      </c>
    </row>
    <row r="10896" spans="1:13" x14ac:dyDescent="0.3">
      <c r="E10896" t="s">
        <v>12056</v>
      </c>
      <c r="F10896" t="s">
        <v>12077</v>
      </c>
      <c r="G10896" t="s">
        <v>25</v>
      </c>
      <c r="H10896" t="s">
        <v>12078</v>
      </c>
      <c r="I10896" t="s">
        <v>19</v>
      </c>
      <c r="M10896">
        <v>2511</v>
      </c>
    </row>
    <row r="10897" spans="1:13" x14ac:dyDescent="0.3">
      <c r="E10897" t="s">
        <v>12056</v>
      </c>
      <c r="F10897" t="s">
        <v>12079</v>
      </c>
      <c r="G10897" t="s">
        <v>25</v>
      </c>
      <c r="H10897" t="s">
        <v>12080</v>
      </c>
      <c r="I10897" t="s">
        <v>27</v>
      </c>
      <c r="M10897">
        <v>2511</v>
      </c>
    </row>
    <row r="10898" spans="1:13" x14ac:dyDescent="0.3">
      <c r="E10898" t="s">
        <v>12056</v>
      </c>
      <c r="F10898" t="s">
        <v>12057</v>
      </c>
      <c r="G10898" t="s">
        <v>25</v>
      </c>
      <c r="H10898" t="s">
        <v>12081</v>
      </c>
      <c r="I10898" t="s">
        <v>19</v>
      </c>
      <c r="M10898">
        <v>2511</v>
      </c>
    </row>
    <row r="10899" spans="1:13" x14ac:dyDescent="0.3">
      <c r="A10899" t="s">
        <v>28</v>
      </c>
      <c r="B10899">
        <v>1</v>
      </c>
      <c r="C10899">
        <v>1</v>
      </c>
      <c r="D10899">
        <v>1</v>
      </c>
      <c r="E10899" t="s">
        <v>12056</v>
      </c>
      <c r="F10899" t="s">
        <v>12057</v>
      </c>
      <c r="G10899" t="s">
        <v>28</v>
      </c>
      <c r="H10899" t="s">
        <v>12082</v>
      </c>
      <c r="I10899" t="s">
        <v>19</v>
      </c>
      <c r="M10899">
        <v>2511</v>
      </c>
    </row>
    <row r="10900" spans="1:13" x14ac:dyDescent="0.3">
      <c r="A10900" t="s">
        <v>242</v>
      </c>
      <c r="B10900">
        <v>0</v>
      </c>
      <c r="E10900" t="s">
        <v>12056</v>
      </c>
      <c r="F10900" t="s">
        <v>12073</v>
      </c>
      <c r="G10900" t="s">
        <v>25</v>
      </c>
      <c r="H10900" t="s">
        <v>12083</v>
      </c>
      <c r="I10900" t="s">
        <v>27</v>
      </c>
      <c r="M10900">
        <v>2511</v>
      </c>
    </row>
    <row r="10901" spans="1:13" x14ac:dyDescent="0.3">
      <c r="E10901" t="s">
        <v>12056</v>
      </c>
      <c r="F10901" t="s">
        <v>12084</v>
      </c>
      <c r="G10901" t="s">
        <v>13</v>
      </c>
      <c r="H10901" t="s">
        <v>12085</v>
      </c>
      <c r="I10901" t="s">
        <v>27</v>
      </c>
      <c r="M10901">
        <v>2511</v>
      </c>
    </row>
    <row r="10902" spans="1:13" x14ac:dyDescent="0.3">
      <c r="E10902" t="s">
        <v>12056</v>
      </c>
      <c r="F10902" t="s">
        <v>12065</v>
      </c>
      <c r="G10902" t="s">
        <v>25</v>
      </c>
      <c r="H10902" t="s">
        <v>12066</v>
      </c>
      <c r="I10902" t="s">
        <v>27</v>
      </c>
      <c r="M10902">
        <v>2511</v>
      </c>
    </row>
    <row r="10903" spans="1:13" x14ac:dyDescent="0.3">
      <c r="E10903" t="s">
        <v>12056</v>
      </c>
      <c r="F10903" t="s">
        <v>12071</v>
      </c>
      <c r="G10903" t="s">
        <v>13</v>
      </c>
      <c r="H10903" t="s">
        <v>12086</v>
      </c>
      <c r="I10903" t="s">
        <v>27</v>
      </c>
      <c r="M10903">
        <v>2511</v>
      </c>
    </row>
    <row r="10904" spans="1:13" x14ac:dyDescent="0.3">
      <c r="E10904" t="s">
        <v>12056</v>
      </c>
      <c r="F10904" t="s">
        <v>12057</v>
      </c>
      <c r="G10904" t="s">
        <v>13</v>
      </c>
      <c r="H10904" t="s">
        <v>12087</v>
      </c>
      <c r="I10904" t="s">
        <v>27</v>
      </c>
      <c r="M10904">
        <v>2511</v>
      </c>
    </row>
    <row r="10905" spans="1:13" x14ac:dyDescent="0.3">
      <c r="E10905" t="s">
        <v>12056</v>
      </c>
      <c r="F10905" t="s">
        <v>12088</v>
      </c>
      <c r="G10905" t="s">
        <v>50</v>
      </c>
      <c r="H10905" t="s">
        <v>12089</v>
      </c>
      <c r="I10905" t="s">
        <v>17</v>
      </c>
      <c r="M10905">
        <v>2511</v>
      </c>
    </row>
    <row r="10906" spans="1:13" x14ac:dyDescent="0.3">
      <c r="A10906" t="s">
        <v>13</v>
      </c>
      <c r="B10906">
        <v>0</v>
      </c>
      <c r="C10906">
        <v>0</v>
      </c>
      <c r="D10906">
        <v>1</v>
      </c>
      <c r="E10906" t="s">
        <v>12056</v>
      </c>
      <c r="F10906" t="s">
        <v>12090</v>
      </c>
      <c r="G10906" t="s">
        <v>13</v>
      </c>
      <c r="H10906" t="s">
        <v>12091</v>
      </c>
      <c r="I10906" t="s">
        <v>52</v>
      </c>
      <c r="J10906" t="s">
        <v>44</v>
      </c>
      <c r="M10906">
        <v>2511</v>
      </c>
    </row>
    <row r="10907" spans="1:13" x14ac:dyDescent="0.3">
      <c r="A10907" t="s">
        <v>28</v>
      </c>
      <c r="B10907">
        <v>1</v>
      </c>
      <c r="C10907">
        <v>1</v>
      </c>
      <c r="D10907">
        <v>1</v>
      </c>
      <c r="E10907" t="s">
        <v>12056</v>
      </c>
      <c r="F10907" t="s">
        <v>12059</v>
      </c>
      <c r="G10907" t="s">
        <v>28</v>
      </c>
      <c r="H10907" t="s">
        <v>12092</v>
      </c>
      <c r="I10907" t="s">
        <v>17</v>
      </c>
      <c r="M10907">
        <v>2511</v>
      </c>
    </row>
    <row r="10908" spans="1:13" x14ac:dyDescent="0.3">
      <c r="E10908" t="s">
        <v>12056</v>
      </c>
      <c r="F10908" t="s">
        <v>12093</v>
      </c>
      <c r="G10908" t="s">
        <v>25</v>
      </c>
      <c r="H10908" t="s">
        <v>12094</v>
      </c>
      <c r="I10908" t="s">
        <v>17</v>
      </c>
      <c r="M10908">
        <v>2511</v>
      </c>
    </row>
    <row r="10909" spans="1:13" x14ac:dyDescent="0.3">
      <c r="A10909" t="s">
        <v>242</v>
      </c>
      <c r="B10909">
        <v>0</v>
      </c>
      <c r="E10909" t="s">
        <v>12056</v>
      </c>
      <c r="F10909" t="s">
        <v>12095</v>
      </c>
      <c r="G10909" t="s">
        <v>25</v>
      </c>
      <c r="H10909" t="s">
        <v>12096</v>
      </c>
      <c r="I10909" t="s">
        <v>17</v>
      </c>
      <c r="M10909">
        <v>2511</v>
      </c>
    </row>
    <row r="10910" spans="1:13" x14ac:dyDescent="0.3">
      <c r="E10910" t="s">
        <v>12056</v>
      </c>
      <c r="F10910" t="s">
        <v>3093</v>
      </c>
      <c r="G10910" t="s">
        <v>13</v>
      </c>
      <c r="H10910" t="s">
        <v>12097</v>
      </c>
      <c r="I10910" t="s">
        <v>27</v>
      </c>
      <c r="M10910">
        <v>2511</v>
      </c>
    </row>
    <row r="10911" spans="1:13" x14ac:dyDescent="0.3">
      <c r="A10911" t="s">
        <v>28</v>
      </c>
      <c r="B10911">
        <v>1</v>
      </c>
      <c r="C10911">
        <v>1</v>
      </c>
      <c r="D10911">
        <v>1</v>
      </c>
      <c r="E10911" t="s">
        <v>12098</v>
      </c>
      <c r="F10911" t="s">
        <v>12099</v>
      </c>
      <c r="G10911" t="s">
        <v>28</v>
      </c>
      <c r="H10911" t="s">
        <v>12100</v>
      </c>
      <c r="I10911" t="s">
        <v>19</v>
      </c>
      <c r="M10911">
        <v>2512</v>
      </c>
    </row>
    <row r="10912" spans="1:13" x14ac:dyDescent="0.3">
      <c r="A10912" t="s">
        <v>13</v>
      </c>
      <c r="B10912">
        <v>0</v>
      </c>
      <c r="C10912">
        <v>1</v>
      </c>
      <c r="D10912" t="s">
        <v>13</v>
      </c>
      <c r="E10912" t="s">
        <v>12098</v>
      </c>
      <c r="F10912" t="s">
        <v>6327</v>
      </c>
      <c r="G10912" t="s">
        <v>25</v>
      </c>
      <c r="H10912" t="s">
        <v>12101</v>
      </c>
      <c r="I10912" t="s">
        <v>17</v>
      </c>
      <c r="M10912">
        <v>2512</v>
      </c>
    </row>
    <row r="10913" spans="1:13" x14ac:dyDescent="0.3">
      <c r="E10913" t="s">
        <v>12098</v>
      </c>
      <c r="F10913" t="s">
        <v>6327</v>
      </c>
      <c r="G10913" t="s">
        <v>13</v>
      </c>
      <c r="H10913" t="s">
        <v>12102</v>
      </c>
      <c r="I10913" t="s">
        <v>34</v>
      </c>
      <c r="J10913" t="s">
        <v>23</v>
      </c>
      <c r="M10913">
        <v>2512</v>
      </c>
    </row>
    <row r="10914" spans="1:13" x14ac:dyDescent="0.3">
      <c r="E10914" t="s">
        <v>12098</v>
      </c>
      <c r="F10914" t="s">
        <v>12103</v>
      </c>
      <c r="G10914" t="s">
        <v>28</v>
      </c>
      <c r="H10914" t="s">
        <v>12104</v>
      </c>
      <c r="I10914" t="s">
        <v>17</v>
      </c>
      <c r="M10914">
        <v>2513</v>
      </c>
    </row>
    <row r="10915" spans="1:13" x14ac:dyDescent="0.3">
      <c r="E10915" t="s">
        <v>12098</v>
      </c>
      <c r="F10915" t="s">
        <v>12105</v>
      </c>
      <c r="G10915" t="s">
        <v>25</v>
      </c>
      <c r="H10915" t="s">
        <v>12106</v>
      </c>
      <c r="I10915" t="s">
        <v>27</v>
      </c>
      <c r="M10915">
        <v>2513</v>
      </c>
    </row>
    <row r="10916" spans="1:13" x14ac:dyDescent="0.3">
      <c r="A10916" t="s">
        <v>13</v>
      </c>
      <c r="B10916">
        <v>1</v>
      </c>
      <c r="C10916">
        <v>1</v>
      </c>
      <c r="D10916">
        <v>1</v>
      </c>
      <c r="E10916" t="s">
        <v>12098</v>
      </c>
      <c r="F10916" t="s">
        <v>12107</v>
      </c>
      <c r="G10916" t="s">
        <v>13</v>
      </c>
      <c r="H10916" t="s">
        <v>12108</v>
      </c>
      <c r="I10916" t="s">
        <v>52</v>
      </c>
      <c r="J10916" t="s">
        <v>44</v>
      </c>
      <c r="K10916" t="s">
        <v>45</v>
      </c>
      <c r="L10916" t="s">
        <v>808</v>
      </c>
      <c r="M10916">
        <v>2513</v>
      </c>
    </row>
    <row r="10917" spans="1:13" x14ac:dyDescent="0.3">
      <c r="E10917" t="s">
        <v>12098</v>
      </c>
      <c r="F10917" t="s">
        <v>12107</v>
      </c>
      <c r="G10917" t="s">
        <v>28</v>
      </c>
      <c r="H10917" t="s">
        <v>12109</v>
      </c>
      <c r="I10917" t="s">
        <v>17</v>
      </c>
      <c r="M10917">
        <v>2513</v>
      </c>
    </row>
    <row r="10918" spans="1:13" x14ac:dyDescent="0.3">
      <c r="A10918" t="s">
        <v>28</v>
      </c>
      <c r="B10918">
        <v>1</v>
      </c>
      <c r="C10918">
        <v>1</v>
      </c>
      <c r="D10918">
        <v>1</v>
      </c>
      <c r="E10918" t="s">
        <v>12098</v>
      </c>
      <c r="F10918" t="s">
        <v>12099</v>
      </c>
      <c r="G10918" t="s">
        <v>28</v>
      </c>
      <c r="H10918" t="s">
        <v>12110</v>
      </c>
      <c r="I10918" t="s">
        <v>19</v>
      </c>
      <c r="M10918">
        <v>2513</v>
      </c>
    </row>
    <row r="10919" spans="1:13" x14ac:dyDescent="0.3">
      <c r="E10919" t="s">
        <v>12098</v>
      </c>
      <c r="F10919" t="s">
        <v>12103</v>
      </c>
      <c r="G10919" t="s">
        <v>13</v>
      </c>
      <c r="H10919" t="s">
        <v>12111</v>
      </c>
      <c r="I10919" t="s">
        <v>27</v>
      </c>
      <c r="M10919">
        <v>2513</v>
      </c>
    </row>
    <row r="10920" spans="1:13" x14ac:dyDescent="0.3">
      <c r="E10920" t="s">
        <v>12098</v>
      </c>
      <c r="F10920" t="s">
        <v>12107</v>
      </c>
      <c r="G10920" t="s">
        <v>25</v>
      </c>
      <c r="H10920" t="s">
        <v>12108</v>
      </c>
      <c r="I10920" t="s">
        <v>27</v>
      </c>
      <c r="M10920">
        <v>2513</v>
      </c>
    </row>
    <row r="10921" spans="1:13" x14ac:dyDescent="0.3">
      <c r="A10921" t="s">
        <v>13</v>
      </c>
      <c r="B10921">
        <v>0</v>
      </c>
      <c r="C10921">
        <v>1</v>
      </c>
      <c r="D10921" t="s">
        <v>13</v>
      </c>
      <c r="E10921" t="s">
        <v>12098</v>
      </c>
      <c r="F10921" t="s">
        <v>6327</v>
      </c>
      <c r="G10921" t="s">
        <v>25</v>
      </c>
      <c r="H10921" t="s">
        <v>12112</v>
      </c>
      <c r="I10921" t="s">
        <v>17</v>
      </c>
      <c r="M10921">
        <v>2513</v>
      </c>
    </row>
    <row r="10922" spans="1:13" x14ac:dyDescent="0.3">
      <c r="A10922" t="s">
        <v>13</v>
      </c>
      <c r="B10922">
        <v>1</v>
      </c>
      <c r="C10922">
        <v>1</v>
      </c>
      <c r="D10922">
        <v>1</v>
      </c>
      <c r="E10922" t="s">
        <v>12098</v>
      </c>
      <c r="F10922" t="s">
        <v>6327</v>
      </c>
      <c r="G10922" t="s">
        <v>13</v>
      </c>
      <c r="H10922" t="s">
        <v>12113</v>
      </c>
      <c r="I10922" t="s">
        <v>34</v>
      </c>
      <c r="J10922" t="s">
        <v>23</v>
      </c>
      <c r="M10922">
        <v>2513</v>
      </c>
    </row>
    <row r="10923" spans="1:13" x14ac:dyDescent="0.3">
      <c r="E10923" t="s">
        <v>12098</v>
      </c>
      <c r="F10923" t="s">
        <v>12105</v>
      </c>
      <c r="G10923" t="s">
        <v>28</v>
      </c>
      <c r="H10923" t="s">
        <v>12114</v>
      </c>
      <c r="I10923" t="s">
        <v>17</v>
      </c>
      <c r="M10923">
        <v>2513</v>
      </c>
    </row>
    <row r="10924" spans="1:13" x14ac:dyDescent="0.3">
      <c r="A10924" t="s">
        <v>13</v>
      </c>
      <c r="B10924">
        <v>1</v>
      </c>
      <c r="C10924">
        <v>1</v>
      </c>
      <c r="D10924">
        <v>1</v>
      </c>
      <c r="E10924" t="s">
        <v>12098</v>
      </c>
      <c r="F10924" t="s">
        <v>12115</v>
      </c>
      <c r="G10924" t="s">
        <v>13</v>
      </c>
      <c r="H10924" t="s">
        <v>12116</v>
      </c>
      <c r="I10924" t="s">
        <v>19</v>
      </c>
      <c r="M10924">
        <v>2513</v>
      </c>
    </row>
    <row r="10925" spans="1:13" x14ac:dyDescent="0.3">
      <c r="A10925" t="s">
        <v>242</v>
      </c>
      <c r="B10925">
        <v>0</v>
      </c>
      <c r="C10925">
        <v>0</v>
      </c>
      <c r="D10925">
        <v>0</v>
      </c>
      <c r="E10925" t="s">
        <v>12117</v>
      </c>
      <c r="F10925" t="s">
        <v>12118</v>
      </c>
      <c r="G10925" t="s">
        <v>25</v>
      </c>
      <c r="H10925" t="s">
        <v>12119</v>
      </c>
      <c r="I10925" t="s">
        <v>17</v>
      </c>
      <c r="M10925">
        <v>2514</v>
      </c>
    </row>
    <row r="10926" spans="1:13" x14ac:dyDescent="0.3">
      <c r="E10926" t="s">
        <v>12117</v>
      </c>
      <c r="F10926" t="s">
        <v>12120</v>
      </c>
      <c r="G10926" t="s">
        <v>13</v>
      </c>
      <c r="H10926" t="s">
        <v>12121</v>
      </c>
      <c r="I10926" t="s">
        <v>34</v>
      </c>
      <c r="J10926" t="s">
        <v>23</v>
      </c>
      <c r="M10926">
        <v>2514</v>
      </c>
    </row>
    <row r="10927" spans="1:13" x14ac:dyDescent="0.3">
      <c r="E10927" t="s">
        <v>12117</v>
      </c>
      <c r="F10927" t="s">
        <v>12118</v>
      </c>
      <c r="G10927" t="s">
        <v>50</v>
      </c>
      <c r="H10927" t="s">
        <v>12122</v>
      </c>
      <c r="I10927" t="s">
        <v>27</v>
      </c>
      <c r="M10927">
        <v>2514</v>
      </c>
    </row>
    <row r="10928" spans="1:13" x14ac:dyDescent="0.3">
      <c r="A10928" t="s">
        <v>13</v>
      </c>
      <c r="B10928">
        <v>1</v>
      </c>
      <c r="C10928">
        <v>1</v>
      </c>
      <c r="D10928">
        <v>1</v>
      </c>
      <c r="E10928" t="s">
        <v>12117</v>
      </c>
      <c r="F10928" t="s">
        <v>12123</v>
      </c>
      <c r="G10928" t="s">
        <v>13</v>
      </c>
      <c r="H10928" t="s">
        <v>12124</v>
      </c>
      <c r="I10928" t="s">
        <v>52</v>
      </c>
      <c r="J10928" t="s">
        <v>603</v>
      </c>
      <c r="M10928">
        <v>2514</v>
      </c>
    </row>
    <row r="10929" spans="1:13" x14ac:dyDescent="0.3">
      <c r="A10929" t="s">
        <v>13</v>
      </c>
      <c r="B10929">
        <v>0</v>
      </c>
      <c r="C10929">
        <v>1</v>
      </c>
      <c r="D10929" t="s">
        <v>13</v>
      </c>
      <c r="E10929" t="s">
        <v>12117</v>
      </c>
      <c r="F10929" t="s">
        <v>12120</v>
      </c>
      <c r="G10929" t="s">
        <v>28</v>
      </c>
      <c r="H10929" t="s">
        <v>12125</v>
      </c>
      <c r="I10929" t="s">
        <v>17</v>
      </c>
      <c r="M10929">
        <v>2514</v>
      </c>
    </row>
    <row r="10930" spans="1:13" x14ac:dyDescent="0.3">
      <c r="E10930" t="s">
        <v>12117</v>
      </c>
      <c r="F10930" t="s">
        <v>12126</v>
      </c>
      <c r="G10930" t="s">
        <v>50</v>
      </c>
      <c r="H10930" t="s">
        <v>12127</v>
      </c>
      <c r="I10930" t="s">
        <v>52</v>
      </c>
      <c r="J10930" t="s">
        <v>57</v>
      </c>
      <c r="M10930">
        <v>2514</v>
      </c>
    </row>
    <row r="10931" spans="1:13" x14ac:dyDescent="0.3">
      <c r="A10931" t="s">
        <v>13</v>
      </c>
      <c r="B10931">
        <v>0</v>
      </c>
      <c r="C10931">
        <v>1</v>
      </c>
      <c r="D10931" t="s">
        <v>13</v>
      </c>
      <c r="E10931" t="s">
        <v>12117</v>
      </c>
      <c r="F10931" t="s">
        <v>12128</v>
      </c>
      <c r="G10931" t="s">
        <v>25</v>
      </c>
      <c r="H10931" t="s">
        <v>12129</v>
      </c>
      <c r="I10931" t="s">
        <v>27</v>
      </c>
      <c r="M10931">
        <v>2514</v>
      </c>
    </row>
    <row r="10932" spans="1:13" x14ac:dyDescent="0.3">
      <c r="E10932" t="s">
        <v>12117</v>
      </c>
      <c r="F10932" t="s">
        <v>12128</v>
      </c>
      <c r="G10932" t="s">
        <v>13</v>
      </c>
      <c r="H10932" t="s">
        <v>12130</v>
      </c>
      <c r="I10932" t="s">
        <v>17</v>
      </c>
      <c r="M10932">
        <v>2514</v>
      </c>
    </row>
    <row r="10933" spans="1:13" x14ac:dyDescent="0.3">
      <c r="A10933" t="s">
        <v>13</v>
      </c>
      <c r="B10933">
        <v>1</v>
      </c>
      <c r="C10933">
        <v>1</v>
      </c>
      <c r="D10933">
        <v>1</v>
      </c>
      <c r="E10933" t="s">
        <v>12117</v>
      </c>
      <c r="F10933" t="s">
        <v>6670</v>
      </c>
      <c r="G10933" t="s">
        <v>13</v>
      </c>
      <c r="H10933" t="s">
        <v>12131</v>
      </c>
      <c r="I10933" t="s">
        <v>34</v>
      </c>
      <c r="J10933" t="s">
        <v>23</v>
      </c>
      <c r="M10933">
        <v>2514</v>
      </c>
    </row>
    <row r="10934" spans="1:13" x14ac:dyDescent="0.3">
      <c r="A10934" t="s">
        <v>13</v>
      </c>
      <c r="B10934">
        <v>1</v>
      </c>
      <c r="C10934">
        <v>1</v>
      </c>
      <c r="D10934">
        <v>1</v>
      </c>
      <c r="E10934" t="s">
        <v>12117</v>
      </c>
      <c r="F10934" t="s">
        <v>6670</v>
      </c>
      <c r="G10934" t="s">
        <v>13</v>
      </c>
      <c r="H10934" t="s">
        <v>12131</v>
      </c>
      <c r="I10934" t="s">
        <v>1389</v>
      </c>
      <c r="J10934" t="s">
        <v>23</v>
      </c>
      <c r="M10934">
        <v>2514</v>
      </c>
    </row>
    <row r="10935" spans="1:13" x14ac:dyDescent="0.3">
      <c r="A10935" t="s">
        <v>13</v>
      </c>
      <c r="B10935">
        <v>1</v>
      </c>
      <c r="C10935">
        <v>1</v>
      </c>
      <c r="D10935">
        <v>1</v>
      </c>
      <c r="E10935" t="s">
        <v>12117</v>
      </c>
      <c r="F10935" t="s">
        <v>6670</v>
      </c>
      <c r="G10935" t="s">
        <v>13</v>
      </c>
      <c r="H10935" t="s">
        <v>12131</v>
      </c>
      <c r="I10935" t="s">
        <v>1389</v>
      </c>
      <c r="J10935" t="s">
        <v>23</v>
      </c>
      <c r="M10935">
        <v>2514</v>
      </c>
    </row>
    <row r="10936" spans="1:13" x14ac:dyDescent="0.3">
      <c r="A10936" t="s">
        <v>13</v>
      </c>
      <c r="B10936">
        <v>0</v>
      </c>
      <c r="C10936">
        <v>1</v>
      </c>
      <c r="D10936" t="s">
        <v>13</v>
      </c>
      <c r="E10936" t="s">
        <v>12117</v>
      </c>
      <c r="F10936" t="s">
        <v>6670</v>
      </c>
      <c r="G10936" t="s">
        <v>28</v>
      </c>
      <c r="H10936" t="s">
        <v>12132</v>
      </c>
      <c r="I10936" t="s">
        <v>17</v>
      </c>
      <c r="M10936">
        <v>2514</v>
      </c>
    </row>
    <row r="10937" spans="1:13" x14ac:dyDescent="0.3">
      <c r="E10937" t="s">
        <v>12117</v>
      </c>
      <c r="F10937" t="s">
        <v>12123</v>
      </c>
      <c r="G10937" t="s">
        <v>28</v>
      </c>
      <c r="H10937" t="s">
        <v>12133</v>
      </c>
      <c r="I10937" t="s">
        <v>19</v>
      </c>
      <c r="M10937">
        <v>2514</v>
      </c>
    </row>
    <row r="10938" spans="1:13" x14ac:dyDescent="0.3">
      <c r="A10938" t="s">
        <v>13</v>
      </c>
      <c r="B10938">
        <v>0</v>
      </c>
      <c r="C10938">
        <v>1</v>
      </c>
      <c r="D10938" t="s">
        <v>13</v>
      </c>
      <c r="E10938" t="s">
        <v>12117</v>
      </c>
      <c r="F10938" t="s">
        <v>12134</v>
      </c>
      <c r="G10938" t="s">
        <v>25</v>
      </c>
      <c r="H10938" t="s">
        <v>12135</v>
      </c>
      <c r="I10938" t="s">
        <v>17</v>
      </c>
      <c r="M10938">
        <v>2514</v>
      </c>
    </row>
    <row r="10939" spans="1:13" x14ac:dyDescent="0.3">
      <c r="E10939" t="s">
        <v>12117</v>
      </c>
      <c r="F10939" t="s">
        <v>12134</v>
      </c>
      <c r="G10939" t="s">
        <v>13</v>
      </c>
      <c r="H10939" t="s">
        <v>12136</v>
      </c>
      <c r="I10939" t="s">
        <v>27</v>
      </c>
      <c r="M10939">
        <v>2514</v>
      </c>
    </row>
    <row r="10940" spans="1:13" x14ac:dyDescent="0.3">
      <c r="E10940" t="s">
        <v>12137</v>
      </c>
      <c r="F10940" t="s">
        <v>5644</v>
      </c>
      <c r="G10940" t="s">
        <v>25</v>
      </c>
      <c r="H10940" t="s">
        <v>5645</v>
      </c>
      <c r="I10940" t="s">
        <v>27</v>
      </c>
      <c r="M10940">
        <v>2515</v>
      </c>
    </row>
    <row r="10941" spans="1:13" x14ac:dyDescent="0.3">
      <c r="A10941" t="s">
        <v>50</v>
      </c>
      <c r="B10941">
        <v>0</v>
      </c>
      <c r="C10941">
        <v>1</v>
      </c>
      <c r="D10941" t="s">
        <v>50</v>
      </c>
      <c r="E10941" t="s">
        <v>12137</v>
      </c>
      <c r="F10941" t="s">
        <v>5637</v>
      </c>
      <c r="G10941" t="s">
        <v>13</v>
      </c>
      <c r="H10941" t="s">
        <v>5638</v>
      </c>
      <c r="I10941" t="s">
        <v>17</v>
      </c>
      <c r="M10941">
        <v>2515</v>
      </c>
    </row>
    <row r="10942" spans="1:13" x14ac:dyDescent="0.3">
      <c r="A10942" t="s">
        <v>13</v>
      </c>
      <c r="B10942">
        <v>0</v>
      </c>
      <c r="C10942">
        <v>1</v>
      </c>
      <c r="D10942" t="s">
        <v>13</v>
      </c>
      <c r="E10942" t="s">
        <v>12137</v>
      </c>
      <c r="F10942" t="s">
        <v>5639</v>
      </c>
      <c r="G10942" t="s">
        <v>28</v>
      </c>
      <c r="H10942" t="s">
        <v>5640</v>
      </c>
      <c r="I10942" t="s">
        <v>17</v>
      </c>
      <c r="M10942">
        <v>2515</v>
      </c>
    </row>
    <row r="10943" spans="1:13" x14ac:dyDescent="0.3">
      <c r="A10943" t="s">
        <v>242</v>
      </c>
      <c r="B10943">
        <v>0</v>
      </c>
      <c r="C10943">
        <v>0</v>
      </c>
      <c r="D10943">
        <v>0</v>
      </c>
      <c r="E10943" t="s">
        <v>12137</v>
      </c>
      <c r="F10943" t="s">
        <v>5642</v>
      </c>
      <c r="G10943" t="s">
        <v>25</v>
      </c>
      <c r="H10943" t="s">
        <v>5643</v>
      </c>
      <c r="I10943" t="s">
        <v>19</v>
      </c>
      <c r="M10943">
        <v>2515</v>
      </c>
    </row>
    <row r="10944" spans="1:13" x14ac:dyDescent="0.3">
      <c r="E10944" t="s">
        <v>12137</v>
      </c>
      <c r="F10944" t="s">
        <v>5639</v>
      </c>
      <c r="G10944" t="s">
        <v>13</v>
      </c>
      <c r="H10944" t="s">
        <v>5641</v>
      </c>
      <c r="I10944" t="s">
        <v>27</v>
      </c>
      <c r="M10944">
        <v>2515</v>
      </c>
    </row>
    <row r="10945" spans="1:13" x14ac:dyDescent="0.3">
      <c r="A10945" t="s">
        <v>13</v>
      </c>
      <c r="B10945">
        <v>0</v>
      </c>
      <c r="C10945">
        <v>1</v>
      </c>
      <c r="D10945" t="s">
        <v>13</v>
      </c>
      <c r="E10945" t="s">
        <v>12137</v>
      </c>
      <c r="F10945" t="s">
        <v>5639</v>
      </c>
      <c r="G10945" t="s">
        <v>28</v>
      </c>
      <c r="H10945" t="s">
        <v>5640</v>
      </c>
      <c r="I10945" t="s">
        <v>17</v>
      </c>
      <c r="M10945">
        <v>2516</v>
      </c>
    </row>
    <row r="10946" spans="1:13" x14ac:dyDescent="0.3">
      <c r="A10946" t="s">
        <v>242</v>
      </c>
      <c r="B10946">
        <v>0</v>
      </c>
      <c r="C10946">
        <v>0</v>
      </c>
      <c r="D10946">
        <v>0</v>
      </c>
      <c r="E10946" t="s">
        <v>12137</v>
      </c>
      <c r="F10946" t="s">
        <v>5642</v>
      </c>
      <c r="G10946" t="s">
        <v>25</v>
      </c>
      <c r="H10946" t="s">
        <v>5643</v>
      </c>
      <c r="I10946" t="s">
        <v>19</v>
      </c>
      <c r="M10946">
        <v>2516</v>
      </c>
    </row>
    <row r="10947" spans="1:13" x14ac:dyDescent="0.3">
      <c r="A10947" t="s">
        <v>50</v>
      </c>
      <c r="B10947">
        <v>0</v>
      </c>
      <c r="C10947">
        <v>1</v>
      </c>
      <c r="D10947" t="s">
        <v>50</v>
      </c>
      <c r="E10947" t="s">
        <v>12137</v>
      </c>
      <c r="F10947" t="s">
        <v>5637</v>
      </c>
      <c r="G10947" t="s">
        <v>13</v>
      </c>
      <c r="H10947" t="s">
        <v>5638</v>
      </c>
      <c r="I10947" t="s">
        <v>17</v>
      </c>
      <c r="M10947">
        <v>2516</v>
      </c>
    </row>
    <row r="10948" spans="1:13" x14ac:dyDescent="0.3">
      <c r="E10948" t="s">
        <v>12137</v>
      </c>
      <c r="F10948" t="s">
        <v>5639</v>
      </c>
      <c r="G10948" t="s">
        <v>13</v>
      </c>
      <c r="H10948" t="s">
        <v>5641</v>
      </c>
      <c r="I10948" t="s">
        <v>27</v>
      </c>
      <c r="M10948">
        <v>2516</v>
      </c>
    </row>
    <row r="10949" spans="1:13" x14ac:dyDescent="0.3">
      <c r="E10949" t="s">
        <v>12137</v>
      </c>
      <c r="F10949" t="s">
        <v>5644</v>
      </c>
      <c r="G10949" t="s">
        <v>25</v>
      </c>
      <c r="H10949" t="s">
        <v>5645</v>
      </c>
      <c r="I10949" t="s">
        <v>27</v>
      </c>
      <c r="M10949">
        <v>2516</v>
      </c>
    </row>
    <row r="10950" spans="1:13" x14ac:dyDescent="0.3">
      <c r="E10950" t="s">
        <v>12138</v>
      </c>
      <c r="F10950" t="s">
        <v>12139</v>
      </c>
      <c r="G10950" t="s">
        <v>28</v>
      </c>
      <c r="H10950" t="s">
        <v>12140</v>
      </c>
      <c r="I10950" t="s">
        <v>27</v>
      </c>
      <c r="M10950">
        <v>2517</v>
      </c>
    </row>
    <row r="10951" spans="1:13" x14ac:dyDescent="0.3">
      <c r="E10951" t="s">
        <v>12138</v>
      </c>
      <c r="F10951" t="s">
        <v>11147</v>
      </c>
      <c r="G10951" t="s">
        <v>13</v>
      </c>
      <c r="H10951" t="s">
        <v>12141</v>
      </c>
      <c r="I10951" t="s">
        <v>52</v>
      </c>
      <c r="J10951" t="s">
        <v>23</v>
      </c>
      <c r="M10951">
        <v>2517</v>
      </c>
    </row>
    <row r="10952" spans="1:13" x14ac:dyDescent="0.3">
      <c r="A10952" t="s">
        <v>13</v>
      </c>
      <c r="B10952">
        <v>0</v>
      </c>
      <c r="C10952">
        <v>1</v>
      </c>
      <c r="D10952" t="s">
        <v>13</v>
      </c>
      <c r="E10952" t="s">
        <v>12138</v>
      </c>
      <c r="F10952" t="s">
        <v>11147</v>
      </c>
      <c r="G10952" t="s">
        <v>28</v>
      </c>
      <c r="H10952" t="s">
        <v>12142</v>
      </c>
      <c r="I10952" t="s">
        <v>17</v>
      </c>
      <c r="M10952">
        <v>2517</v>
      </c>
    </row>
    <row r="10953" spans="1:13" x14ac:dyDescent="0.3">
      <c r="E10953" t="s">
        <v>12143</v>
      </c>
      <c r="F10953" t="s">
        <v>12144</v>
      </c>
      <c r="G10953" t="s">
        <v>28</v>
      </c>
      <c r="H10953" t="s">
        <v>12145</v>
      </c>
      <c r="I10953" t="s">
        <v>17</v>
      </c>
      <c r="M10953">
        <v>2518</v>
      </c>
    </row>
    <row r="10954" spans="1:13" x14ac:dyDescent="0.3">
      <c r="E10954" t="s">
        <v>12143</v>
      </c>
      <c r="F10954" t="s">
        <v>12144</v>
      </c>
      <c r="G10954" t="s">
        <v>28</v>
      </c>
      <c r="H10954" t="s">
        <v>12146</v>
      </c>
      <c r="I10954" t="s">
        <v>17</v>
      </c>
      <c r="M10954">
        <v>2518</v>
      </c>
    </row>
    <row r="10955" spans="1:13" x14ac:dyDescent="0.3">
      <c r="A10955" t="s">
        <v>242</v>
      </c>
      <c r="B10955">
        <v>0</v>
      </c>
      <c r="C10955">
        <v>0</v>
      </c>
      <c r="D10955">
        <v>0</v>
      </c>
      <c r="E10955" t="s">
        <v>12143</v>
      </c>
      <c r="F10955" t="s">
        <v>12147</v>
      </c>
      <c r="G10955" t="s">
        <v>13</v>
      </c>
      <c r="H10955" t="s">
        <v>12148</v>
      </c>
      <c r="I10955" t="s">
        <v>17</v>
      </c>
      <c r="M10955">
        <v>2518</v>
      </c>
    </row>
    <row r="10956" spans="1:13" x14ac:dyDescent="0.3">
      <c r="A10956" t="s">
        <v>242</v>
      </c>
      <c r="B10956">
        <v>0</v>
      </c>
      <c r="C10956">
        <v>0</v>
      </c>
      <c r="D10956">
        <v>0</v>
      </c>
      <c r="E10956" t="s">
        <v>12143</v>
      </c>
      <c r="F10956" t="s">
        <v>12147</v>
      </c>
      <c r="G10956" t="s">
        <v>13</v>
      </c>
      <c r="H10956" t="s">
        <v>12149</v>
      </c>
      <c r="I10956" t="s">
        <v>17</v>
      </c>
      <c r="M10956">
        <v>2518</v>
      </c>
    </row>
    <row r="10957" spans="1:13" x14ac:dyDescent="0.3">
      <c r="E10957" t="s">
        <v>12143</v>
      </c>
      <c r="F10957" t="s">
        <v>12150</v>
      </c>
      <c r="G10957" t="s">
        <v>25</v>
      </c>
      <c r="H10957" t="s">
        <v>12151</v>
      </c>
      <c r="I10957" t="s">
        <v>27</v>
      </c>
      <c r="M10957">
        <v>2518</v>
      </c>
    </row>
    <row r="10958" spans="1:13" x14ac:dyDescent="0.3">
      <c r="E10958" t="s">
        <v>12143</v>
      </c>
      <c r="F10958" t="s">
        <v>1685</v>
      </c>
      <c r="G10958" t="s">
        <v>13</v>
      </c>
      <c r="H10958" t="s">
        <v>12151</v>
      </c>
      <c r="I10958" t="s">
        <v>52</v>
      </c>
      <c r="J10958" t="s">
        <v>23</v>
      </c>
      <c r="M10958">
        <v>2518</v>
      </c>
    </row>
    <row r="10959" spans="1:13" x14ac:dyDescent="0.3">
      <c r="A10959" t="s">
        <v>242</v>
      </c>
      <c r="B10959">
        <v>0</v>
      </c>
      <c r="E10959" t="s">
        <v>12143</v>
      </c>
      <c r="F10959" t="s">
        <v>12152</v>
      </c>
      <c r="G10959" t="s">
        <v>25</v>
      </c>
      <c r="H10959" t="s">
        <v>12153</v>
      </c>
      <c r="I10959" t="s">
        <v>27</v>
      </c>
      <c r="M10959">
        <v>2518</v>
      </c>
    </row>
    <row r="10960" spans="1:13" x14ac:dyDescent="0.3">
      <c r="E10960" t="s">
        <v>12143</v>
      </c>
      <c r="F10960" t="s">
        <v>12154</v>
      </c>
      <c r="G10960" t="s">
        <v>25</v>
      </c>
      <c r="H10960" t="s">
        <v>12155</v>
      </c>
      <c r="I10960" t="s">
        <v>27</v>
      </c>
      <c r="M10960">
        <v>2518</v>
      </c>
    </row>
    <row r="10961" spans="1:13" x14ac:dyDescent="0.3">
      <c r="E10961" t="s">
        <v>12143</v>
      </c>
      <c r="F10961" t="s">
        <v>1142</v>
      </c>
      <c r="G10961" t="s">
        <v>13</v>
      </c>
      <c r="H10961" t="s">
        <v>12156</v>
      </c>
      <c r="I10961" t="s">
        <v>52</v>
      </c>
      <c r="J10961" t="s">
        <v>1040</v>
      </c>
      <c r="K10961" t="s">
        <v>2215</v>
      </c>
      <c r="M10961">
        <v>2518</v>
      </c>
    </row>
    <row r="10962" spans="1:13" x14ac:dyDescent="0.3">
      <c r="A10962" t="s">
        <v>242</v>
      </c>
      <c r="B10962">
        <v>0</v>
      </c>
      <c r="E10962" t="s">
        <v>12143</v>
      </c>
      <c r="F10962" t="s">
        <v>12152</v>
      </c>
      <c r="G10962" t="s">
        <v>25</v>
      </c>
      <c r="H10962" t="s">
        <v>12153</v>
      </c>
      <c r="I10962" t="s">
        <v>27</v>
      </c>
      <c r="M10962">
        <v>2518</v>
      </c>
    </row>
    <row r="10963" spans="1:13" x14ac:dyDescent="0.3">
      <c r="E10963" t="s">
        <v>12143</v>
      </c>
      <c r="F10963" t="s">
        <v>12157</v>
      </c>
      <c r="G10963" t="s">
        <v>25</v>
      </c>
      <c r="H10963" t="s">
        <v>12158</v>
      </c>
      <c r="I10963" t="s">
        <v>27</v>
      </c>
      <c r="M10963">
        <v>2519</v>
      </c>
    </row>
    <row r="10964" spans="1:13" x14ac:dyDescent="0.3">
      <c r="E10964" t="s">
        <v>12143</v>
      </c>
      <c r="F10964" t="s">
        <v>12150</v>
      </c>
      <c r="G10964" t="s">
        <v>25</v>
      </c>
      <c r="H10964" t="s">
        <v>12159</v>
      </c>
      <c r="I10964" t="s">
        <v>27</v>
      </c>
      <c r="M10964">
        <v>2519</v>
      </c>
    </row>
    <row r="10965" spans="1:13" x14ac:dyDescent="0.3">
      <c r="E10965" t="s">
        <v>12143</v>
      </c>
      <c r="F10965" t="s">
        <v>12160</v>
      </c>
      <c r="G10965" t="s">
        <v>25</v>
      </c>
      <c r="H10965" t="s">
        <v>12161</v>
      </c>
      <c r="I10965" t="s">
        <v>17</v>
      </c>
      <c r="M10965">
        <v>2519</v>
      </c>
    </row>
    <row r="10966" spans="1:13" x14ac:dyDescent="0.3">
      <c r="E10966" t="s">
        <v>12143</v>
      </c>
      <c r="F10966" t="s">
        <v>12162</v>
      </c>
      <c r="G10966" t="s">
        <v>25</v>
      </c>
      <c r="H10966" t="s">
        <v>12163</v>
      </c>
      <c r="I10966" t="s">
        <v>27</v>
      </c>
      <c r="M10966">
        <v>2519</v>
      </c>
    </row>
    <row r="10967" spans="1:13" x14ac:dyDescent="0.3">
      <c r="E10967" t="s">
        <v>12143</v>
      </c>
      <c r="F10967" t="s">
        <v>1685</v>
      </c>
      <c r="G10967" t="s">
        <v>13</v>
      </c>
      <c r="H10967" t="s">
        <v>12159</v>
      </c>
      <c r="I10967" t="s">
        <v>52</v>
      </c>
      <c r="J10967" t="s">
        <v>23</v>
      </c>
      <c r="M10967">
        <v>2519</v>
      </c>
    </row>
    <row r="10968" spans="1:13" x14ac:dyDescent="0.3">
      <c r="E10968" t="s">
        <v>12143</v>
      </c>
      <c r="F10968" t="s">
        <v>12164</v>
      </c>
      <c r="G10968" t="s">
        <v>25</v>
      </c>
      <c r="H10968" t="s">
        <v>12165</v>
      </c>
      <c r="I10968" t="s">
        <v>17</v>
      </c>
      <c r="M10968">
        <v>2519</v>
      </c>
    </row>
    <row r="10969" spans="1:13" x14ac:dyDescent="0.3">
      <c r="E10969" t="s">
        <v>12143</v>
      </c>
      <c r="F10969" t="s">
        <v>12164</v>
      </c>
      <c r="G10969" t="s">
        <v>25</v>
      </c>
      <c r="H10969" t="s">
        <v>12166</v>
      </c>
      <c r="I10969" t="s">
        <v>17</v>
      </c>
      <c r="M10969">
        <v>2519</v>
      </c>
    </row>
    <row r="10970" spans="1:13" x14ac:dyDescent="0.3">
      <c r="A10970" t="s">
        <v>242</v>
      </c>
      <c r="B10970">
        <v>0</v>
      </c>
      <c r="C10970">
        <v>0</v>
      </c>
      <c r="D10970">
        <v>0</v>
      </c>
      <c r="E10970" t="s">
        <v>12143</v>
      </c>
      <c r="F10970" t="s">
        <v>12167</v>
      </c>
      <c r="G10970" t="s">
        <v>25</v>
      </c>
      <c r="H10970" t="s">
        <v>12168</v>
      </c>
      <c r="I10970" t="s">
        <v>27</v>
      </c>
      <c r="M10970">
        <v>2519</v>
      </c>
    </row>
    <row r="10971" spans="1:13" x14ac:dyDescent="0.3">
      <c r="E10971" t="s">
        <v>12143</v>
      </c>
      <c r="F10971" t="s">
        <v>1142</v>
      </c>
      <c r="G10971" t="s">
        <v>13</v>
      </c>
      <c r="H10971" t="s">
        <v>12169</v>
      </c>
      <c r="I10971" t="s">
        <v>52</v>
      </c>
      <c r="J10971" t="s">
        <v>1040</v>
      </c>
      <c r="K10971" t="s">
        <v>2215</v>
      </c>
      <c r="M10971">
        <v>2519</v>
      </c>
    </row>
    <row r="10972" spans="1:13" x14ac:dyDescent="0.3">
      <c r="E10972" t="s">
        <v>12143</v>
      </c>
      <c r="F10972" t="s">
        <v>12170</v>
      </c>
      <c r="G10972" t="s">
        <v>25</v>
      </c>
      <c r="H10972" t="s">
        <v>12171</v>
      </c>
      <c r="I10972" t="s">
        <v>27</v>
      </c>
      <c r="M10972">
        <v>2519</v>
      </c>
    </row>
    <row r="10973" spans="1:13" x14ac:dyDescent="0.3">
      <c r="A10973" t="s">
        <v>242</v>
      </c>
      <c r="B10973">
        <v>0</v>
      </c>
      <c r="C10973">
        <v>0</v>
      </c>
      <c r="D10973">
        <v>0</v>
      </c>
      <c r="E10973" t="s">
        <v>12143</v>
      </c>
      <c r="F10973" t="s">
        <v>12172</v>
      </c>
      <c r="G10973" t="s">
        <v>25</v>
      </c>
      <c r="H10973" t="s">
        <v>12173</v>
      </c>
      <c r="I10973" t="s">
        <v>17</v>
      </c>
      <c r="M10973">
        <v>2519</v>
      </c>
    </row>
    <row r="10974" spans="1:13" x14ac:dyDescent="0.3">
      <c r="E10974" t="s">
        <v>12037</v>
      </c>
      <c r="F10974" t="s">
        <v>1685</v>
      </c>
      <c r="G10974" t="s">
        <v>13</v>
      </c>
      <c r="H10974" t="s">
        <v>12174</v>
      </c>
      <c r="I10974" t="s">
        <v>52</v>
      </c>
      <c r="J10974" t="s">
        <v>23</v>
      </c>
      <c r="M10974">
        <v>2520</v>
      </c>
    </row>
    <row r="10975" spans="1:13" x14ac:dyDescent="0.3">
      <c r="E10975" t="s">
        <v>12037</v>
      </c>
      <c r="F10975" t="s">
        <v>12050</v>
      </c>
      <c r="G10975" t="s">
        <v>13</v>
      </c>
      <c r="H10975" t="s">
        <v>12175</v>
      </c>
      <c r="I10975" t="s">
        <v>27</v>
      </c>
      <c r="M10975">
        <v>2520</v>
      </c>
    </row>
    <row r="10976" spans="1:13" x14ac:dyDescent="0.3">
      <c r="E10976" t="s">
        <v>12037</v>
      </c>
      <c r="F10976" t="s">
        <v>12050</v>
      </c>
      <c r="G10976" t="s">
        <v>13</v>
      </c>
      <c r="H10976" t="s">
        <v>12175</v>
      </c>
      <c r="I10976" t="s">
        <v>27</v>
      </c>
      <c r="M10976">
        <v>2520</v>
      </c>
    </row>
    <row r="10977" spans="1:13" x14ac:dyDescent="0.3">
      <c r="E10977" t="s">
        <v>12037</v>
      </c>
      <c r="F10977" t="s">
        <v>9577</v>
      </c>
      <c r="G10977" t="s">
        <v>13</v>
      </c>
      <c r="H10977" t="s">
        <v>12176</v>
      </c>
      <c r="I10977" t="s">
        <v>22</v>
      </c>
      <c r="J10977" t="s">
        <v>23</v>
      </c>
      <c r="M10977">
        <v>2520</v>
      </c>
    </row>
    <row r="10978" spans="1:13" x14ac:dyDescent="0.3">
      <c r="A10978" t="s">
        <v>242</v>
      </c>
      <c r="B10978">
        <v>0</v>
      </c>
      <c r="E10978" t="s">
        <v>12037</v>
      </c>
      <c r="F10978" t="s">
        <v>12050</v>
      </c>
      <c r="G10978" t="s">
        <v>25</v>
      </c>
      <c r="H10978" t="s">
        <v>12177</v>
      </c>
      <c r="I10978" t="s">
        <v>17</v>
      </c>
      <c r="M10978">
        <v>2520</v>
      </c>
    </row>
    <row r="10979" spans="1:13" x14ac:dyDescent="0.3">
      <c r="E10979" t="s">
        <v>12037</v>
      </c>
      <c r="F10979" t="s">
        <v>12178</v>
      </c>
      <c r="G10979" t="s">
        <v>25</v>
      </c>
      <c r="H10979" t="s">
        <v>12179</v>
      </c>
      <c r="I10979" t="s">
        <v>17</v>
      </c>
      <c r="M10979">
        <v>2520</v>
      </c>
    </row>
    <row r="10980" spans="1:13" x14ac:dyDescent="0.3">
      <c r="A10980" t="s">
        <v>13</v>
      </c>
      <c r="B10980">
        <v>1</v>
      </c>
      <c r="C10980">
        <v>1</v>
      </c>
      <c r="D10980">
        <v>1</v>
      </c>
      <c r="E10980" t="s">
        <v>12037</v>
      </c>
      <c r="F10980" t="s">
        <v>12178</v>
      </c>
      <c r="G10980" t="s">
        <v>13</v>
      </c>
      <c r="H10980" t="s">
        <v>12180</v>
      </c>
      <c r="I10980" t="s">
        <v>27</v>
      </c>
      <c r="M10980">
        <v>2520</v>
      </c>
    </row>
    <row r="10981" spans="1:13" x14ac:dyDescent="0.3">
      <c r="A10981" t="s">
        <v>13</v>
      </c>
      <c r="B10981">
        <v>1</v>
      </c>
      <c r="C10981">
        <v>1</v>
      </c>
      <c r="D10981">
        <v>1</v>
      </c>
      <c r="E10981" t="s">
        <v>12037</v>
      </c>
      <c r="F10981" t="s">
        <v>12178</v>
      </c>
      <c r="G10981" t="s">
        <v>13</v>
      </c>
      <c r="H10981" t="s">
        <v>12181</v>
      </c>
      <c r="I10981" t="s">
        <v>40</v>
      </c>
      <c r="M10981">
        <v>2520</v>
      </c>
    </row>
    <row r="10982" spans="1:13" x14ac:dyDescent="0.3">
      <c r="E10982" t="s">
        <v>12037</v>
      </c>
      <c r="F10982" t="s">
        <v>2223</v>
      </c>
      <c r="G10982" t="s">
        <v>13</v>
      </c>
      <c r="H10982" t="s">
        <v>12182</v>
      </c>
      <c r="I10982" t="s">
        <v>17</v>
      </c>
      <c r="M10982">
        <v>2520</v>
      </c>
    </row>
    <row r="10983" spans="1:13" x14ac:dyDescent="0.3">
      <c r="A10983" t="s">
        <v>13</v>
      </c>
      <c r="B10983">
        <v>1</v>
      </c>
      <c r="C10983">
        <v>1</v>
      </c>
      <c r="D10983">
        <v>1</v>
      </c>
      <c r="E10983" t="s">
        <v>12037</v>
      </c>
      <c r="F10983" t="s">
        <v>12044</v>
      </c>
      <c r="G10983" t="s">
        <v>13</v>
      </c>
      <c r="H10983" t="s">
        <v>12183</v>
      </c>
      <c r="I10983" t="s">
        <v>22</v>
      </c>
      <c r="J10983" t="s">
        <v>23</v>
      </c>
      <c r="M10983">
        <v>2520</v>
      </c>
    </row>
    <row r="10984" spans="1:13" x14ac:dyDescent="0.3">
      <c r="A10984" t="s">
        <v>242</v>
      </c>
      <c r="B10984">
        <v>0</v>
      </c>
      <c r="E10984" t="s">
        <v>12037</v>
      </c>
      <c r="F10984" t="s">
        <v>12050</v>
      </c>
      <c r="G10984" t="s">
        <v>25</v>
      </c>
      <c r="H10984" t="s">
        <v>12184</v>
      </c>
      <c r="I10984" t="s">
        <v>17</v>
      </c>
      <c r="M10984">
        <v>2520</v>
      </c>
    </row>
    <row r="10985" spans="1:13" x14ac:dyDescent="0.3">
      <c r="E10985" t="s">
        <v>12037</v>
      </c>
      <c r="F10985" t="s">
        <v>12185</v>
      </c>
      <c r="G10985" t="s">
        <v>25</v>
      </c>
      <c r="H10985" t="s">
        <v>12174</v>
      </c>
      <c r="I10985" t="s">
        <v>27</v>
      </c>
      <c r="M10985">
        <v>2520</v>
      </c>
    </row>
    <row r="10986" spans="1:13" x14ac:dyDescent="0.3">
      <c r="A10986" t="s">
        <v>13</v>
      </c>
      <c r="B10986">
        <v>1</v>
      </c>
      <c r="C10986">
        <v>1</v>
      </c>
      <c r="D10986">
        <v>1</v>
      </c>
      <c r="E10986" t="s">
        <v>12037</v>
      </c>
      <c r="F10986" t="s">
        <v>12044</v>
      </c>
      <c r="G10986" t="s">
        <v>13</v>
      </c>
      <c r="H10986" t="s">
        <v>12183</v>
      </c>
      <c r="I10986" t="s">
        <v>22</v>
      </c>
      <c r="J10986" t="s">
        <v>23</v>
      </c>
      <c r="M10986">
        <v>2520</v>
      </c>
    </row>
    <row r="10987" spans="1:13" x14ac:dyDescent="0.3">
      <c r="A10987" t="s">
        <v>13</v>
      </c>
      <c r="B10987">
        <v>1</v>
      </c>
      <c r="C10987">
        <v>1</v>
      </c>
      <c r="D10987">
        <v>1</v>
      </c>
      <c r="E10987" t="s">
        <v>12037</v>
      </c>
      <c r="F10987" t="s">
        <v>12044</v>
      </c>
      <c r="G10987" t="s">
        <v>13</v>
      </c>
      <c r="H10987" t="s">
        <v>12183</v>
      </c>
      <c r="I10987" t="s">
        <v>22</v>
      </c>
      <c r="J10987" t="s">
        <v>23</v>
      </c>
      <c r="M10987">
        <v>2520</v>
      </c>
    </row>
    <row r="10988" spans="1:13" x14ac:dyDescent="0.3">
      <c r="A10988" t="s">
        <v>242</v>
      </c>
      <c r="B10988">
        <v>0</v>
      </c>
      <c r="E10988" t="s">
        <v>12186</v>
      </c>
      <c r="F10988" t="s">
        <v>12187</v>
      </c>
      <c r="G10988" t="s">
        <v>25</v>
      </c>
      <c r="H10988" t="s">
        <v>12188</v>
      </c>
      <c r="I10988" t="s">
        <v>27</v>
      </c>
      <c r="M10988">
        <v>2521</v>
      </c>
    </row>
    <row r="10989" spans="1:13" x14ac:dyDescent="0.3">
      <c r="E10989" t="s">
        <v>12186</v>
      </c>
      <c r="F10989" t="s">
        <v>12093</v>
      </c>
      <c r="G10989" t="s">
        <v>25</v>
      </c>
      <c r="H10989" t="s">
        <v>12189</v>
      </c>
      <c r="I10989" t="s">
        <v>17</v>
      </c>
      <c r="M10989">
        <v>2521</v>
      </c>
    </row>
    <row r="10990" spans="1:13" x14ac:dyDescent="0.3">
      <c r="E10990" t="s">
        <v>12186</v>
      </c>
      <c r="F10990" t="s">
        <v>1685</v>
      </c>
      <c r="G10990" t="s">
        <v>13</v>
      </c>
      <c r="H10990" t="s">
        <v>12190</v>
      </c>
      <c r="I10990" t="s">
        <v>52</v>
      </c>
      <c r="J10990" t="s">
        <v>23</v>
      </c>
      <c r="M10990">
        <v>2521</v>
      </c>
    </row>
    <row r="10991" spans="1:13" x14ac:dyDescent="0.3">
      <c r="E10991" t="s">
        <v>12186</v>
      </c>
      <c r="F10991" t="s">
        <v>12093</v>
      </c>
      <c r="G10991" t="s">
        <v>25</v>
      </c>
      <c r="H10991" t="s">
        <v>12191</v>
      </c>
      <c r="I10991" t="s">
        <v>17</v>
      </c>
      <c r="M10991">
        <v>2521</v>
      </c>
    </row>
    <row r="10992" spans="1:13" x14ac:dyDescent="0.3">
      <c r="A10992" t="s">
        <v>242</v>
      </c>
      <c r="B10992">
        <v>0</v>
      </c>
      <c r="E10992" t="s">
        <v>12186</v>
      </c>
      <c r="F10992" t="s">
        <v>12187</v>
      </c>
      <c r="G10992" t="s">
        <v>25</v>
      </c>
      <c r="H10992" t="s">
        <v>12188</v>
      </c>
      <c r="I10992" t="s">
        <v>27</v>
      </c>
      <c r="M10992">
        <v>2521</v>
      </c>
    </row>
    <row r="10993" spans="1:13" x14ac:dyDescent="0.3">
      <c r="A10993" t="s">
        <v>13</v>
      </c>
      <c r="B10993">
        <v>1</v>
      </c>
      <c r="C10993">
        <v>1</v>
      </c>
      <c r="D10993">
        <v>1</v>
      </c>
      <c r="E10993" t="s">
        <v>12186</v>
      </c>
      <c r="F10993" t="s">
        <v>12192</v>
      </c>
      <c r="G10993" t="s">
        <v>13</v>
      </c>
      <c r="H10993" t="s">
        <v>12193</v>
      </c>
      <c r="I10993" t="s">
        <v>22</v>
      </c>
      <c r="J10993" t="s">
        <v>603</v>
      </c>
      <c r="M10993">
        <v>2521</v>
      </c>
    </row>
    <row r="10994" spans="1:13" x14ac:dyDescent="0.3">
      <c r="E10994" t="s">
        <v>12186</v>
      </c>
      <c r="F10994" t="s">
        <v>12194</v>
      </c>
      <c r="G10994" t="s">
        <v>13</v>
      </c>
      <c r="H10994" t="s">
        <v>12195</v>
      </c>
      <c r="I10994" t="s">
        <v>17</v>
      </c>
      <c r="M10994">
        <v>2521</v>
      </c>
    </row>
    <row r="10995" spans="1:13" x14ac:dyDescent="0.3">
      <c r="A10995" t="s">
        <v>13</v>
      </c>
      <c r="B10995">
        <v>1</v>
      </c>
      <c r="C10995">
        <v>1</v>
      </c>
      <c r="D10995">
        <v>1</v>
      </c>
      <c r="E10995" t="s">
        <v>12186</v>
      </c>
      <c r="F10995" t="s">
        <v>12196</v>
      </c>
      <c r="G10995" t="s">
        <v>13</v>
      </c>
      <c r="H10995" t="s">
        <v>12197</v>
      </c>
      <c r="I10995" t="s">
        <v>19</v>
      </c>
      <c r="M10995">
        <v>2521</v>
      </c>
    </row>
    <row r="10996" spans="1:13" x14ac:dyDescent="0.3">
      <c r="A10996" t="s">
        <v>13</v>
      </c>
      <c r="B10996">
        <v>1</v>
      </c>
      <c r="C10996">
        <v>1</v>
      </c>
      <c r="D10996">
        <v>1</v>
      </c>
      <c r="E10996" t="s">
        <v>12186</v>
      </c>
      <c r="F10996" t="s">
        <v>12196</v>
      </c>
      <c r="G10996" t="s">
        <v>13</v>
      </c>
      <c r="H10996" t="s">
        <v>12198</v>
      </c>
      <c r="I10996" t="s">
        <v>19</v>
      </c>
      <c r="M10996">
        <v>2521</v>
      </c>
    </row>
    <row r="10997" spans="1:13" x14ac:dyDescent="0.3">
      <c r="E10997" t="s">
        <v>12186</v>
      </c>
      <c r="F10997" t="s">
        <v>12199</v>
      </c>
      <c r="G10997" t="s">
        <v>25</v>
      </c>
      <c r="H10997" t="s">
        <v>12190</v>
      </c>
      <c r="I10997" t="s">
        <v>27</v>
      </c>
      <c r="M10997">
        <v>2521</v>
      </c>
    </row>
    <row r="10998" spans="1:13" x14ac:dyDescent="0.3">
      <c r="E10998" t="s">
        <v>12186</v>
      </c>
      <c r="F10998" t="s">
        <v>12093</v>
      </c>
      <c r="G10998" t="s">
        <v>25</v>
      </c>
      <c r="H10998" t="s">
        <v>12200</v>
      </c>
      <c r="I10998" t="s">
        <v>17</v>
      </c>
      <c r="M10998">
        <v>2521</v>
      </c>
    </row>
    <row r="10999" spans="1:13" x14ac:dyDescent="0.3">
      <c r="E10999" t="s">
        <v>12186</v>
      </c>
      <c r="F10999" t="s">
        <v>12201</v>
      </c>
      <c r="G10999" t="s">
        <v>13</v>
      </c>
      <c r="H10999" t="s">
        <v>12202</v>
      </c>
      <c r="I10999" t="s">
        <v>19</v>
      </c>
      <c r="M10999">
        <v>2521</v>
      </c>
    </row>
    <row r="11000" spans="1:13" x14ac:dyDescent="0.3">
      <c r="A11000" t="s">
        <v>13</v>
      </c>
      <c r="B11000">
        <v>1</v>
      </c>
      <c r="C11000">
        <v>1</v>
      </c>
      <c r="D11000">
        <v>1</v>
      </c>
      <c r="E11000" t="s">
        <v>12186</v>
      </c>
      <c r="F11000" t="s">
        <v>12192</v>
      </c>
      <c r="G11000" t="s">
        <v>13</v>
      </c>
      <c r="H11000" t="s">
        <v>12193</v>
      </c>
      <c r="I11000" t="s">
        <v>52</v>
      </c>
      <c r="J11000" t="s">
        <v>603</v>
      </c>
      <c r="M11000">
        <v>2521</v>
      </c>
    </row>
    <row r="11001" spans="1:13" x14ac:dyDescent="0.3">
      <c r="A11001" t="s">
        <v>13</v>
      </c>
      <c r="B11001">
        <v>1</v>
      </c>
      <c r="C11001">
        <v>1</v>
      </c>
      <c r="D11001">
        <v>1</v>
      </c>
      <c r="E11001" t="s">
        <v>12186</v>
      </c>
      <c r="F11001" t="s">
        <v>12192</v>
      </c>
      <c r="G11001" t="s">
        <v>13</v>
      </c>
      <c r="H11001" t="s">
        <v>12193</v>
      </c>
      <c r="I11001" t="s">
        <v>52</v>
      </c>
      <c r="J11001" t="s">
        <v>603</v>
      </c>
      <c r="M11001">
        <v>2521</v>
      </c>
    </row>
    <row r="11002" spans="1:13" x14ac:dyDescent="0.3">
      <c r="E11002" t="s">
        <v>12186</v>
      </c>
      <c r="F11002" t="s">
        <v>12194</v>
      </c>
      <c r="G11002" t="s">
        <v>25</v>
      </c>
      <c r="H11002" t="s">
        <v>12203</v>
      </c>
      <c r="I11002" t="s">
        <v>27</v>
      </c>
      <c r="M11002">
        <v>2521</v>
      </c>
    </row>
    <row r="11003" spans="1:13" x14ac:dyDescent="0.3">
      <c r="E11003" t="s">
        <v>12137</v>
      </c>
      <c r="F11003" t="s">
        <v>5644</v>
      </c>
      <c r="G11003" t="s">
        <v>25</v>
      </c>
      <c r="H11003" t="s">
        <v>5645</v>
      </c>
      <c r="I11003" t="s">
        <v>27</v>
      </c>
      <c r="M11003">
        <v>2522</v>
      </c>
    </row>
    <row r="11004" spans="1:13" x14ac:dyDescent="0.3">
      <c r="A11004" t="s">
        <v>50</v>
      </c>
      <c r="B11004">
        <v>0</v>
      </c>
      <c r="C11004">
        <v>1</v>
      </c>
      <c r="D11004" t="s">
        <v>50</v>
      </c>
      <c r="E11004" t="s">
        <v>12137</v>
      </c>
      <c r="F11004" t="s">
        <v>5637</v>
      </c>
      <c r="G11004" t="s">
        <v>13</v>
      </c>
      <c r="H11004" t="s">
        <v>5638</v>
      </c>
      <c r="I11004" t="s">
        <v>17</v>
      </c>
      <c r="M11004">
        <v>2522</v>
      </c>
    </row>
    <row r="11005" spans="1:13" x14ac:dyDescent="0.3">
      <c r="A11005" t="s">
        <v>13</v>
      </c>
      <c r="B11005">
        <v>0</v>
      </c>
      <c r="C11005">
        <v>1</v>
      </c>
      <c r="D11005" t="s">
        <v>13</v>
      </c>
      <c r="E11005" t="s">
        <v>12137</v>
      </c>
      <c r="F11005" t="s">
        <v>5639</v>
      </c>
      <c r="G11005" t="s">
        <v>28</v>
      </c>
      <c r="H11005" t="s">
        <v>5640</v>
      </c>
      <c r="I11005" t="s">
        <v>17</v>
      </c>
      <c r="M11005">
        <v>2522</v>
      </c>
    </row>
    <row r="11006" spans="1:13" x14ac:dyDescent="0.3">
      <c r="A11006" t="s">
        <v>242</v>
      </c>
      <c r="B11006">
        <v>0</v>
      </c>
      <c r="C11006">
        <v>0</v>
      </c>
      <c r="D11006">
        <v>0</v>
      </c>
      <c r="E11006" t="s">
        <v>12137</v>
      </c>
      <c r="F11006" t="s">
        <v>5642</v>
      </c>
      <c r="G11006" t="s">
        <v>25</v>
      </c>
      <c r="H11006" t="s">
        <v>5643</v>
      </c>
      <c r="I11006" t="s">
        <v>19</v>
      </c>
      <c r="M11006">
        <v>2522</v>
      </c>
    </row>
    <row r="11007" spans="1:13" x14ac:dyDescent="0.3">
      <c r="E11007" t="s">
        <v>12137</v>
      </c>
      <c r="F11007" t="s">
        <v>5639</v>
      </c>
      <c r="G11007" t="s">
        <v>13</v>
      </c>
      <c r="H11007" t="s">
        <v>5641</v>
      </c>
      <c r="I11007" t="s">
        <v>27</v>
      </c>
      <c r="M11007">
        <v>2522</v>
      </c>
    </row>
    <row r="11008" spans="1:13" x14ac:dyDescent="0.3">
      <c r="A11008" t="s">
        <v>13</v>
      </c>
      <c r="B11008">
        <v>1</v>
      </c>
      <c r="C11008">
        <v>1</v>
      </c>
      <c r="D11008">
        <v>1</v>
      </c>
      <c r="E11008" t="s">
        <v>12204</v>
      </c>
      <c r="F11008" t="s">
        <v>12205</v>
      </c>
      <c r="G11008" t="s">
        <v>13</v>
      </c>
      <c r="H11008" t="s">
        <v>12206</v>
      </c>
      <c r="I11008" t="s">
        <v>22</v>
      </c>
      <c r="J11008" t="s">
        <v>23</v>
      </c>
      <c r="M11008">
        <v>2524</v>
      </c>
    </row>
    <row r="11009" spans="1:13" x14ac:dyDescent="0.3">
      <c r="A11009" t="s">
        <v>13</v>
      </c>
      <c r="B11009">
        <v>1</v>
      </c>
      <c r="C11009">
        <v>1</v>
      </c>
      <c r="D11009">
        <v>1</v>
      </c>
      <c r="E11009" t="s">
        <v>12204</v>
      </c>
      <c r="F11009" t="s">
        <v>12207</v>
      </c>
      <c r="G11009" t="s">
        <v>13</v>
      </c>
      <c r="H11009" t="s">
        <v>12208</v>
      </c>
      <c r="I11009" t="s">
        <v>27</v>
      </c>
      <c r="M11009">
        <v>2524</v>
      </c>
    </row>
    <row r="11010" spans="1:13" x14ac:dyDescent="0.3">
      <c r="A11010" t="s">
        <v>13</v>
      </c>
      <c r="B11010">
        <v>1</v>
      </c>
      <c r="C11010">
        <v>1</v>
      </c>
      <c r="D11010">
        <v>1</v>
      </c>
      <c r="E11010" t="s">
        <v>12204</v>
      </c>
      <c r="F11010" t="s">
        <v>12207</v>
      </c>
      <c r="G11010" t="s">
        <v>13</v>
      </c>
      <c r="H11010" t="s">
        <v>12209</v>
      </c>
      <c r="I11010" t="s">
        <v>40</v>
      </c>
      <c r="M11010">
        <v>2524</v>
      </c>
    </row>
    <row r="11011" spans="1:13" x14ac:dyDescent="0.3">
      <c r="E11011" t="s">
        <v>12204</v>
      </c>
      <c r="F11011" t="s">
        <v>12207</v>
      </c>
      <c r="G11011" t="s">
        <v>28</v>
      </c>
      <c r="H11011" t="s">
        <v>12210</v>
      </c>
      <c r="I11011" t="s">
        <v>17</v>
      </c>
      <c r="M11011">
        <v>2524</v>
      </c>
    </row>
    <row r="11012" spans="1:13" x14ac:dyDescent="0.3">
      <c r="E11012" t="s">
        <v>12143</v>
      </c>
      <c r="F11012" t="s">
        <v>12211</v>
      </c>
      <c r="G11012" t="s">
        <v>25</v>
      </c>
      <c r="H11012" t="s">
        <v>12212</v>
      </c>
      <c r="I11012" t="s">
        <v>27</v>
      </c>
      <c r="M11012">
        <v>2525</v>
      </c>
    </row>
    <row r="11013" spans="1:13" x14ac:dyDescent="0.3">
      <c r="E11013" t="s">
        <v>12143</v>
      </c>
      <c r="F11013" t="s">
        <v>12213</v>
      </c>
      <c r="G11013" t="s">
        <v>13</v>
      </c>
      <c r="H11013" t="s">
        <v>12214</v>
      </c>
      <c r="I11013" t="s">
        <v>17</v>
      </c>
      <c r="M11013">
        <v>2525</v>
      </c>
    </row>
    <row r="11014" spans="1:13" x14ac:dyDescent="0.3">
      <c r="E11014" t="s">
        <v>12143</v>
      </c>
      <c r="F11014" t="s">
        <v>1685</v>
      </c>
      <c r="G11014" t="s">
        <v>13</v>
      </c>
      <c r="H11014" t="s">
        <v>12215</v>
      </c>
      <c r="I11014" t="s">
        <v>52</v>
      </c>
      <c r="J11014" t="s">
        <v>23</v>
      </c>
      <c r="M11014">
        <v>2526</v>
      </c>
    </row>
    <row r="11015" spans="1:13" x14ac:dyDescent="0.3">
      <c r="E11015" t="s">
        <v>12143</v>
      </c>
      <c r="F11015" t="s">
        <v>12150</v>
      </c>
      <c r="G11015" t="s">
        <v>25</v>
      </c>
      <c r="H11015" t="s">
        <v>12215</v>
      </c>
      <c r="I11015" t="s">
        <v>27</v>
      </c>
      <c r="M11015">
        <v>2526</v>
      </c>
    </row>
    <row r="11016" spans="1:13" x14ac:dyDescent="0.3">
      <c r="A11016" t="s">
        <v>242</v>
      </c>
      <c r="B11016">
        <v>0</v>
      </c>
      <c r="C11016">
        <v>0</v>
      </c>
      <c r="D11016">
        <v>0</v>
      </c>
      <c r="E11016" t="s">
        <v>12143</v>
      </c>
      <c r="F11016" t="s">
        <v>12216</v>
      </c>
      <c r="G11016" t="s">
        <v>25</v>
      </c>
      <c r="H11016" t="s">
        <v>12217</v>
      </c>
      <c r="I11016" t="s">
        <v>17</v>
      </c>
      <c r="M11016">
        <v>2526</v>
      </c>
    </row>
    <row r="11017" spans="1:13" x14ac:dyDescent="0.3">
      <c r="E11017" t="s">
        <v>12143</v>
      </c>
      <c r="F11017" t="s">
        <v>12218</v>
      </c>
      <c r="G11017" t="s">
        <v>25</v>
      </c>
      <c r="H11017" t="s">
        <v>12219</v>
      </c>
      <c r="I11017" t="s">
        <v>27</v>
      </c>
      <c r="M11017">
        <v>2526</v>
      </c>
    </row>
    <row r="11018" spans="1:13" x14ac:dyDescent="0.3">
      <c r="A11018" t="s">
        <v>242</v>
      </c>
      <c r="B11018">
        <v>0</v>
      </c>
      <c r="C11018">
        <v>0</v>
      </c>
      <c r="D11018">
        <v>0</v>
      </c>
      <c r="E11018" t="s">
        <v>12143</v>
      </c>
      <c r="F11018" t="s">
        <v>12220</v>
      </c>
      <c r="G11018" t="s">
        <v>25</v>
      </c>
      <c r="H11018" t="s">
        <v>12221</v>
      </c>
      <c r="I11018" t="s">
        <v>17</v>
      </c>
      <c r="M11018">
        <v>2526</v>
      </c>
    </row>
    <row r="11019" spans="1:13" x14ac:dyDescent="0.3">
      <c r="A11019" t="s">
        <v>242</v>
      </c>
      <c r="B11019">
        <v>0</v>
      </c>
      <c r="C11019">
        <v>0</v>
      </c>
      <c r="D11019">
        <v>0</v>
      </c>
      <c r="E11019" t="s">
        <v>12143</v>
      </c>
      <c r="F11019" t="s">
        <v>12220</v>
      </c>
      <c r="G11019" t="s">
        <v>25</v>
      </c>
      <c r="H11019" t="s">
        <v>12222</v>
      </c>
      <c r="I11019" t="s">
        <v>17</v>
      </c>
      <c r="M11019">
        <v>2526</v>
      </c>
    </row>
    <row r="11020" spans="1:13" x14ac:dyDescent="0.3">
      <c r="A11020" t="s">
        <v>242</v>
      </c>
      <c r="B11020">
        <v>0</v>
      </c>
      <c r="C11020">
        <v>0</v>
      </c>
      <c r="D11020">
        <v>0</v>
      </c>
      <c r="E11020" t="s">
        <v>12143</v>
      </c>
      <c r="F11020" t="s">
        <v>12216</v>
      </c>
      <c r="G11020" t="s">
        <v>25</v>
      </c>
      <c r="H11020" t="s">
        <v>12223</v>
      </c>
      <c r="I11020" t="s">
        <v>17</v>
      </c>
      <c r="M11020">
        <v>2526</v>
      </c>
    </row>
    <row r="11021" spans="1:13" x14ac:dyDescent="0.3">
      <c r="E11021" t="s">
        <v>12143</v>
      </c>
      <c r="F11021" t="s">
        <v>1142</v>
      </c>
      <c r="G11021" t="s">
        <v>13</v>
      </c>
      <c r="H11021" t="s">
        <v>12224</v>
      </c>
      <c r="I11021" t="s">
        <v>52</v>
      </c>
      <c r="J11021" t="s">
        <v>1040</v>
      </c>
      <c r="K11021" t="s">
        <v>2215</v>
      </c>
      <c r="M11021">
        <v>2526</v>
      </c>
    </row>
    <row r="11022" spans="1:13" x14ac:dyDescent="0.3">
      <c r="E11022" t="s">
        <v>12143</v>
      </c>
      <c r="F11022" t="s">
        <v>12225</v>
      </c>
      <c r="G11022" t="s">
        <v>25</v>
      </c>
      <c r="H11022" t="s">
        <v>12226</v>
      </c>
      <c r="I11022" t="s">
        <v>27</v>
      </c>
      <c r="M11022">
        <v>2526</v>
      </c>
    </row>
    <row r="11023" spans="1:13" x14ac:dyDescent="0.3">
      <c r="E11023" t="s">
        <v>12143</v>
      </c>
      <c r="F11023" t="s">
        <v>12227</v>
      </c>
      <c r="G11023" t="s">
        <v>25</v>
      </c>
      <c r="H11023" t="s">
        <v>12228</v>
      </c>
      <c r="I11023" t="s">
        <v>27</v>
      </c>
      <c r="M11023">
        <v>2527</v>
      </c>
    </row>
    <row r="11024" spans="1:13" x14ac:dyDescent="0.3">
      <c r="E11024" t="s">
        <v>12143</v>
      </c>
      <c r="F11024" t="s">
        <v>12229</v>
      </c>
      <c r="G11024" t="s">
        <v>25</v>
      </c>
      <c r="H11024" t="s">
        <v>12228</v>
      </c>
      <c r="I11024" t="s">
        <v>27</v>
      </c>
      <c r="M11024">
        <v>2527</v>
      </c>
    </row>
    <row r="11025" spans="1:13" x14ac:dyDescent="0.3">
      <c r="A11025" t="s">
        <v>242</v>
      </c>
      <c r="B11025">
        <v>0</v>
      </c>
      <c r="E11025" t="s">
        <v>12143</v>
      </c>
      <c r="F11025" t="s">
        <v>12230</v>
      </c>
      <c r="G11025" t="s">
        <v>25</v>
      </c>
      <c r="H11025" t="s">
        <v>12231</v>
      </c>
      <c r="I11025" t="s">
        <v>17</v>
      </c>
      <c r="M11025">
        <v>2527</v>
      </c>
    </row>
    <row r="11026" spans="1:13" x14ac:dyDescent="0.3">
      <c r="E11026" t="s">
        <v>12143</v>
      </c>
      <c r="F11026" t="s">
        <v>12232</v>
      </c>
      <c r="G11026" t="s">
        <v>25</v>
      </c>
      <c r="H11026" t="s">
        <v>12231</v>
      </c>
      <c r="I11026" t="s">
        <v>17</v>
      </c>
      <c r="M11026">
        <v>2527</v>
      </c>
    </row>
    <row r="11027" spans="1:13" x14ac:dyDescent="0.3">
      <c r="E11027" t="s">
        <v>12233</v>
      </c>
      <c r="F11027" t="s">
        <v>12234</v>
      </c>
      <c r="G11027" t="s">
        <v>50</v>
      </c>
      <c r="H11027" t="s">
        <v>12235</v>
      </c>
      <c r="I11027" t="s">
        <v>52</v>
      </c>
      <c r="J11027" t="s">
        <v>53</v>
      </c>
      <c r="M11027">
        <v>2532</v>
      </c>
    </row>
    <row r="11028" spans="1:13" x14ac:dyDescent="0.3">
      <c r="E11028" t="s">
        <v>12236</v>
      </c>
      <c r="F11028" t="s">
        <v>12237</v>
      </c>
      <c r="G11028" t="s">
        <v>13</v>
      </c>
      <c r="H11028" t="s">
        <v>12238</v>
      </c>
      <c r="I11028" t="s">
        <v>52</v>
      </c>
      <c r="J11028" t="s">
        <v>23</v>
      </c>
      <c r="M11028">
        <v>2533</v>
      </c>
    </row>
    <row r="11029" spans="1:13" x14ac:dyDescent="0.3">
      <c r="E11029" t="s">
        <v>12236</v>
      </c>
      <c r="F11029" t="s">
        <v>12239</v>
      </c>
      <c r="G11029" t="s">
        <v>13</v>
      </c>
      <c r="H11029" t="s">
        <v>12240</v>
      </c>
      <c r="I11029" t="s">
        <v>52</v>
      </c>
      <c r="J11029" t="s">
        <v>23</v>
      </c>
      <c r="M11029">
        <v>2533</v>
      </c>
    </row>
    <row r="11030" spans="1:13" x14ac:dyDescent="0.3">
      <c r="E11030" t="s">
        <v>12236</v>
      </c>
      <c r="F11030" t="s">
        <v>12239</v>
      </c>
      <c r="G11030" t="s">
        <v>13</v>
      </c>
      <c r="H11030" t="s">
        <v>12240</v>
      </c>
      <c r="I11030" t="s">
        <v>52</v>
      </c>
      <c r="J11030" t="s">
        <v>23</v>
      </c>
      <c r="M11030">
        <v>2533</v>
      </c>
    </row>
    <row r="11031" spans="1:13" x14ac:dyDescent="0.3">
      <c r="E11031" t="s">
        <v>12236</v>
      </c>
      <c r="F11031" t="s">
        <v>12239</v>
      </c>
      <c r="G11031" t="s">
        <v>13</v>
      </c>
      <c r="H11031" t="s">
        <v>12240</v>
      </c>
      <c r="I11031" t="s">
        <v>52</v>
      </c>
      <c r="J11031" t="s">
        <v>23</v>
      </c>
      <c r="M11031">
        <v>2533</v>
      </c>
    </row>
    <row r="11032" spans="1:13" x14ac:dyDescent="0.3">
      <c r="E11032" t="s">
        <v>12236</v>
      </c>
      <c r="F11032" t="s">
        <v>12241</v>
      </c>
      <c r="G11032" t="s">
        <v>25</v>
      </c>
      <c r="H11032" t="s">
        <v>12240</v>
      </c>
      <c r="I11032" t="s">
        <v>27</v>
      </c>
      <c r="M11032">
        <v>2533</v>
      </c>
    </row>
    <row r="11033" spans="1:13" x14ac:dyDescent="0.3">
      <c r="E11033" t="s">
        <v>12236</v>
      </c>
      <c r="F11033" t="s">
        <v>12237</v>
      </c>
      <c r="G11033" t="s">
        <v>13</v>
      </c>
      <c r="H11033" t="s">
        <v>12238</v>
      </c>
      <c r="I11033" t="s">
        <v>52</v>
      </c>
      <c r="J11033" t="s">
        <v>23</v>
      </c>
      <c r="M11033">
        <v>2533</v>
      </c>
    </row>
    <row r="11034" spans="1:13" x14ac:dyDescent="0.3">
      <c r="E11034" t="s">
        <v>12236</v>
      </c>
      <c r="F11034" t="s">
        <v>12237</v>
      </c>
      <c r="G11034" t="s">
        <v>13</v>
      </c>
      <c r="H11034" t="s">
        <v>12238</v>
      </c>
      <c r="I11034" t="s">
        <v>52</v>
      </c>
      <c r="J11034" t="s">
        <v>23</v>
      </c>
      <c r="M11034">
        <v>2533</v>
      </c>
    </row>
    <row r="11035" spans="1:13" x14ac:dyDescent="0.3">
      <c r="E11035" t="s">
        <v>12236</v>
      </c>
      <c r="F11035" t="s">
        <v>12237</v>
      </c>
      <c r="G11035" t="s">
        <v>13</v>
      </c>
      <c r="H11035" t="s">
        <v>12238</v>
      </c>
      <c r="I11035" t="s">
        <v>52</v>
      </c>
      <c r="J11035" t="s">
        <v>23</v>
      </c>
      <c r="M11035">
        <v>2533</v>
      </c>
    </row>
    <row r="11036" spans="1:13" x14ac:dyDescent="0.3">
      <c r="A11036" t="s">
        <v>13</v>
      </c>
      <c r="B11036">
        <v>1</v>
      </c>
      <c r="C11036">
        <v>1</v>
      </c>
      <c r="D11036">
        <v>1</v>
      </c>
      <c r="E11036" t="s">
        <v>12236</v>
      </c>
      <c r="F11036" t="s">
        <v>12242</v>
      </c>
      <c r="G11036" t="s">
        <v>13</v>
      </c>
      <c r="H11036" t="s">
        <v>12243</v>
      </c>
      <c r="I11036" t="s">
        <v>52</v>
      </c>
      <c r="J11036" t="s">
        <v>23</v>
      </c>
      <c r="M11036">
        <v>2533</v>
      </c>
    </row>
    <row r="11037" spans="1:13" x14ac:dyDescent="0.3">
      <c r="E11037" t="s">
        <v>12236</v>
      </c>
      <c r="F11037" t="s">
        <v>12239</v>
      </c>
      <c r="G11037" t="s">
        <v>13</v>
      </c>
      <c r="H11037" t="s">
        <v>12240</v>
      </c>
      <c r="I11037" t="s">
        <v>52</v>
      </c>
      <c r="J11037" t="s">
        <v>23</v>
      </c>
      <c r="M11037">
        <v>2533</v>
      </c>
    </row>
    <row r="11038" spans="1:13" x14ac:dyDescent="0.3">
      <c r="A11038" t="s">
        <v>13</v>
      </c>
      <c r="B11038">
        <v>1</v>
      </c>
      <c r="C11038">
        <v>1</v>
      </c>
      <c r="D11038">
        <v>1</v>
      </c>
      <c r="E11038" t="s">
        <v>12236</v>
      </c>
      <c r="F11038" t="s">
        <v>12244</v>
      </c>
      <c r="G11038" t="s">
        <v>13</v>
      </c>
      <c r="H11038" t="s">
        <v>12245</v>
      </c>
      <c r="I11038" t="s">
        <v>27</v>
      </c>
      <c r="M11038">
        <v>2533</v>
      </c>
    </row>
    <row r="11039" spans="1:13" x14ac:dyDescent="0.3">
      <c r="A11039" t="s">
        <v>13</v>
      </c>
      <c r="B11039">
        <v>0</v>
      </c>
      <c r="C11039">
        <v>1</v>
      </c>
      <c r="D11039" t="s">
        <v>13</v>
      </c>
      <c r="E11039" t="s">
        <v>12236</v>
      </c>
      <c r="F11039" t="s">
        <v>12246</v>
      </c>
      <c r="G11039" t="s">
        <v>25</v>
      </c>
      <c r="H11039" t="s">
        <v>12247</v>
      </c>
      <c r="I11039" t="s">
        <v>19</v>
      </c>
      <c r="M11039">
        <v>2533</v>
      </c>
    </row>
    <row r="11040" spans="1:13" x14ac:dyDescent="0.3">
      <c r="E11040" t="s">
        <v>12236</v>
      </c>
      <c r="F11040" t="s">
        <v>12241</v>
      </c>
      <c r="G11040" t="s">
        <v>25</v>
      </c>
      <c r="H11040" t="s">
        <v>12248</v>
      </c>
      <c r="I11040" t="s">
        <v>19</v>
      </c>
      <c r="M11040">
        <v>2533</v>
      </c>
    </row>
    <row r="11041" spans="1:13" x14ac:dyDescent="0.3">
      <c r="E11041" t="s">
        <v>12236</v>
      </c>
      <c r="F11041" t="s">
        <v>12241</v>
      </c>
      <c r="G11041" t="s">
        <v>25</v>
      </c>
      <c r="H11041" t="s">
        <v>12249</v>
      </c>
      <c r="I11041" t="s">
        <v>19</v>
      </c>
      <c r="M11041">
        <v>2533</v>
      </c>
    </row>
    <row r="11042" spans="1:13" x14ac:dyDescent="0.3">
      <c r="E11042" t="s">
        <v>12236</v>
      </c>
      <c r="F11042" t="s">
        <v>12241</v>
      </c>
      <c r="G11042" t="s">
        <v>25</v>
      </c>
      <c r="H11042" t="s">
        <v>12250</v>
      </c>
      <c r="I11042" t="s">
        <v>19</v>
      </c>
      <c r="M11042">
        <v>2533</v>
      </c>
    </row>
    <row r="11043" spans="1:13" x14ac:dyDescent="0.3">
      <c r="E11043" t="s">
        <v>12236</v>
      </c>
      <c r="F11043" t="s">
        <v>12241</v>
      </c>
      <c r="G11043" t="s">
        <v>25</v>
      </c>
      <c r="H11043" t="s">
        <v>12251</v>
      </c>
      <c r="I11043" t="s">
        <v>19</v>
      </c>
      <c r="M11043">
        <v>2533</v>
      </c>
    </row>
    <row r="11044" spans="1:13" x14ac:dyDescent="0.3">
      <c r="A11044" t="s">
        <v>13</v>
      </c>
      <c r="B11044">
        <v>1</v>
      </c>
      <c r="C11044">
        <v>1</v>
      </c>
      <c r="D11044">
        <v>1</v>
      </c>
      <c r="E11044" t="s">
        <v>12236</v>
      </c>
      <c r="F11044" t="s">
        <v>12241</v>
      </c>
      <c r="G11044" t="s">
        <v>13</v>
      </c>
      <c r="H11044" t="s">
        <v>12252</v>
      </c>
      <c r="I11044" t="s">
        <v>17</v>
      </c>
      <c r="M11044">
        <v>2533</v>
      </c>
    </row>
    <row r="11045" spans="1:13" x14ac:dyDescent="0.3">
      <c r="E11045" t="s">
        <v>12236</v>
      </c>
      <c r="F11045" t="s">
        <v>12237</v>
      </c>
      <c r="G11045" t="s">
        <v>13</v>
      </c>
      <c r="H11045" t="s">
        <v>12238</v>
      </c>
      <c r="I11045" t="s">
        <v>52</v>
      </c>
      <c r="J11045" t="s">
        <v>23</v>
      </c>
      <c r="M11045">
        <v>2533</v>
      </c>
    </row>
    <row r="11046" spans="1:13" x14ac:dyDescent="0.3">
      <c r="E11046" t="s">
        <v>12236</v>
      </c>
      <c r="F11046" t="s">
        <v>12242</v>
      </c>
      <c r="G11046" t="s">
        <v>28</v>
      </c>
      <c r="H11046" t="s">
        <v>12253</v>
      </c>
      <c r="I11046" t="s">
        <v>17</v>
      </c>
      <c r="M11046">
        <v>2533</v>
      </c>
    </row>
    <row r="11047" spans="1:13" x14ac:dyDescent="0.3">
      <c r="A11047" t="s">
        <v>13</v>
      </c>
      <c r="B11047">
        <v>1</v>
      </c>
      <c r="C11047">
        <v>1</v>
      </c>
      <c r="D11047">
        <v>1</v>
      </c>
      <c r="E11047" t="s">
        <v>12236</v>
      </c>
      <c r="F11047" t="s">
        <v>12254</v>
      </c>
      <c r="G11047" t="s">
        <v>13</v>
      </c>
      <c r="H11047" t="s">
        <v>12255</v>
      </c>
      <c r="I11047" t="s">
        <v>19</v>
      </c>
      <c r="M11047">
        <v>2533</v>
      </c>
    </row>
    <row r="11048" spans="1:13" x14ac:dyDescent="0.3">
      <c r="A11048" t="s">
        <v>242</v>
      </c>
      <c r="B11048">
        <v>0</v>
      </c>
      <c r="C11048">
        <v>0</v>
      </c>
      <c r="D11048">
        <v>0</v>
      </c>
      <c r="E11048" t="s">
        <v>12236</v>
      </c>
      <c r="F11048" t="s">
        <v>446</v>
      </c>
      <c r="G11048" t="s">
        <v>25</v>
      </c>
      <c r="H11048" t="s">
        <v>12256</v>
      </c>
      <c r="I11048" t="s">
        <v>17</v>
      </c>
      <c r="M11048">
        <v>2533</v>
      </c>
    </row>
    <row r="11049" spans="1:13" x14ac:dyDescent="0.3">
      <c r="E11049" t="s">
        <v>12236</v>
      </c>
      <c r="F11049" t="s">
        <v>12257</v>
      </c>
      <c r="G11049" t="s">
        <v>25</v>
      </c>
      <c r="H11049" t="s">
        <v>12258</v>
      </c>
      <c r="I11049" t="s">
        <v>27</v>
      </c>
      <c r="M11049">
        <v>2533</v>
      </c>
    </row>
    <row r="11050" spans="1:13" x14ac:dyDescent="0.3">
      <c r="E11050" t="s">
        <v>12236</v>
      </c>
      <c r="F11050" t="s">
        <v>12242</v>
      </c>
      <c r="G11050" t="s">
        <v>25</v>
      </c>
      <c r="H11050" t="s">
        <v>12243</v>
      </c>
      <c r="I11050" t="s">
        <v>27</v>
      </c>
      <c r="M11050">
        <v>2533</v>
      </c>
    </row>
    <row r="11051" spans="1:13" x14ac:dyDescent="0.3">
      <c r="E11051" t="s">
        <v>12236</v>
      </c>
      <c r="F11051" t="s">
        <v>446</v>
      </c>
      <c r="G11051" t="s">
        <v>13</v>
      </c>
      <c r="H11051" t="s">
        <v>12259</v>
      </c>
      <c r="I11051" t="s">
        <v>27</v>
      </c>
      <c r="M11051">
        <v>2533</v>
      </c>
    </row>
    <row r="11052" spans="1:13" x14ac:dyDescent="0.3">
      <c r="A11052" t="s">
        <v>13</v>
      </c>
      <c r="B11052">
        <v>0</v>
      </c>
      <c r="C11052">
        <v>0</v>
      </c>
      <c r="D11052">
        <v>1</v>
      </c>
      <c r="E11052" t="s">
        <v>12236</v>
      </c>
      <c r="F11052" t="s">
        <v>12257</v>
      </c>
      <c r="G11052" t="s">
        <v>13</v>
      </c>
      <c r="H11052" t="s">
        <v>12260</v>
      </c>
      <c r="I11052" t="s">
        <v>17</v>
      </c>
      <c r="M11052">
        <v>2533</v>
      </c>
    </row>
    <row r="11053" spans="1:13" x14ac:dyDescent="0.3">
      <c r="E11053" t="s">
        <v>12236</v>
      </c>
      <c r="F11053" t="s">
        <v>12244</v>
      </c>
      <c r="G11053" t="s">
        <v>28</v>
      </c>
      <c r="H11053" t="s">
        <v>12261</v>
      </c>
      <c r="I11053" t="s">
        <v>17</v>
      </c>
      <c r="M11053">
        <v>2533</v>
      </c>
    </row>
    <row r="11054" spans="1:13" x14ac:dyDescent="0.3">
      <c r="E11054" t="s">
        <v>12236</v>
      </c>
      <c r="F11054" t="s">
        <v>12239</v>
      </c>
      <c r="G11054" t="s">
        <v>13</v>
      </c>
      <c r="H11054" t="s">
        <v>12240</v>
      </c>
      <c r="I11054" t="s">
        <v>52</v>
      </c>
      <c r="J11054" t="s">
        <v>23</v>
      </c>
      <c r="M11054">
        <v>2533</v>
      </c>
    </row>
    <row r="11055" spans="1:13" x14ac:dyDescent="0.3">
      <c r="A11055" t="s">
        <v>28</v>
      </c>
      <c r="B11055">
        <v>1</v>
      </c>
      <c r="C11055">
        <v>1</v>
      </c>
      <c r="D11055">
        <v>1</v>
      </c>
      <c r="E11055" t="s">
        <v>12262</v>
      </c>
      <c r="F11055" t="s">
        <v>2054</v>
      </c>
      <c r="G11055" t="s">
        <v>28</v>
      </c>
      <c r="H11055" t="s">
        <v>12263</v>
      </c>
      <c r="I11055" t="s">
        <v>22</v>
      </c>
      <c r="J11055" t="s">
        <v>104</v>
      </c>
      <c r="M11055">
        <v>2534</v>
      </c>
    </row>
    <row r="11056" spans="1:13" x14ac:dyDescent="0.3">
      <c r="E11056" t="s">
        <v>12262</v>
      </c>
      <c r="F11056" t="s">
        <v>446</v>
      </c>
      <c r="G11056" t="s">
        <v>13</v>
      </c>
      <c r="H11056" t="s">
        <v>12264</v>
      </c>
      <c r="I11056" t="s">
        <v>27</v>
      </c>
      <c r="M11056">
        <v>2534</v>
      </c>
    </row>
    <row r="11057" spans="1:13" x14ac:dyDescent="0.3">
      <c r="E11057" t="s">
        <v>12262</v>
      </c>
      <c r="F11057" t="s">
        <v>12265</v>
      </c>
      <c r="G11057" t="s">
        <v>25</v>
      </c>
      <c r="H11057" t="s">
        <v>12266</v>
      </c>
      <c r="I11057" t="s">
        <v>27</v>
      </c>
      <c r="M11057">
        <v>2534</v>
      </c>
    </row>
    <row r="11058" spans="1:13" x14ac:dyDescent="0.3">
      <c r="A11058" t="s">
        <v>13</v>
      </c>
      <c r="B11058">
        <v>1</v>
      </c>
      <c r="C11058">
        <v>1</v>
      </c>
      <c r="D11058">
        <v>1</v>
      </c>
      <c r="E11058" t="s">
        <v>12262</v>
      </c>
      <c r="F11058" t="s">
        <v>12267</v>
      </c>
      <c r="G11058" t="s">
        <v>13</v>
      </c>
      <c r="H11058" t="s">
        <v>12268</v>
      </c>
      <c r="I11058" t="s">
        <v>19</v>
      </c>
      <c r="M11058">
        <v>2534</v>
      </c>
    </row>
    <row r="11059" spans="1:13" x14ac:dyDescent="0.3">
      <c r="E11059" t="s">
        <v>12262</v>
      </c>
      <c r="F11059" t="s">
        <v>12269</v>
      </c>
      <c r="G11059" t="s">
        <v>13</v>
      </c>
      <c r="H11059" t="s">
        <v>12270</v>
      </c>
      <c r="I11059" t="s">
        <v>27</v>
      </c>
      <c r="M11059">
        <v>2534</v>
      </c>
    </row>
    <row r="11060" spans="1:13" x14ac:dyDescent="0.3">
      <c r="A11060" t="s">
        <v>13</v>
      </c>
      <c r="B11060">
        <v>1</v>
      </c>
      <c r="C11060">
        <v>1</v>
      </c>
      <c r="D11060">
        <v>1</v>
      </c>
      <c r="E11060" t="s">
        <v>12262</v>
      </c>
      <c r="F11060" t="s">
        <v>12271</v>
      </c>
      <c r="G11060" t="s">
        <v>13</v>
      </c>
      <c r="H11060" t="s">
        <v>12272</v>
      </c>
      <c r="I11060" t="s">
        <v>19</v>
      </c>
      <c r="M11060">
        <v>2534</v>
      </c>
    </row>
    <row r="11061" spans="1:13" x14ac:dyDescent="0.3">
      <c r="A11061" t="s">
        <v>13</v>
      </c>
      <c r="B11061">
        <v>1</v>
      </c>
      <c r="C11061">
        <v>1</v>
      </c>
      <c r="D11061">
        <v>1</v>
      </c>
      <c r="E11061" t="s">
        <v>12262</v>
      </c>
      <c r="F11061" t="s">
        <v>6670</v>
      </c>
      <c r="G11061" t="s">
        <v>13</v>
      </c>
      <c r="H11061" t="s">
        <v>12273</v>
      </c>
      <c r="I11061" t="s">
        <v>22</v>
      </c>
      <c r="J11061" t="s">
        <v>23</v>
      </c>
      <c r="M11061">
        <v>2534</v>
      </c>
    </row>
    <row r="11062" spans="1:13" x14ac:dyDescent="0.3">
      <c r="E11062" t="s">
        <v>12262</v>
      </c>
      <c r="F11062" t="s">
        <v>12254</v>
      </c>
      <c r="G11062" t="s">
        <v>28</v>
      </c>
      <c r="H11062" t="s">
        <v>12274</v>
      </c>
      <c r="I11062" t="s">
        <v>17</v>
      </c>
      <c r="M11062">
        <v>2534</v>
      </c>
    </row>
    <row r="11063" spans="1:13" x14ac:dyDescent="0.3">
      <c r="E11063" t="s">
        <v>12262</v>
      </c>
      <c r="F11063" t="s">
        <v>1939</v>
      </c>
      <c r="G11063" t="s">
        <v>13</v>
      </c>
      <c r="H11063" t="s">
        <v>12275</v>
      </c>
      <c r="I11063" t="s">
        <v>52</v>
      </c>
      <c r="J11063" t="s">
        <v>23</v>
      </c>
      <c r="M11063">
        <v>2534</v>
      </c>
    </row>
    <row r="11064" spans="1:13" x14ac:dyDescent="0.3">
      <c r="A11064" t="s">
        <v>28</v>
      </c>
      <c r="B11064">
        <v>1</v>
      </c>
      <c r="C11064">
        <v>1</v>
      </c>
      <c r="D11064">
        <v>1</v>
      </c>
      <c r="E11064" t="s">
        <v>12262</v>
      </c>
      <c r="F11064" t="s">
        <v>1939</v>
      </c>
      <c r="G11064" t="s">
        <v>28</v>
      </c>
      <c r="H11064" t="s">
        <v>12276</v>
      </c>
      <c r="I11064" t="s">
        <v>19</v>
      </c>
      <c r="M11064">
        <v>2534</v>
      </c>
    </row>
    <row r="11065" spans="1:13" x14ac:dyDescent="0.3">
      <c r="A11065" t="s">
        <v>28</v>
      </c>
      <c r="B11065">
        <v>1</v>
      </c>
      <c r="C11065">
        <v>1</v>
      </c>
      <c r="D11065">
        <v>1</v>
      </c>
      <c r="E11065" t="s">
        <v>12262</v>
      </c>
      <c r="F11065" t="s">
        <v>1939</v>
      </c>
      <c r="G11065" t="s">
        <v>28</v>
      </c>
      <c r="H11065" t="s">
        <v>12277</v>
      </c>
      <c r="I11065" t="s">
        <v>19</v>
      </c>
      <c r="M11065">
        <v>2534</v>
      </c>
    </row>
    <row r="11066" spans="1:13" x14ac:dyDescent="0.3">
      <c r="A11066" t="s">
        <v>13</v>
      </c>
      <c r="B11066">
        <v>0</v>
      </c>
      <c r="C11066">
        <v>1</v>
      </c>
      <c r="D11066" t="s">
        <v>13</v>
      </c>
      <c r="E11066" t="s">
        <v>12262</v>
      </c>
      <c r="F11066" t="s">
        <v>12269</v>
      </c>
      <c r="G11066" t="s">
        <v>50</v>
      </c>
      <c r="H11066" t="s">
        <v>12278</v>
      </c>
      <c r="I11066" t="s">
        <v>17</v>
      </c>
      <c r="M11066">
        <v>2534</v>
      </c>
    </row>
    <row r="11067" spans="1:13" x14ac:dyDescent="0.3">
      <c r="E11067" t="s">
        <v>12262</v>
      </c>
      <c r="F11067" t="s">
        <v>1939</v>
      </c>
      <c r="G11067" t="s">
        <v>13</v>
      </c>
      <c r="H11067" t="s">
        <v>12275</v>
      </c>
      <c r="I11067" t="s">
        <v>52</v>
      </c>
      <c r="J11067" t="s">
        <v>23</v>
      </c>
      <c r="M11067">
        <v>2534</v>
      </c>
    </row>
    <row r="11068" spans="1:13" x14ac:dyDescent="0.3">
      <c r="A11068" t="s">
        <v>13</v>
      </c>
      <c r="B11068">
        <v>1</v>
      </c>
      <c r="C11068">
        <v>1</v>
      </c>
      <c r="D11068">
        <v>1</v>
      </c>
      <c r="E11068" t="s">
        <v>12262</v>
      </c>
      <c r="F11068" t="s">
        <v>12244</v>
      </c>
      <c r="G11068" t="s">
        <v>13</v>
      </c>
      <c r="H11068" t="s">
        <v>12279</v>
      </c>
      <c r="I11068" t="s">
        <v>19</v>
      </c>
      <c r="M11068">
        <v>2534</v>
      </c>
    </row>
    <row r="11069" spans="1:13" x14ac:dyDescent="0.3">
      <c r="E11069" t="s">
        <v>12280</v>
      </c>
      <c r="F11069" t="s">
        <v>12281</v>
      </c>
      <c r="G11069" t="s">
        <v>13</v>
      </c>
      <c r="H11069" t="s">
        <v>12282</v>
      </c>
      <c r="I11069" t="s">
        <v>27</v>
      </c>
      <c r="M11069">
        <v>2542</v>
      </c>
    </row>
    <row r="11070" spans="1:13" x14ac:dyDescent="0.3">
      <c r="A11070" t="s">
        <v>13</v>
      </c>
      <c r="B11070">
        <v>1</v>
      </c>
      <c r="C11070">
        <v>1</v>
      </c>
      <c r="D11070">
        <v>1</v>
      </c>
      <c r="E11070" t="s">
        <v>12280</v>
      </c>
      <c r="F11070" t="s">
        <v>12283</v>
      </c>
      <c r="G11070" t="s">
        <v>13</v>
      </c>
      <c r="H11070" t="s">
        <v>12282</v>
      </c>
      <c r="I11070" t="s">
        <v>290</v>
      </c>
      <c r="J11070" t="s">
        <v>64</v>
      </c>
      <c r="K11070" t="s">
        <v>46</v>
      </c>
      <c r="M11070">
        <v>2542</v>
      </c>
    </row>
    <row r="11071" spans="1:13" x14ac:dyDescent="0.3">
      <c r="E11071" t="s">
        <v>12280</v>
      </c>
      <c r="F11071" t="s">
        <v>12284</v>
      </c>
      <c r="G11071" t="s">
        <v>28</v>
      </c>
      <c r="H11071" t="s">
        <v>12285</v>
      </c>
      <c r="I11071" t="s">
        <v>17</v>
      </c>
      <c r="M11071">
        <v>2542</v>
      </c>
    </row>
    <row r="11072" spans="1:13" x14ac:dyDescent="0.3">
      <c r="E11072" t="s">
        <v>12280</v>
      </c>
      <c r="F11072" t="s">
        <v>12286</v>
      </c>
      <c r="G11072" t="s">
        <v>13</v>
      </c>
      <c r="H11072" t="s">
        <v>12287</v>
      </c>
      <c r="I11072" t="s">
        <v>17</v>
      </c>
      <c r="M11072">
        <v>2542</v>
      </c>
    </row>
    <row r="11073" spans="1:13" x14ac:dyDescent="0.3">
      <c r="E11073" t="s">
        <v>12280</v>
      </c>
      <c r="F11073" t="s">
        <v>12284</v>
      </c>
      <c r="G11073" t="s">
        <v>25</v>
      </c>
      <c r="H11073" t="s">
        <v>12288</v>
      </c>
      <c r="I11073" t="s">
        <v>27</v>
      </c>
      <c r="M11073">
        <v>2542</v>
      </c>
    </row>
    <row r="11074" spans="1:13" x14ac:dyDescent="0.3">
      <c r="E11074" t="s">
        <v>12280</v>
      </c>
      <c r="F11074" t="s">
        <v>12289</v>
      </c>
      <c r="G11074" t="s">
        <v>28</v>
      </c>
      <c r="H11074" t="s">
        <v>12290</v>
      </c>
      <c r="I11074" t="s">
        <v>27</v>
      </c>
      <c r="M11074">
        <v>2542</v>
      </c>
    </row>
    <row r="11075" spans="1:13" x14ac:dyDescent="0.3">
      <c r="A11075" t="s">
        <v>13</v>
      </c>
      <c r="B11075">
        <v>1</v>
      </c>
      <c r="C11075">
        <v>1</v>
      </c>
      <c r="D11075">
        <v>1</v>
      </c>
      <c r="E11075" t="s">
        <v>12280</v>
      </c>
      <c r="F11075" t="s">
        <v>12291</v>
      </c>
      <c r="G11075" t="s">
        <v>13</v>
      </c>
      <c r="H11075" t="s">
        <v>12292</v>
      </c>
      <c r="I11075" t="s">
        <v>19</v>
      </c>
      <c r="M11075">
        <v>2543</v>
      </c>
    </row>
    <row r="11076" spans="1:13" x14ac:dyDescent="0.3">
      <c r="E11076" t="s">
        <v>12280</v>
      </c>
      <c r="F11076" t="s">
        <v>12293</v>
      </c>
      <c r="G11076" t="s">
        <v>25</v>
      </c>
      <c r="H11076" t="s">
        <v>12294</v>
      </c>
      <c r="I11076" t="s">
        <v>17</v>
      </c>
      <c r="M11076">
        <v>2543</v>
      </c>
    </row>
    <row r="11077" spans="1:13" x14ac:dyDescent="0.3">
      <c r="A11077" t="s">
        <v>13</v>
      </c>
      <c r="B11077">
        <v>1</v>
      </c>
      <c r="C11077">
        <v>1</v>
      </c>
      <c r="D11077">
        <v>1</v>
      </c>
      <c r="E11077" t="s">
        <v>12280</v>
      </c>
      <c r="F11077" t="s">
        <v>12295</v>
      </c>
      <c r="G11077" t="s">
        <v>13</v>
      </c>
      <c r="H11077" t="s">
        <v>12296</v>
      </c>
      <c r="I11077" t="s">
        <v>17</v>
      </c>
      <c r="M11077">
        <v>2543</v>
      </c>
    </row>
    <row r="11078" spans="1:13" x14ac:dyDescent="0.3">
      <c r="E11078" t="s">
        <v>12280</v>
      </c>
      <c r="F11078" t="s">
        <v>12297</v>
      </c>
      <c r="G11078" t="s">
        <v>25</v>
      </c>
      <c r="H11078" t="s">
        <v>12298</v>
      </c>
      <c r="I11078" t="s">
        <v>27</v>
      </c>
      <c r="M11078">
        <v>2543</v>
      </c>
    </row>
    <row r="11079" spans="1:13" x14ac:dyDescent="0.3">
      <c r="E11079" t="s">
        <v>12280</v>
      </c>
      <c r="F11079" t="s">
        <v>12299</v>
      </c>
      <c r="G11079" t="s">
        <v>25</v>
      </c>
      <c r="H11079" t="s">
        <v>12300</v>
      </c>
      <c r="I11079" t="s">
        <v>27</v>
      </c>
      <c r="M11079">
        <v>2543</v>
      </c>
    </row>
    <row r="11080" spans="1:13" x14ac:dyDescent="0.3">
      <c r="E11080" t="s">
        <v>12280</v>
      </c>
      <c r="F11080" t="s">
        <v>12301</v>
      </c>
      <c r="G11080" t="s">
        <v>25</v>
      </c>
      <c r="H11080" t="s">
        <v>12302</v>
      </c>
      <c r="I11080" t="s">
        <v>27</v>
      </c>
      <c r="M11080">
        <v>2543</v>
      </c>
    </row>
    <row r="11081" spans="1:13" x14ac:dyDescent="0.3">
      <c r="E11081" t="s">
        <v>12303</v>
      </c>
      <c r="F11081" t="s">
        <v>12304</v>
      </c>
      <c r="G11081" t="s">
        <v>25</v>
      </c>
      <c r="H11081" t="s">
        <v>12305</v>
      </c>
      <c r="I11081" t="s">
        <v>27</v>
      </c>
      <c r="M11081">
        <v>2544</v>
      </c>
    </row>
    <row r="11082" spans="1:13" x14ac:dyDescent="0.3">
      <c r="E11082" t="s">
        <v>12303</v>
      </c>
      <c r="F11082" t="s">
        <v>12304</v>
      </c>
      <c r="G11082" t="s">
        <v>28</v>
      </c>
      <c r="H11082" t="s">
        <v>12306</v>
      </c>
      <c r="I11082" t="s">
        <v>17</v>
      </c>
      <c r="M11082">
        <v>2544</v>
      </c>
    </row>
    <row r="11083" spans="1:13" x14ac:dyDescent="0.3">
      <c r="E11083" t="s">
        <v>12303</v>
      </c>
      <c r="F11083" t="s">
        <v>12241</v>
      </c>
      <c r="G11083" t="s">
        <v>25</v>
      </c>
      <c r="H11083" t="s">
        <v>12307</v>
      </c>
      <c r="I11083" t="s">
        <v>27</v>
      </c>
      <c r="M11083">
        <v>2544</v>
      </c>
    </row>
    <row r="11084" spans="1:13" x14ac:dyDescent="0.3">
      <c r="E11084" t="s">
        <v>12303</v>
      </c>
      <c r="F11084" t="s">
        <v>12308</v>
      </c>
      <c r="G11084" t="s">
        <v>28</v>
      </c>
      <c r="H11084" t="s">
        <v>12309</v>
      </c>
      <c r="I11084" t="s">
        <v>17</v>
      </c>
      <c r="M11084">
        <v>2544</v>
      </c>
    </row>
    <row r="11085" spans="1:13" x14ac:dyDescent="0.3">
      <c r="A11085" t="s">
        <v>242</v>
      </c>
      <c r="B11085">
        <v>0</v>
      </c>
      <c r="C11085">
        <v>0</v>
      </c>
      <c r="D11085">
        <v>0</v>
      </c>
      <c r="E11085" t="s">
        <v>12303</v>
      </c>
      <c r="F11085" t="s">
        <v>12310</v>
      </c>
      <c r="G11085" t="s">
        <v>50</v>
      </c>
      <c r="H11085" t="s">
        <v>12311</v>
      </c>
      <c r="I11085" t="s">
        <v>52</v>
      </c>
      <c r="J11085" t="s">
        <v>184</v>
      </c>
      <c r="M11085">
        <v>2544</v>
      </c>
    </row>
    <row r="11086" spans="1:13" x14ac:dyDescent="0.3">
      <c r="A11086" t="s">
        <v>28</v>
      </c>
      <c r="B11086">
        <v>1</v>
      </c>
      <c r="C11086">
        <v>1</v>
      </c>
      <c r="D11086">
        <v>1</v>
      </c>
      <c r="E11086" t="s">
        <v>12303</v>
      </c>
      <c r="F11086" t="s">
        <v>1939</v>
      </c>
      <c r="G11086" t="s">
        <v>28</v>
      </c>
      <c r="H11086" t="s">
        <v>12312</v>
      </c>
      <c r="I11086" t="s">
        <v>19</v>
      </c>
      <c r="M11086">
        <v>2544</v>
      </c>
    </row>
    <row r="11087" spans="1:13" x14ac:dyDescent="0.3">
      <c r="A11087" t="s">
        <v>242</v>
      </c>
      <c r="B11087">
        <v>0</v>
      </c>
      <c r="C11087">
        <v>0</v>
      </c>
      <c r="D11087">
        <v>0</v>
      </c>
      <c r="E11087" t="s">
        <v>12303</v>
      </c>
      <c r="F11087" t="s">
        <v>12310</v>
      </c>
      <c r="G11087" t="s">
        <v>50</v>
      </c>
      <c r="H11087" t="s">
        <v>12311</v>
      </c>
      <c r="I11087" t="s">
        <v>52</v>
      </c>
      <c r="J11087" t="s">
        <v>200</v>
      </c>
      <c r="M11087">
        <v>2544</v>
      </c>
    </row>
    <row r="11088" spans="1:13" x14ac:dyDescent="0.3">
      <c r="A11088" t="s">
        <v>13</v>
      </c>
      <c r="B11088">
        <v>0</v>
      </c>
      <c r="C11088">
        <v>1</v>
      </c>
      <c r="D11088" t="s">
        <v>13</v>
      </c>
      <c r="E11088" t="s">
        <v>12303</v>
      </c>
      <c r="F11088" t="s">
        <v>12313</v>
      </c>
      <c r="G11088" t="s">
        <v>28</v>
      </c>
      <c r="H11088" t="s">
        <v>12314</v>
      </c>
      <c r="I11088" t="s">
        <v>17</v>
      </c>
      <c r="M11088">
        <v>2544</v>
      </c>
    </row>
    <row r="11089" spans="1:13" x14ac:dyDescent="0.3">
      <c r="E11089" t="s">
        <v>12303</v>
      </c>
      <c r="F11089" t="s">
        <v>12313</v>
      </c>
      <c r="G11089" t="s">
        <v>13</v>
      </c>
      <c r="H11089" t="s">
        <v>12315</v>
      </c>
      <c r="I11089" t="s">
        <v>27</v>
      </c>
      <c r="M11089">
        <v>2544</v>
      </c>
    </row>
    <row r="11090" spans="1:13" x14ac:dyDescent="0.3">
      <c r="A11090" t="s">
        <v>13</v>
      </c>
      <c r="B11090">
        <v>1</v>
      </c>
      <c r="C11090">
        <v>1</v>
      </c>
      <c r="D11090">
        <v>1</v>
      </c>
      <c r="E11090" t="s">
        <v>12303</v>
      </c>
      <c r="F11090" t="s">
        <v>12308</v>
      </c>
      <c r="G11090" t="s">
        <v>13</v>
      </c>
      <c r="H11090" t="s">
        <v>12316</v>
      </c>
      <c r="I11090" t="s">
        <v>40</v>
      </c>
      <c r="M11090">
        <v>2544</v>
      </c>
    </row>
    <row r="11091" spans="1:13" x14ac:dyDescent="0.3">
      <c r="E11091" t="s">
        <v>12303</v>
      </c>
      <c r="F11091" t="s">
        <v>12308</v>
      </c>
      <c r="G11091" t="s">
        <v>25</v>
      </c>
      <c r="H11091" t="s">
        <v>12317</v>
      </c>
      <c r="I11091" t="s">
        <v>27</v>
      </c>
      <c r="M11091">
        <v>2544</v>
      </c>
    </row>
    <row r="11092" spans="1:13" x14ac:dyDescent="0.3">
      <c r="E11092" t="s">
        <v>12303</v>
      </c>
      <c r="F11092" t="s">
        <v>1939</v>
      </c>
      <c r="G11092" t="s">
        <v>13</v>
      </c>
      <c r="H11092" t="s">
        <v>12318</v>
      </c>
      <c r="I11092" t="s">
        <v>52</v>
      </c>
      <c r="J11092" t="s">
        <v>23</v>
      </c>
      <c r="M11092">
        <v>2544</v>
      </c>
    </row>
    <row r="11093" spans="1:13" x14ac:dyDescent="0.3">
      <c r="E11093" t="s">
        <v>12303</v>
      </c>
      <c r="F11093" t="s">
        <v>12254</v>
      </c>
      <c r="G11093" t="s">
        <v>13</v>
      </c>
      <c r="H11093" t="s">
        <v>12319</v>
      </c>
      <c r="I11093" t="s">
        <v>17</v>
      </c>
      <c r="M11093">
        <v>2544</v>
      </c>
    </row>
    <row r="11094" spans="1:13" x14ac:dyDescent="0.3">
      <c r="E11094" t="s">
        <v>12303</v>
      </c>
      <c r="F11094" t="s">
        <v>12237</v>
      </c>
      <c r="G11094" t="s">
        <v>13</v>
      </c>
      <c r="H11094" t="s">
        <v>12320</v>
      </c>
      <c r="I11094" t="s">
        <v>52</v>
      </c>
      <c r="J11094" t="s">
        <v>23</v>
      </c>
      <c r="M11094">
        <v>2544</v>
      </c>
    </row>
    <row r="11095" spans="1:13" x14ac:dyDescent="0.3">
      <c r="E11095" t="s">
        <v>12303</v>
      </c>
      <c r="F11095" t="s">
        <v>12321</v>
      </c>
      <c r="G11095" t="s">
        <v>25</v>
      </c>
      <c r="H11095" t="s">
        <v>12322</v>
      </c>
      <c r="I11095" t="s">
        <v>17</v>
      </c>
      <c r="M11095">
        <v>2544</v>
      </c>
    </row>
    <row r="11096" spans="1:13" x14ac:dyDescent="0.3">
      <c r="E11096" t="s">
        <v>12303</v>
      </c>
      <c r="F11096" t="s">
        <v>12310</v>
      </c>
      <c r="G11096" t="s">
        <v>25</v>
      </c>
      <c r="H11096" t="s">
        <v>12311</v>
      </c>
      <c r="I11096" t="s">
        <v>27</v>
      </c>
      <c r="M11096">
        <v>2544</v>
      </c>
    </row>
    <row r="11097" spans="1:13" x14ac:dyDescent="0.3">
      <c r="E11097" t="s">
        <v>12303</v>
      </c>
      <c r="F11097" t="s">
        <v>12254</v>
      </c>
      <c r="G11097" t="s">
        <v>25</v>
      </c>
      <c r="H11097" t="s">
        <v>12323</v>
      </c>
      <c r="I11097" t="s">
        <v>27</v>
      </c>
      <c r="M11097">
        <v>2544</v>
      </c>
    </row>
    <row r="11098" spans="1:13" x14ac:dyDescent="0.3">
      <c r="A11098" t="s">
        <v>242</v>
      </c>
      <c r="B11098">
        <v>0</v>
      </c>
      <c r="E11098" t="s">
        <v>12303</v>
      </c>
      <c r="F11098" t="s">
        <v>12324</v>
      </c>
      <c r="G11098" t="s">
        <v>25</v>
      </c>
      <c r="H11098" t="s">
        <v>12325</v>
      </c>
      <c r="I11098" t="s">
        <v>19</v>
      </c>
      <c r="M11098">
        <v>2544</v>
      </c>
    </row>
    <row r="11099" spans="1:13" x14ac:dyDescent="0.3">
      <c r="E11099" t="s">
        <v>12303</v>
      </c>
      <c r="F11099" t="s">
        <v>12239</v>
      </c>
      <c r="G11099" t="s">
        <v>13</v>
      </c>
      <c r="H11099" t="s">
        <v>12326</v>
      </c>
      <c r="I11099" t="s">
        <v>52</v>
      </c>
      <c r="J11099" t="s">
        <v>23</v>
      </c>
      <c r="M11099">
        <v>2544</v>
      </c>
    </row>
    <row r="11100" spans="1:13" x14ac:dyDescent="0.3">
      <c r="E11100" t="s">
        <v>12303</v>
      </c>
      <c r="F11100" t="s">
        <v>12310</v>
      </c>
      <c r="G11100" t="s">
        <v>28</v>
      </c>
      <c r="H11100" t="s">
        <v>12327</v>
      </c>
      <c r="I11100" t="s">
        <v>17</v>
      </c>
      <c r="M11100">
        <v>2544</v>
      </c>
    </row>
    <row r="11101" spans="1:13" x14ac:dyDescent="0.3">
      <c r="E11101" t="s">
        <v>12233</v>
      </c>
      <c r="F11101" t="s">
        <v>12328</v>
      </c>
      <c r="G11101" t="s">
        <v>25</v>
      </c>
      <c r="H11101" t="s">
        <v>12329</v>
      </c>
      <c r="I11101" t="s">
        <v>19</v>
      </c>
      <c r="M11101">
        <v>2546</v>
      </c>
    </row>
    <row r="11102" spans="1:13" x14ac:dyDescent="0.3">
      <c r="E11102" t="s">
        <v>12233</v>
      </c>
      <c r="F11102" t="s">
        <v>12328</v>
      </c>
      <c r="G11102" t="s">
        <v>50</v>
      </c>
      <c r="H11102" t="s">
        <v>12330</v>
      </c>
      <c r="I11102" t="s">
        <v>17</v>
      </c>
      <c r="M11102">
        <v>2546</v>
      </c>
    </row>
    <row r="11103" spans="1:13" x14ac:dyDescent="0.3">
      <c r="A11103" t="s">
        <v>13</v>
      </c>
      <c r="B11103">
        <v>1</v>
      </c>
      <c r="C11103">
        <v>1</v>
      </c>
      <c r="D11103">
        <v>1</v>
      </c>
      <c r="E11103" t="s">
        <v>12233</v>
      </c>
      <c r="F11103" t="s">
        <v>12328</v>
      </c>
      <c r="G11103" t="s">
        <v>13</v>
      </c>
      <c r="H11103" t="s">
        <v>12331</v>
      </c>
      <c r="I11103" t="s">
        <v>27</v>
      </c>
      <c r="M11103">
        <v>2546</v>
      </c>
    </row>
    <row r="11104" spans="1:13" x14ac:dyDescent="0.3">
      <c r="E11104" t="s">
        <v>12233</v>
      </c>
      <c r="F11104" t="s">
        <v>12332</v>
      </c>
      <c r="G11104" t="s">
        <v>25</v>
      </c>
      <c r="H11104" t="s">
        <v>12333</v>
      </c>
      <c r="I11104" t="s">
        <v>17</v>
      </c>
      <c r="M11104">
        <v>2546</v>
      </c>
    </row>
    <row r="11105" spans="1:13" x14ac:dyDescent="0.3">
      <c r="A11105" t="s">
        <v>13</v>
      </c>
      <c r="B11105">
        <v>0</v>
      </c>
      <c r="C11105">
        <v>1</v>
      </c>
      <c r="D11105" t="s">
        <v>13</v>
      </c>
      <c r="E11105" t="s">
        <v>12233</v>
      </c>
      <c r="F11105" t="s">
        <v>5884</v>
      </c>
      <c r="G11105" t="s">
        <v>28</v>
      </c>
      <c r="H11105" t="s">
        <v>12334</v>
      </c>
      <c r="I11105" t="s">
        <v>17</v>
      </c>
      <c r="M11105">
        <v>2546</v>
      </c>
    </row>
    <row r="11106" spans="1:13" x14ac:dyDescent="0.3">
      <c r="E11106" t="s">
        <v>12233</v>
      </c>
      <c r="F11106" t="s">
        <v>5884</v>
      </c>
      <c r="G11106" t="s">
        <v>13</v>
      </c>
      <c r="H11106" t="s">
        <v>12335</v>
      </c>
      <c r="I11106" t="s">
        <v>34</v>
      </c>
      <c r="J11106" t="s">
        <v>23</v>
      </c>
      <c r="M11106">
        <v>2546</v>
      </c>
    </row>
    <row r="11107" spans="1:13" x14ac:dyDescent="0.3">
      <c r="E11107" t="s">
        <v>12233</v>
      </c>
      <c r="F11107" t="s">
        <v>12336</v>
      </c>
      <c r="G11107" t="s">
        <v>25</v>
      </c>
      <c r="H11107" t="s">
        <v>12337</v>
      </c>
      <c r="I11107" t="s">
        <v>19</v>
      </c>
      <c r="M11107">
        <v>2547</v>
      </c>
    </row>
    <row r="11108" spans="1:13" x14ac:dyDescent="0.3">
      <c r="A11108" t="s">
        <v>13</v>
      </c>
      <c r="B11108">
        <v>1</v>
      </c>
      <c r="C11108">
        <v>1</v>
      </c>
      <c r="D11108">
        <v>1</v>
      </c>
      <c r="E11108" t="s">
        <v>12233</v>
      </c>
      <c r="F11108" t="s">
        <v>12338</v>
      </c>
      <c r="G11108" t="s">
        <v>13</v>
      </c>
      <c r="H11108" t="s">
        <v>12339</v>
      </c>
      <c r="I11108" t="s">
        <v>19</v>
      </c>
      <c r="M11108">
        <v>2547</v>
      </c>
    </row>
    <row r="11109" spans="1:13" x14ac:dyDescent="0.3">
      <c r="E11109" t="s">
        <v>12233</v>
      </c>
      <c r="F11109" t="s">
        <v>12328</v>
      </c>
      <c r="G11109" t="s">
        <v>13</v>
      </c>
      <c r="H11109" t="s">
        <v>12340</v>
      </c>
      <c r="I11109" t="s">
        <v>27</v>
      </c>
      <c r="M11109">
        <v>2547</v>
      </c>
    </row>
    <row r="11110" spans="1:13" x14ac:dyDescent="0.3">
      <c r="E11110" t="s">
        <v>12233</v>
      </c>
      <c r="F11110" t="s">
        <v>12328</v>
      </c>
      <c r="G11110" t="s">
        <v>13</v>
      </c>
      <c r="H11110" t="s">
        <v>12340</v>
      </c>
      <c r="I11110" t="s">
        <v>27</v>
      </c>
      <c r="M11110">
        <v>2547</v>
      </c>
    </row>
    <row r="11111" spans="1:13" x14ac:dyDescent="0.3">
      <c r="E11111" t="s">
        <v>12233</v>
      </c>
      <c r="F11111" t="s">
        <v>12341</v>
      </c>
      <c r="G11111" t="s">
        <v>13</v>
      </c>
      <c r="H11111" t="s">
        <v>12342</v>
      </c>
      <c r="I11111" t="s">
        <v>19</v>
      </c>
      <c r="M11111">
        <v>2547</v>
      </c>
    </row>
    <row r="11112" spans="1:13" x14ac:dyDescent="0.3">
      <c r="A11112" t="s">
        <v>13</v>
      </c>
      <c r="B11112">
        <v>1</v>
      </c>
      <c r="C11112">
        <v>1</v>
      </c>
      <c r="D11112">
        <v>1</v>
      </c>
      <c r="E11112" t="s">
        <v>12233</v>
      </c>
      <c r="F11112" t="s">
        <v>3656</v>
      </c>
      <c r="G11112" t="s">
        <v>13</v>
      </c>
      <c r="H11112" t="s">
        <v>12343</v>
      </c>
      <c r="I11112" t="s">
        <v>22</v>
      </c>
      <c r="J11112" t="s">
        <v>23</v>
      </c>
      <c r="M11112">
        <v>2547</v>
      </c>
    </row>
    <row r="11113" spans="1:13" x14ac:dyDescent="0.3">
      <c r="E11113" t="s">
        <v>12233</v>
      </c>
      <c r="F11113" t="s">
        <v>12328</v>
      </c>
      <c r="G11113" t="s">
        <v>25</v>
      </c>
      <c r="H11113" t="s">
        <v>12344</v>
      </c>
      <c r="I11113" t="s">
        <v>17</v>
      </c>
      <c r="M11113">
        <v>2547</v>
      </c>
    </row>
    <row r="11114" spans="1:13" x14ac:dyDescent="0.3">
      <c r="E11114" t="s">
        <v>12233</v>
      </c>
      <c r="F11114" t="s">
        <v>12328</v>
      </c>
      <c r="G11114" t="s">
        <v>25</v>
      </c>
      <c r="H11114" t="s">
        <v>12345</v>
      </c>
      <c r="I11114" t="s">
        <v>17</v>
      </c>
      <c r="M11114">
        <v>2547</v>
      </c>
    </row>
    <row r="11115" spans="1:13" x14ac:dyDescent="0.3">
      <c r="E11115" t="s">
        <v>12233</v>
      </c>
      <c r="F11115" t="s">
        <v>446</v>
      </c>
      <c r="G11115" t="s">
        <v>13</v>
      </c>
      <c r="H11115" t="s">
        <v>12346</v>
      </c>
      <c r="I11115" t="s">
        <v>27</v>
      </c>
      <c r="M11115">
        <v>2547</v>
      </c>
    </row>
    <row r="11116" spans="1:13" x14ac:dyDescent="0.3">
      <c r="A11116" t="s">
        <v>13</v>
      </c>
      <c r="B11116">
        <v>1</v>
      </c>
      <c r="C11116">
        <v>1</v>
      </c>
      <c r="D11116">
        <v>1</v>
      </c>
      <c r="E11116" t="s">
        <v>12233</v>
      </c>
      <c r="F11116" t="s">
        <v>12347</v>
      </c>
      <c r="G11116" t="s">
        <v>13</v>
      </c>
      <c r="H11116" t="s">
        <v>12348</v>
      </c>
      <c r="I11116" t="s">
        <v>19</v>
      </c>
      <c r="M11116">
        <v>2547</v>
      </c>
    </row>
    <row r="11117" spans="1:13" x14ac:dyDescent="0.3">
      <c r="E11117" t="s">
        <v>12349</v>
      </c>
      <c r="F11117" t="s">
        <v>12350</v>
      </c>
      <c r="G11117" t="s">
        <v>25</v>
      </c>
      <c r="H11117" t="s">
        <v>12351</v>
      </c>
      <c r="I11117" t="s">
        <v>27</v>
      </c>
      <c r="M11117">
        <v>2550</v>
      </c>
    </row>
    <row r="11118" spans="1:13" x14ac:dyDescent="0.3">
      <c r="A11118" t="s">
        <v>13</v>
      </c>
      <c r="B11118">
        <v>1</v>
      </c>
      <c r="C11118">
        <v>1</v>
      </c>
      <c r="D11118">
        <v>1</v>
      </c>
      <c r="E11118" t="s">
        <v>12349</v>
      </c>
      <c r="F11118" t="s">
        <v>12350</v>
      </c>
      <c r="G11118" t="s">
        <v>13</v>
      </c>
      <c r="H11118" t="s">
        <v>12352</v>
      </c>
      <c r="I11118" t="s">
        <v>17</v>
      </c>
      <c r="M11118">
        <v>2550</v>
      </c>
    </row>
    <row r="11119" spans="1:13" x14ac:dyDescent="0.3">
      <c r="E11119" t="s">
        <v>12353</v>
      </c>
      <c r="F11119" t="s">
        <v>12241</v>
      </c>
      <c r="G11119" t="s">
        <v>25</v>
      </c>
      <c r="H11119" t="s">
        <v>12354</v>
      </c>
      <c r="I11119" t="s">
        <v>27</v>
      </c>
      <c r="M11119">
        <v>2551</v>
      </c>
    </row>
    <row r="11120" spans="1:13" x14ac:dyDescent="0.3">
      <c r="E11120" t="s">
        <v>12353</v>
      </c>
      <c r="F11120" t="s">
        <v>12237</v>
      </c>
      <c r="G11120" t="s">
        <v>13</v>
      </c>
      <c r="H11120" t="s">
        <v>12355</v>
      </c>
      <c r="I11120" t="s">
        <v>52</v>
      </c>
      <c r="J11120" t="s">
        <v>23</v>
      </c>
      <c r="M11120">
        <v>2551</v>
      </c>
    </row>
    <row r="11121" spans="1:13" x14ac:dyDescent="0.3">
      <c r="A11121" t="s">
        <v>13</v>
      </c>
      <c r="B11121">
        <v>0</v>
      </c>
      <c r="C11121">
        <v>1</v>
      </c>
      <c r="D11121" t="s">
        <v>13</v>
      </c>
      <c r="E11121" t="s">
        <v>12353</v>
      </c>
      <c r="F11121" t="s">
        <v>12241</v>
      </c>
      <c r="G11121" t="s">
        <v>28</v>
      </c>
      <c r="H11121" t="s">
        <v>12356</v>
      </c>
      <c r="I11121" t="s">
        <v>17</v>
      </c>
      <c r="M11121">
        <v>2551</v>
      </c>
    </row>
    <row r="11122" spans="1:13" x14ac:dyDescent="0.3">
      <c r="E11122" t="s">
        <v>12353</v>
      </c>
      <c r="F11122" t="s">
        <v>12254</v>
      </c>
      <c r="G11122" t="s">
        <v>25</v>
      </c>
      <c r="H11122" t="s">
        <v>12357</v>
      </c>
      <c r="I11122" t="s">
        <v>27</v>
      </c>
      <c r="M11122">
        <v>2551</v>
      </c>
    </row>
    <row r="11123" spans="1:13" x14ac:dyDescent="0.3">
      <c r="E11123" t="s">
        <v>12353</v>
      </c>
      <c r="F11123" t="s">
        <v>12239</v>
      </c>
      <c r="G11123" t="s">
        <v>13</v>
      </c>
      <c r="H11123" t="s">
        <v>12358</v>
      </c>
      <c r="I11123" t="s">
        <v>52</v>
      </c>
      <c r="J11123" t="s">
        <v>23</v>
      </c>
      <c r="M11123">
        <v>2551</v>
      </c>
    </row>
    <row r="11124" spans="1:13" x14ac:dyDescent="0.3">
      <c r="A11124" t="s">
        <v>13</v>
      </c>
      <c r="B11124">
        <v>1</v>
      </c>
      <c r="C11124">
        <v>1</v>
      </c>
      <c r="D11124">
        <v>1</v>
      </c>
      <c r="E11124" t="s">
        <v>12353</v>
      </c>
      <c r="F11124" t="s">
        <v>12359</v>
      </c>
      <c r="G11124" t="s">
        <v>13</v>
      </c>
      <c r="H11124" t="s">
        <v>12360</v>
      </c>
      <c r="I11124" t="s">
        <v>43</v>
      </c>
      <c r="J11124" t="s">
        <v>44</v>
      </c>
      <c r="K11124" t="s">
        <v>45</v>
      </c>
      <c r="L11124" t="s">
        <v>46</v>
      </c>
      <c r="M11124">
        <v>2551</v>
      </c>
    </row>
    <row r="11125" spans="1:13" x14ac:dyDescent="0.3">
      <c r="A11125" t="s">
        <v>13</v>
      </c>
      <c r="B11125">
        <v>1</v>
      </c>
      <c r="C11125">
        <v>1</v>
      </c>
      <c r="D11125">
        <v>1</v>
      </c>
      <c r="E11125" t="s">
        <v>12353</v>
      </c>
      <c r="F11125" t="s">
        <v>11665</v>
      </c>
      <c r="G11125" t="s">
        <v>13</v>
      </c>
      <c r="H11125" t="s">
        <v>12361</v>
      </c>
      <c r="I11125" t="s">
        <v>22</v>
      </c>
      <c r="J11125" t="s">
        <v>23</v>
      </c>
      <c r="M11125">
        <v>2551</v>
      </c>
    </row>
    <row r="11126" spans="1:13" x14ac:dyDescent="0.3">
      <c r="A11126" t="s">
        <v>13</v>
      </c>
      <c r="B11126">
        <v>1</v>
      </c>
      <c r="C11126">
        <v>1</v>
      </c>
      <c r="D11126">
        <v>1</v>
      </c>
      <c r="E11126" t="s">
        <v>12353</v>
      </c>
      <c r="F11126" t="s">
        <v>12254</v>
      </c>
      <c r="G11126" t="s">
        <v>13</v>
      </c>
      <c r="H11126" t="s">
        <v>12362</v>
      </c>
      <c r="I11126" t="s">
        <v>17</v>
      </c>
      <c r="M11126">
        <v>2551</v>
      </c>
    </row>
    <row r="11127" spans="1:13" x14ac:dyDescent="0.3">
      <c r="E11127" t="s">
        <v>12353</v>
      </c>
      <c r="F11127" t="s">
        <v>446</v>
      </c>
      <c r="G11127" t="s">
        <v>28</v>
      </c>
      <c r="H11127" t="s">
        <v>12363</v>
      </c>
      <c r="I11127" t="s">
        <v>19</v>
      </c>
      <c r="M11127">
        <v>2551</v>
      </c>
    </row>
    <row r="11128" spans="1:13" x14ac:dyDescent="0.3">
      <c r="E11128" t="s">
        <v>12353</v>
      </c>
      <c r="F11128" t="s">
        <v>2645</v>
      </c>
      <c r="G11128" t="s">
        <v>50</v>
      </c>
      <c r="H11128" t="s">
        <v>12364</v>
      </c>
      <c r="I11128" t="s">
        <v>52</v>
      </c>
      <c r="J11128" t="s">
        <v>824</v>
      </c>
      <c r="M11128">
        <v>2551</v>
      </c>
    </row>
    <row r="11129" spans="1:13" x14ac:dyDescent="0.3">
      <c r="A11129" t="s">
        <v>1329</v>
      </c>
      <c r="B11129">
        <v>0</v>
      </c>
      <c r="C11129">
        <v>1</v>
      </c>
      <c r="D11129" t="s">
        <v>1329</v>
      </c>
      <c r="E11129" t="s">
        <v>12353</v>
      </c>
      <c r="F11129" t="s">
        <v>7673</v>
      </c>
      <c r="G11129" t="s">
        <v>28</v>
      </c>
      <c r="H11129" t="s">
        <v>12365</v>
      </c>
      <c r="I11129" t="s">
        <v>17</v>
      </c>
      <c r="M11129">
        <v>2551</v>
      </c>
    </row>
    <row r="11130" spans="1:13" x14ac:dyDescent="0.3">
      <c r="E11130" t="s">
        <v>12353</v>
      </c>
      <c r="F11130" t="s">
        <v>1939</v>
      </c>
      <c r="G11130" t="s">
        <v>13</v>
      </c>
      <c r="H11130" t="s">
        <v>12366</v>
      </c>
      <c r="I11130" t="s">
        <v>52</v>
      </c>
      <c r="J11130" t="s">
        <v>23</v>
      </c>
      <c r="M11130">
        <v>2551</v>
      </c>
    </row>
    <row r="11131" spans="1:13" x14ac:dyDescent="0.3">
      <c r="E11131" t="s">
        <v>12353</v>
      </c>
      <c r="F11131" t="s">
        <v>1939</v>
      </c>
      <c r="G11131" t="s">
        <v>13</v>
      </c>
      <c r="H11131" t="s">
        <v>12366</v>
      </c>
      <c r="I11131" t="s">
        <v>52</v>
      </c>
      <c r="J11131" t="s">
        <v>23</v>
      </c>
      <c r="M11131">
        <v>2551</v>
      </c>
    </row>
    <row r="11132" spans="1:13" x14ac:dyDescent="0.3">
      <c r="A11132" t="s">
        <v>13</v>
      </c>
      <c r="B11132">
        <v>0</v>
      </c>
      <c r="C11132">
        <v>1</v>
      </c>
      <c r="D11132" t="s">
        <v>13</v>
      </c>
      <c r="E11132" t="s">
        <v>12353</v>
      </c>
      <c r="F11132" t="s">
        <v>12367</v>
      </c>
      <c r="G11132" t="s">
        <v>28</v>
      </c>
      <c r="H11132" t="s">
        <v>12368</v>
      </c>
      <c r="I11132" t="s">
        <v>17</v>
      </c>
      <c r="M11132">
        <v>2551</v>
      </c>
    </row>
    <row r="11133" spans="1:13" x14ac:dyDescent="0.3">
      <c r="E11133" t="s">
        <v>12353</v>
      </c>
      <c r="F11133" t="s">
        <v>12367</v>
      </c>
      <c r="G11133" t="s">
        <v>13</v>
      </c>
      <c r="H11133" t="s">
        <v>12369</v>
      </c>
      <c r="I11133" t="s">
        <v>27</v>
      </c>
      <c r="M11133">
        <v>2551</v>
      </c>
    </row>
    <row r="11134" spans="1:13" x14ac:dyDescent="0.3">
      <c r="A11134" t="s">
        <v>13</v>
      </c>
      <c r="B11134">
        <v>0</v>
      </c>
      <c r="C11134">
        <v>1</v>
      </c>
      <c r="D11134" t="s">
        <v>13</v>
      </c>
      <c r="E11134" t="s">
        <v>12353</v>
      </c>
      <c r="F11134" t="s">
        <v>5697</v>
      </c>
      <c r="G11134" t="s">
        <v>28</v>
      </c>
      <c r="H11134" t="s">
        <v>12370</v>
      </c>
      <c r="I11134" t="s">
        <v>17</v>
      </c>
      <c r="M11134">
        <v>2551</v>
      </c>
    </row>
    <row r="11135" spans="1:13" x14ac:dyDescent="0.3">
      <c r="E11135" t="s">
        <v>12353</v>
      </c>
      <c r="F11135" t="s">
        <v>7673</v>
      </c>
      <c r="G11135" t="s">
        <v>13</v>
      </c>
      <c r="H11135" t="s">
        <v>12371</v>
      </c>
      <c r="I11135" t="s">
        <v>27</v>
      </c>
      <c r="M11135">
        <v>2551</v>
      </c>
    </row>
    <row r="11136" spans="1:13" x14ac:dyDescent="0.3">
      <c r="A11136" t="s">
        <v>28</v>
      </c>
      <c r="B11136">
        <v>1</v>
      </c>
      <c r="C11136">
        <v>1</v>
      </c>
      <c r="D11136">
        <v>1</v>
      </c>
      <c r="E11136" t="s">
        <v>12353</v>
      </c>
      <c r="F11136" t="s">
        <v>1939</v>
      </c>
      <c r="G11136" t="s">
        <v>28</v>
      </c>
      <c r="H11136" t="s">
        <v>12372</v>
      </c>
      <c r="I11136" t="s">
        <v>19</v>
      </c>
      <c r="M11136">
        <v>2551</v>
      </c>
    </row>
    <row r="11137" spans="1:13" x14ac:dyDescent="0.3">
      <c r="A11137" t="s">
        <v>28</v>
      </c>
      <c r="B11137">
        <v>1</v>
      </c>
      <c r="C11137">
        <v>1</v>
      </c>
      <c r="D11137">
        <v>1</v>
      </c>
      <c r="E11137" t="s">
        <v>12353</v>
      </c>
      <c r="F11137" t="s">
        <v>1939</v>
      </c>
      <c r="G11137" t="s">
        <v>28</v>
      </c>
      <c r="H11137" t="s">
        <v>12373</v>
      </c>
      <c r="I11137" t="s">
        <v>19</v>
      </c>
      <c r="M11137">
        <v>2551</v>
      </c>
    </row>
    <row r="11138" spans="1:13" x14ac:dyDescent="0.3">
      <c r="E11138" t="s">
        <v>12353</v>
      </c>
      <c r="F11138" t="s">
        <v>12374</v>
      </c>
      <c r="G11138" t="s">
        <v>28</v>
      </c>
      <c r="H11138" t="s">
        <v>12375</v>
      </c>
      <c r="I11138" t="s">
        <v>17</v>
      </c>
      <c r="M11138">
        <v>2551</v>
      </c>
    </row>
    <row r="11139" spans="1:13" x14ac:dyDescent="0.3">
      <c r="E11139" t="s">
        <v>12353</v>
      </c>
      <c r="F11139" t="s">
        <v>5697</v>
      </c>
      <c r="G11139" t="s">
        <v>50</v>
      </c>
      <c r="H11139" t="s">
        <v>12376</v>
      </c>
      <c r="I11139" t="s">
        <v>52</v>
      </c>
      <c r="J11139" t="s">
        <v>184</v>
      </c>
      <c r="M11139">
        <v>2551</v>
      </c>
    </row>
    <row r="11140" spans="1:13" x14ac:dyDescent="0.3">
      <c r="E11140" t="s">
        <v>12353</v>
      </c>
      <c r="F11140" t="s">
        <v>12377</v>
      </c>
      <c r="G11140" t="s">
        <v>13</v>
      </c>
      <c r="H11140" t="s">
        <v>12378</v>
      </c>
      <c r="I11140" t="s">
        <v>17</v>
      </c>
      <c r="M11140">
        <v>2551</v>
      </c>
    </row>
    <row r="11141" spans="1:13" x14ac:dyDescent="0.3">
      <c r="E11141" t="s">
        <v>12353</v>
      </c>
      <c r="F11141" t="s">
        <v>12374</v>
      </c>
      <c r="G11141" t="s">
        <v>25</v>
      </c>
      <c r="H11141" t="s">
        <v>12379</v>
      </c>
      <c r="I11141" t="s">
        <v>27</v>
      </c>
      <c r="M11141">
        <v>2551</v>
      </c>
    </row>
    <row r="11142" spans="1:13" x14ac:dyDescent="0.3">
      <c r="E11142" t="s">
        <v>12353</v>
      </c>
      <c r="F11142" t="s">
        <v>5697</v>
      </c>
      <c r="G11142" t="s">
        <v>13</v>
      </c>
      <c r="H11142" t="s">
        <v>12376</v>
      </c>
      <c r="I11142" t="s">
        <v>27</v>
      </c>
      <c r="M11142">
        <v>2551</v>
      </c>
    </row>
    <row r="11143" spans="1:13" x14ac:dyDescent="0.3">
      <c r="A11143" t="s">
        <v>13</v>
      </c>
      <c r="B11143">
        <v>1</v>
      </c>
      <c r="C11143">
        <v>1</v>
      </c>
      <c r="D11143">
        <v>1</v>
      </c>
      <c r="E11143" t="s">
        <v>12353</v>
      </c>
      <c r="F11143" t="s">
        <v>12380</v>
      </c>
      <c r="G11143" t="s">
        <v>13</v>
      </c>
      <c r="H11143" t="s">
        <v>12381</v>
      </c>
      <c r="I11143" t="s">
        <v>22</v>
      </c>
      <c r="J11143" t="s">
        <v>23</v>
      </c>
      <c r="M11143">
        <v>2552</v>
      </c>
    </row>
    <row r="11144" spans="1:13" x14ac:dyDescent="0.3">
      <c r="E11144" t="s">
        <v>12353</v>
      </c>
      <c r="F11144" t="s">
        <v>446</v>
      </c>
      <c r="G11144" t="s">
        <v>28</v>
      </c>
      <c r="H11144" t="s">
        <v>12382</v>
      </c>
      <c r="I11144" t="s">
        <v>17</v>
      </c>
      <c r="M11144">
        <v>2552</v>
      </c>
    </row>
    <row r="11145" spans="1:13" x14ac:dyDescent="0.3">
      <c r="E11145" t="s">
        <v>12353</v>
      </c>
      <c r="F11145" t="s">
        <v>446</v>
      </c>
      <c r="G11145" t="s">
        <v>13</v>
      </c>
      <c r="H11145" t="s">
        <v>12383</v>
      </c>
      <c r="I11145" t="s">
        <v>27</v>
      </c>
      <c r="M11145">
        <v>2552</v>
      </c>
    </row>
    <row r="11146" spans="1:13" x14ac:dyDescent="0.3">
      <c r="E11146" t="s">
        <v>12353</v>
      </c>
      <c r="F11146" t="s">
        <v>12254</v>
      </c>
      <c r="G11146" t="s">
        <v>25</v>
      </c>
      <c r="H11146" t="s">
        <v>12384</v>
      </c>
      <c r="I11146" t="s">
        <v>27</v>
      </c>
      <c r="M11146">
        <v>2552</v>
      </c>
    </row>
    <row r="11147" spans="1:13" x14ac:dyDescent="0.3">
      <c r="A11147" t="s">
        <v>28</v>
      </c>
      <c r="B11147">
        <v>1</v>
      </c>
      <c r="C11147">
        <v>1</v>
      </c>
      <c r="D11147">
        <v>1</v>
      </c>
      <c r="E11147" t="s">
        <v>12353</v>
      </c>
      <c r="F11147" t="s">
        <v>1939</v>
      </c>
      <c r="G11147" t="s">
        <v>28</v>
      </c>
      <c r="H11147" t="s">
        <v>12385</v>
      </c>
      <c r="I11147" t="s">
        <v>19</v>
      </c>
      <c r="M11147">
        <v>2552</v>
      </c>
    </row>
    <row r="11148" spans="1:13" x14ac:dyDescent="0.3">
      <c r="A11148" t="s">
        <v>13</v>
      </c>
      <c r="B11148">
        <v>1</v>
      </c>
      <c r="C11148">
        <v>1</v>
      </c>
      <c r="D11148">
        <v>1</v>
      </c>
      <c r="E11148" t="s">
        <v>12353</v>
      </c>
      <c r="F11148" t="s">
        <v>12386</v>
      </c>
      <c r="G11148" t="s">
        <v>13</v>
      </c>
      <c r="H11148" t="s">
        <v>12387</v>
      </c>
      <c r="I11148" t="s">
        <v>40</v>
      </c>
      <c r="M11148">
        <v>2552</v>
      </c>
    </row>
    <row r="11149" spans="1:13" x14ac:dyDescent="0.3">
      <c r="E11149" t="s">
        <v>12353</v>
      </c>
      <c r="F11149" t="s">
        <v>12386</v>
      </c>
      <c r="G11149" t="s">
        <v>25</v>
      </c>
      <c r="H11149" t="s">
        <v>12388</v>
      </c>
      <c r="I11149" t="s">
        <v>17</v>
      </c>
      <c r="M11149">
        <v>2552</v>
      </c>
    </row>
    <row r="11150" spans="1:13" x14ac:dyDescent="0.3">
      <c r="A11150" t="s">
        <v>13</v>
      </c>
      <c r="B11150">
        <v>1</v>
      </c>
      <c r="C11150">
        <v>1</v>
      </c>
      <c r="D11150">
        <v>1</v>
      </c>
      <c r="E11150" t="s">
        <v>12353</v>
      </c>
      <c r="F11150" t="s">
        <v>6536</v>
      </c>
      <c r="G11150" t="s">
        <v>13</v>
      </c>
      <c r="H11150" t="s">
        <v>12389</v>
      </c>
      <c r="I11150" t="s">
        <v>22</v>
      </c>
      <c r="J11150" t="s">
        <v>23</v>
      </c>
      <c r="M11150">
        <v>2552</v>
      </c>
    </row>
    <row r="11151" spans="1:13" x14ac:dyDescent="0.3">
      <c r="E11151" t="s">
        <v>12353</v>
      </c>
      <c r="F11151" t="s">
        <v>12237</v>
      </c>
      <c r="G11151" t="s">
        <v>13</v>
      </c>
      <c r="H11151" t="s">
        <v>12390</v>
      </c>
      <c r="I11151" t="s">
        <v>52</v>
      </c>
      <c r="J11151" t="s">
        <v>23</v>
      </c>
      <c r="M11151">
        <v>2552</v>
      </c>
    </row>
    <row r="11152" spans="1:13" x14ac:dyDescent="0.3">
      <c r="A11152" t="s">
        <v>13</v>
      </c>
      <c r="B11152">
        <v>1</v>
      </c>
      <c r="C11152">
        <v>1</v>
      </c>
      <c r="D11152">
        <v>1</v>
      </c>
      <c r="E11152" t="s">
        <v>12353</v>
      </c>
      <c r="F11152" t="s">
        <v>12380</v>
      </c>
      <c r="G11152" t="s">
        <v>13</v>
      </c>
      <c r="H11152" t="s">
        <v>12381</v>
      </c>
      <c r="I11152" t="s">
        <v>22</v>
      </c>
      <c r="J11152" t="s">
        <v>23</v>
      </c>
      <c r="M11152">
        <v>2552</v>
      </c>
    </row>
    <row r="11153" spans="1:13" x14ac:dyDescent="0.3">
      <c r="E11153" t="s">
        <v>12353</v>
      </c>
      <c r="F11153" t="s">
        <v>12241</v>
      </c>
      <c r="G11153" t="s">
        <v>25</v>
      </c>
      <c r="H11153" t="s">
        <v>12391</v>
      </c>
      <c r="I11153" t="s">
        <v>27</v>
      </c>
      <c r="M11153">
        <v>2552</v>
      </c>
    </row>
    <row r="11154" spans="1:13" x14ac:dyDescent="0.3">
      <c r="A11154" t="s">
        <v>13</v>
      </c>
      <c r="B11154">
        <v>1</v>
      </c>
      <c r="C11154">
        <v>1</v>
      </c>
      <c r="D11154">
        <v>1</v>
      </c>
      <c r="E11154" t="s">
        <v>12353</v>
      </c>
      <c r="F11154" t="s">
        <v>12380</v>
      </c>
      <c r="G11154" t="s">
        <v>13</v>
      </c>
      <c r="H11154" t="s">
        <v>12381</v>
      </c>
      <c r="I11154" t="s">
        <v>22</v>
      </c>
      <c r="J11154" t="s">
        <v>23</v>
      </c>
      <c r="M11154">
        <v>2552</v>
      </c>
    </row>
    <row r="11155" spans="1:13" x14ac:dyDescent="0.3">
      <c r="A11155" t="s">
        <v>13</v>
      </c>
      <c r="B11155">
        <v>1</v>
      </c>
      <c r="C11155">
        <v>1</v>
      </c>
      <c r="D11155">
        <v>1</v>
      </c>
      <c r="E11155" t="s">
        <v>12353</v>
      </c>
      <c r="F11155" t="s">
        <v>12380</v>
      </c>
      <c r="G11155" t="s">
        <v>13</v>
      </c>
      <c r="H11155" t="s">
        <v>12381</v>
      </c>
      <c r="I11155" t="s">
        <v>22</v>
      </c>
      <c r="J11155" t="s">
        <v>23</v>
      </c>
      <c r="M11155">
        <v>2552</v>
      </c>
    </row>
    <row r="11156" spans="1:13" x14ac:dyDescent="0.3">
      <c r="E11156" t="s">
        <v>12353</v>
      </c>
      <c r="F11156" t="s">
        <v>12239</v>
      </c>
      <c r="G11156" t="s">
        <v>13</v>
      </c>
      <c r="H11156" t="s">
        <v>12391</v>
      </c>
      <c r="I11156" t="s">
        <v>52</v>
      </c>
      <c r="J11156" t="s">
        <v>23</v>
      </c>
      <c r="M11156">
        <v>2552</v>
      </c>
    </row>
    <row r="11157" spans="1:13" x14ac:dyDescent="0.3">
      <c r="E11157" t="s">
        <v>12353</v>
      </c>
      <c r="F11157" t="s">
        <v>12392</v>
      </c>
      <c r="G11157" t="s">
        <v>25</v>
      </c>
      <c r="H11157" t="s">
        <v>12393</v>
      </c>
      <c r="I11157" t="s">
        <v>17</v>
      </c>
      <c r="M11157">
        <v>2552</v>
      </c>
    </row>
    <row r="11158" spans="1:13" x14ac:dyDescent="0.3">
      <c r="E11158" t="s">
        <v>12353</v>
      </c>
      <c r="F11158" t="s">
        <v>12386</v>
      </c>
      <c r="G11158" t="s">
        <v>28</v>
      </c>
      <c r="H11158" t="s">
        <v>12394</v>
      </c>
      <c r="I11158" t="s">
        <v>27</v>
      </c>
      <c r="M11158">
        <v>2552</v>
      </c>
    </row>
    <row r="11159" spans="1:13" x14ac:dyDescent="0.3">
      <c r="A11159" t="s">
        <v>13</v>
      </c>
      <c r="B11159">
        <v>1</v>
      </c>
      <c r="C11159">
        <v>1</v>
      </c>
      <c r="D11159">
        <v>1</v>
      </c>
      <c r="E11159" t="s">
        <v>12353</v>
      </c>
      <c r="F11159" t="s">
        <v>12244</v>
      </c>
      <c r="G11159" t="s">
        <v>13</v>
      </c>
      <c r="H11159" t="s">
        <v>12395</v>
      </c>
      <c r="I11159" t="s">
        <v>19</v>
      </c>
      <c r="M11159">
        <v>2552</v>
      </c>
    </row>
    <row r="11160" spans="1:13" x14ac:dyDescent="0.3">
      <c r="E11160" t="s">
        <v>12353</v>
      </c>
      <c r="F11160" t="s">
        <v>1939</v>
      </c>
      <c r="G11160" t="s">
        <v>13</v>
      </c>
      <c r="H11160" t="s">
        <v>12396</v>
      </c>
      <c r="I11160" t="s">
        <v>52</v>
      </c>
      <c r="J11160" t="s">
        <v>23</v>
      </c>
      <c r="M11160">
        <v>2552</v>
      </c>
    </row>
    <row r="11161" spans="1:13" x14ac:dyDescent="0.3">
      <c r="E11161" t="s">
        <v>12353</v>
      </c>
      <c r="F11161" t="s">
        <v>12239</v>
      </c>
      <c r="G11161" t="s">
        <v>13</v>
      </c>
      <c r="H11161" t="s">
        <v>12391</v>
      </c>
      <c r="I11161" t="s">
        <v>52</v>
      </c>
      <c r="J11161" t="s">
        <v>23</v>
      </c>
      <c r="M11161">
        <v>2552</v>
      </c>
    </row>
    <row r="11162" spans="1:13" x14ac:dyDescent="0.3">
      <c r="E11162" t="s">
        <v>12353</v>
      </c>
      <c r="F11162" t="s">
        <v>12241</v>
      </c>
      <c r="G11162" t="s">
        <v>25</v>
      </c>
      <c r="H11162" t="s">
        <v>12391</v>
      </c>
      <c r="I11162" t="s">
        <v>27</v>
      </c>
      <c r="M11162">
        <v>2552</v>
      </c>
    </row>
    <row r="11163" spans="1:13" x14ac:dyDescent="0.3">
      <c r="A11163" t="s">
        <v>13</v>
      </c>
      <c r="B11163">
        <v>1</v>
      </c>
      <c r="C11163">
        <v>1</v>
      </c>
      <c r="D11163">
        <v>1</v>
      </c>
      <c r="E11163" t="s">
        <v>12353</v>
      </c>
      <c r="F11163" t="s">
        <v>6536</v>
      </c>
      <c r="G11163" t="s">
        <v>13</v>
      </c>
      <c r="H11163" t="s">
        <v>12389</v>
      </c>
      <c r="I11163" t="s">
        <v>22</v>
      </c>
      <c r="J11163" t="s">
        <v>23</v>
      </c>
      <c r="M11163">
        <v>2552</v>
      </c>
    </row>
    <row r="11164" spans="1:13" x14ac:dyDescent="0.3">
      <c r="E11164" t="s">
        <v>12353</v>
      </c>
      <c r="F11164" t="s">
        <v>12237</v>
      </c>
      <c r="G11164" t="s">
        <v>13</v>
      </c>
      <c r="H11164" t="s">
        <v>12390</v>
      </c>
      <c r="I11164" t="s">
        <v>52</v>
      </c>
      <c r="J11164" t="s">
        <v>23</v>
      </c>
      <c r="M11164">
        <v>2552</v>
      </c>
    </row>
    <row r="11165" spans="1:13" x14ac:dyDescent="0.3">
      <c r="A11165" t="s">
        <v>242</v>
      </c>
      <c r="B11165">
        <v>0</v>
      </c>
      <c r="C11165">
        <v>0</v>
      </c>
      <c r="D11165">
        <v>0</v>
      </c>
      <c r="E11165" t="s">
        <v>12397</v>
      </c>
      <c r="F11165" t="s">
        <v>12398</v>
      </c>
      <c r="G11165" t="s">
        <v>13</v>
      </c>
      <c r="H11165" t="s">
        <v>12399</v>
      </c>
      <c r="I11165" t="s">
        <v>17</v>
      </c>
      <c r="M11165">
        <v>2554</v>
      </c>
    </row>
    <row r="11166" spans="1:13" x14ac:dyDescent="0.3">
      <c r="E11166" t="s">
        <v>12397</v>
      </c>
      <c r="F11166" t="s">
        <v>129</v>
      </c>
      <c r="G11166" t="s">
        <v>50</v>
      </c>
      <c r="H11166" t="s">
        <v>12400</v>
      </c>
      <c r="I11166" t="s">
        <v>52</v>
      </c>
      <c r="J11166" t="s">
        <v>53</v>
      </c>
      <c r="M11166">
        <v>2554</v>
      </c>
    </row>
    <row r="11167" spans="1:13" x14ac:dyDescent="0.3">
      <c r="E11167" t="s">
        <v>12397</v>
      </c>
      <c r="F11167" t="s">
        <v>12398</v>
      </c>
      <c r="G11167" t="s">
        <v>25</v>
      </c>
      <c r="H11167" t="s">
        <v>12401</v>
      </c>
      <c r="I11167" t="s">
        <v>27</v>
      </c>
      <c r="M11167">
        <v>2554</v>
      </c>
    </row>
    <row r="11168" spans="1:13" x14ac:dyDescent="0.3">
      <c r="A11168" t="s">
        <v>13</v>
      </c>
      <c r="B11168">
        <v>1</v>
      </c>
      <c r="C11168">
        <v>1</v>
      </c>
      <c r="D11168">
        <v>1</v>
      </c>
      <c r="E11168" t="s">
        <v>12397</v>
      </c>
      <c r="F11168" t="s">
        <v>12402</v>
      </c>
      <c r="G11168" t="s">
        <v>13</v>
      </c>
      <c r="H11168" t="s">
        <v>12403</v>
      </c>
      <c r="I11168" t="s">
        <v>19</v>
      </c>
      <c r="M11168">
        <v>2554</v>
      </c>
    </row>
    <row r="11169" spans="1:13" x14ac:dyDescent="0.3">
      <c r="A11169" t="s">
        <v>13</v>
      </c>
      <c r="B11169">
        <v>1</v>
      </c>
      <c r="C11169">
        <v>1</v>
      </c>
      <c r="D11169">
        <v>1</v>
      </c>
      <c r="E11169" t="s">
        <v>12397</v>
      </c>
      <c r="F11169" t="s">
        <v>12402</v>
      </c>
      <c r="G11169" t="s">
        <v>13</v>
      </c>
      <c r="H11169" t="s">
        <v>12404</v>
      </c>
      <c r="I11169" t="s">
        <v>17</v>
      </c>
      <c r="M11169">
        <v>2554</v>
      </c>
    </row>
    <row r="11170" spans="1:13" x14ac:dyDescent="0.3">
      <c r="E11170" t="s">
        <v>12397</v>
      </c>
      <c r="F11170" t="s">
        <v>1902</v>
      </c>
      <c r="G11170" t="s">
        <v>13</v>
      </c>
      <c r="H11170" t="s">
        <v>12405</v>
      </c>
      <c r="I11170" t="s">
        <v>22</v>
      </c>
      <c r="J11170" t="s">
        <v>23</v>
      </c>
      <c r="M11170">
        <v>2554</v>
      </c>
    </row>
    <row r="11171" spans="1:13" x14ac:dyDescent="0.3">
      <c r="E11171" t="s">
        <v>12397</v>
      </c>
      <c r="F11171" t="s">
        <v>1902</v>
      </c>
      <c r="G11171" t="s">
        <v>13</v>
      </c>
      <c r="H11171" t="s">
        <v>12405</v>
      </c>
      <c r="I11171" t="s">
        <v>22</v>
      </c>
      <c r="J11171" t="s">
        <v>23</v>
      </c>
      <c r="M11171">
        <v>2554</v>
      </c>
    </row>
    <row r="11172" spans="1:13" x14ac:dyDescent="0.3">
      <c r="E11172" t="s">
        <v>12353</v>
      </c>
      <c r="F11172" t="s">
        <v>5697</v>
      </c>
      <c r="G11172" t="s">
        <v>50</v>
      </c>
      <c r="H11172" t="s">
        <v>12406</v>
      </c>
      <c r="I11172" t="s">
        <v>52</v>
      </c>
      <c r="J11172" t="s">
        <v>184</v>
      </c>
      <c r="M11172">
        <v>2555</v>
      </c>
    </row>
    <row r="11173" spans="1:13" x14ac:dyDescent="0.3">
      <c r="E11173" t="s">
        <v>12353</v>
      </c>
      <c r="F11173" t="s">
        <v>12407</v>
      </c>
      <c r="G11173" t="s">
        <v>28</v>
      </c>
      <c r="H11173" t="s">
        <v>12408</v>
      </c>
      <c r="I11173" t="s">
        <v>17</v>
      </c>
      <c r="M11173">
        <v>2555</v>
      </c>
    </row>
    <row r="11174" spans="1:13" x14ac:dyDescent="0.3">
      <c r="A11174" t="s">
        <v>13</v>
      </c>
      <c r="B11174">
        <v>1</v>
      </c>
      <c r="C11174">
        <v>1</v>
      </c>
      <c r="D11174">
        <v>1</v>
      </c>
      <c r="E11174" t="s">
        <v>12353</v>
      </c>
      <c r="F11174" t="s">
        <v>12407</v>
      </c>
      <c r="G11174" t="s">
        <v>13</v>
      </c>
      <c r="H11174" t="s">
        <v>12409</v>
      </c>
      <c r="I11174" t="s">
        <v>27</v>
      </c>
      <c r="M11174">
        <v>2555</v>
      </c>
    </row>
    <row r="11175" spans="1:13" x14ac:dyDescent="0.3">
      <c r="A11175" t="s">
        <v>13</v>
      </c>
      <c r="B11175">
        <v>0</v>
      </c>
      <c r="C11175">
        <v>1</v>
      </c>
      <c r="D11175" t="s">
        <v>13</v>
      </c>
      <c r="E11175" t="s">
        <v>12353</v>
      </c>
      <c r="F11175" t="s">
        <v>12410</v>
      </c>
      <c r="G11175" t="s">
        <v>28</v>
      </c>
      <c r="H11175" t="s">
        <v>12411</v>
      </c>
      <c r="I11175" t="s">
        <v>17</v>
      </c>
      <c r="M11175">
        <v>2555</v>
      </c>
    </row>
    <row r="11176" spans="1:13" x14ac:dyDescent="0.3">
      <c r="E11176" t="s">
        <v>12353</v>
      </c>
      <c r="F11176" t="s">
        <v>12410</v>
      </c>
      <c r="G11176" t="s">
        <v>13</v>
      </c>
      <c r="H11176" t="s">
        <v>12412</v>
      </c>
      <c r="I11176" t="s">
        <v>27</v>
      </c>
      <c r="M11176">
        <v>2555</v>
      </c>
    </row>
    <row r="11177" spans="1:13" x14ac:dyDescent="0.3">
      <c r="E11177" t="s">
        <v>12353</v>
      </c>
      <c r="F11177" t="s">
        <v>12410</v>
      </c>
      <c r="G11177" t="s">
        <v>13</v>
      </c>
      <c r="H11177" t="s">
        <v>12412</v>
      </c>
      <c r="I11177" t="s">
        <v>27</v>
      </c>
      <c r="M11177">
        <v>2555</v>
      </c>
    </row>
    <row r="11178" spans="1:13" x14ac:dyDescent="0.3">
      <c r="E11178" t="s">
        <v>12353</v>
      </c>
      <c r="F11178" t="s">
        <v>1939</v>
      </c>
      <c r="G11178" t="s">
        <v>13</v>
      </c>
      <c r="H11178" t="s">
        <v>12413</v>
      </c>
      <c r="I11178" t="s">
        <v>52</v>
      </c>
      <c r="J11178" t="s">
        <v>23</v>
      </c>
      <c r="M11178">
        <v>2555</v>
      </c>
    </row>
    <row r="11179" spans="1:13" x14ac:dyDescent="0.3">
      <c r="A11179" t="s">
        <v>13</v>
      </c>
      <c r="B11179">
        <v>1</v>
      </c>
      <c r="C11179">
        <v>1</v>
      </c>
      <c r="D11179">
        <v>1</v>
      </c>
      <c r="E11179" t="s">
        <v>12353</v>
      </c>
      <c r="F11179" t="s">
        <v>12414</v>
      </c>
      <c r="G11179" t="s">
        <v>13</v>
      </c>
      <c r="H11179" t="s">
        <v>12415</v>
      </c>
      <c r="I11179" t="s">
        <v>19</v>
      </c>
      <c r="M11179">
        <v>2555</v>
      </c>
    </row>
    <row r="11180" spans="1:13" x14ac:dyDescent="0.3">
      <c r="E11180" t="s">
        <v>12353</v>
      </c>
      <c r="F11180" t="s">
        <v>12407</v>
      </c>
      <c r="G11180" t="s">
        <v>28</v>
      </c>
      <c r="H11180" t="s">
        <v>12416</v>
      </c>
      <c r="I11180" t="s">
        <v>17</v>
      </c>
      <c r="M11180">
        <v>2555</v>
      </c>
    </row>
    <row r="11181" spans="1:13" x14ac:dyDescent="0.3">
      <c r="E11181" t="s">
        <v>12353</v>
      </c>
      <c r="F11181" t="s">
        <v>12407</v>
      </c>
      <c r="G11181" t="s">
        <v>28</v>
      </c>
      <c r="H11181" t="s">
        <v>12417</v>
      </c>
      <c r="I11181" t="s">
        <v>17</v>
      </c>
      <c r="M11181">
        <v>2555</v>
      </c>
    </row>
    <row r="11182" spans="1:13" x14ac:dyDescent="0.3">
      <c r="A11182" t="s">
        <v>13</v>
      </c>
      <c r="B11182">
        <v>0</v>
      </c>
      <c r="C11182">
        <v>1</v>
      </c>
      <c r="D11182" t="s">
        <v>13</v>
      </c>
      <c r="E11182" t="s">
        <v>12353</v>
      </c>
      <c r="F11182" t="s">
        <v>12367</v>
      </c>
      <c r="G11182" t="s">
        <v>28</v>
      </c>
      <c r="H11182" t="s">
        <v>12418</v>
      </c>
      <c r="I11182" t="s">
        <v>17</v>
      </c>
      <c r="M11182">
        <v>2555</v>
      </c>
    </row>
    <row r="11183" spans="1:13" x14ac:dyDescent="0.3">
      <c r="A11183" t="s">
        <v>13</v>
      </c>
      <c r="B11183">
        <v>1</v>
      </c>
      <c r="C11183">
        <v>1</v>
      </c>
      <c r="D11183">
        <v>1</v>
      </c>
      <c r="E11183" t="s">
        <v>12353</v>
      </c>
      <c r="F11183" t="s">
        <v>12407</v>
      </c>
      <c r="G11183" t="s">
        <v>13</v>
      </c>
      <c r="H11183" t="s">
        <v>12409</v>
      </c>
      <c r="I11183" t="s">
        <v>27</v>
      </c>
      <c r="M11183">
        <v>2555</v>
      </c>
    </row>
    <row r="11184" spans="1:13" x14ac:dyDescent="0.3">
      <c r="A11184" t="s">
        <v>13</v>
      </c>
      <c r="B11184">
        <v>1</v>
      </c>
      <c r="C11184">
        <v>1</v>
      </c>
      <c r="D11184">
        <v>1</v>
      </c>
      <c r="E11184" t="s">
        <v>12353</v>
      </c>
      <c r="F11184" t="s">
        <v>12407</v>
      </c>
      <c r="G11184" t="s">
        <v>13</v>
      </c>
      <c r="H11184" t="s">
        <v>12409</v>
      </c>
      <c r="I11184" t="s">
        <v>27</v>
      </c>
      <c r="M11184">
        <v>2555</v>
      </c>
    </row>
    <row r="11185" spans="1:13" x14ac:dyDescent="0.3">
      <c r="A11185" t="s">
        <v>13</v>
      </c>
      <c r="B11185">
        <v>0</v>
      </c>
      <c r="C11185">
        <v>1</v>
      </c>
      <c r="D11185" t="s">
        <v>13</v>
      </c>
      <c r="E11185" t="s">
        <v>12353</v>
      </c>
      <c r="F11185" t="s">
        <v>12410</v>
      </c>
      <c r="G11185" t="s">
        <v>28</v>
      </c>
      <c r="H11185" t="s">
        <v>12419</v>
      </c>
      <c r="I11185" t="s">
        <v>17</v>
      </c>
      <c r="M11185">
        <v>2555</v>
      </c>
    </row>
    <row r="11186" spans="1:13" x14ac:dyDescent="0.3">
      <c r="A11186" t="s">
        <v>28</v>
      </c>
      <c r="B11186">
        <v>1</v>
      </c>
      <c r="C11186">
        <v>1</v>
      </c>
      <c r="D11186">
        <v>1</v>
      </c>
      <c r="E11186" t="s">
        <v>12353</v>
      </c>
      <c r="F11186" t="s">
        <v>1939</v>
      </c>
      <c r="G11186" t="s">
        <v>28</v>
      </c>
      <c r="H11186" t="s">
        <v>12420</v>
      </c>
      <c r="I11186" t="s">
        <v>19</v>
      </c>
      <c r="M11186">
        <v>2555</v>
      </c>
    </row>
    <row r="11187" spans="1:13" x14ac:dyDescent="0.3">
      <c r="E11187" t="s">
        <v>12353</v>
      </c>
      <c r="F11187" t="s">
        <v>446</v>
      </c>
      <c r="G11187" t="s">
        <v>13</v>
      </c>
      <c r="H11187" t="s">
        <v>12421</v>
      </c>
      <c r="I11187" t="s">
        <v>27</v>
      </c>
      <c r="M11187">
        <v>2555</v>
      </c>
    </row>
    <row r="11188" spans="1:13" x14ac:dyDescent="0.3">
      <c r="E11188" t="s">
        <v>12353</v>
      </c>
      <c r="F11188" t="s">
        <v>446</v>
      </c>
      <c r="G11188" t="s">
        <v>28</v>
      </c>
      <c r="H11188" t="s">
        <v>12422</v>
      </c>
      <c r="I11188" t="s">
        <v>17</v>
      </c>
      <c r="M11188">
        <v>2555</v>
      </c>
    </row>
    <row r="11189" spans="1:13" x14ac:dyDescent="0.3">
      <c r="A11189" t="s">
        <v>13</v>
      </c>
      <c r="B11189">
        <v>1</v>
      </c>
      <c r="C11189">
        <v>1</v>
      </c>
      <c r="D11189">
        <v>1</v>
      </c>
      <c r="E11189" t="s">
        <v>12353</v>
      </c>
      <c r="F11189" t="s">
        <v>5697</v>
      </c>
      <c r="G11189" t="s">
        <v>13</v>
      </c>
      <c r="H11189" t="s">
        <v>12423</v>
      </c>
      <c r="I11189" t="s">
        <v>40</v>
      </c>
      <c r="M11189">
        <v>2555</v>
      </c>
    </row>
    <row r="11190" spans="1:13" x14ac:dyDescent="0.3">
      <c r="E11190" t="s">
        <v>12353</v>
      </c>
      <c r="F11190" t="s">
        <v>12367</v>
      </c>
      <c r="G11190" t="s">
        <v>13</v>
      </c>
      <c r="H11190" t="s">
        <v>12424</v>
      </c>
      <c r="I11190" t="s">
        <v>27</v>
      </c>
      <c r="M11190">
        <v>2555</v>
      </c>
    </row>
    <row r="11191" spans="1:13" x14ac:dyDescent="0.3">
      <c r="A11191" t="s">
        <v>13</v>
      </c>
      <c r="B11191">
        <v>1</v>
      </c>
      <c r="C11191">
        <v>1</v>
      </c>
      <c r="D11191">
        <v>1</v>
      </c>
      <c r="E11191" t="s">
        <v>12353</v>
      </c>
      <c r="F11191" t="s">
        <v>12414</v>
      </c>
      <c r="G11191" t="s">
        <v>13</v>
      </c>
      <c r="H11191" t="s">
        <v>12425</v>
      </c>
      <c r="I11191" t="s">
        <v>19</v>
      </c>
      <c r="M11191">
        <v>2555</v>
      </c>
    </row>
    <row r="11192" spans="1:13" x14ac:dyDescent="0.3">
      <c r="A11192" t="s">
        <v>13</v>
      </c>
      <c r="B11192">
        <v>1</v>
      </c>
      <c r="C11192">
        <v>1</v>
      </c>
      <c r="D11192">
        <v>1</v>
      </c>
      <c r="E11192" t="s">
        <v>12353</v>
      </c>
      <c r="F11192" t="s">
        <v>12244</v>
      </c>
      <c r="G11192" t="s">
        <v>13</v>
      </c>
      <c r="H11192" t="s">
        <v>12426</v>
      </c>
      <c r="I11192" t="s">
        <v>40</v>
      </c>
      <c r="M11192">
        <v>2556</v>
      </c>
    </row>
    <row r="11193" spans="1:13" x14ac:dyDescent="0.3">
      <c r="E11193" t="s">
        <v>12353</v>
      </c>
      <c r="F11193" t="s">
        <v>12244</v>
      </c>
      <c r="G11193" t="s">
        <v>28</v>
      </c>
      <c r="H11193" t="s">
        <v>12427</v>
      </c>
      <c r="I11193" t="s">
        <v>27</v>
      </c>
      <c r="M11193">
        <v>2556</v>
      </c>
    </row>
    <row r="11194" spans="1:13" x14ac:dyDescent="0.3">
      <c r="A11194" t="s">
        <v>13</v>
      </c>
      <c r="B11194">
        <v>0</v>
      </c>
      <c r="C11194">
        <v>1</v>
      </c>
      <c r="D11194" t="s">
        <v>13</v>
      </c>
      <c r="E11194" t="s">
        <v>12353</v>
      </c>
      <c r="F11194" t="s">
        <v>12428</v>
      </c>
      <c r="G11194" t="s">
        <v>28</v>
      </c>
      <c r="H11194" t="s">
        <v>12429</v>
      </c>
      <c r="I11194" t="s">
        <v>17</v>
      </c>
      <c r="M11194">
        <v>2556</v>
      </c>
    </row>
    <row r="11195" spans="1:13" x14ac:dyDescent="0.3">
      <c r="E11195" t="s">
        <v>12353</v>
      </c>
      <c r="F11195" t="s">
        <v>12428</v>
      </c>
      <c r="G11195" t="s">
        <v>13</v>
      </c>
      <c r="H11195" t="s">
        <v>12430</v>
      </c>
      <c r="I11195" t="s">
        <v>27</v>
      </c>
      <c r="M11195">
        <v>2556</v>
      </c>
    </row>
    <row r="11196" spans="1:13" x14ac:dyDescent="0.3">
      <c r="A11196" t="s">
        <v>13</v>
      </c>
      <c r="B11196">
        <v>1</v>
      </c>
      <c r="C11196">
        <v>1</v>
      </c>
      <c r="D11196">
        <v>1</v>
      </c>
      <c r="E11196" t="s">
        <v>12353</v>
      </c>
      <c r="F11196" t="s">
        <v>12244</v>
      </c>
      <c r="G11196" t="s">
        <v>13</v>
      </c>
      <c r="H11196" t="s">
        <v>12431</v>
      </c>
      <c r="I11196" t="s">
        <v>17</v>
      </c>
      <c r="M11196">
        <v>2556</v>
      </c>
    </row>
    <row r="11197" spans="1:13" x14ac:dyDescent="0.3">
      <c r="A11197" t="s">
        <v>13</v>
      </c>
      <c r="B11197">
        <v>1</v>
      </c>
      <c r="C11197">
        <v>1</v>
      </c>
      <c r="D11197">
        <v>1</v>
      </c>
      <c r="E11197" t="s">
        <v>12353</v>
      </c>
      <c r="F11197" t="s">
        <v>12244</v>
      </c>
      <c r="G11197" t="s">
        <v>13</v>
      </c>
      <c r="H11197" t="s">
        <v>12432</v>
      </c>
      <c r="I11197" t="s">
        <v>40</v>
      </c>
      <c r="M11197">
        <v>2556</v>
      </c>
    </row>
    <row r="11198" spans="1:13" x14ac:dyDescent="0.3">
      <c r="A11198" t="s">
        <v>13</v>
      </c>
      <c r="B11198">
        <v>1</v>
      </c>
      <c r="C11198">
        <v>1</v>
      </c>
      <c r="D11198">
        <v>1</v>
      </c>
      <c r="E11198" t="s">
        <v>12353</v>
      </c>
      <c r="F11198" t="s">
        <v>12433</v>
      </c>
      <c r="G11198" t="s">
        <v>13</v>
      </c>
      <c r="H11198" t="s">
        <v>12434</v>
      </c>
      <c r="I11198" t="s">
        <v>19</v>
      </c>
      <c r="M11198">
        <v>2556</v>
      </c>
    </row>
    <row r="11199" spans="1:13" x14ac:dyDescent="0.3">
      <c r="A11199" t="s">
        <v>13</v>
      </c>
      <c r="B11199">
        <v>1</v>
      </c>
      <c r="C11199">
        <v>1</v>
      </c>
      <c r="D11199">
        <v>1</v>
      </c>
      <c r="E11199" t="s">
        <v>12353</v>
      </c>
      <c r="F11199" t="s">
        <v>12367</v>
      </c>
      <c r="G11199" t="s">
        <v>13</v>
      </c>
      <c r="H11199" t="s">
        <v>12435</v>
      </c>
      <c r="I11199" t="s">
        <v>19</v>
      </c>
      <c r="M11199">
        <v>2556</v>
      </c>
    </row>
    <row r="11200" spans="1:13" x14ac:dyDescent="0.3">
      <c r="A11200" t="s">
        <v>13</v>
      </c>
      <c r="B11200">
        <v>1</v>
      </c>
      <c r="C11200">
        <v>1</v>
      </c>
      <c r="D11200">
        <v>1</v>
      </c>
      <c r="E11200" t="s">
        <v>12353</v>
      </c>
      <c r="F11200" t="s">
        <v>1305</v>
      </c>
      <c r="G11200" t="s">
        <v>13</v>
      </c>
      <c r="H11200" t="s">
        <v>12436</v>
      </c>
      <c r="I11200" t="s">
        <v>22</v>
      </c>
      <c r="J11200" t="s">
        <v>23</v>
      </c>
      <c r="M11200">
        <v>2556</v>
      </c>
    </row>
    <row r="11201" spans="1:13" x14ac:dyDescent="0.3">
      <c r="E11201" t="s">
        <v>12353</v>
      </c>
      <c r="F11201" t="s">
        <v>446</v>
      </c>
      <c r="G11201" t="s">
        <v>28</v>
      </c>
      <c r="H11201" t="s">
        <v>12437</v>
      </c>
      <c r="I11201" t="s">
        <v>19</v>
      </c>
      <c r="M11201">
        <v>2556</v>
      </c>
    </row>
    <row r="11202" spans="1:13" x14ac:dyDescent="0.3">
      <c r="E11202" t="s">
        <v>12353</v>
      </c>
      <c r="F11202" t="s">
        <v>1643</v>
      </c>
      <c r="G11202" t="s">
        <v>13</v>
      </c>
      <c r="H11202" t="s">
        <v>12438</v>
      </c>
      <c r="I11202" t="s">
        <v>19</v>
      </c>
      <c r="M11202">
        <v>2556</v>
      </c>
    </row>
    <row r="11203" spans="1:13" x14ac:dyDescent="0.3">
      <c r="A11203" t="s">
        <v>13</v>
      </c>
      <c r="B11203">
        <v>1</v>
      </c>
      <c r="C11203">
        <v>1</v>
      </c>
      <c r="D11203">
        <v>1</v>
      </c>
      <c r="E11203" t="s">
        <v>12353</v>
      </c>
      <c r="F11203" t="s">
        <v>12433</v>
      </c>
      <c r="G11203" t="s">
        <v>13</v>
      </c>
      <c r="H11203" t="s">
        <v>12439</v>
      </c>
      <c r="I11203" t="s">
        <v>19</v>
      </c>
      <c r="M11203">
        <v>2556</v>
      </c>
    </row>
    <row r="11204" spans="1:13" x14ac:dyDescent="0.3">
      <c r="A11204" t="s">
        <v>13</v>
      </c>
      <c r="B11204">
        <v>1</v>
      </c>
      <c r="C11204">
        <v>1</v>
      </c>
      <c r="D11204">
        <v>1</v>
      </c>
      <c r="E11204" t="s">
        <v>12353</v>
      </c>
      <c r="F11204" t="s">
        <v>12380</v>
      </c>
      <c r="G11204" t="s">
        <v>13</v>
      </c>
      <c r="H11204" t="s">
        <v>12440</v>
      </c>
      <c r="I11204" t="s">
        <v>22</v>
      </c>
      <c r="J11204" t="s">
        <v>23</v>
      </c>
      <c r="M11204">
        <v>2556</v>
      </c>
    </row>
    <row r="11205" spans="1:13" x14ac:dyDescent="0.3">
      <c r="A11205" t="s">
        <v>13</v>
      </c>
      <c r="B11205">
        <v>1</v>
      </c>
      <c r="C11205">
        <v>1</v>
      </c>
      <c r="D11205">
        <v>1</v>
      </c>
      <c r="E11205" t="s">
        <v>12353</v>
      </c>
      <c r="F11205" t="s">
        <v>12441</v>
      </c>
      <c r="G11205" t="s">
        <v>13</v>
      </c>
      <c r="H11205" t="s">
        <v>12442</v>
      </c>
      <c r="I11205" t="s">
        <v>19</v>
      </c>
      <c r="M11205">
        <v>2556</v>
      </c>
    </row>
    <row r="11206" spans="1:13" x14ac:dyDescent="0.3">
      <c r="E11206" t="s">
        <v>12353</v>
      </c>
      <c r="F11206" t="s">
        <v>12428</v>
      </c>
      <c r="G11206" t="s">
        <v>13</v>
      </c>
      <c r="H11206" t="s">
        <v>12430</v>
      </c>
      <c r="I11206" t="s">
        <v>27</v>
      </c>
      <c r="M11206">
        <v>2556</v>
      </c>
    </row>
    <row r="11207" spans="1:13" x14ac:dyDescent="0.3">
      <c r="A11207" t="s">
        <v>13</v>
      </c>
      <c r="B11207">
        <v>0</v>
      </c>
      <c r="C11207">
        <v>1</v>
      </c>
      <c r="D11207" t="s">
        <v>13</v>
      </c>
      <c r="E11207" t="s">
        <v>12353</v>
      </c>
      <c r="F11207" t="s">
        <v>12428</v>
      </c>
      <c r="G11207" t="s">
        <v>28</v>
      </c>
      <c r="H11207" t="s">
        <v>12443</v>
      </c>
      <c r="I11207" t="s">
        <v>17</v>
      </c>
      <c r="M11207">
        <v>2556</v>
      </c>
    </row>
    <row r="11208" spans="1:13" x14ac:dyDescent="0.3">
      <c r="E11208" t="s">
        <v>12353</v>
      </c>
      <c r="F11208" t="s">
        <v>12444</v>
      </c>
      <c r="G11208" t="s">
        <v>28</v>
      </c>
      <c r="H11208" t="s">
        <v>12445</v>
      </c>
      <c r="I11208" t="s">
        <v>17</v>
      </c>
      <c r="M11208">
        <v>2556</v>
      </c>
    </row>
    <row r="11209" spans="1:13" x14ac:dyDescent="0.3">
      <c r="E11209" t="s">
        <v>12353</v>
      </c>
      <c r="F11209" t="s">
        <v>5697</v>
      </c>
      <c r="G11209" t="s">
        <v>13</v>
      </c>
      <c r="H11209" t="s">
        <v>12446</v>
      </c>
      <c r="I11209" t="s">
        <v>40</v>
      </c>
      <c r="M11209">
        <v>2562</v>
      </c>
    </row>
    <row r="11210" spans="1:13" x14ac:dyDescent="0.3">
      <c r="E11210" t="s">
        <v>12353</v>
      </c>
      <c r="F11210" t="s">
        <v>12254</v>
      </c>
      <c r="G11210" t="s">
        <v>13</v>
      </c>
      <c r="H11210" t="s">
        <v>12447</v>
      </c>
      <c r="I11210" t="s">
        <v>19</v>
      </c>
      <c r="M11210">
        <v>2562</v>
      </c>
    </row>
    <row r="11211" spans="1:13" x14ac:dyDescent="0.3">
      <c r="E11211" t="s">
        <v>12353</v>
      </c>
      <c r="F11211" t="s">
        <v>12310</v>
      </c>
      <c r="G11211" t="s">
        <v>25</v>
      </c>
      <c r="H11211" t="s">
        <v>12448</v>
      </c>
      <c r="I11211" t="s">
        <v>27</v>
      </c>
      <c r="M11211">
        <v>2562</v>
      </c>
    </row>
    <row r="11212" spans="1:13" x14ac:dyDescent="0.3">
      <c r="A11212" t="s">
        <v>13</v>
      </c>
      <c r="B11212">
        <v>0</v>
      </c>
      <c r="C11212">
        <v>1</v>
      </c>
      <c r="D11212" t="s">
        <v>13</v>
      </c>
      <c r="E11212" t="s">
        <v>12353</v>
      </c>
      <c r="F11212" t="s">
        <v>5697</v>
      </c>
      <c r="G11212" t="s">
        <v>50</v>
      </c>
      <c r="H11212" t="s">
        <v>12449</v>
      </c>
      <c r="I11212" t="s">
        <v>52</v>
      </c>
      <c r="J11212" t="s">
        <v>200</v>
      </c>
      <c r="M11212">
        <v>2562</v>
      </c>
    </row>
    <row r="11213" spans="1:13" x14ac:dyDescent="0.3">
      <c r="A11213" t="s">
        <v>13</v>
      </c>
      <c r="B11213">
        <v>1</v>
      </c>
      <c r="C11213">
        <v>1</v>
      </c>
      <c r="D11213">
        <v>1</v>
      </c>
      <c r="E11213" t="s">
        <v>12353</v>
      </c>
      <c r="F11213" t="s">
        <v>12450</v>
      </c>
      <c r="G11213" t="s">
        <v>13</v>
      </c>
      <c r="H11213" t="s">
        <v>12451</v>
      </c>
      <c r="I11213" t="s">
        <v>22</v>
      </c>
      <c r="J11213" t="s">
        <v>44</v>
      </c>
      <c r="K11213" t="s">
        <v>45</v>
      </c>
      <c r="L11213" t="s">
        <v>46</v>
      </c>
      <c r="M11213">
        <v>2562</v>
      </c>
    </row>
    <row r="11214" spans="1:13" x14ac:dyDescent="0.3">
      <c r="A11214" t="s">
        <v>13</v>
      </c>
      <c r="B11214">
        <v>1</v>
      </c>
      <c r="C11214">
        <v>1</v>
      </c>
      <c r="D11214">
        <v>1</v>
      </c>
      <c r="E11214" t="s">
        <v>12353</v>
      </c>
      <c r="F11214" t="s">
        <v>1029</v>
      </c>
      <c r="G11214" t="s">
        <v>13</v>
      </c>
      <c r="H11214" t="s">
        <v>12452</v>
      </c>
      <c r="I11214" t="s">
        <v>22</v>
      </c>
      <c r="J11214" t="s">
        <v>23</v>
      </c>
      <c r="M11214">
        <v>2562</v>
      </c>
    </row>
    <row r="11215" spans="1:13" x14ac:dyDescent="0.3">
      <c r="E11215" t="s">
        <v>12353</v>
      </c>
      <c r="F11215" t="s">
        <v>446</v>
      </c>
      <c r="G11215" t="s">
        <v>25</v>
      </c>
      <c r="H11215" t="s">
        <v>12453</v>
      </c>
      <c r="I11215" t="s">
        <v>27</v>
      </c>
      <c r="M11215">
        <v>2562</v>
      </c>
    </row>
    <row r="11216" spans="1:13" x14ac:dyDescent="0.3">
      <c r="E11216" t="s">
        <v>12353</v>
      </c>
      <c r="F11216" t="s">
        <v>12454</v>
      </c>
      <c r="G11216" t="s">
        <v>13</v>
      </c>
      <c r="H11216" t="s">
        <v>12455</v>
      </c>
      <c r="I11216" t="s">
        <v>17</v>
      </c>
      <c r="M11216">
        <v>2562</v>
      </c>
    </row>
    <row r="11217" spans="1:13" x14ac:dyDescent="0.3">
      <c r="A11217" t="s">
        <v>242</v>
      </c>
      <c r="B11217">
        <v>0</v>
      </c>
      <c r="E11217" t="s">
        <v>12353</v>
      </c>
      <c r="F11217" t="s">
        <v>12454</v>
      </c>
      <c r="G11217" t="s">
        <v>25</v>
      </c>
      <c r="H11217" t="s">
        <v>12456</v>
      </c>
      <c r="I11217" t="s">
        <v>27</v>
      </c>
      <c r="M11217">
        <v>2562</v>
      </c>
    </row>
    <row r="11218" spans="1:13" x14ac:dyDescent="0.3">
      <c r="E11218" t="s">
        <v>12353</v>
      </c>
      <c r="F11218" t="s">
        <v>9109</v>
      </c>
      <c r="G11218" t="s">
        <v>13</v>
      </c>
      <c r="H11218" t="s">
        <v>12457</v>
      </c>
      <c r="I11218" t="s">
        <v>52</v>
      </c>
      <c r="J11218" t="s">
        <v>23</v>
      </c>
      <c r="M11218">
        <v>2562</v>
      </c>
    </row>
    <row r="11219" spans="1:13" x14ac:dyDescent="0.3">
      <c r="A11219" t="s">
        <v>13</v>
      </c>
      <c r="B11219">
        <v>1</v>
      </c>
      <c r="C11219">
        <v>1</v>
      </c>
      <c r="D11219">
        <v>1</v>
      </c>
      <c r="E11219" t="s">
        <v>12353</v>
      </c>
      <c r="F11219" t="s">
        <v>12458</v>
      </c>
      <c r="G11219" t="s">
        <v>13</v>
      </c>
      <c r="H11219" t="s">
        <v>12459</v>
      </c>
      <c r="I11219" t="s">
        <v>22</v>
      </c>
      <c r="J11219" t="s">
        <v>44</v>
      </c>
      <c r="K11219" t="s">
        <v>45</v>
      </c>
      <c r="L11219" t="s">
        <v>46</v>
      </c>
      <c r="M11219">
        <v>2562</v>
      </c>
    </row>
    <row r="11220" spans="1:13" x14ac:dyDescent="0.3">
      <c r="A11220" t="s">
        <v>13</v>
      </c>
      <c r="B11220">
        <v>1</v>
      </c>
      <c r="C11220">
        <v>1</v>
      </c>
      <c r="D11220">
        <v>1</v>
      </c>
      <c r="E11220" t="s">
        <v>12353</v>
      </c>
      <c r="F11220" t="s">
        <v>12380</v>
      </c>
      <c r="G11220" t="s">
        <v>13</v>
      </c>
      <c r="H11220" t="s">
        <v>12460</v>
      </c>
      <c r="I11220" t="s">
        <v>22</v>
      </c>
      <c r="J11220" t="s">
        <v>23</v>
      </c>
      <c r="M11220">
        <v>2562</v>
      </c>
    </row>
    <row r="11221" spans="1:13" x14ac:dyDescent="0.3">
      <c r="E11221" t="s">
        <v>12353</v>
      </c>
      <c r="F11221" t="s">
        <v>12461</v>
      </c>
      <c r="G11221" t="s">
        <v>25</v>
      </c>
      <c r="H11221" t="s">
        <v>12462</v>
      </c>
      <c r="I11221" t="s">
        <v>17</v>
      </c>
      <c r="M11221">
        <v>2562</v>
      </c>
    </row>
    <row r="11222" spans="1:13" x14ac:dyDescent="0.3">
      <c r="E11222" t="s">
        <v>12353</v>
      </c>
      <c r="F11222" t="s">
        <v>446</v>
      </c>
      <c r="G11222" t="s">
        <v>28</v>
      </c>
      <c r="H11222" t="s">
        <v>12463</v>
      </c>
      <c r="I11222" t="s">
        <v>17</v>
      </c>
      <c r="M11222">
        <v>2562</v>
      </c>
    </row>
    <row r="11223" spans="1:13" x14ac:dyDescent="0.3">
      <c r="E11223" t="s">
        <v>12353</v>
      </c>
      <c r="F11223" t="s">
        <v>1939</v>
      </c>
      <c r="G11223" t="s">
        <v>13</v>
      </c>
      <c r="H11223" t="s">
        <v>12464</v>
      </c>
      <c r="I11223" t="s">
        <v>52</v>
      </c>
      <c r="J11223" t="s">
        <v>23</v>
      </c>
      <c r="M11223">
        <v>2562</v>
      </c>
    </row>
    <row r="11224" spans="1:13" x14ac:dyDescent="0.3">
      <c r="E11224" t="s">
        <v>12353</v>
      </c>
      <c r="F11224" t="s">
        <v>1939</v>
      </c>
      <c r="G11224" t="s">
        <v>13</v>
      </c>
      <c r="H11224" t="s">
        <v>12464</v>
      </c>
      <c r="I11224" t="s">
        <v>52</v>
      </c>
      <c r="J11224" t="s">
        <v>23</v>
      </c>
      <c r="M11224">
        <v>2562</v>
      </c>
    </row>
    <row r="11225" spans="1:13" x14ac:dyDescent="0.3">
      <c r="A11225" t="s">
        <v>28</v>
      </c>
      <c r="B11225">
        <v>1</v>
      </c>
      <c r="C11225">
        <v>1</v>
      </c>
      <c r="D11225">
        <v>1</v>
      </c>
      <c r="E11225" t="s">
        <v>12353</v>
      </c>
      <c r="F11225" t="s">
        <v>1939</v>
      </c>
      <c r="G11225" t="s">
        <v>28</v>
      </c>
      <c r="H11225" t="s">
        <v>12465</v>
      </c>
      <c r="I11225" t="s">
        <v>19</v>
      </c>
      <c r="M11225">
        <v>2562</v>
      </c>
    </row>
    <row r="11226" spans="1:13" x14ac:dyDescent="0.3">
      <c r="A11226" t="s">
        <v>28</v>
      </c>
      <c r="B11226">
        <v>1</v>
      </c>
      <c r="C11226">
        <v>1</v>
      </c>
      <c r="D11226">
        <v>1</v>
      </c>
      <c r="E11226" t="s">
        <v>12353</v>
      </c>
      <c r="F11226" t="s">
        <v>1939</v>
      </c>
      <c r="G11226" t="s">
        <v>28</v>
      </c>
      <c r="H11226" t="s">
        <v>12466</v>
      </c>
      <c r="I11226" t="s">
        <v>19</v>
      </c>
      <c r="M11226">
        <v>2562</v>
      </c>
    </row>
    <row r="11227" spans="1:13" x14ac:dyDescent="0.3">
      <c r="E11227" t="s">
        <v>12353</v>
      </c>
      <c r="F11227" t="s">
        <v>12310</v>
      </c>
      <c r="G11227" t="s">
        <v>50</v>
      </c>
      <c r="H11227" t="s">
        <v>12448</v>
      </c>
      <c r="I11227" t="s">
        <v>52</v>
      </c>
      <c r="J11227" t="s">
        <v>184</v>
      </c>
      <c r="M11227">
        <v>2562</v>
      </c>
    </row>
    <row r="11228" spans="1:13" x14ac:dyDescent="0.3">
      <c r="A11228" t="s">
        <v>13</v>
      </c>
      <c r="B11228">
        <v>1</v>
      </c>
      <c r="C11228">
        <v>1</v>
      </c>
      <c r="D11228">
        <v>1</v>
      </c>
      <c r="E11228" t="s">
        <v>12353</v>
      </c>
      <c r="F11228" t="s">
        <v>12244</v>
      </c>
      <c r="G11228" t="s">
        <v>13</v>
      </c>
      <c r="H11228" t="s">
        <v>12467</v>
      </c>
      <c r="I11228" t="s">
        <v>19</v>
      </c>
      <c r="M11228">
        <v>2562</v>
      </c>
    </row>
    <row r="11229" spans="1:13" x14ac:dyDescent="0.3">
      <c r="A11229" t="s">
        <v>13</v>
      </c>
      <c r="B11229">
        <v>0</v>
      </c>
      <c r="C11229">
        <v>0</v>
      </c>
      <c r="D11229">
        <v>1</v>
      </c>
      <c r="E11229" t="s">
        <v>12353</v>
      </c>
      <c r="F11229" t="s">
        <v>6536</v>
      </c>
      <c r="G11229" t="s">
        <v>13</v>
      </c>
      <c r="H11229" t="s">
        <v>12468</v>
      </c>
      <c r="I11229" t="s">
        <v>52</v>
      </c>
      <c r="J11229" t="s">
        <v>23</v>
      </c>
      <c r="M11229">
        <v>2562</v>
      </c>
    </row>
    <row r="11230" spans="1:13" x14ac:dyDescent="0.3">
      <c r="E11230" t="s">
        <v>12353</v>
      </c>
      <c r="F11230" t="s">
        <v>12469</v>
      </c>
      <c r="G11230" t="s">
        <v>25</v>
      </c>
      <c r="H11230" t="s">
        <v>12470</v>
      </c>
      <c r="I11230" t="s">
        <v>19</v>
      </c>
      <c r="M11230">
        <v>2562</v>
      </c>
    </row>
    <row r="11231" spans="1:13" x14ac:dyDescent="0.3">
      <c r="A11231" t="s">
        <v>13</v>
      </c>
      <c r="B11231">
        <v>1</v>
      </c>
      <c r="C11231">
        <v>1</v>
      </c>
      <c r="D11231">
        <v>1</v>
      </c>
      <c r="E11231" t="s">
        <v>12353</v>
      </c>
      <c r="F11231" t="s">
        <v>12471</v>
      </c>
      <c r="G11231" t="s">
        <v>13</v>
      </c>
      <c r="H11231" t="s">
        <v>12472</v>
      </c>
      <c r="I11231" t="s">
        <v>19</v>
      </c>
      <c r="M11231">
        <v>2562</v>
      </c>
    </row>
    <row r="11232" spans="1:13" x14ac:dyDescent="0.3">
      <c r="A11232" t="s">
        <v>13</v>
      </c>
      <c r="B11232">
        <v>1</v>
      </c>
      <c r="C11232">
        <v>1</v>
      </c>
      <c r="D11232">
        <v>1</v>
      </c>
      <c r="E11232" t="s">
        <v>12353</v>
      </c>
      <c r="F11232" t="s">
        <v>12244</v>
      </c>
      <c r="G11232" t="s">
        <v>13</v>
      </c>
      <c r="H11232" t="s">
        <v>12473</v>
      </c>
      <c r="I11232" t="s">
        <v>19</v>
      </c>
      <c r="M11232">
        <v>2563</v>
      </c>
    </row>
    <row r="11233" spans="1:13" x14ac:dyDescent="0.3">
      <c r="E11233" t="s">
        <v>12353</v>
      </c>
      <c r="F11233" t="s">
        <v>12392</v>
      </c>
      <c r="G11233" t="s">
        <v>25</v>
      </c>
      <c r="H11233" t="s">
        <v>12474</v>
      </c>
      <c r="I11233" t="s">
        <v>17</v>
      </c>
      <c r="M11233">
        <v>2563</v>
      </c>
    </row>
    <row r="11234" spans="1:13" x14ac:dyDescent="0.3">
      <c r="A11234" t="s">
        <v>13</v>
      </c>
      <c r="B11234">
        <v>1</v>
      </c>
      <c r="C11234">
        <v>1</v>
      </c>
      <c r="D11234">
        <v>1</v>
      </c>
      <c r="E11234" t="s">
        <v>12353</v>
      </c>
      <c r="F11234" t="s">
        <v>12254</v>
      </c>
      <c r="G11234" t="s">
        <v>13</v>
      </c>
      <c r="H11234" t="s">
        <v>12475</v>
      </c>
      <c r="I11234" t="s">
        <v>19</v>
      </c>
      <c r="M11234">
        <v>2563</v>
      </c>
    </row>
    <row r="11235" spans="1:13" x14ac:dyDescent="0.3">
      <c r="A11235" t="s">
        <v>13</v>
      </c>
      <c r="B11235">
        <v>1</v>
      </c>
      <c r="C11235">
        <v>1</v>
      </c>
      <c r="D11235">
        <v>1</v>
      </c>
      <c r="E11235" t="s">
        <v>12353</v>
      </c>
      <c r="F11235" t="s">
        <v>12450</v>
      </c>
      <c r="G11235" t="s">
        <v>13</v>
      </c>
      <c r="H11235" t="s">
        <v>12476</v>
      </c>
      <c r="I11235" t="s">
        <v>22</v>
      </c>
      <c r="J11235" t="s">
        <v>44</v>
      </c>
      <c r="K11235" t="s">
        <v>45</v>
      </c>
      <c r="L11235" t="s">
        <v>46</v>
      </c>
      <c r="M11235">
        <v>2563</v>
      </c>
    </row>
    <row r="11236" spans="1:13" x14ac:dyDescent="0.3">
      <c r="A11236" t="s">
        <v>13</v>
      </c>
      <c r="B11236">
        <v>1</v>
      </c>
      <c r="C11236">
        <v>1</v>
      </c>
      <c r="D11236">
        <v>1</v>
      </c>
      <c r="E11236" t="s">
        <v>12353</v>
      </c>
      <c r="F11236" t="s">
        <v>12244</v>
      </c>
      <c r="G11236" t="s">
        <v>13</v>
      </c>
      <c r="H11236" t="s">
        <v>12477</v>
      </c>
      <c r="I11236" t="s">
        <v>19</v>
      </c>
      <c r="M11236">
        <v>2563</v>
      </c>
    </row>
    <row r="11237" spans="1:13" x14ac:dyDescent="0.3">
      <c r="A11237" t="s">
        <v>242</v>
      </c>
      <c r="B11237">
        <v>0</v>
      </c>
      <c r="C11237">
        <v>0</v>
      </c>
      <c r="D11237">
        <v>0</v>
      </c>
      <c r="E11237" t="s">
        <v>12353</v>
      </c>
      <c r="F11237" t="s">
        <v>12478</v>
      </c>
      <c r="G11237" t="s">
        <v>25</v>
      </c>
      <c r="H11237" t="s">
        <v>12479</v>
      </c>
      <c r="I11237" t="s">
        <v>27</v>
      </c>
      <c r="M11237">
        <v>2563</v>
      </c>
    </row>
    <row r="11238" spans="1:13" x14ac:dyDescent="0.3">
      <c r="E11238" t="s">
        <v>12353</v>
      </c>
      <c r="F11238" t="s">
        <v>12310</v>
      </c>
      <c r="G11238" t="s">
        <v>50</v>
      </c>
      <c r="H11238" t="s">
        <v>12480</v>
      </c>
      <c r="I11238" t="s">
        <v>52</v>
      </c>
      <c r="J11238" t="s">
        <v>184</v>
      </c>
      <c r="M11238">
        <v>2563</v>
      </c>
    </row>
    <row r="11239" spans="1:13" x14ac:dyDescent="0.3">
      <c r="A11239" t="s">
        <v>13</v>
      </c>
      <c r="B11239">
        <v>0</v>
      </c>
      <c r="C11239">
        <v>0</v>
      </c>
      <c r="D11239">
        <v>1</v>
      </c>
      <c r="E11239" t="s">
        <v>12353</v>
      </c>
      <c r="F11239" t="s">
        <v>12481</v>
      </c>
      <c r="G11239" t="s">
        <v>13</v>
      </c>
      <c r="H11239" t="s">
        <v>12482</v>
      </c>
      <c r="I11239" t="s">
        <v>52</v>
      </c>
      <c r="J11239" t="s">
        <v>44</v>
      </c>
      <c r="K11239" t="s">
        <v>45</v>
      </c>
      <c r="L11239" t="s">
        <v>46</v>
      </c>
      <c r="M11239">
        <v>2563</v>
      </c>
    </row>
    <row r="11240" spans="1:13" x14ac:dyDescent="0.3">
      <c r="A11240" t="s">
        <v>13</v>
      </c>
      <c r="B11240">
        <v>0</v>
      </c>
      <c r="C11240">
        <v>1</v>
      </c>
      <c r="D11240" t="s">
        <v>13</v>
      </c>
      <c r="E11240" t="s">
        <v>12353</v>
      </c>
      <c r="F11240" t="s">
        <v>12483</v>
      </c>
      <c r="G11240" t="s">
        <v>25</v>
      </c>
      <c r="H11240" t="s">
        <v>12484</v>
      </c>
      <c r="I11240" t="s">
        <v>19</v>
      </c>
      <c r="M11240">
        <v>2563</v>
      </c>
    </row>
    <row r="11241" spans="1:13" x14ac:dyDescent="0.3">
      <c r="A11241" t="s">
        <v>13</v>
      </c>
      <c r="B11241">
        <v>1</v>
      </c>
      <c r="C11241">
        <v>1</v>
      </c>
      <c r="D11241">
        <v>1</v>
      </c>
      <c r="E11241" t="s">
        <v>12353</v>
      </c>
      <c r="F11241" t="s">
        <v>12483</v>
      </c>
      <c r="G11241" t="s">
        <v>13</v>
      </c>
      <c r="H11241" t="s">
        <v>12485</v>
      </c>
      <c r="I11241" t="s">
        <v>52</v>
      </c>
      <c r="J11241" t="s">
        <v>44</v>
      </c>
      <c r="K11241" t="s">
        <v>45</v>
      </c>
      <c r="L11241" t="s">
        <v>46</v>
      </c>
      <c r="M11241">
        <v>2563</v>
      </c>
    </row>
    <row r="11242" spans="1:13" x14ac:dyDescent="0.3">
      <c r="A11242" t="s">
        <v>28</v>
      </c>
      <c r="B11242">
        <v>1</v>
      </c>
      <c r="C11242">
        <v>1</v>
      </c>
      <c r="D11242">
        <v>1</v>
      </c>
      <c r="E11242" t="s">
        <v>12353</v>
      </c>
      <c r="F11242" t="s">
        <v>923</v>
      </c>
      <c r="G11242" t="s">
        <v>28</v>
      </c>
      <c r="H11242" t="s">
        <v>12486</v>
      </c>
      <c r="I11242" t="s">
        <v>22</v>
      </c>
      <c r="J11242" t="s">
        <v>104</v>
      </c>
      <c r="K11242" t="s">
        <v>331</v>
      </c>
      <c r="M11242">
        <v>2563</v>
      </c>
    </row>
    <row r="11243" spans="1:13" x14ac:dyDescent="0.3">
      <c r="E11243" t="s">
        <v>12353</v>
      </c>
      <c r="F11243" t="s">
        <v>5697</v>
      </c>
      <c r="G11243" t="s">
        <v>28</v>
      </c>
      <c r="H11243" t="s">
        <v>12487</v>
      </c>
      <c r="I11243" t="s">
        <v>17</v>
      </c>
      <c r="M11243">
        <v>2563</v>
      </c>
    </row>
    <row r="11244" spans="1:13" x14ac:dyDescent="0.3">
      <c r="E11244" t="s">
        <v>12353</v>
      </c>
      <c r="F11244" t="s">
        <v>12241</v>
      </c>
      <c r="G11244" t="s">
        <v>25</v>
      </c>
      <c r="H11244" t="s">
        <v>12488</v>
      </c>
      <c r="I11244" t="s">
        <v>27</v>
      </c>
      <c r="M11244">
        <v>2563</v>
      </c>
    </row>
    <row r="11245" spans="1:13" x14ac:dyDescent="0.3">
      <c r="A11245" t="s">
        <v>13</v>
      </c>
      <c r="B11245">
        <v>0</v>
      </c>
      <c r="C11245">
        <v>1</v>
      </c>
      <c r="D11245" t="s">
        <v>13</v>
      </c>
      <c r="E11245" t="s">
        <v>12353</v>
      </c>
      <c r="F11245" t="s">
        <v>5697</v>
      </c>
      <c r="G11245" t="s">
        <v>50</v>
      </c>
      <c r="H11245" t="s">
        <v>12489</v>
      </c>
      <c r="I11245" t="s">
        <v>52</v>
      </c>
      <c r="J11245" t="s">
        <v>200</v>
      </c>
      <c r="M11245">
        <v>2563</v>
      </c>
    </row>
    <row r="11246" spans="1:13" x14ac:dyDescent="0.3">
      <c r="A11246" t="s">
        <v>13</v>
      </c>
      <c r="B11246">
        <v>1</v>
      </c>
      <c r="C11246">
        <v>1</v>
      </c>
      <c r="D11246">
        <v>1</v>
      </c>
      <c r="E11246" t="s">
        <v>12353</v>
      </c>
      <c r="F11246" t="s">
        <v>5697</v>
      </c>
      <c r="G11246" t="s">
        <v>13</v>
      </c>
      <c r="H11246" t="s">
        <v>12489</v>
      </c>
      <c r="I11246" t="s">
        <v>27</v>
      </c>
      <c r="M11246">
        <v>2563</v>
      </c>
    </row>
    <row r="11247" spans="1:13" x14ac:dyDescent="0.3">
      <c r="E11247" t="s">
        <v>12353</v>
      </c>
      <c r="F11247" t="s">
        <v>12237</v>
      </c>
      <c r="G11247" t="s">
        <v>13</v>
      </c>
      <c r="H11247" t="s">
        <v>12490</v>
      </c>
      <c r="I11247" t="s">
        <v>52</v>
      </c>
      <c r="J11247" t="s">
        <v>23</v>
      </c>
      <c r="M11247">
        <v>2563</v>
      </c>
    </row>
    <row r="11248" spans="1:13" x14ac:dyDescent="0.3">
      <c r="A11248" t="s">
        <v>13</v>
      </c>
      <c r="B11248">
        <v>0</v>
      </c>
      <c r="C11248">
        <v>1</v>
      </c>
      <c r="D11248" t="s">
        <v>13</v>
      </c>
      <c r="E11248" t="s">
        <v>12353</v>
      </c>
      <c r="F11248" t="s">
        <v>5697</v>
      </c>
      <c r="G11248" t="s">
        <v>50</v>
      </c>
      <c r="H11248" t="s">
        <v>12489</v>
      </c>
      <c r="I11248" t="s">
        <v>52</v>
      </c>
      <c r="J11248" t="s">
        <v>184</v>
      </c>
      <c r="M11248">
        <v>2563</v>
      </c>
    </row>
    <row r="11249" spans="1:13" x14ac:dyDescent="0.3">
      <c r="A11249" t="s">
        <v>13</v>
      </c>
      <c r="B11249">
        <v>1</v>
      </c>
      <c r="C11249">
        <v>1</v>
      </c>
      <c r="D11249">
        <v>1</v>
      </c>
      <c r="E11249" t="s">
        <v>12353</v>
      </c>
      <c r="F11249" t="s">
        <v>5697</v>
      </c>
      <c r="G11249" t="s">
        <v>13</v>
      </c>
      <c r="H11249" t="s">
        <v>12491</v>
      </c>
      <c r="I11249" t="s">
        <v>40</v>
      </c>
      <c r="M11249">
        <v>2563</v>
      </c>
    </row>
    <row r="11250" spans="1:13" x14ac:dyDescent="0.3">
      <c r="E11250" t="s">
        <v>12353</v>
      </c>
      <c r="F11250" t="s">
        <v>12239</v>
      </c>
      <c r="G11250" t="s">
        <v>13</v>
      </c>
      <c r="H11250" t="s">
        <v>12492</v>
      </c>
      <c r="I11250" t="s">
        <v>52</v>
      </c>
      <c r="J11250" t="s">
        <v>23</v>
      </c>
      <c r="M11250">
        <v>2563</v>
      </c>
    </row>
    <row r="11251" spans="1:13" x14ac:dyDescent="0.3">
      <c r="E11251" t="s">
        <v>12353</v>
      </c>
      <c r="F11251" t="s">
        <v>12493</v>
      </c>
      <c r="G11251" t="s">
        <v>25</v>
      </c>
      <c r="H11251" t="s">
        <v>12494</v>
      </c>
      <c r="I11251" t="s">
        <v>17</v>
      </c>
      <c r="M11251">
        <v>2563</v>
      </c>
    </row>
    <row r="11252" spans="1:13" x14ac:dyDescent="0.3">
      <c r="E11252" t="s">
        <v>12353</v>
      </c>
      <c r="F11252" t="s">
        <v>12481</v>
      </c>
      <c r="G11252" t="s">
        <v>50</v>
      </c>
      <c r="H11252" t="s">
        <v>12495</v>
      </c>
      <c r="I11252" t="s">
        <v>19</v>
      </c>
      <c r="M11252">
        <v>2563</v>
      </c>
    </row>
    <row r="11253" spans="1:13" x14ac:dyDescent="0.3">
      <c r="A11253" t="s">
        <v>242</v>
      </c>
      <c r="B11253">
        <v>0</v>
      </c>
      <c r="C11253">
        <v>0</v>
      </c>
      <c r="D11253">
        <v>0</v>
      </c>
      <c r="E11253" t="s">
        <v>12353</v>
      </c>
      <c r="F11253" t="s">
        <v>446</v>
      </c>
      <c r="G11253" t="s">
        <v>25</v>
      </c>
      <c r="H11253" t="s">
        <v>12496</v>
      </c>
      <c r="I11253" t="s">
        <v>27</v>
      </c>
      <c r="M11253">
        <v>2563</v>
      </c>
    </row>
    <row r="11254" spans="1:13" x14ac:dyDescent="0.3">
      <c r="E11254" t="s">
        <v>12353</v>
      </c>
      <c r="F11254" t="s">
        <v>2223</v>
      </c>
      <c r="G11254" t="s">
        <v>28</v>
      </c>
      <c r="H11254" t="s">
        <v>12497</v>
      </c>
      <c r="I11254" t="s">
        <v>17</v>
      </c>
      <c r="M11254">
        <v>2563</v>
      </c>
    </row>
    <row r="11255" spans="1:13" x14ac:dyDescent="0.3">
      <c r="E11255" t="s">
        <v>12353</v>
      </c>
      <c r="F11255" t="s">
        <v>2645</v>
      </c>
      <c r="G11255" t="s">
        <v>50</v>
      </c>
      <c r="H11255" t="s">
        <v>12498</v>
      </c>
      <c r="I11255" t="s">
        <v>52</v>
      </c>
      <c r="J11255" t="s">
        <v>824</v>
      </c>
      <c r="M11255">
        <v>2563</v>
      </c>
    </row>
    <row r="11256" spans="1:13" x14ac:dyDescent="0.3">
      <c r="A11256" t="s">
        <v>13</v>
      </c>
      <c r="B11256">
        <v>1</v>
      </c>
      <c r="C11256">
        <v>1</v>
      </c>
      <c r="D11256">
        <v>1</v>
      </c>
      <c r="E11256" t="s">
        <v>12353</v>
      </c>
      <c r="F11256" t="s">
        <v>12254</v>
      </c>
      <c r="G11256" t="s">
        <v>13</v>
      </c>
      <c r="H11256" t="s">
        <v>12499</v>
      </c>
      <c r="I11256" t="s">
        <v>27</v>
      </c>
      <c r="M11256">
        <v>2563</v>
      </c>
    </row>
    <row r="11257" spans="1:13" x14ac:dyDescent="0.3">
      <c r="E11257" t="s">
        <v>12353</v>
      </c>
      <c r="F11257" t="s">
        <v>1291</v>
      </c>
      <c r="G11257" t="s">
        <v>28</v>
      </c>
      <c r="H11257" t="s">
        <v>12500</v>
      </c>
      <c r="I11257" t="s">
        <v>17</v>
      </c>
      <c r="M11257">
        <v>2563</v>
      </c>
    </row>
    <row r="11258" spans="1:13" x14ac:dyDescent="0.3">
      <c r="A11258" t="s">
        <v>1329</v>
      </c>
      <c r="B11258">
        <v>0</v>
      </c>
      <c r="C11258">
        <v>1</v>
      </c>
      <c r="D11258" t="s">
        <v>1329</v>
      </c>
      <c r="E11258" t="s">
        <v>12501</v>
      </c>
      <c r="F11258" t="s">
        <v>12502</v>
      </c>
      <c r="G11258" t="s">
        <v>50</v>
      </c>
      <c r="H11258" t="s">
        <v>12503</v>
      </c>
      <c r="I11258" t="s">
        <v>43</v>
      </c>
      <c r="J11258" t="s">
        <v>1638</v>
      </c>
      <c r="M11258">
        <v>2564</v>
      </c>
    </row>
    <row r="11259" spans="1:13" x14ac:dyDescent="0.3">
      <c r="E11259" t="s">
        <v>12501</v>
      </c>
      <c r="F11259" t="s">
        <v>12504</v>
      </c>
      <c r="G11259" t="s">
        <v>50</v>
      </c>
      <c r="H11259" t="s">
        <v>12505</v>
      </c>
      <c r="I11259" t="s">
        <v>27</v>
      </c>
      <c r="M11259">
        <v>2564</v>
      </c>
    </row>
    <row r="11260" spans="1:13" x14ac:dyDescent="0.3">
      <c r="A11260" t="s">
        <v>242</v>
      </c>
      <c r="B11260">
        <v>0</v>
      </c>
      <c r="E11260" t="s">
        <v>12501</v>
      </c>
      <c r="F11260" t="s">
        <v>12504</v>
      </c>
      <c r="G11260" t="s">
        <v>25</v>
      </c>
      <c r="H11260" t="s">
        <v>12506</v>
      </c>
      <c r="I11260" t="s">
        <v>40</v>
      </c>
      <c r="M11260">
        <v>2564</v>
      </c>
    </row>
    <row r="11261" spans="1:13" x14ac:dyDescent="0.3">
      <c r="E11261" t="s">
        <v>12501</v>
      </c>
      <c r="F11261" t="s">
        <v>12504</v>
      </c>
      <c r="G11261" t="s">
        <v>13</v>
      </c>
      <c r="H11261" t="s">
        <v>12507</v>
      </c>
      <c r="I11261" t="s">
        <v>40</v>
      </c>
      <c r="M11261">
        <v>2564</v>
      </c>
    </row>
    <row r="11262" spans="1:13" x14ac:dyDescent="0.3">
      <c r="A11262" t="s">
        <v>242</v>
      </c>
      <c r="B11262">
        <v>0</v>
      </c>
      <c r="C11262">
        <v>0</v>
      </c>
      <c r="D11262">
        <v>0</v>
      </c>
      <c r="E11262" t="s">
        <v>12501</v>
      </c>
      <c r="F11262" t="s">
        <v>12508</v>
      </c>
      <c r="G11262" t="s">
        <v>25</v>
      </c>
      <c r="H11262" t="s">
        <v>12509</v>
      </c>
      <c r="I11262" t="s">
        <v>17</v>
      </c>
      <c r="M11262">
        <v>2564</v>
      </c>
    </row>
    <row r="11263" spans="1:13" x14ac:dyDescent="0.3">
      <c r="E11263" t="s">
        <v>12501</v>
      </c>
      <c r="F11263" t="s">
        <v>12510</v>
      </c>
      <c r="G11263" t="s">
        <v>28</v>
      </c>
      <c r="H11263" t="s">
        <v>12511</v>
      </c>
      <c r="I11263" t="s">
        <v>17</v>
      </c>
      <c r="M11263">
        <v>2564</v>
      </c>
    </row>
    <row r="11264" spans="1:13" x14ac:dyDescent="0.3">
      <c r="E11264" t="s">
        <v>12501</v>
      </c>
      <c r="F11264" t="s">
        <v>12512</v>
      </c>
      <c r="G11264" t="s">
        <v>25</v>
      </c>
      <c r="H11264" t="s">
        <v>12513</v>
      </c>
      <c r="I11264" t="s">
        <v>17</v>
      </c>
      <c r="M11264">
        <v>2564</v>
      </c>
    </row>
    <row r="11265" spans="1:13" x14ac:dyDescent="0.3">
      <c r="E11265" t="s">
        <v>12501</v>
      </c>
      <c r="F11265" t="s">
        <v>12514</v>
      </c>
      <c r="G11265" t="s">
        <v>25</v>
      </c>
      <c r="H11265" t="s">
        <v>12515</v>
      </c>
      <c r="I11265" t="s">
        <v>19</v>
      </c>
      <c r="M11265">
        <v>2564</v>
      </c>
    </row>
    <row r="11266" spans="1:13" x14ac:dyDescent="0.3">
      <c r="E11266" t="s">
        <v>12516</v>
      </c>
      <c r="F11266" t="s">
        <v>12517</v>
      </c>
      <c r="G11266" t="s">
        <v>13</v>
      </c>
      <c r="H11266" t="s">
        <v>12518</v>
      </c>
      <c r="I11266" t="s">
        <v>27</v>
      </c>
      <c r="M11266">
        <v>2565</v>
      </c>
    </row>
    <row r="11267" spans="1:13" x14ac:dyDescent="0.3">
      <c r="E11267" t="s">
        <v>12516</v>
      </c>
      <c r="F11267" t="s">
        <v>4332</v>
      </c>
      <c r="G11267" t="s">
        <v>25</v>
      </c>
      <c r="H11267" t="s">
        <v>12519</v>
      </c>
      <c r="I11267" t="s">
        <v>17</v>
      </c>
      <c r="M11267">
        <v>2565</v>
      </c>
    </row>
    <row r="11268" spans="1:13" x14ac:dyDescent="0.3">
      <c r="A11268" t="s">
        <v>13</v>
      </c>
      <c r="B11268">
        <v>1</v>
      </c>
      <c r="C11268">
        <v>1</v>
      </c>
      <c r="D11268">
        <v>1</v>
      </c>
      <c r="E11268" t="s">
        <v>12516</v>
      </c>
      <c r="F11268" t="s">
        <v>4332</v>
      </c>
      <c r="G11268" t="s">
        <v>13</v>
      </c>
      <c r="H11268" t="s">
        <v>12520</v>
      </c>
      <c r="I11268" t="s">
        <v>34</v>
      </c>
      <c r="J11268" t="s">
        <v>23</v>
      </c>
      <c r="M11268">
        <v>2565</v>
      </c>
    </row>
    <row r="11269" spans="1:13" x14ac:dyDescent="0.3">
      <c r="E11269" t="s">
        <v>12516</v>
      </c>
      <c r="F11269" t="s">
        <v>12504</v>
      </c>
      <c r="G11269" t="s">
        <v>13</v>
      </c>
      <c r="H11269" t="s">
        <v>12521</v>
      </c>
      <c r="I11269" t="s">
        <v>27</v>
      </c>
      <c r="M11269">
        <v>2565</v>
      </c>
    </row>
    <row r="11270" spans="1:13" x14ac:dyDescent="0.3">
      <c r="E11270" t="s">
        <v>12516</v>
      </c>
      <c r="F11270" t="s">
        <v>2875</v>
      </c>
      <c r="G11270" t="s">
        <v>50</v>
      </c>
      <c r="H11270" t="s">
        <v>12522</v>
      </c>
      <c r="I11270" t="s">
        <v>52</v>
      </c>
      <c r="J11270" t="s">
        <v>184</v>
      </c>
      <c r="M11270">
        <v>2565</v>
      </c>
    </row>
    <row r="11271" spans="1:13" x14ac:dyDescent="0.3">
      <c r="A11271" t="s">
        <v>13</v>
      </c>
      <c r="B11271">
        <v>0</v>
      </c>
      <c r="C11271">
        <v>1</v>
      </c>
      <c r="D11271" t="s">
        <v>13</v>
      </c>
      <c r="E11271" t="s">
        <v>12516</v>
      </c>
      <c r="F11271" t="s">
        <v>12517</v>
      </c>
      <c r="G11271" t="s">
        <v>28</v>
      </c>
      <c r="H11271" t="s">
        <v>12523</v>
      </c>
      <c r="I11271" t="s">
        <v>17</v>
      </c>
      <c r="M11271">
        <v>2565</v>
      </c>
    </row>
    <row r="11272" spans="1:13" x14ac:dyDescent="0.3">
      <c r="A11272" t="s">
        <v>13</v>
      </c>
      <c r="B11272">
        <v>1</v>
      </c>
      <c r="C11272">
        <v>1</v>
      </c>
      <c r="D11272">
        <v>1</v>
      </c>
      <c r="E11272" t="s">
        <v>12524</v>
      </c>
      <c r="F11272" t="s">
        <v>12525</v>
      </c>
      <c r="G11272" t="s">
        <v>13</v>
      </c>
      <c r="H11272" t="s">
        <v>12526</v>
      </c>
      <c r="I11272" t="s">
        <v>19</v>
      </c>
      <c r="M11272">
        <v>2568</v>
      </c>
    </row>
    <row r="11273" spans="1:13" x14ac:dyDescent="0.3">
      <c r="A11273" t="s">
        <v>13</v>
      </c>
      <c r="B11273">
        <v>1</v>
      </c>
      <c r="C11273">
        <v>1</v>
      </c>
      <c r="D11273">
        <v>1</v>
      </c>
      <c r="E11273" t="s">
        <v>12524</v>
      </c>
      <c r="F11273" t="s">
        <v>12527</v>
      </c>
      <c r="G11273" t="s">
        <v>13</v>
      </c>
      <c r="H11273" t="s">
        <v>12528</v>
      </c>
      <c r="I11273" t="s">
        <v>19</v>
      </c>
      <c r="M11273">
        <v>2568</v>
      </c>
    </row>
    <row r="11274" spans="1:13" x14ac:dyDescent="0.3">
      <c r="A11274" t="s">
        <v>13</v>
      </c>
      <c r="B11274">
        <v>0</v>
      </c>
      <c r="C11274">
        <v>1</v>
      </c>
      <c r="D11274" t="s">
        <v>13</v>
      </c>
      <c r="E11274" t="s">
        <v>12524</v>
      </c>
      <c r="F11274" t="s">
        <v>12529</v>
      </c>
      <c r="G11274" t="s">
        <v>28</v>
      </c>
      <c r="H11274" t="s">
        <v>12530</v>
      </c>
      <c r="I11274" t="s">
        <v>17</v>
      </c>
      <c r="M11274">
        <v>2568</v>
      </c>
    </row>
    <row r="11275" spans="1:13" x14ac:dyDescent="0.3">
      <c r="E11275" t="s">
        <v>12524</v>
      </c>
      <c r="F11275" t="s">
        <v>446</v>
      </c>
      <c r="G11275" t="s">
        <v>13</v>
      </c>
      <c r="H11275" t="s">
        <v>12531</v>
      </c>
      <c r="I11275" t="s">
        <v>27</v>
      </c>
      <c r="M11275">
        <v>2568</v>
      </c>
    </row>
    <row r="11276" spans="1:13" x14ac:dyDescent="0.3">
      <c r="E11276" t="s">
        <v>12524</v>
      </c>
      <c r="F11276" t="s">
        <v>446</v>
      </c>
      <c r="G11276" t="s">
        <v>28</v>
      </c>
      <c r="H11276" t="s">
        <v>12532</v>
      </c>
      <c r="I11276" t="s">
        <v>17</v>
      </c>
      <c r="M11276">
        <v>2568</v>
      </c>
    </row>
    <row r="11277" spans="1:13" x14ac:dyDescent="0.3">
      <c r="A11277" t="s">
        <v>13</v>
      </c>
      <c r="B11277">
        <v>1</v>
      </c>
      <c r="C11277">
        <v>1</v>
      </c>
      <c r="D11277">
        <v>1</v>
      </c>
      <c r="E11277" t="s">
        <v>12524</v>
      </c>
      <c r="F11277" t="s">
        <v>12533</v>
      </c>
      <c r="G11277" t="s">
        <v>13</v>
      </c>
      <c r="H11277" t="s">
        <v>12534</v>
      </c>
      <c r="I11277" t="s">
        <v>19</v>
      </c>
      <c r="M11277">
        <v>2568</v>
      </c>
    </row>
    <row r="11278" spans="1:13" x14ac:dyDescent="0.3">
      <c r="A11278" t="s">
        <v>13</v>
      </c>
      <c r="B11278">
        <v>1</v>
      </c>
      <c r="C11278">
        <v>1</v>
      </c>
      <c r="D11278">
        <v>1</v>
      </c>
      <c r="E11278" t="s">
        <v>12524</v>
      </c>
      <c r="F11278" t="s">
        <v>12529</v>
      </c>
      <c r="G11278" t="s">
        <v>13</v>
      </c>
      <c r="H11278" t="s">
        <v>12535</v>
      </c>
      <c r="I11278" t="s">
        <v>34</v>
      </c>
      <c r="J11278" t="s">
        <v>64</v>
      </c>
      <c r="K11278" t="s">
        <v>46</v>
      </c>
      <c r="M11278">
        <v>2568</v>
      </c>
    </row>
    <row r="11279" spans="1:13" x14ac:dyDescent="0.3">
      <c r="A11279" t="s">
        <v>13</v>
      </c>
      <c r="B11279">
        <v>1</v>
      </c>
      <c r="C11279">
        <v>1</v>
      </c>
      <c r="D11279">
        <v>1</v>
      </c>
      <c r="E11279" t="s">
        <v>12524</v>
      </c>
      <c r="F11279" t="s">
        <v>12529</v>
      </c>
      <c r="G11279" t="s">
        <v>13</v>
      </c>
      <c r="H11279" t="s">
        <v>12535</v>
      </c>
      <c r="I11279" t="s">
        <v>34</v>
      </c>
      <c r="J11279" t="s">
        <v>64</v>
      </c>
      <c r="K11279" t="s">
        <v>46</v>
      </c>
      <c r="M11279">
        <v>2570</v>
      </c>
    </row>
    <row r="11280" spans="1:13" x14ac:dyDescent="0.3">
      <c r="A11280" t="s">
        <v>13</v>
      </c>
      <c r="B11280">
        <v>1</v>
      </c>
      <c r="C11280">
        <v>1</v>
      </c>
      <c r="D11280">
        <v>1</v>
      </c>
      <c r="E11280" t="s">
        <v>12524</v>
      </c>
      <c r="F11280" t="s">
        <v>12527</v>
      </c>
      <c r="G11280" t="s">
        <v>13</v>
      </c>
      <c r="H11280" t="s">
        <v>12528</v>
      </c>
      <c r="I11280" t="s">
        <v>19</v>
      </c>
      <c r="M11280">
        <v>2570</v>
      </c>
    </row>
    <row r="11281" spans="1:13" x14ac:dyDescent="0.3">
      <c r="E11281" t="s">
        <v>12524</v>
      </c>
      <c r="F11281" t="s">
        <v>446</v>
      </c>
      <c r="G11281" t="s">
        <v>28</v>
      </c>
      <c r="H11281" t="s">
        <v>12532</v>
      </c>
      <c r="I11281" t="s">
        <v>17</v>
      </c>
      <c r="M11281">
        <v>2570</v>
      </c>
    </row>
    <row r="11282" spans="1:13" x14ac:dyDescent="0.3">
      <c r="A11282" t="s">
        <v>13</v>
      </c>
      <c r="B11282">
        <v>0</v>
      </c>
      <c r="C11282">
        <v>1</v>
      </c>
      <c r="D11282" t="s">
        <v>13</v>
      </c>
      <c r="E11282" t="s">
        <v>12524</v>
      </c>
      <c r="F11282" t="s">
        <v>12529</v>
      </c>
      <c r="G11282" t="s">
        <v>28</v>
      </c>
      <c r="H11282" t="s">
        <v>12530</v>
      </c>
      <c r="I11282" t="s">
        <v>17</v>
      </c>
      <c r="M11282">
        <v>2570</v>
      </c>
    </row>
    <row r="11283" spans="1:13" x14ac:dyDescent="0.3">
      <c r="E11283" t="s">
        <v>12524</v>
      </c>
      <c r="F11283" t="s">
        <v>446</v>
      </c>
      <c r="G11283" t="s">
        <v>13</v>
      </c>
      <c r="H11283" t="s">
        <v>12531</v>
      </c>
      <c r="I11283" t="s">
        <v>27</v>
      </c>
      <c r="M11283">
        <v>2570</v>
      </c>
    </row>
    <row r="11284" spans="1:13" x14ac:dyDescent="0.3">
      <c r="A11284" t="s">
        <v>13</v>
      </c>
      <c r="B11284">
        <v>1</v>
      </c>
      <c r="C11284">
        <v>1</v>
      </c>
      <c r="D11284">
        <v>1</v>
      </c>
      <c r="E11284" t="s">
        <v>12524</v>
      </c>
      <c r="F11284" t="s">
        <v>12525</v>
      </c>
      <c r="G11284" t="s">
        <v>13</v>
      </c>
      <c r="H11284" t="s">
        <v>12526</v>
      </c>
      <c r="I11284" t="s">
        <v>19</v>
      </c>
      <c r="M11284">
        <v>2570</v>
      </c>
    </row>
    <row r="11285" spans="1:13" x14ac:dyDescent="0.3">
      <c r="A11285" t="s">
        <v>13</v>
      </c>
      <c r="B11285">
        <v>1</v>
      </c>
      <c r="C11285">
        <v>1</v>
      </c>
      <c r="D11285">
        <v>1</v>
      </c>
      <c r="E11285" t="s">
        <v>12524</v>
      </c>
      <c r="F11285" t="s">
        <v>12533</v>
      </c>
      <c r="G11285" t="s">
        <v>13</v>
      </c>
      <c r="H11285" t="s">
        <v>12534</v>
      </c>
      <c r="I11285" t="s">
        <v>19</v>
      </c>
      <c r="M11285">
        <v>2570</v>
      </c>
    </row>
    <row r="11286" spans="1:13" x14ac:dyDescent="0.3">
      <c r="E11286" t="s">
        <v>12524</v>
      </c>
      <c r="F11286" t="s">
        <v>446</v>
      </c>
      <c r="G11286" t="s">
        <v>28</v>
      </c>
      <c r="H11286" t="s">
        <v>12532</v>
      </c>
      <c r="I11286" t="s">
        <v>17</v>
      </c>
      <c r="M11286">
        <v>2571</v>
      </c>
    </row>
    <row r="11287" spans="1:13" x14ac:dyDescent="0.3">
      <c r="A11287" t="s">
        <v>13</v>
      </c>
      <c r="B11287">
        <v>1</v>
      </c>
      <c r="C11287">
        <v>1</v>
      </c>
      <c r="D11287">
        <v>1</v>
      </c>
      <c r="E11287" t="s">
        <v>12524</v>
      </c>
      <c r="F11287" t="s">
        <v>12533</v>
      </c>
      <c r="G11287" t="s">
        <v>13</v>
      </c>
      <c r="H11287" t="s">
        <v>12534</v>
      </c>
      <c r="I11287" t="s">
        <v>19</v>
      </c>
      <c r="M11287">
        <v>2571</v>
      </c>
    </row>
    <row r="11288" spans="1:13" x14ac:dyDescent="0.3">
      <c r="A11288" t="s">
        <v>13</v>
      </c>
      <c r="B11288">
        <v>1</v>
      </c>
      <c r="C11288">
        <v>1</v>
      </c>
      <c r="D11288">
        <v>1</v>
      </c>
      <c r="E11288" t="s">
        <v>12524</v>
      </c>
      <c r="F11288" t="s">
        <v>12527</v>
      </c>
      <c r="G11288" t="s">
        <v>13</v>
      </c>
      <c r="H11288" t="s">
        <v>12528</v>
      </c>
      <c r="I11288" t="s">
        <v>19</v>
      </c>
      <c r="M11288">
        <v>2571</v>
      </c>
    </row>
    <row r="11289" spans="1:13" x14ac:dyDescent="0.3">
      <c r="A11289" t="s">
        <v>13</v>
      </c>
      <c r="B11289">
        <v>0</v>
      </c>
      <c r="C11289">
        <v>1</v>
      </c>
      <c r="D11289" t="s">
        <v>13</v>
      </c>
      <c r="E11289" t="s">
        <v>12524</v>
      </c>
      <c r="F11289" t="s">
        <v>12529</v>
      </c>
      <c r="G11289" t="s">
        <v>28</v>
      </c>
      <c r="H11289" t="s">
        <v>12530</v>
      </c>
      <c r="I11289" t="s">
        <v>17</v>
      </c>
      <c r="M11289">
        <v>2571</v>
      </c>
    </row>
    <row r="11290" spans="1:13" x14ac:dyDescent="0.3">
      <c r="A11290" t="s">
        <v>13</v>
      </c>
      <c r="B11290">
        <v>1</v>
      </c>
      <c r="C11290">
        <v>1</v>
      </c>
      <c r="D11290">
        <v>1</v>
      </c>
      <c r="E11290" t="s">
        <v>12524</v>
      </c>
      <c r="F11290" t="s">
        <v>12525</v>
      </c>
      <c r="G11290" t="s">
        <v>13</v>
      </c>
      <c r="H11290" t="s">
        <v>12526</v>
      </c>
      <c r="I11290" t="s">
        <v>19</v>
      </c>
      <c r="M11290">
        <v>2571</v>
      </c>
    </row>
    <row r="11291" spans="1:13" x14ac:dyDescent="0.3">
      <c r="E11291" t="s">
        <v>12524</v>
      </c>
      <c r="F11291" t="s">
        <v>446</v>
      </c>
      <c r="G11291" t="s">
        <v>13</v>
      </c>
      <c r="H11291" t="s">
        <v>12531</v>
      </c>
      <c r="I11291" t="s">
        <v>27</v>
      </c>
      <c r="M11291">
        <v>2571</v>
      </c>
    </row>
    <row r="11292" spans="1:13" x14ac:dyDescent="0.3">
      <c r="A11292" t="s">
        <v>13</v>
      </c>
      <c r="B11292">
        <v>1</v>
      </c>
      <c r="C11292">
        <v>1</v>
      </c>
      <c r="D11292">
        <v>1</v>
      </c>
      <c r="E11292" t="s">
        <v>12524</v>
      </c>
      <c r="F11292" t="s">
        <v>12529</v>
      </c>
      <c r="G11292" t="s">
        <v>13</v>
      </c>
      <c r="H11292" t="s">
        <v>12535</v>
      </c>
      <c r="I11292" t="s">
        <v>34</v>
      </c>
      <c r="J11292" t="s">
        <v>64</v>
      </c>
      <c r="K11292" t="s">
        <v>46</v>
      </c>
      <c r="M11292">
        <v>2571</v>
      </c>
    </row>
    <row r="11293" spans="1:13" x14ac:dyDescent="0.3">
      <c r="A11293" t="s">
        <v>242</v>
      </c>
      <c r="B11293">
        <v>0</v>
      </c>
      <c r="C11293">
        <v>0</v>
      </c>
      <c r="D11293">
        <v>0</v>
      </c>
      <c r="E11293" t="s">
        <v>12524</v>
      </c>
      <c r="F11293" t="s">
        <v>12536</v>
      </c>
      <c r="G11293" t="s">
        <v>25</v>
      </c>
      <c r="H11293" t="s">
        <v>12537</v>
      </c>
      <c r="I11293" t="s">
        <v>19</v>
      </c>
      <c r="M11293">
        <v>2573</v>
      </c>
    </row>
    <row r="11294" spans="1:13" x14ac:dyDescent="0.3">
      <c r="A11294" t="s">
        <v>13</v>
      </c>
      <c r="B11294">
        <v>0</v>
      </c>
      <c r="C11294">
        <v>0</v>
      </c>
      <c r="D11294" t="s">
        <v>13</v>
      </c>
      <c r="E11294" t="s">
        <v>12524</v>
      </c>
      <c r="F11294" t="s">
        <v>12538</v>
      </c>
      <c r="G11294" t="s">
        <v>25</v>
      </c>
      <c r="H11294" t="s">
        <v>12539</v>
      </c>
      <c r="I11294" t="s">
        <v>17</v>
      </c>
      <c r="M11294">
        <v>2573</v>
      </c>
    </row>
    <row r="11295" spans="1:13" x14ac:dyDescent="0.3">
      <c r="E11295" t="s">
        <v>12524</v>
      </c>
      <c r="F11295" t="s">
        <v>4189</v>
      </c>
      <c r="G11295" t="s">
        <v>50</v>
      </c>
      <c r="H11295" t="s">
        <v>12540</v>
      </c>
      <c r="I11295" t="s">
        <v>52</v>
      </c>
      <c r="J11295" t="s">
        <v>53</v>
      </c>
      <c r="M11295">
        <v>2573</v>
      </c>
    </row>
    <row r="11296" spans="1:13" x14ac:dyDescent="0.3">
      <c r="E11296" t="s">
        <v>12524</v>
      </c>
      <c r="F11296" t="s">
        <v>446</v>
      </c>
      <c r="G11296" t="s">
        <v>28</v>
      </c>
      <c r="H11296" t="s">
        <v>12541</v>
      </c>
      <c r="I11296" t="s">
        <v>17</v>
      </c>
      <c r="M11296">
        <v>2573</v>
      </c>
    </row>
    <row r="11297" spans="1:13" x14ac:dyDescent="0.3">
      <c r="E11297" t="s">
        <v>12524</v>
      </c>
      <c r="F11297" t="s">
        <v>446</v>
      </c>
      <c r="G11297" t="s">
        <v>13</v>
      </c>
      <c r="H11297" t="s">
        <v>12542</v>
      </c>
      <c r="I11297" t="s">
        <v>27</v>
      </c>
      <c r="M11297">
        <v>2573</v>
      </c>
    </row>
    <row r="11298" spans="1:13" x14ac:dyDescent="0.3">
      <c r="E11298" t="s">
        <v>12524</v>
      </c>
      <c r="F11298" t="s">
        <v>12543</v>
      </c>
      <c r="G11298" t="s">
        <v>25</v>
      </c>
      <c r="H11298" t="s">
        <v>12544</v>
      </c>
      <c r="I11298" t="s">
        <v>27</v>
      </c>
      <c r="M11298">
        <v>2573</v>
      </c>
    </row>
    <row r="11299" spans="1:13" x14ac:dyDescent="0.3">
      <c r="E11299" t="s">
        <v>12524</v>
      </c>
      <c r="F11299" t="s">
        <v>12529</v>
      </c>
      <c r="G11299" t="s">
        <v>13</v>
      </c>
      <c r="H11299" t="s">
        <v>12545</v>
      </c>
      <c r="I11299" t="s">
        <v>1818</v>
      </c>
      <c r="J11299" t="s">
        <v>23</v>
      </c>
      <c r="M11299">
        <v>2573</v>
      </c>
    </row>
    <row r="11300" spans="1:13" x14ac:dyDescent="0.3">
      <c r="A11300" t="s">
        <v>13</v>
      </c>
      <c r="B11300">
        <v>1</v>
      </c>
      <c r="C11300">
        <v>1</v>
      </c>
      <c r="D11300">
        <v>1</v>
      </c>
      <c r="E11300" t="s">
        <v>12524</v>
      </c>
      <c r="F11300" t="s">
        <v>12527</v>
      </c>
      <c r="G11300" t="s">
        <v>13</v>
      </c>
      <c r="H11300" t="s">
        <v>12546</v>
      </c>
      <c r="I11300" t="s">
        <v>19</v>
      </c>
      <c r="M11300">
        <v>2573</v>
      </c>
    </row>
    <row r="11301" spans="1:13" x14ac:dyDescent="0.3">
      <c r="E11301" t="s">
        <v>12524</v>
      </c>
      <c r="F11301" t="s">
        <v>4189</v>
      </c>
      <c r="G11301" t="s">
        <v>50</v>
      </c>
      <c r="H11301" t="s">
        <v>12540</v>
      </c>
      <c r="I11301" t="s">
        <v>52</v>
      </c>
      <c r="J11301" t="s">
        <v>53</v>
      </c>
      <c r="M11301">
        <v>2573</v>
      </c>
    </row>
    <row r="11302" spans="1:13" x14ac:dyDescent="0.3">
      <c r="A11302" t="s">
        <v>13</v>
      </c>
      <c r="B11302">
        <v>0</v>
      </c>
      <c r="C11302">
        <v>1</v>
      </c>
      <c r="D11302" t="s">
        <v>13</v>
      </c>
      <c r="E11302" t="s">
        <v>12524</v>
      </c>
      <c r="F11302" t="s">
        <v>12529</v>
      </c>
      <c r="G11302" t="s">
        <v>28</v>
      </c>
      <c r="H11302" t="s">
        <v>12547</v>
      </c>
      <c r="I11302" t="s">
        <v>17</v>
      </c>
      <c r="M11302">
        <v>2573</v>
      </c>
    </row>
    <row r="11303" spans="1:13" x14ac:dyDescent="0.3">
      <c r="E11303" t="s">
        <v>12524</v>
      </c>
      <c r="F11303" t="s">
        <v>8233</v>
      </c>
      <c r="G11303" t="s">
        <v>13</v>
      </c>
      <c r="H11303" t="s">
        <v>12544</v>
      </c>
      <c r="I11303" t="s">
        <v>27</v>
      </c>
      <c r="M11303">
        <v>2573</v>
      </c>
    </row>
    <row r="11304" spans="1:13" x14ac:dyDescent="0.3">
      <c r="E11304" t="s">
        <v>12524</v>
      </c>
      <c r="F11304" t="s">
        <v>8233</v>
      </c>
      <c r="G11304" t="s">
        <v>13</v>
      </c>
      <c r="H11304" t="s">
        <v>12544</v>
      </c>
      <c r="I11304" t="s">
        <v>27</v>
      </c>
      <c r="M11304">
        <v>2573</v>
      </c>
    </row>
    <row r="11305" spans="1:13" x14ac:dyDescent="0.3">
      <c r="A11305" t="s">
        <v>13</v>
      </c>
      <c r="B11305">
        <v>0</v>
      </c>
      <c r="C11305">
        <v>0</v>
      </c>
      <c r="D11305" t="s">
        <v>13</v>
      </c>
      <c r="E11305" t="s">
        <v>12524</v>
      </c>
      <c r="F11305" t="s">
        <v>12548</v>
      </c>
      <c r="G11305" t="s">
        <v>25</v>
      </c>
      <c r="H11305" t="s">
        <v>12549</v>
      </c>
      <c r="I11305" t="s">
        <v>17</v>
      </c>
      <c r="M11305">
        <v>2573</v>
      </c>
    </row>
    <row r="11306" spans="1:13" x14ac:dyDescent="0.3">
      <c r="A11306" t="s">
        <v>13</v>
      </c>
      <c r="B11306">
        <v>1</v>
      </c>
      <c r="C11306">
        <v>1</v>
      </c>
      <c r="D11306">
        <v>1</v>
      </c>
      <c r="E11306" t="s">
        <v>12524</v>
      </c>
      <c r="F11306" t="s">
        <v>12527</v>
      </c>
      <c r="G11306" t="s">
        <v>13</v>
      </c>
      <c r="H11306" t="s">
        <v>12550</v>
      </c>
      <c r="I11306" t="s">
        <v>19</v>
      </c>
      <c r="M11306">
        <v>2573</v>
      </c>
    </row>
    <row r="11307" spans="1:13" x14ac:dyDescent="0.3">
      <c r="A11307" t="s">
        <v>13</v>
      </c>
      <c r="B11307">
        <v>1</v>
      </c>
      <c r="C11307">
        <v>1</v>
      </c>
      <c r="D11307">
        <v>1</v>
      </c>
      <c r="E11307" t="s">
        <v>12524</v>
      </c>
      <c r="F11307" t="s">
        <v>12527</v>
      </c>
      <c r="G11307" t="s">
        <v>13</v>
      </c>
      <c r="H11307" t="s">
        <v>12551</v>
      </c>
      <c r="I11307" t="s">
        <v>19</v>
      </c>
      <c r="M11307">
        <v>2573</v>
      </c>
    </row>
    <row r="11308" spans="1:13" x14ac:dyDescent="0.3">
      <c r="E11308" t="s">
        <v>12524</v>
      </c>
      <c r="F11308" t="s">
        <v>12529</v>
      </c>
      <c r="G11308" t="s">
        <v>25</v>
      </c>
      <c r="H11308" t="s">
        <v>12545</v>
      </c>
      <c r="I11308" t="s">
        <v>27</v>
      </c>
      <c r="M11308">
        <v>2573</v>
      </c>
    </row>
    <row r="11309" spans="1:13" x14ac:dyDescent="0.3">
      <c r="E11309" t="s">
        <v>12524</v>
      </c>
      <c r="F11309" t="s">
        <v>12529</v>
      </c>
      <c r="G11309" t="s">
        <v>13</v>
      </c>
      <c r="H11309" t="s">
        <v>12545</v>
      </c>
      <c r="I11309" t="s">
        <v>52</v>
      </c>
      <c r="J11309" t="s">
        <v>23</v>
      </c>
      <c r="M11309">
        <v>2573</v>
      </c>
    </row>
    <row r="11310" spans="1:13" x14ac:dyDescent="0.3">
      <c r="E11310" t="s">
        <v>12524</v>
      </c>
      <c r="F11310" t="s">
        <v>12529</v>
      </c>
      <c r="G11310" t="s">
        <v>25</v>
      </c>
      <c r="H11310" t="s">
        <v>12545</v>
      </c>
      <c r="I11310" t="s">
        <v>27</v>
      </c>
      <c r="M11310">
        <v>2573</v>
      </c>
    </row>
    <row r="11311" spans="1:13" x14ac:dyDescent="0.3">
      <c r="A11311" t="s">
        <v>242</v>
      </c>
      <c r="B11311">
        <v>0</v>
      </c>
      <c r="C11311">
        <v>0</v>
      </c>
      <c r="D11311">
        <v>0</v>
      </c>
      <c r="E11311" t="s">
        <v>12236</v>
      </c>
      <c r="F11311" t="s">
        <v>12552</v>
      </c>
      <c r="G11311" t="s">
        <v>25</v>
      </c>
      <c r="H11311" t="s">
        <v>12553</v>
      </c>
      <c r="I11311" t="s">
        <v>17</v>
      </c>
      <c r="M11311">
        <v>2575</v>
      </c>
    </row>
    <row r="11312" spans="1:13" x14ac:dyDescent="0.3">
      <c r="A11312" t="s">
        <v>242</v>
      </c>
      <c r="B11312">
        <v>0</v>
      </c>
      <c r="C11312">
        <v>0</v>
      </c>
      <c r="D11312">
        <v>0</v>
      </c>
      <c r="E11312" t="s">
        <v>12236</v>
      </c>
      <c r="F11312" t="s">
        <v>12554</v>
      </c>
      <c r="G11312" t="s">
        <v>50</v>
      </c>
      <c r="H11312" t="s">
        <v>12555</v>
      </c>
      <c r="I11312" t="s">
        <v>52</v>
      </c>
      <c r="J11312" t="s">
        <v>1638</v>
      </c>
      <c r="M11312">
        <v>2575</v>
      </c>
    </row>
    <row r="11313" spans="1:13" x14ac:dyDescent="0.3">
      <c r="E11313" t="s">
        <v>12236</v>
      </c>
      <c r="F11313" t="s">
        <v>12556</v>
      </c>
      <c r="G11313" t="s">
        <v>25</v>
      </c>
      <c r="H11313" t="s">
        <v>12557</v>
      </c>
      <c r="I11313" t="s">
        <v>17</v>
      </c>
      <c r="M11313">
        <v>2575</v>
      </c>
    </row>
    <row r="11314" spans="1:13" x14ac:dyDescent="0.3">
      <c r="A11314" t="s">
        <v>13</v>
      </c>
      <c r="B11314">
        <v>1</v>
      </c>
      <c r="C11314">
        <v>1</v>
      </c>
      <c r="D11314">
        <v>1</v>
      </c>
      <c r="E11314" t="s">
        <v>12236</v>
      </c>
      <c r="F11314" t="s">
        <v>12244</v>
      </c>
      <c r="G11314" t="s">
        <v>13</v>
      </c>
      <c r="H11314" t="s">
        <v>12558</v>
      </c>
      <c r="I11314" t="s">
        <v>40</v>
      </c>
      <c r="M11314">
        <v>2575</v>
      </c>
    </row>
    <row r="11315" spans="1:13" x14ac:dyDescent="0.3">
      <c r="E11315" t="s">
        <v>12236</v>
      </c>
      <c r="F11315" t="s">
        <v>12244</v>
      </c>
      <c r="G11315" t="s">
        <v>28</v>
      </c>
      <c r="H11315" t="s">
        <v>12559</v>
      </c>
      <c r="I11315" t="s">
        <v>17</v>
      </c>
      <c r="M11315">
        <v>2575</v>
      </c>
    </row>
    <row r="11316" spans="1:13" x14ac:dyDescent="0.3">
      <c r="E11316" t="s">
        <v>12236</v>
      </c>
      <c r="F11316" t="s">
        <v>12560</v>
      </c>
      <c r="G11316" t="s">
        <v>25</v>
      </c>
      <c r="H11316" t="s">
        <v>12561</v>
      </c>
      <c r="I11316" t="s">
        <v>27</v>
      </c>
      <c r="M11316">
        <v>2575</v>
      </c>
    </row>
    <row r="11317" spans="1:13" x14ac:dyDescent="0.3">
      <c r="A11317" t="s">
        <v>13</v>
      </c>
      <c r="B11317">
        <v>1</v>
      </c>
      <c r="C11317">
        <v>1</v>
      </c>
      <c r="D11317">
        <v>1</v>
      </c>
      <c r="E11317" t="s">
        <v>12236</v>
      </c>
      <c r="F11317" t="s">
        <v>12560</v>
      </c>
      <c r="G11317" t="s">
        <v>13</v>
      </c>
      <c r="H11317" t="s">
        <v>12561</v>
      </c>
      <c r="I11317" t="s">
        <v>1818</v>
      </c>
      <c r="J11317" t="s">
        <v>44</v>
      </c>
      <c r="K11317" t="s">
        <v>45</v>
      </c>
      <c r="L11317" t="s">
        <v>46</v>
      </c>
      <c r="M11317">
        <v>2575</v>
      </c>
    </row>
    <row r="11318" spans="1:13" x14ac:dyDescent="0.3">
      <c r="E11318" t="s">
        <v>12236</v>
      </c>
      <c r="F11318" t="s">
        <v>12239</v>
      </c>
      <c r="G11318" t="s">
        <v>13</v>
      </c>
      <c r="H11318" t="s">
        <v>12562</v>
      </c>
      <c r="I11318" t="s">
        <v>52</v>
      </c>
      <c r="J11318" t="s">
        <v>23</v>
      </c>
      <c r="M11318">
        <v>2575</v>
      </c>
    </row>
    <row r="11319" spans="1:13" x14ac:dyDescent="0.3">
      <c r="E11319" t="s">
        <v>12236</v>
      </c>
      <c r="F11319" t="s">
        <v>12563</v>
      </c>
      <c r="G11319" t="s">
        <v>25</v>
      </c>
      <c r="H11319" t="s">
        <v>12564</v>
      </c>
      <c r="I11319" t="s">
        <v>27</v>
      </c>
      <c r="M11319">
        <v>2575</v>
      </c>
    </row>
    <row r="11320" spans="1:13" x14ac:dyDescent="0.3">
      <c r="E11320" t="s">
        <v>12236</v>
      </c>
      <c r="F11320" t="s">
        <v>12244</v>
      </c>
      <c r="G11320" t="s">
        <v>25</v>
      </c>
      <c r="H11320" t="s">
        <v>12565</v>
      </c>
      <c r="I11320" t="s">
        <v>27</v>
      </c>
      <c r="M11320">
        <v>2575</v>
      </c>
    </row>
    <row r="11321" spans="1:13" x14ac:dyDescent="0.3">
      <c r="A11321" t="s">
        <v>13</v>
      </c>
      <c r="B11321">
        <v>1</v>
      </c>
      <c r="C11321">
        <v>1</v>
      </c>
      <c r="D11321">
        <v>1</v>
      </c>
      <c r="E11321" t="s">
        <v>12236</v>
      </c>
      <c r="F11321" t="s">
        <v>5697</v>
      </c>
      <c r="G11321" t="s">
        <v>13</v>
      </c>
      <c r="H11321" t="s">
        <v>12566</v>
      </c>
      <c r="I11321" t="s">
        <v>27</v>
      </c>
      <c r="M11321">
        <v>2575</v>
      </c>
    </row>
    <row r="11322" spans="1:13" x14ac:dyDescent="0.3">
      <c r="E11322" t="s">
        <v>12236</v>
      </c>
      <c r="F11322" t="s">
        <v>12567</v>
      </c>
      <c r="G11322" t="s">
        <v>50</v>
      </c>
      <c r="H11322" t="s">
        <v>12568</v>
      </c>
      <c r="I11322" t="s">
        <v>27</v>
      </c>
      <c r="M11322">
        <v>2575</v>
      </c>
    </row>
    <row r="11323" spans="1:13" x14ac:dyDescent="0.3">
      <c r="A11323" t="s">
        <v>242</v>
      </c>
      <c r="B11323">
        <v>0</v>
      </c>
      <c r="C11323">
        <v>0</v>
      </c>
      <c r="D11323">
        <v>0</v>
      </c>
      <c r="E11323" t="s">
        <v>12236</v>
      </c>
      <c r="F11323" t="s">
        <v>12569</v>
      </c>
      <c r="G11323" t="s">
        <v>50</v>
      </c>
      <c r="H11323" t="s">
        <v>12570</v>
      </c>
      <c r="I11323" t="s">
        <v>43</v>
      </c>
      <c r="J11323" t="s">
        <v>1638</v>
      </c>
      <c r="M11323">
        <v>2575</v>
      </c>
    </row>
    <row r="11324" spans="1:13" x14ac:dyDescent="0.3">
      <c r="E11324" t="s">
        <v>12236</v>
      </c>
      <c r="F11324" t="s">
        <v>12254</v>
      </c>
      <c r="G11324" t="s">
        <v>50</v>
      </c>
      <c r="H11324" t="s">
        <v>12571</v>
      </c>
      <c r="I11324" t="s">
        <v>27</v>
      </c>
      <c r="M11324">
        <v>2575</v>
      </c>
    </row>
    <row r="11325" spans="1:13" x14ac:dyDescent="0.3">
      <c r="E11325" t="s">
        <v>12236</v>
      </c>
      <c r="F11325" t="s">
        <v>12254</v>
      </c>
      <c r="G11325" t="s">
        <v>13</v>
      </c>
      <c r="H11325" t="s">
        <v>12572</v>
      </c>
      <c r="I11325" t="s">
        <v>17</v>
      </c>
      <c r="M11325">
        <v>2575</v>
      </c>
    </row>
    <row r="11326" spans="1:13" x14ac:dyDescent="0.3">
      <c r="E11326" t="s">
        <v>12236</v>
      </c>
      <c r="F11326" t="s">
        <v>12254</v>
      </c>
      <c r="G11326" t="s">
        <v>13</v>
      </c>
      <c r="H11326" t="s">
        <v>12573</v>
      </c>
      <c r="I11326" t="s">
        <v>17</v>
      </c>
      <c r="M11326">
        <v>2575</v>
      </c>
    </row>
    <row r="11327" spans="1:13" x14ac:dyDescent="0.3">
      <c r="A11327" t="s">
        <v>242</v>
      </c>
      <c r="B11327">
        <v>0</v>
      </c>
      <c r="C11327">
        <v>0</v>
      </c>
      <c r="D11327">
        <v>0</v>
      </c>
      <c r="E11327" t="s">
        <v>12236</v>
      </c>
      <c r="F11327" t="s">
        <v>12574</v>
      </c>
      <c r="G11327" t="s">
        <v>25</v>
      </c>
      <c r="H11327" t="s">
        <v>12575</v>
      </c>
      <c r="I11327" t="s">
        <v>17</v>
      </c>
      <c r="M11327">
        <v>2575</v>
      </c>
    </row>
    <row r="11328" spans="1:13" x14ac:dyDescent="0.3">
      <c r="E11328" t="s">
        <v>12236</v>
      </c>
      <c r="F11328" t="s">
        <v>5697</v>
      </c>
      <c r="G11328" t="s">
        <v>50</v>
      </c>
      <c r="H11328" t="s">
        <v>12566</v>
      </c>
      <c r="I11328" t="s">
        <v>52</v>
      </c>
      <c r="J11328" t="s">
        <v>184</v>
      </c>
      <c r="M11328">
        <v>2575</v>
      </c>
    </row>
    <row r="11329" spans="1:13" x14ac:dyDescent="0.3">
      <c r="A11329" t="s">
        <v>13</v>
      </c>
      <c r="B11329">
        <v>1</v>
      </c>
      <c r="C11329">
        <v>1</v>
      </c>
      <c r="D11329">
        <v>1</v>
      </c>
      <c r="E11329" t="s">
        <v>12236</v>
      </c>
      <c r="F11329" t="s">
        <v>5697</v>
      </c>
      <c r="G11329" t="s">
        <v>13</v>
      </c>
      <c r="H11329" t="s">
        <v>12566</v>
      </c>
      <c r="I11329" t="s">
        <v>27</v>
      </c>
      <c r="M11329">
        <v>2575</v>
      </c>
    </row>
    <row r="11330" spans="1:13" x14ac:dyDescent="0.3">
      <c r="A11330" t="s">
        <v>13</v>
      </c>
      <c r="B11330">
        <v>0</v>
      </c>
      <c r="C11330">
        <v>1</v>
      </c>
      <c r="D11330" t="s">
        <v>13</v>
      </c>
      <c r="E11330" t="s">
        <v>12236</v>
      </c>
      <c r="F11330" t="s">
        <v>5697</v>
      </c>
      <c r="G11330" t="s">
        <v>28</v>
      </c>
      <c r="H11330" t="s">
        <v>12576</v>
      </c>
      <c r="I11330" t="s">
        <v>17</v>
      </c>
      <c r="M11330">
        <v>2575</v>
      </c>
    </row>
    <row r="11331" spans="1:13" x14ac:dyDescent="0.3">
      <c r="A11331" t="s">
        <v>13</v>
      </c>
      <c r="B11331">
        <v>1</v>
      </c>
      <c r="C11331">
        <v>1</v>
      </c>
      <c r="D11331">
        <v>1</v>
      </c>
      <c r="E11331" t="s">
        <v>12236</v>
      </c>
      <c r="F11331" t="s">
        <v>5697</v>
      </c>
      <c r="G11331" t="s">
        <v>13</v>
      </c>
      <c r="H11331" t="s">
        <v>12577</v>
      </c>
      <c r="I11331" t="s">
        <v>40</v>
      </c>
      <c r="M11331">
        <v>2575</v>
      </c>
    </row>
    <row r="11332" spans="1:13" x14ac:dyDescent="0.3">
      <c r="A11332" t="s">
        <v>13</v>
      </c>
      <c r="B11332">
        <v>0</v>
      </c>
      <c r="C11332">
        <v>1</v>
      </c>
      <c r="D11332" t="s">
        <v>13</v>
      </c>
      <c r="E11332" t="s">
        <v>12236</v>
      </c>
      <c r="F11332" t="s">
        <v>5697</v>
      </c>
      <c r="G11332" t="s">
        <v>28</v>
      </c>
      <c r="H11332" t="s">
        <v>12578</v>
      </c>
      <c r="I11332" t="s">
        <v>17</v>
      </c>
      <c r="M11332">
        <v>2575</v>
      </c>
    </row>
    <row r="11333" spans="1:13" x14ac:dyDescent="0.3">
      <c r="E11333" t="s">
        <v>12236</v>
      </c>
      <c r="F11333" t="s">
        <v>5697</v>
      </c>
      <c r="G11333" t="s">
        <v>50</v>
      </c>
      <c r="H11333" t="s">
        <v>12566</v>
      </c>
      <c r="I11333" t="s">
        <v>52</v>
      </c>
      <c r="J11333" t="s">
        <v>184</v>
      </c>
      <c r="M11333">
        <v>2575</v>
      </c>
    </row>
    <row r="11334" spans="1:13" x14ac:dyDescent="0.3">
      <c r="E11334" t="s">
        <v>12236</v>
      </c>
      <c r="F11334" t="s">
        <v>5697</v>
      </c>
      <c r="G11334" t="s">
        <v>50</v>
      </c>
      <c r="H11334" t="s">
        <v>12566</v>
      </c>
      <c r="I11334" t="s">
        <v>52</v>
      </c>
      <c r="J11334" t="s">
        <v>184</v>
      </c>
      <c r="M11334">
        <v>2575</v>
      </c>
    </row>
    <row r="11335" spans="1:13" x14ac:dyDescent="0.3">
      <c r="A11335" t="s">
        <v>13</v>
      </c>
      <c r="B11335">
        <v>1</v>
      </c>
      <c r="C11335">
        <v>1</v>
      </c>
      <c r="D11335">
        <v>1</v>
      </c>
      <c r="E11335" t="s">
        <v>12579</v>
      </c>
      <c r="F11335" t="s">
        <v>12244</v>
      </c>
      <c r="G11335" t="s">
        <v>13</v>
      </c>
      <c r="H11335" t="s">
        <v>12580</v>
      </c>
      <c r="I11335" t="s">
        <v>19</v>
      </c>
      <c r="M11335">
        <v>2576</v>
      </c>
    </row>
    <row r="11336" spans="1:13" x14ac:dyDescent="0.3">
      <c r="A11336" t="s">
        <v>242</v>
      </c>
      <c r="B11336">
        <v>0</v>
      </c>
      <c r="C11336">
        <v>0</v>
      </c>
      <c r="D11336">
        <v>0</v>
      </c>
      <c r="E11336" t="s">
        <v>12579</v>
      </c>
      <c r="F11336" t="s">
        <v>12581</v>
      </c>
      <c r="G11336" t="s">
        <v>13</v>
      </c>
      <c r="H11336" t="s">
        <v>12582</v>
      </c>
      <c r="I11336" t="s">
        <v>52</v>
      </c>
      <c r="J11336" t="s">
        <v>44</v>
      </c>
      <c r="K11336" t="s">
        <v>45</v>
      </c>
      <c r="L11336" t="s">
        <v>46</v>
      </c>
      <c r="M11336">
        <v>2576</v>
      </c>
    </row>
    <row r="11337" spans="1:13" x14ac:dyDescent="0.3">
      <c r="E11337" t="s">
        <v>12579</v>
      </c>
      <c r="F11337" t="s">
        <v>12237</v>
      </c>
      <c r="G11337" t="s">
        <v>13</v>
      </c>
      <c r="H11337" t="s">
        <v>12583</v>
      </c>
      <c r="I11337" t="s">
        <v>52</v>
      </c>
      <c r="J11337" t="s">
        <v>23</v>
      </c>
      <c r="M11337">
        <v>2576</v>
      </c>
    </row>
    <row r="11338" spans="1:13" x14ac:dyDescent="0.3">
      <c r="A11338" t="s">
        <v>13</v>
      </c>
      <c r="B11338">
        <v>1</v>
      </c>
      <c r="C11338">
        <v>1</v>
      </c>
      <c r="D11338">
        <v>1</v>
      </c>
      <c r="E11338" t="s">
        <v>12579</v>
      </c>
      <c r="F11338" t="s">
        <v>12380</v>
      </c>
      <c r="G11338" t="s">
        <v>13</v>
      </c>
      <c r="H11338" t="s">
        <v>12584</v>
      </c>
      <c r="I11338" t="s">
        <v>22</v>
      </c>
      <c r="J11338" t="s">
        <v>23</v>
      </c>
      <c r="M11338">
        <v>2576</v>
      </c>
    </row>
    <row r="11339" spans="1:13" x14ac:dyDescent="0.3">
      <c r="A11339" t="s">
        <v>13</v>
      </c>
      <c r="B11339">
        <v>1</v>
      </c>
      <c r="C11339">
        <v>1</v>
      </c>
      <c r="D11339">
        <v>1</v>
      </c>
      <c r="E11339" t="s">
        <v>12579</v>
      </c>
      <c r="F11339" t="s">
        <v>12585</v>
      </c>
      <c r="G11339" t="s">
        <v>13</v>
      </c>
      <c r="H11339" t="s">
        <v>12586</v>
      </c>
      <c r="I11339" t="s">
        <v>19</v>
      </c>
      <c r="M11339">
        <v>2576</v>
      </c>
    </row>
    <row r="11340" spans="1:13" x14ac:dyDescent="0.3">
      <c r="A11340" t="s">
        <v>13</v>
      </c>
      <c r="B11340">
        <v>0</v>
      </c>
      <c r="C11340">
        <v>1</v>
      </c>
      <c r="D11340" t="s">
        <v>13</v>
      </c>
      <c r="E11340" t="s">
        <v>12579</v>
      </c>
      <c r="F11340" t="s">
        <v>12587</v>
      </c>
      <c r="G11340" t="s">
        <v>25</v>
      </c>
      <c r="H11340" t="s">
        <v>12588</v>
      </c>
      <c r="I11340" t="s">
        <v>17</v>
      </c>
      <c r="M11340">
        <v>2576</v>
      </c>
    </row>
    <row r="11341" spans="1:13" x14ac:dyDescent="0.3">
      <c r="E11341" t="s">
        <v>12579</v>
      </c>
      <c r="F11341" t="s">
        <v>12239</v>
      </c>
      <c r="G11341" t="s">
        <v>13</v>
      </c>
      <c r="H11341" t="s">
        <v>12589</v>
      </c>
      <c r="I11341" t="s">
        <v>52</v>
      </c>
      <c r="J11341" t="s">
        <v>23</v>
      </c>
      <c r="M11341">
        <v>2576</v>
      </c>
    </row>
    <row r="11342" spans="1:13" x14ac:dyDescent="0.3">
      <c r="E11342" t="s">
        <v>12579</v>
      </c>
      <c r="F11342" t="s">
        <v>12590</v>
      </c>
      <c r="G11342" t="s">
        <v>25</v>
      </c>
      <c r="H11342" t="s">
        <v>12582</v>
      </c>
      <c r="I11342" t="s">
        <v>27</v>
      </c>
      <c r="M11342">
        <v>2576</v>
      </c>
    </row>
    <row r="11343" spans="1:13" x14ac:dyDescent="0.3">
      <c r="E11343" t="s">
        <v>12579</v>
      </c>
      <c r="F11343" t="s">
        <v>1939</v>
      </c>
      <c r="G11343" t="s">
        <v>13</v>
      </c>
      <c r="H11343" t="s">
        <v>12591</v>
      </c>
      <c r="I11343" t="s">
        <v>52</v>
      </c>
      <c r="J11343" t="s">
        <v>23</v>
      </c>
      <c r="M11343">
        <v>2576</v>
      </c>
    </row>
    <row r="11344" spans="1:13" x14ac:dyDescent="0.3">
      <c r="E11344" t="s">
        <v>12579</v>
      </c>
      <c r="F11344" t="s">
        <v>800</v>
      </c>
      <c r="G11344" t="s">
        <v>50</v>
      </c>
      <c r="H11344" t="s">
        <v>12592</v>
      </c>
      <c r="I11344" t="s">
        <v>52</v>
      </c>
      <c r="J11344" t="s">
        <v>53</v>
      </c>
      <c r="M11344">
        <v>2576</v>
      </c>
    </row>
    <row r="11345" spans="1:13" x14ac:dyDescent="0.3">
      <c r="E11345" t="s">
        <v>12579</v>
      </c>
      <c r="F11345" t="s">
        <v>12587</v>
      </c>
      <c r="G11345" t="s">
        <v>13</v>
      </c>
      <c r="H11345" t="s">
        <v>12593</v>
      </c>
      <c r="I11345" t="s">
        <v>34</v>
      </c>
      <c r="J11345" t="s">
        <v>23</v>
      </c>
      <c r="M11345">
        <v>2576</v>
      </c>
    </row>
    <row r="11346" spans="1:13" x14ac:dyDescent="0.3">
      <c r="A11346" t="s">
        <v>242</v>
      </c>
      <c r="B11346">
        <v>0</v>
      </c>
      <c r="C11346">
        <v>0</v>
      </c>
      <c r="D11346">
        <v>0</v>
      </c>
      <c r="E11346" t="s">
        <v>12579</v>
      </c>
      <c r="F11346" t="s">
        <v>446</v>
      </c>
      <c r="G11346" t="s">
        <v>28</v>
      </c>
      <c r="H11346" t="s">
        <v>12594</v>
      </c>
      <c r="I11346" t="s">
        <v>19</v>
      </c>
      <c r="M11346">
        <v>2576</v>
      </c>
    </row>
    <row r="11347" spans="1:13" x14ac:dyDescent="0.3">
      <c r="A11347" t="s">
        <v>28</v>
      </c>
      <c r="B11347">
        <v>1</v>
      </c>
      <c r="C11347">
        <v>1</v>
      </c>
      <c r="D11347">
        <v>1</v>
      </c>
      <c r="E11347" t="s">
        <v>12579</v>
      </c>
      <c r="F11347" t="s">
        <v>1939</v>
      </c>
      <c r="G11347" t="s">
        <v>28</v>
      </c>
      <c r="H11347" t="s">
        <v>12595</v>
      </c>
      <c r="I11347" t="s">
        <v>19</v>
      </c>
      <c r="M11347">
        <v>2576</v>
      </c>
    </row>
    <row r="11348" spans="1:13" x14ac:dyDescent="0.3">
      <c r="E11348" t="s">
        <v>12579</v>
      </c>
      <c r="F11348" t="s">
        <v>12596</v>
      </c>
      <c r="G11348" t="s">
        <v>50</v>
      </c>
      <c r="H11348" t="s">
        <v>12597</v>
      </c>
      <c r="I11348" t="s">
        <v>27</v>
      </c>
      <c r="M11348">
        <v>2576</v>
      </c>
    </row>
    <row r="11349" spans="1:13" x14ac:dyDescent="0.3">
      <c r="E11349" t="s">
        <v>12579</v>
      </c>
      <c r="F11349" t="s">
        <v>12598</v>
      </c>
      <c r="G11349" t="s">
        <v>25</v>
      </c>
      <c r="H11349" t="s">
        <v>12599</v>
      </c>
      <c r="I11349" t="s">
        <v>19</v>
      </c>
      <c r="M11349">
        <v>2576</v>
      </c>
    </row>
    <row r="11350" spans="1:13" x14ac:dyDescent="0.3">
      <c r="E11350" t="s">
        <v>12579</v>
      </c>
      <c r="F11350" t="s">
        <v>12241</v>
      </c>
      <c r="G11350" t="s">
        <v>50</v>
      </c>
      <c r="H11350" t="s">
        <v>12600</v>
      </c>
      <c r="I11350" t="s">
        <v>27</v>
      </c>
      <c r="M11350">
        <v>2576</v>
      </c>
    </row>
    <row r="11351" spans="1:13" x14ac:dyDescent="0.3">
      <c r="E11351" t="s">
        <v>12579</v>
      </c>
      <c r="F11351" t="s">
        <v>12596</v>
      </c>
      <c r="G11351" t="s">
        <v>25</v>
      </c>
      <c r="H11351" t="s">
        <v>12601</v>
      </c>
      <c r="I11351" t="s">
        <v>17</v>
      </c>
      <c r="M11351">
        <v>2576</v>
      </c>
    </row>
    <row r="11352" spans="1:13" x14ac:dyDescent="0.3">
      <c r="E11352" t="s">
        <v>12579</v>
      </c>
      <c r="F11352" t="s">
        <v>12254</v>
      </c>
      <c r="G11352" t="s">
        <v>25</v>
      </c>
      <c r="H11352" t="s">
        <v>12602</v>
      </c>
      <c r="I11352" t="s">
        <v>27</v>
      </c>
      <c r="M11352">
        <v>2576</v>
      </c>
    </row>
    <row r="11353" spans="1:13" x14ac:dyDescent="0.3">
      <c r="E11353" t="s">
        <v>12579</v>
      </c>
      <c r="F11353" t="s">
        <v>12254</v>
      </c>
      <c r="G11353" t="s">
        <v>13</v>
      </c>
      <c r="H11353" t="s">
        <v>12603</v>
      </c>
      <c r="I11353" t="s">
        <v>17</v>
      </c>
      <c r="M11353">
        <v>2576</v>
      </c>
    </row>
    <row r="11354" spans="1:13" x14ac:dyDescent="0.3">
      <c r="E11354" t="s">
        <v>12604</v>
      </c>
      <c r="F11354" t="s">
        <v>12504</v>
      </c>
      <c r="G11354" t="s">
        <v>13</v>
      </c>
      <c r="H11354" t="s">
        <v>12605</v>
      </c>
      <c r="I11354" t="s">
        <v>27</v>
      </c>
      <c r="M11354">
        <v>2577</v>
      </c>
    </row>
    <row r="11355" spans="1:13" x14ac:dyDescent="0.3">
      <c r="A11355" t="s">
        <v>13</v>
      </c>
      <c r="B11355">
        <v>1</v>
      </c>
      <c r="C11355">
        <v>1</v>
      </c>
      <c r="D11355">
        <v>1</v>
      </c>
      <c r="E11355" t="s">
        <v>12606</v>
      </c>
      <c r="F11355" t="s">
        <v>12607</v>
      </c>
      <c r="G11355" t="s">
        <v>13</v>
      </c>
      <c r="H11355" t="s">
        <v>12608</v>
      </c>
      <c r="I11355" t="s">
        <v>40</v>
      </c>
      <c r="M11355">
        <v>2581</v>
      </c>
    </row>
    <row r="11356" spans="1:13" x14ac:dyDescent="0.3">
      <c r="E11356" t="s">
        <v>12606</v>
      </c>
      <c r="F11356" t="s">
        <v>12609</v>
      </c>
      <c r="G11356" t="s">
        <v>25</v>
      </c>
      <c r="H11356" t="s">
        <v>12610</v>
      </c>
      <c r="I11356" t="s">
        <v>17</v>
      </c>
      <c r="M11356">
        <v>2581</v>
      </c>
    </row>
    <row r="11357" spans="1:13" x14ac:dyDescent="0.3">
      <c r="A11357" t="s">
        <v>13</v>
      </c>
      <c r="B11357">
        <v>1</v>
      </c>
      <c r="C11357">
        <v>1</v>
      </c>
      <c r="D11357">
        <v>1</v>
      </c>
      <c r="E11357" t="s">
        <v>12606</v>
      </c>
      <c r="F11357" t="s">
        <v>12607</v>
      </c>
      <c r="G11357" t="s">
        <v>13</v>
      </c>
      <c r="H11357" t="s">
        <v>12611</v>
      </c>
      <c r="I11357" t="s">
        <v>27</v>
      </c>
      <c r="M11357">
        <v>2581</v>
      </c>
    </row>
    <row r="11358" spans="1:13" x14ac:dyDescent="0.3">
      <c r="A11358" t="s">
        <v>242</v>
      </c>
      <c r="B11358">
        <v>0</v>
      </c>
      <c r="C11358">
        <v>0</v>
      </c>
      <c r="D11358">
        <v>0</v>
      </c>
      <c r="E11358" t="s">
        <v>12606</v>
      </c>
      <c r="F11358" t="s">
        <v>11935</v>
      </c>
      <c r="G11358" t="s">
        <v>28</v>
      </c>
      <c r="H11358" t="s">
        <v>12612</v>
      </c>
      <c r="I11358" t="s">
        <v>17</v>
      </c>
      <c r="M11358">
        <v>2581</v>
      </c>
    </row>
    <row r="11359" spans="1:13" x14ac:dyDescent="0.3">
      <c r="A11359" t="s">
        <v>13</v>
      </c>
      <c r="B11359">
        <v>1</v>
      </c>
      <c r="C11359">
        <v>1</v>
      </c>
      <c r="D11359">
        <v>1</v>
      </c>
      <c r="E11359" t="s">
        <v>12606</v>
      </c>
      <c r="F11359" t="s">
        <v>12609</v>
      </c>
      <c r="G11359" t="s">
        <v>13</v>
      </c>
      <c r="H11359" t="s">
        <v>12613</v>
      </c>
      <c r="I11359" t="s">
        <v>27</v>
      </c>
      <c r="M11359">
        <v>2581</v>
      </c>
    </row>
    <row r="11360" spans="1:13" x14ac:dyDescent="0.3">
      <c r="E11360" t="s">
        <v>12606</v>
      </c>
      <c r="F11360" t="s">
        <v>12614</v>
      </c>
      <c r="G11360" t="s">
        <v>13</v>
      </c>
      <c r="H11360" t="s">
        <v>12615</v>
      </c>
      <c r="I11360" t="s">
        <v>17</v>
      </c>
      <c r="M11360">
        <v>2581</v>
      </c>
    </row>
    <row r="11361" spans="1:13" x14ac:dyDescent="0.3">
      <c r="A11361" t="s">
        <v>13</v>
      </c>
      <c r="B11361">
        <v>1</v>
      </c>
      <c r="C11361">
        <v>1</v>
      </c>
      <c r="D11361">
        <v>1</v>
      </c>
      <c r="E11361" t="s">
        <v>12606</v>
      </c>
      <c r="F11361" t="s">
        <v>12609</v>
      </c>
      <c r="G11361" t="s">
        <v>13</v>
      </c>
      <c r="H11361" t="s">
        <v>12613</v>
      </c>
      <c r="I11361" t="s">
        <v>27</v>
      </c>
      <c r="M11361">
        <v>2581</v>
      </c>
    </row>
    <row r="11362" spans="1:13" x14ac:dyDescent="0.3">
      <c r="A11362" t="s">
        <v>13</v>
      </c>
      <c r="B11362">
        <v>0</v>
      </c>
      <c r="C11362">
        <v>1</v>
      </c>
      <c r="D11362" t="s">
        <v>13</v>
      </c>
      <c r="E11362" t="s">
        <v>12606</v>
      </c>
      <c r="F11362" t="s">
        <v>12609</v>
      </c>
      <c r="G11362" t="s">
        <v>28</v>
      </c>
      <c r="H11362" t="s">
        <v>12616</v>
      </c>
      <c r="I11362" t="s">
        <v>17</v>
      </c>
      <c r="M11362">
        <v>2581</v>
      </c>
    </row>
    <row r="11363" spans="1:13" x14ac:dyDescent="0.3">
      <c r="A11363" t="s">
        <v>13</v>
      </c>
      <c r="B11363">
        <v>1</v>
      </c>
      <c r="C11363">
        <v>1</v>
      </c>
      <c r="D11363">
        <v>1</v>
      </c>
      <c r="E11363" t="s">
        <v>12606</v>
      </c>
      <c r="F11363" t="s">
        <v>12609</v>
      </c>
      <c r="G11363" t="s">
        <v>13</v>
      </c>
      <c r="H11363" t="s">
        <v>12617</v>
      </c>
      <c r="I11363" t="s">
        <v>40</v>
      </c>
      <c r="M11363">
        <v>2581</v>
      </c>
    </row>
    <row r="11364" spans="1:13" x14ac:dyDescent="0.3">
      <c r="A11364" t="s">
        <v>13</v>
      </c>
      <c r="B11364">
        <v>1</v>
      </c>
      <c r="C11364">
        <v>1</v>
      </c>
      <c r="D11364">
        <v>1</v>
      </c>
      <c r="E11364" t="s">
        <v>12606</v>
      </c>
      <c r="F11364" t="s">
        <v>12609</v>
      </c>
      <c r="G11364" t="s">
        <v>13</v>
      </c>
      <c r="H11364" t="s">
        <v>12618</v>
      </c>
      <c r="I11364" t="s">
        <v>40</v>
      </c>
      <c r="M11364">
        <v>2581</v>
      </c>
    </row>
    <row r="11365" spans="1:13" x14ac:dyDescent="0.3">
      <c r="A11365" t="s">
        <v>13</v>
      </c>
      <c r="B11365">
        <v>0</v>
      </c>
      <c r="C11365">
        <v>1</v>
      </c>
      <c r="D11365" t="s">
        <v>13</v>
      </c>
      <c r="E11365" t="s">
        <v>12606</v>
      </c>
      <c r="F11365" t="s">
        <v>12619</v>
      </c>
      <c r="G11365" t="s">
        <v>28</v>
      </c>
      <c r="H11365" t="s">
        <v>12620</v>
      </c>
      <c r="I11365" t="s">
        <v>17</v>
      </c>
      <c r="M11365">
        <v>2581</v>
      </c>
    </row>
    <row r="11366" spans="1:13" x14ac:dyDescent="0.3">
      <c r="E11366" t="s">
        <v>12606</v>
      </c>
      <c r="F11366" t="s">
        <v>11935</v>
      </c>
      <c r="G11366" t="s">
        <v>25</v>
      </c>
      <c r="H11366" t="s">
        <v>12621</v>
      </c>
      <c r="I11366" t="s">
        <v>27</v>
      </c>
      <c r="M11366">
        <v>2581</v>
      </c>
    </row>
    <row r="11367" spans="1:13" x14ac:dyDescent="0.3">
      <c r="E11367" t="s">
        <v>12606</v>
      </c>
      <c r="F11367" t="s">
        <v>12622</v>
      </c>
      <c r="G11367" t="s">
        <v>13</v>
      </c>
      <c r="H11367" t="s">
        <v>12623</v>
      </c>
      <c r="I11367" t="s">
        <v>17</v>
      </c>
      <c r="M11367">
        <v>2581</v>
      </c>
    </row>
    <row r="11368" spans="1:13" x14ac:dyDescent="0.3">
      <c r="E11368" t="s">
        <v>12606</v>
      </c>
      <c r="F11368" t="s">
        <v>12619</v>
      </c>
      <c r="G11368" t="s">
        <v>13</v>
      </c>
      <c r="H11368" t="s">
        <v>12624</v>
      </c>
      <c r="I11368" t="s">
        <v>27</v>
      </c>
      <c r="M11368">
        <v>2581</v>
      </c>
    </row>
    <row r="11369" spans="1:13" x14ac:dyDescent="0.3">
      <c r="A11369" t="s">
        <v>13</v>
      </c>
      <c r="B11369">
        <v>0</v>
      </c>
      <c r="C11369">
        <v>1</v>
      </c>
      <c r="D11369" t="s">
        <v>13</v>
      </c>
      <c r="E11369" t="s">
        <v>12606</v>
      </c>
      <c r="F11369" t="s">
        <v>12619</v>
      </c>
      <c r="G11369" t="s">
        <v>28</v>
      </c>
      <c r="H11369" t="s">
        <v>12625</v>
      </c>
      <c r="I11369" t="s">
        <v>17</v>
      </c>
      <c r="M11369">
        <v>2581</v>
      </c>
    </row>
    <row r="11370" spans="1:13" x14ac:dyDescent="0.3">
      <c r="E11370" t="s">
        <v>12606</v>
      </c>
      <c r="F11370" t="s">
        <v>12607</v>
      </c>
      <c r="G11370" t="s">
        <v>25</v>
      </c>
      <c r="H11370" t="s">
        <v>12626</v>
      </c>
      <c r="I11370" t="s">
        <v>17</v>
      </c>
      <c r="M11370">
        <v>2581</v>
      </c>
    </row>
    <row r="11371" spans="1:13" x14ac:dyDescent="0.3">
      <c r="E11371" t="s">
        <v>12606</v>
      </c>
      <c r="F11371" t="s">
        <v>446</v>
      </c>
      <c r="G11371" t="s">
        <v>28</v>
      </c>
      <c r="H11371" t="s">
        <v>12627</v>
      </c>
      <c r="I11371" t="s">
        <v>17</v>
      </c>
      <c r="M11371">
        <v>2581</v>
      </c>
    </row>
    <row r="11372" spans="1:13" x14ac:dyDescent="0.3">
      <c r="E11372" t="s">
        <v>12606</v>
      </c>
      <c r="F11372" t="s">
        <v>446</v>
      </c>
      <c r="G11372" t="s">
        <v>25</v>
      </c>
      <c r="H11372" t="s">
        <v>12628</v>
      </c>
      <c r="I11372" t="s">
        <v>27</v>
      </c>
      <c r="M11372">
        <v>2581</v>
      </c>
    </row>
    <row r="11373" spans="1:13" x14ac:dyDescent="0.3">
      <c r="E11373" t="s">
        <v>12606</v>
      </c>
      <c r="F11373" t="s">
        <v>12619</v>
      </c>
      <c r="G11373" t="s">
        <v>13</v>
      </c>
      <c r="H11373" t="s">
        <v>12624</v>
      </c>
      <c r="I11373" t="s">
        <v>27</v>
      </c>
      <c r="M11373">
        <v>2581</v>
      </c>
    </row>
    <row r="11374" spans="1:13" x14ac:dyDescent="0.3">
      <c r="E11374" t="s">
        <v>12606</v>
      </c>
      <c r="F11374" t="s">
        <v>10241</v>
      </c>
      <c r="G11374" t="s">
        <v>25</v>
      </c>
      <c r="H11374" t="s">
        <v>12629</v>
      </c>
      <c r="I11374" t="s">
        <v>27</v>
      </c>
      <c r="M11374">
        <v>2582</v>
      </c>
    </row>
    <row r="11375" spans="1:13" x14ac:dyDescent="0.3">
      <c r="E11375" t="s">
        <v>12606</v>
      </c>
      <c r="F11375" t="s">
        <v>12609</v>
      </c>
      <c r="G11375" t="s">
        <v>25</v>
      </c>
      <c r="H11375" t="s">
        <v>12630</v>
      </c>
      <c r="I11375" t="s">
        <v>17</v>
      </c>
      <c r="M11375">
        <v>2582</v>
      </c>
    </row>
    <row r="11376" spans="1:13" x14ac:dyDescent="0.3">
      <c r="E11376" t="s">
        <v>12606</v>
      </c>
      <c r="F11376" t="s">
        <v>10241</v>
      </c>
      <c r="G11376" t="s">
        <v>28</v>
      </c>
      <c r="H11376" t="s">
        <v>12631</v>
      </c>
      <c r="I11376" t="s">
        <v>17</v>
      </c>
      <c r="M11376">
        <v>2582</v>
      </c>
    </row>
    <row r="11377" spans="1:13" x14ac:dyDescent="0.3">
      <c r="E11377" t="s">
        <v>12606</v>
      </c>
      <c r="F11377" t="s">
        <v>2223</v>
      </c>
      <c r="G11377" t="s">
        <v>13</v>
      </c>
      <c r="H11377" t="s">
        <v>12632</v>
      </c>
      <c r="I11377" t="s">
        <v>17</v>
      </c>
      <c r="M11377">
        <v>2582</v>
      </c>
    </row>
    <row r="11378" spans="1:13" x14ac:dyDescent="0.3">
      <c r="A11378" t="s">
        <v>13</v>
      </c>
      <c r="B11378">
        <v>1</v>
      </c>
      <c r="C11378">
        <v>1</v>
      </c>
      <c r="D11378">
        <v>1</v>
      </c>
      <c r="E11378" t="s">
        <v>12606</v>
      </c>
      <c r="F11378" t="s">
        <v>12609</v>
      </c>
      <c r="G11378" t="s">
        <v>13</v>
      </c>
      <c r="H11378" t="s">
        <v>12633</v>
      </c>
      <c r="I11378" t="s">
        <v>27</v>
      </c>
      <c r="M11378">
        <v>2582</v>
      </c>
    </row>
    <row r="11379" spans="1:13" x14ac:dyDescent="0.3">
      <c r="A11379" t="s">
        <v>13</v>
      </c>
      <c r="B11379">
        <v>1</v>
      </c>
      <c r="C11379">
        <v>1</v>
      </c>
      <c r="D11379">
        <v>1</v>
      </c>
      <c r="E11379" t="s">
        <v>12606</v>
      </c>
      <c r="F11379" t="s">
        <v>12619</v>
      </c>
      <c r="G11379" t="s">
        <v>13</v>
      </c>
      <c r="H11379" t="s">
        <v>12634</v>
      </c>
      <c r="I11379" t="s">
        <v>19</v>
      </c>
      <c r="M11379">
        <v>2582</v>
      </c>
    </row>
    <row r="11380" spans="1:13" x14ac:dyDescent="0.3">
      <c r="A11380" t="s">
        <v>13</v>
      </c>
      <c r="B11380">
        <v>1</v>
      </c>
      <c r="C11380">
        <v>1</v>
      </c>
      <c r="D11380">
        <v>1</v>
      </c>
      <c r="E11380" t="s">
        <v>12606</v>
      </c>
      <c r="F11380" t="s">
        <v>12619</v>
      </c>
      <c r="G11380" t="s">
        <v>13</v>
      </c>
      <c r="H11380" t="s">
        <v>12635</v>
      </c>
      <c r="I11380" t="s">
        <v>19</v>
      </c>
      <c r="M11380">
        <v>2582</v>
      </c>
    </row>
    <row r="11381" spans="1:13" x14ac:dyDescent="0.3">
      <c r="A11381" t="s">
        <v>13</v>
      </c>
      <c r="B11381">
        <v>1</v>
      </c>
      <c r="C11381">
        <v>1</v>
      </c>
      <c r="D11381">
        <v>1</v>
      </c>
      <c r="E11381" t="s">
        <v>12606</v>
      </c>
      <c r="F11381" t="s">
        <v>12609</v>
      </c>
      <c r="G11381" t="s">
        <v>13</v>
      </c>
      <c r="H11381" t="s">
        <v>12636</v>
      </c>
      <c r="I11381" t="s">
        <v>40</v>
      </c>
      <c r="M11381">
        <v>2582</v>
      </c>
    </row>
    <row r="11382" spans="1:13" x14ac:dyDescent="0.3">
      <c r="A11382" t="s">
        <v>13</v>
      </c>
      <c r="B11382">
        <v>1</v>
      </c>
      <c r="C11382">
        <v>1</v>
      </c>
      <c r="D11382">
        <v>1</v>
      </c>
      <c r="E11382" t="s">
        <v>12606</v>
      </c>
      <c r="F11382" t="s">
        <v>12609</v>
      </c>
      <c r="G11382" t="s">
        <v>13</v>
      </c>
      <c r="H11382" t="s">
        <v>12633</v>
      </c>
      <c r="I11382" t="s">
        <v>27</v>
      </c>
      <c r="M11382">
        <v>2582</v>
      </c>
    </row>
    <row r="11383" spans="1:13" x14ac:dyDescent="0.3">
      <c r="E11383" t="s">
        <v>12606</v>
      </c>
      <c r="F11383" t="s">
        <v>12637</v>
      </c>
      <c r="G11383" t="s">
        <v>25</v>
      </c>
      <c r="H11383" t="s">
        <v>12638</v>
      </c>
      <c r="I11383" t="s">
        <v>17</v>
      </c>
      <c r="M11383">
        <v>2582</v>
      </c>
    </row>
    <row r="11384" spans="1:13" x14ac:dyDescent="0.3">
      <c r="A11384" t="s">
        <v>13</v>
      </c>
      <c r="B11384">
        <v>1</v>
      </c>
      <c r="C11384">
        <v>1</v>
      </c>
      <c r="D11384">
        <v>1</v>
      </c>
      <c r="E11384" t="s">
        <v>12606</v>
      </c>
      <c r="F11384" t="s">
        <v>9639</v>
      </c>
      <c r="G11384" t="s">
        <v>13</v>
      </c>
      <c r="H11384" t="s">
        <v>12639</v>
      </c>
      <c r="I11384" t="s">
        <v>22</v>
      </c>
      <c r="J11384" t="s">
        <v>23</v>
      </c>
      <c r="M11384">
        <v>2582</v>
      </c>
    </row>
    <row r="11385" spans="1:13" x14ac:dyDescent="0.3">
      <c r="E11385" t="s">
        <v>12606</v>
      </c>
      <c r="F11385" t="s">
        <v>446</v>
      </c>
      <c r="G11385" t="s">
        <v>13</v>
      </c>
      <c r="H11385" t="s">
        <v>12640</v>
      </c>
      <c r="I11385" t="s">
        <v>27</v>
      </c>
      <c r="M11385">
        <v>2582</v>
      </c>
    </row>
    <row r="11386" spans="1:13" x14ac:dyDescent="0.3">
      <c r="A11386" t="s">
        <v>13</v>
      </c>
      <c r="B11386">
        <v>1</v>
      </c>
      <c r="C11386">
        <v>1</v>
      </c>
      <c r="D11386">
        <v>1</v>
      </c>
      <c r="E11386" t="s">
        <v>12579</v>
      </c>
      <c r="F11386" t="s">
        <v>10108</v>
      </c>
      <c r="G11386" t="s">
        <v>13</v>
      </c>
      <c r="H11386" t="s">
        <v>12641</v>
      </c>
      <c r="I11386" t="s">
        <v>22</v>
      </c>
      <c r="J11386" t="s">
        <v>23</v>
      </c>
      <c r="M11386">
        <v>2583</v>
      </c>
    </row>
    <row r="11387" spans="1:13" x14ac:dyDescent="0.3">
      <c r="E11387" t="s">
        <v>12579</v>
      </c>
      <c r="F11387" t="s">
        <v>4440</v>
      </c>
      <c r="G11387" t="s">
        <v>28</v>
      </c>
      <c r="H11387" t="s">
        <v>12642</v>
      </c>
      <c r="I11387" t="s">
        <v>17</v>
      </c>
      <c r="M11387">
        <v>2583</v>
      </c>
    </row>
    <row r="11388" spans="1:13" x14ac:dyDescent="0.3">
      <c r="A11388" t="s">
        <v>13</v>
      </c>
      <c r="B11388">
        <v>1</v>
      </c>
      <c r="C11388">
        <v>1</v>
      </c>
      <c r="D11388">
        <v>1</v>
      </c>
      <c r="E11388" t="s">
        <v>12579</v>
      </c>
      <c r="F11388" t="s">
        <v>4440</v>
      </c>
      <c r="G11388" t="s">
        <v>13</v>
      </c>
      <c r="H11388" t="s">
        <v>12643</v>
      </c>
      <c r="I11388" t="s">
        <v>1389</v>
      </c>
      <c r="J11388" t="s">
        <v>23</v>
      </c>
      <c r="M11388">
        <v>2583</v>
      </c>
    </row>
    <row r="11389" spans="1:13" x14ac:dyDescent="0.3">
      <c r="A11389" t="s">
        <v>13</v>
      </c>
      <c r="B11389">
        <v>1</v>
      </c>
      <c r="C11389">
        <v>1</v>
      </c>
      <c r="D11389">
        <v>1</v>
      </c>
      <c r="E11389" t="s">
        <v>12579</v>
      </c>
      <c r="F11389" t="s">
        <v>4440</v>
      </c>
      <c r="G11389" t="s">
        <v>13</v>
      </c>
      <c r="H11389" t="s">
        <v>12643</v>
      </c>
      <c r="I11389" t="s">
        <v>34</v>
      </c>
      <c r="J11389" t="s">
        <v>23</v>
      </c>
      <c r="M11389">
        <v>2583</v>
      </c>
    </row>
    <row r="11390" spans="1:13" x14ac:dyDescent="0.3">
      <c r="A11390" t="s">
        <v>13</v>
      </c>
      <c r="B11390">
        <v>1</v>
      </c>
      <c r="C11390">
        <v>1</v>
      </c>
      <c r="D11390">
        <v>1</v>
      </c>
      <c r="E11390" t="s">
        <v>12579</v>
      </c>
      <c r="F11390" t="s">
        <v>12244</v>
      </c>
      <c r="G11390" t="s">
        <v>13</v>
      </c>
      <c r="H11390" t="s">
        <v>12644</v>
      </c>
      <c r="I11390" t="s">
        <v>19</v>
      </c>
      <c r="M11390">
        <v>2583</v>
      </c>
    </row>
    <row r="11391" spans="1:13" x14ac:dyDescent="0.3">
      <c r="E11391" t="s">
        <v>12579</v>
      </c>
      <c r="F11391" t="s">
        <v>446</v>
      </c>
      <c r="G11391" t="s">
        <v>13</v>
      </c>
      <c r="H11391" t="s">
        <v>12645</v>
      </c>
      <c r="I11391" t="s">
        <v>27</v>
      </c>
      <c r="M11391">
        <v>2583</v>
      </c>
    </row>
    <row r="11392" spans="1:13" x14ac:dyDescent="0.3">
      <c r="A11392" t="s">
        <v>13</v>
      </c>
      <c r="B11392">
        <v>1</v>
      </c>
      <c r="C11392">
        <v>1</v>
      </c>
      <c r="D11392">
        <v>1</v>
      </c>
      <c r="E11392" t="s">
        <v>12579</v>
      </c>
      <c r="F11392" t="s">
        <v>12244</v>
      </c>
      <c r="G11392" t="s">
        <v>13</v>
      </c>
      <c r="H11392" t="s">
        <v>12646</v>
      </c>
      <c r="I11392" t="s">
        <v>19</v>
      </c>
      <c r="M11392">
        <v>2583</v>
      </c>
    </row>
    <row r="11393" spans="1:13" x14ac:dyDescent="0.3">
      <c r="A11393" t="s">
        <v>13</v>
      </c>
      <c r="B11393">
        <v>1</v>
      </c>
      <c r="C11393">
        <v>1</v>
      </c>
      <c r="D11393">
        <v>1</v>
      </c>
      <c r="E11393" t="s">
        <v>12579</v>
      </c>
      <c r="F11393" t="s">
        <v>10108</v>
      </c>
      <c r="G11393" t="s">
        <v>13</v>
      </c>
      <c r="H11393" t="s">
        <v>12641</v>
      </c>
      <c r="I11393" t="s">
        <v>22</v>
      </c>
      <c r="J11393" t="s">
        <v>23</v>
      </c>
      <c r="M11393">
        <v>2583</v>
      </c>
    </row>
    <row r="11394" spans="1:13" x14ac:dyDescent="0.3">
      <c r="A11394" t="s">
        <v>13</v>
      </c>
      <c r="B11394">
        <v>1</v>
      </c>
      <c r="C11394">
        <v>1</v>
      </c>
      <c r="D11394">
        <v>1</v>
      </c>
      <c r="E11394" t="s">
        <v>12579</v>
      </c>
      <c r="F11394" t="s">
        <v>12244</v>
      </c>
      <c r="G11394" t="s">
        <v>13</v>
      </c>
      <c r="H11394" t="s">
        <v>12647</v>
      </c>
      <c r="I11394" t="s">
        <v>19</v>
      </c>
      <c r="M11394">
        <v>2583</v>
      </c>
    </row>
    <row r="11395" spans="1:13" x14ac:dyDescent="0.3">
      <c r="A11395" t="s">
        <v>13</v>
      </c>
      <c r="B11395">
        <v>1</v>
      </c>
      <c r="C11395">
        <v>1</v>
      </c>
      <c r="D11395">
        <v>1</v>
      </c>
      <c r="E11395" t="s">
        <v>12579</v>
      </c>
      <c r="F11395" t="s">
        <v>6702</v>
      </c>
      <c r="G11395" t="s">
        <v>13</v>
      </c>
      <c r="H11395" t="s">
        <v>12648</v>
      </c>
      <c r="I11395" t="s">
        <v>19</v>
      </c>
      <c r="M11395">
        <v>2583</v>
      </c>
    </row>
    <row r="11396" spans="1:13" x14ac:dyDescent="0.3">
      <c r="E11396" t="s">
        <v>12649</v>
      </c>
      <c r="F11396" t="s">
        <v>12650</v>
      </c>
      <c r="G11396" t="s">
        <v>13</v>
      </c>
      <c r="H11396" t="s">
        <v>12651</v>
      </c>
      <c r="I11396" t="s">
        <v>27</v>
      </c>
      <c r="M11396">
        <v>2584</v>
      </c>
    </row>
    <row r="11397" spans="1:13" x14ac:dyDescent="0.3">
      <c r="A11397" t="s">
        <v>13</v>
      </c>
      <c r="B11397">
        <v>1</v>
      </c>
      <c r="C11397">
        <v>1</v>
      </c>
      <c r="D11397">
        <v>1</v>
      </c>
      <c r="E11397" t="s">
        <v>12649</v>
      </c>
      <c r="F11397" t="s">
        <v>12380</v>
      </c>
      <c r="G11397" t="s">
        <v>13</v>
      </c>
      <c r="H11397" t="s">
        <v>12652</v>
      </c>
      <c r="I11397" t="s">
        <v>22</v>
      </c>
      <c r="J11397" t="s">
        <v>23</v>
      </c>
      <c r="M11397">
        <v>2584</v>
      </c>
    </row>
    <row r="11398" spans="1:13" x14ac:dyDescent="0.3">
      <c r="A11398" t="s">
        <v>28</v>
      </c>
      <c r="B11398">
        <v>1</v>
      </c>
      <c r="C11398">
        <v>1</v>
      </c>
      <c r="D11398">
        <v>1</v>
      </c>
      <c r="E11398" t="s">
        <v>12649</v>
      </c>
      <c r="F11398" t="s">
        <v>2054</v>
      </c>
      <c r="G11398" t="s">
        <v>28</v>
      </c>
      <c r="H11398" t="s">
        <v>12653</v>
      </c>
      <c r="I11398" t="s">
        <v>22</v>
      </c>
      <c r="J11398" t="s">
        <v>104</v>
      </c>
      <c r="M11398">
        <v>2584</v>
      </c>
    </row>
    <row r="11399" spans="1:13" x14ac:dyDescent="0.3">
      <c r="A11399" t="s">
        <v>13</v>
      </c>
      <c r="B11399">
        <v>1</v>
      </c>
      <c r="C11399">
        <v>1</v>
      </c>
      <c r="D11399">
        <v>1</v>
      </c>
      <c r="E11399" t="s">
        <v>12649</v>
      </c>
      <c r="F11399" t="s">
        <v>12654</v>
      </c>
      <c r="G11399" t="s">
        <v>13</v>
      </c>
      <c r="H11399" t="s">
        <v>12655</v>
      </c>
      <c r="I11399" t="s">
        <v>22</v>
      </c>
      <c r="J11399" t="s">
        <v>23</v>
      </c>
      <c r="M11399">
        <v>2584</v>
      </c>
    </row>
    <row r="11400" spans="1:13" x14ac:dyDescent="0.3">
      <c r="A11400" t="s">
        <v>13</v>
      </c>
      <c r="B11400">
        <v>1</v>
      </c>
      <c r="C11400">
        <v>1</v>
      </c>
      <c r="D11400">
        <v>1</v>
      </c>
      <c r="E11400" t="s">
        <v>12649</v>
      </c>
      <c r="F11400" t="s">
        <v>12244</v>
      </c>
      <c r="G11400" t="s">
        <v>13</v>
      </c>
      <c r="H11400" t="s">
        <v>12656</v>
      </c>
      <c r="I11400" t="s">
        <v>19</v>
      </c>
      <c r="M11400">
        <v>2584</v>
      </c>
    </row>
    <row r="11401" spans="1:13" x14ac:dyDescent="0.3">
      <c r="A11401" t="s">
        <v>13</v>
      </c>
      <c r="B11401">
        <v>0</v>
      </c>
      <c r="C11401">
        <v>1</v>
      </c>
      <c r="D11401" t="s">
        <v>13</v>
      </c>
      <c r="E11401" t="s">
        <v>12649</v>
      </c>
      <c r="F11401" t="s">
        <v>12650</v>
      </c>
      <c r="G11401" t="s">
        <v>28</v>
      </c>
      <c r="H11401" t="s">
        <v>12657</v>
      </c>
      <c r="I11401" t="s">
        <v>17</v>
      </c>
      <c r="M11401">
        <v>2584</v>
      </c>
    </row>
    <row r="11402" spans="1:13" x14ac:dyDescent="0.3">
      <c r="E11402" t="s">
        <v>12649</v>
      </c>
      <c r="F11402" t="s">
        <v>12658</v>
      </c>
      <c r="G11402" t="s">
        <v>13</v>
      </c>
      <c r="H11402" t="s">
        <v>12659</v>
      </c>
      <c r="I11402" t="s">
        <v>70</v>
      </c>
      <c r="J11402" t="s">
        <v>1040</v>
      </c>
      <c r="K11402" t="s">
        <v>46</v>
      </c>
      <c r="M11402">
        <v>2584</v>
      </c>
    </row>
    <row r="11403" spans="1:13" x14ac:dyDescent="0.3">
      <c r="A11403" t="s">
        <v>13</v>
      </c>
      <c r="B11403">
        <v>1</v>
      </c>
      <c r="C11403">
        <v>1</v>
      </c>
      <c r="D11403">
        <v>1</v>
      </c>
      <c r="E11403" t="s">
        <v>12649</v>
      </c>
      <c r="F11403" t="s">
        <v>12660</v>
      </c>
      <c r="G11403" t="s">
        <v>13</v>
      </c>
      <c r="H11403" t="s">
        <v>12661</v>
      </c>
      <c r="I11403" t="s">
        <v>19</v>
      </c>
      <c r="M11403">
        <v>2584</v>
      </c>
    </row>
    <row r="11404" spans="1:13" x14ac:dyDescent="0.3">
      <c r="E11404" t="s">
        <v>12649</v>
      </c>
      <c r="F11404" t="s">
        <v>2223</v>
      </c>
      <c r="G11404" t="s">
        <v>13</v>
      </c>
      <c r="H11404" t="s">
        <v>12662</v>
      </c>
      <c r="I11404" t="s">
        <v>17</v>
      </c>
      <c r="M11404">
        <v>2584</v>
      </c>
    </row>
    <row r="11405" spans="1:13" x14ac:dyDescent="0.3">
      <c r="A11405" t="s">
        <v>242</v>
      </c>
      <c r="B11405">
        <v>0</v>
      </c>
      <c r="C11405">
        <v>0</v>
      </c>
      <c r="D11405">
        <v>0</v>
      </c>
      <c r="E11405" t="s">
        <v>12649</v>
      </c>
      <c r="F11405" t="s">
        <v>446</v>
      </c>
      <c r="G11405" t="s">
        <v>25</v>
      </c>
      <c r="H11405" t="s">
        <v>12663</v>
      </c>
      <c r="I11405" t="s">
        <v>27</v>
      </c>
      <c r="M11405">
        <v>2584</v>
      </c>
    </row>
    <row r="11406" spans="1:13" x14ac:dyDescent="0.3">
      <c r="E11406" t="s">
        <v>12236</v>
      </c>
      <c r="F11406" t="s">
        <v>12664</v>
      </c>
      <c r="G11406" t="s">
        <v>13</v>
      </c>
      <c r="H11406" t="s">
        <v>12665</v>
      </c>
      <c r="I11406" t="s">
        <v>27</v>
      </c>
      <c r="M11406">
        <v>2585</v>
      </c>
    </row>
    <row r="11407" spans="1:13" x14ac:dyDescent="0.3">
      <c r="A11407" t="s">
        <v>13</v>
      </c>
      <c r="B11407">
        <v>1</v>
      </c>
      <c r="C11407">
        <v>1</v>
      </c>
      <c r="D11407">
        <v>1</v>
      </c>
      <c r="E11407" t="s">
        <v>12236</v>
      </c>
      <c r="F11407" t="s">
        <v>12244</v>
      </c>
      <c r="G11407" t="s">
        <v>13</v>
      </c>
      <c r="H11407" t="s">
        <v>12666</v>
      </c>
      <c r="I11407" t="s">
        <v>19</v>
      </c>
      <c r="M11407">
        <v>2585</v>
      </c>
    </row>
    <row r="11408" spans="1:13" x14ac:dyDescent="0.3">
      <c r="E11408" t="s">
        <v>12236</v>
      </c>
      <c r="F11408" t="s">
        <v>12428</v>
      </c>
      <c r="G11408" t="s">
        <v>13</v>
      </c>
      <c r="H11408" t="s">
        <v>12667</v>
      </c>
      <c r="I11408" t="s">
        <v>27</v>
      </c>
      <c r="M11408">
        <v>2585</v>
      </c>
    </row>
    <row r="11409" spans="1:13" x14ac:dyDescent="0.3">
      <c r="A11409" t="s">
        <v>13</v>
      </c>
      <c r="B11409">
        <v>0</v>
      </c>
      <c r="C11409">
        <v>1</v>
      </c>
      <c r="D11409" t="s">
        <v>13</v>
      </c>
      <c r="E11409" t="s">
        <v>12236</v>
      </c>
      <c r="F11409" t="s">
        <v>12428</v>
      </c>
      <c r="G11409" t="s">
        <v>28</v>
      </c>
      <c r="H11409" t="s">
        <v>12668</v>
      </c>
      <c r="I11409" t="s">
        <v>17</v>
      </c>
      <c r="M11409">
        <v>2585</v>
      </c>
    </row>
    <row r="11410" spans="1:13" x14ac:dyDescent="0.3">
      <c r="E11410" t="s">
        <v>12236</v>
      </c>
      <c r="F11410" t="s">
        <v>446</v>
      </c>
      <c r="G11410" t="s">
        <v>13</v>
      </c>
      <c r="H11410" t="s">
        <v>12669</v>
      </c>
      <c r="I11410" t="s">
        <v>27</v>
      </c>
      <c r="M11410">
        <v>2585</v>
      </c>
    </row>
    <row r="11411" spans="1:13" x14ac:dyDescent="0.3">
      <c r="A11411" t="s">
        <v>13</v>
      </c>
      <c r="B11411">
        <v>1</v>
      </c>
      <c r="C11411">
        <v>1</v>
      </c>
      <c r="D11411">
        <v>1</v>
      </c>
      <c r="E11411" t="s">
        <v>12236</v>
      </c>
      <c r="F11411" t="s">
        <v>12244</v>
      </c>
      <c r="G11411" t="s">
        <v>13</v>
      </c>
      <c r="H11411" t="s">
        <v>12670</v>
      </c>
      <c r="I11411" t="s">
        <v>19</v>
      </c>
      <c r="M11411">
        <v>2585</v>
      </c>
    </row>
    <row r="11412" spans="1:13" x14ac:dyDescent="0.3">
      <c r="E11412" t="s">
        <v>12236</v>
      </c>
      <c r="F11412" t="s">
        <v>12671</v>
      </c>
      <c r="G11412" t="s">
        <v>13</v>
      </c>
      <c r="H11412" t="s">
        <v>12672</v>
      </c>
      <c r="I11412" t="s">
        <v>27</v>
      </c>
      <c r="M11412">
        <v>2585</v>
      </c>
    </row>
    <row r="11413" spans="1:13" x14ac:dyDescent="0.3">
      <c r="E11413" t="s">
        <v>12236</v>
      </c>
      <c r="F11413" t="s">
        <v>12310</v>
      </c>
      <c r="G11413" t="s">
        <v>50</v>
      </c>
      <c r="H11413" t="s">
        <v>12673</v>
      </c>
      <c r="I11413" t="s">
        <v>52</v>
      </c>
      <c r="J11413" t="s">
        <v>184</v>
      </c>
      <c r="M11413">
        <v>2585</v>
      </c>
    </row>
    <row r="11414" spans="1:13" x14ac:dyDescent="0.3">
      <c r="A11414" t="s">
        <v>13</v>
      </c>
      <c r="B11414">
        <v>1</v>
      </c>
      <c r="C11414">
        <v>1</v>
      </c>
      <c r="D11414">
        <v>1</v>
      </c>
      <c r="E11414" t="s">
        <v>12236</v>
      </c>
      <c r="F11414" t="s">
        <v>12244</v>
      </c>
      <c r="G11414" t="s">
        <v>13</v>
      </c>
      <c r="H11414" t="s">
        <v>12674</v>
      </c>
      <c r="I11414" t="s">
        <v>19</v>
      </c>
      <c r="M11414">
        <v>2585</v>
      </c>
    </row>
    <row r="11415" spans="1:13" x14ac:dyDescent="0.3">
      <c r="A11415" t="s">
        <v>13</v>
      </c>
      <c r="B11415">
        <v>1</v>
      </c>
      <c r="C11415">
        <v>1</v>
      </c>
      <c r="D11415">
        <v>1</v>
      </c>
      <c r="E11415" t="s">
        <v>12236</v>
      </c>
      <c r="F11415" t="s">
        <v>12380</v>
      </c>
      <c r="G11415" t="s">
        <v>13</v>
      </c>
      <c r="H11415" t="s">
        <v>12675</v>
      </c>
      <c r="I11415" t="s">
        <v>22</v>
      </c>
      <c r="J11415" t="s">
        <v>23</v>
      </c>
      <c r="M11415">
        <v>2585</v>
      </c>
    </row>
    <row r="11416" spans="1:13" x14ac:dyDescent="0.3">
      <c r="A11416" t="s">
        <v>13</v>
      </c>
      <c r="B11416">
        <v>1</v>
      </c>
      <c r="C11416">
        <v>1</v>
      </c>
      <c r="D11416">
        <v>1</v>
      </c>
      <c r="E11416" t="s">
        <v>12236</v>
      </c>
      <c r="F11416" t="s">
        <v>12380</v>
      </c>
      <c r="G11416" t="s">
        <v>13</v>
      </c>
      <c r="H11416" t="s">
        <v>12675</v>
      </c>
      <c r="I11416" t="s">
        <v>290</v>
      </c>
      <c r="J11416" t="s">
        <v>23</v>
      </c>
      <c r="M11416">
        <v>2585</v>
      </c>
    </row>
    <row r="11417" spans="1:13" x14ac:dyDescent="0.3">
      <c r="A11417" t="s">
        <v>13</v>
      </c>
      <c r="B11417">
        <v>1</v>
      </c>
      <c r="C11417">
        <v>1</v>
      </c>
      <c r="D11417">
        <v>1</v>
      </c>
      <c r="E11417" t="s">
        <v>12236</v>
      </c>
      <c r="F11417" t="s">
        <v>12367</v>
      </c>
      <c r="G11417" t="s">
        <v>13</v>
      </c>
      <c r="H11417" t="s">
        <v>12676</v>
      </c>
      <c r="I11417" t="s">
        <v>19</v>
      </c>
      <c r="M11417">
        <v>2585</v>
      </c>
    </row>
    <row r="11418" spans="1:13" x14ac:dyDescent="0.3">
      <c r="A11418" t="s">
        <v>242</v>
      </c>
      <c r="B11418">
        <v>0</v>
      </c>
      <c r="E11418" t="s">
        <v>12236</v>
      </c>
      <c r="F11418" t="s">
        <v>12310</v>
      </c>
      <c r="G11418" t="s">
        <v>25</v>
      </c>
      <c r="H11418" t="s">
        <v>12677</v>
      </c>
      <c r="I11418" t="s">
        <v>19</v>
      </c>
      <c r="M11418">
        <v>2585</v>
      </c>
    </row>
    <row r="11419" spans="1:13" x14ac:dyDescent="0.3">
      <c r="A11419" t="s">
        <v>13</v>
      </c>
      <c r="B11419">
        <v>0</v>
      </c>
      <c r="C11419">
        <v>1</v>
      </c>
      <c r="D11419" t="s">
        <v>13</v>
      </c>
      <c r="E11419" t="s">
        <v>12236</v>
      </c>
      <c r="F11419" t="s">
        <v>12671</v>
      </c>
      <c r="G11419" t="s">
        <v>28</v>
      </c>
      <c r="H11419" t="s">
        <v>12678</v>
      </c>
      <c r="I11419" t="s">
        <v>17</v>
      </c>
      <c r="M11419">
        <v>2585</v>
      </c>
    </row>
    <row r="11420" spans="1:13" x14ac:dyDescent="0.3">
      <c r="E11420" t="s">
        <v>12579</v>
      </c>
      <c r="F11420" t="s">
        <v>12367</v>
      </c>
      <c r="G11420" t="s">
        <v>13</v>
      </c>
      <c r="H11420" t="s">
        <v>12679</v>
      </c>
      <c r="I11420" t="s">
        <v>27</v>
      </c>
      <c r="M11420">
        <v>2586</v>
      </c>
    </row>
    <row r="11421" spans="1:13" x14ac:dyDescent="0.3">
      <c r="A11421" t="s">
        <v>13</v>
      </c>
      <c r="B11421">
        <v>1</v>
      </c>
      <c r="C11421">
        <v>1</v>
      </c>
      <c r="D11421">
        <v>1</v>
      </c>
      <c r="E11421" t="s">
        <v>12579</v>
      </c>
      <c r="F11421" t="s">
        <v>12244</v>
      </c>
      <c r="G11421" t="s">
        <v>13</v>
      </c>
      <c r="H11421" t="s">
        <v>12680</v>
      </c>
      <c r="I11421" t="s">
        <v>27</v>
      </c>
      <c r="M11421">
        <v>2586</v>
      </c>
    </row>
    <row r="11422" spans="1:13" x14ac:dyDescent="0.3">
      <c r="A11422" t="s">
        <v>13</v>
      </c>
      <c r="B11422">
        <v>0</v>
      </c>
      <c r="C11422">
        <v>1</v>
      </c>
      <c r="D11422" t="s">
        <v>13</v>
      </c>
      <c r="E11422" t="s">
        <v>12579</v>
      </c>
      <c r="F11422" t="s">
        <v>12254</v>
      </c>
      <c r="G11422" t="s">
        <v>28</v>
      </c>
      <c r="H11422" t="s">
        <v>12681</v>
      </c>
      <c r="I11422" t="s">
        <v>17</v>
      </c>
      <c r="M11422">
        <v>2586</v>
      </c>
    </row>
    <row r="11423" spans="1:13" x14ac:dyDescent="0.3">
      <c r="E11423" t="s">
        <v>12579</v>
      </c>
      <c r="F11423" t="s">
        <v>12682</v>
      </c>
      <c r="G11423" t="s">
        <v>25</v>
      </c>
      <c r="H11423" t="s">
        <v>12683</v>
      </c>
      <c r="I11423" t="s">
        <v>19</v>
      </c>
      <c r="M11423">
        <v>2586</v>
      </c>
    </row>
    <row r="11424" spans="1:13" x14ac:dyDescent="0.3">
      <c r="E11424" t="s">
        <v>12579</v>
      </c>
      <c r="F11424" t="s">
        <v>12239</v>
      </c>
      <c r="G11424" t="s">
        <v>13</v>
      </c>
      <c r="H11424" t="s">
        <v>12684</v>
      </c>
      <c r="I11424" t="s">
        <v>52</v>
      </c>
      <c r="J11424" t="s">
        <v>23</v>
      </c>
      <c r="M11424">
        <v>2586</v>
      </c>
    </row>
    <row r="11425" spans="1:13" x14ac:dyDescent="0.3">
      <c r="E11425" t="s">
        <v>12579</v>
      </c>
      <c r="F11425" t="s">
        <v>12239</v>
      </c>
      <c r="G11425" t="s">
        <v>13</v>
      </c>
      <c r="H11425" t="s">
        <v>12684</v>
      </c>
      <c r="I11425" t="s">
        <v>52</v>
      </c>
      <c r="J11425" t="s">
        <v>23</v>
      </c>
      <c r="M11425">
        <v>2586</v>
      </c>
    </row>
    <row r="11426" spans="1:13" x14ac:dyDescent="0.3">
      <c r="A11426" t="s">
        <v>13</v>
      </c>
      <c r="B11426">
        <v>0</v>
      </c>
      <c r="C11426">
        <v>1</v>
      </c>
      <c r="D11426" t="s">
        <v>13</v>
      </c>
      <c r="E11426" t="s">
        <v>12579</v>
      </c>
      <c r="F11426" t="s">
        <v>12367</v>
      </c>
      <c r="G11426" t="s">
        <v>28</v>
      </c>
      <c r="H11426" t="s">
        <v>12685</v>
      </c>
      <c r="I11426" t="s">
        <v>17</v>
      </c>
      <c r="M11426">
        <v>2586</v>
      </c>
    </row>
    <row r="11427" spans="1:13" x14ac:dyDescent="0.3">
      <c r="A11427" t="s">
        <v>13</v>
      </c>
      <c r="B11427">
        <v>1</v>
      </c>
      <c r="C11427">
        <v>1</v>
      </c>
      <c r="D11427">
        <v>1</v>
      </c>
      <c r="E11427" t="s">
        <v>12579</v>
      </c>
      <c r="F11427" t="s">
        <v>4440</v>
      </c>
      <c r="G11427" t="s">
        <v>13</v>
      </c>
      <c r="H11427" t="s">
        <v>12686</v>
      </c>
      <c r="I11427" t="s">
        <v>34</v>
      </c>
      <c r="J11427" t="s">
        <v>23</v>
      </c>
      <c r="M11427">
        <v>2586</v>
      </c>
    </row>
    <row r="11428" spans="1:13" x14ac:dyDescent="0.3">
      <c r="A11428" t="s">
        <v>13</v>
      </c>
      <c r="B11428">
        <v>1</v>
      </c>
      <c r="C11428">
        <v>1</v>
      </c>
      <c r="D11428">
        <v>1</v>
      </c>
      <c r="E11428" t="s">
        <v>12579</v>
      </c>
      <c r="F11428" t="s">
        <v>4440</v>
      </c>
      <c r="G11428" t="s">
        <v>13</v>
      </c>
      <c r="H11428" t="s">
        <v>12686</v>
      </c>
      <c r="I11428" t="s">
        <v>34</v>
      </c>
      <c r="J11428" t="s">
        <v>23</v>
      </c>
      <c r="M11428">
        <v>2586</v>
      </c>
    </row>
    <row r="11429" spans="1:13" x14ac:dyDescent="0.3">
      <c r="E11429" t="s">
        <v>12579</v>
      </c>
      <c r="F11429" t="s">
        <v>12687</v>
      </c>
      <c r="G11429" t="s">
        <v>25</v>
      </c>
      <c r="H11429" t="s">
        <v>12688</v>
      </c>
      <c r="I11429" t="s">
        <v>17</v>
      </c>
      <c r="M11429">
        <v>2586</v>
      </c>
    </row>
    <row r="11430" spans="1:13" x14ac:dyDescent="0.3">
      <c r="E11430" t="s">
        <v>12579</v>
      </c>
      <c r="F11430" t="s">
        <v>4440</v>
      </c>
      <c r="G11430" t="s">
        <v>28</v>
      </c>
      <c r="H11430" t="s">
        <v>12689</v>
      </c>
      <c r="I11430" t="s">
        <v>17</v>
      </c>
      <c r="M11430">
        <v>2586</v>
      </c>
    </row>
    <row r="11431" spans="1:13" x14ac:dyDescent="0.3">
      <c r="A11431" t="s">
        <v>13</v>
      </c>
      <c r="B11431">
        <v>1</v>
      </c>
      <c r="C11431">
        <v>1</v>
      </c>
      <c r="D11431">
        <v>1</v>
      </c>
      <c r="E11431" t="s">
        <v>12579</v>
      </c>
      <c r="F11431" t="s">
        <v>12244</v>
      </c>
      <c r="G11431" t="s">
        <v>13</v>
      </c>
      <c r="H11431" t="s">
        <v>12680</v>
      </c>
      <c r="I11431" t="s">
        <v>27</v>
      </c>
      <c r="M11431">
        <v>2586</v>
      </c>
    </row>
    <row r="11432" spans="1:13" x14ac:dyDescent="0.3">
      <c r="A11432" t="s">
        <v>13</v>
      </c>
      <c r="B11432">
        <v>0</v>
      </c>
      <c r="C11432">
        <v>1</v>
      </c>
      <c r="D11432" t="s">
        <v>13</v>
      </c>
      <c r="E11432" t="s">
        <v>12579</v>
      </c>
      <c r="F11432" t="s">
        <v>12244</v>
      </c>
      <c r="G11432" t="s">
        <v>28</v>
      </c>
      <c r="H11432" t="s">
        <v>12690</v>
      </c>
      <c r="I11432" t="s">
        <v>17</v>
      </c>
      <c r="M11432">
        <v>2586</v>
      </c>
    </row>
    <row r="11433" spans="1:13" x14ac:dyDescent="0.3">
      <c r="E11433" t="s">
        <v>12579</v>
      </c>
      <c r="F11433" t="s">
        <v>446</v>
      </c>
      <c r="G11433" t="s">
        <v>28</v>
      </c>
      <c r="H11433" t="s">
        <v>12691</v>
      </c>
      <c r="I11433" t="s">
        <v>17</v>
      </c>
      <c r="M11433">
        <v>2586</v>
      </c>
    </row>
    <row r="11434" spans="1:13" x14ac:dyDescent="0.3">
      <c r="E11434" t="s">
        <v>12579</v>
      </c>
      <c r="F11434" t="s">
        <v>12244</v>
      </c>
      <c r="G11434" t="s">
        <v>25</v>
      </c>
      <c r="H11434" t="s">
        <v>12680</v>
      </c>
      <c r="I11434" t="s">
        <v>27</v>
      </c>
      <c r="M11434">
        <v>2586</v>
      </c>
    </row>
    <row r="11435" spans="1:13" x14ac:dyDescent="0.3">
      <c r="E11435" t="s">
        <v>12579</v>
      </c>
      <c r="F11435" t="s">
        <v>446</v>
      </c>
      <c r="G11435" t="s">
        <v>13</v>
      </c>
      <c r="H11435" t="s">
        <v>12692</v>
      </c>
      <c r="I11435" t="s">
        <v>27</v>
      </c>
      <c r="M11435">
        <v>2586</v>
      </c>
    </row>
    <row r="11436" spans="1:13" x14ac:dyDescent="0.3">
      <c r="E11436" t="s">
        <v>12579</v>
      </c>
      <c r="F11436" t="s">
        <v>12241</v>
      </c>
      <c r="G11436" t="s">
        <v>25</v>
      </c>
      <c r="H11436" t="s">
        <v>12684</v>
      </c>
      <c r="I11436" t="s">
        <v>27</v>
      </c>
      <c r="M11436">
        <v>2586</v>
      </c>
    </row>
    <row r="11437" spans="1:13" x14ac:dyDescent="0.3">
      <c r="E11437" t="s">
        <v>12579</v>
      </c>
      <c r="F11437" t="s">
        <v>12237</v>
      </c>
      <c r="G11437" t="s">
        <v>13</v>
      </c>
      <c r="H11437" t="s">
        <v>12693</v>
      </c>
      <c r="I11437" t="s">
        <v>52</v>
      </c>
      <c r="J11437" t="s">
        <v>23</v>
      </c>
      <c r="M11437">
        <v>2586</v>
      </c>
    </row>
    <row r="11438" spans="1:13" x14ac:dyDescent="0.3">
      <c r="E11438" t="s">
        <v>12579</v>
      </c>
      <c r="F11438" t="s">
        <v>12237</v>
      </c>
      <c r="G11438" t="s">
        <v>13</v>
      </c>
      <c r="H11438" t="s">
        <v>12693</v>
      </c>
      <c r="I11438" t="s">
        <v>52</v>
      </c>
      <c r="J11438" t="s">
        <v>23</v>
      </c>
      <c r="M11438">
        <v>2586</v>
      </c>
    </row>
    <row r="11439" spans="1:13" x14ac:dyDescent="0.3">
      <c r="E11439" t="s">
        <v>12579</v>
      </c>
      <c r="F11439" t="s">
        <v>4440</v>
      </c>
      <c r="G11439" t="s">
        <v>25</v>
      </c>
      <c r="H11439" t="s">
        <v>12694</v>
      </c>
      <c r="I11439" t="s">
        <v>17</v>
      </c>
      <c r="M11439">
        <v>2586</v>
      </c>
    </row>
    <row r="11440" spans="1:13" x14ac:dyDescent="0.3">
      <c r="E11440" t="s">
        <v>12579</v>
      </c>
      <c r="F11440" t="s">
        <v>12254</v>
      </c>
      <c r="G11440" t="s">
        <v>25</v>
      </c>
      <c r="H11440" t="s">
        <v>12695</v>
      </c>
      <c r="I11440" t="s">
        <v>27</v>
      </c>
      <c r="M11440">
        <v>2586</v>
      </c>
    </row>
    <row r="11441" spans="1:13" x14ac:dyDescent="0.3">
      <c r="A11441" t="s">
        <v>13</v>
      </c>
      <c r="B11441">
        <v>0</v>
      </c>
      <c r="C11441">
        <v>1</v>
      </c>
      <c r="D11441" t="s">
        <v>13</v>
      </c>
      <c r="E11441" t="s">
        <v>12579</v>
      </c>
      <c r="F11441" t="s">
        <v>12244</v>
      </c>
      <c r="G11441" t="s">
        <v>28</v>
      </c>
      <c r="H11441" t="s">
        <v>12696</v>
      </c>
      <c r="I11441" t="s">
        <v>17</v>
      </c>
      <c r="M11441">
        <v>2586</v>
      </c>
    </row>
    <row r="11442" spans="1:13" x14ac:dyDescent="0.3">
      <c r="A11442" t="s">
        <v>13</v>
      </c>
      <c r="B11442">
        <v>0</v>
      </c>
      <c r="C11442">
        <v>1</v>
      </c>
      <c r="D11442" t="s">
        <v>13</v>
      </c>
      <c r="E11442" t="s">
        <v>12579</v>
      </c>
      <c r="F11442" t="s">
        <v>12244</v>
      </c>
      <c r="G11442" t="s">
        <v>28</v>
      </c>
      <c r="H11442" t="s">
        <v>12697</v>
      </c>
      <c r="I11442" t="s">
        <v>17</v>
      </c>
      <c r="M11442">
        <v>2586</v>
      </c>
    </row>
    <row r="11443" spans="1:13" x14ac:dyDescent="0.3">
      <c r="E11443" t="s">
        <v>12579</v>
      </c>
      <c r="F11443" t="s">
        <v>12241</v>
      </c>
      <c r="G11443" t="s">
        <v>25</v>
      </c>
      <c r="H11443" t="s">
        <v>12698</v>
      </c>
      <c r="I11443" t="s">
        <v>19</v>
      </c>
      <c r="M11443">
        <v>2586</v>
      </c>
    </row>
    <row r="11444" spans="1:13" x14ac:dyDescent="0.3">
      <c r="E11444" t="s">
        <v>12579</v>
      </c>
      <c r="F11444" t="s">
        <v>446</v>
      </c>
      <c r="G11444" t="s">
        <v>13</v>
      </c>
      <c r="H11444" t="s">
        <v>12699</v>
      </c>
      <c r="I11444" t="s">
        <v>27</v>
      </c>
      <c r="M11444">
        <v>2587</v>
      </c>
    </row>
    <row r="11445" spans="1:13" x14ac:dyDescent="0.3">
      <c r="A11445" t="s">
        <v>13</v>
      </c>
      <c r="B11445">
        <v>1</v>
      </c>
      <c r="C11445">
        <v>1</v>
      </c>
      <c r="D11445">
        <v>1</v>
      </c>
      <c r="E11445" t="s">
        <v>12579</v>
      </c>
      <c r="F11445" t="s">
        <v>12244</v>
      </c>
      <c r="G11445" t="s">
        <v>13</v>
      </c>
      <c r="H11445" t="s">
        <v>12700</v>
      </c>
      <c r="I11445" t="s">
        <v>19</v>
      </c>
      <c r="M11445">
        <v>2587</v>
      </c>
    </row>
    <row r="11446" spans="1:13" x14ac:dyDescent="0.3">
      <c r="A11446" t="s">
        <v>13</v>
      </c>
      <c r="B11446">
        <v>1</v>
      </c>
      <c r="C11446">
        <v>1</v>
      </c>
      <c r="D11446">
        <v>1</v>
      </c>
      <c r="E11446" t="s">
        <v>12579</v>
      </c>
      <c r="F11446" t="s">
        <v>12244</v>
      </c>
      <c r="G11446" t="s">
        <v>13</v>
      </c>
      <c r="H11446" t="s">
        <v>12701</v>
      </c>
      <c r="I11446" t="s">
        <v>19</v>
      </c>
      <c r="M11446">
        <v>2587</v>
      </c>
    </row>
    <row r="11447" spans="1:13" x14ac:dyDescent="0.3">
      <c r="E11447" t="s">
        <v>12579</v>
      </c>
      <c r="F11447" t="s">
        <v>446</v>
      </c>
      <c r="G11447" t="s">
        <v>28</v>
      </c>
      <c r="H11447" t="s">
        <v>12702</v>
      </c>
      <c r="I11447" t="s">
        <v>17</v>
      </c>
      <c r="M11447">
        <v>2587</v>
      </c>
    </row>
    <row r="11448" spans="1:13" x14ac:dyDescent="0.3">
      <c r="E11448" t="s">
        <v>12579</v>
      </c>
      <c r="F11448" t="s">
        <v>1643</v>
      </c>
      <c r="G11448" t="s">
        <v>13</v>
      </c>
      <c r="H11448" t="s">
        <v>12703</v>
      </c>
      <c r="I11448" t="s">
        <v>19</v>
      </c>
      <c r="M11448">
        <v>2587</v>
      </c>
    </row>
    <row r="11449" spans="1:13" x14ac:dyDescent="0.3">
      <c r="E11449" t="s">
        <v>12579</v>
      </c>
      <c r="F11449" t="s">
        <v>12704</v>
      </c>
      <c r="G11449" t="s">
        <v>25</v>
      </c>
      <c r="H11449" t="s">
        <v>12705</v>
      </c>
      <c r="I11449" t="s">
        <v>27</v>
      </c>
      <c r="M11449">
        <v>2587</v>
      </c>
    </row>
    <row r="11450" spans="1:13" x14ac:dyDescent="0.3">
      <c r="A11450" t="s">
        <v>13</v>
      </c>
      <c r="B11450">
        <v>0</v>
      </c>
      <c r="C11450">
        <v>0</v>
      </c>
      <c r="D11450">
        <v>1</v>
      </c>
      <c r="E11450" t="s">
        <v>12579</v>
      </c>
      <c r="F11450" t="s">
        <v>12704</v>
      </c>
      <c r="G11450" t="s">
        <v>13</v>
      </c>
      <c r="H11450" t="s">
        <v>12705</v>
      </c>
      <c r="I11450" t="s">
        <v>52</v>
      </c>
      <c r="J11450" t="s">
        <v>44</v>
      </c>
      <c r="K11450" t="s">
        <v>45</v>
      </c>
      <c r="L11450" t="s">
        <v>46</v>
      </c>
      <c r="M11450">
        <v>2587</v>
      </c>
    </row>
    <row r="11451" spans="1:13" x14ac:dyDescent="0.3">
      <c r="A11451" t="s">
        <v>13</v>
      </c>
      <c r="B11451">
        <v>1</v>
      </c>
      <c r="C11451">
        <v>1</v>
      </c>
      <c r="D11451">
        <v>1</v>
      </c>
      <c r="E11451" t="s">
        <v>12579</v>
      </c>
      <c r="F11451" t="s">
        <v>12706</v>
      </c>
      <c r="G11451" t="s">
        <v>13</v>
      </c>
      <c r="H11451" t="s">
        <v>12707</v>
      </c>
      <c r="I11451" t="s">
        <v>70</v>
      </c>
      <c r="J11451" t="s">
        <v>64</v>
      </c>
      <c r="K11451" t="s">
        <v>46</v>
      </c>
      <c r="M11451">
        <v>2587</v>
      </c>
    </row>
    <row r="11452" spans="1:13" x14ac:dyDescent="0.3">
      <c r="A11452" t="s">
        <v>13</v>
      </c>
      <c r="B11452">
        <v>1</v>
      </c>
      <c r="C11452">
        <v>1</v>
      </c>
      <c r="D11452">
        <v>1</v>
      </c>
      <c r="E11452" t="s">
        <v>12579</v>
      </c>
      <c r="F11452" t="s">
        <v>12706</v>
      </c>
      <c r="G11452" t="s">
        <v>13</v>
      </c>
      <c r="H11452" t="s">
        <v>12707</v>
      </c>
      <c r="I11452" t="s">
        <v>52</v>
      </c>
      <c r="J11452" t="s">
        <v>23</v>
      </c>
      <c r="M11452">
        <v>2587</v>
      </c>
    </row>
    <row r="11453" spans="1:13" x14ac:dyDescent="0.3">
      <c r="A11453" t="s">
        <v>50</v>
      </c>
      <c r="B11453">
        <v>1</v>
      </c>
      <c r="C11453">
        <v>1</v>
      </c>
      <c r="D11453">
        <v>1</v>
      </c>
      <c r="E11453" t="s">
        <v>12579</v>
      </c>
      <c r="F11453" t="s">
        <v>12704</v>
      </c>
      <c r="G11453" t="s">
        <v>50</v>
      </c>
      <c r="H11453" t="s">
        <v>12708</v>
      </c>
      <c r="I11453" t="s">
        <v>17</v>
      </c>
      <c r="M11453">
        <v>2587</v>
      </c>
    </row>
    <row r="11454" spans="1:13" x14ac:dyDescent="0.3">
      <c r="A11454" t="s">
        <v>13</v>
      </c>
      <c r="B11454">
        <v>1</v>
      </c>
      <c r="C11454">
        <v>1</v>
      </c>
      <c r="D11454">
        <v>1</v>
      </c>
      <c r="E11454" t="s">
        <v>12579</v>
      </c>
      <c r="F11454" t="s">
        <v>12709</v>
      </c>
      <c r="G11454" t="s">
        <v>13</v>
      </c>
      <c r="H11454" t="s">
        <v>12710</v>
      </c>
      <c r="I11454" t="s">
        <v>22</v>
      </c>
      <c r="J11454" t="s">
        <v>44</v>
      </c>
      <c r="K11454" t="s">
        <v>45</v>
      </c>
      <c r="L11454" t="s">
        <v>46</v>
      </c>
      <c r="M11454">
        <v>2587</v>
      </c>
    </row>
    <row r="11455" spans="1:13" x14ac:dyDescent="0.3">
      <c r="A11455" t="s">
        <v>13</v>
      </c>
      <c r="B11455">
        <v>1</v>
      </c>
      <c r="C11455">
        <v>1</v>
      </c>
      <c r="D11455">
        <v>1</v>
      </c>
      <c r="E11455" t="s">
        <v>12579</v>
      </c>
      <c r="F11455" t="s">
        <v>12709</v>
      </c>
      <c r="G11455" t="s">
        <v>13</v>
      </c>
      <c r="H11455" t="s">
        <v>12710</v>
      </c>
      <c r="I11455" t="s">
        <v>22</v>
      </c>
      <c r="J11455" t="s">
        <v>44</v>
      </c>
      <c r="K11455" t="s">
        <v>45</v>
      </c>
      <c r="L11455" t="s">
        <v>46</v>
      </c>
      <c r="M11455">
        <v>2587</v>
      </c>
    </row>
    <row r="11456" spans="1:13" x14ac:dyDescent="0.3">
      <c r="A11456" t="s">
        <v>13</v>
      </c>
      <c r="B11456">
        <v>0</v>
      </c>
      <c r="C11456">
        <v>1</v>
      </c>
      <c r="D11456" t="s">
        <v>13</v>
      </c>
      <c r="E11456" t="s">
        <v>12579</v>
      </c>
      <c r="F11456" t="s">
        <v>12706</v>
      </c>
      <c r="G11456" t="s">
        <v>25</v>
      </c>
      <c r="H11456" t="s">
        <v>12711</v>
      </c>
      <c r="I11456" t="s">
        <v>17</v>
      </c>
      <c r="M11456">
        <v>2587</v>
      </c>
    </row>
    <row r="11457" spans="1:13" x14ac:dyDescent="0.3">
      <c r="E11457" t="s">
        <v>12579</v>
      </c>
      <c r="F11457" t="s">
        <v>12367</v>
      </c>
      <c r="G11457" t="s">
        <v>13</v>
      </c>
      <c r="H11457" t="s">
        <v>12712</v>
      </c>
      <c r="I11457" t="s">
        <v>27</v>
      </c>
      <c r="M11457">
        <v>2587</v>
      </c>
    </row>
    <row r="11458" spans="1:13" x14ac:dyDescent="0.3">
      <c r="A11458" t="s">
        <v>13</v>
      </c>
      <c r="B11458">
        <v>1</v>
      </c>
      <c r="C11458">
        <v>1</v>
      </c>
      <c r="D11458">
        <v>1</v>
      </c>
      <c r="E11458" t="s">
        <v>12579</v>
      </c>
      <c r="F11458" t="s">
        <v>12244</v>
      </c>
      <c r="G11458" t="s">
        <v>13</v>
      </c>
      <c r="H11458" t="s">
        <v>12713</v>
      </c>
      <c r="I11458" t="s">
        <v>19</v>
      </c>
      <c r="M11458">
        <v>2587</v>
      </c>
    </row>
    <row r="11459" spans="1:13" x14ac:dyDescent="0.3">
      <c r="A11459" t="s">
        <v>13</v>
      </c>
      <c r="B11459">
        <v>0</v>
      </c>
      <c r="C11459">
        <v>1</v>
      </c>
      <c r="D11459" t="s">
        <v>13</v>
      </c>
      <c r="E11459" t="s">
        <v>12579</v>
      </c>
      <c r="F11459" t="s">
        <v>12367</v>
      </c>
      <c r="G11459" t="s">
        <v>28</v>
      </c>
      <c r="H11459" t="s">
        <v>12714</v>
      </c>
      <c r="I11459" t="s">
        <v>17</v>
      </c>
      <c r="M11459">
        <v>2587</v>
      </c>
    </row>
    <row r="11460" spans="1:13" x14ac:dyDescent="0.3">
      <c r="A11460" t="s">
        <v>13</v>
      </c>
      <c r="B11460">
        <v>0</v>
      </c>
      <c r="C11460">
        <v>1</v>
      </c>
      <c r="D11460" t="s">
        <v>13</v>
      </c>
      <c r="E11460" t="s">
        <v>12579</v>
      </c>
      <c r="F11460" t="s">
        <v>12706</v>
      </c>
      <c r="G11460" t="s">
        <v>25</v>
      </c>
      <c r="H11460" t="s">
        <v>12715</v>
      </c>
      <c r="I11460" t="s">
        <v>19</v>
      </c>
      <c r="M11460">
        <v>2587</v>
      </c>
    </row>
    <row r="11461" spans="1:13" x14ac:dyDescent="0.3">
      <c r="E11461" t="s">
        <v>12579</v>
      </c>
      <c r="F11461" t="s">
        <v>12706</v>
      </c>
      <c r="G11461" t="s">
        <v>50</v>
      </c>
      <c r="H11461" t="s">
        <v>12707</v>
      </c>
      <c r="I11461" t="s">
        <v>27</v>
      </c>
      <c r="M11461">
        <v>2587</v>
      </c>
    </row>
    <row r="11462" spans="1:13" x14ac:dyDescent="0.3">
      <c r="A11462" t="s">
        <v>13</v>
      </c>
      <c r="B11462">
        <v>0</v>
      </c>
      <c r="C11462">
        <v>1</v>
      </c>
      <c r="D11462" t="s">
        <v>13</v>
      </c>
      <c r="E11462" t="s">
        <v>12579</v>
      </c>
      <c r="F11462" t="s">
        <v>346</v>
      </c>
      <c r="G11462" t="s">
        <v>28</v>
      </c>
      <c r="H11462" t="s">
        <v>12716</v>
      </c>
      <c r="I11462" t="s">
        <v>17</v>
      </c>
      <c r="M11462">
        <v>2588</v>
      </c>
    </row>
    <row r="11463" spans="1:13" x14ac:dyDescent="0.3">
      <c r="E11463" t="s">
        <v>12579</v>
      </c>
      <c r="F11463" t="s">
        <v>446</v>
      </c>
      <c r="G11463" t="s">
        <v>28</v>
      </c>
      <c r="H11463" t="s">
        <v>12717</v>
      </c>
      <c r="I11463" t="s">
        <v>17</v>
      </c>
      <c r="M11463">
        <v>2588</v>
      </c>
    </row>
    <row r="11464" spans="1:13" x14ac:dyDescent="0.3">
      <c r="E11464" t="s">
        <v>12579</v>
      </c>
      <c r="F11464" t="s">
        <v>446</v>
      </c>
      <c r="G11464" t="s">
        <v>25</v>
      </c>
      <c r="H11464" t="s">
        <v>12718</v>
      </c>
      <c r="I11464" t="s">
        <v>27</v>
      </c>
      <c r="M11464">
        <v>2588</v>
      </c>
    </row>
    <row r="11465" spans="1:13" x14ac:dyDescent="0.3">
      <c r="A11465" t="s">
        <v>13</v>
      </c>
      <c r="B11465">
        <v>1</v>
      </c>
      <c r="C11465">
        <v>1</v>
      </c>
      <c r="D11465">
        <v>1</v>
      </c>
      <c r="E11465" t="s">
        <v>12579</v>
      </c>
      <c r="F11465" t="s">
        <v>12380</v>
      </c>
      <c r="G11465" t="s">
        <v>13</v>
      </c>
      <c r="H11465" t="s">
        <v>12719</v>
      </c>
      <c r="I11465" t="s">
        <v>22</v>
      </c>
      <c r="J11465" t="s">
        <v>23</v>
      </c>
      <c r="M11465">
        <v>2588</v>
      </c>
    </row>
    <row r="11466" spans="1:13" x14ac:dyDescent="0.3">
      <c r="E11466" t="s">
        <v>12579</v>
      </c>
      <c r="F11466" t="s">
        <v>12720</v>
      </c>
      <c r="G11466" t="s">
        <v>13</v>
      </c>
      <c r="H11466" t="s">
        <v>12721</v>
      </c>
      <c r="I11466" t="s">
        <v>22</v>
      </c>
      <c r="J11466" t="s">
        <v>23</v>
      </c>
      <c r="M11466">
        <v>2588</v>
      </c>
    </row>
    <row r="11467" spans="1:13" x14ac:dyDescent="0.3">
      <c r="A11467" t="s">
        <v>13</v>
      </c>
      <c r="B11467">
        <v>1</v>
      </c>
      <c r="C11467">
        <v>1</v>
      </c>
      <c r="D11467">
        <v>1</v>
      </c>
      <c r="E11467" t="s">
        <v>12579</v>
      </c>
      <c r="F11467" t="s">
        <v>12380</v>
      </c>
      <c r="G11467" t="s">
        <v>13</v>
      </c>
      <c r="H11467" t="s">
        <v>12719</v>
      </c>
      <c r="I11467" t="s">
        <v>22</v>
      </c>
      <c r="J11467" t="s">
        <v>23</v>
      </c>
      <c r="M11467">
        <v>2588</v>
      </c>
    </row>
    <row r="11468" spans="1:13" x14ac:dyDescent="0.3">
      <c r="E11468" t="s">
        <v>12579</v>
      </c>
      <c r="F11468" t="s">
        <v>9512</v>
      </c>
      <c r="G11468" t="s">
        <v>13</v>
      </c>
      <c r="H11468" t="s">
        <v>12722</v>
      </c>
      <c r="I11468" t="s">
        <v>19</v>
      </c>
      <c r="M11468">
        <v>2588</v>
      </c>
    </row>
    <row r="11469" spans="1:13" x14ac:dyDescent="0.3">
      <c r="E11469" t="s">
        <v>12579</v>
      </c>
      <c r="F11469" t="s">
        <v>2223</v>
      </c>
      <c r="G11469" t="s">
        <v>13</v>
      </c>
      <c r="H11469" t="s">
        <v>12723</v>
      </c>
      <c r="I11469" t="s">
        <v>17</v>
      </c>
      <c r="M11469">
        <v>2588</v>
      </c>
    </row>
    <row r="11470" spans="1:13" x14ac:dyDescent="0.3">
      <c r="E11470" t="s">
        <v>12579</v>
      </c>
      <c r="F11470" t="s">
        <v>346</v>
      </c>
      <c r="G11470" t="s">
        <v>13</v>
      </c>
      <c r="H11470" t="s">
        <v>12724</v>
      </c>
      <c r="I11470" t="s">
        <v>34</v>
      </c>
      <c r="J11470" t="s">
        <v>23</v>
      </c>
      <c r="M11470">
        <v>2588</v>
      </c>
    </row>
    <row r="11471" spans="1:13" x14ac:dyDescent="0.3">
      <c r="A11471" t="s">
        <v>13</v>
      </c>
      <c r="B11471">
        <v>1</v>
      </c>
      <c r="C11471">
        <v>1</v>
      </c>
      <c r="D11471">
        <v>1</v>
      </c>
      <c r="E11471" t="s">
        <v>12579</v>
      </c>
      <c r="F11471" t="s">
        <v>12244</v>
      </c>
      <c r="G11471" t="s">
        <v>13</v>
      </c>
      <c r="H11471" t="s">
        <v>12725</v>
      </c>
      <c r="I11471" t="s">
        <v>19</v>
      </c>
      <c r="M11471">
        <v>2588</v>
      </c>
    </row>
    <row r="11472" spans="1:13" x14ac:dyDescent="0.3">
      <c r="E11472" t="s">
        <v>12579</v>
      </c>
      <c r="F11472" t="s">
        <v>12310</v>
      </c>
      <c r="G11472" t="s">
        <v>50</v>
      </c>
      <c r="H11472" t="s">
        <v>12726</v>
      </c>
      <c r="I11472" t="s">
        <v>52</v>
      </c>
      <c r="J11472" t="s">
        <v>184</v>
      </c>
      <c r="M11472">
        <v>2589</v>
      </c>
    </row>
    <row r="11473" spans="1:13" x14ac:dyDescent="0.3">
      <c r="A11473" t="s">
        <v>28</v>
      </c>
      <c r="B11473">
        <v>1</v>
      </c>
      <c r="C11473">
        <v>1</v>
      </c>
      <c r="D11473">
        <v>1</v>
      </c>
      <c r="E11473" t="s">
        <v>12579</v>
      </c>
      <c r="F11473" t="s">
        <v>1939</v>
      </c>
      <c r="G11473" t="s">
        <v>28</v>
      </c>
      <c r="H11473" t="s">
        <v>12727</v>
      </c>
      <c r="I11473" t="s">
        <v>19</v>
      </c>
      <c r="M11473">
        <v>2589</v>
      </c>
    </row>
    <row r="11474" spans="1:13" x14ac:dyDescent="0.3">
      <c r="E11474" t="s">
        <v>12579</v>
      </c>
      <c r="F11474" t="s">
        <v>446</v>
      </c>
      <c r="G11474" t="s">
        <v>28</v>
      </c>
      <c r="H11474" t="s">
        <v>12728</v>
      </c>
      <c r="I11474" t="s">
        <v>17</v>
      </c>
      <c r="M11474">
        <v>2589</v>
      </c>
    </row>
    <row r="11475" spans="1:13" x14ac:dyDescent="0.3">
      <c r="A11475" t="s">
        <v>242</v>
      </c>
      <c r="B11475">
        <v>0</v>
      </c>
      <c r="C11475">
        <v>0</v>
      </c>
      <c r="D11475">
        <v>0</v>
      </c>
      <c r="E11475" t="s">
        <v>12579</v>
      </c>
      <c r="F11475" t="s">
        <v>446</v>
      </c>
      <c r="G11475" t="s">
        <v>25</v>
      </c>
      <c r="H11475" t="s">
        <v>12729</v>
      </c>
      <c r="I11475" t="s">
        <v>27</v>
      </c>
      <c r="M11475">
        <v>2589</v>
      </c>
    </row>
    <row r="11476" spans="1:13" x14ac:dyDescent="0.3">
      <c r="E11476" t="s">
        <v>12579</v>
      </c>
      <c r="F11476" t="s">
        <v>12730</v>
      </c>
      <c r="G11476" t="s">
        <v>28</v>
      </c>
      <c r="H11476" t="s">
        <v>12731</v>
      </c>
      <c r="I11476" t="s">
        <v>17</v>
      </c>
      <c r="M11476">
        <v>2589</v>
      </c>
    </row>
    <row r="11477" spans="1:13" x14ac:dyDescent="0.3">
      <c r="E11477" t="s">
        <v>12579</v>
      </c>
      <c r="F11477" t="s">
        <v>2223</v>
      </c>
      <c r="G11477" t="s">
        <v>13</v>
      </c>
      <c r="H11477" t="s">
        <v>12732</v>
      </c>
      <c r="I11477" t="s">
        <v>17</v>
      </c>
      <c r="M11477">
        <v>2589</v>
      </c>
    </row>
    <row r="11478" spans="1:13" x14ac:dyDescent="0.3">
      <c r="A11478" t="s">
        <v>13</v>
      </c>
      <c r="B11478">
        <v>0</v>
      </c>
      <c r="C11478">
        <v>1</v>
      </c>
      <c r="D11478" t="s">
        <v>13</v>
      </c>
      <c r="E11478" t="s">
        <v>12579</v>
      </c>
      <c r="F11478" t="s">
        <v>12483</v>
      </c>
      <c r="G11478" t="s">
        <v>25</v>
      </c>
      <c r="H11478" t="s">
        <v>12733</v>
      </c>
      <c r="I11478" t="s">
        <v>19</v>
      </c>
      <c r="M11478">
        <v>2589</v>
      </c>
    </row>
    <row r="11479" spans="1:13" x14ac:dyDescent="0.3">
      <c r="A11479" t="s">
        <v>13</v>
      </c>
      <c r="B11479">
        <v>0</v>
      </c>
      <c r="C11479">
        <v>1</v>
      </c>
      <c r="D11479" t="s">
        <v>13</v>
      </c>
      <c r="E11479" t="s">
        <v>12579</v>
      </c>
      <c r="F11479" t="s">
        <v>5697</v>
      </c>
      <c r="G11479" t="s">
        <v>28</v>
      </c>
      <c r="H11479" t="s">
        <v>12734</v>
      </c>
      <c r="I11479" t="s">
        <v>17</v>
      </c>
      <c r="M11479">
        <v>2589</v>
      </c>
    </row>
    <row r="11480" spans="1:13" x14ac:dyDescent="0.3">
      <c r="E11480" t="s">
        <v>12579</v>
      </c>
      <c r="F11480" t="s">
        <v>12241</v>
      </c>
      <c r="G11480" t="s">
        <v>50</v>
      </c>
      <c r="H11480" t="s">
        <v>12735</v>
      </c>
      <c r="I11480" t="s">
        <v>27</v>
      </c>
      <c r="M11480">
        <v>2589</v>
      </c>
    </row>
    <row r="11481" spans="1:13" x14ac:dyDescent="0.3">
      <c r="A11481" t="s">
        <v>13</v>
      </c>
      <c r="B11481">
        <v>1</v>
      </c>
      <c r="C11481">
        <v>1</v>
      </c>
      <c r="D11481">
        <v>1</v>
      </c>
      <c r="E11481" t="s">
        <v>12579</v>
      </c>
      <c r="F11481" t="s">
        <v>12483</v>
      </c>
      <c r="G11481" t="s">
        <v>13</v>
      </c>
      <c r="H11481" t="s">
        <v>12736</v>
      </c>
      <c r="I11481" t="s">
        <v>52</v>
      </c>
      <c r="J11481" t="s">
        <v>44</v>
      </c>
      <c r="K11481" t="s">
        <v>45</v>
      </c>
      <c r="L11481" t="s">
        <v>46</v>
      </c>
      <c r="M11481">
        <v>2589</v>
      </c>
    </row>
    <row r="11482" spans="1:13" x14ac:dyDescent="0.3">
      <c r="E11482" t="s">
        <v>12579</v>
      </c>
      <c r="F11482" t="s">
        <v>1939</v>
      </c>
      <c r="G11482" t="s">
        <v>13</v>
      </c>
      <c r="H11482" t="s">
        <v>12737</v>
      </c>
      <c r="I11482" t="s">
        <v>52</v>
      </c>
      <c r="J11482" t="s">
        <v>23</v>
      </c>
      <c r="M11482">
        <v>2589</v>
      </c>
    </row>
    <row r="11483" spans="1:13" x14ac:dyDescent="0.3">
      <c r="E11483" t="s">
        <v>12579</v>
      </c>
      <c r="F11483" t="s">
        <v>12730</v>
      </c>
      <c r="G11483" t="s">
        <v>25</v>
      </c>
      <c r="H11483" t="s">
        <v>12738</v>
      </c>
      <c r="I11483" t="s">
        <v>27</v>
      </c>
      <c r="M11483">
        <v>2589</v>
      </c>
    </row>
    <row r="11484" spans="1:13" x14ac:dyDescent="0.3">
      <c r="E11484" t="s">
        <v>12579</v>
      </c>
      <c r="F11484" t="s">
        <v>12254</v>
      </c>
      <c r="G11484" t="s">
        <v>13</v>
      </c>
      <c r="H11484" t="s">
        <v>12739</v>
      </c>
      <c r="I11484" t="s">
        <v>19</v>
      </c>
      <c r="M11484">
        <v>2589</v>
      </c>
    </row>
    <row r="11485" spans="1:13" x14ac:dyDescent="0.3">
      <c r="E11485" t="s">
        <v>12579</v>
      </c>
      <c r="F11485" t="s">
        <v>5697</v>
      </c>
      <c r="G11485" t="s">
        <v>50</v>
      </c>
      <c r="H11485" t="s">
        <v>12740</v>
      </c>
      <c r="I11485" t="s">
        <v>52</v>
      </c>
      <c r="J11485" t="s">
        <v>184</v>
      </c>
      <c r="M11485">
        <v>2589</v>
      </c>
    </row>
    <row r="11486" spans="1:13" x14ac:dyDescent="0.3">
      <c r="E11486" t="s">
        <v>12579</v>
      </c>
      <c r="F11486" t="s">
        <v>5697</v>
      </c>
      <c r="G11486" t="s">
        <v>13</v>
      </c>
      <c r="H11486" t="s">
        <v>12740</v>
      </c>
      <c r="I11486" t="s">
        <v>27</v>
      </c>
      <c r="M11486">
        <v>2589</v>
      </c>
    </row>
    <row r="11487" spans="1:13" x14ac:dyDescent="0.3">
      <c r="E11487" t="s">
        <v>12579</v>
      </c>
      <c r="F11487" t="s">
        <v>12237</v>
      </c>
      <c r="G11487" t="s">
        <v>13</v>
      </c>
      <c r="H11487" t="s">
        <v>12741</v>
      </c>
      <c r="I11487" t="s">
        <v>52</v>
      </c>
      <c r="J11487" t="s">
        <v>23</v>
      </c>
      <c r="M11487">
        <v>2589</v>
      </c>
    </row>
    <row r="11488" spans="1:13" x14ac:dyDescent="0.3">
      <c r="E11488" t="s">
        <v>12579</v>
      </c>
      <c r="F11488" t="s">
        <v>12239</v>
      </c>
      <c r="G11488" t="s">
        <v>13</v>
      </c>
      <c r="H11488" t="s">
        <v>12742</v>
      </c>
      <c r="I11488" t="s">
        <v>52</v>
      </c>
      <c r="J11488" t="s">
        <v>23</v>
      </c>
      <c r="M11488">
        <v>2589</v>
      </c>
    </row>
    <row r="11489" spans="1:13" x14ac:dyDescent="0.3">
      <c r="E11489" t="s">
        <v>12579</v>
      </c>
      <c r="F11489" t="s">
        <v>12310</v>
      </c>
      <c r="G11489" t="s">
        <v>25</v>
      </c>
      <c r="H11489" t="s">
        <v>12743</v>
      </c>
      <c r="I11489" t="s">
        <v>19</v>
      </c>
      <c r="M11489">
        <v>2589</v>
      </c>
    </row>
    <row r="11490" spans="1:13" x14ac:dyDescent="0.3">
      <c r="E11490" t="s">
        <v>12579</v>
      </c>
      <c r="F11490" t="s">
        <v>12744</v>
      </c>
      <c r="G11490" t="s">
        <v>28</v>
      </c>
      <c r="H11490" t="s">
        <v>12745</v>
      </c>
      <c r="I11490" t="s">
        <v>27</v>
      </c>
      <c r="M11490">
        <v>2589</v>
      </c>
    </row>
    <row r="11491" spans="1:13" x14ac:dyDescent="0.3">
      <c r="E11491" t="s">
        <v>12579</v>
      </c>
      <c r="F11491" t="s">
        <v>12367</v>
      </c>
      <c r="G11491" t="s">
        <v>28</v>
      </c>
      <c r="H11491" t="s">
        <v>12746</v>
      </c>
      <c r="I11491" t="s">
        <v>17</v>
      </c>
      <c r="M11491">
        <v>2589</v>
      </c>
    </row>
    <row r="11492" spans="1:13" x14ac:dyDescent="0.3">
      <c r="E11492" t="s">
        <v>12579</v>
      </c>
      <c r="F11492" t="s">
        <v>12367</v>
      </c>
      <c r="G11492" t="s">
        <v>25</v>
      </c>
      <c r="H11492" t="s">
        <v>12747</v>
      </c>
      <c r="I11492" t="s">
        <v>27</v>
      </c>
      <c r="M11492">
        <v>2589</v>
      </c>
    </row>
    <row r="11493" spans="1:13" x14ac:dyDescent="0.3">
      <c r="E11493" t="s">
        <v>12579</v>
      </c>
      <c r="F11493" t="s">
        <v>12241</v>
      </c>
      <c r="G11493" t="s">
        <v>28</v>
      </c>
      <c r="H11493" t="s">
        <v>12748</v>
      </c>
      <c r="I11493" t="s">
        <v>17</v>
      </c>
      <c r="M11493">
        <v>2589</v>
      </c>
    </row>
    <row r="11494" spans="1:13" x14ac:dyDescent="0.3">
      <c r="A11494" t="s">
        <v>242</v>
      </c>
      <c r="B11494">
        <v>0</v>
      </c>
      <c r="E11494" t="s">
        <v>12579</v>
      </c>
      <c r="F11494" t="s">
        <v>12744</v>
      </c>
      <c r="G11494" t="s">
        <v>25</v>
      </c>
      <c r="H11494" t="s">
        <v>12749</v>
      </c>
      <c r="I11494" t="s">
        <v>17</v>
      </c>
      <c r="M11494">
        <v>2589</v>
      </c>
    </row>
    <row r="11495" spans="1:13" x14ac:dyDescent="0.3">
      <c r="A11495" t="s">
        <v>242</v>
      </c>
      <c r="B11495">
        <v>0</v>
      </c>
      <c r="C11495">
        <v>0</v>
      </c>
      <c r="D11495">
        <v>0</v>
      </c>
      <c r="E11495" t="s">
        <v>12579</v>
      </c>
      <c r="F11495" t="s">
        <v>446</v>
      </c>
      <c r="G11495" t="s">
        <v>25</v>
      </c>
      <c r="H11495" t="s">
        <v>12750</v>
      </c>
      <c r="I11495" t="s">
        <v>27</v>
      </c>
      <c r="M11495">
        <v>2590</v>
      </c>
    </row>
    <row r="11496" spans="1:13" x14ac:dyDescent="0.3">
      <c r="E11496" t="s">
        <v>12579</v>
      </c>
      <c r="F11496" t="s">
        <v>446</v>
      </c>
      <c r="G11496" t="s">
        <v>28</v>
      </c>
      <c r="H11496" t="s">
        <v>12751</v>
      </c>
      <c r="I11496" t="s">
        <v>17</v>
      </c>
      <c r="M11496">
        <v>2590</v>
      </c>
    </row>
    <row r="11497" spans="1:13" x14ac:dyDescent="0.3">
      <c r="E11497" t="s">
        <v>12579</v>
      </c>
      <c r="F11497" t="s">
        <v>2223</v>
      </c>
      <c r="G11497" t="s">
        <v>13</v>
      </c>
      <c r="H11497" t="s">
        <v>12752</v>
      </c>
      <c r="I11497" t="s">
        <v>17</v>
      </c>
      <c r="M11497">
        <v>2590</v>
      </c>
    </row>
    <row r="11498" spans="1:13" x14ac:dyDescent="0.3">
      <c r="E11498" t="s">
        <v>12579</v>
      </c>
      <c r="F11498" t="s">
        <v>7742</v>
      </c>
      <c r="G11498" t="s">
        <v>13</v>
      </c>
      <c r="H11498" t="s">
        <v>12753</v>
      </c>
      <c r="I11498" t="s">
        <v>52</v>
      </c>
      <c r="J11498" t="s">
        <v>23</v>
      </c>
      <c r="M11498">
        <v>2590</v>
      </c>
    </row>
    <row r="11499" spans="1:13" x14ac:dyDescent="0.3">
      <c r="E11499" t="s">
        <v>12579</v>
      </c>
      <c r="F11499" t="s">
        <v>12754</v>
      </c>
      <c r="G11499" t="s">
        <v>25</v>
      </c>
      <c r="H11499" t="s">
        <v>12755</v>
      </c>
      <c r="I11499" t="s">
        <v>27</v>
      </c>
      <c r="M11499">
        <v>2590</v>
      </c>
    </row>
    <row r="11500" spans="1:13" x14ac:dyDescent="0.3">
      <c r="A11500" t="s">
        <v>28</v>
      </c>
      <c r="B11500">
        <v>1</v>
      </c>
      <c r="C11500">
        <v>1</v>
      </c>
      <c r="D11500">
        <v>1</v>
      </c>
      <c r="E11500" t="s">
        <v>12579</v>
      </c>
      <c r="F11500" t="s">
        <v>12754</v>
      </c>
      <c r="G11500" t="s">
        <v>28</v>
      </c>
      <c r="H11500" t="s">
        <v>12756</v>
      </c>
      <c r="I11500" t="s">
        <v>17</v>
      </c>
      <c r="M11500">
        <v>2590</v>
      </c>
    </row>
    <row r="11501" spans="1:13" x14ac:dyDescent="0.3">
      <c r="E11501" t="s">
        <v>12579</v>
      </c>
      <c r="F11501" t="s">
        <v>12757</v>
      </c>
      <c r="G11501" t="s">
        <v>13</v>
      </c>
      <c r="H11501" t="s">
        <v>12758</v>
      </c>
      <c r="I11501" t="s">
        <v>19</v>
      </c>
      <c r="M11501">
        <v>2590</v>
      </c>
    </row>
    <row r="11502" spans="1:13" x14ac:dyDescent="0.3">
      <c r="E11502" t="s">
        <v>12579</v>
      </c>
      <c r="F11502" t="s">
        <v>12241</v>
      </c>
      <c r="G11502" t="s">
        <v>25</v>
      </c>
      <c r="H11502" t="s">
        <v>12759</v>
      </c>
      <c r="I11502" t="s">
        <v>27</v>
      </c>
      <c r="M11502">
        <v>2590</v>
      </c>
    </row>
    <row r="11503" spans="1:13" x14ac:dyDescent="0.3">
      <c r="E11503" t="s">
        <v>12579</v>
      </c>
      <c r="F11503" t="s">
        <v>12237</v>
      </c>
      <c r="G11503" t="s">
        <v>13</v>
      </c>
      <c r="H11503" t="s">
        <v>12760</v>
      </c>
      <c r="I11503" t="s">
        <v>52</v>
      </c>
      <c r="J11503" t="s">
        <v>23</v>
      </c>
      <c r="M11503">
        <v>2590</v>
      </c>
    </row>
    <row r="11504" spans="1:13" x14ac:dyDescent="0.3">
      <c r="A11504" t="s">
        <v>13</v>
      </c>
      <c r="B11504">
        <v>1</v>
      </c>
      <c r="C11504">
        <v>1</v>
      </c>
      <c r="D11504">
        <v>1</v>
      </c>
      <c r="E11504" t="s">
        <v>12579</v>
      </c>
      <c r="F11504" t="s">
        <v>12380</v>
      </c>
      <c r="G11504" t="s">
        <v>13</v>
      </c>
      <c r="H11504" t="s">
        <v>12761</v>
      </c>
      <c r="I11504" t="s">
        <v>22</v>
      </c>
      <c r="J11504" t="s">
        <v>23</v>
      </c>
      <c r="M11504">
        <v>2590</v>
      </c>
    </row>
    <row r="11505" spans="1:13" x14ac:dyDescent="0.3">
      <c r="E11505" t="s">
        <v>12579</v>
      </c>
      <c r="F11505" t="s">
        <v>12241</v>
      </c>
      <c r="G11505" t="s">
        <v>28</v>
      </c>
      <c r="H11505" t="s">
        <v>12762</v>
      </c>
      <c r="I11505" t="s">
        <v>17</v>
      </c>
      <c r="M11505">
        <v>2590</v>
      </c>
    </row>
    <row r="11506" spans="1:13" x14ac:dyDescent="0.3">
      <c r="E11506" t="s">
        <v>12579</v>
      </c>
      <c r="F11506" t="s">
        <v>12254</v>
      </c>
      <c r="G11506" t="s">
        <v>25</v>
      </c>
      <c r="H11506" t="s">
        <v>12763</v>
      </c>
      <c r="I11506" t="s">
        <v>27</v>
      </c>
      <c r="M11506">
        <v>2590</v>
      </c>
    </row>
    <row r="11507" spans="1:13" x14ac:dyDescent="0.3">
      <c r="E11507" t="s">
        <v>12579</v>
      </c>
      <c r="F11507" t="s">
        <v>12239</v>
      </c>
      <c r="G11507" t="s">
        <v>13</v>
      </c>
      <c r="H11507" t="s">
        <v>12759</v>
      </c>
      <c r="I11507" t="s">
        <v>52</v>
      </c>
      <c r="J11507" t="s">
        <v>23</v>
      </c>
      <c r="M11507">
        <v>2590</v>
      </c>
    </row>
    <row r="11508" spans="1:13" x14ac:dyDescent="0.3">
      <c r="A11508" t="s">
        <v>28</v>
      </c>
      <c r="B11508">
        <v>0</v>
      </c>
      <c r="C11508">
        <v>0</v>
      </c>
      <c r="D11508" t="s">
        <v>28</v>
      </c>
      <c r="E11508" t="s">
        <v>12579</v>
      </c>
      <c r="F11508" t="s">
        <v>12764</v>
      </c>
      <c r="G11508" t="s">
        <v>50</v>
      </c>
      <c r="H11508" t="s">
        <v>12765</v>
      </c>
      <c r="I11508" t="s">
        <v>52</v>
      </c>
      <c r="J11508" t="s">
        <v>53</v>
      </c>
      <c r="M11508">
        <v>2590</v>
      </c>
    </row>
    <row r="11509" spans="1:13" x14ac:dyDescent="0.3">
      <c r="A11509" t="s">
        <v>13</v>
      </c>
      <c r="B11509">
        <v>1</v>
      </c>
      <c r="C11509">
        <v>1</v>
      </c>
      <c r="D11509">
        <v>1</v>
      </c>
      <c r="E11509" t="s">
        <v>12579</v>
      </c>
      <c r="F11509" t="s">
        <v>12244</v>
      </c>
      <c r="G11509" t="s">
        <v>13</v>
      </c>
      <c r="H11509" t="s">
        <v>12766</v>
      </c>
      <c r="I11509" t="s">
        <v>19</v>
      </c>
      <c r="M11509">
        <v>2590</v>
      </c>
    </row>
    <row r="11510" spans="1:13" x14ac:dyDescent="0.3">
      <c r="E11510" t="s">
        <v>12579</v>
      </c>
      <c r="F11510" t="s">
        <v>12254</v>
      </c>
      <c r="G11510" t="s">
        <v>13</v>
      </c>
      <c r="H11510" t="s">
        <v>12767</v>
      </c>
      <c r="I11510" t="s">
        <v>17</v>
      </c>
      <c r="M11510">
        <v>2590</v>
      </c>
    </row>
    <row r="11511" spans="1:13" x14ac:dyDescent="0.3">
      <c r="E11511" t="s">
        <v>12768</v>
      </c>
      <c r="F11511" t="s">
        <v>2223</v>
      </c>
      <c r="G11511" t="s">
        <v>13</v>
      </c>
      <c r="H11511" t="s">
        <v>12769</v>
      </c>
      <c r="I11511" t="s">
        <v>17</v>
      </c>
      <c r="M11511">
        <v>2592</v>
      </c>
    </row>
    <row r="11512" spans="1:13" x14ac:dyDescent="0.3">
      <c r="E11512" t="s">
        <v>12768</v>
      </c>
      <c r="F11512" t="s">
        <v>12239</v>
      </c>
      <c r="G11512" t="s">
        <v>13</v>
      </c>
      <c r="H11512" t="s">
        <v>12770</v>
      </c>
      <c r="I11512" t="s">
        <v>52</v>
      </c>
      <c r="J11512" t="s">
        <v>23</v>
      </c>
      <c r="M11512">
        <v>2592</v>
      </c>
    </row>
    <row r="11513" spans="1:13" x14ac:dyDescent="0.3">
      <c r="A11513" t="s">
        <v>13</v>
      </c>
      <c r="B11513">
        <v>1</v>
      </c>
      <c r="C11513">
        <v>1</v>
      </c>
      <c r="D11513">
        <v>1</v>
      </c>
      <c r="E11513" t="s">
        <v>12768</v>
      </c>
      <c r="F11513" t="s">
        <v>12244</v>
      </c>
      <c r="G11513" t="s">
        <v>13</v>
      </c>
      <c r="H11513" t="s">
        <v>12771</v>
      </c>
      <c r="I11513" t="s">
        <v>19</v>
      </c>
      <c r="M11513">
        <v>2592</v>
      </c>
    </row>
    <row r="11514" spans="1:13" x14ac:dyDescent="0.3">
      <c r="E11514" t="s">
        <v>12768</v>
      </c>
      <c r="F11514" t="s">
        <v>446</v>
      </c>
      <c r="G11514" t="s">
        <v>28</v>
      </c>
      <c r="H11514" t="s">
        <v>12772</v>
      </c>
      <c r="I11514" t="s">
        <v>17</v>
      </c>
      <c r="M11514">
        <v>2592</v>
      </c>
    </row>
    <row r="11515" spans="1:13" x14ac:dyDescent="0.3">
      <c r="E11515" t="s">
        <v>12768</v>
      </c>
      <c r="F11515" t="s">
        <v>446</v>
      </c>
      <c r="G11515" t="s">
        <v>13</v>
      </c>
      <c r="H11515" t="s">
        <v>12773</v>
      </c>
      <c r="I11515" t="s">
        <v>27</v>
      </c>
      <c r="M11515">
        <v>2592</v>
      </c>
    </row>
    <row r="11516" spans="1:13" x14ac:dyDescent="0.3">
      <c r="A11516" t="s">
        <v>242</v>
      </c>
      <c r="B11516">
        <v>0</v>
      </c>
      <c r="C11516">
        <v>0</v>
      </c>
      <c r="D11516">
        <v>0</v>
      </c>
      <c r="E11516" t="s">
        <v>12768</v>
      </c>
      <c r="F11516" t="s">
        <v>12774</v>
      </c>
      <c r="G11516" t="s">
        <v>25</v>
      </c>
      <c r="H11516" t="s">
        <v>12775</v>
      </c>
      <c r="I11516" t="s">
        <v>19</v>
      </c>
      <c r="M11516">
        <v>2592</v>
      </c>
    </row>
    <row r="11517" spans="1:13" x14ac:dyDescent="0.3">
      <c r="E11517" t="s">
        <v>12768</v>
      </c>
      <c r="F11517" t="s">
        <v>12776</v>
      </c>
      <c r="G11517" t="s">
        <v>25</v>
      </c>
      <c r="H11517" t="s">
        <v>12777</v>
      </c>
      <c r="I11517" t="s">
        <v>19</v>
      </c>
      <c r="M11517">
        <v>2592</v>
      </c>
    </row>
    <row r="11518" spans="1:13" x14ac:dyDescent="0.3">
      <c r="A11518" t="s">
        <v>13</v>
      </c>
      <c r="B11518">
        <v>1</v>
      </c>
      <c r="C11518">
        <v>1</v>
      </c>
      <c r="D11518">
        <v>1</v>
      </c>
      <c r="E11518" t="s">
        <v>12768</v>
      </c>
      <c r="F11518" t="s">
        <v>12778</v>
      </c>
      <c r="G11518" t="s">
        <v>13</v>
      </c>
      <c r="H11518" t="s">
        <v>12779</v>
      </c>
      <c r="I11518" t="s">
        <v>22</v>
      </c>
      <c r="J11518" t="s">
        <v>44</v>
      </c>
      <c r="K11518" t="s">
        <v>45</v>
      </c>
      <c r="L11518" t="s">
        <v>46</v>
      </c>
      <c r="M11518">
        <v>2592</v>
      </c>
    </row>
    <row r="11519" spans="1:13" x14ac:dyDescent="0.3">
      <c r="A11519" t="s">
        <v>13</v>
      </c>
      <c r="B11519">
        <v>1</v>
      </c>
      <c r="C11519">
        <v>1</v>
      </c>
      <c r="D11519">
        <v>1</v>
      </c>
      <c r="E11519" t="s">
        <v>12768</v>
      </c>
      <c r="F11519" t="s">
        <v>12380</v>
      </c>
      <c r="G11519" t="s">
        <v>13</v>
      </c>
      <c r="H11519" t="s">
        <v>12780</v>
      </c>
      <c r="I11519" t="s">
        <v>22</v>
      </c>
      <c r="J11519" t="s">
        <v>23</v>
      </c>
      <c r="M11519">
        <v>2592</v>
      </c>
    </row>
    <row r="11520" spans="1:13" x14ac:dyDescent="0.3">
      <c r="E11520" t="s">
        <v>12768</v>
      </c>
      <c r="F11520" t="s">
        <v>12781</v>
      </c>
      <c r="G11520" t="s">
        <v>25</v>
      </c>
      <c r="H11520" t="s">
        <v>12782</v>
      </c>
      <c r="I11520" t="s">
        <v>27</v>
      </c>
      <c r="M11520">
        <v>2592</v>
      </c>
    </row>
    <row r="11521" spans="1:13" x14ac:dyDescent="0.3">
      <c r="A11521" t="s">
        <v>13</v>
      </c>
      <c r="B11521">
        <v>0</v>
      </c>
      <c r="C11521">
        <v>1</v>
      </c>
      <c r="D11521" t="s">
        <v>13</v>
      </c>
      <c r="E11521" t="s">
        <v>12768</v>
      </c>
      <c r="F11521" t="s">
        <v>12241</v>
      </c>
      <c r="G11521" t="s">
        <v>25</v>
      </c>
      <c r="H11521" t="s">
        <v>12783</v>
      </c>
      <c r="I11521" t="s">
        <v>17</v>
      </c>
      <c r="M11521">
        <v>2592</v>
      </c>
    </row>
    <row r="11522" spans="1:13" x14ac:dyDescent="0.3">
      <c r="A11522" t="s">
        <v>13</v>
      </c>
      <c r="B11522">
        <v>1</v>
      </c>
      <c r="C11522">
        <v>1</v>
      </c>
      <c r="D11522">
        <v>1</v>
      </c>
      <c r="E11522" t="s">
        <v>12768</v>
      </c>
      <c r="F11522" t="s">
        <v>12784</v>
      </c>
      <c r="G11522" t="s">
        <v>13</v>
      </c>
      <c r="H11522" t="s">
        <v>12785</v>
      </c>
      <c r="I11522" t="s">
        <v>19</v>
      </c>
      <c r="M11522">
        <v>2592</v>
      </c>
    </row>
    <row r="11523" spans="1:13" x14ac:dyDescent="0.3">
      <c r="A11523" t="s">
        <v>13</v>
      </c>
      <c r="B11523">
        <v>1</v>
      </c>
      <c r="C11523">
        <v>1</v>
      </c>
      <c r="D11523">
        <v>1</v>
      </c>
      <c r="E11523" t="s">
        <v>12768</v>
      </c>
      <c r="F11523" t="s">
        <v>12254</v>
      </c>
      <c r="G11523" t="s">
        <v>13</v>
      </c>
      <c r="H11523" t="s">
        <v>12786</v>
      </c>
      <c r="I11523" t="s">
        <v>17</v>
      </c>
      <c r="M11523">
        <v>2592</v>
      </c>
    </row>
    <row r="11524" spans="1:13" x14ac:dyDescent="0.3">
      <c r="E11524" t="s">
        <v>12768</v>
      </c>
      <c r="F11524" t="s">
        <v>12254</v>
      </c>
      <c r="G11524" t="s">
        <v>25</v>
      </c>
      <c r="H11524" t="s">
        <v>12787</v>
      </c>
      <c r="I11524" t="s">
        <v>27</v>
      </c>
      <c r="M11524">
        <v>2592</v>
      </c>
    </row>
    <row r="11525" spans="1:13" x14ac:dyDescent="0.3">
      <c r="A11525" t="s">
        <v>13</v>
      </c>
      <c r="B11525">
        <v>1</v>
      </c>
      <c r="C11525">
        <v>1</v>
      </c>
      <c r="D11525">
        <v>1</v>
      </c>
      <c r="E11525" t="s">
        <v>12768</v>
      </c>
      <c r="F11525" t="s">
        <v>12244</v>
      </c>
      <c r="G11525" t="s">
        <v>13</v>
      </c>
      <c r="H11525" t="s">
        <v>12788</v>
      </c>
      <c r="I11525" t="s">
        <v>19</v>
      </c>
      <c r="M11525">
        <v>2592</v>
      </c>
    </row>
    <row r="11526" spans="1:13" x14ac:dyDescent="0.3">
      <c r="E11526" t="s">
        <v>12768</v>
      </c>
      <c r="F11526" t="s">
        <v>12237</v>
      </c>
      <c r="G11526" t="s">
        <v>13</v>
      </c>
      <c r="H11526" t="s">
        <v>12782</v>
      </c>
      <c r="I11526" t="s">
        <v>52</v>
      </c>
      <c r="J11526" t="s">
        <v>23</v>
      </c>
      <c r="M11526">
        <v>2592</v>
      </c>
    </row>
    <row r="11527" spans="1:13" x14ac:dyDescent="0.3">
      <c r="A11527" t="s">
        <v>13</v>
      </c>
      <c r="B11527">
        <v>1</v>
      </c>
      <c r="C11527">
        <v>1</v>
      </c>
      <c r="D11527">
        <v>1</v>
      </c>
      <c r="E11527" t="s">
        <v>12768</v>
      </c>
      <c r="F11527" t="s">
        <v>12380</v>
      </c>
      <c r="G11527" t="s">
        <v>13</v>
      </c>
      <c r="H11527" t="s">
        <v>12780</v>
      </c>
      <c r="I11527" t="s">
        <v>22</v>
      </c>
      <c r="J11527" t="s">
        <v>23</v>
      </c>
      <c r="M11527">
        <v>2592</v>
      </c>
    </row>
    <row r="11528" spans="1:13" x14ac:dyDescent="0.3">
      <c r="A11528" t="s">
        <v>13</v>
      </c>
      <c r="B11528">
        <v>1</v>
      </c>
      <c r="C11528">
        <v>1</v>
      </c>
      <c r="D11528">
        <v>1</v>
      </c>
      <c r="E11528" t="s">
        <v>12789</v>
      </c>
      <c r="F11528" t="s">
        <v>1373</v>
      </c>
      <c r="G11528" t="s">
        <v>13</v>
      </c>
      <c r="H11528" t="s">
        <v>12790</v>
      </c>
      <c r="I11528" t="s">
        <v>22</v>
      </c>
      <c r="J11528" t="s">
        <v>23</v>
      </c>
      <c r="M11528">
        <v>2593</v>
      </c>
    </row>
    <row r="11529" spans="1:13" x14ac:dyDescent="0.3">
      <c r="E11529" t="s">
        <v>12789</v>
      </c>
      <c r="F11529" t="s">
        <v>11678</v>
      </c>
      <c r="G11529" t="s">
        <v>13</v>
      </c>
      <c r="H11529" t="s">
        <v>12791</v>
      </c>
      <c r="I11529" t="s">
        <v>70</v>
      </c>
      <c r="J11529" t="s">
        <v>1040</v>
      </c>
      <c r="K11529" t="s">
        <v>46</v>
      </c>
      <c r="M11529">
        <v>2593</v>
      </c>
    </row>
    <row r="11530" spans="1:13" x14ac:dyDescent="0.3">
      <c r="E11530" t="s">
        <v>12789</v>
      </c>
      <c r="F11530" t="s">
        <v>12792</v>
      </c>
      <c r="G11530" t="s">
        <v>25</v>
      </c>
      <c r="H11530" t="s">
        <v>12791</v>
      </c>
      <c r="I11530" t="s">
        <v>27</v>
      </c>
      <c r="M11530">
        <v>2593</v>
      </c>
    </row>
    <row r="11531" spans="1:13" x14ac:dyDescent="0.3">
      <c r="A11531" t="s">
        <v>13</v>
      </c>
      <c r="B11531">
        <v>1</v>
      </c>
      <c r="C11531">
        <v>1</v>
      </c>
      <c r="D11531">
        <v>1</v>
      </c>
      <c r="E11531" t="s">
        <v>12789</v>
      </c>
      <c r="F11531" t="s">
        <v>12792</v>
      </c>
      <c r="G11531" t="s">
        <v>13</v>
      </c>
      <c r="H11531" t="s">
        <v>12793</v>
      </c>
      <c r="I11531" t="s">
        <v>17</v>
      </c>
      <c r="M11531">
        <v>2593</v>
      </c>
    </row>
    <row r="11532" spans="1:13" x14ac:dyDescent="0.3">
      <c r="E11532" t="s">
        <v>12789</v>
      </c>
      <c r="F11532" t="s">
        <v>446</v>
      </c>
      <c r="G11532" t="s">
        <v>13</v>
      </c>
      <c r="H11532" t="s">
        <v>12794</v>
      </c>
      <c r="I11532" t="s">
        <v>27</v>
      </c>
      <c r="M11532">
        <v>2593</v>
      </c>
    </row>
    <row r="11533" spans="1:13" x14ac:dyDescent="0.3">
      <c r="A11533" t="s">
        <v>13</v>
      </c>
      <c r="B11533">
        <v>1</v>
      </c>
      <c r="C11533">
        <v>1</v>
      </c>
      <c r="D11533">
        <v>1</v>
      </c>
      <c r="E11533" t="s">
        <v>12789</v>
      </c>
      <c r="F11533" t="s">
        <v>12795</v>
      </c>
      <c r="G11533" t="s">
        <v>13</v>
      </c>
      <c r="H11533" t="s">
        <v>12796</v>
      </c>
      <c r="I11533" t="s">
        <v>22</v>
      </c>
      <c r="J11533" t="s">
        <v>23</v>
      </c>
      <c r="M11533">
        <v>2593</v>
      </c>
    </row>
    <row r="11534" spans="1:13" x14ac:dyDescent="0.3">
      <c r="E11534" t="s">
        <v>12789</v>
      </c>
      <c r="F11534" t="s">
        <v>12797</v>
      </c>
      <c r="G11534" t="s">
        <v>13</v>
      </c>
      <c r="H11534" t="s">
        <v>12798</v>
      </c>
      <c r="I11534" t="s">
        <v>17</v>
      </c>
      <c r="M11534">
        <v>2593</v>
      </c>
    </row>
    <row r="11535" spans="1:13" x14ac:dyDescent="0.3">
      <c r="E11535" t="s">
        <v>12789</v>
      </c>
      <c r="F11535" t="s">
        <v>2008</v>
      </c>
      <c r="G11535" t="s">
        <v>50</v>
      </c>
      <c r="H11535" t="s">
        <v>12799</v>
      </c>
      <c r="I11535" t="s">
        <v>52</v>
      </c>
      <c r="J11535" t="s">
        <v>53</v>
      </c>
      <c r="M11535">
        <v>2593</v>
      </c>
    </row>
    <row r="11536" spans="1:13" x14ac:dyDescent="0.3">
      <c r="E11536" t="s">
        <v>12789</v>
      </c>
      <c r="F11536" t="s">
        <v>446</v>
      </c>
      <c r="G11536" t="s">
        <v>28</v>
      </c>
      <c r="H11536" t="s">
        <v>12800</v>
      </c>
      <c r="I11536" t="s">
        <v>17</v>
      </c>
      <c r="M11536">
        <v>2593</v>
      </c>
    </row>
    <row r="11537" spans="1:13" x14ac:dyDescent="0.3">
      <c r="A11537" t="s">
        <v>13</v>
      </c>
      <c r="B11537">
        <v>1</v>
      </c>
      <c r="C11537">
        <v>1</v>
      </c>
      <c r="D11537">
        <v>1</v>
      </c>
      <c r="E11537" t="s">
        <v>12789</v>
      </c>
      <c r="F11537" t="s">
        <v>11891</v>
      </c>
      <c r="G11537" t="s">
        <v>13</v>
      </c>
      <c r="H11537" t="s">
        <v>12801</v>
      </c>
      <c r="I11537" t="s">
        <v>22</v>
      </c>
      <c r="J11537" t="s">
        <v>23</v>
      </c>
      <c r="M11537">
        <v>2593</v>
      </c>
    </row>
    <row r="11538" spans="1:13" x14ac:dyDescent="0.3">
      <c r="A11538" t="s">
        <v>13</v>
      </c>
      <c r="B11538">
        <v>1</v>
      </c>
      <c r="C11538">
        <v>1</v>
      </c>
      <c r="D11538">
        <v>1</v>
      </c>
      <c r="E11538" t="s">
        <v>12789</v>
      </c>
      <c r="F11538" t="s">
        <v>12802</v>
      </c>
      <c r="G11538" t="s">
        <v>13</v>
      </c>
      <c r="H11538" t="s">
        <v>12803</v>
      </c>
      <c r="I11538" t="s">
        <v>1389</v>
      </c>
      <c r="J11538" t="s">
        <v>603</v>
      </c>
      <c r="M11538">
        <v>2594</v>
      </c>
    </row>
    <row r="11539" spans="1:13" x14ac:dyDescent="0.3">
      <c r="E11539" t="s">
        <v>12789</v>
      </c>
      <c r="F11539" t="s">
        <v>4422</v>
      </c>
      <c r="G11539" t="s">
        <v>50</v>
      </c>
      <c r="H11539" t="s">
        <v>12804</v>
      </c>
      <c r="I11539" t="s">
        <v>52</v>
      </c>
      <c r="J11539" t="s">
        <v>2949</v>
      </c>
      <c r="M11539">
        <v>2594</v>
      </c>
    </row>
    <row r="11540" spans="1:13" x14ac:dyDescent="0.3">
      <c r="E11540" t="s">
        <v>12789</v>
      </c>
      <c r="F11540" t="s">
        <v>12805</v>
      </c>
      <c r="G11540" t="s">
        <v>25</v>
      </c>
      <c r="H11540" t="s">
        <v>12806</v>
      </c>
      <c r="I11540" t="s">
        <v>27</v>
      </c>
      <c r="M11540">
        <v>2594</v>
      </c>
    </row>
    <row r="11541" spans="1:13" x14ac:dyDescent="0.3">
      <c r="A11541" t="s">
        <v>13</v>
      </c>
      <c r="B11541">
        <v>1</v>
      </c>
      <c r="C11541">
        <v>1</v>
      </c>
      <c r="D11541">
        <v>1</v>
      </c>
      <c r="E11541" t="s">
        <v>12789</v>
      </c>
      <c r="F11541" t="s">
        <v>12802</v>
      </c>
      <c r="G11541" t="s">
        <v>13</v>
      </c>
      <c r="H11541" t="s">
        <v>12803</v>
      </c>
      <c r="I11541" t="s">
        <v>1389</v>
      </c>
      <c r="J11541" t="s">
        <v>603</v>
      </c>
      <c r="M11541">
        <v>2594</v>
      </c>
    </row>
    <row r="11542" spans="1:13" x14ac:dyDescent="0.3">
      <c r="E11542" t="s">
        <v>12789</v>
      </c>
      <c r="F11542" t="s">
        <v>446</v>
      </c>
      <c r="G11542" t="s">
        <v>25</v>
      </c>
      <c r="H11542" t="s">
        <v>12807</v>
      </c>
      <c r="I11542" t="s">
        <v>27</v>
      </c>
      <c r="M11542">
        <v>2594</v>
      </c>
    </row>
    <row r="11543" spans="1:13" x14ac:dyDescent="0.3">
      <c r="A11543" t="s">
        <v>13</v>
      </c>
      <c r="B11543">
        <v>1</v>
      </c>
      <c r="C11543">
        <v>1</v>
      </c>
      <c r="D11543">
        <v>1</v>
      </c>
      <c r="E11543" t="s">
        <v>12789</v>
      </c>
      <c r="F11543" t="s">
        <v>12802</v>
      </c>
      <c r="G11543" t="s">
        <v>13</v>
      </c>
      <c r="H11543" t="s">
        <v>12803</v>
      </c>
      <c r="I11543" t="s">
        <v>34</v>
      </c>
      <c r="J11543" t="s">
        <v>603</v>
      </c>
      <c r="M11543">
        <v>2594</v>
      </c>
    </row>
    <row r="11544" spans="1:13" x14ac:dyDescent="0.3">
      <c r="E11544" t="s">
        <v>12789</v>
      </c>
      <c r="F11544" t="s">
        <v>12808</v>
      </c>
      <c r="G11544" t="s">
        <v>25</v>
      </c>
      <c r="H11544" t="s">
        <v>12809</v>
      </c>
      <c r="I11544" t="s">
        <v>27</v>
      </c>
      <c r="M11544">
        <v>2594</v>
      </c>
    </row>
    <row r="11545" spans="1:13" x14ac:dyDescent="0.3">
      <c r="E11545" t="s">
        <v>12789</v>
      </c>
      <c r="F11545" t="s">
        <v>12810</v>
      </c>
      <c r="G11545" t="s">
        <v>50</v>
      </c>
      <c r="H11545" t="s">
        <v>12811</v>
      </c>
      <c r="I11545" t="s">
        <v>17</v>
      </c>
      <c r="M11545">
        <v>2594</v>
      </c>
    </row>
    <row r="11546" spans="1:13" x14ac:dyDescent="0.3">
      <c r="A11546" t="s">
        <v>13</v>
      </c>
      <c r="B11546">
        <v>1</v>
      </c>
      <c r="C11546">
        <v>1</v>
      </c>
      <c r="D11546">
        <v>1</v>
      </c>
      <c r="E11546" t="s">
        <v>12789</v>
      </c>
      <c r="F11546" t="s">
        <v>11891</v>
      </c>
      <c r="G11546" t="s">
        <v>13</v>
      </c>
      <c r="H11546" t="s">
        <v>12812</v>
      </c>
      <c r="I11546" t="s">
        <v>22</v>
      </c>
      <c r="J11546" t="s">
        <v>23</v>
      </c>
      <c r="M11546">
        <v>2594</v>
      </c>
    </row>
    <row r="11547" spans="1:13" x14ac:dyDescent="0.3">
      <c r="A11547" t="s">
        <v>13</v>
      </c>
      <c r="B11547">
        <v>1</v>
      </c>
      <c r="C11547">
        <v>1</v>
      </c>
      <c r="D11547">
        <v>1</v>
      </c>
      <c r="E11547" t="s">
        <v>12789</v>
      </c>
      <c r="F11547" t="s">
        <v>12810</v>
      </c>
      <c r="G11547" t="s">
        <v>13</v>
      </c>
      <c r="H11547" t="s">
        <v>12813</v>
      </c>
      <c r="I11547" t="s">
        <v>40</v>
      </c>
      <c r="M11547">
        <v>2594</v>
      </c>
    </row>
    <row r="11548" spans="1:13" x14ac:dyDescent="0.3">
      <c r="E11548" t="s">
        <v>12789</v>
      </c>
      <c r="F11548" t="s">
        <v>4422</v>
      </c>
      <c r="G11548" t="s">
        <v>50</v>
      </c>
      <c r="H11548" t="s">
        <v>12804</v>
      </c>
      <c r="I11548" t="s">
        <v>52</v>
      </c>
      <c r="J11548" t="s">
        <v>2949</v>
      </c>
      <c r="M11548">
        <v>2594</v>
      </c>
    </row>
    <row r="11549" spans="1:13" x14ac:dyDescent="0.3">
      <c r="E11549" t="s">
        <v>12789</v>
      </c>
      <c r="F11549" t="s">
        <v>12814</v>
      </c>
      <c r="G11549" t="s">
        <v>25</v>
      </c>
      <c r="H11549" t="s">
        <v>12815</v>
      </c>
      <c r="I11549" t="s">
        <v>27</v>
      </c>
      <c r="M11549">
        <v>2594</v>
      </c>
    </row>
    <row r="11550" spans="1:13" x14ac:dyDescent="0.3">
      <c r="E11550" t="s">
        <v>12789</v>
      </c>
      <c r="F11550" t="s">
        <v>2223</v>
      </c>
      <c r="G11550" t="s">
        <v>13</v>
      </c>
      <c r="H11550" t="s">
        <v>12816</v>
      </c>
      <c r="I11550" t="s">
        <v>17</v>
      </c>
      <c r="M11550">
        <v>2594</v>
      </c>
    </row>
    <row r="11551" spans="1:13" x14ac:dyDescent="0.3">
      <c r="A11551" t="s">
        <v>13</v>
      </c>
      <c r="B11551">
        <v>0</v>
      </c>
      <c r="C11551">
        <v>1</v>
      </c>
      <c r="D11551" t="s">
        <v>13</v>
      </c>
      <c r="E11551" t="s">
        <v>12789</v>
      </c>
      <c r="F11551" t="s">
        <v>12802</v>
      </c>
      <c r="G11551" t="s">
        <v>25</v>
      </c>
      <c r="H11551" t="s">
        <v>12817</v>
      </c>
      <c r="I11551" t="s">
        <v>17</v>
      </c>
      <c r="M11551">
        <v>2594</v>
      </c>
    </row>
    <row r="11552" spans="1:13" x14ac:dyDescent="0.3">
      <c r="E11552" t="s">
        <v>12789</v>
      </c>
      <c r="F11552" t="s">
        <v>12810</v>
      </c>
      <c r="G11552" t="s">
        <v>25</v>
      </c>
      <c r="H11552" t="s">
        <v>12818</v>
      </c>
      <c r="I11552" t="s">
        <v>27</v>
      </c>
      <c r="M11552">
        <v>2594</v>
      </c>
    </row>
    <row r="11553" spans="1:13" x14ac:dyDescent="0.3">
      <c r="A11553" t="s">
        <v>28</v>
      </c>
      <c r="B11553">
        <v>1</v>
      </c>
      <c r="C11553">
        <v>1</v>
      </c>
      <c r="D11553">
        <v>1</v>
      </c>
      <c r="E11553" t="s">
        <v>12789</v>
      </c>
      <c r="F11553" t="s">
        <v>12805</v>
      </c>
      <c r="G11553" t="s">
        <v>28</v>
      </c>
      <c r="H11553" t="s">
        <v>12819</v>
      </c>
      <c r="I11553" t="s">
        <v>17</v>
      </c>
      <c r="M11553">
        <v>2594</v>
      </c>
    </row>
    <row r="11554" spans="1:13" x14ac:dyDescent="0.3">
      <c r="A11554" t="s">
        <v>242</v>
      </c>
      <c r="B11554">
        <v>0</v>
      </c>
      <c r="C11554">
        <v>0</v>
      </c>
      <c r="D11554">
        <v>0</v>
      </c>
      <c r="E11554" t="s">
        <v>12789</v>
      </c>
      <c r="F11554" t="s">
        <v>12808</v>
      </c>
      <c r="G11554" t="s">
        <v>28</v>
      </c>
      <c r="H11554" t="s">
        <v>12820</v>
      </c>
      <c r="I11554" t="s">
        <v>17</v>
      </c>
      <c r="M11554">
        <v>2594</v>
      </c>
    </row>
    <row r="11555" spans="1:13" x14ac:dyDescent="0.3">
      <c r="E11555" t="s">
        <v>12789</v>
      </c>
      <c r="F11555" t="s">
        <v>446</v>
      </c>
      <c r="G11555" t="s">
        <v>28</v>
      </c>
      <c r="H11555" t="s">
        <v>12821</v>
      </c>
      <c r="I11555" t="s">
        <v>17</v>
      </c>
      <c r="M11555">
        <v>2594</v>
      </c>
    </row>
    <row r="11556" spans="1:13" x14ac:dyDescent="0.3">
      <c r="E11556" t="s">
        <v>12789</v>
      </c>
      <c r="F11556" t="s">
        <v>12814</v>
      </c>
      <c r="G11556" t="s">
        <v>28</v>
      </c>
      <c r="H11556" t="s">
        <v>12822</v>
      </c>
      <c r="I11556" t="s">
        <v>17</v>
      </c>
      <c r="M11556">
        <v>2594</v>
      </c>
    </row>
    <row r="11557" spans="1:13" x14ac:dyDescent="0.3">
      <c r="E11557" t="s">
        <v>12823</v>
      </c>
      <c r="F11557" t="s">
        <v>12824</v>
      </c>
      <c r="G11557" t="s">
        <v>50</v>
      </c>
      <c r="H11557" t="s">
        <v>12825</v>
      </c>
      <c r="I11557" t="s">
        <v>27</v>
      </c>
      <c r="M11557">
        <v>2597</v>
      </c>
    </row>
    <row r="11558" spans="1:13" x14ac:dyDescent="0.3">
      <c r="E11558" t="s">
        <v>12823</v>
      </c>
      <c r="F11558" t="s">
        <v>9643</v>
      </c>
      <c r="G11558" t="s">
        <v>13</v>
      </c>
      <c r="H11558" t="s">
        <v>12826</v>
      </c>
      <c r="I11558" t="s">
        <v>34</v>
      </c>
      <c r="J11558" t="s">
        <v>23</v>
      </c>
      <c r="M11558">
        <v>2597</v>
      </c>
    </row>
    <row r="11559" spans="1:13" x14ac:dyDescent="0.3">
      <c r="A11559" t="s">
        <v>242</v>
      </c>
      <c r="B11559">
        <v>0</v>
      </c>
      <c r="C11559">
        <v>0</v>
      </c>
      <c r="D11559">
        <v>0</v>
      </c>
      <c r="E11559" t="s">
        <v>12823</v>
      </c>
      <c r="F11559" t="s">
        <v>12827</v>
      </c>
      <c r="G11559" t="s">
        <v>25</v>
      </c>
      <c r="H11559" t="s">
        <v>12828</v>
      </c>
      <c r="I11559" t="s">
        <v>17</v>
      </c>
      <c r="M11559">
        <v>2597</v>
      </c>
    </row>
    <row r="11560" spans="1:13" x14ac:dyDescent="0.3">
      <c r="A11560" t="s">
        <v>242</v>
      </c>
      <c r="B11560">
        <v>0</v>
      </c>
      <c r="C11560">
        <v>0</v>
      </c>
      <c r="D11560">
        <v>0</v>
      </c>
      <c r="E11560" t="s">
        <v>12823</v>
      </c>
      <c r="F11560" t="s">
        <v>12827</v>
      </c>
      <c r="G11560" t="s">
        <v>50</v>
      </c>
      <c r="H11560" t="s">
        <v>12829</v>
      </c>
      <c r="I11560" t="s">
        <v>52</v>
      </c>
      <c r="J11560" t="s">
        <v>1638</v>
      </c>
      <c r="M11560">
        <v>2597</v>
      </c>
    </row>
    <row r="11561" spans="1:13" x14ac:dyDescent="0.3">
      <c r="A11561" t="s">
        <v>13</v>
      </c>
      <c r="B11561">
        <v>1</v>
      </c>
      <c r="C11561">
        <v>1</v>
      </c>
      <c r="D11561">
        <v>1</v>
      </c>
      <c r="E11561" t="s">
        <v>12823</v>
      </c>
      <c r="F11561" t="s">
        <v>12830</v>
      </c>
      <c r="G11561" t="s">
        <v>13</v>
      </c>
      <c r="H11561" t="s">
        <v>12831</v>
      </c>
      <c r="I11561" t="s">
        <v>19</v>
      </c>
      <c r="M11561">
        <v>2597</v>
      </c>
    </row>
    <row r="11562" spans="1:13" x14ac:dyDescent="0.3">
      <c r="A11562" t="s">
        <v>13</v>
      </c>
      <c r="B11562">
        <v>0</v>
      </c>
      <c r="C11562">
        <v>0</v>
      </c>
      <c r="D11562" t="s">
        <v>13</v>
      </c>
      <c r="E11562" t="s">
        <v>12823</v>
      </c>
      <c r="F11562" t="s">
        <v>12832</v>
      </c>
      <c r="G11562" t="s">
        <v>50</v>
      </c>
      <c r="H11562" t="s">
        <v>12833</v>
      </c>
      <c r="I11562" t="s">
        <v>52</v>
      </c>
      <c r="J11562" t="s">
        <v>1638</v>
      </c>
      <c r="M11562">
        <v>2597</v>
      </c>
    </row>
    <row r="11563" spans="1:13" x14ac:dyDescent="0.3">
      <c r="E11563" t="s">
        <v>12823</v>
      </c>
      <c r="F11563" t="s">
        <v>12834</v>
      </c>
      <c r="G11563" t="s">
        <v>50</v>
      </c>
      <c r="H11563" t="s">
        <v>12835</v>
      </c>
      <c r="I11563" t="s">
        <v>17</v>
      </c>
      <c r="M11563">
        <v>2597</v>
      </c>
    </row>
    <row r="11564" spans="1:13" x14ac:dyDescent="0.3">
      <c r="E11564" t="s">
        <v>12823</v>
      </c>
      <c r="F11564" t="s">
        <v>12836</v>
      </c>
      <c r="G11564" t="s">
        <v>13</v>
      </c>
      <c r="H11564" t="s">
        <v>12837</v>
      </c>
      <c r="I11564" t="s">
        <v>27</v>
      </c>
      <c r="M11564">
        <v>2597</v>
      </c>
    </row>
    <row r="11565" spans="1:13" x14ac:dyDescent="0.3">
      <c r="E11565" t="s">
        <v>12823</v>
      </c>
      <c r="F11565" t="s">
        <v>9643</v>
      </c>
      <c r="G11565" t="s">
        <v>50</v>
      </c>
      <c r="H11565" t="s">
        <v>12838</v>
      </c>
      <c r="I11565" t="s">
        <v>17</v>
      </c>
      <c r="M11565">
        <v>2597</v>
      </c>
    </row>
    <row r="11566" spans="1:13" x14ac:dyDescent="0.3">
      <c r="E11566" t="s">
        <v>12823</v>
      </c>
      <c r="F11566" t="s">
        <v>4336</v>
      </c>
      <c r="G11566" t="s">
        <v>13</v>
      </c>
      <c r="H11566" t="s">
        <v>12839</v>
      </c>
      <c r="I11566" t="s">
        <v>52</v>
      </c>
      <c r="J11566" t="s">
        <v>23</v>
      </c>
      <c r="M11566">
        <v>2597</v>
      </c>
    </row>
    <row r="11567" spans="1:13" x14ac:dyDescent="0.3">
      <c r="E11567" t="s">
        <v>12823</v>
      </c>
      <c r="F11567" t="s">
        <v>4336</v>
      </c>
      <c r="G11567" t="s">
        <v>13</v>
      </c>
      <c r="H11567" t="s">
        <v>12839</v>
      </c>
      <c r="I11567" t="s">
        <v>52</v>
      </c>
      <c r="J11567" t="s">
        <v>23</v>
      </c>
      <c r="M11567">
        <v>2597</v>
      </c>
    </row>
    <row r="11568" spans="1:13" x14ac:dyDescent="0.3">
      <c r="A11568" t="s">
        <v>28</v>
      </c>
      <c r="B11568">
        <v>1</v>
      </c>
      <c r="C11568">
        <v>1</v>
      </c>
      <c r="D11568">
        <v>1</v>
      </c>
      <c r="E11568" t="s">
        <v>12823</v>
      </c>
      <c r="F11568" t="s">
        <v>12840</v>
      </c>
      <c r="G11568" t="s">
        <v>28</v>
      </c>
      <c r="H11568" t="s">
        <v>12841</v>
      </c>
      <c r="I11568" t="s">
        <v>19</v>
      </c>
      <c r="M11568">
        <v>2597</v>
      </c>
    </row>
    <row r="11569" spans="1:13" x14ac:dyDescent="0.3">
      <c r="A11569" t="s">
        <v>13</v>
      </c>
      <c r="B11569">
        <v>0</v>
      </c>
      <c r="C11569">
        <v>1</v>
      </c>
      <c r="D11569" t="s">
        <v>13</v>
      </c>
      <c r="E11569" t="s">
        <v>12823</v>
      </c>
      <c r="F11569" t="s">
        <v>12836</v>
      </c>
      <c r="G11569" t="s">
        <v>50</v>
      </c>
      <c r="H11569" t="s">
        <v>12842</v>
      </c>
      <c r="I11569" t="s">
        <v>17</v>
      </c>
      <c r="M11569">
        <v>2597</v>
      </c>
    </row>
    <row r="11570" spans="1:13" x14ac:dyDescent="0.3">
      <c r="E11570" t="s">
        <v>12823</v>
      </c>
      <c r="F11570" t="s">
        <v>266</v>
      </c>
      <c r="G11570" t="s">
        <v>25</v>
      </c>
      <c r="H11570" t="s">
        <v>12843</v>
      </c>
      <c r="I11570" t="s">
        <v>27</v>
      </c>
      <c r="M11570">
        <v>2597</v>
      </c>
    </row>
    <row r="11571" spans="1:13" x14ac:dyDescent="0.3">
      <c r="E11571" t="s">
        <v>12844</v>
      </c>
      <c r="F11571" t="s">
        <v>12845</v>
      </c>
      <c r="G11571" t="s">
        <v>50</v>
      </c>
      <c r="H11571" t="s">
        <v>12846</v>
      </c>
      <c r="I11571" t="s">
        <v>27</v>
      </c>
      <c r="M11571">
        <v>2598</v>
      </c>
    </row>
    <row r="11572" spans="1:13" x14ac:dyDescent="0.3">
      <c r="A11572" t="s">
        <v>28</v>
      </c>
      <c r="B11572">
        <v>1</v>
      </c>
      <c r="C11572">
        <v>1</v>
      </c>
      <c r="D11572">
        <v>1</v>
      </c>
      <c r="E11572" t="s">
        <v>12844</v>
      </c>
      <c r="F11572" t="s">
        <v>12840</v>
      </c>
      <c r="G11572" t="s">
        <v>28</v>
      </c>
      <c r="H11572" t="s">
        <v>12847</v>
      </c>
      <c r="I11572" t="s">
        <v>19</v>
      </c>
      <c r="M11572">
        <v>2598</v>
      </c>
    </row>
    <row r="11573" spans="1:13" x14ac:dyDescent="0.3">
      <c r="E11573" t="s">
        <v>12844</v>
      </c>
      <c r="F11573" t="s">
        <v>2875</v>
      </c>
      <c r="G11573" t="s">
        <v>50</v>
      </c>
      <c r="H11573" t="s">
        <v>12848</v>
      </c>
      <c r="I11573" t="s">
        <v>52</v>
      </c>
      <c r="J11573" t="s">
        <v>184</v>
      </c>
      <c r="M11573">
        <v>2598</v>
      </c>
    </row>
    <row r="11574" spans="1:13" x14ac:dyDescent="0.3">
      <c r="A11574" t="s">
        <v>13</v>
      </c>
      <c r="B11574">
        <v>0</v>
      </c>
      <c r="C11574">
        <v>0</v>
      </c>
      <c r="D11574">
        <v>1</v>
      </c>
      <c r="E11574" t="s">
        <v>12844</v>
      </c>
      <c r="F11574" t="s">
        <v>12830</v>
      </c>
      <c r="G11574" t="s">
        <v>13</v>
      </c>
      <c r="H11574" t="s">
        <v>12849</v>
      </c>
      <c r="I11574" t="s">
        <v>17</v>
      </c>
      <c r="M11574">
        <v>2598</v>
      </c>
    </row>
    <row r="11575" spans="1:13" x14ac:dyDescent="0.3">
      <c r="E11575" t="s">
        <v>12844</v>
      </c>
      <c r="F11575" t="s">
        <v>12850</v>
      </c>
      <c r="G11575" t="s">
        <v>13</v>
      </c>
      <c r="H11575" t="s">
        <v>12851</v>
      </c>
      <c r="I11575" t="s">
        <v>27</v>
      </c>
      <c r="M11575">
        <v>2598</v>
      </c>
    </row>
    <row r="11576" spans="1:13" x14ac:dyDescent="0.3">
      <c r="E11576" t="s">
        <v>12844</v>
      </c>
      <c r="F11576" t="s">
        <v>12852</v>
      </c>
      <c r="G11576" t="s">
        <v>25</v>
      </c>
      <c r="H11576" t="s">
        <v>12853</v>
      </c>
      <c r="I11576" t="s">
        <v>17</v>
      </c>
      <c r="M11576">
        <v>2598</v>
      </c>
    </row>
    <row r="11577" spans="1:13" x14ac:dyDescent="0.3">
      <c r="E11577" t="s">
        <v>12844</v>
      </c>
      <c r="F11577" t="s">
        <v>4336</v>
      </c>
      <c r="G11577" t="s">
        <v>13</v>
      </c>
      <c r="H11577" t="s">
        <v>12854</v>
      </c>
      <c r="I11577" t="s">
        <v>52</v>
      </c>
      <c r="J11577" t="s">
        <v>23</v>
      </c>
      <c r="M11577">
        <v>2598</v>
      </c>
    </row>
    <row r="11578" spans="1:13" x14ac:dyDescent="0.3">
      <c r="A11578" t="s">
        <v>13</v>
      </c>
      <c r="B11578">
        <v>0</v>
      </c>
      <c r="C11578">
        <v>1</v>
      </c>
      <c r="D11578" t="s">
        <v>13</v>
      </c>
      <c r="E11578" t="s">
        <v>12844</v>
      </c>
      <c r="F11578" t="s">
        <v>12850</v>
      </c>
      <c r="G11578" t="s">
        <v>50</v>
      </c>
      <c r="H11578" t="s">
        <v>12855</v>
      </c>
      <c r="I11578" t="s">
        <v>17</v>
      </c>
      <c r="M11578">
        <v>2598</v>
      </c>
    </row>
    <row r="11579" spans="1:13" x14ac:dyDescent="0.3">
      <c r="E11579" t="s">
        <v>12844</v>
      </c>
      <c r="F11579" t="s">
        <v>12504</v>
      </c>
      <c r="G11579" t="s">
        <v>13</v>
      </c>
      <c r="H11579" t="s">
        <v>12856</v>
      </c>
      <c r="I11579" t="s">
        <v>19</v>
      </c>
      <c r="M11579">
        <v>2598</v>
      </c>
    </row>
    <row r="11580" spans="1:13" x14ac:dyDescent="0.3">
      <c r="E11580" t="s">
        <v>12844</v>
      </c>
      <c r="F11580" t="s">
        <v>12857</v>
      </c>
      <c r="G11580" t="s">
        <v>13</v>
      </c>
      <c r="H11580" t="s">
        <v>12858</v>
      </c>
      <c r="I11580" t="s">
        <v>17</v>
      </c>
      <c r="M11580">
        <v>2599</v>
      </c>
    </row>
    <row r="11581" spans="1:13" x14ac:dyDescent="0.3">
      <c r="E11581" t="s">
        <v>12844</v>
      </c>
      <c r="F11581" t="s">
        <v>12859</v>
      </c>
      <c r="G11581" t="s">
        <v>50</v>
      </c>
      <c r="H11581" t="s">
        <v>12860</v>
      </c>
      <c r="I11581" t="s">
        <v>27</v>
      </c>
      <c r="M11581">
        <v>2599</v>
      </c>
    </row>
    <row r="11582" spans="1:13" x14ac:dyDescent="0.3">
      <c r="A11582" t="s">
        <v>28</v>
      </c>
      <c r="B11582">
        <v>1</v>
      </c>
      <c r="C11582">
        <v>1</v>
      </c>
      <c r="D11582">
        <v>1</v>
      </c>
      <c r="E11582" t="s">
        <v>12844</v>
      </c>
      <c r="F11582" t="s">
        <v>12840</v>
      </c>
      <c r="G11582" t="s">
        <v>28</v>
      </c>
      <c r="H11582" t="s">
        <v>12861</v>
      </c>
      <c r="I11582" t="s">
        <v>19</v>
      </c>
      <c r="M11582">
        <v>2599</v>
      </c>
    </row>
    <row r="11583" spans="1:13" x14ac:dyDescent="0.3">
      <c r="A11583" t="s">
        <v>13</v>
      </c>
      <c r="B11583">
        <v>1</v>
      </c>
      <c r="C11583">
        <v>1</v>
      </c>
      <c r="D11583">
        <v>1</v>
      </c>
      <c r="E11583" t="s">
        <v>12844</v>
      </c>
      <c r="F11583" t="s">
        <v>12830</v>
      </c>
      <c r="G11583" t="s">
        <v>13</v>
      </c>
      <c r="H11583" t="s">
        <v>12862</v>
      </c>
      <c r="I11583" t="s">
        <v>19</v>
      </c>
      <c r="M11583">
        <v>2599</v>
      </c>
    </row>
    <row r="11584" spans="1:13" x14ac:dyDescent="0.3">
      <c r="E11584" t="s">
        <v>12844</v>
      </c>
      <c r="F11584" t="s">
        <v>12504</v>
      </c>
      <c r="G11584" t="s">
        <v>25</v>
      </c>
      <c r="H11584" t="s">
        <v>12863</v>
      </c>
      <c r="I11584" t="s">
        <v>27</v>
      </c>
      <c r="M11584">
        <v>2599</v>
      </c>
    </row>
    <row r="11585" spans="1:13" x14ac:dyDescent="0.3">
      <c r="E11585" t="s">
        <v>12844</v>
      </c>
      <c r="F11585" t="s">
        <v>4336</v>
      </c>
      <c r="G11585" t="s">
        <v>13</v>
      </c>
      <c r="H11585" t="s">
        <v>12864</v>
      </c>
      <c r="I11585" t="s">
        <v>52</v>
      </c>
      <c r="J11585" t="s">
        <v>23</v>
      </c>
      <c r="M11585">
        <v>2599</v>
      </c>
    </row>
    <row r="11586" spans="1:13" x14ac:dyDescent="0.3">
      <c r="A11586" t="s">
        <v>13</v>
      </c>
      <c r="B11586">
        <v>0</v>
      </c>
      <c r="C11586">
        <v>0</v>
      </c>
      <c r="D11586" t="s">
        <v>13</v>
      </c>
      <c r="E11586" t="s">
        <v>12844</v>
      </c>
      <c r="F11586" t="s">
        <v>12865</v>
      </c>
      <c r="G11586" t="s">
        <v>25</v>
      </c>
      <c r="H11586" t="s">
        <v>12866</v>
      </c>
      <c r="I11586" t="s">
        <v>17</v>
      </c>
      <c r="M11586">
        <v>2599</v>
      </c>
    </row>
    <row r="11587" spans="1:13" x14ac:dyDescent="0.3">
      <c r="E11587" t="s">
        <v>12844</v>
      </c>
      <c r="F11587" t="s">
        <v>12857</v>
      </c>
      <c r="G11587" t="s">
        <v>25</v>
      </c>
      <c r="H11587" t="s">
        <v>12867</v>
      </c>
      <c r="I11587" t="s">
        <v>27</v>
      </c>
      <c r="M11587">
        <v>2599</v>
      </c>
    </row>
    <row r="11588" spans="1:13" x14ac:dyDescent="0.3">
      <c r="E11588" t="s">
        <v>12844</v>
      </c>
      <c r="F11588" t="s">
        <v>12859</v>
      </c>
      <c r="G11588" t="s">
        <v>25</v>
      </c>
      <c r="H11588" t="s">
        <v>12868</v>
      </c>
      <c r="I11588" t="s">
        <v>17</v>
      </c>
      <c r="M11588">
        <v>2599</v>
      </c>
    </row>
    <row r="11589" spans="1:13" x14ac:dyDescent="0.3">
      <c r="E11589" t="s">
        <v>12844</v>
      </c>
      <c r="F11589" t="s">
        <v>12504</v>
      </c>
      <c r="G11589" t="s">
        <v>25</v>
      </c>
      <c r="H11589" t="s">
        <v>12863</v>
      </c>
      <c r="I11589" t="s">
        <v>27</v>
      </c>
      <c r="M11589">
        <v>2599</v>
      </c>
    </row>
    <row r="11590" spans="1:13" x14ac:dyDescent="0.3">
      <c r="E11590" t="s">
        <v>12869</v>
      </c>
      <c r="F11590" t="s">
        <v>12870</v>
      </c>
      <c r="G11590" t="s">
        <v>50</v>
      </c>
      <c r="H11590" t="s">
        <v>12871</v>
      </c>
      <c r="I11590" t="s">
        <v>27</v>
      </c>
      <c r="M11590">
        <v>2600</v>
      </c>
    </row>
    <row r="11591" spans="1:13" x14ac:dyDescent="0.3">
      <c r="E11591" t="s">
        <v>12869</v>
      </c>
      <c r="F11591" t="s">
        <v>12872</v>
      </c>
      <c r="G11591" t="s">
        <v>50</v>
      </c>
      <c r="H11591" t="s">
        <v>12873</v>
      </c>
      <c r="I11591" t="s">
        <v>52</v>
      </c>
      <c r="J11591" t="s">
        <v>5040</v>
      </c>
      <c r="M11591">
        <v>2600</v>
      </c>
    </row>
    <row r="11592" spans="1:13" x14ac:dyDescent="0.3">
      <c r="E11592" t="s">
        <v>12869</v>
      </c>
      <c r="F11592" t="s">
        <v>12874</v>
      </c>
      <c r="G11592" t="s">
        <v>25</v>
      </c>
      <c r="H11592" t="s">
        <v>12875</v>
      </c>
      <c r="I11592" t="s">
        <v>19</v>
      </c>
      <c r="M11592">
        <v>2600</v>
      </c>
    </row>
    <row r="11593" spans="1:13" x14ac:dyDescent="0.3">
      <c r="A11593" t="s">
        <v>13</v>
      </c>
      <c r="B11593">
        <v>1</v>
      </c>
      <c r="C11593">
        <v>1</v>
      </c>
      <c r="D11593">
        <v>1</v>
      </c>
      <c r="E11593" t="s">
        <v>12869</v>
      </c>
      <c r="F11593" t="s">
        <v>12870</v>
      </c>
      <c r="G11593" t="s">
        <v>13</v>
      </c>
      <c r="H11593" t="s">
        <v>12876</v>
      </c>
      <c r="I11593" t="s">
        <v>17</v>
      </c>
      <c r="M11593">
        <v>2600</v>
      </c>
    </row>
    <row r="11594" spans="1:13" x14ac:dyDescent="0.3">
      <c r="A11594" t="s">
        <v>13</v>
      </c>
      <c r="B11594">
        <v>1</v>
      </c>
      <c r="C11594">
        <v>1</v>
      </c>
      <c r="D11594">
        <v>1</v>
      </c>
      <c r="E11594" t="s">
        <v>12869</v>
      </c>
      <c r="F11594" t="s">
        <v>12877</v>
      </c>
      <c r="G11594" t="s">
        <v>13</v>
      </c>
      <c r="H11594" t="s">
        <v>12878</v>
      </c>
      <c r="I11594" t="s">
        <v>19</v>
      </c>
      <c r="M11594">
        <v>2601</v>
      </c>
    </row>
    <row r="11595" spans="1:13" x14ac:dyDescent="0.3">
      <c r="A11595" t="s">
        <v>13</v>
      </c>
      <c r="B11595">
        <v>1</v>
      </c>
      <c r="C11595">
        <v>1</v>
      </c>
      <c r="D11595">
        <v>1</v>
      </c>
      <c r="E11595" t="s">
        <v>12869</v>
      </c>
      <c r="F11595" t="s">
        <v>12879</v>
      </c>
      <c r="G11595" t="s">
        <v>13</v>
      </c>
      <c r="H11595" t="s">
        <v>12880</v>
      </c>
      <c r="I11595" t="s">
        <v>19</v>
      </c>
      <c r="M11595">
        <v>2601</v>
      </c>
    </row>
    <row r="11596" spans="1:13" x14ac:dyDescent="0.3">
      <c r="E11596" t="s">
        <v>12869</v>
      </c>
      <c r="F11596" t="s">
        <v>5660</v>
      </c>
      <c r="G11596" t="s">
        <v>13</v>
      </c>
      <c r="H11596" t="s">
        <v>12881</v>
      </c>
      <c r="I11596" t="s">
        <v>19</v>
      </c>
      <c r="M11596">
        <v>2601</v>
      </c>
    </row>
    <row r="11597" spans="1:13" x14ac:dyDescent="0.3">
      <c r="E11597" t="s">
        <v>12349</v>
      </c>
      <c r="F11597" t="s">
        <v>12350</v>
      </c>
      <c r="G11597" t="s">
        <v>13</v>
      </c>
      <c r="H11597" t="s">
        <v>12882</v>
      </c>
      <c r="I11597" t="s">
        <v>17</v>
      </c>
      <c r="M11597">
        <v>2619</v>
      </c>
    </row>
    <row r="11598" spans="1:13" x14ac:dyDescent="0.3">
      <c r="E11598" t="s">
        <v>12349</v>
      </c>
      <c r="F11598" t="s">
        <v>12883</v>
      </c>
      <c r="G11598" t="s">
        <v>25</v>
      </c>
      <c r="H11598" t="s">
        <v>12884</v>
      </c>
      <c r="I11598" t="s">
        <v>19</v>
      </c>
      <c r="M11598">
        <v>2619</v>
      </c>
    </row>
    <row r="11599" spans="1:13" x14ac:dyDescent="0.3">
      <c r="A11599" t="s">
        <v>13</v>
      </c>
      <c r="B11599">
        <v>1</v>
      </c>
      <c r="C11599">
        <v>1</v>
      </c>
      <c r="D11599">
        <v>1</v>
      </c>
      <c r="E11599" t="s">
        <v>12885</v>
      </c>
      <c r="F11599" t="s">
        <v>12886</v>
      </c>
      <c r="G11599" t="s">
        <v>13</v>
      </c>
      <c r="H11599" t="s">
        <v>12887</v>
      </c>
      <c r="I11599" t="s">
        <v>19</v>
      </c>
      <c r="M11599">
        <v>2622</v>
      </c>
    </row>
    <row r="11600" spans="1:13" x14ac:dyDescent="0.3">
      <c r="E11600" t="s">
        <v>12885</v>
      </c>
      <c r="F11600" t="s">
        <v>12120</v>
      </c>
      <c r="G11600" t="s">
        <v>13</v>
      </c>
      <c r="H11600" t="s">
        <v>12888</v>
      </c>
      <c r="I11600" t="s">
        <v>34</v>
      </c>
      <c r="J11600" t="s">
        <v>23</v>
      </c>
      <c r="M11600">
        <v>2622</v>
      </c>
    </row>
    <row r="11601" spans="1:13" x14ac:dyDescent="0.3">
      <c r="A11601" t="s">
        <v>13</v>
      </c>
      <c r="B11601">
        <v>1</v>
      </c>
      <c r="C11601">
        <v>1</v>
      </c>
      <c r="D11601">
        <v>1</v>
      </c>
      <c r="E11601" t="s">
        <v>12885</v>
      </c>
      <c r="F11601" t="s">
        <v>12886</v>
      </c>
      <c r="G11601" t="s">
        <v>13</v>
      </c>
      <c r="H11601" t="s">
        <v>12889</v>
      </c>
      <c r="I11601" t="s">
        <v>19</v>
      </c>
      <c r="M11601">
        <v>2622</v>
      </c>
    </row>
    <row r="11602" spans="1:13" x14ac:dyDescent="0.3">
      <c r="A11602" t="s">
        <v>13</v>
      </c>
      <c r="B11602">
        <v>0</v>
      </c>
      <c r="C11602">
        <v>1</v>
      </c>
      <c r="D11602" t="s">
        <v>13</v>
      </c>
      <c r="E11602" t="s">
        <v>12885</v>
      </c>
      <c r="F11602" t="s">
        <v>12120</v>
      </c>
      <c r="G11602" t="s">
        <v>28</v>
      </c>
      <c r="H11602" t="s">
        <v>12890</v>
      </c>
      <c r="I11602" t="s">
        <v>17</v>
      </c>
      <c r="M11602">
        <v>2622</v>
      </c>
    </row>
    <row r="11603" spans="1:13" x14ac:dyDescent="0.3">
      <c r="A11603" t="s">
        <v>13</v>
      </c>
      <c r="B11603">
        <v>1</v>
      </c>
      <c r="C11603">
        <v>1</v>
      </c>
      <c r="D11603">
        <v>1</v>
      </c>
      <c r="E11603" t="s">
        <v>12885</v>
      </c>
      <c r="F11603" t="s">
        <v>12886</v>
      </c>
      <c r="G11603" t="s">
        <v>13</v>
      </c>
      <c r="H11603" t="s">
        <v>12891</v>
      </c>
      <c r="I11603" t="s">
        <v>19</v>
      </c>
      <c r="M11603">
        <v>2622</v>
      </c>
    </row>
    <row r="11604" spans="1:13" x14ac:dyDescent="0.3">
      <c r="A11604" t="s">
        <v>13</v>
      </c>
      <c r="B11604">
        <v>0</v>
      </c>
      <c r="C11604">
        <v>1</v>
      </c>
      <c r="D11604" t="s">
        <v>13</v>
      </c>
      <c r="E11604" t="s">
        <v>12885</v>
      </c>
      <c r="F11604" t="s">
        <v>12892</v>
      </c>
      <c r="G11604" t="s">
        <v>50</v>
      </c>
      <c r="H11604" t="s">
        <v>12893</v>
      </c>
      <c r="I11604" t="s">
        <v>17</v>
      </c>
      <c r="M11604">
        <v>2623</v>
      </c>
    </row>
    <row r="11605" spans="1:13" x14ac:dyDescent="0.3">
      <c r="E11605" t="s">
        <v>12885</v>
      </c>
      <c r="F11605" t="s">
        <v>12894</v>
      </c>
      <c r="G11605" t="s">
        <v>13</v>
      </c>
      <c r="H11605" t="s">
        <v>12895</v>
      </c>
      <c r="I11605" t="s">
        <v>70</v>
      </c>
      <c r="J11605" t="s">
        <v>1040</v>
      </c>
      <c r="K11605" t="s">
        <v>46</v>
      </c>
      <c r="M11605">
        <v>2623</v>
      </c>
    </row>
    <row r="11606" spans="1:13" x14ac:dyDescent="0.3">
      <c r="E11606" t="s">
        <v>12885</v>
      </c>
      <c r="F11606" t="s">
        <v>12894</v>
      </c>
      <c r="G11606" t="s">
        <v>13</v>
      </c>
      <c r="H11606" t="s">
        <v>12895</v>
      </c>
      <c r="I11606" t="s">
        <v>70</v>
      </c>
      <c r="J11606" t="s">
        <v>1040</v>
      </c>
      <c r="K11606" t="s">
        <v>46</v>
      </c>
      <c r="M11606">
        <v>2623</v>
      </c>
    </row>
    <row r="11607" spans="1:13" x14ac:dyDescent="0.3">
      <c r="A11607" t="s">
        <v>13</v>
      </c>
      <c r="B11607">
        <v>0</v>
      </c>
      <c r="C11607">
        <v>1</v>
      </c>
      <c r="D11607" t="s">
        <v>13</v>
      </c>
      <c r="E11607" t="s">
        <v>12885</v>
      </c>
      <c r="F11607" t="s">
        <v>12892</v>
      </c>
      <c r="G11607" t="s">
        <v>50</v>
      </c>
      <c r="H11607" t="s">
        <v>12896</v>
      </c>
      <c r="I11607" t="s">
        <v>17</v>
      </c>
      <c r="M11607">
        <v>2623</v>
      </c>
    </row>
    <row r="11608" spans="1:13" x14ac:dyDescent="0.3">
      <c r="A11608" t="s">
        <v>13</v>
      </c>
      <c r="B11608">
        <v>1</v>
      </c>
      <c r="C11608">
        <v>1</v>
      </c>
      <c r="D11608">
        <v>1</v>
      </c>
      <c r="E11608" t="s">
        <v>12885</v>
      </c>
      <c r="F11608" t="s">
        <v>12897</v>
      </c>
      <c r="G11608" t="s">
        <v>13</v>
      </c>
      <c r="H11608" t="s">
        <v>12898</v>
      </c>
      <c r="I11608" t="s">
        <v>19</v>
      </c>
      <c r="M11608">
        <v>2623</v>
      </c>
    </row>
    <row r="11609" spans="1:13" x14ac:dyDescent="0.3">
      <c r="E11609" t="s">
        <v>12885</v>
      </c>
      <c r="F11609" t="s">
        <v>12899</v>
      </c>
      <c r="G11609" t="s">
        <v>25</v>
      </c>
      <c r="H11609" t="s">
        <v>12900</v>
      </c>
      <c r="I11609" t="s">
        <v>27</v>
      </c>
      <c r="M11609">
        <v>2623</v>
      </c>
    </row>
    <row r="11610" spans="1:13" x14ac:dyDescent="0.3">
      <c r="A11610" t="s">
        <v>13</v>
      </c>
      <c r="B11610">
        <v>1</v>
      </c>
      <c r="C11610">
        <v>1</v>
      </c>
      <c r="D11610">
        <v>1</v>
      </c>
      <c r="E11610" t="s">
        <v>12885</v>
      </c>
      <c r="F11610" t="s">
        <v>12892</v>
      </c>
      <c r="G11610" t="s">
        <v>13</v>
      </c>
      <c r="H11610" t="s">
        <v>12901</v>
      </c>
      <c r="I11610" t="s">
        <v>27</v>
      </c>
      <c r="M11610">
        <v>2623</v>
      </c>
    </row>
    <row r="11611" spans="1:13" x14ac:dyDescent="0.3">
      <c r="E11611" t="s">
        <v>12885</v>
      </c>
      <c r="F11611" t="s">
        <v>12902</v>
      </c>
      <c r="G11611" t="s">
        <v>13</v>
      </c>
      <c r="H11611" t="s">
        <v>12903</v>
      </c>
      <c r="I11611" t="s">
        <v>17</v>
      </c>
      <c r="M11611">
        <v>2623</v>
      </c>
    </row>
    <row r="11612" spans="1:13" x14ac:dyDescent="0.3">
      <c r="E11612" t="s">
        <v>12885</v>
      </c>
      <c r="F11612" t="s">
        <v>12904</v>
      </c>
      <c r="G11612" t="s">
        <v>28</v>
      </c>
      <c r="H11612" t="s">
        <v>12905</v>
      </c>
      <c r="I11612" t="s">
        <v>17</v>
      </c>
      <c r="M11612">
        <v>2624</v>
      </c>
    </row>
    <row r="11613" spans="1:13" x14ac:dyDescent="0.3">
      <c r="E11613" t="s">
        <v>12885</v>
      </c>
      <c r="F11613" t="s">
        <v>12904</v>
      </c>
      <c r="G11613" t="s">
        <v>50</v>
      </c>
      <c r="H11613" t="s">
        <v>12906</v>
      </c>
      <c r="I11613" t="s">
        <v>52</v>
      </c>
      <c r="J11613" t="s">
        <v>184</v>
      </c>
      <c r="M11613">
        <v>2624</v>
      </c>
    </row>
    <row r="11614" spans="1:13" x14ac:dyDescent="0.3">
      <c r="A11614" t="s">
        <v>13</v>
      </c>
      <c r="B11614">
        <v>0</v>
      </c>
      <c r="C11614">
        <v>1</v>
      </c>
      <c r="D11614" t="s">
        <v>13</v>
      </c>
      <c r="E11614" t="s">
        <v>12885</v>
      </c>
      <c r="F11614" t="s">
        <v>12904</v>
      </c>
      <c r="G11614" t="s">
        <v>25</v>
      </c>
      <c r="H11614" t="s">
        <v>12906</v>
      </c>
      <c r="I11614" t="s">
        <v>27</v>
      </c>
      <c r="M11614">
        <v>2624</v>
      </c>
    </row>
    <row r="11615" spans="1:13" x14ac:dyDescent="0.3">
      <c r="E11615" t="s">
        <v>12885</v>
      </c>
      <c r="F11615" t="s">
        <v>12886</v>
      </c>
      <c r="G11615" t="s">
        <v>25</v>
      </c>
      <c r="H11615" t="s">
        <v>12907</v>
      </c>
      <c r="I11615" t="s">
        <v>27</v>
      </c>
      <c r="M11615">
        <v>2624</v>
      </c>
    </row>
    <row r="11616" spans="1:13" x14ac:dyDescent="0.3">
      <c r="E11616" t="s">
        <v>12885</v>
      </c>
      <c r="F11616" t="s">
        <v>12886</v>
      </c>
      <c r="G11616" t="s">
        <v>28</v>
      </c>
      <c r="H11616" t="s">
        <v>12908</v>
      </c>
      <c r="I11616" t="s">
        <v>17</v>
      </c>
      <c r="M11616">
        <v>2624</v>
      </c>
    </row>
    <row r="11617" spans="1:13" x14ac:dyDescent="0.3">
      <c r="E11617" t="s">
        <v>12516</v>
      </c>
      <c r="F11617" t="s">
        <v>1685</v>
      </c>
      <c r="G11617" t="s">
        <v>13</v>
      </c>
      <c r="H11617" t="s">
        <v>12909</v>
      </c>
      <c r="I11617" t="s">
        <v>52</v>
      </c>
      <c r="J11617" t="s">
        <v>23</v>
      </c>
      <c r="M11617">
        <v>2626</v>
      </c>
    </row>
    <row r="11618" spans="1:13" x14ac:dyDescent="0.3">
      <c r="E11618" t="s">
        <v>12516</v>
      </c>
      <c r="F11618" t="s">
        <v>12910</v>
      </c>
      <c r="G11618" t="s">
        <v>25</v>
      </c>
      <c r="H11618" t="s">
        <v>12911</v>
      </c>
      <c r="I11618" t="s">
        <v>27</v>
      </c>
      <c r="M11618">
        <v>2626</v>
      </c>
    </row>
    <row r="11619" spans="1:13" x14ac:dyDescent="0.3">
      <c r="E11619" t="s">
        <v>12516</v>
      </c>
      <c r="F11619" t="s">
        <v>12504</v>
      </c>
      <c r="G11619" t="s">
        <v>50</v>
      </c>
      <c r="H11619" t="s">
        <v>12912</v>
      </c>
      <c r="I11619" t="s">
        <v>27</v>
      </c>
      <c r="M11619">
        <v>2626</v>
      </c>
    </row>
    <row r="11620" spans="1:13" x14ac:dyDescent="0.3">
      <c r="E11620" t="s">
        <v>12516</v>
      </c>
      <c r="F11620" t="s">
        <v>12504</v>
      </c>
      <c r="G11620" t="s">
        <v>25</v>
      </c>
      <c r="H11620" t="s">
        <v>12912</v>
      </c>
      <c r="I11620" t="s">
        <v>27</v>
      </c>
      <c r="M11620">
        <v>2626</v>
      </c>
    </row>
    <row r="11621" spans="1:13" x14ac:dyDescent="0.3">
      <c r="E11621" t="s">
        <v>12516</v>
      </c>
      <c r="F11621" t="s">
        <v>4336</v>
      </c>
      <c r="G11621" t="s">
        <v>13</v>
      </c>
      <c r="H11621" t="s">
        <v>12913</v>
      </c>
      <c r="I11621" t="s">
        <v>52</v>
      </c>
      <c r="J11621" t="s">
        <v>23</v>
      </c>
      <c r="M11621">
        <v>2626</v>
      </c>
    </row>
    <row r="11622" spans="1:13" x14ac:dyDescent="0.3">
      <c r="E11622" t="s">
        <v>12516</v>
      </c>
      <c r="F11622" t="s">
        <v>12516</v>
      </c>
      <c r="G11622" t="s">
        <v>25</v>
      </c>
      <c r="H11622" t="s">
        <v>12913</v>
      </c>
      <c r="I11622" t="s">
        <v>27</v>
      </c>
      <c r="M11622">
        <v>2626</v>
      </c>
    </row>
    <row r="11623" spans="1:13" x14ac:dyDescent="0.3">
      <c r="E11623" t="s">
        <v>12516</v>
      </c>
      <c r="F11623" t="s">
        <v>2223</v>
      </c>
      <c r="G11623" t="s">
        <v>50</v>
      </c>
      <c r="H11623" t="s">
        <v>12914</v>
      </c>
      <c r="I11623" t="s">
        <v>17</v>
      </c>
      <c r="M11623">
        <v>2626</v>
      </c>
    </row>
    <row r="11624" spans="1:13" x14ac:dyDescent="0.3">
      <c r="A11624" t="s">
        <v>242</v>
      </c>
      <c r="B11624">
        <v>0</v>
      </c>
      <c r="C11624">
        <v>0</v>
      </c>
      <c r="D11624">
        <v>0</v>
      </c>
      <c r="E11624" t="s">
        <v>12516</v>
      </c>
      <c r="F11624" t="s">
        <v>12915</v>
      </c>
      <c r="G11624" t="s">
        <v>25</v>
      </c>
      <c r="H11624" t="s">
        <v>12916</v>
      </c>
      <c r="I11624" t="s">
        <v>17</v>
      </c>
      <c r="M11624">
        <v>2626</v>
      </c>
    </row>
    <row r="11625" spans="1:13" x14ac:dyDescent="0.3">
      <c r="A11625" t="s">
        <v>13</v>
      </c>
      <c r="B11625">
        <v>0</v>
      </c>
      <c r="C11625">
        <v>1</v>
      </c>
      <c r="D11625" t="s">
        <v>13</v>
      </c>
      <c r="E11625" t="s">
        <v>12516</v>
      </c>
      <c r="F11625" t="s">
        <v>12504</v>
      </c>
      <c r="G11625" t="s">
        <v>28</v>
      </c>
      <c r="H11625" t="s">
        <v>12917</v>
      </c>
      <c r="I11625" t="s">
        <v>17</v>
      </c>
      <c r="M11625">
        <v>2626</v>
      </c>
    </row>
    <row r="11626" spans="1:13" x14ac:dyDescent="0.3">
      <c r="A11626" t="s">
        <v>13</v>
      </c>
      <c r="B11626">
        <v>1</v>
      </c>
      <c r="C11626">
        <v>1</v>
      </c>
      <c r="D11626">
        <v>1</v>
      </c>
      <c r="E11626" t="s">
        <v>12516</v>
      </c>
      <c r="F11626" t="s">
        <v>12918</v>
      </c>
      <c r="G11626" t="s">
        <v>13</v>
      </c>
      <c r="H11626" t="s">
        <v>12919</v>
      </c>
      <c r="I11626" t="s">
        <v>19</v>
      </c>
      <c r="M11626">
        <v>2626</v>
      </c>
    </row>
    <row r="11627" spans="1:13" x14ac:dyDescent="0.3">
      <c r="A11627" t="s">
        <v>13</v>
      </c>
      <c r="B11627">
        <v>1</v>
      </c>
      <c r="C11627">
        <v>1</v>
      </c>
      <c r="D11627">
        <v>1</v>
      </c>
      <c r="E11627" t="s">
        <v>12516</v>
      </c>
      <c r="F11627" t="s">
        <v>12920</v>
      </c>
      <c r="G11627" t="s">
        <v>13</v>
      </c>
      <c r="H11627" t="s">
        <v>12921</v>
      </c>
      <c r="I11627" t="s">
        <v>22</v>
      </c>
      <c r="J11627" t="s">
        <v>23</v>
      </c>
      <c r="M11627">
        <v>2626</v>
      </c>
    </row>
    <row r="11628" spans="1:13" x14ac:dyDescent="0.3">
      <c r="E11628" t="s">
        <v>12516</v>
      </c>
      <c r="F11628" t="s">
        <v>12922</v>
      </c>
      <c r="G11628" t="s">
        <v>25</v>
      </c>
      <c r="H11628" t="s">
        <v>12923</v>
      </c>
      <c r="I11628" t="s">
        <v>27</v>
      </c>
      <c r="M11628">
        <v>2626</v>
      </c>
    </row>
    <row r="11629" spans="1:13" x14ac:dyDescent="0.3">
      <c r="E11629" t="s">
        <v>12516</v>
      </c>
      <c r="F11629" t="s">
        <v>12859</v>
      </c>
      <c r="G11629" t="s">
        <v>25</v>
      </c>
      <c r="H11629" t="s">
        <v>12924</v>
      </c>
      <c r="I11629" t="s">
        <v>17</v>
      </c>
      <c r="M11629">
        <v>2626</v>
      </c>
    </row>
    <row r="11630" spans="1:13" x14ac:dyDescent="0.3">
      <c r="E11630" t="s">
        <v>12925</v>
      </c>
      <c r="F11630" t="s">
        <v>4305</v>
      </c>
      <c r="G11630" t="s">
        <v>13</v>
      </c>
      <c r="H11630" t="s">
        <v>12926</v>
      </c>
      <c r="I11630" t="s">
        <v>27</v>
      </c>
      <c r="M11630">
        <v>2631</v>
      </c>
    </row>
    <row r="11631" spans="1:13" x14ac:dyDescent="0.3">
      <c r="A11631" t="s">
        <v>13</v>
      </c>
      <c r="B11631">
        <v>0</v>
      </c>
      <c r="C11631">
        <v>1</v>
      </c>
      <c r="D11631" t="s">
        <v>13</v>
      </c>
      <c r="E11631" t="s">
        <v>12925</v>
      </c>
      <c r="F11631" t="s">
        <v>4305</v>
      </c>
      <c r="G11631" t="s">
        <v>25</v>
      </c>
      <c r="H11631" t="s">
        <v>12927</v>
      </c>
      <c r="I11631" t="s">
        <v>17</v>
      </c>
      <c r="M11631">
        <v>2631</v>
      </c>
    </row>
    <row r="11632" spans="1:13" x14ac:dyDescent="0.3">
      <c r="A11632" t="s">
        <v>13</v>
      </c>
      <c r="B11632">
        <v>1</v>
      </c>
      <c r="C11632">
        <v>1</v>
      </c>
      <c r="D11632">
        <v>1</v>
      </c>
      <c r="E11632" t="s">
        <v>12925</v>
      </c>
      <c r="F11632" t="s">
        <v>12928</v>
      </c>
      <c r="G11632" t="s">
        <v>13</v>
      </c>
      <c r="H11632" t="s">
        <v>12929</v>
      </c>
      <c r="I11632" t="s">
        <v>27</v>
      </c>
      <c r="M11632">
        <v>2631</v>
      </c>
    </row>
    <row r="11633" spans="1:13" x14ac:dyDescent="0.3">
      <c r="A11633" t="s">
        <v>13</v>
      </c>
      <c r="B11633">
        <v>1</v>
      </c>
      <c r="C11633">
        <v>1</v>
      </c>
      <c r="D11633">
        <v>1</v>
      </c>
      <c r="E11633" t="s">
        <v>12925</v>
      </c>
      <c r="F11633" t="s">
        <v>12930</v>
      </c>
      <c r="G11633" t="s">
        <v>13</v>
      </c>
      <c r="H11633" t="s">
        <v>12931</v>
      </c>
      <c r="I11633" t="s">
        <v>19</v>
      </c>
      <c r="M11633">
        <v>2631</v>
      </c>
    </row>
    <row r="11634" spans="1:13" x14ac:dyDescent="0.3">
      <c r="A11634" t="s">
        <v>13</v>
      </c>
      <c r="B11634">
        <v>1</v>
      </c>
      <c r="C11634">
        <v>1</v>
      </c>
      <c r="D11634">
        <v>1</v>
      </c>
      <c r="E11634" t="s">
        <v>12925</v>
      </c>
      <c r="F11634" t="s">
        <v>12930</v>
      </c>
      <c r="G11634" t="s">
        <v>13</v>
      </c>
      <c r="H11634" t="s">
        <v>12932</v>
      </c>
      <c r="I11634" t="s">
        <v>19</v>
      </c>
      <c r="M11634">
        <v>2631</v>
      </c>
    </row>
    <row r="11635" spans="1:13" x14ac:dyDescent="0.3">
      <c r="A11635" t="s">
        <v>13</v>
      </c>
      <c r="B11635">
        <v>1</v>
      </c>
      <c r="C11635">
        <v>1</v>
      </c>
      <c r="D11635">
        <v>1</v>
      </c>
      <c r="E11635" t="s">
        <v>12925</v>
      </c>
      <c r="F11635" t="s">
        <v>12933</v>
      </c>
      <c r="G11635" t="s">
        <v>13</v>
      </c>
      <c r="H11635" t="s">
        <v>12934</v>
      </c>
      <c r="I11635" t="s">
        <v>19</v>
      </c>
      <c r="M11635">
        <v>2631</v>
      </c>
    </row>
    <row r="11636" spans="1:13" x14ac:dyDescent="0.3">
      <c r="A11636" t="s">
        <v>13</v>
      </c>
      <c r="B11636">
        <v>1</v>
      </c>
      <c r="C11636">
        <v>1</v>
      </c>
      <c r="D11636">
        <v>1</v>
      </c>
      <c r="E11636" t="s">
        <v>12925</v>
      </c>
      <c r="F11636" t="s">
        <v>12928</v>
      </c>
      <c r="G11636" t="s">
        <v>13</v>
      </c>
      <c r="H11636" t="s">
        <v>12935</v>
      </c>
      <c r="I11636" t="s">
        <v>40</v>
      </c>
      <c r="M11636">
        <v>2631</v>
      </c>
    </row>
    <row r="11637" spans="1:13" x14ac:dyDescent="0.3">
      <c r="A11637" t="s">
        <v>13</v>
      </c>
      <c r="B11637">
        <v>0</v>
      </c>
      <c r="C11637">
        <v>1</v>
      </c>
      <c r="D11637" t="s">
        <v>13</v>
      </c>
      <c r="E11637" t="s">
        <v>12925</v>
      </c>
      <c r="F11637" t="s">
        <v>12928</v>
      </c>
      <c r="G11637" t="s">
        <v>50</v>
      </c>
      <c r="H11637" t="s">
        <v>12929</v>
      </c>
      <c r="I11637" t="s">
        <v>52</v>
      </c>
      <c r="J11637" t="s">
        <v>1721</v>
      </c>
      <c r="M11637">
        <v>2631</v>
      </c>
    </row>
    <row r="11638" spans="1:13" x14ac:dyDescent="0.3">
      <c r="E11638" t="s">
        <v>12925</v>
      </c>
      <c r="F11638" t="s">
        <v>8294</v>
      </c>
      <c r="G11638" t="s">
        <v>28</v>
      </c>
      <c r="H11638" t="s">
        <v>12936</v>
      </c>
      <c r="I11638" t="s">
        <v>17</v>
      </c>
      <c r="M11638">
        <v>2631</v>
      </c>
    </row>
    <row r="11639" spans="1:13" x14ac:dyDescent="0.3">
      <c r="A11639" t="s">
        <v>13</v>
      </c>
      <c r="B11639">
        <v>0</v>
      </c>
      <c r="C11639">
        <v>0</v>
      </c>
      <c r="D11639" t="s">
        <v>13</v>
      </c>
      <c r="E11639" t="s">
        <v>12925</v>
      </c>
      <c r="F11639" t="s">
        <v>12937</v>
      </c>
      <c r="G11639" t="s">
        <v>25</v>
      </c>
      <c r="H11639" t="s">
        <v>12938</v>
      </c>
      <c r="I11639" t="s">
        <v>17</v>
      </c>
      <c r="M11639">
        <v>2631</v>
      </c>
    </row>
    <row r="11640" spans="1:13" x14ac:dyDescent="0.3">
      <c r="A11640" t="s">
        <v>13</v>
      </c>
      <c r="B11640">
        <v>0</v>
      </c>
      <c r="C11640">
        <v>1</v>
      </c>
      <c r="D11640" t="s">
        <v>13</v>
      </c>
      <c r="E11640" t="s">
        <v>12925</v>
      </c>
      <c r="F11640" t="s">
        <v>12928</v>
      </c>
      <c r="G11640" t="s">
        <v>50</v>
      </c>
      <c r="H11640" t="s">
        <v>12929</v>
      </c>
      <c r="I11640" t="s">
        <v>52</v>
      </c>
      <c r="J11640" t="s">
        <v>1721</v>
      </c>
      <c r="M11640">
        <v>2631</v>
      </c>
    </row>
    <row r="11641" spans="1:13" x14ac:dyDescent="0.3">
      <c r="A11641" t="s">
        <v>13</v>
      </c>
      <c r="B11641">
        <v>1</v>
      </c>
      <c r="C11641">
        <v>1</v>
      </c>
      <c r="D11641">
        <v>1</v>
      </c>
      <c r="E11641" t="s">
        <v>12925</v>
      </c>
      <c r="F11641" t="s">
        <v>9097</v>
      </c>
      <c r="G11641" t="s">
        <v>13</v>
      </c>
      <c r="H11641" t="s">
        <v>12939</v>
      </c>
      <c r="I11641" t="s">
        <v>27</v>
      </c>
      <c r="M11641">
        <v>2631</v>
      </c>
    </row>
    <row r="11642" spans="1:13" x14ac:dyDescent="0.3">
      <c r="E11642" t="s">
        <v>12925</v>
      </c>
      <c r="F11642" t="s">
        <v>12940</v>
      </c>
      <c r="G11642" t="s">
        <v>25</v>
      </c>
      <c r="H11642" t="s">
        <v>12941</v>
      </c>
      <c r="I11642" t="s">
        <v>17</v>
      </c>
      <c r="M11642">
        <v>2631</v>
      </c>
    </row>
    <row r="11643" spans="1:13" x14ac:dyDescent="0.3">
      <c r="A11643" t="s">
        <v>13</v>
      </c>
      <c r="B11643">
        <v>1</v>
      </c>
      <c r="C11643">
        <v>1</v>
      </c>
      <c r="D11643">
        <v>1</v>
      </c>
      <c r="E11643" t="s">
        <v>12925</v>
      </c>
      <c r="F11643" t="s">
        <v>8294</v>
      </c>
      <c r="G11643" t="s">
        <v>13</v>
      </c>
      <c r="H11643" t="s">
        <v>12942</v>
      </c>
      <c r="I11643" t="s">
        <v>27</v>
      </c>
      <c r="M11643">
        <v>2631</v>
      </c>
    </row>
    <row r="11644" spans="1:13" x14ac:dyDescent="0.3">
      <c r="A11644" t="s">
        <v>13</v>
      </c>
      <c r="B11644">
        <v>1</v>
      </c>
      <c r="C11644">
        <v>1</v>
      </c>
      <c r="D11644">
        <v>1</v>
      </c>
      <c r="E11644" t="s">
        <v>12925</v>
      </c>
      <c r="F11644" t="s">
        <v>8294</v>
      </c>
      <c r="G11644" t="s">
        <v>13</v>
      </c>
      <c r="H11644" t="s">
        <v>12942</v>
      </c>
      <c r="I11644" t="s">
        <v>27</v>
      </c>
      <c r="M11644">
        <v>2631</v>
      </c>
    </row>
    <row r="11645" spans="1:13" x14ac:dyDescent="0.3">
      <c r="A11645" t="s">
        <v>13</v>
      </c>
      <c r="B11645">
        <v>1</v>
      </c>
      <c r="C11645">
        <v>1</v>
      </c>
      <c r="D11645">
        <v>1</v>
      </c>
      <c r="E11645" t="s">
        <v>12925</v>
      </c>
      <c r="F11645" t="s">
        <v>8294</v>
      </c>
      <c r="G11645" t="s">
        <v>13</v>
      </c>
      <c r="H11645" t="s">
        <v>12942</v>
      </c>
      <c r="I11645" t="s">
        <v>27</v>
      </c>
      <c r="M11645">
        <v>2631</v>
      </c>
    </row>
    <row r="11646" spans="1:13" x14ac:dyDescent="0.3">
      <c r="E11646" t="s">
        <v>12925</v>
      </c>
      <c r="F11646" t="s">
        <v>4305</v>
      </c>
      <c r="G11646" t="s">
        <v>13</v>
      </c>
      <c r="H11646" t="s">
        <v>12926</v>
      </c>
      <c r="I11646" t="s">
        <v>27</v>
      </c>
      <c r="M11646">
        <v>2632</v>
      </c>
    </row>
    <row r="11647" spans="1:13" x14ac:dyDescent="0.3">
      <c r="A11647" t="s">
        <v>13</v>
      </c>
      <c r="B11647">
        <v>0</v>
      </c>
      <c r="C11647">
        <v>1</v>
      </c>
      <c r="D11647" t="s">
        <v>13</v>
      </c>
      <c r="E11647" t="s">
        <v>12925</v>
      </c>
      <c r="F11647" t="s">
        <v>4305</v>
      </c>
      <c r="G11647" t="s">
        <v>25</v>
      </c>
      <c r="H11647" t="s">
        <v>12927</v>
      </c>
      <c r="I11647" t="s">
        <v>17</v>
      </c>
      <c r="M11647">
        <v>2632</v>
      </c>
    </row>
    <row r="11648" spans="1:13" x14ac:dyDescent="0.3">
      <c r="A11648" t="s">
        <v>13</v>
      </c>
      <c r="B11648">
        <v>1</v>
      </c>
      <c r="C11648">
        <v>1</v>
      </c>
      <c r="D11648">
        <v>1</v>
      </c>
      <c r="E11648" t="s">
        <v>12925</v>
      </c>
      <c r="F11648" t="s">
        <v>12928</v>
      </c>
      <c r="G11648" t="s">
        <v>13</v>
      </c>
      <c r="H11648" t="s">
        <v>12929</v>
      </c>
      <c r="I11648" t="s">
        <v>27</v>
      </c>
      <c r="M11648">
        <v>2632</v>
      </c>
    </row>
    <row r="11649" spans="1:13" x14ac:dyDescent="0.3">
      <c r="A11649" t="s">
        <v>13</v>
      </c>
      <c r="B11649">
        <v>1</v>
      </c>
      <c r="C11649">
        <v>1</v>
      </c>
      <c r="D11649">
        <v>1</v>
      </c>
      <c r="E11649" t="s">
        <v>12925</v>
      </c>
      <c r="F11649" t="s">
        <v>12930</v>
      </c>
      <c r="G11649" t="s">
        <v>13</v>
      </c>
      <c r="H11649" t="s">
        <v>12931</v>
      </c>
      <c r="I11649" t="s">
        <v>19</v>
      </c>
      <c r="M11649">
        <v>2632</v>
      </c>
    </row>
    <row r="11650" spans="1:13" x14ac:dyDescent="0.3">
      <c r="A11650" t="s">
        <v>13</v>
      </c>
      <c r="B11650">
        <v>1</v>
      </c>
      <c r="C11650">
        <v>1</v>
      </c>
      <c r="D11650">
        <v>1</v>
      </c>
      <c r="E11650" t="s">
        <v>12925</v>
      </c>
      <c r="F11650" t="s">
        <v>12930</v>
      </c>
      <c r="G11650" t="s">
        <v>13</v>
      </c>
      <c r="H11650" t="s">
        <v>12932</v>
      </c>
      <c r="I11650" t="s">
        <v>19</v>
      </c>
      <c r="M11650">
        <v>2632</v>
      </c>
    </row>
    <row r="11651" spans="1:13" x14ac:dyDescent="0.3">
      <c r="A11651" t="s">
        <v>13</v>
      </c>
      <c r="B11651">
        <v>1</v>
      </c>
      <c r="C11651">
        <v>1</v>
      </c>
      <c r="D11651">
        <v>1</v>
      </c>
      <c r="E11651" t="s">
        <v>12925</v>
      </c>
      <c r="F11651" t="s">
        <v>12933</v>
      </c>
      <c r="G11651" t="s">
        <v>13</v>
      </c>
      <c r="H11651" t="s">
        <v>12934</v>
      </c>
      <c r="I11651" t="s">
        <v>19</v>
      </c>
      <c r="M11651">
        <v>2632</v>
      </c>
    </row>
    <row r="11652" spans="1:13" x14ac:dyDescent="0.3">
      <c r="A11652" t="s">
        <v>13</v>
      </c>
      <c r="B11652">
        <v>1</v>
      </c>
      <c r="C11652">
        <v>1</v>
      </c>
      <c r="D11652">
        <v>1</v>
      </c>
      <c r="E11652" t="s">
        <v>12925</v>
      </c>
      <c r="F11652" t="s">
        <v>12928</v>
      </c>
      <c r="G11652" t="s">
        <v>13</v>
      </c>
      <c r="H11652" t="s">
        <v>12935</v>
      </c>
      <c r="I11652" t="s">
        <v>40</v>
      </c>
      <c r="M11652">
        <v>2632</v>
      </c>
    </row>
    <row r="11653" spans="1:13" x14ac:dyDescent="0.3">
      <c r="A11653" t="s">
        <v>13</v>
      </c>
      <c r="B11653">
        <v>0</v>
      </c>
      <c r="C11653">
        <v>1</v>
      </c>
      <c r="D11653" t="s">
        <v>13</v>
      </c>
      <c r="E11653" t="s">
        <v>12925</v>
      </c>
      <c r="F11653" t="s">
        <v>12928</v>
      </c>
      <c r="G11653" t="s">
        <v>50</v>
      </c>
      <c r="H11653" t="s">
        <v>12929</v>
      </c>
      <c r="I11653" t="s">
        <v>52</v>
      </c>
      <c r="J11653" t="s">
        <v>1721</v>
      </c>
      <c r="M11653">
        <v>2632</v>
      </c>
    </row>
    <row r="11654" spans="1:13" x14ac:dyDescent="0.3">
      <c r="E11654" t="s">
        <v>12925</v>
      </c>
      <c r="F11654" t="s">
        <v>8294</v>
      </c>
      <c r="G11654" t="s">
        <v>28</v>
      </c>
      <c r="H11654" t="s">
        <v>12936</v>
      </c>
      <c r="I11654" t="s">
        <v>17</v>
      </c>
      <c r="M11654">
        <v>2632</v>
      </c>
    </row>
    <row r="11655" spans="1:13" x14ac:dyDescent="0.3">
      <c r="A11655" t="s">
        <v>13</v>
      </c>
      <c r="B11655">
        <v>0</v>
      </c>
      <c r="C11655">
        <v>0</v>
      </c>
      <c r="D11655" t="s">
        <v>13</v>
      </c>
      <c r="E11655" t="s">
        <v>12925</v>
      </c>
      <c r="F11655" t="s">
        <v>12937</v>
      </c>
      <c r="G11655" t="s">
        <v>25</v>
      </c>
      <c r="H11655" t="s">
        <v>12938</v>
      </c>
      <c r="I11655" t="s">
        <v>17</v>
      </c>
      <c r="M11655">
        <v>2632</v>
      </c>
    </row>
    <row r="11656" spans="1:13" x14ac:dyDescent="0.3">
      <c r="A11656" t="s">
        <v>13</v>
      </c>
      <c r="B11656">
        <v>1</v>
      </c>
      <c r="C11656">
        <v>1</v>
      </c>
      <c r="D11656">
        <v>1</v>
      </c>
      <c r="E11656" t="s">
        <v>12925</v>
      </c>
      <c r="F11656" t="s">
        <v>8294</v>
      </c>
      <c r="G11656" t="s">
        <v>13</v>
      </c>
      <c r="H11656" t="s">
        <v>12942</v>
      </c>
      <c r="I11656" t="s">
        <v>27</v>
      </c>
      <c r="M11656">
        <v>2632</v>
      </c>
    </row>
    <row r="11657" spans="1:13" x14ac:dyDescent="0.3">
      <c r="A11657" t="s">
        <v>13</v>
      </c>
      <c r="B11657">
        <v>1</v>
      </c>
      <c r="C11657">
        <v>1</v>
      </c>
      <c r="D11657">
        <v>1</v>
      </c>
      <c r="E11657" t="s">
        <v>12925</v>
      </c>
      <c r="F11657" t="s">
        <v>8294</v>
      </c>
      <c r="G11657" t="s">
        <v>13</v>
      </c>
      <c r="H11657" t="s">
        <v>12942</v>
      </c>
      <c r="I11657" t="s">
        <v>27</v>
      </c>
      <c r="M11657">
        <v>2632</v>
      </c>
    </row>
    <row r="11658" spans="1:13" x14ac:dyDescent="0.3">
      <c r="A11658" t="s">
        <v>13</v>
      </c>
      <c r="B11658">
        <v>1</v>
      </c>
      <c r="C11658">
        <v>1</v>
      </c>
      <c r="D11658">
        <v>1</v>
      </c>
      <c r="E11658" t="s">
        <v>12925</v>
      </c>
      <c r="F11658" t="s">
        <v>9097</v>
      </c>
      <c r="G11658" t="s">
        <v>13</v>
      </c>
      <c r="H11658" t="s">
        <v>12939</v>
      </c>
      <c r="I11658" t="s">
        <v>27</v>
      </c>
      <c r="M11658">
        <v>2632</v>
      </c>
    </row>
    <row r="11659" spans="1:13" x14ac:dyDescent="0.3">
      <c r="A11659" t="s">
        <v>13</v>
      </c>
      <c r="B11659">
        <v>0</v>
      </c>
      <c r="C11659">
        <v>1</v>
      </c>
      <c r="D11659" t="s">
        <v>13</v>
      </c>
      <c r="E11659" t="s">
        <v>12925</v>
      </c>
      <c r="F11659" t="s">
        <v>12928</v>
      </c>
      <c r="G11659" t="s">
        <v>50</v>
      </c>
      <c r="H11659" t="s">
        <v>12929</v>
      </c>
      <c r="I11659" t="s">
        <v>52</v>
      </c>
      <c r="J11659" t="s">
        <v>1721</v>
      </c>
      <c r="M11659">
        <v>2632</v>
      </c>
    </row>
    <row r="11660" spans="1:13" x14ac:dyDescent="0.3">
      <c r="A11660" t="s">
        <v>13</v>
      </c>
      <c r="B11660">
        <v>1</v>
      </c>
      <c r="C11660">
        <v>1</v>
      </c>
      <c r="D11660">
        <v>1</v>
      </c>
      <c r="E11660" t="s">
        <v>12925</v>
      </c>
      <c r="F11660" t="s">
        <v>8294</v>
      </c>
      <c r="G11660" t="s">
        <v>13</v>
      </c>
      <c r="H11660" t="s">
        <v>12942</v>
      </c>
      <c r="I11660" t="s">
        <v>27</v>
      </c>
      <c r="M11660">
        <v>2632</v>
      </c>
    </row>
    <row r="11661" spans="1:13" x14ac:dyDescent="0.3">
      <c r="E11661" t="s">
        <v>12925</v>
      </c>
      <c r="F11661" t="s">
        <v>12940</v>
      </c>
      <c r="G11661" t="s">
        <v>25</v>
      </c>
      <c r="H11661" t="s">
        <v>12941</v>
      </c>
      <c r="I11661" t="s">
        <v>17</v>
      </c>
      <c r="M11661">
        <v>2632</v>
      </c>
    </row>
    <row r="11662" spans="1:13" x14ac:dyDescent="0.3">
      <c r="A11662" t="s">
        <v>13</v>
      </c>
      <c r="B11662">
        <v>0</v>
      </c>
      <c r="C11662">
        <v>1</v>
      </c>
      <c r="D11662" t="s">
        <v>13</v>
      </c>
      <c r="E11662" t="s">
        <v>12925</v>
      </c>
      <c r="F11662" t="s">
        <v>12928</v>
      </c>
      <c r="G11662" t="s">
        <v>50</v>
      </c>
      <c r="H11662" t="s">
        <v>12929</v>
      </c>
      <c r="I11662" t="s">
        <v>52</v>
      </c>
      <c r="J11662" t="s">
        <v>1721</v>
      </c>
      <c r="M11662">
        <v>2633</v>
      </c>
    </row>
    <row r="11663" spans="1:13" x14ac:dyDescent="0.3">
      <c r="A11663" t="s">
        <v>13</v>
      </c>
      <c r="B11663">
        <v>1</v>
      </c>
      <c r="C11663">
        <v>1</v>
      </c>
      <c r="D11663">
        <v>1</v>
      </c>
      <c r="E11663" t="s">
        <v>12925</v>
      </c>
      <c r="F11663" t="s">
        <v>12928</v>
      </c>
      <c r="G11663" t="s">
        <v>13</v>
      </c>
      <c r="H11663" t="s">
        <v>12935</v>
      </c>
      <c r="I11663" t="s">
        <v>40</v>
      </c>
      <c r="M11663">
        <v>2633</v>
      </c>
    </row>
    <row r="11664" spans="1:13" x14ac:dyDescent="0.3">
      <c r="A11664" t="s">
        <v>13</v>
      </c>
      <c r="B11664">
        <v>0</v>
      </c>
      <c r="C11664">
        <v>0</v>
      </c>
      <c r="D11664" t="s">
        <v>13</v>
      </c>
      <c r="E11664" t="s">
        <v>12925</v>
      </c>
      <c r="F11664" t="s">
        <v>12937</v>
      </c>
      <c r="G11664" t="s">
        <v>25</v>
      </c>
      <c r="H11664" t="s">
        <v>12938</v>
      </c>
      <c r="I11664" t="s">
        <v>17</v>
      </c>
      <c r="M11664">
        <v>2633</v>
      </c>
    </row>
    <row r="11665" spans="1:13" x14ac:dyDescent="0.3">
      <c r="E11665" t="s">
        <v>12925</v>
      </c>
      <c r="F11665" t="s">
        <v>8294</v>
      </c>
      <c r="G11665" t="s">
        <v>28</v>
      </c>
      <c r="H11665" t="s">
        <v>12936</v>
      </c>
      <c r="I11665" t="s">
        <v>17</v>
      </c>
      <c r="M11665">
        <v>2633</v>
      </c>
    </row>
    <row r="11666" spans="1:13" x14ac:dyDescent="0.3">
      <c r="A11666" t="s">
        <v>13</v>
      </c>
      <c r="B11666">
        <v>0</v>
      </c>
      <c r="C11666">
        <v>1</v>
      </c>
      <c r="D11666" t="s">
        <v>13</v>
      </c>
      <c r="E11666" t="s">
        <v>12925</v>
      </c>
      <c r="F11666" t="s">
        <v>4305</v>
      </c>
      <c r="G11666" t="s">
        <v>25</v>
      </c>
      <c r="H11666" t="s">
        <v>12927</v>
      </c>
      <c r="I11666" t="s">
        <v>17</v>
      </c>
      <c r="M11666">
        <v>2633</v>
      </c>
    </row>
    <row r="11667" spans="1:13" x14ac:dyDescent="0.3">
      <c r="E11667" t="s">
        <v>12925</v>
      </c>
      <c r="F11667" t="s">
        <v>4305</v>
      </c>
      <c r="G11667" t="s">
        <v>13</v>
      </c>
      <c r="H11667" t="s">
        <v>12926</v>
      </c>
      <c r="I11667" t="s">
        <v>27</v>
      </c>
      <c r="M11667">
        <v>2633</v>
      </c>
    </row>
    <row r="11668" spans="1:13" x14ac:dyDescent="0.3">
      <c r="A11668" t="s">
        <v>13</v>
      </c>
      <c r="B11668">
        <v>1</v>
      </c>
      <c r="C11668">
        <v>1</v>
      </c>
      <c r="D11668">
        <v>1</v>
      </c>
      <c r="E11668" t="s">
        <v>12925</v>
      </c>
      <c r="F11668" t="s">
        <v>12933</v>
      </c>
      <c r="G11668" t="s">
        <v>13</v>
      </c>
      <c r="H11668" t="s">
        <v>12934</v>
      </c>
      <c r="I11668" t="s">
        <v>19</v>
      </c>
      <c r="M11668">
        <v>2633</v>
      </c>
    </row>
    <row r="11669" spans="1:13" x14ac:dyDescent="0.3">
      <c r="A11669" t="s">
        <v>13</v>
      </c>
      <c r="B11669">
        <v>1</v>
      </c>
      <c r="C11669">
        <v>1</v>
      </c>
      <c r="D11669">
        <v>1</v>
      </c>
      <c r="E11669" t="s">
        <v>12925</v>
      </c>
      <c r="F11669" t="s">
        <v>12930</v>
      </c>
      <c r="G11669" t="s">
        <v>13</v>
      </c>
      <c r="H11669" t="s">
        <v>12932</v>
      </c>
      <c r="I11669" t="s">
        <v>19</v>
      </c>
      <c r="M11669">
        <v>2633</v>
      </c>
    </row>
    <row r="11670" spans="1:13" x14ac:dyDescent="0.3">
      <c r="A11670" t="s">
        <v>13</v>
      </c>
      <c r="B11670">
        <v>1</v>
      </c>
      <c r="C11670">
        <v>1</v>
      </c>
      <c r="D11670">
        <v>1</v>
      </c>
      <c r="E11670" t="s">
        <v>12925</v>
      </c>
      <c r="F11670" t="s">
        <v>12930</v>
      </c>
      <c r="G11670" t="s">
        <v>13</v>
      </c>
      <c r="H11670" t="s">
        <v>12931</v>
      </c>
      <c r="I11670" t="s">
        <v>19</v>
      </c>
      <c r="M11670">
        <v>2633</v>
      </c>
    </row>
    <row r="11671" spans="1:13" x14ac:dyDescent="0.3">
      <c r="A11671" t="s">
        <v>13</v>
      </c>
      <c r="B11671">
        <v>1</v>
      </c>
      <c r="C11671">
        <v>1</v>
      </c>
      <c r="D11671">
        <v>1</v>
      </c>
      <c r="E11671" t="s">
        <v>12925</v>
      </c>
      <c r="F11671" t="s">
        <v>12928</v>
      </c>
      <c r="G11671" t="s">
        <v>13</v>
      </c>
      <c r="H11671" t="s">
        <v>12929</v>
      </c>
      <c r="I11671" t="s">
        <v>27</v>
      </c>
      <c r="M11671">
        <v>2633</v>
      </c>
    </row>
    <row r="11672" spans="1:13" x14ac:dyDescent="0.3">
      <c r="A11672" t="s">
        <v>13</v>
      </c>
      <c r="B11672">
        <v>1</v>
      </c>
      <c r="C11672">
        <v>1</v>
      </c>
      <c r="D11672">
        <v>1</v>
      </c>
      <c r="E11672" t="s">
        <v>12925</v>
      </c>
      <c r="F11672" t="s">
        <v>8294</v>
      </c>
      <c r="G11672" t="s">
        <v>13</v>
      </c>
      <c r="H11672" t="s">
        <v>12942</v>
      </c>
      <c r="I11672" t="s">
        <v>27</v>
      </c>
      <c r="M11672">
        <v>2633</v>
      </c>
    </row>
    <row r="11673" spans="1:13" x14ac:dyDescent="0.3">
      <c r="A11673" t="s">
        <v>13</v>
      </c>
      <c r="B11673">
        <v>1</v>
      </c>
      <c r="C11673">
        <v>1</v>
      </c>
      <c r="D11673">
        <v>1</v>
      </c>
      <c r="E11673" t="s">
        <v>12925</v>
      </c>
      <c r="F11673" t="s">
        <v>8294</v>
      </c>
      <c r="G11673" t="s">
        <v>13</v>
      </c>
      <c r="H11673" t="s">
        <v>12942</v>
      </c>
      <c r="I11673" t="s">
        <v>27</v>
      </c>
      <c r="M11673">
        <v>2633</v>
      </c>
    </row>
    <row r="11674" spans="1:13" x14ac:dyDescent="0.3">
      <c r="A11674" t="s">
        <v>13</v>
      </c>
      <c r="B11674">
        <v>1</v>
      </c>
      <c r="C11674">
        <v>1</v>
      </c>
      <c r="D11674">
        <v>1</v>
      </c>
      <c r="E11674" t="s">
        <v>12925</v>
      </c>
      <c r="F11674" t="s">
        <v>9097</v>
      </c>
      <c r="G11674" t="s">
        <v>13</v>
      </c>
      <c r="H11674" t="s">
        <v>12939</v>
      </c>
      <c r="I11674" t="s">
        <v>27</v>
      </c>
      <c r="M11674">
        <v>2633</v>
      </c>
    </row>
    <row r="11675" spans="1:13" x14ac:dyDescent="0.3">
      <c r="A11675" t="s">
        <v>13</v>
      </c>
      <c r="B11675">
        <v>0</v>
      </c>
      <c r="C11675">
        <v>1</v>
      </c>
      <c r="D11675" t="s">
        <v>13</v>
      </c>
      <c r="E11675" t="s">
        <v>12925</v>
      </c>
      <c r="F11675" t="s">
        <v>12928</v>
      </c>
      <c r="G11675" t="s">
        <v>50</v>
      </c>
      <c r="H11675" t="s">
        <v>12929</v>
      </c>
      <c r="I11675" t="s">
        <v>52</v>
      </c>
      <c r="J11675" t="s">
        <v>1721</v>
      </c>
      <c r="M11675">
        <v>2633</v>
      </c>
    </row>
    <row r="11676" spans="1:13" x14ac:dyDescent="0.3">
      <c r="A11676" t="s">
        <v>13</v>
      </c>
      <c r="B11676">
        <v>1</v>
      </c>
      <c r="C11676">
        <v>1</v>
      </c>
      <c r="D11676">
        <v>1</v>
      </c>
      <c r="E11676" t="s">
        <v>12925</v>
      </c>
      <c r="F11676" t="s">
        <v>8294</v>
      </c>
      <c r="G11676" t="s">
        <v>13</v>
      </c>
      <c r="H11676" t="s">
        <v>12942</v>
      </c>
      <c r="I11676" t="s">
        <v>27</v>
      </c>
      <c r="M11676">
        <v>2633</v>
      </c>
    </row>
    <row r="11677" spans="1:13" x14ac:dyDescent="0.3">
      <c r="E11677" t="s">
        <v>12925</v>
      </c>
      <c r="F11677" t="s">
        <v>12940</v>
      </c>
      <c r="G11677" t="s">
        <v>25</v>
      </c>
      <c r="H11677" t="s">
        <v>12941</v>
      </c>
      <c r="I11677" t="s">
        <v>17</v>
      </c>
      <c r="M11677">
        <v>2633</v>
      </c>
    </row>
    <row r="11678" spans="1:13" x14ac:dyDescent="0.3">
      <c r="E11678" t="s">
        <v>12943</v>
      </c>
      <c r="F11678" t="s">
        <v>5723</v>
      </c>
      <c r="G11678" t="s">
        <v>13</v>
      </c>
      <c r="H11678" t="s">
        <v>12944</v>
      </c>
      <c r="I11678" t="s">
        <v>52</v>
      </c>
      <c r="J11678" t="s">
        <v>23</v>
      </c>
      <c r="M11678">
        <v>2634</v>
      </c>
    </row>
    <row r="11679" spans="1:13" x14ac:dyDescent="0.3">
      <c r="E11679" t="s">
        <v>12943</v>
      </c>
      <c r="F11679" t="s">
        <v>266</v>
      </c>
      <c r="G11679" t="s">
        <v>25</v>
      </c>
      <c r="H11679" t="s">
        <v>12945</v>
      </c>
      <c r="I11679" t="s">
        <v>19</v>
      </c>
      <c r="M11679">
        <v>2634</v>
      </c>
    </row>
    <row r="11680" spans="1:13" x14ac:dyDescent="0.3">
      <c r="E11680" t="s">
        <v>12943</v>
      </c>
      <c r="F11680" t="s">
        <v>12946</v>
      </c>
      <c r="G11680" t="s">
        <v>28</v>
      </c>
      <c r="H11680" t="s">
        <v>12944</v>
      </c>
      <c r="I11680" t="s">
        <v>27</v>
      </c>
      <c r="M11680">
        <v>2634</v>
      </c>
    </row>
    <row r="11681" spans="1:13" x14ac:dyDescent="0.3">
      <c r="E11681" t="s">
        <v>12943</v>
      </c>
      <c r="F11681" t="s">
        <v>12947</v>
      </c>
      <c r="G11681" t="s">
        <v>25</v>
      </c>
      <c r="H11681" t="s">
        <v>12948</v>
      </c>
      <c r="I11681" t="s">
        <v>27</v>
      </c>
      <c r="M11681">
        <v>2634</v>
      </c>
    </row>
    <row r="11682" spans="1:13" x14ac:dyDescent="0.3">
      <c r="E11682" t="s">
        <v>12943</v>
      </c>
      <c r="F11682" t="s">
        <v>12949</v>
      </c>
      <c r="G11682" t="s">
        <v>50</v>
      </c>
      <c r="H11682" t="s">
        <v>12950</v>
      </c>
      <c r="I11682" t="s">
        <v>17</v>
      </c>
      <c r="M11682">
        <v>2634</v>
      </c>
    </row>
    <row r="11683" spans="1:13" x14ac:dyDescent="0.3">
      <c r="A11683" t="s">
        <v>242</v>
      </c>
      <c r="B11683">
        <v>0</v>
      </c>
      <c r="E11683" t="s">
        <v>12943</v>
      </c>
      <c r="F11683" t="s">
        <v>12951</v>
      </c>
      <c r="G11683" t="s">
        <v>25</v>
      </c>
      <c r="H11683" t="s">
        <v>12952</v>
      </c>
      <c r="I11683" t="s">
        <v>17</v>
      </c>
      <c r="M11683">
        <v>2634</v>
      </c>
    </row>
    <row r="11684" spans="1:13" x14ac:dyDescent="0.3">
      <c r="A11684" t="s">
        <v>28</v>
      </c>
      <c r="B11684">
        <v>0</v>
      </c>
      <c r="C11684">
        <v>1</v>
      </c>
      <c r="D11684" t="s">
        <v>28</v>
      </c>
      <c r="E11684" t="s">
        <v>12943</v>
      </c>
      <c r="F11684" t="s">
        <v>12953</v>
      </c>
      <c r="G11684" t="s">
        <v>13</v>
      </c>
      <c r="H11684" t="s">
        <v>12954</v>
      </c>
      <c r="I11684" t="s">
        <v>27</v>
      </c>
      <c r="M11684">
        <v>2634</v>
      </c>
    </row>
    <row r="11685" spans="1:13" x14ac:dyDescent="0.3">
      <c r="A11685" t="s">
        <v>13</v>
      </c>
      <c r="B11685">
        <v>1</v>
      </c>
      <c r="C11685">
        <v>1</v>
      </c>
      <c r="D11685">
        <v>1</v>
      </c>
      <c r="E11685" t="s">
        <v>12943</v>
      </c>
      <c r="F11685" t="s">
        <v>12955</v>
      </c>
      <c r="G11685" t="s">
        <v>13</v>
      </c>
      <c r="H11685" t="s">
        <v>12956</v>
      </c>
      <c r="I11685" t="s">
        <v>19</v>
      </c>
      <c r="M11685">
        <v>2634</v>
      </c>
    </row>
    <row r="11686" spans="1:13" x14ac:dyDescent="0.3">
      <c r="E11686" t="s">
        <v>12943</v>
      </c>
      <c r="F11686" t="s">
        <v>12949</v>
      </c>
      <c r="G11686" t="s">
        <v>50</v>
      </c>
      <c r="H11686" t="s">
        <v>12957</v>
      </c>
      <c r="I11686" t="s">
        <v>17</v>
      </c>
      <c r="M11686">
        <v>2634</v>
      </c>
    </row>
    <row r="11687" spans="1:13" x14ac:dyDescent="0.3">
      <c r="E11687" t="s">
        <v>12943</v>
      </c>
      <c r="F11687" t="s">
        <v>5723</v>
      </c>
      <c r="G11687" t="s">
        <v>13</v>
      </c>
      <c r="H11687" t="s">
        <v>12944</v>
      </c>
      <c r="I11687" t="s">
        <v>52</v>
      </c>
      <c r="J11687" t="s">
        <v>23</v>
      </c>
      <c r="M11687">
        <v>2634</v>
      </c>
    </row>
    <row r="11688" spans="1:13" x14ac:dyDescent="0.3">
      <c r="E11688" t="s">
        <v>12943</v>
      </c>
      <c r="F11688" t="s">
        <v>12958</v>
      </c>
      <c r="G11688" t="s">
        <v>50</v>
      </c>
      <c r="H11688" t="s">
        <v>12959</v>
      </c>
      <c r="I11688" t="s">
        <v>27</v>
      </c>
      <c r="M11688">
        <v>2634</v>
      </c>
    </row>
    <row r="11689" spans="1:13" x14ac:dyDescent="0.3">
      <c r="A11689" t="s">
        <v>13</v>
      </c>
      <c r="B11689">
        <v>1</v>
      </c>
      <c r="C11689">
        <v>1</v>
      </c>
      <c r="D11689">
        <v>1</v>
      </c>
      <c r="E11689" t="s">
        <v>12943</v>
      </c>
      <c r="F11689" t="s">
        <v>8866</v>
      </c>
      <c r="G11689" t="s">
        <v>13</v>
      </c>
      <c r="H11689" t="s">
        <v>12960</v>
      </c>
      <c r="I11689" t="s">
        <v>19</v>
      </c>
      <c r="M11689">
        <v>2634</v>
      </c>
    </row>
    <row r="11690" spans="1:13" x14ac:dyDescent="0.3">
      <c r="E11690" t="s">
        <v>12943</v>
      </c>
      <c r="F11690" t="s">
        <v>12953</v>
      </c>
      <c r="G11690" t="s">
        <v>28</v>
      </c>
      <c r="H11690" t="s">
        <v>12961</v>
      </c>
      <c r="I11690" t="s">
        <v>17</v>
      </c>
      <c r="M11690">
        <v>2634</v>
      </c>
    </row>
    <row r="11691" spans="1:13" x14ac:dyDescent="0.3">
      <c r="A11691" t="s">
        <v>242</v>
      </c>
      <c r="B11691">
        <v>0</v>
      </c>
      <c r="E11691" t="s">
        <v>12943</v>
      </c>
      <c r="F11691" t="s">
        <v>12962</v>
      </c>
      <c r="G11691" t="s">
        <v>25</v>
      </c>
      <c r="H11691" t="s">
        <v>12963</v>
      </c>
      <c r="I11691" t="s">
        <v>17</v>
      </c>
      <c r="M11691">
        <v>2634</v>
      </c>
    </row>
    <row r="11692" spans="1:13" x14ac:dyDescent="0.3">
      <c r="A11692" t="s">
        <v>13</v>
      </c>
      <c r="B11692">
        <v>1</v>
      </c>
      <c r="C11692">
        <v>1</v>
      </c>
      <c r="D11692">
        <v>1</v>
      </c>
      <c r="E11692" t="s">
        <v>12943</v>
      </c>
      <c r="F11692" t="s">
        <v>8866</v>
      </c>
      <c r="G11692" t="s">
        <v>13</v>
      </c>
      <c r="H11692" t="s">
        <v>12964</v>
      </c>
      <c r="I11692" t="s">
        <v>17</v>
      </c>
      <c r="M11692">
        <v>2634</v>
      </c>
    </row>
    <row r="11693" spans="1:13" x14ac:dyDescent="0.3">
      <c r="E11693" t="s">
        <v>12965</v>
      </c>
      <c r="F11693" t="s">
        <v>10404</v>
      </c>
      <c r="G11693" t="s">
        <v>13</v>
      </c>
      <c r="H11693" t="s">
        <v>12966</v>
      </c>
      <c r="I11693" t="s">
        <v>19</v>
      </c>
      <c r="M11693">
        <v>2635</v>
      </c>
    </row>
    <row r="11694" spans="1:13" x14ac:dyDescent="0.3">
      <c r="A11694" t="s">
        <v>13</v>
      </c>
      <c r="B11694">
        <v>1</v>
      </c>
      <c r="C11694">
        <v>1</v>
      </c>
      <c r="D11694">
        <v>1</v>
      </c>
      <c r="E11694" t="s">
        <v>12965</v>
      </c>
      <c r="F11694" t="s">
        <v>8866</v>
      </c>
      <c r="G11694" t="s">
        <v>13</v>
      </c>
      <c r="H11694" t="s">
        <v>12967</v>
      </c>
      <c r="I11694" t="s">
        <v>19</v>
      </c>
      <c r="M11694">
        <v>2635</v>
      </c>
    </row>
    <row r="11695" spans="1:13" x14ac:dyDescent="0.3">
      <c r="A11695" t="s">
        <v>13</v>
      </c>
      <c r="B11695">
        <v>1</v>
      </c>
      <c r="C11695">
        <v>1</v>
      </c>
      <c r="D11695">
        <v>1</v>
      </c>
      <c r="E11695" t="s">
        <v>12965</v>
      </c>
      <c r="F11695" t="s">
        <v>8866</v>
      </c>
      <c r="G11695" t="s">
        <v>13</v>
      </c>
      <c r="H11695" t="s">
        <v>12968</v>
      </c>
      <c r="I11695" t="s">
        <v>19</v>
      </c>
      <c r="M11695">
        <v>2635</v>
      </c>
    </row>
    <row r="11696" spans="1:13" x14ac:dyDescent="0.3">
      <c r="A11696" t="s">
        <v>13</v>
      </c>
      <c r="B11696">
        <v>1</v>
      </c>
      <c r="C11696">
        <v>1</v>
      </c>
      <c r="D11696">
        <v>1</v>
      </c>
      <c r="E11696" t="s">
        <v>12965</v>
      </c>
      <c r="F11696" t="s">
        <v>12969</v>
      </c>
      <c r="G11696" t="s">
        <v>13</v>
      </c>
      <c r="H11696" t="s">
        <v>12970</v>
      </c>
      <c r="I11696" t="s">
        <v>19</v>
      </c>
      <c r="M11696">
        <v>2635</v>
      </c>
    </row>
    <row r="11697" spans="1:13" x14ac:dyDescent="0.3">
      <c r="E11697" t="s">
        <v>12965</v>
      </c>
      <c r="F11697" t="s">
        <v>12971</v>
      </c>
      <c r="G11697" t="s">
        <v>25</v>
      </c>
      <c r="H11697" t="s">
        <v>12972</v>
      </c>
      <c r="I11697" t="s">
        <v>19</v>
      </c>
      <c r="M11697">
        <v>2635</v>
      </c>
    </row>
    <row r="11698" spans="1:13" x14ac:dyDescent="0.3">
      <c r="E11698" t="s">
        <v>12943</v>
      </c>
      <c r="F11698" t="s">
        <v>12973</v>
      </c>
      <c r="G11698" t="s">
        <v>13</v>
      </c>
      <c r="H11698" t="s">
        <v>12974</v>
      </c>
      <c r="I11698" t="s">
        <v>19</v>
      </c>
      <c r="M11698">
        <v>2636</v>
      </c>
    </row>
    <row r="11699" spans="1:13" x14ac:dyDescent="0.3">
      <c r="A11699" t="s">
        <v>13</v>
      </c>
      <c r="B11699">
        <v>1</v>
      </c>
      <c r="C11699">
        <v>1</v>
      </c>
      <c r="D11699">
        <v>1</v>
      </c>
      <c r="E11699" t="s">
        <v>12943</v>
      </c>
      <c r="F11699" t="s">
        <v>8866</v>
      </c>
      <c r="G11699" t="s">
        <v>13</v>
      </c>
      <c r="H11699" t="s">
        <v>12975</v>
      </c>
      <c r="I11699" t="s">
        <v>19</v>
      </c>
      <c r="M11699">
        <v>2636</v>
      </c>
    </row>
    <row r="11700" spans="1:13" x14ac:dyDescent="0.3">
      <c r="A11700" t="s">
        <v>13</v>
      </c>
      <c r="B11700">
        <v>0</v>
      </c>
      <c r="C11700">
        <v>1</v>
      </c>
      <c r="D11700" t="s">
        <v>13</v>
      </c>
      <c r="E11700" t="s">
        <v>12943</v>
      </c>
      <c r="F11700" t="s">
        <v>12976</v>
      </c>
      <c r="G11700" t="s">
        <v>28</v>
      </c>
      <c r="H11700" t="s">
        <v>12977</v>
      </c>
      <c r="I11700" t="s">
        <v>17</v>
      </c>
      <c r="M11700">
        <v>2636</v>
      </c>
    </row>
    <row r="11701" spans="1:13" x14ac:dyDescent="0.3">
      <c r="A11701" t="s">
        <v>13</v>
      </c>
      <c r="B11701">
        <v>1</v>
      </c>
      <c r="C11701">
        <v>1</v>
      </c>
      <c r="D11701">
        <v>1</v>
      </c>
      <c r="E11701" t="s">
        <v>12943</v>
      </c>
      <c r="F11701" t="s">
        <v>12976</v>
      </c>
      <c r="G11701" t="s">
        <v>13</v>
      </c>
      <c r="H11701" t="s">
        <v>12978</v>
      </c>
      <c r="I11701" t="s">
        <v>34</v>
      </c>
      <c r="J11701" t="s">
        <v>64</v>
      </c>
      <c r="K11701" t="s">
        <v>46</v>
      </c>
      <c r="M11701">
        <v>2636</v>
      </c>
    </row>
    <row r="11702" spans="1:13" x14ac:dyDescent="0.3">
      <c r="A11702" t="s">
        <v>13</v>
      </c>
      <c r="B11702">
        <v>0</v>
      </c>
      <c r="C11702">
        <v>0</v>
      </c>
      <c r="D11702" t="s">
        <v>13</v>
      </c>
      <c r="E11702" t="s">
        <v>12236</v>
      </c>
      <c r="F11702" t="s">
        <v>12979</v>
      </c>
      <c r="G11702" t="s">
        <v>50</v>
      </c>
      <c r="H11702" t="s">
        <v>12980</v>
      </c>
      <c r="I11702" t="s">
        <v>43</v>
      </c>
      <c r="J11702" t="s">
        <v>184</v>
      </c>
      <c r="M11702">
        <v>2637</v>
      </c>
    </row>
    <row r="11703" spans="1:13" x14ac:dyDescent="0.3">
      <c r="A11703" t="s">
        <v>242</v>
      </c>
      <c r="B11703">
        <v>0</v>
      </c>
      <c r="C11703">
        <v>0</v>
      </c>
      <c r="D11703">
        <v>0</v>
      </c>
      <c r="E11703" t="s">
        <v>12236</v>
      </c>
      <c r="F11703" t="s">
        <v>12979</v>
      </c>
      <c r="G11703" t="s">
        <v>13</v>
      </c>
      <c r="H11703" t="s">
        <v>12981</v>
      </c>
      <c r="I11703" t="s">
        <v>17</v>
      </c>
      <c r="M11703">
        <v>2637</v>
      </c>
    </row>
    <row r="11704" spans="1:13" x14ac:dyDescent="0.3">
      <c r="A11704" t="s">
        <v>13</v>
      </c>
      <c r="B11704">
        <v>1</v>
      </c>
      <c r="C11704">
        <v>1</v>
      </c>
      <c r="D11704">
        <v>1</v>
      </c>
      <c r="E11704" t="s">
        <v>12236</v>
      </c>
      <c r="F11704" t="s">
        <v>12244</v>
      </c>
      <c r="G11704" t="s">
        <v>13</v>
      </c>
      <c r="H11704" t="s">
        <v>12982</v>
      </c>
      <c r="I11704" t="s">
        <v>40</v>
      </c>
      <c r="M11704">
        <v>2637</v>
      </c>
    </row>
    <row r="11705" spans="1:13" x14ac:dyDescent="0.3">
      <c r="A11705" t="s">
        <v>13</v>
      </c>
      <c r="B11705">
        <v>0</v>
      </c>
      <c r="C11705">
        <v>0</v>
      </c>
      <c r="D11705">
        <v>1</v>
      </c>
      <c r="E11705" t="s">
        <v>12236</v>
      </c>
      <c r="F11705" t="s">
        <v>12704</v>
      </c>
      <c r="G11705" t="s">
        <v>13</v>
      </c>
      <c r="H11705" t="s">
        <v>12983</v>
      </c>
      <c r="I11705" t="s">
        <v>52</v>
      </c>
      <c r="J11705" t="s">
        <v>44</v>
      </c>
      <c r="K11705" t="s">
        <v>45</v>
      </c>
      <c r="L11705" t="s">
        <v>46</v>
      </c>
      <c r="M11705">
        <v>2637</v>
      </c>
    </row>
    <row r="11706" spans="1:13" x14ac:dyDescent="0.3">
      <c r="E11706" t="s">
        <v>12236</v>
      </c>
      <c r="F11706" t="s">
        <v>446</v>
      </c>
      <c r="G11706" t="s">
        <v>25</v>
      </c>
      <c r="H11706" t="s">
        <v>12984</v>
      </c>
      <c r="I11706" t="s">
        <v>27</v>
      </c>
      <c r="M11706">
        <v>2637</v>
      </c>
    </row>
    <row r="11707" spans="1:13" x14ac:dyDescent="0.3">
      <c r="E11707" t="s">
        <v>12236</v>
      </c>
      <c r="F11707" t="s">
        <v>446</v>
      </c>
      <c r="G11707" t="s">
        <v>28</v>
      </c>
      <c r="H11707" t="s">
        <v>12985</v>
      </c>
      <c r="I11707" t="s">
        <v>17</v>
      </c>
      <c r="M11707">
        <v>2637</v>
      </c>
    </row>
    <row r="11708" spans="1:13" x14ac:dyDescent="0.3">
      <c r="E11708" t="s">
        <v>12236</v>
      </c>
      <c r="F11708" t="s">
        <v>12986</v>
      </c>
      <c r="G11708" t="s">
        <v>13</v>
      </c>
      <c r="H11708" t="s">
        <v>12987</v>
      </c>
      <c r="I11708" t="s">
        <v>52</v>
      </c>
      <c r="J11708" t="s">
        <v>23</v>
      </c>
      <c r="M11708">
        <v>2637</v>
      </c>
    </row>
    <row r="11709" spans="1:13" x14ac:dyDescent="0.3">
      <c r="A11709" t="s">
        <v>13</v>
      </c>
      <c r="B11709">
        <v>0</v>
      </c>
      <c r="C11709">
        <v>0</v>
      </c>
      <c r="D11709" t="s">
        <v>13</v>
      </c>
      <c r="E11709" t="s">
        <v>12236</v>
      </c>
      <c r="F11709" t="s">
        <v>12979</v>
      </c>
      <c r="G11709" t="s">
        <v>50</v>
      </c>
      <c r="H11709" t="s">
        <v>12980</v>
      </c>
      <c r="I11709" t="s">
        <v>52</v>
      </c>
      <c r="J11709" t="s">
        <v>200</v>
      </c>
      <c r="M11709">
        <v>2637</v>
      </c>
    </row>
    <row r="11710" spans="1:13" x14ac:dyDescent="0.3">
      <c r="A11710" t="s">
        <v>242</v>
      </c>
      <c r="B11710">
        <v>0</v>
      </c>
      <c r="C11710">
        <v>0</v>
      </c>
      <c r="D11710">
        <v>0</v>
      </c>
      <c r="E11710" t="s">
        <v>12236</v>
      </c>
      <c r="F11710" t="s">
        <v>12988</v>
      </c>
      <c r="G11710" t="s">
        <v>13</v>
      </c>
      <c r="H11710" t="s">
        <v>12989</v>
      </c>
      <c r="I11710" t="s">
        <v>19</v>
      </c>
      <c r="M11710">
        <v>2637</v>
      </c>
    </row>
    <row r="11711" spans="1:13" x14ac:dyDescent="0.3">
      <c r="A11711" t="s">
        <v>13</v>
      </c>
      <c r="B11711">
        <v>1</v>
      </c>
      <c r="C11711">
        <v>1</v>
      </c>
      <c r="D11711">
        <v>1</v>
      </c>
      <c r="E11711" t="s">
        <v>12236</v>
      </c>
      <c r="F11711" t="s">
        <v>1643</v>
      </c>
      <c r="G11711" t="s">
        <v>13</v>
      </c>
      <c r="H11711" t="s">
        <v>12990</v>
      </c>
      <c r="I11711" t="s">
        <v>40</v>
      </c>
      <c r="M11711">
        <v>2637</v>
      </c>
    </row>
    <row r="11712" spans="1:13" x14ac:dyDescent="0.3">
      <c r="E11712" t="s">
        <v>12236</v>
      </c>
      <c r="F11712" t="s">
        <v>12991</v>
      </c>
      <c r="G11712" t="s">
        <v>13</v>
      </c>
      <c r="H11712" t="s">
        <v>12992</v>
      </c>
      <c r="I11712" t="s">
        <v>27</v>
      </c>
      <c r="M11712">
        <v>2637</v>
      </c>
    </row>
    <row r="11713" spans="1:13" x14ac:dyDescent="0.3">
      <c r="A11713" t="s">
        <v>13</v>
      </c>
      <c r="B11713">
        <v>1</v>
      </c>
      <c r="C11713">
        <v>1</v>
      </c>
      <c r="D11713">
        <v>1</v>
      </c>
      <c r="E11713" t="s">
        <v>12236</v>
      </c>
      <c r="F11713" t="s">
        <v>12380</v>
      </c>
      <c r="G11713" t="s">
        <v>13</v>
      </c>
      <c r="H11713" t="s">
        <v>12993</v>
      </c>
      <c r="I11713" t="s">
        <v>22</v>
      </c>
      <c r="J11713" t="s">
        <v>23</v>
      </c>
      <c r="M11713">
        <v>2637</v>
      </c>
    </row>
    <row r="11714" spans="1:13" x14ac:dyDescent="0.3">
      <c r="A11714" t="s">
        <v>13</v>
      </c>
      <c r="B11714">
        <v>1</v>
      </c>
      <c r="C11714">
        <v>1</v>
      </c>
      <c r="D11714">
        <v>1</v>
      </c>
      <c r="E11714" t="s">
        <v>12236</v>
      </c>
      <c r="F11714" t="s">
        <v>12380</v>
      </c>
      <c r="G11714" t="s">
        <v>13</v>
      </c>
      <c r="H11714" t="s">
        <v>12993</v>
      </c>
      <c r="I11714" t="s">
        <v>22</v>
      </c>
      <c r="J11714" t="s">
        <v>23</v>
      </c>
      <c r="M11714">
        <v>2637</v>
      </c>
    </row>
    <row r="11715" spans="1:13" x14ac:dyDescent="0.3">
      <c r="A11715" t="s">
        <v>13</v>
      </c>
      <c r="B11715">
        <v>1</v>
      </c>
      <c r="C11715">
        <v>1</v>
      </c>
      <c r="D11715">
        <v>1</v>
      </c>
      <c r="E11715" t="s">
        <v>12236</v>
      </c>
      <c r="F11715" t="s">
        <v>1643</v>
      </c>
      <c r="G11715" t="s">
        <v>13</v>
      </c>
      <c r="H11715" t="s">
        <v>12994</v>
      </c>
      <c r="I11715" t="s">
        <v>40</v>
      </c>
      <c r="M11715">
        <v>2637</v>
      </c>
    </row>
    <row r="11716" spans="1:13" x14ac:dyDescent="0.3">
      <c r="A11716" t="s">
        <v>50</v>
      </c>
      <c r="B11716">
        <v>1</v>
      </c>
      <c r="C11716">
        <v>1</v>
      </c>
      <c r="D11716">
        <v>1</v>
      </c>
      <c r="E11716" t="s">
        <v>12236</v>
      </c>
      <c r="F11716" t="s">
        <v>12704</v>
      </c>
      <c r="G11716" t="s">
        <v>50</v>
      </c>
      <c r="H11716" t="s">
        <v>12995</v>
      </c>
      <c r="I11716" t="s">
        <v>17</v>
      </c>
      <c r="M11716">
        <v>2637</v>
      </c>
    </row>
    <row r="11717" spans="1:13" x14ac:dyDescent="0.3">
      <c r="E11717" t="s">
        <v>12236</v>
      </c>
      <c r="F11717" t="s">
        <v>12704</v>
      </c>
      <c r="G11717" t="s">
        <v>25</v>
      </c>
      <c r="H11717" t="s">
        <v>12983</v>
      </c>
      <c r="I11717" t="s">
        <v>27</v>
      </c>
      <c r="M11717">
        <v>2637</v>
      </c>
    </row>
    <row r="11718" spans="1:13" x14ac:dyDescent="0.3">
      <c r="A11718" t="s">
        <v>13</v>
      </c>
      <c r="B11718">
        <v>0</v>
      </c>
      <c r="C11718">
        <v>1</v>
      </c>
      <c r="D11718" t="s">
        <v>13</v>
      </c>
      <c r="E11718" t="s">
        <v>12236</v>
      </c>
      <c r="F11718" t="s">
        <v>12991</v>
      </c>
      <c r="G11718" t="s">
        <v>28</v>
      </c>
      <c r="H11718" t="s">
        <v>12996</v>
      </c>
      <c r="I11718" t="s">
        <v>17</v>
      </c>
      <c r="M11718">
        <v>2637</v>
      </c>
    </row>
    <row r="11719" spans="1:13" x14ac:dyDescent="0.3">
      <c r="A11719" t="s">
        <v>13</v>
      </c>
      <c r="B11719">
        <v>1</v>
      </c>
      <c r="C11719">
        <v>1</v>
      </c>
      <c r="D11719">
        <v>1</v>
      </c>
      <c r="E11719" t="s">
        <v>12236</v>
      </c>
      <c r="F11719" t="s">
        <v>12650</v>
      </c>
      <c r="G11719" t="s">
        <v>13</v>
      </c>
      <c r="H11719" t="s">
        <v>12997</v>
      </c>
      <c r="I11719" t="s">
        <v>19</v>
      </c>
      <c r="M11719">
        <v>2637</v>
      </c>
    </row>
    <row r="11720" spans="1:13" x14ac:dyDescent="0.3">
      <c r="A11720" t="s">
        <v>13</v>
      </c>
      <c r="B11720">
        <v>1</v>
      </c>
      <c r="C11720">
        <v>1</v>
      </c>
      <c r="D11720">
        <v>1</v>
      </c>
      <c r="E11720" t="s">
        <v>12236</v>
      </c>
      <c r="F11720" t="s">
        <v>12244</v>
      </c>
      <c r="G11720" t="s">
        <v>13</v>
      </c>
      <c r="H11720" t="s">
        <v>12998</v>
      </c>
      <c r="I11720" t="s">
        <v>27</v>
      </c>
      <c r="M11720">
        <v>2637</v>
      </c>
    </row>
    <row r="11721" spans="1:13" x14ac:dyDescent="0.3">
      <c r="A11721" t="s">
        <v>13</v>
      </c>
      <c r="B11721">
        <v>1</v>
      </c>
      <c r="C11721">
        <v>1</v>
      </c>
      <c r="D11721">
        <v>1</v>
      </c>
      <c r="E11721" t="s">
        <v>12236</v>
      </c>
      <c r="F11721" t="s">
        <v>12244</v>
      </c>
      <c r="G11721" t="s">
        <v>13</v>
      </c>
      <c r="H11721" t="s">
        <v>12999</v>
      </c>
      <c r="I11721" t="s">
        <v>40</v>
      </c>
      <c r="M11721">
        <v>2637</v>
      </c>
    </row>
    <row r="11722" spans="1:13" x14ac:dyDescent="0.3">
      <c r="A11722" t="s">
        <v>13</v>
      </c>
      <c r="B11722">
        <v>1</v>
      </c>
      <c r="C11722">
        <v>1</v>
      </c>
      <c r="D11722">
        <v>1</v>
      </c>
      <c r="E11722" t="s">
        <v>12236</v>
      </c>
      <c r="F11722" t="s">
        <v>1643</v>
      </c>
      <c r="G11722" t="s">
        <v>13</v>
      </c>
      <c r="H11722" t="s">
        <v>13000</v>
      </c>
      <c r="I11722" t="s">
        <v>27</v>
      </c>
      <c r="M11722">
        <v>2637</v>
      </c>
    </row>
    <row r="11723" spans="1:13" x14ac:dyDescent="0.3">
      <c r="A11723" t="s">
        <v>13</v>
      </c>
      <c r="B11723">
        <v>0</v>
      </c>
      <c r="C11723">
        <v>1</v>
      </c>
      <c r="D11723" t="s">
        <v>13</v>
      </c>
      <c r="E11723" t="s">
        <v>12236</v>
      </c>
      <c r="F11723" t="s">
        <v>1643</v>
      </c>
      <c r="G11723" t="s">
        <v>28</v>
      </c>
      <c r="H11723" t="s">
        <v>13001</v>
      </c>
      <c r="I11723" t="s">
        <v>17</v>
      </c>
      <c r="M11723">
        <v>2637</v>
      </c>
    </row>
    <row r="11724" spans="1:13" x14ac:dyDescent="0.3">
      <c r="E11724" t="s">
        <v>12236</v>
      </c>
      <c r="F11724" t="s">
        <v>12244</v>
      </c>
      <c r="G11724" t="s">
        <v>28</v>
      </c>
      <c r="H11724" t="s">
        <v>13002</v>
      </c>
      <c r="I11724" t="s">
        <v>17</v>
      </c>
      <c r="M11724">
        <v>2637</v>
      </c>
    </row>
    <row r="11725" spans="1:13" x14ac:dyDescent="0.3">
      <c r="A11725" t="s">
        <v>13</v>
      </c>
      <c r="B11725">
        <v>1</v>
      </c>
      <c r="C11725">
        <v>1</v>
      </c>
      <c r="D11725">
        <v>1</v>
      </c>
      <c r="E11725" t="s">
        <v>12579</v>
      </c>
      <c r="F11725" t="s">
        <v>12380</v>
      </c>
      <c r="G11725" t="s">
        <v>13</v>
      </c>
      <c r="H11725" t="s">
        <v>13003</v>
      </c>
      <c r="I11725" t="s">
        <v>22</v>
      </c>
      <c r="J11725" t="s">
        <v>23</v>
      </c>
      <c r="M11725">
        <v>2638</v>
      </c>
    </row>
    <row r="11726" spans="1:13" x14ac:dyDescent="0.3">
      <c r="A11726" t="s">
        <v>13</v>
      </c>
      <c r="B11726">
        <v>1</v>
      </c>
      <c r="C11726">
        <v>1</v>
      </c>
      <c r="D11726">
        <v>1</v>
      </c>
      <c r="E11726" t="s">
        <v>12579</v>
      </c>
      <c r="F11726" t="s">
        <v>68</v>
      </c>
      <c r="G11726" t="s">
        <v>13</v>
      </c>
      <c r="H11726" t="s">
        <v>13004</v>
      </c>
      <c r="I11726" t="s">
        <v>70</v>
      </c>
      <c r="J11726" t="s">
        <v>71</v>
      </c>
      <c r="M11726">
        <v>2638</v>
      </c>
    </row>
    <row r="11727" spans="1:13" x14ac:dyDescent="0.3">
      <c r="A11727" t="s">
        <v>13</v>
      </c>
      <c r="B11727">
        <v>0</v>
      </c>
      <c r="C11727">
        <v>1</v>
      </c>
      <c r="D11727" t="s">
        <v>13</v>
      </c>
      <c r="E11727" t="s">
        <v>12579</v>
      </c>
      <c r="F11727" t="s">
        <v>68</v>
      </c>
      <c r="G11727" t="s">
        <v>25</v>
      </c>
      <c r="H11727" t="s">
        <v>13005</v>
      </c>
      <c r="I11727" t="s">
        <v>19</v>
      </c>
      <c r="M11727">
        <v>2638</v>
      </c>
    </row>
    <row r="11728" spans="1:13" x14ac:dyDescent="0.3">
      <c r="A11728" t="s">
        <v>13</v>
      </c>
      <c r="B11728">
        <v>1</v>
      </c>
      <c r="C11728">
        <v>1</v>
      </c>
      <c r="D11728">
        <v>1</v>
      </c>
      <c r="E11728" t="s">
        <v>12579</v>
      </c>
      <c r="F11728" t="s">
        <v>12244</v>
      </c>
      <c r="G11728" t="s">
        <v>13</v>
      </c>
      <c r="H11728" t="s">
        <v>13006</v>
      </c>
      <c r="I11728" t="s">
        <v>19</v>
      </c>
      <c r="M11728">
        <v>2638</v>
      </c>
    </row>
    <row r="11729" spans="1:13" x14ac:dyDescent="0.3">
      <c r="A11729" t="s">
        <v>13</v>
      </c>
      <c r="B11729">
        <v>1</v>
      </c>
      <c r="C11729">
        <v>1</v>
      </c>
      <c r="D11729">
        <v>1</v>
      </c>
      <c r="E11729" t="s">
        <v>12579</v>
      </c>
      <c r="F11729" t="s">
        <v>12244</v>
      </c>
      <c r="G11729" t="s">
        <v>13</v>
      </c>
      <c r="H11729" t="s">
        <v>13007</v>
      </c>
      <c r="I11729" t="s">
        <v>19</v>
      </c>
      <c r="M11729">
        <v>2638</v>
      </c>
    </row>
    <row r="11730" spans="1:13" x14ac:dyDescent="0.3">
      <c r="A11730" t="s">
        <v>242</v>
      </c>
      <c r="B11730">
        <v>0</v>
      </c>
      <c r="E11730" t="s">
        <v>12579</v>
      </c>
      <c r="F11730" t="s">
        <v>1646</v>
      </c>
      <c r="G11730" t="s">
        <v>25</v>
      </c>
      <c r="H11730" t="s">
        <v>13008</v>
      </c>
      <c r="I11730" t="s">
        <v>17</v>
      </c>
      <c r="M11730">
        <v>2638</v>
      </c>
    </row>
    <row r="11731" spans="1:13" x14ac:dyDescent="0.3">
      <c r="A11731" t="s">
        <v>242</v>
      </c>
      <c r="B11731">
        <v>0</v>
      </c>
      <c r="E11731" t="s">
        <v>12579</v>
      </c>
      <c r="F11731" t="s">
        <v>1646</v>
      </c>
      <c r="G11731" t="s">
        <v>25</v>
      </c>
      <c r="H11731" t="s">
        <v>13009</v>
      </c>
      <c r="I11731" t="s">
        <v>19</v>
      </c>
      <c r="M11731">
        <v>2638</v>
      </c>
    </row>
    <row r="11732" spans="1:13" x14ac:dyDescent="0.3">
      <c r="E11732" t="s">
        <v>12579</v>
      </c>
      <c r="F11732" t="s">
        <v>13010</v>
      </c>
      <c r="G11732" t="s">
        <v>25</v>
      </c>
      <c r="H11732" t="s">
        <v>13011</v>
      </c>
      <c r="I11732" t="s">
        <v>17</v>
      </c>
      <c r="M11732">
        <v>2638</v>
      </c>
    </row>
    <row r="11733" spans="1:13" x14ac:dyDescent="0.3">
      <c r="E11733" t="s">
        <v>12579</v>
      </c>
      <c r="F11733" t="s">
        <v>13012</v>
      </c>
      <c r="G11733" t="s">
        <v>25</v>
      </c>
      <c r="H11733" t="s">
        <v>13013</v>
      </c>
      <c r="I11733" t="s">
        <v>27</v>
      </c>
      <c r="M11733">
        <v>2638</v>
      </c>
    </row>
    <row r="11734" spans="1:13" x14ac:dyDescent="0.3">
      <c r="E11734" t="s">
        <v>12579</v>
      </c>
      <c r="F11734" t="s">
        <v>1939</v>
      </c>
      <c r="G11734" t="s">
        <v>13</v>
      </c>
      <c r="H11734" t="s">
        <v>13014</v>
      </c>
      <c r="I11734" t="s">
        <v>52</v>
      </c>
      <c r="J11734" t="s">
        <v>23</v>
      </c>
      <c r="M11734">
        <v>2638</v>
      </c>
    </row>
    <row r="11735" spans="1:13" x14ac:dyDescent="0.3">
      <c r="A11735" t="s">
        <v>28</v>
      </c>
      <c r="B11735">
        <v>1</v>
      </c>
      <c r="C11735">
        <v>1</v>
      </c>
      <c r="D11735">
        <v>1</v>
      </c>
      <c r="E11735" t="s">
        <v>12579</v>
      </c>
      <c r="F11735" t="s">
        <v>1939</v>
      </c>
      <c r="G11735" t="s">
        <v>28</v>
      </c>
      <c r="H11735" t="s">
        <v>13015</v>
      </c>
      <c r="I11735" t="s">
        <v>19</v>
      </c>
      <c r="M11735">
        <v>2638</v>
      </c>
    </row>
    <row r="11736" spans="1:13" x14ac:dyDescent="0.3">
      <c r="A11736" t="s">
        <v>242</v>
      </c>
      <c r="B11736">
        <v>0</v>
      </c>
      <c r="E11736" t="s">
        <v>12579</v>
      </c>
      <c r="F11736" t="s">
        <v>1646</v>
      </c>
      <c r="G11736" t="s">
        <v>25</v>
      </c>
      <c r="H11736" t="s">
        <v>13016</v>
      </c>
      <c r="I11736" t="s">
        <v>19</v>
      </c>
      <c r="M11736">
        <v>2638</v>
      </c>
    </row>
    <row r="11737" spans="1:13" x14ac:dyDescent="0.3">
      <c r="E11737" t="s">
        <v>12579</v>
      </c>
      <c r="F11737" t="s">
        <v>446</v>
      </c>
      <c r="G11737" t="s">
        <v>28</v>
      </c>
      <c r="H11737" t="s">
        <v>13017</v>
      </c>
      <c r="I11737" t="s">
        <v>19</v>
      </c>
      <c r="M11737">
        <v>2638</v>
      </c>
    </row>
    <row r="11738" spans="1:13" x14ac:dyDescent="0.3">
      <c r="A11738" t="s">
        <v>13</v>
      </c>
      <c r="B11738">
        <v>1</v>
      </c>
      <c r="C11738">
        <v>1</v>
      </c>
      <c r="D11738">
        <v>1</v>
      </c>
      <c r="E11738" t="s">
        <v>12579</v>
      </c>
      <c r="F11738" t="s">
        <v>12244</v>
      </c>
      <c r="G11738" t="s">
        <v>13</v>
      </c>
      <c r="H11738" t="s">
        <v>13018</v>
      </c>
      <c r="I11738" t="s">
        <v>17</v>
      </c>
      <c r="M11738">
        <v>2638</v>
      </c>
    </row>
    <row r="11739" spans="1:13" x14ac:dyDescent="0.3">
      <c r="E11739" t="s">
        <v>12579</v>
      </c>
      <c r="F11739" t="s">
        <v>13010</v>
      </c>
      <c r="G11739" t="s">
        <v>13</v>
      </c>
      <c r="H11739" t="s">
        <v>13019</v>
      </c>
      <c r="I11739" t="s">
        <v>27</v>
      </c>
      <c r="M11739">
        <v>2638</v>
      </c>
    </row>
    <row r="11740" spans="1:13" x14ac:dyDescent="0.3">
      <c r="A11740" t="s">
        <v>13</v>
      </c>
      <c r="B11740">
        <v>1</v>
      </c>
      <c r="C11740">
        <v>1</v>
      </c>
      <c r="D11740">
        <v>1</v>
      </c>
      <c r="E11740" t="s">
        <v>12579</v>
      </c>
      <c r="F11740" t="s">
        <v>12367</v>
      </c>
      <c r="G11740" t="s">
        <v>13</v>
      </c>
      <c r="H11740" t="s">
        <v>13020</v>
      </c>
      <c r="I11740" t="s">
        <v>27</v>
      </c>
      <c r="M11740">
        <v>2638</v>
      </c>
    </row>
    <row r="11741" spans="1:13" x14ac:dyDescent="0.3">
      <c r="A11741" t="s">
        <v>242</v>
      </c>
      <c r="B11741">
        <v>0</v>
      </c>
      <c r="E11741" t="s">
        <v>12579</v>
      </c>
      <c r="F11741" t="s">
        <v>1646</v>
      </c>
      <c r="G11741" t="s">
        <v>25</v>
      </c>
      <c r="H11741" t="s">
        <v>13021</v>
      </c>
      <c r="I11741" t="s">
        <v>17</v>
      </c>
      <c r="M11741">
        <v>2638</v>
      </c>
    </row>
    <row r="11742" spans="1:13" x14ac:dyDescent="0.3">
      <c r="E11742" t="s">
        <v>12579</v>
      </c>
      <c r="F11742" t="s">
        <v>13022</v>
      </c>
      <c r="G11742" t="s">
        <v>25</v>
      </c>
      <c r="H11742" t="s">
        <v>13023</v>
      </c>
      <c r="I11742" t="s">
        <v>27</v>
      </c>
      <c r="M11742">
        <v>2638</v>
      </c>
    </row>
    <row r="11743" spans="1:13" x14ac:dyDescent="0.3">
      <c r="E11743" t="s">
        <v>12579</v>
      </c>
      <c r="F11743" t="s">
        <v>446</v>
      </c>
      <c r="G11743" t="s">
        <v>13</v>
      </c>
      <c r="H11743" t="s">
        <v>13024</v>
      </c>
      <c r="I11743" t="s">
        <v>27</v>
      </c>
      <c r="M11743">
        <v>2639</v>
      </c>
    </row>
    <row r="11744" spans="1:13" x14ac:dyDescent="0.3">
      <c r="A11744" t="s">
        <v>13</v>
      </c>
      <c r="B11744">
        <v>1</v>
      </c>
      <c r="C11744">
        <v>1</v>
      </c>
      <c r="D11744">
        <v>1</v>
      </c>
      <c r="E11744" t="s">
        <v>12579</v>
      </c>
      <c r="F11744" t="s">
        <v>6670</v>
      </c>
      <c r="G11744" t="s">
        <v>13</v>
      </c>
      <c r="H11744" t="s">
        <v>13025</v>
      </c>
      <c r="I11744" t="s">
        <v>22</v>
      </c>
      <c r="J11744" t="s">
        <v>23</v>
      </c>
      <c r="M11744">
        <v>2639</v>
      </c>
    </row>
    <row r="11745" spans="1:13" x14ac:dyDescent="0.3">
      <c r="A11745" t="s">
        <v>13</v>
      </c>
      <c r="B11745">
        <v>1</v>
      </c>
      <c r="C11745">
        <v>1</v>
      </c>
      <c r="D11745">
        <v>1</v>
      </c>
      <c r="E11745" t="s">
        <v>12579</v>
      </c>
      <c r="F11745" t="s">
        <v>12244</v>
      </c>
      <c r="G11745" t="s">
        <v>13</v>
      </c>
      <c r="H11745" t="s">
        <v>13026</v>
      </c>
      <c r="I11745" t="s">
        <v>19</v>
      </c>
      <c r="M11745">
        <v>2639</v>
      </c>
    </row>
    <row r="11746" spans="1:13" x14ac:dyDescent="0.3">
      <c r="A11746" t="s">
        <v>13</v>
      </c>
      <c r="B11746">
        <v>1</v>
      </c>
      <c r="C11746">
        <v>1</v>
      </c>
      <c r="D11746">
        <v>1</v>
      </c>
      <c r="E11746" t="s">
        <v>12579</v>
      </c>
      <c r="F11746" t="s">
        <v>1305</v>
      </c>
      <c r="G11746" t="s">
        <v>13</v>
      </c>
      <c r="H11746" t="s">
        <v>13027</v>
      </c>
      <c r="I11746" t="s">
        <v>22</v>
      </c>
      <c r="J11746" t="s">
        <v>23</v>
      </c>
      <c r="M11746">
        <v>2639</v>
      </c>
    </row>
    <row r="11747" spans="1:13" x14ac:dyDescent="0.3">
      <c r="A11747" t="s">
        <v>13</v>
      </c>
      <c r="B11747">
        <v>1</v>
      </c>
      <c r="C11747">
        <v>1</v>
      </c>
      <c r="D11747">
        <v>1</v>
      </c>
      <c r="E11747" t="s">
        <v>12579</v>
      </c>
      <c r="F11747" t="s">
        <v>13028</v>
      </c>
      <c r="G11747" t="s">
        <v>13</v>
      </c>
      <c r="H11747" t="s">
        <v>13029</v>
      </c>
      <c r="I11747" t="s">
        <v>19</v>
      </c>
      <c r="M11747">
        <v>2639</v>
      </c>
    </row>
    <row r="11748" spans="1:13" x14ac:dyDescent="0.3">
      <c r="A11748" t="s">
        <v>13</v>
      </c>
      <c r="B11748">
        <v>1</v>
      </c>
      <c r="C11748">
        <v>1</v>
      </c>
      <c r="D11748">
        <v>1</v>
      </c>
      <c r="E11748" t="s">
        <v>12579</v>
      </c>
      <c r="F11748" t="s">
        <v>13028</v>
      </c>
      <c r="G11748" t="s">
        <v>13</v>
      </c>
      <c r="H11748" t="s">
        <v>13030</v>
      </c>
      <c r="I11748" t="s">
        <v>19</v>
      </c>
      <c r="M11748">
        <v>2639</v>
      </c>
    </row>
    <row r="11749" spans="1:13" x14ac:dyDescent="0.3">
      <c r="E11749" t="s">
        <v>12579</v>
      </c>
      <c r="F11749" t="s">
        <v>13031</v>
      </c>
      <c r="G11749" t="s">
        <v>13</v>
      </c>
      <c r="H11749" t="s">
        <v>13032</v>
      </c>
      <c r="I11749" t="s">
        <v>17</v>
      </c>
      <c r="M11749">
        <v>2639</v>
      </c>
    </row>
    <row r="11750" spans="1:13" x14ac:dyDescent="0.3">
      <c r="E11750" t="s">
        <v>12579</v>
      </c>
      <c r="F11750" t="s">
        <v>13031</v>
      </c>
      <c r="G11750" t="s">
        <v>25</v>
      </c>
      <c r="H11750" t="s">
        <v>13033</v>
      </c>
      <c r="I11750" t="s">
        <v>27</v>
      </c>
      <c r="M11750">
        <v>2639</v>
      </c>
    </row>
    <row r="11751" spans="1:13" x14ac:dyDescent="0.3">
      <c r="A11751" t="s">
        <v>28</v>
      </c>
      <c r="B11751">
        <v>1</v>
      </c>
      <c r="C11751">
        <v>1</v>
      </c>
      <c r="D11751">
        <v>1</v>
      </c>
      <c r="E11751" t="s">
        <v>12579</v>
      </c>
      <c r="F11751" t="s">
        <v>2054</v>
      </c>
      <c r="G11751" t="s">
        <v>28</v>
      </c>
      <c r="H11751" t="s">
        <v>13034</v>
      </c>
      <c r="I11751" t="s">
        <v>22</v>
      </c>
      <c r="J11751" t="s">
        <v>104</v>
      </c>
      <c r="M11751">
        <v>2639</v>
      </c>
    </row>
    <row r="11752" spans="1:13" x14ac:dyDescent="0.3">
      <c r="A11752" t="s">
        <v>13</v>
      </c>
      <c r="B11752">
        <v>1</v>
      </c>
      <c r="C11752">
        <v>1</v>
      </c>
      <c r="D11752">
        <v>1</v>
      </c>
      <c r="E11752" t="s">
        <v>12579</v>
      </c>
      <c r="F11752" t="s">
        <v>13035</v>
      </c>
      <c r="G11752" t="s">
        <v>13</v>
      </c>
      <c r="H11752" t="s">
        <v>13036</v>
      </c>
      <c r="I11752" t="s">
        <v>19</v>
      </c>
      <c r="M11752">
        <v>2640</v>
      </c>
    </row>
    <row r="11753" spans="1:13" x14ac:dyDescent="0.3">
      <c r="E11753" t="s">
        <v>12579</v>
      </c>
      <c r="F11753" t="s">
        <v>13037</v>
      </c>
      <c r="G11753" t="s">
        <v>13</v>
      </c>
      <c r="H11753" t="s">
        <v>13038</v>
      </c>
      <c r="I11753" t="s">
        <v>70</v>
      </c>
      <c r="J11753" t="s">
        <v>1040</v>
      </c>
      <c r="K11753" t="s">
        <v>46</v>
      </c>
      <c r="M11753">
        <v>2640</v>
      </c>
    </row>
    <row r="11754" spans="1:13" x14ac:dyDescent="0.3">
      <c r="E11754" t="s">
        <v>12579</v>
      </c>
      <c r="F11754" t="s">
        <v>7994</v>
      </c>
      <c r="G11754" t="s">
        <v>13</v>
      </c>
      <c r="H11754" t="s">
        <v>13039</v>
      </c>
      <c r="I11754" t="s">
        <v>17</v>
      </c>
      <c r="M11754">
        <v>2640</v>
      </c>
    </row>
    <row r="11755" spans="1:13" x14ac:dyDescent="0.3">
      <c r="E11755" t="s">
        <v>12579</v>
      </c>
      <c r="F11755" t="s">
        <v>446</v>
      </c>
      <c r="G11755" t="s">
        <v>28</v>
      </c>
      <c r="H11755" t="s">
        <v>13040</v>
      </c>
      <c r="I11755" t="s">
        <v>17</v>
      </c>
      <c r="M11755">
        <v>2640</v>
      </c>
    </row>
    <row r="11756" spans="1:13" x14ac:dyDescent="0.3">
      <c r="E11756" t="s">
        <v>12579</v>
      </c>
      <c r="F11756" t="s">
        <v>13041</v>
      </c>
      <c r="G11756" t="s">
        <v>25</v>
      </c>
      <c r="H11756" t="s">
        <v>13042</v>
      </c>
      <c r="I11756" t="s">
        <v>17</v>
      </c>
      <c r="M11756">
        <v>2640</v>
      </c>
    </row>
    <row r="11757" spans="1:13" x14ac:dyDescent="0.3">
      <c r="E11757" t="s">
        <v>12579</v>
      </c>
      <c r="F11757" t="s">
        <v>13041</v>
      </c>
      <c r="G11757" t="s">
        <v>13</v>
      </c>
      <c r="H11757" t="s">
        <v>13043</v>
      </c>
      <c r="I11757" t="s">
        <v>27</v>
      </c>
      <c r="M11757">
        <v>2640</v>
      </c>
    </row>
    <row r="11758" spans="1:13" x14ac:dyDescent="0.3">
      <c r="A11758" t="s">
        <v>242</v>
      </c>
      <c r="B11758">
        <v>0</v>
      </c>
      <c r="C11758">
        <v>0</v>
      </c>
      <c r="D11758">
        <v>0</v>
      </c>
      <c r="E11758" t="s">
        <v>12579</v>
      </c>
      <c r="F11758" t="s">
        <v>446</v>
      </c>
      <c r="G11758" t="s">
        <v>25</v>
      </c>
      <c r="H11758" t="s">
        <v>13044</v>
      </c>
      <c r="I11758" t="s">
        <v>27</v>
      </c>
      <c r="M11758">
        <v>2640</v>
      </c>
    </row>
    <row r="11759" spans="1:13" x14ac:dyDescent="0.3">
      <c r="E11759" t="s">
        <v>12579</v>
      </c>
      <c r="F11759" t="s">
        <v>12757</v>
      </c>
      <c r="G11759" t="s">
        <v>13</v>
      </c>
      <c r="H11759" t="s">
        <v>13045</v>
      </c>
      <c r="I11759" t="s">
        <v>19</v>
      </c>
      <c r="M11759">
        <v>2640</v>
      </c>
    </row>
    <row r="11760" spans="1:13" x14ac:dyDescent="0.3">
      <c r="A11760" t="s">
        <v>13</v>
      </c>
      <c r="B11760">
        <v>1</v>
      </c>
      <c r="C11760">
        <v>1</v>
      </c>
      <c r="D11760">
        <v>1</v>
      </c>
      <c r="E11760" t="s">
        <v>12579</v>
      </c>
      <c r="F11760" t="s">
        <v>12380</v>
      </c>
      <c r="G11760" t="s">
        <v>13</v>
      </c>
      <c r="H11760" t="s">
        <v>13046</v>
      </c>
      <c r="I11760" t="s">
        <v>22</v>
      </c>
      <c r="J11760" t="s">
        <v>23</v>
      </c>
      <c r="M11760">
        <v>2640</v>
      </c>
    </row>
    <row r="11761" spans="1:13" x14ac:dyDescent="0.3">
      <c r="A11761" t="s">
        <v>13</v>
      </c>
      <c r="B11761">
        <v>1</v>
      </c>
      <c r="C11761">
        <v>1</v>
      </c>
      <c r="D11761">
        <v>1</v>
      </c>
      <c r="E11761" t="s">
        <v>12579</v>
      </c>
      <c r="F11761" t="s">
        <v>12244</v>
      </c>
      <c r="G11761" t="s">
        <v>13</v>
      </c>
      <c r="H11761" t="s">
        <v>13047</v>
      </c>
      <c r="I11761" t="s">
        <v>19</v>
      </c>
      <c r="M11761">
        <v>2640</v>
      </c>
    </row>
    <row r="11762" spans="1:13" x14ac:dyDescent="0.3">
      <c r="E11762" t="s">
        <v>13048</v>
      </c>
      <c r="F11762" t="s">
        <v>13049</v>
      </c>
      <c r="G11762" t="s">
        <v>25</v>
      </c>
      <c r="H11762" t="s">
        <v>13050</v>
      </c>
      <c r="I11762" t="s">
        <v>27</v>
      </c>
      <c r="M11762">
        <v>2641</v>
      </c>
    </row>
    <row r="11763" spans="1:13" x14ac:dyDescent="0.3">
      <c r="A11763" t="s">
        <v>242</v>
      </c>
      <c r="B11763">
        <v>0</v>
      </c>
      <c r="C11763">
        <v>0</v>
      </c>
      <c r="D11763">
        <v>0</v>
      </c>
      <c r="E11763" t="s">
        <v>13048</v>
      </c>
      <c r="F11763" t="s">
        <v>13051</v>
      </c>
      <c r="G11763" t="s">
        <v>13</v>
      </c>
      <c r="H11763" t="s">
        <v>13052</v>
      </c>
      <c r="I11763" t="s">
        <v>17</v>
      </c>
      <c r="M11763">
        <v>2641</v>
      </c>
    </row>
    <row r="11764" spans="1:13" x14ac:dyDescent="0.3">
      <c r="E11764" t="s">
        <v>13048</v>
      </c>
      <c r="F11764" t="s">
        <v>13051</v>
      </c>
      <c r="G11764" t="s">
        <v>25</v>
      </c>
      <c r="H11764" t="s">
        <v>13053</v>
      </c>
      <c r="I11764" t="s">
        <v>27</v>
      </c>
      <c r="M11764">
        <v>2641</v>
      </c>
    </row>
    <row r="11765" spans="1:13" x14ac:dyDescent="0.3">
      <c r="E11765" t="s">
        <v>13048</v>
      </c>
      <c r="F11765" t="s">
        <v>13054</v>
      </c>
      <c r="G11765" t="s">
        <v>28</v>
      </c>
      <c r="H11765" t="s">
        <v>13055</v>
      </c>
      <c r="I11765" t="s">
        <v>17</v>
      </c>
      <c r="M11765">
        <v>2641</v>
      </c>
    </row>
    <row r="11766" spans="1:13" x14ac:dyDescent="0.3">
      <c r="E11766" t="s">
        <v>13048</v>
      </c>
      <c r="F11766" t="s">
        <v>13056</v>
      </c>
      <c r="G11766" t="s">
        <v>13</v>
      </c>
      <c r="H11766" t="s">
        <v>13057</v>
      </c>
      <c r="I11766" t="s">
        <v>22</v>
      </c>
      <c r="J11766" t="s">
        <v>23</v>
      </c>
      <c r="M11766">
        <v>2641</v>
      </c>
    </row>
    <row r="11767" spans="1:13" x14ac:dyDescent="0.3">
      <c r="E11767" t="s">
        <v>13048</v>
      </c>
      <c r="F11767" t="s">
        <v>13058</v>
      </c>
      <c r="G11767" t="s">
        <v>25</v>
      </c>
      <c r="H11767" t="s">
        <v>13059</v>
      </c>
      <c r="I11767" t="s">
        <v>27</v>
      </c>
      <c r="M11767">
        <v>2641</v>
      </c>
    </row>
    <row r="11768" spans="1:13" x14ac:dyDescent="0.3">
      <c r="A11768" t="s">
        <v>13</v>
      </c>
      <c r="B11768">
        <v>1</v>
      </c>
      <c r="C11768">
        <v>1</v>
      </c>
      <c r="D11768">
        <v>1</v>
      </c>
      <c r="E11768" t="s">
        <v>13048</v>
      </c>
      <c r="F11768" t="s">
        <v>13060</v>
      </c>
      <c r="G11768" t="s">
        <v>13</v>
      </c>
      <c r="H11768" t="s">
        <v>13061</v>
      </c>
      <c r="I11768" t="s">
        <v>17</v>
      </c>
      <c r="M11768">
        <v>2641</v>
      </c>
    </row>
    <row r="11769" spans="1:13" x14ac:dyDescent="0.3">
      <c r="E11769" t="s">
        <v>13048</v>
      </c>
      <c r="F11769" t="s">
        <v>129</v>
      </c>
      <c r="G11769" t="s">
        <v>50</v>
      </c>
      <c r="H11769" t="s">
        <v>13062</v>
      </c>
      <c r="I11769" t="s">
        <v>52</v>
      </c>
      <c r="J11769" t="s">
        <v>53</v>
      </c>
      <c r="M11769">
        <v>2641</v>
      </c>
    </row>
    <row r="11770" spans="1:13" x14ac:dyDescent="0.3">
      <c r="E11770" t="s">
        <v>13048</v>
      </c>
      <c r="F11770" t="s">
        <v>212</v>
      </c>
      <c r="G11770" t="s">
        <v>50</v>
      </c>
      <c r="H11770" t="s">
        <v>13063</v>
      </c>
      <c r="I11770" t="s">
        <v>52</v>
      </c>
      <c r="J11770" t="s">
        <v>214</v>
      </c>
      <c r="M11770">
        <v>2641</v>
      </c>
    </row>
    <row r="11771" spans="1:13" x14ac:dyDescent="0.3">
      <c r="E11771" t="s">
        <v>13048</v>
      </c>
      <c r="F11771" t="s">
        <v>6467</v>
      </c>
      <c r="G11771" t="s">
        <v>50</v>
      </c>
      <c r="H11771" t="s">
        <v>13064</v>
      </c>
      <c r="I11771" t="s">
        <v>52</v>
      </c>
      <c r="J11771" t="s">
        <v>824</v>
      </c>
      <c r="M11771">
        <v>2641</v>
      </c>
    </row>
    <row r="11772" spans="1:13" x14ac:dyDescent="0.3">
      <c r="E11772" t="s">
        <v>13048</v>
      </c>
      <c r="F11772" t="s">
        <v>129</v>
      </c>
      <c r="G11772" t="s">
        <v>50</v>
      </c>
      <c r="H11772" t="s">
        <v>13062</v>
      </c>
      <c r="I11772" t="s">
        <v>52</v>
      </c>
      <c r="J11772" t="s">
        <v>53</v>
      </c>
      <c r="M11772">
        <v>2641</v>
      </c>
    </row>
    <row r="11773" spans="1:13" x14ac:dyDescent="0.3">
      <c r="E11773" t="s">
        <v>13048</v>
      </c>
      <c r="F11773" t="s">
        <v>13065</v>
      </c>
      <c r="G11773" t="s">
        <v>25</v>
      </c>
      <c r="H11773" t="s">
        <v>13066</v>
      </c>
      <c r="I11773" t="s">
        <v>27</v>
      </c>
      <c r="M11773">
        <v>2641</v>
      </c>
    </row>
    <row r="11774" spans="1:13" x14ac:dyDescent="0.3">
      <c r="E11774" t="s">
        <v>13048</v>
      </c>
      <c r="F11774" t="s">
        <v>13067</v>
      </c>
      <c r="G11774" t="s">
        <v>25</v>
      </c>
      <c r="H11774" t="s">
        <v>13068</v>
      </c>
      <c r="I11774" t="s">
        <v>17</v>
      </c>
      <c r="M11774">
        <v>2641</v>
      </c>
    </row>
    <row r="11775" spans="1:13" x14ac:dyDescent="0.3">
      <c r="A11775" t="s">
        <v>50</v>
      </c>
      <c r="B11775">
        <v>1</v>
      </c>
      <c r="C11775">
        <v>1</v>
      </c>
      <c r="D11775">
        <v>1</v>
      </c>
      <c r="E11775" t="s">
        <v>13048</v>
      </c>
      <c r="F11775" t="s">
        <v>13069</v>
      </c>
      <c r="G11775" t="s">
        <v>50</v>
      </c>
      <c r="H11775" t="s">
        <v>13070</v>
      </c>
      <c r="I11775" t="s">
        <v>27</v>
      </c>
      <c r="M11775">
        <v>2641</v>
      </c>
    </row>
    <row r="11776" spans="1:13" x14ac:dyDescent="0.3">
      <c r="A11776" t="s">
        <v>242</v>
      </c>
      <c r="B11776">
        <v>0</v>
      </c>
      <c r="E11776" t="s">
        <v>13048</v>
      </c>
      <c r="F11776" t="s">
        <v>13071</v>
      </c>
      <c r="G11776" t="s">
        <v>25</v>
      </c>
      <c r="H11776" t="s">
        <v>13072</v>
      </c>
      <c r="I11776" t="s">
        <v>19</v>
      </c>
      <c r="M11776">
        <v>2641</v>
      </c>
    </row>
    <row r="11777" spans="1:13" x14ac:dyDescent="0.3">
      <c r="A11777" t="s">
        <v>13</v>
      </c>
      <c r="B11777">
        <v>0</v>
      </c>
      <c r="C11777">
        <v>1</v>
      </c>
      <c r="D11777" t="s">
        <v>13</v>
      </c>
      <c r="E11777" t="s">
        <v>13048</v>
      </c>
      <c r="F11777" t="s">
        <v>13073</v>
      </c>
      <c r="G11777" t="s">
        <v>25</v>
      </c>
      <c r="H11777" t="s">
        <v>13074</v>
      </c>
      <c r="I11777" t="s">
        <v>19</v>
      </c>
      <c r="M11777">
        <v>2641</v>
      </c>
    </row>
    <row r="11778" spans="1:13" x14ac:dyDescent="0.3">
      <c r="E11778" t="s">
        <v>13048</v>
      </c>
      <c r="F11778" t="s">
        <v>13075</v>
      </c>
      <c r="G11778" t="s">
        <v>50</v>
      </c>
      <c r="H11778" t="s">
        <v>13076</v>
      </c>
      <c r="I11778" t="s">
        <v>17</v>
      </c>
      <c r="M11778">
        <v>2641</v>
      </c>
    </row>
    <row r="11779" spans="1:13" x14ac:dyDescent="0.3">
      <c r="E11779" t="s">
        <v>13048</v>
      </c>
      <c r="F11779" t="s">
        <v>13077</v>
      </c>
      <c r="G11779" t="s">
        <v>13</v>
      </c>
      <c r="H11779" t="s">
        <v>13078</v>
      </c>
      <c r="I11779" t="s">
        <v>17</v>
      </c>
      <c r="M11779">
        <v>2641</v>
      </c>
    </row>
    <row r="11780" spans="1:13" x14ac:dyDescent="0.3">
      <c r="E11780" t="s">
        <v>13048</v>
      </c>
      <c r="F11780" t="s">
        <v>1685</v>
      </c>
      <c r="G11780" t="s">
        <v>13</v>
      </c>
      <c r="H11780" t="s">
        <v>13079</v>
      </c>
      <c r="I11780" t="s">
        <v>52</v>
      </c>
      <c r="J11780" t="s">
        <v>23</v>
      </c>
      <c r="M11780">
        <v>2641</v>
      </c>
    </row>
    <row r="11781" spans="1:13" x14ac:dyDescent="0.3">
      <c r="A11781" t="s">
        <v>13</v>
      </c>
      <c r="B11781">
        <v>0</v>
      </c>
      <c r="C11781">
        <v>0</v>
      </c>
      <c r="D11781">
        <v>1</v>
      </c>
      <c r="E11781" t="s">
        <v>13048</v>
      </c>
      <c r="F11781" t="s">
        <v>13049</v>
      </c>
      <c r="G11781" t="s">
        <v>13</v>
      </c>
      <c r="H11781" t="s">
        <v>13080</v>
      </c>
      <c r="I11781" t="s">
        <v>17</v>
      </c>
      <c r="M11781">
        <v>2641</v>
      </c>
    </row>
    <row r="11782" spans="1:13" x14ac:dyDescent="0.3">
      <c r="E11782" t="s">
        <v>13048</v>
      </c>
      <c r="F11782" t="s">
        <v>13054</v>
      </c>
      <c r="G11782" t="s">
        <v>25</v>
      </c>
      <c r="H11782" t="s">
        <v>13081</v>
      </c>
      <c r="I11782" t="s">
        <v>27</v>
      </c>
      <c r="M11782">
        <v>2641</v>
      </c>
    </row>
    <row r="11783" spans="1:13" x14ac:dyDescent="0.3">
      <c r="A11783" t="s">
        <v>13</v>
      </c>
      <c r="B11783">
        <v>0</v>
      </c>
      <c r="C11783">
        <v>0</v>
      </c>
      <c r="D11783">
        <v>1</v>
      </c>
      <c r="E11783" t="s">
        <v>13082</v>
      </c>
      <c r="F11783" t="s">
        <v>13049</v>
      </c>
      <c r="G11783" t="s">
        <v>13</v>
      </c>
      <c r="H11783" t="s">
        <v>13083</v>
      </c>
      <c r="I11783" t="s">
        <v>17</v>
      </c>
      <c r="M11783">
        <v>2642</v>
      </c>
    </row>
    <row r="11784" spans="1:13" x14ac:dyDescent="0.3">
      <c r="E11784" t="s">
        <v>13082</v>
      </c>
      <c r="F11784" t="s">
        <v>1685</v>
      </c>
      <c r="G11784" t="s">
        <v>13</v>
      </c>
      <c r="H11784" t="s">
        <v>13084</v>
      </c>
      <c r="I11784" t="s">
        <v>52</v>
      </c>
      <c r="J11784" t="s">
        <v>23</v>
      </c>
      <c r="M11784">
        <v>2642</v>
      </c>
    </row>
    <row r="11785" spans="1:13" x14ac:dyDescent="0.3">
      <c r="A11785" t="s">
        <v>13</v>
      </c>
      <c r="B11785">
        <v>1</v>
      </c>
      <c r="C11785">
        <v>1</v>
      </c>
      <c r="D11785">
        <v>1</v>
      </c>
      <c r="E11785" t="s">
        <v>13082</v>
      </c>
      <c r="F11785" t="s">
        <v>13060</v>
      </c>
      <c r="G11785" t="s">
        <v>13</v>
      </c>
      <c r="H11785" t="s">
        <v>13085</v>
      </c>
      <c r="I11785" t="s">
        <v>17</v>
      </c>
      <c r="M11785">
        <v>2642</v>
      </c>
    </row>
    <row r="11786" spans="1:13" x14ac:dyDescent="0.3">
      <c r="A11786" t="s">
        <v>13</v>
      </c>
      <c r="B11786">
        <v>1</v>
      </c>
      <c r="C11786">
        <v>1</v>
      </c>
      <c r="D11786">
        <v>1</v>
      </c>
      <c r="E11786" t="s">
        <v>13082</v>
      </c>
      <c r="F11786" t="s">
        <v>13060</v>
      </c>
      <c r="G11786" t="s">
        <v>13</v>
      </c>
      <c r="H11786" t="s">
        <v>13086</v>
      </c>
      <c r="I11786" t="s">
        <v>17</v>
      </c>
      <c r="M11786">
        <v>2642</v>
      </c>
    </row>
    <row r="11787" spans="1:13" x14ac:dyDescent="0.3">
      <c r="E11787" t="s">
        <v>13082</v>
      </c>
      <c r="F11787" t="s">
        <v>13060</v>
      </c>
      <c r="G11787" t="s">
        <v>50</v>
      </c>
      <c r="H11787" t="s">
        <v>13087</v>
      </c>
      <c r="I11787" t="s">
        <v>27</v>
      </c>
      <c r="M11787">
        <v>2642</v>
      </c>
    </row>
    <row r="11788" spans="1:13" x14ac:dyDescent="0.3">
      <c r="E11788" t="s">
        <v>13082</v>
      </c>
      <c r="F11788" t="s">
        <v>13088</v>
      </c>
      <c r="G11788" t="s">
        <v>25</v>
      </c>
      <c r="H11788" t="s">
        <v>13089</v>
      </c>
      <c r="I11788" t="s">
        <v>27</v>
      </c>
      <c r="M11788">
        <v>2642</v>
      </c>
    </row>
    <row r="11789" spans="1:13" x14ac:dyDescent="0.3">
      <c r="A11789" t="s">
        <v>242</v>
      </c>
      <c r="B11789">
        <v>0</v>
      </c>
      <c r="C11789">
        <v>0</v>
      </c>
      <c r="D11789">
        <v>0</v>
      </c>
      <c r="E11789" t="s">
        <v>13082</v>
      </c>
      <c r="F11789" t="s">
        <v>13090</v>
      </c>
      <c r="G11789" t="s">
        <v>25</v>
      </c>
      <c r="H11789" t="s">
        <v>13091</v>
      </c>
      <c r="I11789" t="s">
        <v>17</v>
      </c>
      <c r="M11789">
        <v>2642</v>
      </c>
    </row>
    <row r="11790" spans="1:13" x14ac:dyDescent="0.3">
      <c r="E11790" t="s">
        <v>13082</v>
      </c>
      <c r="F11790" t="s">
        <v>13092</v>
      </c>
      <c r="G11790" t="s">
        <v>25</v>
      </c>
      <c r="H11790" t="s">
        <v>13093</v>
      </c>
      <c r="I11790" t="s">
        <v>27</v>
      </c>
      <c r="M11790">
        <v>2642</v>
      </c>
    </row>
    <row r="11791" spans="1:13" x14ac:dyDescent="0.3">
      <c r="A11791" t="s">
        <v>13</v>
      </c>
      <c r="B11791">
        <v>1</v>
      </c>
      <c r="C11791">
        <v>1</v>
      </c>
      <c r="D11791">
        <v>1</v>
      </c>
      <c r="E11791" t="s">
        <v>13082</v>
      </c>
      <c r="F11791" t="s">
        <v>13060</v>
      </c>
      <c r="G11791" t="s">
        <v>13</v>
      </c>
      <c r="H11791" t="s">
        <v>13094</v>
      </c>
      <c r="I11791" t="s">
        <v>17</v>
      </c>
      <c r="M11791">
        <v>2642</v>
      </c>
    </row>
    <row r="11792" spans="1:13" x14ac:dyDescent="0.3">
      <c r="A11792" t="s">
        <v>13</v>
      </c>
      <c r="B11792">
        <v>1</v>
      </c>
      <c r="C11792">
        <v>1</v>
      </c>
      <c r="D11792">
        <v>1</v>
      </c>
      <c r="E11792" t="s">
        <v>13082</v>
      </c>
      <c r="F11792" t="s">
        <v>13095</v>
      </c>
      <c r="G11792" t="s">
        <v>13</v>
      </c>
      <c r="H11792" t="s">
        <v>13096</v>
      </c>
      <c r="I11792" t="s">
        <v>40</v>
      </c>
      <c r="M11792">
        <v>2642</v>
      </c>
    </row>
    <row r="11793" spans="1:13" x14ac:dyDescent="0.3">
      <c r="A11793" t="s">
        <v>13</v>
      </c>
      <c r="B11793">
        <v>1</v>
      </c>
      <c r="C11793">
        <v>1</v>
      </c>
      <c r="D11793">
        <v>1</v>
      </c>
      <c r="E11793" t="s">
        <v>13082</v>
      </c>
      <c r="F11793" t="s">
        <v>13095</v>
      </c>
      <c r="G11793" t="s">
        <v>13</v>
      </c>
      <c r="H11793" t="s">
        <v>13097</v>
      </c>
      <c r="I11793" t="s">
        <v>17</v>
      </c>
      <c r="M11793">
        <v>2642</v>
      </c>
    </row>
    <row r="11794" spans="1:13" x14ac:dyDescent="0.3">
      <c r="E11794" t="s">
        <v>13082</v>
      </c>
      <c r="F11794" t="s">
        <v>13095</v>
      </c>
      <c r="G11794" t="s">
        <v>25</v>
      </c>
      <c r="H11794" t="s">
        <v>13098</v>
      </c>
      <c r="I11794" t="s">
        <v>27</v>
      </c>
      <c r="M11794">
        <v>2642</v>
      </c>
    </row>
    <row r="11795" spans="1:13" x14ac:dyDescent="0.3">
      <c r="A11795" t="s">
        <v>242</v>
      </c>
      <c r="B11795">
        <v>0</v>
      </c>
      <c r="E11795" t="s">
        <v>13082</v>
      </c>
      <c r="F11795" t="s">
        <v>13099</v>
      </c>
      <c r="G11795" t="s">
        <v>25</v>
      </c>
      <c r="H11795" t="s">
        <v>13100</v>
      </c>
      <c r="I11795" t="s">
        <v>17</v>
      </c>
      <c r="M11795">
        <v>2642</v>
      </c>
    </row>
    <row r="11796" spans="1:13" x14ac:dyDescent="0.3">
      <c r="E11796" t="s">
        <v>13082</v>
      </c>
      <c r="F11796" t="s">
        <v>13049</v>
      </c>
      <c r="G11796" t="s">
        <v>25</v>
      </c>
      <c r="H11796" t="s">
        <v>13087</v>
      </c>
      <c r="I11796" t="s">
        <v>27</v>
      </c>
      <c r="M11796">
        <v>2642</v>
      </c>
    </row>
    <row r="11797" spans="1:13" x14ac:dyDescent="0.3">
      <c r="A11797" t="s">
        <v>13</v>
      </c>
      <c r="B11797">
        <v>1</v>
      </c>
      <c r="C11797">
        <v>1</v>
      </c>
      <c r="D11797">
        <v>1</v>
      </c>
      <c r="E11797" t="s">
        <v>13082</v>
      </c>
      <c r="F11797" t="s">
        <v>13060</v>
      </c>
      <c r="G11797" t="s">
        <v>13</v>
      </c>
      <c r="H11797" t="s">
        <v>13101</v>
      </c>
      <c r="I11797" t="s">
        <v>40</v>
      </c>
      <c r="M11797">
        <v>2642</v>
      </c>
    </row>
    <row r="11798" spans="1:13" x14ac:dyDescent="0.3">
      <c r="A11798" t="s">
        <v>13</v>
      </c>
      <c r="B11798">
        <v>1</v>
      </c>
      <c r="C11798">
        <v>1</v>
      </c>
      <c r="D11798">
        <v>1</v>
      </c>
      <c r="E11798" t="s">
        <v>13082</v>
      </c>
      <c r="F11798" t="s">
        <v>13102</v>
      </c>
      <c r="G11798" t="s">
        <v>13</v>
      </c>
      <c r="H11798" t="s">
        <v>13103</v>
      </c>
      <c r="I11798" t="s">
        <v>22</v>
      </c>
      <c r="J11798" t="s">
        <v>44</v>
      </c>
      <c r="K11798" t="s">
        <v>45</v>
      </c>
      <c r="L11798" t="s">
        <v>46</v>
      </c>
      <c r="M11798">
        <v>2642</v>
      </c>
    </row>
    <row r="11799" spans="1:13" x14ac:dyDescent="0.3">
      <c r="E11799" t="s">
        <v>13082</v>
      </c>
      <c r="F11799" t="s">
        <v>13104</v>
      </c>
      <c r="G11799" t="s">
        <v>50</v>
      </c>
      <c r="H11799" t="s">
        <v>13105</v>
      </c>
      <c r="I11799" t="s">
        <v>27</v>
      </c>
      <c r="M11799">
        <v>2642</v>
      </c>
    </row>
    <row r="11800" spans="1:13" x14ac:dyDescent="0.3">
      <c r="E11800" t="s">
        <v>13082</v>
      </c>
      <c r="F11800" t="s">
        <v>129</v>
      </c>
      <c r="G11800" t="s">
        <v>50</v>
      </c>
      <c r="H11800" t="s">
        <v>13106</v>
      </c>
      <c r="I11800" t="s">
        <v>52</v>
      </c>
      <c r="J11800" t="s">
        <v>53</v>
      </c>
      <c r="M11800">
        <v>2642</v>
      </c>
    </row>
    <row r="11801" spans="1:13" x14ac:dyDescent="0.3">
      <c r="A11801" t="s">
        <v>13</v>
      </c>
      <c r="B11801">
        <v>0</v>
      </c>
      <c r="C11801">
        <v>1</v>
      </c>
      <c r="D11801" t="s">
        <v>13</v>
      </c>
      <c r="E11801" t="s">
        <v>13082</v>
      </c>
      <c r="F11801" t="s">
        <v>13104</v>
      </c>
      <c r="G11801" t="s">
        <v>28</v>
      </c>
      <c r="H11801" t="s">
        <v>13107</v>
      </c>
      <c r="I11801" t="s">
        <v>17</v>
      </c>
      <c r="M11801">
        <v>2642</v>
      </c>
    </row>
    <row r="11802" spans="1:13" x14ac:dyDescent="0.3">
      <c r="A11802" t="s">
        <v>13</v>
      </c>
      <c r="B11802">
        <v>1</v>
      </c>
      <c r="C11802">
        <v>1</v>
      </c>
      <c r="D11802">
        <v>1</v>
      </c>
      <c r="E11802" t="s">
        <v>13082</v>
      </c>
      <c r="F11802" t="s">
        <v>13108</v>
      </c>
      <c r="G11802" t="s">
        <v>13</v>
      </c>
      <c r="H11802" t="s">
        <v>13109</v>
      </c>
      <c r="I11802" t="s">
        <v>34</v>
      </c>
      <c r="J11802" t="s">
        <v>44</v>
      </c>
      <c r="K11802" t="s">
        <v>45</v>
      </c>
      <c r="L11802" t="s">
        <v>46</v>
      </c>
      <c r="M11802">
        <v>2642</v>
      </c>
    </row>
    <row r="11803" spans="1:13" x14ac:dyDescent="0.3">
      <c r="E11803" t="s">
        <v>13082</v>
      </c>
      <c r="F11803" t="s">
        <v>13108</v>
      </c>
      <c r="G11803" t="s">
        <v>25</v>
      </c>
      <c r="H11803" t="s">
        <v>13110</v>
      </c>
      <c r="I11803" t="s">
        <v>17</v>
      </c>
      <c r="M11803">
        <v>2642</v>
      </c>
    </row>
    <row r="11804" spans="1:13" x14ac:dyDescent="0.3">
      <c r="E11804" t="s">
        <v>13082</v>
      </c>
      <c r="F11804" t="s">
        <v>13111</v>
      </c>
      <c r="G11804" t="s">
        <v>25</v>
      </c>
      <c r="H11804" t="s">
        <v>13112</v>
      </c>
      <c r="I11804" t="s">
        <v>27</v>
      </c>
      <c r="M11804">
        <v>2642</v>
      </c>
    </row>
    <row r="11805" spans="1:13" x14ac:dyDescent="0.3">
      <c r="A11805" t="s">
        <v>242</v>
      </c>
      <c r="B11805">
        <v>0</v>
      </c>
      <c r="E11805" t="s">
        <v>13082</v>
      </c>
      <c r="F11805" t="s">
        <v>13113</v>
      </c>
      <c r="G11805" t="s">
        <v>25</v>
      </c>
      <c r="H11805" t="s">
        <v>13114</v>
      </c>
      <c r="I11805" t="s">
        <v>19</v>
      </c>
      <c r="M11805">
        <v>2642</v>
      </c>
    </row>
    <row r="11806" spans="1:13" x14ac:dyDescent="0.3">
      <c r="E11806" t="s">
        <v>13082</v>
      </c>
      <c r="F11806" t="s">
        <v>129</v>
      </c>
      <c r="G11806" t="s">
        <v>50</v>
      </c>
      <c r="H11806" t="s">
        <v>13106</v>
      </c>
      <c r="I11806" t="s">
        <v>52</v>
      </c>
      <c r="J11806" t="s">
        <v>53</v>
      </c>
      <c r="M11806">
        <v>2642</v>
      </c>
    </row>
    <row r="11807" spans="1:13" x14ac:dyDescent="0.3">
      <c r="E11807" t="s">
        <v>13115</v>
      </c>
      <c r="F11807" t="s">
        <v>1902</v>
      </c>
      <c r="G11807" t="s">
        <v>13</v>
      </c>
      <c r="H11807" t="s">
        <v>13116</v>
      </c>
      <c r="I11807" t="s">
        <v>43</v>
      </c>
      <c r="J11807" t="s">
        <v>23</v>
      </c>
      <c r="M11807">
        <v>2648</v>
      </c>
    </row>
    <row r="11808" spans="1:13" x14ac:dyDescent="0.3">
      <c r="A11808" t="s">
        <v>13</v>
      </c>
      <c r="B11808">
        <v>1</v>
      </c>
      <c r="C11808">
        <v>1</v>
      </c>
      <c r="D11808">
        <v>1</v>
      </c>
      <c r="E11808" t="s">
        <v>13115</v>
      </c>
      <c r="F11808" t="s">
        <v>4007</v>
      </c>
      <c r="G11808" t="s">
        <v>13</v>
      </c>
      <c r="H11808" t="s">
        <v>13116</v>
      </c>
      <c r="I11808" t="s">
        <v>27</v>
      </c>
      <c r="M11808">
        <v>2648</v>
      </c>
    </row>
    <row r="11809" spans="1:13" x14ac:dyDescent="0.3">
      <c r="E11809" t="s">
        <v>13115</v>
      </c>
      <c r="F11809" t="s">
        <v>13117</v>
      </c>
      <c r="G11809" t="s">
        <v>25</v>
      </c>
      <c r="H11809" t="s">
        <v>13118</v>
      </c>
      <c r="I11809" t="s">
        <v>17</v>
      </c>
      <c r="M11809">
        <v>2648</v>
      </c>
    </row>
    <row r="11810" spans="1:13" x14ac:dyDescent="0.3">
      <c r="A11810" t="s">
        <v>13</v>
      </c>
      <c r="B11810">
        <v>1</v>
      </c>
      <c r="C11810">
        <v>1</v>
      </c>
      <c r="D11810">
        <v>1</v>
      </c>
      <c r="E11810" t="s">
        <v>13115</v>
      </c>
      <c r="F11810" t="s">
        <v>13119</v>
      </c>
      <c r="G11810" t="s">
        <v>13</v>
      </c>
      <c r="H11810" t="s">
        <v>13120</v>
      </c>
      <c r="I11810" t="s">
        <v>19</v>
      </c>
      <c r="M11810">
        <v>2648</v>
      </c>
    </row>
    <row r="11811" spans="1:13" x14ac:dyDescent="0.3">
      <c r="A11811" t="s">
        <v>13</v>
      </c>
      <c r="B11811">
        <v>0</v>
      </c>
      <c r="C11811">
        <v>1</v>
      </c>
      <c r="D11811" t="s">
        <v>13</v>
      </c>
      <c r="E11811" t="s">
        <v>13115</v>
      </c>
      <c r="F11811" t="s">
        <v>13121</v>
      </c>
      <c r="G11811" t="s">
        <v>28</v>
      </c>
      <c r="H11811" t="s">
        <v>13122</v>
      </c>
      <c r="I11811" t="s">
        <v>27</v>
      </c>
      <c r="M11811">
        <v>2649</v>
      </c>
    </row>
    <row r="11812" spans="1:13" x14ac:dyDescent="0.3">
      <c r="E11812" t="s">
        <v>13115</v>
      </c>
      <c r="F11812" t="s">
        <v>13121</v>
      </c>
      <c r="G11812" t="s">
        <v>13</v>
      </c>
      <c r="H11812" t="s">
        <v>13123</v>
      </c>
      <c r="I11812" t="s">
        <v>17</v>
      </c>
      <c r="M11812">
        <v>2649</v>
      </c>
    </row>
    <row r="11813" spans="1:13" x14ac:dyDescent="0.3">
      <c r="E11813" t="s">
        <v>13115</v>
      </c>
      <c r="F11813" t="s">
        <v>1902</v>
      </c>
      <c r="G11813" t="s">
        <v>13</v>
      </c>
      <c r="H11813" t="s">
        <v>13116</v>
      </c>
      <c r="I11813" t="s">
        <v>43</v>
      </c>
      <c r="J11813" t="s">
        <v>23</v>
      </c>
      <c r="M11813">
        <v>2653</v>
      </c>
    </row>
    <row r="11814" spans="1:13" x14ac:dyDescent="0.3">
      <c r="E11814" t="s">
        <v>13115</v>
      </c>
      <c r="F11814" t="s">
        <v>13117</v>
      </c>
      <c r="G11814" t="s">
        <v>25</v>
      </c>
      <c r="H11814" t="s">
        <v>13118</v>
      </c>
      <c r="I11814" t="s">
        <v>17</v>
      </c>
      <c r="M11814">
        <v>2653</v>
      </c>
    </row>
    <row r="11815" spans="1:13" x14ac:dyDescent="0.3">
      <c r="A11815" t="s">
        <v>13</v>
      </c>
      <c r="B11815">
        <v>1</v>
      </c>
      <c r="C11815">
        <v>1</v>
      </c>
      <c r="D11815">
        <v>1</v>
      </c>
      <c r="E11815" t="s">
        <v>13115</v>
      </c>
      <c r="F11815" t="s">
        <v>4007</v>
      </c>
      <c r="G11815" t="s">
        <v>13</v>
      </c>
      <c r="H11815" t="s">
        <v>13116</v>
      </c>
      <c r="I11815" t="s">
        <v>27</v>
      </c>
      <c r="M11815">
        <v>2653</v>
      </c>
    </row>
    <row r="11816" spans="1:13" x14ac:dyDescent="0.3">
      <c r="A11816" t="s">
        <v>13</v>
      </c>
      <c r="B11816">
        <v>1</v>
      </c>
      <c r="C11816">
        <v>1</v>
      </c>
      <c r="D11816">
        <v>1</v>
      </c>
      <c r="E11816" t="s">
        <v>13115</v>
      </c>
      <c r="F11816" t="s">
        <v>13119</v>
      </c>
      <c r="G11816" t="s">
        <v>13</v>
      </c>
      <c r="H11816" t="s">
        <v>13120</v>
      </c>
      <c r="I11816" t="s">
        <v>19</v>
      </c>
      <c r="M11816">
        <v>2653</v>
      </c>
    </row>
    <row r="11817" spans="1:13" x14ac:dyDescent="0.3">
      <c r="A11817" t="s">
        <v>13</v>
      </c>
      <c r="B11817">
        <v>1</v>
      </c>
      <c r="C11817">
        <v>1</v>
      </c>
      <c r="D11817">
        <v>1</v>
      </c>
      <c r="E11817" t="s">
        <v>13124</v>
      </c>
      <c r="F11817" t="s">
        <v>13125</v>
      </c>
      <c r="G11817" t="s">
        <v>13</v>
      </c>
      <c r="H11817" t="s">
        <v>13126</v>
      </c>
      <c r="I11817" t="s">
        <v>27</v>
      </c>
      <c r="M11817">
        <v>2654</v>
      </c>
    </row>
    <row r="11818" spans="1:13" x14ac:dyDescent="0.3">
      <c r="A11818" t="s">
        <v>242</v>
      </c>
      <c r="B11818">
        <v>0</v>
      </c>
      <c r="C11818">
        <v>0</v>
      </c>
      <c r="D11818">
        <v>0</v>
      </c>
      <c r="E11818" t="s">
        <v>13124</v>
      </c>
      <c r="F11818" t="s">
        <v>13127</v>
      </c>
      <c r="G11818" t="s">
        <v>13</v>
      </c>
      <c r="H11818" t="s">
        <v>13128</v>
      </c>
      <c r="I11818" t="s">
        <v>19</v>
      </c>
      <c r="M11818">
        <v>2654</v>
      </c>
    </row>
    <row r="11819" spans="1:13" x14ac:dyDescent="0.3">
      <c r="A11819" t="s">
        <v>13</v>
      </c>
      <c r="B11819">
        <v>1</v>
      </c>
      <c r="C11819">
        <v>1</v>
      </c>
      <c r="D11819">
        <v>1</v>
      </c>
      <c r="E11819" t="s">
        <v>13124</v>
      </c>
      <c r="F11819" t="s">
        <v>13125</v>
      </c>
      <c r="G11819" t="s">
        <v>13</v>
      </c>
      <c r="H11819" t="s">
        <v>13126</v>
      </c>
      <c r="I11819" t="s">
        <v>27</v>
      </c>
      <c r="M11819">
        <v>2654</v>
      </c>
    </row>
    <row r="11820" spans="1:13" x14ac:dyDescent="0.3">
      <c r="E11820" t="s">
        <v>13124</v>
      </c>
      <c r="F11820" t="s">
        <v>129</v>
      </c>
      <c r="G11820" t="s">
        <v>50</v>
      </c>
      <c r="H11820" t="s">
        <v>13129</v>
      </c>
      <c r="I11820" t="s">
        <v>52</v>
      </c>
      <c r="J11820" t="s">
        <v>53</v>
      </c>
      <c r="M11820">
        <v>2654</v>
      </c>
    </row>
    <row r="11821" spans="1:13" x14ac:dyDescent="0.3">
      <c r="A11821" t="s">
        <v>13</v>
      </c>
      <c r="B11821">
        <v>1</v>
      </c>
      <c r="C11821">
        <v>1</v>
      </c>
      <c r="D11821">
        <v>1</v>
      </c>
      <c r="E11821" t="s">
        <v>13124</v>
      </c>
      <c r="F11821" t="s">
        <v>13125</v>
      </c>
      <c r="G11821" t="s">
        <v>13</v>
      </c>
      <c r="H11821" t="s">
        <v>13130</v>
      </c>
      <c r="I11821" t="s">
        <v>40</v>
      </c>
      <c r="M11821">
        <v>2654</v>
      </c>
    </row>
    <row r="11822" spans="1:13" x14ac:dyDescent="0.3">
      <c r="A11822" t="s">
        <v>13</v>
      </c>
      <c r="B11822">
        <v>0</v>
      </c>
      <c r="C11822">
        <v>1</v>
      </c>
      <c r="D11822" t="s">
        <v>13</v>
      </c>
      <c r="E11822" t="s">
        <v>13124</v>
      </c>
      <c r="F11822" t="s">
        <v>13125</v>
      </c>
      <c r="G11822" t="s">
        <v>28</v>
      </c>
      <c r="H11822" t="s">
        <v>13131</v>
      </c>
      <c r="I11822" t="s">
        <v>17</v>
      </c>
      <c r="M11822">
        <v>2654</v>
      </c>
    </row>
    <row r="11823" spans="1:13" x14ac:dyDescent="0.3">
      <c r="E11823" t="s">
        <v>13124</v>
      </c>
      <c r="F11823" t="s">
        <v>13132</v>
      </c>
      <c r="G11823" t="s">
        <v>13</v>
      </c>
      <c r="H11823" t="s">
        <v>13133</v>
      </c>
      <c r="I11823" t="s">
        <v>27</v>
      </c>
      <c r="M11823">
        <v>2654</v>
      </c>
    </row>
    <row r="11824" spans="1:13" x14ac:dyDescent="0.3">
      <c r="A11824" t="s">
        <v>13</v>
      </c>
      <c r="B11824">
        <v>0</v>
      </c>
      <c r="C11824">
        <v>1</v>
      </c>
      <c r="D11824" t="s">
        <v>13</v>
      </c>
      <c r="E11824" t="s">
        <v>13124</v>
      </c>
      <c r="F11824" t="s">
        <v>13132</v>
      </c>
      <c r="G11824" t="s">
        <v>28</v>
      </c>
      <c r="H11824" t="s">
        <v>13134</v>
      </c>
      <c r="I11824" t="s">
        <v>17</v>
      </c>
      <c r="M11824">
        <v>2654</v>
      </c>
    </row>
    <row r="11825" spans="1:13" x14ac:dyDescent="0.3">
      <c r="A11825" t="s">
        <v>13</v>
      </c>
      <c r="B11825">
        <v>1</v>
      </c>
      <c r="C11825">
        <v>1</v>
      </c>
      <c r="D11825">
        <v>1</v>
      </c>
      <c r="E11825" t="s">
        <v>13124</v>
      </c>
      <c r="F11825" t="s">
        <v>13135</v>
      </c>
      <c r="G11825" t="s">
        <v>13</v>
      </c>
      <c r="H11825" t="s">
        <v>13136</v>
      </c>
      <c r="I11825" t="s">
        <v>27</v>
      </c>
      <c r="M11825">
        <v>2654</v>
      </c>
    </row>
    <row r="11826" spans="1:13" x14ac:dyDescent="0.3">
      <c r="A11826" t="s">
        <v>13</v>
      </c>
      <c r="B11826">
        <v>0</v>
      </c>
      <c r="C11826">
        <v>1</v>
      </c>
      <c r="D11826" t="s">
        <v>13</v>
      </c>
      <c r="E11826" t="s">
        <v>13124</v>
      </c>
      <c r="F11826" t="s">
        <v>233</v>
      </c>
      <c r="G11826" t="s">
        <v>28</v>
      </c>
      <c r="H11826" t="s">
        <v>13137</v>
      </c>
      <c r="I11826" t="s">
        <v>17</v>
      </c>
      <c r="M11826">
        <v>2654</v>
      </c>
    </row>
    <row r="11827" spans="1:13" x14ac:dyDescent="0.3">
      <c r="E11827" t="s">
        <v>13124</v>
      </c>
      <c r="F11827" t="s">
        <v>233</v>
      </c>
      <c r="G11827" t="s">
        <v>13</v>
      </c>
      <c r="H11827" t="s">
        <v>13138</v>
      </c>
      <c r="I11827" t="s">
        <v>34</v>
      </c>
      <c r="J11827" t="s">
        <v>23</v>
      </c>
      <c r="M11827">
        <v>2654</v>
      </c>
    </row>
    <row r="11828" spans="1:13" x14ac:dyDescent="0.3">
      <c r="A11828" t="s">
        <v>13</v>
      </c>
      <c r="B11828">
        <v>1</v>
      </c>
      <c r="C11828">
        <v>1</v>
      </c>
      <c r="D11828">
        <v>1</v>
      </c>
      <c r="E11828" t="s">
        <v>13124</v>
      </c>
      <c r="F11828" t="s">
        <v>9774</v>
      </c>
      <c r="G11828" t="s">
        <v>13</v>
      </c>
      <c r="H11828" t="s">
        <v>13139</v>
      </c>
      <c r="I11828" t="s">
        <v>70</v>
      </c>
      <c r="J11828" t="s">
        <v>64</v>
      </c>
      <c r="K11828" t="s">
        <v>46</v>
      </c>
      <c r="M11828">
        <v>2654</v>
      </c>
    </row>
    <row r="11829" spans="1:13" x14ac:dyDescent="0.3">
      <c r="A11829" t="s">
        <v>13</v>
      </c>
      <c r="B11829">
        <v>1</v>
      </c>
      <c r="C11829">
        <v>1</v>
      </c>
      <c r="D11829">
        <v>1</v>
      </c>
      <c r="E11829" t="s">
        <v>13124</v>
      </c>
      <c r="F11829" t="s">
        <v>13140</v>
      </c>
      <c r="G11829" t="s">
        <v>13</v>
      </c>
      <c r="H11829" t="s">
        <v>13141</v>
      </c>
      <c r="I11829" t="s">
        <v>19</v>
      </c>
      <c r="M11829">
        <v>2654</v>
      </c>
    </row>
    <row r="11830" spans="1:13" x14ac:dyDescent="0.3">
      <c r="A11830" t="s">
        <v>242</v>
      </c>
      <c r="B11830">
        <v>0</v>
      </c>
      <c r="C11830">
        <v>0</v>
      </c>
      <c r="D11830">
        <v>0</v>
      </c>
      <c r="E11830" t="s">
        <v>13124</v>
      </c>
      <c r="F11830" t="s">
        <v>5228</v>
      </c>
      <c r="G11830" t="s">
        <v>25</v>
      </c>
      <c r="H11830" t="s">
        <v>13142</v>
      </c>
      <c r="I11830" t="s">
        <v>17</v>
      </c>
      <c r="M11830">
        <v>2654</v>
      </c>
    </row>
    <row r="11831" spans="1:13" x14ac:dyDescent="0.3">
      <c r="E11831" t="s">
        <v>13124</v>
      </c>
      <c r="F11831" t="s">
        <v>2223</v>
      </c>
      <c r="G11831" t="s">
        <v>13</v>
      </c>
      <c r="H11831" t="s">
        <v>13143</v>
      </c>
      <c r="I11831" t="s">
        <v>17</v>
      </c>
      <c r="M11831">
        <v>2654</v>
      </c>
    </row>
    <row r="11832" spans="1:13" x14ac:dyDescent="0.3">
      <c r="E11832" t="s">
        <v>13124</v>
      </c>
      <c r="F11832" t="s">
        <v>446</v>
      </c>
      <c r="G11832" t="s">
        <v>13</v>
      </c>
      <c r="H11832" t="s">
        <v>13144</v>
      </c>
      <c r="I11832" t="s">
        <v>27</v>
      </c>
      <c r="M11832">
        <v>2654</v>
      </c>
    </row>
    <row r="11833" spans="1:13" x14ac:dyDescent="0.3">
      <c r="A11833" t="s">
        <v>13</v>
      </c>
      <c r="B11833">
        <v>0</v>
      </c>
      <c r="C11833">
        <v>1</v>
      </c>
      <c r="D11833" t="s">
        <v>13</v>
      </c>
      <c r="E11833" t="s">
        <v>13124</v>
      </c>
      <c r="F11833" t="s">
        <v>13125</v>
      </c>
      <c r="G11833" t="s">
        <v>28</v>
      </c>
      <c r="H11833" t="s">
        <v>13145</v>
      </c>
      <c r="I11833" t="s">
        <v>17</v>
      </c>
      <c r="M11833">
        <v>2654</v>
      </c>
    </row>
    <row r="11834" spans="1:13" x14ac:dyDescent="0.3">
      <c r="E11834" t="s">
        <v>13124</v>
      </c>
      <c r="F11834" t="s">
        <v>13135</v>
      </c>
      <c r="G11834" t="s">
        <v>25</v>
      </c>
      <c r="H11834" t="s">
        <v>13146</v>
      </c>
      <c r="I11834" t="s">
        <v>17</v>
      </c>
      <c r="M11834">
        <v>2654</v>
      </c>
    </row>
    <row r="11835" spans="1:13" x14ac:dyDescent="0.3">
      <c r="A11835" t="s">
        <v>13</v>
      </c>
      <c r="B11835">
        <v>1</v>
      </c>
      <c r="C11835">
        <v>1</v>
      </c>
      <c r="D11835">
        <v>1</v>
      </c>
      <c r="E11835" t="s">
        <v>13147</v>
      </c>
      <c r="F11835" t="s">
        <v>12527</v>
      </c>
      <c r="G11835" t="s">
        <v>13</v>
      </c>
      <c r="H11835" t="s">
        <v>12528</v>
      </c>
      <c r="I11835" t="s">
        <v>19</v>
      </c>
      <c r="M11835">
        <v>2662</v>
      </c>
    </row>
    <row r="11836" spans="1:13" x14ac:dyDescent="0.3">
      <c r="E11836" t="s">
        <v>13147</v>
      </c>
      <c r="F11836" t="s">
        <v>446</v>
      </c>
      <c r="G11836" t="s">
        <v>28</v>
      </c>
      <c r="H11836" t="s">
        <v>12532</v>
      </c>
      <c r="I11836" t="s">
        <v>17</v>
      </c>
      <c r="M11836">
        <v>2662</v>
      </c>
    </row>
    <row r="11837" spans="1:13" x14ac:dyDescent="0.3">
      <c r="A11837" t="s">
        <v>13</v>
      </c>
      <c r="B11837">
        <v>1</v>
      </c>
      <c r="C11837">
        <v>1</v>
      </c>
      <c r="D11837">
        <v>1</v>
      </c>
      <c r="E11837" t="s">
        <v>13147</v>
      </c>
      <c r="F11837" t="s">
        <v>12525</v>
      </c>
      <c r="G11837" t="s">
        <v>13</v>
      </c>
      <c r="H11837" t="s">
        <v>12526</v>
      </c>
      <c r="I11837" t="s">
        <v>19</v>
      </c>
      <c r="M11837">
        <v>2662</v>
      </c>
    </row>
    <row r="11838" spans="1:13" x14ac:dyDescent="0.3">
      <c r="E11838" t="s">
        <v>13147</v>
      </c>
      <c r="F11838" t="s">
        <v>446</v>
      </c>
      <c r="G11838" t="s">
        <v>13</v>
      </c>
      <c r="H11838" t="s">
        <v>12531</v>
      </c>
      <c r="I11838" t="s">
        <v>27</v>
      </c>
      <c r="M11838">
        <v>2662</v>
      </c>
    </row>
    <row r="11839" spans="1:13" x14ac:dyDescent="0.3">
      <c r="A11839" t="s">
        <v>13</v>
      </c>
      <c r="B11839">
        <v>1</v>
      </c>
      <c r="C11839">
        <v>1</v>
      </c>
      <c r="D11839">
        <v>1</v>
      </c>
      <c r="E11839" t="s">
        <v>13147</v>
      </c>
      <c r="F11839" t="s">
        <v>12529</v>
      </c>
      <c r="G11839" t="s">
        <v>13</v>
      </c>
      <c r="H11839" t="s">
        <v>12535</v>
      </c>
      <c r="I11839" t="s">
        <v>34</v>
      </c>
      <c r="J11839" t="s">
        <v>64</v>
      </c>
      <c r="K11839" t="s">
        <v>46</v>
      </c>
      <c r="M11839">
        <v>2662</v>
      </c>
    </row>
    <row r="11840" spans="1:13" x14ac:dyDescent="0.3">
      <c r="A11840" t="s">
        <v>13</v>
      </c>
      <c r="B11840">
        <v>1</v>
      </c>
      <c r="C11840">
        <v>1</v>
      </c>
      <c r="D11840">
        <v>1</v>
      </c>
      <c r="E11840" t="s">
        <v>13147</v>
      </c>
      <c r="F11840" t="s">
        <v>12533</v>
      </c>
      <c r="G11840" t="s">
        <v>13</v>
      </c>
      <c r="H11840" t="s">
        <v>12534</v>
      </c>
      <c r="I11840" t="s">
        <v>19</v>
      </c>
      <c r="M11840">
        <v>2662</v>
      </c>
    </row>
    <row r="11841" spans="1:13" x14ac:dyDescent="0.3">
      <c r="A11841" t="s">
        <v>13</v>
      </c>
      <c r="B11841">
        <v>0</v>
      </c>
      <c r="C11841">
        <v>1</v>
      </c>
      <c r="D11841" t="s">
        <v>13</v>
      </c>
      <c r="E11841" t="s">
        <v>13147</v>
      </c>
      <c r="F11841" t="s">
        <v>12529</v>
      </c>
      <c r="G11841" t="s">
        <v>28</v>
      </c>
      <c r="H11841" t="s">
        <v>12530</v>
      </c>
      <c r="I11841" t="s">
        <v>17</v>
      </c>
      <c r="M11841">
        <v>2662</v>
      </c>
    </row>
    <row r="11842" spans="1:13" x14ac:dyDescent="0.3">
      <c r="A11842" t="s">
        <v>13</v>
      </c>
      <c r="B11842">
        <v>1</v>
      </c>
      <c r="C11842">
        <v>1</v>
      </c>
      <c r="D11842">
        <v>1</v>
      </c>
      <c r="E11842" t="s">
        <v>12524</v>
      </c>
      <c r="F11842" t="s">
        <v>12527</v>
      </c>
      <c r="G11842" t="s">
        <v>13</v>
      </c>
      <c r="H11842" t="s">
        <v>12528</v>
      </c>
      <c r="I11842" t="s">
        <v>19</v>
      </c>
      <c r="M11842">
        <v>2663</v>
      </c>
    </row>
    <row r="11843" spans="1:13" x14ac:dyDescent="0.3">
      <c r="E11843" t="s">
        <v>12524</v>
      </c>
      <c r="F11843" t="s">
        <v>446</v>
      </c>
      <c r="G11843" t="s">
        <v>13</v>
      </c>
      <c r="H11843" t="s">
        <v>12531</v>
      </c>
      <c r="I11843" t="s">
        <v>27</v>
      </c>
      <c r="M11843">
        <v>2663</v>
      </c>
    </row>
    <row r="11844" spans="1:13" x14ac:dyDescent="0.3">
      <c r="E11844" t="s">
        <v>12524</v>
      </c>
      <c r="F11844" t="s">
        <v>446</v>
      </c>
      <c r="G11844" t="s">
        <v>28</v>
      </c>
      <c r="H11844" t="s">
        <v>12532</v>
      </c>
      <c r="I11844" t="s">
        <v>17</v>
      </c>
      <c r="M11844">
        <v>2663</v>
      </c>
    </row>
    <row r="11845" spans="1:13" x14ac:dyDescent="0.3">
      <c r="A11845" t="s">
        <v>13</v>
      </c>
      <c r="B11845">
        <v>1</v>
      </c>
      <c r="C11845">
        <v>1</v>
      </c>
      <c r="D11845">
        <v>1</v>
      </c>
      <c r="E11845" t="s">
        <v>12524</v>
      </c>
      <c r="F11845" t="s">
        <v>12533</v>
      </c>
      <c r="G11845" t="s">
        <v>13</v>
      </c>
      <c r="H11845" t="s">
        <v>12534</v>
      </c>
      <c r="I11845" t="s">
        <v>19</v>
      </c>
      <c r="M11845">
        <v>2663</v>
      </c>
    </row>
    <row r="11846" spans="1:13" x14ac:dyDescent="0.3">
      <c r="A11846" t="s">
        <v>13</v>
      </c>
      <c r="B11846">
        <v>0</v>
      </c>
      <c r="C11846">
        <v>1</v>
      </c>
      <c r="D11846" t="s">
        <v>13</v>
      </c>
      <c r="E11846" t="s">
        <v>12524</v>
      </c>
      <c r="F11846" t="s">
        <v>12529</v>
      </c>
      <c r="G11846" t="s">
        <v>28</v>
      </c>
      <c r="H11846" t="s">
        <v>12530</v>
      </c>
      <c r="I11846" t="s">
        <v>17</v>
      </c>
      <c r="M11846">
        <v>2663</v>
      </c>
    </row>
    <row r="11847" spans="1:13" x14ac:dyDescent="0.3">
      <c r="A11847" t="s">
        <v>13</v>
      </c>
      <c r="B11847">
        <v>1</v>
      </c>
      <c r="C11847">
        <v>1</v>
      </c>
      <c r="D11847">
        <v>1</v>
      </c>
      <c r="E11847" t="s">
        <v>12524</v>
      </c>
      <c r="F11847" t="s">
        <v>12529</v>
      </c>
      <c r="G11847" t="s">
        <v>13</v>
      </c>
      <c r="H11847" t="s">
        <v>12535</v>
      </c>
      <c r="I11847" t="s">
        <v>34</v>
      </c>
      <c r="J11847" t="s">
        <v>64</v>
      </c>
      <c r="K11847" t="s">
        <v>46</v>
      </c>
      <c r="M11847">
        <v>2663</v>
      </c>
    </row>
    <row r="11848" spans="1:13" x14ac:dyDescent="0.3">
      <c r="A11848" t="s">
        <v>13</v>
      </c>
      <c r="B11848">
        <v>1</v>
      </c>
      <c r="C11848">
        <v>1</v>
      </c>
      <c r="D11848">
        <v>1</v>
      </c>
      <c r="E11848" t="s">
        <v>12524</v>
      </c>
      <c r="F11848" t="s">
        <v>12525</v>
      </c>
      <c r="G11848" t="s">
        <v>13</v>
      </c>
      <c r="H11848" t="s">
        <v>12526</v>
      </c>
      <c r="I11848" t="s">
        <v>19</v>
      </c>
      <c r="M11848">
        <v>2663</v>
      </c>
    </row>
    <row r="11849" spans="1:13" x14ac:dyDescent="0.3">
      <c r="E11849" t="s">
        <v>12524</v>
      </c>
      <c r="F11849" t="s">
        <v>446</v>
      </c>
      <c r="G11849" t="s">
        <v>13</v>
      </c>
      <c r="H11849" t="s">
        <v>12531</v>
      </c>
      <c r="I11849" t="s">
        <v>27</v>
      </c>
      <c r="M11849">
        <v>2665</v>
      </c>
    </row>
    <row r="11850" spans="1:13" x14ac:dyDescent="0.3">
      <c r="A11850" t="s">
        <v>13</v>
      </c>
      <c r="B11850">
        <v>1</v>
      </c>
      <c r="C11850">
        <v>1</v>
      </c>
      <c r="D11850">
        <v>1</v>
      </c>
      <c r="E11850" t="s">
        <v>12524</v>
      </c>
      <c r="F11850" t="s">
        <v>12533</v>
      </c>
      <c r="G11850" t="s">
        <v>13</v>
      </c>
      <c r="H11850" t="s">
        <v>12534</v>
      </c>
      <c r="I11850" t="s">
        <v>19</v>
      </c>
      <c r="M11850">
        <v>2665</v>
      </c>
    </row>
    <row r="11851" spans="1:13" x14ac:dyDescent="0.3">
      <c r="A11851" t="s">
        <v>13</v>
      </c>
      <c r="B11851">
        <v>1</v>
      </c>
      <c r="C11851">
        <v>1</v>
      </c>
      <c r="D11851">
        <v>1</v>
      </c>
      <c r="E11851" t="s">
        <v>12524</v>
      </c>
      <c r="F11851" t="s">
        <v>12525</v>
      </c>
      <c r="G11851" t="s">
        <v>13</v>
      </c>
      <c r="H11851" t="s">
        <v>12526</v>
      </c>
      <c r="I11851" t="s">
        <v>19</v>
      </c>
      <c r="M11851">
        <v>2665</v>
      </c>
    </row>
    <row r="11852" spans="1:13" x14ac:dyDescent="0.3">
      <c r="A11852" t="s">
        <v>13</v>
      </c>
      <c r="B11852">
        <v>1</v>
      </c>
      <c r="C11852">
        <v>1</v>
      </c>
      <c r="D11852">
        <v>1</v>
      </c>
      <c r="E11852" t="s">
        <v>12524</v>
      </c>
      <c r="F11852" t="s">
        <v>12527</v>
      </c>
      <c r="G11852" t="s">
        <v>13</v>
      </c>
      <c r="H11852" t="s">
        <v>12528</v>
      </c>
      <c r="I11852" t="s">
        <v>19</v>
      </c>
      <c r="M11852">
        <v>2665</v>
      </c>
    </row>
    <row r="11853" spans="1:13" x14ac:dyDescent="0.3">
      <c r="A11853" t="s">
        <v>13</v>
      </c>
      <c r="B11853">
        <v>0</v>
      </c>
      <c r="C11853">
        <v>1</v>
      </c>
      <c r="D11853" t="s">
        <v>13</v>
      </c>
      <c r="E11853" t="s">
        <v>12524</v>
      </c>
      <c r="F11853" t="s">
        <v>12529</v>
      </c>
      <c r="G11853" t="s">
        <v>28</v>
      </c>
      <c r="H11853" t="s">
        <v>12530</v>
      </c>
      <c r="I11853" t="s">
        <v>17</v>
      </c>
      <c r="M11853">
        <v>2665</v>
      </c>
    </row>
    <row r="11854" spans="1:13" x14ac:dyDescent="0.3">
      <c r="A11854" t="s">
        <v>13</v>
      </c>
      <c r="B11854">
        <v>1</v>
      </c>
      <c r="C11854">
        <v>1</v>
      </c>
      <c r="D11854">
        <v>1</v>
      </c>
      <c r="E11854" t="s">
        <v>12524</v>
      </c>
      <c r="F11854" t="s">
        <v>12529</v>
      </c>
      <c r="G11854" t="s">
        <v>13</v>
      </c>
      <c r="H11854" t="s">
        <v>12535</v>
      </c>
      <c r="I11854" t="s">
        <v>34</v>
      </c>
      <c r="J11854" t="s">
        <v>64</v>
      </c>
      <c r="K11854" t="s">
        <v>46</v>
      </c>
      <c r="M11854">
        <v>2665</v>
      </c>
    </row>
    <row r="11855" spans="1:13" x14ac:dyDescent="0.3">
      <c r="E11855" t="s">
        <v>12524</v>
      </c>
      <c r="F11855" t="s">
        <v>446</v>
      </c>
      <c r="G11855" t="s">
        <v>28</v>
      </c>
      <c r="H11855" t="s">
        <v>12532</v>
      </c>
      <c r="I11855" t="s">
        <v>17</v>
      </c>
      <c r="M11855">
        <v>2665</v>
      </c>
    </row>
    <row r="11856" spans="1:13" x14ac:dyDescent="0.3">
      <c r="A11856" t="s">
        <v>13</v>
      </c>
      <c r="B11856">
        <v>1</v>
      </c>
      <c r="C11856">
        <v>1</v>
      </c>
      <c r="D11856">
        <v>1</v>
      </c>
      <c r="E11856" t="s">
        <v>13147</v>
      </c>
      <c r="F11856" t="s">
        <v>12533</v>
      </c>
      <c r="G11856" t="s">
        <v>13</v>
      </c>
      <c r="H11856" t="s">
        <v>12534</v>
      </c>
      <c r="I11856" t="s">
        <v>19</v>
      </c>
      <c r="M11856">
        <v>2666</v>
      </c>
    </row>
    <row r="11857" spans="1:13" x14ac:dyDescent="0.3">
      <c r="E11857" t="s">
        <v>13147</v>
      </c>
      <c r="F11857" t="s">
        <v>446</v>
      </c>
      <c r="G11857" t="s">
        <v>13</v>
      </c>
      <c r="H11857" t="s">
        <v>12531</v>
      </c>
      <c r="I11857" t="s">
        <v>27</v>
      </c>
      <c r="M11857">
        <v>2666</v>
      </c>
    </row>
    <row r="11858" spans="1:13" x14ac:dyDescent="0.3">
      <c r="E11858" t="s">
        <v>13147</v>
      </c>
      <c r="F11858" t="s">
        <v>446</v>
      </c>
      <c r="G11858" t="s">
        <v>28</v>
      </c>
      <c r="H11858" t="s">
        <v>12532</v>
      </c>
      <c r="I11858" t="s">
        <v>17</v>
      </c>
      <c r="M11858">
        <v>2666</v>
      </c>
    </row>
    <row r="11859" spans="1:13" x14ac:dyDescent="0.3">
      <c r="A11859" t="s">
        <v>13</v>
      </c>
      <c r="B11859">
        <v>1</v>
      </c>
      <c r="C11859">
        <v>1</v>
      </c>
      <c r="D11859">
        <v>1</v>
      </c>
      <c r="E11859" t="s">
        <v>13147</v>
      </c>
      <c r="F11859" t="s">
        <v>12527</v>
      </c>
      <c r="G11859" t="s">
        <v>13</v>
      </c>
      <c r="H11859" t="s">
        <v>12528</v>
      </c>
      <c r="I11859" t="s">
        <v>19</v>
      </c>
      <c r="M11859">
        <v>2666</v>
      </c>
    </row>
    <row r="11860" spans="1:13" x14ac:dyDescent="0.3">
      <c r="A11860" t="s">
        <v>13</v>
      </c>
      <c r="B11860">
        <v>1</v>
      </c>
      <c r="C11860">
        <v>1</v>
      </c>
      <c r="D11860">
        <v>1</v>
      </c>
      <c r="E11860" t="s">
        <v>13147</v>
      </c>
      <c r="F11860" t="s">
        <v>12525</v>
      </c>
      <c r="G11860" t="s">
        <v>13</v>
      </c>
      <c r="H11860" t="s">
        <v>12526</v>
      </c>
      <c r="I11860" t="s">
        <v>19</v>
      </c>
      <c r="M11860">
        <v>2666</v>
      </c>
    </row>
    <row r="11861" spans="1:13" x14ac:dyDescent="0.3">
      <c r="A11861" t="s">
        <v>13</v>
      </c>
      <c r="B11861">
        <v>0</v>
      </c>
      <c r="C11861">
        <v>1</v>
      </c>
      <c r="D11861" t="s">
        <v>13</v>
      </c>
      <c r="E11861" t="s">
        <v>13147</v>
      </c>
      <c r="F11861" t="s">
        <v>12529</v>
      </c>
      <c r="G11861" t="s">
        <v>28</v>
      </c>
      <c r="H11861" t="s">
        <v>12530</v>
      </c>
      <c r="I11861" t="s">
        <v>17</v>
      </c>
      <c r="M11861">
        <v>2666</v>
      </c>
    </row>
    <row r="11862" spans="1:13" x14ac:dyDescent="0.3">
      <c r="A11862" t="s">
        <v>13</v>
      </c>
      <c r="B11862">
        <v>1</v>
      </c>
      <c r="C11862">
        <v>1</v>
      </c>
      <c r="D11862">
        <v>1</v>
      </c>
      <c r="E11862" t="s">
        <v>13147</v>
      </c>
      <c r="F11862" t="s">
        <v>12529</v>
      </c>
      <c r="G11862" t="s">
        <v>13</v>
      </c>
      <c r="H11862" t="s">
        <v>12535</v>
      </c>
      <c r="I11862" t="s">
        <v>34</v>
      </c>
      <c r="J11862" t="s">
        <v>64</v>
      </c>
      <c r="K11862" t="s">
        <v>46</v>
      </c>
      <c r="M11862">
        <v>2666</v>
      </c>
    </row>
    <row r="11863" spans="1:13" x14ac:dyDescent="0.3">
      <c r="A11863" t="s">
        <v>13</v>
      </c>
      <c r="B11863">
        <v>1</v>
      </c>
      <c r="C11863">
        <v>1</v>
      </c>
      <c r="D11863">
        <v>1</v>
      </c>
      <c r="E11863" t="s">
        <v>13147</v>
      </c>
      <c r="F11863" t="s">
        <v>12533</v>
      </c>
      <c r="G11863" t="s">
        <v>13</v>
      </c>
      <c r="H11863" t="s">
        <v>12534</v>
      </c>
      <c r="I11863" t="s">
        <v>19</v>
      </c>
      <c r="M11863">
        <v>2669</v>
      </c>
    </row>
    <row r="11864" spans="1:13" x14ac:dyDescent="0.3">
      <c r="A11864" t="s">
        <v>13</v>
      </c>
      <c r="B11864">
        <v>1</v>
      </c>
      <c r="C11864">
        <v>1</v>
      </c>
      <c r="D11864">
        <v>1</v>
      </c>
      <c r="E11864" t="s">
        <v>13147</v>
      </c>
      <c r="F11864" t="s">
        <v>12529</v>
      </c>
      <c r="G11864" t="s">
        <v>13</v>
      </c>
      <c r="H11864" t="s">
        <v>12535</v>
      </c>
      <c r="I11864" t="s">
        <v>34</v>
      </c>
      <c r="J11864" t="s">
        <v>64</v>
      </c>
      <c r="K11864" t="s">
        <v>46</v>
      </c>
      <c r="M11864">
        <v>2669</v>
      </c>
    </row>
    <row r="11865" spans="1:13" x14ac:dyDescent="0.3">
      <c r="E11865" t="s">
        <v>13147</v>
      </c>
      <c r="F11865" t="s">
        <v>446</v>
      </c>
      <c r="G11865" t="s">
        <v>13</v>
      </c>
      <c r="H11865" t="s">
        <v>12531</v>
      </c>
      <c r="I11865" t="s">
        <v>27</v>
      </c>
      <c r="M11865">
        <v>2669</v>
      </c>
    </row>
    <row r="11866" spans="1:13" x14ac:dyDescent="0.3">
      <c r="E11866" t="s">
        <v>13147</v>
      </c>
      <c r="F11866" t="s">
        <v>446</v>
      </c>
      <c r="G11866" t="s">
        <v>28</v>
      </c>
      <c r="H11866" t="s">
        <v>12532</v>
      </c>
      <c r="I11866" t="s">
        <v>17</v>
      </c>
      <c r="M11866">
        <v>2669</v>
      </c>
    </row>
    <row r="11867" spans="1:13" x14ac:dyDescent="0.3">
      <c r="A11867" t="s">
        <v>13</v>
      </c>
      <c r="B11867">
        <v>1</v>
      </c>
      <c r="C11867">
        <v>1</v>
      </c>
      <c r="D11867">
        <v>1</v>
      </c>
      <c r="E11867" t="s">
        <v>13147</v>
      </c>
      <c r="F11867" t="s">
        <v>12525</v>
      </c>
      <c r="G11867" t="s">
        <v>13</v>
      </c>
      <c r="H11867" t="s">
        <v>12526</v>
      </c>
      <c r="I11867" t="s">
        <v>19</v>
      </c>
      <c r="M11867">
        <v>2669</v>
      </c>
    </row>
    <row r="11868" spans="1:13" x14ac:dyDescent="0.3">
      <c r="A11868" t="s">
        <v>13</v>
      </c>
      <c r="B11868">
        <v>1</v>
      </c>
      <c r="C11868">
        <v>1</v>
      </c>
      <c r="D11868">
        <v>1</v>
      </c>
      <c r="E11868" t="s">
        <v>13147</v>
      </c>
      <c r="F11868" t="s">
        <v>12527</v>
      </c>
      <c r="G11868" t="s">
        <v>13</v>
      </c>
      <c r="H11868" t="s">
        <v>12528</v>
      </c>
      <c r="I11868" t="s">
        <v>19</v>
      </c>
      <c r="M11868">
        <v>2669</v>
      </c>
    </row>
    <row r="11869" spans="1:13" x14ac:dyDescent="0.3">
      <c r="A11869" t="s">
        <v>13</v>
      </c>
      <c r="B11869">
        <v>0</v>
      </c>
      <c r="C11869">
        <v>1</v>
      </c>
      <c r="D11869" t="s">
        <v>13</v>
      </c>
      <c r="E11869" t="s">
        <v>13147</v>
      </c>
      <c r="F11869" t="s">
        <v>12529</v>
      </c>
      <c r="G11869" t="s">
        <v>28</v>
      </c>
      <c r="H11869" t="s">
        <v>12530</v>
      </c>
      <c r="I11869" t="s">
        <v>17</v>
      </c>
      <c r="M11869">
        <v>2669</v>
      </c>
    </row>
    <row r="11870" spans="1:13" x14ac:dyDescent="0.3">
      <c r="A11870" t="s">
        <v>13</v>
      </c>
      <c r="B11870">
        <v>0</v>
      </c>
      <c r="C11870">
        <v>1</v>
      </c>
      <c r="D11870" t="s">
        <v>13</v>
      </c>
      <c r="E11870" t="s">
        <v>13147</v>
      </c>
      <c r="F11870" t="s">
        <v>12529</v>
      </c>
      <c r="G11870" t="s">
        <v>28</v>
      </c>
      <c r="H11870" t="s">
        <v>12530</v>
      </c>
      <c r="I11870" t="s">
        <v>17</v>
      </c>
      <c r="M11870">
        <v>2670</v>
      </c>
    </row>
    <row r="11871" spans="1:13" x14ac:dyDescent="0.3">
      <c r="A11871" t="s">
        <v>13</v>
      </c>
      <c r="B11871">
        <v>1</v>
      </c>
      <c r="C11871">
        <v>1</v>
      </c>
      <c r="D11871">
        <v>1</v>
      </c>
      <c r="E11871" t="s">
        <v>13147</v>
      </c>
      <c r="F11871" t="s">
        <v>12533</v>
      </c>
      <c r="G11871" t="s">
        <v>13</v>
      </c>
      <c r="H11871" t="s">
        <v>12534</v>
      </c>
      <c r="I11871" t="s">
        <v>19</v>
      </c>
      <c r="M11871">
        <v>2670</v>
      </c>
    </row>
    <row r="11872" spans="1:13" x14ac:dyDescent="0.3">
      <c r="E11872" t="s">
        <v>13147</v>
      </c>
      <c r="F11872" t="s">
        <v>446</v>
      </c>
      <c r="G11872" t="s">
        <v>28</v>
      </c>
      <c r="H11872" t="s">
        <v>12532</v>
      </c>
      <c r="I11872" t="s">
        <v>17</v>
      </c>
      <c r="M11872">
        <v>2670</v>
      </c>
    </row>
    <row r="11873" spans="1:13" x14ac:dyDescent="0.3">
      <c r="A11873" t="s">
        <v>13</v>
      </c>
      <c r="B11873">
        <v>1</v>
      </c>
      <c r="C11873">
        <v>1</v>
      </c>
      <c r="D11873">
        <v>1</v>
      </c>
      <c r="E11873" t="s">
        <v>13147</v>
      </c>
      <c r="F11873" t="s">
        <v>12525</v>
      </c>
      <c r="G11873" t="s">
        <v>13</v>
      </c>
      <c r="H11873" t="s">
        <v>12526</v>
      </c>
      <c r="I11873" t="s">
        <v>19</v>
      </c>
      <c r="M11873">
        <v>2670</v>
      </c>
    </row>
    <row r="11874" spans="1:13" x14ac:dyDescent="0.3">
      <c r="A11874" t="s">
        <v>13</v>
      </c>
      <c r="B11874">
        <v>1</v>
      </c>
      <c r="C11874">
        <v>1</v>
      </c>
      <c r="D11874">
        <v>1</v>
      </c>
      <c r="E11874" t="s">
        <v>13147</v>
      </c>
      <c r="F11874" t="s">
        <v>12527</v>
      </c>
      <c r="G11874" t="s">
        <v>13</v>
      </c>
      <c r="H11874" t="s">
        <v>12528</v>
      </c>
      <c r="I11874" t="s">
        <v>19</v>
      </c>
      <c r="M11874">
        <v>2670</v>
      </c>
    </row>
    <row r="11875" spans="1:13" x14ac:dyDescent="0.3">
      <c r="E11875" t="s">
        <v>13147</v>
      </c>
      <c r="F11875" t="s">
        <v>446</v>
      </c>
      <c r="G11875" t="s">
        <v>13</v>
      </c>
      <c r="H11875" t="s">
        <v>12531</v>
      </c>
      <c r="I11875" t="s">
        <v>27</v>
      </c>
      <c r="M11875">
        <v>2670</v>
      </c>
    </row>
    <row r="11876" spans="1:13" x14ac:dyDescent="0.3">
      <c r="A11876" t="s">
        <v>13</v>
      </c>
      <c r="B11876">
        <v>1</v>
      </c>
      <c r="C11876">
        <v>1</v>
      </c>
      <c r="D11876">
        <v>1</v>
      </c>
      <c r="E11876" t="s">
        <v>13147</v>
      </c>
      <c r="F11876" t="s">
        <v>12529</v>
      </c>
      <c r="G11876" t="s">
        <v>13</v>
      </c>
      <c r="H11876" t="s">
        <v>12535</v>
      </c>
      <c r="I11876" t="s">
        <v>34</v>
      </c>
      <c r="J11876" t="s">
        <v>64</v>
      </c>
      <c r="K11876" t="s">
        <v>46</v>
      </c>
      <c r="M11876">
        <v>2670</v>
      </c>
    </row>
    <row r="11877" spans="1:13" x14ac:dyDescent="0.3">
      <c r="A11877" t="s">
        <v>28</v>
      </c>
      <c r="B11877">
        <v>1</v>
      </c>
      <c r="C11877">
        <v>1</v>
      </c>
      <c r="D11877">
        <v>1</v>
      </c>
      <c r="E11877" t="s">
        <v>13124</v>
      </c>
      <c r="F11877" t="s">
        <v>13148</v>
      </c>
      <c r="G11877" t="s">
        <v>28</v>
      </c>
      <c r="H11877" t="s">
        <v>13149</v>
      </c>
      <c r="I11877" t="s">
        <v>17</v>
      </c>
      <c r="M11877">
        <v>2671</v>
      </c>
    </row>
    <row r="11878" spans="1:13" x14ac:dyDescent="0.3">
      <c r="A11878" t="s">
        <v>13</v>
      </c>
      <c r="B11878">
        <v>1</v>
      </c>
      <c r="C11878">
        <v>1</v>
      </c>
      <c r="D11878">
        <v>1</v>
      </c>
      <c r="E11878" t="s">
        <v>13124</v>
      </c>
      <c r="F11878" t="s">
        <v>13125</v>
      </c>
      <c r="G11878" t="s">
        <v>13</v>
      </c>
      <c r="H11878" t="s">
        <v>13150</v>
      </c>
      <c r="I11878" t="s">
        <v>27</v>
      </c>
      <c r="M11878">
        <v>2671</v>
      </c>
    </row>
    <row r="11879" spans="1:13" x14ac:dyDescent="0.3">
      <c r="E11879" t="s">
        <v>13124</v>
      </c>
      <c r="F11879" t="s">
        <v>13151</v>
      </c>
      <c r="G11879" t="s">
        <v>25</v>
      </c>
      <c r="H11879" t="s">
        <v>13152</v>
      </c>
      <c r="I11879" t="s">
        <v>17</v>
      </c>
      <c r="M11879">
        <v>2671</v>
      </c>
    </row>
    <row r="11880" spans="1:13" x14ac:dyDescent="0.3">
      <c r="E11880" t="s">
        <v>13124</v>
      </c>
      <c r="F11880" t="s">
        <v>2223</v>
      </c>
      <c r="G11880" t="s">
        <v>28</v>
      </c>
      <c r="H11880" t="s">
        <v>13153</v>
      </c>
      <c r="I11880" t="s">
        <v>17</v>
      </c>
      <c r="M11880">
        <v>2671</v>
      </c>
    </row>
    <row r="11881" spans="1:13" x14ac:dyDescent="0.3">
      <c r="E11881" t="s">
        <v>13124</v>
      </c>
      <c r="F11881" t="s">
        <v>446</v>
      </c>
      <c r="G11881" t="s">
        <v>28</v>
      </c>
      <c r="H11881" t="s">
        <v>13154</v>
      </c>
      <c r="I11881" t="s">
        <v>17</v>
      </c>
      <c r="M11881">
        <v>2671</v>
      </c>
    </row>
    <row r="11882" spans="1:13" x14ac:dyDescent="0.3">
      <c r="A11882" t="s">
        <v>13</v>
      </c>
      <c r="B11882">
        <v>1</v>
      </c>
      <c r="C11882">
        <v>1</v>
      </c>
      <c r="D11882">
        <v>1</v>
      </c>
      <c r="E11882" t="s">
        <v>13124</v>
      </c>
      <c r="F11882" t="s">
        <v>13140</v>
      </c>
      <c r="G11882" t="s">
        <v>13</v>
      </c>
      <c r="H11882" t="s">
        <v>13155</v>
      </c>
      <c r="I11882" t="s">
        <v>27</v>
      </c>
      <c r="M11882">
        <v>2671</v>
      </c>
    </row>
    <row r="11883" spans="1:13" x14ac:dyDescent="0.3">
      <c r="A11883" t="s">
        <v>13</v>
      </c>
      <c r="B11883">
        <v>1</v>
      </c>
      <c r="C11883">
        <v>1</v>
      </c>
      <c r="D11883">
        <v>1</v>
      </c>
      <c r="E11883" t="s">
        <v>13124</v>
      </c>
      <c r="F11883" t="s">
        <v>13156</v>
      </c>
      <c r="G11883" t="s">
        <v>13</v>
      </c>
      <c r="H11883" t="s">
        <v>13157</v>
      </c>
      <c r="I11883" t="s">
        <v>19</v>
      </c>
      <c r="M11883">
        <v>2671</v>
      </c>
    </row>
    <row r="11884" spans="1:13" x14ac:dyDescent="0.3">
      <c r="E11884" t="s">
        <v>13124</v>
      </c>
      <c r="F11884" t="s">
        <v>446</v>
      </c>
      <c r="G11884" t="s">
        <v>13</v>
      </c>
      <c r="H11884" t="s">
        <v>13158</v>
      </c>
      <c r="I11884" t="s">
        <v>27</v>
      </c>
      <c r="M11884">
        <v>2671</v>
      </c>
    </row>
    <row r="11885" spans="1:13" x14ac:dyDescent="0.3">
      <c r="E11885" t="s">
        <v>13124</v>
      </c>
      <c r="F11885" t="s">
        <v>13135</v>
      </c>
      <c r="G11885" t="s">
        <v>25</v>
      </c>
      <c r="H11885" t="s">
        <v>13159</v>
      </c>
      <c r="I11885" t="s">
        <v>17</v>
      </c>
      <c r="M11885">
        <v>2671</v>
      </c>
    </row>
    <row r="11886" spans="1:13" x14ac:dyDescent="0.3">
      <c r="A11886" t="s">
        <v>13</v>
      </c>
      <c r="B11886">
        <v>1</v>
      </c>
      <c r="C11886">
        <v>1</v>
      </c>
      <c r="D11886">
        <v>1</v>
      </c>
      <c r="E11886" t="s">
        <v>13124</v>
      </c>
      <c r="F11886" t="s">
        <v>13135</v>
      </c>
      <c r="G11886" t="s">
        <v>13</v>
      </c>
      <c r="H11886" t="s">
        <v>13160</v>
      </c>
      <c r="I11886" t="s">
        <v>27</v>
      </c>
      <c r="M11886">
        <v>2671</v>
      </c>
    </row>
    <row r="11887" spans="1:13" x14ac:dyDescent="0.3">
      <c r="A11887" t="s">
        <v>13</v>
      </c>
      <c r="B11887">
        <v>1</v>
      </c>
      <c r="C11887">
        <v>1</v>
      </c>
      <c r="D11887">
        <v>1</v>
      </c>
      <c r="E11887" t="s">
        <v>13124</v>
      </c>
      <c r="F11887" t="s">
        <v>9774</v>
      </c>
      <c r="G11887" t="s">
        <v>13</v>
      </c>
      <c r="H11887" t="s">
        <v>13161</v>
      </c>
      <c r="I11887" t="s">
        <v>70</v>
      </c>
      <c r="J11887" t="s">
        <v>64</v>
      </c>
      <c r="K11887" t="s">
        <v>46</v>
      </c>
      <c r="M11887">
        <v>2671</v>
      </c>
    </row>
    <row r="11888" spans="1:13" x14ac:dyDescent="0.3">
      <c r="A11888" t="s">
        <v>13</v>
      </c>
      <c r="B11888">
        <v>1</v>
      </c>
      <c r="C11888">
        <v>1</v>
      </c>
      <c r="D11888">
        <v>1</v>
      </c>
      <c r="E11888" t="s">
        <v>13124</v>
      </c>
      <c r="F11888" t="s">
        <v>13162</v>
      </c>
      <c r="G11888" t="s">
        <v>13</v>
      </c>
      <c r="H11888" t="s">
        <v>13163</v>
      </c>
      <c r="I11888" t="s">
        <v>19</v>
      </c>
      <c r="M11888">
        <v>2671</v>
      </c>
    </row>
    <row r="11889" spans="1:13" x14ac:dyDescent="0.3">
      <c r="E11889" t="s">
        <v>13124</v>
      </c>
      <c r="F11889" t="s">
        <v>13140</v>
      </c>
      <c r="G11889" t="s">
        <v>28</v>
      </c>
      <c r="H11889" t="s">
        <v>13164</v>
      </c>
      <c r="I11889" t="s">
        <v>17</v>
      </c>
      <c r="M11889">
        <v>2671</v>
      </c>
    </row>
    <row r="11890" spans="1:13" x14ac:dyDescent="0.3">
      <c r="E11890" t="s">
        <v>13124</v>
      </c>
      <c r="F11890" t="s">
        <v>13148</v>
      </c>
      <c r="G11890" t="s">
        <v>25</v>
      </c>
      <c r="H11890" t="s">
        <v>13165</v>
      </c>
      <c r="I11890" t="s">
        <v>27</v>
      </c>
      <c r="M11890">
        <v>2671</v>
      </c>
    </row>
    <row r="11891" spans="1:13" x14ac:dyDescent="0.3">
      <c r="A11891" t="s">
        <v>13</v>
      </c>
      <c r="B11891">
        <v>0</v>
      </c>
      <c r="C11891">
        <v>1</v>
      </c>
      <c r="D11891" t="s">
        <v>13</v>
      </c>
      <c r="E11891" t="s">
        <v>13124</v>
      </c>
      <c r="F11891" t="s">
        <v>13125</v>
      </c>
      <c r="G11891" t="s">
        <v>28</v>
      </c>
      <c r="H11891" t="s">
        <v>13166</v>
      </c>
      <c r="I11891" t="s">
        <v>17</v>
      </c>
      <c r="M11891">
        <v>2671</v>
      </c>
    </row>
    <row r="11892" spans="1:13" x14ac:dyDescent="0.3">
      <c r="A11892" t="s">
        <v>13</v>
      </c>
      <c r="B11892">
        <v>1</v>
      </c>
      <c r="C11892">
        <v>1</v>
      </c>
      <c r="D11892">
        <v>1</v>
      </c>
      <c r="E11892" t="s">
        <v>13124</v>
      </c>
      <c r="F11892" t="s">
        <v>13125</v>
      </c>
      <c r="G11892" t="s">
        <v>13</v>
      </c>
      <c r="H11892" t="s">
        <v>13167</v>
      </c>
      <c r="I11892" t="s">
        <v>40</v>
      </c>
      <c r="M11892">
        <v>2671</v>
      </c>
    </row>
    <row r="11893" spans="1:13" x14ac:dyDescent="0.3">
      <c r="A11893" t="s">
        <v>13</v>
      </c>
      <c r="B11893">
        <v>0</v>
      </c>
      <c r="C11893">
        <v>1</v>
      </c>
      <c r="D11893" t="s">
        <v>13</v>
      </c>
      <c r="E11893" t="s">
        <v>13124</v>
      </c>
      <c r="F11893" t="s">
        <v>13132</v>
      </c>
      <c r="G11893" t="s">
        <v>28</v>
      </c>
      <c r="H11893" t="s">
        <v>13168</v>
      </c>
      <c r="I11893" t="s">
        <v>17</v>
      </c>
      <c r="M11893">
        <v>2671</v>
      </c>
    </row>
    <row r="11894" spans="1:13" x14ac:dyDescent="0.3">
      <c r="E11894" t="s">
        <v>13124</v>
      </c>
      <c r="F11894" t="s">
        <v>13132</v>
      </c>
      <c r="G11894" t="s">
        <v>13</v>
      </c>
      <c r="H11894" t="s">
        <v>13169</v>
      </c>
      <c r="I11894" t="s">
        <v>27</v>
      </c>
      <c r="M11894">
        <v>2671</v>
      </c>
    </row>
    <row r="11895" spans="1:13" x14ac:dyDescent="0.3">
      <c r="E11895" t="s">
        <v>13124</v>
      </c>
      <c r="F11895" t="s">
        <v>13170</v>
      </c>
      <c r="G11895" t="s">
        <v>28</v>
      </c>
      <c r="H11895" t="s">
        <v>13171</v>
      </c>
      <c r="I11895" t="s">
        <v>52</v>
      </c>
      <c r="J11895" t="s">
        <v>464</v>
      </c>
      <c r="M11895">
        <v>2671</v>
      </c>
    </row>
    <row r="11896" spans="1:13" x14ac:dyDescent="0.3">
      <c r="A11896" t="s">
        <v>13</v>
      </c>
      <c r="B11896">
        <v>1</v>
      </c>
      <c r="C11896">
        <v>1</v>
      </c>
      <c r="D11896">
        <v>1</v>
      </c>
      <c r="E11896" t="s">
        <v>12524</v>
      </c>
      <c r="F11896" t="s">
        <v>12527</v>
      </c>
      <c r="G11896" t="s">
        <v>13</v>
      </c>
      <c r="H11896" t="s">
        <v>12528</v>
      </c>
      <c r="I11896" t="s">
        <v>19</v>
      </c>
      <c r="M11896">
        <v>2673</v>
      </c>
    </row>
    <row r="11897" spans="1:13" x14ac:dyDescent="0.3">
      <c r="A11897" t="s">
        <v>13</v>
      </c>
      <c r="B11897">
        <v>1</v>
      </c>
      <c r="C11897">
        <v>1</v>
      </c>
      <c r="D11897">
        <v>1</v>
      </c>
      <c r="E11897" t="s">
        <v>12524</v>
      </c>
      <c r="F11897" t="s">
        <v>12525</v>
      </c>
      <c r="G11897" t="s">
        <v>13</v>
      </c>
      <c r="H11897" t="s">
        <v>12526</v>
      </c>
      <c r="I11897" t="s">
        <v>19</v>
      </c>
      <c r="M11897">
        <v>2673</v>
      </c>
    </row>
    <row r="11898" spans="1:13" x14ac:dyDescent="0.3">
      <c r="E11898" t="s">
        <v>12524</v>
      </c>
      <c r="F11898" t="s">
        <v>446</v>
      </c>
      <c r="G11898" t="s">
        <v>13</v>
      </c>
      <c r="H11898" t="s">
        <v>12531</v>
      </c>
      <c r="I11898" t="s">
        <v>27</v>
      </c>
      <c r="M11898">
        <v>2673</v>
      </c>
    </row>
    <row r="11899" spans="1:13" x14ac:dyDescent="0.3">
      <c r="A11899" t="s">
        <v>13</v>
      </c>
      <c r="B11899">
        <v>1</v>
      </c>
      <c r="C11899">
        <v>1</v>
      </c>
      <c r="D11899">
        <v>1</v>
      </c>
      <c r="E11899" t="s">
        <v>12524</v>
      </c>
      <c r="F11899" t="s">
        <v>12533</v>
      </c>
      <c r="G11899" t="s">
        <v>13</v>
      </c>
      <c r="H11899" t="s">
        <v>12534</v>
      </c>
      <c r="I11899" t="s">
        <v>19</v>
      </c>
      <c r="M11899">
        <v>2673</v>
      </c>
    </row>
    <row r="11900" spans="1:13" x14ac:dyDescent="0.3">
      <c r="E11900" t="s">
        <v>12524</v>
      </c>
      <c r="F11900" t="s">
        <v>446</v>
      </c>
      <c r="G11900" t="s">
        <v>28</v>
      </c>
      <c r="H11900" t="s">
        <v>12532</v>
      </c>
      <c r="I11900" t="s">
        <v>17</v>
      </c>
      <c r="M11900">
        <v>2673</v>
      </c>
    </row>
    <row r="11901" spans="1:13" x14ac:dyDescent="0.3">
      <c r="A11901" t="s">
        <v>13</v>
      </c>
      <c r="B11901">
        <v>0</v>
      </c>
      <c r="C11901">
        <v>1</v>
      </c>
      <c r="D11901" t="s">
        <v>13</v>
      </c>
      <c r="E11901" t="s">
        <v>12524</v>
      </c>
      <c r="F11901" t="s">
        <v>12529</v>
      </c>
      <c r="G11901" t="s">
        <v>28</v>
      </c>
      <c r="H11901" t="s">
        <v>12530</v>
      </c>
      <c r="I11901" t="s">
        <v>17</v>
      </c>
      <c r="M11901">
        <v>2673</v>
      </c>
    </row>
    <row r="11902" spans="1:13" x14ac:dyDescent="0.3">
      <c r="A11902" t="s">
        <v>13</v>
      </c>
      <c r="B11902">
        <v>1</v>
      </c>
      <c r="C11902">
        <v>1</v>
      </c>
      <c r="D11902">
        <v>1</v>
      </c>
      <c r="E11902" t="s">
        <v>12524</v>
      </c>
      <c r="F11902" t="s">
        <v>12529</v>
      </c>
      <c r="G11902" t="s">
        <v>13</v>
      </c>
      <c r="H11902" t="s">
        <v>12535</v>
      </c>
      <c r="I11902" t="s">
        <v>34</v>
      </c>
      <c r="J11902" t="s">
        <v>64</v>
      </c>
      <c r="K11902" t="s">
        <v>46</v>
      </c>
      <c r="M11902">
        <v>2673</v>
      </c>
    </row>
    <row r="11903" spans="1:13" x14ac:dyDescent="0.3">
      <c r="A11903" t="s">
        <v>13</v>
      </c>
      <c r="B11903">
        <v>1</v>
      </c>
      <c r="C11903">
        <v>1</v>
      </c>
      <c r="D11903">
        <v>1</v>
      </c>
      <c r="E11903" t="s">
        <v>12524</v>
      </c>
      <c r="F11903" t="s">
        <v>12529</v>
      </c>
      <c r="G11903" t="s">
        <v>13</v>
      </c>
      <c r="H11903" t="s">
        <v>12535</v>
      </c>
      <c r="I11903" t="s">
        <v>34</v>
      </c>
      <c r="J11903" t="s">
        <v>64</v>
      </c>
      <c r="K11903" t="s">
        <v>46</v>
      </c>
      <c r="M11903">
        <v>2675</v>
      </c>
    </row>
    <row r="11904" spans="1:13" x14ac:dyDescent="0.3">
      <c r="A11904" t="s">
        <v>13</v>
      </c>
      <c r="B11904">
        <v>0</v>
      </c>
      <c r="C11904">
        <v>1</v>
      </c>
      <c r="D11904" t="s">
        <v>13</v>
      </c>
      <c r="E11904" t="s">
        <v>12524</v>
      </c>
      <c r="F11904" t="s">
        <v>12529</v>
      </c>
      <c r="G11904" t="s">
        <v>28</v>
      </c>
      <c r="H11904" t="s">
        <v>12530</v>
      </c>
      <c r="I11904" t="s">
        <v>17</v>
      </c>
      <c r="M11904">
        <v>2675</v>
      </c>
    </row>
    <row r="11905" spans="1:13" x14ac:dyDescent="0.3">
      <c r="A11905" t="s">
        <v>13</v>
      </c>
      <c r="B11905">
        <v>1</v>
      </c>
      <c r="C11905">
        <v>1</v>
      </c>
      <c r="D11905">
        <v>1</v>
      </c>
      <c r="E11905" t="s">
        <v>12524</v>
      </c>
      <c r="F11905" t="s">
        <v>12525</v>
      </c>
      <c r="G11905" t="s">
        <v>13</v>
      </c>
      <c r="H11905" t="s">
        <v>12526</v>
      </c>
      <c r="I11905" t="s">
        <v>19</v>
      </c>
      <c r="M11905">
        <v>2675</v>
      </c>
    </row>
    <row r="11906" spans="1:13" x14ac:dyDescent="0.3">
      <c r="E11906" t="s">
        <v>12524</v>
      </c>
      <c r="F11906" t="s">
        <v>446</v>
      </c>
      <c r="G11906" t="s">
        <v>28</v>
      </c>
      <c r="H11906" t="s">
        <v>12532</v>
      </c>
      <c r="I11906" t="s">
        <v>17</v>
      </c>
      <c r="M11906">
        <v>2675</v>
      </c>
    </row>
    <row r="11907" spans="1:13" x14ac:dyDescent="0.3">
      <c r="E11907" t="s">
        <v>12524</v>
      </c>
      <c r="F11907" t="s">
        <v>446</v>
      </c>
      <c r="G11907" t="s">
        <v>13</v>
      </c>
      <c r="H11907" t="s">
        <v>12531</v>
      </c>
      <c r="I11907" t="s">
        <v>27</v>
      </c>
      <c r="M11907">
        <v>2675</v>
      </c>
    </row>
    <row r="11908" spans="1:13" x14ac:dyDescent="0.3">
      <c r="A11908" t="s">
        <v>13</v>
      </c>
      <c r="B11908">
        <v>1</v>
      </c>
      <c r="C11908">
        <v>1</v>
      </c>
      <c r="D11908">
        <v>1</v>
      </c>
      <c r="E11908" t="s">
        <v>12524</v>
      </c>
      <c r="F11908" t="s">
        <v>12527</v>
      </c>
      <c r="G11908" t="s">
        <v>13</v>
      </c>
      <c r="H11908" t="s">
        <v>12528</v>
      </c>
      <c r="I11908" t="s">
        <v>19</v>
      </c>
      <c r="M11908">
        <v>2675</v>
      </c>
    </row>
    <row r="11909" spans="1:13" x14ac:dyDescent="0.3">
      <c r="A11909" t="s">
        <v>13</v>
      </c>
      <c r="B11909">
        <v>1</v>
      </c>
      <c r="C11909">
        <v>1</v>
      </c>
      <c r="D11909">
        <v>1</v>
      </c>
      <c r="E11909" t="s">
        <v>12524</v>
      </c>
      <c r="F11909" t="s">
        <v>12533</v>
      </c>
      <c r="G11909" t="s">
        <v>13</v>
      </c>
      <c r="H11909" t="s">
        <v>12534</v>
      </c>
      <c r="I11909" t="s">
        <v>19</v>
      </c>
      <c r="M11909">
        <v>2675</v>
      </c>
    </row>
    <row r="11910" spans="1:13" x14ac:dyDescent="0.3">
      <c r="A11910" t="s">
        <v>13</v>
      </c>
      <c r="B11910">
        <v>1</v>
      </c>
      <c r="C11910">
        <v>1</v>
      </c>
      <c r="D11910">
        <v>1</v>
      </c>
      <c r="E11910" t="s">
        <v>12524</v>
      </c>
      <c r="F11910" t="s">
        <v>12525</v>
      </c>
      <c r="G11910" t="s">
        <v>13</v>
      </c>
      <c r="H11910" t="s">
        <v>12526</v>
      </c>
      <c r="I11910" t="s">
        <v>19</v>
      </c>
      <c r="M11910">
        <v>2676</v>
      </c>
    </row>
    <row r="11911" spans="1:13" x14ac:dyDescent="0.3">
      <c r="A11911" t="s">
        <v>13</v>
      </c>
      <c r="B11911">
        <v>1</v>
      </c>
      <c r="C11911">
        <v>1</v>
      </c>
      <c r="D11911">
        <v>1</v>
      </c>
      <c r="E11911" t="s">
        <v>12524</v>
      </c>
      <c r="F11911" t="s">
        <v>12529</v>
      </c>
      <c r="G11911" t="s">
        <v>13</v>
      </c>
      <c r="H11911" t="s">
        <v>12535</v>
      </c>
      <c r="I11911" t="s">
        <v>34</v>
      </c>
      <c r="J11911" t="s">
        <v>64</v>
      </c>
      <c r="K11911" t="s">
        <v>46</v>
      </c>
      <c r="M11911">
        <v>2676</v>
      </c>
    </row>
    <row r="11912" spans="1:13" x14ac:dyDescent="0.3">
      <c r="A11912" t="s">
        <v>13</v>
      </c>
      <c r="B11912">
        <v>1</v>
      </c>
      <c r="C11912">
        <v>1</v>
      </c>
      <c r="D11912">
        <v>1</v>
      </c>
      <c r="E11912" t="s">
        <v>12524</v>
      </c>
      <c r="F11912" t="s">
        <v>12533</v>
      </c>
      <c r="G11912" t="s">
        <v>13</v>
      </c>
      <c r="H11912" t="s">
        <v>12534</v>
      </c>
      <c r="I11912" t="s">
        <v>19</v>
      </c>
      <c r="M11912">
        <v>2676</v>
      </c>
    </row>
    <row r="11913" spans="1:13" x14ac:dyDescent="0.3">
      <c r="E11913" t="s">
        <v>12524</v>
      </c>
      <c r="F11913" t="s">
        <v>446</v>
      </c>
      <c r="G11913" t="s">
        <v>13</v>
      </c>
      <c r="H11913" t="s">
        <v>12531</v>
      </c>
      <c r="I11913" t="s">
        <v>27</v>
      </c>
      <c r="M11913">
        <v>2676</v>
      </c>
    </row>
    <row r="11914" spans="1:13" x14ac:dyDescent="0.3">
      <c r="E11914" t="s">
        <v>12524</v>
      </c>
      <c r="F11914" t="s">
        <v>446</v>
      </c>
      <c r="G11914" t="s">
        <v>28</v>
      </c>
      <c r="H11914" t="s">
        <v>12532</v>
      </c>
      <c r="I11914" t="s">
        <v>17</v>
      </c>
      <c r="M11914">
        <v>2676</v>
      </c>
    </row>
    <row r="11915" spans="1:13" x14ac:dyDescent="0.3">
      <c r="A11915" t="s">
        <v>13</v>
      </c>
      <c r="B11915">
        <v>0</v>
      </c>
      <c r="C11915">
        <v>1</v>
      </c>
      <c r="D11915" t="s">
        <v>13</v>
      </c>
      <c r="E11915" t="s">
        <v>12524</v>
      </c>
      <c r="F11915" t="s">
        <v>12529</v>
      </c>
      <c r="G11915" t="s">
        <v>28</v>
      </c>
      <c r="H11915" t="s">
        <v>12530</v>
      </c>
      <c r="I11915" t="s">
        <v>17</v>
      </c>
      <c r="M11915">
        <v>2676</v>
      </c>
    </row>
    <row r="11916" spans="1:13" x14ac:dyDescent="0.3">
      <c r="A11916" t="s">
        <v>13</v>
      </c>
      <c r="B11916">
        <v>1</v>
      </c>
      <c r="C11916">
        <v>1</v>
      </c>
      <c r="D11916">
        <v>1</v>
      </c>
      <c r="E11916" t="s">
        <v>12524</v>
      </c>
      <c r="F11916" t="s">
        <v>12527</v>
      </c>
      <c r="G11916" t="s">
        <v>13</v>
      </c>
      <c r="H11916" t="s">
        <v>12528</v>
      </c>
      <c r="I11916" t="s">
        <v>19</v>
      </c>
      <c r="M11916">
        <v>2676</v>
      </c>
    </row>
    <row r="11917" spans="1:13" x14ac:dyDescent="0.3">
      <c r="E11917" t="s">
        <v>12524</v>
      </c>
      <c r="F11917" t="s">
        <v>12529</v>
      </c>
      <c r="G11917" t="s">
        <v>25</v>
      </c>
      <c r="H11917" t="s">
        <v>12545</v>
      </c>
      <c r="I11917" t="s">
        <v>27</v>
      </c>
      <c r="M11917">
        <v>2678</v>
      </c>
    </row>
    <row r="11918" spans="1:13" x14ac:dyDescent="0.3">
      <c r="E11918" t="s">
        <v>12524</v>
      </c>
      <c r="F11918" t="s">
        <v>446</v>
      </c>
      <c r="G11918" t="s">
        <v>28</v>
      </c>
      <c r="H11918" t="s">
        <v>12541</v>
      </c>
      <c r="I11918" t="s">
        <v>17</v>
      </c>
      <c r="M11918">
        <v>2678</v>
      </c>
    </row>
    <row r="11919" spans="1:13" x14ac:dyDescent="0.3">
      <c r="E11919" t="s">
        <v>12524</v>
      </c>
      <c r="F11919" t="s">
        <v>12543</v>
      </c>
      <c r="G11919" t="s">
        <v>25</v>
      </c>
      <c r="H11919" t="s">
        <v>12544</v>
      </c>
      <c r="I11919" t="s">
        <v>27</v>
      </c>
      <c r="M11919">
        <v>2678</v>
      </c>
    </row>
    <row r="11920" spans="1:13" x14ac:dyDescent="0.3">
      <c r="E11920" t="s">
        <v>12524</v>
      </c>
      <c r="F11920" t="s">
        <v>12529</v>
      </c>
      <c r="G11920" t="s">
        <v>25</v>
      </c>
      <c r="H11920" t="s">
        <v>12545</v>
      </c>
      <c r="I11920" t="s">
        <v>27</v>
      </c>
      <c r="M11920">
        <v>2678</v>
      </c>
    </row>
    <row r="11921" spans="1:13" x14ac:dyDescent="0.3">
      <c r="E11921" t="s">
        <v>12524</v>
      </c>
      <c r="F11921" t="s">
        <v>12529</v>
      </c>
      <c r="G11921" t="s">
        <v>13</v>
      </c>
      <c r="H11921" t="s">
        <v>12545</v>
      </c>
      <c r="I11921" t="s">
        <v>1818</v>
      </c>
      <c r="J11921" t="s">
        <v>23</v>
      </c>
      <c r="M11921">
        <v>2678</v>
      </c>
    </row>
    <row r="11922" spans="1:13" x14ac:dyDescent="0.3">
      <c r="E11922" t="s">
        <v>12524</v>
      </c>
      <c r="F11922" t="s">
        <v>12529</v>
      </c>
      <c r="G11922" t="s">
        <v>13</v>
      </c>
      <c r="H11922" t="s">
        <v>12545</v>
      </c>
      <c r="I11922" t="s">
        <v>52</v>
      </c>
      <c r="J11922" t="s">
        <v>23</v>
      </c>
      <c r="M11922">
        <v>2678</v>
      </c>
    </row>
    <row r="11923" spans="1:13" x14ac:dyDescent="0.3">
      <c r="A11923" t="s">
        <v>13</v>
      </c>
      <c r="B11923">
        <v>0</v>
      </c>
      <c r="C11923">
        <v>0</v>
      </c>
      <c r="D11923" t="s">
        <v>13</v>
      </c>
      <c r="E11923" t="s">
        <v>12524</v>
      </c>
      <c r="F11923" t="s">
        <v>12548</v>
      </c>
      <c r="G11923" t="s">
        <v>25</v>
      </c>
      <c r="H11923" t="s">
        <v>12549</v>
      </c>
      <c r="I11923" t="s">
        <v>17</v>
      </c>
      <c r="M11923">
        <v>2678</v>
      </c>
    </row>
    <row r="11924" spans="1:13" x14ac:dyDescent="0.3">
      <c r="E11924" t="s">
        <v>12524</v>
      </c>
      <c r="F11924" t="s">
        <v>4189</v>
      </c>
      <c r="G11924" t="s">
        <v>50</v>
      </c>
      <c r="H11924" t="s">
        <v>12540</v>
      </c>
      <c r="I11924" t="s">
        <v>52</v>
      </c>
      <c r="J11924" t="s">
        <v>53</v>
      </c>
      <c r="M11924">
        <v>2678</v>
      </c>
    </row>
    <row r="11925" spans="1:13" x14ac:dyDescent="0.3">
      <c r="E11925" t="s">
        <v>12524</v>
      </c>
      <c r="F11925" t="s">
        <v>4189</v>
      </c>
      <c r="G11925" t="s">
        <v>50</v>
      </c>
      <c r="H11925" t="s">
        <v>12540</v>
      </c>
      <c r="I11925" t="s">
        <v>52</v>
      </c>
      <c r="J11925" t="s">
        <v>53</v>
      </c>
      <c r="M11925">
        <v>2678</v>
      </c>
    </row>
    <row r="11926" spans="1:13" x14ac:dyDescent="0.3">
      <c r="E11926" t="s">
        <v>12524</v>
      </c>
      <c r="F11926" t="s">
        <v>446</v>
      </c>
      <c r="G11926" t="s">
        <v>13</v>
      </c>
      <c r="H11926" t="s">
        <v>12542</v>
      </c>
      <c r="I11926" t="s">
        <v>27</v>
      </c>
      <c r="M11926">
        <v>2678</v>
      </c>
    </row>
    <row r="11927" spans="1:13" x14ac:dyDescent="0.3">
      <c r="E11927" t="s">
        <v>12524</v>
      </c>
      <c r="F11927" t="s">
        <v>8233</v>
      </c>
      <c r="G11927" t="s">
        <v>13</v>
      </c>
      <c r="H11927" t="s">
        <v>12544</v>
      </c>
      <c r="I11927" t="s">
        <v>27</v>
      </c>
      <c r="M11927">
        <v>2678</v>
      </c>
    </row>
    <row r="11928" spans="1:13" x14ac:dyDescent="0.3">
      <c r="A11928" t="s">
        <v>13</v>
      </c>
      <c r="B11928">
        <v>0</v>
      </c>
      <c r="C11928">
        <v>1</v>
      </c>
      <c r="D11928" t="s">
        <v>13</v>
      </c>
      <c r="E11928" t="s">
        <v>12524</v>
      </c>
      <c r="F11928" t="s">
        <v>12529</v>
      </c>
      <c r="G11928" t="s">
        <v>28</v>
      </c>
      <c r="H11928" t="s">
        <v>12547</v>
      </c>
      <c r="I11928" t="s">
        <v>17</v>
      </c>
      <c r="M11928">
        <v>2678</v>
      </c>
    </row>
    <row r="11929" spans="1:13" x14ac:dyDescent="0.3">
      <c r="A11929" t="s">
        <v>13</v>
      </c>
      <c r="B11929">
        <v>1</v>
      </c>
      <c r="C11929">
        <v>1</v>
      </c>
      <c r="D11929">
        <v>1</v>
      </c>
      <c r="E11929" t="s">
        <v>12524</v>
      </c>
      <c r="F11929" t="s">
        <v>12527</v>
      </c>
      <c r="G11929" t="s">
        <v>13</v>
      </c>
      <c r="H11929" t="s">
        <v>12551</v>
      </c>
      <c r="I11929" t="s">
        <v>19</v>
      </c>
      <c r="M11929">
        <v>2678</v>
      </c>
    </row>
    <row r="11930" spans="1:13" x14ac:dyDescent="0.3">
      <c r="A11930" t="s">
        <v>13</v>
      </c>
      <c r="B11930">
        <v>1</v>
      </c>
      <c r="C11930">
        <v>1</v>
      </c>
      <c r="D11930">
        <v>1</v>
      </c>
      <c r="E11930" t="s">
        <v>12524</v>
      </c>
      <c r="F11930" t="s">
        <v>12527</v>
      </c>
      <c r="G11930" t="s">
        <v>13</v>
      </c>
      <c r="H11930" t="s">
        <v>12550</v>
      </c>
      <c r="I11930" t="s">
        <v>19</v>
      </c>
      <c r="M11930">
        <v>2678</v>
      </c>
    </row>
    <row r="11931" spans="1:13" x14ac:dyDescent="0.3">
      <c r="A11931" t="s">
        <v>13</v>
      </c>
      <c r="B11931">
        <v>1</v>
      </c>
      <c r="C11931">
        <v>1</v>
      </c>
      <c r="D11931">
        <v>1</v>
      </c>
      <c r="E11931" t="s">
        <v>12524</v>
      </c>
      <c r="F11931" t="s">
        <v>12527</v>
      </c>
      <c r="G11931" t="s">
        <v>13</v>
      </c>
      <c r="H11931" t="s">
        <v>12546</v>
      </c>
      <c r="I11931" t="s">
        <v>19</v>
      </c>
      <c r="M11931">
        <v>2678</v>
      </c>
    </row>
    <row r="11932" spans="1:13" x14ac:dyDescent="0.3">
      <c r="A11932" t="s">
        <v>242</v>
      </c>
      <c r="B11932">
        <v>0</v>
      </c>
      <c r="C11932">
        <v>0</v>
      </c>
      <c r="D11932">
        <v>0</v>
      </c>
      <c r="E11932" t="s">
        <v>12524</v>
      </c>
      <c r="F11932" t="s">
        <v>12536</v>
      </c>
      <c r="G11932" t="s">
        <v>25</v>
      </c>
      <c r="H11932" t="s">
        <v>12537</v>
      </c>
      <c r="I11932" t="s">
        <v>19</v>
      </c>
      <c r="M11932">
        <v>2678</v>
      </c>
    </row>
    <row r="11933" spans="1:13" x14ac:dyDescent="0.3">
      <c r="E11933" t="s">
        <v>12524</v>
      </c>
      <c r="F11933" t="s">
        <v>8233</v>
      </c>
      <c r="G11933" t="s">
        <v>13</v>
      </c>
      <c r="H11933" t="s">
        <v>12544</v>
      </c>
      <c r="I11933" t="s">
        <v>27</v>
      </c>
      <c r="M11933">
        <v>2678</v>
      </c>
    </row>
    <row r="11934" spans="1:13" x14ac:dyDescent="0.3">
      <c r="A11934" t="s">
        <v>13</v>
      </c>
      <c r="B11934">
        <v>0</v>
      </c>
      <c r="C11934">
        <v>0</v>
      </c>
      <c r="D11934" t="s">
        <v>13</v>
      </c>
      <c r="E11934" t="s">
        <v>12524</v>
      </c>
      <c r="F11934" t="s">
        <v>12538</v>
      </c>
      <c r="G11934" t="s">
        <v>25</v>
      </c>
      <c r="H11934" t="s">
        <v>12539</v>
      </c>
      <c r="I11934" t="s">
        <v>17</v>
      </c>
      <c r="M11934">
        <v>2678</v>
      </c>
    </row>
    <row r="11935" spans="1:13" x14ac:dyDescent="0.3">
      <c r="E11935" t="s">
        <v>13172</v>
      </c>
      <c r="F11935" t="s">
        <v>13173</v>
      </c>
      <c r="G11935" t="s">
        <v>13</v>
      </c>
      <c r="H11935" t="s">
        <v>13174</v>
      </c>
      <c r="I11935" t="s">
        <v>40</v>
      </c>
      <c r="M11935">
        <v>2682</v>
      </c>
    </row>
    <row r="11936" spans="1:13" x14ac:dyDescent="0.3">
      <c r="E11936" t="s">
        <v>13172</v>
      </c>
      <c r="F11936" t="s">
        <v>13173</v>
      </c>
      <c r="G11936" t="s">
        <v>25</v>
      </c>
      <c r="H11936" t="s">
        <v>13175</v>
      </c>
      <c r="I11936" t="s">
        <v>40</v>
      </c>
      <c r="M11936">
        <v>2682</v>
      </c>
    </row>
    <row r="11937" spans="1:13" x14ac:dyDescent="0.3">
      <c r="E11937" t="s">
        <v>13172</v>
      </c>
      <c r="F11937" t="s">
        <v>13176</v>
      </c>
      <c r="G11937" t="s">
        <v>13</v>
      </c>
      <c r="H11937" t="s">
        <v>13177</v>
      </c>
      <c r="I11937" t="s">
        <v>27</v>
      </c>
      <c r="M11937">
        <v>2682</v>
      </c>
    </row>
    <row r="11938" spans="1:13" x14ac:dyDescent="0.3">
      <c r="E11938" t="s">
        <v>13172</v>
      </c>
      <c r="F11938" t="s">
        <v>13176</v>
      </c>
      <c r="G11938" t="s">
        <v>13</v>
      </c>
      <c r="H11938" t="s">
        <v>13177</v>
      </c>
      <c r="I11938" t="s">
        <v>27</v>
      </c>
      <c r="M11938">
        <v>2682</v>
      </c>
    </row>
    <row r="11939" spans="1:13" x14ac:dyDescent="0.3">
      <c r="E11939" t="s">
        <v>13172</v>
      </c>
      <c r="F11939" t="s">
        <v>13178</v>
      </c>
      <c r="G11939" t="s">
        <v>25</v>
      </c>
      <c r="H11939" t="s">
        <v>13179</v>
      </c>
      <c r="I11939" t="s">
        <v>27</v>
      </c>
      <c r="M11939">
        <v>2682</v>
      </c>
    </row>
    <row r="11940" spans="1:13" x14ac:dyDescent="0.3">
      <c r="A11940" t="s">
        <v>242</v>
      </c>
      <c r="B11940">
        <v>0</v>
      </c>
      <c r="C11940">
        <v>0</v>
      </c>
      <c r="D11940">
        <v>0</v>
      </c>
      <c r="E11940" t="s">
        <v>13172</v>
      </c>
      <c r="F11940" t="s">
        <v>13180</v>
      </c>
      <c r="G11940" t="s">
        <v>25</v>
      </c>
      <c r="H11940" t="s">
        <v>13181</v>
      </c>
      <c r="I11940" t="s">
        <v>17</v>
      </c>
      <c r="M11940">
        <v>2682</v>
      </c>
    </row>
    <row r="11941" spans="1:13" x14ac:dyDescent="0.3">
      <c r="A11941" t="s">
        <v>242</v>
      </c>
      <c r="B11941">
        <v>0</v>
      </c>
      <c r="C11941">
        <v>0</v>
      </c>
      <c r="D11941">
        <v>0</v>
      </c>
      <c r="E11941" t="s">
        <v>13172</v>
      </c>
      <c r="F11941" t="s">
        <v>13180</v>
      </c>
      <c r="G11941" t="s">
        <v>25</v>
      </c>
      <c r="H11941" t="s">
        <v>13182</v>
      </c>
      <c r="I11941" t="s">
        <v>17</v>
      </c>
      <c r="M11941">
        <v>2682</v>
      </c>
    </row>
    <row r="11942" spans="1:13" x14ac:dyDescent="0.3">
      <c r="E11942" t="s">
        <v>13172</v>
      </c>
      <c r="F11942" t="s">
        <v>13173</v>
      </c>
      <c r="G11942" t="s">
        <v>13</v>
      </c>
      <c r="H11942" t="s">
        <v>13183</v>
      </c>
      <c r="I11942" t="s">
        <v>27</v>
      </c>
      <c r="M11942">
        <v>2682</v>
      </c>
    </row>
    <row r="11943" spans="1:13" x14ac:dyDescent="0.3">
      <c r="A11943" t="s">
        <v>13</v>
      </c>
      <c r="B11943">
        <v>0</v>
      </c>
      <c r="C11943">
        <v>1</v>
      </c>
      <c r="D11943" t="s">
        <v>13</v>
      </c>
      <c r="E11943" t="s">
        <v>13172</v>
      </c>
      <c r="F11943" t="s">
        <v>13176</v>
      </c>
      <c r="G11943" t="s">
        <v>25</v>
      </c>
      <c r="H11943" t="s">
        <v>13184</v>
      </c>
      <c r="I11943" t="s">
        <v>19</v>
      </c>
      <c r="M11943">
        <v>2682</v>
      </c>
    </row>
    <row r="11944" spans="1:13" x14ac:dyDescent="0.3">
      <c r="E11944" t="s">
        <v>13172</v>
      </c>
      <c r="F11944" t="s">
        <v>13176</v>
      </c>
      <c r="G11944" t="s">
        <v>13</v>
      </c>
      <c r="H11944" t="s">
        <v>13177</v>
      </c>
      <c r="I11944" t="s">
        <v>27</v>
      </c>
      <c r="M11944">
        <v>2682</v>
      </c>
    </row>
    <row r="11945" spans="1:13" x14ac:dyDescent="0.3">
      <c r="A11945" t="s">
        <v>13</v>
      </c>
      <c r="B11945">
        <v>0</v>
      </c>
      <c r="C11945">
        <v>1</v>
      </c>
      <c r="D11945" t="s">
        <v>13</v>
      </c>
      <c r="E11945" t="s">
        <v>13172</v>
      </c>
      <c r="F11945" t="s">
        <v>13176</v>
      </c>
      <c r="G11945" t="s">
        <v>25</v>
      </c>
      <c r="H11945" t="s">
        <v>13185</v>
      </c>
      <c r="I11945" t="s">
        <v>17</v>
      </c>
      <c r="M11945">
        <v>2682</v>
      </c>
    </row>
    <row r="11946" spans="1:13" x14ac:dyDescent="0.3">
      <c r="A11946" t="s">
        <v>13</v>
      </c>
      <c r="B11946">
        <v>0</v>
      </c>
      <c r="C11946">
        <v>1</v>
      </c>
      <c r="D11946" t="s">
        <v>13</v>
      </c>
      <c r="E11946" t="s">
        <v>13172</v>
      </c>
      <c r="F11946" t="s">
        <v>13176</v>
      </c>
      <c r="G11946" t="s">
        <v>25</v>
      </c>
      <c r="H11946" t="s">
        <v>13186</v>
      </c>
      <c r="I11946" t="s">
        <v>17</v>
      </c>
      <c r="M11946">
        <v>2682</v>
      </c>
    </row>
    <row r="11947" spans="1:13" x14ac:dyDescent="0.3">
      <c r="A11947" t="s">
        <v>13</v>
      </c>
      <c r="B11947">
        <v>0</v>
      </c>
      <c r="C11947">
        <v>1</v>
      </c>
      <c r="D11947" t="s">
        <v>13</v>
      </c>
      <c r="E11947" t="s">
        <v>13172</v>
      </c>
      <c r="F11947" t="s">
        <v>13173</v>
      </c>
      <c r="G11947" t="s">
        <v>28</v>
      </c>
      <c r="H11947" t="s">
        <v>13187</v>
      </c>
      <c r="I11947" t="s">
        <v>17</v>
      </c>
      <c r="M11947">
        <v>2682</v>
      </c>
    </row>
    <row r="11948" spans="1:13" x14ac:dyDescent="0.3">
      <c r="A11948" t="s">
        <v>13</v>
      </c>
      <c r="B11948">
        <v>0</v>
      </c>
      <c r="C11948">
        <v>1</v>
      </c>
      <c r="D11948" t="s">
        <v>13</v>
      </c>
      <c r="E11948" t="s">
        <v>13172</v>
      </c>
      <c r="F11948" t="s">
        <v>13176</v>
      </c>
      <c r="G11948" t="s">
        <v>25</v>
      </c>
      <c r="H11948" t="s">
        <v>13188</v>
      </c>
      <c r="I11948" t="s">
        <v>17</v>
      </c>
      <c r="M11948">
        <v>2682</v>
      </c>
    </row>
    <row r="11949" spans="1:13" x14ac:dyDescent="0.3">
      <c r="E11949" t="s">
        <v>13189</v>
      </c>
      <c r="F11949" t="s">
        <v>3365</v>
      </c>
      <c r="G11949" t="s">
        <v>13</v>
      </c>
      <c r="H11949" t="s">
        <v>13190</v>
      </c>
      <c r="I11949" t="s">
        <v>52</v>
      </c>
      <c r="J11949" t="s">
        <v>23</v>
      </c>
      <c r="M11949">
        <v>2683</v>
      </c>
    </row>
    <row r="11950" spans="1:13" x14ac:dyDescent="0.3">
      <c r="A11950" t="s">
        <v>13</v>
      </c>
      <c r="B11950">
        <v>1</v>
      </c>
      <c r="C11950">
        <v>1</v>
      </c>
      <c r="D11950">
        <v>1</v>
      </c>
      <c r="E11950" t="s">
        <v>13189</v>
      </c>
      <c r="F11950" t="s">
        <v>13191</v>
      </c>
      <c r="G11950" t="s">
        <v>13</v>
      </c>
      <c r="H11950" t="s">
        <v>13192</v>
      </c>
      <c r="I11950" t="s">
        <v>34</v>
      </c>
      <c r="J11950" t="s">
        <v>603</v>
      </c>
      <c r="M11950">
        <v>2683</v>
      </c>
    </row>
    <row r="11951" spans="1:13" x14ac:dyDescent="0.3">
      <c r="E11951" t="s">
        <v>13189</v>
      </c>
      <c r="F11951" t="s">
        <v>1685</v>
      </c>
      <c r="G11951" t="s">
        <v>13</v>
      </c>
      <c r="H11951" t="s">
        <v>13193</v>
      </c>
      <c r="I11951" t="s">
        <v>52</v>
      </c>
      <c r="J11951" t="s">
        <v>23</v>
      </c>
      <c r="M11951">
        <v>2683</v>
      </c>
    </row>
    <row r="11952" spans="1:13" x14ac:dyDescent="0.3">
      <c r="A11952" t="s">
        <v>13</v>
      </c>
      <c r="B11952">
        <v>0</v>
      </c>
      <c r="C11952">
        <v>1</v>
      </c>
      <c r="D11952" t="s">
        <v>13</v>
      </c>
      <c r="E11952" t="s">
        <v>13189</v>
      </c>
      <c r="F11952" t="s">
        <v>13194</v>
      </c>
      <c r="G11952" t="s">
        <v>50</v>
      </c>
      <c r="H11952" t="s">
        <v>13195</v>
      </c>
      <c r="I11952" t="s">
        <v>17</v>
      </c>
      <c r="M11952">
        <v>2683</v>
      </c>
    </row>
    <row r="11953" spans="1:13" x14ac:dyDescent="0.3">
      <c r="E11953" t="s">
        <v>13189</v>
      </c>
      <c r="F11953" t="s">
        <v>13196</v>
      </c>
      <c r="G11953" t="s">
        <v>25</v>
      </c>
      <c r="H11953" t="s">
        <v>13193</v>
      </c>
      <c r="I11953" t="s">
        <v>27</v>
      </c>
      <c r="M11953">
        <v>2683</v>
      </c>
    </row>
    <row r="11954" spans="1:13" x14ac:dyDescent="0.3">
      <c r="E11954" t="s">
        <v>13189</v>
      </c>
      <c r="F11954" t="s">
        <v>212</v>
      </c>
      <c r="G11954" t="s">
        <v>50</v>
      </c>
      <c r="H11954" t="s">
        <v>13197</v>
      </c>
      <c r="I11954" t="s">
        <v>52</v>
      </c>
      <c r="J11954" t="s">
        <v>214</v>
      </c>
      <c r="M11954">
        <v>2683</v>
      </c>
    </row>
    <row r="11955" spans="1:13" x14ac:dyDescent="0.3">
      <c r="E11955" t="s">
        <v>13189</v>
      </c>
      <c r="F11955" t="s">
        <v>13198</v>
      </c>
      <c r="G11955" t="s">
        <v>25</v>
      </c>
      <c r="H11955" t="s">
        <v>13199</v>
      </c>
      <c r="I11955" t="s">
        <v>27</v>
      </c>
      <c r="M11955">
        <v>2683</v>
      </c>
    </row>
    <row r="11956" spans="1:13" x14ac:dyDescent="0.3">
      <c r="E11956" t="s">
        <v>13189</v>
      </c>
      <c r="F11956" t="s">
        <v>13200</v>
      </c>
      <c r="G11956" t="s">
        <v>25</v>
      </c>
      <c r="H11956" t="s">
        <v>13201</v>
      </c>
      <c r="I11956" t="s">
        <v>17</v>
      </c>
      <c r="M11956">
        <v>2683</v>
      </c>
    </row>
    <row r="11957" spans="1:13" x14ac:dyDescent="0.3">
      <c r="E11957" t="s">
        <v>13189</v>
      </c>
      <c r="F11957" t="s">
        <v>8565</v>
      </c>
      <c r="G11957" t="s">
        <v>13</v>
      </c>
      <c r="H11957" t="s">
        <v>13202</v>
      </c>
      <c r="I11957" t="s">
        <v>52</v>
      </c>
      <c r="J11957" t="s">
        <v>23</v>
      </c>
      <c r="M11957">
        <v>2683</v>
      </c>
    </row>
    <row r="11958" spans="1:13" x14ac:dyDescent="0.3">
      <c r="A11958" t="s">
        <v>13</v>
      </c>
      <c r="B11958">
        <v>0</v>
      </c>
      <c r="C11958">
        <v>1</v>
      </c>
      <c r="D11958" t="s">
        <v>13</v>
      </c>
      <c r="E11958" t="s">
        <v>13189</v>
      </c>
      <c r="F11958" t="s">
        <v>13203</v>
      </c>
      <c r="G11958" t="s">
        <v>28</v>
      </c>
      <c r="H11958" t="s">
        <v>13204</v>
      </c>
      <c r="I11958" t="s">
        <v>17</v>
      </c>
      <c r="M11958">
        <v>2683</v>
      </c>
    </row>
    <row r="11959" spans="1:13" x14ac:dyDescent="0.3">
      <c r="E11959" t="s">
        <v>13189</v>
      </c>
      <c r="F11959" t="s">
        <v>13203</v>
      </c>
      <c r="G11959" t="s">
        <v>25</v>
      </c>
      <c r="H11959" t="s">
        <v>13205</v>
      </c>
      <c r="I11959" t="s">
        <v>27</v>
      </c>
      <c r="M11959">
        <v>2683</v>
      </c>
    </row>
    <row r="11960" spans="1:13" x14ac:dyDescent="0.3">
      <c r="E11960" t="s">
        <v>13189</v>
      </c>
      <c r="F11960" t="s">
        <v>13206</v>
      </c>
      <c r="G11960" t="s">
        <v>25</v>
      </c>
      <c r="H11960" t="s">
        <v>13207</v>
      </c>
      <c r="I11960" t="s">
        <v>27</v>
      </c>
      <c r="M11960">
        <v>2683</v>
      </c>
    </row>
    <row r="11961" spans="1:13" x14ac:dyDescent="0.3">
      <c r="E11961" t="s">
        <v>13189</v>
      </c>
      <c r="F11961" t="s">
        <v>13208</v>
      </c>
      <c r="G11961" t="s">
        <v>25</v>
      </c>
      <c r="H11961" t="s">
        <v>13209</v>
      </c>
      <c r="I11961" t="s">
        <v>27</v>
      </c>
      <c r="M11961">
        <v>2683</v>
      </c>
    </row>
    <row r="11962" spans="1:13" x14ac:dyDescent="0.3">
      <c r="E11962" t="s">
        <v>13189</v>
      </c>
      <c r="F11962" t="s">
        <v>13208</v>
      </c>
      <c r="G11962" t="s">
        <v>28</v>
      </c>
      <c r="H11962" t="s">
        <v>13210</v>
      </c>
      <c r="I11962" t="s">
        <v>17</v>
      </c>
      <c r="M11962">
        <v>2683</v>
      </c>
    </row>
    <row r="11963" spans="1:13" x14ac:dyDescent="0.3">
      <c r="A11963" t="s">
        <v>242</v>
      </c>
      <c r="B11963">
        <v>0</v>
      </c>
      <c r="C11963">
        <v>0</v>
      </c>
      <c r="D11963">
        <v>0</v>
      </c>
      <c r="E11963" t="s">
        <v>13189</v>
      </c>
      <c r="F11963" t="s">
        <v>13211</v>
      </c>
      <c r="G11963" t="s">
        <v>25</v>
      </c>
      <c r="H11963" t="s">
        <v>13212</v>
      </c>
      <c r="I11963" t="s">
        <v>17</v>
      </c>
      <c r="M11963">
        <v>2683</v>
      </c>
    </row>
    <row r="11964" spans="1:13" x14ac:dyDescent="0.3">
      <c r="E11964" t="s">
        <v>13189</v>
      </c>
      <c r="F11964" t="s">
        <v>13191</v>
      </c>
      <c r="G11964" t="s">
        <v>25</v>
      </c>
      <c r="H11964" t="s">
        <v>13213</v>
      </c>
      <c r="I11964" t="s">
        <v>17</v>
      </c>
      <c r="M11964">
        <v>2683</v>
      </c>
    </row>
    <row r="11965" spans="1:13" x14ac:dyDescent="0.3">
      <c r="E11965" t="s">
        <v>13189</v>
      </c>
      <c r="F11965" t="s">
        <v>13214</v>
      </c>
      <c r="G11965" t="s">
        <v>25</v>
      </c>
      <c r="H11965" t="s">
        <v>13215</v>
      </c>
      <c r="I11965" t="s">
        <v>17</v>
      </c>
      <c r="M11965">
        <v>2683</v>
      </c>
    </row>
    <row r="11966" spans="1:13" x14ac:dyDescent="0.3">
      <c r="E11966" t="s">
        <v>13189</v>
      </c>
      <c r="F11966" t="s">
        <v>13194</v>
      </c>
      <c r="G11966" t="s">
        <v>25</v>
      </c>
      <c r="H11966" t="s">
        <v>13216</v>
      </c>
      <c r="I11966" t="s">
        <v>27</v>
      </c>
      <c r="M11966">
        <v>2683</v>
      </c>
    </row>
    <row r="11967" spans="1:13" x14ac:dyDescent="0.3">
      <c r="A11967" t="s">
        <v>242</v>
      </c>
      <c r="B11967">
        <v>0</v>
      </c>
      <c r="E11967" t="s">
        <v>13217</v>
      </c>
      <c r="F11967" t="s">
        <v>13217</v>
      </c>
      <c r="G11967" t="s">
        <v>25</v>
      </c>
      <c r="H11967" t="s">
        <v>13218</v>
      </c>
      <c r="I11967" t="s">
        <v>17</v>
      </c>
      <c r="M11967">
        <v>2684</v>
      </c>
    </row>
    <row r="11968" spans="1:13" x14ac:dyDescent="0.3">
      <c r="E11968" t="s">
        <v>13217</v>
      </c>
      <c r="F11968" t="s">
        <v>1760</v>
      </c>
      <c r="G11968" t="s">
        <v>13</v>
      </c>
      <c r="H11968" t="s">
        <v>13219</v>
      </c>
      <c r="I11968" t="s">
        <v>52</v>
      </c>
      <c r="J11968" t="s">
        <v>23</v>
      </c>
      <c r="M11968">
        <v>2684</v>
      </c>
    </row>
    <row r="11969" spans="1:13" x14ac:dyDescent="0.3">
      <c r="E11969" t="s">
        <v>13217</v>
      </c>
      <c r="F11969" t="s">
        <v>13220</v>
      </c>
      <c r="G11969" t="s">
        <v>13</v>
      </c>
      <c r="H11969" t="s">
        <v>13221</v>
      </c>
      <c r="I11969" t="s">
        <v>70</v>
      </c>
      <c r="J11969" t="s">
        <v>1040</v>
      </c>
      <c r="K11969" t="s">
        <v>46</v>
      </c>
      <c r="M11969">
        <v>2684</v>
      </c>
    </row>
    <row r="11970" spans="1:13" x14ac:dyDescent="0.3">
      <c r="E11970" t="s">
        <v>13217</v>
      </c>
      <c r="F11970" t="s">
        <v>13222</v>
      </c>
      <c r="G11970" t="s">
        <v>25</v>
      </c>
      <c r="H11970" t="s">
        <v>13223</v>
      </c>
      <c r="I11970" t="s">
        <v>27</v>
      </c>
      <c r="M11970">
        <v>2684</v>
      </c>
    </row>
    <row r="11971" spans="1:13" x14ac:dyDescent="0.3">
      <c r="E11971" t="s">
        <v>13217</v>
      </c>
      <c r="F11971" t="s">
        <v>13224</v>
      </c>
      <c r="G11971" t="s">
        <v>25</v>
      </c>
      <c r="H11971" t="s">
        <v>13225</v>
      </c>
      <c r="I11971" t="s">
        <v>17</v>
      </c>
      <c r="M11971">
        <v>2684</v>
      </c>
    </row>
    <row r="11972" spans="1:13" x14ac:dyDescent="0.3">
      <c r="A11972" t="s">
        <v>242</v>
      </c>
      <c r="B11972">
        <v>0</v>
      </c>
      <c r="E11972" t="s">
        <v>13217</v>
      </c>
      <c r="F11972" t="s">
        <v>13217</v>
      </c>
      <c r="G11972" t="s">
        <v>25</v>
      </c>
      <c r="H11972" t="s">
        <v>13226</v>
      </c>
      <c r="I11972" t="s">
        <v>17</v>
      </c>
      <c r="M11972">
        <v>2684</v>
      </c>
    </row>
    <row r="11973" spans="1:13" x14ac:dyDescent="0.3">
      <c r="E11973" t="s">
        <v>13217</v>
      </c>
      <c r="F11973" t="s">
        <v>13227</v>
      </c>
      <c r="G11973" t="s">
        <v>25</v>
      </c>
      <c r="H11973" t="s">
        <v>13228</v>
      </c>
      <c r="I11973" t="s">
        <v>19</v>
      </c>
      <c r="M11973">
        <v>2684</v>
      </c>
    </row>
    <row r="11974" spans="1:13" x14ac:dyDescent="0.3">
      <c r="A11974" t="s">
        <v>242</v>
      </c>
      <c r="B11974">
        <v>0</v>
      </c>
      <c r="C11974">
        <v>0</v>
      </c>
      <c r="D11974">
        <v>0</v>
      </c>
      <c r="E11974" t="s">
        <v>13217</v>
      </c>
      <c r="F11974" t="s">
        <v>13227</v>
      </c>
      <c r="G11974" t="s">
        <v>28</v>
      </c>
      <c r="H11974" t="s">
        <v>13229</v>
      </c>
      <c r="I11974" t="s">
        <v>17</v>
      </c>
      <c r="M11974">
        <v>2684</v>
      </c>
    </row>
    <row r="11975" spans="1:13" x14ac:dyDescent="0.3">
      <c r="E11975" t="s">
        <v>13217</v>
      </c>
      <c r="F11975" t="s">
        <v>13230</v>
      </c>
      <c r="G11975" t="s">
        <v>13</v>
      </c>
      <c r="H11975" t="s">
        <v>13231</v>
      </c>
      <c r="I11975" t="s">
        <v>17</v>
      </c>
      <c r="M11975">
        <v>2684</v>
      </c>
    </row>
    <row r="11976" spans="1:13" x14ac:dyDescent="0.3">
      <c r="E11976" t="s">
        <v>13217</v>
      </c>
      <c r="F11976" t="s">
        <v>13232</v>
      </c>
      <c r="G11976" t="s">
        <v>25</v>
      </c>
      <c r="H11976" t="s">
        <v>13233</v>
      </c>
      <c r="I11976" t="s">
        <v>27</v>
      </c>
      <c r="M11976">
        <v>2684</v>
      </c>
    </row>
    <row r="11977" spans="1:13" x14ac:dyDescent="0.3">
      <c r="A11977" t="s">
        <v>242</v>
      </c>
      <c r="B11977">
        <v>0</v>
      </c>
      <c r="E11977" t="s">
        <v>13217</v>
      </c>
      <c r="F11977" t="s">
        <v>13217</v>
      </c>
      <c r="G11977" t="s">
        <v>25</v>
      </c>
      <c r="H11977" t="s">
        <v>13234</v>
      </c>
      <c r="I11977" t="s">
        <v>17</v>
      </c>
      <c r="M11977">
        <v>2684</v>
      </c>
    </row>
    <row r="11978" spans="1:13" x14ac:dyDescent="0.3">
      <c r="A11978" t="s">
        <v>13</v>
      </c>
      <c r="B11978">
        <v>1</v>
      </c>
      <c r="C11978">
        <v>1</v>
      </c>
      <c r="D11978">
        <v>1</v>
      </c>
      <c r="E11978" t="s">
        <v>13217</v>
      </c>
      <c r="F11978" t="s">
        <v>13235</v>
      </c>
      <c r="G11978" t="s">
        <v>13</v>
      </c>
      <c r="H11978" t="s">
        <v>13236</v>
      </c>
      <c r="I11978" t="s">
        <v>19</v>
      </c>
      <c r="M11978">
        <v>2684</v>
      </c>
    </row>
    <row r="11979" spans="1:13" x14ac:dyDescent="0.3">
      <c r="E11979" t="s">
        <v>13217</v>
      </c>
      <c r="F11979" t="s">
        <v>13237</v>
      </c>
      <c r="G11979" t="s">
        <v>25</v>
      </c>
      <c r="H11979" t="s">
        <v>13238</v>
      </c>
      <c r="I11979" t="s">
        <v>27</v>
      </c>
      <c r="M11979">
        <v>2684</v>
      </c>
    </row>
    <row r="11980" spans="1:13" x14ac:dyDescent="0.3">
      <c r="E11980" t="s">
        <v>13217</v>
      </c>
      <c r="F11980" t="s">
        <v>13239</v>
      </c>
      <c r="G11980" t="s">
        <v>13</v>
      </c>
      <c r="H11980" t="s">
        <v>13240</v>
      </c>
      <c r="I11980" t="s">
        <v>19</v>
      </c>
      <c r="M11980">
        <v>2684</v>
      </c>
    </row>
    <row r="11981" spans="1:13" x14ac:dyDescent="0.3">
      <c r="A11981" t="s">
        <v>13</v>
      </c>
      <c r="B11981">
        <v>1</v>
      </c>
      <c r="C11981">
        <v>1</v>
      </c>
      <c r="D11981">
        <v>1</v>
      </c>
      <c r="E11981" t="s">
        <v>13217</v>
      </c>
      <c r="F11981" t="s">
        <v>13241</v>
      </c>
      <c r="G11981" t="s">
        <v>13</v>
      </c>
      <c r="H11981" t="s">
        <v>13242</v>
      </c>
      <c r="I11981" t="s">
        <v>19</v>
      </c>
      <c r="M11981">
        <v>2684</v>
      </c>
    </row>
    <row r="11982" spans="1:13" x14ac:dyDescent="0.3">
      <c r="E11982" t="s">
        <v>13217</v>
      </c>
      <c r="F11982" t="s">
        <v>13243</v>
      </c>
      <c r="G11982" t="s">
        <v>25</v>
      </c>
      <c r="H11982" t="s">
        <v>13244</v>
      </c>
      <c r="I11982" t="s">
        <v>27</v>
      </c>
      <c r="M11982">
        <v>2684</v>
      </c>
    </row>
    <row r="11983" spans="1:13" x14ac:dyDescent="0.3">
      <c r="E11983" t="s">
        <v>13217</v>
      </c>
      <c r="F11983" t="s">
        <v>13245</v>
      </c>
      <c r="G11983" t="s">
        <v>25</v>
      </c>
      <c r="H11983" t="s">
        <v>13246</v>
      </c>
      <c r="I11983" t="s">
        <v>27</v>
      </c>
      <c r="M11983">
        <v>2684</v>
      </c>
    </row>
    <row r="11984" spans="1:13" x14ac:dyDescent="0.3">
      <c r="E11984" t="s">
        <v>13217</v>
      </c>
      <c r="F11984" t="s">
        <v>1685</v>
      </c>
      <c r="G11984" t="s">
        <v>13</v>
      </c>
      <c r="H11984" t="s">
        <v>13247</v>
      </c>
      <c r="I11984" t="s">
        <v>52</v>
      </c>
      <c r="J11984" t="s">
        <v>23</v>
      </c>
      <c r="M11984">
        <v>2684</v>
      </c>
    </row>
    <row r="11985" spans="1:13" x14ac:dyDescent="0.3">
      <c r="A11985" t="s">
        <v>242</v>
      </c>
      <c r="B11985">
        <v>0</v>
      </c>
      <c r="C11985">
        <v>0</v>
      </c>
      <c r="D11985">
        <v>0</v>
      </c>
      <c r="E11985" t="s">
        <v>13124</v>
      </c>
      <c r="F11985" t="s">
        <v>13127</v>
      </c>
      <c r="G11985" t="s">
        <v>13</v>
      </c>
      <c r="H11985" t="s">
        <v>13248</v>
      </c>
      <c r="I11985" t="s">
        <v>19</v>
      </c>
      <c r="M11985">
        <v>2685</v>
      </c>
    </row>
    <row r="11986" spans="1:13" x14ac:dyDescent="0.3">
      <c r="E11986" t="s">
        <v>13124</v>
      </c>
      <c r="F11986" t="s">
        <v>233</v>
      </c>
      <c r="G11986" t="s">
        <v>13</v>
      </c>
      <c r="H11986" t="s">
        <v>13249</v>
      </c>
      <c r="I11986" t="s">
        <v>22</v>
      </c>
      <c r="J11986" t="s">
        <v>23</v>
      </c>
      <c r="M11986">
        <v>2685</v>
      </c>
    </row>
    <row r="11987" spans="1:13" x14ac:dyDescent="0.3">
      <c r="A11987" t="s">
        <v>13</v>
      </c>
      <c r="B11987">
        <v>0</v>
      </c>
      <c r="C11987">
        <v>1</v>
      </c>
      <c r="D11987" t="s">
        <v>13</v>
      </c>
      <c r="E11987" t="s">
        <v>13124</v>
      </c>
      <c r="F11987" t="s">
        <v>13125</v>
      </c>
      <c r="G11987" t="s">
        <v>25</v>
      </c>
      <c r="H11987" t="s">
        <v>13250</v>
      </c>
      <c r="I11987" t="s">
        <v>17</v>
      </c>
      <c r="M11987">
        <v>2685</v>
      </c>
    </row>
    <row r="11988" spans="1:13" x14ac:dyDescent="0.3">
      <c r="A11988" t="s">
        <v>13</v>
      </c>
      <c r="B11988">
        <v>1</v>
      </c>
      <c r="C11988">
        <v>1</v>
      </c>
      <c r="D11988">
        <v>1</v>
      </c>
      <c r="E11988" t="s">
        <v>13124</v>
      </c>
      <c r="F11988" t="s">
        <v>13251</v>
      </c>
      <c r="G11988" t="s">
        <v>13</v>
      </c>
      <c r="H11988" t="s">
        <v>13252</v>
      </c>
      <c r="I11988" t="s">
        <v>27</v>
      </c>
      <c r="M11988">
        <v>2685</v>
      </c>
    </row>
    <row r="11989" spans="1:13" x14ac:dyDescent="0.3">
      <c r="E11989" t="s">
        <v>13124</v>
      </c>
      <c r="F11989" t="s">
        <v>446</v>
      </c>
      <c r="G11989" t="s">
        <v>13</v>
      </c>
      <c r="H11989" t="s">
        <v>13253</v>
      </c>
      <c r="I11989" t="s">
        <v>27</v>
      </c>
      <c r="M11989">
        <v>2685</v>
      </c>
    </row>
    <row r="11990" spans="1:13" x14ac:dyDescent="0.3">
      <c r="A11990" t="s">
        <v>13</v>
      </c>
      <c r="B11990">
        <v>1</v>
      </c>
      <c r="C11990">
        <v>1</v>
      </c>
      <c r="D11990">
        <v>1</v>
      </c>
      <c r="E11990" t="s">
        <v>13124</v>
      </c>
      <c r="F11990" t="s">
        <v>13254</v>
      </c>
      <c r="G11990" t="s">
        <v>13</v>
      </c>
      <c r="H11990" t="s">
        <v>13255</v>
      </c>
      <c r="I11990" t="s">
        <v>19</v>
      </c>
      <c r="M11990">
        <v>2685</v>
      </c>
    </row>
    <row r="11991" spans="1:13" x14ac:dyDescent="0.3">
      <c r="E11991" t="s">
        <v>13124</v>
      </c>
      <c r="F11991" t="s">
        <v>13251</v>
      </c>
      <c r="G11991" t="s">
        <v>25</v>
      </c>
      <c r="H11991" t="s">
        <v>13256</v>
      </c>
      <c r="I11991" t="s">
        <v>17</v>
      </c>
      <c r="M11991">
        <v>2685</v>
      </c>
    </row>
    <row r="11992" spans="1:13" x14ac:dyDescent="0.3">
      <c r="E11992" t="s">
        <v>13124</v>
      </c>
      <c r="F11992" t="s">
        <v>13148</v>
      </c>
      <c r="G11992" t="s">
        <v>28</v>
      </c>
      <c r="H11992" t="s">
        <v>13257</v>
      </c>
      <c r="I11992" t="s">
        <v>27</v>
      </c>
      <c r="M11992">
        <v>2685</v>
      </c>
    </row>
    <row r="11993" spans="1:13" x14ac:dyDescent="0.3">
      <c r="E11993" t="s">
        <v>13124</v>
      </c>
      <c r="F11993" t="s">
        <v>13125</v>
      </c>
      <c r="G11993" t="s">
        <v>13</v>
      </c>
      <c r="H11993" t="s">
        <v>13258</v>
      </c>
      <c r="I11993" t="s">
        <v>27</v>
      </c>
      <c r="M11993">
        <v>2685</v>
      </c>
    </row>
    <row r="11994" spans="1:13" x14ac:dyDescent="0.3">
      <c r="A11994" t="s">
        <v>28</v>
      </c>
      <c r="B11994">
        <v>0</v>
      </c>
      <c r="C11994">
        <v>1</v>
      </c>
      <c r="D11994" t="s">
        <v>28</v>
      </c>
      <c r="E11994" t="s">
        <v>13124</v>
      </c>
      <c r="F11994" t="s">
        <v>13148</v>
      </c>
      <c r="G11994" t="s">
        <v>13</v>
      </c>
      <c r="H11994" t="s">
        <v>13259</v>
      </c>
      <c r="I11994" t="s">
        <v>17</v>
      </c>
      <c r="M11994">
        <v>2685</v>
      </c>
    </row>
    <row r="11995" spans="1:13" x14ac:dyDescent="0.3">
      <c r="E11995" t="s">
        <v>13124</v>
      </c>
      <c r="F11995" t="s">
        <v>233</v>
      </c>
      <c r="G11995" t="s">
        <v>13</v>
      </c>
      <c r="H11995" t="s">
        <v>13249</v>
      </c>
      <c r="I11995" t="s">
        <v>43</v>
      </c>
      <c r="J11995" t="s">
        <v>23</v>
      </c>
      <c r="M11995">
        <v>2685</v>
      </c>
    </row>
    <row r="11996" spans="1:13" x14ac:dyDescent="0.3">
      <c r="E11996" t="s">
        <v>12524</v>
      </c>
      <c r="F11996" t="s">
        <v>12527</v>
      </c>
      <c r="G11996" t="s">
        <v>13</v>
      </c>
      <c r="H11996" t="s">
        <v>13260</v>
      </c>
      <c r="I11996" t="s">
        <v>17</v>
      </c>
      <c r="M11996">
        <v>2687</v>
      </c>
    </row>
    <row r="11997" spans="1:13" x14ac:dyDescent="0.3">
      <c r="A11997" t="s">
        <v>13</v>
      </c>
      <c r="B11997">
        <v>0</v>
      </c>
      <c r="C11997">
        <v>1</v>
      </c>
      <c r="D11997" t="s">
        <v>13</v>
      </c>
      <c r="E11997" t="s">
        <v>12524</v>
      </c>
      <c r="F11997" t="s">
        <v>12527</v>
      </c>
      <c r="G11997" t="s">
        <v>25</v>
      </c>
      <c r="H11997" t="s">
        <v>13261</v>
      </c>
      <c r="I11997" t="s">
        <v>27</v>
      </c>
      <c r="M11997">
        <v>2687</v>
      </c>
    </row>
    <row r="11998" spans="1:13" x14ac:dyDescent="0.3">
      <c r="E11998" t="s">
        <v>12524</v>
      </c>
      <c r="F11998" t="s">
        <v>13262</v>
      </c>
      <c r="G11998" t="s">
        <v>13</v>
      </c>
      <c r="H11998" t="s">
        <v>13263</v>
      </c>
      <c r="I11998" t="s">
        <v>27</v>
      </c>
      <c r="M11998">
        <v>2687</v>
      </c>
    </row>
    <row r="11999" spans="1:13" x14ac:dyDescent="0.3">
      <c r="A11999" t="s">
        <v>242</v>
      </c>
      <c r="B11999">
        <v>0</v>
      </c>
      <c r="C11999">
        <v>0</v>
      </c>
      <c r="D11999">
        <v>0</v>
      </c>
      <c r="E11999" t="s">
        <v>12524</v>
      </c>
      <c r="F11999" t="s">
        <v>13262</v>
      </c>
      <c r="G11999" t="s">
        <v>28</v>
      </c>
      <c r="H11999" t="s">
        <v>13264</v>
      </c>
      <c r="I11999" t="s">
        <v>17</v>
      </c>
      <c r="M11999">
        <v>2687</v>
      </c>
    </row>
    <row r="12000" spans="1:13" x14ac:dyDescent="0.3">
      <c r="A12000" t="s">
        <v>13</v>
      </c>
      <c r="B12000">
        <v>1</v>
      </c>
      <c r="C12000">
        <v>1</v>
      </c>
      <c r="D12000">
        <v>1</v>
      </c>
      <c r="E12000" t="s">
        <v>12524</v>
      </c>
      <c r="F12000" t="s">
        <v>3151</v>
      </c>
      <c r="G12000" t="s">
        <v>13</v>
      </c>
      <c r="H12000" t="s">
        <v>13265</v>
      </c>
      <c r="I12000" t="s">
        <v>34</v>
      </c>
      <c r="J12000" t="s">
        <v>23</v>
      </c>
      <c r="M12000">
        <v>2688</v>
      </c>
    </row>
    <row r="12001" spans="1:13" x14ac:dyDescent="0.3">
      <c r="E12001" t="s">
        <v>12524</v>
      </c>
      <c r="F12001" t="s">
        <v>12529</v>
      </c>
      <c r="G12001" t="s">
        <v>13</v>
      </c>
      <c r="H12001" t="s">
        <v>13266</v>
      </c>
      <c r="I12001" t="s">
        <v>52</v>
      </c>
      <c r="J12001" t="s">
        <v>23</v>
      </c>
      <c r="M12001">
        <v>2688</v>
      </c>
    </row>
    <row r="12002" spans="1:13" x14ac:dyDescent="0.3">
      <c r="A12002" t="s">
        <v>13</v>
      </c>
      <c r="B12002">
        <v>1</v>
      </c>
      <c r="C12002">
        <v>1</v>
      </c>
      <c r="D12002">
        <v>1</v>
      </c>
      <c r="E12002" t="s">
        <v>12524</v>
      </c>
      <c r="F12002" t="s">
        <v>3151</v>
      </c>
      <c r="G12002" t="s">
        <v>13</v>
      </c>
      <c r="H12002" t="s">
        <v>13265</v>
      </c>
      <c r="I12002" t="s">
        <v>34</v>
      </c>
      <c r="J12002" t="s">
        <v>23</v>
      </c>
      <c r="M12002">
        <v>2688</v>
      </c>
    </row>
    <row r="12003" spans="1:13" x14ac:dyDescent="0.3">
      <c r="A12003" t="s">
        <v>13</v>
      </c>
      <c r="B12003">
        <v>1</v>
      </c>
      <c r="C12003">
        <v>1</v>
      </c>
      <c r="D12003">
        <v>1</v>
      </c>
      <c r="E12003" t="s">
        <v>12524</v>
      </c>
      <c r="F12003" t="s">
        <v>3151</v>
      </c>
      <c r="G12003" t="s">
        <v>13</v>
      </c>
      <c r="H12003" t="s">
        <v>13265</v>
      </c>
      <c r="I12003" t="s">
        <v>34</v>
      </c>
      <c r="J12003" t="s">
        <v>23</v>
      </c>
      <c r="M12003">
        <v>2688</v>
      </c>
    </row>
    <row r="12004" spans="1:13" x14ac:dyDescent="0.3">
      <c r="A12004" t="s">
        <v>13</v>
      </c>
      <c r="B12004">
        <v>1</v>
      </c>
      <c r="C12004">
        <v>1</v>
      </c>
      <c r="D12004">
        <v>1</v>
      </c>
      <c r="E12004" t="s">
        <v>12524</v>
      </c>
      <c r="F12004" t="s">
        <v>12527</v>
      </c>
      <c r="G12004" t="s">
        <v>13</v>
      </c>
      <c r="H12004" t="s">
        <v>13267</v>
      </c>
      <c r="I12004" t="s">
        <v>27</v>
      </c>
      <c r="M12004">
        <v>2688</v>
      </c>
    </row>
    <row r="12005" spans="1:13" x14ac:dyDescent="0.3">
      <c r="A12005" t="s">
        <v>13</v>
      </c>
      <c r="B12005">
        <v>1</v>
      </c>
      <c r="C12005">
        <v>1</v>
      </c>
      <c r="D12005">
        <v>1</v>
      </c>
      <c r="E12005" t="s">
        <v>12524</v>
      </c>
      <c r="F12005" t="s">
        <v>3151</v>
      </c>
      <c r="G12005" t="s">
        <v>13</v>
      </c>
      <c r="H12005" t="s">
        <v>13265</v>
      </c>
      <c r="I12005" t="s">
        <v>34</v>
      </c>
      <c r="J12005" t="s">
        <v>23</v>
      </c>
      <c r="M12005">
        <v>2688</v>
      </c>
    </row>
    <row r="12006" spans="1:13" x14ac:dyDescent="0.3">
      <c r="A12006" t="s">
        <v>13</v>
      </c>
      <c r="B12006">
        <v>1</v>
      </c>
      <c r="C12006">
        <v>1</v>
      </c>
      <c r="D12006">
        <v>1</v>
      </c>
      <c r="E12006" t="s">
        <v>12524</v>
      </c>
      <c r="F12006" t="s">
        <v>12527</v>
      </c>
      <c r="G12006" t="s">
        <v>13</v>
      </c>
      <c r="H12006" t="s">
        <v>13268</v>
      </c>
      <c r="I12006" t="s">
        <v>40</v>
      </c>
      <c r="M12006">
        <v>2688</v>
      </c>
    </row>
    <row r="12007" spans="1:13" x14ac:dyDescent="0.3">
      <c r="A12007" t="s">
        <v>13</v>
      </c>
      <c r="B12007">
        <v>0</v>
      </c>
      <c r="C12007">
        <v>1</v>
      </c>
      <c r="D12007" t="s">
        <v>13</v>
      </c>
      <c r="E12007" t="s">
        <v>12524</v>
      </c>
      <c r="F12007" t="s">
        <v>12529</v>
      </c>
      <c r="G12007" t="s">
        <v>28</v>
      </c>
      <c r="H12007" t="s">
        <v>13269</v>
      </c>
      <c r="I12007" t="s">
        <v>17</v>
      </c>
      <c r="M12007">
        <v>2688</v>
      </c>
    </row>
    <row r="12008" spans="1:13" x14ac:dyDescent="0.3">
      <c r="A12008" t="s">
        <v>13</v>
      </c>
      <c r="B12008">
        <v>1</v>
      </c>
      <c r="C12008">
        <v>1</v>
      </c>
      <c r="D12008">
        <v>1</v>
      </c>
      <c r="E12008" t="s">
        <v>12524</v>
      </c>
      <c r="F12008" t="s">
        <v>3151</v>
      </c>
      <c r="G12008" t="s">
        <v>13</v>
      </c>
      <c r="H12008" t="s">
        <v>13265</v>
      </c>
      <c r="I12008" t="s">
        <v>34</v>
      </c>
      <c r="J12008" t="s">
        <v>23</v>
      </c>
      <c r="M12008">
        <v>2688</v>
      </c>
    </row>
    <row r="12009" spans="1:13" x14ac:dyDescent="0.3">
      <c r="E12009" t="s">
        <v>12524</v>
      </c>
      <c r="F12009" t="s">
        <v>12529</v>
      </c>
      <c r="G12009" t="s">
        <v>25</v>
      </c>
      <c r="H12009" t="s">
        <v>13266</v>
      </c>
      <c r="I12009" t="s">
        <v>27</v>
      </c>
      <c r="M12009">
        <v>2688</v>
      </c>
    </row>
    <row r="12010" spans="1:13" x14ac:dyDescent="0.3">
      <c r="A12010" t="s">
        <v>13</v>
      </c>
      <c r="B12010">
        <v>0</v>
      </c>
      <c r="C12010">
        <v>1</v>
      </c>
      <c r="D12010" t="s">
        <v>13</v>
      </c>
      <c r="E12010" t="s">
        <v>12524</v>
      </c>
      <c r="F12010" t="s">
        <v>12529</v>
      </c>
      <c r="G12010" t="s">
        <v>28</v>
      </c>
      <c r="H12010" t="s">
        <v>13270</v>
      </c>
      <c r="I12010" t="s">
        <v>17</v>
      </c>
      <c r="M12010">
        <v>2688</v>
      </c>
    </row>
    <row r="12011" spans="1:13" x14ac:dyDescent="0.3">
      <c r="A12011" t="s">
        <v>13</v>
      </c>
      <c r="B12011">
        <v>0</v>
      </c>
      <c r="C12011">
        <v>1</v>
      </c>
      <c r="D12011" t="s">
        <v>13</v>
      </c>
      <c r="E12011" t="s">
        <v>12524</v>
      </c>
      <c r="F12011" t="s">
        <v>12527</v>
      </c>
      <c r="G12011" t="s">
        <v>28</v>
      </c>
      <c r="H12011" t="s">
        <v>13271</v>
      </c>
      <c r="I12011" t="s">
        <v>17</v>
      </c>
      <c r="M12011">
        <v>2688</v>
      </c>
    </row>
    <row r="12012" spans="1:13" x14ac:dyDescent="0.3">
      <c r="A12012" t="s">
        <v>13</v>
      </c>
      <c r="B12012">
        <v>0</v>
      </c>
      <c r="C12012">
        <v>1</v>
      </c>
      <c r="D12012" t="s">
        <v>13</v>
      </c>
      <c r="E12012" t="s">
        <v>12524</v>
      </c>
      <c r="F12012" t="s">
        <v>12529</v>
      </c>
      <c r="G12012" t="s">
        <v>28</v>
      </c>
      <c r="H12012" t="s">
        <v>13272</v>
      </c>
      <c r="I12012" t="s">
        <v>17</v>
      </c>
      <c r="M12012">
        <v>2688</v>
      </c>
    </row>
    <row r="12013" spans="1:13" x14ac:dyDescent="0.3">
      <c r="E12013" t="s">
        <v>12524</v>
      </c>
      <c r="F12013" t="s">
        <v>3151</v>
      </c>
      <c r="G12013" t="s">
        <v>25</v>
      </c>
      <c r="H12013" t="s">
        <v>13273</v>
      </c>
      <c r="I12013" t="s">
        <v>17</v>
      </c>
      <c r="M12013">
        <v>2688</v>
      </c>
    </row>
    <row r="12014" spans="1:13" x14ac:dyDescent="0.3">
      <c r="E12014" t="s">
        <v>12524</v>
      </c>
      <c r="F12014" t="s">
        <v>3151</v>
      </c>
      <c r="G12014" t="s">
        <v>25</v>
      </c>
      <c r="H12014" t="s">
        <v>13274</v>
      </c>
      <c r="I12014" t="s">
        <v>17</v>
      </c>
      <c r="M12014">
        <v>2688</v>
      </c>
    </row>
    <row r="12015" spans="1:13" x14ac:dyDescent="0.3">
      <c r="A12015" t="s">
        <v>13</v>
      </c>
      <c r="B12015">
        <v>0</v>
      </c>
      <c r="C12015">
        <v>1</v>
      </c>
      <c r="D12015" t="s">
        <v>13</v>
      </c>
      <c r="E12015" t="s">
        <v>12524</v>
      </c>
      <c r="F12015" t="s">
        <v>12529</v>
      </c>
      <c r="G12015" t="s">
        <v>28</v>
      </c>
      <c r="H12015" t="s">
        <v>13275</v>
      </c>
      <c r="I12015" t="s">
        <v>17</v>
      </c>
      <c r="M12015">
        <v>2688</v>
      </c>
    </row>
    <row r="12016" spans="1:13" x14ac:dyDescent="0.3">
      <c r="E12016" t="s">
        <v>12524</v>
      </c>
      <c r="F12016" t="s">
        <v>3724</v>
      </c>
      <c r="G12016" t="s">
        <v>50</v>
      </c>
      <c r="H12016" t="s">
        <v>13276</v>
      </c>
      <c r="I12016" t="s">
        <v>52</v>
      </c>
      <c r="J12016" t="s">
        <v>53</v>
      </c>
      <c r="M12016">
        <v>2688</v>
      </c>
    </row>
    <row r="12017" spans="1:13" x14ac:dyDescent="0.3">
      <c r="E12017" t="s">
        <v>12524</v>
      </c>
      <c r="F12017" t="s">
        <v>12529</v>
      </c>
      <c r="G12017" t="s">
        <v>13</v>
      </c>
      <c r="H12017" t="s">
        <v>13266</v>
      </c>
      <c r="I12017" t="s">
        <v>52</v>
      </c>
      <c r="J12017" t="s">
        <v>23</v>
      </c>
      <c r="M12017">
        <v>2688</v>
      </c>
    </row>
    <row r="12018" spans="1:13" x14ac:dyDescent="0.3">
      <c r="E12018" t="s">
        <v>12524</v>
      </c>
      <c r="F12018" t="s">
        <v>12529</v>
      </c>
      <c r="G12018" t="s">
        <v>25</v>
      </c>
      <c r="H12018" t="s">
        <v>13266</v>
      </c>
      <c r="I12018" t="s">
        <v>27</v>
      </c>
      <c r="M12018">
        <v>2688</v>
      </c>
    </row>
    <row r="12019" spans="1:13" x14ac:dyDescent="0.3">
      <c r="E12019" t="s">
        <v>12524</v>
      </c>
      <c r="F12019" t="s">
        <v>12529</v>
      </c>
      <c r="G12019" t="s">
        <v>25</v>
      </c>
      <c r="H12019" t="s">
        <v>13266</v>
      </c>
      <c r="I12019" t="s">
        <v>27</v>
      </c>
      <c r="M12019">
        <v>2688</v>
      </c>
    </row>
    <row r="12020" spans="1:13" x14ac:dyDescent="0.3">
      <c r="E12020" t="s">
        <v>12524</v>
      </c>
      <c r="F12020" t="s">
        <v>12529</v>
      </c>
      <c r="G12020" t="s">
        <v>25</v>
      </c>
      <c r="H12020" t="s">
        <v>13266</v>
      </c>
      <c r="I12020" t="s">
        <v>27</v>
      </c>
      <c r="M12020">
        <v>2688</v>
      </c>
    </row>
    <row r="12021" spans="1:13" x14ac:dyDescent="0.3">
      <c r="E12021" t="s">
        <v>12524</v>
      </c>
      <c r="F12021" t="s">
        <v>12529</v>
      </c>
      <c r="G12021" t="s">
        <v>13</v>
      </c>
      <c r="H12021" t="s">
        <v>13266</v>
      </c>
      <c r="I12021" t="s">
        <v>52</v>
      </c>
      <c r="J12021" t="s">
        <v>23</v>
      </c>
      <c r="M12021">
        <v>2688</v>
      </c>
    </row>
    <row r="12022" spans="1:13" x14ac:dyDescent="0.3">
      <c r="E12022" t="s">
        <v>12524</v>
      </c>
      <c r="F12022" t="s">
        <v>12529</v>
      </c>
      <c r="G12022" t="s">
        <v>13</v>
      </c>
      <c r="H12022" t="s">
        <v>13266</v>
      </c>
      <c r="I12022" t="s">
        <v>52</v>
      </c>
      <c r="J12022" t="s">
        <v>23</v>
      </c>
      <c r="M12022">
        <v>2688</v>
      </c>
    </row>
    <row r="12023" spans="1:13" x14ac:dyDescent="0.3">
      <c r="E12023" t="s">
        <v>12524</v>
      </c>
      <c r="F12023" t="s">
        <v>13277</v>
      </c>
      <c r="G12023" t="s">
        <v>25</v>
      </c>
      <c r="H12023" t="s">
        <v>13278</v>
      </c>
      <c r="I12023" t="s">
        <v>17</v>
      </c>
      <c r="M12023">
        <v>2688</v>
      </c>
    </row>
    <row r="12024" spans="1:13" x14ac:dyDescent="0.3">
      <c r="E12024" t="s">
        <v>12524</v>
      </c>
      <c r="F12024" t="s">
        <v>3151</v>
      </c>
      <c r="G12024" t="s">
        <v>25</v>
      </c>
      <c r="H12024" t="s">
        <v>13279</v>
      </c>
      <c r="I12024" t="s">
        <v>17</v>
      </c>
      <c r="M12024">
        <v>2688</v>
      </c>
    </row>
    <row r="12025" spans="1:13" x14ac:dyDescent="0.3">
      <c r="E12025" t="s">
        <v>12524</v>
      </c>
      <c r="F12025" t="s">
        <v>446</v>
      </c>
      <c r="G12025" t="s">
        <v>13</v>
      </c>
      <c r="H12025" t="s">
        <v>13280</v>
      </c>
      <c r="I12025" t="s">
        <v>27</v>
      </c>
      <c r="M12025">
        <v>2688</v>
      </c>
    </row>
    <row r="12026" spans="1:13" x14ac:dyDescent="0.3">
      <c r="E12026" t="s">
        <v>12524</v>
      </c>
      <c r="F12026" t="s">
        <v>13281</v>
      </c>
      <c r="G12026" t="s">
        <v>25</v>
      </c>
      <c r="H12026" t="s">
        <v>13282</v>
      </c>
      <c r="I12026" t="s">
        <v>17</v>
      </c>
      <c r="M12026">
        <v>2688</v>
      </c>
    </row>
    <row r="12027" spans="1:13" x14ac:dyDescent="0.3">
      <c r="A12027" t="s">
        <v>13</v>
      </c>
      <c r="B12027">
        <v>0</v>
      </c>
      <c r="C12027">
        <v>1</v>
      </c>
      <c r="D12027" t="s">
        <v>13</v>
      </c>
      <c r="E12027" t="s">
        <v>12524</v>
      </c>
      <c r="F12027" t="s">
        <v>12529</v>
      </c>
      <c r="G12027" t="s">
        <v>28</v>
      </c>
      <c r="H12027" t="s">
        <v>12530</v>
      </c>
      <c r="I12027" t="s">
        <v>17</v>
      </c>
      <c r="M12027">
        <v>2690</v>
      </c>
    </row>
    <row r="12028" spans="1:13" x14ac:dyDescent="0.3">
      <c r="A12028" t="s">
        <v>13</v>
      </c>
      <c r="B12028">
        <v>1</v>
      </c>
      <c r="C12028">
        <v>1</v>
      </c>
      <c r="D12028">
        <v>1</v>
      </c>
      <c r="E12028" t="s">
        <v>12524</v>
      </c>
      <c r="F12028" t="s">
        <v>12533</v>
      </c>
      <c r="G12028" t="s">
        <v>13</v>
      </c>
      <c r="H12028" t="s">
        <v>12534</v>
      </c>
      <c r="I12028" t="s">
        <v>19</v>
      </c>
      <c r="M12028">
        <v>2690</v>
      </c>
    </row>
    <row r="12029" spans="1:13" x14ac:dyDescent="0.3">
      <c r="E12029" t="s">
        <v>12524</v>
      </c>
      <c r="F12029" t="s">
        <v>446</v>
      </c>
      <c r="G12029" t="s">
        <v>13</v>
      </c>
      <c r="H12029" t="s">
        <v>12531</v>
      </c>
      <c r="I12029" t="s">
        <v>27</v>
      </c>
      <c r="M12029">
        <v>2690</v>
      </c>
    </row>
    <row r="12030" spans="1:13" x14ac:dyDescent="0.3">
      <c r="A12030" t="s">
        <v>13</v>
      </c>
      <c r="B12030">
        <v>1</v>
      </c>
      <c r="C12030">
        <v>1</v>
      </c>
      <c r="D12030">
        <v>1</v>
      </c>
      <c r="E12030" t="s">
        <v>12524</v>
      </c>
      <c r="F12030" t="s">
        <v>12525</v>
      </c>
      <c r="G12030" t="s">
        <v>13</v>
      </c>
      <c r="H12030" t="s">
        <v>12526</v>
      </c>
      <c r="I12030" t="s">
        <v>19</v>
      </c>
      <c r="M12030">
        <v>2690</v>
      </c>
    </row>
    <row r="12031" spans="1:13" x14ac:dyDescent="0.3">
      <c r="A12031" t="s">
        <v>13</v>
      </c>
      <c r="B12031">
        <v>1</v>
      </c>
      <c r="C12031">
        <v>1</v>
      </c>
      <c r="D12031">
        <v>1</v>
      </c>
      <c r="E12031" t="s">
        <v>12524</v>
      </c>
      <c r="F12031" t="s">
        <v>12527</v>
      </c>
      <c r="G12031" t="s">
        <v>13</v>
      </c>
      <c r="H12031" t="s">
        <v>12528</v>
      </c>
      <c r="I12031" t="s">
        <v>19</v>
      </c>
      <c r="M12031">
        <v>2690</v>
      </c>
    </row>
    <row r="12032" spans="1:13" x14ac:dyDescent="0.3">
      <c r="E12032" t="s">
        <v>12524</v>
      </c>
      <c r="F12032" t="s">
        <v>446</v>
      </c>
      <c r="G12032" t="s">
        <v>28</v>
      </c>
      <c r="H12032" t="s">
        <v>12532</v>
      </c>
      <c r="I12032" t="s">
        <v>17</v>
      </c>
      <c r="M12032">
        <v>2690</v>
      </c>
    </row>
    <row r="12033" spans="1:13" x14ac:dyDescent="0.3">
      <c r="A12033" t="s">
        <v>13</v>
      </c>
      <c r="B12033">
        <v>1</v>
      </c>
      <c r="C12033">
        <v>1</v>
      </c>
      <c r="D12033">
        <v>1</v>
      </c>
      <c r="E12033" t="s">
        <v>12524</v>
      </c>
      <c r="F12033" t="s">
        <v>12529</v>
      </c>
      <c r="G12033" t="s">
        <v>13</v>
      </c>
      <c r="H12033" t="s">
        <v>12535</v>
      </c>
      <c r="I12033" t="s">
        <v>34</v>
      </c>
      <c r="J12033" t="s">
        <v>64</v>
      </c>
      <c r="K12033" t="s">
        <v>46</v>
      </c>
      <c r="M12033">
        <v>2690</v>
      </c>
    </row>
    <row r="12034" spans="1:13" x14ac:dyDescent="0.3">
      <c r="E12034" t="s">
        <v>12524</v>
      </c>
      <c r="F12034" t="s">
        <v>446</v>
      </c>
      <c r="G12034" t="s">
        <v>13</v>
      </c>
      <c r="H12034" t="s">
        <v>12531</v>
      </c>
      <c r="I12034" t="s">
        <v>27</v>
      </c>
      <c r="M12034">
        <v>2691</v>
      </c>
    </row>
    <row r="12035" spans="1:13" x14ac:dyDescent="0.3">
      <c r="A12035" t="s">
        <v>13</v>
      </c>
      <c r="B12035">
        <v>0</v>
      </c>
      <c r="C12035">
        <v>1</v>
      </c>
      <c r="D12035" t="s">
        <v>13</v>
      </c>
      <c r="E12035" t="s">
        <v>12524</v>
      </c>
      <c r="F12035" t="s">
        <v>12529</v>
      </c>
      <c r="G12035" t="s">
        <v>28</v>
      </c>
      <c r="H12035" t="s">
        <v>12530</v>
      </c>
      <c r="I12035" t="s">
        <v>17</v>
      </c>
      <c r="M12035">
        <v>2691</v>
      </c>
    </row>
    <row r="12036" spans="1:13" x14ac:dyDescent="0.3">
      <c r="A12036" t="s">
        <v>13</v>
      </c>
      <c r="B12036">
        <v>1</v>
      </c>
      <c r="C12036">
        <v>1</v>
      </c>
      <c r="D12036">
        <v>1</v>
      </c>
      <c r="E12036" t="s">
        <v>12524</v>
      </c>
      <c r="F12036" t="s">
        <v>12527</v>
      </c>
      <c r="G12036" t="s">
        <v>13</v>
      </c>
      <c r="H12036" t="s">
        <v>12528</v>
      </c>
      <c r="I12036" t="s">
        <v>19</v>
      </c>
      <c r="M12036">
        <v>2691</v>
      </c>
    </row>
    <row r="12037" spans="1:13" x14ac:dyDescent="0.3">
      <c r="A12037" t="s">
        <v>13</v>
      </c>
      <c r="B12037">
        <v>1</v>
      </c>
      <c r="C12037">
        <v>1</v>
      </c>
      <c r="D12037">
        <v>1</v>
      </c>
      <c r="E12037" t="s">
        <v>12524</v>
      </c>
      <c r="F12037" t="s">
        <v>12529</v>
      </c>
      <c r="G12037" t="s">
        <v>13</v>
      </c>
      <c r="H12037" t="s">
        <v>12535</v>
      </c>
      <c r="I12037" t="s">
        <v>34</v>
      </c>
      <c r="J12037" t="s">
        <v>64</v>
      </c>
      <c r="K12037" t="s">
        <v>46</v>
      </c>
      <c r="M12037">
        <v>2691</v>
      </c>
    </row>
    <row r="12038" spans="1:13" x14ac:dyDescent="0.3">
      <c r="A12038" t="s">
        <v>13</v>
      </c>
      <c r="B12038">
        <v>1</v>
      </c>
      <c r="C12038">
        <v>1</v>
      </c>
      <c r="D12038">
        <v>1</v>
      </c>
      <c r="E12038" t="s">
        <v>12524</v>
      </c>
      <c r="F12038" t="s">
        <v>12525</v>
      </c>
      <c r="G12038" t="s">
        <v>13</v>
      </c>
      <c r="H12038" t="s">
        <v>12526</v>
      </c>
      <c r="I12038" t="s">
        <v>19</v>
      </c>
      <c r="M12038">
        <v>2691</v>
      </c>
    </row>
    <row r="12039" spans="1:13" x14ac:dyDescent="0.3">
      <c r="E12039" t="s">
        <v>12524</v>
      </c>
      <c r="F12039" t="s">
        <v>446</v>
      </c>
      <c r="G12039" t="s">
        <v>28</v>
      </c>
      <c r="H12039" t="s">
        <v>12532</v>
      </c>
      <c r="I12039" t="s">
        <v>17</v>
      </c>
      <c r="M12039">
        <v>2691</v>
      </c>
    </row>
    <row r="12040" spans="1:13" x14ac:dyDescent="0.3">
      <c r="A12040" t="s">
        <v>13</v>
      </c>
      <c r="B12040">
        <v>1</v>
      </c>
      <c r="C12040">
        <v>1</v>
      </c>
      <c r="D12040">
        <v>1</v>
      </c>
      <c r="E12040" t="s">
        <v>12524</v>
      </c>
      <c r="F12040" t="s">
        <v>12533</v>
      </c>
      <c r="G12040" t="s">
        <v>13</v>
      </c>
      <c r="H12040" t="s">
        <v>12534</v>
      </c>
      <c r="I12040" t="s">
        <v>19</v>
      </c>
      <c r="M12040">
        <v>2691</v>
      </c>
    </row>
    <row r="12041" spans="1:13" x14ac:dyDescent="0.3">
      <c r="A12041" t="s">
        <v>242</v>
      </c>
      <c r="B12041">
        <v>0</v>
      </c>
      <c r="E12041" t="s">
        <v>13217</v>
      </c>
      <c r="F12041" t="s">
        <v>13217</v>
      </c>
      <c r="G12041" t="s">
        <v>25</v>
      </c>
      <c r="H12041" t="s">
        <v>13283</v>
      </c>
      <c r="I12041" t="s">
        <v>17</v>
      </c>
      <c r="M12041">
        <v>2693</v>
      </c>
    </row>
    <row r="12042" spans="1:13" x14ac:dyDescent="0.3">
      <c r="A12042" t="s">
        <v>13</v>
      </c>
      <c r="B12042">
        <v>0</v>
      </c>
      <c r="C12042">
        <v>1</v>
      </c>
      <c r="D12042" t="s">
        <v>13</v>
      </c>
      <c r="E12042" t="s">
        <v>13217</v>
      </c>
      <c r="F12042" t="s">
        <v>13239</v>
      </c>
      <c r="G12042" t="s">
        <v>28</v>
      </c>
      <c r="H12042" t="s">
        <v>13284</v>
      </c>
      <c r="I12042" t="s">
        <v>17</v>
      </c>
      <c r="M12042">
        <v>2693</v>
      </c>
    </row>
    <row r="12043" spans="1:13" x14ac:dyDescent="0.3">
      <c r="A12043" t="s">
        <v>242</v>
      </c>
      <c r="B12043">
        <v>0</v>
      </c>
      <c r="E12043" t="s">
        <v>13217</v>
      </c>
      <c r="F12043" t="s">
        <v>7456</v>
      </c>
      <c r="G12043" t="s">
        <v>25</v>
      </c>
      <c r="H12043" t="s">
        <v>13285</v>
      </c>
      <c r="I12043" t="s">
        <v>19</v>
      </c>
      <c r="M12043">
        <v>2693</v>
      </c>
    </row>
    <row r="12044" spans="1:13" x14ac:dyDescent="0.3">
      <c r="A12044" t="s">
        <v>13</v>
      </c>
      <c r="B12044">
        <v>1</v>
      </c>
      <c r="C12044">
        <v>1</v>
      </c>
      <c r="D12044">
        <v>1</v>
      </c>
      <c r="E12044" t="s">
        <v>13217</v>
      </c>
      <c r="F12044" t="s">
        <v>13286</v>
      </c>
      <c r="G12044" t="s">
        <v>13</v>
      </c>
      <c r="H12044" t="s">
        <v>13287</v>
      </c>
      <c r="I12044" t="s">
        <v>19</v>
      </c>
      <c r="M12044">
        <v>2693</v>
      </c>
    </row>
    <row r="12045" spans="1:13" x14ac:dyDescent="0.3">
      <c r="E12045" t="s">
        <v>13217</v>
      </c>
      <c r="F12045" t="s">
        <v>13217</v>
      </c>
      <c r="G12045" t="s">
        <v>13</v>
      </c>
      <c r="H12045" t="s">
        <v>13288</v>
      </c>
      <c r="I12045" t="s">
        <v>27</v>
      </c>
      <c r="M12045">
        <v>2693</v>
      </c>
    </row>
    <row r="12046" spans="1:13" x14ac:dyDescent="0.3">
      <c r="E12046" t="s">
        <v>13217</v>
      </c>
      <c r="F12046" t="s">
        <v>13239</v>
      </c>
      <c r="G12046" t="s">
        <v>13</v>
      </c>
      <c r="H12046" t="s">
        <v>13289</v>
      </c>
      <c r="I12046" t="s">
        <v>27</v>
      </c>
      <c r="M12046">
        <v>2693</v>
      </c>
    </row>
    <row r="12047" spans="1:13" x14ac:dyDescent="0.3">
      <c r="A12047" t="s">
        <v>28</v>
      </c>
      <c r="B12047">
        <v>1</v>
      </c>
      <c r="C12047">
        <v>1</v>
      </c>
      <c r="D12047">
        <v>1</v>
      </c>
      <c r="E12047" t="s">
        <v>13217</v>
      </c>
      <c r="F12047" t="s">
        <v>13290</v>
      </c>
      <c r="G12047" t="s">
        <v>28</v>
      </c>
      <c r="H12047" t="s">
        <v>13291</v>
      </c>
      <c r="I12047" t="s">
        <v>19</v>
      </c>
      <c r="M12047">
        <v>2693</v>
      </c>
    </row>
    <row r="12048" spans="1:13" x14ac:dyDescent="0.3">
      <c r="A12048" t="s">
        <v>1329</v>
      </c>
      <c r="B12048">
        <v>0</v>
      </c>
      <c r="C12048">
        <v>1</v>
      </c>
      <c r="D12048" t="s">
        <v>1329</v>
      </c>
      <c r="E12048" t="s">
        <v>13189</v>
      </c>
      <c r="F12048" t="s">
        <v>13292</v>
      </c>
      <c r="G12048" t="s">
        <v>28</v>
      </c>
      <c r="H12048" t="s">
        <v>13293</v>
      </c>
      <c r="I12048" t="s">
        <v>70</v>
      </c>
      <c r="J12048" t="s">
        <v>104</v>
      </c>
      <c r="M12048">
        <v>2694</v>
      </c>
    </row>
    <row r="12049" spans="1:13" x14ac:dyDescent="0.3">
      <c r="E12049" t="s">
        <v>13189</v>
      </c>
      <c r="F12049" t="s">
        <v>13294</v>
      </c>
      <c r="G12049" t="s">
        <v>25</v>
      </c>
      <c r="H12049" t="s">
        <v>13295</v>
      </c>
      <c r="I12049" t="s">
        <v>17</v>
      </c>
      <c r="M12049">
        <v>2694</v>
      </c>
    </row>
    <row r="12050" spans="1:13" x14ac:dyDescent="0.3">
      <c r="E12050" t="s">
        <v>13189</v>
      </c>
      <c r="F12050" t="s">
        <v>3365</v>
      </c>
      <c r="G12050" t="s">
        <v>13</v>
      </c>
      <c r="H12050" t="s">
        <v>13296</v>
      </c>
      <c r="I12050" t="s">
        <v>52</v>
      </c>
      <c r="J12050" t="s">
        <v>23</v>
      </c>
      <c r="M12050">
        <v>2694</v>
      </c>
    </row>
    <row r="12051" spans="1:13" x14ac:dyDescent="0.3">
      <c r="E12051" t="s">
        <v>13189</v>
      </c>
      <c r="F12051" t="s">
        <v>13200</v>
      </c>
      <c r="G12051" t="s">
        <v>25</v>
      </c>
      <c r="H12051" t="s">
        <v>13201</v>
      </c>
      <c r="I12051" t="s">
        <v>17</v>
      </c>
      <c r="M12051">
        <v>2694</v>
      </c>
    </row>
    <row r="12052" spans="1:13" x14ac:dyDescent="0.3">
      <c r="A12052" t="s">
        <v>13</v>
      </c>
      <c r="B12052">
        <v>0</v>
      </c>
      <c r="C12052">
        <v>1</v>
      </c>
      <c r="D12052" t="s">
        <v>13</v>
      </c>
      <c r="E12052" t="s">
        <v>13189</v>
      </c>
      <c r="F12052" t="s">
        <v>13194</v>
      </c>
      <c r="G12052" t="s">
        <v>50</v>
      </c>
      <c r="H12052" t="s">
        <v>13297</v>
      </c>
      <c r="I12052" t="s">
        <v>17</v>
      </c>
      <c r="M12052">
        <v>2694</v>
      </c>
    </row>
    <row r="12053" spans="1:13" x14ac:dyDescent="0.3">
      <c r="E12053" t="s">
        <v>13189</v>
      </c>
      <c r="F12053" t="s">
        <v>1685</v>
      </c>
      <c r="G12053" t="s">
        <v>13</v>
      </c>
      <c r="H12053" t="s">
        <v>13298</v>
      </c>
      <c r="I12053" t="s">
        <v>52</v>
      </c>
      <c r="J12053" t="s">
        <v>23</v>
      </c>
      <c r="M12053">
        <v>2694</v>
      </c>
    </row>
    <row r="12054" spans="1:13" x14ac:dyDescent="0.3">
      <c r="E12054" t="s">
        <v>13189</v>
      </c>
      <c r="F12054" t="s">
        <v>13299</v>
      </c>
      <c r="G12054" t="s">
        <v>25</v>
      </c>
      <c r="H12054" t="s">
        <v>13300</v>
      </c>
      <c r="I12054" t="s">
        <v>27</v>
      </c>
      <c r="M12054">
        <v>2694</v>
      </c>
    </row>
    <row r="12055" spans="1:13" x14ac:dyDescent="0.3">
      <c r="E12055" t="s">
        <v>13189</v>
      </c>
      <c r="F12055" t="s">
        <v>13301</v>
      </c>
      <c r="G12055" t="s">
        <v>25</v>
      </c>
      <c r="H12055" t="s">
        <v>13302</v>
      </c>
      <c r="I12055" t="s">
        <v>27</v>
      </c>
      <c r="M12055">
        <v>2694</v>
      </c>
    </row>
    <row r="12056" spans="1:13" x14ac:dyDescent="0.3">
      <c r="A12056" t="s">
        <v>13</v>
      </c>
      <c r="B12056">
        <v>1</v>
      </c>
      <c r="C12056">
        <v>1</v>
      </c>
      <c r="D12056">
        <v>1</v>
      </c>
      <c r="E12056" t="s">
        <v>13189</v>
      </c>
      <c r="F12056" t="s">
        <v>13303</v>
      </c>
      <c r="G12056" t="s">
        <v>13</v>
      </c>
      <c r="H12056" t="s">
        <v>13304</v>
      </c>
      <c r="I12056" t="s">
        <v>17</v>
      </c>
      <c r="M12056">
        <v>2694</v>
      </c>
    </row>
    <row r="12057" spans="1:13" x14ac:dyDescent="0.3">
      <c r="A12057" t="s">
        <v>242</v>
      </c>
      <c r="B12057">
        <v>0</v>
      </c>
      <c r="C12057">
        <v>0</v>
      </c>
      <c r="D12057">
        <v>0</v>
      </c>
      <c r="E12057" t="s">
        <v>13189</v>
      </c>
      <c r="F12057" t="s">
        <v>13305</v>
      </c>
      <c r="G12057" t="s">
        <v>25</v>
      </c>
      <c r="H12057" t="s">
        <v>13306</v>
      </c>
      <c r="I12057" t="s">
        <v>17</v>
      </c>
      <c r="M12057">
        <v>2694</v>
      </c>
    </row>
    <row r="12058" spans="1:13" x14ac:dyDescent="0.3">
      <c r="E12058" t="s">
        <v>13189</v>
      </c>
      <c r="F12058" t="s">
        <v>13303</v>
      </c>
      <c r="G12058" t="s">
        <v>28</v>
      </c>
      <c r="H12058" t="s">
        <v>13307</v>
      </c>
      <c r="I12058" t="s">
        <v>27</v>
      </c>
      <c r="M12058">
        <v>2694</v>
      </c>
    </row>
    <row r="12059" spans="1:13" x14ac:dyDescent="0.3">
      <c r="E12059" t="s">
        <v>13189</v>
      </c>
      <c r="F12059" t="s">
        <v>13194</v>
      </c>
      <c r="G12059" t="s">
        <v>13</v>
      </c>
      <c r="H12059" t="s">
        <v>13308</v>
      </c>
      <c r="I12059" t="s">
        <v>27</v>
      </c>
      <c r="M12059">
        <v>2694</v>
      </c>
    </row>
    <row r="12060" spans="1:13" x14ac:dyDescent="0.3">
      <c r="E12060" t="s">
        <v>13189</v>
      </c>
      <c r="F12060" t="s">
        <v>13196</v>
      </c>
      <c r="G12060" t="s">
        <v>25</v>
      </c>
      <c r="H12060" t="s">
        <v>13298</v>
      </c>
      <c r="I12060" t="s">
        <v>27</v>
      </c>
      <c r="M12060">
        <v>2694</v>
      </c>
    </row>
    <row r="12061" spans="1:13" x14ac:dyDescent="0.3">
      <c r="A12061" t="s">
        <v>13</v>
      </c>
      <c r="B12061">
        <v>1</v>
      </c>
      <c r="C12061">
        <v>1</v>
      </c>
      <c r="D12061">
        <v>1</v>
      </c>
      <c r="E12061" t="s">
        <v>13189</v>
      </c>
      <c r="F12061" t="s">
        <v>13309</v>
      </c>
      <c r="G12061" t="s">
        <v>13</v>
      </c>
      <c r="H12061" t="s">
        <v>13310</v>
      </c>
      <c r="I12061" t="s">
        <v>19</v>
      </c>
      <c r="M12061">
        <v>2694</v>
      </c>
    </row>
    <row r="12062" spans="1:13" x14ac:dyDescent="0.3">
      <c r="A12062" t="s">
        <v>13</v>
      </c>
      <c r="B12062">
        <v>1</v>
      </c>
      <c r="C12062">
        <v>1</v>
      </c>
      <c r="D12062">
        <v>1</v>
      </c>
      <c r="E12062" t="s">
        <v>12524</v>
      </c>
      <c r="F12062" t="s">
        <v>12527</v>
      </c>
      <c r="G12062" t="s">
        <v>13</v>
      </c>
      <c r="H12062" t="s">
        <v>12528</v>
      </c>
      <c r="I12062" t="s">
        <v>19</v>
      </c>
      <c r="M12062">
        <v>2696</v>
      </c>
    </row>
    <row r="12063" spans="1:13" x14ac:dyDescent="0.3">
      <c r="E12063" t="s">
        <v>12524</v>
      </c>
      <c r="F12063" t="s">
        <v>446</v>
      </c>
      <c r="G12063" t="s">
        <v>13</v>
      </c>
      <c r="H12063" t="s">
        <v>12531</v>
      </c>
      <c r="I12063" t="s">
        <v>27</v>
      </c>
      <c r="M12063">
        <v>2696</v>
      </c>
    </row>
    <row r="12064" spans="1:13" x14ac:dyDescent="0.3">
      <c r="A12064" t="s">
        <v>13</v>
      </c>
      <c r="B12064">
        <v>1</v>
      </c>
      <c r="C12064">
        <v>1</v>
      </c>
      <c r="D12064">
        <v>1</v>
      </c>
      <c r="E12064" t="s">
        <v>12524</v>
      </c>
      <c r="F12064" t="s">
        <v>12525</v>
      </c>
      <c r="G12064" t="s">
        <v>13</v>
      </c>
      <c r="H12064" t="s">
        <v>12526</v>
      </c>
      <c r="I12064" t="s">
        <v>19</v>
      </c>
      <c r="M12064">
        <v>2696</v>
      </c>
    </row>
    <row r="12065" spans="1:13" x14ac:dyDescent="0.3">
      <c r="A12065" t="s">
        <v>13</v>
      </c>
      <c r="B12065">
        <v>0</v>
      </c>
      <c r="C12065">
        <v>1</v>
      </c>
      <c r="D12065" t="s">
        <v>13</v>
      </c>
      <c r="E12065" t="s">
        <v>12524</v>
      </c>
      <c r="F12065" t="s">
        <v>12529</v>
      </c>
      <c r="G12065" t="s">
        <v>28</v>
      </c>
      <c r="H12065" t="s">
        <v>12530</v>
      </c>
      <c r="I12065" t="s">
        <v>17</v>
      </c>
      <c r="M12065">
        <v>2696</v>
      </c>
    </row>
    <row r="12066" spans="1:13" x14ac:dyDescent="0.3">
      <c r="A12066" t="s">
        <v>13</v>
      </c>
      <c r="B12066">
        <v>1</v>
      </c>
      <c r="C12066">
        <v>1</v>
      </c>
      <c r="D12066">
        <v>1</v>
      </c>
      <c r="E12066" t="s">
        <v>12524</v>
      </c>
      <c r="F12066" t="s">
        <v>12529</v>
      </c>
      <c r="G12066" t="s">
        <v>13</v>
      </c>
      <c r="H12066" t="s">
        <v>12535</v>
      </c>
      <c r="I12066" t="s">
        <v>34</v>
      </c>
      <c r="J12066" t="s">
        <v>64</v>
      </c>
      <c r="K12066" t="s">
        <v>46</v>
      </c>
      <c r="M12066">
        <v>2696</v>
      </c>
    </row>
    <row r="12067" spans="1:13" x14ac:dyDescent="0.3">
      <c r="A12067" t="s">
        <v>13</v>
      </c>
      <c r="B12067">
        <v>1</v>
      </c>
      <c r="C12067">
        <v>1</v>
      </c>
      <c r="D12067">
        <v>1</v>
      </c>
      <c r="E12067" t="s">
        <v>12524</v>
      </c>
      <c r="F12067" t="s">
        <v>12533</v>
      </c>
      <c r="G12067" t="s">
        <v>13</v>
      </c>
      <c r="H12067" t="s">
        <v>12534</v>
      </c>
      <c r="I12067" t="s">
        <v>19</v>
      </c>
      <c r="M12067">
        <v>2696</v>
      </c>
    </row>
    <row r="12068" spans="1:13" x14ac:dyDescent="0.3">
      <c r="E12068" t="s">
        <v>12524</v>
      </c>
      <c r="F12068" t="s">
        <v>446</v>
      </c>
      <c r="G12068" t="s">
        <v>28</v>
      </c>
      <c r="H12068" t="s">
        <v>12532</v>
      </c>
      <c r="I12068" t="s">
        <v>17</v>
      </c>
      <c r="M12068">
        <v>2696</v>
      </c>
    </row>
    <row r="12069" spans="1:13" x14ac:dyDescent="0.3">
      <c r="A12069" t="s">
        <v>13</v>
      </c>
      <c r="B12069">
        <v>1</v>
      </c>
      <c r="C12069">
        <v>1</v>
      </c>
      <c r="D12069">
        <v>1</v>
      </c>
      <c r="E12069" t="s">
        <v>12524</v>
      </c>
      <c r="F12069" t="s">
        <v>12525</v>
      </c>
      <c r="G12069" t="s">
        <v>13</v>
      </c>
      <c r="H12069" t="s">
        <v>12526</v>
      </c>
      <c r="I12069" t="s">
        <v>19</v>
      </c>
      <c r="M12069">
        <v>2697</v>
      </c>
    </row>
    <row r="12070" spans="1:13" x14ac:dyDescent="0.3">
      <c r="A12070" t="s">
        <v>13</v>
      </c>
      <c r="B12070">
        <v>1</v>
      </c>
      <c r="C12070">
        <v>1</v>
      </c>
      <c r="D12070">
        <v>1</v>
      </c>
      <c r="E12070" t="s">
        <v>12524</v>
      </c>
      <c r="F12070" t="s">
        <v>12529</v>
      </c>
      <c r="G12070" t="s">
        <v>13</v>
      </c>
      <c r="H12070" t="s">
        <v>12535</v>
      </c>
      <c r="I12070" t="s">
        <v>34</v>
      </c>
      <c r="J12070" t="s">
        <v>64</v>
      </c>
      <c r="K12070" t="s">
        <v>46</v>
      </c>
      <c r="M12070">
        <v>2697</v>
      </c>
    </row>
    <row r="12071" spans="1:13" x14ac:dyDescent="0.3">
      <c r="E12071" t="s">
        <v>12524</v>
      </c>
      <c r="F12071" t="s">
        <v>446</v>
      </c>
      <c r="G12071" t="s">
        <v>28</v>
      </c>
      <c r="H12071" t="s">
        <v>12532</v>
      </c>
      <c r="I12071" t="s">
        <v>17</v>
      </c>
      <c r="M12071">
        <v>2697</v>
      </c>
    </row>
    <row r="12072" spans="1:13" x14ac:dyDescent="0.3">
      <c r="A12072" t="s">
        <v>13</v>
      </c>
      <c r="B12072">
        <v>1</v>
      </c>
      <c r="C12072">
        <v>1</v>
      </c>
      <c r="D12072">
        <v>1</v>
      </c>
      <c r="E12072" t="s">
        <v>12524</v>
      </c>
      <c r="F12072" t="s">
        <v>12527</v>
      </c>
      <c r="G12072" t="s">
        <v>13</v>
      </c>
      <c r="H12072" t="s">
        <v>12528</v>
      </c>
      <c r="I12072" t="s">
        <v>19</v>
      </c>
      <c r="M12072">
        <v>2697</v>
      </c>
    </row>
    <row r="12073" spans="1:13" x14ac:dyDescent="0.3">
      <c r="A12073" t="s">
        <v>13</v>
      </c>
      <c r="B12073">
        <v>0</v>
      </c>
      <c r="C12073">
        <v>1</v>
      </c>
      <c r="D12073" t="s">
        <v>13</v>
      </c>
      <c r="E12073" t="s">
        <v>12524</v>
      </c>
      <c r="F12073" t="s">
        <v>12529</v>
      </c>
      <c r="G12073" t="s">
        <v>28</v>
      </c>
      <c r="H12073" t="s">
        <v>12530</v>
      </c>
      <c r="I12073" t="s">
        <v>17</v>
      </c>
      <c r="M12073">
        <v>2697</v>
      </c>
    </row>
    <row r="12074" spans="1:13" x14ac:dyDescent="0.3">
      <c r="A12074" t="s">
        <v>13</v>
      </c>
      <c r="B12074">
        <v>1</v>
      </c>
      <c r="C12074">
        <v>1</v>
      </c>
      <c r="D12074">
        <v>1</v>
      </c>
      <c r="E12074" t="s">
        <v>12524</v>
      </c>
      <c r="F12074" t="s">
        <v>12533</v>
      </c>
      <c r="G12074" t="s">
        <v>13</v>
      </c>
      <c r="H12074" t="s">
        <v>12534</v>
      </c>
      <c r="I12074" t="s">
        <v>19</v>
      </c>
      <c r="M12074">
        <v>2697</v>
      </c>
    </row>
    <row r="12075" spans="1:13" x14ac:dyDescent="0.3">
      <c r="E12075" t="s">
        <v>12524</v>
      </c>
      <c r="F12075" t="s">
        <v>446</v>
      </c>
      <c r="G12075" t="s">
        <v>13</v>
      </c>
      <c r="H12075" t="s">
        <v>12531</v>
      </c>
      <c r="I12075" t="s">
        <v>27</v>
      </c>
      <c r="M12075">
        <v>2697</v>
      </c>
    </row>
    <row r="12076" spans="1:13" x14ac:dyDescent="0.3">
      <c r="A12076" t="s">
        <v>13</v>
      </c>
      <c r="B12076">
        <v>1</v>
      </c>
      <c r="C12076">
        <v>1</v>
      </c>
      <c r="D12076">
        <v>1</v>
      </c>
      <c r="E12076" t="s">
        <v>13147</v>
      </c>
      <c r="F12076" t="s">
        <v>12529</v>
      </c>
      <c r="G12076" t="s">
        <v>13</v>
      </c>
      <c r="H12076" t="s">
        <v>12535</v>
      </c>
      <c r="I12076" t="s">
        <v>34</v>
      </c>
      <c r="J12076" t="s">
        <v>64</v>
      </c>
      <c r="K12076" t="s">
        <v>46</v>
      </c>
      <c r="M12076">
        <v>2699</v>
      </c>
    </row>
    <row r="12077" spans="1:13" x14ac:dyDescent="0.3">
      <c r="A12077" t="s">
        <v>13</v>
      </c>
      <c r="B12077">
        <v>1</v>
      </c>
      <c r="C12077">
        <v>1</v>
      </c>
      <c r="D12077">
        <v>1</v>
      </c>
      <c r="E12077" t="s">
        <v>13147</v>
      </c>
      <c r="F12077" t="s">
        <v>12533</v>
      </c>
      <c r="G12077" t="s">
        <v>13</v>
      </c>
      <c r="H12077" t="s">
        <v>12534</v>
      </c>
      <c r="I12077" t="s">
        <v>19</v>
      </c>
      <c r="M12077">
        <v>2699</v>
      </c>
    </row>
    <row r="12078" spans="1:13" x14ac:dyDescent="0.3">
      <c r="A12078" t="s">
        <v>13</v>
      </c>
      <c r="B12078">
        <v>0</v>
      </c>
      <c r="C12078">
        <v>1</v>
      </c>
      <c r="D12078" t="s">
        <v>13</v>
      </c>
      <c r="E12078" t="s">
        <v>13147</v>
      </c>
      <c r="F12078" t="s">
        <v>12529</v>
      </c>
      <c r="G12078" t="s">
        <v>28</v>
      </c>
      <c r="H12078" t="s">
        <v>12530</v>
      </c>
      <c r="I12078" t="s">
        <v>17</v>
      </c>
      <c r="M12078">
        <v>2699</v>
      </c>
    </row>
    <row r="12079" spans="1:13" x14ac:dyDescent="0.3">
      <c r="A12079" t="s">
        <v>13</v>
      </c>
      <c r="B12079">
        <v>1</v>
      </c>
      <c r="C12079">
        <v>1</v>
      </c>
      <c r="D12079">
        <v>1</v>
      </c>
      <c r="E12079" t="s">
        <v>13147</v>
      </c>
      <c r="F12079" t="s">
        <v>12527</v>
      </c>
      <c r="G12079" t="s">
        <v>13</v>
      </c>
      <c r="H12079" t="s">
        <v>12528</v>
      </c>
      <c r="I12079" t="s">
        <v>19</v>
      </c>
      <c r="M12079">
        <v>2699</v>
      </c>
    </row>
    <row r="12080" spans="1:13" x14ac:dyDescent="0.3">
      <c r="E12080" t="s">
        <v>13147</v>
      </c>
      <c r="F12080" t="s">
        <v>446</v>
      </c>
      <c r="G12080" t="s">
        <v>13</v>
      </c>
      <c r="H12080" t="s">
        <v>12531</v>
      </c>
      <c r="I12080" t="s">
        <v>27</v>
      </c>
      <c r="M12080">
        <v>2699</v>
      </c>
    </row>
    <row r="12081" spans="1:13" x14ac:dyDescent="0.3">
      <c r="E12081" t="s">
        <v>13147</v>
      </c>
      <c r="F12081" t="s">
        <v>446</v>
      </c>
      <c r="G12081" t="s">
        <v>28</v>
      </c>
      <c r="H12081" t="s">
        <v>12532</v>
      </c>
      <c r="I12081" t="s">
        <v>17</v>
      </c>
      <c r="M12081">
        <v>2699</v>
      </c>
    </row>
    <row r="12082" spans="1:13" x14ac:dyDescent="0.3">
      <c r="A12082" t="s">
        <v>13</v>
      </c>
      <c r="B12082">
        <v>1</v>
      </c>
      <c r="C12082">
        <v>1</v>
      </c>
      <c r="D12082">
        <v>1</v>
      </c>
      <c r="E12082" t="s">
        <v>13147</v>
      </c>
      <c r="F12082" t="s">
        <v>12525</v>
      </c>
      <c r="G12082" t="s">
        <v>13</v>
      </c>
      <c r="H12082" t="s">
        <v>12526</v>
      </c>
      <c r="I12082" t="s">
        <v>19</v>
      </c>
      <c r="M12082">
        <v>2699</v>
      </c>
    </row>
    <row r="12083" spans="1:13" x14ac:dyDescent="0.3">
      <c r="A12083" t="s">
        <v>13</v>
      </c>
      <c r="B12083">
        <v>1</v>
      </c>
      <c r="C12083">
        <v>1</v>
      </c>
      <c r="D12083">
        <v>1</v>
      </c>
      <c r="E12083" t="s">
        <v>12524</v>
      </c>
      <c r="F12083" t="s">
        <v>12529</v>
      </c>
      <c r="G12083" t="s">
        <v>13</v>
      </c>
      <c r="H12083" t="s">
        <v>12535</v>
      </c>
      <c r="I12083" t="s">
        <v>34</v>
      </c>
      <c r="J12083" t="s">
        <v>64</v>
      </c>
      <c r="K12083" t="s">
        <v>46</v>
      </c>
      <c r="M12083">
        <v>2700</v>
      </c>
    </row>
    <row r="12084" spans="1:13" x14ac:dyDescent="0.3">
      <c r="E12084" t="s">
        <v>12524</v>
      </c>
      <c r="F12084" t="s">
        <v>446</v>
      </c>
      <c r="G12084" t="s">
        <v>28</v>
      </c>
      <c r="H12084" t="s">
        <v>12532</v>
      </c>
      <c r="I12084" t="s">
        <v>17</v>
      </c>
      <c r="M12084">
        <v>2700</v>
      </c>
    </row>
    <row r="12085" spans="1:13" x14ac:dyDescent="0.3">
      <c r="E12085" t="s">
        <v>12524</v>
      </c>
      <c r="F12085" t="s">
        <v>446</v>
      </c>
      <c r="G12085" t="s">
        <v>13</v>
      </c>
      <c r="H12085" t="s">
        <v>12531</v>
      </c>
      <c r="I12085" t="s">
        <v>27</v>
      </c>
      <c r="M12085">
        <v>2700</v>
      </c>
    </row>
    <row r="12086" spans="1:13" x14ac:dyDescent="0.3">
      <c r="A12086" t="s">
        <v>13</v>
      </c>
      <c r="B12086">
        <v>1</v>
      </c>
      <c r="C12086">
        <v>1</v>
      </c>
      <c r="D12086">
        <v>1</v>
      </c>
      <c r="E12086" t="s">
        <v>12524</v>
      </c>
      <c r="F12086" t="s">
        <v>12525</v>
      </c>
      <c r="G12086" t="s">
        <v>13</v>
      </c>
      <c r="H12086" t="s">
        <v>12526</v>
      </c>
      <c r="I12086" t="s">
        <v>19</v>
      </c>
      <c r="M12086">
        <v>2700</v>
      </c>
    </row>
    <row r="12087" spans="1:13" x14ac:dyDescent="0.3">
      <c r="A12087" t="s">
        <v>13</v>
      </c>
      <c r="B12087">
        <v>0</v>
      </c>
      <c r="C12087">
        <v>1</v>
      </c>
      <c r="D12087" t="s">
        <v>13</v>
      </c>
      <c r="E12087" t="s">
        <v>12524</v>
      </c>
      <c r="F12087" t="s">
        <v>12529</v>
      </c>
      <c r="G12087" t="s">
        <v>28</v>
      </c>
      <c r="H12087" t="s">
        <v>12530</v>
      </c>
      <c r="I12087" t="s">
        <v>17</v>
      </c>
      <c r="M12087">
        <v>2700</v>
      </c>
    </row>
    <row r="12088" spans="1:13" x14ac:dyDescent="0.3">
      <c r="A12088" t="s">
        <v>13</v>
      </c>
      <c r="B12088">
        <v>1</v>
      </c>
      <c r="C12088">
        <v>1</v>
      </c>
      <c r="D12088">
        <v>1</v>
      </c>
      <c r="E12088" t="s">
        <v>12524</v>
      </c>
      <c r="F12088" t="s">
        <v>12527</v>
      </c>
      <c r="G12088" t="s">
        <v>13</v>
      </c>
      <c r="H12088" t="s">
        <v>12528</v>
      </c>
      <c r="I12088" t="s">
        <v>19</v>
      </c>
      <c r="M12088">
        <v>2700</v>
      </c>
    </row>
    <row r="12089" spans="1:13" x14ac:dyDescent="0.3">
      <c r="A12089" t="s">
        <v>13</v>
      </c>
      <c r="B12089">
        <v>1</v>
      </c>
      <c r="C12089">
        <v>1</v>
      </c>
      <c r="D12089">
        <v>1</v>
      </c>
      <c r="E12089" t="s">
        <v>12524</v>
      </c>
      <c r="F12089" t="s">
        <v>12533</v>
      </c>
      <c r="G12089" t="s">
        <v>13</v>
      </c>
      <c r="H12089" t="s">
        <v>12534</v>
      </c>
      <c r="I12089" t="s">
        <v>19</v>
      </c>
      <c r="M12089">
        <v>2700</v>
      </c>
    </row>
    <row r="12090" spans="1:13" x14ac:dyDescent="0.3">
      <c r="E12090" t="s">
        <v>13217</v>
      </c>
      <c r="F12090" t="s">
        <v>13239</v>
      </c>
      <c r="G12090" t="s">
        <v>13</v>
      </c>
      <c r="H12090" t="s">
        <v>13289</v>
      </c>
      <c r="I12090" t="s">
        <v>27</v>
      </c>
      <c r="M12090">
        <v>2702</v>
      </c>
    </row>
    <row r="12091" spans="1:13" x14ac:dyDescent="0.3">
      <c r="A12091" t="s">
        <v>28</v>
      </c>
      <c r="B12091">
        <v>1</v>
      </c>
      <c r="C12091">
        <v>1</v>
      </c>
      <c r="D12091">
        <v>1</v>
      </c>
      <c r="E12091" t="s">
        <v>13217</v>
      </c>
      <c r="F12091" t="s">
        <v>13290</v>
      </c>
      <c r="G12091" t="s">
        <v>28</v>
      </c>
      <c r="H12091" t="s">
        <v>13291</v>
      </c>
      <c r="I12091" t="s">
        <v>19</v>
      </c>
      <c r="M12091">
        <v>2702</v>
      </c>
    </row>
    <row r="12092" spans="1:13" x14ac:dyDescent="0.3">
      <c r="A12092" t="s">
        <v>13</v>
      </c>
      <c r="B12092">
        <v>1</v>
      </c>
      <c r="C12092">
        <v>1</v>
      </c>
      <c r="D12092">
        <v>1</v>
      </c>
      <c r="E12092" t="s">
        <v>13217</v>
      </c>
      <c r="F12092" t="s">
        <v>13286</v>
      </c>
      <c r="G12092" t="s">
        <v>13</v>
      </c>
      <c r="H12092" t="s">
        <v>13287</v>
      </c>
      <c r="I12092" t="s">
        <v>19</v>
      </c>
      <c r="M12092">
        <v>2702</v>
      </c>
    </row>
    <row r="12093" spans="1:13" x14ac:dyDescent="0.3">
      <c r="A12093" t="s">
        <v>13</v>
      </c>
      <c r="B12093">
        <v>0</v>
      </c>
      <c r="C12093">
        <v>1</v>
      </c>
      <c r="D12093" t="s">
        <v>13</v>
      </c>
      <c r="E12093" t="s">
        <v>13217</v>
      </c>
      <c r="F12093" t="s">
        <v>13239</v>
      </c>
      <c r="G12093" t="s">
        <v>28</v>
      </c>
      <c r="H12093" t="s">
        <v>13284</v>
      </c>
      <c r="I12093" t="s">
        <v>17</v>
      </c>
      <c r="M12093">
        <v>2702</v>
      </c>
    </row>
    <row r="12094" spans="1:13" x14ac:dyDescent="0.3">
      <c r="A12094" t="s">
        <v>242</v>
      </c>
      <c r="B12094">
        <v>0</v>
      </c>
      <c r="E12094" t="s">
        <v>13217</v>
      </c>
      <c r="F12094" t="s">
        <v>7456</v>
      </c>
      <c r="G12094" t="s">
        <v>25</v>
      </c>
      <c r="H12094" t="s">
        <v>13285</v>
      </c>
      <c r="I12094" t="s">
        <v>19</v>
      </c>
      <c r="M12094">
        <v>2702</v>
      </c>
    </row>
    <row r="12095" spans="1:13" x14ac:dyDescent="0.3">
      <c r="E12095" t="s">
        <v>13217</v>
      </c>
      <c r="F12095" t="s">
        <v>13217</v>
      </c>
      <c r="G12095" t="s">
        <v>13</v>
      </c>
      <c r="H12095" t="s">
        <v>13288</v>
      </c>
      <c r="I12095" t="s">
        <v>27</v>
      </c>
      <c r="M12095">
        <v>2702</v>
      </c>
    </row>
    <row r="12096" spans="1:13" x14ac:dyDescent="0.3">
      <c r="A12096" t="s">
        <v>242</v>
      </c>
      <c r="B12096">
        <v>0</v>
      </c>
      <c r="E12096" t="s">
        <v>13217</v>
      </c>
      <c r="F12096" t="s">
        <v>13217</v>
      </c>
      <c r="G12096" t="s">
        <v>25</v>
      </c>
      <c r="H12096" t="s">
        <v>13283</v>
      </c>
      <c r="I12096" t="s">
        <v>17</v>
      </c>
      <c r="M12096">
        <v>2702</v>
      </c>
    </row>
    <row r="12097" spans="1:13" x14ac:dyDescent="0.3">
      <c r="A12097" t="s">
        <v>13</v>
      </c>
      <c r="B12097">
        <v>0</v>
      </c>
      <c r="C12097">
        <v>0</v>
      </c>
      <c r="D12097">
        <v>1</v>
      </c>
      <c r="E12097" t="s">
        <v>13048</v>
      </c>
      <c r="F12097" t="s">
        <v>13049</v>
      </c>
      <c r="G12097" t="s">
        <v>13</v>
      </c>
      <c r="H12097" t="s">
        <v>13080</v>
      </c>
      <c r="I12097" t="s">
        <v>17</v>
      </c>
      <c r="M12097">
        <v>2703</v>
      </c>
    </row>
    <row r="12098" spans="1:13" x14ac:dyDescent="0.3">
      <c r="A12098" t="s">
        <v>13</v>
      </c>
      <c r="B12098">
        <v>0</v>
      </c>
      <c r="C12098">
        <v>1</v>
      </c>
      <c r="D12098" t="s">
        <v>13</v>
      </c>
      <c r="E12098" t="s">
        <v>13048</v>
      </c>
      <c r="F12098" t="s">
        <v>13311</v>
      </c>
      <c r="G12098" t="s">
        <v>50</v>
      </c>
      <c r="H12098" t="s">
        <v>13312</v>
      </c>
      <c r="I12098" t="s">
        <v>52</v>
      </c>
      <c r="J12098" t="s">
        <v>10240</v>
      </c>
      <c r="K12098" t="s">
        <v>200</v>
      </c>
      <c r="M12098">
        <v>2703</v>
      </c>
    </row>
    <row r="12099" spans="1:13" x14ac:dyDescent="0.3">
      <c r="E12099" t="s">
        <v>13048</v>
      </c>
      <c r="F12099" t="s">
        <v>13311</v>
      </c>
      <c r="G12099" t="s">
        <v>25</v>
      </c>
      <c r="H12099" t="s">
        <v>13312</v>
      </c>
      <c r="I12099" t="s">
        <v>27</v>
      </c>
      <c r="M12099">
        <v>2703</v>
      </c>
    </row>
    <row r="12100" spans="1:13" x14ac:dyDescent="0.3">
      <c r="A12100" t="s">
        <v>13</v>
      </c>
      <c r="B12100">
        <v>0</v>
      </c>
      <c r="C12100">
        <v>1</v>
      </c>
      <c r="D12100" t="s">
        <v>13</v>
      </c>
      <c r="E12100" t="s">
        <v>13048</v>
      </c>
      <c r="F12100" t="s">
        <v>13073</v>
      </c>
      <c r="G12100" t="s">
        <v>25</v>
      </c>
      <c r="H12100" t="s">
        <v>13313</v>
      </c>
      <c r="I12100" t="s">
        <v>19</v>
      </c>
      <c r="M12100">
        <v>2703</v>
      </c>
    </row>
    <row r="12101" spans="1:13" x14ac:dyDescent="0.3">
      <c r="E12101" t="s">
        <v>13048</v>
      </c>
      <c r="F12101" t="s">
        <v>13314</v>
      </c>
      <c r="G12101" t="s">
        <v>13</v>
      </c>
      <c r="H12101" t="s">
        <v>13315</v>
      </c>
      <c r="I12101" t="s">
        <v>17</v>
      </c>
      <c r="M12101">
        <v>2703</v>
      </c>
    </row>
    <row r="12102" spans="1:13" x14ac:dyDescent="0.3">
      <c r="E12102" t="s">
        <v>13048</v>
      </c>
      <c r="F12102" t="s">
        <v>13314</v>
      </c>
      <c r="G12102" t="s">
        <v>25</v>
      </c>
      <c r="H12102" t="s">
        <v>13316</v>
      </c>
      <c r="I12102" t="s">
        <v>27</v>
      </c>
      <c r="M12102">
        <v>2703</v>
      </c>
    </row>
    <row r="12103" spans="1:13" x14ac:dyDescent="0.3">
      <c r="A12103" t="s">
        <v>28</v>
      </c>
      <c r="B12103">
        <v>0</v>
      </c>
      <c r="C12103">
        <v>0</v>
      </c>
      <c r="D12103">
        <v>1</v>
      </c>
      <c r="E12103" t="s">
        <v>13048</v>
      </c>
      <c r="F12103" t="s">
        <v>13317</v>
      </c>
      <c r="G12103" t="s">
        <v>28</v>
      </c>
      <c r="H12103" t="s">
        <v>13318</v>
      </c>
      <c r="I12103" t="s">
        <v>17</v>
      </c>
      <c r="M12103">
        <v>2703</v>
      </c>
    </row>
    <row r="12104" spans="1:13" x14ac:dyDescent="0.3">
      <c r="A12104" t="s">
        <v>242</v>
      </c>
      <c r="B12104">
        <v>0</v>
      </c>
      <c r="E12104" t="s">
        <v>13048</v>
      </c>
      <c r="F12104" t="s">
        <v>7456</v>
      </c>
      <c r="G12104" t="s">
        <v>25</v>
      </c>
      <c r="H12104" t="s">
        <v>13319</v>
      </c>
      <c r="I12104" t="s">
        <v>19</v>
      </c>
      <c r="M12104">
        <v>2703</v>
      </c>
    </row>
    <row r="12105" spans="1:13" x14ac:dyDescent="0.3">
      <c r="A12105" t="s">
        <v>242</v>
      </c>
      <c r="B12105">
        <v>0</v>
      </c>
      <c r="E12105" t="s">
        <v>13048</v>
      </c>
      <c r="F12105" t="s">
        <v>7456</v>
      </c>
      <c r="G12105" t="s">
        <v>25</v>
      </c>
      <c r="H12105" t="s">
        <v>13320</v>
      </c>
      <c r="I12105" t="s">
        <v>19</v>
      </c>
      <c r="M12105">
        <v>2703</v>
      </c>
    </row>
    <row r="12106" spans="1:13" x14ac:dyDescent="0.3">
      <c r="E12106" t="s">
        <v>13048</v>
      </c>
      <c r="F12106" t="s">
        <v>13317</v>
      </c>
      <c r="G12106" t="s">
        <v>25</v>
      </c>
      <c r="H12106" t="s">
        <v>13321</v>
      </c>
      <c r="I12106" t="s">
        <v>27</v>
      </c>
      <c r="M12106">
        <v>2703</v>
      </c>
    </row>
    <row r="12107" spans="1:13" x14ac:dyDescent="0.3">
      <c r="A12107" t="s">
        <v>28</v>
      </c>
      <c r="B12107">
        <v>1</v>
      </c>
      <c r="C12107">
        <v>1</v>
      </c>
      <c r="D12107">
        <v>1</v>
      </c>
      <c r="E12107" t="s">
        <v>13048</v>
      </c>
      <c r="F12107" t="s">
        <v>3335</v>
      </c>
      <c r="G12107" t="s">
        <v>28</v>
      </c>
      <c r="H12107" t="s">
        <v>13322</v>
      </c>
      <c r="I12107" t="s">
        <v>70</v>
      </c>
      <c r="J12107" t="s">
        <v>104</v>
      </c>
      <c r="M12107">
        <v>2703</v>
      </c>
    </row>
    <row r="12108" spans="1:13" x14ac:dyDescent="0.3">
      <c r="E12108" t="s">
        <v>13048</v>
      </c>
      <c r="F12108" t="s">
        <v>13049</v>
      </c>
      <c r="G12108" t="s">
        <v>25</v>
      </c>
      <c r="H12108" t="s">
        <v>13323</v>
      </c>
      <c r="I12108" t="s">
        <v>27</v>
      </c>
      <c r="M12108">
        <v>2703</v>
      </c>
    </row>
    <row r="12109" spans="1:13" x14ac:dyDescent="0.3">
      <c r="A12109" t="s">
        <v>13</v>
      </c>
      <c r="B12109">
        <v>0</v>
      </c>
      <c r="C12109">
        <v>1</v>
      </c>
      <c r="D12109" t="s">
        <v>13</v>
      </c>
      <c r="E12109" t="s">
        <v>13048</v>
      </c>
      <c r="F12109" t="s">
        <v>13311</v>
      </c>
      <c r="G12109" t="s">
        <v>28</v>
      </c>
      <c r="H12109" t="s">
        <v>13324</v>
      </c>
      <c r="I12109" t="s">
        <v>17</v>
      </c>
      <c r="M12109">
        <v>2703</v>
      </c>
    </row>
    <row r="12110" spans="1:13" x14ac:dyDescent="0.3">
      <c r="E12110" t="s">
        <v>13048</v>
      </c>
      <c r="F12110" t="s">
        <v>129</v>
      </c>
      <c r="G12110" t="s">
        <v>50</v>
      </c>
      <c r="H12110" t="s">
        <v>13325</v>
      </c>
      <c r="I12110" t="s">
        <v>52</v>
      </c>
      <c r="J12110" t="s">
        <v>53</v>
      </c>
      <c r="M12110">
        <v>2703</v>
      </c>
    </row>
    <row r="12111" spans="1:13" x14ac:dyDescent="0.3">
      <c r="E12111" t="s">
        <v>13048</v>
      </c>
      <c r="F12111" t="s">
        <v>13311</v>
      </c>
      <c r="G12111" t="s">
        <v>25</v>
      </c>
      <c r="H12111" t="s">
        <v>13312</v>
      </c>
      <c r="I12111" t="s">
        <v>27</v>
      </c>
      <c r="M12111">
        <v>2703</v>
      </c>
    </row>
    <row r="12112" spans="1:13" x14ac:dyDescent="0.3">
      <c r="A12112" t="s">
        <v>13</v>
      </c>
      <c r="B12112">
        <v>0</v>
      </c>
      <c r="C12112">
        <v>1</v>
      </c>
      <c r="D12112" t="s">
        <v>13</v>
      </c>
      <c r="E12112" t="s">
        <v>13048</v>
      </c>
      <c r="F12112" t="s">
        <v>13311</v>
      </c>
      <c r="G12112" t="s">
        <v>50</v>
      </c>
      <c r="H12112" t="s">
        <v>13312</v>
      </c>
      <c r="I12112" t="s">
        <v>52</v>
      </c>
      <c r="J12112" t="s">
        <v>184</v>
      </c>
      <c r="M12112">
        <v>2703</v>
      </c>
    </row>
    <row r="12113" spans="1:13" x14ac:dyDescent="0.3">
      <c r="A12113" t="s">
        <v>13</v>
      </c>
      <c r="B12113">
        <v>1</v>
      </c>
      <c r="C12113">
        <v>1</v>
      </c>
      <c r="D12113">
        <v>1</v>
      </c>
      <c r="E12113" t="s">
        <v>13048</v>
      </c>
      <c r="F12113" t="s">
        <v>13060</v>
      </c>
      <c r="G12113" t="s">
        <v>13</v>
      </c>
      <c r="H12113" t="s">
        <v>13326</v>
      </c>
      <c r="I12113" t="s">
        <v>40</v>
      </c>
      <c r="M12113">
        <v>2703</v>
      </c>
    </row>
    <row r="12114" spans="1:13" x14ac:dyDescent="0.3">
      <c r="E12114" t="s">
        <v>13048</v>
      </c>
      <c r="F12114" t="s">
        <v>1685</v>
      </c>
      <c r="G12114" t="s">
        <v>13</v>
      </c>
      <c r="H12114" t="s">
        <v>13327</v>
      </c>
      <c r="I12114" t="s">
        <v>52</v>
      </c>
      <c r="J12114" t="s">
        <v>23</v>
      </c>
      <c r="M12114">
        <v>2703</v>
      </c>
    </row>
    <row r="12115" spans="1:13" x14ac:dyDescent="0.3">
      <c r="A12115" t="s">
        <v>13</v>
      </c>
      <c r="B12115">
        <v>1</v>
      </c>
      <c r="C12115">
        <v>1</v>
      </c>
      <c r="D12115">
        <v>1</v>
      </c>
      <c r="E12115" t="s">
        <v>13048</v>
      </c>
      <c r="F12115" t="s">
        <v>13060</v>
      </c>
      <c r="G12115" t="s">
        <v>13</v>
      </c>
      <c r="H12115" t="s">
        <v>13328</v>
      </c>
      <c r="I12115" t="s">
        <v>17</v>
      </c>
      <c r="M12115">
        <v>2703</v>
      </c>
    </row>
    <row r="12116" spans="1:13" x14ac:dyDescent="0.3">
      <c r="E12116" t="s">
        <v>13048</v>
      </c>
      <c r="F12116" t="s">
        <v>13060</v>
      </c>
      <c r="G12116" t="s">
        <v>50</v>
      </c>
      <c r="H12116" t="s">
        <v>13323</v>
      </c>
      <c r="I12116" t="s">
        <v>27</v>
      </c>
      <c r="M12116">
        <v>2703</v>
      </c>
    </row>
    <row r="12117" spans="1:13" x14ac:dyDescent="0.3">
      <c r="A12117" t="s">
        <v>13</v>
      </c>
      <c r="B12117">
        <v>1</v>
      </c>
      <c r="C12117">
        <v>1</v>
      </c>
      <c r="D12117">
        <v>1</v>
      </c>
      <c r="E12117" t="s">
        <v>13048</v>
      </c>
      <c r="F12117" t="s">
        <v>13311</v>
      </c>
      <c r="G12117" t="s">
        <v>13</v>
      </c>
      <c r="H12117" t="s">
        <v>13329</v>
      </c>
      <c r="I12117" t="s">
        <v>17</v>
      </c>
      <c r="M12117">
        <v>2703</v>
      </c>
    </row>
    <row r="12118" spans="1:13" x14ac:dyDescent="0.3">
      <c r="E12118" t="s">
        <v>13048</v>
      </c>
      <c r="F12118" t="s">
        <v>129</v>
      </c>
      <c r="G12118" t="s">
        <v>50</v>
      </c>
      <c r="H12118" t="s">
        <v>13325</v>
      </c>
      <c r="I12118" t="s">
        <v>52</v>
      </c>
      <c r="J12118" t="s">
        <v>53</v>
      </c>
      <c r="M12118">
        <v>2703</v>
      </c>
    </row>
    <row r="12119" spans="1:13" x14ac:dyDescent="0.3">
      <c r="A12119" t="s">
        <v>13</v>
      </c>
      <c r="B12119">
        <v>1</v>
      </c>
      <c r="C12119">
        <v>1</v>
      </c>
      <c r="D12119">
        <v>1</v>
      </c>
      <c r="E12119" t="s">
        <v>12524</v>
      </c>
      <c r="F12119" t="s">
        <v>12527</v>
      </c>
      <c r="G12119" t="s">
        <v>13</v>
      </c>
      <c r="H12119" t="s">
        <v>12528</v>
      </c>
      <c r="I12119" t="s">
        <v>19</v>
      </c>
      <c r="M12119">
        <v>2710</v>
      </c>
    </row>
    <row r="12120" spans="1:13" x14ac:dyDescent="0.3">
      <c r="A12120" t="s">
        <v>13</v>
      </c>
      <c r="B12120">
        <v>1</v>
      </c>
      <c r="C12120">
        <v>1</v>
      </c>
      <c r="D12120">
        <v>1</v>
      </c>
      <c r="E12120" t="s">
        <v>12524</v>
      </c>
      <c r="F12120" t="s">
        <v>12525</v>
      </c>
      <c r="G12120" t="s">
        <v>13</v>
      </c>
      <c r="H12120" t="s">
        <v>12526</v>
      </c>
      <c r="I12120" t="s">
        <v>19</v>
      </c>
      <c r="M12120">
        <v>2710</v>
      </c>
    </row>
    <row r="12121" spans="1:13" x14ac:dyDescent="0.3">
      <c r="E12121" t="s">
        <v>12524</v>
      </c>
      <c r="F12121" t="s">
        <v>446</v>
      </c>
      <c r="G12121" t="s">
        <v>13</v>
      </c>
      <c r="H12121" t="s">
        <v>12531</v>
      </c>
      <c r="I12121" t="s">
        <v>27</v>
      </c>
      <c r="M12121">
        <v>2710</v>
      </c>
    </row>
    <row r="12122" spans="1:13" x14ac:dyDescent="0.3">
      <c r="E12122" t="s">
        <v>12524</v>
      </c>
      <c r="F12122" t="s">
        <v>446</v>
      </c>
      <c r="G12122" t="s">
        <v>28</v>
      </c>
      <c r="H12122" t="s">
        <v>12532</v>
      </c>
      <c r="I12122" t="s">
        <v>17</v>
      </c>
      <c r="M12122">
        <v>2710</v>
      </c>
    </row>
    <row r="12123" spans="1:13" x14ac:dyDescent="0.3">
      <c r="A12123" t="s">
        <v>13</v>
      </c>
      <c r="B12123">
        <v>1</v>
      </c>
      <c r="C12123">
        <v>1</v>
      </c>
      <c r="D12123">
        <v>1</v>
      </c>
      <c r="E12123" t="s">
        <v>12524</v>
      </c>
      <c r="F12123" t="s">
        <v>12533</v>
      </c>
      <c r="G12123" t="s">
        <v>13</v>
      </c>
      <c r="H12123" t="s">
        <v>12534</v>
      </c>
      <c r="I12123" t="s">
        <v>19</v>
      </c>
      <c r="M12123">
        <v>2710</v>
      </c>
    </row>
    <row r="12124" spans="1:13" x14ac:dyDescent="0.3">
      <c r="A12124" t="s">
        <v>13</v>
      </c>
      <c r="B12124">
        <v>1</v>
      </c>
      <c r="C12124">
        <v>1</v>
      </c>
      <c r="D12124">
        <v>1</v>
      </c>
      <c r="E12124" t="s">
        <v>12524</v>
      </c>
      <c r="F12124" t="s">
        <v>12529</v>
      </c>
      <c r="G12124" t="s">
        <v>13</v>
      </c>
      <c r="H12124" t="s">
        <v>12535</v>
      </c>
      <c r="I12124" t="s">
        <v>34</v>
      </c>
      <c r="J12124" t="s">
        <v>64</v>
      </c>
      <c r="K12124" t="s">
        <v>46</v>
      </c>
      <c r="M12124">
        <v>2710</v>
      </c>
    </row>
    <row r="12125" spans="1:13" x14ac:dyDescent="0.3">
      <c r="A12125" t="s">
        <v>13</v>
      </c>
      <c r="B12125">
        <v>0</v>
      </c>
      <c r="C12125">
        <v>1</v>
      </c>
      <c r="D12125" t="s">
        <v>13</v>
      </c>
      <c r="E12125" t="s">
        <v>12524</v>
      </c>
      <c r="F12125" t="s">
        <v>12529</v>
      </c>
      <c r="G12125" t="s">
        <v>28</v>
      </c>
      <c r="H12125" t="s">
        <v>12530</v>
      </c>
      <c r="I12125" t="s">
        <v>17</v>
      </c>
      <c r="M12125">
        <v>2710</v>
      </c>
    </row>
    <row r="12126" spans="1:13" x14ac:dyDescent="0.3">
      <c r="A12126" t="s">
        <v>13</v>
      </c>
      <c r="B12126">
        <v>0</v>
      </c>
      <c r="C12126">
        <v>1</v>
      </c>
      <c r="D12126" t="s">
        <v>13</v>
      </c>
      <c r="E12126" t="s">
        <v>12187</v>
      </c>
      <c r="F12126" t="s">
        <v>3093</v>
      </c>
      <c r="G12126" t="s">
        <v>28</v>
      </c>
      <c r="H12126" t="s">
        <v>13330</v>
      </c>
      <c r="I12126" t="s">
        <v>17</v>
      </c>
      <c r="M12126">
        <v>2712</v>
      </c>
    </row>
    <row r="12127" spans="1:13" x14ac:dyDescent="0.3">
      <c r="A12127" t="s">
        <v>13</v>
      </c>
      <c r="B12127">
        <v>0</v>
      </c>
      <c r="C12127">
        <v>1</v>
      </c>
      <c r="D12127" t="s">
        <v>13</v>
      </c>
      <c r="E12127" t="s">
        <v>12187</v>
      </c>
      <c r="F12127" t="s">
        <v>13331</v>
      </c>
      <c r="G12127" t="s">
        <v>28</v>
      </c>
      <c r="H12127" t="s">
        <v>13332</v>
      </c>
      <c r="I12127" t="s">
        <v>17</v>
      </c>
      <c r="M12127">
        <v>2712</v>
      </c>
    </row>
    <row r="12128" spans="1:13" x14ac:dyDescent="0.3">
      <c r="E12128" t="s">
        <v>12187</v>
      </c>
      <c r="F12128" t="s">
        <v>12093</v>
      </c>
      <c r="G12128" t="s">
        <v>13</v>
      </c>
      <c r="H12128" t="s">
        <v>13333</v>
      </c>
      <c r="I12128" t="s">
        <v>27</v>
      </c>
      <c r="M12128">
        <v>2712</v>
      </c>
    </row>
    <row r="12129" spans="1:13" x14ac:dyDescent="0.3">
      <c r="A12129" t="s">
        <v>1329</v>
      </c>
      <c r="B12129">
        <v>0</v>
      </c>
      <c r="C12129">
        <v>1</v>
      </c>
      <c r="D12129" t="s">
        <v>1329</v>
      </c>
      <c r="E12129" t="s">
        <v>12187</v>
      </c>
      <c r="F12129" t="s">
        <v>12093</v>
      </c>
      <c r="G12129" t="s">
        <v>28</v>
      </c>
      <c r="H12129" t="s">
        <v>13334</v>
      </c>
      <c r="I12129" t="s">
        <v>17</v>
      </c>
      <c r="M12129">
        <v>2712</v>
      </c>
    </row>
    <row r="12130" spans="1:13" x14ac:dyDescent="0.3">
      <c r="E12130" t="s">
        <v>12187</v>
      </c>
      <c r="F12130" t="s">
        <v>13335</v>
      </c>
      <c r="G12130" t="s">
        <v>25</v>
      </c>
      <c r="H12130" t="s">
        <v>13336</v>
      </c>
      <c r="I12130" t="s">
        <v>17</v>
      </c>
      <c r="M12130">
        <v>2712</v>
      </c>
    </row>
    <row r="12131" spans="1:13" x14ac:dyDescent="0.3">
      <c r="A12131" t="s">
        <v>242</v>
      </c>
      <c r="B12131">
        <v>0</v>
      </c>
      <c r="E12131" t="s">
        <v>12187</v>
      </c>
      <c r="F12131" t="s">
        <v>12187</v>
      </c>
      <c r="G12131" t="s">
        <v>25</v>
      </c>
      <c r="H12131" t="s">
        <v>13337</v>
      </c>
      <c r="I12131" t="s">
        <v>19</v>
      </c>
      <c r="M12131">
        <v>2712</v>
      </c>
    </row>
    <row r="12132" spans="1:13" x14ac:dyDescent="0.3">
      <c r="A12132" t="s">
        <v>13</v>
      </c>
      <c r="B12132">
        <v>0</v>
      </c>
      <c r="C12132">
        <v>1</v>
      </c>
      <c r="D12132" t="s">
        <v>13</v>
      </c>
      <c r="E12132" t="s">
        <v>12187</v>
      </c>
      <c r="F12132" t="s">
        <v>3093</v>
      </c>
      <c r="G12132" t="s">
        <v>28</v>
      </c>
      <c r="H12132" t="s">
        <v>13338</v>
      </c>
      <c r="I12132" t="s">
        <v>17</v>
      </c>
      <c r="M12132">
        <v>2712</v>
      </c>
    </row>
    <row r="12133" spans="1:13" x14ac:dyDescent="0.3">
      <c r="A12133" t="s">
        <v>13</v>
      </c>
      <c r="B12133">
        <v>0</v>
      </c>
      <c r="C12133">
        <v>1</v>
      </c>
      <c r="D12133" t="s">
        <v>13</v>
      </c>
      <c r="E12133" t="s">
        <v>12187</v>
      </c>
      <c r="F12133" t="s">
        <v>13331</v>
      </c>
      <c r="G12133" t="s">
        <v>28</v>
      </c>
      <c r="H12133" t="s">
        <v>13339</v>
      </c>
      <c r="I12133" t="s">
        <v>17</v>
      </c>
      <c r="M12133">
        <v>2712</v>
      </c>
    </row>
    <row r="12134" spans="1:13" x14ac:dyDescent="0.3">
      <c r="E12134" t="s">
        <v>12187</v>
      </c>
      <c r="F12134" t="s">
        <v>13340</v>
      </c>
      <c r="G12134" t="s">
        <v>28</v>
      </c>
      <c r="H12134" t="s">
        <v>13341</v>
      </c>
      <c r="I12134" t="s">
        <v>17</v>
      </c>
      <c r="M12134">
        <v>2712</v>
      </c>
    </row>
    <row r="12135" spans="1:13" x14ac:dyDescent="0.3">
      <c r="A12135" t="s">
        <v>13</v>
      </c>
      <c r="B12135">
        <v>1</v>
      </c>
      <c r="C12135">
        <v>1</v>
      </c>
      <c r="D12135">
        <v>1</v>
      </c>
      <c r="E12135" t="s">
        <v>12187</v>
      </c>
      <c r="F12135" t="s">
        <v>13340</v>
      </c>
      <c r="G12135" t="s">
        <v>13</v>
      </c>
      <c r="H12135" t="s">
        <v>13342</v>
      </c>
      <c r="I12135" t="s">
        <v>27</v>
      </c>
      <c r="M12135">
        <v>2712</v>
      </c>
    </row>
    <row r="12136" spans="1:13" x14ac:dyDescent="0.3">
      <c r="E12136" t="s">
        <v>12187</v>
      </c>
      <c r="F12136" t="s">
        <v>13343</v>
      </c>
      <c r="G12136" t="s">
        <v>25</v>
      </c>
      <c r="H12136" t="s">
        <v>13344</v>
      </c>
      <c r="I12136" t="s">
        <v>27</v>
      </c>
      <c r="M12136">
        <v>2712</v>
      </c>
    </row>
    <row r="12137" spans="1:13" x14ac:dyDescent="0.3">
      <c r="E12137" t="s">
        <v>12187</v>
      </c>
      <c r="F12137" t="s">
        <v>12199</v>
      </c>
      <c r="G12137" t="s">
        <v>25</v>
      </c>
      <c r="H12137" t="s">
        <v>13345</v>
      </c>
      <c r="I12137" t="s">
        <v>27</v>
      </c>
      <c r="M12137">
        <v>2712</v>
      </c>
    </row>
    <row r="12138" spans="1:13" x14ac:dyDescent="0.3">
      <c r="E12138" t="s">
        <v>12187</v>
      </c>
      <c r="F12138" t="s">
        <v>13346</v>
      </c>
      <c r="G12138" t="s">
        <v>25</v>
      </c>
      <c r="H12138" t="s">
        <v>13347</v>
      </c>
      <c r="I12138" t="s">
        <v>27</v>
      </c>
      <c r="M12138">
        <v>2712</v>
      </c>
    </row>
    <row r="12139" spans="1:13" x14ac:dyDescent="0.3">
      <c r="E12139" t="s">
        <v>12187</v>
      </c>
      <c r="F12139" t="s">
        <v>1685</v>
      </c>
      <c r="G12139" t="s">
        <v>13</v>
      </c>
      <c r="H12139" t="s">
        <v>13345</v>
      </c>
      <c r="I12139" t="s">
        <v>52</v>
      </c>
      <c r="J12139" t="s">
        <v>23</v>
      </c>
      <c r="M12139">
        <v>2712</v>
      </c>
    </row>
    <row r="12140" spans="1:13" x14ac:dyDescent="0.3">
      <c r="E12140" t="s">
        <v>12187</v>
      </c>
      <c r="F12140" t="s">
        <v>13335</v>
      </c>
      <c r="G12140" t="s">
        <v>13</v>
      </c>
      <c r="H12140" t="s">
        <v>13348</v>
      </c>
      <c r="I12140" t="s">
        <v>27</v>
      </c>
      <c r="M12140">
        <v>2712</v>
      </c>
    </row>
    <row r="12141" spans="1:13" x14ac:dyDescent="0.3">
      <c r="A12141" t="s">
        <v>13</v>
      </c>
      <c r="B12141">
        <v>1</v>
      </c>
      <c r="C12141">
        <v>1</v>
      </c>
      <c r="D12141">
        <v>1</v>
      </c>
      <c r="E12141" t="s">
        <v>12187</v>
      </c>
      <c r="F12141" t="s">
        <v>13349</v>
      </c>
      <c r="G12141" t="s">
        <v>13</v>
      </c>
      <c r="H12141" t="s">
        <v>13350</v>
      </c>
      <c r="I12141" t="s">
        <v>22</v>
      </c>
      <c r="J12141" t="s">
        <v>44</v>
      </c>
      <c r="K12141" t="s">
        <v>45</v>
      </c>
      <c r="L12141" t="s">
        <v>46</v>
      </c>
      <c r="M12141">
        <v>2712</v>
      </c>
    </row>
    <row r="12142" spans="1:13" x14ac:dyDescent="0.3">
      <c r="E12142" t="s">
        <v>12187</v>
      </c>
      <c r="F12142" t="s">
        <v>3093</v>
      </c>
      <c r="G12142" t="s">
        <v>13</v>
      </c>
      <c r="H12142" t="s">
        <v>13351</v>
      </c>
      <c r="I12142" t="s">
        <v>27</v>
      </c>
      <c r="M12142">
        <v>2712</v>
      </c>
    </row>
    <row r="12143" spans="1:13" x14ac:dyDescent="0.3">
      <c r="E12143" t="s">
        <v>12187</v>
      </c>
      <c r="F12143" t="s">
        <v>3093</v>
      </c>
      <c r="G12143" t="s">
        <v>13</v>
      </c>
      <c r="H12143" t="s">
        <v>13351</v>
      </c>
      <c r="I12143" t="s">
        <v>27</v>
      </c>
      <c r="M12143">
        <v>2712</v>
      </c>
    </row>
    <row r="12144" spans="1:13" x14ac:dyDescent="0.3">
      <c r="A12144" t="s">
        <v>1329</v>
      </c>
      <c r="B12144">
        <v>0</v>
      </c>
      <c r="C12144">
        <v>1</v>
      </c>
      <c r="D12144" t="s">
        <v>1329</v>
      </c>
      <c r="E12144" t="s">
        <v>12187</v>
      </c>
      <c r="F12144" t="s">
        <v>12093</v>
      </c>
      <c r="G12144" t="s">
        <v>28</v>
      </c>
      <c r="H12144" t="s">
        <v>13352</v>
      </c>
      <c r="I12144" t="s">
        <v>17</v>
      </c>
      <c r="M12144">
        <v>2712</v>
      </c>
    </row>
    <row r="12145" spans="1:13" x14ac:dyDescent="0.3">
      <c r="A12145" t="s">
        <v>1329</v>
      </c>
      <c r="B12145">
        <v>0</v>
      </c>
      <c r="C12145">
        <v>1</v>
      </c>
      <c r="D12145" t="s">
        <v>1329</v>
      </c>
      <c r="E12145" t="s">
        <v>12187</v>
      </c>
      <c r="F12145" t="s">
        <v>12093</v>
      </c>
      <c r="G12145" t="s">
        <v>28</v>
      </c>
      <c r="H12145" t="s">
        <v>13353</v>
      </c>
      <c r="I12145" t="s">
        <v>17</v>
      </c>
      <c r="M12145">
        <v>2712</v>
      </c>
    </row>
    <row r="12146" spans="1:13" x14ac:dyDescent="0.3">
      <c r="E12146" t="s">
        <v>12187</v>
      </c>
      <c r="F12146" t="s">
        <v>13354</v>
      </c>
      <c r="G12146" t="s">
        <v>28</v>
      </c>
      <c r="H12146" t="s">
        <v>13355</v>
      </c>
      <c r="I12146" t="s">
        <v>17</v>
      </c>
      <c r="M12146">
        <v>2713</v>
      </c>
    </row>
    <row r="12147" spans="1:13" x14ac:dyDescent="0.3">
      <c r="E12147" t="s">
        <v>12187</v>
      </c>
      <c r="F12147" t="s">
        <v>12093</v>
      </c>
      <c r="G12147" t="s">
        <v>25</v>
      </c>
      <c r="H12147" t="s">
        <v>13356</v>
      </c>
      <c r="I12147" t="s">
        <v>17</v>
      </c>
      <c r="M12147">
        <v>2713</v>
      </c>
    </row>
    <row r="12148" spans="1:13" x14ac:dyDescent="0.3">
      <c r="E12148" t="s">
        <v>12187</v>
      </c>
      <c r="F12148" t="s">
        <v>12093</v>
      </c>
      <c r="G12148" t="s">
        <v>13</v>
      </c>
      <c r="H12148" t="s">
        <v>13357</v>
      </c>
      <c r="I12148" t="s">
        <v>27</v>
      </c>
      <c r="M12148">
        <v>2713</v>
      </c>
    </row>
    <row r="12149" spans="1:13" x14ac:dyDescent="0.3">
      <c r="E12149" t="s">
        <v>13358</v>
      </c>
      <c r="F12149" t="s">
        <v>13359</v>
      </c>
      <c r="G12149" t="s">
        <v>25</v>
      </c>
      <c r="H12149" t="s">
        <v>13360</v>
      </c>
      <c r="I12149" t="s">
        <v>27</v>
      </c>
      <c r="M12149">
        <v>2714</v>
      </c>
    </row>
    <row r="12150" spans="1:13" x14ac:dyDescent="0.3">
      <c r="A12150" t="s">
        <v>13</v>
      </c>
      <c r="B12150">
        <v>1</v>
      </c>
      <c r="C12150">
        <v>1</v>
      </c>
      <c r="D12150">
        <v>1</v>
      </c>
      <c r="E12150" t="s">
        <v>13358</v>
      </c>
      <c r="F12150" t="s">
        <v>13359</v>
      </c>
      <c r="G12150" t="s">
        <v>13</v>
      </c>
      <c r="H12150" t="s">
        <v>13360</v>
      </c>
      <c r="I12150" t="s">
        <v>52</v>
      </c>
      <c r="J12150" t="s">
        <v>44</v>
      </c>
      <c r="K12150" t="s">
        <v>45</v>
      </c>
      <c r="L12150" t="s">
        <v>46</v>
      </c>
      <c r="M12150">
        <v>2714</v>
      </c>
    </row>
    <row r="12151" spans="1:13" x14ac:dyDescent="0.3">
      <c r="E12151" t="s">
        <v>13361</v>
      </c>
      <c r="F12151" t="s">
        <v>13362</v>
      </c>
      <c r="G12151" t="s">
        <v>25</v>
      </c>
      <c r="H12151" t="s">
        <v>13363</v>
      </c>
      <c r="I12151" t="s">
        <v>17</v>
      </c>
      <c r="M12151">
        <v>2715</v>
      </c>
    </row>
    <row r="12152" spans="1:13" x14ac:dyDescent="0.3">
      <c r="E12152" t="s">
        <v>13361</v>
      </c>
      <c r="F12152" t="s">
        <v>13364</v>
      </c>
      <c r="G12152" t="s">
        <v>25</v>
      </c>
      <c r="H12152" t="s">
        <v>13365</v>
      </c>
      <c r="I12152" t="s">
        <v>17</v>
      </c>
      <c r="M12152">
        <v>2715</v>
      </c>
    </row>
    <row r="12153" spans="1:13" x14ac:dyDescent="0.3">
      <c r="E12153" t="s">
        <v>13361</v>
      </c>
      <c r="F12153" t="s">
        <v>13366</v>
      </c>
      <c r="G12153" t="s">
        <v>13</v>
      </c>
      <c r="H12153" t="s">
        <v>13367</v>
      </c>
      <c r="I12153" t="s">
        <v>17</v>
      </c>
      <c r="M12153">
        <v>2715</v>
      </c>
    </row>
    <row r="12154" spans="1:13" x14ac:dyDescent="0.3">
      <c r="E12154" t="s">
        <v>13361</v>
      </c>
      <c r="F12154" t="s">
        <v>13368</v>
      </c>
      <c r="G12154" t="s">
        <v>25</v>
      </c>
      <c r="H12154" t="s">
        <v>13369</v>
      </c>
      <c r="I12154" t="s">
        <v>27</v>
      </c>
      <c r="M12154">
        <v>2715</v>
      </c>
    </row>
    <row r="12155" spans="1:13" x14ac:dyDescent="0.3">
      <c r="E12155" t="s">
        <v>13361</v>
      </c>
      <c r="F12155" t="s">
        <v>13370</v>
      </c>
      <c r="G12155" t="s">
        <v>13</v>
      </c>
      <c r="H12155" t="s">
        <v>13371</v>
      </c>
      <c r="I12155" t="s">
        <v>17</v>
      </c>
      <c r="M12155">
        <v>2715</v>
      </c>
    </row>
    <row r="12156" spans="1:13" x14ac:dyDescent="0.3">
      <c r="E12156" t="s">
        <v>13361</v>
      </c>
      <c r="F12156" t="s">
        <v>13372</v>
      </c>
      <c r="G12156" t="s">
        <v>28</v>
      </c>
      <c r="H12156" t="s">
        <v>13373</v>
      </c>
      <c r="I12156" t="s">
        <v>17</v>
      </c>
      <c r="M12156">
        <v>2715</v>
      </c>
    </row>
    <row r="12157" spans="1:13" x14ac:dyDescent="0.3">
      <c r="E12157" t="s">
        <v>13361</v>
      </c>
      <c r="F12157" t="s">
        <v>13374</v>
      </c>
      <c r="G12157" t="s">
        <v>50</v>
      </c>
      <c r="H12157" t="s">
        <v>13375</v>
      </c>
      <c r="I12157" t="s">
        <v>17</v>
      </c>
      <c r="M12157">
        <v>2715</v>
      </c>
    </row>
    <row r="12158" spans="1:13" x14ac:dyDescent="0.3">
      <c r="E12158" t="s">
        <v>13361</v>
      </c>
      <c r="F12158" t="s">
        <v>13376</v>
      </c>
      <c r="G12158" t="s">
        <v>13</v>
      </c>
      <c r="H12158" t="s">
        <v>13377</v>
      </c>
      <c r="I12158" t="s">
        <v>52</v>
      </c>
      <c r="J12158" t="s">
        <v>23</v>
      </c>
      <c r="M12158">
        <v>2715</v>
      </c>
    </row>
    <row r="12159" spans="1:13" x14ac:dyDescent="0.3">
      <c r="A12159" t="s">
        <v>13</v>
      </c>
      <c r="B12159">
        <v>0</v>
      </c>
      <c r="C12159">
        <v>0</v>
      </c>
      <c r="D12159">
        <v>1</v>
      </c>
      <c r="E12159" t="s">
        <v>13361</v>
      </c>
      <c r="F12159" t="s">
        <v>1378</v>
      </c>
      <c r="G12159" t="s">
        <v>13</v>
      </c>
      <c r="H12159" t="s">
        <v>13378</v>
      </c>
      <c r="I12159" t="s">
        <v>290</v>
      </c>
      <c r="J12159" t="s">
        <v>23</v>
      </c>
      <c r="M12159">
        <v>2715</v>
      </c>
    </row>
    <row r="12160" spans="1:13" x14ac:dyDescent="0.3">
      <c r="A12160" t="s">
        <v>242</v>
      </c>
      <c r="B12160">
        <v>0</v>
      </c>
      <c r="C12160">
        <v>0</v>
      </c>
      <c r="D12160">
        <v>0</v>
      </c>
      <c r="E12160" t="s">
        <v>13361</v>
      </c>
      <c r="F12160" t="s">
        <v>13379</v>
      </c>
      <c r="G12160" t="s">
        <v>25</v>
      </c>
      <c r="H12160" t="s">
        <v>13380</v>
      </c>
      <c r="I12160" t="s">
        <v>17</v>
      </c>
      <c r="M12160">
        <v>2715</v>
      </c>
    </row>
    <row r="12161" spans="1:13" x14ac:dyDescent="0.3">
      <c r="E12161" t="s">
        <v>13361</v>
      </c>
      <c r="F12161" t="s">
        <v>13381</v>
      </c>
      <c r="G12161" t="s">
        <v>25</v>
      </c>
      <c r="H12161" t="s">
        <v>13382</v>
      </c>
      <c r="I12161" t="s">
        <v>17</v>
      </c>
      <c r="M12161">
        <v>2715</v>
      </c>
    </row>
    <row r="12162" spans="1:13" x14ac:dyDescent="0.3">
      <c r="E12162" t="s">
        <v>13361</v>
      </c>
      <c r="F12162" t="s">
        <v>13383</v>
      </c>
      <c r="G12162" t="s">
        <v>50</v>
      </c>
      <c r="H12162" t="s">
        <v>13384</v>
      </c>
      <c r="I12162" t="s">
        <v>27</v>
      </c>
      <c r="M12162">
        <v>2715</v>
      </c>
    </row>
    <row r="12163" spans="1:13" x14ac:dyDescent="0.3">
      <c r="E12163" t="s">
        <v>13361</v>
      </c>
      <c r="F12163" t="s">
        <v>13372</v>
      </c>
      <c r="G12163" t="s">
        <v>25</v>
      </c>
      <c r="H12163" t="s">
        <v>13385</v>
      </c>
      <c r="I12163" t="s">
        <v>27</v>
      </c>
      <c r="M12163">
        <v>2715</v>
      </c>
    </row>
    <row r="12164" spans="1:13" x14ac:dyDescent="0.3">
      <c r="E12164" t="s">
        <v>13361</v>
      </c>
      <c r="F12164" t="s">
        <v>13386</v>
      </c>
      <c r="G12164" t="s">
        <v>25</v>
      </c>
      <c r="H12164" t="s">
        <v>13387</v>
      </c>
      <c r="I12164" t="s">
        <v>17</v>
      </c>
      <c r="M12164">
        <v>2715</v>
      </c>
    </row>
    <row r="12165" spans="1:13" x14ac:dyDescent="0.3">
      <c r="A12165" t="s">
        <v>242</v>
      </c>
      <c r="B12165">
        <v>0</v>
      </c>
      <c r="C12165">
        <v>0</v>
      </c>
      <c r="D12165">
        <v>0</v>
      </c>
      <c r="E12165" t="s">
        <v>13361</v>
      </c>
      <c r="F12165" t="s">
        <v>13388</v>
      </c>
      <c r="G12165" t="s">
        <v>25</v>
      </c>
      <c r="H12165" t="s">
        <v>13389</v>
      </c>
      <c r="I12165" t="s">
        <v>17</v>
      </c>
      <c r="M12165">
        <v>2715</v>
      </c>
    </row>
    <row r="12166" spans="1:13" x14ac:dyDescent="0.3">
      <c r="E12166" t="s">
        <v>13361</v>
      </c>
      <c r="F12166" t="s">
        <v>13390</v>
      </c>
      <c r="G12166" t="s">
        <v>28</v>
      </c>
      <c r="H12166" t="s">
        <v>13391</v>
      </c>
      <c r="I12166" t="s">
        <v>17</v>
      </c>
      <c r="M12166">
        <v>2715</v>
      </c>
    </row>
    <row r="12167" spans="1:13" x14ac:dyDescent="0.3">
      <c r="E12167" t="s">
        <v>13361</v>
      </c>
      <c r="F12167" t="s">
        <v>13392</v>
      </c>
      <c r="G12167" t="s">
        <v>25</v>
      </c>
      <c r="H12167" t="s">
        <v>13393</v>
      </c>
      <c r="I12167" t="s">
        <v>17</v>
      </c>
      <c r="M12167">
        <v>2715</v>
      </c>
    </row>
    <row r="12168" spans="1:13" x14ac:dyDescent="0.3">
      <c r="A12168" t="s">
        <v>242</v>
      </c>
      <c r="B12168">
        <v>0</v>
      </c>
      <c r="C12168">
        <v>0</v>
      </c>
      <c r="D12168">
        <v>0</v>
      </c>
      <c r="E12168" t="s">
        <v>13361</v>
      </c>
      <c r="F12168" t="s">
        <v>13394</v>
      </c>
      <c r="G12168" t="s">
        <v>50</v>
      </c>
      <c r="H12168" t="s">
        <v>13395</v>
      </c>
      <c r="I12168" t="s">
        <v>17</v>
      </c>
      <c r="M12168">
        <v>2715</v>
      </c>
    </row>
    <row r="12169" spans="1:13" x14ac:dyDescent="0.3">
      <c r="A12169" t="s">
        <v>13</v>
      </c>
      <c r="B12169">
        <v>1</v>
      </c>
      <c r="C12169">
        <v>1</v>
      </c>
      <c r="D12169">
        <v>1</v>
      </c>
      <c r="E12169" t="s">
        <v>13361</v>
      </c>
      <c r="F12169" t="s">
        <v>13396</v>
      </c>
      <c r="G12169" t="s">
        <v>13</v>
      </c>
      <c r="H12169" t="s">
        <v>13397</v>
      </c>
      <c r="I12169" t="s">
        <v>22</v>
      </c>
      <c r="J12169" t="s">
        <v>44</v>
      </c>
      <c r="K12169" t="s">
        <v>45</v>
      </c>
      <c r="L12169" t="s">
        <v>46</v>
      </c>
      <c r="M12169">
        <v>2715</v>
      </c>
    </row>
    <row r="12170" spans="1:13" x14ac:dyDescent="0.3">
      <c r="E12170" t="s">
        <v>13361</v>
      </c>
      <c r="F12170" t="s">
        <v>13398</v>
      </c>
      <c r="G12170" t="s">
        <v>50</v>
      </c>
      <c r="H12170" t="s">
        <v>13399</v>
      </c>
      <c r="I12170" t="s">
        <v>27</v>
      </c>
      <c r="M12170">
        <v>2715</v>
      </c>
    </row>
    <row r="12171" spans="1:13" x14ac:dyDescent="0.3">
      <c r="A12171" t="s">
        <v>242</v>
      </c>
      <c r="B12171">
        <v>0</v>
      </c>
      <c r="C12171">
        <v>0</v>
      </c>
      <c r="D12171">
        <v>0</v>
      </c>
      <c r="E12171" t="s">
        <v>13361</v>
      </c>
      <c r="F12171" t="s">
        <v>13398</v>
      </c>
      <c r="G12171" t="s">
        <v>25</v>
      </c>
      <c r="H12171" t="s">
        <v>13400</v>
      </c>
      <c r="I12171" t="s">
        <v>17</v>
      </c>
      <c r="M12171">
        <v>2715</v>
      </c>
    </row>
    <row r="12172" spans="1:13" x14ac:dyDescent="0.3">
      <c r="E12172" t="s">
        <v>13361</v>
      </c>
      <c r="F12172" t="s">
        <v>13401</v>
      </c>
      <c r="G12172" t="s">
        <v>25</v>
      </c>
      <c r="H12172" t="s">
        <v>13402</v>
      </c>
      <c r="I12172" t="s">
        <v>17</v>
      </c>
      <c r="M12172">
        <v>2715</v>
      </c>
    </row>
    <row r="12173" spans="1:13" x14ac:dyDescent="0.3">
      <c r="E12173" t="s">
        <v>13361</v>
      </c>
      <c r="F12173" t="s">
        <v>13403</v>
      </c>
      <c r="G12173" t="s">
        <v>50</v>
      </c>
      <c r="H12173" t="s">
        <v>13404</v>
      </c>
      <c r="I12173" t="s">
        <v>17</v>
      </c>
      <c r="M12173">
        <v>2715</v>
      </c>
    </row>
    <row r="12174" spans="1:13" x14ac:dyDescent="0.3">
      <c r="A12174" t="s">
        <v>242</v>
      </c>
      <c r="B12174">
        <v>0</v>
      </c>
      <c r="C12174">
        <v>0</v>
      </c>
      <c r="D12174">
        <v>0</v>
      </c>
      <c r="E12174" t="s">
        <v>13361</v>
      </c>
      <c r="F12174" t="s">
        <v>13405</v>
      </c>
      <c r="G12174" t="s">
        <v>13</v>
      </c>
      <c r="H12174" t="s">
        <v>13406</v>
      </c>
      <c r="I12174" t="s">
        <v>17</v>
      </c>
      <c r="M12174">
        <v>2715</v>
      </c>
    </row>
    <row r="12175" spans="1:13" x14ac:dyDescent="0.3">
      <c r="E12175" t="s">
        <v>13361</v>
      </c>
      <c r="F12175" t="s">
        <v>13407</v>
      </c>
      <c r="G12175" t="s">
        <v>50</v>
      </c>
      <c r="H12175" t="s">
        <v>13408</v>
      </c>
      <c r="I12175" t="s">
        <v>27</v>
      </c>
      <c r="M12175">
        <v>2715</v>
      </c>
    </row>
    <row r="12176" spans="1:13" x14ac:dyDescent="0.3">
      <c r="E12176" t="s">
        <v>13361</v>
      </c>
      <c r="F12176" t="s">
        <v>13407</v>
      </c>
      <c r="G12176" t="s">
        <v>25</v>
      </c>
      <c r="H12176" t="s">
        <v>13409</v>
      </c>
      <c r="I12176" t="s">
        <v>17</v>
      </c>
      <c r="M12176">
        <v>2715</v>
      </c>
    </row>
    <row r="12177" spans="1:13" x14ac:dyDescent="0.3">
      <c r="E12177" t="s">
        <v>13361</v>
      </c>
      <c r="F12177" t="s">
        <v>13410</v>
      </c>
      <c r="G12177" t="s">
        <v>25</v>
      </c>
      <c r="H12177" t="s">
        <v>13411</v>
      </c>
      <c r="I12177" t="s">
        <v>17</v>
      </c>
      <c r="M12177">
        <v>2715</v>
      </c>
    </row>
    <row r="12178" spans="1:13" x14ac:dyDescent="0.3">
      <c r="E12178" t="s">
        <v>13361</v>
      </c>
      <c r="F12178" t="s">
        <v>13412</v>
      </c>
      <c r="G12178" t="s">
        <v>13</v>
      </c>
      <c r="H12178" t="s">
        <v>13413</v>
      </c>
      <c r="I12178" t="s">
        <v>17</v>
      </c>
      <c r="M12178">
        <v>2715</v>
      </c>
    </row>
    <row r="12179" spans="1:13" x14ac:dyDescent="0.3">
      <c r="E12179" t="s">
        <v>13414</v>
      </c>
      <c r="F12179" t="s">
        <v>13415</v>
      </c>
      <c r="G12179" t="s">
        <v>13</v>
      </c>
      <c r="H12179" t="s">
        <v>13416</v>
      </c>
      <c r="I12179" t="s">
        <v>17</v>
      </c>
      <c r="M12179">
        <v>2721</v>
      </c>
    </row>
    <row r="12180" spans="1:13" x14ac:dyDescent="0.3">
      <c r="E12180" t="s">
        <v>13414</v>
      </c>
      <c r="F12180" t="s">
        <v>13417</v>
      </c>
      <c r="G12180" t="s">
        <v>13</v>
      </c>
      <c r="H12180" t="s">
        <v>13418</v>
      </c>
      <c r="I12180" t="s">
        <v>19</v>
      </c>
      <c r="M12180">
        <v>2721</v>
      </c>
    </row>
    <row r="12181" spans="1:13" x14ac:dyDescent="0.3">
      <c r="E12181" t="s">
        <v>13414</v>
      </c>
      <c r="F12181" t="s">
        <v>11534</v>
      </c>
      <c r="G12181" t="s">
        <v>50</v>
      </c>
      <c r="H12181" t="s">
        <v>13419</v>
      </c>
      <c r="I12181" t="s">
        <v>52</v>
      </c>
      <c r="J12181" t="s">
        <v>53</v>
      </c>
      <c r="M12181">
        <v>2721</v>
      </c>
    </row>
    <row r="12182" spans="1:13" x14ac:dyDescent="0.3">
      <c r="A12182" t="s">
        <v>13</v>
      </c>
      <c r="B12182">
        <v>1</v>
      </c>
      <c r="C12182">
        <v>1</v>
      </c>
      <c r="D12182">
        <v>1</v>
      </c>
      <c r="E12182" t="s">
        <v>13414</v>
      </c>
      <c r="F12182" t="s">
        <v>7444</v>
      </c>
      <c r="G12182" t="s">
        <v>13</v>
      </c>
      <c r="H12182" t="s">
        <v>13420</v>
      </c>
      <c r="I12182" t="s">
        <v>22</v>
      </c>
      <c r="J12182" t="s">
        <v>23</v>
      </c>
      <c r="M12182">
        <v>2721</v>
      </c>
    </row>
    <row r="12183" spans="1:13" x14ac:dyDescent="0.3">
      <c r="A12183" t="s">
        <v>13</v>
      </c>
      <c r="B12183">
        <v>1</v>
      </c>
      <c r="C12183">
        <v>1</v>
      </c>
      <c r="D12183">
        <v>1</v>
      </c>
      <c r="E12183" t="s">
        <v>13414</v>
      </c>
      <c r="F12183" t="s">
        <v>7444</v>
      </c>
      <c r="G12183" t="s">
        <v>13</v>
      </c>
      <c r="H12183" t="s">
        <v>13420</v>
      </c>
      <c r="I12183" t="s">
        <v>22</v>
      </c>
      <c r="J12183" t="s">
        <v>23</v>
      </c>
      <c r="M12183">
        <v>2721</v>
      </c>
    </row>
    <row r="12184" spans="1:13" x14ac:dyDescent="0.3">
      <c r="E12184" t="s">
        <v>13414</v>
      </c>
      <c r="F12184" t="s">
        <v>13421</v>
      </c>
      <c r="G12184" t="s">
        <v>13</v>
      </c>
      <c r="H12184" t="s">
        <v>13422</v>
      </c>
      <c r="I12184" t="s">
        <v>52</v>
      </c>
      <c r="J12184" t="s">
        <v>23</v>
      </c>
      <c r="M12184">
        <v>2721</v>
      </c>
    </row>
    <row r="12185" spans="1:13" x14ac:dyDescent="0.3">
      <c r="A12185" t="s">
        <v>13</v>
      </c>
      <c r="B12185">
        <v>1</v>
      </c>
      <c r="C12185">
        <v>1</v>
      </c>
      <c r="D12185">
        <v>1</v>
      </c>
      <c r="E12185" t="s">
        <v>13414</v>
      </c>
      <c r="F12185" t="s">
        <v>13423</v>
      </c>
      <c r="G12185" t="s">
        <v>13</v>
      </c>
      <c r="H12185" t="s">
        <v>13424</v>
      </c>
      <c r="I12185" t="s">
        <v>22</v>
      </c>
      <c r="J12185" t="s">
        <v>44</v>
      </c>
      <c r="K12185" t="s">
        <v>45</v>
      </c>
      <c r="L12185" t="s">
        <v>46</v>
      </c>
      <c r="M12185">
        <v>2721</v>
      </c>
    </row>
    <row r="12186" spans="1:13" x14ac:dyDescent="0.3">
      <c r="A12186" t="s">
        <v>13</v>
      </c>
      <c r="B12186">
        <v>1</v>
      </c>
      <c r="C12186">
        <v>1</v>
      </c>
      <c r="D12186">
        <v>1</v>
      </c>
      <c r="E12186" t="s">
        <v>13414</v>
      </c>
      <c r="F12186" t="s">
        <v>13425</v>
      </c>
      <c r="G12186" t="s">
        <v>13</v>
      </c>
      <c r="H12186" t="s">
        <v>13426</v>
      </c>
      <c r="I12186" t="s">
        <v>40</v>
      </c>
      <c r="M12186">
        <v>2721</v>
      </c>
    </row>
    <row r="12187" spans="1:13" x14ac:dyDescent="0.3">
      <c r="A12187" t="s">
        <v>13</v>
      </c>
      <c r="B12187">
        <v>1</v>
      </c>
      <c r="C12187">
        <v>1</v>
      </c>
      <c r="D12187">
        <v>1</v>
      </c>
      <c r="E12187" t="s">
        <v>13414</v>
      </c>
      <c r="F12187" t="s">
        <v>13425</v>
      </c>
      <c r="G12187" t="s">
        <v>13</v>
      </c>
      <c r="H12187" t="s">
        <v>13427</v>
      </c>
      <c r="I12187" t="s">
        <v>40</v>
      </c>
      <c r="M12187">
        <v>2721</v>
      </c>
    </row>
    <row r="12188" spans="1:13" x14ac:dyDescent="0.3">
      <c r="A12188" t="s">
        <v>13</v>
      </c>
      <c r="B12188">
        <v>1</v>
      </c>
      <c r="C12188">
        <v>1</v>
      </c>
      <c r="D12188">
        <v>1</v>
      </c>
      <c r="E12188" t="s">
        <v>13414</v>
      </c>
      <c r="F12188" t="s">
        <v>13425</v>
      </c>
      <c r="G12188" t="s">
        <v>13</v>
      </c>
      <c r="H12188" t="s">
        <v>13428</v>
      </c>
      <c r="I12188" t="s">
        <v>27</v>
      </c>
      <c r="M12188">
        <v>2721</v>
      </c>
    </row>
    <row r="12189" spans="1:13" x14ac:dyDescent="0.3">
      <c r="A12189" t="s">
        <v>13</v>
      </c>
      <c r="B12189">
        <v>0</v>
      </c>
      <c r="C12189">
        <v>1</v>
      </c>
      <c r="D12189" t="s">
        <v>13</v>
      </c>
      <c r="E12189" t="s">
        <v>13414</v>
      </c>
      <c r="F12189" t="s">
        <v>13425</v>
      </c>
      <c r="G12189" t="s">
        <v>28</v>
      </c>
      <c r="H12189" t="s">
        <v>13429</v>
      </c>
      <c r="I12189" t="s">
        <v>17</v>
      </c>
      <c r="M12189">
        <v>2721</v>
      </c>
    </row>
    <row r="12190" spans="1:13" x14ac:dyDescent="0.3">
      <c r="E12190" t="s">
        <v>13414</v>
      </c>
      <c r="F12190" t="s">
        <v>13415</v>
      </c>
      <c r="G12190" t="s">
        <v>25</v>
      </c>
      <c r="H12190" t="s">
        <v>13422</v>
      </c>
      <c r="I12190" t="s">
        <v>27</v>
      </c>
      <c r="M12190">
        <v>2721</v>
      </c>
    </row>
    <row r="12191" spans="1:13" x14ac:dyDescent="0.3">
      <c r="A12191" t="s">
        <v>13</v>
      </c>
      <c r="B12191">
        <v>1</v>
      </c>
      <c r="C12191">
        <v>1</v>
      </c>
      <c r="D12191">
        <v>1</v>
      </c>
      <c r="E12191" t="s">
        <v>13414</v>
      </c>
      <c r="F12191" t="s">
        <v>13430</v>
      </c>
      <c r="G12191" t="s">
        <v>13</v>
      </c>
      <c r="H12191" t="s">
        <v>13431</v>
      </c>
      <c r="I12191" t="s">
        <v>19</v>
      </c>
      <c r="M12191">
        <v>2721</v>
      </c>
    </row>
    <row r="12192" spans="1:13" x14ac:dyDescent="0.3">
      <c r="A12192" t="s">
        <v>13</v>
      </c>
      <c r="B12192">
        <v>1</v>
      </c>
      <c r="C12192">
        <v>1</v>
      </c>
      <c r="D12192">
        <v>1</v>
      </c>
      <c r="E12192" t="s">
        <v>13414</v>
      </c>
      <c r="F12192" t="s">
        <v>13430</v>
      </c>
      <c r="G12192" t="s">
        <v>13</v>
      </c>
      <c r="H12192" t="s">
        <v>13432</v>
      </c>
      <c r="I12192" t="s">
        <v>19</v>
      </c>
      <c r="M12192">
        <v>2721</v>
      </c>
    </row>
    <row r="12193" spans="1:13" x14ac:dyDescent="0.3">
      <c r="A12193" t="s">
        <v>13</v>
      </c>
      <c r="B12193">
        <v>1</v>
      </c>
      <c r="C12193">
        <v>1</v>
      </c>
      <c r="D12193">
        <v>1</v>
      </c>
      <c r="E12193" t="s">
        <v>13414</v>
      </c>
      <c r="F12193" t="s">
        <v>13430</v>
      </c>
      <c r="G12193" t="s">
        <v>13</v>
      </c>
      <c r="H12193" t="s">
        <v>13433</v>
      </c>
      <c r="I12193" t="s">
        <v>19</v>
      </c>
      <c r="M12193">
        <v>2721</v>
      </c>
    </row>
    <row r="12194" spans="1:13" x14ac:dyDescent="0.3">
      <c r="A12194" t="s">
        <v>13</v>
      </c>
      <c r="B12194">
        <v>1</v>
      </c>
      <c r="C12194">
        <v>1</v>
      </c>
      <c r="D12194">
        <v>1</v>
      </c>
      <c r="E12194" t="s">
        <v>13434</v>
      </c>
      <c r="F12194" t="s">
        <v>13435</v>
      </c>
      <c r="G12194" t="s">
        <v>13</v>
      </c>
      <c r="H12194" t="s">
        <v>13436</v>
      </c>
      <c r="I12194" t="s">
        <v>22</v>
      </c>
      <c r="J12194" t="s">
        <v>44</v>
      </c>
      <c r="K12194" t="s">
        <v>45</v>
      </c>
      <c r="L12194" t="s">
        <v>46</v>
      </c>
      <c r="M12194">
        <v>2722</v>
      </c>
    </row>
    <row r="12195" spans="1:13" x14ac:dyDescent="0.3">
      <c r="E12195" t="s">
        <v>13434</v>
      </c>
      <c r="F12195" t="s">
        <v>1202</v>
      </c>
      <c r="G12195" t="s">
        <v>28</v>
      </c>
      <c r="H12195" t="s">
        <v>13437</v>
      </c>
      <c r="I12195" t="s">
        <v>17</v>
      </c>
      <c r="M12195">
        <v>2722</v>
      </c>
    </row>
    <row r="12196" spans="1:13" x14ac:dyDescent="0.3">
      <c r="A12196" t="s">
        <v>13</v>
      </c>
      <c r="B12196">
        <v>1</v>
      </c>
      <c r="C12196">
        <v>1</v>
      </c>
      <c r="D12196">
        <v>1</v>
      </c>
      <c r="E12196" t="s">
        <v>13434</v>
      </c>
      <c r="F12196" t="s">
        <v>13438</v>
      </c>
      <c r="G12196" t="s">
        <v>13</v>
      </c>
      <c r="H12196" t="s">
        <v>13439</v>
      </c>
      <c r="I12196" t="s">
        <v>22</v>
      </c>
      <c r="J12196" t="s">
        <v>44</v>
      </c>
      <c r="K12196" t="s">
        <v>45</v>
      </c>
      <c r="L12196" t="s">
        <v>46</v>
      </c>
      <c r="M12196">
        <v>2722</v>
      </c>
    </row>
    <row r="12197" spans="1:13" x14ac:dyDescent="0.3">
      <c r="A12197" t="s">
        <v>13</v>
      </c>
      <c r="B12197">
        <v>1</v>
      </c>
      <c r="C12197">
        <v>1</v>
      </c>
      <c r="D12197">
        <v>1</v>
      </c>
      <c r="E12197" t="s">
        <v>13434</v>
      </c>
      <c r="F12197" t="s">
        <v>13440</v>
      </c>
      <c r="G12197" t="s">
        <v>13</v>
      </c>
      <c r="H12197" t="s">
        <v>13441</v>
      </c>
      <c r="I12197" t="s">
        <v>43</v>
      </c>
      <c r="J12197" t="s">
        <v>44</v>
      </c>
      <c r="K12197" t="s">
        <v>45</v>
      </c>
      <c r="L12197" t="s">
        <v>46</v>
      </c>
      <c r="M12197">
        <v>2722</v>
      </c>
    </row>
    <row r="12198" spans="1:13" x14ac:dyDescent="0.3">
      <c r="A12198" t="s">
        <v>13</v>
      </c>
      <c r="B12198">
        <v>1</v>
      </c>
      <c r="C12198">
        <v>1</v>
      </c>
      <c r="D12198">
        <v>1</v>
      </c>
      <c r="E12198" t="s">
        <v>13434</v>
      </c>
      <c r="F12198" t="s">
        <v>13442</v>
      </c>
      <c r="G12198" t="s">
        <v>13</v>
      </c>
      <c r="H12198" t="s">
        <v>13443</v>
      </c>
      <c r="I12198" t="s">
        <v>43</v>
      </c>
      <c r="J12198" t="s">
        <v>44</v>
      </c>
      <c r="K12198" t="s">
        <v>45</v>
      </c>
      <c r="L12198" t="s">
        <v>46</v>
      </c>
      <c r="M12198">
        <v>2722</v>
      </c>
    </row>
    <row r="12199" spans="1:13" x14ac:dyDescent="0.3">
      <c r="A12199" t="s">
        <v>13</v>
      </c>
      <c r="B12199">
        <v>1</v>
      </c>
      <c r="C12199">
        <v>1</v>
      </c>
      <c r="D12199">
        <v>1</v>
      </c>
      <c r="E12199" t="s">
        <v>13434</v>
      </c>
      <c r="F12199" t="s">
        <v>13444</v>
      </c>
      <c r="G12199" t="s">
        <v>13</v>
      </c>
      <c r="H12199" t="s">
        <v>13445</v>
      </c>
      <c r="I12199" t="s">
        <v>22</v>
      </c>
      <c r="J12199" t="s">
        <v>44</v>
      </c>
      <c r="K12199" t="s">
        <v>45</v>
      </c>
      <c r="L12199" t="s">
        <v>46</v>
      </c>
      <c r="M12199">
        <v>2722</v>
      </c>
    </row>
    <row r="12200" spans="1:13" x14ac:dyDescent="0.3">
      <c r="E12200" t="s">
        <v>13446</v>
      </c>
      <c r="F12200" t="s">
        <v>13447</v>
      </c>
      <c r="G12200" t="s">
        <v>13</v>
      </c>
      <c r="H12200" t="s">
        <v>13448</v>
      </c>
      <c r="I12200" t="s">
        <v>27</v>
      </c>
      <c r="M12200">
        <v>2727</v>
      </c>
    </row>
    <row r="12201" spans="1:13" x14ac:dyDescent="0.3">
      <c r="E12201" t="s">
        <v>13446</v>
      </c>
      <c r="F12201" t="s">
        <v>4543</v>
      </c>
      <c r="G12201" t="s">
        <v>13</v>
      </c>
      <c r="H12201" t="s">
        <v>13449</v>
      </c>
      <c r="I12201" t="s">
        <v>27</v>
      </c>
      <c r="M12201">
        <v>2727</v>
      </c>
    </row>
    <row r="12202" spans="1:13" x14ac:dyDescent="0.3">
      <c r="A12202" t="s">
        <v>242</v>
      </c>
      <c r="B12202">
        <v>0</v>
      </c>
      <c r="C12202">
        <v>0</v>
      </c>
      <c r="D12202">
        <v>0</v>
      </c>
      <c r="E12202" t="s">
        <v>13446</v>
      </c>
      <c r="F12202" t="s">
        <v>13447</v>
      </c>
      <c r="G12202" t="s">
        <v>25</v>
      </c>
      <c r="H12202" t="s">
        <v>13450</v>
      </c>
      <c r="I12202" t="s">
        <v>17</v>
      </c>
      <c r="M12202">
        <v>2727</v>
      </c>
    </row>
    <row r="12203" spans="1:13" x14ac:dyDescent="0.3">
      <c r="A12203" t="s">
        <v>242</v>
      </c>
      <c r="B12203">
        <v>0</v>
      </c>
      <c r="C12203">
        <v>0</v>
      </c>
      <c r="D12203">
        <v>0</v>
      </c>
      <c r="E12203" t="s">
        <v>13451</v>
      </c>
      <c r="F12203" t="s">
        <v>13452</v>
      </c>
      <c r="G12203" t="s">
        <v>50</v>
      </c>
      <c r="H12203" t="s">
        <v>13453</v>
      </c>
      <c r="I12203" t="s">
        <v>17</v>
      </c>
      <c r="M12203">
        <v>2733</v>
      </c>
    </row>
    <row r="12204" spans="1:13" x14ac:dyDescent="0.3">
      <c r="E12204" t="s">
        <v>13451</v>
      </c>
      <c r="F12204" t="s">
        <v>13454</v>
      </c>
      <c r="G12204" t="s">
        <v>25</v>
      </c>
      <c r="H12204" t="s">
        <v>13455</v>
      </c>
      <c r="I12204" t="s">
        <v>27</v>
      </c>
      <c r="M12204">
        <v>2733</v>
      </c>
    </row>
    <row r="12205" spans="1:13" x14ac:dyDescent="0.3">
      <c r="E12205" t="s">
        <v>13456</v>
      </c>
      <c r="F12205" t="s">
        <v>13457</v>
      </c>
      <c r="G12205" t="s">
        <v>50</v>
      </c>
      <c r="H12205" t="s">
        <v>13458</v>
      </c>
      <c r="I12205" t="s">
        <v>27</v>
      </c>
      <c r="M12205">
        <v>2735</v>
      </c>
    </row>
    <row r="12206" spans="1:13" x14ac:dyDescent="0.3">
      <c r="E12206" t="s">
        <v>13456</v>
      </c>
      <c r="F12206" t="s">
        <v>13459</v>
      </c>
      <c r="G12206" t="s">
        <v>25</v>
      </c>
      <c r="H12206" t="s">
        <v>13460</v>
      </c>
      <c r="I12206" t="s">
        <v>17</v>
      </c>
      <c r="M12206">
        <v>2735</v>
      </c>
    </row>
    <row r="12207" spans="1:13" x14ac:dyDescent="0.3">
      <c r="E12207" t="s">
        <v>13456</v>
      </c>
      <c r="F12207" t="s">
        <v>13461</v>
      </c>
      <c r="G12207" t="s">
        <v>25</v>
      </c>
      <c r="H12207" t="s">
        <v>13462</v>
      </c>
      <c r="I12207" t="s">
        <v>17</v>
      </c>
      <c r="M12207">
        <v>2735</v>
      </c>
    </row>
    <row r="12208" spans="1:13" x14ac:dyDescent="0.3">
      <c r="E12208" t="s">
        <v>13456</v>
      </c>
      <c r="F12208" t="s">
        <v>13463</v>
      </c>
      <c r="G12208" t="s">
        <v>50</v>
      </c>
      <c r="H12208" t="s">
        <v>13464</v>
      </c>
      <c r="I12208" t="s">
        <v>17</v>
      </c>
      <c r="M12208">
        <v>2735</v>
      </c>
    </row>
    <row r="12209" spans="1:13" x14ac:dyDescent="0.3">
      <c r="A12209" t="s">
        <v>13</v>
      </c>
      <c r="B12209">
        <v>1</v>
      </c>
      <c r="C12209">
        <v>1</v>
      </c>
      <c r="D12209">
        <v>1</v>
      </c>
      <c r="E12209" t="s">
        <v>13456</v>
      </c>
      <c r="F12209" t="s">
        <v>13457</v>
      </c>
      <c r="G12209" t="s">
        <v>13</v>
      </c>
      <c r="H12209" t="s">
        <v>13458</v>
      </c>
      <c r="I12209" t="s">
        <v>1818</v>
      </c>
      <c r="J12209" t="s">
        <v>44</v>
      </c>
      <c r="K12209" t="s">
        <v>45</v>
      </c>
      <c r="L12209" t="s">
        <v>46</v>
      </c>
      <c r="M12209">
        <v>2735</v>
      </c>
    </row>
    <row r="12210" spans="1:13" x14ac:dyDescent="0.3">
      <c r="A12210" t="s">
        <v>242</v>
      </c>
      <c r="B12210">
        <v>0</v>
      </c>
      <c r="C12210">
        <v>0</v>
      </c>
      <c r="D12210">
        <v>0</v>
      </c>
      <c r="E12210" t="s">
        <v>13456</v>
      </c>
      <c r="F12210" t="s">
        <v>13465</v>
      </c>
      <c r="G12210" t="s">
        <v>50</v>
      </c>
      <c r="H12210" t="s">
        <v>13466</v>
      </c>
      <c r="I12210" t="s">
        <v>17</v>
      </c>
      <c r="M12210">
        <v>2735</v>
      </c>
    </row>
    <row r="12211" spans="1:13" x14ac:dyDescent="0.3">
      <c r="E12211" t="s">
        <v>13456</v>
      </c>
      <c r="F12211" t="s">
        <v>13467</v>
      </c>
      <c r="G12211" t="s">
        <v>25</v>
      </c>
      <c r="H12211" t="s">
        <v>13468</v>
      </c>
      <c r="I12211" t="s">
        <v>17</v>
      </c>
      <c r="M12211">
        <v>2735</v>
      </c>
    </row>
    <row r="12212" spans="1:13" x14ac:dyDescent="0.3">
      <c r="E12212" t="s">
        <v>13469</v>
      </c>
      <c r="F12212" t="s">
        <v>7444</v>
      </c>
      <c r="G12212" t="s">
        <v>50</v>
      </c>
      <c r="H12212" t="s">
        <v>13470</v>
      </c>
      <c r="I12212" t="s">
        <v>27</v>
      </c>
      <c r="M12212">
        <v>2736</v>
      </c>
    </row>
    <row r="12213" spans="1:13" x14ac:dyDescent="0.3">
      <c r="A12213" t="s">
        <v>242</v>
      </c>
      <c r="B12213">
        <v>0</v>
      </c>
      <c r="C12213">
        <v>0</v>
      </c>
      <c r="D12213">
        <v>0</v>
      </c>
      <c r="E12213" t="s">
        <v>13469</v>
      </c>
      <c r="F12213" t="s">
        <v>13471</v>
      </c>
      <c r="G12213" t="s">
        <v>25</v>
      </c>
      <c r="H12213" t="s">
        <v>13472</v>
      </c>
      <c r="I12213" t="s">
        <v>17</v>
      </c>
      <c r="M12213">
        <v>2736</v>
      </c>
    </row>
    <row r="12214" spans="1:13" x14ac:dyDescent="0.3">
      <c r="E12214" t="s">
        <v>13469</v>
      </c>
      <c r="F12214" t="s">
        <v>13473</v>
      </c>
      <c r="G12214" t="s">
        <v>28</v>
      </c>
      <c r="H12214" t="s">
        <v>13474</v>
      </c>
      <c r="I12214" t="s">
        <v>17</v>
      </c>
      <c r="M12214">
        <v>2736</v>
      </c>
    </row>
    <row r="12215" spans="1:13" x14ac:dyDescent="0.3">
      <c r="E12215" t="s">
        <v>13469</v>
      </c>
      <c r="F12215" t="s">
        <v>1823</v>
      </c>
      <c r="G12215" t="s">
        <v>13</v>
      </c>
      <c r="H12215" t="s">
        <v>13475</v>
      </c>
      <c r="I12215" t="s">
        <v>52</v>
      </c>
      <c r="J12215" t="s">
        <v>23</v>
      </c>
      <c r="M12215">
        <v>2736</v>
      </c>
    </row>
    <row r="12216" spans="1:13" x14ac:dyDescent="0.3">
      <c r="E12216" t="s">
        <v>13469</v>
      </c>
      <c r="F12216" t="s">
        <v>13476</v>
      </c>
      <c r="G12216" t="s">
        <v>25</v>
      </c>
      <c r="H12216" t="s">
        <v>13477</v>
      </c>
      <c r="I12216" t="s">
        <v>17</v>
      </c>
      <c r="M12216">
        <v>2736</v>
      </c>
    </row>
    <row r="12217" spans="1:13" x14ac:dyDescent="0.3">
      <c r="E12217" t="s">
        <v>13469</v>
      </c>
      <c r="F12217" t="s">
        <v>13478</v>
      </c>
      <c r="G12217" t="s">
        <v>13</v>
      </c>
      <c r="H12217" t="s">
        <v>13479</v>
      </c>
      <c r="I12217" t="s">
        <v>27</v>
      </c>
      <c r="M12217">
        <v>2736</v>
      </c>
    </row>
    <row r="12218" spans="1:13" x14ac:dyDescent="0.3">
      <c r="E12218" t="s">
        <v>13469</v>
      </c>
      <c r="F12218" t="s">
        <v>13478</v>
      </c>
      <c r="G12218" t="s">
        <v>28</v>
      </c>
      <c r="H12218" t="s">
        <v>13480</v>
      </c>
      <c r="I12218" t="s">
        <v>17</v>
      </c>
      <c r="M12218">
        <v>2736</v>
      </c>
    </row>
    <row r="12219" spans="1:13" x14ac:dyDescent="0.3">
      <c r="E12219" t="s">
        <v>13469</v>
      </c>
      <c r="F12219" t="s">
        <v>13481</v>
      </c>
      <c r="G12219" t="s">
        <v>25</v>
      </c>
      <c r="H12219" t="s">
        <v>13482</v>
      </c>
      <c r="I12219" t="s">
        <v>17</v>
      </c>
      <c r="M12219">
        <v>2736</v>
      </c>
    </row>
    <row r="12220" spans="1:13" x14ac:dyDescent="0.3">
      <c r="A12220" t="s">
        <v>242</v>
      </c>
      <c r="B12220">
        <v>0</v>
      </c>
      <c r="C12220">
        <v>0</v>
      </c>
      <c r="D12220">
        <v>0</v>
      </c>
      <c r="E12220" t="s">
        <v>13469</v>
      </c>
      <c r="F12220" t="s">
        <v>13483</v>
      </c>
      <c r="G12220" t="s">
        <v>13</v>
      </c>
      <c r="H12220" t="s">
        <v>13484</v>
      </c>
      <c r="I12220" t="s">
        <v>17</v>
      </c>
      <c r="M12220">
        <v>2736</v>
      </c>
    </row>
    <row r="12221" spans="1:13" x14ac:dyDescent="0.3">
      <c r="E12221" t="s">
        <v>13469</v>
      </c>
      <c r="F12221" t="s">
        <v>13485</v>
      </c>
      <c r="G12221" t="s">
        <v>50</v>
      </c>
      <c r="H12221" t="s">
        <v>13486</v>
      </c>
      <c r="I12221" t="s">
        <v>17</v>
      </c>
      <c r="M12221">
        <v>2736</v>
      </c>
    </row>
    <row r="12222" spans="1:13" x14ac:dyDescent="0.3">
      <c r="A12222" t="s">
        <v>242</v>
      </c>
      <c r="B12222">
        <v>0</v>
      </c>
      <c r="C12222">
        <v>0</v>
      </c>
      <c r="D12222">
        <v>0</v>
      </c>
      <c r="E12222" t="s">
        <v>13469</v>
      </c>
      <c r="F12222" t="s">
        <v>13487</v>
      </c>
      <c r="G12222" t="s">
        <v>25</v>
      </c>
      <c r="H12222" t="s">
        <v>13488</v>
      </c>
      <c r="I12222" t="s">
        <v>17</v>
      </c>
      <c r="M12222">
        <v>2736</v>
      </c>
    </row>
    <row r="12223" spans="1:13" x14ac:dyDescent="0.3">
      <c r="E12223" t="s">
        <v>13469</v>
      </c>
      <c r="F12223" t="s">
        <v>13489</v>
      </c>
      <c r="G12223" t="s">
        <v>25</v>
      </c>
      <c r="H12223" t="s">
        <v>13490</v>
      </c>
      <c r="I12223" t="s">
        <v>17</v>
      </c>
      <c r="M12223">
        <v>2736</v>
      </c>
    </row>
    <row r="12224" spans="1:13" x14ac:dyDescent="0.3">
      <c r="E12224" t="s">
        <v>13469</v>
      </c>
      <c r="F12224" t="s">
        <v>13491</v>
      </c>
      <c r="G12224" t="s">
        <v>25</v>
      </c>
      <c r="H12224" t="s">
        <v>13492</v>
      </c>
      <c r="I12224" t="s">
        <v>27</v>
      </c>
      <c r="M12224">
        <v>2736</v>
      </c>
    </row>
    <row r="12225" spans="1:13" x14ac:dyDescent="0.3">
      <c r="A12225" t="s">
        <v>13</v>
      </c>
      <c r="B12225">
        <v>0</v>
      </c>
      <c r="C12225">
        <v>0</v>
      </c>
      <c r="D12225" t="s">
        <v>13</v>
      </c>
      <c r="E12225" t="s">
        <v>13469</v>
      </c>
      <c r="F12225" t="s">
        <v>13493</v>
      </c>
      <c r="G12225" t="s">
        <v>50</v>
      </c>
      <c r="H12225" t="s">
        <v>13494</v>
      </c>
      <c r="I12225" t="s">
        <v>17</v>
      </c>
      <c r="M12225">
        <v>2736</v>
      </c>
    </row>
    <row r="12226" spans="1:13" x14ac:dyDescent="0.3">
      <c r="A12226" t="s">
        <v>13</v>
      </c>
      <c r="B12226">
        <v>1</v>
      </c>
      <c r="C12226">
        <v>1</v>
      </c>
      <c r="D12226">
        <v>1</v>
      </c>
      <c r="E12226" t="s">
        <v>13469</v>
      </c>
      <c r="F12226" t="s">
        <v>7444</v>
      </c>
      <c r="G12226" t="s">
        <v>13</v>
      </c>
      <c r="H12226" t="s">
        <v>13470</v>
      </c>
      <c r="I12226" t="s">
        <v>52</v>
      </c>
      <c r="J12226" t="s">
        <v>23</v>
      </c>
      <c r="M12226">
        <v>2736</v>
      </c>
    </row>
    <row r="12227" spans="1:13" x14ac:dyDescent="0.3">
      <c r="A12227" t="s">
        <v>13</v>
      </c>
      <c r="B12227">
        <v>1</v>
      </c>
      <c r="C12227">
        <v>1</v>
      </c>
      <c r="D12227">
        <v>1</v>
      </c>
      <c r="E12227" t="s">
        <v>13469</v>
      </c>
      <c r="F12227" t="s">
        <v>7444</v>
      </c>
      <c r="G12227" t="s">
        <v>13</v>
      </c>
      <c r="H12227" t="s">
        <v>13470</v>
      </c>
      <c r="I12227" t="s">
        <v>1818</v>
      </c>
      <c r="J12227" t="s">
        <v>23</v>
      </c>
      <c r="M12227">
        <v>2736</v>
      </c>
    </row>
    <row r="12228" spans="1:13" x14ac:dyDescent="0.3">
      <c r="A12228" t="s">
        <v>13</v>
      </c>
      <c r="B12228">
        <v>1</v>
      </c>
      <c r="C12228">
        <v>1</v>
      </c>
      <c r="D12228">
        <v>1</v>
      </c>
      <c r="E12228" t="s">
        <v>13469</v>
      </c>
      <c r="F12228" t="s">
        <v>7444</v>
      </c>
      <c r="G12228" t="s">
        <v>13</v>
      </c>
      <c r="H12228" t="s">
        <v>13470</v>
      </c>
      <c r="I12228" t="s">
        <v>52</v>
      </c>
      <c r="J12228" t="s">
        <v>23</v>
      </c>
      <c r="M12228">
        <v>2736</v>
      </c>
    </row>
    <row r="12229" spans="1:13" x14ac:dyDescent="0.3">
      <c r="A12229" t="s">
        <v>13</v>
      </c>
      <c r="B12229">
        <v>1</v>
      </c>
      <c r="C12229">
        <v>1</v>
      </c>
      <c r="D12229">
        <v>1</v>
      </c>
      <c r="E12229" t="s">
        <v>13469</v>
      </c>
      <c r="F12229" t="s">
        <v>7444</v>
      </c>
      <c r="G12229" t="s">
        <v>13</v>
      </c>
      <c r="H12229" t="s">
        <v>13470</v>
      </c>
      <c r="I12229" t="s">
        <v>1818</v>
      </c>
      <c r="J12229" t="s">
        <v>23</v>
      </c>
      <c r="M12229">
        <v>2736</v>
      </c>
    </row>
    <row r="12230" spans="1:13" x14ac:dyDescent="0.3">
      <c r="A12230" t="s">
        <v>242</v>
      </c>
      <c r="B12230">
        <v>0</v>
      </c>
      <c r="C12230">
        <v>0</v>
      </c>
      <c r="D12230">
        <v>0</v>
      </c>
      <c r="E12230" t="s">
        <v>13495</v>
      </c>
      <c r="F12230" t="s">
        <v>13496</v>
      </c>
      <c r="G12230" t="s">
        <v>13</v>
      </c>
      <c r="H12230" t="s">
        <v>13497</v>
      </c>
      <c r="I12230" t="s">
        <v>17</v>
      </c>
      <c r="M12230">
        <v>2740</v>
      </c>
    </row>
    <row r="12231" spans="1:13" x14ac:dyDescent="0.3">
      <c r="A12231" t="s">
        <v>13</v>
      </c>
      <c r="B12231">
        <v>1</v>
      </c>
      <c r="C12231">
        <v>1</v>
      </c>
      <c r="D12231">
        <v>1</v>
      </c>
      <c r="E12231" t="s">
        <v>13495</v>
      </c>
      <c r="F12231" t="s">
        <v>13498</v>
      </c>
      <c r="G12231" t="s">
        <v>13</v>
      </c>
      <c r="H12231" t="s">
        <v>13499</v>
      </c>
      <c r="I12231" t="s">
        <v>22</v>
      </c>
      <c r="J12231" t="s">
        <v>44</v>
      </c>
      <c r="K12231" t="s">
        <v>45</v>
      </c>
      <c r="L12231" t="s">
        <v>46</v>
      </c>
      <c r="M12231">
        <v>2740</v>
      </c>
    </row>
    <row r="12232" spans="1:13" x14ac:dyDescent="0.3">
      <c r="A12232" t="s">
        <v>50</v>
      </c>
      <c r="B12232">
        <v>1</v>
      </c>
      <c r="C12232">
        <v>1</v>
      </c>
      <c r="D12232">
        <v>1</v>
      </c>
      <c r="E12232" t="s">
        <v>13500</v>
      </c>
      <c r="F12232" t="s">
        <v>13501</v>
      </c>
      <c r="G12232" t="s">
        <v>50</v>
      </c>
      <c r="H12232" t="s">
        <v>13502</v>
      </c>
      <c r="I12232" t="s">
        <v>19</v>
      </c>
      <c r="M12232">
        <v>2744</v>
      </c>
    </row>
    <row r="12233" spans="1:13" x14ac:dyDescent="0.3">
      <c r="A12233" t="s">
        <v>13</v>
      </c>
      <c r="B12233">
        <v>1</v>
      </c>
      <c r="C12233">
        <v>1</v>
      </c>
      <c r="D12233">
        <v>1</v>
      </c>
      <c r="E12233" t="s">
        <v>13500</v>
      </c>
      <c r="F12233" t="s">
        <v>143</v>
      </c>
      <c r="G12233" t="s">
        <v>13</v>
      </c>
      <c r="H12233" t="s">
        <v>13503</v>
      </c>
      <c r="I12233" t="s">
        <v>19</v>
      </c>
      <c r="M12233">
        <v>2744</v>
      </c>
    </row>
    <row r="12234" spans="1:13" x14ac:dyDescent="0.3">
      <c r="A12234" t="s">
        <v>13</v>
      </c>
      <c r="B12234">
        <v>1</v>
      </c>
      <c r="C12234">
        <v>1</v>
      </c>
      <c r="D12234">
        <v>1</v>
      </c>
      <c r="E12234" t="s">
        <v>13500</v>
      </c>
      <c r="F12234" t="s">
        <v>8053</v>
      </c>
      <c r="G12234" t="s">
        <v>13</v>
      </c>
      <c r="H12234" t="s">
        <v>13504</v>
      </c>
      <c r="I12234" t="s">
        <v>22</v>
      </c>
      <c r="J12234" t="s">
        <v>23</v>
      </c>
      <c r="M12234">
        <v>2744</v>
      </c>
    </row>
    <row r="12235" spans="1:13" x14ac:dyDescent="0.3">
      <c r="A12235" t="s">
        <v>50</v>
      </c>
      <c r="B12235">
        <v>0</v>
      </c>
      <c r="C12235">
        <v>1</v>
      </c>
      <c r="D12235" t="s">
        <v>50</v>
      </c>
      <c r="E12235" t="s">
        <v>13500</v>
      </c>
      <c r="F12235" t="s">
        <v>13501</v>
      </c>
      <c r="G12235" t="s">
        <v>13</v>
      </c>
      <c r="H12235" t="s">
        <v>13505</v>
      </c>
      <c r="I12235" t="s">
        <v>52</v>
      </c>
      <c r="J12235" t="s">
        <v>44</v>
      </c>
      <c r="K12235" t="s">
        <v>45</v>
      </c>
      <c r="L12235" t="s">
        <v>46</v>
      </c>
      <c r="M12235">
        <v>2744</v>
      </c>
    </row>
    <row r="12236" spans="1:13" x14ac:dyDescent="0.3">
      <c r="E12236" t="s">
        <v>13506</v>
      </c>
      <c r="F12236" t="s">
        <v>13507</v>
      </c>
      <c r="G12236" t="s">
        <v>25</v>
      </c>
      <c r="H12236" t="s">
        <v>13508</v>
      </c>
      <c r="I12236" t="s">
        <v>27</v>
      </c>
      <c r="M12236">
        <v>2746</v>
      </c>
    </row>
    <row r="12237" spans="1:13" x14ac:dyDescent="0.3">
      <c r="A12237" t="s">
        <v>242</v>
      </c>
      <c r="B12237">
        <v>0</v>
      </c>
      <c r="C12237">
        <v>0</v>
      </c>
      <c r="D12237">
        <v>0</v>
      </c>
      <c r="E12237" t="s">
        <v>13506</v>
      </c>
      <c r="F12237" t="s">
        <v>13452</v>
      </c>
      <c r="G12237" t="s">
        <v>50</v>
      </c>
      <c r="H12237" t="s">
        <v>13509</v>
      </c>
      <c r="I12237" t="s">
        <v>17</v>
      </c>
      <c r="M12237">
        <v>2746</v>
      </c>
    </row>
    <row r="12238" spans="1:13" x14ac:dyDescent="0.3">
      <c r="A12238" t="s">
        <v>13</v>
      </c>
      <c r="B12238">
        <v>1</v>
      </c>
      <c r="C12238">
        <v>1</v>
      </c>
      <c r="D12238">
        <v>1</v>
      </c>
      <c r="E12238" t="s">
        <v>13510</v>
      </c>
      <c r="F12238" t="s">
        <v>13511</v>
      </c>
      <c r="G12238" t="s">
        <v>13</v>
      </c>
      <c r="H12238" t="s">
        <v>13512</v>
      </c>
      <c r="I12238" t="s">
        <v>22</v>
      </c>
      <c r="J12238" t="s">
        <v>44</v>
      </c>
      <c r="K12238" t="s">
        <v>45</v>
      </c>
      <c r="L12238" t="s">
        <v>46</v>
      </c>
      <c r="M12238">
        <v>2747</v>
      </c>
    </row>
    <row r="12239" spans="1:13" x14ac:dyDescent="0.3">
      <c r="A12239" t="s">
        <v>13</v>
      </c>
      <c r="B12239">
        <v>0</v>
      </c>
      <c r="C12239">
        <v>1</v>
      </c>
      <c r="D12239" t="s">
        <v>13</v>
      </c>
      <c r="E12239" t="s">
        <v>13510</v>
      </c>
      <c r="F12239" t="s">
        <v>13513</v>
      </c>
      <c r="G12239" t="s">
        <v>25</v>
      </c>
      <c r="H12239" t="s">
        <v>13514</v>
      </c>
      <c r="I12239" t="s">
        <v>27</v>
      </c>
      <c r="M12239">
        <v>2747</v>
      </c>
    </row>
    <row r="12240" spans="1:13" x14ac:dyDescent="0.3">
      <c r="A12240" t="s">
        <v>13</v>
      </c>
      <c r="B12240">
        <v>1</v>
      </c>
      <c r="C12240">
        <v>1</v>
      </c>
      <c r="D12240">
        <v>1</v>
      </c>
      <c r="E12240" t="s">
        <v>13510</v>
      </c>
      <c r="F12240" t="s">
        <v>13513</v>
      </c>
      <c r="G12240" t="s">
        <v>13</v>
      </c>
      <c r="H12240" t="s">
        <v>13514</v>
      </c>
      <c r="I12240" t="s">
        <v>1818</v>
      </c>
      <c r="J12240" t="s">
        <v>44</v>
      </c>
      <c r="K12240" t="s">
        <v>45</v>
      </c>
      <c r="L12240" t="s">
        <v>46</v>
      </c>
      <c r="M12240">
        <v>2747</v>
      </c>
    </row>
    <row r="12241" spans="1:13" x14ac:dyDescent="0.3">
      <c r="A12241" t="s">
        <v>13</v>
      </c>
      <c r="B12241">
        <v>1</v>
      </c>
      <c r="C12241">
        <v>1</v>
      </c>
      <c r="D12241">
        <v>1</v>
      </c>
      <c r="E12241" t="s">
        <v>13510</v>
      </c>
      <c r="F12241" t="s">
        <v>13515</v>
      </c>
      <c r="G12241" t="s">
        <v>13</v>
      </c>
      <c r="H12241" t="s">
        <v>13516</v>
      </c>
      <c r="I12241" t="s">
        <v>22</v>
      </c>
      <c r="J12241" t="s">
        <v>44</v>
      </c>
      <c r="K12241" t="s">
        <v>45</v>
      </c>
      <c r="L12241" t="s">
        <v>46</v>
      </c>
      <c r="M12241">
        <v>2747</v>
      </c>
    </row>
    <row r="12242" spans="1:13" x14ac:dyDescent="0.3">
      <c r="A12242" t="s">
        <v>13</v>
      </c>
      <c r="B12242">
        <v>1</v>
      </c>
      <c r="C12242">
        <v>1</v>
      </c>
      <c r="D12242">
        <v>1</v>
      </c>
      <c r="E12242" t="s">
        <v>13517</v>
      </c>
      <c r="F12242" t="s">
        <v>13518</v>
      </c>
      <c r="G12242" t="s">
        <v>13</v>
      </c>
      <c r="H12242" t="s">
        <v>13519</v>
      </c>
      <c r="I12242" t="s">
        <v>19</v>
      </c>
      <c r="M12242">
        <v>2750</v>
      </c>
    </row>
    <row r="12243" spans="1:13" x14ac:dyDescent="0.3">
      <c r="A12243" t="s">
        <v>13</v>
      </c>
      <c r="B12243">
        <v>1</v>
      </c>
      <c r="C12243">
        <v>1</v>
      </c>
      <c r="D12243">
        <v>1</v>
      </c>
      <c r="E12243" t="s">
        <v>13517</v>
      </c>
      <c r="F12243" t="s">
        <v>13520</v>
      </c>
      <c r="G12243" t="s">
        <v>13</v>
      </c>
      <c r="H12243" t="s">
        <v>13521</v>
      </c>
      <c r="I12243" t="s">
        <v>43</v>
      </c>
      <c r="J12243" t="s">
        <v>23</v>
      </c>
      <c r="M12243">
        <v>2750</v>
      </c>
    </row>
    <row r="12244" spans="1:13" x14ac:dyDescent="0.3">
      <c r="E12244" t="s">
        <v>13517</v>
      </c>
      <c r="F12244" t="s">
        <v>6246</v>
      </c>
      <c r="G12244" t="s">
        <v>50</v>
      </c>
      <c r="H12244" t="s">
        <v>13522</v>
      </c>
      <c r="I12244" t="s">
        <v>52</v>
      </c>
      <c r="J12244" t="s">
        <v>53</v>
      </c>
      <c r="M12244">
        <v>2750</v>
      </c>
    </row>
    <row r="12245" spans="1:13" x14ac:dyDescent="0.3">
      <c r="E12245" t="s">
        <v>13517</v>
      </c>
      <c r="F12245" t="s">
        <v>10301</v>
      </c>
      <c r="G12245" t="s">
        <v>13</v>
      </c>
      <c r="H12245" t="s">
        <v>13523</v>
      </c>
      <c r="I12245" t="s">
        <v>22</v>
      </c>
      <c r="J12245" t="s">
        <v>23</v>
      </c>
      <c r="M12245">
        <v>2750</v>
      </c>
    </row>
    <row r="12246" spans="1:13" x14ac:dyDescent="0.3">
      <c r="E12246" t="s">
        <v>13517</v>
      </c>
      <c r="F12246" t="s">
        <v>13524</v>
      </c>
      <c r="G12246" t="s">
        <v>25</v>
      </c>
      <c r="H12246" t="s">
        <v>13525</v>
      </c>
      <c r="I12246" t="s">
        <v>17</v>
      </c>
      <c r="M12246">
        <v>2750</v>
      </c>
    </row>
    <row r="12247" spans="1:13" x14ac:dyDescent="0.3">
      <c r="A12247" t="s">
        <v>13</v>
      </c>
      <c r="B12247">
        <v>1</v>
      </c>
      <c r="C12247">
        <v>1</v>
      </c>
      <c r="D12247">
        <v>1</v>
      </c>
      <c r="E12247" t="s">
        <v>13517</v>
      </c>
      <c r="F12247" t="s">
        <v>352</v>
      </c>
      <c r="G12247" t="s">
        <v>13</v>
      </c>
      <c r="H12247" t="s">
        <v>13526</v>
      </c>
      <c r="I12247" t="s">
        <v>22</v>
      </c>
      <c r="J12247" t="s">
        <v>23</v>
      </c>
      <c r="M12247">
        <v>2750</v>
      </c>
    </row>
    <row r="12248" spans="1:13" x14ac:dyDescent="0.3">
      <c r="A12248" t="s">
        <v>13</v>
      </c>
      <c r="B12248">
        <v>1</v>
      </c>
      <c r="C12248">
        <v>1</v>
      </c>
      <c r="D12248">
        <v>1</v>
      </c>
      <c r="E12248" t="s">
        <v>13517</v>
      </c>
      <c r="F12248" t="s">
        <v>11660</v>
      </c>
      <c r="G12248" t="s">
        <v>13</v>
      </c>
      <c r="H12248" t="s">
        <v>13527</v>
      </c>
      <c r="I12248" t="s">
        <v>27</v>
      </c>
      <c r="M12248">
        <v>2751</v>
      </c>
    </row>
    <row r="12249" spans="1:13" x14ac:dyDescent="0.3">
      <c r="E12249" t="s">
        <v>13517</v>
      </c>
      <c r="F12249" t="s">
        <v>11660</v>
      </c>
      <c r="G12249" t="s">
        <v>50</v>
      </c>
      <c r="H12249" t="s">
        <v>13528</v>
      </c>
      <c r="I12249" t="s">
        <v>17</v>
      </c>
      <c r="M12249">
        <v>2751</v>
      </c>
    </row>
    <row r="12250" spans="1:13" x14ac:dyDescent="0.3">
      <c r="A12250" t="s">
        <v>13</v>
      </c>
      <c r="B12250">
        <v>1</v>
      </c>
      <c r="C12250">
        <v>1</v>
      </c>
      <c r="D12250">
        <v>1</v>
      </c>
      <c r="E12250" t="s">
        <v>13517</v>
      </c>
      <c r="F12250" t="s">
        <v>137</v>
      </c>
      <c r="G12250" t="s">
        <v>13</v>
      </c>
      <c r="H12250" t="s">
        <v>13529</v>
      </c>
      <c r="I12250" t="s">
        <v>22</v>
      </c>
      <c r="J12250" t="s">
        <v>23</v>
      </c>
      <c r="M12250">
        <v>2751</v>
      </c>
    </row>
    <row r="12251" spans="1:13" x14ac:dyDescent="0.3">
      <c r="E12251" t="s">
        <v>13517</v>
      </c>
      <c r="F12251" t="s">
        <v>13530</v>
      </c>
      <c r="G12251" t="s">
        <v>13</v>
      </c>
      <c r="H12251" t="s">
        <v>13531</v>
      </c>
      <c r="I12251" t="s">
        <v>19</v>
      </c>
      <c r="M12251">
        <v>2751</v>
      </c>
    </row>
    <row r="12252" spans="1:13" x14ac:dyDescent="0.3">
      <c r="A12252" t="s">
        <v>13</v>
      </c>
      <c r="B12252">
        <v>1</v>
      </c>
      <c r="C12252">
        <v>1</v>
      </c>
      <c r="D12252">
        <v>1</v>
      </c>
      <c r="E12252" t="s">
        <v>13532</v>
      </c>
      <c r="F12252" t="s">
        <v>175</v>
      </c>
      <c r="G12252" t="s">
        <v>13</v>
      </c>
      <c r="H12252" t="s">
        <v>13533</v>
      </c>
      <c r="I12252" t="s">
        <v>22</v>
      </c>
      <c r="J12252" t="s">
        <v>23</v>
      </c>
      <c r="M12252">
        <v>2752</v>
      </c>
    </row>
    <row r="12253" spans="1:13" x14ac:dyDescent="0.3">
      <c r="A12253" t="s">
        <v>13</v>
      </c>
      <c r="B12253">
        <v>1</v>
      </c>
      <c r="C12253">
        <v>1</v>
      </c>
      <c r="D12253">
        <v>1</v>
      </c>
      <c r="E12253" t="s">
        <v>13532</v>
      </c>
      <c r="F12253" t="s">
        <v>13534</v>
      </c>
      <c r="G12253" t="s">
        <v>13</v>
      </c>
      <c r="H12253" t="s">
        <v>13535</v>
      </c>
      <c r="I12253" t="s">
        <v>19</v>
      </c>
      <c r="M12253">
        <v>2752</v>
      </c>
    </row>
    <row r="12254" spans="1:13" x14ac:dyDescent="0.3">
      <c r="E12254" t="s">
        <v>13532</v>
      </c>
      <c r="F12254" t="s">
        <v>3383</v>
      </c>
      <c r="G12254" t="s">
        <v>50</v>
      </c>
      <c r="H12254" t="s">
        <v>13536</v>
      </c>
      <c r="I12254" t="s">
        <v>52</v>
      </c>
      <c r="J12254" t="s">
        <v>53</v>
      </c>
      <c r="M12254">
        <v>2753</v>
      </c>
    </row>
    <row r="12255" spans="1:13" x14ac:dyDescent="0.3">
      <c r="A12255" t="s">
        <v>28</v>
      </c>
      <c r="B12255">
        <v>1</v>
      </c>
      <c r="C12255">
        <v>1</v>
      </c>
      <c r="D12255">
        <v>1</v>
      </c>
      <c r="E12255" t="s">
        <v>13532</v>
      </c>
      <c r="F12255" t="s">
        <v>223</v>
      </c>
      <c r="G12255" t="s">
        <v>28</v>
      </c>
      <c r="H12255" t="s">
        <v>13537</v>
      </c>
      <c r="I12255" t="s">
        <v>22</v>
      </c>
      <c r="J12255" t="s">
        <v>104</v>
      </c>
      <c r="M12255">
        <v>2753</v>
      </c>
    </row>
    <row r="12256" spans="1:13" x14ac:dyDescent="0.3">
      <c r="E12256" t="s">
        <v>13532</v>
      </c>
      <c r="F12256" t="s">
        <v>13534</v>
      </c>
      <c r="G12256" t="s">
        <v>13</v>
      </c>
      <c r="H12256" t="s">
        <v>13538</v>
      </c>
      <c r="I12256" t="s">
        <v>27</v>
      </c>
      <c r="M12256">
        <v>2753</v>
      </c>
    </row>
    <row r="12257" spans="1:13" x14ac:dyDescent="0.3">
      <c r="E12257" t="s">
        <v>13532</v>
      </c>
      <c r="F12257" t="s">
        <v>13539</v>
      </c>
      <c r="G12257" t="s">
        <v>13</v>
      </c>
      <c r="H12257" t="s">
        <v>13540</v>
      </c>
      <c r="I12257" t="s">
        <v>19</v>
      </c>
      <c r="M12257">
        <v>2753</v>
      </c>
    </row>
    <row r="12258" spans="1:13" x14ac:dyDescent="0.3">
      <c r="A12258" t="s">
        <v>28</v>
      </c>
      <c r="B12258">
        <v>1</v>
      </c>
      <c r="C12258">
        <v>1</v>
      </c>
      <c r="D12258">
        <v>1</v>
      </c>
      <c r="E12258" t="s">
        <v>13532</v>
      </c>
      <c r="F12258" t="s">
        <v>13541</v>
      </c>
      <c r="G12258" t="s">
        <v>28</v>
      </c>
      <c r="H12258" t="s">
        <v>13542</v>
      </c>
      <c r="I12258" t="s">
        <v>19</v>
      </c>
      <c r="M12258">
        <v>2753</v>
      </c>
    </row>
    <row r="12259" spans="1:13" x14ac:dyDescent="0.3">
      <c r="E12259" t="s">
        <v>13532</v>
      </c>
      <c r="F12259" t="s">
        <v>13543</v>
      </c>
      <c r="G12259" t="s">
        <v>13</v>
      </c>
      <c r="H12259" t="s">
        <v>13544</v>
      </c>
      <c r="I12259" t="s">
        <v>19</v>
      </c>
      <c r="M12259">
        <v>2753</v>
      </c>
    </row>
    <row r="12260" spans="1:13" x14ac:dyDescent="0.3">
      <c r="A12260" t="s">
        <v>13</v>
      </c>
      <c r="B12260">
        <v>0</v>
      </c>
      <c r="C12260">
        <v>1</v>
      </c>
      <c r="D12260" t="s">
        <v>13</v>
      </c>
      <c r="E12260" t="s">
        <v>13532</v>
      </c>
      <c r="F12260" t="s">
        <v>13534</v>
      </c>
      <c r="G12260" t="s">
        <v>28</v>
      </c>
      <c r="H12260" t="s">
        <v>13545</v>
      </c>
      <c r="I12260" t="s">
        <v>17</v>
      </c>
      <c r="M12260">
        <v>2753</v>
      </c>
    </row>
    <row r="12261" spans="1:13" x14ac:dyDescent="0.3">
      <c r="E12261" t="s">
        <v>13546</v>
      </c>
      <c r="F12261" t="s">
        <v>3824</v>
      </c>
      <c r="G12261" t="s">
        <v>28</v>
      </c>
      <c r="H12261" t="s">
        <v>13547</v>
      </c>
      <c r="I12261" t="s">
        <v>17</v>
      </c>
      <c r="M12261">
        <v>2754</v>
      </c>
    </row>
    <row r="12262" spans="1:13" x14ac:dyDescent="0.3">
      <c r="E12262" t="s">
        <v>13546</v>
      </c>
      <c r="F12262" t="s">
        <v>3824</v>
      </c>
      <c r="G12262" t="s">
        <v>25</v>
      </c>
      <c r="H12262" t="s">
        <v>13548</v>
      </c>
      <c r="I12262" t="s">
        <v>27</v>
      </c>
      <c r="M12262">
        <v>2754</v>
      </c>
    </row>
    <row r="12263" spans="1:13" x14ac:dyDescent="0.3">
      <c r="E12263" t="s">
        <v>13549</v>
      </c>
      <c r="F12263" t="s">
        <v>13550</v>
      </c>
      <c r="G12263" t="s">
        <v>25</v>
      </c>
      <c r="H12263" t="s">
        <v>13551</v>
      </c>
      <c r="I12263" t="s">
        <v>27</v>
      </c>
      <c r="M12263">
        <v>2755</v>
      </c>
    </row>
    <row r="12264" spans="1:13" x14ac:dyDescent="0.3">
      <c r="E12264" t="s">
        <v>13549</v>
      </c>
      <c r="F12264" t="s">
        <v>249</v>
      </c>
      <c r="G12264" t="s">
        <v>25</v>
      </c>
      <c r="H12264" t="s">
        <v>13552</v>
      </c>
      <c r="I12264" t="s">
        <v>27</v>
      </c>
      <c r="M12264">
        <v>2755</v>
      </c>
    </row>
    <row r="12265" spans="1:13" x14ac:dyDescent="0.3">
      <c r="A12265" t="s">
        <v>25</v>
      </c>
      <c r="B12265">
        <v>0</v>
      </c>
      <c r="C12265">
        <v>1</v>
      </c>
      <c r="D12265" t="s">
        <v>25</v>
      </c>
      <c r="E12265" t="s">
        <v>13549</v>
      </c>
      <c r="F12265" t="s">
        <v>13550</v>
      </c>
      <c r="G12265" t="s">
        <v>28</v>
      </c>
      <c r="H12265" t="s">
        <v>13553</v>
      </c>
      <c r="I12265" t="s">
        <v>17</v>
      </c>
      <c r="M12265">
        <v>2755</v>
      </c>
    </row>
    <row r="12266" spans="1:13" x14ac:dyDescent="0.3">
      <c r="A12266" t="s">
        <v>13</v>
      </c>
      <c r="B12266">
        <v>1</v>
      </c>
      <c r="C12266">
        <v>1</v>
      </c>
      <c r="D12266">
        <v>1</v>
      </c>
      <c r="E12266" t="s">
        <v>13549</v>
      </c>
      <c r="F12266" t="s">
        <v>13554</v>
      </c>
      <c r="G12266" t="s">
        <v>13</v>
      </c>
      <c r="H12266" t="s">
        <v>13555</v>
      </c>
      <c r="I12266" t="s">
        <v>1818</v>
      </c>
      <c r="J12266" t="s">
        <v>44</v>
      </c>
      <c r="K12266" t="s">
        <v>45</v>
      </c>
      <c r="L12266" t="s">
        <v>46</v>
      </c>
      <c r="M12266">
        <v>2755</v>
      </c>
    </row>
    <row r="12267" spans="1:13" x14ac:dyDescent="0.3">
      <c r="A12267" t="s">
        <v>13</v>
      </c>
      <c r="B12267">
        <v>1</v>
      </c>
      <c r="C12267">
        <v>1</v>
      </c>
      <c r="D12267">
        <v>1</v>
      </c>
      <c r="E12267" t="s">
        <v>13549</v>
      </c>
      <c r="F12267" t="s">
        <v>249</v>
      </c>
      <c r="G12267" t="s">
        <v>13</v>
      </c>
      <c r="H12267" t="s">
        <v>13552</v>
      </c>
      <c r="I12267" t="s">
        <v>1818</v>
      </c>
      <c r="J12267" t="s">
        <v>23</v>
      </c>
      <c r="M12267">
        <v>2755</v>
      </c>
    </row>
    <row r="12268" spans="1:13" x14ac:dyDescent="0.3">
      <c r="E12268" t="s">
        <v>13549</v>
      </c>
      <c r="F12268" t="s">
        <v>13554</v>
      </c>
      <c r="G12268" t="s">
        <v>25</v>
      </c>
      <c r="H12268" t="s">
        <v>13555</v>
      </c>
      <c r="I12268" t="s">
        <v>27</v>
      </c>
      <c r="M12268">
        <v>2755</v>
      </c>
    </row>
    <row r="12269" spans="1:13" x14ac:dyDescent="0.3">
      <c r="A12269" t="s">
        <v>13</v>
      </c>
      <c r="B12269">
        <v>1</v>
      </c>
      <c r="C12269">
        <v>1</v>
      </c>
      <c r="D12269">
        <v>1</v>
      </c>
      <c r="E12269" t="s">
        <v>13556</v>
      </c>
      <c r="F12269" t="s">
        <v>13557</v>
      </c>
      <c r="G12269" t="s">
        <v>13</v>
      </c>
      <c r="H12269" t="s">
        <v>13558</v>
      </c>
      <c r="I12269" t="s">
        <v>19</v>
      </c>
      <c r="M12269">
        <v>2756</v>
      </c>
    </row>
    <row r="12270" spans="1:13" x14ac:dyDescent="0.3">
      <c r="A12270" t="s">
        <v>13</v>
      </c>
      <c r="B12270">
        <v>1</v>
      </c>
      <c r="C12270">
        <v>1</v>
      </c>
      <c r="D12270">
        <v>1</v>
      </c>
      <c r="E12270" t="s">
        <v>13556</v>
      </c>
      <c r="F12270" t="s">
        <v>13559</v>
      </c>
      <c r="G12270" t="s">
        <v>13</v>
      </c>
      <c r="H12270" t="s">
        <v>13560</v>
      </c>
      <c r="I12270" t="s">
        <v>19</v>
      </c>
      <c r="M12270">
        <v>2756</v>
      </c>
    </row>
    <row r="12271" spans="1:13" x14ac:dyDescent="0.3">
      <c r="A12271" t="s">
        <v>13</v>
      </c>
      <c r="B12271">
        <v>1</v>
      </c>
      <c r="C12271">
        <v>1</v>
      </c>
      <c r="D12271">
        <v>1</v>
      </c>
      <c r="E12271" t="s">
        <v>13556</v>
      </c>
      <c r="F12271" t="s">
        <v>4332</v>
      </c>
      <c r="G12271" t="s">
        <v>13</v>
      </c>
      <c r="H12271" t="s">
        <v>13561</v>
      </c>
      <c r="I12271" t="s">
        <v>22</v>
      </c>
      <c r="J12271" t="s">
        <v>23</v>
      </c>
      <c r="M12271">
        <v>2756</v>
      </c>
    </row>
    <row r="12272" spans="1:13" x14ac:dyDescent="0.3">
      <c r="A12272" t="s">
        <v>13</v>
      </c>
      <c r="B12272">
        <v>1</v>
      </c>
      <c r="C12272">
        <v>1</v>
      </c>
      <c r="D12272">
        <v>1</v>
      </c>
      <c r="E12272" t="s">
        <v>13562</v>
      </c>
      <c r="F12272" t="s">
        <v>13563</v>
      </c>
      <c r="G12272" t="s">
        <v>13</v>
      </c>
      <c r="H12272" t="s">
        <v>13564</v>
      </c>
      <c r="I12272" t="s">
        <v>22</v>
      </c>
      <c r="J12272" t="s">
        <v>44</v>
      </c>
      <c r="K12272" t="s">
        <v>45</v>
      </c>
      <c r="L12272" t="s">
        <v>46</v>
      </c>
      <c r="M12272">
        <v>2757</v>
      </c>
    </row>
    <row r="12273" spans="1:13" x14ac:dyDescent="0.3">
      <c r="A12273" t="s">
        <v>13</v>
      </c>
      <c r="B12273">
        <v>1</v>
      </c>
      <c r="C12273">
        <v>1</v>
      </c>
      <c r="D12273">
        <v>1</v>
      </c>
      <c r="E12273" t="s">
        <v>13562</v>
      </c>
      <c r="F12273" t="s">
        <v>13565</v>
      </c>
      <c r="G12273" t="s">
        <v>13</v>
      </c>
      <c r="H12273" t="s">
        <v>13566</v>
      </c>
      <c r="I12273" t="s">
        <v>22</v>
      </c>
      <c r="J12273" t="s">
        <v>44</v>
      </c>
      <c r="K12273" t="s">
        <v>45</v>
      </c>
      <c r="L12273" t="s">
        <v>46</v>
      </c>
      <c r="M12273">
        <v>2757</v>
      </c>
    </row>
    <row r="12274" spans="1:13" x14ac:dyDescent="0.3">
      <c r="A12274" t="s">
        <v>13</v>
      </c>
      <c r="B12274">
        <v>1</v>
      </c>
      <c r="C12274">
        <v>1</v>
      </c>
      <c r="D12274">
        <v>1</v>
      </c>
      <c r="E12274" t="s">
        <v>13562</v>
      </c>
      <c r="F12274" t="s">
        <v>13567</v>
      </c>
      <c r="G12274" t="s">
        <v>13</v>
      </c>
      <c r="H12274" t="s">
        <v>13568</v>
      </c>
      <c r="I12274" t="s">
        <v>19</v>
      </c>
      <c r="M12274">
        <v>2757</v>
      </c>
    </row>
    <row r="12275" spans="1:13" x14ac:dyDescent="0.3">
      <c r="A12275" t="s">
        <v>13</v>
      </c>
      <c r="B12275">
        <v>1</v>
      </c>
      <c r="C12275">
        <v>1</v>
      </c>
      <c r="D12275">
        <v>1</v>
      </c>
      <c r="E12275" t="s">
        <v>13562</v>
      </c>
      <c r="F12275" t="s">
        <v>175</v>
      </c>
      <c r="G12275" t="s">
        <v>13</v>
      </c>
      <c r="H12275" t="s">
        <v>13569</v>
      </c>
      <c r="I12275" t="s">
        <v>22</v>
      </c>
      <c r="J12275" t="s">
        <v>23</v>
      </c>
      <c r="M12275">
        <v>2757</v>
      </c>
    </row>
    <row r="12276" spans="1:13" x14ac:dyDescent="0.3">
      <c r="A12276" t="s">
        <v>13</v>
      </c>
      <c r="B12276">
        <v>1</v>
      </c>
      <c r="C12276">
        <v>1</v>
      </c>
      <c r="D12276">
        <v>1</v>
      </c>
      <c r="E12276" t="s">
        <v>13562</v>
      </c>
      <c r="F12276" t="s">
        <v>13570</v>
      </c>
      <c r="G12276" t="s">
        <v>13</v>
      </c>
      <c r="H12276" t="s">
        <v>13571</v>
      </c>
      <c r="I12276" t="s">
        <v>22</v>
      </c>
      <c r="J12276" t="s">
        <v>44</v>
      </c>
      <c r="K12276" t="s">
        <v>45</v>
      </c>
      <c r="L12276" t="s">
        <v>46</v>
      </c>
      <c r="M12276">
        <v>2757</v>
      </c>
    </row>
    <row r="12277" spans="1:13" x14ac:dyDescent="0.3">
      <c r="E12277" t="s">
        <v>13562</v>
      </c>
      <c r="F12277" t="s">
        <v>3616</v>
      </c>
      <c r="G12277" t="s">
        <v>13</v>
      </c>
      <c r="H12277" t="s">
        <v>13572</v>
      </c>
      <c r="I12277" t="s">
        <v>52</v>
      </c>
      <c r="J12277" t="s">
        <v>23</v>
      </c>
      <c r="M12277">
        <v>2757</v>
      </c>
    </row>
    <row r="12278" spans="1:13" x14ac:dyDescent="0.3">
      <c r="A12278" t="s">
        <v>13</v>
      </c>
      <c r="B12278">
        <v>1</v>
      </c>
      <c r="C12278">
        <v>1</v>
      </c>
      <c r="D12278">
        <v>1</v>
      </c>
      <c r="E12278" t="s">
        <v>13562</v>
      </c>
      <c r="F12278" t="s">
        <v>13573</v>
      </c>
      <c r="G12278" t="s">
        <v>13</v>
      </c>
      <c r="H12278" t="s">
        <v>13574</v>
      </c>
      <c r="I12278" t="s">
        <v>19</v>
      </c>
      <c r="M12278">
        <v>2757</v>
      </c>
    </row>
    <row r="12279" spans="1:13" x14ac:dyDescent="0.3">
      <c r="A12279" t="s">
        <v>13</v>
      </c>
      <c r="B12279">
        <v>1</v>
      </c>
      <c r="C12279">
        <v>1</v>
      </c>
      <c r="D12279">
        <v>1</v>
      </c>
      <c r="E12279" t="s">
        <v>13562</v>
      </c>
      <c r="F12279" t="s">
        <v>13575</v>
      </c>
      <c r="G12279" t="s">
        <v>13</v>
      </c>
      <c r="H12279" t="s">
        <v>13576</v>
      </c>
      <c r="I12279" t="s">
        <v>43</v>
      </c>
      <c r="J12279" t="s">
        <v>44</v>
      </c>
      <c r="K12279" t="s">
        <v>45</v>
      </c>
      <c r="L12279" t="s">
        <v>46</v>
      </c>
      <c r="M12279">
        <v>2757</v>
      </c>
    </row>
    <row r="12280" spans="1:13" x14ac:dyDescent="0.3">
      <c r="A12280" t="s">
        <v>13</v>
      </c>
      <c r="B12280">
        <v>1</v>
      </c>
      <c r="C12280">
        <v>1</v>
      </c>
      <c r="D12280">
        <v>1</v>
      </c>
      <c r="E12280" t="s">
        <v>13562</v>
      </c>
      <c r="F12280" t="s">
        <v>2027</v>
      </c>
      <c r="G12280" t="s">
        <v>13</v>
      </c>
      <c r="H12280" t="s">
        <v>13577</v>
      </c>
      <c r="I12280" t="s">
        <v>22</v>
      </c>
      <c r="J12280" t="s">
        <v>23</v>
      </c>
      <c r="M12280">
        <v>2758</v>
      </c>
    </row>
    <row r="12281" spans="1:13" x14ac:dyDescent="0.3">
      <c r="A12281" t="s">
        <v>13</v>
      </c>
      <c r="B12281">
        <v>1</v>
      </c>
      <c r="C12281">
        <v>1</v>
      </c>
      <c r="D12281">
        <v>1</v>
      </c>
      <c r="E12281" t="s">
        <v>13562</v>
      </c>
      <c r="F12281" t="s">
        <v>13578</v>
      </c>
      <c r="G12281" t="s">
        <v>13</v>
      </c>
      <c r="H12281" t="s">
        <v>13579</v>
      </c>
      <c r="I12281" t="s">
        <v>22</v>
      </c>
      <c r="J12281" t="s">
        <v>44</v>
      </c>
      <c r="K12281" t="s">
        <v>45</v>
      </c>
      <c r="L12281" t="s">
        <v>46</v>
      </c>
      <c r="M12281">
        <v>2758</v>
      </c>
    </row>
    <row r="12282" spans="1:13" x14ac:dyDescent="0.3">
      <c r="E12282" t="s">
        <v>13562</v>
      </c>
      <c r="F12282" t="s">
        <v>13580</v>
      </c>
      <c r="G12282" t="s">
        <v>25</v>
      </c>
      <c r="H12282" t="s">
        <v>13581</v>
      </c>
      <c r="I12282" t="s">
        <v>27</v>
      </c>
      <c r="M12282">
        <v>2758</v>
      </c>
    </row>
    <row r="12283" spans="1:13" x14ac:dyDescent="0.3">
      <c r="A12283" t="s">
        <v>13</v>
      </c>
      <c r="B12283">
        <v>1</v>
      </c>
      <c r="C12283">
        <v>1</v>
      </c>
      <c r="D12283">
        <v>1</v>
      </c>
      <c r="E12283" t="s">
        <v>13562</v>
      </c>
      <c r="F12283" t="s">
        <v>13582</v>
      </c>
      <c r="G12283" t="s">
        <v>13</v>
      </c>
      <c r="H12283" t="s">
        <v>13583</v>
      </c>
      <c r="I12283" t="s">
        <v>22</v>
      </c>
      <c r="J12283" t="s">
        <v>44</v>
      </c>
      <c r="K12283" t="s">
        <v>45</v>
      </c>
      <c r="L12283" t="s">
        <v>46</v>
      </c>
      <c r="M12283">
        <v>2758</v>
      </c>
    </row>
    <row r="12284" spans="1:13" x14ac:dyDescent="0.3">
      <c r="A12284" t="s">
        <v>13</v>
      </c>
      <c r="B12284">
        <v>1</v>
      </c>
      <c r="C12284">
        <v>1</v>
      </c>
      <c r="D12284">
        <v>1</v>
      </c>
      <c r="E12284" t="s">
        <v>13562</v>
      </c>
      <c r="F12284" t="s">
        <v>13584</v>
      </c>
      <c r="G12284" t="s">
        <v>13</v>
      </c>
      <c r="H12284" t="s">
        <v>13585</v>
      </c>
      <c r="I12284" t="s">
        <v>22</v>
      </c>
      <c r="J12284" t="s">
        <v>44</v>
      </c>
      <c r="K12284" t="s">
        <v>45</v>
      </c>
      <c r="L12284" t="s">
        <v>46</v>
      </c>
      <c r="M12284">
        <v>2758</v>
      </c>
    </row>
    <row r="12285" spans="1:13" x14ac:dyDescent="0.3">
      <c r="A12285" t="s">
        <v>13</v>
      </c>
      <c r="B12285">
        <v>1</v>
      </c>
      <c r="C12285">
        <v>1</v>
      </c>
      <c r="D12285">
        <v>1</v>
      </c>
      <c r="E12285" t="s">
        <v>13562</v>
      </c>
      <c r="F12285" t="s">
        <v>13575</v>
      </c>
      <c r="G12285" t="s">
        <v>13</v>
      </c>
      <c r="H12285" t="s">
        <v>13586</v>
      </c>
      <c r="I12285" t="s">
        <v>43</v>
      </c>
      <c r="J12285" t="s">
        <v>44</v>
      </c>
      <c r="K12285" t="s">
        <v>45</v>
      </c>
      <c r="L12285" t="s">
        <v>46</v>
      </c>
      <c r="M12285">
        <v>2758</v>
      </c>
    </row>
    <row r="12286" spans="1:13" x14ac:dyDescent="0.3">
      <c r="A12286" t="s">
        <v>13</v>
      </c>
      <c r="B12286">
        <v>1</v>
      </c>
      <c r="C12286">
        <v>1</v>
      </c>
      <c r="D12286">
        <v>1</v>
      </c>
      <c r="E12286" t="s">
        <v>13562</v>
      </c>
      <c r="F12286" t="s">
        <v>13587</v>
      </c>
      <c r="G12286" t="s">
        <v>13</v>
      </c>
      <c r="H12286" t="s">
        <v>13588</v>
      </c>
      <c r="I12286" t="s">
        <v>22</v>
      </c>
      <c r="J12286" t="s">
        <v>44</v>
      </c>
      <c r="K12286" t="s">
        <v>45</v>
      </c>
      <c r="L12286" t="s">
        <v>46</v>
      </c>
      <c r="M12286">
        <v>2758</v>
      </c>
    </row>
    <row r="12287" spans="1:13" x14ac:dyDescent="0.3">
      <c r="A12287" t="s">
        <v>13</v>
      </c>
      <c r="B12287">
        <v>0</v>
      </c>
      <c r="C12287">
        <v>1</v>
      </c>
      <c r="D12287" t="s">
        <v>13</v>
      </c>
      <c r="E12287" t="s">
        <v>13589</v>
      </c>
      <c r="F12287" t="s">
        <v>1441</v>
      </c>
      <c r="G12287" t="s">
        <v>28</v>
      </c>
      <c r="H12287" t="s">
        <v>13590</v>
      </c>
      <c r="I12287" t="s">
        <v>17</v>
      </c>
      <c r="M12287">
        <v>2759</v>
      </c>
    </row>
    <row r="12288" spans="1:13" x14ac:dyDescent="0.3">
      <c r="A12288" t="s">
        <v>13</v>
      </c>
      <c r="B12288">
        <v>1</v>
      </c>
      <c r="C12288">
        <v>1</v>
      </c>
      <c r="D12288">
        <v>1</v>
      </c>
      <c r="E12288" t="s">
        <v>13589</v>
      </c>
      <c r="F12288" t="s">
        <v>13591</v>
      </c>
      <c r="G12288" t="s">
        <v>13</v>
      </c>
      <c r="H12288" t="s">
        <v>13592</v>
      </c>
      <c r="I12288" t="s">
        <v>22</v>
      </c>
      <c r="J12288" t="s">
        <v>23</v>
      </c>
      <c r="M12288">
        <v>2759</v>
      </c>
    </row>
    <row r="12289" spans="1:13" x14ac:dyDescent="0.3">
      <c r="E12289" t="s">
        <v>13589</v>
      </c>
      <c r="F12289" t="s">
        <v>1441</v>
      </c>
      <c r="G12289" t="s">
        <v>13</v>
      </c>
      <c r="H12289" t="s">
        <v>13593</v>
      </c>
      <c r="I12289" t="s">
        <v>34</v>
      </c>
      <c r="J12289" t="s">
        <v>23</v>
      </c>
      <c r="M12289">
        <v>2759</v>
      </c>
    </row>
    <row r="12290" spans="1:13" x14ac:dyDescent="0.3">
      <c r="A12290" t="s">
        <v>13</v>
      </c>
      <c r="B12290">
        <v>1</v>
      </c>
      <c r="C12290">
        <v>1</v>
      </c>
      <c r="D12290">
        <v>1</v>
      </c>
      <c r="E12290" t="s">
        <v>13589</v>
      </c>
      <c r="F12290" t="s">
        <v>13591</v>
      </c>
      <c r="G12290" t="s">
        <v>13</v>
      </c>
      <c r="H12290" t="s">
        <v>13592</v>
      </c>
      <c r="I12290" t="s">
        <v>22</v>
      </c>
      <c r="J12290" t="s">
        <v>23</v>
      </c>
      <c r="M12290">
        <v>2759</v>
      </c>
    </row>
    <row r="12291" spans="1:13" x14ac:dyDescent="0.3">
      <c r="E12291" t="s">
        <v>13589</v>
      </c>
      <c r="F12291" t="s">
        <v>1441</v>
      </c>
      <c r="G12291" t="s">
        <v>13</v>
      </c>
      <c r="H12291" t="s">
        <v>13594</v>
      </c>
      <c r="I12291" t="s">
        <v>34</v>
      </c>
      <c r="J12291" t="s">
        <v>23</v>
      </c>
      <c r="M12291">
        <v>2760</v>
      </c>
    </row>
    <row r="12292" spans="1:13" x14ac:dyDescent="0.3">
      <c r="A12292" t="s">
        <v>13</v>
      </c>
      <c r="B12292">
        <v>0</v>
      </c>
      <c r="C12292">
        <v>1</v>
      </c>
      <c r="D12292" t="s">
        <v>13</v>
      </c>
      <c r="E12292" t="s">
        <v>13589</v>
      </c>
      <c r="F12292" t="s">
        <v>13595</v>
      </c>
      <c r="G12292" t="s">
        <v>50</v>
      </c>
      <c r="H12292" t="s">
        <v>13596</v>
      </c>
      <c r="I12292" t="s">
        <v>17</v>
      </c>
      <c r="M12292">
        <v>2760</v>
      </c>
    </row>
    <row r="12293" spans="1:13" x14ac:dyDescent="0.3">
      <c r="A12293" t="s">
        <v>13</v>
      </c>
      <c r="B12293">
        <v>0</v>
      </c>
      <c r="C12293">
        <v>1</v>
      </c>
      <c r="D12293" t="s">
        <v>13</v>
      </c>
      <c r="E12293" t="s">
        <v>13589</v>
      </c>
      <c r="F12293" t="s">
        <v>1441</v>
      </c>
      <c r="G12293" t="s">
        <v>28</v>
      </c>
      <c r="H12293" t="s">
        <v>13597</v>
      </c>
      <c r="I12293" t="s">
        <v>17</v>
      </c>
      <c r="M12293">
        <v>2760</v>
      </c>
    </row>
    <row r="12294" spans="1:13" x14ac:dyDescent="0.3">
      <c r="E12294" t="s">
        <v>13589</v>
      </c>
      <c r="F12294" t="s">
        <v>13595</v>
      </c>
      <c r="G12294" t="s">
        <v>13</v>
      </c>
      <c r="H12294" t="s">
        <v>13598</v>
      </c>
      <c r="I12294" t="s">
        <v>34</v>
      </c>
      <c r="J12294" t="s">
        <v>23</v>
      </c>
      <c r="M12294">
        <v>2760</v>
      </c>
    </row>
    <row r="12295" spans="1:13" x14ac:dyDescent="0.3">
      <c r="A12295" t="s">
        <v>13</v>
      </c>
      <c r="B12295">
        <v>1</v>
      </c>
      <c r="C12295">
        <v>1</v>
      </c>
      <c r="D12295">
        <v>1</v>
      </c>
      <c r="E12295" t="s">
        <v>13599</v>
      </c>
      <c r="F12295" t="s">
        <v>13600</v>
      </c>
      <c r="G12295" t="s">
        <v>13</v>
      </c>
      <c r="H12295" t="s">
        <v>13601</v>
      </c>
      <c r="I12295" t="s">
        <v>34</v>
      </c>
      <c r="J12295" t="s">
        <v>23</v>
      </c>
      <c r="M12295">
        <v>2761</v>
      </c>
    </row>
    <row r="12296" spans="1:13" x14ac:dyDescent="0.3">
      <c r="A12296" t="s">
        <v>28</v>
      </c>
      <c r="B12296">
        <v>1</v>
      </c>
      <c r="C12296">
        <v>1</v>
      </c>
      <c r="D12296">
        <v>1</v>
      </c>
      <c r="E12296" t="s">
        <v>13599</v>
      </c>
      <c r="F12296" t="s">
        <v>2237</v>
      </c>
      <c r="G12296" t="s">
        <v>28</v>
      </c>
      <c r="H12296" t="s">
        <v>13602</v>
      </c>
      <c r="I12296" t="s">
        <v>19</v>
      </c>
      <c r="M12296">
        <v>2761</v>
      </c>
    </row>
    <row r="12297" spans="1:13" x14ac:dyDescent="0.3">
      <c r="E12297" t="s">
        <v>13599</v>
      </c>
      <c r="F12297" t="s">
        <v>13600</v>
      </c>
      <c r="G12297" t="s">
        <v>28</v>
      </c>
      <c r="H12297" t="s">
        <v>13603</v>
      </c>
      <c r="I12297" t="s">
        <v>17</v>
      </c>
      <c r="M12297">
        <v>2761</v>
      </c>
    </row>
    <row r="12298" spans="1:13" x14ac:dyDescent="0.3">
      <c r="A12298" t="s">
        <v>13</v>
      </c>
      <c r="B12298">
        <v>1</v>
      </c>
      <c r="C12298">
        <v>1</v>
      </c>
      <c r="D12298">
        <v>1</v>
      </c>
      <c r="E12298" t="s">
        <v>13599</v>
      </c>
      <c r="F12298" t="s">
        <v>2634</v>
      </c>
      <c r="G12298" t="s">
        <v>13</v>
      </c>
      <c r="H12298" t="s">
        <v>13604</v>
      </c>
      <c r="I12298" t="s">
        <v>22</v>
      </c>
      <c r="J12298" t="s">
        <v>23</v>
      </c>
      <c r="M12298">
        <v>2761</v>
      </c>
    </row>
    <row r="12299" spans="1:13" x14ac:dyDescent="0.3">
      <c r="E12299" t="s">
        <v>13599</v>
      </c>
      <c r="F12299" t="s">
        <v>13605</v>
      </c>
      <c r="G12299" t="s">
        <v>13</v>
      </c>
      <c r="H12299" t="s">
        <v>13606</v>
      </c>
      <c r="I12299" t="s">
        <v>22</v>
      </c>
      <c r="J12299" t="s">
        <v>23</v>
      </c>
      <c r="M12299">
        <v>2761</v>
      </c>
    </row>
    <row r="12300" spans="1:13" x14ac:dyDescent="0.3">
      <c r="A12300" t="s">
        <v>13</v>
      </c>
      <c r="B12300">
        <v>1</v>
      </c>
      <c r="C12300">
        <v>1</v>
      </c>
      <c r="D12300">
        <v>1</v>
      </c>
      <c r="E12300" t="s">
        <v>13599</v>
      </c>
      <c r="F12300" t="s">
        <v>5884</v>
      </c>
      <c r="G12300" t="s">
        <v>13</v>
      </c>
      <c r="H12300" t="s">
        <v>13607</v>
      </c>
      <c r="I12300" t="s">
        <v>34</v>
      </c>
      <c r="J12300" t="s">
        <v>23</v>
      </c>
      <c r="M12300">
        <v>2761</v>
      </c>
    </row>
    <row r="12301" spans="1:13" x14ac:dyDescent="0.3">
      <c r="E12301" t="s">
        <v>13599</v>
      </c>
      <c r="F12301" t="s">
        <v>5884</v>
      </c>
      <c r="G12301" t="s">
        <v>28</v>
      </c>
      <c r="H12301" t="s">
        <v>13608</v>
      </c>
      <c r="I12301" t="s">
        <v>17</v>
      </c>
      <c r="M12301">
        <v>2761</v>
      </c>
    </row>
    <row r="12302" spans="1:13" x14ac:dyDescent="0.3">
      <c r="A12302" t="s">
        <v>13</v>
      </c>
      <c r="B12302">
        <v>1</v>
      </c>
      <c r="C12302">
        <v>1</v>
      </c>
      <c r="D12302">
        <v>1</v>
      </c>
      <c r="E12302" t="s">
        <v>13599</v>
      </c>
      <c r="F12302" t="s">
        <v>5884</v>
      </c>
      <c r="G12302" t="s">
        <v>13</v>
      </c>
      <c r="H12302" t="s">
        <v>13607</v>
      </c>
      <c r="I12302" t="s">
        <v>34</v>
      </c>
      <c r="J12302" t="s">
        <v>23</v>
      </c>
      <c r="M12302">
        <v>2761</v>
      </c>
    </row>
    <row r="12303" spans="1:13" x14ac:dyDescent="0.3">
      <c r="E12303" t="s">
        <v>13599</v>
      </c>
      <c r="F12303" t="s">
        <v>5884</v>
      </c>
      <c r="G12303" t="s">
        <v>28</v>
      </c>
      <c r="H12303" t="s">
        <v>13609</v>
      </c>
      <c r="I12303" t="s">
        <v>17</v>
      </c>
      <c r="M12303">
        <v>2761</v>
      </c>
    </row>
    <row r="12304" spans="1:13" x14ac:dyDescent="0.3">
      <c r="A12304" t="s">
        <v>13</v>
      </c>
      <c r="B12304">
        <v>1</v>
      </c>
      <c r="C12304">
        <v>1</v>
      </c>
      <c r="D12304">
        <v>1</v>
      </c>
      <c r="E12304" t="s">
        <v>13599</v>
      </c>
      <c r="F12304" t="s">
        <v>5884</v>
      </c>
      <c r="G12304" t="s">
        <v>13</v>
      </c>
      <c r="H12304" t="s">
        <v>13610</v>
      </c>
      <c r="I12304" t="s">
        <v>34</v>
      </c>
      <c r="J12304" t="s">
        <v>23</v>
      </c>
      <c r="M12304">
        <v>2762</v>
      </c>
    </row>
    <row r="12305" spans="1:13" x14ac:dyDescent="0.3">
      <c r="E12305" t="s">
        <v>13599</v>
      </c>
      <c r="F12305" t="s">
        <v>13605</v>
      </c>
      <c r="G12305" t="s">
        <v>28</v>
      </c>
      <c r="H12305" t="s">
        <v>13611</v>
      </c>
      <c r="I12305" t="s">
        <v>17</v>
      </c>
      <c r="M12305">
        <v>2762</v>
      </c>
    </row>
    <row r="12306" spans="1:13" x14ac:dyDescent="0.3">
      <c r="A12306" t="s">
        <v>13</v>
      </c>
      <c r="B12306">
        <v>1</v>
      </c>
      <c r="C12306">
        <v>1</v>
      </c>
      <c r="D12306">
        <v>1</v>
      </c>
      <c r="E12306" t="s">
        <v>13599</v>
      </c>
      <c r="F12306" t="s">
        <v>13605</v>
      </c>
      <c r="G12306" t="s">
        <v>13</v>
      </c>
      <c r="H12306" t="s">
        <v>13612</v>
      </c>
      <c r="I12306" t="s">
        <v>34</v>
      </c>
      <c r="J12306" t="s">
        <v>23</v>
      </c>
      <c r="M12306">
        <v>2762</v>
      </c>
    </row>
    <row r="12307" spans="1:13" x14ac:dyDescent="0.3">
      <c r="E12307" t="s">
        <v>13599</v>
      </c>
      <c r="F12307" t="s">
        <v>3819</v>
      </c>
      <c r="G12307" t="s">
        <v>28</v>
      </c>
      <c r="H12307" t="s">
        <v>13613</v>
      </c>
      <c r="I12307" t="s">
        <v>17</v>
      </c>
      <c r="M12307">
        <v>2762</v>
      </c>
    </row>
    <row r="12308" spans="1:13" x14ac:dyDescent="0.3">
      <c r="A12308" t="s">
        <v>13</v>
      </c>
      <c r="B12308">
        <v>1</v>
      </c>
      <c r="C12308">
        <v>1</v>
      </c>
      <c r="D12308">
        <v>1</v>
      </c>
      <c r="E12308" t="s">
        <v>13599</v>
      </c>
      <c r="F12308" t="s">
        <v>5884</v>
      </c>
      <c r="G12308" t="s">
        <v>13</v>
      </c>
      <c r="H12308" t="s">
        <v>13610</v>
      </c>
      <c r="I12308" t="s">
        <v>34</v>
      </c>
      <c r="J12308" t="s">
        <v>23</v>
      </c>
      <c r="M12308">
        <v>2762</v>
      </c>
    </row>
    <row r="12309" spans="1:13" x14ac:dyDescent="0.3">
      <c r="A12309" t="s">
        <v>13</v>
      </c>
      <c r="B12309">
        <v>0</v>
      </c>
      <c r="C12309">
        <v>1</v>
      </c>
      <c r="D12309" t="s">
        <v>13</v>
      </c>
      <c r="E12309" t="s">
        <v>13599</v>
      </c>
      <c r="F12309" t="s">
        <v>5884</v>
      </c>
      <c r="G12309" t="s">
        <v>28</v>
      </c>
      <c r="H12309" t="s">
        <v>13614</v>
      </c>
      <c r="I12309" t="s">
        <v>17</v>
      </c>
      <c r="M12309">
        <v>2762</v>
      </c>
    </row>
    <row r="12310" spans="1:13" x14ac:dyDescent="0.3">
      <c r="A12310" t="s">
        <v>13</v>
      </c>
      <c r="B12310">
        <v>0</v>
      </c>
      <c r="C12310">
        <v>1</v>
      </c>
      <c r="D12310" t="s">
        <v>13</v>
      </c>
      <c r="E12310" t="s">
        <v>13599</v>
      </c>
      <c r="F12310" t="s">
        <v>5884</v>
      </c>
      <c r="G12310" t="s">
        <v>28</v>
      </c>
      <c r="H12310" t="s">
        <v>13615</v>
      </c>
      <c r="I12310" t="s">
        <v>17</v>
      </c>
      <c r="M12310">
        <v>2762</v>
      </c>
    </row>
    <row r="12311" spans="1:13" x14ac:dyDescent="0.3">
      <c r="A12311" t="s">
        <v>13</v>
      </c>
      <c r="B12311">
        <v>0</v>
      </c>
      <c r="C12311">
        <v>1</v>
      </c>
      <c r="D12311" t="s">
        <v>13</v>
      </c>
      <c r="E12311" t="s">
        <v>13599</v>
      </c>
      <c r="F12311" t="s">
        <v>13616</v>
      </c>
      <c r="G12311" t="s">
        <v>25</v>
      </c>
      <c r="H12311" t="s">
        <v>13617</v>
      </c>
      <c r="I12311" t="s">
        <v>17</v>
      </c>
      <c r="M12311">
        <v>2762</v>
      </c>
    </row>
    <row r="12312" spans="1:13" x14ac:dyDescent="0.3">
      <c r="E12312" t="s">
        <v>13599</v>
      </c>
      <c r="F12312" t="s">
        <v>13616</v>
      </c>
      <c r="G12312" t="s">
        <v>13</v>
      </c>
      <c r="H12312" t="s">
        <v>13618</v>
      </c>
      <c r="I12312" t="s">
        <v>27</v>
      </c>
      <c r="M12312">
        <v>2762</v>
      </c>
    </row>
    <row r="12313" spans="1:13" x14ac:dyDescent="0.3">
      <c r="A12313" t="s">
        <v>13</v>
      </c>
      <c r="B12313">
        <v>1</v>
      </c>
      <c r="C12313">
        <v>1</v>
      </c>
      <c r="D12313">
        <v>1</v>
      </c>
      <c r="E12313" t="s">
        <v>13599</v>
      </c>
      <c r="F12313" t="s">
        <v>3819</v>
      </c>
      <c r="G12313" t="s">
        <v>13</v>
      </c>
      <c r="H12313" t="s">
        <v>13619</v>
      </c>
      <c r="I12313" t="s">
        <v>27</v>
      </c>
      <c r="M12313">
        <v>2762</v>
      </c>
    </row>
    <row r="12314" spans="1:13" x14ac:dyDescent="0.3">
      <c r="A12314" t="s">
        <v>13</v>
      </c>
      <c r="B12314">
        <v>1</v>
      </c>
      <c r="C12314">
        <v>1</v>
      </c>
      <c r="D12314">
        <v>1</v>
      </c>
      <c r="E12314" t="s">
        <v>13599</v>
      </c>
      <c r="F12314" t="s">
        <v>13620</v>
      </c>
      <c r="G12314" t="s">
        <v>13</v>
      </c>
      <c r="H12314" t="s">
        <v>13621</v>
      </c>
      <c r="I12314" t="s">
        <v>22</v>
      </c>
      <c r="J12314" t="s">
        <v>23</v>
      </c>
      <c r="M12314">
        <v>2763</v>
      </c>
    </row>
    <row r="12315" spans="1:13" x14ac:dyDescent="0.3">
      <c r="A12315" t="s">
        <v>13</v>
      </c>
      <c r="B12315">
        <v>1</v>
      </c>
      <c r="C12315">
        <v>1</v>
      </c>
      <c r="D12315">
        <v>1</v>
      </c>
      <c r="E12315" t="s">
        <v>13599</v>
      </c>
      <c r="F12315" t="s">
        <v>5884</v>
      </c>
      <c r="G12315" t="s">
        <v>13</v>
      </c>
      <c r="H12315" t="s">
        <v>13622</v>
      </c>
      <c r="I12315" t="s">
        <v>34</v>
      </c>
      <c r="J12315" t="s">
        <v>23</v>
      </c>
      <c r="M12315">
        <v>2763</v>
      </c>
    </row>
    <row r="12316" spans="1:13" x14ac:dyDescent="0.3">
      <c r="A12316" t="s">
        <v>13</v>
      </c>
      <c r="B12316">
        <v>1</v>
      </c>
      <c r="C12316">
        <v>1</v>
      </c>
      <c r="D12316">
        <v>1</v>
      </c>
      <c r="E12316" t="s">
        <v>13599</v>
      </c>
      <c r="F12316" t="s">
        <v>13623</v>
      </c>
      <c r="G12316" t="s">
        <v>13</v>
      </c>
      <c r="H12316" t="s">
        <v>13624</v>
      </c>
      <c r="I12316" t="s">
        <v>22</v>
      </c>
      <c r="J12316" t="s">
        <v>44</v>
      </c>
      <c r="K12316" t="s">
        <v>45</v>
      </c>
      <c r="L12316" t="s">
        <v>46</v>
      </c>
      <c r="M12316">
        <v>2763</v>
      </c>
    </row>
    <row r="12317" spans="1:13" x14ac:dyDescent="0.3">
      <c r="E12317" t="s">
        <v>13599</v>
      </c>
      <c r="F12317" t="s">
        <v>13605</v>
      </c>
      <c r="G12317" t="s">
        <v>13</v>
      </c>
      <c r="H12317" t="s">
        <v>13625</v>
      </c>
      <c r="I12317" t="s">
        <v>43</v>
      </c>
      <c r="J12317" t="s">
        <v>23</v>
      </c>
      <c r="M12317">
        <v>2763</v>
      </c>
    </row>
    <row r="12318" spans="1:13" x14ac:dyDescent="0.3">
      <c r="E12318" t="s">
        <v>13599</v>
      </c>
      <c r="F12318" t="s">
        <v>5884</v>
      </c>
      <c r="G12318" t="s">
        <v>28</v>
      </c>
      <c r="H12318" t="s">
        <v>13626</v>
      </c>
      <c r="I12318" t="s">
        <v>17</v>
      </c>
      <c r="M12318">
        <v>2763</v>
      </c>
    </row>
    <row r="12319" spans="1:13" x14ac:dyDescent="0.3">
      <c r="A12319" t="s">
        <v>13</v>
      </c>
      <c r="B12319">
        <v>1</v>
      </c>
      <c r="C12319">
        <v>1</v>
      </c>
      <c r="D12319">
        <v>1</v>
      </c>
      <c r="E12319" t="s">
        <v>13599</v>
      </c>
      <c r="F12319" t="s">
        <v>13605</v>
      </c>
      <c r="G12319" t="s">
        <v>13</v>
      </c>
      <c r="H12319" t="s">
        <v>13627</v>
      </c>
      <c r="I12319" t="s">
        <v>22</v>
      </c>
      <c r="J12319" t="s">
        <v>23</v>
      </c>
      <c r="M12319">
        <v>2764</v>
      </c>
    </row>
    <row r="12320" spans="1:13" x14ac:dyDescent="0.3">
      <c r="E12320" t="s">
        <v>13599</v>
      </c>
      <c r="F12320" t="s">
        <v>5884</v>
      </c>
      <c r="G12320" t="s">
        <v>13</v>
      </c>
      <c r="H12320" t="s">
        <v>13628</v>
      </c>
      <c r="I12320" t="s">
        <v>34</v>
      </c>
      <c r="J12320" t="s">
        <v>23</v>
      </c>
      <c r="M12320">
        <v>2764</v>
      </c>
    </row>
    <row r="12321" spans="1:13" x14ac:dyDescent="0.3">
      <c r="A12321" t="s">
        <v>13</v>
      </c>
      <c r="B12321">
        <v>0</v>
      </c>
      <c r="C12321">
        <v>1</v>
      </c>
      <c r="D12321" t="s">
        <v>13</v>
      </c>
      <c r="E12321" t="s">
        <v>13599</v>
      </c>
      <c r="F12321" t="s">
        <v>5884</v>
      </c>
      <c r="G12321" t="s">
        <v>28</v>
      </c>
      <c r="H12321" t="s">
        <v>13629</v>
      </c>
      <c r="I12321" t="s">
        <v>17</v>
      </c>
      <c r="M12321">
        <v>2764</v>
      </c>
    </row>
    <row r="12322" spans="1:13" x14ac:dyDescent="0.3">
      <c r="A12322" t="s">
        <v>242</v>
      </c>
      <c r="B12322">
        <v>0</v>
      </c>
      <c r="C12322">
        <v>0</v>
      </c>
      <c r="D12322">
        <v>0</v>
      </c>
      <c r="E12322" t="s">
        <v>13630</v>
      </c>
      <c r="F12322" t="s">
        <v>9439</v>
      </c>
      <c r="G12322" t="s">
        <v>25</v>
      </c>
      <c r="H12322" t="s">
        <v>13631</v>
      </c>
      <c r="I12322" t="s">
        <v>17</v>
      </c>
      <c r="M12322">
        <v>2765</v>
      </c>
    </row>
    <row r="12323" spans="1:13" x14ac:dyDescent="0.3">
      <c r="A12323" t="s">
        <v>13</v>
      </c>
      <c r="B12323">
        <v>1</v>
      </c>
      <c r="C12323">
        <v>1</v>
      </c>
      <c r="D12323">
        <v>1</v>
      </c>
      <c r="E12323" t="s">
        <v>13630</v>
      </c>
      <c r="F12323" t="s">
        <v>13632</v>
      </c>
      <c r="G12323" t="s">
        <v>13</v>
      </c>
      <c r="H12323" t="s">
        <v>13633</v>
      </c>
      <c r="I12323" t="s">
        <v>22</v>
      </c>
      <c r="J12323" t="s">
        <v>23</v>
      </c>
      <c r="M12323">
        <v>2765</v>
      </c>
    </row>
    <row r="12324" spans="1:13" x14ac:dyDescent="0.3">
      <c r="A12324" t="s">
        <v>13</v>
      </c>
      <c r="B12324">
        <v>1</v>
      </c>
      <c r="C12324">
        <v>1</v>
      </c>
      <c r="D12324">
        <v>1</v>
      </c>
      <c r="E12324" t="s">
        <v>13630</v>
      </c>
      <c r="F12324" t="s">
        <v>12414</v>
      </c>
      <c r="G12324" t="s">
        <v>13</v>
      </c>
      <c r="H12324" t="s">
        <v>13634</v>
      </c>
      <c r="I12324" t="s">
        <v>19</v>
      </c>
      <c r="M12324">
        <v>2765</v>
      </c>
    </row>
    <row r="12325" spans="1:13" x14ac:dyDescent="0.3">
      <c r="A12325" t="s">
        <v>28</v>
      </c>
      <c r="B12325">
        <v>1</v>
      </c>
      <c r="C12325">
        <v>1</v>
      </c>
      <c r="D12325">
        <v>1</v>
      </c>
      <c r="E12325" t="s">
        <v>13630</v>
      </c>
      <c r="F12325" t="s">
        <v>281</v>
      </c>
      <c r="G12325" t="s">
        <v>28</v>
      </c>
      <c r="H12325" t="s">
        <v>13635</v>
      </c>
      <c r="I12325" t="s">
        <v>22</v>
      </c>
      <c r="J12325" t="s">
        <v>104</v>
      </c>
      <c r="M12325">
        <v>2765</v>
      </c>
    </row>
    <row r="12326" spans="1:13" x14ac:dyDescent="0.3">
      <c r="A12326" t="s">
        <v>13</v>
      </c>
      <c r="B12326">
        <v>1</v>
      </c>
      <c r="C12326">
        <v>1</v>
      </c>
      <c r="D12326">
        <v>1</v>
      </c>
      <c r="E12326" t="s">
        <v>13630</v>
      </c>
      <c r="F12326" t="s">
        <v>12414</v>
      </c>
      <c r="G12326" t="s">
        <v>13</v>
      </c>
      <c r="H12326" t="s">
        <v>13636</v>
      </c>
      <c r="I12326" t="s">
        <v>19</v>
      </c>
      <c r="M12326">
        <v>2766</v>
      </c>
    </row>
    <row r="12327" spans="1:13" x14ac:dyDescent="0.3">
      <c r="E12327" t="s">
        <v>13630</v>
      </c>
      <c r="F12327" t="s">
        <v>13637</v>
      </c>
      <c r="G12327" t="s">
        <v>28</v>
      </c>
      <c r="H12327" t="s">
        <v>13638</v>
      </c>
      <c r="I12327" t="s">
        <v>17</v>
      </c>
      <c r="M12327">
        <v>2766</v>
      </c>
    </row>
    <row r="12328" spans="1:13" x14ac:dyDescent="0.3">
      <c r="A12328" t="s">
        <v>13</v>
      </c>
      <c r="B12328">
        <v>1</v>
      </c>
      <c r="C12328">
        <v>1</v>
      </c>
      <c r="D12328">
        <v>1</v>
      </c>
      <c r="E12328" t="s">
        <v>13630</v>
      </c>
      <c r="F12328" t="s">
        <v>13637</v>
      </c>
      <c r="G12328" t="s">
        <v>13</v>
      </c>
      <c r="H12328" t="s">
        <v>13639</v>
      </c>
      <c r="I12328" t="s">
        <v>27</v>
      </c>
      <c r="M12328">
        <v>2766</v>
      </c>
    </row>
    <row r="12329" spans="1:13" x14ac:dyDescent="0.3">
      <c r="A12329" t="s">
        <v>13</v>
      </c>
      <c r="B12329">
        <v>1</v>
      </c>
      <c r="C12329">
        <v>1</v>
      </c>
      <c r="D12329">
        <v>1</v>
      </c>
      <c r="E12329" t="s">
        <v>13630</v>
      </c>
      <c r="F12329" t="s">
        <v>4446</v>
      </c>
      <c r="G12329" t="s">
        <v>13</v>
      </c>
      <c r="H12329" t="s">
        <v>13640</v>
      </c>
      <c r="I12329" t="s">
        <v>19</v>
      </c>
      <c r="M12329">
        <v>2766</v>
      </c>
    </row>
    <row r="12330" spans="1:13" x14ac:dyDescent="0.3">
      <c r="A12330" t="s">
        <v>13</v>
      </c>
      <c r="B12330">
        <v>1</v>
      </c>
      <c r="C12330">
        <v>1</v>
      </c>
      <c r="D12330">
        <v>1</v>
      </c>
      <c r="E12330" t="s">
        <v>13630</v>
      </c>
      <c r="F12330" t="s">
        <v>13632</v>
      </c>
      <c r="G12330" t="s">
        <v>13</v>
      </c>
      <c r="H12330" t="s">
        <v>13641</v>
      </c>
      <c r="I12330" t="s">
        <v>22</v>
      </c>
      <c r="J12330" t="s">
        <v>23</v>
      </c>
      <c r="M12330">
        <v>2766</v>
      </c>
    </row>
    <row r="12331" spans="1:13" x14ac:dyDescent="0.3">
      <c r="A12331" t="s">
        <v>13</v>
      </c>
      <c r="B12331">
        <v>1</v>
      </c>
      <c r="C12331">
        <v>1</v>
      </c>
      <c r="D12331">
        <v>1</v>
      </c>
      <c r="E12331" t="s">
        <v>13642</v>
      </c>
      <c r="F12331" t="s">
        <v>13643</v>
      </c>
      <c r="G12331" t="s">
        <v>13</v>
      </c>
      <c r="H12331" t="s">
        <v>13644</v>
      </c>
      <c r="I12331" t="s">
        <v>22</v>
      </c>
      <c r="J12331" t="s">
        <v>23</v>
      </c>
      <c r="M12331">
        <v>2767</v>
      </c>
    </row>
    <row r="12332" spans="1:13" x14ac:dyDescent="0.3">
      <c r="A12332" t="s">
        <v>28</v>
      </c>
      <c r="B12332">
        <v>1</v>
      </c>
      <c r="C12332">
        <v>1</v>
      </c>
      <c r="D12332">
        <v>1</v>
      </c>
      <c r="E12332" t="s">
        <v>13642</v>
      </c>
      <c r="F12332" t="s">
        <v>13645</v>
      </c>
      <c r="G12332" t="s">
        <v>28</v>
      </c>
      <c r="H12332" t="s">
        <v>13646</v>
      </c>
      <c r="I12332" t="s">
        <v>19</v>
      </c>
      <c r="M12332">
        <v>2767</v>
      </c>
    </row>
    <row r="12333" spans="1:13" x14ac:dyDescent="0.3">
      <c r="A12333" t="s">
        <v>13</v>
      </c>
      <c r="B12333">
        <v>1</v>
      </c>
      <c r="C12333">
        <v>1</v>
      </c>
      <c r="D12333">
        <v>1</v>
      </c>
      <c r="E12333" t="s">
        <v>13642</v>
      </c>
      <c r="F12333" t="s">
        <v>13647</v>
      </c>
      <c r="G12333" t="s">
        <v>13</v>
      </c>
      <c r="H12333" t="s">
        <v>13648</v>
      </c>
      <c r="I12333" t="s">
        <v>19</v>
      </c>
      <c r="M12333">
        <v>2767</v>
      </c>
    </row>
    <row r="12334" spans="1:13" x14ac:dyDescent="0.3">
      <c r="E12334" t="s">
        <v>13642</v>
      </c>
      <c r="F12334" t="s">
        <v>13645</v>
      </c>
      <c r="G12334" t="s">
        <v>28</v>
      </c>
      <c r="H12334" t="s">
        <v>13649</v>
      </c>
      <c r="I12334" t="s">
        <v>27</v>
      </c>
      <c r="M12334">
        <v>2768</v>
      </c>
    </row>
    <row r="12335" spans="1:13" x14ac:dyDescent="0.3">
      <c r="E12335" t="s">
        <v>13642</v>
      </c>
      <c r="F12335" t="s">
        <v>13650</v>
      </c>
      <c r="G12335" t="s">
        <v>25</v>
      </c>
      <c r="H12335" t="s">
        <v>13651</v>
      </c>
      <c r="I12335" t="s">
        <v>27</v>
      </c>
      <c r="M12335">
        <v>2768</v>
      </c>
    </row>
    <row r="12336" spans="1:13" x14ac:dyDescent="0.3">
      <c r="A12336" t="s">
        <v>28</v>
      </c>
      <c r="B12336">
        <v>1</v>
      </c>
      <c r="C12336">
        <v>1</v>
      </c>
      <c r="D12336">
        <v>1</v>
      </c>
      <c r="E12336" t="s">
        <v>13642</v>
      </c>
      <c r="F12336" t="s">
        <v>5115</v>
      </c>
      <c r="G12336" t="s">
        <v>28</v>
      </c>
      <c r="H12336" t="s">
        <v>13652</v>
      </c>
      <c r="I12336" t="s">
        <v>290</v>
      </c>
      <c r="J12336" t="s">
        <v>104</v>
      </c>
      <c r="M12336">
        <v>2768</v>
      </c>
    </row>
    <row r="12337" spans="1:13" x14ac:dyDescent="0.3">
      <c r="A12337" t="s">
        <v>28</v>
      </c>
      <c r="B12337">
        <v>0</v>
      </c>
      <c r="C12337">
        <v>1</v>
      </c>
      <c r="D12337" t="s">
        <v>28</v>
      </c>
      <c r="E12337" t="s">
        <v>13642</v>
      </c>
      <c r="F12337" t="s">
        <v>13645</v>
      </c>
      <c r="G12337" t="s">
        <v>13</v>
      </c>
      <c r="H12337" t="s">
        <v>13653</v>
      </c>
      <c r="I12337" t="s">
        <v>17</v>
      </c>
      <c r="M12337">
        <v>2768</v>
      </c>
    </row>
    <row r="12338" spans="1:13" x14ac:dyDescent="0.3">
      <c r="A12338" t="s">
        <v>13</v>
      </c>
      <c r="B12338">
        <v>1</v>
      </c>
      <c r="C12338">
        <v>1</v>
      </c>
      <c r="D12338">
        <v>1</v>
      </c>
      <c r="E12338" t="s">
        <v>13642</v>
      </c>
      <c r="F12338" t="s">
        <v>5115</v>
      </c>
      <c r="G12338" t="s">
        <v>13</v>
      </c>
      <c r="H12338" t="s">
        <v>13652</v>
      </c>
      <c r="I12338" t="s">
        <v>27</v>
      </c>
      <c r="M12338">
        <v>2768</v>
      </c>
    </row>
    <row r="12339" spans="1:13" x14ac:dyDescent="0.3">
      <c r="A12339" t="s">
        <v>13</v>
      </c>
      <c r="B12339">
        <v>1</v>
      </c>
      <c r="C12339">
        <v>1</v>
      </c>
      <c r="D12339">
        <v>1</v>
      </c>
      <c r="E12339" t="s">
        <v>13642</v>
      </c>
      <c r="F12339" t="s">
        <v>13654</v>
      </c>
      <c r="G12339" t="s">
        <v>13</v>
      </c>
      <c r="H12339" t="s">
        <v>13655</v>
      </c>
      <c r="I12339" t="s">
        <v>17</v>
      </c>
      <c r="M12339">
        <v>2768</v>
      </c>
    </row>
    <row r="12340" spans="1:13" x14ac:dyDescent="0.3">
      <c r="A12340" t="s">
        <v>13</v>
      </c>
      <c r="B12340">
        <v>1</v>
      </c>
      <c r="C12340">
        <v>1</v>
      </c>
      <c r="D12340">
        <v>1</v>
      </c>
      <c r="E12340" t="s">
        <v>13642</v>
      </c>
      <c r="F12340" t="s">
        <v>13643</v>
      </c>
      <c r="G12340" t="s">
        <v>13</v>
      </c>
      <c r="H12340" t="s">
        <v>13656</v>
      </c>
      <c r="I12340" t="s">
        <v>22</v>
      </c>
      <c r="J12340" t="s">
        <v>23</v>
      </c>
      <c r="M12340">
        <v>2768</v>
      </c>
    </row>
    <row r="12341" spans="1:13" x14ac:dyDescent="0.3">
      <c r="E12341" t="s">
        <v>13589</v>
      </c>
      <c r="F12341" t="s">
        <v>1441</v>
      </c>
      <c r="G12341" t="s">
        <v>13</v>
      </c>
      <c r="H12341" t="s">
        <v>13593</v>
      </c>
      <c r="I12341" t="s">
        <v>34</v>
      </c>
      <c r="J12341" t="s">
        <v>23</v>
      </c>
      <c r="M12341">
        <v>2769</v>
      </c>
    </row>
    <row r="12342" spans="1:13" x14ac:dyDescent="0.3">
      <c r="A12342" t="s">
        <v>13</v>
      </c>
      <c r="B12342">
        <v>0</v>
      </c>
      <c r="C12342">
        <v>1</v>
      </c>
      <c r="D12342" t="s">
        <v>13</v>
      </c>
      <c r="E12342" t="s">
        <v>13589</v>
      </c>
      <c r="F12342" t="s">
        <v>1441</v>
      </c>
      <c r="G12342" t="s">
        <v>28</v>
      </c>
      <c r="H12342" t="s">
        <v>13590</v>
      </c>
      <c r="I12342" t="s">
        <v>17</v>
      </c>
      <c r="M12342">
        <v>2769</v>
      </c>
    </row>
    <row r="12343" spans="1:13" x14ac:dyDescent="0.3">
      <c r="A12343" t="s">
        <v>13</v>
      </c>
      <c r="B12343">
        <v>1</v>
      </c>
      <c r="C12343">
        <v>1</v>
      </c>
      <c r="D12343">
        <v>1</v>
      </c>
      <c r="E12343" t="s">
        <v>13589</v>
      </c>
      <c r="F12343" t="s">
        <v>13591</v>
      </c>
      <c r="G12343" t="s">
        <v>13</v>
      </c>
      <c r="H12343" t="s">
        <v>13592</v>
      </c>
      <c r="I12343" t="s">
        <v>22</v>
      </c>
      <c r="J12343" t="s">
        <v>23</v>
      </c>
      <c r="M12343">
        <v>2769</v>
      </c>
    </row>
    <row r="12344" spans="1:13" x14ac:dyDescent="0.3">
      <c r="A12344" t="s">
        <v>13</v>
      </c>
      <c r="B12344">
        <v>1</v>
      </c>
      <c r="C12344">
        <v>1</v>
      </c>
      <c r="D12344">
        <v>1</v>
      </c>
      <c r="E12344" t="s">
        <v>13589</v>
      </c>
      <c r="F12344" t="s">
        <v>13591</v>
      </c>
      <c r="G12344" t="s">
        <v>13</v>
      </c>
      <c r="H12344" t="s">
        <v>13592</v>
      </c>
      <c r="I12344" t="s">
        <v>22</v>
      </c>
      <c r="J12344" t="s">
        <v>23</v>
      </c>
      <c r="M12344">
        <v>2769</v>
      </c>
    </row>
    <row r="12345" spans="1:13" x14ac:dyDescent="0.3">
      <c r="A12345" t="s">
        <v>13</v>
      </c>
      <c r="B12345">
        <v>0</v>
      </c>
      <c r="C12345">
        <v>1</v>
      </c>
      <c r="D12345" t="s">
        <v>13</v>
      </c>
      <c r="E12345" t="s">
        <v>13589</v>
      </c>
      <c r="F12345" t="s">
        <v>13595</v>
      </c>
      <c r="G12345" t="s">
        <v>50</v>
      </c>
      <c r="H12345" t="s">
        <v>13596</v>
      </c>
      <c r="I12345" t="s">
        <v>17</v>
      </c>
      <c r="M12345">
        <v>2770</v>
      </c>
    </row>
    <row r="12346" spans="1:13" x14ac:dyDescent="0.3">
      <c r="E12346" t="s">
        <v>13589</v>
      </c>
      <c r="F12346" t="s">
        <v>1441</v>
      </c>
      <c r="G12346" t="s">
        <v>13</v>
      </c>
      <c r="H12346" t="s">
        <v>13594</v>
      </c>
      <c r="I12346" t="s">
        <v>34</v>
      </c>
      <c r="J12346" t="s">
        <v>23</v>
      </c>
      <c r="M12346">
        <v>2770</v>
      </c>
    </row>
    <row r="12347" spans="1:13" x14ac:dyDescent="0.3">
      <c r="E12347" t="s">
        <v>13589</v>
      </c>
      <c r="F12347" t="s">
        <v>13595</v>
      </c>
      <c r="G12347" t="s">
        <v>13</v>
      </c>
      <c r="H12347" t="s">
        <v>13598</v>
      </c>
      <c r="I12347" t="s">
        <v>34</v>
      </c>
      <c r="J12347" t="s">
        <v>23</v>
      </c>
      <c r="M12347">
        <v>2770</v>
      </c>
    </row>
    <row r="12348" spans="1:13" x14ac:dyDescent="0.3">
      <c r="A12348" t="s">
        <v>13</v>
      </c>
      <c r="B12348">
        <v>0</v>
      </c>
      <c r="C12348">
        <v>1</v>
      </c>
      <c r="D12348" t="s">
        <v>13</v>
      </c>
      <c r="E12348" t="s">
        <v>13589</v>
      </c>
      <c r="F12348" t="s">
        <v>1441</v>
      </c>
      <c r="G12348" t="s">
        <v>28</v>
      </c>
      <c r="H12348" t="s">
        <v>13597</v>
      </c>
      <c r="I12348" t="s">
        <v>17</v>
      </c>
      <c r="M12348">
        <v>2770</v>
      </c>
    </row>
    <row r="12349" spans="1:13" x14ac:dyDescent="0.3">
      <c r="A12349" t="s">
        <v>13</v>
      </c>
      <c r="B12349">
        <v>1</v>
      </c>
      <c r="C12349">
        <v>1</v>
      </c>
      <c r="D12349">
        <v>1</v>
      </c>
      <c r="E12349" t="s">
        <v>13657</v>
      </c>
      <c r="F12349" t="s">
        <v>1319</v>
      </c>
      <c r="G12349" t="s">
        <v>13</v>
      </c>
      <c r="H12349" t="s">
        <v>13658</v>
      </c>
      <c r="I12349" t="s">
        <v>22</v>
      </c>
      <c r="J12349" t="s">
        <v>23</v>
      </c>
      <c r="M12349">
        <v>2771</v>
      </c>
    </row>
    <row r="12350" spans="1:13" x14ac:dyDescent="0.3">
      <c r="A12350" t="s">
        <v>13</v>
      </c>
      <c r="B12350">
        <v>1</v>
      </c>
      <c r="C12350">
        <v>1</v>
      </c>
      <c r="D12350">
        <v>1</v>
      </c>
      <c r="E12350" t="s">
        <v>13657</v>
      </c>
      <c r="F12350" t="s">
        <v>2027</v>
      </c>
      <c r="G12350" t="s">
        <v>13</v>
      </c>
      <c r="H12350" t="s">
        <v>13659</v>
      </c>
      <c r="I12350" t="s">
        <v>22</v>
      </c>
      <c r="J12350" t="s">
        <v>23</v>
      </c>
      <c r="M12350">
        <v>2771</v>
      </c>
    </row>
    <row r="12351" spans="1:13" x14ac:dyDescent="0.3">
      <c r="A12351" t="s">
        <v>13</v>
      </c>
      <c r="B12351">
        <v>1</v>
      </c>
      <c r="C12351">
        <v>1</v>
      </c>
      <c r="D12351">
        <v>1</v>
      </c>
      <c r="E12351" t="s">
        <v>13657</v>
      </c>
      <c r="F12351" t="s">
        <v>13660</v>
      </c>
      <c r="G12351" t="s">
        <v>13</v>
      </c>
      <c r="H12351" t="s">
        <v>13661</v>
      </c>
      <c r="I12351" t="s">
        <v>22</v>
      </c>
      <c r="J12351" t="s">
        <v>44</v>
      </c>
      <c r="K12351" t="s">
        <v>45</v>
      </c>
      <c r="L12351" t="s">
        <v>46</v>
      </c>
      <c r="M12351">
        <v>2772</v>
      </c>
    </row>
    <row r="12352" spans="1:13" x14ac:dyDescent="0.3">
      <c r="A12352" t="s">
        <v>13</v>
      </c>
      <c r="B12352">
        <v>1</v>
      </c>
      <c r="C12352">
        <v>1</v>
      </c>
      <c r="D12352">
        <v>1</v>
      </c>
      <c r="E12352" t="s">
        <v>13657</v>
      </c>
      <c r="F12352" t="s">
        <v>13662</v>
      </c>
      <c r="G12352" t="s">
        <v>13</v>
      </c>
      <c r="H12352" t="s">
        <v>13663</v>
      </c>
      <c r="I12352" t="s">
        <v>22</v>
      </c>
      <c r="J12352" t="s">
        <v>44</v>
      </c>
      <c r="K12352" t="s">
        <v>45</v>
      </c>
      <c r="L12352" t="s">
        <v>46</v>
      </c>
      <c r="M12352">
        <v>2772</v>
      </c>
    </row>
    <row r="12353" spans="1:13" x14ac:dyDescent="0.3">
      <c r="A12353" t="s">
        <v>13</v>
      </c>
      <c r="B12353">
        <v>1</v>
      </c>
      <c r="C12353">
        <v>1</v>
      </c>
      <c r="D12353">
        <v>1</v>
      </c>
      <c r="E12353" t="s">
        <v>13657</v>
      </c>
      <c r="F12353" t="s">
        <v>13664</v>
      </c>
      <c r="G12353" t="s">
        <v>13</v>
      </c>
      <c r="H12353" t="s">
        <v>13665</v>
      </c>
      <c r="I12353" t="s">
        <v>27</v>
      </c>
      <c r="M12353">
        <v>2776</v>
      </c>
    </row>
    <row r="12354" spans="1:13" x14ac:dyDescent="0.3">
      <c r="A12354" t="s">
        <v>28</v>
      </c>
      <c r="B12354">
        <v>1</v>
      </c>
      <c r="C12354">
        <v>1</v>
      </c>
      <c r="D12354">
        <v>1</v>
      </c>
      <c r="E12354" t="s">
        <v>13657</v>
      </c>
      <c r="F12354" t="s">
        <v>13666</v>
      </c>
      <c r="G12354" t="s">
        <v>28</v>
      </c>
      <c r="H12354" t="s">
        <v>13667</v>
      </c>
      <c r="I12354" t="s">
        <v>22</v>
      </c>
      <c r="J12354" t="s">
        <v>104</v>
      </c>
      <c r="M12354">
        <v>2776</v>
      </c>
    </row>
    <row r="12355" spans="1:13" x14ac:dyDescent="0.3">
      <c r="E12355" t="s">
        <v>13657</v>
      </c>
      <c r="F12355" t="s">
        <v>13668</v>
      </c>
      <c r="G12355" t="s">
        <v>13</v>
      </c>
      <c r="H12355" t="s">
        <v>13669</v>
      </c>
      <c r="I12355" t="s">
        <v>70</v>
      </c>
      <c r="J12355" t="s">
        <v>1040</v>
      </c>
      <c r="K12355" t="s">
        <v>46</v>
      </c>
      <c r="M12355">
        <v>2776</v>
      </c>
    </row>
    <row r="12356" spans="1:13" x14ac:dyDescent="0.3">
      <c r="E12356" t="s">
        <v>13657</v>
      </c>
      <c r="F12356" t="s">
        <v>13670</v>
      </c>
      <c r="G12356" t="s">
        <v>13</v>
      </c>
      <c r="H12356" t="s">
        <v>13671</v>
      </c>
      <c r="I12356" t="s">
        <v>70</v>
      </c>
      <c r="J12356" t="s">
        <v>1040</v>
      </c>
      <c r="K12356" t="s">
        <v>46</v>
      </c>
      <c r="M12356">
        <v>2776</v>
      </c>
    </row>
    <row r="12357" spans="1:13" x14ac:dyDescent="0.3">
      <c r="A12357" t="s">
        <v>13</v>
      </c>
      <c r="B12357">
        <v>0</v>
      </c>
      <c r="C12357">
        <v>1</v>
      </c>
      <c r="D12357" t="s">
        <v>13</v>
      </c>
      <c r="E12357" t="s">
        <v>13657</v>
      </c>
      <c r="F12357" t="s">
        <v>13672</v>
      </c>
      <c r="G12357" t="s">
        <v>25</v>
      </c>
      <c r="H12357" t="s">
        <v>13673</v>
      </c>
      <c r="I12357" t="s">
        <v>17</v>
      </c>
      <c r="M12357">
        <v>2776</v>
      </c>
    </row>
    <row r="12358" spans="1:13" x14ac:dyDescent="0.3">
      <c r="E12358" t="s">
        <v>13657</v>
      </c>
      <c r="F12358" t="s">
        <v>13664</v>
      </c>
      <c r="G12358" t="s">
        <v>25</v>
      </c>
      <c r="H12358" t="s">
        <v>13674</v>
      </c>
      <c r="I12358" t="s">
        <v>17</v>
      </c>
      <c r="M12358">
        <v>2776</v>
      </c>
    </row>
    <row r="12359" spans="1:13" x14ac:dyDescent="0.3">
      <c r="A12359" t="s">
        <v>13</v>
      </c>
      <c r="B12359">
        <v>1</v>
      </c>
      <c r="C12359">
        <v>1</v>
      </c>
      <c r="D12359">
        <v>1</v>
      </c>
      <c r="E12359" t="s">
        <v>13657</v>
      </c>
      <c r="F12359" t="s">
        <v>13672</v>
      </c>
      <c r="G12359" t="s">
        <v>13</v>
      </c>
      <c r="H12359" t="s">
        <v>13675</v>
      </c>
      <c r="I12359" t="s">
        <v>27</v>
      </c>
      <c r="M12359">
        <v>2776</v>
      </c>
    </row>
    <row r="12360" spans="1:13" x14ac:dyDescent="0.3">
      <c r="E12360" t="s">
        <v>13657</v>
      </c>
      <c r="F12360" t="s">
        <v>13670</v>
      </c>
      <c r="G12360" t="s">
        <v>13</v>
      </c>
      <c r="H12360" t="s">
        <v>13676</v>
      </c>
      <c r="I12360" t="s">
        <v>22</v>
      </c>
      <c r="J12360" t="s">
        <v>1040</v>
      </c>
      <c r="K12360" t="s">
        <v>46</v>
      </c>
      <c r="M12360">
        <v>2777</v>
      </c>
    </row>
    <row r="12361" spans="1:13" x14ac:dyDescent="0.3">
      <c r="A12361" t="s">
        <v>13</v>
      </c>
      <c r="B12361">
        <v>1</v>
      </c>
      <c r="C12361">
        <v>1</v>
      </c>
      <c r="D12361">
        <v>1</v>
      </c>
      <c r="E12361" t="s">
        <v>13657</v>
      </c>
      <c r="F12361" t="s">
        <v>13668</v>
      </c>
      <c r="G12361" t="s">
        <v>13</v>
      </c>
      <c r="H12361" t="s">
        <v>13677</v>
      </c>
      <c r="I12361" t="s">
        <v>22</v>
      </c>
      <c r="J12361" t="s">
        <v>1040</v>
      </c>
      <c r="K12361" t="s">
        <v>46</v>
      </c>
      <c r="M12361">
        <v>2777</v>
      </c>
    </row>
    <row r="12362" spans="1:13" x14ac:dyDescent="0.3">
      <c r="E12362" t="s">
        <v>13657</v>
      </c>
      <c r="F12362" t="s">
        <v>13670</v>
      </c>
      <c r="G12362" t="s">
        <v>13</v>
      </c>
      <c r="H12362" t="s">
        <v>13678</v>
      </c>
      <c r="I12362" t="s">
        <v>1389</v>
      </c>
      <c r="J12362" t="s">
        <v>1040</v>
      </c>
      <c r="K12362" t="s">
        <v>46</v>
      </c>
      <c r="M12362">
        <v>2778</v>
      </c>
    </row>
    <row r="12363" spans="1:13" x14ac:dyDescent="0.3">
      <c r="A12363" t="s">
        <v>13</v>
      </c>
      <c r="B12363">
        <v>1</v>
      </c>
      <c r="C12363">
        <v>1</v>
      </c>
      <c r="D12363">
        <v>1</v>
      </c>
      <c r="E12363" t="s">
        <v>13657</v>
      </c>
      <c r="F12363" t="s">
        <v>13668</v>
      </c>
      <c r="G12363" t="s">
        <v>13</v>
      </c>
      <c r="H12363" t="s">
        <v>13679</v>
      </c>
      <c r="I12363" t="s">
        <v>22</v>
      </c>
      <c r="J12363" t="s">
        <v>1040</v>
      </c>
      <c r="K12363" t="s">
        <v>46</v>
      </c>
      <c r="M12363">
        <v>2778</v>
      </c>
    </row>
    <row r="12364" spans="1:13" x14ac:dyDescent="0.3">
      <c r="A12364" t="s">
        <v>13</v>
      </c>
      <c r="B12364">
        <v>1</v>
      </c>
      <c r="C12364">
        <v>1</v>
      </c>
      <c r="D12364">
        <v>1</v>
      </c>
      <c r="E12364" t="s">
        <v>13657</v>
      </c>
      <c r="F12364" t="s">
        <v>13680</v>
      </c>
      <c r="G12364" t="s">
        <v>13</v>
      </c>
      <c r="H12364" t="s">
        <v>13681</v>
      </c>
      <c r="I12364" t="s">
        <v>34</v>
      </c>
      <c r="J12364" t="s">
        <v>23</v>
      </c>
      <c r="M12364">
        <v>2778</v>
      </c>
    </row>
    <row r="12365" spans="1:13" x14ac:dyDescent="0.3">
      <c r="E12365" t="s">
        <v>13657</v>
      </c>
      <c r="F12365" t="s">
        <v>13670</v>
      </c>
      <c r="G12365" t="s">
        <v>13</v>
      </c>
      <c r="H12365" t="s">
        <v>13678</v>
      </c>
      <c r="I12365" t="s">
        <v>70</v>
      </c>
      <c r="J12365" t="s">
        <v>1040</v>
      </c>
      <c r="K12365" t="s">
        <v>46</v>
      </c>
      <c r="M12365">
        <v>2778</v>
      </c>
    </row>
    <row r="12366" spans="1:13" x14ac:dyDescent="0.3">
      <c r="A12366" t="s">
        <v>13</v>
      </c>
      <c r="B12366">
        <v>1</v>
      </c>
      <c r="C12366">
        <v>1</v>
      </c>
      <c r="D12366">
        <v>1</v>
      </c>
      <c r="E12366" t="s">
        <v>13657</v>
      </c>
      <c r="F12366" t="s">
        <v>13682</v>
      </c>
      <c r="G12366" t="s">
        <v>13</v>
      </c>
      <c r="H12366" t="s">
        <v>13683</v>
      </c>
      <c r="I12366" t="s">
        <v>1818</v>
      </c>
      <c r="J12366" t="s">
        <v>44</v>
      </c>
      <c r="K12366" t="s">
        <v>45</v>
      </c>
      <c r="L12366" t="s">
        <v>46</v>
      </c>
      <c r="M12366">
        <v>2778</v>
      </c>
    </row>
    <row r="12367" spans="1:13" x14ac:dyDescent="0.3">
      <c r="E12367" t="s">
        <v>13657</v>
      </c>
      <c r="F12367" t="s">
        <v>13684</v>
      </c>
      <c r="G12367" t="s">
        <v>28</v>
      </c>
      <c r="H12367" t="s">
        <v>13685</v>
      </c>
      <c r="I12367" t="s">
        <v>17</v>
      </c>
      <c r="M12367">
        <v>2778</v>
      </c>
    </row>
    <row r="12368" spans="1:13" x14ac:dyDescent="0.3">
      <c r="A12368" t="s">
        <v>13</v>
      </c>
      <c r="B12368">
        <v>1</v>
      </c>
      <c r="C12368">
        <v>1</v>
      </c>
      <c r="D12368">
        <v>1</v>
      </c>
      <c r="E12368" t="s">
        <v>13657</v>
      </c>
      <c r="F12368" t="s">
        <v>13686</v>
      </c>
      <c r="G12368" t="s">
        <v>13</v>
      </c>
      <c r="H12368" t="s">
        <v>13687</v>
      </c>
      <c r="I12368" t="s">
        <v>27</v>
      </c>
      <c r="M12368">
        <v>2778</v>
      </c>
    </row>
    <row r="12369" spans="1:13" x14ac:dyDescent="0.3">
      <c r="E12369" t="s">
        <v>13657</v>
      </c>
      <c r="F12369" t="s">
        <v>13670</v>
      </c>
      <c r="G12369" t="s">
        <v>28</v>
      </c>
      <c r="H12369" t="s">
        <v>13688</v>
      </c>
      <c r="I12369" t="s">
        <v>17</v>
      </c>
      <c r="M12369">
        <v>2778</v>
      </c>
    </row>
    <row r="12370" spans="1:13" x14ac:dyDescent="0.3">
      <c r="A12370" t="s">
        <v>13</v>
      </c>
      <c r="B12370">
        <v>1</v>
      </c>
      <c r="C12370">
        <v>1</v>
      </c>
      <c r="D12370">
        <v>1</v>
      </c>
      <c r="E12370" t="s">
        <v>13657</v>
      </c>
      <c r="F12370" t="s">
        <v>13684</v>
      </c>
      <c r="G12370" t="s">
        <v>13</v>
      </c>
      <c r="H12370" t="s">
        <v>13689</v>
      </c>
      <c r="I12370" t="s">
        <v>27</v>
      </c>
      <c r="M12370">
        <v>2778</v>
      </c>
    </row>
    <row r="12371" spans="1:13" x14ac:dyDescent="0.3">
      <c r="A12371" t="s">
        <v>242</v>
      </c>
      <c r="B12371">
        <v>0</v>
      </c>
      <c r="C12371">
        <v>0</v>
      </c>
      <c r="D12371">
        <v>0</v>
      </c>
      <c r="E12371" t="s">
        <v>13657</v>
      </c>
      <c r="F12371" t="s">
        <v>13690</v>
      </c>
      <c r="G12371" t="s">
        <v>13</v>
      </c>
      <c r="H12371" t="s">
        <v>13691</v>
      </c>
      <c r="I12371" t="s">
        <v>52</v>
      </c>
      <c r="J12371" t="s">
        <v>44</v>
      </c>
      <c r="K12371" t="s">
        <v>45</v>
      </c>
      <c r="L12371" t="s">
        <v>46</v>
      </c>
      <c r="M12371">
        <v>2778</v>
      </c>
    </row>
    <row r="12372" spans="1:13" x14ac:dyDescent="0.3">
      <c r="E12372" t="s">
        <v>13657</v>
      </c>
      <c r="F12372" t="s">
        <v>13680</v>
      </c>
      <c r="G12372" t="s">
        <v>28</v>
      </c>
      <c r="H12372" t="s">
        <v>13692</v>
      </c>
      <c r="I12372" t="s">
        <v>17</v>
      </c>
      <c r="M12372">
        <v>2778</v>
      </c>
    </row>
    <row r="12373" spans="1:13" x14ac:dyDescent="0.3">
      <c r="A12373" t="s">
        <v>242</v>
      </c>
      <c r="B12373">
        <v>0</v>
      </c>
      <c r="E12373" t="s">
        <v>13657</v>
      </c>
      <c r="F12373" t="s">
        <v>13690</v>
      </c>
      <c r="G12373" t="s">
        <v>25</v>
      </c>
      <c r="H12373" t="s">
        <v>13693</v>
      </c>
      <c r="I12373" t="s">
        <v>19</v>
      </c>
      <c r="M12373">
        <v>2778</v>
      </c>
    </row>
    <row r="12374" spans="1:13" x14ac:dyDescent="0.3">
      <c r="E12374" t="s">
        <v>13657</v>
      </c>
      <c r="F12374" t="s">
        <v>13682</v>
      </c>
      <c r="G12374" t="s">
        <v>25</v>
      </c>
      <c r="H12374" t="s">
        <v>13683</v>
      </c>
      <c r="I12374" t="s">
        <v>27</v>
      </c>
      <c r="M12374">
        <v>2778</v>
      </c>
    </row>
    <row r="12375" spans="1:13" x14ac:dyDescent="0.3">
      <c r="A12375" t="s">
        <v>13</v>
      </c>
      <c r="B12375">
        <v>1</v>
      </c>
      <c r="C12375">
        <v>1</v>
      </c>
      <c r="D12375">
        <v>1</v>
      </c>
      <c r="E12375" t="s">
        <v>13657</v>
      </c>
      <c r="F12375" t="s">
        <v>13662</v>
      </c>
      <c r="G12375" t="s">
        <v>13</v>
      </c>
      <c r="H12375" t="s">
        <v>13694</v>
      </c>
      <c r="I12375" t="s">
        <v>22</v>
      </c>
      <c r="J12375" t="s">
        <v>44</v>
      </c>
      <c r="K12375" t="s">
        <v>45</v>
      </c>
      <c r="L12375" t="s">
        <v>46</v>
      </c>
      <c r="M12375">
        <v>2779</v>
      </c>
    </row>
    <row r="12376" spans="1:13" x14ac:dyDescent="0.3">
      <c r="A12376" t="s">
        <v>13</v>
      </c>
      <c r="B12376">
        <v>1</v>
      </c>
      <c r="C12376">
        <v>1</v>
      </c>
      <c r="D12376">
        <v>1</v>
      </c>
      <c r="E12376" t="s">
        <v>13657</v>
      </c>
      <c r="F12376" t="s">
        <v>13660</v>
      </c>
      <c r="G12376" t="s">
        <v>13</v>
      </c>
      <c r="H12376" t="s">
        <v>13695</v>
      </c>
      <c r="I12376" t="s">
        <v>22</v>
      </c>
      <c r="J12376" t="s">
        <v>44</v>
      </c>
      <c r="K12376" t="s">
        <v>45</v>
      </c>
      <c r="L12376" t="s">
        <v>46</v>
      </c>
      <c r="M12376">
        <v>2779</v>
      </c>
    </row>
    <row r="12377" spans="1:13" x14ac:dyDescent="0.3">
      <c r="A12377" t="s">
        <v>13</v>
      </c>
      <c r="B12377">
        <v>1</v>
      </c>
      <c r="C12377">
        <v>1</v>
      </c>
      <c r="D12377">
        <v>1</v>
      </c>
      <c r="E12377" t="s">
        <v>13657</v>
      </c>
      <c r="F12377" t="s">
        <v>13668</v>
      </c>
      <c r="G12377" t="s">
        <v>13</v>
      </c>
      <c r="H12377" t="s">
        <v>13696</v>
      </c>
      <c r="I12377" t="s">
        <v>34</v>
      </c>
      <c r="J12377" t="s">
        <v>64</v>
      </c>
      <c r="K12377" t="s">
        <v>46</v>
      </c>
      <c r="M12377">
        <v>2780</v>
      </c>
    </row>
    <row r="12378" spans="1:13" x14ac:dyDescent="0.3">
      <c r="A12378" t="s">
        <v>13</v>
      </c>
      <c r="B12378">
        <v>1</v>
      </c>
      <c r="C12378">
        <v>1</v>
      </c>
      <c r="D12378">
        <v>1</v>
      </c>
      <c r="E12378" t="s">
        <v>13657</v>
      </c>
      <c r="F12378" t="s">
        <v>13697</v>
      </c>
      <c r="G12378" t="s">
        <v>13</v>
      </c>
      <c r="H12378" t="s">
        <v>13698</v>
      </c>
      <c r="I12378" t="s">
        <v>19</v>
      </c>
      <c r="M12378">
        <v>2780</v>
      </c>
    </row>
    <row r="12379" spans="1:13" x14ac:dyDescent="0.3">
      <c r="E12379" t="s">
        <v>13657</v>
      </c>
      <c r="F12379" t="s">
        <v>4403</v>
      </c>
      <c r="G12379" t="s">
        <v>13</v>
      </c>
      <c r="H12379" t="s">
        <v>13699</v>
      </c>
      <c r="I12379" t="s">
        <v>52</v>
      </c>
      <c r="J12379" t="s">
        <v>23</v>
      </c>
      <c r="M12379">
        <v>2780</v>
      </c>
    </row>
    <row r="12380" spans="1:13" x14ac:dyDescent="0.3">
      <c r="A12380" t="s">
        <v>13</v>
      </c>
      <c r="B12380">
        <v>1</v>
      </c>
      <c r="C12380">
        <v>1</v>
      </c>
      <c r="D12380">
        <v>1</v>
      </c>
      <c r="E12380" t="s">
        <v>13657</v>
      </c>
      <c r="F12380" t="s">
        <v>13700</v>
      </c>
      <c r="G12380" t="s">
        <v>13</v>
      </c>
      <c r="H12380" t="s">
        <v>13701</v>
      </c>
      <c r="I12380" t="s">
        <v>22</v>
      </c>
      <c r="J12380" t="s">
        <v>44</v>
      </c>
      <c r="K12380" t="s">
        <v>45</v>
      </c>
      <c r="L12380" t="s">
        <v>46</v>
      </c>
      <c r="M12380">
        <v>2780</v>
      </c>
    </row>
    <row r="12381" spans="1:13" x14ac:dyDescent="0.3">
      <c r="E12381" t="s">
        <v>13657</v>
      </c>
      <c r="F12381" t="s">
        <v>13668</v>
      </c>
      <c r="G12381" t="s">
        <v>28</v>
      </c>
      <c r="H12381" t="s">
        <v>13702</v>
      </c>
      <c r="I12381" t="s">
        <v>17</v>
      </c>
      <c r="M12381">
        <v>2780</v>
      </c>
    </row>
    <row r="12382" spans="1:13" x14ac:dyDescent="0.3">
      <c r="A12382" t="s">
        <v>28</v>
      </c>
      <c r="B12382">
        <v>1</v>
      </c>
      <c r="C12382">
        <v>1</v>
      </c>
      <c r="D12382">
        <v>1</v>
      </c>
      <c r="E12382" t="s">
        <v>13657</v>
      </c>
      <c r="F12382" t="s">
        <v>1265</v>
      </c>
      <c r="G12382" t="s">
        <v>28</v>
      </c>
      <c r="H12382" t="s">
        <v>13703</v>
      </c>
      <c r="I12382" t="s">
        <v>22</v>
      </c>
      <c r="J12382" t="s">
        <v>331</v>
      </c>
      <c r="M12382">
        <v>2780</v>
      </c>
    </row>
    <row r="12383" spans="1:13" x14ac:dyDescent="0.3">
      <c r="E12383" t="s">
        <v>13657</v>
      </c>
      <c r="F12383" t="s">
        <v>13670</v>
      </c>
      <c r="G12383" t="s">
        <v>13</v>
      </c>
      <c r="H12383" t="s">
        <v>13704</v>
      </c>
      <c r="I12383" t="s">
        <v>22</v>
      </c>
      <c r="J12383" t="s">
        <v>23</v>
      </c>
      <c r="M12383">
        <v>2780</v>
      </c>
    </row>
    <row r="12384" spans="1:13" x14ac:dyDescent="0.3">
      <c r="A12384" t="s">
        <v>13</v>
      </c>
      <c r="B12384">
        <v>1</v>
      </c>
      <c r="C12384">
        <v>1</v>
      </c>
      <c r="D12384">
        <v>1</v>
      </c>
      <c r="E12384" t="s">
        <v>13657</v>
      </c>
      <c r="F12384" t="s">
        <v>2027</v>
      </c>
      <c r="G12384" t="s">
        <v>13</v>
      </c>
      <c r="H12384" t="s">
        <v>13705</v>
      </c>
      <c r="I12384" t="s">
        <v>22</v>
      </c>
      <c r="J12384" t="s">
        <v>23</v>
      </c>
      <c r="M12384">
        <v>2781</v>
      </c>
    </row>
    <row r="12385" spans="1:13" x14ac:dyDescent="0.3">
      <c r="A12385" t="s">
        <v>13</v>
      </c>
      <c r="B12385">
        <v>1</v>
      </c>
      <c r="C12385">
        <v>1</v>
      </c>
      <c r="D12385">
        <v>1</v>
      </c>
      <c r="E12385" t="s">
        <v>13657</v>
      </c>
      <c r="F12385" t="s">
        <v>1319</v>
      </c>
      <c r="G12385" t="s">
        <v>13</v>
      </c>
      <c r="H12385" t="s">
        <v>13706</v>
      </c>
      <c r="I12385" t="s">
        <v>22</v>
      </c>
      <c r="J12385" t="s">
        <v>23</v>
      </c>
      <c r="M12385">
        <v>2781</v>
      </c>
    </row>
    <row r="12386" spans="1:13" x14ac:dyDescent="0.3">
      <c r="A12386" t="s">
        <v>13</v>
      </c>
      <c r="B12386">
        <v>1</v>
      </c>
      <c r="C12386">
        <v>1</v>
      </c>
      <c r="D12386">
        <v>1</v>
      </c>
      <c r="E12386" t="s">
        <v>13657</v>
      </c>
      <c r="F12386" t="s">
        <v>13660</v>
      </c>
      <c r="G12386" t="s">
        <v>13</v>
      </c>
      <c r="H12386" t="s">
        <v>13707</v>
      </c>
      <c r="I12386" t="s">
        <v>22</v>
      </c>
      <c r="J12386" t="s">
        <v>44</v>
      </c>
      <c r="K12386" t="s">
        <v>45</v>
      </c>
      <c r="L12386" t="s">
        <v>46</v>
      </c>
      <c r="M12386">
        <v>2782</v>
      </c>
    </row>
    <row r="12387" spans="1:13" x14ac:dyDescent="0.3">
      <c r="A12387" t="s">
        <v>13</v>
      </c>
      <c r="B12387">
        <v>1</v>
      </c>
      <c r="C12387">
        <v>1</v>
      </c>
      <c r="D12387">
        <v>1</v>
      </c>
      <c r="E12387" t="s">
        <v>13657</v>
      </c>
      <c r="F12387" t="s">
        <v>13662</v>
      </c>
      <c r="G12387" t="s">
        <v>13</v>
      </c>
      <c r="H12387" t="s">
        <v>13708</v>
      </c>
      <c r="I12387" t="s">
        <v>22</v>
      </c>
      <c r="J12387" t="s">
        <v>44</v>
      </c>
      <c r="K12387" t="s">
        <v>45</v>
      </c>
      <c r="L12387" t="s">
        <v>46</v>
      </c>
      <c r="M12387">
        <v>2782</v>
      </c>
    </row>
    <row r="12388" spans="1:13" x14ac:dyDescent="0.3">
      <c r="A12388" t="s">
        <v>13</v>
      </c>
      <c r="B12388">
        <v>1</v>
      </c>
      <c r="C12388">
        <v>1</v>
      </c>
      <c r="D12388">
        <v>1</v>
      </c>
      <c r="E12388" t="s">
        <v>13657</v>
      </c>
      <c r="F12388" t="s">
        <v>13709</v>
      </c>
      <c r="G12388" t="s">
        <v>13</v>
      </c>
      <c r="H12388" t="s">
        <v>13710</v>
      </c>
      <c r="I12388" t="s">
        <v>22</v>
      </c>
      <c r="J12388" t="s">
        <v>23</v>
      </c>
      <c r="M12388">
        <v>2782</v>
      </c>
    </row>
    <row r="12389" spans="1:13" x14ac:dyDescent="0.3">
      <c r="E12389" t="s">
        <v>13711</v>
      </c>
      <c r="F12389" t="s">
        <v>446</v>
      </c>
      <c r="G12389" t="s">
        <v>28</v>
      </c>
      <c r="H12389" t="s">
        <v>13712</v>
      </c>
      <c r="I12389" t="s">
        <v>17</v>
      </c>
      <c r="M12389">
        <v>2815</v>
      </c>
    </row>
    <row r="12390" spans="1:13" x14ac:dyDescent="0.3">
      <c r="E12390" t="s">
        <v>13711</v>
      </c>
      <c r="F12390" t="s">
        <v>446</v>
      </c>
      <c r="G12390" t="s">
        <v>13</v>
      </c>
      <c r="H12390" t="s">
        <v>13713</v>
      </c>
      <c r="I12390" t="s">
        <v>27</v>
      </c>
      <c r="M12390">
        <v>2815</v>
      </c>
    </row>
    <row r="12391" spans="1:13" x14ac:dyDescent="0.3">
      <c r="A12391" t="s">
        <v>13</v>
      </c>
      <c r="B12391">
        <v>0</v>
      </c>
      <c r="C12391">
        <v>1</v>
      </c>
      <c r="D12391" t="s">
        <v>13</v>
      </c>
      <c r="E12391" t="s">
        <v>13714</v>
      </c>
      <c r="F12391" t="s">
        <v>2859</v>
      </c>
      <c r="G12391" t="s">
        <v>25</v>
      </c>
      <c r="H12391" t="s">
        <v>13715</v>
      </c>
      <c r="I12391" t="s">
        <v>19</v>
      </c>
      <c r="M12391">
        <v>2816</v>
      </c>
    </row>
    <row r="12392" spans="1:13" x14ac:dyDescent="0.3">
      <c r="E12392" t="s">
        <v>13714</v>
      </c>
      <c r="F12392" t="s">
        <v>129</v>
      </c>
      <c r="G12392" t="s">
        <v>50</v>
      </c>
      <c r="H12392" t="s">
        <v>13716</v>
      </c>
      <c r="I12392" t="s">
        <v>52</v>
      </c>
      <c r="J12392" t="s">
        <v>53</v>
      </c>
      <c r="M12392">
        <v>2816</v>
      </c>
    </row>
    <row r="12393" spans="1:13" x14ac:dyDescent="0.3">
      <c r="E12393" t="s">
        <v>13714</v>
      </c>
      <c r="F12393" t="s">
        <v>2859</v>
      </c>
      <c r="G12393" t="s">
        <v>13</v>
      </c>
      <c r="H12393" t="s">
        <v>13717</v>
      </c>
      <c r="I12393" t="s">
        <v>52</v>
      </c>
      <c r="J12393" t="s">
        <v>23</v>
      </c>
      <c r="M12393">
        <v>2816</v>
      </c>
    </row>
    <row r="12394" spans="1:13" x14ac:dyDescent="0.3">
      <c r="A12394" t="s">
        <v>28</v>
      </c>
      <c r="B12394">
        <v>1</v>
      </c>
      <c r="C12394">
        <v>1</v>
      </c>
      <c r="D12394">
        <v>1</v>
      </c>
      <c r="E12394" t="s">
        <v>13718</v>
      </c>
      <c r="F12394" t="s">
        <v>5391</v>
      </c>
      <c r="G12394" t="s">
        <v>28</v>
      </c>
      <c r="H12394" t="s">
        <v>13719</v>
      </c>
      <c r="I12394" t="s">
        <v>22</v>
      </c>
      <c r="J12394" t="s">
        <v>104</v>
      </c>
      <c r="M12394">
        <v>2818</v>
      </c>
    </row>
    <row r="12395" spans="1:13" x14ac:dyDescent="0.3">
      <c r="A12395" t="s">
        <v>13</v>
      </c>
      <c r="B12395">
        <v>1</v>
      </c>
      <c r="C12395">
        <v>1</v>
      </c>
      <c r="D12395">
        <v>1</v>
      </c>
      <c r="E12395" t="s">
        <v>13718</v>
      </c>
      <c r="F12395" t="s">
        <v>13720</v>
      </c>
      <c r="G12395" t="s">
        <v>13</v>
      </c>
      <c r="H12395" t="s">
        <v>13721</v>
      </c>
      <c r="I12395" t="s">
        <v>43</v>
      </c>
      <c r="J12395" t="s">
        <v>44</v>
      </c>
      <c r="K12395" t="s">
        <v>45</v>
      </c>
      <c r="L12395" t="s">
        <v>46</v>
      </c>
      <c r="M12395">
        <v>2818</v>
      </c>
    </row>
    <row r="12396" spans="1:13" x14ac:dyDescent="0.3">
      <c r="A12396" t="s">
        <v>242</v>
      </c>
      <c r="B12396">
        <v>0</v>
      </c>
      <c r="E12396" t="s">
        <v>13718</v>
      </c>
      <c r="F12396" t="s">
        <v>2800</v>
      </c>
      <c r="G12396" t="s">
        <v>25</v>
      </c>
      <c r="H12396" t="s">
        <v>13722</v>
      </c>
      <c r="I12396" t="s">
        <v>19</v>
      </c>
      <c r="M12396">
        <v>2818</v>
      </c>
    </row>
    <row r="12397" spans="1:13" x14ac:dyDescent="0.3">
      <c r="A12397" t="s">
        <v>13</v>
      </c>
      <c r="B12397">
        <v>1</v>
      </c>
      <c r="C12397">
        <v>1</v>
      </c>
      <c r="D12397">
        <v>1</v>
      </c>
      <c r="E12397" t="s">
        <v>13718</v>
      </c>
      <c r="F12397" t="s">
        <v>13723</v>
      </c>
      <c r="G12397" t="s">
        <v>13</v>
      </c>
      <c r="H12397" t="s">
        <v>13724</v>
      </c>
      <c r="I12397" t="s">
        <v>22</v>
      </c>
      <c r="J12397" t="s">
        <v>23</v>
      </c>
      <c r="M12397">
        <v>2818</v>
      </c>
    </row>
    <row r="12398" spans="1:13" x14ac:dyDescent="0.3">
      <c r="A12398" t="s">
        <v>13</v>
      </c>
      <c r="B12398">
        <v>1</v>
      </c>
      <c r="C12398">
        <v>1</v>
      </c>
      <c r="D12398">
        <v>1</v>
      </c>
      <c r="E12398" t="s">
        <v>13725</v>
      </c>
      <c r="F12398" t="s">
        <v>13726</v>
      </c>
      <c r="G12398" t="s">
        <v>13</v>
      </c>
      <c r="H12398" t="s">
        <v>13727</v>
      </c>
      <c r="I12398" t="s">
        <v>22</v>
      </c>
      <c r="J12398" t="s">
        <v>44</v>
      </c>
      <c r="K12398" t="s">
        <v>45</v>
      </c>
      <c r="L12398" t="s">
        <v>46</v>
      </c>
      <c r="M12398">
        <v>2819</v>
      </c>
    </row>
    <row r="12399" spans="1:13" x14ac:dyDescent="0.3">
      <c r="A12399" t="s">
        <v>13</v>
      </c>
      <c r="B12399">
        <v>1</v>
      </c>
      <c r="C12399">
        <v>1</v>
      </c>
      <c r="D12399">
        <v>1</v>
      </c>
      <c r="E12399" t="s">
        <v>13725</v>
      </c>
      <c r="F12399" t="s">
        <v>13720</v>
      </c>
      <c r="G12399" t="s">
        <v>13</v>
      </c>
      <c r="H12399" t="s">
        <v>13728</v>
      </c>
      <c r="I12399" t="s">
        <v>22</v>
      </c>
      <c r="J12399" t="s">
        <v>44</v>
      </c>
      <c r="K12399" t="s">
        <v>45</v>
      </c>
      <c r="L12399" t="s">
        <v>46</v>
      </c>
      <c r="M12399">
        <v>2819</v>
      </c>
    </row>
    <row r="12400" spans="1:13" x14ac:dyDescent="0.3">
      <c r="E12400" t="s">
        <v>13729</v>
      </c>
      <c r="F12400" t="s">
        <v>6720</v>
      </c>
      <c r="G12400" t="s">
        <v>50</v>
      </c>
      <c r="H12400" t="s">
        <v>13730</v>
      </c>
      <c r="I12400" t="s">
        <v>52</v>
      </c>
      <c r="J12400" t="s">
        <v>214</v>
      </c>
      <c r="M12400">
        <v>2820</v>
      </c>
    </row>
    <row r="12401" spans="1:13" x14ac:dyDescent="0.3">
      <c r="A12401" t="s">
        <v>13</v>
      </c>
      <c r="B12401">
        <v>1</v>
      </c>
      <c r="C12401">
        <v>1</v>
      </c>
      <c r="D12401">
        <v>1</v>
      </c>
      <c r="E12401" t="s">
        <v>13729</v>
      </c>
      <c r="F12401" t="s">
        <v>13726</v>
      </c>
      <c r="G12401" t="s">
        <v>13</v>
      </c>
      <c r="H12401" t="s">
        <v>13731</v>
      </c>
      <c r="I12401" t="s">
        <v>22</v>
      </c>
      <c r="J12401" t="s">
        <v>44</v>
      </c>
      <c r="K12401" t="s">
        <v>45</v>
      </c>
      <c r="L12401" t="s">
        <v>46</v>
      </c>
      <c r="M12401">
        <v>2820</v>
      </c>
    </row>
    <row r="12402" spans="1:13" x14ac:dyDescent="0.3">
      <c r="A12402" t="s">
        <v>13</v>
      </c>
      <c r="B12402">
        <v>1</v>
      </c>
      <c r="C12402">
        <v>1</v>
      </c>
      <c r="D12402">
        <v>1</v>
      </c>
      <c r="E12402" t="s">
        <v>13729</v>
      </c>
      <c r="F12402" t="s">
        <v>13720</v>
      </c>
      <c r="G12402" t="s">
        <v>13</v>
      </c>
      <c r="H12402" t="s">
        <v>13732</v>
      </c>
      <c r="I12402" t="s">
        <v>22</v>
      </c>
      <c r="J12402" t="s">
        <v>44</v>
      </c>
      <c r="K12402" t="s">
        <v>45</v>
      </c>
      <c r="L12402" t="s">
        <v>46</v>
      </c>
      <c r="M12402">
        <v>2820</v>
      </c>
    </row>
    <row r="12403" spans="1:13" x14ac:dyDescent="0.3">
      <c r="A12403" t="s">
        <v>13</v>
      </c>
      <c r="B12403">
        <v>1</v>
      </c>
      <c r="C12403">
        <v>1</v>
      </c>
      <c r="D12403">
        <v>1</v>
      </c>
      <c r="E12403" t="s">
        <v>13733</v>
      </c>
      <c r="F12403" t="s">
        <v>2248</v>
      </c>
      <c r="G12403" t="s">
        <v>13</v>
      </c>
      <c r="H12403" t="s">
        <v>13734</v>
      </c>
      <c r="I12403" t="s">
        <v>22</v>
      </c>
      <c r="J12403" t="s">
        <v>23</v>
      </c>
      <c r="M12403">
        <v>2821</v>
      </c>
    </row>
    <row r="12404" spans="1:13" x14ac:dyDescent="0.3">
      <c r="A12404" t="s">
        <v>13</v>
      </c>
      <c r="B12404">
        <v>1</v>
      </c>
      <c r="C12404">
        <v>1</v>
      </c>
      <c r="D12404">
        <v>1</v>
      </c>
      <c r="E12404" t="s">
        <v>13733</v>
      </c>
      <c r="F12404" t="s">
        <v>6664</v>
      </c>
      <c r="G12404" t="s">
        <v>13</v>
      </c>
      <c r="H12404" t="s">
        <v>13735</v>
      </c>
      <c r="I12404" t="s">
        <v>22</v>
      </c>
      <c r="J12404" t="s">
        <v>23</v>
      </c>
      <c r="M12404">
        <v>2821</v>
      </c>
    </row>
    <row r="12405" spans="1:13" x14ac:dyDescent="0.3">
      <c r="E12405" t="s">
        <v>13733</v>
      </c>
      <c r="F12405" t="s">
        <v>9246</v>
      </c>
      <c r="G12405" t="s">
        <v>13</v>
      </c>
      <c r="H12405" t="s">
        <v>13736</v>
      </c>
      <c r="I12405" t="s">
        <v>27</v>
      </c>
      <c r="M12405">
        <v>2821</v>
      </c>
    </row>
    <row r="12406" spans="1:13" x14ac:dyDescent="0.3">
      <c r="E12406" t="s">
        <v>13733</v>
      </c>
      <c r="F12406" t="s">
        <v>446</v>
      </c>
      <c r="G12406" t="s">
        <v>28</v>
      </c>
      <c r="H12406" t="s">
        <v>13737</v>
      </c>
      <c r="I12406" t="s">
        <v>17</v>
      </c>
      <c r="M12406">
        <v>2821</v>
      </c>
    </row>
    <row r="12407" spans="1:13" x14ac:dyDescent="0.3">
      <c r="A12407" t="s">
        <v>13</v>
      </c>
      <c r="B12407">
        <v>1</v>
      </c>
      <c r="C12407">
        <v>1</v>
      </c>
      <c r="D12407">
        <v>1</v>
      </c>
      <c r="E12407" t="s">
        <v>13733</v>
      </c>
      <c r="F12407" t="s">
        <v>13738</v>
      </c>
      <c r="G12407" t="s">
        <v>13</v>
      </c>
      <c r="H12407" t="s">
        <v>13739</v>
      </c>
      <c r="I12407" t="s">
        <v>22</v>
      </c>
      <c r="J12407" t="s">
        <v>23</v>
      </c>
      <c r="M12407">
        <v>2821</v>
      </c>
    </row>
    <row r="12408" spans="1:13" x14ac:dyDescent="0.3">
      <c r="A12408" t="s">
        <v>13</v>
      </c>
      <c r="B12408">
        <v>1</v>
      </c>
      <c r="C12408">
        <v>1</v>
      </c>
      <c r="D12408">
        <v>1</v>
      </c>
      <c r="E12408" t="s">
        <v>13733</v>
      </c>
      <c r="F12408" t="s">
        <v>204</v>
      </c>
      <c r="G12408" t="s">
        <v>13</v>
      </c>
      <c r="H12408" t="s">
        <v>13740</v>
      </c>
      <c r="I12408" t="s">
        <v>22</v>
      </c>
      <c r="J12408" t="s">
        <v>23</v>
      </c>
      <c r="M12408">
        <v>2821</v>
      </c>
    </row>
    <row r="12409" spans="1:13" x14ac:dyDescent="0.3">
      <c r="E12409" t="s">
        <v>13733</v>
      </c>
      <c r="F12409" t="s">
        <v>4831</v>
      </c>
      <c r="G12409" t="s">
        <v>50</v>
      </c>
      <c r="H12409" t="s">
        <v>13741</v>
      </c>
      <c r="I12409" t="s">
        <v>52</v>
      </c>
      <c r="J12409" t="s">
        <v>53</v>
      </c>
      <c r="M12409">
        <v>2821</v>
      </c>
    </row>
    <row r="12410" spans="1:13" x14ac:dyDescent="0.3">
      <c r="E12410" t="s">
        <v>13733</v>
      </c>
      <c r="F12410" t="s">
        <v>4831</v>
      </c>
      <c r="G12410" t="s">
        <v>50</v>
      </c>
      <c r="H12410" t="s">
        <v>13741</v>
      </c>
      <c r="I12410" t="s">
        <v>52</v>
      </c>
      <c r="J12410" t="s">
        <v>53</v>
      </c>
      <c r="M12410">
        <v>2821</v>
      </c>
    </row>
    <row r="12411" spans="1:13" x14ac:dyDescent="0.3">
      <c r="A12411" t="s">
        <v>13</v>
      </c>
      <c r="B12411">
        <v>1</v>
      </c>
      <c r="C12411">
        <v>1</v>
      </c>
      <c r="D12411">
        <v>1</v>
      </c>
      <c r="E12411" t="s">
        <v>13733</v>
      </c>
      <c r="F12411" t="s">
        <v>204</v>
      </c>
      <c r="G12411" t="s">
        <v>13</v>
      </c>
      <c r="H12411" t="s">
        <v>13740</v>
      </c>
      <c r="I12411" t="s">
        <v>22</v>
      </c>
      <c r="J12411" t="s">
        <v>23</v>
      </c>
      <c r="M12411">
        <v>2821</v>
      </c>
    </row>
    <row r="12412" spans="1:13" x14ac:dyDescent="0.3">
      <c r="A12412" t="s">
        <v>13</v>
      </c>
      <c r="B12412">
        <v>1</v>
      </c>
      <c r="C12412">
        <v>1</v>
      </c>
      <c r="D12412">
        <v>1</v>
      </c>
      <c r="E12412" t="s">
        <v>13733</v>
      </c>
      <c r="F12412" t="s">
        <v>1020</v>
      </c>
      <c r="G12412" t="s">
        <v>13</v>
      </c>
      <c r="H12412" t="s">
        <v>13742</v>
      </c>
      <c r="I12412" t="s">
        <v>22</v>
      </c>
      <c r="J12412" t="s">
        <v>23</v>
      </c>
      <c r="M12412">
        <v>2821</v>
      </c>
    </row>
    <row r="12413" spans="1:13" x14ac:dyDescent="0.3">
      <c r="A12413" t="s">
        <v>13</v>
      </c>
      <c r="B12413">
        <v>0</v>
      </c>
      <c r="C12413">
        <v>0</v>
      </c>
      <c r="D12413">
        <v>1</v>
      </c>
      <c r="E12413" t="s">
        <v>13733</v>
      </c>
      <c r="F12413" t="s">
        <v>13743</v>
      </c>
      <c r="G12413" t="s">
        <v>13</v>
      </c>
      <c r="H12413" t="s">
        <v>13744</v>
      </c>
      <c r="I12413" t="s">
        <v>17</v>
      </c>
      <c r="M12413">
        <v>2821</v>
      </c>
    </row>
    <row r="12414" spans="1:13" x14ac:dyDescent="0.3">
      <c r="A12414" t="s">
        <v>13</v>
      </c>
      <c r="B12414">
        <v>1</v>
      </c>
      <c r="C12414">
        <v>1</v>
      </c>
      <c r="D12414">
        <v>1</v>
      </c>
      <c r="E12414" t="s">
        <v>13733</v>
      </c>
      <c r="F12414" t="s">
        <v>1020</v>
      </c>
      <c r="G12414" t="s">
        <v>13</v>
      </c>
      <c r="H12414" t="s">
        <v>13742</v>
      </c>
      <c r="I12414" t="s">
        <v>22</v>
      </c>
      <c r="J12414" t="s">
        <v>23</v>
      </c>
      <c r="M12414">
        <v>2821</v>
      </c>
    </row>
    <row r="12415" spans="1:13" x14ac:dyDescent="0.3">
      <c r="E12415" t="s">
        <v>13733</v>
      </c>
      <c r="F12415" t="s">
        <v>446</v>
      </c>
      <c r="G12415" t="s">
        <v>13</v>
      </c>
      <c r="H12415" t="s">
        <v>13745</v>
      </c>
      <c r="I12415" t="s">
        <v>27</v>
      </c>
      <c r="M12415">
        <v>2821</v>
      </c>
    </row>
    <row r="12416" spans="1:13" x14ac:dyDescent="0.3">
      <c r="E12416" t="s">
        <v>13733</v>
      </c>
      <c r="F12416" t="s">
        <v>2587</v>
      </c>
      <c r="G12416" t="s">
        <v>13</v>
      </c>
      <c r="H12416" t="s">
        <v>13746</v>
      </c>
      <c r="I12416" t="s">
        <v>52</v>
      </c>
      <c r="J12416" t="s">
        <v>23</v>
      </c>
      <c r="M12416">
        <v>2821</v>
      </c>
    </row>
    <row r="12417" spans="1:13" x14ac:dyDescent="0.3">
      <c r="A12417" t="s">
        <v>28</v>
      </c>
      <c r="B12417">
        <v>1</v>
      </c>
      <c r="C12417">
        <v>1</v>
      </c>
      <c r="D12417">
        <v>1</v>
      </c>
      <c r="E12417" t="s">
        <v>13733</v>
      </c>
      <c r="F12417" t="s">
        <v>2587</v>
      </c>
      <c r="G12417" t="s">
        <v>28</v>
      </c>
      <c r="H12417" t="s">
        <v>13747</v>
      </c>
      <c r="I12417" t="s">
        <v>19</v>
      </c>
      <c r="M12417">
        <v>2821</v>
      </c>
    </row>
    <row r="12418" spans="1:13" x14ac:dyDescent="0.3">
      <c r="A12418" t="s">
        <v>13</v>
      </c>
      <c r="B12418">
        <v>1</v>
      </c>
      <c r="C12418">
        <v>1</v>
      </c>
      <c r="D12418">
        <v>1</v>
      </c>
      <c r="E12418" t="s">
        <v>13733</v>
      </c>
      <c r="F12418" t="s">
        <v>13738</v>
      </c>
      <c r="G12418" t="s">
        <v>13</v>
      </c>
      <c r="H12418" t="s">
        <v>13739</v>
      </c>
      <c r="I12418" t="s">
        <v>22</v>
      </c>
      <c r="J12418" t="s">
        <v>23</v>
      </c>
      <c r="M12418">
        <v>2821</v>
      </c>
    </row>
    <row r="12419" spans="1:13" x14ac:dyDescent="0.3">
      <c r="E12419" t="s">
        <v>13711</v>
      </c>
      <c r="F12419" t="s">
        <v>446</v>
      </c>
      <c r="G12419" t="s">
        <v>13</v>
      </c>
      <c r="H12419" t="s">
        <v>13713</v>
      </c>
      <c r="I12419" t="s">
        <v>27</v>
      </c>
      <c r="M12419">
        <v>2822</v>
      </c>
    </row>
    <row r="12420" spans="1:13" x14ac:dyDescent="0.3">
      <c r="E12420" t="s">
        <v>13711</v>
      </c>
      <c r="F12420" t="s">
        <v>446</v>
      </c>
      <c r="G12420" t="s">
        <v>28</v>
      </c>
      <c r="H12420" t="s">
        <v>13712</v>
      </c>
      <c r="I12420" t="s">
        <v>17</v>
      </c>
      <c r="M12420">
        <v>2822</v>
      </c>
    </row>
    <row r="12421" spans="1:13" x14ac:dyDescent="0.3">
      <c r="E12421" t="s">
        <v>13748</v>
      </c>
      <c r="F12421" t="s">
        <v>13749</v>
      </c>
      <c r="G12421" t="s">
        <v>13</v>
      </c>
      <c r="H12421" t="s">
        <v>13750</v>
      </c>
      <c r="I12421" t="s">
        <v>19</v>
      </c>
      <c r="M12421">
        <v>2823</v>
      </c>
    </row>
    <row r="12422" spans="1:13" x14ac:dyDescent="0.3">
      <c r="A12422" t="s">
        <v>13</v>
      </c>
      <c r="B12422">
        <v>1</v>
      </c>
      <c r="C12422">
        <v>1</v>
      </c>
      <c r="D12422">
        <v>1</v>
      </c>
      <c r="E12422" t="s">
        <v>13748</v>
      </c>
      <c r="F12422" t="s">
        <v>12622</v>
      </c>
      <c r="G12422" t="s">
        <v>13</v>
      </c>
      <c r="H12422" t="s">
        <v>13751</v>
      </c>
      <c r="I12422" t="s">
        <v>19</v>
      </c>
      <c r="M12422">
        <v>2823</v>
      </c>
    </row>
    <row r="12423" spans="1:13" x14ac:dyDescent="0.3">
      <c r="A12423" t="s">
        <v>13</v>
      </c>
      <c r="B12423">
        <v>1</v>
      </c>
      <c r="C12423">
        <v>1</v>
      </c>
      <c r="D12423">
        <v>1</v>
      </c>
      <c r="E12423" t="s">
        <v>13748</v>
      </c>
      <c r="F12423" t="s">
        <v>12622</v>
      </c>
      <c r="G12423" t="s">
        <v>13</v>
      </c>
      <c r="H12423" t="s">
        <v>13752</v>
      </c>
      <c r="I12423" t="s">
        <v>19</v>
      </c>
      <c r="M12423">
        <v>2823</v>
      </c>
    </row>
    <row r="12424" spans="1:13" x14ac:dyDescent="0.3">
      <c r="A12424" t="s">
        <v>13</v>
      </c>
      <c r="B12424">
        <v>1</v>
      </c>
      <c r="C12424">
        <v>1</v>
      </c>
      <c r="D12424">
        <v>1</v>
      </c>
      <c r="E12424" t="s">
        <v>13748</v>
      </c>
      <c r="F12424" t="s">
        <v>10529</v>
      </c>
      <c r="G12424" t="s">
        <v>13</v>
      </c>
      <c r="H12424" t="s">
        <v>13753</v>
      </c>
      <c r="I12424" t="s">
        <v>19</v>
      </c>
      <c r="M12424">
        <v>2823</v>
      </c>
    </row>
    <row r="12425" spans="1:13" x14ac:dyDescent="0.3">
      <c r="A12425" t="s">
        <v>13</v>
      </c>
      <c r="B12425">
        <v>1</v>
      </c>
      <c r="C12425">
        <v>1</v>
      </c>
      <c r="D12425">
        <v>1</v>
      </c>
      <c r="E12425" t="s">
        <v>13748</v>
      </c>
      <c r="F12425" t="s">
        <v>13754</v>
      </c>
      <c r="G12425" t="s">
        <v>13</v>
      </c>
      <c r="H12425" t="s">
        <v>13755</v>
      </c>
      <c r="I12425" t="s">
        <v>19</v>
      </c>
      <c r="M12425">
        <v>2823</v>
      </c>
    </row>
    <row r="12426" spans="1:13" x14ac:dyDescent="0.3">
      <c r="A12426" t="s">
        <v>28</v>
      </c>
      <c r="B12426">
        <v>1</v>
      </c>
      <c r="C12426">
        <v>1</v>
      </c>
      <c r="D12426">
        <v>1</v>
      </c>
      <c r="E12426" t="s">
        <v>13748</v>
      </c>
      <c r="F12426" t="s">
        <v>6813</v>
      </c>
      <c r="G12426" t="s">
        <v>28</v>
      </c>
      <c r="H12426" t="s">
        <v>13756</v>
      </c>
      <c r="I12426" t="s">
        <v>19</v>
      </c>
      <c r="M12426">
        <v>2823</v>
      </c>
    </row>
    <row r="12427" spans="1:13" x14ac:dyDescent="0.3">
      <c r="A12427" t="s">
        <v>28</v>
      </c>
      <c r="B12427">
        <v>1</v>
      </c>
      <c r="C12427">
        <v>1</v>
      </c>
      <c r="D12427">
        <v>1</v>
      </c>
      <c r="E12427" t="s">
        <v>13757</v>
      </c>
      <c r="F12427" t="s">
        <v>2711</v>
      </c>
      <c r="G12427" t="s">
        <v>28</v>
      </c>
      <c r="H12427" t="s">
        <v>13758</v>
      </c>
      <c r="I12427" t="s">
        <v>22</v>
      </c>
      <c r="J12427" t="s">
        <v>104</v>
      </c>
      <c r="M12427">
        <v>2824</v>
      </c>
    </row>
    <row r="12428" spans="1:13" x14ac:dyDescent="0.3">
      <c r="A12428" t="s">
        <v>28</v>
      </c>
      <c r="B12428">
        <v>1</v>
      </c>
      <c r="C12428">
        <v>1</v>
      </c>
      <c r="D12428">
        <v>1</v>
      </c>
      <c r="E12428" t="s">
        <v>13759</v>
      </c>
      <c r="F12428" t="s">
        <v>5391</v>
      </c>
      <c r="G12428" t="s">
        <v>28</v>
      </c>
      <c r="H12428" t="s">
        <v>13760</v>
      </c>
      <c r="I12428" t="s">
        <v>22</v>
      </c>
      <c r="J12428" t="s">
        <v>104</v>
      </c>
      <c r="M12428">
        <v>2827</v>
      </c>
    </row>
    <row r="12429" spans="1:13" x14ac:dyDescent="0.3">
      <c r="E12429" t="s">
        <v>13759</v>
      </c>
      <c r="F12429" t="s">
        <v>2223</v>
      </c>
      <c r="G12429" t="s">
        <v>13</v>
      </c>
      <c r="H12429" t="s">
        <v>13761</v>
      </c>
      <c r="I12429" t="s">
        <v>17</v>
      </c>
      <c r="M12429">
        <v>2827</v>
      </c>
    </row>
    <row r="12430" spans="1:13" x14ac:dyDescent="0.3">
      <c r="E12430" t="s">
        <v>13762</v>
      </c>
      <c r="F12430" t="s">
        <v>13763</v>
      </c>
      <c r="G12430" t="s">
        <v>25</v>
      </c>
      <c r="H12430" t="s">
        <v>13764</v>
      </c>
      <c r="I12430" t="s">
        <v>27</v>
      </c>
      <c r="M12430">
        <v>2903</v>
      </c>
    </row>
    <row r="12431" spans="1:13" x14ac:dyDescent="0.3">
      <c r="E12431" t="s">
        <v>13762</v>
      </c>
      <c r="F12431" t="s">
        <v>13765</v>
      </c>
      <c r="G12431" t="s">
        <v>25</v>
      </c>
      <c r="H12431" t="s">
        <v>13766</v>
      </c>
      <c r="I12431" t="s">
        <v>27</v>
      </c>
      <c r="M12431">
        <v>2903</v>
      </c>
    </row>
    <row r="12432" spans="1:13" x14ac:dyDescent="0.3">
      <c r="A12432" t="s">
        <v>28</v>
      </c>
      <c r="B12432">
        <v>1</v>
      </c>
      <c r="C12432">
        <v>1</v>
      </c>
      <c r="D12432">
        <v>1</v>
      </c>
      <c r="E12432" t="s">
        <v>13762</v>
      </c>
      <c r="F12432" t="s">
        <v>13767</v>
      </c>
      <c r="G12432" t="s">
        <v>28</v>
      </c>
      <c r="H12432" t="s">
        <v>13768</v>
      </c>
      <c r="I12432" t="s">
        <v>22</v>
      </c>
      <c r="J12432" t="s">
        <v>104</v>
      </c>
      <c r="M12432">
        <v>2903</v>
      </c>
    </row>
    <row r="12433" spans="1:13" x14ac:dyDescent="0.3">
      <c r="A12433" t="s">
        <v>28</v>
      </c>
      <c r="B12433">
        <v>1</v>
      </c>
      <c r="C12433">
        <v>1</v>
      </c>
      <c r="D12433">
        <v>1</v>
      </c>
      <c r="E12433" t="s">
        <v>13762</v>
      </c>
      <c r="F12433" t="s">
        <v>11397</v>
      </c>
      <c r="G12433" t="s">
        <v>28</v>
      </c>
      <c r="H12433" t="s">
        <v>13769</v>
      </c>
      <c r="I12433" t="s">
        <v>22</v>
      </c>
      <c r="J12433" t="s">
        <v>104</v>
      </c>
      <c r="M12433">
        <v>2903</v>
      </c>
    </row>
    <row r="12434" spans="1:13" x14ac:dyDescent="0.3">
      <c r="A12434" t="s">
        <v>25</v>
      </c>
      <c r="B12434">
        <v>1</v>
      </c>
      <c r="C12434">
        <v>1</v>
      </c>
      <c r="D12434">
        <v>1</v>
      </c>
      <c r="E12434" t="s">
        <v>13762</v>
      </c>
      <c r="F12434" t="s">
        <v>13770</v>
      </c>
      <c r="G12434" t="s">
        <v>25</v>
      </c>
      <c r="H12434" t="s">
        <v>13771</v>
      </c>
      <c r="I12434" t="s">
        <v>27</v>
      </c>
      <c r="M12434">
        <v>2903</v>
      </c>
    </row>
    <row r="12435" spans="1:13" x14ac:dyDescent="0.3">
      <c r="E12435" t="s">
        <v>13762</v>
      </c>
      <c r="F12435" t="s">
        <v>13772</v>
      </c>
      <c r="G12435" t="s">
        <v>25</v>
      </c>
      <c r="H12435" t="s">
        <v>13773</v>
      </c>
      <c r="I12435" t="s">
        <v>17</v>
      </c>
      <c r="M12435">
        <v>2903</v>
      </c>
    </row>
    <row r="12436" spans="1:13" x14ac:dyDescent="0.3">
      <c r="E12436" t="s">
        <v>13762</v>
      </c>
      <c r="F12436" t="s">
        <v>13774</v>
      </c>
      <c r="G12436" t="s">
        <v>25</v>
      </c>
      <c r="H12436" t="s">
        <v>13775</v>
      </c>
      <c r="I12436" t="s">
        <v>27</v>
      </c>
      <c r="M12436">
        <v>2903</v>
      </c>
    </row>
    <row r="12437" spans="1:13" x14ac:dyDescent="0.3">
      <c r="A12437" t="s">
        <v>28</v>
      </c>
      <c r="B12437">
        <v>1</v>
      </c>
      <c r="C12437">
        <v>1</v>
      </c>
      <c r="D12437">
        <v>1</v>
      </c>
      <c r="E12437" t="s">
        <v>13762</v>
      </c>
      <c r="F12437" t="s">
        <v>13767</v>
      </c>
      <c r="G12437" t="s">
        <v>28</v>
      </c>
      <c r="H12437" t="s">
        <v>13776</v>
      </c>
      <c r="I12437" t="s">
        <v>22</v>
      </c>
      <c r="J12437" t="s">
        <v>104</v>
      </c>
      <c r="M12437">
        <v>2904</v>
      </c>
    </row>
    <row r="12438" spans="1:13" x14ac:dyDescent="0.3">
      <c r="E12438" t="s">
        <v>13762</v>
      </c>
      <c r="F12438" t="s">
        <v>13772</v>
      </c>
      <c r="G12438" t="s">
        <v>25</v>
      </c>
      <c r="H12438" t="s">
        <v>13777</v>
      </c>
      <c r="I12438" t="s">
        <v>17</v>
      </c>
      <c r="M12438">
        <v>2904</v>
      </c>
    </row>
    <row r="12439" spans="1:13" x14ac:dyDescent="0.3">
      <c r="A12439" t="s">
        <v>25</v>
      </c>
      <c r="B12439">
        <v>1</v>
      </c>
      <c r="C12439">
        <v>1</v>
      </c>
      <c r="D12439">
        <v>1</v>
      </c>
      <c r="E12439" t="s">
        <v>13762</v>
      </c>
      <c r="F12439" t="s">
        <v>13770</v>
      </c>
      <c r="G12439" t="s">
        <v>25</v>
      </c>
      <c r="H12439" t="s">
        <v>13778</v>
      </c>
      <c r="I12439" t="s">
        <v>27</v>
      </c>
      <c r="M12439">
        <v>2904</v>
      </c>
    </row>
    <row r="12440" spans="1:13" x14ac:dyDescent="0.3">
      <c r="A12440" t="s">
        <v>28</v>
      </c>
      <c r="B12440">
        <v>1</v>
      </c>
      <c r="C12440">
        <v>1</v>
      </c>
      <c r="D12440">
        <v>1</v>
      </c>
      <c r="E12440" t="s">
        <v>13762</v>
      </c>
      <c r="F12440" t="s">
        <v>11397</v>
      </c>
      <c r="G12440" t="s">
        <v>28</v>
      </c>
      <c r="H12440" t="s">
        <v>13779</v>
      </c>
      <c r="I12440" t="s">
        <v>22</v>
      </c>
      <c r="J12440" t="s">
        <v>104</v>
      </c>
      <c r="M12440">
        <v>2904</v>
      </c>
    </row>
    <row r="12441" spans="1:13" x14ac:dyDescent="0.3">
      <c r="E12441" t="s">
        <v>13762</v>
      </c>
      <c r="F12441" t="s">
        <v>7749</v>
      </c>
      <c r="G12441" t="s">
        <v>25</v>
      </c>
      <c r="H12441" t="s">
        <v>13780</v>
      </c>
      <c r="I12441" t="s">
        <v>27</v>
      </c>
      <c r="M12441">
        <v>2904</v>
      </c>
    </row>
    <row r="12442" spans="1:13" x14ac:dyDescent="0.3">
      <c r="E12442" t="s">
        <v>13762</v>
      </c>
      <c r="F12442" t="s">
        <v>13774</v>
      </c>
      <c r="G12442" t="s">
        <v>25</v>
      </c>
      <c r="H12442" t="s">
        <v>13781</v>
      </c>
      <c r="I12442" t="s">
        <v>27</v>
      </c>
      <c r="M12442">
        <v>2904</v>
      </c>
    </row>
    <row r="12443" spans="1:13" x14ac:dyDescent="0.3">
      <c r="E12443" t="s">
        <v>13762</v>
      </c>
      <c r="F12443" t="s">
        <v>13765</v>
      </c>
      <c r="G12443" t="s">
        <v>25</v>
      </c>
      <c r="H12443" t="s">
        <v>13766</v>
      </c>
      <c r="I12443" t="s">
        <v>27</v>
      </c>
      <c r="M12443">
        <v>2904</v>
      </c>
    </row>
    <row r="12444" spans="1:13" x14ac:dyDescent="0.3">
      <c r="E12444" t="s">
        <v>13782</v>
      </c>
      <c r="F12444" t="s">
        <v>13783</v>
      </c>
      <c r="G12444" t="s">
        <v>25</v>
      </c>
      <c r="H12444" t="s">
        <v>13784</v>
      </c>
      <c r="I12444" t="s">
        <v>27</v>
      </c>
      <c r="M12444">
        <v>2907</v>
      </c>
    </row>
    <row r="12445" spans="1:13" x14ac:dyDescent="0.3">
      <c r="E12445" t="s">
        <v>13782</v>
      </c>
      <c r="F12445" t="s">
        <v>13785</v>
      </c>
      <c r="G12445" t="s">
        <v>25</v>
      </c>
      <c r="H12445" t="s">
        <v>13786</v>
      </c>
      <c r="I12445" t="s">
        <v>27</v>
      </c>
      <c r="M12445">
        <v>2907</v>
      </c>
    </row>
    <row r="12446" spans="1:13" x14ac:dyDescent="0.3">
      <c r="E12446" t="s">
        <v>13782</v>
      </c>
      <c r="F12446" t="s">
        <v>13787</v>
      </c>
      <c r="G12446" t="s">
        <v>25</v>
      </c>
      <c r="H12446" t="s">
        <v>13788</v>
      </c>
      <c r="I12446" t="s">
        <v>17</v>
      </c>
      <c r="M12446">
        <v>2907</v>
      </c>
    </row>
    <row r="12447" spans="1:13" x14ac:dyDescent="0.3">
      <c r="E12447" t="s">
        <v>13782</v>
      </c>
      <c r="F12447" t="s">
        <v>13789</v>
      </c>
      <c r="G12447" t="s">
        <v>28</v>
      </c>
      <c r="H12447" t="s">
        <v>13790</v>
      </c>
      <c r="I12447" t="s">
        <v>17</v>
      </c>
      <c r="M12447">
        <v>2907</v>
      </c>
    </row>
    <row r="12448" spans="1:13" x14ac:dyDescent="0.3">
      <c r="A12448" t="s">
        <v>28</v>
      </c>
      <c r="B12448">
        <v>0</v>
      </c>
      <c r="C12448">
        <v>0</v>
      </c>
      <c r="D12448" t="s">
        <v>28</v>
      </c>
      <c r="E12448" t="s">
        <v>13782</v>
      </c>
      <c r="F12448" t="s">
        <v>13785</v>
      </c>
      <c r="G12448" t="s">
        <v>13</v>
      </c>
      <c r="H12448" t="s">
        <v>13791</v>
      </c>
      <c r="I12448" t="s">
        <v>17</v>
      </c>
      <c r="M12448">
        <v>2907</v>
      </c>
    </row>
    <row r="12449" spans="1:13" x14ac:dyDescent="0.3">
      <c r="E12449" t="s">
        <v>13782</v>
      </c>
      <c r="F12449" t="s">
        <v>13792</v>
      </c>
      <c r="G12449" t="s">
        <v>28</v>
      </c>
      <c r="H12449" t="s">
        <v>13793</v>
      </c>
      <c r="I12449" t="s">
        <v>17</v>
      </c>
      <c r="M12449">
        <v>2907</v>
      </c>
    </row>
    <row r="12450" spans="1:13" x14ac:dyDescent="0.3">
      <c r="E12450" t="s">
        <v>13782</v>
      </c>
      <c r="F12450" t="s">
        <v>13794</v>
      </c>
      <c r="G12450" t="s">
        <v>28</v>
      </c>
      <c r="H12450" t="s">
        <v>13795</v>
      </c>
      <c r="I12450" t="s">
        <v>17</v>
      </c>
      <c r="M12450">
        <v>2908</v>
      </c>
    </row>
    <row r="12451" spans="1:13" x14ac:dyDescent="0.3">
      <c r="A12451" t="s">
        <v>28</v>
      </c>
      <c r="B12451">
        <v>0</v>
      </c>
      <c r="C12451">
        <v>0</v>
      </c>
      <c r="D12451" t="s">
        <v>28</v>
      </c>
      <c r="E12451" t="s">
        <v>13782</v>
      </c>
      <c r="F12451" t="s">
        <v>13785</v>
      </c>
      <c r="G12451" t="s">
        <v>13</v>
      </c>
      <c r="H12451" t="s">
        <v>13796</v>
      </c>
      <c r="I12451" t="s">
        <v>17</v>
      </c>
      <c r="M12451">
        <v>2908</v>
      </c>
    </row>
    <row r="12452" spans="1:13" x14ac:dyDescent="0.3">
      <c r="E12452" t="s">
        <v>13782</v>
      </c>
      <c r="F12452" t="s">
        <v>13785</v>
      </c>
      <c r="G12452" t="s">
        <v>25</v>
      </c>
      <c r="H12452" t="s">
        <v>13797</v>
      </c>
      <c r="I12452" t="s">
        <v>27</v>
      </c>
      <c r="M12452">
        <v>2908</v>
      </c>
    </row>
    <row r="12453" spans="1:13" x14ac:dyDescent="0.3">
      <c r="E12453" t="s">
        <v>13782</v>
      </c>
      <c r="F12453" t="s">
        <v>13787</v>
      </c>
      <c r="G12453" t="s">
        <v>25</v>
      </c>
      <c r="H12453" t="s">
        <v>13788</v>
      </c>
      <c r="I12453" t="s">
        <v>17</v>
      </c>
      <c r="M12453">
        <v>2908</v>
      </c>
    </row>
    <row r="12454" spans="1:13" x14ac:dyDescent="0.3">
      <c r="E12454" t="s">
        <v>13782</v>
      </c>
      <c r="F12454" t="s">
        <v>13789</v>
      </c>
      <c r="G12454" t="s">
        <v>28</v>
      </c>
      <c r="H12454" t="s">
        <v>13798</v>
      </c>
      <c r="I12454" t="s">
        <v>17</v>
      </c>
      <c r="M12454">
        <v>2908</v>
      </c>
    </row>
    <row r="12455" spans="1:13" x14ac:dyDescent="0.3">
      <c r="E12455" t="s">
        <v>13782</v>
      </c>
      <c r="F12455" t="s">
        <v>13783</v>
      </c>
      <c r="G12455" t="s">
        <v>25</v>
      </c>
      <c r="H12455" t="s">
        <v>13799</v>
      </c>
      <c r="I12455" t="s">
        <v>27</v>
      </c>
      <c r="M12455">
        <v>2908</v>
      </c>
    </row>
    <row r="12456" spans="1:13" x14ac:dyDescent="0.3">
      <c r="E12456" t="s">
        <v>13782</v>
      </c>
      <c r="F12456" t="s">
        <v>13785</v>
      </c>
      <c r="G12456" t="s">
        <v>25</v>
      </c>
      <c r="H12456" t="s">
        <v>13786</v>
      </c>
      <c r="I12456" t="s">
        <v>27</v>
      </c>
      <c r="M12456">
        <v>2919</v>
      </c>
    </row>
    <row r="12457" spans="1:13" x14ac:dyDescent="0.3">
      <c r="E12457" t="s">
        <v>13782</v>
      </c>
      <c r="F12457" t="s">
        <v>13787</v>
      </c>
      <c r="G12457" t="s">
        <v>25</v>
      </c>
      <c r="H12457" t="s">
        <v>13788</v>
      </c>
      <c r="I12457" t="s">
        <v>17</v>
      </c>
      <c r="M12457">
        <v>2919</v>
      </c>
    </row>
    <row r="12458" spans="1:13" x14ac:dyDescent="0.3">
      <c r="E12458" t="s">
        <v>13782</v>
      </c>
      <c r="F12458" t="s">
        <v>13789</v>
      </c>
      <c r="G12458" t="s">
        <v>28</v>
      </c>
      <c r="H12458" t="s">
        <v>13790</v>
      </c>
      <c r="I12458" t="s">
        <v>17</v>
      </c>
      <c r="M12458">
        <v>2919</v>
      </c>
    </row>
    <row r="12459" spans="1:13" x14ac:dyDescent="0.3">
      <c r="A12459" t="s">
        <v>28</v>
      </c>
      <c r="B12459">
        <v>0</v>
      </c>
      <c r="C12459">
        <v>0</v>
      </c>
      <c r="D12459" t="s">
        <v>28</v>
      </c>
      <c r="E12459" t="s">
        <v>13782</v>
      </c>
      <c r="F12459" t="s">
        <v>13785</v>
      </c>
      <c r="G12459" t="s">
        <v>13</v>
      </c>
      <c r="H12459" t="s">
        <v>13791</v>
      </c>
      <c r="I12459" t="s">
        <v>17</v>
      </c>
      <c r="M12459">
        <v>2919</v>
      </c>
    </row>
    <row r="12460" spans="1:13" x14ac:dyDescent="0.3">
      <c r="E12460" t="s">
        <v>13782</v>
      </c>
      <c r="F12460" t="s">
        <v>13792</v>
      </c>
      <c r="G12460" t="s">
        <v>28</v>
      </c>
      <c r="H12460" t="s">
        <v>13793</v>
      </c>
      <c r="I12460" t="s">
        <v>17</v>
      </c>
      <c r="M12460">
        <v>2919</v>
      </c>
    </row>
    <row r="12461" spans="1:13" x14ac:dyDescent="0.3">
      <c r="E12461" t="s">
        <v>13782</v>
      </c>
      <c r="F12461" t="s">
        <v>13783</v>
      </c>
      <c r="G12461" t="s">
        <v>25</v>
      </c>
      <c r="H12461" t="s">
        <v>13784</v>
      </c>
      <c r="I12461" t="s">
        <v>27</v>
      </c>
      <c r="M12461">
        <v>2919</v>
      </c>
    </row>
    <row r="12462" spans="1:13" x14ac:dyDescent="0.3">
      <c r="E12462" t="s">
        <v>13782</v>
      </c>
      <c r="F12462" t="s">
        <v>13794</v>
      </c>
      <c r="G12462" t="s">
        <v>28</v>
      </c>
      <c r="H12462" t="s">
        <v>13795</v>
      </c>
      <c r="I12462" t="s">
        <v>17</v>
      </c>
      <c r="M12462">
        <v>2920</v>
      </c>
    </row>
    <row r="12463" spans="1:13" x14ac:dyDescent="0.3">
      <c r="E12463" t="s">
        <v>13782</v>
      </c>
      <c r="F12463" t="s">
        <v>13785</v>
      </c>
      <c r="G12463" t="s">
        <v>25</v>
      </c>
      <c r="H12463" t="s">
        <v>13797</v>
      </c>
      <c r="I12463" t="s">
        <v>27</v>
      </c>
      <c r="M12463">
        <v>2920</v>
      </c>
    </row>
    <row r="12464" spans="1:13" x14ac:dyDescent="0.3">
      <c r="E12464" t="s">
        <v>13782</v>
      </c>
      <c r="F12464" t="s">
        <v>13789</v>
      </c>
      <c r="G12464" t="s">
        <v>28</v>
      </c>
      <c r="H12464" t="s">
        <v>13798</v>
      </c>
      <c r="I12464" t="s">
        <v>17</v>
      </c>
      <c r="M12464">
        <v>2920</v>
      </c>
    </row>
    <row r="12465" spans="1:13" x14ac:dyDescent="0.3">
      <c r="E12465" t="s">
        <v>13782</v>
      </c>
      <c r="F12465" t="s">
        <v>13787</v>
      </c>
      <c r="G12465" t="s">
        <v>25</v>
      </c>
      <c r="H12465" t="s">
        <v>13788</v>
      </c>
      <c r="I12465" t="s">
        <v>17</v>
      </c>
      <c r="M12465">
        <v>2920</v>
      </c>
    </row>
    <row r="12466" spans="1:13" x14ac:dyDescent="0.3">
      <c r="A12466" t="s">
        <v>28</v>
      </c>
      <c r="B12466">
        <v>0</v>
      </c>
      <c r="C12466">
        <v>0</v>
      </c>
      <c r="D12466" t="s">
        <v>28</v>
      </c>
      <c r="E12466" t="s">
        <v>13782</v>
      </c>
      <c r="F12466" t="s">
        <v>13785</v>
      </c>
      <c r="G12466" t="s">
        <v>13</v>
      </c>
      <c r="H12466" t="s">
        <v>13796</v>
      </c>
      <c r="I12466" t="s">
        <v>17</v>
      </c>
      <c r="M12466">
        <v>2920</v>
      </c>
    </row>
    <row r="12467" spans="1:13" x14ac:dyDescent="0.3">
      <c r="E12467" t="s">
        <v>13782</v>
      </c>
      <c r="F12467" t="s">
        <v>13783</v>
      </c>
      <c r="G12467" t="s">
        <v>25</v>
      </c>
      <c r="H12467" t="s">
        <v>13799</v>
      </c>
      <c r="I12467" t="s">
        <v>27</v>
      </c>
      <c r="M12467">
        <v>2920</v>
      </c>
    </row>
    <row r="12468" spans="1:13" x14ac:dyDescent="0.3">
      <c r="E12468" t="s">
        <v>13782</v>
      </c>
      <c r="F12468" t="s">
        <v>13792</v>
      </c>
      <c r="G12468" t="s">
        <v>28</v>
      </c>
      <c r="H12468" t="s">
        <v>13800</v>
      </c>
      <c r="I12468" t="s">
        <v>17</v>
      </c>
      <c r="M12468">
        <v>2923</v>
      </c>
    </row>
    <row r="12469" spans="1:13" x14ac:dyDescent="0.3">
      <c r="A12469" t="s">
        <v>242</v>
      </c>
      <c r="B12469">
        <v>0</v>
      </c>
      <c r="C12469">
        <v>0</v>
      </c>
      <c r="D12469">
        <v>0</v>
      </c>
      <c r="E12469" t="s">
        <v>13782</v>
      </c>
      <c r="F12469" t="s">
        <v>13801</v>
      </c>
      <c r="G12469" t="s">
        <v>25</v>
      </c>
      <c r="H12469" t="s">
        <v>13802</v>
      </c>
      <c r="I12469" t="s">
        <v>19</v>
      </c>
      <c r="M12469">
        <v>2923</v>
      </c>
    </row>
    <row r="12470" spans="1:13" x14ac:dyDescent="0.3">
      <c r="A12470" t="s">
        <v>28</v>
      </c>
      <c r="B12470">
        <v>0</v>
      </c>
      <c r="C12470">
        <v>0</v>
      </c>
      <c r="D12470" t="s">
        <v>28</v>
      </c>
      <c r="E12470" t="s">
        <v>13782</v>
      </c>
      <c r="F12470" t="s">
        <v>13785</v>
      </c>
      <c r="G12470" t="s">
        <v>13</v>
      </c>
      <c r="H12470" t="s">
        <v>13803</v>
      </c>
      <c r="I12470" t="s">
        <v>17</v>
      </c>
      <c r="M12470">
        <v>2923</v>
      </c>
    </row>
    <row r="12471" spans="1:13" x14ac:dyDescent="0.3">
      <c r="E12471" t="s">
        <v>13782</v>
      </c>
      <c r="F12471" t="s">
        <v>13785</v>
      </c>
      <c r="G12471" t="s">
        <v>25</v>
      </c>
      <c r="H12471" t="s">
        <v>13804</v>
      </c>
      <c r="I12471" t="s">
        <v>27</v>
      </c>
      <c r="M12471">
        <v>2923</v>
      </c>
    </row>
    <row r="12472" spans="1:13" x14ac:dyDescent="0.3">
      <c r="E12472" t="s">
        <v>13782</v>
      </c>
      <c r="F12472" t="s">
        <v>13805</v>
      </c>
      <c r="G12472" t="s">
        <v>25</v>
      </c>
      <c r="H12472" t="s">
        <v>13806</v>
      </c>
      <c r="I12472" t="s">
        <v>27</v>
      </c>
      <c r="M12472">
        <v>2923</v>
      </c>
    </row>
    <row r="12473" spans="1:13" x14ac:dyDescent="0.3">
      <c r="E12473" t="s">
        <v>13782</v>
      </c>
      <c r="F12473" t="s">
        <v>13789</v>
      </c>
      <c r="G12473" t="s">
        <v>28</v>
      </c>
      <c r="H12473" t="s">
        <v>13807</v>
      </c>
      <c r="I12473" t="s">
        <v>17</v>
      </c>
      <c r="M12473">
        <v>2923</v>
      </c>
    </row>
    <row r="12474" spans="1:13" x14ac:dyDescent="0.3">
      <c r="A12474" t="s">
        <v>28</v>
      </c>
      <c r="B12474">
        <v>1</v>
      </c>
      <c r="C12474">
        <v>1</v>
      </c>
      <c r="D12474">
        <v>1</v>
      </c>
      <c r="E12474" t="s">
        <v>13782</v>
      </c>
      <c r="F12474" t="s">
        <v>9343</v>
      </c>
      <c r="G12474" t="s">
        <v>28</v>
      </c>
      <c r="H12474" t="s">
        <v>13808</v>
      </c>
      <c r="I12474" t="s">
        <v>17</v>
      </c>
      <c r="M12474">
        <v>2924</v>
      </c>
    </row>
    <row r="12475" spans="1:13" x14ac:dyDescent="0.3">
      <c r="E12475" t="s">
        <v>13782</v>
      </c>
      <c r="F12475" t="s">
        <v>9343</v>
      </c>
      <c r="G12475" t="s">
        <v>50</v>
      </c>
      <c r="H12475" t="s">
        <v>13809</v>
      </c>
      <c r="I12475" t="s">
        <v>27</v>
      </c>
      <c r="M12475">
        <v>2924</v>
      </c>
    </row>
    <row r="12476" spans="1:13" x14ac:dyDescent="0.3">
      <c r="A12476" t="s">
        <v>13</v>
      </c>
      <c r="B12476">
        <v>1</v>
      </c>
      <c r="C12476">
        <v>1</v>
      </c>
      <c r="D12476">
        <v>1</v>
      </c>
      <c r="E12476" t="s">
        <v>13782</v>
      </c>
      <c r="F12476" t="s">
        <v>13810</v>
      </c>
      <c r="G12476" t="s">
        <v>13</v>
      </c>
      <c r="H12476" t="s">
        <v>13811</v>
      </c>
      <c r="I12476" t="s">
        <v>22</v>
      </c>
      <c r="J12476" t="s">
        <v>44</v>
      </c>
      <c r="K12476" t="s">
        <v>45</v>
      </c>
      <c r="L12476" t="s">
        <v>46</v>
      </c>
      <c r="M12476">
        <v>2924</v>
      </c>
    </row>
    <row r="12477" spans="1:13" x14ac:dyDescent="0.3">
      <c r="E12477" t="s">
        <v>13782</v>
      </c>
      <c r="F12477" t="s">
        <v>13787</v>
      </c>
      <c r="G12477" t="s">
        <v>25</v>
      </c>
      <c r="H12477" t="s">
        <v>13788</v>
      </c>
      <c r="I12477" t="s">
        <v>17</v>
      </c>
      <c r="M12477">
        <v>2927</v>
      </c>
    </row>
    <row r="12478" spans="1:13" x14ac:dyDescent="0.3">
      <c r="E12478" t="s">
        <v>13782</v>
      </c>
      <c r="F12478" t="s">
        <v>13785</v>
      </c>
      <c r="G12478" t="s">
        <v>25</v>
      </c>
      <c r="H12478" t="s">
        <v>13786</v>
      </c>
      <c r="I12478" t="s">
        <v>27</v>
      </c>
      <c r="M12478">
        <v>2927</v>
      </c>
    </row>
    <row r="12479" spans="1:13" x14ac:dyDescent="0.3">
      <c r="A12479" t="s">
        <v>28</v>
      </c>
      <c r="B12479">
        <v>0</v>
      </c>
      <c r="C12479">
        <v>0</v>
      </c>
      <c r="D12479" t="s">
        <v>28</v>
      </c>
      <c r="E12479" t="s">
        <v>13782</v>
      </c>
      <c r="F12479" t="s">
        <v>13785</v>
      </c>
      <c r="G12479" t="s">
        <v>13</v>
      </c>
      <c r="H12479" t="s">
        <v>13791</v>
      </c>
      <c r="I12479" t="s">
        <v>17</v>
      </c>
      <c r="M12479">
        <v>2927</v>
      </c>
    </row>
    <row r="12480" spans="1:13" x14ac:dyDescent="0.3">
      <c r="E12480" t="s">
        <v>13782</v>
      </c>
      <c r="F12480" t="s">
        <v>13783</v>
      </c>
      <c r="G12480" t="s">
        <v>25</v>
      </c>
      <c r="H12480" t="s">
        <v>13784</v>
      </c>
      <c r="I12480" t="s">
        <v>27</v>
      </c>
      <c r="M12480">
        <v>2927</v>
      </c>
    </row>
    <row r="12481" spans="1:13" x14ac:dyDescent="0.3">
      <c r="E12481" t="s">
        <v>13782</v>
      </c>
      <c r="F12481" t="s">
        <v>13792</v>
      </c>
      <c r="G12481" t="s">
        <v>28</v>
      </c>
      <c r="H12481" t="s">
        <v>13793</v>
      </c>
      <c r="I12481" t="s">
        <v>17</v>
      </c>
      <c r="M12481">
        <v>2927</v>
      </c>
    </row>
    <row r="12482" spans="1:13" x14ac:dyDescent="0.3">
      <c r="E12482" t="s">
        <v>13782</v>
      </c>
      <c r="F12482" t="s">
        <v>13789</v>
      </c>
      <c r="G12482" t="s">
        <v>28</v>
      </c>
      <c r="H12482" t="s">
        <v>13790</v>
      </c>
      <c r="I12482" t="s">
        <v>17</v>
      </c>
      <c r="M12482">
        <v>2927</v>
      </c>
    </row>
    <row r="12483" spans="1:13" x14ac:dyDescent="0.3">
      <c r="E12483" t="s">
        <v>13782</v>
      </c>
      <c r="F12483" t="s">
        <v>13783</v>
      </c>
      <c r="G12483" t="s">
        <v>25</v>
      </c>
      <c r="H12483" t="s">
        <v>13799</v>
      </c>
      <c r="I12483" t="s">
        <v>27</v>
      </c>
      <c r="M12483">
        <v>2928</v>
      </c>
    </row>
    <row r="12484" spans="1:13" x14ac:dyDescent="0.3">
      <c r="E12484" t="s">
        <v>13782</v>
      </c>
      <c r="F12484" t="s">
        <v>13794</v>
      </c>
      <c r="G12484" t="s">
        <v>28</v>
      </c>
      <c r="H12484" t="s">
        <v>13795</v>
      </c>
      <c r="I12484" t="s">
        <v>17</v>
      </c>
      <c r="M12484">
        <v>2928</v>
      </c>
    </row>
    <row r="12485" spans="1:13" x14ac:dyDescent="0.3">
      <c r="E12485" t="s">
        <v>13782</v>
      </c>
      <c r="F12485" t="s">
        <v>13785</v>
      </c>
      <c r="G12485" t="s">
        <v>25</v>
      </c>
      <c r="H12485" t="s">
        <v>13797</v>
      </c>
      <c r="I12485" t="s">
        <v>27</v>
      </c>
      <c r="M12485">
        <v>2928</v>
      </c>
    </row>
    <row r="12486" spans="1:13" x14ac:dyDescent="0.3">
      <c r="E12486" t="s">
        <v>13782</v>
      </c>
      <c r="F12486" t="s">
        <v>13787</v>
      </c>
      <c r="G12486" t="s">
        <v>25</v>
      </c>
      <c r="H12486" t="s">
        <v>13788</v>
      </c>
      <c r="I12486" t="s">
        <v>17</v>
      </c>
      <c r="M12486">
        <v>2928</v>
      </c>
    </row>
    <row r="12487" spans="1:13" x14ac:dyDescent="0.3">
      <c r="E12487" t="s">
        <v>13782</v>
      </c>
      <c r="F12487" t="s">
        <v>13789</v>
      </c>
      <c r="G12487" t="s">
        <v>28</v>
      </c>
      <c r="H12487" t="s">
        <v>13798</v>
      </c>
      <c r="I12487" t="s">
        <v>17</v>
      </c>
      <c r="M12487">
        <v>2928</v>
      </c>
    </row>
    <row r="12488" spans="1:13" x14ac:dyDescent="0.3">
      <c r="A12488" t="s">
        <v>28</v>
      </c>
      <c r="B12488">
        <v>0</v>
      </c>
      <c r="C12488">
        <v>0</v>
      </c>
      <c r="D12488" t="s">
        <v>28</v>
      </c>
      <c r="E12488" t="s">
        <v>13782</v>
      </c>
      <c r="F12488" t="s">
        <v>13785</v>
      </c>
      <c r="G12488" t="s">
        <v>13</v>
      </c>
      <c r="H12488" t="s">
        <v>13796</v>
      </c>
      <c r="I12488" t="s">
        <v>17</v>
      </c>
      <c r="M12488">
        <v>2928</v>
      </c>
    </row>
    <row r="12489" spans="1:13" x14ac:dyDescent="0.3">
      <c r="A12489" t="s">
        <v>28</v>
      </c>
      <c r="B12489">
        <v>1</v>
      </c>
      <c r="C12489">
        <v>1</v>
      </c>
      <c r="D12489">
        <v>1</v>
      </c>
      <c r="E12489" t="s">
        <v>13762</v>
      </c>
      <c r="F12489" t="s">
        <v>11397</v>
      </c>
      <c r="G12489" t="s">
        <v>28</v>
      </c>
      <c r="H12489" t="s">
        <v>13779</v>
      </c>
      <c r="I12489" t="s">
        <v>22</v>
      </c>
      <c r="J12489" t="s">
        <v>104</v>
      </c>
      <c r="M12489">
        <v>2930</v>
      </c>
    </row>
    <row r="12490" spans="1:13" x14ac:dyDescent="0.3">
      <c r="A12490" t="s">
        <v>25</v>
      </c>
      <c r="B12490">
        <v>1</v>
      </c>
      <c r="C12490">
        <v>1</v>
      </c>
      <c r="D12490">
        <v>1</v>
      </c>
      <c r="E12490" t="s">
        <v>13762</v>
      </c>
      <c r="F12490" t="s">
        <v>13770</v>
      </c>
      <c r="G12490" t="s">
        <v>25</v>
      </c>
      <c r="H12490" t="s">
        <v>13778</v>
      </c>
      <c r="I12490" t="s">
        <v>27</v>
      </c>
      <c r="M12490">
        <v>2930</v>
      </c>
    </row>
    <row r="12491" spans="1:13" x14ac:dyDescent="0.3">
      <c r="E12491" t="s">
        <v>13762</v>
      </c>
      <c r="F12491" t="s">
        <v>13765</v>
      </c>
      <c r="G12491" t="s">
        <v>25</v>
      </c>
      <c r="H12491" t="s">
        <v>13766</v>
      </c>
      <c r="I12491" t="s">
        <v>27</v>
      </c>
      <c r="M12491">
        <v>2930</v>
      </c>
    </row>
    <row r="12492" spans="1:13" x14ac:dyDescent="0.3">
      <c r="A12492" t="s">
        <v>28</v>
      </c>
      <c r="B12492">
        <v>1</v>
      </c>
      <c r="C12492">
        <v>1</v>
      </c>
      <c r="D12492">
        <v>1</v>
      </c>
      <c r="E12492" t="s">
        <v>13762</v>
      </c>
      <c r="F12492" t="s">
        <v>13767</v>
      </c>
      <c r="G12492" t="s">
        <v>28</v>
      </c>
      <c r="H12492" t="s">
        <v>13776</v>
      </c>
      <c r="I12492" t="s">
        <v>22</v>
      </c>
      <c r="J12492" t="s">
        <v>104</v>
      </c>
      <c r="M12492">
        <v>2930</v>
      </c>
    </row>
    <row r="12493" spans="1:13" x14ac:dyDescent="0.3">
      <c r="E12493" t="s">
        <v>13762</v>
      </c>
      <c r="F12493" t="s">
        <v>13772</v>
      </c>
      <c r="G12493" t="s">
        <v>25</v>
      </c>
      <c r="H12493" t="s">
        <v>13777</v>
      </c>
      <c r="I12493" t="s">
        <v>17</v>
      </c>
      <c r="M12493">
        <v>2930</v>
      </c>
    </row>
    <row r="12494" spans="1:13" x14ac:dyDescent="0.3">
      <c r="E12494" t="s">
        <v>13762</v>
      </c>
      <c r="F12494" t="s">
        <v>13774</v>
      </c>
      <c r="G12494" t="s">
        <v>25</v>
      </c>
      <c r="H12494" t="s">
        <v>13781</v>
      </c>
      <c r="I12494" t="s">
        <v>27</v>
      </c>
      <c r="M12494">
        <v>2930</v>
      </c>
    </row>
    <row r="12495" spans="1:13" x14ac:dyDescent="0.3">
      <c r="E12495" t="s">
        <v>13762</v>
      </c>
      <c r="F12495" t="s">
        <v>7749</v>
      </c>
      <c r="G12495" t="s">
        <v>25</v>
      </c>
      <c r="H12495" t="s">
        <v>13780</v>
      </c>
      <c r="I12495" t="s">
        <v>27</v>
      </c>
      <c r="M12495">
        <v>2930</v>
      </c>
    </row>
    <row r="12496" spans="1:13" x14ac:dyDescent="0.3">
      <c r="A12496" t="s">
        <v>28</v>
      </c>
      <c r="B12496">
        <v>1</v>
      </c>
      <c r="C12496">
        <v>1</v>
      </c>
      <c r="D12496">
        <v>1</v>
      </c>
      <c r="E12496" t="s">
        <v>13812</v>
      </c>
      <c r="F12496" t="s">
        <v>1964</v>
      </c>
      <c r="G12496" t="s">
        <v>28</v>
      </c>
      <c r="H12496" t="s">
        <v>13813</v>
      </c>
      <c r="I12496" t="s">
        <v>22</v>
      </c>
      <c r="J12496" t="s">
        <v>104</v>
      </c>
      <c r="M12496">
        <v>2931</v>
      </c>
    </row>
    <row r="12497" spans="1:13" x14ac:dyDescent="0.3">
      <c r="A12497" t="s">
        <v>28</v>
      </c>
      <c r="B12497">
        <v>1</v>
      </c>
      <c r="C12497">
        <v>1</v>
      </c>
      <c r="D12497">
        <v>1</v>
      </c>
      <c r="E12497" t="s">
        <v>13812</v>
      </c>
      <c r="F12497" t="s">
        <v>13814</v>
      </c>
      <c r="G12497" t="s">
        <v>28</v>
      </c>
      <c r="H12497" t="s">
        <v>13815</v>
      </c>
      <c r="I12497" t="s">
        <v>19</v>
      </c>
      <c r="M12497">
        <v>2931</v>
      </c>
    </row>
    <row r="12498" spans="1:13" x14ac:dyDescent="0.3">
      <c r="E12498" t="s">
        <v>13812</v>
      </c>
      <c r="F12498" t="s">
        <v>13816</v>
      </c>
      <c r="G12498" t="s">
        <v>25</v>
      </c>
      <c r="H12498" t="s">
        <v>13817</v>
      </c>
      <c r="I12498" t="s">
        <v>19</v>
      </c>
      <c r="M12498">
        <v>2931</v>
      </c>
    </row>
    <row r="12499" spans="1:13" x14ac:dyDescent="0.3">
      <c r="E12499" t="s">
        <v>13812</v>
      </c>
      <c r="F12499" t="s">
        <v>13818</v>
      </c>
      <c r="G12499" t="s">
        <v>25</v>
      </c>
      <c r="H12499" t="s">
        <v>13819</v>
      </c>
      <c r="I12499" t="s">
        <v>27</v>
      </c>
      <c r="M12499">
        <v>2931</v>
      </c>
    </row>
    <row r="12500" spans="1:13" x14ac:dyDescent="0.3">
      <c r="E12500" t="s">
        <v>13820</v>
      </c>
      <c r="F12500" t="s">
        <v>7803</v>
      </c>
      <c r="G12500" t="s">
        <v>25</v>
      </c>
      <c r="H12500" t="s">
        <v>13821</v>
      </c>
      <c r="I12500" t="s">
        <v>27</v>
      </c>
      <c r="M12500">
        <v>2932</v>
      </c>
    </row>
    <row r="12501" spans="1:13" x14ac:dyDescent="0.3">
      <c r="E12501" t="s">
        <v>13820</v>
      </c>
      <c r="F12501" t="s">
        <v>7795</v>
      </c>
      <c r="G12501" t="s">
        <v>50</v>
      </c>
      <c r="H12501" t="s">
        <v>13822</v>
      </c>
      <c r="I12501" t="s">
        <v>52</v>
      </c>
      <c r="J12501" t="s">
        <v>335</v>
      </c>
      <c r="M12501">
        <v>2932</v>
      </c>
    </row>
    <row r="12502" spans="1:13" x14ac:dyDescent="0.3">
      <c r="A12502" t="s">
        <v>28</v>
      </c>
      <c r="B12502">
        <v>1</v>
      </c>
      <c r="C12502">
        <v>1</v>
      </c>
      <c r="D12502">
        <v>1</v>
      </c>
      <c r="E12502" t="s">
        <v>13820</v>
      </c>
      <c r="F12502" t="s">
        <v>593</v>
      </c>
      <c r="G12502" t="s">
        <v>28</v>
      </c>
      <c r="H12502" t="s">
        <v>13821</v>
      </c>
      <c r="I12502" t="s">
        <v>22</v>
      </c>
      <c r="J12502" t="s">
        <v>104</v>
      </c>
      <c r="M12502">
        <v>2932</v>
      </c>
    </row>
    <row r="12503" spans="1:13" x14ac:dyDescent="0.3">
      <c r="A12503" t="s">
        <v>28</v>
      </c>
      <c r="B12503">
        <v>1</v>
      </c>
      <c r="C12503">
        <v>1</v>
      </c>
      <c r="D12503">
        <v>1</v>
      </c>
      <c r="E12503" t="s">
        <v>13820</v>
      </c>
      <c r="F12503" t="s">
        <v>2433</v>
      </c>
      <c r="G12503" t="s">
        <v>28</v>
      </c>
      <c r="H12503" t="s">
        <v>13821</v>
      </c>
      <c r="I12503" t="s">
        <v>22</v>
      </c>
      <c r="J12503" t="s">
        <v>104</v>
      </c>
      <c r="M12503">
        <v>2932</v>
      </c>
    </row>
    <row r="12504" spans="1:13" x14ac:dyDescent="0.3">
      <c r="A12504" t="s">
        <v>28</v>
      </c>
      <c r="B12504">
        <v>1</v>
      </c>
      <c r="C12504">
        <v>1</v>
      </c>
      <c r="D12504">
        <v>1</v>
      </c>
      <c r="E12504" t="s">
        <v>13812</v>
      </c>
      <c r="F12504" t="s">
        <v>13814</v>
      </c>
      <c r="G12504" t="s">
        <v>28</v>
      </c>
      <c r="H12504" t="s">
        <v>13823</v>
      </c>
      <c r="I12504" t="s">
        <v>19</v>
      </c>
      <c r="M12504">
        <v>2933</v>
      </c>
    </row>
    <row r="12505" spans="1:13" x14ac:dyDescent="0.3">
      <c r="A12505" t="s">
        <v>28</v>
      </c>
      <c r="B12505">
        <v>1</v>
      </c>
      <c r="C12505">
        <v>1</v>
      </c>
      <c r="D12505">
        <v>1</v>
      </c>
      <c r="E12505" t="s">
        <v>13812</v>
      </c>
      <c r="F12505" t="s">
        <v>1964</v>
      </c>
      <c r="G12505" t="s">
        <v>28</v>
      </c>
      <c r="H12505" t="s">
        <v>13824</v>
      </c>
      <c r="I12505" t="s">
        <v>22</v>
      </c>
      <c r="J12505" t="s">
        <v>104</v>
      </c>
      <c r="M12505">
        <v>2933</v>
      </c>
    </row>
    <row r="12506" spans="1:13" x14ac:dyDescent="0.3">
      <c r="E12506" t="s">
        <v>13812</v>
      </c>
      <c r="F12506" t="s">
        <v>13816</v>
      </c>
      <c r="G12506" t="s">
        <v>25</v>
      </c>
      <c r="H12506" t="s">
        <v>13825</v>
      </c>
      <c r="I12506" t="s">
        <v>19</v>
      </c>
      <c r="M12506">
        <v>2933</v>
      </c>
    </row>
    <row r="12507" spans="1:13" x14ac:dyDescent="0.3">
      <c r="E12507" t="s">
        <v>13812</v>
      </c>
      <c r="F12507" t="s">
        <v>13826</v>
      </c>
      <c r="G12507" t="s">
        <v>25</v>
      </c>
      <c r="H12507" t="s">
        <v>13827</v>
      </c>
      <c r="I12507" t="s">
        <v>27</v>
      </c>
      <c r="M12507">
        <v>2933</v>
      </c>
    </row>
    <row r="12508" spans="1:13" x14ac:dyDescent="0.3">
      <c r="E12508" t="s">
        <v>13812</v>
      </c>
      <c r="F12508" t="s">
        <v>13818</v>
      </c>
      <c r="G12508" t="s">
        <v>25</v>
      </c>
      <c r="H12508" t="s">
        <v>13819</v>
      </c>
      <c r="I12508" t="s">
        <v>27</v>
      </c>
      <c r="M12508">
        <v>2934</v>
      </c>
    </row>
    <row r="12509" spans="1:13" x14ac:dyDescent="0.3">
      <c r="E12509" t="s">
        <v>13812</v>
      </c>
      <c r="F12509" t="s">
        <v>13816</v>
      </c>
      <c r="G12509" t="s">
        <v>25</v>
      </c>
      <c r="H12509" t="s">
        <v>13817</v>
      </c>
      <c r="I12509" t="s">
        <v>19</v>
      </c>
      <c r="M12509">
        <v>2934</v>
      </c>
    </row>
    <row r="12510" spans="1:13" x14ac:dyDescent="0.3">
      <c r="A12510" t="s">
        <v>28</v>
      </c>
      <c r="B12510">
        <v>1</v>
      </c>
      <c r="C12510">
        <v>1</v>
      </c>
      <c r="D12510">
        <v>1</v>
      </c>
      <c r="E12510" t="s">
        <v>13812</v>
      </c>
      <c r="F12510" t="s">
        <v>1964</v>
      </c>
      <c r="G12510" t="s">
        <v>28</v>
      </c>
      <c r="H12510" t="s">
        <v>13813</v>
      </c>
      <c r="I12510" t="s">
        <v>22</v>
      </c>
      <c r="J12510" t="s">
        <v>104</v>
      </c>
      <c r="M12510">
        <v>2934</v>
      </c>
    </row>
    <row r="12511" spans="1:13" x14ac:dyDescent="0.3">
      <c r="A12511" t="s">
        <v>28</v>
      </c>
      <c r="B12511">
        <v>1</v>
      </c>
      <c r="C12511">
        <v>1</v>
      </c>
      <c r="D12511">
        <v>1</v>
      </c>
      <c r="E12511" t="s">
        <v>13812</v>
      </c>
      <c r="F12511" t="s">
        <v>13814</v>
      </c>
      <c r="G12511" t="s">
        <v>28</v>
      </c>
      <c r="H12511" t="s">
        <v>13815</v>
      </c>
      <c r="I12511" t="s">
        <v>19</v>
      </c>
      <c r="M12511">
        <v>2934</v>
      </c>
    </row>
    <row r="12512" spans="1:13" x14ac:dyDescent="0.3">
      <c r="A12512" t="s">
        <v>28</v>
      </c>
      <c r="B12512">
        <v>1</v>
      </c>
      <c r="C12512">
        <v>1</v>
      </c>
      <c r="D12512">
        <v>1</v>
      </c>
      <c r="E12512" t="s">
        <v>13762</v>
      </c>
      <c r="F12512" t="s">
        <v>13767</v>
      </c>
      <c r="G12512" t="s">
        <v>28</v>
      </c>
      <c r="H12512" t="s">
        <v>13768</v>
      </c>
      <c r="I12512" t="s">
        <v>22</v>
      </c>
      <c r="J12512" t="s">
        <v>104</v>
      </c>
      <c r="M12512">
        <v>2939</v>
      </c>
    </row>
    <row r="12513" spans="1:13" x14ac:dyDescent="0.3">
      <c r="E12513" t="s">
        <v>13762</v>
      </c>
      <c r="F12513" t="s">
        <v>13765</v>
      </c>
      <c r="G12513" t="s">
        <v>25</v>
      </c>
      <c r="H12513" t="s">
        <v>13766</v>
      </c>
      <c r="I12513" t="s">
        <v>27</v>
      </c>
      <c r="M12513">
        <v>2939</v>
      </c>
    </row>
    <row r="12514" spans="1:13" x14ac:dyDescent="0.3">
      <c r="A12514" t="s">
        <v>25</v>
      </c>
      <c r="B12514">
        <v>1</v>
      </c>
      <c r="C12514">
        <v>1</v>
      </c>
      <c r="D12514">
        <v>1</v>
      </c>
      <c r="E12514" t="s">
        <v>13762</v>
      </c>
      <c r="F12514" t="s">
        <v>13770</v>
      </c>
      <c r="G12514" t="s">
        <v>25</v>
      </c>
      <c r="H12514" t="s">
        <v>13771</v>
      </c>
      <c r="I12514" t="s">
        <v>27</v>
      </c>
      <c r="M12514">
        <v>2939</v>
      </c>
    </row>
    <row r="12515" spans="1:13" x14ac:dyDescent="0.3">
      <c r="A12515" t="s">
        <v>28</v>
      </c>
      <c r="B12515">
        <v>1</v>
      </c>
      <c r="C12515">
        <v>1</v>
      </c>
      <c r="D12515">
        <v>1</v>
      </c>
      <c r="E12515" t="s">
        <v>13762</v>
      </c>
      <c r="F12515" t="s">
        <v>11397</v>
      </c>
      <c r="G12515" t="s">
        <v>28</v>
      </c>
      <c r="H12515" t="s">
        <v>13769</v>
      </c>
      <c r="I12515" t="s">
        <v>22</v>
      </c>
      <c r="J12515" t="s">
        <v>104</v>
      </c>
      <c r="M12515">
        <v>2939</v>
      </c>
    </row>
    <row r="12516" spans="1:13" x14ac:dyDescent="0.3">
      <c r="E12516" t="s">
        <v>13762</v>
      </c>
      <c r="F12516" t="s">
        <v>13774</v>
      </c>
      <c r="G12516" t="s">
        <v>25</v>
      </c>
      <c r="H12516" t="s">
        <v>13775</v>
      </c>
      <c r="I12516" t="s">
        <v>27</v>
      </c>
      <c r="M12516">
        <v>2939</v>
      </c>
    </row>
    <row r="12517" spans="1:13" x14ac:dyDescent="0.3">
      <c r="E12517" t="s">
        <v>13762</v>
      </c>
      <c r="F12517" t="s">
        <v>13772</v>
      </c>
      <c r="G12517" t="s">
        <v>25</v>
      </c>
      <c r="H12517" t="s">
        <v>13773</v>
      </c>
      <c r="I12517" t="s">
        <v>17</v>
      </c>
      <c r="M12517">
        <v>2939</v>
      </c>
    </row>
    <row r="12518" spans="1:13" x14ac:dyDescent="0.3">
      <c r="E12518" t="s">
        <v>13762</v>
      </c>
      <c r="F12518" t="s">
        <v>13763</v>
      </c>
      <c r="G12518" t="s">
        <v>25</v>
      </c>
      <c r="H12518" t="s">
        <v>13764</v>
      </c>
      <c r="I12518" t="s">
        <v>27</v>
      </c>
      <c r="M12518">
        <v>2939</v>
      </c>
    </row>
    <row r="12519" spans="1:13" x14ac:dyDescent="0.3">
      <c r="A12519" t="s">
        <v>28</v>
      </c>
      <c r="B12519">
        <v>1</v>
      </c>
      <c r="C12519">
        <v>1</v>
      </c>
      <c r="D12519">
        <v>1</v>
      </c>
      <c r="E12519" t="s">
        <v>13762</v>
      </c>
      <c r="F12519" t="s">
        <v>11397</v>
      </c>
      <c r="G12519" t="s">
        <v>28</v>
      </c>
      <c r="H12519" t="s">
        <v>13779</v>
      </c>
      <c r="I12519" t="s">
        <v>22</v>
      </c>
      <c r="J12519" t="s">
        <v>104</v>
      </c>
      <c r="M12519">
        <v>2940</v>
      </c>
    </row>
    <row r="12520" spans="1:13" x14ac:dyDescent="0.3">
      <c r="E12520" t="s">
        <v>13762</v>
      </c>
      <c r="F12520" t="s">
        <v>7749</v>
      </c>
      <c r="G12520" t="s">
        <v>25</v>
      </c>
      <c r="H12520" t="s">
        <v>13780</v>
      </c>
      <c r="I12520" t="s">
        <v>27</v>
      </c>
      <c r="M12520">
        <v>2940</v>
      </c>
    </row>
    <row r="12521" spans="1:13" x14ac:dyDescent="0.3">
      <c r="E12521" t="s">
        <v>13762</v>
      </c>
      <c r="F12521" t="s">
        <v>13765</v>
      </c>
      <c r="G12521" t="s">
        <v>25</v>
      </c>
      <c r="H12521" t="s">
        <v>13766</v>
      </c>
      <c r="I12521" t="s">
        <v>27</v>
      </c>
      <c r="M12521">
        <v>2940</v>
      </c>
    </row>
    <row r="12522" spans="1:13" x14ac:dyDescent="0.3">
      <c r="A12522" t="s">
        <v>28</v>
      </c>
      <c r="B12522">
        <v>1</v>
      </c>
      <c r="C12522">
        <v>1</v>
      </c>
      <c r="D12522">
        <v>1</v>
      </c>
      <c r="E12522" t="s">
        <v>13762</v>
      </c>
      <c r="F12522" t="s">
        <v>13767</v>
      </c>
      <c r="G12522" t="s">
        <v>28</v>
      </c>
      <c r="H12522" t="s">
        <v>13776</v>
      </c>
      <c r="I12522" t="s">
        <v>22</v>
      </c>
      <c r="J12522" t="s">
        <v>104</v>
      </c>
      <c r="M12522">
        <v>2940</v>
      </c>
    </row>
    <row r="12523" spans="1:13" x14ac:dyDescent="0.3">
      <c r="E12523" t="s">
        <v>13762</v>
      </c>
      <c r="F12523" t="s">
        <v>13772</v>
      </c>
      <c r="G12523" t="s">
        <v>25</v>
      </c>
      <c r="H12523" t="s">
        <v>13777</v>
      </c>
      <c r="I12523" t="s">
        <v>17</v>
      </c>
      <c r="M12523">
        <v>2940</v>
      </c>
    </row>
    <row r="12524" spans="1:13" x14ac:dyDescent="0.3">
      <c r="A12524" t="s">
        <v>25</v>
      </c>
      <c r="B12524">
        <v>1</v>
      </c>
      <c r="C12524">
        <v>1</v>
      </c>
      <c r="D12524">
        <v>1</v>
      </c>
      <c r="E12524" t="s">
        <v>13762</v>
      </c>
      <c r="F12524" t="s">
        <v>13770</v>
      </c>
      <c r="G12524" t="s">
        <v>25</v>
      </c>
      <c r="H12524" t="s">
        <v>13778</v>
      </c>
      <c r="I12524" t="s">
        <v>27</v>
      </c>
      <c r="M12524">
        <v>2940</v>
      </c>
    </row>
    <row r="12525" spans="1:13" x14ac:dyDescent="0.3">
      <c r="E12525" t="s">
        <v>13762</v>
      </c>
      <c r="F12525" t="s">
        <v>13774</v>
      </c>
      <c r="G12525" t="s">
        <v>25</v>
      </c>
      <c r="H12525" t="s">
        <v>13781</v>
      </c>
      <c r="I12525" t="s">
        <v>27</v>
      </c>
      <c r="M12525">
        <v>2940</v>
      </c>
    </row>
    <row r="12526" spans="1:13" x14ac:dyDescent="0.3">
      <c r="A12526" t="s">
        <v>25</v>
      </c>
      <c r="B12526">
        <v>1</v>
      </c>
      <c r="C12526">
        <v>1</v>
      </c>
      <c r="D12526">
        <v>1</v>
      </c>
      <c r="E12526" t="s">
        <v>13828</v>
      </c>
      <c r="F12526" t="s">
        <v>13829</v>
      </c>
      <c r="G12526" t="s">
        <v>25</v>
      </c>
      <c r="H12526" t="s">
        <v>13830</v>
      </c>
      <c r="I12526" t="s">
        <v>19</v>
      </c>
      <c r="M12526">
        <v>2941</v>
      </c>
    </row>
    <row r="12527" spans="1:13" x14ac:dyDescent="0.3">
      <c r="A12527" t="s">
        <v>28</v>
      </c>
      <c r="B12527">
        <v>1</v>
      </c>
      <c r="C12527">
        <v>1</v>
      </c>
      <c r="D12527">
        <v>1</v>
      </c>
      <c r="E12527" t="s">
        <v>13828</v>
      </c>
      <c r="F12527" t="s">
        <v>3409</v>
      </c>
      <c r="G12527" t="s">
        <v>28</v>
      </c>
      <c r="H12527" t="s">
        <v>13830</v>
      </c>
      <c r="I12527" t="s">
        <v>19</v>
      </c>
      <c r="M12527">
        <v>2941</v>
      </c>
    </row>
    <row r="12528" spans="1:13" x14ac:dyDescent="0.3">
      <c r="E12528" t="s">
        <v>13828</v>
      </c>
      <c r="F12528" t="s">
        <v>3409</v>
      </c>
      <c r="G12528" t="s">
        <v>13</v>
      </c>
      <c r="H12528" t="s">
        <v>13831</v>
      </c>
      <c r="I12528" t="s">
        <v>52</v>
      </c>
      <c r="J12528" t="s">
        <v>23</v>
      </c>
      <c r="M12528">
        <v>2941</v>
      </c>
    </row>
    <row r="12529" spans="1:13" x14ac:dyDescent="0.3">
      <c r="E12529" t="s">
        <v>13832</v>
      </c>
      <c r="F12529" t="s">
        <v>13833</v>
      </c>
      <c r="G12529" t="s">
        <v>25</v>
      </c>
      <c r="H12529" t="s">
        <v>13834</v>
      </c>
      <c r="I12529" t="s">
        <v>19</v>
      </c>
      <c r="M12529">
        <v>2942</v>
      </c>
    </row>
    <row r="12530" spans="1:13" x14ac:dyDescent="0.3">
      <c r="A12530" t="s">
        <v>242</v>
      </c>
      <c r="B12530">
        <v>0</v>
      </c>
      <c r="C12530">
        <v>0</v>
      </c>
      <c r="D12530">
        <v>0</v>
      </c>
      <c r="E12530" t="s">
        <v>13832</v>
      </c>
      <c r="F12530" t="s">
        <v>13835</v>
      </c>
      <c r="G12530" t="s">
        <v>25</v>
      </c>
      <c r="H12530" t="s">
        <v>13836</v>
      </c>
      <c r="I12530" t="s">
        <v>27</v>
      </c>
      <c r="M12530">
        <v>2942</v>
      </c>
    </row>
    <row r="12531" spans="1:13" x14ac:dyDescent="0.3">
      <c r="A12531" t="s">
        <v>28</v>
      </c>
      <c r="B12531">
        <v>1</v>
      </c>
      <c r="C12531">
        <v>1</v>
      </c>
      <c r="D12531">
        <v>1</v>
      </c>
      <c r="E12531" t="s">
        <v>13832</v>
      </c>
      <c r="F12531" t="s">
        <v>462</v>
      </c>
      <c r="G12531" t="s">
        <v>28</v>
      </c>
      <c r="H12531" t="s">
        <v>13836</v>
      </c>
      <c r="I12531" t="s">
        <v>52</v>
      </c>
      <c r="J12531" t="s">
        <v>464</v>
      </c>
      <c r="M12531">
        <v>2942</v>
      </c>
    </row>
    <row r="12532" spans="1:13" x14ac:dyDescent="0.3">
      <c r="E12532" t="s">
        <v>13832</v>
      </c>
      <c r="F12532" t="s">
        <v>13837</v>
      </c>
      <c r="G12532" t="s">
        <v>13</v>
      </c>
      <c r="H12532" t="s">
        <v>13838</v>
      </c>
      <c r="I12532" t="s">
        <v>52</v>
      </c>
      <c r="J12532" t="s">
        <v>23</v>
      </c>
      <c r="M12532">
        <v>2942</v>
      </c>
    </row>
    <row r="12533" spans="1:13" x14ac:dyDescent="0.3">
      <c r="A12533" t="s">
        <v>13</v>
      </c>
      <c r="B12533">
        <v>1</v>
      </c>
      <c r="C12533">
        <v>1</v>
      </c>
      <c r="D12533">
        <v>1</v>
      </c>
      <c r="E12533" t="s">
        <v>13832</v>
      </c>
      <c r="F12533" t="s">
        <v>13839</v>
      </c>
      <c r="G12533" t="s">
        <v>13</v>
      </c>
      <c r="H12533" t="s">
        <v>13840</v>
      </c>
      <c r="I12533" t="s">
        <v>22</v>
      </c>
      <c r="J12533" t="s">
        <v>44</v>
      </c>
      <c r="K12533" t="s">
        <v>45</v>
      </c>
      <c r="L12533" t="s">
        <v>46</v>
      </c>
      <c r="M12533">
        <v>2942</v>
      </c>
    </row>
    <row r="12534" spans="1:13" x14ac:dyDescent="0.3">
      <c r="E12534" t="s">
        <v>13832</v>
      </c>
      <c r="F12534" t="s">
        <v>13841</v>
      </c>
      <c r="G12534" t="s">
        <v>25</v>
      </c>
      <c r="H12534" t="s">
        <v>13842</v>
      </c>
      <c r="I12534" t="s">
        <v>19</v>
      </c>
      <c r="M12534">
        <v>2942</v>
      </c>
    </row>
    <row r="12535" spans="1:13" x14ac:dyDescent="0.3">
      <c r="E12535" t="s">
        <v>13832</v>
      </c>
      <c r="F12535" t="s">
        <v>7742</v>
      </c>
      <c r="G12535" t="s">
        <v>13</v>
      </c>
      <c r="H12535" t="s">
        <v>13843</v>
      </c>
      <c r="I12535" t="s">
        <v>52</v>
      </c>
      <c r="J12535" t="s">
        <v>23</v>
      </c>
      <c r="M12535">
        <v>2942</v>
      </c>
    </row>
    <row r="12536" spans="1:13" x14ac:dyDescent="0.3">
      <c r="A12536" t="s">
        <v>13</v>
      </c>
      <c r="B12536">
        <v>1</v>
      </c>
      <c r="C12536">
        <v>1</v>
      </c>
      <c r="D12536">
        <v>1</v>
      </c>
      <c r="E12536" t="s">
        <v>13832</v>
      </c>
      <c r="F12536" t="s">
        <v>13844</v>
      </c>
      <c r="G12536" t="s">
        <v>13</v>
      </c>
      <c r="H12536" t="s">
        <v>13845</v>
      </c>
      <c r="I12536" t="s">
        <v>19</v>
      </c>
      <c r="M12536">
        <v>2942</v>
      </c>
    </row>
    <row r="12537" spans="1:13" x14ac:dyDescent="0.3">
      <c r="A12537" t="s">
        <v>28</v>
      </c>
      <c r="B12537">
        <v>1</v>
      </c>
      <c r="C12537">
        <v>1</v>
      </c>
      <c r="D12537">
        <v>1</v>
      </c>
      <c r="E12537" t="s">
        <v>13846</v>
      </c>
      <c r="F12537" t="s">
        <v>1939</v>
      </c>
      <c r="G12537" t="s">
        <v>28</v>
      </c>
      <c r="H12537" t="s">
        <v>13847</v>
      </c>
      <c r="I12537" t="s">
        <v>19</v>
      </c>
      <c r="M12537">
        <v>2946</v>
      </c>
    </row>
    <row r="12538" spans="1:13" x14ac:dyDescent="0.3">
      <c r="E12538" t="s">
        <v>13846</v>
      </c>
      <c r="F12538" t="s">
        <v>13848</v>
      </c>
      <c r="G12538" t="s">
        <v>25</v>
      </c>
      <c r="H12538" t="s">
        <v>13847</v>
      </c>
      <c r="I12538" t="s">
        <v>19</v>
      </c>
      <c r="M12538">
        <v>2946</v>
      </c>
    </row>
    <row r="12539" spans="1:13" x14ac:dyDescent="0.3">
      <c r="E12539" t="s">
        <v>13846</v>
      </c>
      <c r="F12539" t="s">
        <v>1939</v>
      </c>
      <c r="G12539" t="s">
        <v>13</v>
      </c>
      <c r="H12539" t="s">
        <v>13849</v>
      </c>
      <c r="I12539" t="s">
        <v>52</v>
      </c>
      <c r="J12539" t="s">
        <v>23</v>
      </c>
      <c r="M12539">
        <v>2946</v>
      </c>
    </row>
    <row r="12540" spans="1:13" x14ac:dyDescent="0.3">
      <c r="E12540" t="s">
        <v>13846</v>
      </c>
      <c r="F12540" t="s">
        <v>1939</v>
      </c>
      <c r="G12540" t="s">
        <v>13</v>
      </c>
      <c r="H12540" t="s">
        <v>13849</v>
      </c>
      <c r="I12540" t="s">
        <v>52</v>
      </c>
      <c r="J12540" t="s">
        <v>23</v>
      </c>
      <c r="M12540">
        <v>2947</v>
      </c>
    </row>
    <row r="12541" spans="1:13" x14ac:dyDescent="0.3">
      <c r="E12541" t="s">
        <v>13846</v>
      </c>
      <c r="F12541" t="s">
        <v>13848</v>
      </c>
      <c r="G12541" t="s">
        <v>25</v>
      </c>
      <c r="H12541" t="s">
        <v>13847</v>
      </c>
      <c r="I12541" t="s">
        <v>19</v>
      </c>
      <c r="M12541">
        <v>2947</v>
      </c>
    </row>
    <row r="12542" spans="1:13" x14ac:dyDescent="0.3">
      <c r="A12542" t="s">
        <v>28</v>
      </c>
      <c r="B12542">
        <v>1</v>
      </c>
      <c r="C12542">
        <v>1</v>
      </c>
      <c r="D12542">
        <v>1</v>
      </c>
      <c r="E12542" t="s">
        <v>13846</v>
      </c>
      <c r="F12542" t="s">
        <v>1939</v>
      </c>
      <c r="G12542" t="s">
        <v>28</v>
      </c>
      <c r="H12542" t="s">
        <v>13847</v>
      </c>
      <c r="I12542" t="s">
        <v>19</v>
      </c>
      <c r="M12542">
        <v>2947</v>
      </c>
    </row>
    <row r="12543" spans="1:13" x14ac:dyDescent="0.3">
      <c r="A12543" t="s">
        <v>28</v>
      </c>
      <c r="B12543">
        <v>1</v>
      </c>
      <c r="C12543">
        <v>1</v>
      </c>
      <c r="D12543">
        <v>1</v>
      </c>
      <c r="E12543" t="s">
        <v>13846</v>
      </c>
      <c r="F12543" t="s">
        <v>1939</v>
      </c>
      <c r="G12543" t="s">
        <v>28</v>
      </c>
      <c r="H12543" t="s">
        <v>13847</v>
      </c>
      <c r="I12543" t="s">
        <v>19</v>
      </c>
      <c r="M12543">
        <v>2948</v>
      </c>
    </row>
    <row r="12544" spans="1:13" x14ac:dyDescent="0.3">
      <c r="E12544" t="s">
        <v>13846</v>
      </c>
      <c r="F12544" t="s">
        <v>1939</v>
      </c>
      <c r="G12544" t="s">
        <v>13</v>
      </c>
      <c r="H12544" t="s">
        <v>13849</v>
      </c>
      <c r="I12544" t="s">
        <v>52</v>
      </c>
      <c r="J12544" t="s">
        <v>23</v>
      </c>
      <c r="M12544">
        <v>2948</v>
      </c>
    </row>
    <row r="12545" spans="1:13" x14ac:dyDescent="0.3">
      <c r="E12545" t="s">
        <v>13846</v>
      </c>
      <c r="F12545" t="s">
        <v>13848</v>
      </c>
      <c r="G12545" t="s">
        <v>25</v>
      </c>
      <c r="H12545" t="s">
        <v>13847</v>
      </c>
      <c r="I12545" t="s">
        <v>19</v>
      </c>
      <c r="M12545">
        <v>2948</v>
      </c>
    </row>
    <row r="12546" spans="1:13" x14ac:dyDescent="0.3">
      <c r="E12546" t="s">
        <v>13846</v>
      </c>
      <c r="F12546" t="s">
        <v>1939</v>
      </c>
      <c r="G12546" t="s">
        <v>13</v>
      </c>
      <c r="H12546" t="s">
        <v>13849</v>
      </c>
      <c r="I12546" t="s">
        <v>52</v>
      </c>
      <c r="J12546" t="s">
        <v>23</v>
      </c>
      <c r="M12546">
        <v>2949</v>
      </c>
    </row>
    <row r="12547" spans="1:13" x14ac:dyDescent="0.3">
      <c r="E12547" t="s">
        <v>13846</v>
      </c>
      <c r="F12547" t="s">
        <v>13848</v>
      </c>
      <c r="G12547" t="s">
        <v>25</v>
      </c>
      <c r="H12547" t="s">
        <v>13847</v>
      </c>
      <c r="I12547" t="s">
        <v>19</v>
      </c>
      <c r="M12547">
        <v>2949</v>
      </c>
    </row>
    <row r="12548" spans="1:13" x14ac:dyDescent="0.3">
      <c r="A12548" t="s">
        <v>28</v>
      </c>
      <c r="B12548">
        <v>1</v>
      </c>
      <c r="C12548">
        <v>1</v>
      </c>
      <c r="D12548">
        <v>1</v>
      </c>
      <c r="E12548" t="s">
        <v>13846</v>
      </c>
      <c r="F12548" t="s">
        <v>1939</v>
      </c>
      <c r="G12548" t="s">
        <v>28</v>
      </c>
      <c r="H12548" t="s">
        <v>13847</v>
      </c>
      <c r="I12548" t="s">
        <v>19</v>
      </c>
      <c r="M12548">
        <v>2949</v>
      </c>
    </row>
    <row r="12549" spans="1:13" x14ac:dyDescent="0.3">
      <c r="A12549" t="s">
        <v>28</v>
      </c>
      <c r="B12549">
        <v>1</v>
      </c>
      <c r="C12549">
        <v>1</v>
      </c>
      <c r="D12549">
        <v>1</v>
      </c>
      <c r="E12549" t="s">
        <v>13846</v>
      </c>
      <c r="F12549" t="s">
        <v>1939</v>
      </c>
      <c r="G12549" t="s">
        <v>28</v>
      </c>
      <c r="H12549" t="s">
        <v>13847</v>
      </c>
      <c r="I12549" t="s">
        <v>19</v>
      </c>
      <c r="M12549">
        <v>2950</v>
      </c>
    </row>
    <row r="12550" spans="1:13" x14ac:dyDescent="0.3">
      <c r="E12550" t="s">
        <v>13846</v>
      </c>
      <c r="F12550" t="s">
        <v>13848</v>
      </c>
      <c r="G12550" t="s">
        <v>25</v>
      </c>
      <c r="H12550" t="s">
        <v>13847</v>
      </c>
      <c r="I12550" t="s">
        <v>19</v>
      </c>
      <c r="M12550">
        <v>2950</v>
      </c>
    </row>
    <row r="12551" spans="1:13" x14ac:dyDescent="0.3">
      <c r="E12551" t="s">
        <v>13846</v>
      </c>
      <c r="F12551" t="s">
        <v>1939</v>
      </c>
      <c r="G12551" t="s">
        <v>13</v>
      </c>
      <c r="H12551" t="s">
        <v>13849</v>
      </c>
      <c r="I12551" t="s">
        <v>52</v>
      </c>
      <c r="J12551" t="s">
        <v>23</v>
      </c>
      <c r="M12551">
        <v>2950</v>
      </c>
    </row>
    <row r="12552" spans="1:13" x14ac:dyDescent="0.3">
      <c r="E12552" t="s">
        <v>13846</v>
      </c>
      <c r="F12552" t="s">
        <v>13848</v>
      </c>
      <c r="G12552" t="s">
        <v>25</v>
      </c>
      <c r="H12552" t="s">
        <v>13847</v>
      </c>
      <c r="I12552" t="s">
        <v>19</v>
      </c>
      <c r="M12552">
        <v>2951</v>
      </c>
    </row>
    <row r="12553" spans="1:13" x14ac:dyDescent="0.3">
      <c r="A12553" t="s">
        <v>28</v>
      </c>
      <c r="B12553">
        <v>1</v>
      </c>
      <c r="C12553">
        <v>1</v>
      </c>
      <c r="D12553">
        <v>1</v>
      </c>
      <c r="E12553" t="s">
        <v>13846</v>
      </c>
      <c r="F12553" t="s">
        <v>1939</v>
      </c>
      <c r="G12553" t="s">
        <v>28</v>
      </c>
      <c r="H12553" t="s">
        <v>13847</v>
      </c>
      <c r="I12553" t="s">
        <v>19</v>
      </c>
      <c r="M12553">
        <v>2951</v>
      </c>
    </row>
    <row r="12554" spans="1:13" x14ac:dyDescent="0.3">
      <c r="E12554" t="s">
        <v>13846</v>
      </c>
      <c r="F12554" t="s">
        <v>1939</v>
      </c>
      <c r="G12554" t="s">
        <v>13</v>
      </c>
      <c r="H12554" t="s">
        <v>13849</v>
      </c>
      <c r="I12554" t="s">
        <v>52</v>
      </c>
      <c r="J12554" t="s">
        <v>23</v>
      </c>
      <c r="M12554">
        <v>2951</v>
      </c>
    </row>
    <row r="12555" spans="1:13" x14ac:dyDescent="0.3">
      <c r="E12555" t="s">
        <v>13846</v>
      </c>
      <c r="F12555" t="s">
        <v>1939</v>
      </c>
      <c r="G12555" t="s">
        <v>13</v>
      </c>
      <c r="H12555" t="s">
        <v>13849</v>
      </c>
      <c r="I12555" t="s">
        <v>52</v>
      </c>
      <c r="J12555" t="s">
        <v>23</v>
      </c>
      <c r="M12555">
        <v>2952</v>
      </c>
    </row>
    <row r="12556" spans="1:13" x14ac:dyDescent="0.3">
      <c r="E12556" t="s">
        <v>13846</v>
      </c>
      <c r="F12556" t="s">
        <v>13848</v>
      </c>
      <c r="G12556" t="s">
        <v>25</v>
      </c>
      <c r="H12556" t="s">
        <v>13847</v>
      </c>
      <c r="I12556" t="s">
        <v>19</v>
      </c>
      <c r="M12556">
        <v>2952</v>
      </c>
    </row>
    <row r="12557" spans="1:13" x14ac:dyDescent="0.3">
      <c r="A12557" t="s">
        <v>28</v>
      </c>
      <c r="B12557">
        <v>1</v>
      </c>
      <c r="C12557">
        <v>1</v>
      </c>
      <c r="D12557">
        <v>1</v>
      </c>
      <c r="E12557" t="s">
        <v>13846</v>
      </c>
      <c r="F12557" t="s">
        <v>1939</v>
      </c>
      <c r="G12557" t="s">
        <v>28</v>
      </c>
      <c r="H12557" t="s">
        <v>13847</v>
      </c>
      <c r="I12557" t="s">
        <v>19</v>
      </c>
      <c r="M12557">
        <v>2952</v>
      </c>
    </row>
    <row r="12558" spans="1:13" x14ac:dyDescent="0.3">
      <c r="E12558" t="s">
        <v>13846</v>
      </c>
      <c r="F12558" t="s">
        <v>1939</v>
      </c>
      <c r="G12558" t="s">
        <v>13</v>
      </c>
      <c r="H12558" t="s">
        <v>13849</v>
      </c>
      <c r="I12558" t="s">
        <v>52</v>
      </c>
      <c r="J12558" t="s">
        <v>23</v>
      </c>
      <c r="M12558">
        <v>2956</v>
      </c>
    </row>
    <row r="12559" spans="1:13" x14ac:dyDescent="0.3">
      <c r="A12559" t="s">
        <v>28</v>
      </c>
      <c r="B12559">
        <v>1</v>
      </c>
      <c r="C12559">
        <v>1</v>
      </c>
      <c r="D12559">
        <v>1</v>
      </c>
      <c r="E12559" t="s">
        <v>13846</v>
      </c>
      <c r="F12559" t="s">
        <v>1939</v>
      </c>
      <c r="G12559" t="s">
        <v>28</v>
      </c>
      <c r="H12559" t="s">
        <v>13847</v>
      </c>
      <c r="I12559" t="s">
        <v>19</v>
      </c>
      <c r="M12559">
        <v>2956</v>
      </c>
    </row>
    <row r="12560" spans="1:13" x14ac:dyDescent="0.3">
      <c r="E12560" t="s">
        <v>13846</v>
      </c>
      <c r="F12560" t="s">
        <v>13848</v>
      </c>
      <c r="G12560" t="s">
        <v>25</v>
      </c>
      <c r="H12560" t="s">
        <v>13847</v>
      </c>
      <c r="I12560" t="s">
        <v>19</v>
      </c>
      <c r="M12560">
        <v>2956</v>
      </c>
    </row>
    <row r="12561" spans="1:13" x14ac:dyDescent="0.3">
      <c r="A12561" t="s">
        <v>28</v>
      </c>
      <c r="B12561">
        <v>1</v>
      </c>
      <c r="C12561">
        <v>1</v>
      </c>
      <c r="D12561">
        <v>1</v>
      </c>
      <c r="E12561" t="s">
        <v>13846</v>
      </c>
      <c r="F12561" t="s">
        <v>1939</v>
      </c>
      <c r="G12561" t="s">
        <v>28</v>
      </c>
      <c r="H12561" t="s">
        <v>13847</v>
      </c>
      <c r="I12561" t="s">
        <v>19</v>
      </c>
      <c r="M12561">
        <v>2957</v>
      </c>
    </row>
    <row r="12562" spans="1:13" x14ac:dyDescent="0.3">
      <c r="E12562" t="s">
        <v>13846</v>
      </c>
      <c r="F12562" t="s">
        <v>13848</v>
      </c>
      <c r="G12562" t="s">
        <v>25</v>
      </c>
      <c r="H12562" t="s">
        <v>13847</v>
      </c>
      <c r="I12562" t="s">
        <v>19</v>
      </c>
      <c r="M12562">
        <v>2957</v>
      </c>
    </row>
    <row r="12563" spans="1:13" x14ac:dyDescent="0.3">
      <c r="E12563" t="s">
        <v>13846</v>
      </c>
      <c r="F12563" t="s">
        <v>1939</v>
      </c>
      <c r="G12563" t="s">
        <v>13</v>
      </c>
      <c r="H12563" t="s">
        <v>13849</v>
      </c>
      <c r="I12563" t="s">
        <v>52</v>
      </c>
      <c r="J12563" t="s">
        <v>23</v>
      </c>
      <c r="M12563">
        <v>2957</v>
      </c>
    </row>
    <row r="12564" spans="1:13" x14ac:dyDescent="0.3">
      <c r="E12564" t="s">
        <v>13846</v>
      </c>
      <c r="F12564" t="s">
        <v>1939</v>
      </c>
      <c r="G12564" t="s">
        <v>13</v>
      </c>
      <c r="H12564" t="s">
        <v>13849</v>
      </c>
      <c r="I12564" t="s">
        <v>52</v>
      </c>
      <c r="J12564" t="s">
        <v>23</v>
      </c>
      <c r="M12564">
        <v>2958</v>
      </c>
    </row>
    <row r="12565" spans="1:13" x14ac:dyDescent="0.3">
      <c r="A12565" t="s">
        <v>28</v>
      </c>
      <c r="B12565">
        <v>1</v>
      </c>
      <c r="C12565">
        <v>1</v>
      </c>
      <c r="D12565">
        <v>1</v>
      </c>
      <c r="E12565" t="s">
        <v>13846</v>
      </c>
      <c r="F12565" t="s">
        <v>1939</v>
      </c>
      <c r="G12565" t="s">
        <v>28</v>
      </c>
      <c r="H12565" t="s">
        <v>13847</v>
      </c>
      <c r="I12565" t="s">
        <v>19</v>
      </c>
      <c r="M12565">
        <v>2958</v>
      </c>
    </row>
    <row r="12566" spans="1:13" x14ac:dyDescent="0.3">
      <c r="E12566" t="s">
        <v>13846</v>
      </c>
      <c r="F12566" t="s">
        <v>13848</v>
      </c>
      <c r="G12566" t="s">
        <v>25</v>
      </c>
      <c r="H12566" t="s">
        <v>13847</v>
      </c>
      <c r="I12566" t="s">
        <v>19</v>
      </c>
      <c r="M12566">
        <v>2958</v>
      </c>
    </row>
    <row r="12567" spans="1:13" x14ac:dyDescent="0.3">
      <c r="E12567" t="s">
        <v>13846</v>
      </c>
      <c r="F12567" t="s">
        <v>13848</v>
      </c>
      <c r="G12567" t="s">
        <v>25</v>
      </c>
      <c r="H12567" t="s">
        <v>13847</v>
      </c>
      <c r="I12567" t="s">
        <v>19</v>
      </c>
      <c r="M12567">
        <v>2959</v>
      </c>
    </row>
    <row r="12568" spans="1:13" x14ac:dyDescent="0.3">
      <c r="A12568" t="s">
        <v>28</v>
      </c>
      <c r="B12568">
        <v>1</v>
      </c>
      <c r="C12568">
        <v>1</v>
      </c>
      <c r="D12568">
        <v>1</v>
      </c>
      <c r="E12568" t="s">
        <v>13846</v>
      </c>
      <c r="F12568" t="s">
        <v>1939</v>
      </c>
      <c r="G12568" t="s">
        <v>28</v>
      </c>
      <c r="H12568" t="s">
        <v>13847</v>
      </c>
      <c r="I12568" t="s">
        <v>19</v>
      </c>
      <c r="M12568">
        <v>2959</v>
      </c>
    </row>
    <row r="12569" spans="1:13" x14ac:dyDescent="0.3">
      <c r="E12569" t="s">
        <v>13846</v>
      </c>
      <c r="F12569" t="s">
        <v>1939</v>
      </c>
      <c r="G12569" t="s">
        <v>13</v>
      </c>
      <c r="H12569" t="s">
        <v>13849</v>
      </c>
      <c r="I12569" t="s">
        <v>52</v>
      </c>
      <c r="J12569" t="s">
        <v>23</v>
      </c>
      <c r="M12569">
        <v>2959</v>
      </c>
    </row>
    <row r="12570" spans="1:13" x14ac:dyDescent="0.3">
      <c r="E12570" t="s">
        <v>13846</v>
      </c>
      <c r="F12570" t="s">
        <v>1939</v>
      </c>
      <c r="G12570" t="s">
        <v>13</v>
      </c>
      <c r="H12570" t="s">
        <v>13849</v>
      </c>
      <c r="I12570" t="s">
        <v>52</v>
      </c>
      <c r="J12570" t="s">
        <v>23</v>
      </c>
      <c r="M12570">
        <v>2960</v>
      </c>
    </row>
    <row r="12571" spans="1:13" x14ac:dyDescent="0.3">
      <c r="A12571" t="s">
        <v>28</v>
      </c>
      <c r="B12571">
        <v>1</v>
      </c>
      <c r="C12571">
        <v>1</v>
      </c>
      <c r="D12571">
        <v>1</v>
      </c>
      <c r="E12571" t="s">
        <v>13846</v>
      </c>
      <c r="F12571" t="s">
        <v>1939</v>
      </c>
      <c r="G12571" t="s">
        <v>28</v>
      </c>
      <c r="H12571" t="s">
        <v>13847</v>
      </c>
      <c r="I12571" t="s">
        <v>19</v>
      </c>
      <c r="M12571">
        <v>2960</v>
      </c>
    </row>
    <row r="12572" spans="1:13" x14ac:dyDescent="0.3">
      <c r="E12572" t="s">
        <v>13846</v>
      </c>
      <c r="F12572" t="s">
        <v>13848</v>
      </c>
      <c r="G12572" t="s">
        <v>25</v>
      </c>
      <c r="H12572" t="s">
        <v>13847</v>
      </c>
      <c r="I12572" t="s">
        <v>19</v>
      </c>
      <c r="M12572">
        <v>2960</v>
      </c>
    </row>
    <row r="12573" spans="1:13" x14ac:dyDescent="0.3">
      <c r="E12573" t="s">
        <v>13846</v>
      </c>
      <c r="F12573" t="s">
        <v>13848</v>
      </c>
      <c r="G12573" t="s">
        <v>25</v>
      </c>
      <c r="H12573" t="s">
        <v>13847</v>
      </c>
      <c r="I12573" t="s">
        <v>19</v>
      </c>
      <c r="M12573">
        <v>2961</v>
      </c>
    </row>
    <row r="12574" spans="1:13" x14ac:dyDescent="0.3">
      <c r="A12574" t="s">
        <v>28</v>
      </c>
      <c r="B12574">
        <v>1</v>
      </c>
      <c r="C12574">
        <v>1</v>
      </c>
      <c r="D12574">
        <v>1</v>
      </c>
      <c r="E12574" t="s">
        <v>13846</v>
      </c>
      <c r="F12574" t="s">
        <v>1939</v>
      </c>
      <c r="G12574" t="s">
        <v>28</v>
      </c>
      <c r="H12574" t="s">
        <v>13847</v>
      </c>
      <c r="I12574" t="s">
        <v>19</v>
      </c>
      <c r="M12574">
        <v>2961</v>
      </c>
    </row>
    <row r="12575" spans="1:13" x14ac:dyDescent="0.3">
      <c r="E12575" t="s">
        <v>13846</v>
      </c>
      <c r="F12575" t="s">
        <v>1939</v>
      </c>
      <c r="G12575" t="s">
        <v>13</v>
      </c>
      <c r="H12575" t="s">
        <v>13849</v>
      </c>
      <c r="I12575" t="s">
        <v>52</v>
      </c>
      <c r="J12575" t="s">
        <v>23</v>
      </c>
      <c r="M12575">
        <v>2961</v>
      </c>
    </row>
    <row r="12576" spans="1:13" x14ac:dyDescent="0.3">
      <c r="E12576" t="s">
        <v>13846</v>
      </c>
      <c r="F12576" t="s">
        <v>1939</v>
      </c>
      <c r="G12576" t="s">
        <v>13</v>
      </c>
      <c r="H12576" t="s">
        <v>13849</v>
      </c>
      <c r="I12576" t="s">
        <v>52</v>
      </c>
      <c r="J12576" t="s">
        <v>23</v>
      </c>
      <c r="M12576">
        <v>2962</v>
      </c>
    </row>
    <row r="12577" spans="1:13" x14ac:dyDescent="0.3">
      <c r="A12577" t="s">
        <v>28</v>
      </c>
      <c r="B12577">
        <v>1</v>
      </c>
      <c r="C12577">
        <v>1</v>
      </c>
      <c r="D12577">
        <v>1</v>
      </c>
      <c r="E12577" t="s">
        <v>13846</v>
      </c>
      <c r="F12577" t="s">
        <v>1939</v>
      </c>
      <c r="G12577" t="s">
        <v>28</v>
      </c>
      <c r="H12577" t="s">
        <v>13847</v>
      </c>
      <c r="I12577" t="s">
        <v>19</v>
      </c>
      <c r="M12577">
        <v>2962</v>
      </c>
    </row>
    <row r="12578" spans="1:13" x14ac:dyDescent="0.3">
      <c r="E12578" t="s">
        <v>13846</v>
      </c>
      <c r="F12578" t="s">
        <v>13848</v>
      </c>
      <c r="G12578" t="s">
        <v>25</v>
      </c>
      <c r="H12578" t="s">
        <v>13847</v>
      </c>
      <c r="I12578" t="s">
        <v>19</v>
      </c>
      <c r="M12578">
        <v>2962</v>
      </c>
    </row>
    <row r="12579" spans="1:13" x14ac:dyDescent="0.3">
      <c r="E12579" t="s">
        <v>13846</v>
      </c>
      <c r="F12579" t="s">
        <v>1939</v>
      </c>
      <c r="G12579" t="s">
        <v>13</v>
      </c>
      <c r="H12579" t="s">
        <v>13849</v>
      </c>
      <c r="I12579" t="s">
        <v>52</v>
      </c>
      <c r="J12579" t="s">
        <v>23</v>
      </c>
      <c r="M12579">
        <v>2966</v>
      </c>
    </row>
    <row r="12580" spans="1:13" x14ac:dyDescent="0.3">
      <c r="E12580" t="s">
        <v>13846</v>
      </c>
      <c r="F12580" t="s">
        <v>13848</v>
      </c>
      <c r="G12580" t="s">
        <v>25</v>
      </c>
      <c r="H12580" t="s">
        <v>13847</v>
      </c>
      <c r="I12580" t="s">
        <v>19</v>
      </c>
      <c r="M12580">
        <v>2966</v>
      </c>
    </row>
    <row r="12581" spans="1:13" x14ac:dyDescent="0.3">
      <c r="A12581" t="s">
        <v>28</v>
      </c>
      <c r="B12581">
        <v>1</v>
      </c>
      <c r="C12581">
        <v>1</v>
      </c>
      <c r="D12581">
        <v>1</v>
      </c>
      <c r="E12581" t="s">
        <v>13846</v>
      </c>
      <c r="F12581" t="s">
        <v>1939</v>
      </c>
      <c r="G12581" t="s">
        <v>28</v>
      </c>
      <c r="H12581" t="s">
        <v>13847</v>
      </c>
      <c r="I12581" t="s">
        <v>19</v>
      </c>
      <c r="M12581">
        <v>2966</v>
      </c>
    </row>
    <row r="12582" spans="1:13" x14ac:dyDescent="0.3">
      <c r="E12582" t="s">
        <v>13846</v>
      </c>
      <c r="F12582" t="s">
        <v>1939</v>
      </c>
      <c r="G12582" t="s">
        <v>13</v>
      </c>
      <c r="H12582" t="s">
        <v>13849</v>
      </c>
      <c r="I12582" t="s">
        <v>52</v>
      </c>
      <c r="J12582" t="s">
        <v>23</v>
      </c>
      <c r="M12582">
        <v>2967</v>
      </c>
    </row>
    <row r="12583" spans="1:13" x14ac:dyDescent="0.3">
      <c r="E12583" t="s">
        <v>13846</v>
      </c>
      <c r="F12583" t="s">
        <v>13848</v>
      </c>
      <c r="G12583" t="s">
        <v>25</v>
      </c>
      <c r="H12583" t="s">
        <v>13847</v>
      </c>
      <c r="I12583" t="s">
        <v>19</v>
      </c>
      <c r="M12583">
        <v>2967</v>
      </c>
    </row>
    <row r="12584" spans="1:13" x14ac:dyDescent="0.3">
      <c r="A12584" t="s">
        <v>28</v>
      </c>
      <c r="B12584">
        <v>1</v>
      </c>
      <c r="C12584">
        <v>1</v>
      </c>
      <c r="D12584">
        <v>1</v>
      </c>
      <c r="E12584" t="s">
        <v>13846</v>
      </c>
      <c r="F12584" t="s">
        <v>1939</v>
      </c>
      <c r="G12584" t="s">
        <v>28</v>
      </c>
      <c r="H12584" t="s">
        <v>13847</v>
      </c>
      <c r="I12584" t="s">
        <v>19</v>
      </c>
      <c r="M12584">
        <v>2967</v>
      </c>
    </row>
    <row r="12585" spans="1:13" x14ac:dyDescent="0.3">
      <c r="E12585" t="s">
        <v>13846</v>
      </c>
      <c r="F12585" t="s">
        <v>13848</v>
      </c>
      <c r="G12585" t="s">
        <v>25</v>
      </c>
      <c r="H12585" t="s">
        <v>13847</v>
      </c>
      <c r="I12585" t="s">
        <v>19</v>
      </c>
      <c r="M12585">
        <v>2968</v>
      </c>
    </row>
    <row r="12586" spans="1:13" x14ac:dyDescent="0.3">
      <c r="A12586" t="s">
        <v>28</v>
      </c>
      <c r="B12586">
        <v>1</v>
      </c>
      <c r="C12586">
        <v>1</v>
      </c>
      <c r="D12586">
        <v>1</v>
      </c>
      <c r="E12586" t="s">
        <v>13846</v>
      </c>
      <c r="F12586" t="s">
        <v>1939</v>
      </c>
      <c r="G12586" t="s">
        <v>28</v>
      </c>
      <c r="H12586" t="s">
        <v>13847</v>
      </c>
      <c r="I12586" t="s">
        <v>19</v>
      </c>
      <c r="M12586">
        <v>2968</v>
      </c>
    </row>
    <row r="12587" spans="1:13" x14ac:dyDescent="0.3">
      <c r="E12587" t="s">
        <v>13846</v>
      </c>
      <c r="F12587" t="s">
        <v>1939</v>
      </c>
      <c r="G12587" t="s">
        <v>13</v>
      </c>
      <c r="H12587" t="s">
        <v>13849</v>
      </c>
      <c r="I12587" t="s">
        <v>52</v>
      </c>
      <c r="J12587" t="s">
        <v>23</v>
      </c>
      <c r="M12587">
        <v>2968</v>
      </c>
    </row>
    <row r="12588" spans="1:13" x14ac:dyDescent="0.3">
      <c r="A12588" t="s">
        <v>28</v>
      </c>
      <c r="B12588">
        <v>1</v>
      </c>
      <c r="C12588">
        <v>1</v>
      </c>
      <c r="D12588">
        <v>1</v>
      </c>
      <c r="E12588" t="s">
        <v>13846</v>
      </c>
      <c r="F12588" t="s">
        <v>1939</v>
      </c>
      <c r="G12588" t="s">
        <v>28</v>
      </c>
      <c r="H12588" t="s">
        <v>13847</v>
      </c>
      <c r="I12588" t="s">
        <v>19</v>
      </c>
      <c r="M12588">
        <v>2969</v>
      </c>
    </row>
    <row r="12589" spans="1:13" x14ac:dyDescent="0.3">
      <c r="E12589" t="s">
        <v>13846</v>
      </c>
      <c r="F12589" t="s">
        <v>1939</v>
      </c>
      <c r="G12589" t="s">
        <v>13</v>
      </c>
      <c r="H12589" t="s">
        <v>13849</v>
      </c>
      <c r="I12589" t="s">
        <v>52</v>
      </c>
      <c r="J12589" t="s">
        <v>23</v>
      </c>
      <c r="M12589">
        <v>2969</v>
      </c>
    </row>
    <row r="12590" spans="1:13" x14ac:dyDescent="0.3">
      <c r="E12590" t="s">
        <v>13846</v>
      </c>
      <c r="F12590" t="s">
        <v>13848</v>
      </c>
      <c r="G12590" t="s">
        <v>25</v>
      </c>
      <c r="H12590" t="s">
        <v>13847</v>
      </c>
      <c r="I12590" t="s">
        <v>19</v>
      </c>
      <c r="M12590">
        <v>2969</v>
      </c>
    </row>
    <row r="12591" spans="1:13" x14ac:dyDescent="0.3">
      <c r="E12591" t="s">
        <v>13846</v>
      </c>
      <c r="F12591" t="s">
        <v>1939</v>
      </c>
      <c r="G12591" t="s">
        <v>13</v>
      </c>
      <c r="H12591" t="s">
        <v>13849</v>
      </c>
      <c r="I12591" t="s">
        <v>52</v>
      </c>
      <c r="J12591" t="s">
        <v>23</v>
      </c>
      <c r="M12591">
        <v>2970</v>
      </c>
    </row>
    <row r="12592" spans="1:13" x14ac:dyDescent="0.3">
      <c r="A12592" t="s">
        <v>28</v>
      </c>
      <c r="B12592">
        <v>1</v>
      </c>
      <c r="C12592">
        <v>1</v>
      </c>
      <c r="D12592">
        <v>1</v>
      </c>
      <c r="E12592" t="s">
        <v>13846</v>
      </c>
      <c r="F12592" t="s">
        <v>1939</v>
      </c>
      <c r="G12592" t="s">
        <v>28</v>
      </c>
      <c r="H12592" t="s">
        <v>13847</v>
      </c>
      <c r="I12592" t="s">
        <v>19</v>
      </c>
      <c r="M12592">
        <v>2970</v>
      </c>
    </row>
    <row r="12593" spans="1:13" x14ac:dyDescent="0.3">
      <c r="E12593" t="s">
        <v>13846</v>
      </c>
      <c r="F12593" t="s">
        <v>13848</v>
      </c>
      <c r="G12593" t="s">
        <v>25</v>
      </c>
      <c r="H12593" t="s">
        <v>13847</v>
      </c>
      <c r="I12593" t="s">
        <v>19</v>
      </c>
      <c r="M12593">
        <v>2970</v>
      </c>
    </row>
    <row r="12594" spans="1:13" x14ac:dyDescent="0.3">
      <c r="E12594" t="s">
        <v>13846</v>
      </c>
      <c r="F12594" t="s">
        <v>13848</v>
      </c>
      <c r="G12594" t="s">
        <v>25</v>
      </c>
      <c r="H12594" t="s">
        <v>13847</v>
      </c>
      <c r="I12594" t="s">
        <v>19</v>
      </c>
      <c r="M12594">
        <v>2971</v>
      </c>
    </row>
    <row r="12595" spans="1:13" x14ac:dyDescent="0.3">
      <c r="E12595" t="s">
        <v>13846</v>
      </c>
      <c r="F12595" t="s">
        <v>1939</v>
      </c>
      <c r="G12595" t="s">
        <v>13</v>
      </c>
      <c r="H12595" t="s">
        <v>13849</v>
      </c>
      <c r="I12595" t="s">
        <v>52</v>
      </c>
      <c r="J12595" t="s">
        <v>23</v>
      </c>
      <c r="M12595">
        <v>2971</v>
      </c>
    </row>
    <row r="12596" spans="1:13" x14ac:dyDescent="0.3">
      <c r="A12596" t="s">
        <v>28</v>
      </c>
      <c r="B12596">
        <v>1</v>
      </c>
      <c r="C12596">
        <v>1</v>
      </c>
      <c r="D12596">
        <v>1</v>
      </c>
      <c r="E12596" t="s">
        <v>13846</v>
      </c>
      <c r="F12596" t="s">
        <v>1939</v>
      </c>
      <c r="G12596" t="s">
        <v>28</v>
      </c>
      <c r="H12596" t="s">
        <v>13847</v>
      </c>
      <c r="I12596" t="s">
        <v>19</v>
      </c>
      <c r="M12596">
        <v>2971</v>
      </c>
    </row>
    <row r="12597" spans="1:13" x14ac:dyDescent="0.3">
      <c r="E12597" t="s">
        <v>13846</v>
      </c>
      <c r="F12597" t="s">
        <v>1939</v>
      </c>
      <c r="G12597" t="s">
        <v>13</v>
      </c>
      <c r="H12597" t="s">
        <v>13849</v>
      </c>
      <c r="I12597" t="s">
        <v>52</v>
      </c>
      <c r="J12597" t="s">
        <v>23</v>
      </c>
      <c r="M12597">
        <v>2972</v>
      </c>
    </row>
    <row r="12598" spans="1:13" x14ac:dyDescent="0.3">
      <c r="E12598" t="s">
        <v>13846</v>
      </c>
      <c r="F12598" t="s">
        <v>13848</v>
      </c>
      <c r="G12598" t="s">
        <v>25</v>
      </c>
      <c r="H12598" t="s">
        <v>13847</v>
      </c>
      <c r="I12598" t="s">
        <v>19</v>
      </c>
      <c r="M12598">
        <v>2972</v>
      </c>
    </row>
    <row r="12599" spans="1:13" x14ac:dyDescent="0.3">
      <c r="A12599" t="s">
        <v>28</v>
      </c>
      <c r="B12599">
        <v>1</v>
      </c>
      <c r="C12599">
        <v>1</v>
      </c>
      <c r="D12599">
        <v>1</v>
      </c>
      <c r="E12599" t="s">
        <v>13846</v>
      </c>
      <c r="F12599" t="s">
        <v>1939</v>
      </c>
      <c r="G12599" t="s">
        <v>28</v>
      </c>
      <c r="H12599" t="s">
        <v>13847</v>
      </c>
      <c r="I12599" t="s">
        <v>19</v>
      </c>
      <c r="M12599">
        <v>2972</v>
      </c>
    </row>
    <row r="12600" spans="1:13" x14ac:dyDescent="0.3">
      <c r="A12600" t="s">
        <v>242</v>
      </c>
      <c r="B12600">
        <v>0</v>
      </c>
      <c r="C12600">
        <v>0</v>
      </c>
      <c r="D12600">
        <v>0</v>
      </c>
      <c r="E12600" t="s">
        <v>13812</v>
      </c>
      <c r="F12600" t="s">
        <v>8095</v>
      </c>
      <c r="G12600" t="s">
        <v>25</v>
      </c>
      <c r="H12600" t="s">
        <v>13850</v>
      </c>
      <c r="I12600" t="s">
        <v>17</v>
      </c>
      <c r="M12600">
        <v>2976</v>
      </c>
    </row>
    <row r="12601" spans="1:13" x14ac:dyDescent="0.3">
      <c r="E12601" t="s">
        <v>13812</v>
      </c>
      <c r="F12601" t="s">
        <v>13816</v>
      </c>
      <c r="G12601" t="s">
        <v>25</v>
      </c>
      <c r="H12601" t="s">
        <v>13850</v>
      </c>
      <c r="I12601" t="s">
        <v>19</v>
      </c>
      <c r="M12601">
        <v>2976</v>
      </c>
    </row>
    <row r="12602" spans="1:13" x14ac:dyDescent="0.3">
      <c r="E12602" t="s">
        <v>13812</v>
      </c>
      <c r="F12602" t="s">
        <v>13851</v>
      </c>
      <c r="G12602" t="s">
        <v>13</v>
      </c>
      <c r="H12602" t="s">
        <v>13852</v>
      </c>
      <c r="I12602" t="s">
        <v>27</v>
      </c>
      <c r="M12602">
        <v>2976</v>
      </c>
    </row>
    <row r="12603" spans="1:13" x14ac:dyDescent="0.3">
      <c r="E12603" t="s">
        <v>13812</v>
      </c>
      <c r="F12603" t="s">
        <v>13851</v>
      </c>
      <c r="G12603" t="s">
        <v>28</v>
      </c>
      <c r="H12603" t="s">
        <v>13850</v>
      </c>
      <c r="I12603" t="s">
        <v>17</v>
      </c>
      <c r="M12603">
        <v>2976</v>
      </c>
    </row>
    <row r="12604" spans="1:13" x14ac:dyDescent="0.3">
      <c r="E12604" t="s">
        <v>13812</v>
      </c>
      <c r="F12604" t="s">
        <v>8095</v>
      </c>
      <c r="G12604" t="s">
        <v>28</v>
      </c>
      <c r="H12604" t="s">
        <v>13852</v>
      </c>
      <c r="I12604" t="s">
        <v>27</v>
      </c>
      <c r="M12604">
        <v>2976</v>
      </c>
    </row>
    <row r="12605" spans="1:13" x14ac:dyDescent="0.3">
      <c r="E12605" t="s">
        <v>445</v>
      </c>
      <c r="F12605" t="s">
        <v>446</v>
      </c>
      <c r="G12605" t="s">
        <v>28</v>
      </c>
      <c r="H12605" t="s">
        <v>448</v>
      </c>
      <c r="I12605" t="s">
        <v>17</v>
      </c>
      <c r="M12605">
        <v>2977</v>
      </c>
    </row>
    <row r="12606" spans="1:13" x14ac:dyDescent="0.3">
      <c r="E12606" t="s">
        <v>445</v>
      </c>
      <c r="F12606" t="s">
        <v>446</v>
      </c>
      <c r="G12606" t="s">
        <v>13</v>
      </c>
      <c r="H12606" t="s">
        <v>447</v>
      </c>
      <c r="I12606" t="s">
        <v>27</v>
      </c>
      <c r="M12606">
        <v>2977</v>
      </c>
    </row>
    <row r="12607" spans="1:13" x14ac:dyDescent="0.3">
      <c r="E12607" t="s">
        <v>13812</v>
      </c>
      <c r="F12607" t="s">
        <v>13816</v>
      </c>
      <c r="G12607" t="s">
        <v>25</v>
      </c>
      <c r="H12607" t="s">
        <v>13853</v>
      </c>
      <c r="I12607" t="s">
        <v>19</v>
      </c>
      <c r="M12607">
        <v>2982</v>
      </c>
    </row>
    <row r="12608" spans="1:13" x14ac:dyDescent="0.3">
      <c r="E12608" t="s">
        <v>13812</v>
      </c>
      <c r="F12608" t="s">
        <v>8095</v>
      </c>
      <c r="G12608" t="s">
        <v>25</v>
      </c>
      <c r="H12608" t="s">
        <v>13853</v>
      </c>
      <c r="I12608" t="s">
        <v>17</v>
      </c>
      <c r="M12608">
        <v>2982</v>
      </c>
    </row>
    <row r="12609" spans="1:13" x14ac:dyDescent="0.3">
      <c r="E12609" t="s">
        <v>13812</v>
      </c>
      <c r="F12609" t="s">
        <v>8095</v>
      </c>
      <c r="G12609" t="s">
        <v>28</v>
      </c>
      <c r="H12609" t="s">
        <v>13854</v>
      </c>
      <c r="I12609" t="s">
        <v>27</v>
      </c>
      <c r="M12609">
        <v>2982</v>
      </c>
    </row>
    <row r="12610" spans="1:13" x14ac:dyDescent="0.3">
      <c r="A12610" t="s">
        <v>242</v>
      </c>
      <c r="B12610">
        <v>0</v>
      </c>
      <c r="C12610">
        <v>0</v>
      </c>
      <c r="D12610">
        <v>0</v>
      </c>
      <c r="E12610" t="s">
        <v>13812</v>
      </c>
      <c r="F12610" t="s">
        <v>13855</v>
      </c>
      <c r="G12610" t="s">
        <v>13</v>
      </c>
      <c r="H12610" t="s">
        <v>13853</v>
      </c>
      <c r="I12610" t="s">
        <v>19</v>
      </c>
      <c r="M12610">
        <v>2982</v>
      </c>
    </row>
    <row r="12611" spans="1:13" x14ac:dyDescent="0.3">
      <c r="E12611" t="s">
        <v>445</v>
      </c>
      <c r="F12611" t="s">
        <v>446</v>
      </c>
      <c r="G12611" t="s">
        <v>28</v>
      </c>
      <c r="H12611" t="s">
        <v>448</v>
      </c>
      <c r="I12611" t="s">
        <v>17</v>
      </c>
      <c r="M12611">
        <v>2983</v>
      </c>
    </row>
    <row r="12612" spans="1:13" x14ac:dyDescent="0.3">
      <c r="E12612" t="s">
        <v>445</v>
      </c>
      <c r="F12612" t="s">
        <v>446</v>
      </c>
      <c r="G12612" t="s">
        <v>13</v>
      </c>
      <c r="H12612" t="s">
        <v>447</v>
      </c>
      <c r="I12612" t="s">
        <v>27</v>
      </c>
      <c r="M12612">
        <v>2983</v>
      </c>
    </row>
    <row r="12613" spans="1:13" x14ac:dyDescent="0.3">
      <c r="E12613" t="s">
        <v>13856</v>
      </c>
      <c r="F12613" t="s">
        <v>13857</v>
      </c>
      <c r="G12613" t="s">
        <v>25</v>
      </c>
      <c r="H12613" t="s">
        <v>13858</v>
      </c>
      <c r="I12613" t="s">
        <v>19</v>
      </c>
      <c r="M12613">
        <v>2988</v>
      </c>
    </row>
    <row r="12614" spans="1:13" x14ac:dyDescent="0.3">
      <c r="A12614" t="s">
        <v>28</v>
      </c>
      <c r="B12614">
        <v>1</v>
      </c>
      <c r="C12614">
        <v>1</v>
      </c>
      <c r="D12614">
        <v>1</v>
      </c>
      <c r="E12614" t="s">
        <v>13856</v>
      </c>
      <c r="F12614" t="s">
        <v>13859</v>
      </c>
      <c r="G12614" t="s">
        <v>28</v>
      </c>
      <c r="H12614" t="s">
        <v>13860</v>
      </c>
      <c r="I12614" t="s">
        <v>70</v>
      </c>
      <c r="J12614" t="s">
        <v>104</v>
      </c>
      <c r="M12614">
        <v>2988</v>
      </c>
    </row>
    <row r="12615" spans="1:13" x14ac:dyDescent="0.3">
      <c r="E12615" t="s">
        <v>445</v>
      </c>
      <c r="F12615" t="s">
        <v>446</v>
      </c>
      <c r="G12615" t="s">
        <v>13</v>
      </c>
      <c r="H12615" t="s">
        <v>447</v>
      </c>
      <c r="I12615" t="s">
        <v>27</v>
      </c>
      <c r="M12615">
        <v>2990</v>
      </c>
    </row>
    <row r="12616" spans="1:13" x14ac:dyDescent="0.3">
      <c r="E12616" t="s">
        <v>445</v>
      </c>
      <c r="F12616" t="s">
        <v>446</v>
      </c>
      <c r="G12616" t="s">
        <v>28</v>
      </c>
      <c r="H12616" t="s">
        <v>448</v>
      </c>
      <c r="I12616" t="s">
        <v>17</v>
      </c>
      <c r="M12616">
        <v>2990</v>
      </c>
    </row>
    <row r="12617" spans="1:13" x14ac:dyDescent="0.3">
      <c r="E12617" t="s">
        <v>13856</v>
      </c>
      <c r="F12617" t="s">
        <v>13857</v>
      </c>
      <c r="G12617" t="s">
        <v>25</v>
      </c>
      <c r="H12617" t="s">
        <v>13858</v>
      </c>
      <c r="I12617" t="s">
        <v>19</v>
      </c>
      <c r="M12617">
        <v>2991</v>
      </c>
    </row>
    <row r="12618" spans="1:13" x14ac:dyDescent="0.3">
      <c r="A12618" t="s">
        <v>28</v>
      </c>
      <c r="B12618">
        <v>1</v>
      </c>
      <c r="C12618">
        <v>1</v>
      </c>
      <c r="D12618">
        <v>1</v>
      </c>
      <c r="E12618" t="s">
        <v>13856</v>
      </c>
      <c r="F12618" t="s">
        <v>13859</v>
      </c>
      <c r="G12618" t="s">
        <v>28</v>
      </c>
      <c r="H12618" t="s">
        <v>13860</v>
      </c>
      <c r="I12618" t="s">
        <v>70</v>
      </c>
      <c r="J12618" t="s">
        <v>104</v>
      </c>
      <c r="M12618">
        <v>2991</v>
      </c>
    </row>
    <row r="12619" spans="1:13" x14ac:dyDescent="0.3">
      <c r="E12619" t="s">
        <v>445</v>
      </c>
      <c r="F12619" t="s">
        <v>446</v>
      </c>
      <c r="G12619" t="s">
        <v>28</v>
      </c>
      <c r="H12619" t="s">
        <v>448</v>
      </c>
      <c r="I12619" t="s">
        <v>17</v>
      </c>
      <c r="M12619">
        <v>2992</v>
      </c>
    </row>
    <row r="12620" spans="1:13" x14ac:dyDescent="0.3">
      <c r="E12620" t="s">
        <v>445</v>
      </c>
      <c r="F12620" t="s">
        <v>446</v>
      </c>
      <c r="G12620" t="s">
        <v>13</v>
      </c>
      <c r="H12620" t="s">
        <v>447</v>
      </c>
      <c r="I12620" t="s">
        <v>27</v>
      </c>
      <c r="M12620">
        <v>2992</v>
      </c>
    </row>
    <row r="12621" spans="1:13" x14ac:dyDescent="0.3">
      <c r="E12621" t="s">
        <v>13856</v>
      </c>
      <c r="F12621" t="s">
        <v>13857</v>
      </c>
      <c r="G12621" t="s">
        <v>25</v>
      </c>
      <c r="H12621" t="s">
        <v>13858</v>
      </c>
      <c r="I12621" t="s">
        <v>19</v>
      </c>
      <c r="M12621">
        <v>2993</v>
      </c>
    </row>
    <row r="12622" spans="1:13" x14ac:dyDescent="0.3">
      <c r="A12622" t="s">
        <v>28</v>
      </c>
      <c r="B12622">
        <v>1</v>
      </c>
      <c r="C12622">
        <v>1</v>
      </c>
      <c r="D12622">
        <v>1</v>
      </c>
      <c r="E12622" t="s">
        <v>13856</v>
      </c>
      <c r="F12622" t="s">
        <v>13859</v>
      </c>
      <c r="G12622" t="s">
        <v>28</v>
      </c>
      <c r="H12622" t="s">
        <v>13860</v>
      </c>
      <c r="I12622" t="s">
        <v>70</v>
      </c>
      <c r="J12622" t="s">
        <v>104</v>
      </c>
      <c r="M12622">
        <v>2993</v>
      </c>
    </row>
    <row r="12623" spans="1:13" x14ac:dyDescent="0.3">
      <c r="E12623" t="s">
        <v>445</v>
      </c>
      <c r="F12623" t="s">
        <v>446</v>
      </c>
      <c r="G12623" t="s">
        <v>28</v>
      </c>
      <c r="H12623" t="s">
        <v>448</v>
      </c>
      <c r="I12623" t="s">
        <v>17</v>
      </c>
      <c r="M12623">
        <v>2994</v>
      </c>
    </row>
    <row r="12624" spans="1:13" x14ac:dyDescent="0.3">
      <c r="E12624" t="s">
        <v>445</v>
      </c>
      <c r="F12624" t="s">
        <v>446</v>
      </c>
      <c r="G12624" t="s">
        <v>13</v>
      </c>
      <c r="H12624" t="s">
        <v>447</v>
      </c>
      <c r="I12624" t="s">
        <v>27</v>
      </c>
      <c r="M12624">
        <v>2994</v>
      </c>
    </row>
    <row r="12625" spans="1:13" x14ac:dyDescent="0.3">
      <c r="E12625" t="s">
        <v>13856</v>
      </c>
      <c r="F12625" t="s">
        <v>13857</v>
      </c>
      <c r="G12625" t="s">
        <v>25</v>
      </c>
      <c r="H12625" t="s">
        <v>13858</v>
      </c>
      <c r="I12625" t="s">
        <v>19</v>
      </c>
      <c r="M12625">
        <v>2995</v>
      </c>
    </row>
    <row r="12626" spans="1:13" x14ac:dyDescent="0.3">
      <c r="A12626" t="s">
        <v>28</v>
      </c>
      <c r="B12626">
        <v>1</v>
      </c>
      <c r="C12626">
        <v>1</v>
      </c>
      <c r="D12626">
        <v>1</v>
      </c>
      <c r="E12626" t="s">
        <v>13856</v>
      </c>
      <c r="F12626" t="s">
        <v>13859</v>
      </c>
      <c r="G12626" t="s">
        <v>28</v>
      </c>
      <c r="H12626" t="s">
        <v>13860</v>
      </c>
      <c r="I12626" t="s">
        <v>70</v>
      </c>
      <c r="J12626" t="s">
        <v>104</v>
      </c>
      <c r="M12626">
        <v>2995</v>
      </c>
    </row>
    <row r="12627" spans="1:13" x14ac:dyDescent="0.3">
      <c r="E12627" t="s">
        <v>445</v>
      </c>
      <c r="F12627" t="s">
        <v>446</v>
      </c>
      <c r="G12627" t="s">
        <v>28</v>
      </c>
      <c r="H12627" t="s">
        <v>448</v>
      </c>
      <c r="I12627" t="s">
        <v>17</v>
      </c>
      <c r="M12627">
        <v>2996</v>
      </c>
    </row>
    <row r="12628" spans="1:13" x14ac:dyDescent="0.3">
      <c r="E12628" t="s">
        <v>445</v>
      </c>
      <c r="F12628" t="s">
        <v>446</v>
      </c>
      <c r="G12628" t="s">
        <v>13</v>
      </c>
      <c r="H12628" t="s">
        <v>447</v>
      </c>
      <c r="I12628" t="s">
        <v>27</v>
      </c>
      <c r="M12628">
        <v>2996</v>
      </c>
    </row>
    <row r="12629" spans="1:13" x14ac:dyDescent="0.3">
      <c r="E12629" t="s">
        <v>13856</v>
      </c>
      <c r="F12629" t="s">
        <v>13857</v>
      </c>
      <c r="G12629" t="s">
        <v>25</v>
      </c>
      <c r="H12629" t="s">
        <v>13858</v>
      </c>
      <c r="I12629" t="s">
        <v>19</v>
      </c>
      <c r="M12629">
        <v>3000</v>
      </c>
    </row>
    <row r="12630" spans="1:13" x14ac:dyDescent="0.3">
      <c r="A12630" t="s">
        <v>28</v>
      </c>
      <c r="B12630">
        <v>1</v>
      </c>
      <c r="C12630">
        <v>1</v>
      </c>
      <c r="D12630">
        <v>1</v>
      </c>
      <c r="E12630" t="s">
        <v>13856</v>
      </c>
      <c r="F12630" t="s">
        <v>13859</v>
      </c>
      <c r="G12630" t="s">
        <v>28</v>
      </c>
      <c r="H12630" t="s">
        <v>13860</v>
      </c>
      <c r="I12630" t="s">
        <v>70</v>
      </c>
      <c r="J12630" t="s">
        <v>104</v>
      </c>
      <c r="M12630">
        <v>3000</v>
      </c>
    </row>
    <row r="12631" spans="1:13" x14ac:dyDescent="0.3">
      <c r="E12631" t="s">
        <v>445</v>
      </c>
      <c r="F12631" t="s">
        <v>446</v>
      </c>
      <c r="G12631" t="s">
        <v>13</v>
      </c>
      <c r="H12631" t="s">
        <v>447</v>
      </c>
      <c r="I12631" t="s">
        <v>27</v>
      </c>
      <c r="M12631">
        <v>3001</v>
      </c>
    </row>
    <row r="12632" spans="1:13" x14ac:dyDescent="0.3">
      <c r="E12632" t="s">
        <v>445</v>
      </c>
      <c r="F12632" t="s">
        <v>446</v>
      </c>
      <c r="G12632" t="s">
        <v>28</v>
      </c>
      <c r="H12632" t="s">
        <v>448</v>
      </c>
      <c r="I12632" t="s">
        <v>17</v>
      </c>
      <c r="M12632">
        <v>3001</v>
      </c>
    </row>
    <row r="12633" spans="1:13" x14ac:dyDescent="0.3">
      <c r="E12633" t="s">
        <v>13856</v>
      </c>
      <c r="F12633" t="s">
        <v>13857</v>
      </c>
      <c r="G12633" t="s">
        <v>25</v>
      </c>
      <c r="H12633" t="s">
        <v>13858</v>
      </c>
      <c r="I12633" t="s">
        <v>19</v>
      </c>
      <c r="M12633">
        <v>3002</v>
      </c>
    </row>
    <row r="12634" spans="1:13" x14ac:dyDescent="0.3">
      <c r="A12634" t="s">
        <v>28</v>
      </c>
      <c r="B12634">
        <v>1</v>
      </c>
      <c r="C12634">
        <v>1</v>
      </c>
      <c r="D12634">
        <v>1</v>
      </c>
      <c r="E12634" t="s">
        <v>13856</v>
      </c>
      <c r="F12634" t="s">
        <v>13859</v>
      </c>
      <c r="G12634" t="s">
        <v>28</v>
      </c>
      <c r="H12634" t="s">
        <v>13860</v>
      </c>
      <c r="I12634" t="s">
        <v>70</v>
      </c>
      <c r="J12634" t="s">
        <v>104</v>
      </c>
      <c r="M12634">
        <v>3002</v>
      </c>
    </row>
    <row r="12635" spans="1:13" x14ac:dyDescent="0.3">
      <c r="E12635" t="s">
        <v>445</v>
      </c>
      <c r="F12635" t="s">
        <v>446</v>
      </c>
      <c r="G12635" t="s">
        <v>13</v>
      </c>
      <c r="H12635" t="s">
        <v>447</v>
      </c>
      <c r="I12635" t="s">
        <v>27</v>
      </c>
      <c r="M12635">
        <v>3003</v>
      </c>
    </row>
    <row r="12636" spans="1:13" x14ac:dyDescent="0.3">
      <c r="E12636" t="s">
        <v>445</v>
      </c>
      <c r="F12636" t="s">
        <v>446</v>
      </c>
      <c r="G12636" t="s">
        <v>28</v>
      </c>
      <c r="H12636" t="s">
        <v>448</v>
      </c>
      <c r="I12636" t="s">
        <v>17</v>
      </c>
      <c r="M12636">
        <v>3003</v>
      </c>
    </row>
    <row r="12637" spans="1:13" x14ac:dyDescent="0.3">
      <c r="A12637" t="s">
        <v>28</v>
      </c>
      <c r="B12637">
        <v>1</v>
      </c>
      <c r="C12637">
        <v>1</v>
      </c>
      <c r="D12637">
        <v>1</v>
      </c>
      <c r="E12637" t="s">
        <v>13856</v>
      </c>
      <c r="F12637" t="s">
        <v>13859</v>
      </c>
      <c r="G12637" t="s">
        <v>28</v>
      </c>
      <c r="H12637" t="s">
        <v>13860</v>
      </c>
      <c r="I12637" t="s">
        <v>70</v>
      </c>
      <c r="J12637" t="s">
        <v>104</v>
      </c>
      <c r="M12637">
        <v>3004</v>
      </c>
    </row>
    <row r="12638" spans="1:13" x14ac:dyDescent="0.3">
      <c r="E12638" t="s">
        <v>13856</v>
      </c>
      <c r="F12638" t="s">
        <v>13857</v>
      </c>
      <c r="G12638" t="s">
        <v>25</v>
      </c>
      <c r="H12638" t="s">
        <v>13858</v>
      </c>
      <c r="I12638" t="s">
        <v>19</v>
      </c>
      <c r="M12638">
        <v>3004</v>
      </c>
    </row>
    <row r="12639" spans="1:13" x14ac:dyDescent="0.3">
      <c r="E12639" t="s">
        <v>445</v>
      </c>
      <c r="F12639" t="s">
        <v>446</v>
      </c>
      <c r="G12639" t="s">
        <v>13</v>
      </c>
      <c r="H12639" t="s">
        <v>447</v>
      </c>
      <c r="I12639" t="s">
        <v>27</v>
      </c>
      <c r="M12639">
        <v>3005</v>
      </c>
    </row>
    <row r="12640" spans="1:13" x14ac:dyDescent="0.3">
      <c r="E12640" t="s">
        <v>445</v>
      </c>
      <c r="F12640" t="s">
        <v>446</v>
      </c>
      <c r="G12640" t="s">
        <v>28</v>
      </c>
      <c r="H12640" t="s">
        <v>448</v>
      </c>
      <c r="I12640" t="s">
        <v>17</v>
      </c>
      <c r="M12640">
        <v>3005</v>
      </c>
    </row>
    <row r="12641" spans="1:13" x14ac:dyDescent="0.3">
      <c r="E12641" t="s">
        <v>13856</v>
      </c>
      <c r="F12641" t="s">
        <v>13857</v>
      </c>
      <c r="G12641" t="s">
        <v>25</v>
      </c>
      <c r="H12641" t="s">
        <v>13858</v>
      </c>
      <c r="I12641" t="s">
        <v>19</v>
      </c>
      <c r="M12641">
        <v>3006</v>
      </c>
    </row>
    <row r="12642" spans="1:13" x14ac:dyDescent="0.3">
      <c r="A12642" t="s">
        <v>28</v>
      </c>
      <c r="B12642">
        <v>1</v>
      </c>
      <c r="C12642">
        <v>1</v>
      </c>
      <c r="D12642">
        <v>1</v>
      </c>
      <c r="E12642" t="s">
        <v>13856</v>
      </c>
      <c r="F12642" t="s">
        <v>13859</v>
      </c>
      <c r="G12642" t="s">
        <v>28</v>
      </c>
      <c r="H12642" t="s">
        <v>13860</v>
      </c>
      <c r="I12642" t="s">
        <v>70</v>
      </c>
      <c r="J12642" t="s">
        <v>104</v>
      </c>
      <c r="M12642">
        <v>3006</v>
      </c>
    </row>
    <row r="12643" spans="1:13" x14ac:dyDescent="0.3">
      <c r="E12643" t="s">
        <v>445</v>
      </c>
      <c r="F12643" t="s">
        <v>446</v>
      </c>
      <c r="G12643" t="s">
        <v>28</v>
      </c>
      <c r="H12643" t="s">
        <v>448</v>
      </c>
      <c r="I12643" t="s">
        <v>17</v>
      </c>
      <c r="M12643">
        <v>3007</v>
      </c>
    </row>
    <row r="12644" spans="1:13" x14ac:dyDescent="0.3">
      <c r="E12644" t="s">
        <v>445</v>
      </c>
      <c r="F12644" t="s">
        <v>446</v>
      </c>
      <c r="G12644" t="s">
        <v>13</v>
      </c>
      <c r="H12644" t="s">
        <v>447</v>
      </c>
      <c r="I12644" t="s">
        <v>27</v>
      </c>
      <c r="M12644">
        <v>3007</v>
      </c>
    </row>
    <row r="12645" spans="1:13" x14ac:dyDescent="0.3">
      <c r="E12645" t="s">
        <v>13856</v>
      </c>
      <c r="F12645" t="s">
        <v>13857</v>
      </c>
      <c r="G12645" t="s">
        <v>25</v>
      </c>
      <c r="H12645" t="s">
        <v>13858</v>
      </c>
      <c r="I12645" t="s">
        <v>19</v>
      </c>
      <c r="M12645">
        <v>3011</v>
      </c>
    </row>
    <row r="12646" spans="1:13" x14ac:dyDescent="0.3">
      <c r="A12646" t="s">
        <v>28</v>
      </c>
      <c r="B12646">
        <v>1</v>
      </c>
      <c r="C12646">
        <v>1</v>
      </c>
      <c r="D12646">
        <v>1</v>
      </c>
      <c r="E12646" t="s">
        <v>13856</v>
      </c>
      <c r="F12646" t="s">
        <v>13859</v>
      </c>
      <c r="G12646" t="s">
        <v>28</v>
      </c>
      <c r="H12646" t="s">
        <v>13860</v>
      </c>
      <c r="I12646" t="s">
        <v>70</v>
      </c>
      <c r="J12646" t="s">
        <v>104</v>
      </c>
      <c r="M12646">
        <v>3011</v>
      </c>
    </row>
    <row r="12647" spans="1:13" x14ac:dyDescent="0.3">
      <c r="E12647" t="s">
        <v>445</v>
      </c>
      <c r="F12647" t="s">
        <v>446</v>
      </c>
      <c r="G12647" t="s">
        <v>13</v>
      </c>
      <c r="H12647" t="s">
        <v>447</v>
      </c>
      <c r="I12647" t="s">
        <v>27</v>
      </c>
      <c r="M12647">
        <v>3012</v>
      </c>
    </row>
    <row r="12648" spans="1:13" x14ac:dyDescent="0.3">
      <c r="E12648" t="s">
        <v>445</v>
      </c>
      <c r="F12648" t="s">
        <v>446</v>
      </c>
      <c r="G12648" t="s">
        <v>28</v>
      </c>
      <c r="H12648" t="s">
        <v>448</v>
      </c>
      <c r="I12648" t="s">
        <v>17</v>
      </c>
      <c r="M12648">
        <v>3012</v>
      </c>
    </row>
    <row r="12649" spans="1:13" x14ac:dyDescent="0.3">
      <c r="A12649" t="s">
        <v>28</v>
      </c>
      <c r="B12649">
        <v>1</v>
      </c>
      <c r="C12649">
        <v>1</v>
      </c>
      <c r="D12649">
        <v>1</v>
      </c>
      <c r="E12649" t="s">
        <v>13856</v>
      </c>
      <c r="F12649" t="s">
        <v>13859</v>
      </c>
      <c r="G12649" t="s">
        <v>28</v>
      </c>
      <c r="H12649" t="s">
        <v>13860</v>
      </c>
      <c r="I12649" t="s">
        <v>70</v>
      </c>
      <c r="J12649" t="s">
        <v>104</v>
      </c>
      <c r="M12649">
        <v>3013</v>
      </c>
    </row>
    <row r="12650" spans="1:13" x14ac:dyDescent="0.3">
      <c r="E12650" t="s">
        <v>13856</v>
      </c>
      <c r="F12650" t="s">
        <v>13857</v>
      </c>
      <c r="G12650" t="s">
        <v>25</v>
      </c>
      <c r="H12650" t="s">
        <v>13858</v>
      </c>
      <c r="I12650" t="s">
        <v>19</v>
      </c>
      <c r="M12650">
        <v>3013</v>
      </c>
    </row>
    <row r="12651" spans="1:13" x14ac:dyDescent="0.3">
      <c r="E12651" t="s">
        <v>445</v>
      </c>
      <c r="F12651" t="s">
        <v>446</v>
      </c>
      <c r="G12651" t="s">
        <v>13</v>
      </c>
      <c r="H12651" t="s">
        <v>447</v>
      </c>
      <c r="I12651" t="s">
        <v>27</v>
      </c>
      <c r="M12651">
        <v>3014</v>
      </c>
    </row>
    <row r="12652" spans="1:13" x14ac:dyDescent="0.3">
      <c r="E12652" t="s">
        <v>445</v>
      </c>
      <c r="F12652" t="s">
        <v>446</v>
      </c>
      <c r="G12652" t="s">
        <v>28</v>
      </c>
      <c r="H12652" t="s">
        <v>448</v>
      </c>
      <c r="I12652" t="s">
        <v>17</v>
      </c>
      <c r="M12652">
        <v>3014</v>
      </c>
    </row>
    <row r="12653" spans="1:13" x14ac:dyDescent="0.3">
      <c r="E12653" t="s">
        <v>13856</v>
      </c>
      <c r="F12653" t="s">
        <v>13857</v>
      </c>
      <c r="G12653" t="s">
        <v>25</v>
      </c>
      <c r="H12653" t="s">
        <v>13858</v>
      </c>
      <c r="I12653" t="s">
        <v>19</v>
      </c>
      <c r="M12653">
        <v>3015</v>
      </c>
    </row>
    <row r="12654" spans="1:13" x14ac:dyDescent="0.3">
      <c r="A12654" t="s">
        <v>28</v>
      </c>
      <c r="B12654">
        <v>1</v>
      </c>
      <c r="C12654">
        <v>1</v>
      </c>
      <c r="D12654">
        <v>1</v>
      </c>
      <c r="E12654" t="s">
        <v>13856</v>
      </c>
      <c r="F12654" t="s">
        <v>13859</v>
      </c>
      <c r="G12654" t="s">
        <v>28</v>
      </c>
      <c r="H12654" t="s">
        <v>13860</v>
      </c>
      <c r="I12654" t="s">
        <v>70</v>
      </c>
      <c r="J12654" t="s">
        <v>104</v>
      </c>
      <c r="M12654">
        <v>3015</v>
      </c>
    </row>
    <row r="12655" spans="1:13" x14ac:dyDescent="0.3">
      <c r="E12655" t="s">
        <v>445</v>
      </c>
      <c r="F12655" t="s">
        <v>446</v>
      </c>
      <c r="G12655" t="s">
        <v>28</v>
      </c>
      <c r="H12655" t="s">
        <v>448</v>
      </c>
      <c r="I12655" t="s">
        <v>17</v>
      </c>
      <c r="M12655">
        <v>3016</v>
      </c>
    </row>
    <row r="12656" spans="1:13" x14ac:dyDescent="0.3">
      <c r="E12656" t="s">
        <v>445</v>
      </c>
      <c r="F12656" t="s">
        <v>446</v>
      </c>
      <c r="G12656" t="s">
        <v>13</v>
      </c>
      <c r="H12656" t="s">
        <v>447</v>
      </c>
      <c r="I12656" t="s">
        <v>27</v>
      </c>
      <c r="M12656">
        <v>3016</v>
      </c>
    </row>
    <row r="12657" spans="1:13" x14ac:dyDescent="0.3">
      <c r="E12657" t="s">
        <v>13856</v>
      </c>
      <c r="F12657" t="s">
        <v>13857</v>
      </c>
      <c r="G12657" t="s">
        <v>25</v>
      </c>
      <c r="H12657" t="s">
        <v>13858</v>
      </c>
      <c r="I12657" t="s">
        <v>19</v>
      </c>
      <c r="M12657">
        <v>3017</v>
      </c>
    </row>
    <row r="12658" spans="1:13" x14ac:dyDescent="0.3">
      <c r="A12658" t="s">
        <v>28</v>
      </c>
      <c r="B12658">
        <v>1</v>
      </c>
      <c r="C12658">
        <v>1</v>
      </c>
      <c r="D12658">
        <v>1</v>
      </c>
      <c r="E12658" t="s">
        <v>13856</v>
      </c>
      <c r="F12658" t="s">
        <v>13859</v>
      </c>
      <c r="G12658" t="s">
        <v>28</v>
      </c>
      <c r="H12658" t="s">
        <v>13860</v>
      </c>
      <c r="I12658" t="s">
        <v>70</v>
      </c>
      <c r="J12658" t="s">
        <v>104</v>
      </c>
      <c r="M12658">
        <v>3017</v>
      </c>
    </row>
    <row r="12659" spans="1:13" x14ac:dyDescent="0.3">
      <c r="E12659" t="s">
        <v>445</v>
      </c>
      <c r="F12659" t="s">
        <v>446</v>
      </c>
      <c r="G12659" t="s">
        <v>28</v>
      </c>
      <c r="H12659" t="s">
        <v>448</v>
      </c>
      <c r="I12659" t="s">
        <v>17</v>
      </c>
      <c r="M12659">
        <v>3018</v>
      </c>
    </row>
    <row r="12660" spans="1:13" x14ac:dyDescent="0.3">
      <c r="E12660" t="s">
        <v>445</v>
      </c>
      <c r="F12660" t="s">
        <v>446</v>
      </c>
      <c r="G12660" t="s">
        <v>13</v>
      </c>
      <c r="H12660" t="s">
        <v>447</v>
      </c>
      <c r="I12660" t="s">
        <v>27</v>
      </c>
      <c r="M12660">
        <v>3018</v>
      </c>
    </row>
    <row r="12661" spans="1:13" x14ac:dyDescent="0.3">
      <c r="A12661" t="s">
        <v>242</v>
      </c>
      <c r="B12661">
        <v>0</v>
      </c>
      <c r="C12661">
        <v>0</v>
      </c>
      <c r="D12661">
        <v>0</v>
      </c>
      <c r="E12661" t="s">
        <v>13861</v>
      </c>
      <c r="F12661" t="s">
        <v>13862</v>
      </c>
      <c r="G12661" t="s">
        <v>28</v>
      </c>
      <c r="H12661" t="s">
        <v>13863</v>
      </c>
      <c r="I12661" t="s">
        <v>17</v>
      </c>
      <c r="M12661">
        <v>3020</v>
      </c>
    </row>
    <row r="12662" spans="1:13" x14ac:dyDescent="0.3">
      <c r="A12662" t="s">
        <v>242</v>
      </c>
      <c r="B12662">
        <v>0</v>
      </c>
      <c r="E12662" t="s">
        <v>13861</v>
      </c>
      <c r="F12662" t="s">
        <v>13864</v>
      </c>
      <c r="G12662" t="s">
        <v>25</v>
      </c>
      <c r="H12662" t="s">
        <v>13865</v>
      </c>
      <c r="I12662" t="s">
        <v>19</v>
      </c>
      <c r="M12662">
        <v>3020</v>
      </c>
    </row>
    <row r="12663" spans="1:13" x14ac:dyDescent="0.3">
      <c r="A12663" t="s">
        <v>242</v>
      </c>
      <c r="B12663">
        <v>0</v>
      </c>
      <c r="C12663">
        <v>0</v>
      </c>
      <c r="D12663">
        <v>0</v>
      </c>
      <c r="E12663" t="s">
        <v>13866</v>
      </c>
      <c r="F12663" t="s">
        <v>13867</v>
      </c>
      <c r="G12663" t="s">
        <v>28</v>
      </c>
      <c r="H12663" t="s">
        <v>13868</v>
      </c>
      <c r="I12663" t="s">
        <v>17</v>
      </c>
      <c r="M12663">
        <v>3021</v>
      </c>
    </row>
    <row r="12664" spans="1:13" x14ac:dyDescent="0.3">
      <c r="E12664" t="s">
        <v>13866</v>
      </c>
      <c r="F12664" t="s">
        <v>13864</v>
      </c>
      <c r="G12664" t="s">
        <v>25</v>
      </c>
      <c r="H12664" t="s">
        <v>13869</v>
      </c>
      <c r="I12664" t="s">
        <v>19</v>
      </c>
      <c r="M12664">
        <v>3021</v>
      </c>
    </row>
    <row r="12665" spans="1:13" x14ac:dyDescent="0.3">
      <c r="E12665" t="s">
        <v>13870</v>
      </c>
      <c r="F12665" t="s">
        <v>13864</v>
      </c>
      <c r="G12665" t="s">
        <v>25</v>
      </c>
      <c r="H12665" t="s">
        <v>13871</v>
      </c>
      <c r="I12665" t="s">
        <v>19</v>
      </c>
      <c r="M12665">
        <v>3023</v>
      </c>
    </row>
    <row r="12666" spans="1:13" x14ac:dyDescent="0.3">
      <c r="E12666" t="s">
        <v>13872</v>
      </c>
      <c r="F12666" t="s">
        <v>3732</v>
      </c>
      <c r="G12666" t="s">
        <v>28</v>
      </c>
      <c r="H12666" t="s">
        <v>13873</v>
      </c>
      <c r="I12666" t="s">
        <v>17</v>
      </c>
      <c r="M12666">
        <v>3024</v>
      </c>
    </row>
    <row r="12667" spans="1:13" x14ac:dyDescent="0.3">
      <c r="A12667" t="s">
        <v>242</v>
      </c>
      <c r="B12667">
        <v>0</v>
      </c>
      <c r="C12667">
        <v>0</v>
      </c>
      <c r="D12667">
        <v>0</v>
      </c>
      <c r="E12667" t="s">
        <v>13866</v>
      </c>
      <c r="F12667" t="s">
        <v>13867</v>
      </c>
      <c r="G12667" t="s">
        <v>28</v>
      </c>
      <c r="H12667" t="s">
        <v>13868</v>
      </c>
      <c r="I12667" t="s">
        <v>17</v>
      </c>
      <c r="M12667">
        <v>3025</v>
      </c>
    </row>
    <row r="12668" spans="1:13" x14ac:dyDescent="0.3">
      <c r="E12668" t="s">
        <v>13866</v>
      </c>
      <c r="F12668" t="s">
        <v>13864</v>
      </c>
      <c r="G12668" t="s">
        <v>25</v>
      </c>
      <c r="H12668" t="s">
        <v>13869</v>
      </c>
      <c r="I12668" t="s">
        <v>19</v>
      </c>
      <c r="M12668">
        <v>3025</v>
      </c>
    </row>
    <row r="12669" spans="1:13" x14ac:dyDescent="0.3">
      <c r="E12669" t="s">
        <v>13874</v>
      </c>
      <c r="F12669" t="s">
        <v>1202</v>
      </c>
      <c r="G12669" t="s">
        <v>28</v>
      </c>
      <c r="H12669" t="s">
        <v>13875</v>
      </c>
      <c r="I12669" t="s">
        <v>17</v>
      </c>
      <c r="M12669">
        <v>3026</v>
      </c>
    </row>
    <row r="12670" spans="1:13" x14ac:dyDescent="0.3">
      <c r="A12670" t="s">
        <v>242</v>
      </c>
      <c r="B12670">
        <v>0</v>
      </c>
      <c r="C12670">
        <v>0</v>
      </c>
      <c r="D12670">
        <v>0</v>
      </c>
      <c r="E12670" t="s">
        <v>13874</v>
      </c>
      <c r="F12670" t="s">
        <v>1202</v>
      </c>
      <c r="G12670" t="s">
        <v>13</v>
      </c>
      <c r="H12670" t="s">
        <v>13876</v>
      </c>
      <c r="I12670" t="s">
        <v>17</v>
      </c>
      <c r="M12670">
        <v>3026</v>
      </c>
    </row>
    <row r="12671" spans="1:13" x14ac:dyDescent="0.3">
      <c r="E12671" t="s">
        <v>13870</v>
      </c>
      <c r="F12671" t="s">
        <v>13864</v>
      </c>
      <c r="G12671" t="s">
        <v>25</v>
      </c>
      <c r="H12671" t="s">
        <v>13871</v>
      </c>
      <c r="I12671" t="s">
        <v>19</v>
      </c>
      <c r="M12671">
        <v>3027</v>
      </c>
    </row>
    <row r="12672" spans="1:13" x14ac:dyDescent="0.3">
      <c r="E12672" t="s">
        <v>13877</v>
      </c>
      <c r="F12672" t="s">
        <v>1202</v>
      </c>
      <c r="G12672" t="s">
        <v>28</v>
      </c>
      <c r="H12672" t="s">
        <v>13875</v>
      </c>
      <c r="I12672" t="s">
        <v>17</v>
      </c>
      <c r="M12672">
        <v>3028</v>
      </c>
    </row>
    <row r="12673" spans="1:13" x14ac:dyDescent="0.3">
      <c r="A12673" t="s">
        <v>242</v>
      </c>
      <c r="B12673">
        <v>0</v>
      </c>
      <c r="C12673">
        <v>0</v>
      </c>
      <c r="D12673">
        <v>0</v>
      </c>
      <c r="E12673" t="s">
        <v>13877</v>
      </c>
      <c r="F12673" t="s">
        <v>1202</v>
      </c>
      <c r="G12673" t="s">
        <v>13</v>
      </c>
      <c r="H12673" t="s">
        <v>13876</v>
      </c>
      <c r="I12673" t="s">
        <v>17</v>
      </c>
      <c r="M12673">
        <v>3028</v>
      </c>
    </row>
    <row r="12674" spans="1:13" x14ac:dyDescent="0.3">
      <c r="A12674" t="s">
        <v>242</v>
      </c>
      <c r="B12674">
        <v>0</v>
      </c>
      <c r="C12674">
        <v>0</v>
      </c>
      <c r="D12674">
        <v>0</v>
      </c>
      <c r="E12674" t="s">
        <v>13866</v>
      </c>
      <c r="F12674" t="s">
        <v>13867</v>
      </c>
      <c r="G12674" t="s">
        <v>28</v>
      </c>
      <c r="H12674" t="s">
        <v>13868</v>
      </c>
      <c r="I12674" t="s">
        <v>17</v>
      </c>
      <c r="M12674">
        <v>3029</v>
      </c>
    </row>
    <row r="12675" spans="1:13" x14ac:dyDescent="0.3">
      <c r="E12675" t="s">
        <v>13866</v>
      </c>
      <c r="F12675" t="s">
        <v>13864</v>
      </c>
      <c r="G12675" t="s">
        <v>25</v>
      </c>
      <c r="H12675" t="s">
        <v>13869</v>
      </c>
      <c r="I12675" t="s">
        <v>19</v>
      </c>
      <c r="M12675">
        <v>3029</v>
      </c>
    </row>
    <row r="12676" spans="1:13" x14ac:dyDescent="0.3">
      <c r="A12676" t="s">
        <v>242</v>
      </c>
      <c r="B12676">
        <v>0</v>
      </c>
      <c r="C12676">
        <v>0</v>
      </c>
      <c r="D12676">
        <v>0</v>
      </c>
      <c r="E12676" t="s">
        <v>13877</v>
      </c>
      <c r="F12676" t="s">
        <v>1202</v>
      </c>
      <c r="G12676" t="s">
        <v>13</v>
      </c>
      <c r="H12676" t="s">
        <v>13876</v>
      </c>
      <c r="I12676" t="s">
        <v>17</v>
      </c>
      <c r="M12676">
        <v>3030</v>
      </c>
    </row>
    <row r="12677" spans="1:13" x14ac:dyDescent="0.3">
      <c r="E12677" t="s">
        <v>13877</v>
      </c>
      <c r="F12677" t="s">
        <v>1202</v>
      </c>
      <c r="G12677" t="s">
        <v>28</v>
      </c>
      <c r="H12677" t="s">
        <v>13875</v>
      </c>
      <c r="I12677" t="s">
        <v>17</v>
      </c>
      <c r="M12677">
        <v>3030</v>
      </c>
    </row>
    <row r="12678" spans="1:13" x14ac:dyDescent="0.3">
      <c r="E12678" t="s">
        <v>13870</v>
      </c>
      <c r="F12678" t="s">
        <v>13864</v>
      </c>
      <c r="G12678" t="s">
        <v>25</v>
      </c>
      <c r="H12678" t="s">
        <v>13871</v>
      </c>
      <c r="I12678" t="s">
        <v>19</v>
      </c>
      <c r="M12678">
        <v>3031</v>
      </c>
    </row>
    <row r="12679" spans="1:13" x14ac:dyDescent="0.3">
      <c r="A12679" t="s">
        <v>13</v>
      </c>
      <c r="B12679">
        <v>1</v>
      </c>
      <c r="C12679">
        <v>1</v>
      </c>
      <c r="D12679">
        <v>1</v>
      </c>
      <c r="E12679" t="s">
        <v>13878</v>
      </c>
      <c r="F12679" t="s">
        <v>13879</v>
      </c>
      <c r="G12679" t="s">
        <v>13</v>
      </c>
      <c r="H12679" t="s">
        <v>13880</v>
      </c>
      <c r="I12679" t="s">
        <v>22</v>
      </c>
      <c r="J12679" t="s">
        <v>44</v>
      </c>
      <c r="K12679" t="s">
        <v>45</v>
      </c>
      <c r="L12679" t="s">
        <v>46</v>
      </c>
      <c r="M12679">
        <v>3032</v>
      </c>
    </row>
    <row r="12680" spans="1:13" x14ac:dyDescent="0.3">
      <c r="E12680" t="s">
        <v>13878</v>
      </c>
      <c r="F12680" t="s">
        <v>1202</v>
      </c>
      <c r="G12680" t="s">
        <v>28</v>
      </c>
      <c r="H12680" t="s">
        <v>13881</v>
      </c>
      <c r="I12680" t="s">
        <v>17</v>
      </c>
      <c r="M12680">
        <v>3032</v>
      </c>
    </row>
    <row r="12681" spans="1:13" x14ac:dyDescent="0.3">
      <c r="E12681" t="s">
        <v>13878</v>
      </c>
      <c r="F12681" t="s">
        <v>13882</v>
      </c>
      <c r="G12681" t="s">
        <v>28</v>
      </c>
      <c r="H12681" t="s">
        <v>13883</v>
      </c>
      <c r="I12681" t="s">
        <v>17</v>
      </c>
      <c r="M12681">
        <v>3032</v>
      </c>
    </row>
    <row r="12682" spans="1:13" x14ac:dyDescent="0.3">
      <c r="A12682" t="s">
        <v>242</v>
      </c>
      <c r="B12682">
        <v>0</v>
      </c>
      <c r="E12682" t="s">
        <v>13878</v>
      </c>
      <c r="F12682" t="s">
        <v>13864</v>
      </c>
      <c r="G12682" t="s">
        <v>25</v>
      </c>
      <c r="H12682" t="s">
        <v>13884</v>
      </c>
      <c r="I12682" t="s">
        <v>19</v>
      </c>
      <c r="M12682">
        <v>3032</v>
      </c>
    </row>
    <row r="12683" spans="1:13" x14ac:dyDescent="0.3">
      <c r="E12683" t="s">
        <v>13866</v>
      </c>
      <c r="F12683" t="s">
        <v>13864</v>
      </c>
      <c r="G12683" t="s">
        <v>25</v>
      </c>
      <c r="H12683" t="s">
        <v>13869</v>
      </c>
      <c r="I12683" t="s">
        <v>19</v>
      </c>
      <c r="M12683">
        <v>3033</v>
      </c>
    </row>
    <row r="12684" spans="1:13" x14ac:dyDescent="0.3">
      <c r="A12684" t="s">
        <v>242</v>
      </c>
      <c r="B12684">
        <v>0</v>
      </c>
      <c r="C12684">
        <v>0</v>
      </c>
      <c r="D12684">
        <v>0</v>
      </c>
      <c r="E12684" t="s">
        <v>13866</v>
      </c>
      <c r="F12684" t="s">
        <v>13867</v>
      </c>
      <c r="G12684" t="s">
        <v>28</v>
      </c>
      <c r="H12684" t="s">
        <v>13868</v>
      </c>
      <c r="I12684" t="s">
        <v>17</v>
      </c>
      <c r="M12684">
        <v>3033</v>
      </c>
    </row>
    <row r="12685" spans="1:13" x14ac:dyDescent="0.3">
      <c r="A12685" t="s">
        <v>242</v>
      </c>
      <c r="B12685">
        <v>0</v>
      </c>
      <c r="E12685" t="s">
        <v>13878</v>
      </c>
      <c r="F12685" t="s">
        <v>13864</v>
      </c>
      <c r="G12685" t="s">
        <v>25</v>
      </c>
      <c r="H12685" t="s">
        <v>13884</v>
      </c>
      <c r="I12685" t="s">
        <v>19</v>
      </c>
      <c r="M12685">
        <v>3034</v>
      </c>
    </row>
    <row r="12686" spans="1:13" x14ac:dyDescent="0.3">
      <c r="E12686" t="s">
        <v>13878</v>
      </c>
      <c r="F12686" t="s">
        <v>13882</v>
      </c>
      <c r="G12686" t="s">
        <v>28</v>
      </c>
      <c r="H12686" t="s">
        <v>13883</v>
      </c>
      <c r="I12686" t="s">
        <v>17</v>
      </c>
      <c r="M12686">
        <v>3034</v>
      </c>
    </row>
    <row r="12687" spans="1:13" x14ac:dyDescent="0.3">
      <c r="A12687" t="s">
        <v>13</v>
      </c>
      <c r="B12687">
        <v>1</v>
      </c>
      <c r="C12687">
        <v>1</v>
      </c>
      <c r="D12687">
        <v>1</v>
      </c>
      <c r="E12687" t="s">
        <v>13878</v>
      </c>
      <c r="F12687" t="s">
        <v>13879</v>
      </c>
      <c r="G12687" t="s">
        <v>13</v>
      </c>
      <c r="H12687" t="s">
        <v>13880</v>
      </c>
      <c r="I12687" t="s">
        <v>22</v>
      </c>
      <c r="J12687" t="s">
        <v>44</v>
      </c>
      <c r="K12687" t="s">
        <v>45</v>
      </c>
      <c r="L12687" t="s">
        <v>46</v>
      </c>
      <c r="M12687">
        <v>3034</v>
      </c>
    </row>
    <row r="12688" spans="1:13" x14ac:dyDescent="0.3">
      <c r="E12688" t="s">
        <v>13878</v>
      </c>
      <c r="F12688" t="s">
        <v>1202</v>
      </c>
      <c r="G12688" t="s">
        <v>28</v>
      </c>
      <c r="H12688" t="s">
        <v>13881</v>
      </c>
      <c r="I12688" t="s">
        <v>17</v>
      </c>
      <c r="M12688">
        <v>3034</v>
      </c>
    </row>
    <row r="12689" spans="1:13" x14ac:dyDescent="0.3">
      <c r="E12689" t="s">
        <v>13870</v>
      </c>
      <c r="F12689" t="s">
        <v>13864</v>
      </c>
      <c r="G12689" t="s">
        <v>25</v>
      </c>
      <c r="H12689" t="s">
        <v>13871</v>
      </c>
      <c r="I12689" t="s">
        <v>19</v>
      </c>
      <c r="M12689">
        <v>3035</v>
      </c>
    </row>
    <row r="12690" spans="1:13" x14ac:dyDescent="0.3">
      <c r="E12690" t="s">
        <v>13885</v>
      </c>
      <c r="F12690" t="s">
        <v>13864</v>
      </c>
      <c r="G12690" t="s">
        <v>25</v>
      </c>
      <c r="H12690" t="s">
        <v>13886</v>
      </c>
      <c r="I12690" t="s">
        <v>19</v>
      </c>
      <c r="M12690">
        <v>3036</v>
      </c>
    </row>
    <row r="12691" spans="1:13" x14ac:dyDescent="0.3">
      <c r="A12691" t="s">
        <v>242</v>
      </c>
      <c r="B12691">
        <v>0</v>
      </c>
      <c r="C12691">
        <v>0</v>
      </c>
      <c r="D12691">
        <v>0</v>
      </c>
      <c r="E12691" t="s">
        <v>13866</v>
      </c>
      <c r="F12691" t="s">
        <v>13867</v>
      </c>
      <c r="G12691" t="s">
        <v>28</v>
      </c>
      <c r="H12691" t="s">
        <v>13868</v>
      </c>
      <c r="I12691" t="s">
        <v>17</v>
      </c>
      <c r="M12691">
        <v>3037</v>
      </c>
    </row>
    <row r="12692" spans="1:13" x14ac:dyDescent="0.3">
      <c r="E12692" t="s">
        <v>13866</v>
      </c>
      <c r="F12692" t="s">
        <v>13864</v>
      </c>
      <c r="G12692" t="s">
        <v>25</v>
      </c>
      <c r="H12692" t="s">
        <v>13869</v>
      </c>
      <c r="I12692" t="s">
        <v>19</v>
      </c>
      <c r="M12692">
        <v>3037</v>
      </c>
    </row>
    <row r="12693" spans="1:13" x14ac:dyDescent="0.3">
      <c r="E12693" t="s">
        <v>13885</v>
      </c>
      <c r="F12693" t="s">
        <v>13864</v>
      </c>
      <c r="G12693" t="s">
        <v>25</v>
      </c>
      <c r="H12693" t="s">
        <v>13886</v>
      </c>
      <c r="I12693" t="s">
        <v>19</v>
      </c>
      <c r="M12693">
        <v>3038</v>
      </c>
    </row>
    <row r="12694" spans="1:13" x14ac:dyDescent="0.3">
      <c r="E12694" t="s">
        <v>13870</v>
      </c>
      <c r="F12694" t="s">
        <v>13864</v>
      </c>
      <c r="G12694" t="s">
        <v>25</v>
      </c>
      <c r="H12694" t="s">
        <v>13871</v>
      </c>
      <c r="I12694" t="s">
        <v>19</v>
      </c>
      <c r="M12694">
        <v>3039</v>
      </c>
    </row>
    <row r="12695" spans="1:13" x14ac:dyDescent="0.3">
      <c r="E12695" t="s">
        <v>13887</v>
      </c>
      <c r="F12695" t="s">
        <v>13864</v>
      </c>
      <c r="G12695" t="s">
        <v>25</v>
      </c>
      <c r="H12695" t="s">
        <v>13888</v>
      </c>
      <c r="I12695" t="s">
        <v>19</v>
      </c>
      <c r="M12695">
        <v>3040</v>
      </c>
    </row>
    <row r="12696" spans="1:13" x14ac:dyDescent="0.3">
      <c r="E12696" t="s">
        <v>13887</v>
      </c>
      <c r="F12696" t="s">
        <v>13889</v>
      </c>
      <c r="G12696" t="s">
        <v>28</v>
      </c>
      <c r="H12696" t="s">
        <v>13890</v>
      </c>
      <c r="I12696" t="s">
        <v>17</v>
      </c>
      <c r="M12696">
        <v>3040</v>
      </c>
    </row>
    <row r="12697" spans="1:13" x14ac:dyDescent="0.3">
      <c r="E12697" t="s">
        <v>13866</v>
      </c>
      <c r="F12697" t="s">
        <v>13864</v>
      </c>
      <c r="G12697" t="s">
        <v>25</v>
      </c>
      <c r="H12697" t="s">
        <v>13869</v>
      </c>
      <c r="I12697" t="s">
        <v>19</v>
      </c>
      <c r="M12697">
        <v>3041</v>
      </c>
    </row>
    <row r="12698" spans="1:13" x14ac:dyDescent="0.3">
      <c r="A12698" t="s">
        <v>242</v>
      </c>
      <c r="B12698">
        <v>0</v>
      </c>
      <c r="C12698">
        <v>0</v>
      </c>
      <c r="D12698">
        <v>0</v>
      </c>
      <c r="E12698" t="s">
        <v>13866</v>
      </c>
      <c r="F12698" t="s">
        <v>13867</v>
      </c>
      <c r="G12698" t="s">
        <v>28</v>
      </c>
      <c r="H12698" t="s">
        <v>13868</v>
      </c>
      <c r="I12698" t="s">
        <v>17</v>
      </c>
      <c r="M12698">
        <v>3041</v>
      </c>
    </row>
    <row r="12699" spans="1:13" x14ac:dyDescent="0.3">
      <c r="E12699" t="s">
        <v>13887</v>
      </c>
      <c r="F12699" t="s">
        <v>13864</v>
      </c>
      <c r="G12699" t="s">
        <v>25</v>
      </c>
      <c r="H12699" t="s">
        <v>13888</v>
      </c>
      <c r="I12699" t="s">
        <v>19</v>
      </c>
      <c r="M12699">
        <v>3042</v>
      </c>
    </row>
    <row r="12700" spans="1:13" x14ac:dyDescent="0.3">
      <c r="E12700" t="s">
        <v>13887</v>
      </c>
      <c r="F12700" t="s">
        <v>13889</v>
      </c>
      <c r="G12700" t="s">
        <v>28</v>
      </c>
      <c r="H12700" t="s">
        <v>13890</v>
      </c>
      <c r="I12700" t="s">
        <v>17</v>
      </c>
      <c r="M12700">
        <v>3042</v>
      </c>
    </row>
    <row r="12701" spans="1:13" x14ac:dyDescent="0.3">
      <c r="E12701" t="s">
        <v>13870</v>
      </c>
      <c r="F12701" t="s">
        <v>13864</v>
      </c>
      <c r="G12701" t="s">
        <v>25</v>
      </c>
      <c r="H12701" t="s">
        <v>13871</v>
      </c>
      <c r="I12701" t="s">
        <v>19</v>
      </c>
      <c r="M12701">
        <v>3043</v>
      </c>
    </row>
    <row r="12702" spans="1:13" x14ac:dyDescent="0.3">
      <c r="A12702" t="s">
        <v>242</v>
      </c>
      <c r="B12702">
        <v>0</v>
      </c>
      <c r="E12702" t="s">
        <v>13891</v>
      </c>
      <c r="F12702" t="s">
        <v>13864</v>
      </c>
      <c r="G12702" t="s">
        <v>25</v>
      </c>
      <c r="H12702" t="s">
        <v>13892</v>
      </c>
      <c r="I12702" t="s">
        <v>17</v>
      </c>
      <c r="M12702">
        <v>3044</v>
      </c>
    </row>
    <row r="12703" spans="1:13" x14ac:dyDescent="0.3">
      <c r="E12703" t="s">
        <v>13891</v>
      </c>
      <c r="F12703" t="s">
        <v>13893</v>
      </c>
      <c r="G12703" t="s">
        <v>25</v>
      </c>
      <c r="H12703" t="s">
        <v>13894</v>
      </c>
      <c r="I12703" t="s">
        <v>27</v>
      </c>
      <c r="M12703">
        <v>3044</v>
      </c>
    </row>
    <row r="12704" spans="1:13" x14ac:dyDescent="0.3">
      <c r="A12704" t="s">
        <v>242</v>
      </c>
      <c r="B12704">
        <v>0</v>
      </c>
      <c r="C12704">
        <v>0</v>
      </c>
      <c r="D12704">
        <v>0</v>
      </c>
      <c r="E12704" t="s">
        <v>13891</v>
      </c>
      <c r="F12704" t="s">
        <v>13895</v>
      </c>
      <c r="G12704" t="s">
        <v>25</v>
      </c>
      <c r="H12704" t="s">
        <v>13896</v>
      </c>
      <c r="I12704" t="s">
        <v>17</v>
      </c>
      <c r="M12704">
        <v>3044</v>
      </c>
    </row>
    <row r="12705" spans="1:13" x14ac:dyDescent="0.3">
      <c r="E12705" t="s">
        <v>13891</v>
      </c>
      <c r="F12705" t="s">
        <v>1202</v>
      </c>
      <c r="G12705" t="s">
        <v>28</v>
      </c>
      <c r="H12705" t="s">
        <v>13897</v>
      </c>
      <c r="I12705" t="s">
        <v>17</v>
      </c>
      <c r="M12705">
        <v>3044</v>
      </c>
    </row>
    <row r="12706" spans="1:13" x14ac:dyDescent="0.3">
      <c r="E12706" t="s">
        <v>13866</v>
      </c>
      <c r="F12706" t="s">
        <v>13864</v>
      </c>
      <c r="G12706" t="s">
        <v>25</v>
      </c>
      <c r="H12706" t="s">
        <v>13869</v>
      </c>
      <c r="I12706" t="s">
        <v>19</v>
      </c>
      <c r="M12706">
        <v>3045</v>
      </c>
    </row>
    <row r="12707" spans="1:13" x14ac:dyDescent="0.3">
      <c r="A12707" t="s">
        <v>242</v>
      </c>
      <c r="B12707">
        <v>0</v>
      </c>
      <c r="C12707">
        <v>0</v>
      </c>
      <c r="D12707">
        <v>0</v>
      </c>
      <c r="E12707" t="s">
        <v>13866</v>
      </c>
      <c r="F12707" t="s">
        <v>13867</v>
      </c>
      <c r="G12707" t="s">
        <v>28</v>
      </c>
      <c r="H12707" t="s">
        <v>13868</v>
      </c>
      <c r="I12707" t="s">
        <v>17</v>
      </c>
      <c r="M12707">
        <v>3045</v>
      </c>
    </row>
    <row r="12708" spans="1:13" x14ac:dyDescent="0.3">
      <c r="E12708" t="s">
        <v>13891</v>
      </c>
      <c r="F12708" t="s">
        <v>13893</v>
      </c>
      <c r="G12708" t="s">
        <v>25</v>
      </c>
      <c r="H12708" t="s">
        <v>13894</v>
      </c>
      <c r="I12708" t="s">
        <v>27</v>
      </c>
      <c r="M12708">
        <v>3046</v>
      </c>
    </row>
    <row r="12709" spans="1:13" x14ac:dyDescent="0.3">
      <c r="A12709" t="s">
        <v>242</v>
      </c>
      <c r="B12709">
        <v>0</v>
      </c>
      <c r="C12709">
        <v>0</v>
      </c>
      <c r="D12709">
        <v>0</v>
      </c>
      <c r="E12709" t="s">
        <v>13891</v>
      </c>
      <c r="F12709" t="s">
        <v>13895</v>
      </c>
      <c r="G12709" t="s">
        <v>25</v>
      </c>
      <c r="H12709" t="s">
        <v>13896</v>
      </c>
      <c r="I12709" t="s">
        <v>17</v>
      </c>
      <c r="M12709">
        <v>3046</v>
      </c>
    </row>
    <row r="12710" spans="1:13" x14ac:dyDescent="0.3">
      <c r="A12710" t="s">
        <v>242</v>
      </c>
      <c r="B12710">
        <v>0</v>
      </c>
      <c r="E12710" t="s">
        <v>13891</v>
      </c>
      <c r="F12710" t="s">
        <v>13864</v>
      </c>
      <c r="G12710" t="s">
        <v>25</v>
      </c>
      <c r="H12710" t="s">
        <v>13892</v>
      </c>
      <c r="I12710" t="s">
        <v>17</v>
      </c>
      <c r="M12710">
        <v>3046</v>
      </c>
    </row>
    <row r="12711" spans="1:13" x14ac:dyDescent="0.3">
      <c r="E12711" t="s">
        <v>13891</v>
      </c>
      <c r="F12711" t="s">
        <v>1202</v>
      </c>
      <c r="G12711" t="s">
        <v>28</v>
      </c>
      <c r="H12711" t="s">
        <v>13897</v>
      </c>
      <c r="I12711" t="s">
        <v>17</v>
      </c>
      <c r="M12711">
        <v>3046</v>
      </c>
    </row>
    <row r="12712" spans="1:13" x14ac:dyDescent="0.3">
      <c r="E12712" t="s">
        <v>13870</v>
      </c>
      <c r="F12712" t="s">
        <v>13864</v>
      </c>
      <c r="G12712" t="s">
        <v>25</v>
      </c>
      <c r="H12712" t="s">
        <v>13871</v>
      </c>
      <c r="I12712" t="s">
        <v>19</v>
      </c>
      <c r="M12712">
        <v>3047</v>
      </c>
    </row>
    <row r="12713" spans="1:13" x14ac:dyDescent="0.3">
      <c r="E12713" t="s">
        <v>13898</v>
      </c>
      <c r="F12713" t="s">
        <v>13882</v>
      </c>
      <c r="G12713" t="s">
        <v>28</v>
      </c>
      <c r="H12713" t="s">
        <v>13883</v>
      </c>
      <c r="I12713" t="s">
        <v>17</v>
      </c>
      <c r="M12713">
        <v>3048</v>
      </c>
    </row>
    <row r="12714" spans="1:13" x14ac:dyDescent="0.3">
      <c r="A12714" t="s">
        <v>13</v>
      </c>
      <c r="B12714">
        <v>1</v>
      </c>
      <c r="C12714">
        <v>1</v>
      </c>
      <c r="D12714">
        <v>1</v>
      </c>
      <c r="E12714" t="s">
        <v>13898</v>
      </c>
      <c r="F12714" t="s">
        <v>13899</v>
      </c>
      <c r="G12714" t="s">
        <v>13</v>
      </c>
      <c r="H12714" t="s">
        <v>13900</v>
      </c>
      <c r="I12714" t="s">
        <v>22</v>
      </c>
      <c r="J12714" t="s">
        <v>44</v>
      </c>
      <c r="K12714" t="s">
        <v>45</v>
      </c>
      <c r="L12714" t="s">
        <v>46</v>
      </c>
      <c r="M12714">
        <v>3048</v>
      </c>
    </row>
    <row r="12715" spans="1:13" x14ac:dyDescent="0.3">
      <c r="A12715" t="s">
        <v>242</v>
      </c>
      <c r="B12715">
        <v>0</v>
      </c>
      <c r="E12715" t="s">
        <v>13898</v>
      </c>
      <c r="F12715" t="s">
        <v>13864</v>
      </c>
      <c r="G12715" t="s">
        <v>25</v>
      </c>
      <c r="H12715" t="s">
        <v>13901</v>
      </c>
      <c r="I12715" t="s">
        <v>19</v>
      </c>
      <c r="M12715">
        <v>3048</v>
      </c>
    </row>
    <row r="12716" spans="1:13" x14ac:dyDescent="0.3">
      <c r="E12716" t="s">
        <v>13898</v>
      </c>
      <c r="F12716" t="s">
        <v>1202</v>
      </c>
      <c r="G12716" t="s">
        <v>28</v>
      </c>
      <c r="H12716" t="s">
        <v>13902</v>
      </c>
      <c r="I12716" t="s">
        <v>17</v>
      </c>
      <c r="M12716">
        <v>3048</v>
      </c>
    </row>
    <row r="12717" spans="1:13" x14ac:dyDescent="0.3">
      <c r="E12717" t="s">
        <v>13866</v>
      </c>
      <c r="F12717" t="s">
        <v>13864</v>
      </c>
      <c r="G12717" t="s">
        <v>25</v>
      </c>
      <c r="H12717" t="s">
        <v>13869</v>
      </c>
      <c r="I12717" t="s">
        <v>19</v>
      </c>
      <c r="M12717">
        <v>3049</v>
      </c>
    </row>
    <row r="12718" spans="1:13" x14ac:dyDescent="0.3">
      <c r="A12718" t="s">
        <v>242</v>
      </c>
      <c r="B12718">
        <v>0</v>
      </c>
      <c r="C12718">
        <v>0</v>
      </c>
      <c r="D12718">
        <v>0</v>
      </c>
      <c r="E12718" t="s">
        <v>13866</v>
      </c>
      <c r="F12718" t="s">
        <v>13867</v>
      </c>
      <c r="G12718" t="s">
        <v>28</v>
      </c>
      <c r="H12718" t="s">
        <v>13868</v>
      </c>
      <c r="I12718" t="s">
        <v>17</v>
      </c>
      <c r="M12718">
        <v>3049</v>
      </c>
    </row>
    <row r="12719" spans="1:13" x14ac:dyDescent="0.3">
      <c r="A12719" t="s">
        <v>242</v>
      </c>
      <c r="B12719">
        <v>0</v>
      </c>
      <c r="E12719" t="s">
        <v>13898</v>
      </c>
      <c r="F12719" t="s">
        <v>13864</v>
      </c>
      <c r="G12719" t="s">
        <v>25</v>
      </c>
      <c r="H12719" t="s">
        <v>13901</v>
      </c>
      <c r="I12719" t="s">
        <v>19</v>
      </c>
      <c r="M12719">
        <v>3050</v>
      </c>
    </row>
    <row r="12720" spans="1:13" x14ac:dyDescent="0.3">
      <c r="A12720" t="s">
        <v>13</v>
      </c>
      <c r="B12720">
        <v>1</v>
      </c>
      <c r="C12720">
        <v>1</v>
      </c>
      <c r="D12720">
        <v>1</v>
      </c>
      <c r="E12720" t="s">
        <v>13898</v>
      </c>
      <c r="F12720" t="s">
        <v>13899</v>
      </c>
      <c r="G12720" t="s">
        <v>13</v>
      </c>
      <c r="H12720" t="s">
        <v>13900</v>
      </c>
      <c r="I12720" t="s">
        <v>22</v>
      </c>
      <c r="J12720" t="s">
        <v>44</v>
      </c>
      <c r="K12720" t="s">
        <v>45</v>
      </c>
      <c r="L12720" t="s">
        <v>46</v>
      </c>
      <c r="M12720">
        <v>3050</v>
      </c>
    </row>
    <row r="12721" spans="1:13" x14ac:dyDescent="0.3">
      <c r="E12721" t="s">
        <v>13898</v>
      </c>
      <c r="F12721" t="s">
        <v>13882</v>
      </c>
      <c r="G12721" t="s">
        <v>28</v>
      </c>
      <c r="H12721" t="s">
        <v>13883</v>
      </c>
      <c r="I12721" t="s">
        <v>17</v>
      </c>
      <c r="M12721">
        <v>3050</v>
      </c>
    </row>
    <row r="12722" spans="1:13" x14ac:dyDescent="0.3">
      <c r="E12722" t="s">
        <v>13898</v>
      </c>
      <c r="F12722" t="s">
        <v>1202</v>
      </c>
      <c r="G12722" t="s">
        <v>28</v>
      </c>
      <c r="H12722" t="s">
        <v>13902</v>
      </c>
      <c r="I12722" t="s">
        <v>17</v>
      </c>
      <c r="M12722">
        <v>3050</v>
      </c>
    </row>
    <row r="12723" spans="1:13" x14ac:dyDescent="0.3">
      <c r="E12723" t="s">
        <v>13870</v>
      </c>
      <c r="F12723" t="s">
        <v>13864</v>
      </c>
      <c r="G12723" t="s">
        <v>25</v>
      </c>
      <c r="H12723" t="s">
        <v>13871</v>
      </c>
      <c r="I12723" t="s">
        <v>19</v>
      </c>
      <c r="M12723">
        <v>3051</v>
      </c>
    </row>
    <row r="12724" spans="1:13" x14ac:dyDescent="0.3">
      <c r="A12724" t="s">
        <v>242</v>
      </c>
      <c r="B12724">
        <v>0</v>
      </c>
      <c r="C12724">
        <v>0</v>
      </c>
      <c r="D12724">
        <v>0</v>
      </c>
      <c r="E12724" t="s">
        <v>13903</v>
      </c>
      <c r="F12724" t="s">
        <v>5496</v>
      </c>
      <c r="G12724" t="s">
        <v>50</v>
      </c>
      <c r="H12724" t="s">
        <v>13904</v>
      </c>
      <c r="I12724" t="s">
        <v>17</v>
      </c>
      <c r="M12724">
        <v>3052</v>
      </c>
    </row>
    <row r="12725" spans="1:13" x14ac:dyDescent="0.3">
      <c r="E12725" t="s">
        <v>13903</v>
      </c>
      <c r="F12725" t="s">
        <v>13864</v>
      </c>
      <c r="G12725" t="s">
        <v>25</v>
      </c>
      <c r="H12725" t="s">
        <v>13905</v>
      </c>
      <c r="I12725" t="s">
        <v>19</v>
      </c>
      <c r="M12725">
        <v>3052</v>
      </c>
    </row>
    <row r="12726" spans="1:13" x14ac:dyDescent="0.3">
      <c r="A12726" t="s">
        <v>242</v>
      </c>
      <c r="B12726">
        <v>0</v>
      </c>
      <c r="C12726">
        <v>0</v>
      </c>
      <c r="D12726">
        <v>0</v>
      </c>
      <c r="E12726" t="s">
        <v>13866</v>
      </c>
      <c r="F12726" t="s">
        <v>13867</v>
      </c>
      <c r="G12726" t="s">
        <v>28</v>
      </c>
      <c r="H12726" t="s">
        <v>13868</v>
      </c>
      <c r="I12726" t="s">
        <v>17</v>
      </c>
      <c r="M12726">
        <v>3053</v>
      </c>
    </row>
    <row r="12727" spans="1:13" x14ac:dyDescent="0.3">
      <c r="E12727" t="s">
        <v>13866</v>
      </c>
      <c r="F12727" t="s">
        <v>13864</v>
      </c>
      <c r="G12727" t="s">
        <v>25</v>
      </c>
      <c r="H12727" t="s">
        <v>13869</v>
      </c>
      <c r="I12727" t="s">
        <v>19</v>
      </c>
      <c r="M12727">
        <v>3053</v>
      </c>
    </row>
    <row r="12728" spans="1:13" x14ac:dyDescent="0.3">
      <c r="E12728" t="s">
        <v>13903</v>
      </c>
      <c r="F12728" t="s">
        <v>13864</v>
      </c>
      <c r="G12728" t="s">
        <v>25</v>
      </c>
      <c r="H12728" t="s">
        <v>13905</v>
      </c>
      <c r="I12728" t="s">
        <v>19</v>
      </c>
      <c r="M12728">
        <v>3054</v>
      </c>
    </row>
    <row r="12729" spans="1:13" x14ac:dyDescent="0.3">
      <c r="A12729" t="s">
        <v>242</v>
      </c>
      <c r="B12729">
        <v>0</v>
      </c>
      <c r="C12729">
        <v>0</v>
      </c>
      <c r="D12729">
        <v>0</v>
      </c>
      <c r="E12729" t="s">
        <v>13903</v>
      </c>
      <c r="F12729" t="s">
        <v>5496</v>
      </c>
      <c r="G12729" t="s">
        <v>50</v>
      </c>
      <c r="H12729" t="s">
        <v>13904</v>
      </c>
      <c r="I12729" t="s">
        <v>17</v>
      </c>
      <c r="M12729">
        <v>3054</v>
      </c>
    </row>
    <row r="12730" spans="1:13" x14ac:dyDescent="0.3">
      <c r="E12730" t="s">
        <v>13870</v>
      </c>
      <c r="F12730" t="s">
        <v>13864</v>
      </c>
      <c r="G12730" t="s">
        <v>25</v>
      </c>
      <c r="H12730" t="s">
        <v>13871</v>
      </c>
      <c r="I12730" t="s">
        <v>19</v>
      </c>
      <c r="M12730">
        <v>3055</v>
      </c>
    </row>
    <row r="12731" spans="1:13" x14ac:dyDescent="0.3">
      <c r="A12731" t="s">
        <v>242</v>
      </c>
      <c r="B12731">
        <v>0</v>
      </c>
      <c r="C12731">
        <v>0</v>
      </c>
      <c r="D12731">
        <v>0</v>
      </c>
      <c r="E12731" t="s">
        <v>13866</v>
      </c>
      <c r="F12731" t="s">
        <v>13867</v>
      </c>
      <c r="G12731" t="s">
        <v>28</v>
      </c>
      <c r="H12731" t="s">
        <v>13868</v>
      </c>
      <c r="I12731" t="s">
        <v>17</v>
      </c>
      <c r="M12731">
        <v>3057</v>
      </c>
    </row>
    <row r="12732" spans="1:13" x14ac:dyDescent="0.3">
      <c r="E12732" t="s">
        <v>13866</v>
      </c>
      <c r="F12732" t="s">
        <v>13864</v>
      </c>
      <c r="G12732" t="s">
        <v>25</v>
      </c>
      <c r="H12732" t="s">
        <v>13869</v>
      </c>
      <c r="I12732" t="s">
        <v>19</v>
      </c>
      <c r="M12732">
        <v>3057</v>
      </c>
    </row>
    <row r="12733" spans="1:13" x14ac:dyDescent="0.3">
      <c r="E12733" t="s">
        <v>13870</v>
      </c>
      <c r="F12733" t="s">
        <v>13864</v>
      </c>
      <c r="G12733" t="s">
        <v>25</v>
      </c>
      <c r="H12733" t="s">
        <v>13871</v>
      </c>
      <c r="I12733" t="s">
        <v>19</v>
      </c>
      <c r="M12733">
        <v>3059</v>
      </c>
    </row>
    <row r="12734" spans="1:13" x14ac:dyDescent="0.3">
      <c r="E12734" t="s">
        <v>13906</v>
      </c>
      <c r="F12734" t="s">
        <v>13864</v>
      </c>
      <c r="G12734" t="s">
        <v>25</v>
      </c>
      <c r="H12734" t="s">
        <v>13907</v>
      </c>
      <c r="I12734" t="s">
        <v>19</v>
      </c>
      <c r="M12734">
        <v>3060</v>
      </c>
    </row>
    <row r="12735" spans="1:13" x14ac:dyDescent="0.3">
      <c r="A12735" t="s">
        <v>242</v>
      </c>
      <c r="B12735">
        <v>0</v>
      </c>
      <c r="C12735">
        <v>0</v>
      </c>
      <c r="D12735">
        <v>0</v>
      </c>
      <c r="E12735" t="s">
        <v>13866</v>
      </c>
      <c r="F12735" t="s">
        <v>13867</v>
      </c>
      <c r="G12735" t="s">
        <v>28</v>
      </c>
      <c r="H12735" t="s">
        <v>13868</v>
      </c>
      <c r="I12735" t="s">
        <v>17</v>
      </c>
      <c r="M12735">
        <v>3061</v>
      </c>
    </row>
    <row r="12736" spans="1:13" x14ac:dyDescent="0.3">
      <c r="E12736" t="s">
        <v>13866</v>
      </c>
      <c r="F12736" t="s">
        <v>13864</v>
      </c>
      <c r="G12736" t="s">
        <v>25</v>
      </c>
      <c r="H12736" t="s">
        <v>13869</v>
      </c>
      <c r="I12736" t="s">
        <v>19</v>
      </c>
      <c r="M12736">
        <v>3061</v>
      </c>
    </row>
    <row r="12737" spans="1:13" x14ac:dyDescent="0.3">
      <c r="E12737" t="s">
        <v>13906</v>
      </c>
      <c r="F12737" t="s">
        <v>13864</v>
      </c>
      <c r="G12737" t="s">
        <v>25</v>
      </c>
      <c r="H12737" t="s">
        <v>13907</v>
      </c>
      <c r="I12737" t="s">
        <v>19</v>
      </c>
      <c r="M12737">
        <v>3062</v>
      </c>
    </row>
    <row r="12738" spans="1:13" x14ac:dyDescent="0.3">
      <c r="E12738" t="s">
        <v>13870</v>
      </c>
      <c r="F12738" t="s">
        <v>13864</v>
      </c>
      <c r="G12738" t="s">
        <v>25</v>
      </c>
      <c r="H12738" t="s">
        <v>13871</v>
      </c>
      <c r="I12738" t="s">
        <v>19</v>
      </c>
      <c r="M12738">
        <v>3063</v>
      </c>
    </row>
    <row r="12739" spans="1:13" x14ac:dyDescent="0.3">
      <c r="E12739" t="s">
        <v>13908</v>
      </c>
      <c r="F12739" t="s">
        <v>1202</v>
      </c>
      <c r="G12739" t="s">
        <v>28</v>
      </c>
      <c r="H12739" t="s">
        <v>13909</v>
      </c>
      <c r="I12739" t="s">
        <v>17</v>
      </c>
      <c r="M12739">
        <v>3064</v>
      </c>
    </row>
    <row r="12740" spans="1:13" x14ac:dyDescent="0.3">
      <c r="A12740" t="s">
        <v>13</v>
      </c>
      <c r="B12740">
        <v>1</v>
      </c>
      <c r="C12740">
        <v>1</v>
      </c>
      <c r="D12740">
        <v>1</v>
      </c>
      <c r="E12740" t="s">
        <v>13908</v>
      </c>
      <c r="F12740" t="s">
        <v>13910</v>
      </c>
      <c r="G12740" t="s">
        <v>13</v>
      </c>
      <c r="H12740" t="s">
        <v>13911</v>
      </c>
      <c r="I12740" t="s">
        <v>22</v>
      </c>
      <c r="J12740" t="s">
        <v>44</v>
      </c>
      <c r="K12740" t="s">
        <v>45</v>
      </c>
      <c r="L12740" t="s">
        <v>46</v>
      </c>
      <c r="M12740">
        <v>3064</v>
      </c>
    </row>
    <row r="12741" spans="1:13" x14ac:dyDescent="0.3">
      <c r="A12741" t="s">
        <v>242</v>
      </c>
      <c r="B12741">
        <v>0</v>
      </c>
      <c r="E12741" t="s">
        <v>13908</v>
      </c>
      <c r="F12741" t="s">
        <v>13864</v>
      </c>
      <c r="G12741" t="s">
        <v>25</v>
      </c>
      <c r="H12741" t="s">
        <v>13912</v>
      </c>
      <c r="I12741" t="s">
        <v>19</v>
      </c>
      <c r="M12741">
        <v>3064</v>
      </c>
    </row>
    <row r="12742" spans="1:13" x14ac:dyDescent="0.3">
      <c r="E12742" t="s">
        <v>13908</v>
      </c>
      <c r="F12742" t="s">
        <v>13882</v>
      </c>
      <c r="G12742" t="s">
        <v>28</v>
      </c>
      <c r="H12742" t="s">
        <v>13883</v>
      </c>
      <c r="I12742" t="s">
        <v>17</v>
      </c>
      <c r="M12742">
        <v>3064</v>
      </c>
    </row>
    <row r="12743" spans="1:13" x14ac:dyDescent="0.3">
      <c r="A12743" t="s">
        <v>242</v>
      </c>
      <c r="B12743">
        <v>0</v>
      </c>
      <c r="C12743">
        <v>0</v>
      </c>
      <c r="D12743">
        <v>0</v>
      </c>
      <c r="E12743" t="s">
        <v>13866</v>
      </c>
      <c r="F12743" t="s">
        <v>13867</v>
      </c>
      <c r="G12743" t="s">
        <v>28</v>
      </c>
      <c r="H12743" t="s">
        <v>13868</v>
      </c>
      <c r="I12743" t="s">
        <v>17</v>
      </c>
      <c r="M12743">
        <v>3065</v>
      </c>
    </row>
    <row r="12744" spans="1:13" x14ac:dyDescent="0.3">
      <c r="E12744" t="s">
        <v>13866</v>
      </c>
      <c r="F12744" t="s">
        <v>13864</v>
      </c>
      <c r="G12744" t="s">
        <v>25</v>
      </c>
      <c r="H12744" t="s">
        <v>13869</v>
      </c>
      <c r="I12744" t="s">
        <v>19</v>
      </c>
      <c r="M12744">
        <v>3065</v>
      </c>
    </row>
    <row r="12745" spans="1:13" x14ac:dyDescent="0.3">
      <c r="E12745" t="s">
        <v>13908</v>
      </c>
      <c r="F12745" t="s">
        <v>1202</v>
      </c>
      <c r="G12745" t="s">
        <v>28</v>
      </c>
      <c r="H12745" t="s">
        <v>13909</v>
      </c>
      <c r="I12745" t="s">
        <v>17</v>
      </c>
      <c r="M12745">
        <v>3066</v>
      </c>
    </row>
    <row r="12746" spans="1:13" x14ac:dyDescent="0.3">
      <c r="A12746" t="s">
        <v>13</v>
      </c>
      <c r="B12746">
        <v>1</v>
      </c>
      <c r="C12746">
        <v>1</v>
      </c>
      <c r="D12746">
        <v>1</v>
      </c>
      <c r="E12746" t="s">
        <v>13908</v>
      </c>
      <c r="F12746" t="s">
        <v>13910</v>
      </c>
      <c r="G12746" t="s">
        <v>13</v>
      </c>
      <c r="H12746" t="s">
        <v>13911</v>
      </c>
      <c r="I12746" t="s">
        <v>22</v>
      </c>
      <c r="J12746" t="s">
        <v>44</v>
      </c>
      <c r="K12746" t="s">
        <v>45</v>
      </c>
      <c r="L12746" t="s">
        <v>46</v>
      </c>
      <c r="M12746">
        <v>3066</v>
      </c>
    </row>
    <row r="12747" spans="1:13" x14ac:dyDescent="0.3">
      <c r="E12747" t="s">
        <v>13908</v>
      </c>
      <c r="F12747" t="s">
        <v>13882</v>
      </c>
      <c r="G12747" t="s">
        <v>28</v>
      </c>
      <c r="H12747" t="s">
        <v>13883</v>
      </c>
      <c r="I12747" t="s">
        <v>17</v>
      </c>
      <c r="M12747">
        <v>3066</v>
      </c>
    </row>
    <row r="12748" spans="1:13" x14ac:dyDescent="0.3">
      <c r="A12748" t="s">
        <v>242</v>
      </c>
      <c r="B12748">
        <v>0</v>
      </c>
      <c r="E12748" t="s">
        <v>13908</v>
      </c>
      <c r="F12748" t="s">
        <v>13864</v>
      </c>
      <c r="G12748" t="s">
        <v>25</v>
      </c>
      <c r="H12748" t="s">
        <v>13912</v>
      </c>
      <c r="I12748" t="s">
        <v>19</v>
      </c>
      <c r="M12748">
        <v>3066</v>
      </c>
    </row>
    <row r="12749" spans="1:13" x14ac:dyDescent="0.3">
      <c r="E12749" t="s">
        <v>13870</v>
      </c>
      <c r="F12749" t="s">
        <v>13864</v>
      </c>
      <c r="G12749" t="s">
        <v>25</v>
      </c>
      <c r="H12749" t="s">
        <v>13871</v>
      </c>
      <c r="I12749" t="s">
        <v>19</v>
      </c>
      <c r="M12749">
        <v>3067</v>
      </c>
    </row>
    <row r="12750" spans="1:13" x14ac:dyDescent="0.3">
      <c r="A12750" t="s">
        <v>50</v>
      </c>
      <c r="B12750">
        <v>0</v>
      </c>
      <c r="C12750">
        <v>0</v>
      </c>
      <c r="D12750" t="s">
        <v>50</v>
      </c>
      <c r="E12750" t="s">
        <v>13913</v>
      </c>
      <c r="F12750" t="s">
        <v>13914</v>
      </c>
      <c r="G12750" t="s">
        <v>13</v>
      </c>
      <c r="H12750" t="s">
        <v>13915</v>
      </c>
      <c r="I12750" t="s">
        <v>17</v>
      </c>
      <c r="M12750">
        <v>3068</v>
      </c>
    </row>
    <row r="12751" spans="1:13" x14ac:dyDescent="0.3">
      <c r="E12751" t="s">
        <v>13913</v>
      </c>
      <c r="F12751" t="s">
        <v>13864</v>
      </c>
      <c r="G12751" t="s">
        <v>25</v>
      </c>
      <c r="H12751" t="s">
        <v>13916</v>
      </c>
      <c r="I12751" t="s">
        <v>27</v>
      </c>
      <c r="M12751">
        <v>3068</v>
      </c>
    </row>
    <row r="12752" spans="1:13" x14ac:dyDescent="0.3">
      <c r="A12752" t="s">
        <v>242</v>
      </c>
      <c r="B12752">
        <v>0</v>
      </c>
      <c r="C12752">
        <v>0</v>
      </c>
      <c r="D12752">
        <v>0</v>
      </c>
      <c r="E12752" t="s">
        <v>13866</v>
      </c>
      <c r="F12752" t="s">
        <v>13867</v>
      </c>
      <c r="G12752" t="s">
        <v>28</v>
      </c>
      <c r="H12752" t="s">
        <v>13868</v>
      </c>
      <c r="I12752" t="s">
        <v>17</v>
      </c>
      <c r="M12752">
        <v>3069</v>
      </c>
    </row>
    <row r="12753" spans="1:13" x14ac:dyDescent="0.3">
      <c r="E12753" t="s">
        <v>13866</v>
      </c>
      <c r="F12753" t="s">
        <v>13864</v>
      </c>
      <c r="G12753" t="s">
        <v>25</v>
      </c>
      <c r="H12753" t="s">
        <v>13869</v>
      </c>
      <c r="I12753" t="s">
        <v>19</v>
      </c>
      <c r="M12753">
        <v>3069</v>
      </c>
    </row>
    <row r="12754" spans="1:13" x14ac:dyDescent="0.3">
      <c r="A12754" t="s">
        <v>50</v>
      </c>
      <c r="B12754">
        <v>0</v>
      </c>
      <c r="C12754">
        <v>0</v>
      </c>
      <c r="D12754" t="s">
        <v>50</v>
      </c>
      <c r="E12754" t="s">
        <v>13913</v>
      </c>
      <c r="F12754" t="s">
        <v>13914</v>
      </c>
      <c r="G12754" t="s">
        <v>13</v>
      </c>
      <c r="H12754" t="s">
        <v>13915</v>
      </c>
      <c r="I12754" t="s">
        <v>17</v>
      </c>
      <c r="M12754">
        <v>3070</v>
      </c>
    </row>
    <row r="12755" spans="1:13" x14ac:dyDescent="0.3">
      <c r="E12755" t="s">
        <v>13913</v>
      </c>
      <c r="F12755" t="s">
        <v>13864</v>
      </c>
      <c r="G12755" t="s">
        <v>25</v>
      </c>
      <c r="H12755" t="s">
        <v>13916</v>
      </c>
      <c r="I12755" t="s">
        <v>27</v>
      </c>
      <c r="M12755">
        <v>3070</v>
      </c>
    </row>
    <row r="12756" spans="1:13" x14ac:dyDescent="0.3">
      <c r="E12756" t="s">
        <v>13870</v>
      </c>
      <c r="F12756" t="s">
        <v>13864</v>
      </c>
      <c r="G12756" t="s">
        <v>25</v>
      </c>
      <c r="H12756" t="s">
        <v>13871</v>
      </c>
      <c r="I12756" t="s">
        <v>19</v>
      </c>
      <c r="M12756">
        <v>3071</v>
      </c>
    </row>
    <row r="12757" spans="1:13" x14ac:dyDescent="0.3">
      <c r="A12757" t="s">
        <v>50</v>
      </c>
      <c r="B12757">
        <v>0</v>
      </c>
      <c r="C12757">
        <v>0</v>
      </c>
      <c r="D12757" t="s">
        <v>50</v>
      </c>
      <c r="E12757" t="s">
        <v>13917</v>
      </c>
      <c r="F12757" t="s">
        <v>13914</v>
      </c>
      <c r="G12757" t="s">
        <v>13</v>
      </c>
      <c r="H12757" t="s">
        <v>13918</v>
      </c>
      <c r="I12757" t="s">
        <v>17</v>
      </c>
      <c r="M12757">
        <v>3072</v>
      </c>
    </row>
    <row r="12758" spans="1:13" x14ac:dyDescent="0.3">
      <c r="E12758" t="s">
        <v>13917</v>
      </c>
      <c r="F12758" t="s">
        <v>13919</v>
      </c>
      <c r="G12758" t="s">
        <v>13</v>
      </c>
      <c r="H12758" t="s">
        <v>13920</v>
      </c>
      <c r="I12758" t="s">
        <v>17</v>
      </c>
      <c r="M12758">
        <v>3072</v>
      </c>
    </row>
    <row r="12759" spans="1:13" x14ac:dyDescent="0.3">
      <c r="E12759" t="s">
        <v>13917</v>
      </c>
      <c r="F12759" t="s">
        <v>13864</v>
      </c>
      <c r="G12759" t="s">
        <v>25</v>
      </c>
      <c r="H12759" t="s">
        <v>13921</v>
      </c>
      <c r="I12759" t="s">
        <v>27</v>
      </c>
      <c r="M12759">
        <v>3072</v>
      </c>
    </row>
    <row r="12760" spans="1:13" x14ac:dyDescent="0.3">
      <c r="A12760" t="s">
        <v>242</v>
      </c>
      <c r="B12760">
        <v>0</v>
      </c>
      <c r="C12760">
        <v>0</v>
      </c>
      <c r="D12760">
        <v>0</v>
      </c>
      <c r="E12760" t="s">
        <v>13866</v>
      </c>
      <c r="F12760" t="s">
        <v>13867</v>
      </c>
      <c r="G12760" t="s">
        <v>28</v>
      </c>
      <c r="H12760" t="s">
        <v>13868</v>
      </c>
      <c r="I12760" t="s">
        <v>17</v>
      </c>
      <c r="M12760">
        <v>3073</v>
      </c>
    </row>
    <row r="12761" spans="1:13" x14ac:dyDescent="0.3">
      <c r="E12761" t="s">
        <v>13866</v>
      </c>
      <c r="F12761" t="s">
        <v>13864</v>
      </c>
      <c r="G12761" t="s">
        <v>25</v>
      </c>
      <c r="H12761" t="s">
        <v>13869</v>
      </c>
      <c r="I12761" t="s">
        <v>19</v>
      </c>
      <c r="M12761">
        <v>3073</v>
      </c>
    </row>
    <row r="12762" spans="1:13" x14ac:dyDescent="0.3">
      <c r="A12762" t="s">
        <v>50</v>
      </c>
      <c r="B12762">
        <v>0</v>
      </c>
      <c r="C12762">
        <v>0</v>
      </c>
      <c r="D12762" t="s">
        <v>50</v>
      </c>
      <c r="E12762" t="s">
        <v>13917</v>
      </c>
      <c r="F12762" t="s">
        <v>13914</v>
      </c>
      <c r="G12762" t="s">
        <v>13</v>
      </c>
      <c r="H12762" t="s">
        <v>13918</v>
      </c>
      <c r="I12762" t="s">
        <v>17</v>
      </c>
      <c r="M12762">
        <v>3074</v>
      </c>
    </row>
    <row r="12763" spans="1:13" x14ac:dyDescent="0.3">
      <c r="E12763" t="s">
        <v>13917</v>
      </c>
      <c r="F12763" t="s">
        <v>13919</v>
      </c>
      <c r="G12763" t="s">
        <v>13</v>
      </c>
      <c r="H12763" t="s">
        <v>13920</v>
      </c>
      <c r="I12763" t="s">
        <v>17</v>
      </c>
      <c r="M12763">
        <v>3074</v>
      </c>
    </row>
    <row r="12764" spans="1:13" x14ac:dyDescent="0.3">
      <c r="E12764" t="s">
        <v>13917</v>
      </c>
      <c r="F12764" t="s">
        <v>13864</v>
      </c>
      <c r="G12764" t="s">
        <v>25</v>
      </c>
      <c r="H12764" t="s">
        <v>13921</v>
      </c>
      <c r="I12764" t="s">
        <v>27</v>
      </c>
      <c r="M12764">
        <v>3074</v>
      </c>
    </row>
    <row r="12765" spans="1:13" x14ac:dyDescent="0.3">
      <c r="E12765" t="s">
        <v>13870</v>
      </c>
      <c r="F12765" t="s">
        <v>13864</v>
      </c>
      <c r="G12765" t="s">
        <v>25</v>
      </c>
      <c r="H12765" t="s">
        <v>13871</v>
      </c>
      <c r="I12765" t="s">
        <v>19</v>
      </c>
      <c r="M12765">
        <v>3075</v>
      </c>
    </row>
    <row r="12766" spans="1:13" x14ac:dyDescent="0.3">
      <c r="E12766" t="s">
        <v>13922</v>
      </c>
      <c r="F12766" t="s">
        <v>13864</v>
      </c>
      <c r="G12766" t="s">
        <v>25</v>
      </c>
      <c r="H12766" t="s">
        <v>13923</v>
      </c>
      <c r="I12766" t="s">
        <v>19</v>
      </c>
      <c r="M12766">
        <v>3076</v>
      </c>
    </row>
    <row r="12767" spans="1:13" x14ac:dyDescent="0.3">
      <c r="A12767" t="s">
        <v>242</v>
      </c>
      <c r="B12767">
        <v>0</v>
      </c>
      <c r="C12767">
        <v>0</v>
      </c>
      <c r="D12767">
        <v>0</v>
      </c>
      <c r="E12767" t="s">
        <v>13866</v>
      </c>
      <c r="F12767" t="s">
        <v>13867</v>
      </c>
      <c r="G12767" t="s">
        <v>28</v>
      </c>
      <c r="H12767" t="s">
        <v>13868</v>
      </c>
      <c r="I12767" t="s">
        <v>17</v>
      </c>
      <c r="M12767">
        <v>3077</v>
      </c>
    </row>
    <row r="12768" spans="1:13" x14ac:dyDescent="0.3">
      <c r="E12768" t="s">
        <v>13866</v>
      </c>
      <c r="F12768" t="s">
        <v>13864</v>
      </c>
      <c r="G12768" t="s">
        <v>25</v>
      </c>
      <c r="H12768" t="s">
        <v>13869</v>
      </c>
      <c r="I12768" t="s">
        <v>19</v>
      </c>
      <c r="M12768">
        <v>3077</v>
      </c>
    </row>
    <row r="12769" spans="1:13" x14ac:dyDescent="0.3">
      <c r="E12769" t="s">
        <v>13922</v>
      </c>
      <c r="F12769" t="s">
        <v>13864</v>
      </c>
      <c r="G12769" t="s">
        <v>25</v>
      </c>
      <c r="H12769" t="s">
        <v>13923</v>
      </c>
      <c r="I12769" t="s">
        <v>19</v>
      </c>
      <c r="M12769">
        <v>3078</v>
      </c>
    </row>
    <row r="12770" spans="1:13" x14ac:dyDescent="0.3">
      <c r="E12770" t="s">
        <v>13870</v>
      </c>
      <c r="F12770" t="s">
        <v>13864</v>
      </c>
      <c r="G12770" t="s">
        <v>25</v>
      </c>
      <c r="H12770" t="s">
        <v>13871</v>
      </c>
      <c r="I12770" t="s">
        <v>19</v>
      </c>
      <c r="M12770">
        <v>3079</v>
      </c>
    </row>
    <row r="12771" spans="1:13" x14ac:dyDescent="0.3">
      <c r="E12771" t="s">
        <v>13924</v>
      </c>
      <c r="F12771" t="s">
        <v>13925</v>
      </c>
      <c r="G12771" t="s">
        <v>50</v>
      </c>
      <c r="H12771" t="s">
        <v>13926</v>
      </c>
      <c r="I12771" t="s">
        <v>27</v>
      </c>
      <c r="M12771">
        <v>3080</v>
      </c>
    </row>
    <row r="12772" spans="1:13" x14ac:dyDescent="0.3">
      <c r="A12772" t="s">
        <v>50</v>
      </c>
      <c r="B12772">
        <v>0</v>
      </c>
      <c r="C12772">
        <v>1</v>
      </c>
      <c r="D12772" t="s">
        <v>50</v>
      </c>
      <c r="E12772" t="s">
        <v>13924</v>
      </c>
      <c r="F12772" t="s">
        <v>13925</v>
      </c>
      <c r="G12772" t="s">
        <v>28</v>
      </c>
      <c r="H12772" t="s">
        <v>13927</v>
      </c>
      <c r="I12772" t="s">
        <v>17</v>
      </c>
      <c r="M12772">
        <v>3080</v>
      </c>
    </row>
    <row r="12773" spans="1:13" x14ac:dyDescent="0.3">
      <c r="A12773" t="s">
        <v>50</v>
      </c>
      <c r="B12773">
        <v>0</v>
      </c>
      <c r="C12773">
        <v>1</v>
      </c>
      <c r="D12773" t="s">
        <v>50</v>
      </c>
      <c r="E12773" t="s">
        <v>13924</v>
      </c>
      <c r="F12773" t="s">
        <v>13925</v>
      </c>
      <c r="G12773" t="s">
        <v>28</v>
      </c>
      <c r="H12773" t="s">
        <v>13927</v>
      </c>
      <c r="I12773" t="s">
        <v>17</v>
      </c>
      <c r="M12773">
        <v>3081</v>
      </c>
    </row>
    <row r="12774" spans="1:13" x14ac:dyDescent="0.3">
      <c r="E12774" t="s">
        <v>13924</v>
      </c>
      <c r="F12774" t="s">
        <v>13925</v>
      </c>
      <c r="G12774" t="s">
        <v>50</v>
      </c>
      <c r="H12774" t="s">
        <v>13926</v>
      </c>
      <c r="I12774" t="s">
        <v>27</v>
      </c>
      <c r="M12774">
        <v>3081</v>
      </c>
    </row>
    <row r="12775" spans="1:13" x14ac:dyDescent="0.3">
      <c r="E12775" t="s">
        <v>13928</v>
      </c>
      <c r="F12775" t="s">
        <v>13864</v>
      </c>
      <c r="G12775" t="s">
        <v>25</v>
      </c>
      <c r="H12775" t="s">
        <v>13929</v>
      </c>
      <c r="I12775" t="s">
        <v>19</v>
      </c>
      <c r="M12775">
        <v>3082</v>
      </c>
    </row>
    <row r="12776" spans="1:13" x14ac:dyDescent="0.3">
      <c r="A12776" t="s">
        <v>50</v>
      </c>
      <c r="B12776">
        <v>0</v>
      </c>
      <c r="C12776">
        <v>0</v>
      </c>
      <c r="D12776" t="s">
        <v>50</v>
      </c>
      <c r="E12776" t="s">
        <v>13930</v>
      </c>
      <c r="F12776" t="s">
        <v>13914</v>
      </c>
      <c r="G12776" t="s">
        <v>13</v>
      </c>
      <c r="H12776" t="s">
        <v>13931</v>
      </c>
      <c r="I12776" t="s">
        <v>17</v>
      </c>
      <c r="M12776">
        <v>3083</v>
      </c>
    </row>
    <row r="12777" spans="1:13" x14ac:dyDescent="0.3">
      <c r="E12777" t="s">
        <v>13930</v>
      </c>
      <c r="F12777" t="s">
        <v>13864</v>
      </c>
      <c r="G12777" t="s">
        <v>25</v>
      </c>
      <c r="H12777" t="s">
        <v>13932</v>
      </c>
      <c r="I12777" t="s">
        <v>27</v>
      </c>
      <c r="M12777">
        <v>3083</v>
      </c>
    </row>
    <row r="12778" spans="1:13" x14ac:dyDescent="0.3">
      <c r="E12778" t="s">
        <v>13930</v>
      </c>
      <c r="F12778" t="s">
        <v>13864</v>
      </c>
      <c r="G12778" t="s">
        <v>25</v>
      </c>
      <c r="H12778" t="s">
        <v>13932</v>
      </c>
      <c r="I12778" t="s">
        <v>27</v>
      </c>
      <c r="M12778">
        <v>3084</v>
      </c>
    </row>
    <row r="12779" spans="1:13" x14ac:dyDescent="0.3">
      <c r="A12779" t="s">
        <v>50</v>
      </c>
      <c r="B12779">
        <v>0</v>
      </c>
      <c r="C12779">
        <v>0</v>
      </c>
      <c r="D12779" t="s">
        <v>50</v>
      </c>
      <c r="E12779" t="s">
        <v>13930</v>
      </c>
      <c r="F12779" t="s">
        <v>13914</v>
      </c>
      <c r="G12779" t="s">
        <v>13</v>
      </c>
      <c r="H12779" t="s">
        <v>13931</v>
      </c>
      <c r="I12779" t="s">
        <v>17</v>
      </c>
      <c r="M12779">
        <v>3084</v>
      </c>
    </row>
    <row r="12780" spans="1:13" x14ac:dyDescent="0.3">
      <c r="E12780" t="s">
        <v>13928</v>
      </c>
      <c r="F12780" t="s">
        <v>13864</v>
      </c>
      <c r="G12780" t="s">
        <v>25</v>
      </c>
      <c r="H12780" t="s">
        <v>13929</v>
      </c>
      <c r="I12780" t="s">
        <v>19</v>
      </c>
      <c r="M12780">
        <v>3085</v>
      </c>
    </row>
    <row r="12781" spans="1:13" x14ac:dyDescent="0.3">
      <c r="A12781" t="s">
        <v>242</v>
      </c>
      <c r="B12781">
        <v>0</v>
      </c>
      <c r="C12781">
        <v>0</v>
      </c>
      <c r="D12781">
        <v>0</v>
      </c>
      <c r="E12781" t="s">
        <v>13933</v>
      </c>
      <c r="F12781" t="s">
        <v>1202</v>
      </c>
      <c r="G12781" t="s">
        <v>13</v>
      </c>
      <c r="H12781" t="s">
        <v>13934</v>
      </c>
      <c r="I12781" t="s">
        <v>17</v>
      </c>
      <c r="M12781">
        <v>3086</v>
      </c>
    </row>
    <row r="12782" spans="1:13" x14ac:dyDescent="0.3">
      <c r="A12782" t="s">
        <v>242</v>
      </c>
      <c r="B12782">
        <v>0</v>
      </c>
      <c r="C12782">
        <v>0</v>
      </c>
      <c r="D12782">
        <v>0</v>
      </c>
      <c r="E12782" t="s">
        <v>13933</v>
      </c>
      <c r="F12782" t="s">
        <v>1202</v>
      </c>
      <c r="G12782" t="s">
        <v>13</v>
      </c>
      <c r="H12782" t="s">
        <v>13934</v>
      </c>
      <c r="I12782" t="s">
        <v>17</v>
      </c>
      <c r="M12782">
        <v>3087</v>
      </c>
    </row>
    <row r="12783" spans="1:13" x14ac:dyDescent="0.3">
      <c r="E12783" t="s">
        <v>13928</v>
      </c>
      <c r="F12783" t="s">
        <v>13864</v>
      </c>
      <c r="G12783" t="s">
        <v>25</v>
      </c>
      <c r="H12783" t="s">
        <v>13929</v>
      </c>
      <c r="I12783" t="s">
        <v>19</v>
      </c>
      <c r="M12783">
        <v>3088</v>
      </c>
    </row>
    <row r="12784" spans="1:13" x14ac:dyDescent="0.3">
      <c r="A12784" t="s">
        <v>13</v>
      </c>
      <c r="B12784">
        <v>1</v>
      </c>
      <c r="C12784">
        <v>1</v>
      </c>
      <c r="D12784">
        <v>1</v>
      </c>
      <c r="E12784" t="s">
        <v>13935</v>
      </c>
      <c r="F12784" t="s">
        <v>11339</v>
      </c>
      <c r="G12784" t="s">
        <v>13</v>
      </c>
      <c r="H12784" t="s">
        <v>13936</v>
      </c>
      <c r="I12784" t="s">
        <v>43</v>
      </c>
      <c r="J12784" t="s">
        <v>44</v>
      </c>
      <c r="K12784" t="s">
        <v>45</v>
      </c>
      <c r="L12784" t="s">
        <v>46</v>
      </c>
      <c r="M12784">
        <v>3089</v>
      </c>
    </row>
    <row r="12785" spans="1:13" x14ac:dyDescent="0.3">
      <c r="A12785" t="s">
        <v>242</v>
      </c>
      <c r="B12785">
        <v>0</v>
      </c>
      <c r="E12785" t="s">
        <v>13935</v>
      </c>
      <c r="F12785" t="s">
        <v>13937</v>
      </c>
      <c r="G12785" t="s">
        <v>25</v>
      </c>
      <c r="H12785" t="s">
        <v>13938</v>
      </c>
      <c r="I12785" t="s">
        <v>19</v>
      </c>
      <c r="M12785">
        <v>3089</v>
      </c>
    </row>
    <row r="12786" spans="1:13" x14ac:dyDescent="0.3">
      <c r="A12786" t="s">
        <v>13</v>
      </c>
      <c r="B12786">
        <v>1</v>
      </c>
      <c r="C12786">
        <v>1</v>
      </c>
      <c r="D12786">
        <v>1</v>
      </c>
      <c r="E12786" t="s">
        <v>13935</v>
      </c>
      <c r="F12786" t="s">
        <v>13939</v>
      </c>
      <c r="G12786" t="s">
        <v>13</v>
      </c>
      <c r="H12786" t="s">
        <v>13940</v>
      </c>
      <c r="I12786" t="s">
        <v>22</v>
      </c>
      <c r="J12786" t="s">
        <v>44</v>
      </c>
      <c r="K12786" t="s">
        <v>45</v>
      </c>
      <c r="L12786" t="s">
        <v>46</v>
      </c>
      <c r="M12786">
        <v>3089</v>
      </c>
    </row>
    <row r="12787" spans="1:13" x14ac:dyDescent="0.3">
      <c r="A12787" t="s">
        <v>242</v>
      </c>
      <c r="B12787">
        <v>0</v>
      </c>
      <c r="E12787" t="s">
        <v>13935</v>
      </c>
      <c r="F12787" t="s">
        <v>13941</v>
      </c>
      <c r="G12787" t="s">
        <v>25</v>
      </c>
      <c r="H12787" t="s">
        <v>13942</v>
      </c>
      <c r="I12787" t="s">
        <v>19</v>
      </c>
      <c r="M12787">
        <v>3089</v>
      </c>
    </row>
    <row r="12788" spans="1:13" x14ac:dyDescent="0.3">
      <c r="E12788" t="s">
        <v>13935</v>
      </c>
      <c r="F12788" t="s">
        <v>1939</v>
      </c>
      <c r="G12788" t="s">
        <v>13</v>
      </c>
      <c r="H12788" t="s">
        <v>13943</v>
      </c>
      <c r="I12788" t="s">
        <v>52</v>
      </c>
      <c r="J12788" t="s">
        <v>23</v>
      </c>
      <c r="M12788">
        <v>3089</v>
      </c>
    </row>
    <row r="12789" spans="1:13" x14ac:dyDescent="0.3">
      <c r="A12789" t="s">
        <v>50</v>
      </c>
      <c r="B12789">
        <v>0</v>
      </c>
      <c r="C12789">
        <v>1</v>
      </c>
      <c r="D12789" t="s">
        <v>50</v>
      </c>
      <c r="E12789" t="s">
        <v>13935</v>
      </c>
      <c r="F12789" t="s">
        <v>13944</v>
      </c>
      <c r="G12789" t="s">
        <v>28</v>
      </c>
      <c r="H12789" t="s">
        <v>13945</v>
      </c>
      <c r="I12789" t="s">
        <v>17</v>
      </c>
      <c r="M12789">
        <v>3089</v>
      </c>
    </row>
    <row r="12790" spans="1:13" x14ac:dyDescent="0.3">
      <c r="A12790" t="s">
        <v>13</v>
      </c>
      <c r="B12790">
        <v>1</v>
      </c>
      <c r="C12790">
        <v>1</v>
      </c>
      <c r="D12790">
        <v>1</v>
      </c>
      <c r="E12790" t="s">
        <v>13935</v>
      </c>
      <c r="F12790" t="s">
        <v>13946</v>
      </c>
      <c r="G12790" t="s">
        <v>13</v>
      </c>
      <c r="H12790" t="s">
        <v>13947</v>
      </c>
      <c r="I12790" t="s">
        <v>22</v>
      </c>
      <c r="J12790" t="s">
        <v>44</v>
      </c>
      <c r="K12790" t="s">
        <v>45</v>
      </c>
      <c r="L12790" t="s">
        <v>46</v>
      </c>
      <c r="M12790">
        <v>3089</v>
      </c>
    </row>
    <row r="12791" spans="1:13" x14ac:dyDescent="0.3">
      <c r="A12791" t="s">
        <v>13</v>
      </c>
      <c r="B12791">
        <v>1</v>
      </c>
      <c r="C12791">
        <v>1</v>
      </c>
      <c r="D12791">
        <v>1</v>
      </c>
      <c r="E12791" t="s">
        <v>13935</v>
      </c>
      <c r="F12791" t="s">
        <v>13948</v>
      </c>
      <c r="G12791" t="s">
        <v>13</v>
      </c>
      <c r="H12791" t="s">
        <v>13949</v>
      </c>
      <c r="I12791" t="s">
        <v>22</v>
      </c>
      <c r="J12791" t="s">
        <v>44</v>
      </c>
      <c r="K12791" t="s">
        <v>45</v>
      </c>
      <c r="L12791" t="s">
        <v>46</v>
      </c>
      <c r="M12791">
        <v>3089</v>
      </c>
    </row>
    <row r="12792" spans="1:13" x14ac:dyDescent="0.3">
      <c r="A12792" t="s">
        <v>13</v>
      </c>
      <c r="B12792">
        <v>1</v>
      </c>
      <c r="C12792">
        <v>1</v>
      </c>
      <c r="D12792">
        <v>1</v>
      </c>
      <c r="E12792" t="s">
        <v>13935</v>
      </c>
      <c r="F12792" t="s">
        <v>13950</v>
      </c>
      <c r="G12792" t="s">
        <v>13</v>
      </c>
      <c r="H12792" t="s">
        <v>13951</v>
      </c>
      <c r="I12792" t="s">
        <v>22</v>
      </c>
      <c r="J12792" t="s">
        <v>44</v>
      </c>
      <c r="K12792" t="s">
        <v>45</v>
      </c>
      <c r="L12792" t="s">
        <v>46</v>
      </c>
      <c r="M12792">
        <v>3089</v>
      </c>
    </row>
    <row r="12793" spans="1:13" x14ac:dyDescent="0.3">
      <c r="A12793" t="s">
        <v>28</v>
      </c>
      <c r="B12793">
        <v>0</v>
      </c>
      <c r="C12793">
        <v>0</v>
      </c>
      <c r="D12793" t="s">
        <v>28</v>
      </c>
      <c r="E12793" t="s">
        <v>13935</v>
      </c>
      <c r="F12793" t="s">
        <v>13952</v>
      </c>
      <c r="G12793" t="s">
        <v>13</v>
      </c>
      <c r="H12793" t="s">
        <v>13953</v>
      </c>
      <c r="I12793" t="s">
        <v>52</v>
      </c>
      <c r="J12793" t="s">
        <v>603</v>
      </c>
      <c r="M12793">
        <v>3089</v>
      </c>
    </row>
    <row r="12794" spans="1:13" x14ac:dyDescent="0.3">
      <c r="A12794" t="s">
        <v>242</v>
      </c>
      <c r="B12794">
        <v>0</v>
      </c>
      <c r="C12794">
        <v>0</v>
      </c>
      <c r="D12794">
        <v>0</v>
      </c>
      <c r="E12794" t="s">
        <v>13935</v>
      </c>
      <c r="F12794" t="s">
        <v>13954</v>
      </c>
      <c r="G12794" t="s">
        <v>25</v>
      </c>
      <c r="H12794" t="s">
        <v>13955</v>
      </c>
      <c r="I12794" t="s">
        <v>19</v>
      </c>
      <c r="M12794">
        <v>3089</v>
      </c>
    </row>
    <row r="12795" spans="1:13" x14ac:dyDescent="0.3">
      <c r="E12795" t="s">
        <v>13935</v>
      </c>
      <c r="F12795" t="s">
        <v>13944</v>
      </c>
      <c r="G12795" t="s">
        <v>25</v>
      </c>
      <c r="H12795" t="s">
        <v>13956</v>
      </c>
      <c r="I12795" t="s">
        <v>27</v>
      </c>
      <c r="M12795">
        <v>3089</v>
      </c>
    </row>
    <row r="12796" spans="1:13" x14ac:dyDescent="0.3">
      <c r="A12796" t="s">
        <v>242</v>
      </c>
      <c r="B12796">
        <v>0</v>
      </c>
      <c r="C12796">
        <v>0</v>
      </c>
      <c r="D12796">
        <v>0</v>
      </c>
      <c r="E12796" t="s">
        <v>13957</v>
      </c>
      <c r="F12796" t="s">
        <v>4687</v>
      </c>
      <c r="G12796" t="s">
        <v>25</v>
      </c>
      <c r="H12796" t="s">
        <v>13958</v>
      </c>
      <c r="I12796" t="s">
        <v>19</v>
      </c>
      <c r="M12796">
        <v>3090</v>
      </c>
    </row>
    <row r="12797" spans="1:13" x14ac:dyDescent="0.3">
      <c r="A12797" t="s">
        <v>13</v>
      </c>
      <c r="B12797">
        <v>1</v>
      </c>
      <c r="C12797">
        <v>1</v>
      </c>
      <c r="D12797">
        <v>1</v>
      </c>
      <c r="E12797" t="s">
        <v>13957</v>
      </c>
      <c r="F12797" t="s">
        <v>13959</v>
      </c>
      <c r="G12797" t="s">
        <v>13</v>
      </c>
      <c r="H12797" t="s">
        <v>13960</v>
      </c>
      <c r="I12797" t="s">
        <v>22</v>
      </c>
      <c r="J12797" t="s">
        <v>44</v>
      </c>
      <c r="K12797" t="s">
        <v>45</v>
      </c>
      <c r="L12797" t="s">
        <v>46</v>
      </c>
      <c r="M12797">
        <v>3090</v>
      </c>
    </row>
    <row r="12798" spans="1:13" x14ac:dyDescent="0.3">
      <c r="E12798" t="s">
        <v>13961</v>
      </c>
      <c r="F12798" t="s">
        <v>13962</v>
      </c>
      <c r="G12798" t="s">
        <v>25</v>
      </c>
      <c r="H12798" t="s">
        <v>13963</v>
      </c>
      <c r="I12798" t="s">
        <v>17</v>
      </c>
      <c r="M12798">
        <v>3092</v>
      </c>
    </row>
    <row r="12799" spans="1:13" x14ac:dyDescent="0.3">
      <c r="A12799" t="s">
        <v>13</v>
      </c>
      <c r="B12799">
        <v>1</v>
      </c>
      <c r="C12799">
        <v>1</v>
      </c>
      <c r="D12799">
        <v>1</v>
      </c>
      <c r="E12799" t="s">
        <v>13961</v>
      </c>
      <c r="F12799" t="s">
        <v>13964</v>
      </c>
      <c r="G12799" t="s">
        <v>13</v>
      </c>
      <c r="H12799" t="s">
        <v>13965</v>
      </c>
      <c r="I12799" t="s">
        <v>22</v>
      </c>
      <c r="J12799" t="s">
        <v>44</v>
      </c>
      <c r="K12799" t="s">
        <v>45</v>
      </c>
      <c r="L12799" t="s">
        <v>46</v>
      </c>
      <c r="M12799">
        <v>3092</v>
      </c>
    </row>
    <row r="12800" spans="1:13" x14ac:dyDescent="0.3">
      <c r="A12800" t="s">
        <v>13</v>
      </c>
      <c r="B12800">
        <v>1</v>
      </c>
      <c r="C12800">
        <v>1</v>
      </c>
      <c r="D12800">
        <v>1</v>
      </c>
      <c r="E12800" t="s">
        <v>13961</v>
      </c>
      <c r="F12800" t="s">
        <v>13962</v>
      </c>
      <c r="G12800" t="s">
        <v>13</v>
      </c>
      <c r="H12800" t="s">
        <v>13966</v>
      </c>
      <c r="I12800" t="s">
        <v>34</v>
      </c>
      <c r="J12800" t="s">
        <v>44</v>
      </c>
      <c r="K12800" t="s">
        <v>45</v>
      </c>
      <c r="L12800" t="s">
        <v>46</v>
      </c>
      <c r="M12800">
        <v>3092</v>
      </c>
    </row>
    <row r="12801" spans="1:13" x14ac:dyDescent="0.3">
      <c r="E12801" t="s">
        <v>13961</v>
      </c>
      <c r="F12801" t="s">
        <v>9649</v>
      </c>
      <c r="G12801" t="s">
        <v>13</v>
      </c>
      <c r="H12801" t="s">
        <v>13967</v>
      </c>
      <c r="I12801" t="s">
        <v>52</v>
      </c>
      <c r="J12801" t="s">
        <v>23</v>
      </c>
      <c r="M12801">
        <v>3092</v>
      </c>
    </row>
    <row r="12802" spans="1:13" x14ac:dyDescent="0.3">
      <c r="A12802" t="s">
        <v>13</v>
      </c>
      <c r="B12802">
        <v>1</v>
      </c>
      <c r="C12802">
        <v>1</v>
      </c>
      <c r="D12802">
        <v>1</v>
      </c>
      <c r="E12802" t="s">
        <v>13961</v>
      </c>
      <c r="F12802" t="s">
        <v>13968</v>
      </c>
      <c r="G12802" t="s">
        <v>13</v>
      </c>
      <c r="H12802" t="s">
        <v>13969</v>
      </c>
      <c r="I12802" t="s">
        <v>22</v>
      </c>
      <c r="J12802" t="s">
        <v>44</v>
      </c>
      <c r="K12802" t="s">
        <v>45</v>
      </c>
      <c r="L12802" t="s">
        <v>46</v>
      </c>
      <c r="M12802">
        <v>3092</v>
      </c>
    </row>
    <row r="12803" spans="1:13" x14ac:dyDescent="0.3">
      <c r="A12803" t="s">
        <v>28</v>
      </c>
      <c r="B12803">
        <v>1</v>
      </c>
      <c r="C12803">
        <v>1</v>
      </c>
      <c r="D12803">
        <v>1</v>
      </c>
      <c r="E12803" t="s">
        <v>13961</v>
      </c>
      <c r="F12803" t="s">
        <v>9649</v>
      </c>
      <c r="G12803" t="s">
        <v>28</v>
      </c>
      <c r="H12803" t="s">
        <v>13970</v>
      </c>
      <c r="I12803" t="s">
        <v>19</v>
      </c>
      <c r="M12803">
        <v>3092</v>
      </c>
    </row>
    <row r="12804" spans="1:13" x14ac:dyDescent="0.3">
      <c r="A12804" t="s">
        <v>28</v>
      </c>
      <c r="B12804">
        <v>1</v>
      </c>
      <c r="C12804">
        <v>1</v>
      </c>
      <c r="D12804">
        <v>1</v>
      </c>
      <c r="E12804" t="s">
        <v>13961</v>
      </c>
      <c r="F12804" t="s">
        <v>9649</v>
      </c>
      <c r="G12804" t="s">
        <v>28</v>
      </c>
      <c r="H12804" t="s">
        <v>13971</v>
      </c>
      <c r="I12804" t="s">
        <v>19</v>
      </c>
      <c r="M12804">
        <v>3092</v>
      </c>
    </row>
    <row r="12805" spans="1:13" x14ac:dyDescent="0.3">
      <c r="E12805" t="s">
        <v>13961</v>
      </c>
      <c r="F12805" t="s">
        <v>9649</v>
      </c>
      <c r="G12805" t="s">
        <v>13</v>
      </c>
      <c r="H12805" t="s">
        <v>13967</v>
      </c>
      <c r="I12805" t="s">
        <v>52</v>
      </c>
      <c r="J12805" t="s">
        <v>23</v>
      </c>
      <c r="M12805">
        <v>3092</v>
      </c>
    </row>
    <row r="12806" spans="1:13" x14ac:dyDescent="0.3">
      <c r="A12806" t="s">
        <v>13</v>
      </c>
      <c r="B12806">
        <v>1</v>
      </c>
      <c r="C12806">
        <v>1</v>
      </c>
      <c r="D12806">
        <v>1</v>
      </c>
      <c r="E12806" t="s">
        <v>13961</v>
      </c>
      <c r="F12806" t="s">
        <v>13972</v>
      </c>
      <c r="G12806" t="s">
        <v>13</v>
      </c>
      <c r="H12806" t="s">
        <v>13973</v>
      </c>
      <c r="I12806" t="s">
        <v>22</v>
      </c>
      <c r="J12806" t="s">
        <v>44</v>
      </c>
      <c r="K12806" t="s">
        <v>45</v>
      </c>
      <c r="L12806" t="s">
        <v>46</v>
      </c>
      <c r="M12806">
        <v>3092</v>
      </c>
    </row>
    <row r="12807" spans="1:13" x14ac:dyDescent="0.3">
      <c r="A12807" t="s">
        <v>13</v>
      </c>
      <c r="B12807">
        <v>1</v>
      </c>
      <c r="C12807">
        <v>1</v>
      </c>
      <c r="D12807">
        <v>1</v>
      </c>
      <c r="E12807" t="s">
        <v>13961</v>
      </c>
      <c r="F12807" t="s">
        <v>13974</v>
      </c>
      <c r="G12807" t="s">
        <v>13</v>
      </c>
      <c r="H12807" t="s">
        <v>13975</v>
      </c>
      <c r="I12807" t="s">
        <v>22</v>
      </c>
      <c r="J12807" t="s">
        <v>44</v>
      </c>
      <c r="K12807" t="s">
        <v>45</v>
      </c>
      <c r="L12807" t="s">
        <v>46</v>
      </c>
      <c r="M12807">
        <v>3092</v>
      </c>
    </row>
    <row r="12808" spans="1:13" x14ac:dyDescent="0.3">
      <c r="A12808" t="s">
        <v>13</v>
      </c>
      <c r="B12808">
        <v>1</v>
      </c>
      <c r="C12808">
        <v>1</v>
      </c>
      <c r="D12808">
        <v>1</v>
      </c>
      <c r="E12808" t="s">
        <v>13961</v>
      </c>
      <c r="F12808" t="s">
        <v>13976</v>
      </c>
      <c r="G12808" t="s">
        <v>13</v>
      </c>
      <c r="H12808" t="s">
        <v>13977</v>
      </c>
      <c r="I12808" t="s">
        <v>22</v>
      </c>
      <c r="J12808" t="s">
        <v>44</v>
      </c>
      <c r="K12808" t="s">
        <v>45</v>
      </c>
      <c r="L12808" t="s">
        <v>46</v>
      </c>
      <c r="M12808">
        <v>3092</v>
      </c>
    </row>
    <row r="12809" spans="1:13" x14ac:dyDescent="0.3">
      <c r="A12809" t="s">
        <v>28</v>
      </c>
      <c r="B12809">
        <v>1</v>
      </c>
      <c r="C12809">
        <v>1</v>
      </c>
      <c r="D12809">
        <v>1</v>
      </c>
      <c r="E12809" t="s">
        <v>13978</v>
      </c>
      <c r="F12809" t="s">
        <v>13979</v>
      </c>
      <c r="G12809" t="s">
        <v>28</v>
      </c>
      <c r="H12809" t="s">
        <v>13980</v>
      </c>
      <c r="I12809" t="s">
        <v>22</v>
      </c>
      <c r="J12809" t="s">
        <v>104</v>
      </c>
      <c r="M12809">
        <v>3093</v>
      </c>
    </row>
    <row r="12810" spans="1:13" x14ac:dyDescent="0.3">
      <c r="A12810" t="s">
        <v>28</v>
      </c>
      <c r="B12810">
        <v>1</v>
      </c>
      <c r="C12810">
        <v>1</v>
      </c>
      <c r="D12810">
        <v>1</v>
      </c>
      <c r="E12810" t="s">
        <v>13978</v>
      </c>
      <c r="F12810" t="s">
        <v>11005</v>
      </c>
      <c r="G12810" t="s">
        <v>28</v>
      </c>
      <c r="H12810" t="s">
        <v>13981</v>
      </c>
      <c r="I12810" t="s">
        <v>22</v>
      </c>
      <c r="J12810" t="s">
        <v>104</v>
      </c>
      <c r="M12810">
        <v>3093</v>
      </c>
    </row>
    <row r="12811" spans="1:13" x14ac:dyDescent="0.3">
      <c r="E12811" t="s">
        <v>13982</v>
      </c>
      <c r="F12811" t="s">
        <v>212</v>
      </c>
      <c r="G12811" t="s">
        <v>50</v>
      </c>
      <c r="H12811" t="s">
        <v>13983</v>
      </c>
      <c r="I12811" t="s">
        <v>52</v>
      </c>
      <c r="J12811" t="s">
        <v>214</v>
      </c>
      <c r="M12811">
        <v>3096</v>
      </c>
    </row>
    <row r="12812" spans="1:13" x14ac:dyDescent="0.3">
      <c r="A12812" t="s">
        <v>13</v>
      </c>
      <c r="B12812">
        <v>1</v>
      </c>
      <c r="C12812">
        <v>1</v>
      </c>
      <c r="D12812">
        <v>1</v>
      </c>
      <c r="E12812" t="s">
        <v>13982</v>
      </c>
      <c r="F12812" t="s">
        <v>1546</v>
      </c>
      <c r="G12812" t="s">
        <v>13</v>
      </c>
      <c r="H12812" t="s">
        <v>13984</v>
      </c>
      <c r="I12812" t="s">
        <v>43</v>
      </c>
      <c r="J12812" t="s">
        <v>603</v>
      </c>
      <c r="M12812">
        <v>3096</v>
      </c>
    </row>
    <row r="12813" spans="1:13" x14ac:dyDescent="0.3">
      <c r="A12813" t="s">
        <v>13</v>
      </c>
      <c r="B12813">
        <v>1</v>
      </c>
      <c r="C12813">
        <v>1</v>
      </c>
      <c r="D12813">
        <v>1</v>
      </c>
      <c r="E12813" t="s">
        <v>13982</v>
      </c>
      <c r="F12813" t="s">
        <v>7876</v>
      </c>
      <c r="G12813" t="s">
        <v>13</v>
      </c>
      <c r="H12813" t="s">
        <v>13985</v>
      </c>
      <c r="I12813" t="s">
        <v>43</v>
      </c>
      <c r="J12813" t="s">
        <v>603</v>
      </c>
      <c r="M12813">
        <v>3096</v>
      </c>
    </row>
    <row r="12814" spans="1:13" x14ac:dyDescent="0.3">
      <c r="E12814" t="s">
        <v>13982</v>
      </c>
      <c r="F12814" t="s">
        <v>13986</v>
      </c>
      <c r="G12814" t="s">
        <v>25</v>
      </c>
      <c r="H12814" t="s">
        <v>13987</v>
      </c>
      <c r="I12814" t="s">
        <v>17</v>
      </c>
      <c r="M12814">
        <v>3096</v>
      </c>
    </row>
    <row r="12815" spans="1:13" x14ac:dyDescent="0.3">
      <c r="A12815" t="s">
        <v>13</v>
      </c>
      <c r="B12815">
        <v>1</v>
      </c>
      <c r="C12815">
        <v>1</v>
      </c>
      <c r="D12815">
        <v>1</v>
      </c>
      <c r="E12815" t="s">
        <v>13982</v>
      </c>
      <c r="F12815" t="s">
        <v>932</v>
      </c>
      <c r="G12815" t="s">
        <v>13</v>
      </c>
      <c r="H12815" t="s">
        <v>13988</v>
      </c>
      <c r="I12815" t="s">
        <v>22</v>
      </c>
      <c r="J12815" t="s">
        <v>23</v>
      </c>
      <c r="M12815">
        <v>3096</v>
      </c>
    </row>
    <row r="12816" spans="1:13" x14ac:dyDescent="0.3">
      <c r="A12816" t="s">
        <v>50</v>
      </c>
      <c r="B12816">
        <v>1</v>
      </c>
      <c r="C12816">
        <v>1</v>
      </c>
      <c r="D12816">
        <v>1</v>
      </c>
      <c r="E12816" t="s">
        <v>13989</v>
      </c>
      <c r="F12816" t="s">
        <v>13990</v>
      </c>
      <c r="G12816" t="s">
        <v>50</v>
      </c>
      <c r="H12816" t="s">
        <v>13991</v>
      </c>
      <c r="I12816" t="s">
        <v>19</v>
      </c>
      <c r="M12816">
        <v>3101</v>
      </c>
    </row>
    <row r="12817" spans="1:13" x14ac:dyDescent="0.3">
      <c r="A12817" t="s">
        <v>28</v>
      </c>
      <c r="B12817">
        <v>1</v>
      </c>
      <c r="C12817">
        <v>1</v>
      </c>
      <c r="D12817">
        <v>1</v>
      </c>
      <c r="E12817" t="s">
        <v>13992</v>
      </c>
      <c r="F12817" t="s">
        <v>13993</v>
      </c>
      <c r="G12817" t="s">
        <v>28</v>
      </c>
      <c r="H12817" t="s">
        <v>13994</v>
      </c>
      <c r="I12817" t="s">
        <v>43</v>
      </c>
      <c r="J12817" t="s">
        <v>464</v>
      </c>
      <c r="M12817">
        <v>3102</v>
      </c>
    </row>
    <row r="12818" spans="1:13" x14ac:dyDescent="0.3">
      <c r="A12818" t="s">
        <v>242</v>
      </c>
      <c r="B12818">
        <v>0</v>
      </c>
      <c r="E12818" t="s">
        <v>13992</v>
      </c>
      <c r="F12818" t="s">
        <v>13993</v>
      </c>
      <c r="G12818" t="s">
        <v>25</v>
      </c>
      <c r="H12818" t="s">
        <v>13995</v>
      </c>
      <c r="I12818" t="s">
        <v>17</v>
      </c>
      <c r="M12818">
        <v>3102</v>
      </c>
    </row>
    <row r="12819" spans="1:13" x14ac:dyDescent="0.3">
      <c r="E12819" t="s">
        <v>13992</v>
      </c>
      <c r="F12819" t="s">
        <v>13996</v>
      </c>
      <c r="G12819" t="s">
        <v>50</v>
      </c>
      <c r="H12819" t="s">
        <v>13997</v>
      </c>
      <c r="I12819" t="s">
        <v>52</v>
      </c>
      <c r="J12819" t="s">
        <v>2949</v>
      </c>
      <c r="M12819">
        <v>3102</v>
      </c>
    </row>
    <row r="12820" spans="1:13" x14ac:dyDescent="0.3">
      <c r="E12820" t="s">
        <v>13992</v>
      </c>
      <c r="F12820" t="s">
        <v>13998</v>
      </c>
      <c r="G12820" t="s">
        <v>25</v>
      </c>
      <c r="H12820" t="s">
        <v>13999</v>
      </c>
      <c r="I12820" t="s">
        <v>27</v>
      </c>
      <c r="M12820">
        <v>3102</v>
      </c>
    </row>
    <row r="12821" spans="1:13" x14ac:dyDescent="0.3">
      <c r="E12821" t="s">
        <v>14000</v>
      </c>
      <c r="F12821" t="s">
        <v>6101</v>
      </c>
      <c r="G12821" t="s">
        <v>13</v>
      </c>
      <c r="H12821" t="s">
        <v>14001</v>
      </c>
      <c r="I12821" t="s">
        <v>17</v>
      </c>
      <c r="M12821">
        <v>3104</v>
      </c>
    </row>
    <row r="12822" spans="1:13" x14ac:dyDescent="0.3">
      <c r="A12822" t="s">
        <v>242</v>
      </c>
      <c r="B12822">
        <v>0</v>
      </c>
      <c r="E12822" t="s">
        <v>14002</v>
      </c>
      <c r="F12822" t="s">
        <v>14003</v>
      </c>
      <c r="G12822" t="s">
        <v>25</v>
      </c>
      <c r="H12822" t="s">
        <v>14004</v>
      </c>
      <c r="I12822" t="s">
        <v>19</v>
      </c>
      <c r="M12822">
        <v>3105</v>
      </c>
    </row>
    <row r="12823" spans="1:13" x14ac:dyDescent="0.3">
      <c r="A12823" t="s">
        <v>50</v>
      </c>
      <c r="B12823">
        <v>1</v>
      </c>
      <c r="C12823">
        <v>1</v>
      </c>
      <c r="D12823">
        <v>1</v>
      </c>
      <c r="E12823" t="s">
        <v>14002</v>
      </c>
      <c r="F12823" t="s">
        <v>14003</v>
      </c>
      <c r="G12823" t="s">
        <v>50</v>
      </c>
      <c r="H12823" t="s">
        <v>14005</v>
      </c>
      <c r="I12823" t="s">
        <v>52</v>
      </c>
      <c r="J12823" t="s">
        <v>1721</v>
      </c>
      <c r="M12823">
        <v>3105</v>
      </c>
    </row>
    <row r="12824" spans="1:13" x14ac:dyDescent="0.3">
      <c r="A12824" t="s">
        <v>13</v>
      </c>
      <c r="B12824">
        <v>1</v>
      </c>
      <c r="C12824">
        <v>1</v>
      </c>
      <c r="D12824">
        <v>1</v>
      </c>
      <c r="E12824" t="s">
        <v>14006</v>
      </c>
      <c r="F12824" t="s">
        <v>14007</v>
      </c>
      <c r="G12824" t="s">
        <v>13</v>
      </c>
      <c r="H12824" t="s">
        <v>14008</v>
      </c>
      <c r="I12824" t="s">
        <v>22</v>
      </c>
      <c r="J12824" t="s">
        <v>44</v>
      </c>
      <c r="K12824" t="s">
        <v>45</v>
      </c>
      <c r="L12824" t="s">
        <v>46</v>
      </c>
      <c r="M12824">
        <v>3110</v>
      </c>
    </row>
    <row r="12825" spans="1:13" x14ac:dyDescent="0.3">
      <c r="A12825" t="s">
        <v>242</v>
      </c>
      <c r="B12825">
        <v>0</v>
      </c>
      <c r="C12825">
        <v>0</v>
      </c>
      <c r="D12825">
        <v>0</v>
      </c>
      <c r="E12825" t="s">
        <v>13957</v>
      </c>
      <c r="F12825" t="s">
        <v>4687</v>
      </c>
      <c r="G12825" t="s">
        <v>25</v>
      </c>
      <c r="H12825" t="s">
        <v>13958</v>
      </c>
      <c r="I12825" t="s">
        <v>19</v>
      </c>
      <c r="M12825">
        <v>3111</v>
      </c>
    </row>
    <row r="12826" spans="1:13" x14ac:dyDescent="0.3">
      <c r="A12826" t="s">
        <v>13</v>
      </c>
      <c r="B12826">
        <v>1</v>
      </c>
      <c r="C12826">
        <v>1</v>
      </c>
      <c r="D12826">
        <v>1</v>
      </c>
      <c r="E12826" t="s">
        <v>13957</v>
      </c>
      <c r="F12826" t="s">
        <v>13959</v>
      </c>
      <c r="G12826" t="s">
        <v>13</v>
      </c>
      <c r="H12826" t="s">
        <v>13960</v>
      </c>
      <c r="I12826" t="s">
        <v>22</v>
      </c>
      <c r="J12826" t="s">
        <v>44</v>
      </c>
      <c r="K12826" t="s">
        <v>45</v>
      </c>
      <c r="L12826" t="s">
        <v>46</v>
      </c>
      <c r="M12826">
        <v>3111</v>
      </c>
    </row>
    <row r="12827" spans="1:13" x14ac:dyDescent="0.3">
      <c r="A12827" t="s">
        <v>242</v>
      </c>
      <c r="B12827">
        <v>0</v>
      </c>
      <c r="C12827">
        <v>0</v>
      </c>
      <c r="D12827">
        <v>0</v>
      </c>
      <c r="E12827" t="s">
        <v>13957</v>
      </c>
      <c r="F12827" t="s">
        <v>4687</v>
      </c>
      <c r="G12827" t="s">
        <v>25</v>
      </c>
      <c r="H12827" t="s">
        <v>13958</v>
      </c>
      <c r="I12827" t="s">
        <v>19</v>
      </c>
      <c r="M12827">
        <v>3112</v>
      </c>
    </row>
    <row r="12828" spans="1:13" x14ac:dyDescent="0.3">
      <c r="A12828" t="s">
        <v>13</v>
      </c>
      <c r="B12828">
        <v>1</v>
      </c>
      <c r="C12828">
        <v>1</v>
      </c>
      <c r="D12828">
        <v>1</v>
      </c>
      <c r="E12828" t="s">
        <v>13957</v>
      </c>
      <c r="F12828" t="s">
        <v>13959</v>
      </c>
      <c r="G12828" t="s">
        <v>13</v>
      </c>
      <c r="H12828" t="s">
        <v>13960</v>
      </c>
      <c r="I12828" t="s">
        <v>22</v>
      </c>
      <c r="J12828" t="s">
        <v>44</v>
      </c>
      <c r="K12828" t="s">
        <v>45</v>
      </c>
      <c r="L12828" t="s">
        <v>46</v>
      </c>
      <c r="M12828">
        <v>3112</v>
      </c>
    </row>
    <row r="12829" spans="1:13" x14ac:dyDescent="0.3">
      <c r="A12829" t="s">
        <v>13</v>
      </c>
      <c r="B12829">
        <v>1</v>
      </c>
      <c r="C12829">
        <v>1</v>
      </c>
      <c r="D12829">
        <v>1</v>
      </c>
      <c r="E12829" t="s">
        <v>13982</v>
      </c>
      <c r="F12829" t="s">
        <v>932</v>
      </c>
      <c r="G12829" t="s">
        <v>13</v>
      </c>
      <c r="H12829" t="s">
        <v>14009</v>
      </c>
      <c r="I12829" t="s">
        <v>22</v>
      </c>
      <c r="J12829" t="s">
        <v>23</v>
      </c>
      <c r="M12829">
        <v>3124</v>
      </c>
    </row>
    <row r="12830" spans="1:13" x14ac:dyDescent="0.3">
      <c r="A12830" t="s">
        <v>13</v>
      </c>
      <c r="B12830">
        <v>1</v>
      </c>
      <c r="C12830">
        <v>1</v>
      </c>
      <c r="D12830">
        <v>1</v>
      </c>
      <c r="E12830" t="s">
        <v>13982</v>
      </c>
      <c r="F12830" t="s">
        <v>356</v>
      </c>
      <c r="G12830" t="s">
        <v>13</v>
      </c>
      <c r="H12830" t="s">
        <v>14010</v>
      </c>
      <c r="I12830" t="s">
        <v>22</v>
      </c>
      <c r="J12830" t="s">
        <v>23</v>
      </c>
      <c r="M12830">
        <v>3124</v>
      </c>
    </row>
    <row r="12831" spans="1:13" x14ac:dyDescent="0.3">
      <c r="A12831" t="s">
        <v>13</v>
      </c>
      <c r="B12831">
        <v>1</v>
      </c>
      <c r="C12831">
        <v>1</v>
      </c>
      <c r="D12831">
        <v>1</v>
      </c>
      <c r="E12831" t="s">
        <v>13982</v>
      </c>
      <c r="F12831" t="s">
        <v>387</v>
      </c>
      <c r="G12831" t="s">
        <v>13</v>
      </c>
      <c r="H12831" t="s">
        <v>14011</v>
      </c>
      <c r="I12831" t="s">
        <v>22</v>
      </c>
      <c r="J12831" t="s">
        <v>23</v>
      </c>
      <c r="M12831">
        <v>3124</v>
      </c>
    </row>
    <row r="12832" spans="1:13" x14ac:dyDescent="0.3">
      <c r="A12832" t="s">
        <v>13</v>
      </c>
      <c r="B12832">
        <v>1</v>
      </c>
      <c r="C12832">
        <v>1</v>
      </c>
      <c r="D12832">
        <v>1</v>
      </c>
      <c r="E12832" t="s">
        <v>14012</v>
      </c>
      <c r="F12832" t="s">
        <v>11660</v>
      </c>
      <c r="G12832" t="s">
        <v>13</v>
      </c>
      <c r="H12832" t="s">
        <v>14013</v>
      </c>
      <c r="I12832" t="s">
        <v>27</v>
      </c>
      <c r="M12832">
        <v>3125</v>
      </c>
    </row>
    <row r="12833" spans="1:13" x14ac:dyDescent="0.3">
      <c r="A12833" t="s">
        <v>242</v>
      </c>
      <c r="B12833">
        <v>0</v>
      </c>
      <c r="C12833">
        <v>0</v>
      </c>
      <c r="D12833">
        <v>0</v>
      </c>
      <c r="E12833" t="s">
        <v>14012</v>
      </c>
      <c r="F12833" t="s">
        <v>2415</v>
      </c>
      <c r="G12833" t="s">
        <v>25</v>
      </c>
      <c r="H12833" t="s">
        <v>14014</v>
      </c>
      <c r="I12833" t="s">
        <v>17</v>
      </c>
      <c r="M12833">
        <v>3125</v>
      </c>
    </row>
    <row r="12834" spans="1:13" x14ac:dyDescent="0.3">
      <c r="E12834" t="s">
        <v>14012</v>
      </c>
      <c r="F12834" t="s">
        <v>11660</v>
      </c>
      <c r="G12834" t="s">
        <v>50</v>
      </c>
      <c r="H12834" t="s">
        <v>14015</v>
      </c>
      <c r="I12834" t="s">
        <v>17</v>
      </c>
      <c r="M12834">
        <v>3125</v>
      </c>
    </row>
    <row r="12835" spans="1:13" x14ac:dyDescent="0.3">
      <c r="E12835" t="s">
        <v>14012</v>
      </c>
      <c r="F12835" t="s">
        <v>7099</v>
      </c>
      <c r="G12835" t="s">
        <v>25</v>
      </c>
      <c r="H12835" t="s">
        <v>14016</v>
      </c>
      <c r="I12835" t="s">
        <v>17</v>
      </c>
      <c r="M12835">
        <v>3125</v>
      </c>
    </row>
    <row r="12836" spans="1:13" x14ac:dyDescent="0.3">
      <c r="A12836" t="s">
        <v>13</v>
      </c>
      <c r="B12836">
        <v>0</v>
      </c>
      <c r="C12836">
        <v>1</v>
      </c>
      <c r="D12836" t="s">
        <v>13</v>
      </c>
      <c r="E12836" t="s">
        <v>14012</v>
      </c>
      <c r="F12836" t="s">
        <v>9452</v>
      </c>
      <c r="G12836" t="s">
        <v>28</v>
      </c>
      <c r="H12836" t="s">
        <v>14017</v>
      </c>
      <c r="I12836" t="s">
        <v>17</v>
      </c>
      <c r="M12836">
        <v>3125</v>
      </c>
    </row>
    <row r="12837" spans="1:13" x14ac:dyDescent="0.3">
      <c r="A12837" t="s">
        <v>13</v>
      </c>
      <c r="B12837">
        <v>1</v>
      </c>
      <c r="C12837">
        <v>1</v>
      </c>
      <c r="D12837">
        <v>1</v>
      </c>
      <c r="E12837" t="s">
        <v>14012</v>
      </c>
      <c r="F12837" t="s">
        <v>14018</v>
      </c>
      <c r="G12837" t="s">
        <v>13</v>
      </c>
      <c r="H12837" t="s">
        <v>14019</v>
      </c>
      <c r="I12837" t="s">
        <v>22</v>
      </c>
      <c r="J12837" t="s">
        <v>23</v>
      </c>
      <c r="M12837">
        <v>3125</v>
      </c>
    </row>
    <row r="12838" spans="1:13" x14ac:dyDescent="0.3">
      <c r="A12838" t="s">
        <v>13</v>
      </c>
      <c r="B12838">
        <v>1</v>
      </c>
      <c r="C12838">
        <v>1</v>
      </c>
      <c r="D12838">
        <v>1</v>
      </c>
      <c r="E12838" t="s">
        <v>14012</v>
      </c>
      <c r="F12838" t="s">
        <v>14018</v>
      </c>
      <c r="G12838" t="s">
        <v>13</v>
      </c>
      <c r="H12838" t="s">
        <v>14019</v>
      </c>
      <c r="I12838" t="s">
        <v>22</v>
      </c>
      <c r="J12838" t="s">
        <v>23</v>
      </c>
      <c r="M12838">
        <v>3125</v>
      </c>
    </row>
    <row r="12839" spans="1:13" x14ac:dyDescent="0.3">
      <c r="A12839" t="s">
        <v>13</v>
      </c>
      <c r="B12839">
        <v>1</v>
      </c>
      <c r="C12839">
        <v>1</v>
      </c>
      <c r="D12839">
        <v>1</v>
      </c>
      <c r="E12839" t="s">
        <v>14012</v>
      </c>
      <c r="F12839" t="s">
        <v>14020</v>
      </c>
      <c r="G12839" t="s">
        <v>13</v>
      </c>
      <c r="H12839" t="s">
        <v>14021</v>
      </c>
      <c r="I12839" t="s">
        <v>22</v>
      </c>
      <c r="J12839" t="s">
        <v>44</v>
      </c>
      <c r="K12839" t="s">
        <v>45</v>
      </c>
      <c r="L12839" t="s">
        <v>46</v>
      </c>
      <c r="M12839">
        <v>3125</v>
      </c>
    </row>
    <row r="12840" spans="1:13" x14ac:dyDescent="0.3">
      <c r="A12840" t="s">
        <v>13</v>
      </c>
      <c r="B12840">
        <v>1</v>
      </c>
      <c r="C12840">
        <v>1</v>
      </c>
      <c r="D12840">
        <v>1</v>
      </c>
      <c r="E12840" t="s">
        <v>14012</v>
      </c>
      <c r="F12840" t="s">
        <v>6259</v>
      </c>
      <c r="G12840" t="s">
        <v>13</v>
      </c>
      <c r="H12840" t="s">
        <v>14022</v>
      </c>
      <c r="I12840" t="s">
        <v>22</v>
      </c>
      <c r="J12840" t="s">
        <v>23</v>
      </c>
      <c r="M12840">
        <v>3125</v>
      </c>
    </row>
    <row r="12841" spans="1:13" x14ac:dyDescent="0.3">
      <c r="E12841" t="s">
        <v>14012</v>
      </c>
      <c r="F12841" t="s">
        <v>9452</v>
      </c>
      <c r="G12841" t="s">
        <v>13</v>
      </c>
      <c r="H12841" t="s">
        <v>14023</v>
      </c>
      <c r="I12841" t="s">
        <v>1389</v>
      </c>
      <c r="J12841" t="s">
        <v>23</v>
      </c>
      <c r="M12841">
        <v>3125</v>
      </c>
    </row>
    <row r="12842" spans="1:13" x14ac:dyDescent="0.3">
      <c r="A12842" t="s">
        <v>242</v>
      </c>
      <c r="B12842">
        <v>0</v>
      </c>
      <c r="E12842" t="s">
        <v>14012</v>
      </c>
      <c r="F12842" t="s">
        <v>7456</v>
      </c>
      <c r="G12842" t="s">
        <v>25</v>
      </c>
      <c r="H12842" t="s">
        <v>14024</v>
      </c>
      <c r="I12842" t="s">
        <v>19</v>
      </c>
      <c r="M12842">
        <v>3125</v>
      </c>
    </row>
    <row r="12843" spans="1:13" x14ac:dyDescent="0.3">
      <c r="A12843" t="s">
        <v>242</v>
      </c>
      <c r="B12843">
        <v>0</v>
      </c>
      <c r="E12843" t="s">
        <v>14012</v>
      </c>
      <c r="F12843" t="s">
        <v>7456</v>
      </c>
      <c r="G12843" t="s">
        <v>25</v>
      </c>
      <c r="H12843" t="s">
        <v>14025</v>
      </c>
      <c r="I12843" t="s">
        <v>19</v>
      </c>
      <c r="M12843">
        <v>3125</v>
      </c>
    </row>
    <row r="12844" spans="1:13" x14ac:dyDescent="0.3">
      <c r="E12844" t="s">
        <v>14012</v>
      </c>
      <c r="F12844" t="s">
        <v>2308</v>
      </c>
      <c r="G12844" t="s">
        <v>13</v>
      </c>
      <c r="H12844" t="s">
        <v>14026</v>
      </c>
      <c r="I12844" t="s">
        <v>52</v>
      </c>
      <c r="J12844" t="s">
        <v>23</v>
      </c>
      <c r="M12844">
        <v>3125</v>
      </c>
    </row>
    <row r="12845" spans="1:13" x14ac:dyDescent="0.3">
      <c r="A12845" t="s">
        <v>13</v>
      </c>
      <c r="B12845">
        <v>1</v>
      </c>
      <c r="C12845">
        <v>1</v>
      </c>
      <c r="D12845">
        <v>1</v>
      </c>
      <c r="E12845" t="s">
        <v>14012</v>
      </c>
      <c r="F12845" t="s">
        <v>14027</v>
      </c>
      <c r="G12845" t="s">
        <v>13</v>
      </c>
      <c r="H12845" t="s">
        <v>14028</v>
      </c>
      <c r="I12845" t="s">
        <v>19</v>
      </c>
      <c r="M12845">
        <v>3125</v>
      </c>
    </row>
    <row r="12846" spans="1:13" x14ac:dyDescent="0.3">
      <c r="E12846" t="s">
        <v>14012</v>
      </c>
      <c r="F12846" t="s">
        <v>9452</v>
      </c>
      <c r="G12846" t="s">
        <v>13</v>
      </c>
      <c r="H12846" t="s">
        <v>14023</v>
      </c>
      <c r="I12846" t="s">
        <v>34</v>
      </c>
      <c r="J12846" t="s">
        <v>23</v>
      </c>
      <c r="M12846">
        <v>3125</v>
      </c>
    </row>
    <row r="12847" spans="1:13" x14ac:dyDescent="0.3">
      <c r="A12847" t="s">
        <v>13</v>
      </c>
      <c r="B12847">
        <v>1</v>
      </c>
      <c r="C12847">
        <v>1</v>
      </c>
      <c r="D12847">
        <v>1</v>
      </c>
      <c r="E12847" t="s">
        <v>14029</v>
      </c>
      <c r="F12847" t="s">
        <v>14030</v>
      </c>
      <c r="G12847" t="s">
        <v>13</v>
      </c>
      <c r="H12847" t="s">
        <v>14031</v>
      </c>
      <c r="I12847" t="s">
        <v>22</v>
      </c>
      <c r="J12847" t="s">
        <v>44</v>
      </c>
      <c r="K12847" t="s">
        <v>45</v>
      </c>
      <c r="L12847" t="s">
        <v>46</v>
      </c>
      <c r="M12847">
        <v>3126</v>
      </c>
    </row>
    <row r="12848" spans="1:13" x14ac:dyDescent="0.3">
      <c r="A12848" t="s">
        <v>13</v>
      </c>
      <c r="B12848">
        <v>1</v>
      </c>
      <c r="C12848">
        <v>1</v>
      </c>
      <c r="D12848">
        <v>1</v>
      </c>
      <c r="E12848" t="s">
        <v>14029</v>
      </c>
      <c r="F12848" t="s">
        <v>14030</v>
      </c>
      <c r="G12848" t="s">
        <v>13</v>
      </c>
      <c r="H12848" t="s">
        <v>14031</v>
      </c>
      <c r="I12848" t="s">
        <v>22</v>
      </c>
      <c r="J12848" t="s">
        <v>44</v>
      </c>
      <c r="K12848" t="s">
        <v>45</v>
      </c>
      <c r="L12848" t="s">
        <v>46</v>
      </c>
      <c r="M12848">
        <v>3126</v>
      </c>
    </row>
    <row r="12849" spans="1:13" x14ac:dyDescent="0.3">
      <c r="E12849" t="s">
        <v>14032</v>
      </c>
      <c r="F12849" t="s">
        <v>6659</v>
      </c>
      <c r="G12849" t="s">
        <v>28</v>
      </c>
      <c r="H12849" t="s">
        <v>14033</v>
      </c>
      <c r="I12849" t="s">
        <v>17</v>
      </c>
      <c r="M12849">
        <v>3127</v>
      </c>
    </row>
    <row r="12850" spans="1:13" x14ac:dyDescent="0.3">
      <c r="A12850" t="s">
        <v>28</v>
      </c>
      <c r="B12850">
        <v>0</v>
      </c>
      <c r="C12850">
        <v>0</v>
      </c>
      <c r="D12850">
        <v>1</v>
      </c>
      <c r="E12850" t="s">
        <v>14032</v>
      </c>
      <c r="F12850" t="s">
        <v>14034</v>
      </c>
      <c r="G12850" t="s">
        <v>28</v>
      </c>
      <c r="H12850" t="s">
        <v>14035</v>
      </c>
      <c r="I12850" t="s">
        <v>27</v>
      </c>
      <c r="M12850">
        <v>3127</v>
      </c>
    </row>
    <row r="12851" spans="1:13" x14ac:dyDescent="0.3">
      <c r="A12851" t="s">
        <v>13</v>
      </c>
      <c r="B12851">
        <v>1</v>
      </c>
      <c r="C12851">
        <v>1</v>
      </c>
      <c r="D12851">
        <v>1</v>
      </c>
      <c r="E12851" t="s">
        <v>14032</v>
      </c>
      <c r="F12851" t="s">
        <v>14036</v>
      </c>
      <c r="G12851" t="s">
        <v>13</v>
      </c>
      <c r="H12851" t="s">
        <v>14037</v>
      </c>
      <c r="I12851" t="s">
        <v>19</v>
      </c>
      <c r="M12851">
        <v>3127</v>
      </c>
    </row>
    <row r="12852" spans="1:13" x14ac:dyDescent="0.3">
      <c r="A12852" t="s">
        <v>28</v>
      </c>
      <c r="B12852">
        <v>1</v>
      </c>
      <c r="C12852">
        <v>1</v>
      </c>
      <c r="D12852">
        <v>1</v>
      </c>
      <c r="E12852" t="s">
        <v>14032</v>
      </c>
      <c r="F12852" t="s">
        <v>4092</v>
      </c>
      <c r="G12852" t="s">
        <v>28</v>
      </c>
      <c r="H12852" t="s">
        <v>14038</v>
      </c>
      <c r="I12852" t="s">
        <v>290</v>
      </c>
      <c r="J12852" t="s">
        <v>104</v>
      </c>
      <c r="M12852">
        <v>3127</v>
      </c>
    </row>
    <row r="12853" spans="1:13" x14ac:dyDescent="0.3">
      <c r="A12853" t="s">
        <v>13</v>
      </c>
      <c r="B12853">
        <v>1</v>
      </c>
      <c r="C12853">
        <v>1</v>
      </c>
      <c r="D12853">
        <v>1</v>
      </c>
      <c r="E12853" t="s">
        <v>14032</v>
      </c>
      <c r="F12853" t="s">
        <v>4092</v>
      </c>
      <c r="G12853" t="s">
        <v>13</v>
      </c>
      <c r="H12853" t="s">
        <v>14038</v>
      </c>
      <c r="I12853" t="s">
        <v>27</v>
      </c>
      <c r="M12853">
        <v>3127</v>
      </c>
    </row>
    <row r="12854" spans="1:13" x14ac:dyDescent="0.3">
      <c r="A12854" t="s">
        <v>28</v>
      </c>
      <c r="B12854">
        <v>1</v>
      </c>
      <c r="C12854">
        <v>1</v>
      </c>
      <c r="D12854">
        <v>1</v>
      </c>
      <c r="E12854" t="s">
        <v>14032</v>
      </c>
      <c r="F12854" t="s">
        <v>14039</v>
      </c>
      <c r="G12854" t="s">
        <v>28</v>
      </c>
      <c r="H12854" t="s">
        <v>14040</v>
      </c>
      <c r="I12854" t="s">
        <v>22</v>
      </c>
      <c r="J12854" t="s">
        <v>104</v>
      </c>
      <c r="M12854">
        <v>3127</v>
      </c>
    </row>
    <row r="12855" spans="1:13" x14ac:dyDescent="0.3">
      <c r="A12855" t="s">
        <v>13</v>
      </c>
      <c r="B12855">
        <v>1</v>
      </c>
      <c r="C12855">
        <v>1</v>
      </c>
      <c r="D12855">
        <v>1</v>
      </c>
      <c r="E12855" t="s">
        <v>14032</v>
      </c>
      <c r="F12855" t="s">
        <v>14041</v>
      </c>
      <c r="G12855" t="s">
        <v>13</v>
      </c>
      <c r="H12855" t="s">
        <v>14042</v>
      </c>
      <c r="I12855" t="s">
        <v>19</v>
      </c>
      <c r="M12855">
        <v>3127</v>
      </c>
    </row>
    <row r="12856" spans="1:13" x14ac:dyDescent="0.3">
      <c r="A12856" t="s">
        <v>28</v>
      </c>
      <c r="B12856">
        <v>1</v>
      </c>
      <c r="C12856">
        <v>1</v>
      </c>
      <c r="D12856">
        <v>1</v>
      </c>
      <c r="E12856" t="s">
        <v>14032</v>
      </c>
      <c r="F12856" t="s">
        <v>2370</v>
      </c>
      <c r="G12856" t="s">
        <v>28</v>
      </c>
      <c r="H12856" t="s">
        <v>14043</v>
      </c>
      <c r="I12856" t="s">
        <v>22</v>
      </c>
      <c r="J12856" t="s">
        <v>104</v>
      </c>
      <c r="M12856">
        <v>3127</v>
      </c>
    </row>
    <row r="12857" spans="1:13" x14ac:dyDescent="0.3">
      <c r="E12857" t="s">
        <v>14032</v>
      </c>
      <c r="F12857" t="s">
        <v>14044</v>
      </c>
      <c r="G12857" t="s">
        <v>50</v>
      </c>
      <c r="H12857" t="s">
        <v>14045</v>
      </c>
      <c r="I12857" t="s">
        <v>52</v>
      </c>
      <c r="J12857" t="s">
        <v>57</v>
      </c>
      <c r="M12857">
        <v>3127</v>
      </c>
    </row>
    <row r="12858" spans="1:13" x14ac:dyDescent="0.3">
      <c r="A12858" t="s">
        <v>28</v>
      </c>
      <c r="B12858">
        <v>1</v>
      </c>
      <c r="C12858">
        <v>1</v>
      </c>
      <c r="D12858">
        <v>1</v>
      </c>
      <c r="E12858" t="s">
        <v>14046</v>
      </c>
      <c r="F12858" t="s">
        <v>2587</v>
      </c>
      <c r="G12858" t="s">
        <v>28</v>
      </c>
      <c r="H12858" t="s">
        <v>14047</v>
      </c>
      <c r="I12858" t="s">
        <v>27</v>
      </c>
      <c r="M12858">
        <v>3254</v>
      </c>
    </row>
    <row r="12859" spans="1:13" x14ac:dyDescent="0.3">
      <c r="A12859" t="s">
        <v>13</v>
      </c>
      <c r="B12859">
        <v>1</v>
      </c>
      <c r="C12859">
        <v>1</v>
      </c>
      <c r="D12859">
        <v>1</v>
      </c>
      <c r="E12859" t="s">
        <v>14046</v>
      </c>
      <c r="F12859" t="s">
        <v>14048</v>
      </c>
      <c r="G12859" t="s">
        <v>13</v>
      </c>
      <c r="H12859" t="s">
        <v>14049</v>
      </c>
      <c r="I12859" t="s">
        <v>22</v>
      </c>
      <c r="J12859" t="s">
        <v>603</v>
      </c>
      <c r="M12859">
        <v>3254</v>
      </c>
    </row>
    <row r="12860" spans="1:13" x14ac:dyDescent="0.3">
      <c r="A12860" t="s">
        <v>28</v>
      </c>
      <c r="B12860">
        <v>1</v>
      </c>
      <c r="C12860">
        <v>1</v>
      </c>
      <c r="D12860">
        <v>1</v>
      </c>
      <c r="E12860" t="s">
        <v>14046</v>
      </c>
      <c r="F12860" t="s">
        <v>14050</v>
      </c>
      <c r="G12860" t="s">
        <v>28</v>
      </c>
      <c r="H12860" t="s">
        <v>14051</v>
      </c>
      <c r="I12860" t="s">
        <v>22</v>
      </c>
      <c r="J12860" t="s">
        <v>464</v>
      </c>
      <c r="M12860">
        <v>3254</v>
      </c>
    </row>
    <row r="12861" spans="1:13" x14ac:dyDescent="0.3">
      <c r="A12861" t="s">
        <v>13</v>
      </c>
      <c r="B12861">
        <v>1</v>
      </c>
      <c r="C12861">
        <v>1</v>
      </c>
      <c r="D12861">
        <v>1</v>
      </c>
      <c r="E12861" t="s">
        <v>14046</v>
      </c>
      <c r="F12861" t="s">
        <v>14048</v>
      </c>
      <c r="G12861" t="s">
        <v>13</v>
      </c>
      <c r="H12861" t="s">
        <v>14049</v>
      </c>
      <c r="I12861" t="s">
        <v>22</v>
      </c>
      <c r="J12861" t="s">
        <v>603</v>
      </c>
      <c r="M12861">
        <v>3254</v>
      </c>
    </row>
    <row r="12862" spans="1:13" x14ac:dyDescent="0.3">
      <c r="E12862" t="s">
        <v>14046</v>
      </c>
      <c r="F12862" t="s">
        <v>2587</v>
      </c>
      <c r="G12862" t="s">
        <v>13</v>
      </c>
      <c r="H12862" t="s">
        <v>14047</v>
      </c>
      <c r="I12862" t="s">
        <v>52</v>
      </c>
      <c r="J12862" t="s">
        <v>23</v>
      </c>
      <c r="M12862">
        <v>3254</v>
      </c>
    </row>
    <row r="12863" spans="1:13" x14ac:dyDescent="0.3">
      <c r="A12863" t="s">
        <v>28</v>
      </c>
      <c r="B12863">
        <v>0</v>
      </c>
      <c r="C12863">
        <v>0</v>
      </c>
      <c r="D12863">
        <v>1</v>
      </c>
      <c r="E12863" t="s">
        <v>14046</v>
      </c>
      <c r="F12863" t="s">
        <v>7057</v>
      </c>
      <c r="G12863" t="s">
        <v>28</v>
      </c>
      <c r="H12863" t="s">
        <v>14052</v>
      </c>
      <c r="I12863" t="s">
        <v>17</v>
      </c>
      <c r="M12863">
        <v>3254</v>
      </c>
    </row>
    <row r="12864" spans="1:13" x14ac:dyDescent="0.3">
      <c r="A12864" t="s">
        <v>50</v>
      </c>
      <c r="B12864">
        <v>1</v>
      </c>
      <c r="C12864">
        <v>1</v>
      </c>
      <c r="D12864">
        <v>1</v>
      </c>
      <c r="E12864" t="s">
        <v>14046</v>
      </c>
      <c r="F12864" t="s">
        <v>14053</v>
      </c>
      <c r="G12864" t="s">
        <v>50</v>
      </c>
      <c r="H12864" t="s">
        <v>14054</v>
      </c>
      <c r="I12864" t="s">
        <v>52</v>
      </c>
      <c r="J12864" t="s">
        <v>57</v>
      </c>
      <c r="M12864">
        <v>3254</v>
      </c>
    </row>
    <row r="12865" spans="1:13" x14ac:dyDescent="0.3">
      <c r="E12865" t="s">
        <v>14055</v>
      </c>
      <c r="F12865" t="s">
        <v>14056</v>
      </c>
      <c r="G12865" t="s">
        <v>50</v>
      </c>
      <c r="H12865" t="s">
        <v>14057</v>
      </c>
      <c r="I12865" t="s">
        <v>27</v>
      </c>
      <c r="M12865">
        <v>3260</v>
      </c>
    </row>
    <row r="12866" spans="1:13" x14ac:dyDescent="0.3">
      <c r="A12866" t="s">
        <v>242</v>
      </c>
      <c r="B12866">
        <v>0</v>
      </c>
      <c r="E12866" t="s">
        <v>14055</v>
      </c>
      <c r="F12866" t="s">
        <v>14056</v>
      </c>
      <c r="G12866" t="s">
        <v>25</v>
      </c>
      <c r="H12866" t="s">
        <v>14058</v>
      </c>
      <c r="I12866" t="s">
        <v>17</v>
      </c>
      <c r="M12866">
        <v>3260</v>
      </c>
    </row>
    <row r="12867" spans="1:13" x14ac:dyDescent="0.3">
      <c r="E12867" t="s">
        <v>14055</v>
      </c>
      <c r="F12867" t="s">
        <v>14056</v>
      </c>
      <c r="G12867" t="s">
        <v>50</v>
      </c>
      <c r="H12867" t="s">
        <v>14057</v>
      </c>
      <c r="I12867" t="s">
        <v>27</v>
      </c>
      <c r="M12867">
        <v>3261</v>
      </c>
    </row>
    <row r="12868" spans="1:13" x14ac:dyDescent="0.3">
      <c r="A12868" t="s">
        <v>242</v>
      </c>
      <c r="B12868">
        <v>0</v>
      </c>
      <c r="E12868" t="s">
        <v>14055</v>
      </c>
      <c r="F12868" t="s">
        <v>14056</v>
      </c>
      <c r="G12868" t="s">
        <v>25</v>
      </c>
      <c r="H12868" t="s">
        <v>14058</v>
      </c>
      <c r="I12868" t="s">
        <v>17</v>
      </c>
      <c r="M12868">
        <v>3261</v>
      </c>
    </row>
    <row r="12869" spans="1:13" x14ac:dyDescent="0.3">
      <c r="E12869" t="s">
        <v>14055</v>
      </c>
      <c r="F12869" t="s">
        <v>14056</v>
      </c>
      <c r="G12869" t="s">
        <v>50</v>
      </c>
      <c r="H12869" t="s">
        <v>14057</v>
      </c>
      <c r="I12869" t="s">
        <v>27</v>
      </c>
      <c r="M12869">
        <v>3262</v>
      </c>
    </row>
    <row r="12870" spans="1:13" x14ac:dyDescent="0.3">
      <c r="A12870" t="s">
        <v>242</v>
      </c>
      <c r="B12870">
        <v>0</v>
      </c>
      <c r="E12870" t="s">
        <v>14055</v>
      </c>
      <c r="F12870" t="s">
        <v>14056</v>
      </c>
      <c r="G12870" t="s">
        <v>25</v>
      </c>
      <c r="H12870" t="s">
        <v>14058</v>
      </c>
      <c r="I12870" t="s">
        <v>17</v>
      </c>
      <c r="M12870">
        <v>3262</v>
      </c>
    </row>
    <row r="12871" spans="1:13" x14ac:dyDescent="0.3">
      <c r="E12871" t="s">
        <v>14059</v>
      </c>
      <c r="F12871" t="s">
        <v>14060</v>
      </c>
      <c r="G12871" t="s">
        <v>25</v>
      </c>
      <c r="H12871" t="s">
        <v>14061</v>
      </c>
      <c r="I12871" t="s">
        <v>27</v>
      </c>
      <c r="M12871">
        <v>3263</v>
      </c>
    </row>
    <row r="12872" spans="1:13" x14ac:dyDescent="0.3">
      <c r="A12872" t="s">
        <v>13</v>
      </c>
      <c r="B12872">
        <v>0</v>
      </c>
      <c r="C12872">
        <v>1</v>
      </c>
      <c r="D12872" t="s">
        <v>13</v>
      </c>
      <c r="E12872" t="s">
        <v>14059</v>
      </c>
      <c r="F12872" t="s">
        <v>14060</v>
      </c>
      <c r="G12872" t="s">
        <v>28</v>
      </c>
      <c r="H12872" t="s">
        <v>14062</v>
      </c>
      <c r="I12872" t="s">
        <v>17</v>
      </c>
      <c r="M12872">
        <v>3263</v>
      </c>
    </row>
    <row r="12873" spans="1:13" x14ac:dyDescent="0.3">
      <c r="E12873" t="s">
        <v>14059</v>
      </c>
      <c r="F12873" t="s">
        <v>14060</v>
      </c>
      <c r="G12873" t="s">
        <v>13</v>
      </c>
      <c r="H12873" t="s">
        <v>14063</v>
      </c>
      <c r="I12873" t="s">
        <v>27</v>
      </c>
      <c r="M12873">
        <v>3264</v>
      </c>
    </row>
    <row r="12874" spans="1:13" x14ac:dyDescent="0.3">
      <c r="A12874" t="s">
        <v>13</v>
      </c>
      <c r="B12874">
        <v>0</v>
      </c>
      <c r="C12874">
        <v>1</v>
      </c>
      <c r="D12874" t="s">
        <v>13</v>
      </c>
      <c r="E12874" t="s">
        <v>14059</v>
      </c>
      <c r="F12874" t="s">
        <v>14064</v>
      </c>
      <c r="G12874" t="s">
        <v>28</v>
      </c>
      <c r="H12874" t="s">
        <v>14065</v>
      </c>
      <c r="I12874" t="s">
        <v>17</v>
      </c>
      <c r="M12874">
        <v>3264</v>
      </c>
    </row>
    <row r="12875" spans="1:13" x14ac:dyDescent="0.3">
      <c r="A12875" t="s">
        <v>242</v>
      </c>
      <c r="B12875">
        <v>0</v>
      </c>
      <c r="C12875">
        <v>0</v>
      </c>
      <c r="D12875">
        <v>0</v>
      </c>
      <c r="E12875" t="s">
        <v>14059</v>
      </c>
      <c r="F12875" t="s">
        <v>14066</v>
      </c>
      <c r="G12875" t="s">
        <v>28</v>
      </c>
      <c r="H12875" t="s">
        <v>14067</v>
      </c>
      <c r="I12875" t="s">
        <v>17</v>
      </c>
      <c r="M12875">
        <v>3264</v>
      </c>
    </row>
    <row r="12876" spans="1:13" x14ac:dyDescent="0.3">
      <c r="E12876" t="s">
        <v>14059</v>
      </c>
      <c r="F12876" t="s">
        <v>14064</v>
      </c>
      <c r="G12876" t="s">
        <v>13</v>
      </c>
      <c r="H12876" t="s">
        <v>14068</v>
      </c>
      <c r="I12876" t="s">
        <v>27</v>
      </c>
      <c r="M12876">
        <v>3264</v>
      </c>
    </row>
    <row r="12877" spans="1:13" x14ac:dyDescent="0.3">
      <c r="E12877" t="s">
        <v>14059</v>
      </c>
      <c r="F12877" t="s">
        <v>14060</v>
      </c>
      <c r="G12877" t="s">
        <v>13</v>
      </c>
      <c r="H12877" t="s">
        <v>14063</v>
      </c>
      <c r="I12877" t="s">
        <v>27</v>
      </c>
      <c r="M12877">
        <v>3264</v>
      </c>
    </row>
    <row r="12878" spans="1:13" x14ac:dyDescent="0.3">
      <c r="A12878" t="s">
        <v>13</v>
      </c>
      <c r="B12878">
        <v>0</v>
      </c>
      <c r="C12878">
        <v>1</v>
      </c>
      <c r="D12878" t="s">
        <v>13</v>
      </c>
      <c r="E12878" t="s">
        <v>14059</v>
      </c>
      <c r="F12878" t="s">
        <v>14060</v>
      </c>
      <c r="G12878" t="s">
        <v>28</v>
      </c>
      <c r="H12878" t="s">
        <v>14069</v>
      </c>
      <c r="I12878" t="s">
        <v>17</v>
      </c>
      <c r="M12878">
        <v>3264</v>
      </c>
    </row>
    <row r="12879" spans="1:13" x14ac:dyDescent="0.3">
      <c r="A12879" t="s">
        <v>13</v>
      </c>
      <c r="B12879">
        <v>0</v>
      </c>
      <c r="C12879">
        <v>1</v>
      </c>
      <c r="D12879" t="s">
        <v>13</v>
      </c>
      <c r="E12879" t="s">
        <v>14059</v>
      </c>
      <c r="F12879" t="s">
        <v>14060</v>
      </c>
      <c r="G12879" t="s">
        <v>28</v>
      </c>
      <c r="H12879" t="s">
        <v>14070</v>
      </c>
      <c r="I12879" t="s">
        <v>17</v>
      </c>
      <c r="M12879">
        <v>3264</v>
      </c>
    </row>
    <row r="12880" spans="1:13" x14ac:dyDescent="0.3">
      <c r="E12880" t="s">
        <v>14059</v>
      </c>
      <c r="F12880" t="s">
        <v>14066</v>
      </c>
      <c r="G12880" t="s">
        <v>13</v>
      </c>
      <c r="H12880" t="s">
        <v>14071</v>
      </c>
      <c r="I12880" t="s">
        <v>27</v>
      </c>
      <c r="M12880">
        <v>3264</v>
      </c>
    </row>
    <row r="12881" spans="1:13" x14ac:dyDescent="0.3">
      <c r="E12881" t="s">
        <v>14059</v>
      </c>
      <c r="F12881" t="s">
        <v>14072</v>
      </c>
      <c r="G12881" t="s">
        <v>25</v>
      </c>
      <c r="H12881" t="s">
        <v>14073</v>
      </c>
      <c r="I12881" t="s">
        <v>17</v>
      </c>
      <c r="M12881">
        <v>3264</v>
      </c>
    </row>
    <row r="12882" spans="1:13" x14ac:dyDescent="0.3">
      <c r="E12882" t="s">
        <v>14074</v>
      </c>
      <c r="F12882" t="s">
        <v>14064</v>
      </c>
      <c r="G12882" t="s">
        <v>13</v>
      </c>
      <c r="H12882" t="s">
        <v>14068</v>
      </c>
      <c r="I12882" t="s">
        <v>27</v>
      </c>
      <c r="M12882">
        <v>3265</v>
      </c>
    </row>
    <row r="12883" spans="1:13" x14ac:dyDescent="0.3">
      <c r="A12883" t="s">
        <v>242</v>
      </c>
      <c r="B12883">
        <v>0</v>
      </c>
      <c r="C12883">
        <v>0</v>
      </c>
      <c r="D12883">
        <v>0</v>
      </c>
      <c r="E12883" t="s">
        <v>14074</v>
      </c>
      <c r="F12883" t="s">
        <v>14066</v>
      </c>
      <c r="G12883" t="s">
        <v>28</v>
      </c>
      <c r="H12883" t="s">
        <v>14067</v>
      </c>
      <c r="I12883" t="s">
        <v>17</v>
      </c>
      <c r="M12883">
        <v>3265</v>
      </c>
    </row>
    <row r="12884" spans="1:13" x14ac:dyDescent="0.3">
      <c r="A12884" t="s">
        <v>13</v>
      </c>
      <c r="B12884">
        <v>0</v>
      </c>
      <c r="C12884">
        <v>1</v>
      </c>
      <c r="D12884" t="s">
        <v>13</v>
      </c>
      <c r="E12884" t="s">
        <v>14074</v>
      </c>
      <c r="F12884" t="s">
        <v>14060</v>
      </c>
      <c r="G12884" t="s">
        <v>28</v>
      </c>
      <c r="H12884" t="s">
        <v>14070</v>
      </c>
      <c r="I12884" t="s">
        <v>17</v>
      </c>
      <c r="M12884">
        <v>3265</v>
      </c>
    </row>
    <row r="12885" spans="1:13" x14ac:dyDescent="0.3">
      <c r="A12885" t="s">
        <v>13</v>
      </c>
      <c r="B12885">
        <v>0</v>
      </c>
      <c r="C12885">
        <v>1</v>
      </c>
      <c r="D12885" t="s">
        <v>13</v>
      </c>
      <c r="E12885" t="s">
        <v>14074</v>
      </c>
      <c r="F12885" t="s">
        <v>14060</v>
      </c>
      <c r="G12885" t="s">
        <v>28</v>
      </c>
      <c r="H12885" t="s">
        <v>14069</v>
      </c>
      <c r="I12885" t="s">
        <v>17</v>
      </c>
      <c r="M12885">
        <v>3265</v>
      </c>
    </row>
    <row r="12886" spans="1:13" x14ac:dyDescent="0.3">
      <c r="A12886" t="s">
        <v>13</v>
      </c>
      <c r="B12886">
        <v>0</v>
      </c>
      <c r="C12886">
        <v>1</v>
      </c>
      <c r="D12886" t="s">
        <v>13</v>
      </c>
      <c r="E12886" t="s">
        <v>14074</v>
      </c>
      <c r="F12886" t="s">
        <v>14064</v>
      </c>
      <c r="G12886" t="s">
        <v>28</v>
      </c>
      <c r="H12886" t="s">
        <v>14065</v>
      </c>
      <c r="I12886" t="s">
        <v>17</v>
      </c>
      <c r="M12886">
        <v>3265</v>
      </c>
    </row>
    <row r="12887" spans="1:13" x14ac:dyDescent="0.3">
      <c r="E12887" t="s">
        <v>14074</v>
      </c>
      <c r="F12887" t="s">
        <v>14060</v>
      </c>
      <c r="G12887" t="s">
        <v>13</v>
      </c>
      <c r="H12887" t="s">
        <v>14063</v>
      </c>
      <c r="I12887" t="s">
        <v>27</v>
      </c>
      <c r="M12887">
        <v>3265</v>
      </c>
    </row>
    <row r="12888" spans="1:13" x14ac:dyDescent="0.3">
      <c r="E12888" t="s">
        <v>14074</v>
      </c>
      <c r="F12888" t="s">
        <v>14060</v>
      </c>
      <c r="G12888" t="s">
        <v>13</v>
      </c>
      <c r="H12888" t="s">
        <v>14063</v>
      </c>
      <c r="I12888" t="s">
        <v>27</v>
      </c>
      <c r="M12888">
        <v>3265</v>
      </c>
    </row>
    <row r="12889" spans="1:13" x14ac:dyDescent="0.3">
      <c r="E12889" t="s">
        <v>14074</v>
      </c>
      <c r="F12889" t="s">
        <v>14066</v>
      </c>
      <c r="G12889" t="s">
        <v>13</v>
      </c>
      <c r="H12889" t="s">
        <v>14071</v>
      </c>
      <c r="I12889" t="s">
        <v>27</v>
      </c>
      <c r="M12889">
        <v>3265</v>
      </c>
    </row>
    <row r="12890" spans="1:13" x14ac:dyDescent="0.3">
      <c r="E12890" t="s">
        <v>14074</v>
      </c>
      <c r="F12890" t="s">
        <v>14072</v>
      </c>
      <c r="G12890" t="s">
        <v>25</v>
      </c>
      <c r="H12890" t="s">
        <v>14073</v>
      </c>
      <c r="I12890" t="s">
        <v>17</v>
      </c>
      <c r="M12890">
        <v>3265</v>
      </c>
    </row>
    <row r="12891" spans="1:13" x14ac:dyDescent="0.3">
      <c r="A12891" t="s">
        <v>13</v>
      </c>
      <c r="B12891">
        <v>0</v>
      </c>
      <c r="C12891">
        <v>1</v>
      </c>
      <c r="D12891" t="s">
        <v>13</v>
      </c>
      <c r="E12891" t="s">
        <v>14059</v>
      </c>
      <c r="F12891" t="s">
        <v>14060</v>
      </c>
      <c r="G12891" t="s">
        <v>28</v>
      </c>
      <c r="H12891" t="s">
        <v>14075</v>
      </c>
      <c r="I12891" t="s">
        <v>19</v>
      </c>
      <c r="M12891">
        <v>3266</v>
      </c>
    </row>
    <row r="12892" spans="1:13" x14ac:dyDescent="0.3">
      <c r="E12892" t="s">
        <v>14074</v>
      </c>
      <c r="F12892" t="s">
        <v>14060</v>
      </c>
      <c r="G12892" t="s">
        <v>28</v>
      </c>
      <c r="H12892" t="s">
        <v>14076</v>
      </c>
      <c r="I12892" t="s">
        <v>17</v>
      </c>
      <c r="M12892">
        <v>3267</v>
      </c>
    </row>
    <row r="12893" spans="1:13" x14ac:dyDescent="0.3">
      <c r="E12893" t="s">
        <v>14074</v>
      </c>
      <c r="F12893" t="s">
        <v>14060</v>
      </c>
      <c r="G12893" t="s">
        <v>28</v>
      </c>
      <c r="H12893" t="s">
        <v>14077</v>
      </c>
      <c r="I12893" t="s">
        <v>17</v>
      </c>
      <c r="M12893">
        <v>3267</v>
      </c>
    </row>
    <row r="12894" spans="1:13" x14ac:dyDescent="0.3">
      <c r="E12894" t="s">
        <v>14074</v>
      </c>
      <c r="F12894" t="s">
        <v>14060</v>
      </c>
      <c r="G12894" t="s">
        <v>25</v>
      </c>
      <c r="H12894" t="s">
        <v>14078</v>
      </c>
      <c r="I12894" t="s">
        <v>27</v>
      </c>
      <c r="M12894">
        <v>3267</v>
      </c>
    </row>
    <row r="12895" spans="1:13" x14ac:dyDescent="0.3">
      <c r="E12895" t="s">
        <v>14074</v>
      </c>
      <c r="F12895" t="s">
        <v>14060</v>
      </c>
      <c r="G12895" t="s">
        <v>13</v>
      </c>
      <c r="H12895" t="s">
        <v>14078</v>
      </c>
      <c r="I12895" t="s">
        <v>27</v>
      </c>
      <c r="M12895">
        <v>3267</v>
      </c>
    </row>
    <row r="12896" spans="1:13" x14ac:dyDescent="0.3">
      <c r="E12896" t="s">
        <v>4631</v>
      </c>
      <c r="F12896" t="s">
        <v>4634</v>
      </c>
      <c r="G12896" t="s">
        <v>25</v>
      </c>
      <c r="H12896" t="s">
        <v>4635</v>
      </c>
      <c r="I12896" t="s">
        <v>27</v>
      </c>
      <c r="M12896">
        <v>3268</v>
      </c>
    </row>
    <row r="12897" spans="1:13" x14ac:dyDescent="0.3">
      <c r="A12897" t="s">
        <v>242</v>
      </c>
      <c r="B12897">
        <v>0</v>
      </c>
      <c r="E12897" t="s">
        <v>4631</v>
      </c>
      <c r="F12897" t="s">
        <v>4632</v>
      </c>
      <c r="G12897" t="s">
        <v>25</v>
      </c>
      <c r="H12897" t="s">
        <v>4633</v>
      </c>
      <c r="I12897" t="s">
        <v>19</v>
      </c>
      <c r="M12897">
        <v>3268</v>
      </c>
    </row>
    <row r="12898" spans="1:13" x14ac:dyDescent="0.3">
      <c r="E12898" t="s">
        <v>4631</v>
      </c>
      <c r="F12898" t="s">
        <v>4636</v>
      </c>
      <c r="G12898" t="s">
        <v>25</v>
      </c>
      <c r="H12898" t="s">
        <v>4637</v>
      </c>
      <c r="I12898" t="s">
        <v>27</v>
      </c>
      <c r="M12898">
        <v>3268</v>
      </c>
    </row>
    <row r="12899" spans="1:13" x14ac:dyDescent="0.3">
      <c r="E12899" t="s">
        <v>4631</v>
      </c>
      <c r="F12899" t="s">
        <v>4638</v>
      </c>
      <c r="G12899" t="s">
        <v>28</v>
      </c>
      <c r="H12899" t="s">
        <v>4639</v>
      </c>
      <c r="I12899" t="s">
        <v>17</v>
      </c>
      <c r="M12899">
        <v>3268</v>
      </c>
    </row>
    <row r="12900" spans="1:13" x14ac:dyDescent="0.3">
      <c r="E12900" t="s">
        <v>4631</v>
      </c>
      <c r="F12900" t="s">
        <v>4634</v>
      </c>
      <c r="G12900" t="s">
        <v>25</v>
      </c>
      <c r="H12900" t="s">
        <v>4635</v>
      </c>
      <c r="I12900" t="s">
        <v>27</v>
      </c>
      <c r="M12900">
        <v>3269</v>
      </c>
    </row>
    <row r="12901" spans="1:13" x14ac:dyDescent="0.3">
      <c r="E12901" t="s">
        <v>4631</v>
      </c>
      <c r="F12901" t="s">
        <v>4638</v>
      </c>
      <c r="G12901" t="s">
        <v>28</v>
      </c>
      <c r="H12901" t="s">
        <v>4639</v>
      </c>
      <c r="I12901" t="s">
        <v>17</v>
      </c>
      <c r="M12901">
        <v>3269</v>
      </c>
    </row>
    <row r="12902" spans="1:13" x14ac:dyDescent="0.3">
      <c r="A12902" t="s">
        <v>242</v>
      </c>
      <c r="B12902">
        <v>0</v>
      </c>
      <c r="E12902" t="s">
        <v>4631</v>
      </c>
      <c r="F12902" t="s">
        <v>4632</v>
      </c>
      <c r="G12902" t="s">
        <v>25</v>
      </c>
      <c r="H12902" t="s">
        <v>4633</v>
      </c>
      <c r="I12902" t="s">
        <v>19</v>
      </c>
      <c r="M12902">
        <v>3269</v>
      </c>
    </row>
    <row r="12903" spans="1:13" x14ac:dyDescent="0.3">
      <c r="E12903" t="s">
        <v>4631</v>
      </c>
      <c r="F12903" t="s">
        <v>4636</v>
      </c>
      <c r="G12903" t="s">
        <v>25</v>
      </c>
      <c r="H12903" t="s">
        <v>4637</v>
      </c>
      <c r="I12903" t="s">
        <v>27</v>
      </c>
      <c r="M12903">
        <v>3269</v>
      </c>
    </row>
    <row r="12904" spans="1:13" x14ac:dyDescent="0.3">
      <c r="E12904" t="s">
        <v>4631</v>
      </c>
      <c r="F12904" t="s">
        <v>4634</v>
      </c>
      <c r="G12904" t="s">
        <v>25</v>
      </c>
      <c r="H12904" t="s">
        <v>4635</v>
      </c>
      <c r="I12904" t="s">
        <v>27</v>
      </c>
      <c r="M12904">
        <v>3270</v>
      </c>
    </row>
    <row r="12905" spans="1:13" x14ac:dyDescent="0.3">
      <c r="A12905" t="s">
        <v>242</v>
      </c>
      <c r="B12905">
        <v>0</v>
      </c>
      <c r="E12905" t="s">
        <v>4631</v>
      </c>
      <c r="F12905" t="s">
        <v>4632</v>
      </c>
      <c r="G12905" t="s">
        <v>25</v>
      </c>
      <c r="H12905" t="s">
        <v>4633</v>
      </c>
      <c r="I12905" t="s">
        <v>19</v>
      </c>
      <c r="M12905">
        <v>3270</v>
      </c>
    </row>
    <row r="12906" spans="1:13" x14ac:dyDescent="0.3">
      <c r="E12906" t="s">
        <v>4631</v>
      </c>
      <c r="F12906" t="s">
        <v>4638</v>
      </c>
      <c r="G12906" t="s">
        <v>28</v>
      </c>
      <c r="H12906" t="s">
        <v>4639</v>
      </c>
      <c r="I12906" t="s">
        <v>17</v>
      </c>
      <c r="M12906">
        <v>3270</v>
      </c>
    </row>
    <row r="12907" spans="1:13" x14ac:dyDescent="0.3">
      <c r="E12907" t="s">
        <v>4631</v>
      </c>
      <c r="F12907" t="s">
        <v>4636</v>
      </c>
      <c r="G12907" t="s">
        <v>25</v>
      </c>
      <c r="H12907" t="s">
        <v>4637</v>
      </c>
      <c r="I12907" t="s">
        <v>27</v>
      </c>
      <c r="M12907">
        <v>3270</v>
      </c>
    </row>
    <row r="12908" spans="1:13" x14ac:dyDescent="0.3">
      <c r="E12908" t="s">
        <v>4631</v>
      </c>
      <c r="F12908" t="s">
        <v>4634</v>
      </c>
      <c r="G12908" t="s">
        <v>25</v>
      </c>
      <c r="H12908" t="s">
        <v>4635</v>
      </c>
      <c r="I12908" t="s">
        <v>27</v>
      </c>
      <c r="M12908">
        <v>3271</v>
      </c>
    </row>
    <row r="12909" spans="1:13" x14ac:dyDescent="0.3">
      <c r="E12909" t="s">
        <v>4631</v>
      </c>
      <c r="F12909" t="s">
        <v>4636</v>
      </c>
      <c r="G12909" t="s">
        <v>25</v>
      </c>
      <c r="H12909" t="s">
        <v>4637</v>
      </c>
      <c r="I12909" t="s">
        <v>27</v>
      </c>
      <c r="M12909">
        <v>3271</v>
      </c>
    </row>
    <row r="12910" spans="1:13" x14ac:dyDescent="0.3">
      <c r="A12910" t="s">
        <v>242</v>
      </c>
      <c r="B12910">
        <v>0</v>
      </c>
      <c r="E12910" t="s">
        <v>4631</v>
      </c>
      <c r="F12910" t="s">
        <v>4632</v>
      </c>
      <c r="G12910" t="s">
        <v>25</v>
      </c>
      <c r="H12910" t="s">
        <v>4633</v>
      </c>
      <c r="I12910" t="s">
        <v>19</v>
      </c>
      <c r="M12910">
        <v>3271</v>
      </c>
    </row>
    <row r="12911" spans="1:13" x14ac:dyDescent="0.3">
      <c r="E12911" t="s">
        <v>4631</v>
      </c>
      <c r="F12911" t="s">
        <v>4638</v>
      </c>
      <c r="G12911" t="s">
        <v>28</v>
      </c>
      <c r="H12911" t="s">
        <v>4639</v>
      </c>
      <c r="I12911" t="s">
        <v>17</v>
      </c>
      <c r="M12911">
        <v>3271</v>
      </c>
    </row>
    <row r="12912" spans="1:13" x14ac:dyDescent="0.3">
      <c r="E12912" t="s">
        <v>4631</v>
      </c>
      <c r="F12912" t="s">
        <v>4636</v>
      </c>
      <c r="G12912" t="s">
        <v>25</v>
      </c>
      <c r="H12912" t="s">
        <v>4637</v>
      </c>
      <c r="I12912" t="s">
        <v>27</v>
      </c>
      <c r="M12912">
        <v>3272</v>
      </c>
    </row>
    <row r="12913" spans="1:13" x14ac:dyDescent="0.3">
      <c r="E12913" t="s">
        <v>4631</v>
      </c>
      <c r="F12913" t="s">
        <v>4638</v>
      </c>
      <c r="G12913" t="s">
        <v>28</v>
      </c>
      <c r="H12913" t="s">
        <v>4639</v>
      </c>
      <c r="I12913" t="s">
        <v>17</v>
      </c>
      <c r="M12913">
        <v>3272</v>
      </c>
    </row>
    <row r="12914" spans="1:13" x14ac:dyDescent="0.3">
      <c r="A12914" t="s">
        <v>242</v>
      </c>
      <c r="B12914">
        <v>0</v>
      </c>
      <c r="E12914" t="s">
        <v>4631</v>
      </c>
      <c r="F12914" t="s">
        <v>4632</v>
      </c>
      <c r="G12914" t="s">
        <v>25</v>
      </c>
      <c r="H12914" t="s">
        <v>4633</v>
      </c>
      <c r="I12914" t="s">
        <v>19</v>
      </c>
      <c r="M12914">
        <v>3272</v>
      </c>
    </row>
    <row r="12915" spans="1:13" x14ac:dyDescent="0.3">
      <c r="E12915" t="s">
        <v>4631</v>
      </c>
      <c r="F12915" t="s">
        <v>4634</v>
      </c>
      <c r="G12915" t="s">
        <v>25</v>
      </c>
      <c r="H12915" t="s">
        <v>4635</v>
      </c>
      <c r="I12915" t="s">
        <v>27</v>
      </c>
      <c r="M12915">
        <v>3272</v>
      </c>
    </row>
    <row r="12916" spans="1:13" x14ac:dyDescent="0.3">
      <c r="E12916" t="s">
        <v>14079</v>
      </c>
      <c r="F12916" t="s">
        <v>14079</v>
      </c>
      <c r="G12916" t="s">
        <v>28</v>
      </c>
      <c r="H12916" t="s">
        <v>14080</v>
      </c>
      <c r="I12916" t="s">
        <v>17</v>
      </c>
      <c r="M12916">
        <v>3273</v>
      </c>
    </row>
    <row r="12917" spans="1:13" x14ac:dyDescent="0.3">
      <c r="E12917" t="s">
        <v>14079</v>
      </c>
      <c r="F12917" t="s">
        <v>14081</v>
      </c>
      <c r="G12917" t="s">
        <v>25</v>
      </c>
      <c r="H12917" t="s">
        <v>14082</v>
      </c>
      <c r="I12917" t="s">
        <v>17</v>
      </c>
      <c r="M12917">
        <v>3273</v>
      </c>
    </row>
    <row r="12918" spans="1:13" x14ac:dyDescent="0.3">
      <c r="E12918" t="s">
        <v>14079</v>
      </c>
      <c r="F12918" t="s">
        <v>14081</v>
      </c>
      <c r="G12918" t="s">
        <v>13</v>
      </c>
      <c r="H12918" t="s">
        <v>14083</v>
      </c>
      <c r="I12918" t="s">
        <v>27</v>
      </c>
      <c r="M12918">
        <v>3273</v>
      </c>
    </row>
    <row r="12919" spans="1:13" x14ac:dyDescent="0.3">
      <c r="E12919" t="s">
        <v>14079</v>
      </c>
      <c r="F12919" t="s">
        <v>2008</v>
      </c>
      <c r="G12919" t="s">
        <v>50</v>
      </c>
      <c r="H12919" t="s">
        <v>14084</v>
      </c>
      <c r="I12919" t="s">
        <v>52</v>
      </c>
      <c r="J12919" t="s">
        <v>53</v>
      </c>
      <c r="M12919">
        <v>3273</v>
      </c>
    </row>
    <row r="12920" spans="1:13" x14ac:dyDescent="0.3">
      <c r="A12920" t="s">
        <v>13</v>
      </c>
      <c r="B12920">
        <v>1</v>
      </c>
      <c r="C12920">
        <v>1</v>
      </c>
      <c r="D12920">
        <v>1</v>
      </c>
      <c r="E12920" t="s">
        <v>14079</v>
      </c>
      <c r="F12920" t="s">
        <v>14079</v>
      </c>
      <c r="G12920" t="s">
        <v>13</v>
      </c>
      <c r="H12920" t="s">
        <v>14085</v>
      </c>
      <c r="I12920" t="s">
        <v>27</v>
      </c>
      <c r="M12920">
        <v>3273</v>
      </c>
    </row>
    <row r="12921" spans="1:13" x14ac:dyDescent="0.3">
      <c r="A12921" t="s">
        <v>13</v>
      </c>
      <c r="B12921">
        <v>1</v>
      </c>
      <c r="C12921">
        <v>1</v>
      </c>
      <c r="D12921">
        <v>1</v>
      </c>
      <c r="E12921" t="s">
        <v>14079</v>
      </c>
      <c r="F12921" t="s">
        <v>14079</v>
      </c>
      <c r="G12921" t="s">
        <v>13</v>
      </c>
      <c r="H12921" t="s">
        <v>14086</v>
      </c>
      <c r="I12921" t="s">
        <v>27</v>
      </c>
      <c r="M12921">
        <v>3274</v>
      </c>
    </row>
    <row r="12922" spans="1:13" x14ac:dyDescent="0.3">
      <c r="A12922" t="s">
        <v>242</v>
      </c>
      <c r="B12922">
        <v>0</v>
      </c>
      <c r="E12922" t="s">
        <v>14079</v>
      </c>
      <c r="F12922" t="s">
        <v>14087</v>
      </c>
      <c r="G12922" t="s">
        <v>25</v>
      </c>
      <c r="H12922" t="s">
        <v>14088</v>
      </c>
      <c r="I12922" t="s">
        <v>19</v>
      </c>
      <c r="M12922">
        <v>3274</v>
      </c>
    </row>
    <row r="12923" spans="1:13" x14ac:dyDescent="0.3">
      <c r="A12923" t="s">
        <v>13</v>
      </c>
      <c r="B12923">
        <v>0</v>
      </c>
      <c r="C12923">
        <v>1</v>
      </c>
      <c r="D12923" t="s">
        <v>13</v>
      </c>
      <c r="E12923" t="s">
        <v>14079</v>
      </c>
      <c r="F12923" t="s">
        <v>14079</v>
      </c>
      <c r="G12923" t="s">
        <v>28</v>
      </c>
      <c r="H12923" t="s">
        <v>14089</v>
      </c>
      <c r="I12923" t="s">
        <v>17</v>
      </c>
      <c r="M12923">
        <v>3274</v>
      </c>
    </row>
    <row r="12924" spans="1:13" x14ac:dyDescent="0.3">
      <c r="A12924" t="s">
        <v>13</v>
      </c>
      <c r="B12924">
        <v>1</v>
      </c>
      <c r="C12924">
        <v>1</v>
      </c>
      <c r="D12924">
        <v>1</v>
      </c>
      <c r="E12924" t="s">
        <v>14079</v>
      </c>
      <c r="F12924" t="s">
        <v>14090</v>
      </c>
      <c r="G12924" t="s">
        <v>13</v>
      </c>
      <c r="H12924" t="s">
        <v>14091</v>
      </c>
      <c r="I12924" t="s">
        <v>22</v>
      </c>
      <c r="J12924" t="s">
        <v>44</v>
      </c>
      <c r="K12924" t="s">
        <v>45</v>
      </c>
      <c r="L12924" t="s">
        <v>46</v>
      </c>
      <c r="M12924">
        <v>3274</v>
      </c>
    </row>
    <row r="12925" spans="1:13" x14ac:dyDescent="0.3">
      <c r="E12925" t="s">
        <v>14079</v>
      </c>
      <c r="F12925" t="s">
        <v>1760</v>
      </c>
      <c r="G12925" t="s">
        <v>13</v>
      </c>
      <c r="H12925" t="s">
        <v>14092</v>
      </c>
      <c r="I12925" t="s">
        <v>52</v>
      </c>
      <c r="J12925" t="s">
        <v>23</v>
      </c>
      <c r="M12925">
        <v>3274</v>
      </c>
    </row>
    <row r="12926" spans="1:13" x14ac:dyDescent="0.3">
      <c r="A12926" t="s">
        <v>13</v>
      </c>
      <c r="B12926">
        <v>0</v>
      </c>
      <c r="C12926">
        <v>1</v>
      </c>
      <c r="D12926" t="s">
        <v>13</v>
      </c>
      <c r="E12926" t="s">
        <v>14079</v>
      </c>
      <c r="F12926" t="s">
        <v>14079</v>
      </c>
      <c r="G12926" t="s">
        <v>28</v>
      </c>
      <c r="H12926" t="s">
        <v>14093</v>
      </c>
      <c r="I12926" t="s">
        <v>17</v>
      </c>
      <c r="M12926">
        <v>3274</v>
      </c>
    </row>
    <row r="12927" spans="1:13" x14ac:dyDescent="0.3">
      <c r="E12927" t="s">
        <v>14079</v>
      </c>
      <c r="F12927" t="s">
        <v>1760</v>
      </c>
      <c r="G12927" t="s">
        <v>25</v>
      </c>
      <c r="H12927" t="s">
        <v>14094</v>
      </c>
      <c r="I12927" t="s">
        <v>17</v>
      </c>
      <c r="M12927">
        <v>3274</v>
      </c>
    </row>
    <row r="12928" spans="1:13" x14ac:dyDescent="0.3">
      <c r="A12928" t="s">
        <v>13</v>
      </c>
      <c r="B12928">
        <v>0</v>
      </c>
      <c r="C12928">
        <v>1</v>
      </c>
      <c r="D12928" t="s">
        <v>13</v>
      </c>
      <c r="E12928" t="s">
        <v>14079</v>
      </c>
      <c r="F12928" t="s">
        <v>1082</v>
      </c>
      <c r="G12928" t="s">
        <v>25</v>
      </c>
      <c r="H12928" t="s">
        <v>14095</v>
      </c>
      <c r="I12928" t="s">
        <v>17</v>
      </c>
      <c r="M12928">
        <v>3275</v>
      </c>
    </row>
    <row r="12929" spans="1:13" x14ac:dyDescent="0.3">
      <c r="A12929" t="s">
        <v>13</v>
      </c>
      <c r="B12929">
        <v>1</v>
      </c>
      <c r="C12929">
        <v>1</v>
      </c>
      <c r="D12929">
        <v>1</v>
      </c>
      <c r="E12929" t="s">
        <v>14079</v>
      </c>
      <c r="F12929" t="s">
        <v>14079</v>
      </c>
      <c r="G12929" t="s">
        <v>13</v>
      </c>
      <c r="H12929" t="s">
        <v>14096</v>
      </c>
      <c r="I12929" t="s">
        <v>27</v>
      </c>
      <c r="M12929">
        <v>3275</v>
      </c>
    </row>
    <row r="12930" spans="1:13" x14ac:dyDescent="0.3">
      <c r="A12930" t="s">
        <v>13</v>
      </c>
      <c r="B12930">
        <v>1</v>
      </c>
      <c r="C12930">
        <v>1</v>
      </c>
      <c r="D12930">
        <v>1</v>
      </c>
      <c r="E12930" t="s">
        <v>14079</v>
      </c>
      <c r="F12930" t="s">
        <v>14079</v>
      </c>
      <c r="G12930" t="s">
        <v>13</v>
      </c>
      <c r="H12930" t="s">
        <v>14096</v>
      </c>
      <c r="I12930" t="s">
        <v>27</v>
      </c>
      <c r="M12930">
        <v>3275</v>
      </c>
    </row>
    <row r="12931" spans="1:13" x14ac:dyDescent="0.3">
      <c r="A12931" t="s">
        <v>13</v>
      </c>
      <c r="B12931">
        <v>1</v>
      </c>
      <c r="C12931">
        <v>1</v>
      </c>
      <c r="D12931">
        <v>1</v>
      </c>
      <c r="E12931" t="s">
        <v>14079</v>
      </c>
      <c r="F12931" t="s">
        <v>7876</v>
      </c>
      <c r="G12931" t="s">
        <v>13</v>
      </c>
      <c r="H12931" t="s">
        <v>14097</v>
      </c>
      <c r="I12931" t="s">
        <v>22</v>
      </c>
      <c r="J12931" t="s">
        <v>603</v>
      </c>
      <c r="M12931">
        <v>3275</v>
      </c>
    </row>
    <row r="12932" spans="1:13" x14ac:dyDescent="0.3">
      <c r="A12932" t="s">
        <v>13</v>
      </c>
      <c r="B12932">
        <v>0</v>
      </c>
      <c r="C12932">
        <v>1</v>
      </c>
      <c r="D12932" t="s">
        <v>13</v>
      </c>
      <c r="E12932" t="s">
        <v>14079</v>
      </c>
      <c r="F12932" t="s">
        <v>14079</v>
      </c>
      <c r="G12932" t="s">
        <v>28</v>
      </c>
      <c r="H12932" t="s">
        <v>14098</v>
      </c>
      <c r="I12932" t="s">
        <v>17</v>
      </c>
      <c r="M12932">
        <v>3275</v>
      </c>
    </row>
    <row r="12933" spans="1:13" x14ac:dyDescent="0.3">
      <c r="A12933" t="s">
        <v>13</v>
      </c>
      <c r="B12933">
        <v>0</v>
      </c>
      <c r="C12933">
        <v>1</v>
      </c>
      <c r="D12933" t="s">
        <v>13</v>
      </c>
      <c r="E12933" t="s">
        <v>14079</v>
      </c>
      <c r="F12933" t="s">
        <v>14079</v>
      </c>
      <c r="G12933" t="s">
        <v>28</v>
      </c>
      <c r="H12933" t="s">
        <v>14099</v>
      </c>
      <c r="I12933" t="s">
        <v>17</v>
      </c>
      <c r="M12933">
        <v>3275</v>
      </c>
    </row>
    <row r="12934" spans="1:13" x14ac:dyDescent="0.3">
      <c r="A12934" t="s">
        <v>13</v>
      </c>
      <c r="B12934">
        <v>1</v>
      </c>
      <c r="C12934">
        <v>1</v>
      </c>
      <c r="D12934">
        <v>1</v>
      </c>
      <c r="E12934" t="s">
        <v>14079</v>
      </c>
      <c r="F12934" t="s">
        <v>14100</v>
      </c>
      <c r="G12934" t="s">
        <v>13</v>
      </c>
      <c r="H12934" t="s">
        <v>14101</v>
      </c>
      <c r="I12934" t="s">
        <v>17</v>
      </c>
      <c r="M12934">
        <v>3275</v>
      </c>
    </row>
    <row r="12935" spans="1:13" x14ac:dyDescent="0.3">
      <c r="E12935" t="s">
        <v>14079</v>
      </c>
      <c r="F12935" t="s">
        <v>14100</v>
      </c>
      <c r="G12935" t="s">
        <v>28</v>
      </c>
      <c r="H12935" t="s">
        <v>14102</v>
      </c>
      <c r="I12935" t="s">
        <v>27</v>
      </c>
      <c r="M12935">
        <v>3275</v>
      </c>
    </row>
    <row r="12936" spans="1:13" x14ac:dyDescent="0.3">
      <c r="E12936" t="s">
        <v>14079</v>
      </c>
      <c r="F12936" t="s">
        <v>1082</v>
      </c>
      <c r="G12936" t="s">
        <v>13</v>
      </c>
      <c r="H12936" t="s">
        <v>14103</v>
      </c>
      <c r="I12936" t="s">
        <v>34</v>
      </c>
      <c r="J12936" t="s">
        <v>23</v>
      </c>
      <c r="M12936">
        <v>3275</v>
      </c>
    </row>
    <row r="12937" spans="1:13" x14ac:dyDescent="0.3">
      <c r="A12937" t="s">
        <v>13</v>
      </c>
      <c r="B12937">
        <v>1</v>
      </c>
      <c r="C12937">
        <v>1</v>
      </c>
      <c r="D12937">
        <v>1</v>
      </c>
      <c r="E12937" t="s">
        <v>14079</v>
      </c>
      <c r="F12937" t="s">
        <v>14100</v>
      </c>
      <c r="G12937" t="s">
        <v>13</v>
      </c>
      <c r="H12937" t="s">
        <v>14104</v>
      </c>
      <c r="I12937" t="s">
        <v>19</v>
      </c>
      <c r="M12937">
        <v>3276</v>
      </c>
    </row>
    <row r="12938" spans="1:13" x14ac:dyDescent="0.3">
      <c r="A12938" t="s">
        <v>13</v>
      </c>
      <c r="B12938">
        <v>0</v>
      </c>
      <c r="C12938">
        <v>1</v>
      </c>
      <c r="D12938" t="s">
        <v>13</v>
      </c>
      <c r="E12938" t="s">
        <v>14079</v>
      </c>
      <c r="F12938" t="s">
        <v>14079</v>
      </c>
      <c r="G12938" t="s">
        <v>28</v>
      </c>
      <c r="H12938" t="s">
        <v>14105</v>
      </c>
      <c r="I12938" t="s">
        <v>17</v>
      </c>
      <c r="M12938">
        <v>3276</v>
      </c>
    </row>
    <row r="12939" spans="1:13" x14ac:dyDescent="0.3">
      <c r="A12939" t="s">
        <v>13</v>
      </c>
      <c r="B12939">
        <v>1</v>
      </c>
      <c r="C12939">
        <v>1</v>
      </c>
      <c r="D12939">
        <v>1</v>
      </c>
      <c r="E12939" t="s">
        <v>14079</v>
      </c>
      <c r="F12939" t="s">
        <v>14100</v>
      </c>
      <c r="G12939" t="s">
        <v>13</v>
      </c>
      <c r="H12939" t="s">
        <v>14106</v>
      </c>
      <c r="I12939" t="s">
        <v>19</v>
      </c>
      <c r="M12939">
        <v>3276</v>
      </c>
    </row>
    <row r="12940" spans="1:13" x14ac:dyDescent="0.3">
      <c r="E12940" t="s">
        <v>14079</v>
      </c>
      <c r="F12940" t="s">
        <v>14079</v>
      </c>
      <c r="G12940" t="s">
        <v>13</v>
      </c>
      <c r="H12940" t="s">
        <v>14107</v>
      </c>
      <c r="I12940" t="s">
        <v>27</v>
      </c>
      <c r="M12940">
        <v>3276</v>
      </c>
    </row>
    <row r="12941" spans="1:13" x14ac:dyDescent="0.3">
      <c r="E12941" t="s">
        <v>14079</v>
      </c>
      <c r="F12941" t="s">
        <v>14108</v>
      </c>
      <c r="G12941" t="s">
        <v>13</v>
      </c>
      <c r="H12941" t="s">
        <v>14109</v>
      </c>
      <c r="I12941" t="s">
        <v>17</v>
      </c>
      <c r="M12941">
        <v>3277</v>
      </c>
    </row>
    <row r="12942" spans="1:13" x14ac:dyDescent="0.3">
      <c r="A12942" t="s">
        <v>13</v>
      </c>
      <c r="B12942">
        <v>1</v>
      </c>
      <c r="C12942">
        <v>1</v>
      </c>
      <c r="D12942">
        <v>1</v>
      </c>
      <c r="E12942" t="s">
        <v>14079</v>
      </c>
      <c r="F12942" t="s">
        <v>14110</v>
      </c>
      <c r="G12942" t="s">
        <v>13</v>
      </c>
      <c r="H12942" t="s">
        <v>14111</v>
      </c>
      <c r="I12942" t="s">
        <v>43</v>
      </c>
      <c r="J12942" t="s">
        <v>23</v>
      </c>
      <c r="M12942">
        <v>3277</v>
      </c>
    </row>
    <row r="12943" spans="1:13" x14ac:dyDescent="0.3">
      <c r="A12943" t="s">
        <v>13</v>
      </c>
      <c r="B12943">
        <v>1</v>
      </c>
      <c r="C12943">
        <v>1</v>
      </c>
      <c r="D12943">
        <v>1</v>
      </c>
      <c r="E12943" t="s">
        <v>14079</v>
      </c>
      <c r="F12943" t="s">
        <v>7876</v>
      </c>
      <c r="G12943" t="s">
        <v>13</v>
      </c>
      <c r="H12943" t="s">
        <v>14112</v>
      </c>
      <c r="I12943" t="s">
        <v>22</v>
      </c>
      <c r="J12943" t="s">
        <v>603</v>
      </c>
      <c r="M12943">
        <v>3277</v>
      </c>
    </row>
    <row r="12944" spans="1:13" x14ac:dyDescent="0.3">
      <c r="A12944" t="s">
        <v>13</v>
      </c>
      <c r="B12944">
        <v>1</v>
      </c>
      <c r="C12944">
        <v>1</v>
      </c>
      <c r="D12944">
        <v>1</v>
      </c>
      <c r="E12944" t="s">
        <v>14079</v>
      </c>
      <c r="F12944" t="s">
        <v>14079</v>
      </c>
      <c r="G12944" t="s">
        <v>13</v>
      </c>
      <c r="H12944" t="s">
        <v>14113</v>
      </c>
      <c r="I12944" t="s">
        <v>19</v>
      </c>
      <c r="M12944">
        <v>3277</v>
      </c>
    </row>
    <row r="12945" spans="1:13" x14ac:dyDescent="0.3">
      <c r="A12945" t="s">
        <v>13</v>
      </c>
      <c r="B12945">
        <v>1</v>
      </c>
      <c r="C12945">
        <v>1</v>
      </c>
      <c r="D12945">
        <v>1</v>
      </c>
      <c r="E12945" t="s">
        <v>14079</v>
      </c>
      <c r="F12945" t="s">
        <v>14114</v>
      </c>
      <c r="G12945" t="s">
        <v>13</v>
      </c>
      <c r="H12945" t="s">
        <v>14115</v>
      </c>
      <c r="I12945" t="s">
        <v>22</v>
      </c>
      <c r="J12945" t="s">
        <v>23</v>
      </c>
      <c r="M12945">
        <v>3277</v>
      </c>
    </row>
    <row r="12946" spans="1:13" x14ac:dyDescent="0.3">
      <c r="E12946" t="s">
        <v>14116</v>
      </c>
      <c r="F12946" t="s">
        <v>2298</v>
      </c>
      <c r="G12946" t="s">
        <v>13</v>
      </c>
      <c r="H12946" t="s">
        <v>14117</v>
      </c>
      <c r="I12946" t="s">
        <v>43</v>
      </c>
      <c r="J12946" t="s">
        <v>23</v>
      </c>
      <c r="M12946">
        <v>3279</v>
      </c>
    </row>
    <row r="12947" spans="1:13" x14ac:dyDescent="0.3">
      <c r="A12947" t="s">
        <v>13</v>
      </c>
      <c r="B12947">
        <v>0</v>
      </c>
      <c r="C12947">
        <v>0</v>
      </c>
      <c r="D12947" t="s">
        <v>13</v>
      </c>
      <c r="E12947" t="s">
        <v>14116</v>
      </c>
      <c r="F12947" t="s">
        <v>14118</v>
      </c>
      <c r="G12947" t="s">
        <v>25</v>
      </c>
      <c r="H12947" t="s">
        <v>14119</v>
      </c>
      <c r="I12947" t="s">
        <v>17</v>
      </c>
      <c r="M12947">
        <v>3279</v>
      </c>
    </row>
    <row r="12948" spans="1:13" x14ac:dyDescent="0.3">
      <c r="E12948" t="s">
        <v>14116</v>
      </c>
      <c r="F12948" t="s">
        <v>4440</v>
      </c>
      <c r="G12948" t="s">
        <v>13</v>
      </c>
      <c r="H12948" t="s">
        <v>14120</v>
      </c>
      <c r="I12948" t="s">
        <v>43</v>
      </c>
      <c r="J12948" t="s">
        <v>23</v>
      </c>
      <c r="M12948">
        <v>3279</v>
      </c>
    </row>
    <row r="12949" spans="1:13" x14ac:dyDescent="0.3">
      <c r="E12949" t="s">
        <v>14116</v>
      </c>
      <c r="F12949" t="s">
        <v>14121</v>
      </c>
      <c r="G12949" t="s">
        <v>25</v>
      </c>
      <c r="H12949" t="s">
        <v>14122</v>
      </c>
      <c r="I12949" t="s">
        <v>17</v>
      </c>
      <c r="M12949">
        <v>3280</v>
      </c>
    </row>
    <row r="12950" spans="1:13" x14ac:dyDescent="0.3">
      <c r="A12950" t="s">
        <v>13</v>
      </c>
      <c r="B12950">
        <v>0</v>
      </c>
      <c r="C12950">
        <v>0</v>
      </c>
      <c r="D12950" t="s">
        <v>13</v>
      </c>
      <c r="E12950" t="s">
        <v>14116</v>
      </c>
      <c r="F12950" t="s">
        <v>14118</v>
      </c>
      <c r="G12950" t="s">
        <v>25</v>
      </c>
      <c r="H12950" t="s">
        <v>14123</v>
      </c>
      <c r="I12950" t="s">
        <v>17</v>
      </c>
      <c r="M12950">
        <v>3280</v>
      </c>
    </row>
    <row r="12951" spans="1:13" x14ac:dyDescent="0.3">
      <c r="E12951" t="s">
        <v>14116</v>
      </c>
      <c r="F12951" t="s">
        <v>2298</v>
      </c>
      <c r="G12951" t="s">
        <v>13</v>
      </c>
      <c r="H12951" t="s">
        <v>14124</v>
      </c>
      <c r="I12951" t="s">
        <v>43</v>
      </c>
      <c r="J12951" t="s">
        <v>23</v>
      </c>
      <c r="M12951">
        <v>3280</v>
      </c>
    </row>
    <row r="12952" spans="1:13" x14ac:dyDescent="0.3">
      <c r="E12952" t="s">
        <v>14116</v>
      </c>
      <c r="F12952" t="s">
        <v>4440</v>
      </c>
      <c r="G12952" t="s">
        <v>13</v>
      </c>
      <c r="H12952" t="s">
        <v>14125</v>
      </c>
      <c r="I12952" t="s">
        <v>43</v>
      </c>
      <c r="J12952" t="s">
        <v>23</v>
      </c>
      <c r="M12952">
        <v>3280</v>
      </c>
    </row>
    <row r="12953" spans="1:13" x14ac:dyDescent="0.3">
      <c r="A12953" t="s">
        <v>13</v>
      </c>
      <c r="B12953">
        <v>1</v>
      </c>
      <c r="C12953">
        <v>1</v>
      </c>
      <c r="D12953">
        <v>1</v>
      </c>
      <c r="E12953" t="s">
        <v>14116</v>
      </c>
      <c r="F12953" t="s">
        <v>14121</v>
      </c>
      <c r="G12953" t="s">
        <v>13</v>
      </c>
      <c r="H12953" t="s">
        <v>14126</v>
      </c>
      <c r="I12953" t="s">
        <v>27</v>
      </c>
      <c r="M12953">
        <v>3280</v>
      </c>
    </row>
    <row r="12954" spans="1:13" x14ac:dyDescent="0.3">
      <c r="A12954" t="s">
        <v>13</v>
      </c>
      <c r="B12954">
        <v>1</v>
      </c>
      <c r="C12954">
        <v>1</v>
      </c>
      <c r="D12954">
        <v>1</v>
      </c>
      <c r="E12954" t="s">
        <v>4659</v>
      </c>
      <c r="F12954" t="s">
        <v>4440</v>
      </c>
      <c r="G12954" t="s">
        <v>13</v>
      </c>
      <c r="H12954" t="s">
        <v>14127</v>
      </c>
      <c r="I12954" t="s">
        <v>43</v>
      </c>
      <c r="J12954" t="s">
        <v>23</v>
      </c>
      <c r="M12954">
        <v>3281</v>
      </c>
    </row>
    <row r="12955" spans="1:13" x14ac:dyDescent="0.3">
      <c r="A12955" t="s">
        <v>13</v>
      </c>
      <c r="B12955">
        <v>1</v>
      </c>
      <c r="C12955">
        <v>1</v>
      </c>
      <c r="D12955">
        <v>1</v>
      </c>
      <c r="E12955" t="s">
        <v>4659</v>
      </c>
      <c r="F12955" t="s">
        <v>14128</v>
      </c>
      <c r="G12955" t="s">
        <v>13</v>
      </c>
      <c r="H12955" t="s">
        <v>14129</v>
      </c>
      <c r="I12955" t="s">
        <v>22</v>
      </c>
      <c r="J12955" t="s">
        <v>44</v>
      </c>
      <c r="K12955" t="s">
        <v>45</v>
      </c>
      <c r="L12955" t="s">
        <v>46</v>
      </c>
      <c r="M12955">
        <v>3281</v>
      </c>
    </row>
    <row r="12956" spans="1:13" x14ac:dyDescent="0.3">
      <c r="E12956" t="s">
        <v>4659</v>
      </c>
      <c r="F12956" t="s">
        <v>14130</v>
      </c>
      <c r="G12956" t="s">
        <v>13</v>
      </c>
      <c r="H12956" t="s">
        <v>14131</v>
      </c>
      <c r="I12956" t="s">
        <v>27</v>
      </c>
      <c r="M12956">
        <v>3281</v>
      </c>
    </row>
    <row r="12957" spans="1:13" x14ac:dyDescent="0.3">
      <c r="A12957" t="s">
        <v>13</v>
      </c>
      <c r="B12957">
        <v>1</v>
      </c>
      <c r="C12957">
        <v>1</v>
      </c>
      <c r="D12957">
        <v>1</v>
      </c>
      <c r="E12957" t="s">
        <v>4659</v>
      </c>
      <c r="F12957" t="s">
        <v>4440</v>
      </c>
      <c r="G12957" t="s">
        <v>13</v>
      </c>
      <c r="H12957" t="s">
        <v>14127</v>
      </c>
      <c r="I12957" t="s">
        <v>43</v>
      </c>
      <c r="J12957" t="s">
        <v>23</v>
      </c>
      <c r="M12957">
        <v>3281</v>
      </c>
    </row>
    <row r="12958" spans="1:13" x14ac:dyDescent="0.3">
      <c r="A12958" t="s">
        <v>28</v>
      </c>
      <c r="B12958">
        <v>1</v>
      </c>
      <c r="C12958">
        <v>1</v>
      </c>
      <c r="D12958">
        <v>1</v>
      </c>
      <c r="E12958" t="s">
        <v>4659</v>
      </c>
      <c r="F12958" t="s">
        <v>14130</v>
      </c>
      <c r="G12958" t="s">
        <v>28</v>
      </c>
      <c r="H12958" t="s">
        <v>14132</v>
      </c>
      <c r="I12958" t="s">
        <v>17</v>
      </c>
      <c r="M12958">
        <v>3281</v>
      </c>
    </row>
    <row r="12959" spans="1:13" x14ac:dyDescent="0.3">
      <c r="A12959" t="s">
        <v>13</v>
      </c>
      <c r="B12959">
        <v>1</v>
      </c>
      <c r="C12959">
        <v>1</v>
      </c>
      <c r="D12959">
        <v>1</v>
      </c>
      <c r="E12959" t="s">
        <v>4659</v>
      </c>
      <c r="F12959" t="s">
        <v>4440</v>
      </c>
      <c r="G12959" t="s">
        <v>13</v>
      </c>
      <c r="H12959" t="s">
        <v>14127</v>
      </c>
      <c r="I12959" t="s">
        <v>22</v>
      </c>
      <c r="J12959" t="s">
        <v>23</v>
      </c>
      <c r="M12959">
        <v>3281</v>
      </c>
    </row>
    <row r="12960" spans="1:13" x14ac:dyDescent="0.3">
      <c r="E12960" t="s">
        <v>4659</v>
      </c>
      <c r="F12960" t="s">
        <v>14133</v>
      </c>
      <c r="G12960" t="s">
        <v>25</v>
      </c>
      <c r="H12960" t="s">
        <v>14134</v>
      </c>
      <c r="I12960" t="s">
        <v>17</v>
      </c>
      <c r="M12960">
        <v>3282</v>
      </c>
    </row>
    <row r="12961" spans="1:13" x14ac:dyDescent="0.3">
      <c r="A12961" t="s">
        <v>13</v>
      </c>
      <c r="B12961">
        <v>1</v>
      </c>
      <c r="C12961">
        <v>1</v>
      </c>
      <c r="D12961">
        <v>1</v>
      </c>
      <c r="E12961" t="s">
        <v>4659</v>
      </c>
      <c r="F12961" t="s">
        <v>14133</v>
      </c>
      <c r="G12961" t="s">
        <v>13</v>
      </c>
      <c r="H12961" t="s">
        <v>14135</v>
      </c>
      <c r="I12961" t="s">
        <v>34</v>
      </c>
      <c r="J12961" t="s">
        <v>23</v>
      </c>
      <c r="M12961">
        <v>3282</v>
      </c>
    </row>
    <row r="12962" spans="1:13" x14ac:dyDescent="0.3">
      <c r="A12962" t="s">
        <v>13</v>
      </c>
      <c r="B12962">
        <v>1</v>
      </c>
      <c r="C12962">
        <v>1</v>
      </c>
      <c r="D12962">
        <v>1</v>
      </c>
      <c r="E12962" t="s">
        <v>4659</v>
      </c>
      <c r="F12962" t="s">
        <v>4440</v>
      </c>
      <c r="G12962" t="s">
        <v>13</v>
      </c>
      <c r="H12962" t="s">
        <v>14136</v>
      </c>
      <c r="I12962" t="s">
        <v>22</v>
      </c>
      <c r="J12962" t="s">
        <v>23</v>
      </c>
      <c r="M12962">
        <v>3282</v>
      </c>
    </row>
    <row r="12963" spans="1:13" x14ac:dyDescent="0.3">
      <c r="A12963" t="s">
        <v>13</v>
      </c>
      <c r="B12963">
        <v>1</v>
      </c>
      <c r="C12963">
        <v>1</v>
      </c>
      <c r="D12963">
        <v>1</v>
      </c>
      <c r="E12963" t="s">
        <v>4659</v>
      </c>
      <c r="F12963" t="s">
        <v>4440</v>
      </c>
      <c r="G12963" t="s">
        <v>13</v>
      </c>
      <c r="H12963" t="s">
        <v>14136</v>
      </c>
      <c r="I12963" t="s">
        <v>22</v>
      </c>
      <c r="J12963" t="s">
        <v>23</v>
      </c>
      <c r="M12963">
        <v>3282</v>
      </c>
    </row>
    <row r="12964" spans="1:13" x14ac:dyDescent="0.3">
      <c r="A12964" t="s">
        <v>13</v>
      </c>
      <c r="B12964">
        <v>1</v>
      </c>
      <c r="C12964">
        <v>1</v>
      </c>
      <c r="D12964">
        <v>1</v>
      </c>
      <c r="E12964" t="s">
        <v>4659</v>
      </c>
      <c r="F12964" t="s">
        <v>14137</v>
      </c>
      <c r="G12964" t="s">
        <v>13</v>
      </c>
      <c r="H12964" t="s">
        <v>14138</v>
      </c>
      <c r="I12964" t="s">
        <v>19</v>
      </c>
      <c r="M12964">
        <v>3283</v>
      </c>
    </row>
    <row r="12965" spans="1:13" x14ac:dyDescent="0.3">
      <c r="E12965" t="s">
        <v>4659</v>
      </c>
      <c r="F12965" t="s">
        <v>14139</v>
      </c>
      <c r="G12965" t="s">
        <v>28</v>
      </c>
      <c r="H12965" t="s">
        <v>14140</v>
      </c>
      <c r="I12965" t="s">
        <v>17</v>
      </c>
      <c r="M12965">
        <v>3283</v>
      </c>
    </row>
    <row r="12966" spans="1:13" x14ac:dyDescent="0.3">
      <c r="A12966" t="s">
        <v>13</v>
      </c>
      <c r="B12966">
        <v>1</v>
      </c>
      <c r="C12966">
        <v>1</v>
      </c>
      <c r="D12966">
        <v>1</v>
      </c>
      <c r="E12966" t="s">
        <v>4659</v>
      </c>
      <c r="F12966" t="s">
        <v>4440</v>
      </c>
      <c r="G12966" t="s">
        <v>13</v>
      </c>
      <c r="H12966" t="s">
        <v>14141</v>
      </c>
      <c r="I12966" t="s">
        <v>34</v>
      </c>
      <c r="J12966" t="s">
        <v>23</v>
      </c>
      <c r="M12966">
        <v>3283</v>
      </c>
    </row>
    <row r="12967" spans="1:13" x14ac:dyDescent="0.3">
      <c r="A12967" t="s">
        <v>13</v>
      </c>
      <c r="B12967">
        <v>1</v>
      </c>
      <c r="C12967">
        <v>1</v>
      </c>
      <c r="D12967">
        <v>1</v>
      </c>
      <c r="E12967" t="s">
        <v>4659</v>
      </c>
      <c r="F12967" t="s">
        <v>1577</v>
      </c>
      <c r="G12967" t="s">
        <v>13</v>
      </c>
      <c r="H12967" t="s">
        <v>14142</v>
      </c>
      <c r="I12967" t="s">
        <v>22</v>
      </c>
      <c r="J12967" t="s">
        <v>23</v>
      </c>
      <c r="M12967">
        <v>3283</v>
      </c>
    </row>
    <row r="12968" spans="1:13" x14ac:dyDescent="0.3">
      <c r="A12968" t="s">
        <v>13</v>
      </c>
      <c r="B12968">
        <v>1</v>
      </c>
      <c r="C12968">
        <v>1</v>
      </c>
      <c r="D12968">
        <v>1</v>
      </c>
      <c r="E12968" t="s">
        <v>4659</v>
      </c>
      <c r="F12968" t="s">
        <v>14143</v>
      </c>
      <c r="G12968" t="s">
        <v>13</v>
      </c>
      <c r="H12968" t="s">
        <v>14144</v>
      </c>
      <c r="I12968" t="s">
        <v>19</v>
      </c>
      <c r="M12968">
        <v>3283</v>
      </c>
    </row>
    <row r="12969" spans="1:13" x14ac:dyDescent="0.3">
      <c r="A12969" t="s">
        <v>13</v>
      </c>
      <c r="B12969">
        <v>1</v>
      </c>
      <c r="C12969">
        <v>1</v>
      </c>
      <c r="D12969">
        <v>1</v>
      </c>
      <c r="E12969" t="s">
        <v>4659</v>
      </c>
      <c r="F12969" t="s">
        <v>14139</v>
      </c>
      <c r="G12969" t="s">
        <v>13</v>
      </c>
      <c r="H12969" t="s">
        <v>14145</v>
      </c>
      <c r="I12969" t="s">
        <v>27</v>
      </c>
      <c r="M12969">
        <v>3283</v>
      </c>
    </row>
    <row r="12970" spans="1:13" x14ac:dyDescent="0.3">
      <c r="E12970" t="s">
        <v>4659</v>
      </c>
      <c r="F12970" t="s">
        <v>4440</v>
      </c>
      <c r="G12970" t="s">
        <v>28</v>
      </c>
      <c r="H12970" t="s">
        <v>14146</v>
      </c>
      <c r="I12970" t="s">
        <v>17</v>
      </c>
      <c r="M12970">
        <v>3283</v>
      </c>
    </row>
    <row r="12971" spans="1:13" x14ac:dyDescent="0.3">
      <c r="A12971" t="s">
        <v>13</v>
      </c>
      <c r="B12971">
        <v>0</v>
      </c>
      <c r="C12971">
        <v>0</v>
      </c>
      <c r="D12971" t="s">
        <v>13</v>
      </c>
      <c r="E12971" t="s">
        <v>14147</v>
      </c>
      <c r="F12971" t="s">
        <v>14118</v>
      </c>
      <c r="G12971" t="s">
        <v>25</v>
      </c>
      <c r="H12971" t="s">
        <v>14148</v>
      </c>
      <c r="I12971" t="s">
        <v>17</v>
      </c>
      <c r="M12971">
        <v>3284</v>
      </c>
    </row>
    <row r="12972" spans="1:13" x14ac:dyDescent="0.3">
      <c r="A12972" t="s">
        <v>13</v>
      </c>
      <c r="B12972">
        <v>0</v>
      </c>
      <c r="C12972">
        <v>0</v>
      </c>
      <c r="D12972" t="s">
        <v>13</v>
      </c>
      <c r="E12972" t="s">
        <v>14147</v>
      </c>
      <c r="F12972" t="s">
        <v>14118</v>
      </c>
      <c r="G12972" t="s">
        <v>25</v>
      </c>
      <c r="H12972" t="s">
        <v>14149</v>
      </c>
      <c r="I12972" t="s">
        <v>19</v>
      </c>
      <c r="M12972">
        <v>3284</v>
      </c>
    </row>
    <row r="12973" spans="1:13" x14ac:dyDescent="0.3">
      <c r="E12973" t="s">
        <v>14147</v>
      </c>
      <c r="F12973" t="s">
        <v>4440</v>
      </c>
      <c r="G12973" t="s">
        <v>13</v>
      </c>
      <c r="H12973" t="s">
        <v>14150</v>
      </c>
      <c r="I12973" t="s">
        <v>43</v>
      </c>
      <c r="J12973" t="s">
        <v>23</v>
      </c>
      <c r="M12973">
        <v>3284</v>
      </c>
    </row>
    <row r="12974" spans="1:13" x14ac:dyDescent="0.3">
      <c r="E12974" t="s">
        <v>14147</v>
      </c>
      <c r="F12974" t="s">
        <v>4440</v>
      </c>
      <c r="G12974" t="s">
        <v>13</v>
      </c>
      <c r="H12974" t="s">
        <v>14150</v>
      </c>
      <c r="I12974" t="s">
        <v>52</v>
      </c>
      <c r="J12974" t="s">
        <v>23</v>
      </c>
      <c r="M12974">
        <v>3284</v>
      </c>
    </row>
    <row r="12975" spans="1:13" x14ac:dyDescent="0.3">
      <c r="E12975" t="s">
        <v>14147</v>
      </c>
      <c r="F12975" t="s">
        <v>2298</v>
      </c>
      <c r="G12975" t="s">
        <v>13</v>
      </c>
      <c r="H12975" t="s">
        <v>14151</v>
      </c>
      <c r="I12975" t="s">
        <v>43</v>
      </c>
      <c r="J12975" t="s">
        <v>23</v>
      </c>
      <c r="M12975">
        <v>3284</v>
      </c>
    </row>
    <row r="12976" spans="1:13" x14ac:dyDescent="0.3">
      <c r="A12976" t="s">
        <v>13</v>
      </c>
      <c r="B12976">
        <v>0</v>
      </c>
      <c r="C12976">
        <v>1</v>
      </c>
      <c r="D12976" t="s">
        <v>13</v>
      </c>
      <c r="E12976" t="s">
        <v>14147</v>
      </c>
      <c r="F12976" t="s">
        <v>14152</v>
      </c>
      <c r="G12976" t="s">
        <v>25</v>
      </c>
      <c r="H12976" t="s">
        <v>14153</v>
      </c>
      <c r="I12976" t="s">
        <v>17</v>
      </c>
      <c r="M12976">
        <v>3284</v>
      </c>
    </row>
    <row r="12977" spans="1:13" x14ac:dyDescent="0.3">
      <c r="E12977" t="s">
        <v>14147</v>
      </c>
      <c r="F12977" t="s">
        <v>14154</v>
      </c>
      <c r="G12977" t="s">
        <v>50</v>
      </c>
      <c r="H12977" t="s">
        <v>14155</v>
      </c>
      <c r="I12977" t="s">
        <v>17</v>
      </c>
      <c r="M12977">
        <v>3284</v>
      </c>
    </row>
    <row r="12978" spans="1:13" x14ac:dyDescent="0.3">
      <c r="E12978" t="s">
        <v>14147</v>
      </c>
      <c r="F12978" t="s">
        <v>2298</v>
      </c>
      <c r="G12978" t="s">
        <v>13</v>
      </c>
      <c r="H12978" t="s">
        <v>14151</v>
      </c>
      <c r="I12978" t="s">
        <v>52</v>
      </c>
      <c r="J12978" t="s">
        <v>23</v>
      </c>
      <c r="M12978">
        <v>3284</v>
      </c>
    </row>
    <row r="12979" spans="1:13" x14ac:dyDescent="0.3">
      <c r="E12979" t="s">
        <v>14147</v>
      </c>
      <c r="F12979" t="s">
        <v>14152</v>
      </c>
      <c r="G12979" t="s">
        <v>13</v>
      </c>
      <c r="H12979" t="s">
        <v>14156</v>
      </c>
      <c r="I12979" t="s">
        <v>27</v>
      </c>
      <c r="M12979">
        <v>3284</v>
      </c>
    </row>
    <row r="12980" spans="1:13" x14ac:dyDescent="0.3">
      <c r="A12980" t="s">
        <v>13</v>
      </c>
      <c r="B12980">
        <v>1</v>
      </c>
      <c r="C12980">
        <v>1</v>
      </c>
      <c r="D12980">
        <v>1</v>
      </c>
      <c r="E12980" t="s">
        <v>14157</v>
      </c>
      <c r="F12980" t="s">
        <v>8498</v>
      </c>
      <c r="G12980" t="s">
        <v>13</v>
      </c>
      <c r="H12980" t="s">
        <v>14158</v>
      </c>
      <c r="I12980" t="s">
        <v>22</v>
      </c>
      <c r="J12980" t="s">
        <v>23</v>
      </c>
      <c r="M12980">
        <v>3287</v>
      </c>
    </row>
    <row r="12981" spans="1:13" x14ac:dyDescent="0.3">
      <c r="E12981" t="s">
        <v>14157</v>
      </c>
      <c r="F12981" t="s">
        <v>1113</v>
      </c>
      <c r="G12981" t="s">
        <v>50</v>
      </c>
      <c r="H12981" t="s">
        <v>14159</v>
      </c>
      <c r="I12981" t="s">
        <v>52</v>
      </c>
      <c r="J12981" t="s">
        <v>53</v>
      </c>
      <c r="M12981">
        <v>3287</v>
      </c>
    </row>
    <row r="12982" spans="1:13" x14ac:dyDescent="0.3">
      <c r="A12982" t="s">
        <v>13</v>
      </c>
      <c r="B12982">
        <v>1</v>
      </c>
      <c r="C12982">
        <v>1</v>
      </c>
      <c r="D12982">
        <v>1</v>
      </c>
      <c r="E12982" t="s">
        <v>14157</v>
      </c>
      <c r="F12982" t="s">
        <v>8498</v>
      </c>
      <c r="G12982" t="s">
        <v>13</v>
      </c>
      <c r="H12982" t="s">
        <v>14160</v>
      </c>
      <c r="I12982" t="s">
        <v>22</v>
      </c>
      <c r="J12982" t="s">
        <v>23</v>
      </c>
      <c r="M12982">
        <v>3288</v>
      </c>
    </row>
    <row r="12983" spans="1:13" x14ac:dyDescent="0.3">
      <c r="A12983" t="s">
        <v>13</v>
      </c>
      <c r="B12983">
        <v>0</v>
      </c>
      <c r="C12983">
        <v>1</v>
      </c>
      <c r="D12983" t="s">
        <v>13</v>
      </c>
      <c r="E12983" t="s">
        <v>14161</v>
      </c>
      <c r="F12983" t="s">
        <v>14162</v>
      </c>
      <c r="G12983" t="s">
        <v>25</v>
      </c>
      <c r="H12983" t="s">
        <v>14163</v>
      </c>
      <c r="I12983" t="s">
        <v>19</v>
      </c>
      <c r="M12983">
        <v>3289</v>
      </c>
    </row>
    <row r="12984" spans="1:13" x14ac:dyDescent="0.3">
      <c r="A12984" t="s">
        <v>13</v>
      </c>
      <c r="B12984">
        <v>0</v>
      </c>
      <c r="C12984">
        <v>1</v>
      </c>
      <c r="D12984" t="s">
        <v>13</v>
      </c>
      <c r="E12984" t="s">
        <v>14161</v>
      </c>
      <c r="F12984" t="s">
        <v>14164</v>
      </c>
      <c r="G12984" t="s">
        <v>28</v>
      </c>
      <c r="H12984" t="s">
        <v>14165</v>
      </c>
      <c r="I12984" t="s">
        <v>17</v>
      </c>
      <c r="M12984">
        <v>3289</v>
      </c>
    </row>
    <row r="12985" spans="1:13" x14ac:dyDescent="0.3">
      <c r="E12985" t="s">
        <v>14161</v>
      </c>
      <c r="F12985" t="s">
        <v>14166</v>
      </c>
      <c r="G12985" t="s">
        <v>13</v>
      </c>
      <c r="H12985" t="s">
        <v>14167</v>
      </c>
      <c r="I12985" t="s">
        <v>22</v>
      </c>
      <c r="J12985" t="s">
        <v>1040</v>
      </c>
      <c r="K12985" t="s">
        <v>46</v>
      </c>
      <c r="M12985">
        <v>3289</v>
      </c>
    </row>
    <row r="12986" spans="1:13" x14ac:dyDescent="0.3">
      <c r="A12986" t="s">
        <v>242</v>
      </c>
      <c r="B12986">
        <v>0</v>
      </c>
      <c r="E12986" t="s">
        <v>14161</v>
      </c>
      <c r="F12986" t="s">
        <v>14168</v>
      </c>
      <c r="G12986" t="s">
        <v>25</v>
      </c>
      <c r="H12986" t="s">
        <v>14169</v>
      </c>
      <c r="I12986" t="s">
        <v>19</v>
      </c>
      <c r="M12986">
        <v>3289</v>
      </c>
    </row>
    <row r="12987" spans="1:13" x14ac:dyDescent="0.3">
      <c r="E12987" t="s">
        <v>14161</v>
      </c>
      <c r="F12987" t="s">
        <v>14170</v>
      </c>
      <c r="G12987" t="s">
        <v>13</v>
      </c>
      <c r="H12987" t="s">
        <v>14171</v>
      </c>
      <c r="I12987" t="s">
        <v>27</v>
      </c>
      <c r="M12987">
        <v>3289</v>
      </c>
    </row>
    <row r="12988" spans="1:13" x14ac:dyDescent="0.3">
      <c r="A12988" t="s">
        <v>13</v>
      </c>
      <c r="B12988">
        <v>1</v>
      </c>
      <c r="C12988">
        <v>1</v>
      </c>
      <c r="D12988">
        <v>1</v>
      </c>
      <c r="E12988" t="s">
        <v>14161</v>
      </c>
      <c r="F12988" t="s">
        <v>14172</v>
      </c>
      <c r="G12988" t="s">
        <v>13</v>
      </c>
      <c r="H12988" t="s">
        <v>14173</v>
      </c>
      <c r="I12988" t="s">
        <v>22</v>
      </c>
      <c r="J12988" t="s">
        <v>603</v>
      </c>
      <c r="M12988">
        <v>3289</v>
      </c>
    </row>
    <row r="12989" spans="1:13" x14ac:dyDescent="0.3">
      <c r="A12989" t="s">
        <v>13</v>
      </c>
      <c r="B12989">
        <v>0</v>
      </c>
      <c r="C12989">
        <v>1</v>
      </c>
      <c r="D12989" t="s">
        <v>13</v>
      </c>
      <c r="E12989" t="s">
        <v>14161</v>
      </c>
      <c r="F12989" t="s">
        <v>14170</v>
      </c>
      <c r="G12989" t="s">
        <v>25</v>
      </c>
      <c r="H12989" t="s">
        <v>14174</v>
      </c>
      <c r="I12989" t="s">
        <v>17</v>
      </c>
      <c r="M12989">
        <v>3289</v>
      </c>
    </row>
    <row r="12990" spans="1:13" x14ac:dyDescent="0.3">
      <c r="E12990" t="s">
        <v>14161</v>
      </c>
      <c r="F12990" t="s">
        <v>14164</v>
      </c>
      <c r="G12990" t="s">
        <v>25</v>
      </c>
      <c r="H12990" t="s">
        <v>14175</v>
      </c>
      <c r="I12990" t="s">
        <v>27</v>
      </c>
      <c r="M12990">
        <v>3289</v>
      </c>
    </row>
    <row r="12991" spans="1:13" x14ac:dyDescent="0.3">
      <c r="A12991" t="s">
        <v>13</v>
      </c>
      <c r="B12991">
        <v>1</v>
      </c>
      <c r="C12991">
        <v>1</v>
      </c>
      <c r="D12991">
        <v>1</v>
      </c>
      <c r="E12991" t="s">
        <v>14161</v>
      </c>
      <c r="F12991" t="s">
        <v>14176</v>
      </c>
      <c r="G12991" t="s">
        <v>13</v>
      </c>
      <c r="H12991" t="s">
        <v>14177</v>
      </c>
      <c r="I12991" t="s">
        <v>19</v>
      </c>
      <c r="M12991">
        <v>3289</v>
      </c>
    </row>
    <row r="12992" spans="1:13" x14ac:dyDescent="0.3">
      <c r="A12992" t="s">
        <v>50</v>
      </c>
      <c r="B12992">
        <v>1</v>
      </c>
      <c r="C12992">
        <v>1</v>
      </c>
      <c r="D12992">
        <v>1</v>
      </c>
      <c r="E12992" t="s">
        <v>13989</v>
      </c>
      <c r="F12992" t="s">
        <v>13990</v>
      </c>
      <c r="G12992" t="s">
        <v>50</v>
      </c>
      <c r="H12992" t="s">
        <v>13991</v>
      </c>
      <c r="I12992" t="s">
        <v>19</v>
      </c>
      <c r="M12992">
        <v>3290</v>
      </c>
    </row>
    <row r="12993" spans="1:13" x14ac:dyDescent="0.3">
      <c r="A12993" t="s">
        <v>13</v>
      </c>
      <c r="B12993">
        <v>1</v>
      </c>
      <c r="C12993">
        <v>1</v>
      </c>
      <c r="D12993">
        <v>1</v>
      </c>
      <c r="E12993" t="s">
        <v>14178</v>
      </c>
      <c r="F12993" t="s">
        <v>14179</v>
      </c>
      <c r="G12993" t="s">
        <v>13</v>
      </c>
      <c r="H12993" t="s">
        <v>14180</v>
      </c>
      <c r="I12993" t="s">
        <v>22</v>
      </c>
      <c r="J12993" t="s">
        <v>23</v>
      </c>
      <c r="M12993">
        <v>3299</v>
      </c>
    </row>
    <row r="12994" spans="1:13" x14ac:dyDescent="0.3">
      <c r="A12994" t="s">
        <v>13</v>
      </c>
      <c r="B12994">
        <v>1</v>
      </c>
      <c r="C12994">
        <v>1</v>
      </c>
      <c r="D12994">
        <v>1</v>
      </c>
      <c r="E12994" t="s">
        <v>14178</v>
      </c>
      <c r="F12994" t="s">
        <v>14181</v>
      </c>
      <c r="G12994" t="s">
        <v>13</v>
      </c>
      <c r="H12994" t="s">
        <v>14182</v>
      </c>
      <c r="I12994" t="s">
        <v>22</v>
      </c>
      <c r="J12994" t="s">
        <v>23</v>
      </c>
      <c r="M12994">
        <v>3299</v>
      </c>
    </row>
    <row r="12995" spans="1:13" x14ac:dyDescent="0.3">
      <c r="A12995" t="s">
        <v>242</v>
      </c>
      <c r="B12995">
        <v>0</v>
      </c>
      <c r="C12995">
        <v>0</v>
      </c>
      <c r="D12995">
        <v>0</v>
      </c>
      <c r="E12995" t="s">
        <v>14178</v>
      </c>
      <c r="F12995" t="s">
        <v>14183</v>
      </c>
      <c r="G12995" t="s">
        <v>13</v>
      </c>
      <c r="H12995" t="s">
        <v>14184</v>
      </c>
      <c r="I12995" t="s">
        <v>19</v>
      </c>
      <c r="M12995">
        <v>3299</v>
      </c>
    </row>
    <row r="12996" spans="1:13" x14ac:dyDescent="0.3">
      <c r="E12996" t="s">
        <v>14178</v>
      </c>
      <c r="F12996" t="s">
        <v>7742</v>
      </c>
      <c r="G12996" t="s">
        <v>13</v>
      </c>
      <c r="H12996" t="s">
        <v>14185</v>
      </c>
      <c r="I12996" t="s">
        <v>52</v>
      </c>
      <c r="J12996" t="s">
        <v>23</v>
      </c>
      <c r="M12996">
        <v>3299</v>
      </c>
    </row>
    <row r="12997" spans="1:13" x14ac:dyDescent="0.3">
      <c r="A12997" t="s">
        <v>13</v>
      </c>
      <c r="B12997">
        <v>1</v>
      </c>
      <c r="C12997">
        <v>1</v>
      </c>
      <c r="D12997">
        <v>1</v>
      </c>
      <c r="E12997" t="s">
        <v>14178</v>
      </c>
      <c r="F12997" t="s">
        <v>1616</v>
      </c>
      <c r="G12997" t="s">
        <v>13</v>
      </c>
      <c r="H12997" t="s">
        <v>14186</v>
      </c>
      <c r="I12997" t="s">
        <v>22</v>
      </c>
      <c r="J12997" t="s">
        <v>23</v>
      </c>
      <c r="M12997">
        <v>3299</v>
      </c>
    </row>
    <row r="12998" spans="1:13" x14ac:dyDescent="0.3">
      <c r="E12998" t="s">
        <v>14178</v>
      </c>
      <c r="F12998" t="s">
        <v>14187</v>
      </c>
      <c r="G12998" t="s">
        <v>13</v>
      </c>
      <c r="H12998" t="s">
        <v>14188</v>
      </c>
      <c r="I12998" t="s">
        <v>52</v>
      </c>
      <c r="J12998" t="s">
        <v>44</v>
      </c>
      <c r="K12998" t="s">
        <v>45</v>
      </c>
      <c r="L12998" t="s">
        <v>808</v>
      </c>
      <c r="M12998">
        <v>3299</v>
      </c>
    </row>
    <row r="12999" spans="1:13" x14ac:dyDescent="0.3">
      <c r="E12999" t="s">
        <v>14178</v>
      </c>
      <c r="F12999" t="s">
        <v>361</v>
      </c>
      <c r="G12999" t="s">
        <v>13</v>
      </c>
      <c r="H12999" t="s">
        <v>14189</v>
      </c>
      <c r="I12999" t="s">
        <v>52</v>
      </c>
      <c r="J12999" t="s">
        <v>23</v>
      </c>
      <c r="M12999">
        <v>3299</v>
      </c>
    </row>
    <row r="13000" spans="1:13" x14ac:dyDescent="0.3">
      <c r="A13000" t="s">
        <v>13</v>
      </c>
      <c r="B13000">
        <v>1</v>
      </c>
      <c r="C13000">
        <v>1</v>
      </c>
      <c r="D13000">
        <v>1</v>
      </c>
      <c r="E13000" t="s">
        <v>14178</v>
      </c>
      <c r="F13000" t="s">
        <v>14190</v>
      </c>
      <c r="G13000" t="s">
        <v>13</v>
      </c>
      <c r="H13000" t="s">
        <v>14191</v>
      </c>
      <c r="I13000" t="s">
        <v>22</v>
      </c>
      <c r="J13000" t="s">
        <v>44</v>
      </c>
      <c r="K13000" t="s">
        <v>45</v>
      </c>
      <c r="L13000" t="s">
        <v>46</v>
      </c>
      <c r="M13000">
        <v>3299</v>
      </c>
    </row>
    <row r="13001" spans="1:13" x14ac:dyDescent="0.3">
      <c r="E13001" t="s">
        <v>14178</v>
      </c>
      <c r="F13001" t="s">
        <v>358</v>
      </c>
      <c r="G13001" t="s">
        <v>28</v>
      </c>
      <c r="H13001" t="s">
        <v>14192</v>
      </c>
      <c r="I13001" t="s">
        <v>19</v>
      </c>
      <c r="M13001">
        <v>3299</v>
      </c>
    </row>
    <row r="13002" spans="1:13" x14ac:dyDescent="0.3">
      <c r="A13002" t="s">
        <v>13</v>
      </c>
      <c r="B13002">
        <v>0</v>
      </c>
      <c r="C13002">
        <v>0</v>
      </c>
      <c r="D13002">
        <v>1</v>
      </c>
      <c r="E13002" t="s">
        <v>14178</v>
      </c>
      <c r="F13002" t="s">
        <v>14193</v>
      </c>
      <c r="G13002" t="s">
        <v>13</v>
      </c>
      <c r="H13002" t="s">
        <v>14194</v>
      </c>
      <c r="I13002" t="s">
        <v>34</v>
      </c>
      <c r="J13002" t="s">
        <v>23</v>
      </c>
      <c r="M13002">
        <v>3299</v>
      </c>
    </row>
    <row r="13003" spans="1:13" x14ac:dyDescent="0.3">
      <c r="A13003" t="s">
        <v>13</v>
      </c>
      <c r="B13003">
        <v>0</v>
      </c>
      <c r="C13003">
        <v>1</v>
      </c>
      <c r="D13003" t="s">
        <v>13</v>
      </c>
      <c r="E13003" t="s">
        <v>14178</v>
      </c>
      <c r="F13003" t="s">
        <v>14193</v>
      </c>
      <c r="G13003" t="s">
        <v>25</v>
      </c>
      <c r="H13003" t="s">
        <v>14195</v>
      </c>
      <c r="I13003" t="s">
        <v>17</v>
      </c>
      <c r="M13003">
        <v>3299</v>
      </c>
    </row>
    <row r="13004" spans="1:13" x14ac:dyDescent="0.3">
      <c r="A13004" t="s">
        <v>28</v>
      </c>
      <c r="B13004">
        <v>0</v>
      </c>
      <c r="C13004">
        <v>0</v>
      </c>
      <c r="D13004" t="s">
        <v>28</v>
      </c>
      <c r="E13004" t="s">
        <v>14178</v>
      </c>
      <c r="F13004" t="s">
        <v>14196</v>
      </c>
      <c r="G13004" t="s">
        <v>25</v>
      </c>
      <c r="H13004" t="s">
        <v>14197</v>
      </c>
      <c r="I13004" t="s">
        <v>17</v>
      </c>
      <c r="M13004">
        <v>3299</v>
      </c>
    </row>
    <row r="13005" spans="1:13" x14ac:dyDescent="0.3">
      <c r="E13005" t="s">
        <v>14178</v>
      </c>
      <c r="F13005" t="s">
        <v>14196</v>
      </c>
      <c r="G13005" t="s">
        <v>28</v>
      </c>
      <c r="H13005" t="s">
        <v>14198</v>
      </c>
      <c r="I13005" t="s">
        <v>27</v>
      </c>
      <c r="M13005">
        <v>3299</v>
      </c>
    </row>
    <row r="13006" spans="1:13" x14ac:dyDescent="0.3">
      <c r="A13006" t="s">
        <v>13</v>
      </c>
      <c r="B13006">
        <v>1</v>
      </c>
      <c r="C13006">
        <v>1</v>
      </c>
      <c r="D13006">
        <v>1</v>
      </c>
      <c r="E13006" t="s">
        <v>14199</v>
      </c>
      <c r="F13006" t="s">
        <v>14181</v>
      </c>
      <c r="G13006" t="s">
        <v>13</v>
      </c>
      <c r="H13006" t="s">
        <v>14200</v>
      </c>
      <c r="I13006" t="s">
        <v>22</v>
      </c>
      <c r="J13006" t="s">
        <v>23</v>
      </c>
      <c r="M13006">
        <v>3300</v>
      </c>
    </row>
    <row r="13007" spans="1:13" x14ac:dyDescent="0.3">
      <c r="A13007" t="s">
        <v>13</v>
      </c>
      <c r="B13007">
        <v>1</v>
      </c>
      <c r="C13007">
        <v>1</v>
      </c>
      <c r="D13007">
        <v>1</v>
      </c>
      <c r="E13007" t="s">
        <v>14199</v>
      </c>
      <c r="F13007" t="s">
        <v>14179</v>
      </c>
      <c r="G13007" t="s">
        <v>13</v>
      </c>
      <c r="H13007" t="s">
        <v>14201</v>
      </c>
      <c r="I13007" t="s">
        <v>22</v>
      </c>
      <c r="J13007" t="s">
        <v>23</v>
      </c>
      <c r="M13007">
        <v>3300</v>
      </c>
    </row>
    <row r="13008" spans="1:13" x14ac:dyDescent="0.3">
      <c r="A13008" t="s">
        <v>13</v>
      </c>
      <c r="B13008">
        <v>1</v>
      </c>
      <c r="C13008">
        <v>1</v>
      </c>
      <c r="D13008">
        <v>1</v>
      </c>
      <c r="E13008" t="s">
        <v>14006</v>
      </c>
      <c r="F13008" t="s">
        <v>14007</v>
      </c>
      <c r="G13008" t="s">
        <v>13</v>
      </c>
      <c r="H13008" t="s">
        <v>14008</v>
      </c>
      <c r="I13008" t="s">
        <v>22</v>
      </c>
      <c r="J13008" t="s">
        <v>44</v>
      </c>
      <c r="K13008" t="s">
        <v>45</v>
      </c>
      <c r="L13008" t="s">
        <v>46</v>
      </c>
      <c r="M13008">
        <v>3301</v>
      </c>
    </row>
    <row r="13009" spans="1:13" x14ac:dyDescent="0.3">
      <c r="A13009" t="s">
        <v>242</v>
      </c>
      <c r="B13009">
        <v>0</v>
      </c>
      <c r="C13009">
        <v>0</v>
      </c>
      <c r="D13009">
        <v>0</v>
      </c>
      <c r="E13009" t="s">
        <v>14202</v>
      </c>
      <c r="F13009" t="s">
        <v>14203</v>
      </c>
      <c r="G13009" t="s">
        <v>25</v>
      </c>
      <c r="H13009" t="s">
        <v>14204</v>
      </c>
      <c r="I13009" t="s">
        <v>17</v>
      </c>
      <c r="M13009">
        <v>3315</v>
      </c>
    </row>
    <row r="13010" spans="1:13" x14ac:dyDescent="0.3">
      <c r="A13010" t="s">
        <v>13</v>
      </c>
      <c r="B13010">
        <v>1</v>
      </c>
      <c r="C13010">
        <v>1</v>
      </c>
      <c r="D13010">
        <v>1</v>
      </c>
      <c r="E13010" t="s">
        <v>14202</v>
      </c>
      <c r="F13010" t="s">
        <v>14205</v>
      </c>
      <c r="G13010" t="s">
        <v>13</v>
      </c>
      <c r="H13010" t="s">
        <v>14206</v>
      </c>
      <c r="I13010" t="s">
        <v>19</v>
      </c>
      <c r="M13010">
        <v>3315</v>
      </c>
    </row>
    <row r="13011" spans="1:13" x14ac:dyDescent="0.3">
      <c r="E13011" t="s">
        <v>14202</v>
      </c>
      <c r="F13011" t="s">
        <v>14203</v>
      </c>
      <c r="G13011" t="s">
        <v>28</v>
      </c>
      <c r="H13011" t="s">
        <v>14207</v>
      </c>
      <c r="I13011" t="s">
        <v>27</v>
      </c>
      <c r="M13011">
        <v>3315</v>
      </c>
    </row>
    <row r="13012" spans="1:13" x14ac:dyDescent="0.3">
      <c r="E13012" t="s">
        <v>14208</v>
      </c>
      <c r="F13012" t="s">
        <v>374</v>
      </c>
      <c r="G13012" t="s">
        <v>13</v>
      </c>
      <c r="H13012" t="s">
        <v>14209</v>
      </c>
      <c r="I13012" t="s">
        <v>27</v>
      </c>
      <c r="M13012">
        <v>3316</v>
      </c>
    </row>
    <row r="13013" spans="1:13" x14ac:dyDescent="0.3">
      <c r="E13013" t="s">
        <v>14208</v>
      </c>
      <c r="F13013" t="s">
        <v>2587</v>
      </c>
      <c r="G13013" t="s">
        <v>13</v>
      </c>
      <c r="H13013" t="s">
        <v>14210</v>
      </c>
      <c r="I13013" t="s">
        <v>52</v>
      </c>
      <c r="J13013" t="s">
        <v>23</v>
      </c>
      <c r="M13013">
        <v>3316</v>
      </c>
    </row>
    <row r="13014" spans="1:13" x14ac:dyDescent="0.3">
      <c r="A13014" t="s">
        <v>13</v>
      </c>
      <c r="B13014">
        <v>0</v>
      </c>
      <c r="C13014">
        <v>1</v>
      </c>
      <c r="D13014" t="s">
        <v>13</v>
      </c>
      <c r="E13014" t="s">
        <v>14208</v>
      </c>
      <c r="F13014" t="s">
        <v>14211</v>
      </c>
      <c r="G13014" t="s">
        <v>28</v>
      </c>
      <c r="H13014" t="s">
        <v>14212</v>
      </c>
      <c r="I13014" t="s">
        <v>17</v>
      </c>
      <c r="M13014">
        <v>3316</v>
      </c>
    </row>
    <row r="13015" spans="1:13" x14ac:dyDescent="0.3">
      <c r="E13015" t="s">
        <v>14208</v>
      </c>
      <c r="F13015" t="s">
        <v>1287</v>
      </c>
      <c r="G13015" t="s">
        <v>25</v>
      </c>
      <c r="H13015" t="s">
        <v>14213</v>
      </c>
      <c r="I13015" t="s">
        <v>17</v>
      </c>
      <c r="M13015">
        <v>3316</v>
      </c>
    </row>
    <row r="13016" spans="1:13" x14ac:dyDescent="0.3">
      <c r="E13016" t="s">
        <v>14208</v>
      </c>
      <c r="F13016" t="s">
        <v>14214</v>
      </c>
      <c r="G13016" t="s">
        <v>25</v>
      </c>
      <c r="H13016" t="s">
        <v>14215</v>
      </c>
      <c r="I13016" t="s">
        <v>17</v>
      </c>
      <c r="M13016">
        <v>3316</v>
      </c>
    </row>
    <row r="13017" spans="1:13" x14ac:dyDescent="0.3">
      <c r="A13017" t="s">
        <v>28</v>
      </c>
      <c r="B13017">
        <v>1</v>
      </c>
      <c r="C13017">
        <v>1</v>
      </c>
      <c r="D13017">
        <v>1</v>
      </c>
      <c r="E13017" t="s">
        <v>14208</v>
      </c>
      <c r="F13017" t="s">
        <v>14216</v>
      </c>
      <c r="G13017" t="s">
        <v>28</v>
      </c>
      <c r="H13017" t="s">
        <v>14217</v>
      </c>
      <c r="I13017" t="s">
        <v>19</v>
      </c>
      <c r="M13017">
        <v>3316</v>
      </c>
    </row>
    <row r="13018" spans="1:13" x14ac:dyDescent="0.3">
      <c r="A13018" t="s">
        <v>13</v>
      </c>
      <c r="B13018">
        <v>1</v>
      </c>
      <c r="C13018">
        <v>1</v>
      </c>
      <c r="D13018">
        <v>1</v>
      </c>
      <c r="E13018" t="s">
        <v>14208</v>
      </c>
      <c r="F13018" t="s">
        <v>14218</v>
      </c>
      <c r="G13018" t="s">
        <v>13</v>
      </c>
      <c r="H13018" t="s">
        <v>14219</v>
      </c>
      <c r="I13018" t="s">
        <v>22</v>
      </c>
      <c r="J13018" t="s">
        <v>44</v>
      </c>
      <c r="K13018" t="s">
        <v>45</v>
      </c>
      <c r="L13018" t="s">
        <v>46</v>
      </c>
      <c r="M13018">
        <v>3316</v>
      </c>
    </row>
    <row r="13019" spans="1:13" x14ac:dyDescent="0.3">
      <c r="E13019" t="s">
        <v>14208</v>
      </c>
      <c r="F13019" t="s">
        <v>1287</v>
      </c>
      <c r="G13019" t="s">
        <v>13</v>
      </c>
      <c r="H13019" t="s">
        <v>14220</v>
      </c>
      <c r="I13019" t="s">
        <v>34</v>
      </c>
      <c r="J13019" t="s">
        <v>23</v>
      </c>
      <c r="M13019">
        <v>3316</v>
      </c>
    </row>
    <row r="13020" spans="1:13" x14ac:dyDescent="0.3">
      <c r="E13020" t="s">
        <v>14208</v>
      </c>
      <c r="F13020" t="s">
        <v>14221</v>
      </c>
      <c r="G13020" t="s">
        <v>28</v>
      </c>
      <c r="H13020" t="s">
        <v>14222</v>
      </c>
      <c r="I13020" t="s">
        <v>17</v>
      </c>
      <c r="M13020">
        <v>3316</v>
      </c>
    </row>
    <row r="13021" spans="1:13" x14ac:dyDescent="0.3">
      <c r="A13021" t="s">
        <v>13</v>
      </c>
      <c r="B13021">
        <v>0</v>
      </c>
      <c r="C13021">
        <v>1</v>
      </c>
      <c r="D13021" t="s">
        <v>13</v>
      </c>
      <c r="E13021" t="s">
        <v>14208</v>
      </c>
      <c r="F13021" t="s">
        <v>4945</v>
      </c>
      <c r="G13021" t="s">
        <v>28</v>
      </c>
      <c r="H13021" t="s">
        <v>14223</v>
      </c>
      <c r="I13021" t="s">
        <v>17</v>
      </c>
      <c r="M13021">
        <v>3316</v>
      </c>
    </row>
    <row r="13022" spans="1:13" x14ac:dyDescent="0.3">
      <c r="E13022" t="s">
        <v>14208</v>
      </c>
      <c r="F13022" t="s">
        <v>14211</v>
      </c>
      <c r="G13022" t="s">
        <v>13</v>
      </c>
      <c r="H13022" t="s">
        <v>14224</v>
      </c>
      <c r="I13022" t="s">
        <v>27</v>
      </c>
      <c r="M13022">
        <v>3316</v>
      </c>
    </row>
    <row r="13023" spans="1:13" x14ac:dyDescent="0.3">
      <c r="A13023" t="s">
        <v>13</v>
      </c>
      <c r="B13023">
        <v>1</v>
      </c>
      <c r="C13023">
        <v>1</v>
      </c>
      <c r="D13023">
        <v>1</v>
      </c>
      <c r="E13023" t="s">
        <v>14208</v>
      </c>
      <c r="F13023" t="s">
        <v>4945</v>
      </c>
      <c r="G13023" t="s">
        <v>13</v>
      </c>
      <c r="H13023" t="s">
        <v>14225</v>
      </c>
      <c r="I13023" t="s">
        <v>34</v>
      </c>
      <c r="J13023" t="s">
        <v>23</v>
      </c>
      <c r="M13023">
        <v>3316</v>
      </c>
    </row>
    <row r="13024" spans="1:13" x14ac:dyDescent="0.3">
      <c r="E13024" t="s">
        <v>14208</v>
      </c>
      <c r="F13024" t="s">
        <v>374</v>
      </c>
      <c r="G13024" t="s">
        <v>25</v>
      </c>
      <c r="H13024" t="s">
        <v>14226</v>
      </c>
      <c r="I13024" t="s">
        <v>17</v>
      </c>
      <c r="M13024">
        <v>3316</v>
      </c>
    </row>
    <row r="13025" spans="1:13" x14ac:dyDescent="0.3">
      <c r="A13025" t="s">
        <v>28</v>
      </c>
      <c r="B13025">
        <v>1</v>
      </c>
      <c r="C13025">
        <v>1</v>
      </c>
      <c r="D13025">
        <v>1</v>
      </c>
      <c r="E13025" t="s">
        <v>14208</v>
      </c>
      <c r="F13025" t="s">
        <v>14227</v>
      </c>
      <c r="G13025" t="s">
        <v>28</v>
      </c>
      <c r="H13025" t="s">
        <v>14228</v>
      </c>
      <c r="I13025" t="s">
        <v>22</v>
      </c>
      <c r="J13025" t="s">
        <v>104</v>
      </c>
      <c r="M13025">
        <v>3316</v>
      </c>
    </row>
    <row r="13026" spans="1:13" x14ac:dyDescent="0.3">
      <c r="A13026" t="s">
        <v>13</v>
      </c>
      <c r="B13026">
        <v>1</v>
      </c>
      <c r="C13026">
        <v>1</v>
      </c>
      <c r="D13026">
        <v>1</v>
      </c>
      <c r="E13026" t="s">
        <v>14046</v>
      </c>
      <c r="F13026" t="s">
        <v>14048</v>
      </c>
      <c r="G13026" t="s">
        <v>13</v>
      </c>
      <c r="H13026" t="s">
        <v>14049</v>
      </c>
      <c r="I13026" t="s">
        <v>22</v>
      </c>
      <c r="J13026" t="s">
        <v>603</v>
      </c>
      <c r="M13026">
        <v>3318</v>
      </c>
    </row>
    <row r="13027" spans="1:13" x14ac:dyDescent="0.3">
      <c r="A13027" t="s">
        <v>28</v>
      </c>
      <c r="B13027">
        <v>0</v>
      </c>
      <c r="C13027">
        <v>0</v>
      </c>
      <c r="D13027">
        <v>1</v>
      </c>
      <c r="E13027" t="s">
        <v>14046</v>
      </c>
      <c r="F13027" t="s">
        <v>7057</v>
      </c>
      <c r="G13027" t="s">
        <v>28</v>
      </c>
      <c r="H13027" t="s">
        <v>14052</v>
      </c>
      <c r="I13027" t="s">
        <v>17</v>
      </c>
      <c r="M13027">
        <v>3318</v>
      </c>
    </row>
    <row r="13028" spans="1:13" x14ac:dyDescent="0.3">
      <c r="A13028" t="s">
        <v>13</v>
      </c>
      <c r="B13028">
        <v>1</v>
      </c>
      <c r="C13028">
        <v>1</v>
      </c>
      <c r="D13028">
        <v>1</v>
      </c>
      <c r="E13028" t="s">
        <v>14046</v>
      </c>
      <c r="F13028" t="s">
        <v>14048</v>
      </c>
      <c r="G13028" t="s">
        <v>13</v>
      </c>
      <c r="H13028" t="s">
        <v>14049</v>
      </c>
      <c r="I13028" t="s">
        <v>22</v>
      </c>
      <c r="J13028" t="s">
        <v>603</v>
      </c>
      <c r="M13028">
        <v>3318</v>
      </c>
    </row>
    <row r="13029" spans="1:13" x14ac:dyDescent="0.3">
      <c r="A13029" t="s">
        <v>50</v>
      </c>
      <c r="B13029">
        <v>1</v>
      </c>
      <c r="C13029">
        <v>1</v>
      </c>
      <c r="D13029">
        <v>1</v>
      </c>
      <c r="E13029" t="s">
        <v>14046</v>
      </c>
      <c r="F13029" t="s">
        <v>14053</v>
      </c>
      <c r="G13029" t="s">
        <v>50</v>
      </c>
      <c r="H13029" t="s">
        <v>14054</v>
      </c>
      <c r="I13029" t="s">
        <v>52</v>
      </c>
      <c r="J13029" t="s">
        <v>57</v>
      </c>
      <c r="M13029">
        <v>3318</v>
      </c>
    </row>
    <row r="13030" spans="1:13" x14ac:dyDescent="0.3">
      <c r="A13030" t="s">
        <v>28</v>
      </c>
      <c r="B13030">
        <v>1</v>
      </c>
      <c r="C13030">
        <v>1</v>
      </c>
      <c r="D13030">
        <v>1</v>
      </c>
      <c r="E13030" t="s">
        <v>14046</v>
      </c>
      <c r="F13030" t="s">
        <v>14050</v>
      </c>
      <c r="G13030" t="s">
        <v>28</v>
      </c>
      <c r="H13030" t="s">
        <v>14051</v>
      </c>
      <c r="I13030" t="s">
        <v>22</v>
      </c>
      <c r="J13030" t="s">
        <v>464</v>
      </c>
      <c r="M13030">
        <v>3318</v>
      </c>
    </row>
    <row r="13031" spans="1:13" x14ac:dyDescent="0.3">
      <c r="E13031" t="s">
        <v>14046</v>
      </c>
      <c r="F13031" t="s">
        <v>2587</v>
      </c>
      <c r="G13031" t="s">
        <v>13</v>
      </c>
      <c r="H13031" t="s">
        <v>14047</v>
      </c>
      <c r="I13031" t="s">
        <v>52</v>
      </c>
      <c r="J13031" t="s">
        <v>23</v>
      </c>
      <c r="M13031">
        <v>3318</v>
      </c>
    </row>
    <row r="13032" spans="1:13" x14ac:dyDescent="0.3">
      <c r="A13032" t="s">
        <v>28</v>
      </c>
      <c r="B13032">
        <v>1</v>
      </c>
      <c r="C13032">
        <v>1</v>
      </c>
      <c r="D13032">
        <v>1</v>
      </c>
      <c r="E13032" t="s">
        <v>14046</v>
      </c>
      <c r="F13032" t="s">
        <v>2587</v>
      </c>
      <c r="G13032" t="s">
        <v>28</v>
      </c>
      <c r="H13032" t="s">
        <v>14047</v>
      </c>
      <c r="I13032" t="s">
        <v>27</v>
      </c>
      <c r="M13032">
        <v>3318</v>
      </c>
    </row>
    <row r="13033" spans="1:13" x14ac:dyDescent="0.3">
      <c r="E13033" t="s">
        <v>14055</v>
      </c>
      <c r="F13033" t="s">
        <v>14056</v>
      </c>
      <c r="G13033" t="s">
        <v>50</v>
      </c>
      <c r="H13033" t="s">
        <v>14057</v>
      </c>
      <c r="I13033" t="s">
        <v>27</v>
      </c>
      <c r="M13033">
        <v>3324</v>
      </c>
    </row>
    <row r="13034" spans="1:13" x14ac:dyDescent="0.3">
      <c r="A13034" t="s">
        <v>242</v>
      </c>
      <c r="B13034">
        <v>0</v>
      </c>
      <c r="E13034" t="s">
        <v>14055</v>
      </c>
      <c r="F13034" t="s">
        <v>14056</v>
      </c>
      <c r="G13034" t="s">
        <v>25</v>
      </c>
      <c r="H13034" t="s">
        <v>14058</v>
      </c>
      <c r="I13034" t="s">
        <v>17</v>
      </c>
      <c r="M13034">
        <v>3324</v>
      </c>
    </row>
    <row r="13035" spans="1:13" x14ac:dyDescent="0.3">
      <c r="A13035" t="s">
        <v>242</v>
      </c>
      <c r="B13035">
        <v>0</v>
      </c>
      <c r="E13035" t="s">
        <v>14055</v>
      </c>
      <c r="F13035" t="s">
        <v>14056</v>
      </c>
      <c r="G13035" t="s">
        <v>25</v>
      </c>
      <c r="H13035" t="s">
        <v>14058</v>
      </c>
      <c r="I13035" t="s">
        <v>17</v>
      </c>
      <c r="M13035">
        <v>3325</v>
      </c>
    </row>
    <row r="13036" spans="1:13" x14ac:dyDescent="0.3">
      <c r="E13036" t="s">
        <v>14055</v>
      </c>
      <c r="F13036" t="s">
        <v>14056</v>
      </c>
      <c r="G13036" t="s">
        <v>50</v>
      </c>
      <c r="H13036" t="s">
        <v>14057</v>
      </c>
      <c r="I13036" t="s">
        <v>27</v>
      </c>
      <c r="M13036">
        <v>3325</v>
      </c>
    </row>
    <row r="13037" spans="1:13" x14ac:dyDescent="0.3">
      <c r="A13037" t="s">
        <v>242</v>
      </c>
      <c r="B13037">
        <v>0</v>
      </c>
      <c r="E13037" t="s">
        <v>14055</v>
      </c>
      <c r="F13037" t="s">
        <v>14056</v>
      </c>
      <c r="G13037" t="s">
        <v>25</v>
      </c>
      <c r="H13037" t="s">
        <v>14058</v>
      </c>
      <c r="I13037" t="s">
        <v>17</v>
      </c>
      <c r="M13037">
        <v>3326</v>
      </c>
    </row>
    <row r="13038" spans="1:13" x14ac:dyDescent="0.3">
      <c r="E13038" t="s">
        <v>14055</v>
      </c>
      <c r="F13038" t="s">
        <v>14056</v>
      </c>
      <c r="G13038" t="s">
        <v>50</v>
      </c>
      <c r="H13038" t="s">
        <v>14057</v>
      </c>
      <c r="I13038" t="s">
        <v>27</v>
      </c>
      <c r="M13038">
        <v>3326</v>
      </c>
    </row>
    <row r="13039" spans="1:13" x14ac:dyDescent="0.3">
      <c r="E13039" t="s">
        <v>14059</v>
      </c>
      <c r="F13039" t="s">
        <v>14060</v>
      </c>
      <c r="G13039" t="s">
        <v>25</v>
      </c>
      <c r="H13039" t="s">
        <v>14061</v>
      </c>
      <c r="I13039" t="s">
        <v>27</v>
      </c>
      <c r="M13039">
        <v>3327</v>
      </c>
    </row>
    <row r="13040" spans="1:13" x14ac:dyDescent="0.3">
      <c r="A13040" t="s">
        <v>13</v>
      </c>
      <c r="B13040">
        <v>0</v>
      </c>
      <c r="C13040">
        <v>1</v>
      </c>
      <c r="D13040" t="s">
        <v>13</v>
      </c>
      <c r="E13040" t="s">
        <v>14059</v>
      </c>
      <c r="F13040" t="s">
        <v>14060</v>
      </c>
      <c r="G13040" t="s">
        <v>28</v>
      </c>
      <c r="H13040" t="s">
        <v>14062</v>
      </c>
      <c r="I13040" t="s">
        <v>17</v>
      </c>
      <c r="M13040">
        <v>3327</v>
      </c>
    </row>
    <row r="13041" spans="1:13" x14ac:dyDescent="0.3">
      <c r="E13041" t="s">
        <v>14059</v>
      </c>
      <c r="F13041" t="s">
        <v>14066</v>
      </c>
      <c r="G13041" t="s">
        <v>13</v>
      </c>
      <c r="H13041" t="s">
        <v>14071</v>
      </c>
      <c r="I13041" t="s">
        <v>27</v>
      </c>
      <c r="M13041">
        <v>3328</v>
      </c>
    </row>
    <row r="13042" spans="1:13" x14ac:dyDescent="0.3">
      <c r="E13042" t="s">
        <v>14059</v>
      </c>
      <c r="F13042" t="s">
        <v>14072</v>
      </c>
      <c r="G13042" t="s">
        <v>25</v>
      </c>
      <c r="H13042" t="s">
        <v>14073</v>
      </c>
      <c r="I13042" t="s">
        <v>17</v>
      </c>
      <c r="M13042">
        <v>3328</v>
      </c>
    </row>
    <row r="13043" spans="1:13" x14ac:dyDescent="0.3">
      <c r="E13043" t="s">
        <v>14059</v>
      </c>
      <c r="F13043" t="s">
        <v>14060</v>
      </c>
      <c r="G13043" t="s">
        <v>13</v>
      </c>
      <c r="H13043" t="s">
        <v>14063</v>
      </c>
      <c r="I13043" t="s">
        <v>27</v>
      </c>
      <c r="M13043">
        <v>3328</v>
      </c>
    </row>
    <row r="13044" spans="1:13" x14ac:dyDescent="0.3">
      <c r="A13044" t="s">
        <v>13</v>
      </c>
      <c r="B13044">
        <v>0</v>
      </c>
      <c r="C13044">
        <v>1</v>
      </c>
      <c r="D13044" t="s">
        <v>13</v>
      </c>
      <c r="E13044" t="s">
        <v>14059</v>
      </c>
      <c r="F13044" t="s">
        <v>14060</v>
      </c>
      <c r="G13044" t="s">
        <v>28</v>
      </c>
      <c r="H13044" t="s">
        <v>14069</v>
      </c>
      <c r="I13044" t="s">
        <v>17</v>
      </c>
      <c r="M13044">
        <v>3328</v>
      </c>
    </row>
    <row r="13045" spans="1:13" x14ac:dyDescent="0.3">
      <c r="A13045" t="s">
        <v>13</v>
      </c>
      <c r="B13045">
        <v>0</v>
      </c>
      <c r="C13045">
        <v>1</v>
      </c>
      <c r="D13045" t="s">
        <v>13</v>
      </c>
      <c r="E13045" t="s">
        <v>14059</v>
      </c>
      <c r="F13045" t="s">
        <v>14060</v>
      </c>
      <c r="G13045" t="s">
        <v>28</v>
      </c>
      <c r="H13045" t="s">
        <v>14070</v>
      </c>
      <c r="I13045" t="s">
        <v>17</v>
      </c>
      <c r="M13045">
        <v>3328</v>
      </c>
    </row>
    <row r="13046" spans="1:13" x14ac:dyDescent="0.3">
      <c r="E13046" t="s">
        <v>14059</v>
      </c>
      <c r="F13046" t="s">
        <v>14060</v>
      </c>
      <c r="G13046" t="s">
        <v>13</v>
      </c>
      <c r="H13046" t="s">
        <v>14063</v>
      </c>
      <c r="I13046" t="s">
        <v>27</v>
      </c>
      <c r="M13046">
        <v>3328</v>
      </c>
    </row>
    <row r="13047" spans="1:13" x14ac:dyDescent="0.3">
      <c r="A13047" t="s">
        <v>13</v>
      </c>
      <c r="B13047">
        <v>0</v>
      </c>
      <c r="C13047">
        <v>1</v>
      </c>
      <c r="D13047" t="s">
        <v>13</v>
      </c>
      <c r="E13047" t="s">
        <v>14059</v>
      </c>
      <c r="F13047" t="s">
        <v>14064</v>
      </c>
      <c r="G13047" t="s">
        <v>28</v>
      </c>
      <c r="H13047" t="s">
        <v>14065</v>
      </c>
      <c r="I13047" t="s">
        <v>17</v>
      </c>
      <c r="M13047">
        <v>3328</v>
      </c>
    </row>
    <row r="13048" spans="1:13" x14ac:dyDescent="0.3">
      <c r="E13048" t="s">
        <v>14059</v>
      </c>
      <c r="F13048" t="s">
        <v>14064</v>
      </c>
      <c r="G13048" t="s">
        <v>13</v>
      </c>
      <c r="H13048" t="s">
        <v>14068</v>
      </c>
      <c r="I13048" t="s">
        <v>27</v>
      </c>
      <c r="M13048">
        <v>3328</v>
      </c>
    </row>
    <row r="13049" spans="1:13" x14ac:dyDescent="0.3">
      <c r="A13049" t="s">
        <v>242</v>
      </c>
      <c r="B13049">
        <v>0</v>
      </c>
      <c r="C13049">
        <v>0</v>
      </c>
      <c r="D13049">
        <v>0</v>
      </c>
      <c r="E13049" t="s">
        <v>14059</v>
      </c>
      <c r="F13049" t="s">
        <v>14066</v>
      </c>
      <c r="G13049" t="s">
        <v>28</v>
      </c>
      <c r="H13049" t="s">
        <v>14067</v>
      </c>
      <c r="I13049" t="s">
        <v>17</v>
      </c>
      <c r="M13049">
        <v>3328</v>
      </c>
    </row>
    <row r="13050" spans="1:13" x14ac:dyDescent="0.3">
      <c r="E13050" t="s">
        <v>14074</v>
      </c>
      <c r="F13050" t="s">
        <v>14060</v>
      </c>
      <c r="G13050" t="s">
        <v>13</v>
      </c>
      <c r="H13050" t="s">
        <v>14063</v>
      </c>
      <c r="I13050" t="s">
        <v>27</v>
      </c>
      <c r="M13050">
        <v>3329</v>
      </c>
    </row>
    <row r="13051" spans="1:13" x14ac:dyDescent="0.3">
      <c r="E13051" t="s">
        <v>14074</v>
      </c>
      <c r="F13051" t="s">
        <v>14060</v>
      </c>
      <c r="G13051" t="s">
        <v>13</v>
      </c>
      <c r="H13051" t="s">
        <v>14063</v>
      </c>
      <c r="I13051" t="s">
        <v>27</v>
      </c>
      <c r="M13051">
        <v>3329</v>
      </c>
    </row>
    <row r="13052" spans="1:13" x14ac:dyDescent="0.3">
      <c r="A13052" t="s">
        <v>242</v>
      </c>
      <c r="B13052">
        <v>0</v>
      </c>
      <c r="C13052">
        <v>0</v>
      </c>
      <c r="D13052">
        <v>0</v>
      </c>
      <c r="E13052" t="s">
        <v>14074</v>
      </c>
      <c r="F13052" t="s">
        <v>14066</v>
      </c>
      <c r="G13052" t="s">
        <v>28</v>
      </c>
      <c r="H13052" t="s">
        <v>14067</v>
      </c>
      <c r="I13052" t="s">
        <v>17</v>
      </c>
      <c r="M13052">
        <v>3329</v>
      </c>
    </row>
    <row r="13053" spans="1:13" x14ac:dyDescent="0.3">
      <c r="A13053" t="s">
        <v>13</v>
      </c>
      <c r="B13053">
        <v>0</v>
      </c>
      <c r="C13053">
        <v>1</v>
      </c>
      <c r="D13053" t="s">
        <v>13</v>
      </c>
      <c r="E13053" t="s">
        <v>14074</v>
      </c>
      <c r="F13053" t="s">
        <v>14060</v>
      </c>
      <c r="G13053" t="s">
        <v>28</v>
      </c>
      <c r="H13053" t="s">
        <v>14069</v>
      </c>
      <c r="I13053" t="s">
        <v>17</v>
      </c>
      <c r="M13053">
        <v>3329</v>
      </c>
    </row>
    <row r="13054" spans="1:13" x14ac:dyDescent="0.3">
      <c r="E13054" t="s">
        <v>14074</v>
      </c>
      <c r="F13054" t="s">
        <v>14064</v>
      </c>
      <c r="G13054" t="s">
        <v>13</v>
      </c>
      <c r="H13054" t="s">
        <v>14068</v>
      </c>
      <c r="I13054" t="s">
        <v>27</v>
      </c>
      <c r="M13054">
        <v>3329</v>
      </c>
    </row>
    <row r="13055" spans="1:13" x14ac:dyDescent="0.3">
      <c r="A13055" t="s">
        <v>13</v>
      </c>
      <c r="B13055">
        <v>0</v>
      </c>
      <c r="C13055">
        <v>1</v>
      </c>
      <c r="D13055" t="s">
        <v>13</v>
      </c>
      <c r="E13055" t="s">
        <v>14074</v>
      </c>
      <c r="F13055" t="s">
        <v>14064</v>
      </c>
      <c r="G13055" t="s">
        <v>28</v>
      </c>
      <c r="H13055" t="s">
        <v>14065</v>
      </c>
      <c r="I13055" t="s">
        <v>17</v>
      </c>
      <c r="M13055">
        <v>3329</v>
      </c>
    </row>
    <row r="13056" spans="1:13" x14ac:dyDescent="0.3">
      <c r="E13056" t="s">
        <v>14074</v>
      </c>
      <c r="F13056" t="s">
        <v>14072</v>
      </c>
      <c r="G13056" t="s">
        <v>25</v>
      </c>
      <c r="H13056" t="s">
        <v>14073</v>
      </c>
      <c r="I13056" t="s">
        <v>17</v>
      </c>
      <c r="M13056">
        <v>3329</v>
      </c>
    </row>
    <row r="13057" spans="1:13" x14ac:dyDescent="0.3">
      <c r="A13057" t="s">
        <v>13</v>
      </c>
      <c r="B13057">
        <v>0</v>
      </c>
      <c r="C13057">
        <v>1</v>
      </c>
      <c r="D13057" t="s">
        <v>13</v>
      </c>
      <c r="E13057" t="s">
        <v>14074</v>
      </c>
      <c r="F13057" t="s">
        <v>14060</v>
      </c>
      <c r="G13057" t="s">
        <v>28</v>
      </c>
      <c r="H13057" t="s">
        <v>14070</v>
      </c>
      <c r="I13057" t="s">
        <v>17</v>
      </c>
      <c r="M13057">
        <v>3329</v>
      </c>
    </row>
    <row r="13058" spans="1:13" x14ac:dyDescent="0.3">
      <c r="E13058" t="s">
        <v>14074</v>
      </c>
      <c r="F13058" t="s">
        <v>14066</v>
      </c>
      <c r="G13058" t="s">
        <v>13</v>
      </c>
      <c r="H13058" t="s">
        <v>14071</v>
      </c>
      <c r="I13058" t="s">
        <v>27</v>
      </c>
      <c r="M13058">
        <v>3329</v>
      </c>
    </row>
    <row r="13059" spans="1:13" x14ac:dyDescent="0.3">
      <c r="A13059" t="s">
        <v>13</v>
      </c>
      <c r="B13059">
        <v>0</v>
      </c>
      <c r="C13059">
        <v>1</v>
      </c>
      <c r="D13059" t="s">
        <v>13</v>
      </c>
      <c r="E13059" t="s">
        <v>14059</v>
      </c>
      <c r="F13059" t="s">
        <v>14060</v>
      </c>
      <c r="G13059" t="s">
        <v>28</v>
      </c>
      <c r="H13059" t="s">
        <v>14075</v>
      </c>
      <c r="I13059" t="s">
        <v>19</v>
      </c>
      <c r="M13059">
        <v>3330</v>
      </c>
    </row>
    <row r="13060" spans="1:13" x14ac:dyDescent="0.3">
      <c r="E13060" t="s">
        <v>14074</v>
      </c>
      <c r="F13060" t="s">
        <v>14060</v>
      </c>
      <c r="G13060" t="s">
        <v>28</v>
      </c>
      <c r="H13060" t="s">
        <v>14076</v>
      </c>
      <c r="I13060" t="s">
        <v>17</v>
      </c>
      <c r="M13060">
        <v>3331</v>
      </c>
    </row>
    <row r="13061" spans="1:13" x14ac:dyDescent="0.3">
      <c r="E13061" t="s">
        <v>14074</v>
      </c>
      <c r="F13061" t="s">
        <v>14060</v>
      </c>
      <c r="G13061" t="s">
        <v>25</v>
      </c>
      <c r="H13061" t="s">
        <v>14078</v>
      </c>
      <c r="I13061" t="s">
        <v>27</v>
      </c>
      <c r="M13061">
        <v>3331</v>
      </c>
    </row>
    <row r="13062" spans="1:13" x14ac:dyDescent="0.3">
      <c r="E13062" t="s">
        <v>14074</v>
      </c>
      <c r="F13062" t="s">
        <v>14060</v>
      </c>
      <c r="G13062" t="s">
        <v>13</v>
      </c>
      <c r="H13062" t="s">
        <v>14078</v>
      </c>
      <c r="I13062" t="s">
        <v>27</v>
      </c>
      <c r="M13062">
        <v>3331</v>
      </c>
    </row>
    <row r="13063" spans="1:13" x14ac:dyDescent="0.3">
      <c r="E13063" t="s">
        <v>14074</v>
      </c>
      <c r="F13063" t="s">
        <v>14060</v>
      </c>
      <c r="G13063" t="s">
        <v>28</v>
      </c>
      <c r="H13063" t="s">
        <v>14077</v>
      </c>
      <c r="I13063" t="s">
        <v>17</v>
      </c>
      <c r="M13063">
        <v>3331</v>
      </c>
    </row>
    <row r="13064" spans="1:13" x14ac:dyDescent="0.3">
      <c r="E13064" t="s">
        <v>4631</v>
      </c>
      <c r="F13064" t="s">
        <v>4634</v>
      </c>
      <c r="G13064" t="s">
        <v>25</v>
      </c>
      <c r="H13064" t="s">
        <v>4635</v>
      </c>
      <c r="I13064" t="s">
        <v>27</v>
      </c>
      <c r="M13064">
        <v>3332</v>
      </c>
    </row>
    <row r="13065" spans="1:13" x14ac:dyDescent="0.3">
      <c r="E13065" t="s">
        <v>4631</v>
      </c>
      <c r="F13065" t="s">
        <v>4638</v>
      </c>
      <c r="G13065" t="s">
        <v>28</v>
      </c>
      <c r="H13065" t="s">
        <v>4639</v>
      </c>
      <c r="I13065" t="s">
        <v>17</v>
      </c>
      <c r="M13065">
        <v>3332</v>
      </c>
    </row>
    <row r="13066" spans="1:13" x14ac:dyDescent="0.3">
      <c r="E13066" t="s">
        <v>4631</v>
      </c>
      <c r="F13066" t="s">
        <v>4636</v>
      </c>
      <c r="G13066" t="s">
        <v>25</v>
      </c>
      <c r="H13066" t="s">
        <v>4637</v>
      </c>
      <c r="I13066" t="s">
        <v>27</v>
      </c>
      <c r="M13066">
        <v>3332</v>
      </c>
    </row>
    <row r="13067" spans="1:13" x14ac:dyDescent="0.3">
      <c r="A13067" t="s">
        <v>242</v>
      </c>
      <c r="B13067">
        <v>0</v>
      </c>
      <c r="E13067" t="s">
        <v>4631</v>
      </c>
      <c r="F13067" t="s">
        <v>4632</v>
      </c>
      <c r="G13067" t="s">
        <v>25</v>
      </c>
      <c r="H13067" t="s">
        <v>4633</v>
      </c>
      <c r="I13067" t="s">
        <v>19</v>
      </c>
      <c r="M13067">
        <v>3332</v>
      </c>
    </row>
    <row r="13068" spans="1:13" x14ac:dyDescent="0.3">
      <c r="E13068" t="s">
        <v>4631</v>
      </c>
      <c r="F13068" t="s">
        <v>4636</v>
      </c>
      <c r="G13068" t="s">
        <v>25</v>
      </c>
      <c r="H13068" t="s">
        <v>4637</v>
      </c>
      <c r="I13068" t="s">
        <v>27</v>
      </c>
      <c r="M13068">
        <v>3333</v>
      </c>
    </row>
    <row r="13069" spans="1:13" x14ac:dyDescent="0.3">
      <c r="A13069" t="s">
        <v>242</v>
      </c>
      <c r="B13069">
        <v>0</v>
      </c>
      <c r="E13069" t="s">
        <v>4631</v>
      </c>
      <c r="F13069" t="s">
        <v>4632</v>
      </c>
      <c r="G13069" t="s">
        <v>25</v>
      </c>
      <c r="H13069" t="s">
        <v>4633</v>
      </c>
      <c r="I13069" t="s">
        <v>19</v>
      </c>
      <c r="M13069">
        <v>3333</v>
      </c>
    </row>
    <row r="13070" spans="1:13" x14ac:dyDescent="0.3">
      <c r="E13070" t="s">
        <v>4631</v>
      </c>
      <c r="F13070" t="s">
        <v>4638</v>
      </c>
      <c r="G13070" t="s">
        <v>28</v>
      </c>
      <c r="H13070" t="s">
        <v>4639</v>
      </c>
      <c r="I13070" t="s">
        <v>17</v>
      </c>
      <c r="M13070">
        <v>3333</v>
      </c>
    </row>
    <row r="13071" spans="1:13" x14ac:dyDescent="0.3">
      <c r="E13071" t="s">
        <v>4631</v>
      </c>
      <c r="F13071" t="s">
        <v>4634</v>
      </c>
      <c r="G13071" t="s">
        <v>25</v>
      </c>
      <c r="H13071" t="s">
        <v>4635</v>
      </c>
      <c r="I13071" t="s">
        <v>27</v>
      </c>
      <c r="M13071">
        <v>3333</v>
      </c>
    </row>
    <row r="13072" spans="1:13" x14ac:dyDescent="0.3">
      <c r="A13072" t="s">
        <v>242</v>
      </c>
      <c r="B13072">
        <v>0</v>
      </c>
      <c r="E13072" t="s">
        <v>4631</v>
      </c>
      <c r="F13072" t="s">
        <v>4632</v>
      </c>
      <c r="G13072" t="s">
        <v>25</v>
      </c>
      <c r="H13072" t="s">
        <v>4633</v>
      </c>
      <c r="I13072" t="s">
        <v>19</v>
      </c>
      <c r="M13072">
        <v>3334</v>
      </c>
    </row>
    <row r="13073" spans="1:13" x14ac:dyDescent="0.3">
      <c r="E13073" t="s">
        <v>4631</v>
      </c>
      <c r="F13073" t="s">
        <v>4636</v>
      </c>
      <c r="G13073" t="s">
        <v>25</v>
      </c>
      <c r="H13073" t="s">
        <v>4637</v>
      </c>
      <c r="I13073" t="s">
        <v>27</v>
      </c>
      <c r="M13073">
        <v>3334</v>
      </c>
    </row>
    <row r="13074" spans="1:13" x14ac:dyDescent="0.3">
      <c r="E13074" t="s">
        <v>4631</v>
      </c>
      <c r="F13074" t="s">
        <v>4634</v>
      </c>
      <c r="G13074" t="s">
        <v>25</v>
      </c>
      <c r="H13074" t="s">
        <v>4635</v>
      </c>
      <c r="I13074" t="s">
        <v>27</v>
      </c>
      <c r="M13074">
        <v>3334</v>
      </c>
    </row>
    <row r="13075" spans="1:13" x14ac:dyDescent="0.3">
      <c r="E13075" t="s">
        <v>4631</v>
      </c>
      <c r="F13075" t="s">
        <v>4638</v>
      </c>
      <c r="G13075" t="s">
        <v>28</v>
      </c>
      <c r="H13075" t="s">
        <v>4639</v>
      </c>
      <c r="I13075" t="s">
        <v>17</v>
      </c>
      <c r="M13075">
        <v>3334</v>
      </c>
    </row>
    <row r="13076" spans="1:13" x14ac:dyDescent="0.3">
      <c r="E13076" t="s">
        <v>4631</v>
      </c>
      <c r="F13076" t="s">
        <v>4638</v>
      </c>
      <c r="G13076" t="s">
        <v>28</v>
      </c>
      <c r="H13076" t="s">
        <v>4639</v>
      </c>
      <c r="I13076" t="s">
        <v>17</v>
      </c>
      <c r="M13076">
        <v>3335</v>
      </c>
    </row>
    <row r="13077" spans="1:13" x14ac:dyDescent="0.3">
      <c r="E13077" t="s">
        <v>4631</v>
      </c>
      <c r="F13077" t="s">
        <v>4634</v>
      </c>
      <c r="G13077" t="s">
        <v>25</v>
      </c>
      <c r="H13077" t="s">
        <v>4635</v>
      </c>
      <c r="I13077" t="s">
        <v>27</v>
      </c>
      <c r="M13077">
        <v>3335</v>
      </c>
    </row>
    <row r="13078" spans="1:13" x14ac:dyDescent="0.3">
      <c r="E13078" t="s">
        <v>4631</v>
      </c>
      <c r="F13078" t="s">
        <v>4636</v>
      </c>
      <c r="G13078" t="s">
        <v>25</v>
      </c>
      <c r="H13078" t="s">
        <v>4637</v>
      </c>
      <c r="I13078" t="s">
        <v>27</v>
      </c>
      <c r="M13078">
        <v>3335</v>
      </c>
    </row>
    <row r="13079" spans="1:13" x14ac:dyDescent="0.3">
      <c r="A13079" t="s">
        <v>242</v>
      </c>
      <c r="B13079">
        <v>0</v>
      </c>
      <c r="E13079" t="s">
        <v>4631</v>
      </c>
      <c r="F13079" t="s">
        <v>4632</v>
      </c>
      <c r="G13079" t="s">
        <v>25</v>
      </c>
      <c r="H13079" t="s">
        <v>4633</v>
      </c>
      <c r="I13079" t="s">
        <v>19</v>
      </c>
      <c r="M13079">
        <v>3335</v>
      </c>
    </row>
    <row r="13080" spans="1:13" x14ac:dyDescent="0.3">
      <c r="E13080" t="s">
        <v>4631</v>
      </c>
      <c r="F13080" t="s">
        <v>4638</v>
      </c>
      <c r="G13080" t="s">
        <v>28</v>
      </c>
      <c r="H13080" t="s">
        <v>4639</v>
      </c>
      <c r="I13080" t="s">
        <v>17</v>
      </c>
      <c r="M13080">
        <v>3336</v>
      </c>
    </row>
    <row r="13081" spans="1:13" x14ac:dyDescent="0.3">
      <c r="E13081" t="s">
        <v>4631</v>
      </c>
      <c r="F13081" t="s">
        <v>4634</v>
      </c>
      <c r="G13081" t="s">
        <v>25</v>
      </c>
      <c r="H13081" t="s">
        <v>4635</v>
      </c>
      <c r="I13081" t="s">
        <v>27</v>
      </c>
      <c r="M13081">
        <v>3336</v>
      </c>
    </row>
    <row r="13082" spans="1:13" x14ac:dyDescent="0.3">
      <c r="E13082" t="s">
        <v>4631</v>
      </c>
      <c r="F13082" t="s">
        <v>4636</v>
      </c>
      <c r="G13082" t="s">
        <v>25</v>
      </c>
      <c r="H13082" t="s">
        <v>4637</v>
      </c>
      <c r="I13082" t="s">
        <v>27</v>
      </c>
      <c r="M13082">
        <v>3336</v>
      </c>
    </row>
    <row r="13083" spans="1:13" x14ac:dyDescent="0.3">
      <c r="A13083" t="s">
        <v>242</v>
      </c>
      <c r="B13083">
        <v>0</v>
      </c>
      <c r="E13083" t="s">
        <v>4631</v>
      </c>
      <c r="F13083" t="s">
        <v>4632</v>
      </c>
      <c r="G13083" t="s">
        <v>25</v>
      </c>
      <c r="H13083" t="s">
        <v>4633</v>
      </c>
      <c r="I13083" t="s">
        <v>19</v>
      </c>
      <c r="M13083">
        <v>3336</v>
      </c>
    </row>
    <row r="13084" spans="1:13" x14ac:dyDescent="0.3">
      <c r="A13084" t="s">
        <v>13</v>
      </c>
      <c r="B13084">
        <v>1</v>
      </c>
      <c r="C13084">
        <v>1</v>
      </c>
      <c r="D13084">
        <v>1</v>
      </c>
      <c r="E13084" t="s">
        <v>14079</v>
      </c>
      <c r="F13084" t="s">
        <v>14079</v>
      </c>
      <c r="G13084" t="s">
        <v>13</v>
      </c>
      <c r="H13084" t="s">
        <v>14085</v>
      </c>
      <c r="I13084" t="s">
        <v>27</v>
      </c>
      <c r="M13084">
        <v>3337</v>
      </c>
    </row>
    <row r="13085" spans="1:13" x14ac:dyDescent="0.3">
      <c r="E13085" t="s">
        <v>14079</v>
      </c>
      <c r="F13085" t="s">
        <v>14081</v>
      </c>
      <c r="G13085" t="s">
        <v>13</v>
      </c>
      <c r="H13085" t="s">
        <v>14083</v>
      </c>
      <c r="I13085" t="s">
        <v>27</v>
      </c>
      <c r="M13085">
        <v>3337</v>
      </c>
    </row>
    <row r="13086" spans="1:13" x14ac:dyDescent="0.3">
      <c r="E13086" t="s">
        <v>14079</v>
      </c>
      <c r="F13086" t="s">
        <v>14079</v>
      </c>
      <c r="G13086" t="s">
        <v>28</v>
      </c>
      <c r="H13086" t="s">
        <v>14080</v>
      </c>
      <c r="I13086" t="s">
        <v>17</v>
      </c>
      <c r="M13086">
        <v>3337</v>
      </c>
    </row>
    <row r="13087" spans="1:13" x14ac:dyDescent="0.3">
      <c r="E13087" t="s">
        <v>14079</v>
      </c>
      <c r="F13087" t="s">
        <v>2008</v>
      </c>
      <c r="G13087" t="s">
        <v>50</v>
      </c>
      <c r="H13087" t="s">
        <v>14084</v>
      </c>
      <c r="I13087" t="s">
        <v>52</v>
      </c>
      <c r="J13087" t="s">
        <v>53</v>
      </c>
      <c r="M13087">
        <v>3337</v>
      </c>
    </row>
    <row r="13088" spans="1:13" x14ac:dyDescent="0.3">
      <c r="E13088" t="s">
        <v>14079</v>
      </c>
      <c r="F13088" t="s">
        <v>14081</v>
      </c>
      <c r="G13088" t="s">
        <v>25</v>
      </c>
      <c r="H13088" t="s">
        <v>14082</v>
      </c>
      <c r="I13088" t="s">
        <v>17</v>
      </c>
      <c r="M13088">
        <v>3337</v>
      </c>
    </row>
    <row r="13089" spans="1:13" x14ac:dyDescent="0.3">
      <c r="A13089" t="s">
        <v>13</v>
      </c>
      <c r="B13089">
        <v>1</v>
      </c>
      <c r="C13089">
        <v>1</v>
      </c>
      <c r="D13089">
        <v>1</v>
      </c>
      <c r="E13089" t="s">
        <v>14079</v>
      </c>
      <c r="F13089" t="s">
        <v>14079</v>
      </c>
      <c r="G13089" t="s">
        <v>13</v>
      </c>
      <c r="H13089" t="s">
        <v>14086</v>
      </c>
      <c r="I13089" t="s">
        <v>27</v>
      </c>
      <c r="M13089">
        <v>3338</v>
      </c>
    </row>
    <row r="13090" spans="1:13" x14ac:dyDescent="0.3">
      <c r="A13090" t="s">
        <v>13</v>
      </c>
      <c r="B13090">
        <v>0</v>
      </c>
      <c r="C13090">
        <v>1</v>
      </c>
      <c r="D13090" t="s">
        <v>13</v>
      </c>
      <c r="E13090" t="s">
        <v>14079</v>
      </c>
      <c r="F13090" t="s">
        <v>14079</v>
      </c>
      <c r="G13090" t="s">
        <v>28</v>
      </c>
      <c r="H13090" t="s">
        <v>14093</v>
      </c>
      <c r="I13090" t="s">
        <v>17</v>
      </c>
      <c r="M13090">
        <v>3338</v>
      </c>
    </row>
    <row r="13091" spans="1:13" x14ac:dyDescent="0.3">
      <c r="A13091" t="s">
        <v>13</v>
      </c>
      <c r="B13091">
        <v>1</v>
      </c>
      <c r="C13091">
        <v>1</v>
      </c>
      <c r="D13091">
        <v>1</v>
      </c>
      <c r="E13091" t="s">
        <v>14079</v>
      </c>
      <c r="F13091" t="s">
        <v>14090</v>
      </c>
      <c r="G13091" t="s">
        <v>13</v>
      </c>
      <c r="H13091" t="s">
        <v>14091</v>
      </c>
      <c r="I13091" t="s">
        <v>22</v>
      </c>
      <c r="J13091" t="s">
        <v>44</v>
      </c>
      <c r="K13091" t="s">
        <v>45</v>
      </c>
      <c r="L13091" t="s">
        <v>46</v>
      </c>
      <c r="M13091">
        <v>3338</v>
      </c>
    </row>
    <row r="13092" spans="1:13" x14ac:dyDescent="0.3">
      <c r="E13092" t="s">
        <v>14079</v>
      </c>
      <c r="F13092" t="s">
        <v>1760</v>
      </c>
      <c r="G13092" t="s">
        <v>13</v>
      </c>
      <c r="H13092" t="s">
        <v>14092</v>
      </c>
      <c r="I13092" t="s">
        <v>52</v>
      </c>
      <c r="J13092" t="s">
        <v>23</v>
      </c>
      <c r="M13092">
        <v>3338</v>
      </c>
    </row>
    <row r="13093" spans="1:13" x14ac:dyDescent="0.3">
      <c r="E13093" t="s">
        <v>14079</v>
      </c>
      <c r="F13093" t="s">
        <v>1760</v>
      </c>
      <c r="G13093" t="s">
        <v>25</v>
      </c>
      <c r="H13093" t="s">
        <v>14094</v>
      </c>
      <c r="I13093" t="s">
        <v>17</v>
      </c>
      <c r="M13093">
        <v>3338</v>
      </c>
    </row>
    <row r="13094" spans="1:13" x14ac:dyDescent="0.3">
      <c r="A13094" t="s">
        <v>13</v>
      </c>
      <c r="B13094">
        <v>0</v>
      </c>
      <c r="C13094">
        <v>1</v>
      </c>
      <c r="D13094" t="s">
        <v>13</v>
      </c>
      <c r="E13094" t="s">
        <v>14079</v>
      </c>
      <c r="F13094" t="s">
        <v>14079</v>
      </c>
      <c r="G13094" t="s">
        <v>28</v>
      </c>
      <c r="H13094" t="s">
        <v>14089</v>
      </c>
      <c r="I13094" t="s">
        <v>17</v>
      </c>
      <c r="M13094">
        <v>3338</v>
      </c>
    </row>
    <row r="13095" spans="1:13" x14ac:dyDescent="0.3">
      <c r="A13095" t="s">
        <v>242</v>
      </c>
      <c r="B13095">
        <v>0</v>
      </c>
      <c r="E13095" t="s">
        <v>14079</v>
      </c>
      <c r="F13095" t="s">
        <v>14087</v>
      </c>
      <c r="G13095" t="s">
        <v>25</v>
      </c>
      <c r="H13095" t="s">
        <v>14088</v>
      </c>
      <c r="I13095" t="s">
        <v>19</v>
      </c>
      <c r="M13095">
        <v>3338</v>
      </c>
    </row>
    <row r="13096" spans="1:13" x14ac:dyDescent="0.3">
      <c r="A13096" t="s">
        <v>13</v>
      </c>
      <c r="B13096">
        <v>1</v>
      </c>
      <c r="C13096">
        <v>1</v>
      </c>
      <c r="D13096">
        <v>1</v>
      </c>
      <c r="E13096" t="s">
        <v>14079</v>
      </c>
      <c r="F13096" t="s">
        <v>14100</v>
      </c>
      <c r="G13096" t="s">
        <v>13</v>
      </c>
      <c r="H13096" t="s">
        <v>14101</v>
      </c>
      <c r="I13096" t="s">
        <v>17</v>
      </c>
      <c r="M13096">
        <v>3339</v>
      </c>
    </row>
    <row r="13097" spans="1:13" x14ac:dyDescent="0.3">
      <c r="A13097" t="s">
        <v>13</v>
      </c>
      <c r="B13097">
        <v>1</v>
      </c>
      <c r="C13097">
        <v>1</v>
      </c>
      <c r="D13097">
        <v>1</v>
      </c>
      <c r="E13097" t="s">
        <v>14079</v>
      </c>
      <c r="F13097" t="s">
        <v>14079</v>
      </c>
      <c r="G13097" t="s">
        <v>13</v>
      </c>
      <c r="H13097" t="s">
        <v>14096</v>
      </c>
      <c r="I13097" t="s">
        <v>27</v>
      </c>
      <c r="M13097">
        <v>3339</v>
      </c>
    </row>
    <row r="13098" spans="1:13" x14ac:dyDescent="0.3">
      <c r="A13098" t="s">
        <v>13</v>
      </c>
      <c r="B13098">
        <v>0</v>
      </c>
      <c r="C13098">
        <v>1</v>
      </c>
      <c r="D13098" t="s">
        <v>13</v>
      </c>
      <c r="E13098" t="s">
        <v>14079</v>
      </c>
      <c r="F13098" t="s">
        <v>1082</v>
      </c>
      <c r="G13098" t="s">
        <v>25</v>
      </c>
      <c r="H13098" t="s">
        <v>14095</v>
      </c>
      <c r="I13098" t="s">
        <v>17</v>
      </c>
      <c r="M13098">
        <v>3339</v>
      </c>
    </row>
    <row r="13099" spans="1:13" x14ac:dyDescent="0.3">
      <c r="E13099" t="s">
        <v>14079</v>
      </c>
      <c r="F13099" t="s">
        <v>14100</v>
      </c>
      <c r="G13099" t="s">
        <v>28</v>
      </c>
      <c r="H13099" t="s">
        <v>14102</v>
      </c>
      <c r="I13099" t="s">
        <v>27</v>
      </c>
      <c r="M13099">
        <v>3339</v>
      </c>
    </row>
    <row r="13100" spans="1:13" x14ac:dyDescent="0.3">
      <c r="A13100" t="s">
        <v>13</v>
      </c>
      <c r="B13100">
        <v>0</v>
      </c>
      <c r="C13100">
        <v>1</v>
      </c>
      <c r="D13100" t="s">
        <v>13</v>
      </c>
      <c r="E13100" t="s">
        <v>14079</v>
      </c>
      <c r="F13100" t="s">
        <v>14079</v>
      </c>
      <c r="G13100" t="s">
        <v>28</v>
      </c>
      <c r="H13100" t="s">
        <v>14098</v>
      </c>
      <c r="I13100" t="s">
        <v>17</v>
      </c>
      <c r="M13100">
        <v>3339</v>
      </c>
    </row>
    <row r="13101" spans="1:13" x14ac:dyDescent="0.3">
      <c r="A13101" t="s">
        <v>13</v>
      </c>
      <c r="B13101">
        <v>0</v>
      </c>
      <c r="C13101">
        <v>1</v>
      </c>
      <c r="D13101" t="s">
        <v>13</v>
      </c>
      <c r="E13101" t="s">
        <v>14079</v>
      </c>
      <c r="F13101" t="s">
        <v>14079</v>
      </c>
      <c r="G13101" t="s">
        <v>28</v>
      </c>
      <c r="H13101" t="s">
        <v>14099</v>
      </c>
      <c r="I13101" t="s">
        <v>17</v>
      </c>
      <c r="M13101">
        <v>3339</v>
      </c>
    </row>
    <row r="13102" spans="1:13" x14ac:dyDescent="0.3">
      <c r="E13102" t="s">
        <v>14079</v>
      </c>
      <c r="F13102" t="s">
        <v>1082</v>
      </c>
      <c r="G13102" t="s">
        <v>13</v>
      </c>
      <c r="H13102" t="s">
        <v>14103</v>
      </c>
      <c r="I13102" t="s">
        <v>34</v>
      </c>
      <c r="J13102" t="s">
        <v>23</v>
      </c>
      <c r="M13102">
        <v>3339</v>
      </c>
    </row>
    <row r="13103" spans="1:13" x14ac:dyDescent="0.3">
      <c r="A13103" t="s">
        <v>13</v>
      </c>
      <c r="B13103">
        <v>1</v>
      </c>
      <c r="C13103">
        <v>1</v>
      </c>
      <c r="D13103">
        <v>1</v>
      </c>
      <c r="E13103" t="s">
        <v>14079</v>
      </c>
      <c r="F13103" t="s">
        <v>7876</v>
      </c>
      <c r="G13103" t="s">
        <v>13</v>
      </c>
      <c r="H13103" t="s">
        <v>14097</v>
      </c>
      <c r="I13103" t="s">
        <v>22</v>
      </c>
      <c r="J13103" t="s">
        <v>603</v>
      </c>
      <c r="M13103">
        <v>3339</v>
      </c>
    </row>
    <row r="13104" spans="1:13" x14ac:dyDescent="0.3">
      <c r="A13104" t="s">
        <v>13</v>
      </c>
      <c r="B13104">
        <v>1</v>
      </c>
      <c r="C13104">
        <v>1</v>
      </c>
      <c r="D13104">
        <v>1</v>
      </c>
      <c r="E13104" t="s">
        <v>14079</v>
      </c>
      <c r="F13104" t="s">
        <v>14100</v>
      </c>
      <c r="G13104" t="s">
        <v>13</v>
      </c>
      <c r="H13104" t="s">
        <v>14106</v>
      </c>
      <c r="I13104" t="s">
        <v>19</v>
      </c>
      <c r="M13104">
        <v>3340</v>
      </c>
    </row>
    <row r="13105" spans="1:13" x14ac:dyDescent="0.3">
      <c r="E13105" t="s">
        <v>14079</v>
      </c>
      <c r="F13105" t="s">
        <v>14079</v>
      </c>
      <c r="G13105" t="s">
        <v>13</v>
      </c>
      <c r="H13105" t="s">
        <v>14107</v>
      </c>
      <c r="I13105" t="s">
        <v>27</v>
      </c>
      <c r="M13105">
        <v>3340</v>
      </c>
    </row>
    <row r="13106" spans="1:13" x14ac:dyDescent="0.3">
      <c r="A13106" t="s">
        <v>13</v>
      </c>
      <c r="B13106">
        <v>0</v>
      </c>
      <c r="C13106">
        <v>1</v>
      </c>
      <c r="D13106" t="s">
        <v>13</v>
      </c>
      <c r="E13106" t="s">
        <v>14079</v>
      </c>
      <c r="F13106" t="s">
        <v>14079</v>
      </c>
      <c r="G13106" t="s">
        <v>28</v>
      </c>
      <c r="H13106" t="s">
        <v>14105</v>
      </c>
      <c r="I13106" t="s">
        <v>17</v>
      </c>
      <c r="M13106">
        <v>3340</v>
      </c>
    </row>
    <row r="13107" spans="1:13" x14ac:dyDescent="0.3">
      <c r="A13107" t="s">
        <v>13</v>
      </c>
      <c r="B13107">
        <v>1</v>
      </c>
      <c r="C13107">
        <v>1</v>
      </c>
      <c r="D13107">
        <v>1</v>
      </c>
      <c r="E13107" t="s">
        <v>14079</v>
      </c>
      <c r="F13107" t="s">
        <v>14100</v>
      </c>
      <c r="G13107" t="s">
        <v>13</v>
      </c>
      <c r="H13107" t="s">
        <v>14104</v>
      </c>
      <c r="I13107" t="s">
        <v>19</v>
      </c>
      <c r="M13107">
        <v>3340</v>
      </c>
    </row>
    <row r="13108" spans="1:13" x14ac:dyDescent="0.3">
      <c r="E13108" t="s">
        <v>14079</v>
      </c>
      <c r="F13108" t="s">
        <v>14108</v>
      </c>
      <c r="G13108" t="s">
        <v>13</v>
      </c>
      <c r="H13108" t="s">
        <v>14109</v>
      </c>
      <c r="I13108" t="s">
        <v>17</v>
      </c>
      <c r="M13108">
        <v>3341</v>
      </c>
    </row>
    <row r="13109" spans="1:13" x14ac:dyDescent="0.3">
      <c r="A13109" t="s">
        <v>13</v>
      </c>
      <c r="B13109">
        <v>1</v>
      </c>
      <c r="C13109">
        <v>1</v>
      </c>
      <c r="D13109">
        <v>1</v>
      </c>
      <c r="E13109" t="s">
        <v>14079</v>
      </c>
      <c r="F13109" t="s">
        <v>14079</v>
      </c>
      <c r="G13109" t="s">
        <v>13</v>
      </c>
      <c r="H13109" t="s">
        <v>14113</v>
      </c>
      <c r="I13109" t="s">
        <v>19</v>
      </c>
      <c r="M13109">
        <v>3341</v>
      </c>
    </row>
    <row r="13110" spans="1:13" x14ac:dyDescent="0.3">
      <c r="A13110" t="s">
        <v>13</v>
      </c>
      <c r="B13110">
        <v>1</v>
      </c>
      <c r="C13110">
        <v>1</v>
      </c>
      <c r="D13110">
        <v>1</v>
      </c>
      <c r="E13110" t="s">
        <v>14079</v>
      </c>
      <c r="F13110" t="s">
        <v>7876</v>
      </c>
      <c r="G13110" t="s">
        <v>13</v>
      </c>
      <c r="H13110" t="s">
        <v>14112</v>
      </c>
      <c r="I13110" t="s">
        <v>22</v>
      </c>
      <c r="J13110" t="s">
        <v>603</v>
      </c>
      <c r="M13110">
        <v>3341</v>
      </c>
    </row>
    <row r="13111" spans="1:13" x14ac:dyDescent="0.3">
      <c r="A13111" t="s">
        <v>13</v>
      </c>
      <c r="B13111">
        <v>1</v>
      </c>
      <c r="C13111">
        <v>1</v>
      </c>
      <c r="D13111">
        <v>1</v>
      </c>
      <c r="E13111" t="s">
        <v>14079</v>
      </c>
      <c r="F13111" t="s">
        <v>14110</v>
      </c>
      <c r="G13111" t="s">
        <v>13</v>
      </c>
      <c r="H13111" t="s">
        <v>14111</v>
      </c>
      <c r="I13111" t="s">
        <v>43</v>
      </c>
      <c r="J13111" t="s">
        <v>23</v>
      </c>
      <c r="M13111">
        <v>3341</v>
      </c>
    </row>
    <row r="13112" spans="1:13" x14ac:dyDescent="0.3">
      <c r="A13112" t="s">
        <v>13</v>
      </c>
      <c r="B13112">
        <v>1</v>
      </c>
      <c r="C13112">
        <v>1</v>
      </c>
      <c r="D13112">
        <v>1</v>
      </c>
      <c r="E13112" t="s">
        <v>14079</v>
      </c>
      <c r="F13112" t="s">
        <v>14114</v>
      </c>
      <c r="G13112" t="s">
        <v>13</v>
      </c>
      <c r="H13112" t="s">
        <v>14115</v>
      </c>
      <c r="I13112" t="s">
        <v>22</v>
      </c>
      <c r="J13112" t="s">
        <v>23</v>
      </c>
      <c r="M13112">
        <v>3341</v>
      </c>
    </row>
    <row r="13113" spans="1:13" x14ac:dyDescent="0.3">
      <c r="E13113" t="s">
        <v>14116</v>
      </c>
      <c r="F13113" t="s">
        <v>4440</v>
      </c>
      <c r="G13113" t="s">
        <v>13</v>
      </c>
      <c r="H13113" t="s">
        <v>14120</v>
      </c>
      <c r="I13113" t="s">
        <v>43</v>
      </c>
      <c r="J13113" t="s">
        <v>23</v>
      </c>
      <c r="M13113">
        <v>3343</v>
      </c>
    </row>
    <row r="13114" spans="1:13" x14ac:dyDescent="0.3">
      <c r="A13114" t="s">
        <v>13</v>
      </c>
      <c r="B13114">
        <v>0</v>
      </c>
      <c r="C13114">
        <v>0</v>
      </c>
      <c r="D13114" t="s">
        <v>13</v>
      </c>
      <c r="E13114" t="s">
        <v>14116</v>
      </c>
      <c r="F13114" t="s">
        <v>14118</v>
      </c>
      <c r="G13114" t="s">
        <v>25</v>
      </c>
      <c r="H13114" t="s">
        <v>14119</v>
      </c>
      <c r="I13114" t="s">
        <v>17</v>
      </c>
      <c r="M13114">
        <v>3343</v>
      </c>
    </row>
    <row r="13115" spans="1:13" x14ac:dyDescent="0.3">
      <c r="E13115" t="s">
        <v>14116</v>
      </c>
      <c r="F13115" t="s">
        <v>2298</v>
      </c>
      <c r="G13115" t="s">
        <v>13</v>
      </c>
      <c r="H13115" t="s">
        <v>14117</v>
      </c>
      <c r="I13115" t="s">
        <v>43</v>
      </c>
      <c r="J13115" t="s">
        <v>23</v>
      </c>
      <c r="M13115">
        <v>3343</v>
      </c>
    </row>
    <row r="13116" spans="1:13" x14ac:dyDescent="0.3">
      <c r="A13116" t="s">
        <v>13</v>
      </c>
      <c r="B13116">
        <v>0</v>
      </c>
      <c r="C13116">
        <v>0</v>
      </c>
      <c r="D13116" t="s">
        <v>13</v>
      </c>
      <c r="E13116" t="s">
        <v>14116</v>
      </c>
      <c r="F13116" t="s">
        <v>14118</v>
      </c>
      <c r="G13116" t="s">
        <v>25</v>
      </c>
      <c r="H13116" t="s">
        <v>14123</v>
      </c>
      <c r="I13116" t="s">
        <v>17</v>
      </c>
      <c r="M13116">
        <v>3344</v>
      </c>
    </row>
    <row r="13117" spans="1:13" x14ac:dyDescent="0.3">
      <c r="E13117" t="s">
        <v>14116</v>
      </c>
      <c r="F13117" t="s">
        <v>2298</v>
      </c>
      <c r="G13117" t="s">
        <v>13</v>
      </c>
      <c r="H13117" t="s">
        <v>14124</v>
      </c>
      <c r="I13117" t="s">
        <v>43</v>
      </c>
      <c r="J13117" t="s">
        <v>23</v>
      </c>
      <c r="M13117">
        <v>3344</v>
      </c>
    </row>
    <row r="13118" spans="1:13" x14ac:dyDescent="0.3">
      <c r="A13118" t="s">
        <v>13</v>
      </c>
      <c r="B13118">
        <v>1</v>
      </c>
      <c r="C13118">
        <v>1</v>
      </c>
      <c r="D13118">
        <v>1</v>
      </c>
      <c r="E13118" t="s">
        <v>14116</v>
      </c>
      <c r="F13118" t="s">
        <v>14121</v>
      </c>
      <c r="G13118" t="s">
        <v>13</v>
      </c>
      <c r="H13118" t="s">
        <v>14126</v>
      </c>
      <c r="I13118" t="s">
        <v>27</v>
      </c>
      <c r="M13118">
        <v>3344</v>
      </c>
    </row>
    <row r="13119" spans="1:13" x14ac:dyDescent="0.3">
      <c r="E13119" t="s">
        <v>14116</v>
      </c>
      <c r="F13119" t="s">
        <v>14121</v>
      </c>
      <c r="G13119" t="s">
        <v>25</v>
      </c>
      <c r="H13119" t="s">
        <v>14122</v>
      </c>
      <c r="I13119" t="s">
        <v>17</v>
      </c>
      <c r="M13119">
        <v>3344</v>
      </c>
    </row>
    <row r="13120" spans="1:13" x14ac:dyDescent="0.3">
      <c r="E13120" t="s">
        <v>14116</v>
      </c>
      <c r="F13120" t="s">
        <v>4440</v>
      </c>
      <c r="G13120" t="s">
        <v>13</v>
      </c>
      <c r="H13120" t="s">
        <v>14125</v>
      </c>
      <c r="I13120" t="s">
        <v>43</v>
      </c>
      <c r="J13120" t="s">
        <v>23</v>
      </c>
      <c r="M13120">
        <v>3344</v>
      </c>
    </row>
    <row r="13121" spans="1:13" x14ac:dyDescent="0.3">
      <c r="A13121" t="s">
        <v>28</v>
      </c>
      <c r="B13121">
        <v>1</v>
      </c>
      <c r="C13121">
        <v>1</v>
      </c>
      <c r="D13121">
        <v>1</v>
      </c>
      <c r="E13121" t="s">
        <v>4659</v>
      </c>
      <c r="F13121" t="s">
        <v>14130</v>
      </c>
      <c r="G13121" t="s">
        <v>28</v>
      </c>
      <c r="H13121" t="s">
        <v>14132</v>
      </c>
      <c r="I13121" t="s">
        <v>17</v>
      </c>
      <c r="M13121">
        <v>3345</v>
      </c>
    </row>
    <row r="13122" spans="1:13" x14ac:dyDescent="0.3">
      <c r="A13122" t="s">
        <v>13</v>
      </c>
      <c r="B13122">
        <v>1</v>
      </c>
      <c r="C13122">
        <v>1</v>
      </c>
      <c r="D13122">
        <v>1</v>
      </c>
      <c r="E13122" t="s">
        <v>4659</v>
      </c>
      <c r="F13122" t="s">
        <v>4440</v>
      </c>
      <c r="G13122" t="s">
        <v>13</v>
      </c>
      <c r="H13122" t="s">
        <v>14127</v>
      </c>
      <c r="I13122" t="s">
        <v>22</v>
      </c>
      <c r="J13122" t="s">
        <v>23</v>
      </c>
      <c r="M13122">
        <v>3345</v>
      </c>
    </row>
    <row r="13123" spans="1:13" x14ac:dyDescent="0.3">
      <c r="A13123" t="s">
        <v>13</v>
      </c>
      <c r="B13123">
        <v>1</v>
      </c>
      <c r="C13123">
        <v>1</v>
      </c>
      <c r="D13123">
        <v>1</v>
      </c>
      <c r="E13123" t="s">
        <v>4659</v>
      </c>
      <c r="F13123" t="s">
        <v>14128</v>
      </c>
      <c r="G13123" t="s">
        <v>13</v>
      </c>
      <c r="H13123" t="s">
        <v>14129</v>
      </c>
      <c r="I13123" t="s">
        <v>22</v>
      </c>
      <c r="J13123" t="s">
        <v>44</v>
      </c>
      <c r="K13123" t="s">
        <v>45</v>
      </c>
      <c r="L13123" t="s">
        <v>46</v>
      </c>
      <c r="M13123">
        <v>3345</v>
      </c>
    </row>
    <row r="13124" spans="1:13" x14ac:dyDescent="0.3">
      <c r="E13124" t="s">
        <v>4659</v>
      </c>
      <c r="F13124" t="s">
        <v>14130</v>
      </c>
      <c r="G13124" t="s">
        <v>13</v>
      </c>
      <c r="H13124" t="s">
        <v>14131</v>
      </c>
      <c r="I13124" t="s">
        <v>27</v>
      </c>
      <c r="M13124">
        <v>3345</v>
      </c>
    </row>
    <row r="13125" spans="1:13" x14ac:dyDescent="0.3">
      <c r="A13125" t="s">
        <v>13</v>
      </c>
      <c r="B13125">
        <v>1</v>
      </c>
      <c r="C13125">
        <v>1</v>
      </c>
      <c r="D13125">
        <v>1</v>
      </c>
      <c r="E13125" t="s">
        <v>4659</v>
      </c>
      <c r="F13125" t="s">
        <v>4440</v>
      </c>
      <c r="G13125" t="s">
        <v>13</v>
      </c>
      <c r="H13125" t="s">
        <v>14127</v>
      </c>
      <c r="I13125" t="s">
        <v>43</v>
      </c>
      <c r="J13125" t="s">
        <v>23</v>
      </c>
      <c r="M13125">
        <v>3345</v>
      </c>
    </row>
    <row r="13126" spans="1:13" x14ac:dyDescent="0.3">
      <c r="A13126" t="s">
        <v>13</v>
      </c>
      <c r="B13126">
        <v>1</v>
      </c>
      <c r="C13126">
        <v>1</v>
      </c>
      <c r="D13126">
        <v>1</v>
      </c>
      <c r="E13126" t="s">
        <v>4659</v>
      </c>
      <c r="F13126" t="s">
        <v>4440</v>
      </c>
      <c r="G13126" t="s">
        <v>13</v>
      </c>
      <c r="H13126" t="s">
        <v>14127</v>
      </c>
      <c r="I13126" t="s">
        <v>43</v>
      </c>
      <c r="J13126" t="s">
        <v>23</v>
      </c>
      <c r="M13126">
        <v>3345</v>
      </c>
    </row>
    <row r="13127" spans="1:13" x14ac:dyDescent="0.3">
      <c r="E13127" t="s">
        <v>4659</v>
      </c>
      <c r="F13127" t="s">
        <v>14133</v>
      </c>
      <c r="G13127" t="s">
        <v>25</v>
      </c>
      <c r="H13127" t="s">
        <v>14134</v>
      </c>
      <c r="I13127" t="s">
        <v>17</v>
      </c>
      <c r="M13127">
        <v>3346</v>
      </c>
    </row>
    <row r="13128" spans="1:13" x14ac:dyDescent="0.3">
      <c r="A13128" t="s">
        <v>13</v>
      </c>
      <c r="B13128">
        <v>1</v>
      </c>
      <c r="C13128">
        <v>1</v>
      </c>
      <c r="D13128">
        <v>1</v>
      </c>
      <c r="E13128" t="s">
        <v>4659</v>
      </c>
      <c r="F13128" t="s">
        <v>14133</v>
      </c>
      <c r="G13128" t="s">
        <v>13</v>
      </c>
      <c r="H13128" t="s">
        <v>14135</v>
      </c>
      <c r="I13128" t="s">
        <v>34</v>
      </c>
      <c r="J13128" t="s">
        <v>23</v>
      </c>
      <c r="M13128">
        <v>3346</v>
      </c>
    </row>
    <row r="13129" spans="1:13" x14ac:dyDescent="0.3">
      <c r="A13129" t="s">
        <v>13</v>
      </c>
      <c r="B13129">
        <v>1</v>
      </c>
      <c r="C13129">
        <v>1</v>
      </c>
      <c r="D13129">
        <v>1</v>
      </c>
      <c r="E13129" t="s">
        <v>4659</v>
      </c>
      <c r="F13129" t="s">
        <v>4440</v>
      </c>
      <c r="G13129" t="s">
        <v>13</v>
      </c>
      <c r="H13129" t="s">
        <v>14136</v>
      </c>
      <c r="I13129" t="s">
        <v>22</v>
      </c>
      <c r="J13129" t="s">
        <v>23</v>
      </c>
      <c r="M13129">
        <v>3346</v>
      </c>
    </row>
    <row r="13130" spans="1:13" x14ac:dyDescent="0.3">
      <c r="A13130" t="s">
        <v>13</v>
      </c>
      <c r="B13130">
        <v>1</v>
      </c>
      <c r="C13130">
        <v>1</v>
      </c>
      <c r="D13130">
        <v>1</v>
      </c>
      <c r="E13130" t="s">
        <v>4659</v>
      </c>
      <c r="F13130" t="s">
        <v>4440</v>
      </c>
      <c r="G13130" t="s">
        <v>13</v>
      </c>
      <c r="H13130" t="s">
        <v>14136</v>
      </c>
      <c r="I13130" t="s">
        <v>22</v>
      </c>
      <c r="J13130" t="s">
        <v>23</v>
      </c>
      <c r="M13130">
        <v>3346</v>
      </c>
    </row>
    <row r="13131" spans="1:13" x14ac:dyDescent="0.3">
      <c r="E13131" t="s">
        <v>4659</v>
      </c>
      <c r="F13131" t="s">
        <v>4440</v>
      </c>
      <c r="G13131" t="s">
        <v>28</v>
      </c>
      <c r="H13131" t="s">
        <v>14146</v>
      </c>
      <c r="I13131" t="s">
        <v>17</v>
      </c>
      <c r="M13131">
        <v>3347</v>
      </c>
    </row>
    <row r="13132" spans="1:13" x14ac:dyDescent="0.3">
      <c r="E13132" t="s">
        <v>4659</v>
      </c>
      <c r="F13132" t="s">
        <v>14139</v>
      </c>
      <c r="G13132" t="s">
        <v>28</v>
      </c>
      <c r="H13132" t="s">
        <v>14140</v>
      </c>
      <c r="I13132" t="s">
        <v>17</v>
      </c>
      <c r="M13132">
        <v>3347</v>
      </c>
    </row>
    <row r="13133" spans="1:13" x14ac:dyDescent="0.3">
      <c r="A13133" t="s">
        <v>13</v>
      </c>
      <c r="B13133">
        <v>1</v>
      </c>
      <c r="C13133">
        <v>1</v>
      </c>
      <c r="D13133">
        <v>1</v>
      </c>
      <c r="E13133" t="s">
        <v>4659</v>
      </c>
      <c r="F13133" t="s">
        <v>14137</v>
      </c>
      <c r="G13133" t="s">
        <v>13</v>
      </c>
      <c r="H13133" t="s">
        <v>14138</v>
      </c>
      <c r="I13133" t="s">
        <v>19</v>
      </c>
      <c r="M13133">
        <v>3347</v>
      </c>
    </row>
    <row r="13134" spans="1:13" x14ac:dyDescent="0.3">
      <c r="A13134" t="s">
        <v>13</v>
      </c>
      <c r="B13134">
        <v>1</v>
      </c>
      <c r="C13134">
        <v>1</v>
      </c>
      <c r="D13134">
        <v>1</v>
      </c>
      <c r="E13134" t="s">
        <v>4659</v>
      </c>
      <c r="F13134" t="s">
        <v>1577</v>
      </c>
      <c r="G13134" t="s">
        <v>13</v>
      </c>
      <c r="H13134" t="s">
        <v>14142</v>
      </c>
      <c r="I13134" t="s">
        <v>22</v>
      </c>
      <c r="J13134" t="s">
        <v>23</v>
      </c>
      <c r="M13134">
        <v>3347</v>
      </c>
    </row>
    <row r="13135" spans="1:13" x14ac:dyDescent="0.3">
      <c r="A13135" t="s">
        <v>13</v>
      </c>
      <c r="B13135">
        <v>1</v>
      </c>
      <c r="C13135">
        <v>1</v>
      </c>
      <c r="D13135">
        <v>1</v>
      </c>
      <c r="E13135" t="s">
        <v>4659</v>
      </c>
      <c r="F13135" t="s">
        <v>14143</v>
      </c>
      <c r="G13135" t="s">
        <v>13</v>
      </c>
      <c r="H13135" t="s">
        <v>14144</v>
      </c>
      <c r="I13135" t="s">
        <v>19</v>
      </c>
      <c r="M13135">
        <v>3347</v>
      </c>
    </row>
    <row r="13136" spans="1:13" x14ac:dyDescent="0.3">
      <c r="A13136" t="s">
        <v>13</v>
      </c>
      <c r="B13136">
        <v>1</v>
      </c>
      <c r="C13136">
        <v>1</v>
      </c>
      <c r="D13136">
        <v>1</v>
      </c>
      <c r="E13136" t="s">
        <v>4659</v>
      </c>
      <c r="F13136" t="s">
        <v>14139</v>
      </c>
      <c r="G13136" t="s">
        <v>13</v>
      </c>
      <c r="H13136" t="s">
        <v>14145</v>
      </c>
      <c r="I13136" t="s">
        <v>27</v>
      </c>
      <c r="M13136">
        <v>3347</v>
      </c>
    </row>
    <row r="13137" spans="1:13" x14ac:dyDescent="0.3">
      <c r="A13137" t="s">
        <v>13</v>
      </c>
      <c r="B13137">
        <v>1</v>
      </c>
      <c r="C13137">
        <v>1</v>
      </c>
      <c r="D13137">
        <v>1</v>
      </c>
      <c r="E13137" t="s">
        <v>4659</v>
      </c>
      <c r="F13137" t="s">
        <v>4440</v>
      </c>
      <c r="G13137" t="s">
        <v>13</v>
      </c>
      <c r="H13137" t="s">
        <v>14141</v>
      </c>
      <c r="I13137" t="s">
        <v>34</v>
      </c>
      <c r="J13137" t="s">
        <v>23</v>
      </c>
      <c r="M13137">
        <v>3347</v>
      </c>
    </row>
    <row r="13138" spans="1:13" x14ac:dyDescent="0.3">
      <c r="E13138" t="s">
        <v>14147</v>
      </c>
      <c r="F13138" t="s">
        <v>2298</v>
      </c>
      <c r="G13138" t="s">
        <v>13</v>
      </c>
      <c r="H13138" t="s">
        <v>14151</v>
      </c>
      <c r="I13138" t="s">
        <v>43</v>
      </c>
      <c r="J13138" t="s">
        <v>23</v>
      </c>
      <c r="M13138">
        <v>3348</v>
      </c>
    </row>
    <row r="13139" spans="1:13" x14ac:dyDescent="0.3">
      <c r="E13139" t="s">
        <v>14147</v>
      </c>
      <c r="F13139" t="s">
        <v>4440</v>
      </c>
      <c r="G13139" t="s">
        <v>13</v>
      </c>
      <c r="H13139" t="s">
        <v>14150</v>
      </c>
      <c r="I13139" t="s">
        <v>43</v>
      </c>
      <c r="J13139" t="s">
        <v>23</v>
      </c>
      <c r="M13139">
        <v>3348</v>
      </c>
    </row>
    <row r="13140" spans="1:13" x14ac:dyDescent="0.3">
      <c r="A13140" t="s">
        <v>13</v>
      </c>
      <c r="B13140">
        <v>0</v>
      </c>
      <c r="C13140">
        <v>0</v>
      </c>
      <c r="D13140" t="s">
        <v>13</v>
      </c>
      <c r="E13140" t="s">
        <v>14147</v>
      </c>
      <c r="F13140" t="s">
        <v>14118</v>
      </c>
      <c r="G13140" t="s">
        <v>25</v>
      </c>
      <c r="H13140" t="s">
        <v>14149</v>
      </c>
      <c r="I13140" t="s">
        <v>19</v>
      </c>
      <c r="M13140">
        <v>3348</v>
      </c>
    </row>
    <row r="13141" spans="1:13" x14ac:dyDescent="0.3">
      <c r="E13141" t="s">
        <v>14147</v>
      </c>
      <c r="F13141" t="s">
        <v>4440</v>
      </c>
      <c r="G13141" t="s">
        <v>13</v>
      </c>
      <c r="H13141" t="s">
        <v>14150</v>
      </c>
      <c r="I13141" t="s">
        <v>52</v>
      </c>
      <c r="J13141" t="s">
        <v>23</v>
      </c>
      <c r="M13141">
        <v>3348</v>
      </c>
    </row>
    <row r="13142" spans="1:13" x14ac:dyDescent="0.3">
      <c r="A13142" t="s">
        <v>13</v>
      </c>
      <c r="B13142">
        <v>0</v>
      </c>
      <c r="C13142">
        <v>1</v>
      </c>
      <c r="D13142" t="s">
        <v>13</v>
      </c>
      <c r="E13142" t="s">
        <v>14147</v>
      </c>
      <c r="F13142" t="s">
        <v>14152</v>
      </c>
      <c r="G13142" t="s">
        <v>25</v>
      </c>
      <c r="H13142" t="s">
        <v>14153</v>
      </c>
      <c r="I13142" t="s">
        <v>17</v>
      </c>
      <c r="M13142">
        <v>3348</v>
      </c>
    </row>
    <row r="13143" spans="1:13" x14ac:dyDescent="0.3">
      <c r="E13143" t="s">
        <v>14147</v>
      </c>
      <c r="F13143" t="s">
        <v>2298</v>
      </c>
      <c r="G13143" t="s">
        <v>13</v>
      </c>
      <c r="H13143" t="s">
        <v>14151</v>
      </c>
      <c r="I13143" t="s">
        <v>52</v>
      </c>
      <c r="J13143" t="s">
        <v>23</v>
      </c>
      <c r="M13143">
        <v>3348</v>
      </c>
    </row>
    <row r="13144" spans="1:13" x14ac:dyDescent="0.3">
      <c r="E13144" t="s">
        <v>14147</v>
      </c>
      <c r="F13144" t="s">
        <v>14154</v>
      </c>
      <c r="G13144" t="s">
        <v>50</v>
      </c>
      <c r="H13144" t="s">
        <v>14155</v>
      </c>
      <c r="I13144" t="s">
        <v>17</v>
      </c>
      <c r="M13144">
        <v>3348</v>
      </c>
    </row>
    <row r="13145" spans="1:13" x14ac:dyDescent="0.3">
      <c r="E13145" t="s">
        <v>14147</v>
      </c>
      <c r="F13145" t="s">
        <v>14152</v>
      </c>
      <c r="G13145" t="s">
        <v>13</v>
      </c>
      <c r="H13145" t="s">
        <v>14156</v>
      </c>
      <c r="I13145" t="s">
        <v>27</v>
      </c>
      <c r="M13145">
        <v>3348</v>
      </c>
    </row>
    <row r="13146" spans="1:13" x14ac:dyDescent="0.3">
      <c r="A13146" t="s">
        <v>13</v>
      </c>
      <c r="B13146">
        <v>0</v>
      </c>
      <c r="C13146">
        <v>0</v>
      </c>
      <c r="D13146" t="s">
        <v>13</v>
      </c>
      <c r="E13146" t="s">
        <v>14147</v>
      </c>
      <c r="F13146" t="s">
        <v>14118</v>
      </c>
      <c r="G13146" t="s">
        <v>25</v>
      </c>
      <c r="H13146" t="s">
        <v>14148</v>
      </c>
      <c r="I13146" t="s">
        <v>17</v>
      </c>
      <c r="M13146">
        <v>3348</v>
      </c>
    </row>
    <row r="13147" spans="1:13" x14ac:dyDescent="0.3">
      <c r="A13147" t="s">
        <v>13</v>
      </c>
      <c r="B13147">
        <v>1</v>
      </c>
      <c r="C13147">
        <v>1</v>
      </c>
      <c r="D13147">
        <v>1</v>
      </c>
      <c r="E13147" t="s">
        <v>14157</v>
      </c>
      <c r="F13147" t="s">
        <v>8498</v>
      </c>
      <c r="G13147" t="s">
        <v>13</v>
      </c>
      <c r="H13147" t="s">
        <v>14158</v>
      </c>
      <c r="I13147" t="s">
        <v>22</v>
      </c>
      <c r="J13147" t="s">
        <v>23</v>
      </c>
      <c r="M13147">
        <v>3351</v>
      </c>
    </row>
    <row r="13148" spans="1:13" x14ac:dyDescent="0.3">
      <c r="E13148" t="s">
        <v>14157</v>
      </c>
      <c r="F13148" t="s">
        <v>1113</v>
      </c>
      <c r="G13148" t="s">
        <v>50</v>
      </c>
      <c r="H13148" t="s">
        <v>14159</v>
      </c>
      <c r="I13148" t="s">
        <v>52</v>
      </c>
      <c r="J13148" t="s">
        <v>53</v>
      </c>
      <c r="M13148">
        <v>3351</v>
      </c>
    </row>
    <row r="13149" spans="1:13" x14ac:dyDescent="0.3">
      <c r="A13149" t="s">
        <v>13</v>
      </c>
      <c r="B13149">
        <v>1</v>
      </c>
      <c r="C13149">
        <v>1</v>
      </c>
      <c r="D13149">
        <v>1</v>
      </c>
      <c r="E13149" t="s">
        <v>14157</v>
      </c>
      <c r="F13149" t="s">
        <v>8498</v>
      </c>
      <c r="G13149" t="s">
        <v>13</v>
      </c>
      <c r="H13149" t="s">
        <v>14160</v>
      </c>
      <c r="I13149" t="s">
        <v>22</v>
      </c>
      <c r="J13149" t="s">
        <v>23</v>
      </c>
      <c r="M13149">
        <v>3352</v>
      </c>
    </row>
    <row r="13150" spans="1:13" x14ac:dyDescent="0.3">
      <c r="E13150" t="s">
        <v>14161</v>
      </c>
      <c r="F13150" t="s">
        <v>14164</v>
      </c>
      <c r="G13150" t="s">
        <v>25</v>
      </c>
      <c r="H13150" t="s">
        <v>14175</v>
      </c>
      <c r="I13150" t="s">
        <v>27</v>
      </c>
      <c r="M13150">
        <v>3353</v>
      </c>
    </row>
    <row r="13151" spans="1:13" x14ac:dyDescent="0.3">
      <c r="E13151" t="s">
        <v>14161</v>
      </c>
      <c r="F13151" t="s">
        <v>14170</v>
      </c>
      <c r="G13151" t="s">
        <v>13</v>
      </c>
      <c r="H13151" t="s">
        <v>14171</v>
      </c>
      <c r="I13151" t="s">
        <v>27</v>
      </c>
      <c r="M13151">
        <v>3353</v>
      </c>
    </row>
    <row r="13152" spans="1:13" x14ac:dyDescent="0.3">
      <c r="E13152" t="s">
        <v>14161</v>
      </c>
      <c r="F13152" t="s">
        <v>14166</v>
      </c>
      <c r="G13152" t="s">
        <v>13</v>
      </c>
      <c r="H13152" t="s">
        <v>14167</v>
      </c>
      <c r="I13152" t="s">
        <v>22</v>
      </c>
      <c r="J13152" t="s">
        <v>1040</v>
      </c>
      <c r="K13152" t="s">
        <v>46</v>
      </c>
      <c r="M13152">
        <v>3353</v>
      </c>
    </row>
    <row r="13153" spans="1:13" x14ac:dyDescent="0.3">
      <c r="A13153" t="s">
        <v>242</v>
      </c>
      <c r="B13153">
        <v>0</v>
      </c>
      <c r="E13153" t="s">
        <v>14161</v>
      </c>
      <c r="F13153" t="s">
        <v>14168</v>
      </c>
      <c r="G13153" t="s">
        <v>25</v>
      </c>
      <c r="H13153" t="s">
        <v>14169</v>
      </c>
      <c r="I13153" t="s">
        <v>19</v>
      </c>
      <c r="M13153">
        <v>3353</v>
      </c>
    </row>
    <row r="13154" spans="1:13" x14ac:dyDescent="0.3">
      <c r="A13154" t="s">
        <v>13</v>
      </c>
      <c r="B13154">
        <v>0</v>
      </c>
      <c r="C13154">
        <v>1</v>
      </c>
      <c r="D13154" t="s">
        <v>13</v>
      </c>
      <c r="E13154" t="s">
        <v>14161</v>
      </c>
      <c r="F13154" t="s">
        <v>14162</v>
      </c>
      <c r="G13154" t="s">
        <v>25</v>
      </c>
      <c r="H13154" t="s">
        <v>14163</v>
      </c>
      <c r="I13154" t="s">
        <v>19</v>
      </c>
      <c r="M13154">
        <v>3353</v>
      </c>
    </row>
    <row r="13155" spans="1:13" x14ac:dyDescent="0.3">
      <c r="A13155" t="s">
        <v>13</v>
      </c>
      <c r="B13155">
        <v>0</v>
      </c>
      <c r="C13155">
        <v>1</v>
      </c>
      <c r="D13155" t="s">
        <v>13</v>
      </c>
      <c r="E13155" t="s">
        <v>14161</v>
      </c>
      <c r="F13155" t="s">
        <v>14170</v>
      </c>
      <c r="G13155" t="s">
        <v>25</v>
      </c>
      <c r="H13155" t="s">
        <v>14174</v>
      </c>
      <c r="I13155" t="s">
        <v>17</v>
      </c>
      <c r="M13155">
        <v>3353</v>
      </c>
    </row>
    <row r="13156" spans="1:13" x14ac:dyDescent="0.3">
      <c r="A13156" t="s">
        <v>13</v>
      </c>
      <c r="B13156">
        <v>1</v>
      </c>
      <c r="C13156">
        <v>1</v>
      </c>
      <c r="D13156">
        <v>1</v>
      </c>
      <c r="E13156" t="s">
        <v>14161</v>
      </c>
      <c r="F13156" t="s">
        <v>14172</v>
      </c>
      <c r="G13156" t="s">
        <v>13</v>
      </c>
      <c r="H13156" t="s">
        <v>14173</v>
      </c>
      <c r="I13156" t="s">
        <v>22</v>
      </c>
      <c r="J13156" t="s">
        <v>603</v>
      </c>
      <c r="M13156">
        <v>3353</v>
      </c>
    </row>
    <row r="13157" spans="1:13" x14ac:dyDescent="0.3">
      <c r="A13157" t="s">
        <v>13</v>
      </c>
      <c r="B13157">
        <v>1</v>
      </c>
      <c r="C13157">
        <v>1</v>
      </c>
      <c r="D13157">
        <v>1</v>
      </c>
      <c r="E13157" t="s">
        <v>14161</v>
      </c>
      <c r="F13157" t="s">
        <v>14176</v>
      </c>
      <c r="G13157" t="s">
        <v>13</v>
      </c>
      <c r="H13157" t="s">
        <v>14177</v>
      </c>
      <c r="I13157" t="s">
        <v>19</v>
      </c>
      <c r="M13157">
        <v>3353</v>
      </c>
    </row>
    <row r="13158" spans="1:13" x14ac:dyDescent="0.3">
      <c r="A13158" t="s">
        <v>13</v>
      </c>
      <c r="B13158">
        <v>0</v>
      </c>
      <c r="C13158">
        <v>1</v>
      </c>
      <c r="D13158" t="s">
        <v>13</v>
      </c>
      <c r="E13158" t="s">
        <v>14161</v>
      </c>
      <c r="F13158" t="s">
        <v>14164</v>
      </c>
      <c r="G13158" t="s">
        <v>28</v>
      </c>
      <c r="H13158" t="s">
        <v>14165</v>
      </c>
      <c r="I13158" t="s">
        <v>17</v>
      </c>
      <c r="M13158">
        <v>3353</v>
      </c>
    </row>
    <row r="13159" spans="1:13" x14ac:dyDescent="0.3">
      <c r="A13159" t="s">
        <v>50</v>
      </c>
      <c r="B13159">
        <v>1</v>
      </c>
      <c r="C13159">
        <v>1</v>
      </c>
      <c r="D13159">
        <v>1</v>
      </c>
      <c r="E13159" t="s">
        <v>13989</v>
      </c>
      <c r="F13159" t="s">
        <v>13990</v>
      </c>
      <c r="G13159" t="s">
        <v>50</v>
      </c>
      <c r="H13159" t="s">
        <v>13991</v>
      </c>
      <c r="I13159" t="s">
        <v>19</v>
      </c>
      <c r="M13159">
        <v>3354</v>
      </c>
    </row>
    <row r="13160" spans="1:13" x14ac:dyDescent="0.3">
      <c r="A13160" t="s">
        <v>13</v>
      </c>
      <c r="B13160">
        <v>1</v>
      </c>
      <c r="C13160">
        <v>1</v>
      </c>
      <c r="D13160">
        <v>1</v>
      </c>
      <c r="E13160" t="s">
        <v>14178</v>
      </c>
      <c r="F13160" t="s">
        <v>1616</v>
      </c>
      <c r="G13160" t="s">
        <v>13</v>
      </c>
      <c r="H13160" t="s">
        <v>14186</v>
      </c>
      <c r="I13160" t="s">
        <v>22</v>
      </c>
      <c r="J13160" t="s">
        <v>23</v>
      </c>
      <c r="M13160">
        <v>3363</v>
      </c>
    </row>
    <row r="13161" spans="1:13" x14ac:dyDescent="0.3">
      <c r="A13161" t="s">
        <v>13</v>
      </c>
      <c r="B13161">
        <v>1</v>
      </c>
      <c r="C13161">
        <v>1</v>
      </c>
      <c r="D13161">
        <v>1</v>
      </c>
      <c r="E13161" t="s">
        <v>14178</v>
      </c>
      <c r="F13161" t="s">
        <v>14190</v>
      </c>
      <c r="G13161" t="s">
        <v>13</v>
      </c>
      <c r="H13161" t="s">
        <v>14191</v>
      </c>
      <c r="I13161" t="s">
        <v>22</v>
      </c>
      <c r="J13161" t="s">
        <v>44</v>
      </c>
      <c r="K13161" t="s">
        <v>45</v>
      </c>
      <c r="L13161" t="s">
        <v>46</v>
      </c>
      <c r="M13161">
        <v>3363</v>
      </c>
    </row>
    <row r="13162" spans="1:13" x14ac:dyDescent="0.3">
      <c r="A13162" t="s">
        <v>13</v>
      </c>
      <c r="B13162">
        <v>0</v>
      </c>
      <c r="C13162">
        <v>0</v>
      </c>
      <c r="D13162">
        <v>1</v>
      </c>
      <c r="E13162" t="s">
        <v>14178</v>
      </c>
      <c r="F13162" t="s">
        <v>14193</v>
      </c>
      <c r="G13162" t="s">
        <v>13</v>
      </c>
      <c r="H13162" t="s">
        <v>14194</v>
      </c>
      <c r="I13162" t="s">
        <v>34</v>
      </c>
      <c r="J13162" t="s">
        <v>23</v>
      </c>
      <c r="M13162">
        <v>3363</v>
      </c>
    </row>
    <row r="13163" spans="1:13" x14ac:dyDescent="0.3">
      <c r="A13163" t="s">
        <v>13</v>
      </c>
      <c r="B13163">
        <v>0</v>
      </c>
      <c r="C13163">
        <v>1</v>
      </c>
      <c r="D13163" t="s">
        <v>13</v>
      </c>
      <c r="E13163" t="s">
        <v>14178</v>
      </c>
      <c r="F13163" t="s">
        <v>14193</v>
      </c>
      <c r="G13163" t="s">
        <v>25</v>
      </c>
      <c r="H13163" t="s">
        <v>14195</v>
      </c>
      <c r="I13163" t="s">
        <v>17</v>
      </c>
      <c r="M13163">
        <v>3363</v>
      </c>
    </row>
    <row r="13164" spans="1:13" x14ac:dyDescent="0.3">
      <c r="A13164" t="s">
        <v>13</v>
      </c>
      <c r="B13164">
        <v>1</v>
      </c>
      <c r="C13164">
        <v>1</v>
      </c>
      <c r="D13164">
        <v>1</v>
      </c>
      <c r="E13164" t="s">
        <v>14178</v>
      </c>
      <c r="F13164" t="s">
        <v>14179</v>
      </c>
      <c r="G13164" t="s">
        <v>13</v>
      </c>
      <c r="H13164" t="s">
        <v>14180</v>
      </c>
      <c r="I13164" t="s">
        <v>22</v>
      </c>
      <c r="J13164" t="s">
        <v>23</v>
      </c>
      <c r="M13164">
        <v>3363</v>
      </c>
    </row>
    <row r="13165" spans="1:13" x14ac:dyDescent="0.3">
      <c r="E13165" t="s">
        <v>14178</v>
      </c>
      <c r="F13165" t="s">
        <v>7742</v>
      </c>
      <c r="G13165" t="s">
        <v>13</v>
      </c>
      <c r="H13165" t="s">
        <v>14185</v>
      </c>
      <c r="I13165" t="s">
        <v>52</v>
      </c>
      <c r="J13165" t="s">
        <v>23</v>
      </c>
      <c r="M13165">
        <v>3363</v>
      </c>
    </row>
    <row r="13166" spans="1:13" x14ac:dyDescent="0.3">
      <c r="E13166" t="s">
        <v>14178</v>
      </c>
      <c r="F13166" t="s">
        <v>358</v>
      </c>
      <c r="G13166" t="s">
        <v>28</v>
      </c>
      <c r="H13166" t="s">
        <v>14192</v>
      </c>
      <c r="I13166" t="s">
        <v>19</v>
      </c>
      <c r="M13166">
        <v>3363</v>
      </c>
    </row>
    <row r="13167" spans="1:13" x14ac:dyDescent="0.3">
      <c r="A13167" t="s">
        <v>28</v>
      </c>
      <c r="B13167">
        <v>0</v>
      </c>
      <c r="C13167">
        <v>0</v>
      </c>
      <c r="D13167" t="s">
        <v>28</v>
      </c>
      <c r="E13167" t="s">
        <v>14178</v>
      </c>
      <c r="F13167" t="s">
        <v>14196</v>
      </c>
      <c r="G13167" t="s">
        <v>25</v>
      </c>
      <c r="H13167" t="s">
        <v>14197</v>
      </c>
      <c r="I13167" t="s">
        <v>17</v>
      </c>
      <c r="M13167">
        <v>3363</v>
      </c>
    </row>
    <row r="13168" spans="1:13" x14ac:dyDescent="0.3">
      <c r="A13168" t="s">
        <v>242</v>
      </c>
      <c r="B13168">
        <v>0</v>
      </c>
      <c r="C13168">
        <v>0</v>
      </c>
      <c r="D13168">
        <v>0</v>
      </c>
      <c r="E13168" t="s">
        <v>14178</v>
      </c>
      <c r="F13168" t="s">
        <v>14183</v>
      </c>
      <c r="G13168" t="s">
        <v>13</v>
      </c>
      <c r="H13168" t="s">
        <v>14184</v>
      </c>
      <c r="I13168" t="s">
        <v>19</v>
      </c>
      <c r="M13168">
        <v>3363</v>
      </c>
    </row>
    <row r="13169" spans="1:13" x14ac:dyDescent="0.3">
      <c r="E13169" t="s">
        <v>14178</v>
      </c>
      <c r="F13169" t="s">
        <v>361</v>
      </c>
      <c r="G13169" t="s">
        <v>13</v>
      </c>
      <c r="H13169" t="s">
        <v>14189</v>
      </c>
      <c r="I13169" t="s">
        <v>52</v>
      </c>
      <c r="J13169" t="s">
        <v>23</v>
      </c>
      <c r="M13169">
        <v>3363</v>
      </c>
    </row>
    <row r="13170" spans="1:13" x14ac:dyDescent="0.3">
      <c r="E13170" t="s">
        <v>14178</v>
      </c>
      <c r="F13170" t="s">
        <v>14187</v>
      </c>
      <c r="G13170" t="s">
        <v>13</v>
      </c>
      <c r="H13170" t="s">
        <v>14188</v>
      </c>
      <c r="I13170" t="s">
        <v>52</v>
      </c>
      <c r="J13170" t="s">
        <v>44</v>
      </c>
      <c r="K13170" t="s">
        <v>45</v>
      </c>
      <c r="L13170" t="s">
        <v>808</v>
      </c>
      <c r="M13170">
        <v>3363</v>
      </c>
    </row>
    <row r="13171" spans="1:13" x14ac:dyDescent="0.3">
      <c r="A13171" t="s">
        <v>13</v>
      </c>
      <c r="B13171">
        <v>1</v>
      </c>
      <c r="C13171">
        <v>1</v>
      </c>
      <c r="D13171">
        <v>1</v>
      </c>
      <c r="E13171" t="s">
        <v>14178</v>
      </c>
      <c r="F13171" t="s">
        <v>14181</v>
      </c>
      <c r="G13171" t="s">
        <v>13</v>
      </c>
      <c r="H13171" t="s">
        <v>14182</v>
      </c>
      <c r="I13171" t="s">
        <v>22</v>
      </c>
      <c r="J13171" t="s">
        <v>23</v>
      </c>
      <c r="M13171">
        <v>3363</v>
      </c>
    </row>
    <row r="13172" spans="1:13" x14ac:dyDescent="0.3">
      <c r="E13172" t="s">
        <v>14178</v>
      </c>
      <c r="F13172" t="s">
        <v>14196</v>
      </c>
      <c r="G13172" t="s">
        <v>28</v>
      </c>
      <c r="H13172" t="s">
        <v>14198</v>
      </c>
      <c r="I13172" t="s">
        <v>27</v>
      </c>
      <c r="M13172">
        <v>3363</v>
      </c>
    </row>
    <row r="13173" spans="1:13" x14ac:dyDescent="0.3">
      <c r="A13173" t="s">
        <v>13</v>
      </c>
      <c r="B13173">
        <v>1</v>
      </c>
      <c r="C13173">
        <v>1</v>
      </c>
      <c r="D13173">
        <v>1</v>
      </c>
      <c r="E13173" t="s">
        <v>14199</v>
      </c>
      <c r="F13173" t="s">
        <v>14179</v>
      </c>
      <c r="G13173" t="s">
        <v>13</v>
      </c>
      <c r="H13173" t="s">
        <v>14201</v>
      </c>
      <c r="I13173" t="s">
        <v>22</v>
      </c>
      <c r="J13173" t="s">
        <v>23</v>
      </c>
      <c r="M13173">
        <v>3364</v>
      </c>
    </row>
    <row r="13174" spans="1:13" x14ac:dyDescent="0.3">
      <c r="A13174" t="s">
        <v>13</v>
      </c>
      <c r="B13174">
        <v>1</v>
      </c>
      <c r="C13174">
        <v>1</v>
      </c>
      <c r="D13174">
        <v>1</v>
      </c>
      <c r="E13174" t="s">
        <v>14199</v>
      </c>
      <c r="F13174" t="s">
        <v>14181</v>
      </c>
      <c r="G13174" t="s">
        <v>13</v>
      </c>
      <c r="H13174" t="s">
        <v>14200</v>
      </c>
      <c r="I13174" t="s">
        <v>22</v>
      </c>
      <c r="J13174" t="s">
        <v>23</v>
      </c>
      <c r="M13174">
        <v>3364</v>
      </c>
    </row>
    <row r="13175" spans="1:13" x14ac:dyDescent="0.3">
      <c r="A13175" t="s">
        <v>13</v>
      </c>
      <c r="B13175">
        <v>1</v>
      </c>
      <c r="C13175">
        <v>1</v>
      </c>
      <c r="D13175">
        <v>1</v>
      </c>
      <c r="E13175" t="s">
        <v>14006</v>
      </c>
      <c r="F13175" t="s">
        <v>14007</v>
      </c>
      <c r="G13175" t="s">
        <v>13</v>
      </c>
      <c r="H13175" t="s">
        <v>14008</v>
      </c>
      <c r="I13175" t="s">
        <v>22</v>
      </c>
      <c r="J13175" t="s">
        <v>44</v>
      </c>
      <c r="K13175" t="s">
        <v>45</v>
      </c>
      <c r="L13175" t="s">
        <v>46</v>
      </c>
      <c r="M13175">
        <v>3365</v>
      </c>
    </row>
    <row r="13176" spans="1:13" x14ac:dyDescent="0.3">
      <c r="E13176" t="s">
        <v>14202</v>
      </c>
      <c r="F13176" t="s">
        <v>14203</v>
      </c>
      <c r="G13176" t="s">
        <v>28</v>
      </c>
      <c r="H13176" t="s">
        <v>14207</v>
      </c>
      <c r="I13176" t="s">
        <v>27</v>
      </c>
      <c r="M13176">
        <v>3380</v>
      </c>
    </row>
    <row r="13177" spans="1:13" x14ac:dyDescent="0.3">
      <c r="A13177" t="s">
        <v>13</v>
      </c>
      <c r="B13177">
        <v>1</v>
      </c>
      <c r="C13177">
        <v>1</v>
      </c>
      <c r="D13177">
        <v>1</v>
      </c>
      <c r="E13177" t="s">
        <v>14202</v>
      </c>
      <c r="F13177" t="s">
        <v>14205</v>
      </c>
      <c r="G13177" t="s">
        <v>13</v>
      </c>
      <c r="H13177" t="s">
        <v>14206</v>
      </c>
      <c r="I13177" t="s">
        <v>19</v>
      </c>
      <c r="M13177">
        <v>3380</v>
      </c>
    </row>
    <row r="13178" spans="1:13" x14ac:dyDescent="0.3">
      <c r="A13178" t="s">
        <v>242</v>
      </c>
      <c r="B13178">
        <v>0</v>
      </c>
      <c r="C13178">
        <v>0</v>
      </c>
      <c r="D13178">
        <v>0</v>
      </c>
      <c r="E13178" t="s">
        <v>14202</v>
      </c>
      <c r="F13178" t="s">
        <v>14203</v>
      </c>
      <c r="G13178" t="s">
        <v>25</v>
      </c>
      <c r="H13178" t="s">
        <v>14204</v>
      </c>
      <c r="I13178" t="s">
        <v>17</v>
      </c>
      <c r="M13178">
        <v>3380</v>
      </c>
    </row>
    <row r="13179" spans="1:13" x14ac:dyDescent="0.3">
      <c r="E13179" t="s">
        <v>14208</v>
      </c>
      <c r="F13179" t="s">
        <v>14211</v>
      </c>
      <c r="G13179" t="s">
        <v>13</v>
      </c>
      <c r="H13179" t="s">
        <v>14224</v>
      </c>
      <c r="I13179" t="s">
        <v>27</v>
      </c>
      <c r="M13179">
        <v>3381</v>
      </c>
    </row>
    <row r="13180" spans="1:13" x14ac:dyDescent="0.3">
      <c r="A13180" t="s">
        <v>13</v>
      </c>
      <c r="B13180">
        <v>0</v>
      </c>
      <c r="C13180">
        <v>1</v>
      </c>
      <c r="D13180" t="s">
        <v>13</v>
      </c>
      <c r="E13180" t="s">
        <v>14208</v>
      </c>
      <c r="F13180" t="s">
        <v>4945</v>
      </c>
      <c r="G13180" t="s">
        <v>28</v>
      </c>
      <c r="H13180" t="s">
        <v>14223</v>
      </c>
      <c r="I13180" t="s">
        <v>17</v>
      </c>
      <c r="M13180">
        <v>3381</v>
      </c>
    </row>
    <row r="13181" spans="1:13" x14ac:dyDescent="0.3">
      <c r="A13181" t="s">
        <v>28</v>
      </c>
      <c r="B13181">
        <v>1</v>
      </c>
      <c r="C13181">
        <v>1</v>
      </c>
      <c r="D13181">
        <v>1</v>
      </c>
      <c r="E13181" t="s">
        <v>14208</v>
      </c>
      <c r="F13181" t="s">
        <v>14216</v>
      </c>
      <c r="G13181" t="s">
        <v>28</v>
      </c>
      <c r="H13181" t="s">
        <v>14217</v>
      </c>
      <c r="I13181" t="s">
        <v>19</v>
      </c>
      <c r="M13181">
        <v>3381</v>
      </c>
    </row>
    <row r="13182" spans="1:13" x14ac:dyDescent="0.3">
      <c r="A13182" t="s">
        <v>28</v>
      </c>
      <c r="B13182">
        <v>1</v>
      </c>
      <c r="C13182">
        <v>1</v>
      </c>
      <c r="D13182">
        <v>1</v>
      </c>
      <c r="E13182" t="s">
        <v>14208</v>
      </c>
      <c r="F13182" t="s">
        <v>14227</v>
      </c>
      <c r="G13182" t="s">
        <v>28</v>
      </c>
      <c r="H13182" t="s">
        <v>14228</v>
      </c>
      <c r="I13182" t="s">
        <v>22</v>
      </c>
      <c r="J13182" t="s">
        <v>104</v>
      </c>
      <c r="M13182">
        <v>3381</v>
      </c>
    </row>
    <row r="13183" spans="1:13" x14ac:dyDescent="0.3">
      <c r="E13183" t="s">
        <v>14208</v>
      </c>
      <c r="F13183" t="s">
        <v>374</v>
      </c>
      <c r="G13183" t="s">
        <v>13</v>
      </c>
      <c r="H13183" t="s">
        <v>14209</v>
      </c>
      <c r="I13183" t="s">
        <v>27</v>
      </c>
      <c r="M13183">
        <v>3381</v>
      </c>
    </row>
    <row r="13184" spans="1:13" x14ac:dyDescent="0.3">
      <c r="A13184" t="s">
        <v>13</v>
      </c>
      <c r="B13184">
        <v>1</v>
      </c>
      <c r="C13184">
        <v>1</v>
      </c>
      <c r="D13184">
        <v>1</v>
      </c>
      <c r="E13184" t="s">
        <v>14208</v>
      </c>
      <c r="F13184" t="s">
        <v>4945</v>
      </c>
      <c r="G13184" t="s">
        <v>13</v>
      </c>
      <c r="H13184" t="s">
        <v>14225</v>
      </c>
      <c r="I13184" t="s">
        <v>34</v>
      </c>
      <c r="J13184" t="s">
        <v>23</v>
      </c>
      <c r="M13184">
        <v>3381</v>
      </c>
    </row>
    <row r="13185" spans="1:13" x14ac:dyDescent="0.3">
      <c r="A13185" t="s">
        <v>13</v>
      </c>
      <c r="B13185">
        <v>1</v>
      </c>
      <c r="C13185">
        <v>1</v>
      </c>
      <c r="D13185">
        <v>1</v>
      </c>
      <c r="E13185" t="s">
        <v>14208</v>
      </c>
      <c r="F13185" t="s">
        <v>14218</v>
      </c>
      <c r="G13185" t="s">
        <v>13</v>
      </c>
      <c r="H13185" t="s">
        <v>14219</v>
      </c>
      <c r="I13185" t="s">
        <v>22</v>
      </c>
      <c r="J13185" t="s">
        <v>44</v>
      </c>
      <c r="K13185" t="s">
        <v>45</v>
      </c>
      <c r="L13185" t="s">
        <v>46</v>
      </c>
      <c r="M13185">
        <v>3381</v>
      </c>
    </row>
    <row r="13186" spans="1:13" x14ac:dyDescent="0.3">
      <c r="A13186" t="s">
        <v>13</v>
      </c>
      <c r="B13186">
        <v>0</v>
      </c>
      <c r="C13186">
        <v>1</v>
      </c>
      <c r="D13186" t="s">
        <v>13</v>
      </c>
      <c r="E13186" t="s">
        <v>14208</v>
      </c>
      <c r="F13186" t="s">
        <v>14211</v>
      </c>
      <c r="G13186" t="s">
        <v>28</v>
      </c>
      <c r="H13186" t="s">
        <v>14212</v>
      </c>
      <c r="I13186" t="s">
        <v>17</v>
      </c>
      <c r="M13186">
        <v>3381</v>
      </c>
    </row>
    <row r="13187" spans="1:13" x14ac:dyDescent="0.3">
      <c r="E13187" t="s">
        <v>14208</v>
      </c>
      <c r="F13187" t="s">
        <v>374</v>
      </c>
      <c r="G13187" t="s">
        <v>25</v>
      </c>
      <c r="H13187" t="s">
        <v>14226</v>
      </c>
      <c r="I13187" t="s">
        <v>17</v>
      </c>
      <c r="M13187">
        <v>3381</v>
      </c>
    </row>
    <row r="13188" spans="1:13" x14ac:dyDescent="0.3">
      <c r="E13188" t="s">
        <v>14208</v>
      </c>
      <c r="F13188" t="s">
        <v>1287</v>
      </c>
      <c r="G13188" t="s">
        <v>13</v>
      </c>
      <c r="H13188" t="s">
        <v>14220</v>
      </c>
      <c r="I13188" t="s">
        <v>34</v>
      </c>
      <c r="J13188" t="s">
        <v>23</v>
      </c>
      <c r="M13188">
        <v>3381</v>
      </c>
    </row>
    <row r="13189" spans="1:13" x14ac:dyDescent="0.3">
      <c r="E13189" t="s">
        <v>14208</v>
      </c>
      <c r="F13189" t="s">
        <v>2587</v>
      </c>
      <c r="G13189" t="s">
        <v>13</v>
      </c>
      <c r="H13189" t="s">
        <v>14210</v>
      </c>
      <c r="I13189" t="s">
        <v>52</v>
      </c>
      <c r="J13189" t="s">
        <v>23</v>
      </c>
      <c r="M13189">
        <v>3381</v>
      </c>
    </row>
    <row r="13190" spans="1:13" x14ac:dyDescent="0.3">
      <c r="E13190" t="s">
        <v>14208</v>
      </c>
      <c r="F13190" t="s">
        <v>1287</v>
      </c>
      <c r="G13190" t="s">
        <v>25</v>
      </c>
      <c r="H13190" t="s">
        <v>14213</v>
      </c>
      <c r="I13190" t="s">
        <v>17</v>
      </c>
      <c r="M13190">
        <v>3381</v>
      </c>
    </row>
    <row r="13191" spans="1:13" x14ac:dyDescent="0.3">
      <c r="E13191" t="s">
        <v>14208</v>
      </c>
      <c r="F13191" t="s">
        <v>14221</v>
      </c>
      <c r="G13191" t="s">
        <v>28</v>
      </c>
      <c r="H13191" t="s">
        <v>14222</v>
      </c>
      <c r="I13191" t="s">
        <v>17</v>
      </c>
      <c r="M13191">
        <v>3381</v>
      </c>
    </row>
    <row r="13192" spans="1:13" x14ac:dyDescent="0.3">
      <c r="E13192" t="s">
        <v>14208</v>
      </c>
      <c r="F13192" t="s">
        <v>14214</v>
      </c>
      <c r="G13192" t="s">
        <v>25</v>
      </c>
      <c r="H13192" t="s">
        <v>14215</v>
      </c>
      <c r="I13192" t="s">
        <v>17</v>
      </c>
      <c r="M13192">
        <v>3381</v>
      </c>
    </row>
    <row r="13193" spans="1:13" x14ac:dyDescent="0.3">
      <c r="E13193" t="s">
        <v>14046</v>
      </c>
      <c r="F13193" t="s">
        <v>2587</v>
      </c>
      <c r="G13193" t="s">
        <v>13</v>
      </c>
      <c r="H13193" t="s">
        <v>14047</v>
      </c>
      <c r="I13193" t="s">
        <v>52</v>
      </c>
      <c r="J13193" t="s">
        <v>23</v>
      </c>
      <c r="M13193">
        <v>3383</v>
      </c>
    </row>
    <row r="13194" spans="1:13" x14ac:dyDescent="0.3">
      <c r="A13194" t="s">
        <v>13</v>
      </c>
      <c r="B13194">
        <v>1</v>
      </c>
      <c r="C13194">
        <v>1</v>
      </c>
      <c r="D13194">
        <v>1</v>
      </c>
      <c r="E13194" t="s">
        <v>14046</v>
      </c>
      <c r="F13194" t="s">
        <v>14048</v>
      </c>
      <c r="G13194" t="s">
        <v>13</v>
      </c>
      <c r="H13194" t="s">
        <v>14049</v>
      </c>
      <c r="I13194" t="s">
        <v>22</v>
      </c>
      <c r="J13194" t="s">
        <v>603</v>
      </c>
      <c r="M13194">
        <v>3383</v>
      </c>
    </row>
    <row r="13195" spans="1:13" x14ac:dyDescent="0.3">
      <c r="A13195" t="s">
        <v>13</v>
      </c>
      <c r="B13195">
        <v>1</v>
      </c>
      <c r="C13195">
        <v>1</v>
      </c>
      <c r="D13195">
        <v>1</v>
      </c>
      <c r="E13195" t="s">
        <v>14046</v>
      </c>
      <c r="F13195" t="s">
        <v>14048</v>
      </c>
      <c r="G13195" t="s">
        <v>13</v>
      </c>
      <c r="H13195" t="s">
        <v>14049</v>
      </c>
      <c r="I13195" t="s">
        <v>22</v>
      </c>
      <c r="J13195" t="s">
        <v>603</v>
      </c>
      <c r="M13195">
        <v>3383</v>
      </c>
    </row>
    <row r="13196" spans="1:13" x14ac:dyDescent="0.3">
      <c r="A13196" t="s">
        <v>50</v>
      </c>
      <c r="B13196">
        <v>1</v>
      </c>
      <c r="C13196">
        <v>1</v>
      </c>
      <c r="D13196">
        <v>1</v>
      </c>
      <c r="E13196" t="s">
        <v>14046</v>
      </c>
      <c r="F13196" t="s">
        <v>14053</v>
      </c>
      <c r="G13196" t="s">
        <v>50</v>
      </c>
      <c r="H13196" t="s">
        <v>14054</v>
      </c>
      <c r="I13196" t="s">
        <v>52</v>
      </c>
      <c r="J13196" t="s">
        <v>57</v>
      </c>
      <c r="M13196">
        <v>3383</v>
      </c>
    </row>
    <row r="13197" spans="1:13" x14ac:dyDescent="0.3">
      <c r="A13197" t="s">
        <v>28</v>
      </c>
      <c r="B13197">
        <v>1</v>
      </c>
      <c r="C13197">
        <v>1</v>
      </c>
      <c r="D13197">
        <v>1</v>
      </c>
      <c r="E13197" t="s">
        <v>14046</v>
      </c>
      <c r="F13197" t="s">
        <v>2587</v>
      </c>
      <c r="G13197" t="s">
        <v>28</v>
      </c>
      <c r="H13197" t="s">
        <v>14047</v>
      </c>
      <c r="I13197" t="s">
        <v>27</v>
      </c>
      <c r="M13197">
        <v>3383</v>
      </c>
    </row>
    <row r="13198" spans="1:13" x14ac:dyDescent="0.3">
      <c r="A13198" t="s">
        <v>28</v>
      </c>
      <c r="B13198">
        <v>0</v>
      </c>
      <c r="C13198">
        <v>0</v>
      </c>
      <c r="D13198">
        <v>1</v>
      </c>
      <c r="E13198" t="s">
        <v>14046</v>
      </c>
      <c r="F13198" t="s">
        <v>7057</v>
      </c>
      <c r="G13198" t="s">
        <v>28</v>
      </c>
      <c r="H13198" t="s">
        <v>14052</v>
      </c>
      <c r="I13198" t="s">
        <v>17</v>
      </c>
      <c r="M13198">
        <v>3383</v>
      </c>
    </row>
    <row r="13199" spans="1:13" x14ac:dyDescent="0.3">
      <c r="A13199" t="s">
        <v>28</v>
      </c>
      <c r="B13199">
        <v>1</v>
      </c>
      <c r="C13199">
        <v>1</v>
      </c>
      <c r="D13199">
        <v>1</v>
      </c>
      <c r="E13199" t="s">
        <v>14046</v>
      </c>
      <c r="F13199" t="s">
        <v>14050</v>
      </c>
      <c r="G13199" t="s">
        <v>28</v>
      </c>
      <c r="H13199" t="s">
        <v>14051</v>
      </c>
      <c r="I13199" t="s">
        <v>22</v>
      </c>
      <c r="J13199" t="s">
        <v>464</v>
      </c>
      <c r="M13199">
        <v>3383</v>
      </c>
    </row>
    <row r="13200" spans="1:13" x14ac:dyDescent="0.3">
      <c r="A13200" t="s">
        <v>242</v>
      </c>
      <c r="B13200">
        <v>0</v>
      </c>
      <c r="E13200" t="s">
        <v>14055</v>
      </c>
      <c r="F13200" t="s">
        <v>14056</v>
      </c>
      <c r="G13200" t="s">
        <v>25</v>
      </c>
      <c r="H13200" t="s">
        <v>14058</v>
      </c>
      <c r="I13200" t="s">
        <v>17</v>
      </c>
      <c r="M13200">
        <v>3389</v>
      </c>
    </row>
    <row r="13201" spans="1:13" x14ac:dyDescent="0.3">
      <c r="E13201" t="s">
        <v>14055</v>
      </c>
      <c r="F13201" t="s">
        <v>14056</v>
      </c>
      <c r="G13201" t="s">
        <v>50</v>
      </c>
      <c r="H13201" t="s">
        <v>14057</v>
      </c>
      <c r="I13201" t="s">
        <v>27</v>
      </c>
      <c r="M13201">
        <v>3389</v>
      </c>
    </row>
    <row r="13202" spans="1:13" x14ac:dyDescent="0.3">
      <c r="A13202" t="s">
        <v>242</v>
      </c>
      <c r="B13202">
        <v>0</v>
      </c>
      <c r="E13202" t="s">
        <v>14055</v>
      </c>
      <c r="F13202" t="s">
        <v>14056</v>
      </c>
      <c r="G13202" t="s">
        <v>25</v>
      </c>
      <c r="H13202" t="s">
        <v>14058</v>
      </c>
      <c r="I13202" t="s">
        <v>17</v>
      </c>
      <c r="M13202">
        <v>3390</v>
      </c>
    </row>
    <row r="13203" spans="1:13" x14ac:dyDescent="0.3">
      <c r="E13203" t="s">
        <v>14055</v>
      </c>
      <c r="F13203" t="s">
        <v>14056</v>
      </c>
      <c r="G13203" t="s">
        <v>50</v>
      </c>
      <c r="H13203" t="s">
        <v>14057</v>
      </c>
      <c r="I13203" t="s">
        <v>27</v>
      </c>
      <c r="M13203">
        <v>3390</v>
      </c>
    </row>
    <row r="13204" spans="1:13" x14ac:dyDescent="0.3">
      <c r="E13204" t="s">
        <v>14055</v>
      </c>
      <c r="F13204" t="s">
        <v>14056</v>
      </c>
      <c r="G13204" t="s">
        <v>50</v>
      </c>
      <c r="H13204" t="s">
        <v>14057</v>
      </c>
      <c r="I13204" t="s">
        <v>27</v>
      </c>
      <c r="M13204">
        <v>3391</v>
      </c>
    </row>
    <row r="13205" spans="1:13" x14ac:dyDescent="0.3">
      <c r="A13205" t="s">
        <v>242</v>
      </c>
      <c r="B13205">
        <v>0</v>
      </c>
      <c r="E13205" t="s">
        <v>14055</v>
      </c>
      <c r="F13205" t="s">
        <v>14056</v>
      </c>
      <c r="G13205" t="s">
        <v>25</v>
      </c>
      <c r="H13205" t="s">
        <v>14058</v>
      </c>
      <c r="I13205" t="s">
        <v>17</v>
      </c>
      <c r="M13205">
        <v>3391</v>
      </c>
    </row>
    <row r="13206" spans="1:13" x14ac:dyDescent="0.3">
      <c r="A13206" t="s">
        <v>13</v>
      </c>
      <c r="B13206">
        <v>0</v>
      </c>
      <c r="C13206">
        <v>1</v>
      </c>
      <c r="D13206" t="s">
        <v>13</v>
      </c>
      <c r="E13206" t="s">
        <v>14059</v>
      </c>
      <c r="F13206" t="s">
        <v>14060</v>
      </c>
      <c r="G13206" t="s">
        <v>28</v>
      </c>
      <c r="H13206" t="s">
        <v>14062</v>
      </c>
      <c r="I13206" t="s">
        <v>17</v>
      </c>
      <c r="M13206">
        <v>3392</v>
      </c>
    </row>
    <row r="13207" spans="1:13" x14ac:dyDescent="0.3">
      <c r="E13207" t="s">
        <v>14059</v>
      </c>
      <c r="F13207" t="s">
        <v>14060</v>
      </c>
      <c r="G13207" t="s">
        <v>25</v>
      </c>
      <c r="H13207" t="s">
        <v>14061</v>
      </c>
      <c r="I13207" t="s">
        <v>27</v>
      </c>
      <c r="M13207">
        <v>3392</v>
      </c>
    </row>
    <row r="13208" spans="1:13" x14ac:dyDescent="0.3">
      <c r="E13208" t="s">
        <v>14059</v>
      </c>
      <c r="F13208" t="s">
        <v>14072</v>
      </c>
      <c r="G13208" t="s">
        <v>25</v>
      </c>
      <c r="H13208" t="s">
        <v>14073</v>
      </c>
      <c r="I13208" t="s">
        <v>17</v>
      </c>
      <c r="M13208">
        <v>3393</v>
      </c>
    </row>
    <row r="13209" spans="1:13" x14ac:dyDescent="0.3">
      <c r="E13209" t="s">
        <v>14059</v>
      </c>
      <c r="F13209" t="s">
        <v>14066</v>
      </c>
      <c r="G13209" t="s">
        <v>13</v>
      </c>
      <c r="H13209" t="s">
        <v>14071</v>
      </c>
      <c r="I13209" t="s">
        <v>27</v>
      </c>
      <c r="M13209">
        <v>3393</v>
      </c>
    </row>
    <row r="13210" spans="1:13" x14ac:dyDescent="0.3">
      <c r="A13210" t="s">
        <v>242</v>
      </c>
      <c r="B13210">
        <v>0</v>
      </c>
      <c r="C13210">
        <v>0</v>
      </c>
      <c r="D13210">
        <v>0</v>
      </c>
      <c r="E13210" t="s">
        <v>14059</v>
      </c>
      <c r="F13210" t="s">
        <v>14066</v>
      </c>
      <c r="G13210" t="s">
        <v>28</v>
      </c>
      <c r="H13210" t="s">
        <v>14067</v>
      </c>
      <c r="I13210" t="s">
        <v>17</v>
      </c>
      <c r="M13210">
        <v>3393</v>
      </c>
    </row>
    <row r="13211" spans="1:13" x14ac:dyDescent="0.3">
      <c r="E13211" t="s">
        <v>14059</v>
      </c>
      <c r="F13211" t="s">
        <v>14060</v>
      </c>
      <c r="G13211" t="s">
        <v>13</v>
      </c>
      <c r="H13211" t="s">
        <v>14063</v>
      </c>
      <c r="I13211" t="s">
        <v>27</v>
      </c>
      <c r="M13211">
        <v>3393</v>
      </c>
    </row>
    <row r="13212" spans="1:13" x14ac:dyDescent="0.3">
      <c r="A13212" t="s">
        <v>13</v>
      </c>
      <c r="B13212">
        <v>0</v>
      </c>
      <c r="C13212">
        <v>1</v>
      </c>
      <c r="D13212" t="s">
        <v>13</v>
      </c>
      <c r="E13212" t="s">
        <v>14059</v>
      </c>
      <c r="F13212" t="s">
        <v>14064</v>
      </c>
      <c r="G13212" t="s">
        <v>28</v>
      </c>
      <c r="H13212" t="s">
        <v>14065</v>
      </c>
      <c r="I13212" t="s">
        <v>17</v>
      </c>
      <c r="M13212">
        <v>3393</v>
      </c>
    </row>
    <row r="13213" spans="1:13" x14ac:dyDescent="0.3">
      <c r="A13213" t="s">
        <v>13</v>
      </c>
      <c r="B13213">
        <v>0</v>
      </c>
      <c r="C13213">
        <v>1</v>
      </c>
      <c r="D13213" t="s">
        <v>13</v>
      </c>
      <c r="E13213" t="s">
        <v>14059</v>
      </c>
      <c r="F13213" t="s">
        <v>14060</v>
      </c>
      <c r="G13213" t="s">
        <v>28</v>
      </c>
      <c r="H13213" t="s">
        <v>14069</v>
      </c>
      <c r="I13213" t="s">
        <v>17</v>
      </c>
      <c r="M13213">
        <v>3393</v>
      </c>
    </row>
    <row r="13214" spans="1:13" x14ac:dyDescent="0.3">
      <c r="E13214" t="s">
        <v>14059</v>
      </c>
      <c r="F13214" t="s">
        <v>14060</v>
      </c>
      <c r="G13214" t="s">
        <v>13</v>
      </c>
      <c r="H13214" t="s">
        <v>14063</v>
      </c>
      <c r="I13214" t="s">
        <v>27</v>
      </c>
      <c r="M13214">
        <v>3393</v>
      </c>
    </row>
    <row r="13215" spans="1:13" x14ac:dyDescent="0.3">
      <c r="E13215" t="s">
        <v>14059</v>
      </c>
      <c r="F13215" t="s">
        <v>14064</v>
      </c>
      <c r="G13215" t="s">
        <v>13</v>
      </c>
      <c r="H13215" t="s">
        <v>14068</v>
      </c>
      <c r="I13215" t="s">
        <v>27</v>
      </c>
      <c r="M13215">
        <v>3393</v>
      </c>
    </row>
    <row r="13216" spans="1:13" x14ac:dyDescent="0.3">
      <c r="A13216" t="s">
        <v>13</v>
      </c>
      <c r="B13216">
        <v>0</v>
      </c>
      <c r="C13216">
        <v>1</v>
      </c>
      <c r="D13216" t="s">
        <v>13</v>
      </c>
      <c r="E13216" t="s">
        <v>14059</v>
      </c>
      <c r="F13216" t="s">
        <v>14060</v>
      </c>
      <c r="G13216" t="s">
        <v>28</v>
      </c>
      <c r="H13216" t="s">
        <v>14070</v>
      </c>
      <c r="I13216" t="s">
        <v>17</v>
      </c>
      <c r="M13216">
        <v>3393</v>
      </c>
    </row>
    <row r="13217" spans="1:13" x14ac:dyDescent="0.3">
      <c r="E13217" t="s">
        <v>14074</v>
      </c>
      <c r="F13217" t="s">
        <v>14066</v>
      </c>
      <c r="G13217" t="s">
        <v>13</v>
      </c>
      <c r="H13217" t="s">
        <v>14071</v>
      </c>
      <c r="I13217" t="s">
        <v>27</v>
      </c>
      <c r="M13217">
        <v>3394</v>
      </c>
    </row>
    <row r="13218" spans="1:13" x14ac:dyDescent="0.3">
      <c r="E13218" t="s">
        <v>14074</v>
      </c>
      <c r="F13218" t="s">
        <v>14060</v>
      </c>
      <c r="G13218" t="s">
        <v>13</v>
      </c>
      <c r="H13218" t="s">
        <v>14063</v>
      </c>
      <c r="I13218" t="s">
        <v>27</v>
      </c>
      <c r="M13218">
        <v>3394</v>
      </c>
    </row>
    <row r="13219" spans="1:13" x14ac:dyDescent="0.3">
      <c r="E13219" t="s">
        <v>14074</v>
      </c>
      <c r="F13219" t="s">
        <v>14060</v>
      </c>
      <c r="G13219" t="s">
        <v>13</v>
      </c>
      <c r="H13219" t="s">
        <v>14063</v>
      </c>
      <c r="I13219" t="s">
        <v>27</v>
      </c>
      <c r="M13219">
        <v>3394</v>
      </c>
    </row>
    <row r="13220" spans="1:13" x14ac:dyDescent="0.3">
      <c r="A13220" t="s">
        <v>242</v>
      </c>
      <c r="B13220">
        <v>0</v>
      </c>
      <c r="C13220">
        <v>0</v>
      </c>
      <c r="D13220">
        <v>0</v>
      </c>
      <c r="E13220" t="s">
        <v>14074</v>
      </c>
      <c r="F13220" t="s">
        <v>14066</v>
      </c>
      <c r="G13220" t="s">
        <v>28</v>
      </c>
      <c r="H13220" t="s">
        <v>14067</v>
      </c>
      <c r="I13220" t="s">
        <v>17</v>
      </c>
      <c r="M13220">
        <v>3394</v>
      </c>
    </row>
    <row r="13221" spans="1:13" x14ac:dyDescent="0.3">
      <c r="E13221" t="s">
        <v>14074</v>
      </c>
      <c r="F13221" t="s">
        <v>14072</v>
      </c>
      <c r="G13221" t="s">
        <v>25</v>
      </c>
      <c r="H13221" t="s">
        <v>14073</v>
      </c>
      <c r="I13221" t="s">
        <v>17</v>
      </c>
      <c r="M13221">
        <v>3394</v>
      </c>
    </row>
    <row r="13222" spans="1:13" x14ac:dyDescent="0.3">
      <c r="A13222" t="s">
        <v>13</v>
      </c>
      <c r="B13222">
        <v>0</v>
      </c>
      <c r="C13222">
        <v>1</v>
      </c>
      <c r="D13222" t="s">
        <v>13</v>
      </c>
      <c r="E13222" t="s">
        <v>14074</v>
      </c>
      <c r="F13222" t="s">
        <v>14060</v>
      </c>
      <c r="G13222" t="s">
        <v>28</v>
      </c>
      <c r="H13222" t="s">
        <v>14070</v>
      </c>
      <c r="I13222" t="s">
        <v>17</v>
      </c>
      <c r="M13222">
        <v>3394</v>
      </c>
    </row>
    <row r="13223" spans="1:13" x14ac:dyDescent="0.3">
      <c r="A13223" t="s">
        <v>13</v>
      </c>
      <c r="B13223">
        <v>0</v>
      </c>
      <c r="C13223">
        <v>1</v>
      </c>
      <c r="D13223" t="s">
        <v>13</v>
      </c>
      <c r="E13223" t="s">
        <v>14074</v>
      </c>
      <c r="F13223" t="s">
        <v>14060</v>
      </c>
      <c r="G13223" t="s">
        <v>28</v>
      </c>
      <c r="H13223" t="s">
        <v>14069</v>
      </c>
      <c r="I13223" t="s">
        <v>17</v>
      </c>
      <c r="M13223">
        <v>3394</v>
      </c>
    </row>
    <row r="13224" spans="1:13" x14ac:dyDescent="0.3">
      <c r="E13224" t="s">
        <v>14074</v>
      </c>
      <c r="F13224" t="s">
        <v>14064</v>
      </c>
      <c r="G13224" t="s">
        <v>13</v>
      </c>
      <c r="H13224" t="s">
        <v>14068</v>
      </c>
      <c r="I13224" t="s">
        <v>27</v>
      </c>
      <c r="M13224">
        <v>3394</v>
      </c>
    </row>
    <row r="13225" spans="1:13" x14ac:dyDescent="0.3">
      <c r="A13225" t="s">
        <v>13</v>
      </c>
      <c r="B13225">
        <v>0</v>
      </c>
      <c r="C13225">
        <v>1</v>
      </c>
      <c r="D13225" t="s">
        <v>13</v>
      </c>
      <c r="E13225" t="s">
        <v>14074</v>
      </c>
      <c r="F13225" t="s">
        <v>14064</v>
      </c>
      <c r="G13225" t="s">
        <v>28</v>
      </c>
      <c r="H13225" t="s">
        <v>14065</v>
      </c>
      <c r="I13225" t="s">
        <v>17</v>
      </c>
      <c r="M13225">
        <v>3394</v>
      </c>
    </row>
    <row r="13226" spans="1:13" x14ac:dyDescent="0.3">
      <c r="A13226" t="s">
        <v>13</v>
      </c>
      <c r="B13226">
        <v>0</v>
      </c>
      <c r="C13226">
        <v>1</v>
      </c>
      <c r="D13226" t="s">
        <v>13</v>
      </c>
      <c r="E13226" t="s">
        <v>14059</v>
      </c>
      <c r="F13226" t="s">
        <v>14060</v>
      </c>
      <c r="G13226" t="s">
        <v>28</v>
      </c>
      <c r="H13226" t="s">
        <v>14075</v>
      </c>
      <c r="I13226" t="s">
        <v>19</v>
      </c>
      <c r="M13226">
        <v>3395</v>
      </c>
    </row>
    <row r="13227" spans="1:13" x14ac:dyDescent="0.3">
      <c r="E13227" t="s">
        <v>14074</v>
      </c>
      <c r="F13227" t="s">
        <v>14060</v>
      </c>
      <c r="G13227" t="s">
        <v>28</v>
      </c>
      <c r="H13227" t="s">
        <v>14077</v>
      </c>
      <c r="I13227" t="s">
        <v>17</v>
      </c>
      <c r="M13227">
        <v>3396</v>
      </c>
    </row>
    <row r="13228" spans="1:13" x14ac:dyDescent="0.3">
      <c r="E13228" t="s">
        <v>14074</v>
      </c>
      <c r="F13228" t="s">
        <v>14060</v>
      </c>
      <c r="G13228" t="s">
        <v>28</v>
      </c>
      <c r="H13228" t="s">
        <v>14076</v>
      </c>
      <c r="I13228" t="s">
        <v>17</v>
      </c>
      <c r="M13228">
        <v>3396</v>
      </c>
    </row>
    <row r="13229" spans="1:13" x14ac:dyDescent="0.3">
      <c r="E13229" t="s">
        <v>14074</v>
      </c>
      <c r="F13229" t="s">
        <v>14060</v>
      </c>
      <c r="G13229" t="s">
        <v>13</v>
      </c>
      <c r="H13229" t="s">
        <v>14078</v>
      </c>
      <c r="I13229" t="s">
        <v>27</v>
      </c>
      <c r="M13229">
        <v>3396</v>
      </c>
    </row>
    <row r="13230" spans="1:13" x14ac:dyDescent="0.3">
      <c r="E13230" t="s">
        <v>14074</v>
      </c>
      <c r="F13230" t="s">
        <v>14060</v>
      </c>
      <c r="G13230" t="s">
        <v>25</v>
      </c>
      <c r="H13230" t="s">
        <v>14078</v>
      </c>
      <c r="I13230" t="s">
        <v>27</v>
      </c>
      <c r="M13230">
        <v>3396</v>
      </c>
    </row>
    <row r="13231" spans="1:13" x14ac:dyDescent="0.3">
      <c r="E13231" t="s">
        <v>4631</v>
      </c>
      <c r="F13231" t="s">
        <v>4638</v>
      </c>
      <c r="G13231" t="s">
        <v>28</v>
      </c>
      <c r="H13231" t="s">
        <v>4639</v>
      </c>
      <c r="I13231" t="s">
        <v>17</v>
      </c>
      <c r="M13231">
        <v>3397</v>
      </c>
    </row>
    <row r="13232" spans="1:13" x14ac:dyDescent="0.3">
      <c r="A13232" t="s">
        <v>242</v>
      </c>
      <c r="B13232">
        <v>0</v>
      </c>
      <c r="E13232" t="s">
        <v>4631</v>
      </c>
      <c r="F13232" t="s">
        <v>4632</v>
      </c>
      <c r="G13232" t="s">
        <v>25</v>
      </c>
      <c r="H13232" t="s">
        <v>4633</v>
      </c>
      <c r="I13232" t="s">
        <v>19</v>
      </c>
      <c r="M13232">
        <v>3397</v>
      </c>
    </row>
    <row r="13233" spans="1:13" x14ac:dyDescent="0.3">
      <c r="E13233" t="s">
        <v>4631</v>
      </c>
      <c r="F13233" t="s">
        <v>4634</v>
      </c>
      <c r="G13233" t="s">
        <v>25</v>
      </c>
      <c r="H13233" t="s">
        <v>4635</v>
      </c>
      <c r="I13233" t="s">
        <v>27</v>
      </c>
      <c r="M13233">
        <v>3397</v>
      </c>
    </row>
    <row r="13234" spans="1:13" x14ac:dyDescent="0.3">
      <c r="E13234" t="s">
        <v>4631</v>
      </c>
      <c r="F13234" t="s">
        <v>4636</v>
      </c>
      <c r="G13234" t="s">
        <v>25</v>
      </c>
      <c r="H13234" t="s">
        <v>4637</v>
      </c>
      <c r="I13234" t="s">
        <v>27</v>
      </c>
      <c r="M13234">
        <v>3397</v>
      </c>
    </row>
    <row r="13235" spans="1:13" x14ac:dyDescent="0.3">
      <c r="A13235" t="s">
        <v>242</v>
      </c>
      <c r="B13235">
        <v>0</v>
      </c>
      <c r="E13235" t="s">
        <v>4631</v>
      </c>
      <c r="F13235" t="s">
        <v>4632</v>
      </c>
      <c r="G13235" t="s">
        <v>25</v>
      </c>
      <c r="H13235" t="s">
        <v>4633</v>
      </c>
      <c r="I13235" t="s">
        <v>19</v>
      </c>
      <c r="M13235">
        <v>3398</v>
      </c>
    </row>
    <row r="13236" spans="1:13" x14ac:dyDescent="0.3">
      <c r="E13236" t="s">
        <v>4631</v>
      </c>
      <c r="F13236" t="s">
        <v>4636</v>
      </c>
      <c r="G13236" t="s">
        <v>25</v>
      </c>
      <c r="H13236" t="s">
        <v>4637</v>
      </c>
      <c r="I13236" t="s">
        <v>27</v>
      </c>
      <c r="M13236">
        <v>3398</v>
      </c>
    </row>
    <row r="13237" spans="1:13" x14ac:dyDescent="0.3">
      <c r="E13237" t="s">
        <v>4631</v>
      </c>
      <c r="F13237" t="s">
        <v>4638</v>
      </c>
      <c r="G13237" t="s">
        <v>28</v>
      </c>
      <c r="H13237" t="s">
        <v>4639</v>
      </c>
      <c r="I13237" t="s">
        <v>17</v>
      </c>
      <c r="M13237">
        <v>3398</v>
      </c>
    </row>
    <row r="13238" spans="1:13" x14ac:dyDescent="0.3">
      <c r="E13238" t="s">
        <v>4631</v>
      </c>
      <c r="F13238" t="s">
        <v>4634</v>
      </c>
      <c r="G13238" t="s">
        <v>25</v>
      </c>
      <c r="H13238" t="s">
        <v>4635</v>
      </c>
      <c r="I13238" t="s">
        <v>27</v>
      </c>
      <c r="M13238">
        <v>3398</v>
      </c>
    </row>
    <row r="13239" spans="1:13" x14ac:dyDescent="0.3">
      <c r="E13239" t="s">
        <v>4631</v>
      </c>
      <c r="F13239" t="s">
        <v>4638</v>
      </c>
      <c r="G13239" t="s">
        <v>28</v>
      </c>
      <c r="H13239" t="s">
        <v>4639</v>
      </c>
      <c r="I13239" t="s">
        <v>17</v>
      </c>
      <c r="M13239">
        <v>3399</v>
      </c>
    </row>
    <row r="13240" spans="1:13" x14ac:dyDescent="0.3">
      <c r="E13240" t="s">
        <v>4631</v>
      </c>
      <c r="F13240" t="s">
        <v>4634</v>
      </c>
      <c r="G13240" t="s">
        <v>25</v>
      </c>
      <c r="H13240" t="s">
        <v>4635</v>
      </c>
      <c r="I13240" t="s">
        <v>27</v>
      </c>
      <c r="M13240">
        <v>3399</v>
      </c>
    </row>
    <row r="13241" spans="1:13" x14ac:dyDescent="0.3">
      <c r="A13241" t="s">
        <v>242</v>
      </c>
      <c r="B13241">
        <v>0</v>
      </c>
      <c r="E13241" t="s">
        <v>4631</v>
      </c>
      <c r="F13241" t="s">
        <v>4632</v>
      </c>
      <c r="G13241" t="s">
        <v>25</v>
      </c>
      <c r="H13241" t="s">
        <v>4633</v>
      </c>
      <c r="I13241" t="s">
        <v>19</v>
      </c>
      <c r="M13241">
        <v>3399</v>
      </c>
    </row>
    <row r="13242" spans="1:13" x14ac:dyDescent="0.3">
      <c r="E13242" t="s">
        <v>4631</v>
      </c>
      <c r="F13242" t="s">
        <v>4636</v>
      </c>
      <c r="G13242" t="s">
        <v>25</v>
      </c>
      <c r="H13242" t="s">
        <v>4637</v>
      </c>
      <c r="I13242" t="s">
        <v>27</v>
      </c>
      <c r="M13242">
        <v>3399</v>
      </c>
    </row>
    <row r="13243" spans="1:13" x14ac:dyDescent="0.3">
      <c r="E13243" t="s">
        <v>4631</v>
      </c>
      <c r="F13243" t="s">
        <v>4634</v>
      </c>
      <c r="G13243" t="s">
        <v>25</v>
      </c>
      <c r="H13243" t="s">
        <v>4635</v>
      </c>
      <c r="I13243" t="s">
        <v>27</v>
      </c>
      <c r="M13243">
        <v>3400</v>
      </c>
    </row>
    <row r="13244" spans="1:13" x14ac:dyDescent="0.3">
      <c r="A13244" t="s">
        <v>242</v>
      </c>
      <c r="B13244">
        <v>0</v>
      </c>
      <c r="E13244" t="s">
        <v>4631</v>
      </c>
      <c r="F13244" t="s">
        <v>4632</v>
      </c>
      <c r="G13244" t="s">
        <v>25</v>
      </c>
      <c r="H13244" t="s">
        <v>4633</v>
      </c>
      <c r="I13244" t="s">
        <v>19</v>
      </c>
      <c r="M13244">
        <v>3400</v>
      </c>
    </row>
    <row r="13245" spans="1:13" x14ac:dyDescent="0.3">
      <c r="E13245" t="s">
        <v>4631</v>
      </c>
      <c r="F13245" t="s">
        <v>4638</v>
      </c>
      <c r="G13245" t="s">
        <v>28</v>
      </c>
      <c r="H13245" t="s">
        <v>4639</v>
      </c>
      <c r="I13245" t="s">
        <v>17</v>
      </c>
      <c r="M13245">
        <v>3400</v>
      </c>
    </row>
    <row r="13246" spans="1:13" x14ac:dyDescent="0.3">
      <c r="E13246" t="s">
        <v>4631</v>
      </c>
      <c r="F13246" t="s">
        <v>4636</v>
      </c>
      <c r="G13246" t="s">
        <v>25</v>
      </c>
      <c r="H13246" t="s">
        <v>4637</v>
      </c>
      <c r="I13246" t="s">
        <v>27</v>
      </c>
      <c r="M13246">
        <v>3400</v>
      </c>
    </row>
    <row r="13247" spans="1:13" x14ac:dyDescent="0.3">
      <c r="A13247" t="s">
        <v>242</v>
      </c>
      <c r="B13247">
        <v>0</v>
      </c>
      <c r="E13247" t="s">
        <v>4631</v>
      </c>
      <c r="F13247" t="s">
        <v>4632</v>
      </c>
      <c r="G13247" t="s">
        <v>25</v>
      </c>
      <c r="H13247" t="s">
        <v>4633</v>
      </c>
      <c r="I13247" t="s">
        <v>19</v>
      </c>
      <c r="M13247">
        <v>3401</v>
      </c>
    </row>
    <row r="13248" spans="1:13" x14ac:dyDescent="0.3">
      <c r="E13248" t="s">
        <v>4631</v>
      </c>
      <c r="F13248" t="s">
        <v>4638</v>
      </c>
      <c r="G13248" t="s">
        <v>28</v>
      </c>
      <c r="H13248" t="s">
        <v>4639</v>
      </c>
      <c r="I13248" t="s">
        <v>17</v>
      </c>
      <c r="M13248">
        <v>3401</v>
      </c>
    </row>
    <row r="13249" spans="1:13" x14ac:dyDescent="0.3">
      <c r="E13249" t="s">
        <v>4631</v>
      </c>
      <c r="F13249" t="s">
        <v>4634</v>
      </c>
      <c r="G13249" t="s">
        <v>25</v>
      </c>
      <c r="H13249" t="s">
        <v>4635</v>
      </c>
      <c r="I13249" t="s">
        <v>27</v>
      </c>
      <c r="M13249">
        <v>3401</v>
      </c>
    </row>
    <row r="13250" spans="1:13" x14ac:dyDescent="0.3">
      <c r="E13250" t="s">
        <v>4631</v>
      </c>
      <c r="F13250" t="s">
        <v>4636</v>
      </c>
      <c r="G13250" t="s">
        <v>25</v>
      </c>
      <c r="H13250" t="s">
        <v>4637</v>
      </c>
      <c r="I13250" t="s">
        <v>27</v>
      </c>
      <c r="M13250">
        <v>3401</v>
      </c>
    </row>
    <row r="13251" spans="1:13" x14ac:dyDescent="0.3">
      <c r="A13251" t="s">
        <v>13</v>
      </c>
      <c r="B13251">
        <v>1</v>
      </c>
      <c r="C13251">
        <v>1</v>
      </c>
      <c r="D13251">
        <v>1</v>
      </c>
      <c r="E13251" t="s">
        <v>14079</v>
      </c>
      <c r="F13251" t="s">
        <v>14079</v>
      </c>
      <c r="G13251" t="s">
        <v>13</v>
      </c>
      <c r="H13251" t="s">
        <v>14085</v>
      </c>
      <c r="I13251" t="s">
        <v>27</v>
      </c>
      <c r="M13251">
        <v>3402</v>
      </c>
    </row>
    <row r="13252" spans="1:13" x14ac:dyDescent="0.3">
      <c r="E13252" t="s">
        <v>14079</v>
      </c>
      <c r="F13252" t="s">
        <v>14081</v>
      </c>
      <c r="G13252" t="s">
        <v>25</v>
      </c>
      <c r="H13252" t="s">
        <v>14082</v>
      </c>
      <c r="I13252" t="s">
        <v>17</v>
      </c>
      <c r="M13252">
        <v>3402</v>
      </c>
    </row>
    <row r="13253" spans="1:13" x14ac:dyDescent="0.3">
      <c r="E13253" t="s">
        <v>14079</v>
      </c>
      <c r="F13253" t="s">
        <v>2008</v>
      </c>
      <c r="G13253" t="s">
        <v>50</v>
      </c>
      <c r="H13253" t="s">
        <v>14084</v>
      </c>
      <c r="I13253" t="s">
        <v>52</v>
      </c>
      <c r="J13253" t="s">
        <v>53</v>
      </c>
      <c r="M13253">
        <v>3402</v>
      </c>
    </row>
    <row r="13254" spans="1:13" x14ac:dyDescent="0.3">
      <c r="E13254" t="s">
        <v>14079</v>
      </c>
      <c r="F13254" t="s">
        <v>14079</v>
      </c>
      <c r="G13254" t="s">
        <v>28</v>
      </c>
      <c r="H13254" t="s">
        <v>14080</v>
      </c>
      <c r="I13254" t="s">
        <v>17</v>
      </c>
      <c r="M13254">
        <v>3402</v>
      </c>
    </row>
    <row r="13255" spans="1:13" x14ac:dyDescent="0.3">
      <c r="E13255" t="s">
        <v>14079</v>
      </c>
      <c r="F13255" t="s">
        <v>14081</v>
      </c>
      <c r="G13255" t="s">
        <v>13</v>
      </c>
      <c r="H13255" t="s">
        <v>14083</v>
      </c>
      <c r="I13255" t="s">
        <v>27</v>
      </c>
      <c r="M13255">
        <v>3402</v>
      </c>
    </row>
    <row r="13256" spans="1:13" x14ac:dyDescent="0.3">
      <c r="A13256" t="s">
        <v>242</v>
      </c>
      <c r="B13256">
        <v>0</v>
      </c>
      <c r="E13256" t="s">
        <v>14079</v>
      </c>
      <c r="F13256" t="s">
        <v>14087</v>
      </c>
      <c r="G13256" t="s">
        <v>25</v>
      </c>
      <c r="H13256" t="s">
        <v>14088</v>
      </c>
      <c r="I13256" t="s">
        <v>19</v>
      </c>
      <c r="M13256">
        <v>3403</v>
      </c>
    </row>
    <row r="13257" spans="1:13" x14ac:dyDescent="0.3">
      <c r="A13257" t="s">
        <v>13</v>
      </c>
      <c r="B13257">
        <v>0</v>
      </c>
      <c r="C13257">
        <v>1</v>
      </c>
      <c r="D13257" t="s">
        <v>13</v>
      </c>
      <c r="E13257" t="s">
        <v>14079</v>
      </c>
      <c r="F13257" t="s">
        <v>14079</v>
      </c>
      <c r="G13257" t="s">
        <v>28</v>
      </c>
      <c r="H13257" t="s">
        <v>14089</v>
      </c>
      <c r="I13257" t="s">
        <v>17</v>
      </c>
      <c r="M13257">
        <v>3403</v>
      </c>
    </row>
    <row r="13258" spans="1:13" x14ac:dyDescent="0.3">
      <c r="A13258" t="s">
        <v>13</v>
      </c>
      <c r="B13258">
        <v>1</v>
      </c>
      <c r="C13258">
        <v>1</v>
      </c>
      <c r="D13258">
        <v>1</v>
      </c>
      <c r="E13258" t="s">
        <v>14079</v>
      </c>
      <c r="F13258" t="s">
        <v>14090</v>
      </c>
      <c r="G13258" t="s">
        <v>13</v>
      </c>
      <c r="H13258" t="s">
        <v>14091</v>
      </c>
      <c r="I13258" t="s">
        <v>22</v>
      </c>
      <c r="J13258" t="s">
        <v>44</v>
      </c>
      <c r="K13258" t="s">
        <v>45</v>
      </c>
      <c r="L13258" t="s">
        <v>46</v>
      </c>
      <c r="M13258">
        <v>3403</v>
      </c>
    </row>
    <row r="13259" spans="1:13" x14ac:dyDescent="0.3">
      <c r="E13259" t="s">
        <v>14079</v>
      </c>
      <c r="F13259" t="s">
        <v>1760</v>
      </c>
      <c r="G13259" t="s">
        <v>13</v>
      </c>
      <c r="H13259" t="s">
        <v>14092</v>
      </c>
      <c r="I13259" t="s">
        <v>52</v>
      </c>
      <c r="J13259" t="s">
        <v>23</v>
      </c>
      <c r="M13259">
        <v>3403</v>
      </c>
    </row>
    <row r="13260" spans="1:13" x14ac:dyDescent="0.3">
      <c r="E13260" t="s">
        <v>14079</v>
      </c>
      <c r="F13260" t="s">
        <v>1760</v>
      </c>
      <c r="G13260" t="s">
        <v>25</v>
      </c>
      <c r="H13260" t="s">
        <v>14094</v>
      </c>
      <c r="I13260" t="s">
        <v>17</v>
      </c>
      <c r="M13260">
        <v>3403</v>
      </c>
    </row>
    <row r="13261" spans="1:13" x14ac:dyDescent="0.3">
      <c r="A13261" t="s">
        <v>13</v>
      </c>
      <c r="B13261">
        <v>0</v>
      </c>
      <c r="C13261">
        <v>1</v>
      </c>
      <c r="D13261" t="s">
        <v>13</v>
      </c>
      <c r="E13261" t="s">
        <v>14079</v>
      </c>
      <c r="F13261" t="s">
        <v>14079</v>
      </c>
      <c r="G13261" t="s">
        <v>28</v>
      </c>
      <c r="H13261" t="s">
        <v>14093</v>
      </c>
      <c r="I13261" t="s">
        <v>17</v>
      </c>
      <c r="M13261">
        <v>3403</v>
      </c>
    </row>
    <row r="13262" spans="1:13" x14ac:dyDescent="0.3">
      <c r="A13262" t="s">
        <v>13</v>
      </c>
      <c r="B13262">
        <v>1</v>
      </c>
      <c r="C13262">
        <v>1</v>
      </c>
      <c r="D13262">
        <v>1</v>
      </c>
      <c r="E13262" t="s">
        <v>14079</v>
      </c>
      <c r="F13262" t="s">
        <v>14079</v>
      </c>
      <c r="G13262" t="s">
        <v>13</v>
      </c>
      <c r="H13262" t="s">
        <v>14086</v>
      </c>
      <c r="I13262" t="s">
        <v>27</v>
      </c>
      <c r="M13262">
        <v>3403</v>
      </c>
    </row>
    <row r="13263" spans="1:13" x14ac:dyDescent="0.3">
      <c r="A13263" t="s">
        <v>13</v>
      </c>
      <c r="B13263">
        <v>1</v>
      </c>
      <c r="C13263">
        <v>1</v>
      </c>
      <c r="D13263">
        <v>1</v>
      </c>
      <c r="E13263" t="s">
        <v>14079</v>
      </c>
      <c r="F13263" t="s">
        <v>14100</v>
      </c>
      <c r="G13263" t="s">
        <v>13</v>
      </c>
      <c r="H13263" t="s">
        <v>14101</v>
      </c>
      <c r="I13263" t="s">
        <v>17</v>
      </c>
      <c r="M13263">
        <v>3404</v>
      </c>
    </row>
    <row r="13264" spans="1:13" x14ac:dyDescent="0.3">
      <c r="E13264" t="s">
        <v>14079</v>
      </c>
      <c r="F13264" t="s">
        <v>14100</v>
      </c>
      <c r="G13264" t="s">
        <v>28</v>
      </c>
      <c r="H13264" t="s">
        <v>14102</v>
      </c>
      <c r="I13264" t="s">
        <v>27</v>
      </c>
      <c r="M13264">
        <v>3404</v>
      </c>
    </row>
    <row r="13265" spans="1:13" x14ac:dyDescent="0.3">
      <c r="A13265" t="s">
        <v>13</v>
      </c>
      <c r="B13265">
        <v>1</v>
      </c>
      <c r="C13265">
        <v>1</v>
      </c>
      <c r="D13265">
        <v>1</v>
      </c>
      <c r="E13265" t="s">
        <v>14079</v>
      </c>
      <c r="F13265" t="s">
        <v>7876</v>
      </c>
      <c r="G13265" t="s">
        <v>13</v>
      </c>
      <c r="H13265" t="s">
        <v>14097</v>
      </c>
      <c r="I13265" t="s">
        <v>22</v>
      </c>
      <c r="J13265" t="s">
        <v>603</v>
      </c>
      <c r="M13265">
        <v>3404</v>
      </c>
    </row>
    <row r="13266" spans="1:13" x14ac:dyDescent="0.3">
      <c r="E13266" t="s">
        <v>14079</v>
      </c>
      <c r="F13266" t="s">
        <v>1082</v>
      </c>
      <c r="G13266" t="s">
        <v>13</v>
      </c>
      <c r="H13266" t="s">
        <v>14103</v>
      </c>
      <c r="I13266" t="s">
        <v>34</v>
      </c>
      <c r="J13266" t="s">
        <v>23</v>
      </c>
      <c r="M13266">
        <v>3404</v>
      </c>
    </row>
    <row r="13267" spans="1:13" x14ac:dyDescent="0.3">
      <c r="A13267" t="s">
        <v>13</v>
      </c>
      <c r="B13267">
        <v>0</v>
      </c>
      <c r="C13267">
        <v>1</v>
      </c>
      <c r="D13267" t="s">
        <v>13</v>
      </c>
      <c r="E13267" t="s">
        <v>14079</v>
      </c>
      <c r="F13267" t="s">
        <v>1082</v>
      </c>
      <c r="G13267" t="s">
        <v>25</v>
      </c>
      <c r="H13267" t="s">
        <v>14095</v>
      </c>
      <c r="I13267" t="s">
        <v>17</v>
      </c>
      <c r="M13267">
        <v>3404</v>
      </c>
    </row>
    <row r="13268" spans="1:13" x14ac:dyDescent="0.3">
      <c r="A13268" t="s">
        <v>13</v>
      </c>
      <c r="B13268">
        <v>0</v>
      </c>
      <c r="C13268">
        <v>1</v>
      </c>
      <c r="D13268" t="s">
        <v>13</v>
      </c>
      <c r="E13268" t="s">
        <v>14079</v>
      </c>
      <c r="F13268" t="s">
        <v>14079</v>
      </c>
      <c r="G13268" t="s">
        <v>28</v>
      </c>
      <c r="H13268" t="s">
        <v>14099</v>
      </c>
      <c r="I13268" t="s">
        <v>17</v>
      </c>
      <c r="M13268">
        <v>3404</v>
      </c>
    </row>
    <row r="13269" spans="1:13" x14ac:dyDescent="0.3">
      <c r="A13269" t="s">
        <v>13</v>
      </c>
      <c r="B13269">
        <v>0</v>
      </c>
      <c r="C13269">
        <v>1</v>
      </c>
      <c r="D13269" t="s">
        <v>13</v>
      </c>
      <c r="E13269" t="s">
        <v>14079</v>
      </c>
      <c r="F13269" t="s">
        <v>14079</v>
      </c>
      <c r="G13269" t="s">
        <v>28</v>
      </c>
      <c r="H13269" t="s">
        <v>14098</v>
      </c>
      <c r="I13269" t="s">
        <v>17</v>
      </c>
      <c r="M13269">
        <v>3404</v>
      </c>
    </row>
    <row r="13270" spans="1:13" x14ac:dyDescent="0.3">
      <c r="A13270" t="s">
        <v>13</v>
      </c>
      <c r="B13270">
        <v>1</v>
      </c>
      <c r="C13270">
        <v>1</v>
      </c>
      <c r="D13270">
        <v>1</v>
      </c>
      <c r="E13270" t="s">
        <v>14079</v>
      </c>
      <c r="F13270" t="s">
        <v>14079</v>
      </c>
      <c r="G13270" t="s">
        <v>13</v>
      </c>
      <c r="H13270" t="s">
        <v>14096</v>
      </c>
      <c r="I13270" t="s">
        <v>27</v>
      </c>
      <c r="M13270">
        <v>3404</v>
      </c>
    </row>
    <row r="13271" spans="1:13" x14ac:dyDescent="0.3">
      <c r="A13271" t="s">
        <v>13</v>
      </c>
      <c r="B13271">
        <v>0</v>
      </c>
      <c r="C13271">
        <v>1</v>
      </c>
      <c r="D13271" t="s">
        <v>13</v>
      </c>
      <c r="E13271" t="s">
        <v>14079</v>
      </c>
      <c r="F13271" t="s">
        <v>14079</v>
      </c>
      <c r="G13271" t="s">
        <v>28</v>
      </c>
      <c r="H13271" t="s">
        <v>14105</v>
      </c>
      <c r="I13271" t="s">
        <v>17</v>
      </c>
      <c r="M13271">
        <v>3405</v>
      </c>
    </row>
    <row r="13272" spans="1:13" x14ac:dyDescent="0.3">
      <c r="A13272" t="s">
        <v>13</v>
      </c>
      <c r="B13272">
        <v>1</v>
      </c>
      <c r="C13272">
        <v>1</v>
      </c>
      <c r="D13272">
        <v>1</v>
      </c>
      <c r="E13272" t="s">
        <v>14079</v>
      </c>
      <c r="F13272" t="s">
        <v>14100</v>
      </c>
      <c r="G13272" t="s">
        <v>13</v>
      </c>
      <c r="H13272" t="s">
        <v>14104</v>
      </c>
      <c r="I13272" t="s">
        <v>19</v>
      </c>
      <c r="M13272">
        <v>3405</v>
      </c>
    </row>
    <row r="13273" spans="1:13" x14ac:dyDescent="0.3">
      <c r="A13273" t="s">
        <v>13</v>
      </c>
      <c r="B13273">
        <v>1</v>
      </c>
      <c r="C13273">
        <v>1</v>
      </c>
      <c r="D13273">
        <v>1</v>
      </c>
      <c r="E13273" t="s">
        <v>14079</v>
      </c>
      <c r="F13273" t="s">
        <v>14100</v>
      </c>
      <c r="G13273" t="s">
        <v>13</v>
      </c>
      <c r="H13273" t="s">
        <v>14106</v>
      </c>
      <c r="I13273" t="s">
        <v>19</v>
      </c>
      <c r="M13273">
        <v>3405</v>
      </c>
    </row>
    <row r="13274" spans="1:13" x14ac:dyDescent="0.3">
      <c r="E13274" t="s">
        <v>14079</v>
      </c>
      <c r="F13274" t="s">
        <v>14079</v>
      </c>
      <c r="G13274" t="s">
        <v>13</v>
      </c>
      <c r="H13274" t="s">
        <v>14107</v>
      </c>
      <c r="I13274" t="s">
        <v>27</v>
      </c>
      <c r="M13274">
        <v>3405</v>
      </c>
    </row>
    <row r="13275" spans="1:13" x14ac:dyDescent="0.3">
      <c r="A13275" t="s">
        <v>13</v>
      </c>
      <c r="B13275">
        <v>1</v>
      </c>
      <c r="C13275">
        <v>1</v>
      </c>
      <c r="D13275">
        <v>1</v>
      </c>
      <c r="E13275" t="s">
        <v>14079</v>
      </c>
      <c r="F13275" t="s">
        <v>14079</v>
      </c>
      <c r="G13275" t="s">
        <v>13</v>
      </c>
      <c r="H13275" t="s">
        <v>14113</v>
      </c>
      <c r="I13275" t="s">
        <v>19</v>
      </c>
      <c r="M13275">
        <v>3406</v>
      </c>
    </row>
    <row r="13276" spans="1:13" x14ac:dyDescent="0.3">
      <c r="A13276" t="s">
        <v>13</v>
      </c>
      <c r="B13276">
        <v>1</v>
      </c>
      <c r="C13276">
        <v>1</v>
      </c>
      <c r="D13276">
        <v>1</v>
      </c>
      <c r="E13276" t="s">
        <v>14079</v>
      </c>
      <c r="F13276" t="s">
        <v>14114</v>
      </c>
      <c r="G13276" t="s">
        <v>13</v>
      </c>
      <c r="H13276" t="s">
        <v>14115</v>
      </c>
      <c r="I13276" t="s">
        <v>22</v>
      </c>
      <c r="J13276" t="s">
        <v>23</v>
      </c>
      <c r="M13276">
        <v>3406</v>
      </c>
    </row>
    <row r="13277" spans="1:13" x14ac:dyDescent="0.3">
      <c r="E13277" t="s">
        <v>14079</v>
      </c>
      <c r="F13277" t="s">
        <v>14108</v>
      </c>
      <c r="G13277" t="s">
        <v>13</v>
      </c>
      <c r="H13277" t="s">
        <v>14109</v>
      </c>
      <c r="I13277" t="s">
        <v>17</v>
      </c>
      <c r="M13277">
        <v>3406</v>
      </c>
    </row>
    <row r="13278" spans="1:13" x14ac:dyDescent="0.3">
      <c r="A13278" t="s">
        <v>13</v>
      </c>
      <c r="B13278">
        <v>1</v>
      </c>
      <c r="C13278">
        <v>1</v>
      </c>
      <c r="D13278">
        <v>1</v>
      </c>
      <c r="E13278" t="s">
        <v>14079</v>
      </c>
      <c r="F13278" t="s">
        <v>14110</v>
      </c>
      <c r="G13278" t="s">
        <v>13</v>
      </c>
      <c r="H13278" t="s">
        <v>14111</v>
      </c>
      <c r="I13278" t="s">
        <v>43</v>
      </c>
      <c r="J13278" t="s">
        <v>23</v>
      </c>
      <c r="M13278">
        <v>3406</v>
      </c>
    </row>
    <row r="13279" spans="1:13" x14ac:dyDescent="0.3">
      <c r="A13279" t="s">
        <v>13</v>
      </c>
      <c r="B13279">
        <v>1</v>
      </c>
      <c r="C13279">
        <v>1</v>
      </c>
      <c r="D13279">
        <v>1</v>
      </c>
      <c r="E13279" t="s">
        <v>14079</v>
      </c>
      <c r="F13279" t="s">
        <v>7876</v>
      </c>
      <c r="G13279" t="s">
        <v>13</v>
      </c>
      <c r="H13279" t="s">
        <v>14112</v>
      </c>
      <c r="I13279" t="s">
        <v>22</v>
      </c>
      <c r="J13279" t="s">
        <v>603</v>
      </c>
      <c r="M13279">
        <v>3406</v>
      </c>
    </row>
    <row r="13280" spans="1:13" x14ac:dyDescent="0.3">
      <c r="A13280" t="s">
        <v>13</v>
      </c>
      <c r="B13280">
        <v>0</v>
      </c>
      <c r="C13280">
        <v>0</v>
      </c>
      <c r="D13280" t="s">
        <v>13</v>
      </c>
      <c r="E13280" t="s">
        <v>14116</v>
      </c>
      <c r="F13280" t="s">
        <v>14118</v>
      </c>
      <c r="G13280" t="s">
        <v>25</v>
      </c>
      <c r="H13280" t="s">
        <v>14119</v>
      </c>
      <c r="I13280" t="s">
        <v>17</v>
      </c>
      <c r="M13280">
        <v>3408</v>
      </c>
    </row>
    <row r="13281" spans="1:13" x14ac:dyDescent="0.3">
      <c r="E13281" t="s">
        <v>14116</v>
      </c>
      <c r="F13281" t="s">
        <v>2298</v>
      </c>
      <c r="G13281" t="s">
        <v>13</v>
      </c>
      <c r="H13281" t="s">
        <v>14117</v>
      </c>
      <c r="I13281" t="s">
        <v>43</v>
      </c>
      <c r="J13281" t="s">
        <v>23</v>
      </c>
      <c r="M13281">
        <v>3408</v>
      </c>
    </row>
    <row r="13282" spans="1:13" x14ac:dyDescent="0.3">
      <c r="E13282" t="s">
        <v>14116</v>
      </c>
      <c r="F13282" t="s">
        <v>4440</v>
      </c>
      <c r="G13282" t="s">
        <v>13</v>
      </c>
      <c r="H13282" t="s">
        <v>14120</v>
      </c>
      <c r="I13282" t="s">
        <v>43</v>
      </c>
      <c r="J13282" t="s">
        <v>23</v>
      </c>
      <c r="M13282">
        <v>3408</v>
      </c>
    </row>
    <row r="13283" spans="1:13" x14ac:dyDescent="0.3">
      <c r="E13283" t="s">
        <v>14116</v>
      </c>
      <c r="F13283" t="s">
        <v>4440</v>
      </c>
      <c r="G13283" t="s">
        <v>13</v>
      </c>
      <c r="H13283" t="s">
        <v>14125</v>
      </c>
      <c r="I13283" t="s">
        <v>43</v>
      </c>
      <c r="J13283" t="s">
        <v>23</v>
      </c>
      <c r="M13283">
        <v>3409</v>
      </c>
    </row>
    <row r="13284" spans="1:13" x14ac:dyDescent="0.3">
      <c r="A13284" t="s">
        <v>13</v>
      </c>
      <c r="B13284">
        <v>1</v>
      </c>
      <c r="C13284">
        <v>1</v>
      </c>
      <c r="D13284">
        <v>1</v>
      </c>
      <c r="E13284" t="s">
        <v>14116</v>
      </c>
      <c r="F13284" t="s">
        <v>14121</v>
      </c>
      <c r="G13284" t="s">
        <v>13</v>
      </c>
      <c r="H13284" t="s">
        <v>14126</v>
      </c>
      <c r="I13284" t="s">
        <v>27</v>
      </c>
      <c r="M13284">
        <v>3409</v>
      </c>
    </row>
    <row r="13285" spans="1:13" x14ac:dyDescent="0.3">
      <c r="A13285" t="s">
        <v>13</v>
      </c>
      <c r="B13285">
        <v>0</v>
      </c>
      <c r="C13285">
        <v>0</v>
      </c>
      <c r="D13285" t="s">
        <v>13</v>
      </c>
      <c r="E13285" t="s">
        <v>14116</v>
      </c>
      <c r="F13285" t="s">
        <v>14118</v>
      </c>
      <c r="G13285" t="s">
        <v>25</v>
      </c>
      <c r="H13285" t="s">
        <v>14123</v>
      </c>
      <c r="I13285" t="s">
        <v>17</v>
      </c>
      <c r="M13285">
        <v>3409</v>
      </c>
    </row>
    <row r="13286" spans="1:13" x14ac:dyDescent="0.3">
      <c r="E13286" t="s">
        <v>14116</v>
      </c>
      <c r="F13286" t="s">
        <v>2298</v>
      </c>
      <c r="G13286" t="s">
        <v>13</v>
      </c>
      <c r="H13286" t="s">
        <v>14124</v>
      </c>
      <c r="I13286" t="s">
        <v>43</v>
      </c>
      <c r="J13286" t="s">
        <v>23</v>
      </c>
      <c r="M13286">
        <v>3409</v>
      </c>
    </row>
    <row r="13287" spans="1:13" x14ac:dyDescent="0.3">
      <c r="E13287" t="s">
        <v>14116</v>
      </c>
      <c r="F13287" t="s">
        <v>14121</v>
      </c>
      <c r="G13287" t="s">
        <v>25</v>
      </c>
      <c r="H13287" t="s">
        <v>14122</v>
      </c>
      <c r="I13287" t="s">
        <v>17</v>
      </c>
      <c r="M13287">
        <v>3409</v>
      </c>
    </row>
    <row r="13288" spans="1:13" x14ac:dyDescent="0.3">
      <c r="A13288" t="s">
        <v>13</v>
      </c>
      <c r="B13288">
        <v>1</v>
      </c>
      <c r="C13288">
        <v>1</v>
      </c>
      <c r="D13288">
        <v>1</v>
      </c>
      <c r="E13288" t="s">
        <v>4659</v>
      </c>
      <c r="F13288" t="s">
        <v>14128</v>
      </c>
      <c r="G13288" t="s">
        <v>13</v>
      </c>
      <c r="H13288" t="s">
        <v>14129</v>
      </c>
      <c r="I13288" t="s">
        <v>22</v>
      </c>
      <c r="J13288" t="s">
        <v>44</v>
      </c>
      <c r="K13288" t="s">
        <v>45</v>
      </c>
      <c r="L13288" t="s">
        <v>46</v>
      </c>
      <c r="M13288">
        <v>3410</v>
      </c>
    </row>
    <row r="13289" spans="1:13" x14ac:dyDescent="0.3">
      <c r="A13289" t="s">
        <v>13</v>
      </c>
      <c r="B13289">
        <v>1</v>
      </c>
      <c r="C13289">
        <v>1</v>
      </c>
      <c r="D13289">
        <v>1</v>
      </c>
      <c r="E13289" t="s">
        <v>4659</v>
      </c>
      <c r="F13289" t="s">
        <v>4440</v>
      </c>
      <c r="G13289" t="s">
        <v>13</v>
      </c>
      <c r="H13289" t="s">
        <v>14127</v>
      </c>
      <c r="I13289" t="s">
        <v>22</v>
      </c>
      <c r="J13289" t="s">
        <v>23</v>
      </c>
      <c r="M13289">
        <v>3410</v>
      </c>
    </row>
    <row r="13290" spans="1:13" x14ac:dyDescent="0.3">
      <c r="A13290" t="s">
        <v>13</v>
      </c>
      <c r="B13290">
        <v>1</v>
      </c>
      <c r="C13290">
        <v>1</v>
      </c>
      <c r="D13290">
        <v>1</v>
      </c>
      <c r="E13290" t="s">
        <v>4659</v>
      </c>
      <c r="F13290" t="s">
        <v>4440</v>
      </c>
      <c r="G13290" t="s">
        <v>13</v>
      </c>
      <c r="H13290" t="s">
        <v>14127</v>
      </c>
      <c r="I13290" t="s">
        <v>43</v>
      </c>
      <c r="J13290" t="s">
        <v>23</v>
      </c>
      <c r="M13290">
        <v>3410</v>
      </c>
    </row>
    <row r="13291" spans="1:13" x14ac:dyDescent="0.3">
      <c r="A13291" t="s">
        <v>28</v>
      </c>
      <c r="B13291">
        <v>1</v>
      </c>
      <c r="C13291">
        <v>1</v>
      </c>
      <c r="D13291">
        <v>1</v>
      </c>
      <c r="E13291" t="s">
        <v>4659</v>
      </c>
      <c r="F13291" t="s">
        <v>14130</v>
      </c>
      <c r="G13291" t="s">
        <v>28</v>
      </c>
      <c r="H13291" t="s">
        <v>14132</v>
      </c>
      <c r="I13291" t="s">
        <v>17</v>
      </c>
      <c r="M13291">
        <v>3410</v>
      </c>
    </row>
    <row r="13292" spans="1:13" x14ac:dyDescent="0.3">
      <c r="A13292" t="s">
        <v>13</v>
      </c>
      <c r="B13292">
        <v>1</v>
      </c>
      <c r="C13292">
        <v>1</v>
      </c>
      <c r="D13292">
        <v>1</v>
      </c>
      <c r="E13292" t="s">
        <v>4659</v>
      </c>
      <c r="F13292" t="s">
        <v>4440</v>
      </c>
      <c r="G13292" t="s">
        <v>13</v>
      </c>
      <c r="H13292" t="s">
        <v>14127</v>
      </c>
      <c r="I13292" t="s">
        <v>43</v>
      </c>
      <c r="J13292" t="s">
        <v>23</v>
      </c>
      <c r="M13292">
        <v>3410</v>
      </c>
    </row>
    <row r="13293" spans="1:13" x14ac:dyDescent="0.3">
      <c r="E13293" t="s">
        <v>4659</v>
      </c>
      <c r="F13293" t="s">
        <v>14130</v>
      </c>
      <c r="G13293" t="s">
        <v>13</v>
      </c>
      <c r="H13293" t="s">
        <v>14131</v>
      </c>
      <c r="I13293" t="s">
        <v>27</v>
      </c>
      <c r="M13293">
        <v>3410</v>
      </c>
    </row>
    <row r="13294" spans="1:13" x14ac:dyDescent="0.3">
      <c r="A13294" t="s">
        <v>13</v>
      </c>
      <c r="B13294">
        <v>1</v>
      </c>
      <c r="C13294">
        <v>1</v>
      </c>
      <c r="D13294">
        <v>1</v>
      </c>
      <c r="E13294" t="s">
        <v>4659</v>
      </c>
      <c r="F13294" t="s">
        <v>14133</v>
      </c>
      <c r="G13294" t="s">
        <v>13</v>
      </c>
      <c r="H13294" t="s">
        <v>14135</v>
      </c>
      <c r="I13294" t="s">
        <v>34</v>
      </c>
      <c r="J13294" t="s">
        <v>23</v>
      </c>
      <c r="M13294">
        <v>3411</v>
      </c>
    </row>
    <row r="13295" spans="1:13" x14ac:dyDescent="0.3">
      <c r="A13295" t="s">
        <v>13</v>
      </c>
      <c r="B13295">
        <v>1</v>
      </c>
      <c r="C13295">
        <v>1</v>
      </c>
      <c r="D13295">
        <v>1</v>
      </c>
      <c r="E13295" t="s">
        <v>4659</v>
      </c>
      <c r="F13295" t="s">
        <v>4440</v>
      </c>
      <c r="G13295" t="s">
        <v>13</v>
      </c>
      <c r="H13295" t="s">
        <v>14136</v>
      </c>
      <c r="I13295" t="s">
        <v>22</v>
      </c>
      <c r="J13295" t="s">
        <v>23</v>
      </c>
      <c r="M13295">
        <v>3411</v>
      </c>
    </row>
    <row r="13296" spans="1:13" x14ac:dyDescent="0.3">
      <c r="E13296" t="s">
        <v>4659</v>
      </c>
      <c r="F13296" t="s">
        <v>14133</v>
      </c>
      <c r="G13296" t="s">
        <v>25</v>
      </c>
      <c r="H13296" t="s">
        <v>14134</v>
      </c>
      <c r="I13296" t="s">
        <v>17</v>
      </c>
      <c r="M13296">
        <v>3411</v>
      </c>
    </row>
    <row r="13297" spans="1:13" x14ac:dyDescent="0.3">
      <c r="A13297" t="s">
        <v>13</v>
      </c>
      <c r="B13297">
        <v>1</v>
      </c>
      <c r="C13297">
        <v>1</v>
      </c>
      <c r="D13297">
        <v>1</v>
      </c>
      <c r="E13297" t="s">
        <v>4659</v>
      </c>
      <c r="F13297" t="s">
        <v>4440</v>
      </c>
      <c r="G13297" t="s">
        <v>13</v>
      </c>
      <c r="H13297" t="s">
        <v>14136</v>
      </c>
      <c r="I13297" t="s">
        <v>22</v>
      </c>
      <c r="J13297" t="s">
        <v>23</v>
      </c>
      <c r="M13297">
        <v>3411</v>
      </c>
    </row>
    <row r="13298" spans="1:13" x14ac:dyDescent="0.3">
      <c r="A13298" t="s">
        <v>13</v>
      </c>
      <c r="B13298">
        <v>1</v>
      </c>
      <c r="C13298">
        <v>1</v>
      </c>
      <c r="D13298">
        <v>1</v>
      </c>
      <c r="E13298" t="s">
        <v>4659</v>
      </c>
      <c r="F13298" t="s">
        <v>14139</v>
      </c>
      <c r="G13298" t="s">
        <v>13</v>
      </c>
      <c r="H13298" t="s">
        <v>14145</v>
      </c>
      <c r="I13298" t="s">
        <v>27</v>
      </c>
      <c r="M13298">
        <v>3412</v>
      </c>
    </row>
    <row r="13299" spans="1:13" x14ac:dyDescent="0.3">
      <c r="A13299" t="s">
        <v>13</v>
      </c>
      <c r="B13299">
        <v>1</v>
      </c>
      <c r="C13299">
        <v>1</v>
      </c>
      <c r="D13299">
        <v>1</v>
      </c>
      <c r="E13299" t="s">
        <v>4659</v>
      </c>
      <c r="F13299" t="s">
        <v>14137</v>
      </c>
      <c r="G13299" t="s">
        <v>13</v>
      </c>
      <c r="H13299" t="s">
        <v>14138</v>
      </c>
      <c r="I13299" t="s">
        <v>19</v>
      </c>
      <c r="M13299">
        <v>3412</v>
      </c>
    </row>
    <row r="13300" spans="1:13" x14ac:dyDescent="0.3">
      <c r="A13300" t="s">
        <v>13</v>
      </c>
      <c r="B13300">
        <v>1</v>
      </c>
      <c r="C13300">
        <v>1</v>
      </c>
      <c r="D13300">
        <v>1</v>
      </c>
      <c r="E13300" t="s">
        <v>4659</v>
      </c>
      <c r="F13300" t="s">
        <v>4440</v>
      </c>
      <c r="G13300" t="s">
        <v>13</v>
      </c>
      <c r="H13300" t="s">
        <v>14141</v>
      </c>
      <c r="I13300" t="s">
        <v>34</v>
      </c>
      <c r="J13300" t="s">
        <v>23</v>
      </c>
      <c r="M13300">
        <v>3412</v>
      </c>
    </row>
    <row r="13301" spans="1:13" x14ac:dyDescent="0.3">
      <c r="E13301" t="s">
        <v>4659</v>
      </c>
      <c r="F13301" t="s">
        <v>4440</v>
      </c>
      <c r="G13301" t="s">
        <v>28</v>
      </c>
      <c r="H13301" t="s">
        <v>14146</v>
      </c>
      <c r="I13301" t="s">
        <v>17</v>
      </c>
      <c r="M13301">
        <v>3412</v>
      </c>
    </row>
    <row r="13302" spans="1:13" x14ac:dyDescent="0.3">
      <c r="A13302" t="s">
        <v>13</v>
      </c>
      <c r="B13302">
        <v>1</v>
      </c>
      <c r="C13302">
        <v>1</v>
      </c>
      <c r="D13302">
        <v>1</v>
      </c>
      <c r="E13302" t="s">
        <v>4659</v>
      </c>
      <c r="F13302" t="s">
        <v>1577</v>
      </c>
      <c r="G13302" t="s">
        <v>13</v>
      </c>
      <c r="H13302" t="s">
        <v>14142</v>
      </c>
      <c r="I13302" t="s">
        <v>22</v>
      </c>
      <c r="J13302" t="s">
        <v>23</v>
      </c>
      <c r="M13302">
        <v>3412</v>
      </c>
    </row>
    <row r="13303" spans="1:13" x14ac:dyDescent="0.3">
      <c r="A13303" t="s">
        <v>13</v>
      </c>
      <c r="B13303">
        <v>1</v>
      </c>
      <c r="C13303">
        <v>1</v>
      </c>
      <c r="D13303">
        <v>1</v>
      </c>
      <c r="E13303" t="s">
        <v>4659</v>
      </c>
      <c r="F13303" t="s">
        <v>14143</v>
      </c>
      <c r="G13303" t="s">
        <v>13</v>
      </c>
      <c r="H13303" t="s">
        <v>14144</v>
      </c>
      <c r="I13303" t="s">
        <v>19</v>
      </c>
      <c r="M13303">
        <v>3412</v>
      </c>
    </row>
    <row r="13304" spans="1:13" x14ac:dyDescent="0.3">
      <c r="E13304" t="s">
        <v>4659</v>
      </c>
      <c r="F13304" t="s">
        <v>14139</v>
      </c>
      <c r="G13304" t="s">
        <v>28</v>
      </c>
      <c r="H13304" t="s">
        <v>14140</v>
      </c>
      <c r="I13304" t="s">
        <v>17</v>
      </c>
      <c r="M13304">
        <v>3412</v>
      </c>
    </row>
    <row r="13305" spans="1:13" x14ac:dyDescent="0.3">
      <c r="A13305" t="s">
        <v>13</v>
      </c>
      <c r="B13305">
        <v>0</v>
      </c>
      <c r="C13305">
        <v>0</v>
      </c>
      <c r="D13305" t="s">
        <v>13</v>
      </c>
      <c r="E13305" t="s">
        <v>14147</v>
      </c>
      <c r="F13305" t="s">
        <v>14118</v>
      </c>
      <c r="G13305" t="s">
        <v>25</v>
      </c>
      <c r="H13305" t="s">
        <v>14148</v>
      </c>
      <c r="I13305" t="s">
        <v>17</v>
      </c>
      <c r="M13305">
        <v>3413</v>
      </c>
    </row>
    <row r="13306" spans="1:13" x14ac:dyDescent="0.3">
      <c r="A13306" t="s">
        <v>13</v>
      </c>
      <c r="B13306">
        <v>0</v>
      </c>
      <c r="C13306">
        <v>1</v>
      </c>
      <c r="D13306" t="s">
        <v>13</v>
      </c>
      <c r="E13306" t="s">
        <v>14147</v>
      </c>
      <c r="F13306" t="s">
        <v>14152</v>
      </c>
      <c r="G13306" t="s">
        <v>25</v>
      </c>
      <c r="H13306" t="s">
        <v>14153</v>
      </c>
      <c r="I13306" t="s">
        <v>17</v>
      </c>
      <c r="M13306">
        <v>3413</v>
      </c>
    </row>
    <row r="13307" spans="1:13" x14ac:dyDescent="0.3">
      <c r="E13307" t="s">
        <v>14147</v>
      </c>
      <c r="F13307" t="s">
        <v>4440</v>
      </c>
      <c r="G13307" t="s">
        <v>13</v>
      </c>
      <c r="H13307" t="s">
        <v>14150</v>
      </c>
      <c r="I13307" t="s">
        <v>43</v>
      </c>
      <c r="J13307" t="s">
        <v>23</v>
      </c>
      <c r="M13307">
        <v>3413</v>
      </c>
    </row>
    <row r="13308" spans="1:13" x14ac:dyDescent="0.3">
      <c r="E13308" t="s">
        <v>14147</v>
      </c>
      <c r="F13308" t="s">
        <v>14152</v>
      </c>
      <c r="G13308" t="s">
        <v>13</v>
      </c>
      <c r="H13308" t="s">
        <v>14156</v>
      </c>
      <c r="I13308" t="s">
        <v>27</v>
      </c>
      <c r="M13308">
        <v>3413</v>
      </c>
    </row>
    <row r="13309" spans="1:13" x14ac:dyDescent="0.3">
      <c r="E13309" t="s">
        <v>14147</v>
      </c>
      <c r="F13309" t="s">
        <v>2298</v>
      </c>
      <c r="G13309" t="s">
        <v>13</v>
      </c>
      <c r="H13309" t="s">
        <v>14151</v>
      </c>
      <c r="I13309" t="s">
        <v>52</v>
      </c>
      <c r="J13309" t="s">
        <v>23</v>
      </c>
      <c r="M13309">
        <v>3413</v>
      </c>
    </row>
    <row r="13310" spans="1:13" x14ac:dyDescent="0.3">
      <c r="A13310" t="s">
        <v>13</v>
      </c>
      <c r="B13310">
        <v>0</v>
      </c>
      <c r="C13310">
        <v>0</v>
      </c>
      <c r="D13310" t="s">
        <v>13</v>
      </c>
      <c r="E13310" t="s">
        <v>14147</v>
      </c>
      <c r="F13310" t="s">
        <v>14118</v>
      </c>
      <c r="G13310" t="s">
        <v>25</v>
      </c>
      <c r="H13310" t="s">
        <v>14149</v>
      </c>
      <c r="I13310" t="s">
        <v>19</v>
      </c>
      <c r="M13310">
        <v>3413</v>
      </c>
    </row>
    <row r="13311" spans="1:13" x14ac:dyDescent="0.3">
      <c r="E13311" t="s">
        <v>14147</v>
      </c>
      <c r="F13311" t="s">
        <v>4440</v>
      </c>
      <c r="G13311" t="s">
        <v>13</v>
      </c>
      <c r="H13311" t="s">
        <v>14150</v>
      </c>
      <c r="I13311" t="s">
        <v>52</v>
      </c>
      <c r="J13311" t="s">
        <v>23</v>
      </c>
      <c r="M13311">
        <v>3413</v>
      </c>
    </row>
    <row r="13312" spans="1:13" x14ac:dyDescent="0.3">
      <c r="E13312" t="s">
        <v>14147</v>
      </c>
      <c r="F13312" t="s">
        <v>14154</v>
      </c>
      <c r="G13312" t="s">
        <v>50</v>
      </c>
      <c r="H13312" t="s">
        <v>14155</v>
      </c>
      <c r="I13312" t="s">
        <v>17</v>
      </c>
      <c r="M13312">
        <v>3413</v>
      </c>
    </row>
    <row r="13313" spans="1:13" x14ac:dyDescent="0.3">
      <c r="E13313" t="s">
        <v>14147</v>
      </c>
      <c r="F13313" t="s">
        <v>2298</v>
      </c>
      <c r="G13313" t="s">
        <v>13</v>
      </c>
      <c r="H13313" t="s">
        <v>14151</v>
      </c>
      <c r="I13313" t="s">
        <v>43</v>
      </c>
      <c r="J13313" t="s">
        <v>23</v>
      </c>
      <c r="M13313">
        <v>3413</v>
      </c>
    </row>
    <row r="13314" spans="1:13" x14ac:dyDescent="0.3">
      <c r="A13314" t="s">
        <v>13</v>
      </c>
      <c r="B13314">
        <v>1</v>
      </c>
      <c r="C13314">
        <v>1</v>
      </c>
      <c r="D13314">
        <v>1</v>
      </c>
      <c r="E13314" t="s">
        <v>14157</v>
      </c>
      <c r="F13314" t="s">
        <v>8498</v>
      </c>
      <c r="G13314" t="s">
        <v>13</v>
      </c>
      <c r="H13314" t="s">
        <v>14158</v>
      </c>
      <c r="I13314" t="s">
        <v>22</v>
      </c>
      <c r="J13314" t="s">
        <v>23</v>
      </c>
      <c r="M13314">
        <v>3416</v>
      </c>
    </row>
    <row r="13315" spans="1:13" x14ac:dyDescent="0.3">
      <c r="E13315" t="s">
        <v>14157</v>
      </c>
      <c r="F13315" t="s">
        <v>1113</v>
      </c>
      <c r="G13315" t="s">
        <v>50</v>
      </c>
      <c r="H13315" t="s">
        <v>14159</v>
      </c>
      <c r="I13315" t="s">
        <v>52</v>
      </c>
      <c r="J13315" t="s">
        <v>53</v>
      </c>
      <c r="M13315">
        <v>3416</v>
      </c>
    </row>
    <row r="13316" spans="1:13" x14ac:dyDescent="0.3">
      <c r="A13316" t="s">
        <v>13</v>
      </c>
      <c r="B13316">
        <v>1</v>
      </c>
      <c r="C13316">
        <v>1</v>
      </c>
      <c r="D13316">
        <v>1</v>
      </c>
      <c r="E13316" t="s">
        <v>14157</v>
      </c>
      <c r="F13316" t="s">
        <v>8498</v>
      </c>
      <c r="G13316" t="s">
        <v>13</v>
      </c>
      <c r="H13316" t="s">
        <v>14160</v>
      </c>
      <c r="I13316" t="s">
        <v>22</v>
      </c>
      <c r="J13316" t="s">
        <v>23</v>
      </c>
      <c r="M13316">
        <v>3417</v>
      </c>
    </row>
    <row r="13317" spans="1:13" x14ac:dyDescent="0.3">
      <c r="A13317" t="s">
        <v>13</v>
      </c>
      <c r="B13317">
        <v>1</v>
      </c>
      <c r="C13317">
        <v>1</v>
      </c>
      <c r="D13317">
        <v>1</v>
      </c>
      <c r="E13317" t="s">
        <v>14161</v>
      </c>
      <c r="F13317" t="s">
        <v>14176</v>
      </c>
      <c r="G13317" t="s">
        <v>13</v>
      </c>
      <c r="H13317" t="s">
        <v>14177</v>
      </c>
      <c r="I13317" t="s">
        <v>19</v>
      </c>
      <c r="M13317">
        <v>3418</v>
      </c>
    </row>
    <row r="13318" spans="1:13" x14ac:dyDescent="0.3">
      <c r="A13318" t="s">
        <v>242</v>
      </c>
      <c r="B13318">
        <v>0</v>
      </c>
      <c r="E13318" t="s">
        <v>14161</v>
      </c>
      <c r="F13318" t="s">
        <v>14168</v>
      </c>
      <c r="G13318" t="s">
        <v>25</v>
      </c>
      <c r="H13318" t="s">
        <v>14169</v>
      </c>
      <c r="I13318" t="s">
        <v>19</v>
      </c>
      <c r="M13318">
        <v>3418</v>
      </c>
    </row>
    <row r="13319" spans="1:13" x14ac:dyDescent="0.3">
      <c r="A13319" t="s">
        <v>13</v>
      </c>
      <c r="B13319">
        <v>0</v>
      </c>
      <c r="C13319">
        <v>1</v>
      </c>
      <c r="D13319" t="s">
        <v>13</v>
      </c>
      <c r="E13319" t="s">
        <v>14161</v>
      </c>
      <c r="F13319" t="s">
        <v>14164</v>
      </c>
      <c r="G13319" t="s">
        <v>28</v>
      </c>
      <c r="H13319" t="s">
        <v>14165</v>
      </c>
      <c r="I13319" t="s">
        <v>17</v>
      </c>
      <c r="M13319">
        <v>3418</v>
      </c>
    </row>
    <row r="13320" spans="1:13" x14ac:dyDescent="0.3">
      <c r="E13320" t="s">
        <v>14161</v>
      </c>
      <c r="F13320" t="s">
        <v>14164</v>
      </c>
      <c r="G13320" t="s">
        <v>25</v>
      </c>
      <c r="H13320" t="s">
        <v>14175</v>
      </c>
      <c r="I13320" t="s">
        <v>27</v>
      </c>
      <c r="M13320">
        <v>3418</v>
      </c>
    </row>
    <row r="13321" spans="1:13" x14ac:dyDescent="0.3">
      <c r="A13321" t="s">
        <v>13</v>
      </c>
      <c r="B13321">
        <v>0</v>
      </c>
      <c r="C13321">
        <v>1</v>
      </c>
      <c r="D13321" t="s">
        <v>13</v>
      </c>
      <c r="E13321" t="s">
        <v>14161</v>
      </c>
      <c r="F13321" t="s">
        <v>14162</v>
      </c>
      <c r="G13321" t="s">
        <v>25</v>
      </c>
      <c r="H13321" t="s">
        <v>14163</v>
      </c>
      <c r="I13321" t="s">
        <v>19</v>
      </c>
      <c r="M13321">
        <v>3418</v>
      </c>
    </row>
    <row r="13322" spans="1:13" x14ac:dyDescent="0.3">
      <c r="A13322" t="s">
        <v>13</v>
      </c>
      <c r="B13322">
        <v>1</v>
      </c>
      <c r="C13322">
        <v>1</v>
      </c>
      <c r="D13322">
        <v>1</v>
      </c>
      <c r="E13322" t="s">
        <v>14161</v>
      </c>
      <c r="F13322" t="s">
        <v>14172</v>
      </c>
      <c r="G13322" t="s">
        <v>13</v>
      </c>
      <c r="H13322" t="s">
        <v>14173</v>
      </c>
      <c r="I13322" t="s">
        <v>22</v>
      </c>
      <c r="J13322" t="s">
        <v>603</v>
      </c>
      <c r="M13322">
        <v>3418</v>
      </c>
    </row>
    <row r="13323" spans="1:13" x14ac:dyDescent="0.3">
      <c r="E13323" t="s">
        <v>14161</v>
      </c>
      <c r="F13323" t="s">
        <v>14166</v>
      </c>
      <c r="G13323" t="s">
        <v>13</v>
      </c>
      <c r="H13323" t="s">
        <v>14167</v>
      </c>
      <c r="I13323" t="s">
        <v>22</v>
      </c>
      <c r="J13323" t="s">
        <v>1040</v>
      </c>
      <c r="K13323" t="s">
        <v>46</v>
      </c>
      <c r="M13323">
        <v>3418</v>
      </c>
    </row>
    <row r="13324" spans="1:13" x14ac:dyDescent="0.3">
      <c r="E13324" t="s">
        <v>14161</v>
      </c>
      <c r="F13324" t="s">
        <v>14170</v>
      </c>
      <c r="G13324" t="s">
        <v>13</v>
      </c>
      <c r="H13324" t="s">
        <v>14171</v>
      </c>
      <c r="I13324" t="s">
        <v>27</v>
      </c>
      <c r="M13324">
        <v>3418</v>
      </c>
    </row>
    <row r="13325" spans="1:13" x14ac:dyDescent="0.3">
      <c r="A13325" t="s">
        <v>13</v>
      </c>
      <c r="B13325">
        <v>0</v>
      </c>
      <c r="C13325">
        <v>1</v>
      </c>
      <c r="D13325" t="s">
        <v>13</v>
      </c>
      <c r="E13325" t="s">
        <v>14161</v>
      </c>
      <c r="F13325" t="s">
        <v>14170</v>
      </c>
      <c r="G13325" t="s">
        <v>25</v>
      </c>
      <c r="H13325" t="s">
        <v>14174</v>
      </c>
      <c r="I13325" t="s">
        <v>17</v>
      </c>
      <c r="M13325">
        <v>3418</v>
      </c>
    </row>
    <row r="13326" spans="1:13" x14ac:dyDescent="0.3">
      <c r="A13326" t="s">
        <v>50</v>
      </c>
      <c r="B13326">
        <v>1</v>
      </c>
      <c r="C13326">
        <v>1</v>
      </c>
      <c r="D13326">
        <v>1</v>
      </c>
      <c r="E13326" t="s">
        <v>13989</v>
      </c>
      <c r="F13326" t="s">
        <v>13990</v>
      </c>
      <c r="G13326" t="s">
        <v>50</v>
      </c>
      <c r="H13326" t="s">
        <v>13991</v>
      </c>
      <c r="I13326" t="s">
        <v>19</v>
      </c>
      <c r="M13326">
        <v>3419</v>
      </c>
    </row>
    <row r="13327" spans="1:13" x14ac:dyDescent="0.3">
      <c r="A13327" t="s">
        <v>13</v>
      </c>
      <c r="B13327">
        <v>1</v>
      </c>
      <c r="C13327">
        <v>1</v>
      </c>
      <c r="D13327">
        <v>1</v>
      </c>
      <c r="E13327" t="s">
        <v>14178</v>
      </c>
      <c r="F13327" t="s">
        <v>14179</v>
      </c>
      <c r="G13327" t="s">
        <v>13</v>
      </c>
      <c r="H13327" t="s">
        <v>14180</v>
      </c>
      <c r="I13327" t="s">
        <v>22</v>
      </c>
      <c r="J13327" t="s">
        <v>23</v>
      </c>
      <c r="M13327">
        <v>3429</v>
      </c>
    </row>
    <row r="13328" spans="1:13" x14ac:dyDescent="0.3">
      <c r="A13328" t="s">
        <v>28</v>
      </c>
      <c r="B13328">
        <v>0</v>
      </c>
      <c r="C13328">
        <v>0</v>
      </c>
      <c r="D13328" t="s">
        <v>28</v>
      </c>
      <c r="E13328" t="s">
        <v>14178</v>
      </c>
      <c r="F13328" t="s">
        <v>14196</v>
      </c>
      <c r="G13328" t="s">
        <v>25</v>
      </c>
      <c r="H13328" t="s">
        <v>14197</v>
      </c>
      <c r="I13328" t="s">
        <v>17</v>
      </c>
      <c r="M13328">
        <v>3429</v>
      </c>
    </row>
    <row r="13329" spans="1:13" x14ac:dyDescent="0.3">
      <c r="E13329" t="s">
        <v>14178</v>
      </c>
      <c r="F13329" t="s">
        <v>14196</v>
      </c>
      <c r="G13329" t="s">
        <v>28</v>
      </c>
      <c r="H13329" t="s">
        <v>14198</v>
      </c>
      <c r="I13329" t="s">
        <v>27</v>
      </c>
      <c r="M13329">
        <v>3429</v>
      </c>
    </row>
    <row r="13330" spans="1:13" x14ac:dyDescent="0.3">
      <c r="E13330" t="s">
        <v>14178</v>
      </c>
      <c r="F13330" t="s">
        <v>7742</v>
      </c>
      <c r="G13330" t="s">
        <v>13</v>
      </c>
      <c r="H13330" t="s">
        <v>14185</v>
      </c>
      <c r="I13330" t="s">
        <v>52</v>
      </c>
      <c r="J13330" t="s">
        <v>23</v>
      </c>
      <c r="M13330">
        <v>3429</v>
      </c>
    </row>
    <row r="13331" spans="1:13" x14ac:dyDescent="0.3">
      <c r="A13331" t="s">
        <v>242</v>
      </c>
      <c r="B13331">
        <v>0</v>
      </c>
      <c r="C13331">
        <v>0</v>
      </c>
      <c r="D13331">
        <v>0</v>
      </c>
      <c r="E13331" t="s">
        <v>14178</v>
      </c>
      <c r="F13331" t="s">
        <v>14183</v>
      </c>
      <c r="G13331" t="s">
        <v>13</v>
      </c>
      <c r="H13331" t="s">
        <v>14184</v>
      </c>
      <c r="I13331" t="s">
        <v>19</v>
      </c>
      <c r="M13331">
        <v>3429</v>
      </c>
    </row>
    <row r="13332" spans="1:13" x14ac:dyDescent="0.3">
      <c r="A13332" t="s">
        <v>13</v>
      </c>
      <c r="B13332">
        <v>0</v>
      </c>
      <c r="C13332">
        <v>0</v>
      </c>
      <c r="D13332">
        <v>1</v>
      </c>
      <c r="E13332" t="s">
        <v>14178</v>
      </c>
      <c r="F13332" t="s">
        <v>14193</v>
      </c>
      <c r="G13332" t="s">
        <v>13</v>
      </c>
      <c r="H13332" t="s">
        <v>14194</v>
      </c>
      <c r="I13332" t="s">
        <v>34</v>
      </c>
      <c r="J13332" t="s">
        <v>23</v>
      </c>
      <c r="M13332">
        <v>3429</v>
      </c>
    </row>
    <row r="13333" spans="1:13" x14ac:dyDescent="0.3">
      <c r="E13333" t="s">
        <v>14178</v>
      </c>
      <c r="F13333" t="s">
        <v>361</v>
      </c>
      <c r="G13333" t="s">
        <v>13</v>
      </c>
      <c r="H13333" t="s">
        <v>14189</v>
      </c>
      <c r="I13333" t="s">
        <v>52</v>
      </c>
      <c r="J13333" t="s">
        <v>23</v>
      </c>
      <c r="M13333">
        <v>3429</v>
      </c>
    </row>
    <row r="13334" spans="1:13" x14ac:dyDescent="0.3">
      <c r="A13334" t="s">
        <v>13</v>
      </c>
      <c r="B13334">
        <v>1</v>
      </c>
      <c r="C13334">
        <v>1</v>
      </c>
      <c r="D13334">
        <v>1</v>
      </c>
      <c r="E13334" t="s">
        <v>14178</v>
      </c>
      <c r="F13334" t="s">
        <v>14190</v>
      </c>
      <c r="G13334" t="s">
        <v>13</v>
      </c>
      <c r="H13334" t="s">
        <v>14191</v>
      </c>
      <c r="I13334" t="s">
        <v>22</v>
      </c>
      <c r="J13334" t="s">
        <v>44</v>
      </c>
      <c r="K13334" t="s">
        <v>45</v>
      </c>
      <c r="L13334" t="s">
        <v>46</v>
      </c>
      <c r="M13334">
        <v>3429</v>
      </c>
    </row>
    <row r="13335" spans="1:13" x14ac:dyDescent="0.3">
      <c r="E13335" t="s">
        <v>14178</v>
      </c>
      <c r="F13335" t="s">
        <v>358</v>
      </c>
      <c r="G13335" t="s">
        <v>28</v>
      </c>
      <c r="H13335" t="s">
        <v>14192</v>
      </c>
      <c r="I13335" t="s">
        <v>19</v>
      </c>
      <c r="M13335">
        <v>3429</v>
      </c>
    </row>
    <row r="13336" spans="1:13" x14ac:dyDescent="0.3">
      <c r="A13336" t="s">
        <v>13</v>
      </c>
      <c r="B13336">
        <v>0</v>
      </c>
      <c r="C13336">
        <v>1</v>
      </c>
      <c r="D13336" t="s">
        <v>13</v>
      </c>
      <c r="E13336" t="s">
        <v>14178</v>
      </c>
      <c r="F13336" t="s">
        <v>14193</v>
      </c>
      <c r="G13336" t="s">
        <v>25</v>
      </c>
      <c r="H13336" t="s">
        <v>14195</v>
      </c>
      <c r="I13336" t="s">
        <v>17</v>
      </c>
      <c r="M13336">
        <v>3429</v>
      </c>
    </row>
    <row r="13337" spans="1:13" x14ac:dyDescent="0.3">
      <c r="A13337" t="s">
        <v>13</v>
      </c>
      <c r="B13337">
        <v>1</v>
      </c>
      <c r="C13337">
        <v>1</v>
      </c>
      <c r="D13337">
        <v>1</v>
      </c>
      <c r="E13337" t="s">
        <v>14178</v>
      </c>
      <c r="F13337" t="s">
        <v>14181</v>
      </c>
      <c r="G13337" t="s">
        <v>13</v>
      </c>
      <c r="H13337" t="s">
        <v>14182</v>
      </c>
      <c r="I13337" t="s">
        <v>22</v>
      </c>
      <c r="J13337" t="s">
        <v>23</v>
      </c>
      <c r="M13337">
        <v>3429</v>
      </c>
    </row>
    <row r="13338" spans="1:13" x14ac:dyDescent="0.3">
      <c r="E13338" t="s">
        <v>14178</v>
      </c>
      <c r="F13338" t="s">
        <v>14187</v>
      </c>
      <c r="G13338" t="s">
        <v>13</v>
      </c>
      <c r="H13338" t="s">
        <v>14188</v>
      </c>
      <c r="I13338" t="s">
        <v>52</v>
      </c>
      <c r="J13338" t="s">
        <v>44</v>
      </c>
      <c r="K13338" t="s">
        <v>45</v>
      </c>
      <c r="L13338" t="s">
        <v>808</v>
      </c>
      <c r="M13338">
        <v>3429</v>
      </c>
    </row>
    <row r="13339" spans="1:13" x14ac:dyDescent="0.3">
      <c r="A13339" t="s">
        <v>13</v>
      </c>
      <c r="B13339">
        <v>1</v>
      </c>
      <c r="C13339">
        <v>1</v>
      </c>
      <c r="D13339">
        <v>1</v>
      </c>
      <c r="E13339" t="s">
        <v>14178</v>
      </c>
      <c r="F13339" t="s">
        <v>1616</v>
      </c>
      <c r="G13339" t="s">
        <v>13</v>
      </c>
      <c r="H13339" t="s">
        <v>14186</v>
      </c>
      <c r="I13339" t="s">
        <v>22</v>
      </c>
      <c r="J13339" t="s">
        <v>23</v>
      </c>
      <c r="M13339">
        <v>3429</v>
      </c>
    </row>
    <row r="13340" spans="1:13" x14ac:dyDescent="0.3">
      <c r="A13340" t="s">
        <v>13</v>
      </c>
      <c r="B13340">
        <v>1</v>
      </c>
      <c r="C13340">
        <v>1</v>
      </c>
      <c r="D13340">
        <v>1</v>
      </c>
      <c r="E13340" t="s">
        <v>14199</v>
      </c>
      <c r="F13340" t="s">
        <v>14181</v>
      </c>
      <c r="G13340" t="s">
        <v>13</v>
      </c>
      <c r="H13340" t="s">
        <v>14200</v>
      </c>
      <c r="I13340" t="s">
        <v>22</v>
      </c>
      <c r="J13340" t="s">
        <v>23</v>
      </c>
      <c r="M13340">
        <v>3430</v>
      </c>
    </row>
    <row r="13341" spans="1:13" x14ac:dyDescent="0.3">
      <c r="A13341" t="s">
        <v>13</v>
      </c>
      <c r="B13341">
        <v>1</v>
      </c>
      <c r="C13341">
        <v>1</v>
      </c>
      <c r="D13341">
        <v>1</v>
      </c>
      <c r="E13341" t="s">
        <v>14199</v>
      </c>
      <c r="F13341" t="s">
        <v>14179</v>
      </c>
      <c r="G13341" t="s">
        <v>13</v>
      </c>
      <c r="H13341" t="s">
        <v>14201</v>
      </c>
      <c r="I13341" t="s">
        <v>22</v>
      </c>
      <c r="J13341" t="s">
        <v>23</v>
      </c>
      <c r="M13341">
        <v>3430</v>
      </c>
    </row>
    <row r="13342" spans="1:13" x14ac:dyDescent="0.3">
      <c r="A13342" t="s">
        <v>13</v>
      </c>
      <c r="B13342">
        <v>1</v>
      </c>
      <c r="C13342">
        <v>1</v>
      </c>
      <c r="D13342">
        <v>1</v>
      </c>
      <c r="E13342" t="s">
        <v>14006</v>
      </c>
      <c r="F13342" t="s">
        <v>14007</v>
      </c>
      <c r="G13342" t="s">
        <v>13</v>
      </c>
      <c r="H13342" t="s">
        <v>14008</v>
      </c>
      <c r="I13342" t="s">
        <v>22</v>
      </c>
      <c r="J13342" t="s">
        <v>44</v>
      </c>
      <c r="K13342" t="s">
        <v>45</v>
      </c>
      <c r="L13342" t="s">
        <v>46</v>
      </c>
      <c r="M13342">
        <v>3431</v>
      </c>
    </row>
    <row r="13343" spans="1:13" x14ac:dyDescent="0.3">
      <c r="A13343" t="s">
        <v>242</v>
      </c>
      <c r="B13343">
        <v>0</v>
      </c>
      <c r="C13343">
        <v>0</v>
      </c>
      <c r="D13343">
        <v>0</v>
      </c>
      <c r="E13343" t="s">
        <v>14202</v>
      </c>
      <c r="F13343" t="s">
        <v>14203</v>
      </c>
      <c r="G13343" t="s">
        <v>25</v>
      </c>
      <c r="H13343" t="s">
        <v>14204</v>
      </c>
      <c r="I13343" t="s">
        <v>17</v>
      </c>
      <c r="M13343">
        <v>3446</v>
      </c>
    </row>
    <row r="13344" spans="1:13" x14ac:dyDescent="0.3">
      <c r="E13344" t="s">
        <v>14202</v>
      </c>
      <c r="F13344" t="s">
        <v>14203</v>
      </c>
      <c r="G13344" t="s">
        <v>28</v>
      </c>
      <c r="H13344" t="s">
        <v>14207</v>
      </c>
      <c r="I13344" t="s">
        <v>27</v>
      </c>
      <c r="M13344">
        <v>3446</v>
      </c>
    </row>
    <row r="13345" spans="1:13" x14ac:dyDescent="0.3">
      <c r="A13345" t="s">
        <v>13</v>
      </c>
      <c r="B13345">
        <v>1</v>
      </c>
      <c r="C13345">
        <v>1</v>
      </c>
      <c r="D13345">
        <v>1</v>
      </c>
      <c r="E13345" t="s">
        <v>14202</v>
      </c>
      <c r="F13345" t="s">
        <v>14205</v>
      </c>
      <c r="G13345" t="s">
        <v>13</v>
      </c>
      <c r="H13345" t="s">
        <v>14206</v>
      </c>
      <c r="I13345" t="s">
        <v>19</v>
      </c>
      <c r="M13345">
        <v>3446</v>
      </c>
    </row>
    <row r="13346" spans="1:13" x14ac:dyDescent="0.3">
      <c r="E13346" t="s">
        <v>14208</v>
      </c>
      <c r="F13346" t="s">
        <v>14221</v>
      </c>
      <c r="G13346" t="s">
        <v>28</v>
      </c>
      <c r="H13346" t="s">
        <v>14222</v>
      </c>
      <c r="I13346" t="s">
        <v>17</v>
      </c>
      <c r="M13346">
        <v>3447</v>
      </c>
    </row>
    <row r="13347" spans="1:13" x14ac:dyDescent="0.3">
      <c r="A13347" t="s">
        <v>28</v>
      </c>
      <c r="B13347">
        <v>1</v>
      </c>
      <c r="C13347">
        <v>1</v>
      </c>
      <c r="D13347">
        <v>1</v>
      </c>
      <c r="E13347" t="s">
        <v>14208</v>
      </c>
      <c r="F13347" t="s">
        <v>14227</v>
      </c>
      <c r="G13347" t="s">
        <v>28</v>
      </c>
      <c r="H13347" t="s">
        <v>14228</v>
      </c>
      <c r="I13347" t="s">
        <v>22</v>
      </c>
      <c r="J13347" t="s">
        <v>104</v>
      </c>
      <c r="M13347">
        <v>3447</v>
      </c>
    </row>
    <row r="13348" spans="1:13" x14ac:dyDescent="0.3">
      <c r="E13348" t="s">
        <v>14208</v>
      </c>
      <c r="F13348" t="s">
        <v>14214</v>
      </c>
      <c r="G13348" t="s">
        <v>25</v>
      </c>
      <c r="H13348" t="s">
        <v>14215</v>
      </c>
      <c r="I13348" t="s">
        <v>17</v>
      </c>
      <c r="M13348">
        <v>3447</v>
      </c>
    </row>
    <row r="13349" spans="1:13" x14ac:dyDescent="0.3">
      <c r="E13349" t="s">
        <v>14208</v>
      </c>
      <c r="F13349" t="s">
        <v>2587</v>
      </c>
      <c r="G13349" t="s">
        <v>13</v>
      </c>
      <c r="H13349" t="s">
        <v>14210</v>
      </c>
      <c r="I13349" t="s">
        <v>52</v>
      </c>
      <c r="J13349" t="s">
        <v>23</v>
      </c>
      <c r="M13349">
        <v>3447</v>
      </c>
    </row>
    <row r="13350" spans="1:13" x14ac:dyDescent="0.3">
      <c r="A13350" t="s">
        <v>28</v>
      </c>
      <c r="B13350">
        <v>1</v>
      </c>
      <c r="C13350">
        <v>1</v>
      </c>
      <c r="D13350">
        <v>1</v>
      </c>
      <c r="E13350" t="s">
        <v>14208</v>
      </c>
      <c r="F13350" t="s">
        <v>14216</v>
      </c>
      <c r="G13350" t="s">
        <v>28</v>
      </c>
      <c r="H13350" t="s">
        <v>14217</v>
      </c>
      <c r="I13350" t="s">
        <v>19</v>
      </c>
      <c r="M13350">
        <v>3447</v>
      </c>
    </row>
    <row r="13351" spans="1:13" x14ac:dyDescent="0.3">
      <c r="E13351" t="s">
        <v>14208</v>
      </c>
      <c r="F13351" t="s">
        <v>1287</v>
      </c>
      <c r="G13351" t="s">
        <v>13</v>
      </c>
      <c r="H13351" t="s">
        <v>14220</v>
      </c>
      <c r="I13351" t="s">
        <v>34</v>
      </c>
      <c r="J13351" t="s">
        <v>23</v>
      </c>
      <c r="M13351">
        <v>3447</v>
      </c>
    </row>
    <row r="13352" spans="1:13" x14ac:dyDescent="0.3">
      <c r="E13352" t="s">
        <v>14208</v>
      </c>
      <c r="F13352" t="s">
        <v>1287</v>
      </c>
      <c r="G13352" t="s">
        <v>25</v>
      </c>
      <c r="H13352" t="s">
        <v>14213</v>
      </c>
      <c r="I13352" t="s">
        <v>17</v>
      </c>
      <c r="M13352">
        <v>3447</v>
      </c>
    </row>
    <row r="13353" spans="1:13" x14ac:dyDescent="0.3">
      <c r="A13353" t="s">
        <v>13</v>
      </c>
      <c r="B13353">
        <v>1</v>
      </c>
      <c r="C13353">
        <v>1</v>
      </c>
      <c r="D13353">
        <v>1</v>
      </c>
      <c r="E13353" t="s">
        <v>14208</v>
      </c>
      <c r="F13353" t="s">
        <v>14218</v>
      </c>
      <c r="G13353" t="s">
        <v>13</v>
      </c>
      <c r="H13353" t="s">
        <v>14219</v>
      </c>
      <c r="I13353" t="s">
        <v>22</v>
      </c>
      <c r="J13353" t="s">
        <v>44</v>
      </c>
      <c r="K13353" t="s">
        <v>45</v>
      </c>
      <c r="L13353" t="s">
        <v>46</v>
      </c>
      <c r="M13353">
        <v>3447</v>
      </c>
    </row>
    <row r="13354" spans="1:13" x14ac:dyDescent="0.3">
      <c r="E13354" t="s">
        <v>14208</v>
      </c>
      <c r="F13354" t="s">
        <v>14211</v>
      </c>
      <c r="G13354" t="s">
        <v>13</v>
      </c>
      <c r="H13354" t="s">
        <v>14224</v>
      </c>
      <c r="I13354" t="s">
        <v>27</v>
      </c>
      <c r="M13354">
        <v>3447</v>
      </c>
    </row>
    <row r="13355" spans="1:13" x14ac:dyDescent="0.3">
      <c r="E13355" t="s">
        <v>14208</v>
      </c>
      <c r="F13355" t="s">
        <v>374</v>
      </c>
      <c r="G13355" t="s">
        <v>25</v>
      </c>
      <c r="H13355" t="s">
        <v>14226</v>
      </c>
      <c r="I13355" t="s">
        <v>17</v>
      </c>
      <c r="M13355">
        <v>3447</v>
      </c>
    </row>
    <row r="13356" spans="1:13" x14ac:dyDescent="0.3">
      <c r="E13356" t="s">
        <v>14208</v>
      </c>
      <c r="F13356" t="s">
        <v>374</v>
      </c>
      <c r="G13356" t="s">
        <v>13</v>
      </c>
      <c r="H13356" t="s">
        <v>14209</v>
      </c>
      <c r="I13356" t="s">
        <v>27</v>
      </c>
      <c r="M13356">
        <v>3447</v>
      </c>
    </row>
    <row r="13357" spans="1:13" x14ac:dyDescent="0.3">
      <c r="A13357" t="s">
        <v>13</v>
      </c>
      <c r="B13357">
        <v>0</v>
      </c>
      <c r="C13357">
        <v>1</v>
      </c>
      <c r="D13357" t="s">
        <v>13</v>
      </c>
      <c r="E13357" t="s">
        <v>14208</v>
      </c>
      <c r="F13357" t="s">
        <v>14211</v>
      </c>
      <c r="G13357" t="s">
        <v>28</v>
      </c>
      <c r="H13357" t="s">
        <v>14212</v>
      </c>
      <c r="I13357" t="s">
        <v>17</v>
      </c>
      <c r="M13357">
        <v>3447</v>
      </c>
    </row>
    <row r="13358" spans="1:13" x14ac:dyDescent="0.3">
      <c r="A13358" t="s">
        <v>13</v>
      </c>
      <c r="B13358">
        <v>0</v>
      </c>
      <c r="C13358">
        <v>1</v>
      </c>
      <c r="D13358" t="s">
        <v>13</v>
      </c>
      <c r="E13358" t="s">
        <v>14208</v>
      </c>
      <c r="F13358" t="s">
        <v>4945</v>
      </c>
      <c r="G13358" t="s">
        <v>28</v>
      </c>
      <c r="H13358" t="s">
        <v>14223</v>
      </c>
      <c r="I13358" t="s">
        <v>17</v>
      </c>
      <c r="M13358">
        <v>3447</v>
      </c>
    </row>
    <row r="13359" spans="1:13" x14ac:dyDescent="0.3">
      <c r="A13359" t="s">
        <v>13</v>
      </c>
      <c r="B13359">
        <v>1</v>
      </c>
      <c r="C13359">
        <v>1</v>
      </c>
      <c r="D13359">
        <v>1</v>
      </c>
      <c r="E13359" t="s">
        <v>14208</v>
      </c>
      <c r="F13359" t="s">
        <v>4945</v>
      </c>
      <c r="G13359" t="s">
        <v>13</v>
      </c>
      <c r="H13359" t="s">
        <v>14225</v>
      </c>
      <c r="I13359" t="s">
        <v>34</v>
      </c>
      <c r="J13359" t="s">
        <v>23</v>
      </c>
      <c r="M13359">
        <v>3447</v>
      </c>
    </row>
    <row r="13360" spans="1:13" x14ac:dyDescent="0.3">
      <c r="A13360" t="s">
        <v>13</v>
      </c>
      <c r="B13360">
        <v>1</v>
      </c>
      <c r="C13360">
        <v>1</v>
      </c>
      <c r="D13360">
        <v>1</v>
      </c>
      <c r="E13360" t="s">
        <v>14046</v>
      </c>
      <c r="F13360" t="s">
        <v>14048</v>
      </c>
      <c r="G13360" t="s">
        <v>13</v>
      </c>
      <c r="H13360" t="s">
        <v>14049</v>
      </c>
      <c r="I13360" t="s">
        <v>22</v>
      </c>
      <c r="J13360" t="s">
        <v>603</v>
      </c>
      <c r="M13360">
        <v>3449</v>
      </c>
    </row>
    <row r="13361" spans="1:13" x14ac:dyDescent="0.3">
      <c r="A13361" t="s">
        <v>50</v>
      </c>
      <c r="B13361">
        <v>1</v>
      </c>
      <c r="C13361">
        <v>1</v>
      </c>
      <c r="D13361">
        <v>1</v>
      </c>
      <c r="E13361" t="s">
        <v>14046</v>
      </c>
      <c r="F13361" t="s">
        <v>14053</v>
      </c>
      <c r="G13361" t="s">
        <v>50</v>
      </c>
      <c r="H13361" t="s">
        <v>14054</v>
      </c>
      <c r="I13361" t="s">
        <v>52</v>
      </c>
      <c r="J13361" t="s">
        <v>57</v>
      </c>
      <c r="M13361">
        <v>3449</v>
      </c>
    </row>
    <row r="13362" spans="1:13" x14ac:dyDescent="0.3">
      <c r="A13362" t="s">
        <v>28</v>
      </c>
      <c r="B13362">
        <v>1</v>
      </c>
      <c r="C13362">
        <v>1</v>
      </c>
      <c r="D13362">
        <v>1</v>
      </c>
      <c r="E13362" t="s">
        <v>14046</v>
      </c>
      <c r="F13362" t="s">
        <v>2587</v>
      </c>
      <c r="G13362" t="s">
        <v>28</v>
      </c>
      <c r="H13362" t="s">
        <v>14047</v>
      </c>
      <c r="I13362" t="s">
        <v>27</v>
      </c>
      <c r="M13362">
        <v>3449</v>
      </c>
    </row>
    <row r="13363" spans="1:13" x14ac:dyDescent="0.3">
      <c r="E13363" t="s">
        <v>14046</v>
      </c>
      <c r="F13363" t="s">
        <v>2587</v>
      </c>
      <c r="G13363" t="s">
        <v>13</v>
      </c>
      <c r="H13363" t="s">
        <v>14047</v>
      </c>
      <c r="I13363" t="s">
        <v>52</v>
      </c>
      <c r="J13363" t="s">
        <v>23</v>
      </c>
      <c r="M13363">
        <v>3449</v>
      </c>
    </row>
    <row r="13364" spans="1:13" x14ac:dyDescent="0.3">
      <c r="A13364" t="s">
        <v>28</v>
      </c>
      <c r="B13364">
        <v>1</v>
      </c>
      <c r="C13364">
        <v>1</v>
      </c>
      <c r="D13364">
        <v>1</v>
      </c>
      <c r="E13364" t="s">
        <v>14046</v>
      </c>
      <c r="F13364" t="s">
        <v>14050</v>
      </c>
      <c r="G13364" t="s">
        <v>28</v>
      </c>
      <c r="H13364" t="s">
        <v>14051</v>
      </c>
      <c r="I13364" t="s">
        <v>22</v>
      </c>
      <c r="J13364" t="s">
        <v>464</v>
      </c>
      <c r="M13364">
        <v>3449</v>
      </c>
    </row>
    <row r="13365" spans="1:13" x14ac:dyDescent="0.3">
      <c r="A13365" t="s">
        <v>28</v>
      </c>
      <c r="B13365">
        <v>0</v>
      </c>
      <c r="C13365">
        <v>0</v>
      </c>
      <c r="D13365">
        <v>1</v>
      </c>
      <c r="E13365" t="s">
        <v>14046</v>
      </c>
      <c r="F13365" t="s">
        <v>7057</v>
      </c>
      <c r="G13365" t="s">
        <v>28</v>
      </c>
      <c r="H13365" t="s">
        <v>14052</v>
      </c>
      <c r="I13365" t="s">
        <v>17</v>
      </c>
      <c r="M13365">
        <v>3449</v>
      </c>
    </row>
    <row r="13366" spans="1:13" x14ac:dyDescent="0.3">
      <c r="A13366" t="s">
        <v>13</v>
      </c>
      <c r="B13366">
        <v>1</v>
      </c>
      <c r="C13366">
        <v>1</v>
      </c>
      <c r="D13366">
        <v>1</v>
      </c>
      <c r="E13366" t="s">
        <v>14046</v>
      </c>
      <c r="F13366" t="s">
        <v>14048</v>
      </c>
      <c r="G13366" t="s">
        <v>13</v>
      </c>
      <c r="H13366" t="s">
        <v>14049</v>
      </c>
      <c r="I13366" t="s">
        <v>22</v>
      </c>
      <c r="J13366" t="s">
        <v>603</v>
      </c>
      <c r="M13366">
        <v>3449</v>
      </c>
    </row>
    <row r="13367" spans="1:13" x14ac:dyDescent="0.3">
      <c r="E13367" t="s">
        <v>14055</v>
      </c>
      <c r="F13367" t="s">
        <v>14056</v>
      </c>
      <c r="G13367" t="s">
        <v>50</v>
      </c>
      <c r="H13367" t="s">
        <v>14057</v>
      </c>
      <c r="I13367" t="s">
        <v>27</v>
      </c>
      <c r="M13367">
        <v>3455</v>
      </c>
    </row>
    <row r="13368" spans="1:13" x14ac:dyDescent="0.3">
      <c r="A13368" t="s">
        <v>242</v>
      </c>
      <c r="B13368">
        <v>0</v>
      </c>
      <c r="E13368" t="s">
        <v>14055</v>
      </c>
      <c r="F13368" t="s">
        <v>14056</v>
      </c>
      <c r="G13368" t="s">
        <v>25</v>
      </c>
      <c r="H13368" t="s">
        <v>14058</v>
      </c>
      <c r="I13368" t="s">
        <v>17</v>
      </c>
      <c r="M13368">
        <v>3455</v>
      </c>
    </row>
    <row r="13369" spans="1:13" x14ac:dyDescent="0.3">
      <c r="E13369" t="s">
        <v>14055</v>
      </c>
      <c r="F13369" t="s">
        <v>14056</v>
      </c>
      <c r="G13369" t="s">
        <v>50</v>
      </c>
      <c r="H13369" t="s">
        <v>14057</v>
      </c>
      <c r="I13369" t="s">
        <v>27</v>
      </c>
      <c r="M13369">
        <v>3456</v>
      </c>
    </row>
    <row r="13370" spans="1:13" x14ac:dyDescent="0.3">
      <c r="A13370" t="s">
        <v>242</v>
      </c>
      <c r="B13370">
        <v>0</v>
      </c>
      <c r="E13370" t="s">
        <v>14055</v>
      </c>
      <c r="F13370" t="s">
        <v>14056</v>
      </c>
      <c r="G13370" t="s">
        <v>25</v>
      </c>
      <c r="H13370" t="s">
        <v>14058</v>
      </c>
      <c r="I13370" t="s">
        <v>17</v>
      </c>
      <c r="M13370">
        <v>3456</v>
      </c>
    </row>
    <row r="13371" spans="1:13" x14ac:dyDescent="0.3">
      <c r="E13371" t="s">
        <v>14055</v>
      </c>
      <c r="F13371" t="s">
        <v>14056</v>
      </c>
      <c r="G13371" t="s">
        <v>50</v>
      </c>
      <c r="H13371" t="s">
        <v>14057</v>
      </c>
      <c r="I13371" t="s">
        <v>27</v>
      </c>
      <c r="M13371">
        <v>3457</v>
      </c>
    </row>
    <row r="13372" spans="1:13" x14ac:dyDescent="0.3">
      <c r="A13372" t="s">
        <v>242</v>
      </c>
      <c r="B13372">
        <v>0</v>
      </c>
      <c r="E13372" t="s">
        <v>14055</v>
      </c>
      <c r="F13372" t="s">
        <v>14056</v>
      </c>
      <c r="G13372" t="s">
        <v>25</v>
      </c>
      <c r="H13372" t="s">
        <v>14058</v>
      </c>
      <c r="I13372" t="s">
        <v>17</v>
      </c>
      <c r="M13372">
        <v>3457</v>
      </c>
    </row>
    <row r="13373" spans="1:13" x14ac:dyDescent="0.3">
      <c r="E13373" t="s">
        <v>14059</v>
      </c>
      <c r="F13373" t="s">
        <v>14060</v>
      </c>
      <c r="G13373" t="s">
        <v>25</v>
      </c>
      <c r="H13373" t="s">
        <v>14061</v>
      </c>
      <c r="I13373" t="s">
        <v>27</v>
      </c>
      <c r="M13373">
        <v>3458</v>
      </c>
    </row>
    <row r="13374" spans="1:13" x14ac:dyDescent="0.3">
      <c r="A13374" t="s">
        <v>13</v>
      </c>
      <c r="B13374">
        <v>0</v>
      </c>
      <c r="C13374">
        <v>1</v>
      </c>
      <c r="D13374" t="s">
        <v>13</v>
      </c>
      <c r="E13374" t="s">
        <v>14059</v>
      </c>
      <c r="F13374" t="s">
        <v>14060</v>
      </c>
      <c r="G13374" t="s">
        <v>28</v>
      </c>
      <c r="H13374" t="s">
        <v>14062</v>
      </c>
      <c r="I13374" t="s">
        <v>17</v>
      </c>
      <c r="M13374">
        <v>3458</v>
      </c>
    </row>
    <row r="13375" spans="1:13" x14ac:dyDescent="0.3">
      <c r="A13375" t="s">
        <v>13</v>
      </c>
      <c r="B13375">
        <v>0</v>
      </c>
      <c r="C13375">
        <v>1</v>
      </c>
      <c r="D13375" t="s">
        <v>13</v>
      </c>
      <c r="E13375" t="s">
        <v>14059</v>
      </c>
      <c r="F13375" t="s">
        <v>14060</v>
      </c>
      <c r="G13375" t="s">
        <v>28</v>
      </c>
      <c r="H13375" t="s">
        <v>14069</v>
      </c>
      <c r="I13375" t="s">
        <v>17</v>
      </c>
      <c r="M13375">
        <v>3459</v>
      </c>
    </row>
    <row r="13376" spans="1:13" x14ac:dyDescent="0.3">
      <c r="E13376" t="s">
        <v>14059</v>
      </c>
      <c r="F13376" t="s">
        <v>14064</v>
      </c>
      <c r="G13376" t="s">
        <v>13</v>
      </c>
      <c r="H13376" t="s">
        <v>14068</v>
      </c>
      <c r="I13376" t="s">
        <v>27</v>
      </c>
      <c r="M13376">
        <v>3459</v>
      </c>
    </row>
    <row r="13377" spans="1:13" x14ac:dyDescent="0.3">
      <c r="E13377" t="s">
        <v>14059</v>
      </c>
      <c r="F13377" t="s">
        <v>14072</v>
      </c>
      <c r="G13377" t="s">
        <v>25</v>
      </c>
      <c r="H13377" t="s">
        <v>14073</v>
      </c>
      <c r="I13377" t="s">
        <v>17</v>
      </c>
      <c r="M13377">
        <v>3459</v>
      </c>
    </row>
    <row r="13378" spans="1:13" x14ac:dyDescent="0.3">
      <c r="A13378" t="s">
        <v>242</v>
      </c>
      <c r="B13378">
        <v>0</v>
      </c>
      <c r="C13378">
        <v>0</v>
      </c>
      <c r="D13378">
        <v>0</v>
      </c>
      <c r="E13378" t="s">
        <v>14059</v>
      </c>
      <c r="F13378" t="s">
        <v>14066</v>
      </c>
      <c r="G13378" t="s">
        <v>28</v>
      </c>
      <c r="H13378" t="s">
        <v>14067</v>
      </c>
      <c r="I13378" t="s">
        <v>17</v>
      </c>
      <c r="M13378">
        <v>3459</v>
      </c>
    </row>
    <row r="13379" spans="1:13" x14ac:dyDescent="0.3">
      <c r="A13379" t="s">
        <v>13</v>
      </c>
      <c r="B13379">
        <v>0</v>
      </c>
      <c r="C13379">
        <v>1</v>
      </c>
      <c r="D13379" t="s">
        <v>13</v>
      </c>
      <c r="E13379" t="s">
        <v>14059</v>
      </c>
      <c r="F13379" t="s">
        <v>14064</v>
      </c>
      <c r="G13379" t="s">
        <v>28</v>
      </c>
      <c r="H13379" t="s">
        <v>14065</v>
      </c>
      <c r="I13379" t="s">
        <v>17</v>
      </c>
      <c r="M13379">
        <v>3459</v>
      </c>
    </row>
    <row r="13380" spans="1:13" x14ac:dyDescent="0.3">
      <c r="E13380" t="s">
        <v>14059</v>
      </c>
      <c r="F13380" t="s">
        <v>14060</v>
      </c>
      <c r="G13380" t="s">
        <v>13</v>
      </c>
      <c r="H13380" t="s">
        <v>14063</v>
      </c>
      <c r="I13380" t="s">
        <v>27</v>
      </c>
      <c r="M13380">
        <v>3459</v>
      </c>
    </row>
    <row r="13381" spans="1:13" x14ac:dyDescent="0.3">
      <c r="E13381" t="s">
        <v>14059</v>
      </c>
      <c r="F13381" t="s">
        <v>14060</v>
      </c>
      <c r="G13381" t="s">
        <v>13</v>
      </c>
      <c r="H13381" t="s">
        <v>14063</v>
      </c>
      <c r="I13381" t="s">
        <v>27</v>
      </c>
      <c r="M13381">
        <v>3459</v>
      </c>
    </row>
    <row r="13382" spans="1:13" x14ac:dyDescent="0.3">
      <c r="A13382" t="s">
        <v>13</v>
      </c>
      <c r="B13382">
        <v>0</v>
      </c>
      <c r="C13382">
        <v>1</v>
      </c>
      <c r="D13382" t="s">
        <v>13</v>
      </c>
      <c r="E13382" t="s">
        <v>14059</v>
      </c>
      <c r="F13382" t="s">
        <v>14060</v>
      </c>
      <c r="G13382" t="s">
        <v>28</v>
      </c>
      <c r="H13382" t="s">
        <v>14070</v>
      </c>
      <c r="I13382" t="s">
        <v>17</v>
      </c>
      <c r="M13382">
        <v>3459</v>
      </c>
    </row>
    <row r="13383" spans="1:13" x14ac:dyDescent="0.3">
      <c r="E13383" t="s">
        <v>14059</v>
      </c>
      <c r="F13383" t="s">
        <v>14066</v>
      </c>
      <c r="G13383" t="s">
        <v>13</v>
      </c>
      <c r="H13383" t="s">
        <v>14071</v>
      </c>
      <c r="I13383" t="s">
        <v>27</v>
      </c>
      <c r="M13383">
        <v>3459</v>
      </c>
    </row>
    <row r="13384" spans="1:13" x14ac:dyDescent="0.3">
      <c r="E13384" t="s">
        <v>14074</v>
      </c>
      <c r="F13384" t="s">
        <v>14064</v>
      </c>
      <c r="G13384" t="s">
        <v>13</v>
      </c>
      <c r="H13384" t="s">
        <v>14068</v>
      </c>
      <c r="I13384" t="s">
        <v>27</v>
      </c>
      <c r="M13384">
        <v>3460</v>
      </c>
    </row>
    <row r="13385" spans="1:13" x14ac:dyDescent="0.3">
      <c r="E13385" t="s">
        <v>14074</v>
      </c>
      <c r="F13385" t="s">
        <v>14072</v>
      </c>
      <c r="G13385" t="s">
        <v>25</v>
      </c>
      <c r="H13385" t="s">
        <v>14073</v>
      </c>
      <c r="I13385" t="s">
        <v>17</v>
      </c>
      <c r="M13385">
        <v>3460</v>
      </c>
    </row>
    <row r="13386" spans="1:13" x14ac:dyDescent="0.3">
      <c r="E13386" t="s">
        <v>14074</v>
      </c>
      <c r="F13386" t="s">
        <v>14066</v>
      </c>
      <c r="G13386" t="s">
        <v>13</v>
      </c>
      <c r="H13386" t="s">
        <v>14071</v>
      </c>
      <c r="I13386" t="s">
        <v>27</v>
      </c>
      <c r="M13386">
        <v>3460</v>
      </c>
    </row>
    <row r="13387" spans="1:13" x14ac:dyDescent="0.3">
      <c r="A13387" t="s">
        <v>13</v>
      </c>
      <c r="B13387">
        <v>0</v>
      </c>
      <c r="C13387">
        <v>1</v>
      </c>
      <c r="D13387" t="s">
        <v>13</v>
      </c>
      <c r="E13387" t="s">
        <v>14074</v>
      </c>
      <c r="F13387" t="s">
        <v>14064</v>
      </c>
      <c r="G13387" t="s">
        <v>28</v>
      </c>
      <c r="H13387" t="s">
        <v>14065</v>
      </c>
      <c r="I13387" t="s">
        <v>17</v>
      </c>
      <c r="M13387">
        <v>3460</v>
      </c>
    </row>
    <row r="13388" spans="1:13" x14ac:dyDescent="0.3">
      <c r="A13388" t="s">
        <v>13</v>
      </c>
      <c r="B13388">
        <v>0</v>
      </c>
      <c r="C13388">
        <v>1</v>
      </c>
      <c r="D13388" t="s">
        <v>13</v>
      </c>
      <c r="E13388" t="s">
        <v>14074</v>
      </c>
      <c r="F13388" t="s">
        <v>14060</v>
      </c>
      <c r="G13388" t="s">
        <v>28</v>
      </c>
      <c r="H13388" t="s">
        <v>14069</v>
      </c>
      <c r="I13388" t="s">
        <v>17</v>
      </c>
      <c r="M13388">
        <v>3460</v>
      </c>
    </row>
    <row r="13389" spans="1:13" x14ac:dyDescent="0.3">
      <c r="A13389" t="s">
        <v>13</v>
      </c>
      <c r="B13389">
        <v>0</v>
      </c>
      <c r="C13389">
        <v>1</v>
      </c>
      <c r="D13389" t="s">
        <v>13</v>
      </c>
      <c r="E13389" t="s">
        <v>14074</v>
      </c>
      <c r="F13389" t="s">
        <v>14060</v>
      </c>
      <c r="G13389" t="s">
        <v>28</v>
      </c>
      <c r="H13389" t="s">
        <v>14070</v>
      </c>
      <c r="I13389" t="s">
        <v>17</v>
      </c>
      <c r="M13389">
        <v>3460</v>
      </c>
    </row>
    <row r="13390" spans="1:13" x14ac:dyDescent="0.3">
      <c r="E13390" t="s">
        <v>14074</v>
      </c>
      <c r="F13390" t="s">
        <v>14060</v>
      </c>
      <c r="G13390" t="s">
        <v>13</v>
      </c>
      <c r="H13390" t="s">
        <v>14063</v>
      </c>
      <c r="I13390" t="s">
        <v>27</v>
      </c>
      <c r="M13390">
        <v>3460</v>
      </c>
    </row>
    <row r="13391" spans="1:13" x14ac:dyDescent="0.3">
      <c r="E13391" t="s">
        <v>14074</v>
      </c>
      <c r="F13391" t="s">
        <v>14060</v>
      </c>
      <c r="G13391" t="s">
        <v>13</v>
      </c>
      <c r="H13391" t="s">
        <v>14063</v>
      </c>
      <c r="I13391" t="s">
        <v>27</v>
      </c>
      <c r="M13391">
        <v>3460</v>
      </c>
    </row>
    <row r="13392" spans="1:13" x14ac:dyDescent="0.3">
      <c r="A13392" t="s">
        <v>242</v>
      </c>
      <c r="B13392">
        <v>0</v>
      </c>
      <c r="C13392">
        <v>0</v>
      </c>
      <c r="D13392">
        <v>0</v>
      </c>
      <c r="E13392" t="s">
        <v>14074</v>
      </c>
      <c r="F13392" t="s">
        <v>14066</v>
      </c>
      <c r="G13392" t="s">
        <v>28</v>
      </c>
      <c r="H13392" t="s">
        <v>14067</v>
      </c>
      <c r="I13392" t="s">
        <v>17</v>
      </c>
      <c r="M13392">
        <v>3460</v>
      </c>
    </row>
    <row r="13393" spans="1:13" x14ac:dyDescent="0.3">
      <c r="A13393" t="s">
        <v>13</v>
      </c>
      <c r="B13393">
        <v>0</v>
      </c>
      <c r="C13393">
        <v>1</v>
      </c>
      <c r="D13393" t="s">
        <v>13</v>
      </c>
      <c r="E13393" t="s">
        <v>14059</v>
      </c>
      <c r="F13393" t="s">
        <v>14060</v>
      </c>
      <c r="G13393" t="s">
        <v>28</v>
      </c>
      <c r="H13393" t="s">
        <v>14075</v>
      </c>
      <c r="I13393" t="s">
        <v>19</v>
      </c>
      <c r="M13393">
        <v>3461</v>
      </c>
    </row>
    <row r="13394" spans="1:13" x14ac:dyDescent="0.3">
      <c r="E13394" t="s">
        <v>14074</v>
      </c>
      <c r="F13394" t="s">
        <v>14060</v>
      </c>
      <c r="G13394" t="s">
        <v>25</v>
      </c>
      <c r="H13394" t="s">
        <v>14078</v>
      </c>
      <c r="I13394" t="s">
        <v>27</v>
      </c>
      <c r="M13394">
        <v>3462</v>
      </c>
    </row>
    <row r="13395" spans="1:13" x14ac:dyDescent="0.3">
      <c r="E13395" t="s">
        <v>14074</v>
      </c>
      <c r="F13395" t="s">
        <v>14060</v>
      </c>
      <c r="G13395" t="s">
        <v>28</v>
      </c>
      <c r="H13395" t="s">
        <v>14077</v>
      </c>
      <c r="I13395" t="s">
        <v>17</v>
      </c>
      <c r="M13395">
        <v>3462</v>
      </c>
    </row>
    <row r="13396" spans="1:13" x14ac:dyDescent="0.3">
      <c r="E13396" t="s">
        <v>14074</v>
      </c>
      <c r="F13396" t="s">
        <v>14060</v>
      </c>
      <c r="G13396" t="s">
        <v>28</v>
      </c>
      <c r="H13396" t="s">
        <v>14076</v>
      </c>
      <c r="I13396" t="s">
        <v>17</v>
      </c>
      <c r="M13396">
        <v>3462</v>
      </c>
    </row>
    <row r="13397" spans="1:13" x14ac:dyDescent="0.3">
      <c r="E13397" t="s">
        <v>14074</v>
      </c>
      <c r="F13397" t="s">
        <v>14060</v>
      </c>
      <c r="G13397" t="s">
        <v>13</v>
      </c>
      <c r="H13397" t="s">
        <v>14078</v>
      </c>
      <c r="I13397" t="s">
        <v>27</v>
      </c>
      <c r="M13397">
        <v>3462</v>
      </c>
    </row>
    <row r="13398" spans="1:13" x14ac:dyDescent="0.3">
      <c r="E13398" t="s">
        <v>4631</v>
      </c>
      <c r="F13398" t="s">
        <v>4636</v>
      </c>
      <c r="G13398" t="s">
        <v>25</v>
      </c>
      <c r="H13398" t="s">
        <v>4637</v>
      </c>
      <c r="I13398" t="s">
        <v>27</v>
      </c>
      <c r="M13398">
        <v>3463</v>
      </c>
    </row>
    <row r="13399" spans="1:13" x14ac:dyDescent="0.3">
      <c r="E13399" t="s">
        <v>4631</v>
      </c>
      <c r="F13399" t="s">
        <v>4634</v>
      </c>
      <c r="G13399" t="s">
        <v>25</v>
      </c>
      <c r="H13399" t="s">
        <v>4635</v>
      </c>
      <c r="I13399" t="s">
        <v>27</v>
      </c>
      <c r="M13399">
        <v>3463</v>
      </c>
    </row>
    <row r="13400" spans="1:13" x14ac:dyDescent="0.3">
      <c r="A13400" t="s">
        <v>242</v>
      </c>
      <c r="B13400">
        <v>0</v>
      </c>
      <c r="E13400" t="s">
        <v>4631</v>
      </c>
      <c r="F13400" t="s">
        <v>4632</v>
      </c>
      <c r="G13400" t="s">
        <v>25</v>
      </c>
      <c r="H13400" t="s">
        <v>4633</v>
      </c>
      <c r="I13400" t="s">
        <v>19</v>
      </c>
      <c r="M13400">
        <v>3463</v>
      </c>
    </row>
    <row r="13401" spans="1:13" x14ac:dyDescent="0.3">
      <c r="E13401" t="s">
        <v>4631</v>
      </c>
      <c r="F13401" t="s">
        <v>4638</v>
      </c>
      <c r="G13401" t="s">
        <v>28</v>
      </c>
      <c r="H13401" t="s">
        <v>4639</v>
      </c>
      <c r="I13401" t="s">
        <v>17</v>
      </c>
      <c r="M13401">
        <v>3463</v>
      </c>
    </row>
    <row r="13402" spans="1:13" x14ac:dyDescent="0.3">
      <c r="E13402" t="s">
        <v>4631</v>
      </c>
      <c r="F13402" t="s">
        <v>4638</v>
      </c>
      <c r="G13402" t="s">
        <v>28</v>
      </c>
      <c r="H13402" t="s">
        <v>4639</v>
      </c>
      <c r="I13402" t="s">
        <v>17</v>
      </c>
      <c r="M13402">
        <v>3464</v>
      </c>
    </row>
    <row r="13403" spans="1:13" x14ac:dyDescent="0.3">
      <c r="A13403" t="s">
        <v>242</v>
      </c>
      <c r="B13403">
        <v>0</v>
      </c>
      <c r="E13403" t="s">
        <v>4631</v>
      </c>
      <c r="F13403" t="s">
        <v>4632</v>
      </c>
      <c r="G13403" t="s">
        <v>25</v>
      </c>
      <c r="H13403" t="s">
        <v>4633</v>
      </c>
      <c r="I13403" t="s">
        <v>19</v>
      </c>
      <c r="M13403">
        <v>3464</v>
      </c>
    </row>
    <row r="13404" spans="1:13" x14ac:dyDescent="0.3">
      <c r="E13404" t="s">
        <v>4631</v>
      </c>
      <c r="F13404" t="s">
        <v>4636</v>
      </c>
      <c r="G13404" t="s">
        <v>25</v>
      </c>
      <c r="H13404" t="s">
        <v>4637</v>
      </c>
      <c r="I13404" t="s">
        <v>27</v>
      </c>
      <c r="M13404">
        <v>3464</v>
      </c>
    </row>
    <row r="13405" spans="1:13" x14ac:dyDescent="0.3">
      <c r="E13405" t="s">
        <v>4631</v>
      </c>
      <c r="F13405" t="s">
        <v>4634</v>
      </c>
      <c r="G13405" t="s">
        <v>25</v>
      </c>
      <c r="H13405" t="s">
        <v>4635</v>
      </c>
      <c r="I13405" t="s">
        <v>27</v>
      </c>
      <c r="M13405">
        <v>3464</v>
      </c>
    </row>
    <row r="13406" spans="1:13" x14ac:dyDescent="0.3">
      <c r="E13406" t="s">
        <v>4631</v>
      </c>
      <c r="F13406" t="s">
        <v>4634</v>
      </c>
      <c r="G13406" t="s">
        <v>25</v>
      </c>
      <c r="H13406" t="s">
        <v>4635</v>
      </c>
      <c r="I13406" t="s">
        <v>27</v>
      </c>
      <c r="M13406">
        <v>3465</v>
      </c>
    </row>
    <row r="13407" spans="1:13" x14ac:dyDescent="0.3">
      <c r="E13407" t="s">
        <v>4631</v>
      </c>
      <c r="F13407" t="s">
        <v>4638</v>
      </c>
      <c r="G13407" t="s">
        <v>28</v>
      </c>
      <c r="H13407" t="s">
        <v>4639</v>
      </c>
      <c r="I13407" t="s">
        <v>17</v>
      </c>
      <c r="M13407">
        <v>3465</v>
      </c>
    </row>
    <row r="13408" spans="1:13" x14ac:dyDescent="0.3">
      <c r="A13408" t="s">
        <v>242</v>
      </c>
      <c r="B13408">
        <v>0</v>
      </c>
      <c r="E13408" t="s">
        <v>4631</v>
      </c>
      <c r="F13408" t="s">
        <v>4632</v>
      </c>
      <c r="G13408" t="s">
        <v>25</v>
      </c>
      <c r="H13408" t="s">
        <v>4633</v>
      </c>
      <c r="I13408" t="s">
        <v>19</v>
      </c>
      <c r="M13408">
        <v>3465</v>
      </c>
    </row>
    <row r="13409" spans="1:13" x14ac:dyDescent="0.3">
      <c r="E13409" t="s">
        <v>4631</v>
      </c>
      <c r="F13409" t="s">
        <v>4636</v>
      </c>
      <c r="G13409" t="s">
        <v>25</v>
      </c>
      <c r="H13409" t="s">
        <v>4637</v>
      </c>
      <c r="I13409" t="s">
        <v>27</v>
      </c>
      <c r="M13409">
        <v>3465</v>
      </c>
    </row>
    <row r="13410" spans="1:13" x14ac:dyDescent="0.3">
      <c r="E13410" t="s">
        <v>4631</v>
      </c>
      <c r="F13410" t="s">
        <v>4634</v>
      </c>
      <c r="G13410" t="s">
        <v>25</v>
      </c>
      <c r="H13410" t="s">
        <v>4635</v>
      </c>
      <c r="I13410" t="s">
        <v>27</v>
      </c>
      <c r="M13410">
        <v>3466</v>
      </c>
    </row>
    <row r="13411" spans="1:13" x14ac:dyDescent="0.3">
      <c r="A13411" t="s">
        <v>242</v>
      </c>
      <c r="B13411">
        <v>0</v>
      </c>
      <c r="E13411" t="s">
        <v>4631</v>
      </c>
      <c r="F13411" t="s">
        <v>4632</v>
      </c>
      <c r="G13411" t="s">
        <v>25</v>
      </c>
      <c r="H13411" t="s">
        <v>4633</v>
      </c>
      <c r="I13411" t="s">
        <v>19</v>
      </c>
      <c r="M13411">
        <v>3466</v>
      </c>
    </row>
    <row r="13412" spans="1:13" x14ac:dyDescent="0.3">
      <c r="E13412" t="s">
        <v>4631</v>
      </c>
      <c r="F13412" t="s">
        <v>4636</v>
      </c>
      <c r="G13412" t="s">
        <v>25</v>
      </c>
      <c r="H13412" t="s">
        <v>4637</v>
      </c>
      <c r="I13412" t="s">
        <v>27</v>
      </c>
      <c r="M13412">
        <v>3466</v>
      </c>
    </row>
    <row r="13413" spans="1:13" x14ac:dyDescent="0.3">
      <c r="E13413" t="s">
        <v>4631</v>
      </c>
      <c r="F13413" t="s">
        <v>4638</v>
      </c>
      <c r="G13413" t="s">
        <v>28</v>
      </c>
      <c r="H13413" t="s">
        <v>4639</v>
      </c>
      <c r="I13413" t="s">
        <v>17</v>
      </c>
      <c r="M13413">
        <v>3466</v>
      </c>
    </row>
    <row r="13414" spans="1:13" x14ac:dyDescent="0.3">
      <c r="A13414" t="s">
        <v>242</v>
      </c>
      <c r="B13414">
        <v>0</v>
      </c>
      <c r="E13414" t="s">
        <v>4631</v>
      </c>
      <c r="F13414" t="s">
        <v>4632</v>
      </c>
      <c r="G13414" t="s">
        <v>25</v>
      </c>
      <c r="H13414" t="s">
        <v>4633</v>
      </c>
      <c r="I13414" t="s">
        <v>19</v>
      </c>
      <c r="M13414">
        <v>3467</v>
      </c>
    </row>
    <row r="13415" spans="1:13" x14ac:dyDescent="0.3">
      <c r="E13415" t="s">
        <v>4631</v>
      </c>
      <c r="F13415" t="s">
        <v>4638</v>
      </c>
      <c r="G13415" t="s">
        <v>28</v>
      </c>
      <c r="H13415" t="s">
        <v>4639</v>
      </c>
      <c r="I13415" t="s">
        <v>17</v>
      </c>
      <c r="M13415">
        <v>3467</v>
      </c>
    </row>
    <row r="13416" spans="1:13" x14ac:dyDescent="0.3">
      <c r="E13416" t="s">
        <v>4631</v>
      </c>
      <c r="F13416" t="s">
        <v>4634</v>
      </c>
      <c r="G13416" t="s">
        <v>25</v>
      </c>
      <c r="H13416" t="s">
        <v>4635</v>
      </c>
      <c r="I13416" t="s">
        <v>27</v>
      </c>
      <c r="M13416">
        <v>3467</v>
      </c>
    </row>
    <row r="13417" spans="1:13" x14ac:dyDescent="0.3">
      <c r="E13417" t="s">
        <v>4631</v>
      </c>
      <c r="F13417" t="s">
        <v>4636</v>
      </c>
      <c r="G13417" t="s">
        <v>25</v>
      </c>
      <c r="H13417" t="s">
        <v>4637</v>
      </c>
      <c r="I13417" t="s">
        <v>27</v>
      </c>
      <c r="M13417">
        <v>3467</v>
      </c>
    </row>
    <row r="13418" spans="1:13" x14ac:dyDescent="0.3">
      <c r="E13418" t="s">
        <v>14079</v>
      </c>
      <c r="F13418" t="s">
        <v>14079</v>
      </c>
      <c r="G13418" t="s">
        <v>28</v>
      </c>
      <c r="H13418" t="s">
        <v>14080</v>
      </c>
      <c r="I13418" t="s">
        <v>17</v>
      </c>
      <c r="M13418">
        <v>3468</v>
      </c>
    </row>
    <row r="13419" spans="1:13" x14ac:dyDescent="0.3">
      <c r="A13419" t="s">
        <v>13</v>
      </c>
      <c r="B13419">
        <v>1</v>
      </c>
      <c r="C13419">
        <v>1</v>
      </c>
      <c r="D13419">
        <v>1</v>
      </c>
      <c r="E13419" t="s">
        <v>14079</v>
      </c>
      <c r="F13419" t="s">
        <v>14079</v>
      </c>
      <c r="G13419" t="s">
        <v>13</v>
      </c>
      <c r="H13419" t="s">
        <v>14085</v>
      </c>
      <c r="I13419" t="s">
        <v>27</v>
      </c>
      <c r="M13419">
        <v>3468</v>
      </c>
    </row>
    <row r="13420" spans="1:13" x14ac:dyDescent="0.3">
      <c r="E13420" t="s">
        <v>14079</v>
      </c>
      <c r="F13420" t="s">
        <v>14081</v>
      </c>
      <c r="G13420" t="s">
        <v>25</v>
      </c>
      <c r="H13420" t="s">
        <v>14082</v>
      </c>
      <c r="I13420" t="s">
        <v>17</v>
      </c>
      <c r="M13420">
        <v>3468</v>
      </c>
    </row>
    <row r="13421" spans="1:13" x14ac:dyDescent="0.3">
      <c r="E13421" t="s">
        <v>14079</v>
      </c>
      <c r="F13421" t="s">
        <v>14081</v>
      </c>
      <c r="G13421" t="s">
        <v>13</v>
      </c>
      <c r="H13421" t="s">
        <v>14083</v>
      </c>
      <c r="I13421" t="s">
        <v>27</v>
      </c>
      <c r="M13421">
        <v>3468</v>
      </c>
    </row>
    <row r="13422" spans="1:13" x14ac:dyDescent="0.3">
      <c r="E13422" t="s">
        <v>14079</v>
      </c>
      <c r="F13422" t="s">
        <v>2008</v>
      </c>
      <c r="G13422" t="s">
        <v>50</v>
      </c>
      <c r="H13422" t="s">
        <v>14084</v>
      </c>
      <c r="I13422" t="s">
        <v>52</v>
      </c>
      <c r="J13422" t="s">
        <v>53</v>
      </c>
      <c r="M13422">
        <v>3468</v>
      </c>
    </row>
    <row r="13423" spans="1:13" x14ac:dyDescent="0.3">
      <c r="A13423" t="s">
        <v>13</v>
      </c>
      <c r="B13423">
        <v>1</v>
      </c>
      <c r="C13423">
        <v>1</v>
      </c>
      <c r="D13423">
        <v>1</v>
      </c>
      <c r="E13423" t="s">
        <v>14079</v>
      </c>
      <c r="F13423" t="s">
        <v>14079</v>
      </c>
      <c r="G13423" t="s">
        <v>13</v>
      </c>
      <c r="H13423" t="s">
        <v>14086</v>
      </c>
      <c r="I13423" t="s">
        <v>27</v>
      </c>
      <c r="M13423">
        <v>3469</v>
      </c>
    </row>
    <row r="13424" spans="1:13" x14ac:dyDescent="0.3">
      <c r="A13424" t="s">
        <v>13</v>
      </c>
      <c r="B13424">
        <v>0</v>
      </c>
      <c r="C13424">
        <v>1</v>
      </c>
      <c r="D13424" t="s">
        <v>13</v>
      </c>
      <c r="E13424" t="s">
        <v>14079</v>
      </c>
      <c r="F13424" t="s">
        <v>14079</v>
      </c>
      <c r="G13424" t="s">
        <v>28</v>
      </c>
      <c r="H13424" t="s">
        <v>14089</v>
      </c>
      <c r="I13424" t="s">
        <v>17</v>
      </c>
      <c r="M13424">
        <v>3469</v>
      </c>
    </row>
    <row r="13425" spans="1:13" x14ac:dyDescent="0.3">
      <c r="E13425" t="s">
        <v>14079</v>
      </c>
      <c r="F13425" t="s">
        <v>1760</v>
      </c>
      <c r="G13425" t="s">
        <v>25</v>
      </c>
      <c r="H13425" t="s">
        <v>14094</v>
      </c>
      <c r="I13425" t="s">
        <v>17</v>
      </c>
      <c r="M13425">
        <v>3469</v>
      </c>
    </row>
    <row r="13426" spans="1:13" x14ac:dyDescent="0.3">
      <c r="A13426" t="s">
        <v>13</v>
      </c>
      <c r="B13426">
        <v>0</v>
      </c>
      <c r="C13426">
        <v>1</v>
      </c>
      <c r="D13426" t="s">
        <v>13</v>
      </c>
      <c r="E13426" t="s">
        <v>14079</v>
      </c>
      <c r="F13426" t="s">
        <v>14079</v>
      </c>
      <c r="G13426" t="s">
        <v>28</v>
      </c>
      <c r="H13426" t="s">
        <v>14093</v>
      </c>
      <c r="I13426" t="s">
        <v>17</v>
      </c>
      <c r="M13426">
        <v>3469</v>
      </c>
    </row>
    <row r="13427" spans="1:13" x14ac:dyDescent="0.3">
      <c r="A13427" t="s">
        <v>13</v>
      </c>
      <c r="B13427">
        <v>1</v>
      </c>
      <c r="C13427">
        <v>1</v>
      </c>
      <c r="D13427">
        <v>1</v>
      </c>
      <c r="E13427" t="s">
        <v>14079</v>
      </c>
      <c r="F13427" t="s">
        <v>14090</v>
      </c>
      <c r="G13427" t="s">
        <v>13</v>
      </c>
      <c r="H13427" t="s">
        <v>14091</v>
      </c>
      <c r="I13427" t="s">
        <v>22</v>
      </c>
      <c r="J13427" t="s">
        <v>44</v>
      </c>
      <c r="K13427" t="s">
        <v>45</v>
      </c>
      <c r="L13427" t="s">
        <v>46</v>
      </c>
      <c r="M13427">
        <v>3469</v>
      </c>
    </row>
    <row r="13428" spans="1:13" x14ac:dyDescent="0.3">
      <c r="A13428" t="s">
        <v>242</v>
      </c>
      <c r="B13428">
        <v>0</v>
      </c>
      <c r="E13428" t="s">
        <v>14079</v>
      </c>
      <c r="F13428" t="s">
        <v>14087</v>
      </c>
      <c r="G13428" t="s">
        <v>25</v>
      </c>
      <c r="H13428" t="s">
        <v>14088</v>
      </c>
      <c r="I13428" t="s">
        <v>19</v>
      </c>
      <c r="M13428">
        <v>3469</v>
      </c>
    </row>
    <row r="13429" spans="1:13" x14ac:dyDescent="0.3">
      <c r="E13429" t="s">
        <v>14079</v>
      </c>
      <c r="F13429" t="s">
        <v>1760</v>
      </c>
      <c r="G13429" t="s">
        <v>13</v>
      </c>
      <c r="H13429" t="s">
        <v>14092</v>
      </c>
      <c r="I13429" t="s">
        <v>52</v>
      </c>
      <c r="J13429" t="s">
        <v>23</v>
      </c>
      <c r="M13429">
        <v>3469</v>
      </c>
    </row>
    <row r="13430" spans="1:13" x14ac:dyDescent="0.3">
      <c r="A13430" t="s">
        <v>13</v>
      </c>
      <c r="B13430">
        <v>0</v>
      </c>
      <c r="C13430">
        <v>1</v>
      </c>
      <c r="D13430" t="s">
        <v>13</v>
      </c>
      <c r="E13430" t="s">
        <v>14079</v>
      </c>
      <c r="F13430" t="s">
        <v>1082</v>
      </c>
      <c r="G13430" t="s">
        <v>25</v>
      </c>
      <c r="H13430" t="s">
        <v>14095</v>
      </c>
      <c r="I13430" t="s">
        <v>17</v>
      </c>
      <c r="M13430">
        <v>3470</v>
      </c>
    </row>
    <row r="13431" spans="1:13" x14ac:dyDescent="0.3">
      <c r="E13431" t="s">
        <v>14079</v>
      </c>
      <c r="F13431" t="s">
        <v>14100</v>
      </c>
      <c r="G13431" t="s">
        <v>25</v>
      </c>
      <c r="H13431" t="s">
        <v>14102</v>
      </c>
      <c r="I13431" t="s">
        <v>27</v>
      </c>
      <c r="M13431">
        <v>3470</v>
      </c>
    </row>
    <row r="13432" spans="1:13" x14ac:dyDescent="0.3">
      <c r="A13432" t="s">
        <v>13</v>
      </c>
      <c r="B13432">
        <v>1</v>
      </c>
      <c r="C13432">
        <v>1</v>
      </c>
      <c r="D13432">
        <v>1</v>
      </c>
      <c r="E13432" t="s">
        <v>14079</v>
      </c>
      <c r="F13432" t="s">
        <v>14079</v>
      </c>
      <c r="G13432" t="s">
        <v>13</v>
      </c>
      <c r="H13432" t="s">
        <v>14096</v>
      </c>
      <c r="I13432" t="s">
        <v>27</v>
      </c>
      <c r="M13432">
        <v>3470</v>
      </c>
    </row>
    <row r="13433" spans="1:13" x14ac:dyDescent="0.3">
      <c r="A13433" t="s">
        <v>13</v>
      </c>
      <c r="B13433">
        <v>0</v>
      </c>
      <c r="C13433">
        <v>1</v>
      </c>
      <c r="D13433" t="s">
        <v>13</v>
      </c>
      <c r="E13433" t="s">
        <v>14079</v>
      </c>
      <c r="F13433" t="s">
        <v>14079</v>
      </c>
      <c r="G13433" t="s">
        <v>28</v>
      </c>
      <c r="H13433" t="s">
        <v>14099</v>
      </c>
      <c r="I13433" t="s">
        <v>17</v>
      </c>
      <c r="M13433">
        <v>3470</v>
      </c>
    </row>
    <row r="13434" spans="1:13" x14ac:dyDescent="0.3">
      <c r="A13434" t="s">
        <v>13</v>
      </c>
      <c r="B13434">
        <v>1</v>
      </c>
      <c r="C13434">
        <v>1</v>
      </c>
      <c r="D13434">
        <v>1</v>
      </c>
      <c r="E13434" t="s">
        <v>14079</v>
      </c>
      <c r="F13434" t="s">
        <v>7876</v>
      </c>
      <c r="G13434" t="s">
        <v>13</v>
      </c>
      <c r="H13434" t="s">
        <v>14097</v>
      </c>
      <c r="I13434" t="s">
        <v>22</v>
      </c>
      <c r="J13434" t="s">
        <v>603</v>
      </c>
      <c r="M13434">
        <v>3470</v>
      </c>
    </row>
    <row r="13435" spans="1:13" x14ac:dyDescent="0.3">
      <c r="A13435" t="s">
        <v>13</v>
      </c>
      <c r="B13435">
        <v>1</v>
      </c>
      <c r="C13435">
        <v>1</v>
      </c>
      <c r="D13435">
        <v>1</v>
      </c>
      <c r="E13435" t="s">
        <v>14079</v>
      </c>
      <c r="F13435" t="s">
        <v>14100</v>
      </c>
      <c r="G13435" t="s">
        <v>13</v>
      </c>
      <c r="H13435" t="s">
        <v>14101</v>
      </c>
      <c r="I13435" t="s">
        <v>17</v>
      </c>
      <c r="M13435">
        <v>3470</v>
      </c>
    </row>
    <row r="13436" spans="1:13" x14ac:dyDescent="0.3">
      <c r="E13436" t="s">
        <v>14079</v>
      </c>
      <c r="F13436" t="s">
        <v>1082</v>
      </c>
      <c r="G13436" t="s">
        <v>13</v>
      </c>
      <c r="H13436" t="s">
        <v>14103</v>
      </c>
      <c r="I13436" t="s">
        <v>34</v>
      </c>
      <c r="J13436" t="s">
        <v>23</v>
      </c>
      <c r="M13436">
        <v>3470</v>
      </c>
    </row>
    <row r="13437" spans="1:13" x14ac:dyDescent="0.3">
      <c r="A13437" t="s">
        <v>13</v>
      </c>
      <c r="B13437">
        <v>0</v>
      </c>
      <c r="C13437">
        <v>1</v>
      </c>
      <c r="D13437" t="s">
        <v>13</v>
      </c>
      <c r="E13437" t="s">
        <v>14079</v>
      </c>
      <c r="F13437" t="s">
        <v>14079</v>
      </c>
      <c r="G13437" t="s">
        <v>28</v>
      </c>
      <c r="H13437" t="s">
        <v>14098</v>
      </c>
      <c r="I13437" t="s">
        <v>17</v>
      </c>
      <c r="M13437">
        <v>3470</v>
      </c>
    </row>
    <row r="13438" spans="1:13" x14ac:dyDescent="0.3">
      <c r="A13438" t="s">
        <v>13</v>
      </c>
      <c r="B13438">
        <v>0</v>
      </c>
      <c r="C13438">
        <v>1</v>
      </c>
      <c r="D13438" t="s">
        <v>13</v>
      </c>
      <c r="E13438" t="s">
        <v>14079</v>
      </c>
      <c r="F13438" t="s">
        <v>14079</v>
      </c>
      <c r="G13438" t="s">
        <v>28</v>
      </c>
      <c r="H13438" t="s">
        <v>14105</v>
      </c>
      <c r="I13438" t="s">
        <v>17</v>
      </c>
      <c r="M13438">
        <v>3471</v>
      </c>
    </row>
    <row r="13439" spans="1:13" x14ac:dyDescent="0.3">
      <c r="E13439" t="s">
        <v>14079</v>
      </c>
      <c r="F13439" t="s">
        <v>14079</v>
      </c>
      <c r="G13439" t="s">
        <v>13</v>
      </c>
      <c r="H13439" t="s">
        <v>14107</v>
      </c>
      <c r="I13439" t="s">
        <v>27</v>
      </c>
      <c r="M13439">
        <v>3471</v>
      </c>
    </row>
    <row r="13440" spans="1:13" x14ac:dyDescent="0.3">
      <c r="A13440" t="s">
        <v>13</v>
      </c>
      <c r="B13440">
        <v>1</v>
      </c>
      <c r="C13440">
        <v>1</v>
      </c>
      <c r="D13440">
        <v>1</v>
      </c>
      <c r="E13440" t="s">
        <v>14079</v>
      </c>
      <c r="F13440" t="s">
        <v>14100</v>
      </c>
      <c r="G13440" t="s">
        <v>13</v>
      </c>
      <c r="H13440" t="s">
        <v>14106</v>
      </c>
      <c r="I13440" t="s">
        <v>19</v>
      </c>
      <c r="M13440">
        <v>3471</v>
      </c>
    </row>
    <row r="13441" spans="1:13" x14ac:dyDescent="0.3">
      <c r="A13441" t="s">
        <v>13</v>
      </c>
      <c r="B13441">
        <v>1</v>
      </c>
      <c r="C13441">
        <v>1</v>
      </c>
      <c r="D13441">
        <v>1</v>
      </c>
      <c r="E13441" t="s">
        <v>14079</v>
      </c>
      <c r="F13441" t="s">
        <v>14100</v>
      </c>
      <c r="G13441" t="s">
        <v>13</v>
      </c>
      <c r="H13441" t="s">
        <v>14104</v>
      </c>
      <c r="I13441" t="s">
        <v>19</v>
      </c>
      <c r="M13441">
        <v>3471</v>
      </c>
    </row>
    <row r="13442" spans="1:13" x14ac:dyDescent="0.3">
      <c r="E13442" t="s">
        <v>14079</v>
      </c>
      <c r="F13442" t="s">
        <v>14108</v>
      </c>
      <c r="G13442" t="s">
        <v>13</v>
      </c>
      <c r="H13442" t="s">
        <v>14109</v>
      </c>
      <c r="I13442" t="s">
        <v>17</v>
      </c>
      <c r="M13442">
        <v>3472</v>
      </c>
    </row>
    <row r="13443" spans="1:13" x14ac:dyDescent="0.3">
      <c r="A13443" t="s">
        <v>13</v>
      </c>
      <c r="B13443">
        <v>1</v>
      </c>
      <c r="C13443">
        <v>1</v>
      </c>
      <c r="D13443">
        <v>1</v>
      </c>
      <c r="E13443" t="s">
        <v>14079</v>
      </c>
      <c r="F13443" t="s">
        <v>14110</v>
      </c>
      <c r="G13443" t="s">
        <v>13</v>
      </c>
      <c r="H13443" t="s">
        <v>14111</v>
      </c>
      <c r="I13443" t="s">
        <v>43</v>
      </c>
      <c r="J13443" t="s">
        <v>23</v>
      </c>
      <c r="M13443">
        <v>3472</v>
      </c>
    </row>
    <row r="13444" spans="1:13" x14ac:dyDescent="0.3">
      <c r="A13444" t="s">
        <v>13</v>
      </c>
      <c r="B13444">
        <v>1</v>
      </c>
      <c r="C13444">
        <v>1</v>
      </c>
      <c r="D13444">
        <v>1</v>
      </c>
      <c r="E13444" t="s">
        <v>14079</v>
      </c>
      <c r="F13444" t="s">
        <v>14114</v>
      </c>
      <c r="G13444" t="s">
        <v>13</v>
      </c>
      <c r="H13444" t="s">
        <v>14115</v>
      </c>
      <c r="I13444" t="s">
        <v>22</v>
      </c>
      <c r="J13444" t="s">
        <v>23</v>
      </c>
      <c r="M13444">
        <v>3472</v>
      </c>
    </row>
    <row r="13445" spans="1:13" x14ac:dyDescent="0.3">
      <c r="A13445" t="s">
        <v>13</v>
      </c>
      <c r="B13445">
        <v>1</v>
      </c>
      <c r="C13445">
        <v>1</v>
      </c>
      <c r="D13445">
        <v>1</v>
      </c>
      <c r="E13445" t="s">
        <v>14079</v>
      </c>
      <c r="F13445" t="s">
        <v>7876</v>
      </c>
      <c r="G13445" t="s">
        <v>13</v>
      </c>
      <c r="H13445" t="s">
        <v>14112</v>
      </c>
      <c r="I13445" t="s">
        <v>22</v>
      </c>
      <c r="J13445" t="s">
        <v>603</v>
      </c>
      <c r="M13445">
        <v>3472</v>
      </c>
    </row>
    <row r="13446" spans="1:13" x14ac:dyDescent="0.3">
      <c r="A13446" t="s">
        <v>13</v>
      </c>
      <c r="B13446">
        <v>1</v>
      </c>
      <c r="C13446">
        <v>1</v>
      </c>
      <c r="D13446">
        <v>1</v>
      </c>
      <c r="E13446" t="s">
        <v>14079</v>
      </c>
      <c r="F13446" t="s">
        <v>14079</v>
      </c>
      <c r="G13446" t="s">
        <v>13</v>
      </c>
      <c r="H13446" t="s">
        <v>14113</v>
      </c>
      <c r="I13446" t="s">
        <v>19</v>
      </c>
      <c r="M13446">
        <v>3472</v>
      </c>
    </row>
    <row r="13447" spans="1:13" x14ac:dyDescent="0.3">
      <c r="A13447" t="s">
        <v>13</v>
      </c>
      <c r="B13447">
        <v>0</v>
      </c>
      <c r="C13447">
        <v>0</v>
      </c>
      <c r="D13447" t="s">
        <v>13</v>
      </c>
      <c r="E13447" t="s">
        <v>14116</v>
      </c>
      <c r="F13447" t="s">
        <v>14118</v>
      </c>
      <c r="G13447" t="s">
        <v>25</v>
      </c>
      <c r="H13447" t="s">
        <v>14119</v>
      </c>
      <c r="I13447" t="s">
        <v>17</v>
      </c>
      <c r="M13447">
        <v>3474</v>
      </c>
    </row>
    <row r="13448" spans="1:13" x14ac:dyDescent="0.3">
      <c r="E13448" t="s">
        <v>14116</v>
      </c>
      <c r="F13448" t="s">
        <v>4440</v>
      </c>
      <c r="G13448" t="s">
        <v>13</v>
      </c>
      <c r="H13448" t="s">
        <v>14120</v>
      </c>
      <c r="I13448" t="s">
        <v>43</v>
      </c>
      <c r="J13448" t="s">
        <v>23</v>
      </c>
      <c r="M13448">
        <v>3474</v>
      </c>
    </row>
    <row r="13449" spans="1:13" x14ac:dyDescent="0.3">
      <c r="E13449" t="s">
        <v>14116</v>
      </c>
      <c r="F13449" t="s">
        <v>2298</v>
      </c>
      <c r="G13449" t="s">
        <v>13</v>
      </c>
      <c r="H13449" t="s">
        <v>14117</v>
      </c>
      <c r="I13449" t="s">
        <v>43</v>
      </c>
      <c r="J13449" t="s">
        <v>23</v>
      </c>
      <c r="M13449">
        <v>3474</v>
      </c>
    </row>
    <row r="13450" spans="1:13" x14ac:dyDescent="0.3">
      <c r="A13450" t="s">
        <v>13</v>
      </c>
      <c r="B13450">
        <v>0</v>
      </c>
      <c r="C13450">
        <v>0</v>
      </c>
      <c r="D13450" t="s">
        <v>13</v>
      </c>
      <c r="E13450" t="s">
        <v>14116</v>
      </c>
      <c r="F13450" t="s">
        <v>14118</v>
      </c>
      <c r="G13450" t="s">
        <v>25</v>
      </c>
      <c r="H13450" t="s">
        <v>14123</v>
      </c>
      <c r="I13450" t="s">
        <v>17</v>
      </c>
      <c r="M13450">
        <v>3475</v>
      </c>
    </row>
    <row r="13451" spans="1:13" x14ac:dyDescent="0.3">
      <c r="E13451" t="s">
        <v>14116</v>
      </c>
      <c r="F13451" t="s">
        <v>2298</v>
      </c>
      <c r="G13451" t="s">
        <v>13</v>
      </c>
      <c r="H13451" t="s">
        <v>14124</v>
      </c>
      <c r="I13451" t="s">
        <v>43</v>
      </c>
      <c r="J13451" t="s">
        <v>23</v>
      </c>
      <c r="M13451">
        <v>3475</v>
      </c>
    </row>
    <row r="13452" spans="1:13" x14ac:dyDescent="0.3">
      <c r="E13452" t="s">
        <v>14116</v>
      </c>
      <c r="F13452" t="s">
        <v>14121</v>
      </c>
      <c r="G13452" t="s">
        <v>25</v>
      </c>
      <c r="H13452" t="s">
        <v>14122</v>
      </c>
      <c r="I13452" t="s">
        <v>17</v>
      </c>
      <c r="M13452">
        <v>3475</v>
      </c>
    </row>
    <row r="13453" spans="1:13" x14ac:dyDescent="0.3">
      <c r="E13453" t="s">
        <v>14116</v>
      </c>
      <c r="F13453" t="s">
        <v>4440</v>
      </c>
      <c r="G13453" t="s">
        <v>13</v>
      </c>
      <c r="H13453" t="s">
        <v>14125</v>
      </c>
      <c r="I13453" t="s">
        <v>43</v>
      </c>
      <c r="J13453" t="s">
        <v>23</v>
      </c>
      <c r="M13453">
        <v>3475</v>
      </c>
    </row>
    <row r="13454" spans="1:13" x14ac:dyDescent="0.3">
      <c r="A13454" t="s">
        <v>13</v>
      </c>
      <c r="B13454">
        <v>1</v>
      </c>
      <c r="C13454">
        <v>1</v>
      </c>
      <c r="D13454">
        <v>1</v>
      </c>
      <c r="E13454" t="s">
        <v>14116</v>
      </c>
      <c r="F13454" t="s">
        <v>14121</v>
      </c>
      <c r="G13454" t="s">
        <v>13</v>
      </c>
      <c r="H13454" t="s">
        <v>14126</v>
      </c>
      <c r="I13454" t="s">
        <v>27</v>
      </c>
      <c r="M13454">
        <v>3475</v>
      </c>
    </row>
    <row r="13455" spans="1:13" x14ac:dyDescent="0.3">
      <c r="A13455" t="s">
        <v>13</v>
      </c>
      <c r="B13455">
        <v>1</v>
      </c>
      <c r="C13455">
        <v>1</v>
      </c>
      <c r="D13455">
        <v>1</v>
      </c>
      <c r="E13455" t="s">
        <v>4659</v>
      </c>
      <c r="F13455" t="s">
        <v>14128</v>
      </c>
      <c r="G13455" t="s">
        <v>13</v>
      </c>
      <c r="H13455" t="s">
        <v>14129</v>
      </c>
      <c r="I13455" t="s">
        <v>22</v>
      </c>
      <c r="J13455" t="s">
        <v>44</v>
      </c>
      <c r="K13455" t="s">
        <v>45</v>
      </c>
      <c r="L13455" t="s">
        <v>46</v>
      </c>
      <c r="M13455">
        <v>3476</v>
      </c>
    </row>
    <row r="13456" spans="1:13" x14ac:dyDescent="0.3">
      <c r="E13456" t="s">
        <v>4659</v>
      </c>
      <c r="F13456" t="s">
        <v>14130</v>
      </c>
      <c r="G13456" t="s">
        <v>13</v>
      </c>
      <c r="H13456" t="s">
        <v>14131</v>
      </c>
      <c r="I13456" t="s">
        <v>27</v>
      </c>
      <c r="M13456">
        <v>3476</v>
      </c>
    </row>
    <row r="13457" spans="1:13" x14ac:dyDescent="0.3">
      <c r="A13457" t="s">
        <v>28</v>
      </c>
      <c r="B13457">
        <v>1</v>
      </c>
      <c r="C13457">
        <v>1</v>
      </c>
      <c r="D13457">
        <v>1</v>
      </c>
      <c r="E13457" t="s">
        <v>4659</v>
      </c>
      <c r="F13457" t="s">
        <v>14130</v>
      </c>
      <c r="G13457" t="s">
        <v>28</v>
      </c>
      <c r="H13457" t="s">
        <v>14132</v>
      </c>
      <c r="I13457" t="s">
        <v>17</v>
      </c>
      <c r="M13457">
        <v>3476</v>
      </c>
    </row>
    <row r="13458" spans="1:13" x14ac:dyDescent="0.3">
      <c r="A13458" t="s">
        <v>13</v>
      </c>
      <c r="B13458">
        <v>1</v>
      </c>
      <c r="C13458">
        <v>1</v>
      </c>
      <c r="D13458">
        <v>1</v>
      </c>
      <c r="E13458" t="s">
        <v>4659</v>
      </c>
      <c r="F13458" t="s">
        <v>4440</v>
      </c>
      <c r="G13458" t="s">
        <v>13</v>
      </c>
      <c r="H13458" t="s">
        <v>14127</v>
      </c>
      <c r="I13458" t="s">
        <v>22</v>
      </c>
      <c r="J13458" t="s">
        <v>23</v>
      </c>
      <c r="M13458">
        <v>3476</v>
      </c>
    </row>
    <row r="13459" spans="1:13" x14ac:dyDescent="0.3">
      <c r="A13459" t="s">
        <v>13</v>
      </c>
      <c r="B13459">
        <v>1</v>
      </c>
      <c r="C13459">
        <v>1</v>
      </c>
      <c r="D13459">
        <v>1</v>
      </c>
      <c r="E13459" t="s">
        <v>4659</v>
      </c>
      <c r="F13459" t="s">
        <v>4440</v>
      </c>
      <c r="G13459" t="s">
        <v>13</v>
      </c>
      <c r="H13459" t="s">
        <v>14127</v>
      </c>
      <c r="I13459" t="s">
        <v>43</v>
      </c>
      <c r="J13459" t="s">
        <v>23</v>
      </c>
      <c r="M13459">
        <v>3476</v>
      </c>
    </row>
    <row r="13460" spans="1:13" x14ac:dyDescent="0.3">
      <c r="A13460" t="s">
        <v>13</v>
      </c>
      <c r="B13460">
        <v>1</v>
      </c>
      <c r="C13460">
        <v>1</v>
      </c>
      <c r="D13460">
        <v>1</v>
      </c>
      <c r="E13460" t="s">
        <v>4659</v>
      </c>
      <c r="F13460" t="s">
        <v>4440</v>
      </c>
      <c r="G13460" t="s">
        <v>13</v>
      </c>
      <c r="H13460" t="s">
        <v>14127</v>
      </c>
      <c r="I13460" t="s">
        <v>43</v>
      </c>
      <c r="J13460" t="s">
        <v>23</v>
      </c>
      <c r="M13460">
        <v>3476</v>
      </c>
    </row>
    <row r="13461" spans="1:13" x14ac:dyDescent="0.3">
      <c r="A13461" t="s">
        <v>13</v>
      </c>
      <c r="B13461">
        <v>1</v>
      </c>
      <c r="C13461">
        <v>1</v>
      </c>
      <c r="D13461">
        <v>1</v>
      </c>
      <c r="E13461" t="s">
        <v>4659</v>
      </c>
      <c r="F13461" t="s">
        <v>14133</v>
      </c>
      <c r="G13461" t="s">
        <v>13</v>
      </c>
      <c r="H13461" t="s">
        <v>14135</v>
      </c>
      <c r="I13461" t="s">
        <v>34</v>
      </c>
      <c r="J13461" t="s">
        <v>23</v>
      </c>
      <c r="M13461">
        <v>3477</v>
      </c>
    </row>
    <row r="13462" spans="1:13" x14ac:dyDescent="0.3">
      <c r="E13462" t="s">
        <v>4659</v>
      </c>
      <c r="F13462" t="s">
        <v>14133</v>
      </c>
      <c r="G13462" t="s">
        <v>25</v>
      </c>
      <c r="H13462" t="s">
        <v>14134</v>
      </c>
      <c r="I13462" t="s">
        <v>17</v>
      </c>
      <c r="M13462">
        <v>3477</v>
      </c>
    </row>
    <row r="13463" spans="1:13" x14ac:dyDescent="0.3">
      <c r="A13463" t="s">
        <v>13</v>
      </c>
      <c r="B13463">
        <v>1</v>
      </c>
      <c r="C13463">
        <v>1</v>
      </c>
      <c r="D13463">
        <v>1</v>
      </c>
      <c r="E13463" t="s">
        <v>4659</v>
      </c>
      <c r="F13463" t="s">
        <v>4440</v>
      </c>
      <c r="G13463" t="s">
        <v>13</v>
      </c>
      <c r="H13463" t="s">
        <v>14136</v>
      </c>
      <c r="I13463" t="s">
        <v>22</v>
      </c>
      <c r="J13463" t="s">
        <v>23</v>
      </c>
      <c r="M13463">
        <v>3477</v>
      </c>
    </row>
    <row r="13464" spans="1:13" x14ac:dyDescent="0.3">
      <c r="A13464" t="s">
        <v>13</v>
      </c>
      <c r="B13464">
        <v>1</v>
      </c>
      <c r="C13464">
        <v>1</v>
      </c>
      <c r="D13464">
        <v>1</v>
      </c>
      <c r="E13464" t="s">
        <v>4659</v>
      </c>
      <c r="F13464" t="s">
        <v>4440</v>
      </c>
      <c r="G13464" t="s">
        <v>13</v>
      </c>
      <c r="H13464" t="s">
        <v>14136</v>
      </c>
      <c r="I13464" t="s">
        <v>22</v>
      </c>
      <c r="J13464" t="s">
        <v>23</v>
      </c>
      <c r="M13464">
        <v>3477</v>
      </c>
    </row>
    <row r="13465" spans="1:13" x14ac:dyDescent="0.3">
      <c r="A13465" t="s">
        <v>13</v>
      </c>
      <c r="B13465">
        <v>1</v>
      </c>
      <c r="C13465">
        <v>1</v>
      </c>
      <c r="D13465">
        <v>1</v>
      </c>
      <c r="E13465" t="s">
        <v>4659</v>
      </c>
      <c r="F13465" t="s">
        <v>14143</v>
      </c>
      <c r="G13465" t="s">
        <v>13</v>
      </c>
      <c r="H13465" t="s">
        <v>14144</v>
      </c>
      <c r="I13465" t="s">
        <v>19</v>
      </c>
      <c r="M13465">
        <v>3478</v>
      </c>
    </row>
    <row r="13466" spans="1:13" x14ac:dyDescent="0.3">
      <c r="A13466" t="s">
        <v>13</v>
      </c>
      <c r="B13466">
        <v>1</v>
      </c>
      <c r="C13466">
        <v>1</v>
      </c>
      <c r="D13466">
        <v>1</v>
      </c>
      <c r="E13466" t="s">
        <v>4659</v>
      </c>
      <c r="F13466" t="s">
        <v>1577</v>
      </c>
      <c r="G13466" t="s">
        <v>13</v>
      </c>
      <c r="H13466" t="s">
        <v>14142</v>
      </c>
      <c r="I13466" t="s">
        <v>22</v>
      </c>
      <c r="J13466" t="s">
        <v>23</v>
      </c>
      <c r="M13466">
        <v>3478</v>
      </c>
    </row>
    <row r="13467" spans="1:13" x14ac:dyDescent="0.3">
      <c r="A13467" t="s">
        <v>13</v>
      </c>
      <c r="B13467">
        <v>1</v>
      </c>
      <c r="C13467">
        <v>1</v>
      </c>
      <c r="D13467">
        <v>1</v>
      </c>
      <c r="E13467" t="s">
        <v>4659</v>
      </c>
      <c r="F13467" t="s">
        <v>14137</v>
      </c>
      <c r="G13467" t="s">
        <v>13</v>
      </c>
      <c r="H13467" t="s">
        <v>14138</v>
      </c>
      <c r="I13467" t="s">
        <v>19</v>
      </c>
      <c r="M13467">
        <v>3478</v>
      </c>
    </row>
    <row r="13468" spans="1:13" x14ac:dyDescent="0.3">
      <c r="A13468" t="s">
        <v>13</v>
      </c>
      <c r="B13468">
        <v>1</v>
      </c>
      <c r="C13468">
        <v>1</v>
      </c>
      <c r="D13468">
        <v>1</v>
      </c>
      <c r="E13468" t="s">
        <v>4659</v>
      </c>
      <c r="F13468" t="s">
        <v>4440</v>
      </c>
      <c r="G13468" t="s">
        <v>13</v>
      </c>
      <c r="H13468" t="s">
        <v>14141</v>
      </c>
      <c r="I13468" t="s">
        <v>34</v>
      </c>
      <c r="J13468" t="s">
        <v>23</v>
      </c>
      <c r="M13468">
        <v>3478</v>
      </c>
    </row>
    <row r="13469" spans="1:13" x14ac:dyDescent="0.3">
      <c r="A13469" t="s">
        <v>13</v>
      </c>
      <c r="B13469">
        <v>1</v>
      </c>
      <c r="C13469">
        <v>1</v>
      </c>
      <c r="D13469">
        <v>1</v>
      </c>
      <c r="E13469" t="s">
        <v>4659</v>
      </c>
      <c r="F13469" t="s">
        <v>14139</v>
      </c>
      <c r="G13469" t="s">
        <v>13</v>
      </c>
      <c r="H13469" t="s">
        <v>14145</v>
      </c>
      <c r="I13469" t="s">
        <v>27</v>
      </c>
      <c r="M13469">
        <v>3478</v>
      </c>
    </row>
    <row r="13470" spans="1:13" x14ac:dyDescent="0.3">
      <c r="E13470" t="s">
        <v>4659</v>
      </c>
      <c r="F13470" t="s">
        <v>14139</v>
      </c>
      <c r="G13470" t="s">
        <v>28</v>
      </c>
      <c r="H13470" t="s">
        <v>14140</v>
      </c>
      <c r="I13470" t="s">
        <v>17</v>
      </c>
      <c r="M13470">
        <v>3478</v>
      </c>
    </row>
    <row r="13471" spans="1:13" x14ac:dyDescent="0.3">
      <c r="E13471" t="s">
        <v>4659</v>
      </c>
      <c r="F13471" t="s">
        <v>4440</v>
      </c>
      <c r="G13471" t="s">
        <v>28</v>
      </c>
      <c r="H13471" t="s">
        <v>14146</v>
      </c>
      <c r="I13471" t="s">
        <v>17</v>
      </c>
      <c r="M13471">
        <v>3478</v>
      </c>
    </row>
    <row r="13472" spans="1:13" x14ac:dyDescent="0.3">
      <c r="E13472" t="s">
        <v>14147</v>
      </c>
      <c r="F13472" t="s">
        <v>4440</v>
      </c>
      <c r="G13472" t="s">
        <v>13</v>
      </c>
      <c r="H13472" t="s">
        <v>14150</v>
      </c>
      <c r="I13472" t="s">
        <v>52</v>
      </c>
      <c r="J13472" t="s">
        <v>23</v>
      </c>
      <c r="M13472">
        <v>3479</v>
      </c>
    </row>
    <row r="13473" spans="1:13" x14ac:dyDescent="0.3">
      <c r="E13473" t="s">
        <v>14147</v>
      </c>
      <c r="F13473" t="s">
        <v>4440</v>
      </c>
      <c r="G13473" t="s">
        <v>13</v>
      </c>
      <c r="H13473" t="s">
        <v>14150</v>
      </c>
      <c r="I13473" t="s">
        <v>43</v>
      </c>
      <c r="J13473" t="s">
        <v>23</v>
      </c>
      <c r="M13473">
        <v>3479</v>
      </c>
    </row>
    <row r="13474" spans="1:13" x14ac:dyDescent="0.3">
      <c r="A13474" t="s">
        <v>13</v>
      </c>
      <c r="B13474">
        <v>0</v>
      </c>
      <c r="C13474">
        <v>0</v>
      </c>
      <c r="D13474" t="s">
        <v>13</v>
      </c>
      <c r="E13474" t="s">
        <v>14147</v>
      </c>
      <c r="F13474" t="s">
        <v>14118</v>
      </c>
      <c r="G13474" t="s">
        <v>25</v>
      </c>
      <c r="H13474" t="s">
        <v>14148</v>
      </c>
      <c r="I13474" t="s">
        <v>17</v>
      </c>
      <c r="M13474">
        <v>3479</v>
      </c>
    </row>
    <row r="13475" spans="1:13" x14ac:dyDescent="0.3">
      <c r="E13475" t="s">
        <v>14147</v>
      </c>
      <c r="F13475" t="s">
        <v>2298</v>
      </c>
      <c r="G13475" t="s">
        <v>13</v>
      </c>
      <c r="H13475" t="s">
        <v>14151</v>
      </c>
      <c r="I13475" t="s">
        <v>43</v>
      </c>
      <c r="J13475" t="s">
        <v>23</v>
      </c>
      <c r="M13475">
        <v>3479</v>
      </c>
    </row>
    <row r="13476" spans="1:13" x14ac:dyDescent="0.3">
      <c r="A13476" t="s">
        <v>13</v>
      </c>
      <c r="B13476">
        <v>0</v>
      </c>
      <c r="C13476">
        <v>1</v>
      </c>
      <c r="D13476" t="s">
        <v>13</v>
      </c>
      <c r="E13476" t="s">
        <v>14147</v>
      </c>
      <c r="F13476" t="s">
        <v>14152</v>
      </c>
      <c r="G13476" t="s">
        <v>25</v>
      </c>
      <c r="H13476" t="s">
        <v>14153</v>
      </c>
      <c r="I13476" t="s">
        <v>17</v>
      </c>
      <c r="M13476">
        <v>3479</v>
      </c>
    </row>
    <row r="13477" spans="1:13" x14ac:dyDescent="0.3">
      <c r="E13477" t="s">
        <v>14147</v>
      </c>
      <c r="F13477" t="s">
        <v>2298</v>
      </c>
      <c r="G13477" t="s">
        <v>13</v>
      </c>
      <c r="H13477" t="s">
        <v>14151</v>
      </c>
      <c r="I13477" t="s">
        <v>52</v>
      </c>
      <c r="J13477" t="s">
        <v>23</v>
      </c>
      <c r="M13477">
        <v>3479</v>
      </c>
    </row>
    <row r="13478" spans="1:13" x14ac:dyDescent="0.3">
      <c r="A13478" t="s">
        <v>13</v>
      </c>
      <c r="B13478">
        <v>0</v>
      </c>
      <c r="C13478">
        <v>0</v>
      </c>
      <c r="D13478" t="s">
        <v>13</v>
      </c>
      <c r="E13478" t="s">
        <v>14147</v>
      </c>
      <c r="F13478" t="s">
        <v>14118</v>
      </c>
      <c r="G13478" t="s">
        <v>25</v>
      </c>
      <c r="H13478" t="s">
        <v>14149</v>
      </c>
      <c r="I13478" t="s">
        <v>19</v>
      </c>
      <c r="M13478">
        <v>3479</v>
      </c>
    </row>
    <row r="13479" spans="1:13" x14ac:dyDescent="0.3">
      <c r="E13479" t="s">
        <v>14147</v>
      </c>
      <c r="F13479" t="s">
        <v>14152</v>
      </c>
      <c r="G13479" t="s">
        <v>13</v>
      </c>
      <c r="H13479" t="s">
        <v>14156</v>
      </c>
      <c r="I13479" t="s">
        <v>27</v>
      </c>
      <c r="M13479">
        <v>3479</v>
      </c>
    </row>
    <row r="13480" spans="1:13" x14ac:dyDescent="0.3">
      <c r="E13480" t="s">
        <v>14147</v>
      </c>
      <c r="F13480" t="s">
        <v>14154</v>
      </c>
      <c r="G13480" t="s">
        <v>50</v>
      </c>
      <c r="H13480" t="s">
        <v>14155</v>
      </c>
      <c r="I13480" t="s">
        <v>17</v>
      </c>
      <c r="M13480">
        <v>3479</v>
      </c>
    </row>
    <row r="13481" spans="1:13" x14ac:dyDescent="0.3">
      <c r="E13481" t="s">
        <v>14157</v>
      </c>
      <c r="F13481" t="s">
        <v>1113</v>
      </c>
      <c r="G13481" t="s">
        <v>50</v>
      </c>
      <c r="H13481" t="s">
        <v>14159</v>
      </c>
      <c r="I13481" t="s">
        <v>52</v>
      </c>
      <c r="J13481" t="s">
        <v>53</v>
      </c>
      <c r="M13481">
        <v>3482</v>
      </c>
    </row>
    <row r="13482" spans="1:13" x14ac:dyDescent="0.3">
      <c r="A13482" t="s">
        <v>13</v>
      </c>
      <c r="B13482">
        <v>1</v>
      </c>
      <c r="C13482">
        <v>1</v>
      </c>
      <c r="D13482">
        <v>1</v>
      </c>
      <c r="E13482" t="s">
        <v>14157</v>
      </c>
      <c r="F13482" t="s">
        <v>8498</v>
      </c>
      <c r="G13482" t="s">
        <v>13</v>
      </c>
      <c r="H13482" t="s">
        <v>14158</v>
      </c>
      <c r="I13482" t="s">
        <v>22</v>
      </c>
      <c r="J13482" t="s">
        <v>23</v>
      </c>
      <c r="M13482">
        <v>3482</v>
      </c>
    </row>
    <row r="13483" spans="1:13" x14ac:dyDescent="0.3">
      <c r="A13483" t="s">
        <v>13</v>
      </c>
      <c r="B13483">
        <v>1</v>
      </c>
      <c r="C13483">
        <v>1</v>
      </c>
      <c r="D13483">
        <v>1</v>
      </c>
      <c r="E13483" t="s">
        <v>14157</v>
      </c>
      <c r="F13483" t="s">
        <v>8498</v>
      </c>
      <c r="G13483" t="s">
        <v>13</v>
      </c>
      <c r="H13483" t="s">
        <v>14160</v>
      </c>
      <c r="I13483" t="s">
        <v>22</v>
      </c>
      <c r="J13483" t="s">
        <v>23</v>
      </c>
      <c r="M13483">
        <v>3483</v>
      </c>
    </row>
    <row r="13484" spans="1:13" x14ac:dyDescent="0.3">
      <c r="A13484" t="s">
        <v>13</v>
      </c>
      <c r="B13484">
        <v>1</v>
      </c>
      <c r="C13484">
        <v>1</v>
      </c>
      <c r="D13484">
        <v>1</v>
      </c>
      <c r="E13484" t="s">
        <v>14161</v>
      </c>
      <c r="F13484" t="s">
        <v>14172</v>
      </c>
      <c r="G13484" t="s">
        <v>13</v>
      </c>
      <c r="H13484" t="s">
        <v>14173</v>
      </c>
      <c r="I13484" t="s">
        <v>22</v>
      </c>
      <c r="J13484" t="s">
        <v>603</v>
      </c>
      <c r="M13484">
        <v>3484</v>
      </c>
    </row>
    <row r="13485" spans="1:13" x14ac:dyDescent="0.3">
      <c r="E13485" t="s">
        <v>14161</v>
      </c>
      <c r="F13485" t="s">
        <v>14166</v>
      </c>
      <c r="G13485" t="s">
        <v>13</v>
      </c>
      <c r="H13485" t="s">
        <v>14167</v>
      </c>
      <c r="I13485" t="s">
        <v>22</v>
      </c>
      <c r="J13485" t="s">
        <v>1040</v>
      </c>
      <c r="K13485" t="s">
        <v>46</v>
      </c>
      <c r="M13485">
        <v>3484</v>
      </c>
    </row>
    <row r="13486" spans="1:13" x14ac:dyDescent="0.3">
      <c r="A13486" t="s">
        <v>13</v>
      </c>
      <c r="B13486">
        <v>0</v>
      </c>
      <c r="C13486">
        <v>1</v>
      </c>
      <c r="D13486" t="s">
        <v>13</v>
      </c>
      <c r="E13486" t="s">
        <v>14161</v>
      </c>
      <c r="F13486" t="s">
        <v>14162</v>
      </c>
      <c r="G13486" t="s">
        <v>25</v>
      </c>
      <c r="H13486" t="s">
        <v>14163</v>
      </c>
      <c r="I13486" t="s">
        <v>19</v>
      </c>
      <c r="M13486">
        <v>3484</v>
      </c>
    </row>
    <row r="13487" spans="1:13" x14ac:dyDescent="0.3">
      <c r="A13487" t="s">
        <v>13</v>
      </c>
      <c r="B13487">
        <v>0</v>
      </c>
      <c r="C13487">
        <v>1</v>
      </c>
      <c r="D13487" t="s">
        <v>13</v>
      </c>
      <c r="E13487" t="s">
        <v>14161</v>
      </c>
      <c r="F13487" t="s">
        <v>14170</v>
      </c>
      <c r="G13487" t="s">
        <v>25</v>
      </c>
      <c r="H13487" t="s">
        <v>14174</v>
      </c>
      <c r="I13487" t="s">
        <v>17</v>
      </c>
      <c r="M13487">
        <v>3484</v>
      </c>
    </row>
    <row r="13488" spans="1:13" x14ac:dyDescent="0.3">
      <c r="E13488" t="s">
        <v>14161</v>
      </c>
      <c r="F13488" t="s">
        <v>14164</v>
      </c>
      <c r="G13488" t="s">
        <v>25</v>
      </c>
      <c r="H13488" t="s">
        <v>14175</v>
      </c>
      <c r="I13488" t="s">
        <v>27</v>
      </c>
      <c r="M13488">
        <v>3484</v>
      </c>
    </row>
    <row r="13489" spans="1:13" x14ac:dyDescent="0.3">
      <c r="E13489" t="s">
        <v>14161</v>
      </c>
      <c r="F13489" t="s">
        <v>14170</v>
      </c>
      <c r="G13489" t="s">
        <v>13</v>
      </c>
      <c r="H13489" t="s">
        <v>14171</v>
      </c>
      <c r="I13489" t="s">
        <v>27</v>
      </c>
      <c r="M13489">
        <v>3484</v>
      </c>
    </row>
    <row r="13490" spans="1:13" x14ac:dyDescent="0.3">
      <c r="A13490" t="s">
        <v>242</v>
      </c>
      <c r="B13490">
        <v>0</v>
      </c>
      <c r="E13490" t="s">
        <v>14161</v>
      </c>
      <c r="F13490" t="s">
        <v>14168</v>
      </c>
      <c r="G13490" t="s">
        <v>25</v>
      </c>
      <c r="H13490" t="s">
        <v>14169</v>
      </c>
      <c r="I13490" t="s">
        <v>19</v>
      </c>
      <c r="M13490">
        <v>3484</v>
      </c>
    </row>
    <row r="13491" spans="1:13" x14ac:dyDescent="0.3">
      <c r="A13491" t="s">
        <v>13</v>
      </c>
      <c r="B13491">
        <v>1</v>
      </c>
      <c r="C13491">
        <v>1</v>
      </c>
      <c r="D13491">
        <v>1</v>
      </c>
      <c r="E13491" t="s">
        <v>14161</v>
      </c>
      <c r="F13491" t="s">
        <v>14176</v>
      </c>
      <c r="G13491" t="s">
        <v>13</v>
      </c>
      <c r="H13491" t="s">
        <v>14177</v>
      </c>
      <c r="I13491" t="s">
        <v>19</v>
      </c>
      <c r="M13491">
        <v>3484</v>
      </c>
    </row>
    <row r="13492" spans="1:13" x14ac:dyDescent="0.3">
      <c r="A13492" t="s">
        <v>13</v>
      </c>
      <c r="B13492">
        <v>0</v>
      </c>
      <c r="C13492">
        <v>1</v>
      </c>
      <c r="D13492" t="s">
        <v>13</v>
      </c>
      <c r="E13492" t="s">
        <v>14161</v>
      </c>
      <c r="F13492" t="s">
        <v>14164</v>
      </c>
      <c r="G13492" t="s">
        <v>28</v>
      </c>
      <c r="H13492" t="s">
        <v>14165</v>
      </c>
      <c r="I13492" t="s">
        <v>17</v>
      </c>
      <c r="M13492">
        <v>3484</v>
      </c>
    </row>
    <row r="13493" spans="1:13" x14ac:dyDescent="0.3">
      <c r="A13493" t="s">
        <v>50</v>
      </c>
      <c r="B13493">
        <v>1</v>
      </c>
      <c r="C13493">
        <v>1</v>
      </c>
      <c r="D13493">
        <v>1</v>
      </c>
      <c r="E13493" t="s">
        <v>13989</v>
      </c>
      <c r="F13493" t="s">
        <v>13990</v>
      </c>
      <c r="G13493" t="s">
        <v>50</v>
      </c>
      <c r="H13493" t="s">
        <v>13991</v>
      </c>
      <c r="I13493" t="s">
        <v>19</v>
      </c>
      <c r="M13493">
        <v>3485</v>
      </c>
    </row>
    <row r="13494" spans="1:13" x14ac:dyDescent="0.3">
      <c r="A13494" t="s">
        <v>242</v>
      </c>
      <c r="B13494">
        <v>0</v>
      </c>
      <c r="C13494">
        <v>0</v>
      </c>
      <c r="D13494">
        <v>0</v>
      </c>
      <c r="E13494" t="s">
        <v>14229</v>
      </c>
      <c r="F13494" t="s">
        <v>9814</v>
      </c>
      <c r="G13494" t="s">
        <v>25</v>
      </c>
      <c r="H13494" t="s">
        <v>14230</v>
      </c>
      <c r="I13494" t="s">
        <v>19</v>
      </c>
      <c r="M13494">
        <v>3490</v>
      </c>
    </row>
    <row r="13495" spans="1:13" x14ac:dyDescent="0.3">
      <c r="E13495" t="s">
        <v>14229</v>
      </c>
      <c r="F13495" t="s">
        <v>9814</v>
      </c>
      <c r="G13495" t="s">
        <v>13</v>
      </c>
      <c r="H13495" t="s">
        <v>14231</v>
      </c>
      <c r="I13495" t="s">
        <v>52</v>
      </c>
      <c r="J13495" t="s">
        <v>23</v>
      </c>
      <c r="M13495">
        <v>3490</v>
      </c>
    </row>
    <row r="13496" spans="1:13" x14ac:dyDescent="0.3">
      <c r="E13496" t="s">
        <v>14229</v>
      </c>
      <c r="F13496" t="s">
        <v>14232</v>
      </c>
      <c r="G13496" t="s">
        <v>25</v>
      </c>
      <c r="H13496" t="s">
        <v>14233</v>
      </c>
      <c r="I13496" t="s">
        <v>17</v>
      </c>
      <c r="M13496">
        <v>3490</v>
      </c>
    </row>
    <row r="13497" spans="1:13" x14ac:dyDescent="0.3">
      <c r="E13497" t="s">
        <v>14229</v>
      </c>
      <c r="F13497" t="s">
        <v>14234</v>
      </c>
      <c r="G13497" t="s">
        <v>50</v>
      </c>
      <c r="H13497" t="s">
        <v>14235</v>
      </c>
      <c r="I13497" t="s">
        <v>27</v>
      </c>
      <c r="M13497">
        <v>3490</v>
      </c>
    </row>
    <row r="13498" spans="1:13" x14ac:dyDescent="0.3">
      <c r="E13498" t="s">
        <v>14229</v>
      </c>
      <c r="F13498" t="s">
        <v>14236</v>
      </c>
      <c r="G13498" t="s">
        <v>25</v>
      </c>
      <c r="H13498" t="s">
        <v>14237</v>
      </c>
      <c r="I13498" t="s">
        <v>27</v>
      </c>
      <c r="M13498">
        <v>3490</v>
      </c>
    </row>
    <row r="13499" spans="1:13" x14ac:dyDescent="0.3">
      <c r="A13499" t="s">
        <v>242</v>
      </c>
      <c r="B13499">
        <v>0</v>
      </c>
      <c r="C13499">
        <v>0</v>
      </c>
      <c r="D13499">
        <v>0</v>
      </c>
      <c r="E13499" t="s">
        <v>14229</v>
      </c>
      <c r="F13499" t="s">
        <v>14238</v>
      </c>
      <c r="G13499" t="s">
        <v>25</v>
      </c>
      <c r="H13499" t="s">
        <v>14239</v>
      </c>
      <c r="I13499" t="s">
        <v>17</v>
      </c>
      <c r="M13499">
        <v>3490</v>
      </c>
    </row>
    <row r="13500" spans="1:13" x14ac:dyDescent="0.3">
      <c r="E13500" t="s">
        <v>14229</v>
      </c>
      <c r="F13500" t="s">
        <v>14240</v>
      </c>
      <c r="G13500" t="s">
        <v>28</v>
      </c>
      <c r="H13500" t="s">
        <v>14241</v>
      </c>
      <c r="I13500" t="s">
        <v>52</v>
      </c>
      <c r="J13500" t="s">
        <v>464</v>
      </c>
      <c r="M13500">
        <v>3490</v>
      </c>
    </row>
    <row r="13501" spans="1:13" x14ac:dyDescent="0.3">
      <c r="A13501" t="s">
        <v>13</v>
      </c>
      <c r="B13501">
        <v>1</v>
      </c>
      <c r="C13501">
        <v>1</v>
      </c>
      <c r="D13501">
        <v>1</v>
      </c>
      <c r="E13501" t="s">
        <v>14229</v>
      </c>
      <c r="F13501" t="s">
        <v>14242</v>
      </c>
      <c r="G13501" t="s">
        <v>13</v>
      </c>
      <c r="H13501" t="s">
        <v>14243</v>
      </c>
      <c r="I13501" t="s">
        <v>22</v>
      </c>
      <c r="J13501" t="s">
        <v>44</v>
      </c>
      <c r="K13501" t="s">
        <v>45</v>
      </c>
      <c r="L13501" t="s">
        <v>46</v>
      </c>
      <c r="M13501">
        <v>3490</v>
      </c>
    </row>
    <row r="13502" spans="1:13" x14ac:dyDescent="0.3">
      <c r="A13502" t="s">
        <v>28</v>
      </c>
      <c r="B13502">
        <v>1</v>
      </c>
      <c r="C13502">
        <v>1</v>
      </c>
      <c r="D13502">
        <v>1</v>
      </c>
      <c r="E13502" t="s">
        <v>14229</v>
      </c>
      <c r="F13502" t="s">
        <v>14244</v>
      </c>
      <c r="G13502" t="s">
        <v>28</v>
      </c>
      <c r="H13502" t="s">
        <v>14245</v>
      </c>
      <c r="I13502" t="s">
        <v>22</v>
      </c>
      <c r="J13502" t="s">
        <v>104</v>
      </c>
      <c r="M13502">
        <v>3490</v>
      </c>
    </row>
    <row r="13503" spans="1:13" x14ac:dyDescent="0.3">
      <c r="A13503" t="s">
        <v>50</v>
      </c>
      <c r="B13503">
        <v>1</v>
      </c>
      <c r="C13503">
        <v>1</v>
      </c>
      <c r="D13503">
        <v>1</v>
      </c>
      <c r="E13503" t="s">
        <v>14229</v>
      </c>
      <c r="F13503" t="s">
        <v>14246</v>
      </c>
      <c r="G13503" t="s">
        <v>50</v>
      </c>
      <c r="H13503" t="s">
        <v>14247</v>
      </c>
      <c r="I13503" t="s">
        <v>19</v>
      </c>
      <c r="M13503">
        <v>3490</v>
      </c>
    </row>
    <row r="13504" spans="1:13" x14ac:dyDescent="0.3">
      <c r="E13504" t="s">
        <v>14229</v>
      </c>
      <c r="F13504" t="s">
        <v>2587</v>
      </c>
      <c r="G13504" t="s">
        <v>13</v>
      </c>
      <c r="H13504" t="s">
        <v>14248</v>
      </c>
      <c r="I13504" t="s">
        <v>52</v>
      </c>
      <c r="J13504" t="s">
        <v>23</v>
      </c>
      <c r="M13504">
        <v>3490</v>
      </c>
    </row>
    <row r="13505" spans="1:13" x14ac:dyDescent="0.3">
      <c r="A13505" t="s">
        <v>242</v>
      </c>
      <c r="B13505">
        <v>0</v>
      </c>
      <c r="E13505" t="s">
        <v>14229</v>
      </c>
      <c r="F13505" t="s">
        <v>14249</v>
      </c>
      <c r="G13505" t="s">
        <v>25</v>
      </c>
      <c r="H13505" t="s">
        <v>14250</v>
      </c>
      <c r="I13505" t="s">
        <v>19</v>
      </c>
      <c r="M13505">
        <v>3490</v>
      </c>
    </row>
    <row r="13506" spans="1:13" x14ac:dyDescent="0.3">
      <c r="A13506" t="s">
        <v>242</v>
      </c>
      <c r="B13506">
        <v>0</v>
      </c>
      <c r="C13506">
        <v>0</v>
      </c>
      <c r="D13506">
        <v>0</v>
      </c>
      <c r="E13506" t="s">
        <v>14229</v>
      </c>
      <c r="F13506" t="s">
        <v>14251</v>
      </c>
      <c r="G13506" t="s">
        <v>25</v>
      </c>
      <c r="H13506" t="s">
        <v>14252</v>
      </c>
      <c r="I13506" t="s">
        <v>19</v>
      </c>
      <c r="M13506">
        <v>3490</v>
      </c>
    </row>
    <row r="13507" spans="1:13" x14ac:dyDescent="0.3">
      <c r="A13507" t="s">
        <v>13</v>
      </c>
      <c r="B13507">
        <v>0</v>
      </c>
      <c r="C13507">
        <v>0</v>
      </c>
      <c r="D13507">
        <v>1</v>
      </c>
      <c r="E13507" t="s">
        <v>14178</v>
      </c>
      <c r="F13507" t="s">
        <v>14193</v>
      </c>
      <c r="G13507" t="s">
        <v>13</v>
      </c>
      <c r="H13507" t="s">
        <v>14194</v>
      </c>
      <c r="I13507" t="s">
        <v>34</v>
      </c>
      <c r="J13507" t="s">
        <v>23</v>
      </c>
      <c r="M13507">
        <v>3495</v>
      </c>
    </row>
    <row r="13508" spans="1:13" x14ac:dyDescent="0.3">
      <c r="A13508" t="s">
        <v>28</v>
      </c>
      <c r="B13508">
        <v>0</v>
      </c>
      <c r="C13508">
        <v>0</v>
      </c>
      <c r="D13508" t="s">
        <v>28</v>
      </c>
      <c r="E13508" t="s">
        <v>14178</v>
      </c>
      <c r="F13508" t="s">
        <v>14196</v>
      </c>
      <c r="G13508" t="s">
        <v>25</v>
      </c>
      <c r="H13508" t="s">
        <v>14197</v>
      </c>
      <c r="I13508" t="s">
        <v>17</v>
      </c>
      <c r="M13508">
        <v>3495</v>
      </c>
    </row>
    <row r="13509" spans="1:13" x14ac:dyDescent="0.3">
      <c r="E13509" t="s">
        <v>14178</v>
      </c>
      <c r="F13509" t="s">
        <v>7742</v>
      </c>
      <c r="G13509" t="s">
        <v>13</v>
      </c>
      <c r="H13509" t="s">
        <v>14185</v>
      </c>
      <c r="I13509" t="s">
        <v>52</v>
      </c>
      <c r="J13509" t="s">
        <v>23</v>
      </c>
      <c r="M13509">
        <v>3495</v>
      </c>
    </row>
    <row r="13510" spans="1:13" x14ac:dyDescent="0.3">
      <c r="A13510" t="s">
        <v>13</v>
      </c>
      <c r="B13510">
        <v>1</v>
      </c>
      <c r="C13510">
        <v>1</v>
      </c>
      <c r="D13510">
        <v>1</v>
      </c>
      <c r="E13510" t="s">
        <v>14178</v>
      </c>
      <c r="F13510" t="s">
        <v>14190</v>
      </c>
      <c r="G13510" t="s">
        <v>13</v>
      </c>
      <c r="H13510" t="s">
        <v>14191</v>
      </c>
      <c r="I13510" t="s">
        <v>22</v>
      </c>
      <c r="J13510" t="s">
        <v>44</v>
      </c>
      <c r="K13510" t="s">
        <v>45</v>
      </c>
      <c r="L13510" t="s">
        <v>46</v>
      </c>
      <c r="M13510">
        <v>3495</v>
      </c>
    </row>
    <row r="13511" spans="1:13" x14ac:dyDescent="0.3">
      <c r="E13511" t="s">
        <v>14178</v>
      </c>
      <c r="F13511" t="s">
        <v>358</v>
      </c>
      <c r="G13511" t="s">
        <v>28</v>
      </c>
      <c r="H13511" t="s">
        <v>14192</v>
      </c>
      <c r="I13511" t="s">
        <v>19</v>
      </c>
      <c r="M13511">
        <v>3495</v>
      </c>
    </row>
    <row r="13512" spans="1:13" x14ac:dyDescent="0.3">
      <c r="A13512" t="s">
        <v>242</v>
      </c>
      <c r="B13512">
        <v>0</v>
      </c>
      <c r="C13512">
        <v>0</v>
      </c>
      <c r="D13512">
        <v>0</v>
      </c>
      <c r="E13512" t="s">
        <v>14178</v>
      </c>
      <c r="F13512" t="s">
        <v>14183</v>
      </c>
      <c r="G13512" t="s">
        <v>13</v>
      </c>
      <c r="H13512" t="s">
        <v>14184</v>
      </c>
      <c r="I13512" t="s">
        <v>19</v>
      </c>
      <c r="M13512">
        <v>3495</v>
      </c>
    </row>
    <row r="13513" spans="1:13" x14ac:dyDescent="0.3">
      <c r="A13513" t="s">
        <v>13</v>
      </c>
      <c r="B13513">
        <v>1</v>
      </c>
      <c r="C13513">
        <v>1</v>
      </c>
      <c r="D13513">
        <v>1</v>
      </c>
      <c r="E13513" t="s">
        <v>14178</v>
      </c>
      <c r="F13513" t="s">
        <v>14179</v>
      </c>
      <c r="G13513" t="s">
        <v>13</v>
      </c>
      <c r="H13513" t="s">
        <v>14180</v>
      </c>
      <c r="I13513" t="s">
        <v>22</v>
      </c>
      <c r="J13513" t="s">
        <v>23</v>
      </c>
      <c r="M13513">
        <v>3495</v>
      </c>
    </row>
    <row r="13514" spans="1:13" x14ac:dyDescent="0.3">
      <c r="A13514" t="s">
        <v>13</v>
      </c>
      <c r="B13514">
        <v>1</v>
      </c>
      <c r="C13514">
        <v>1</v>
      </c>
      <c r="D13514">
        <v>1</v>
      </c>
      <c r="E13514" t="s">
        <v>14178</v>
      </c>
      <c r="F13514" t="s">
        <v>14181</v>
      </c>
      <c r="G13514" t="s">
        <v>13</v>
      </c>
      <c r="H13514" t="s">
        <v>14182</v>
      </c>
      <c r="I13514" t="s">
        <v>22</v>
      </c>
      <c r="J13514" t="s">
        <v>23</v>
      </c>
      <c r="M13514">
        <v>3495</v>
      </c>
    </row>
    <row r="13515" spans="1:13" x14ac:dyDescent="0.3">
      <c r="E13515" t="s">
        <v>14178</v>
      </c>
      <c r="F13515" t="s">
        <v>14187</v>
      </c>
      <c r="G13515" t="s">
        <v>13</v>
      </c>
      <c r="H13515" t="s">
        <v>14188</v>
      </c>
      <c r="I13515" t="s">
        <v>52</v>
      </c>
      <c r="J13515" t="s">
        <v>44</v>
      </c>
      <c r="K13515" t="s">
        <v>45</v>
      </c>
      <c r="L13515" t="s">
        <v>808</v>
      </c>
      <c r="M13515">
        <v>3495</v>
      </c>
    </row>
    <row r="13516" spans="1:13" x14ac:dyDescent="0.3">
      <c r="A13516" t="s">
        <v>13</v>
      </c>
      <c r="B13516">
        <v>1</v>
      </c>
      <c r="C13516">
        <v>1</v>
      </c>
      <c r="D13516">
        <v>1</v>
      </c>
      <c r="E13516" t="s">
        <v>14178</v>
      </c>
      <c r="F13516" t="s">
        <v>1616</v>
      </c>
      <c r="G13516" t="s">
        <v>13</v>
      </c>
      <c r="H13516" t="s">
        <v>14186</v>
      </c>
      <c r="I13516" t="s">
        <v>22</v>
      </c>
      <c r="J13516" t="s">
        <v>23</v>
      </c>
      <c r="M13516">
        <v>3495</v>
      </c>
    </row>
    <row r="13517" spans="1:13" x14ac:dyDescent="0.3">
      <c r="E13517" t="s">
        <v>14178</v>
      </c>
      <c r="F13517" t="s">
        <v>14196</v>
      </c>
      <c r="G13517" t="s">
        <v>28</v>
      </c>
      <c r="H13517" t="s">
        <v>14198</v>
      </c>
      <c r="I13517" t="s">
        <v>27</v>
      </c>
      <c r="M13517">
        <v>3495</v>
      </c>
    </row>
    <row r="13518" spans="1:13" x14ac:dyDescent="0.3">
      <c r="A13518" t="s">
        <v>13</v>
      </c>
      <c r="B13518">
        <v>0</v>
      </c>
      <c r="C13518">
        <v>1</v>
      </c>
      <c r="D13518" t="s">
        <v>13</v>
      </c>
      <c r="E13518" t="s">
        <v>14178</v>
      </c>
      <c r="F13518" t="s">
        <v>14193</v>
      </c>
      <c r="G13518" t="s">
        <v>25</v>
      </c>
      <c r="H13518" t="s">
        <v>14195</v>
      </c>
      <c r="I13518" t="s">
        <v>17</v>
      </c>
      <c r="M13518">
        <v>3495</v>
      </c>
    </row>
    <row r="13519" spans="1:13" x14ac:dyDescent="0.3">
      <c r="E13519" t="s">
        <v>14178</v>
      </c>
      <c r="F13519" t="s">
        <v>361</v>
      </c>
      <c r="G13519" t="s">
        <v>13</v>
      </c>
      <c r="H13519" t="s">
        <v>14189</v>
      </c>
      <c r="I13519" t="s">
        <v>52</v>
      </c>
      <c r="J13519" t="s">
        <v>23</v>
      </c>
      <c r="M13519">
        <v>3495</v>
      </c>
    </row>
    <row r="13520" spans="1:13" x14ac:dyDescent="0.3">
      <c r="A13520" t="s">
        <v>13</v>
      </c>
      <c r="B13520">
        <v>1</v>
      </c>
      <c r="C13520">
        <v>1</v>
      </c>
      <c r="D13520">
        <v>1</v>
      </c>
      <c r="E13520" t="s">
        <v>14199</v>
      </c>
      <c r="F13520" t="s">
        <v>14179</v>
      </c>
      <c r="G13520" t="s">
        <v>13</v>
      </c>
      <c r="H13520" t="s">
        <v>14201</v>
      </c>
      <c r="I13520" t="s">
        <v>22</v>
      </c>
      <c r="J13520" t="s">
        <v>23</v>
      </c>
      <c r="M13520">
        <v>3496</v>
      </c>
    </row>
    <row r="13521" spans="1:13" x14ac:dyDescent="0.3">
      <c r="A13521" t="s">
        <v>13</v>
      </c>
      <c r="B13521">
        <v>1</v>
      </c>
      <c r="C13521">
        <v>1</v>
      </c>
      <c r="D13521">
        <v>1</v>
      </c>
      <c r="E13521" t="s">
        <v>14199</v>
      </c>
      <c r="F13521" t="s">
        <v>14181</v>
      </c>
      <c r="G13521" t="s">
        <v>13</v>
      </c>
      <c r="H13521" t="s">
        <v>14200</v>
      </c>
      <c r="I13521" t="s">
        <v>22</v>
      </c>
      <c r="J13521" t="s">
        <v>23</v>
      </c>
      <c r="M13521">
        <v>3496</v>
      </c>
    </row>
    <row r="13522" spans="1:13" x14ac:dyDescent="0.3">
      <c r="A13522" t="s">
        <v>13</v>
      </c>
      <c r="B13522">
        <v>1</v>
      </c>
      <c r="C13522">
        <v>1</v>
      </c>
      <c r="D13522">
        <v>1</v>
      </c>
      <c r="E13522" t="s">
        <v>14006</v>
      </c>
      <c r="F13522" t="s">
        <v>14007</v>
      </c>
      <c r="G13522" t="s">
        <v>13</v>
      </c>
      <c r="H13522" t="s">
        <v>14008</v>
      </c>
      <c r="I13522" t="s">
        <v>22</v>
      </c>
      <c r="J13522" t="s">
        <v>44</v>
      </c>
      <c r="K13522" t="s">
        <v>45</v>
      </c>
      <c r="L13522" t="s">
        <v>46</v>
      </c>
      <c r="M13522">
        <v>3497</v>
      </c>
    </row>
    <row r="13523" spans="1:13" x14ac:dyDescent="0.3">
      <c r="A13523" t="s">
        <v>13</v>
      </c>
      <c r="B13523">
        <v>1</v>
      </c>
      <c r="C13523">
        <v>1</v>
      </c>
      <c r="D13523">
        <v>1</v>
      </c>
      <c r="E13523" t="s">
        <v>14202</v>
      </c>
      <c r="F13523" t="s">
        <v>14205</v>
      </c>
      <c r="G13523" t="s">
        <v>13</v>
      </c>
      <c r="H13523" t="s">
        <v>14206</v>
      </c>
      <c r="I13523" t="s">
        <v>19</v>
      </c>
      <c r="M13523">
        <v>3512</v>
      </c>
    </row>
    <row r="13524" spans="1:13" x14ac:dyDescent="0.3">
      <c r="A13524" t="s">
        <v>242</v>
      </c>
      <c r="B13524">
        <v>0</v>
      </c>
      <c r="C13524">
        <v>0</v>
      </c>
      <c r="D13524">
        <v>0</v>
      </c>
      <c r="E13524" t="s">
        <v>14202</v>
      </c>
      <c r="F13524" t="s">
        <v>14203</v>
      </c>
      <c r="G13524" t="s">
        <v>25</v>
      </c>
      <c r="H13524" t="s">
        <v>14204</v>
      </c>
      <c r="I13524" t="s">
        <v>17</v>
      </c>
      <c r="M13524">
        <v>3512</v>
      </c>
    </row>
    <row r="13525" spans="1:13" x14ac:dyDescent="0.3">
      <c r="E13525" t="s">
        <v>14202</v>
      </c>
      <c r="F13525" t="s">
        <v>14203</v>
      </c>
      <c r="G13525" t="s">
        <v>28</v>
      </c>
      <c r="H13525" t="s">
        <v>14207</v>
      </c>
      <c r="I13525" t="s">
        <v>27</v>
      </c>
      <c r="M13525">
        <v>3512</v>
      </c>
    </row>
    <row r="13526" spans="1:13" x14ac:dyDescent="0.3">
      <c r="E13526" t="s">
        <v>14208</v>
      </c>
      <c r="F13526" t="s">
        <v>374</v>
      </c>
      <c r="G13526" t="s">
        <v>25</v>
      </c>
      <c r="H13526" t="s">
        <v>14226</v>
      </c>
      <c r="I13526" t="s">
        <v>17</v>
      </c>
      <c r="M13526">
        <v>3513</v>
      </c>
    </row>
    <row r="13527" spans="1:13" x14ac:dyDescent="0.3">
      <c r="E13527" t="s">
        <v>14208</v>
      </c>
      <c r="F13527" t="s">
        <v>14221</v>
      </c>
      <c r="G13527" t="s">
        <v>28</v>
      </c>
      <c r="H13527" t="s">
        <v>14222</v>
      </c>
      <c r="I13527" t="s">
        <v>17</v>
      </c>
      <c r="M13527">
        <v>3513</v>
      </c>
    </row>
    <row r="13528" spans="1:13" x14ac:dyDescent="0.3">
      <c r="A13528" t="s">
        <v>13</v>
      </c>
      <c r="B13528">
        <v>0</v>
      </c>
      <c r="C13528">
        <v>1</v>
      </c>
      <c r="D13528" t="s">
        <v>13</v>
      </c>
      <c r="E13528" t="s">
        <v>14208</v>
      </c>
      <c r="F13528" t="s">
        <v>4945</v>
      </c>
      <c r="G13528" t="s">
        <v>28</v>
      </c>
      <c r="H13528" t="s">
        <v>14223</v>
      </c>
      <c r="I13528" t="s">
        <v>17</v>
      </c>
      <c r="M13528">
        <v>3513</v>
      </c>
    </row>
    <row r="13529" spans="1:13" x14ac:dyDescent="0.3">
      <c r="A13529" t="s">
        <v>13</v>
      </c>
      <c r="B13529">
        <v>0</v>
      </c>
      <c r="C13529">
        <v>1</v>
      </c>
      <c r="D13529" t="s">
        <v>13</v>
      </c>
      <c r="E13529" t="s">
        <v>14208</v>
      </c>
      <c r="F13529" t="s">
        <v>14211</v>
      </c>
      <c r="G13529" t="s">
        <v>28</v>
      </c>
      <c r="H13529" t="s">
        <v>14212</v>
      </c>
      <c r="I13529" t="s">
        <v>17</v>
      </c>
      <c r="M13529">
        <v>3513</v>
      </c>
    </row>
    <row r="13530" spans="1:13" x14ac:dyDescent="0.3">
      <c r="E13530" t="s">
        <v>14208</v>
      </c>
      <c r="F13530" t="s">
        <v>14214</v>
      </c>
      <c r="G13530" t="s">
        <v>25</v>
      </c>
      <c r="H13530" t="s">
        <v>14215</v>
      </c>
      <c r="I13530" t="s">
        <v>17</v>
      </c>
      <c r="M13530">
        <v>3513</v>
      </c>
    </row>
    <row r="13531" spans="1:13" x14ac:dyDescent="0.3">
      <c r="E13531" t="s">
        <v>14208</v>
      </c>
      <c r="F13531" t="s">
        <v>1287</v>
      </c>
      <c r="G13531" t="s">
        <v>13</v>
      </c>
      <c r="H13531" t="s">
        <v>14220</v>
      </c>
      <c r="I13531" t="s">
        <v>34</v>
      </c>
      <c r="J13531" t="s">
        <v>23</v>
      </c>
      <c r="M13531">
        <v>3513</v>
      </c>
    </row>
    <row r="13532" spans="1:13" x14ac:dyDescent="0.3">
      <c r="A13532" t="s">
        <v>28</v>
      </c>
      <c r="B13532">
        <v>1</v>
      </c>
      <c r="C13532">
        <v>1</v>
      </c>
      <c r="D13532">
        <v>1</v>
      </c>
      <c r="E13532" t="s">
        <v>14208</v>
      </c>
      <c r="F13532" t="s">
        <v>14216</v>
      </c>
      <c r="G13532" t="s">
        <v>28</v>
      </c>
      <c r="H13532" t="s">
        <v>14217</v>
      </c>
      <c r="I13532" t="s">
        <v>19</v>
      </c>
      <c r="M13532">
        <v>3513</v>
      </c>
    </row>
    <row r="13533" spans="1:13" x14ac:dyDescent="0.3">
      <c r="E13533" t="s">
        <v>14208</v>
      </c>
      <c r="F13533" t="s">
        <v>14211</v>
      </c>
      <c r="G13533" t="s">
        <v>13</v>
      </c>
      <c r="H13533" t="s">
        <v>14224</v>
      </c>
      <c r="I13533" t="s">
        <v>27</v>
      </c>
      <c r="M13533">
        <v>3513</v>
      </c>
    </row>
    <row r="13534" spans="1:13" x14ac:dyDescent="0.3">
      <c r="E13534" t="s">
        <v>14208</v>
      </c>
      <c r="F13534" t="s">
        <v>374</v>
      </c>
      <c r="G13534" t="s">
        <v>13</v>
      </c>
      <c r="H13534" t="s">
        <v>14209</v>
      </c>
      <c r="I13534" t="s">
        <v>27</v>
      </c>
      <c r="M13534">
        <v>3513</v>
      </c>
    </row>
    <row r="13535" spans="1:13" x14ac:dyDescent="0.3">
      <c r="A13535" t="s">
        <v>13</v>
      </c>
      <c r="B13535">
        <v>1</v>
      </c>
      <c r="C13535">
        <v>1</v>
      </c>
      <c r="D13535">
        <v>1</v>
      </c>
      <c r="E13535" t="s">
        <v>14208</v>
      </c>
      <c r="F13535" t="s">
        <v>4945</v>
      </c>
      <c r="G13535" t="s">
        <v>13</v>
      </c>
      <c r="H13535" t="s">
        <v>14225</v>
      </c>
      <c r="I13535" t="s">
        <v>34</v>
      </c>
      <c r="J13535" t="s">
        <v>23</v>
      </c>
      <c r="M13535">
        <v>3513</v>
      </c>
    </row>
    <row r="13536" spans="1:13" x14ac:dyDescent="0.3">
      <c r="E13536" t="s">
        <v>14208</v>
      </c>
      <c r="F13536" t="s">
        <v>2587</v>
      </c>
      <c r="G13536" t="s">
        <v>13</v>
      </c>
      <c r="H13536" t="s">
        <v>14210</v>
      </c>
      <c r="I13536" t="s">
        <v>52</v>
      </c>
      <c r="J13536" t="s">
        <v>23</v>
      </c>
      <c r="M13536">
        <v>3513</v>
      </c>
    </row>
    <row r="13537" spans="1:13" x14ac:dyDescent="0.3">
      <c r="E13537" t="s">
        <v>14208</v>
      </c>
      <c r="F13537" t="s">
        <v>1287</v>
      </c>
      <c r="G13537" t="s">
        <v>25</v>
      </c>
      <c r="H13537" t="s">
        <v>14213</v>
      </c>
      <c r="I13537" t="s">
        <v>17</v>
      </c>
      <c r="M13537">
        <v>3513</v>
      </c>
    </row>
    <row r="13538" spans="1:13" x14ac:dyDescent="0.3">
      <c r="A13538" t="s">
        <v>13</v>
      </c>
      <c r="B13538">
        <v>1</v>
      </c>
      <c r="C13538">
        <v>1</v>
      </c>
      <c r="D13538">
        <v>1</v>
      </c>
      <c r="E13538" t="s">
        <v>14208</v>
      </c>
      <c r="F13538" t="s">
        <v>14218</v>
      </c>
      <c r="G13538" t="s">
        <v>13</v>
      </c>
      <c r="H13538" t="s">
        <v>14219</v>
      </c>
      <c r="I13538" t="s">
        <v>22</v>
      </c>
      <c r="J13538" t="s">
        <v>44</v>
      </c>
      <c r="K13538" t="s">
        <v>45</v>
      </c>
      <c r="L13538" t="s">
        <v>46</v>
      </c>
      <c r="M13538">
        <v>3513</v>
      </c>
    </row>
    <row r="13539" spans="1:13" x14ac:dyDescent="0.3">
      <c r="A13539" t="s">
        <v>28</v>
      </c>
      <c r="B13539">
        <v>1</v>
      </c>
      <c r="C13539">
        <v>1</v>
      </c>
      <c r="D13539">
        <v>1</v>
      </c>
      <c r="E13539" t="s">
        <v>14208</v>
      </c>
      <c r="F13539" t="s">
        <v>14227</v>
      </c>
      <c r="G13539" t="s">
        <v>28</v>
      </c>
      <c r="H13539" t="s">
        <v>14228</v>
      </c>
      <c r="I13539" t="s">
        <v>22</v>
      </c>
      <c r="J13539" t="s">
        <v>104</v>
      </c>
      <c r="M13539">
        <v>3513</v>
      </c>
    </row>
    <row r="13540" spans="1:13" x14ac:dyDescent="0.3">
      <c r="A13540" t="s">
        <v>13</v>
      </c>
      <c r="B13540">
        <v>1</v>
      </c>
      <c r="C13540">
        <v>1</v>
      </c>
      <c r="D13540">
        <v>1</v>
      </c>
      <c r="E13540" t="s">
        <v>14046</v>
      </c>
      <c r="F13540" t="s">
        <v>14048</v>
      </c>
      <c r="G13540" t="s">
        <v>13</v>
      </c>
      <c r="H13540" t="s">
        <v>14049</v>
      </c>
      <c r="I13540" t="s">
        <v>22</v>
      </c>
      <c r="J13540" t="s">
        <v>603</v>
      </c>
      <c r="M13540">
        <v>3515</v>
      </c>
    </row>
    <row r="13541" spans="1:13" x14ac:dyDescent="0.3">
      <c r="A13541" t="s">
        <v>13</v>
      </c>
      <c r="B13541">
        <v>1</v>
      </c>
      <c r="C13541">
        <v>1</v>
      </c>
      <c r="D13541">
        <v>1</v>
      </c>
      <c r="E13541" t="s">
        <v>14046</v>
      </c>
      <c r="F13541" t="s">
        <v>14048</v>
      </c>
      <c r="G13541" t="s">
        <v>13</v>
      </c>
      <c r="H13541" t="s">
        <v>14049</v>
      </c>
      <c r="I13541" t="s">
        <v>22</v>
      </c>
      <c r="J13541" t="s">
        <v>603</v>
      </c>
      <c r="M13541">
        <v>3515</v>
      </c>
    </row>
    <row r="13542" spans="1:13" x14ac:dyDescent="0.3">
      <c r="A13542" t="s">
        <v>28</v>
      </c>
      <c r="B13542">
        <v>1</v>
      </c>
      <c r="C13542">
        <v>1</v>
      </c>
      <c r="D13542">
        <v>1</v>
      </c>
      <c r="E13542" t="s">
        <v>14046</v>
      </c>
      <c r="F13542" t="s">
        <v>14050</v>
      </c>
      <c r="G13542" t="s">
        <v>28</v>
      </c>
      <c r="H13542" t="s">
        <v>14051</v>
      </c>
      <c r="I13542" t="s">
        <v>22</v>
      </c>
      <c r="J13542" t="s">
        <v>464</v>
      </c>
      <c r="M13542">
        <v>3515</v>
      </c>
    </row>
    <row r="13543" spans="1:13" x14ac:dyDescent="0.3">
      <c r="E13543" t="s">
        <v>14046</v>
      </c>
      <c r="F13543" t="s">
        <v>2587</v>
      </c>
      <c r="G13543" t="s">
        <v>13</v>
      </c>
      <c r="H13543" t="s">
        <v>14047</v>
      </c>
      <c r="I13543" t="s">
        <v>52</v>
      </c>
      <c r="J13543" t="s">
        <v>23</v>
      </c>
      <c r="M13543">
        <v>3515</v>
      </c>
    </row>
    <row r="13544" spans="1:13" x14ac:dyDescent="0.3">
      <c r="A13544" t="s">
        <v>28</v>
      </c>
      <c r="B13544">
        <v>0</v>
      </c>
      <c r="C13544">
        <v>0</v>
      </c>
      <c r="D13544">
        <v>1</v>
      </c>
      <c r="E13544" t="s">
        <v>14046</v>
      </c>
      <c r="F13544" t="s">
        <v>7057</v>
      </c>
      <c r="G13544" t="s">
        <v>28</v>
      </c>
      <c r="H13544" t="s">
        <v>14052</v>
      </c>
      <c r="I13544" t="s">
        <v>17</v>
      </c>
      <c r="M13544">
        <v>3515</v>
      </c>
    </row>
    <row r="13545" spans="1:13" x14ac:dyDescent="0.3">
      <c r="A13545" t="s">
        <v>28</v>
      </c>
      <c r="B13545">
        <v>1</v>
      </c>
      <c r="C13545">
        <v>1</v>
      </c>
      <c r="D13545">
        <v>1</v>
      </c>
      <c r="E13545" t="s">
        <v>14046</v>
      </c>
      <c r="F13545" t="s">
        <v>2587</v>
      </c>
      <c r="G13545" t="s">
        <v>28</v>
      </c>
      <c r="H13545" t="s">
        <v>14047</v>
      </c>
      <c r="I13545" t="s">
        <v>27</v>
      </c>
      <c r="M13545">
        <v>3515</v>
      </c>
    </row>
    <row r="13546" spans="1:13" x14ac:dyDescent="0.3">
      <c r="A13546" t="s">
        <v>50</v>
      </c>
      <c r="B13546">
        <v>1</v>
      </c>
      <c r="C13546">
        <v>1</v>
      </c>
      <c r="D13546">
        <v>1</v>
      </c>
      <c r="E13546" t="s">
        <v>14046</v>
      </c>
      <c r="F13546" t="s">
        <v>14053</v>
      </c>
      <c r="G13546" t="s">
        <v>50</v>
      </c>
      <c r="H13546" t="s">
        <v>14054</v>
      </c>
      <c r="I13546" t="s">
        <v>52</v>
      </c>
      <c r="J13546" t="s">
        <v>57</v>
      </c>
      <c r="M13546">
        <v>3515</v>
      </c>
    </row>
    <row r="13547" spans="1:13" x14ac:dyDescent="0.3">
      <c r="E13547" t="s">
        <v>14055</v>
      </c>
      <c r="F13547" t="s">
        <v>14056</v>
      </c>
      <c r="G13547" t="s">
        <v>50</v>
      </c>
      <c r="H13547" t="s">
        <v>14057</v>
      </c>
      <c r="I13547" t="s">
        <v>27</v>
      </c>
      <c r="M13547">
        <v>3521</v>
      </c>
    </row>
    <row r="13548" spans="1:13" x14ac:dyDescent="0.3">
      <c r="A13548" t="s">
        <v>242</v>
      </c>
      <c r="B13548">
        <v>0</v>
      </c>
      <c r="E13548" t="s">
        <v>14055</v>
      </c>
      <c r="F13548" t="s">
        <v>14056</v>
      </c>
      <c r="G13548" t="s">
        <v>25</v>
      </c>
      <c r="H13548" t="s">
        <v>14058</v>
      </c>
      <c r="I13548" t="s">
        <v>17</v>
      </c>
      <c r="M13548">
        <v>3521</v>
      </c>
    </row>
    <row r="13549" spans="1:13" x14ac:dyDescent="0.3">
      <c r="E13549" t="s">
        <v>14055</v>
      </c>
      <c r="F13549" t="s">
        <v>14056</v>
      </c>
      <c r="G13549" t="s">
        <v>50</v>
      </c>
      <c r="H13549" t="s">
        <v>14057</v>
      </c>
      <c r="I13549" t="s">
        <v>27</v>
      </c>
      <c r="M13549">
        <v>3522</v>
      </c>
    </row>
    <row r="13550" spans="1:13" x14ac:dyDescent="0.3">
      <c r="A13550" t="s">
        <v>242</v>
      </c>
      <c r="B13550">
        <v>0</v>
      </c>
      <c r="E13550" t="s">
        <v>14055</v>
      </c>
      <c r="F13550" t="s">
        <v>14056</v>
      </c>
      <c r="G13550" t="s">
        <v>25</v>
      </c>
      <c r="H13550" t="s">
        <v>14058</v>
      </c>
      <c r="I13550" t="s">
        <v>17</v>
      </c>
      <c r="M13550">
        <v>3522</v>
      </c>
    </row>
    <row r="13551" spans="1:13" x14ac:dyDescent="0.3">
      <c r="A13551" t="s">
        <v>242</v>
      </c>
      <c r="B13551">
        <v>0</v>
      </c>
      <c r="E13551" t="s">
        <v>14055</v>
      </c>
      <c r="F13551" t="s">
        <v>14056</v>
      </c>
      <c r="G13551" t="s">
        <v>25</v>
      </c>
      <c r="H13551" t="s">
        <v>14058</v>
      </c>
      <c r="I13551" t="s">
        <v>17</v>
      </c>
      <c r="M13551">
        <v>3523</v>
      </c>
    </row>
    <row r="13552" spans="1:13" x14ac:dyDescent="0.3">
      <c r="E13552" t="s">
        <v>14055</v>
      </c>
      <c r="F13552" t="s">
        <v>14056</v>
      </c>
      <c r="G13552" t="s">
        <v>50</v>
      </c>
      <c r="H13552" t="s">
        <v>14057</v>
      </c>
      <c r="I13552" t="s">
        <v>27</v>
      </c>
      <c r="M13552">
        <v>3523</v>
      </c>
    </row>
    <row r="13553" spans="1:13" x14ac:dyDescent="0.3">
      <c r="E13553" t="s">
        <v>14059</v>
      </c>
      <c r="F13553" t="s">
        <v>14060</v>
      </c>
      <c r="G13553" t="s">
        <v>25</v>
      </c>
      <c r="H13553" t="s">
        <v>14061</v>
      </c>
      <c r="I13553" t="s">
        <v>27</v>
      </c>
      <c r="M13553">
        <v>3524</v>
      </c>
    </row>
    <row r="13554" spans="1:13" x14ac:dyDescent="0.3">
      <c r="A13554" t="s">
        <v>13</v>
      </c>
      <c r="B13554">
        <v>0</v>
      </c>
      <c r="C13554">
        <v>1</v>
      </c>
      <c r="D13554" t="s">
        <v>13</v>
      </c>
      <c r="E13554" t="s">
        <v>14059</v>
      </c>
      <c r="F13554" t="s">
        <v>14060</v>
      </c>
      <c r="G13554" t="s">
        <v>28</v>
      </c>
      <c r="H13554" t="s">
        <v>14062</v>
      </c>
      <c r="I13554" t="s">
        <v>17</v>
      </c>
      <c r="M13554">
        <v>3524</v>
      </c>
    </row>
    <row r="13555" spans="1:13" x14ac:dyDescent="0.3">
      <c r="E13555" t="s">
        <v>14059</v>
      </c>
      <c r="F13555" t="s">
        <v>14072</v>
      </c>
      <c r="G13555" t="s">
        <v>25</v>
      </c>
      <c r="H13555" t="s">
        <v>14073</v>
      </c>
      <c r="I13555" t="s">
        <v>17</v>
      </c>
      <c r="M13555">
        <v>3525</v>
      </c>
    </row>
    <row r="13556" spans="1:13" x14ac:dyDescent="0.3">
      <c r="E13556" t="s">
        <v>14059</v>
      </c>
      <c r="F13556" t="s">
        <v>14066</v>
      </c>
      <c r="G13556" t="s">
        <v>13</v>
      </c>
      <c r="H13556" t="s">
        <v>14071</v>
      </c>
      <c r="I13556" t="s">
        <v>27</v>
      </c>
      <c r="M13556">
        <v>3525</v>
      </c>
    </row>
    <row r="13557" spans="1:13" x14ac:dyDescent="0.3">
      <c r="E13557" t="s">
        <v>14059</v>
      </c>
      <c r="F13557" t="s">
        <v>14060</v>
      </c>
      <c r="G13557" t="s">
        <v>13</v>
      </c>
      <c r="H13557" t="s">
        <v>14063</v>
      </c>
      <c r="I13557" t="s">
        <v>27</v>
      </c>
      <c r="M13557">
        <v>3525</v>
      </c>
    </row>
    <row r="13558" spans="1:13" x14ac:dyDescent="0.3">
      <c r="A13558" t="s">
        <v>13</v>
      </c>
      <c r="B13558">
        <v>0</v>
      </c>
      <c r="C13558">
        <v>1</v>
      </c>
      <c r="D13558" t="s">
        <v>13</v>
      </c>
      <c r="E13558" t="s">
        <v>14059</v>
      </c>
      <c r="F13558" t="s">
        <v>14064</v>
      </c>
      <c r="G13558" t="s">
        <v>28</v>
      </c>
      <c r="H13558" t="s">
        <v>14065</v>
      </c>
      <c r="I13558" t="s">
        <v>17</v>
      </c>
      <c r="M13558">
        <v>3525</v>
      </c>
    </row>
    <row r="13559" spans="1:13" x14ac:dyDescent="0.3">
      <c r="E13559" t="s">
        <v>14059</v>
      </c>
      <c r="F13559" t="s">
        <v>14064</v>
      </c>
      <c r="G13559" t="s">
        <v>13</v>
      </c>
      <c r="H13559" t="s">
        <v>14068</v>
      </c>
      <c r="I13559" t="s">
        <v>27</v>
      </c>
      <c r="M13559">
        <v>3525</v>
      </c>
    </row>
    <row r="13560" spans="1:13" x14ac:dyDescent="0.3">
      <c r="A13560" t="s">
        <v>13</v>
      </c>
      <c r="B13560">
        <v>0</v>
      </c>
      <c r="C13560">
        <v>1</v>
      </c>
      <c r="D13560" t="s">
        <v>13</v>
      </c>
      <c r="E13560" t="s">
        <v>14059</v>
      </c>
      <c r="F13560" t="s">
        <v>14060</v>
      </c>
      <c r="G13560" t="s">
        <v>28</v>
      </c>
      <c r="H13560" t="s">
        <v>14070</v>
      </c>
      <c r="I13560" t="s">
        <v>17</v>
      </c>
      <c r="M13560">
        <v>3525</v>
      </c>
    </row>
    <row r="13561" spans="1:13" x14ac:dyDescent="0.3">
      <c r="A13561" t="s">
        <v>242</v>
      </c>
      <c r="B13561">
        <v>0</v>
      </c>
      <c r="C13561">
        <v>0</v>
      </c>
      <c r="D13561">
        <v>0</v>
      </c>
      <c r="E13561" t="s">
        <v>14059</v>
      </c>
      <c r="F13561" t="s">
        <v>14066</v>
      </c>
      <c r="G13561" t="s">
        <v>28</v>
      </c>
      <c r="H13561" t="s">
        <v>14067</v>
      </c>
      <c r="I13561" t="s">
        <v>17</v>
      </c>
      <c r="M13561">
        <v>3525</v>
      </c>
    </row>
    <row r="13562" spans="1:13" x14ac:dyDescent="0.3">
      <c r="E13562" t="s">
        <v>14059</v>
      </c>
      <c r="F13562" t="s">
        <v>14060</v>
      </c>
      <c r="G13562" t="s">
        <v>13</v>
      </c>
      <c r="H13562" t="s">
        <v>14063</v>
      </c>
      <c r="I13562" t="s">
        <v>27</v>
      </c>
      <c r="M13562">
        <v>3525</v>
      </c>
    </row>
    <row r="13563" spans="1:13" x14ac:dyDescent="0.3">
      <c r="A13563" t="s">
        <v>13</v>
      </c>
      <c r="B13563">
        <v>0</v>
      </c>
      <c r="C13563">
        <v>1</v>
      </c>
      <c r="D13563" t="s">
        <v>13</v>
      </c>
      <c r="E13563" t="s">
        <v>14059</v>
      </c>
      <c r="F13563" t="s">
        <v>14060</v>
      </c>
      <c r="G13563" t="s">
        <v>28</v>
      </c>
      <c r="H13563" t="s">
        <v>14069</v>
      </c>
      <c r="I13563" t="s">
        <v>17</v>
      </c>
      <c r="M13563">
        <v>3525</v>
      </c>
    </row>
    <row r="13564" spans="1:13" x14ac:dyDescent="0.3">
      <c r="A13564" t="s">
        <v>13</v>
      </c>
      <c r="B13564">
        <v>0</v>
      </c>
      <c r="C13564">
        <v>1</v>
      </c>
      <c r="D13564" t="s">
        <v>13</v>
      </c>
      <c r="E13564" t="s">
        <v>14074</v>
      </c>
      <c r="F13564" t="s">
        <v>14060</v>
      </c>
      <c r="G13564" t="s">
        <v>28</v>
      </c>
      <c r="H13564" t="s">
        <v>14070</v>
      </c>
      <c r="I13564" t="s">
        <v>17</v>
      </c>
      <c r="M13564">
        <v>3526</v>
      </c>
    </row>
    <row r="13565" spans="1:13" x14ac:dyDescent="0.3">
      <c r="E13565" t="s">
        <v>14074</v>
      </c>
      <c r="F13565" t="s">
        <v>14064</v>
      </c>
      <c r="G13565" t="s">
        <v>13</v>
      </c>
      <c r="H13565" t="s">
        <v>14068</v>
      </c>
      <c r="I13565" t="s">
        <v>27</v>
      </c>
      <c r="M13565">
        <v>3526</v>
      </c>
    </row>
    <row r="13566" spans="1:13" x14ac:dyDescent="0.3">
      <c r="A13566" t="s">
        <v>13</v>
      </c>
      <c r="B13566">
        <v>0</v>
      </c>
      <c r="C13566">
        <v>1</v>
      </c>
      <c r="D13566" t="s">
        <v>13</v>
      </c>
      <c r="E13566" t="s">
        <v>14074</v>
      </c>
      <c r="F13566" t="s">
        <v>14060</v>
      </c>
      <c r="G13566" t="s">
        <v>28</v>
      </c>
      <c r="H13566" t="s">
        <v>14069</v>
      </c>
      <c r="I13566" t="s">
        <v>17</v>
      </c>
      <c r="M13566">
        <v>3526</v>
      </c>
    </row>
    <row r="13567" spans="1:13" x14ac:dyDescent="0.3">
      <c r="A13567" t="s">
        <v>242</v>
      </c>
      <c r="B13567">
        <v>0</v>
      </c>
      <c r="C13567">
        <v>0</v>
      </c>
      <c r="D13567">
        <v>0</v>
      </c>
      <c r="E13567" t="s">
        <v>14074</v>
      </c>
      <c r="F13567" t="s">
        <v>14066</v>
      </c>
      <c r="G13567" t="s">
        <v>28</v>
      </c>
      <c r="H13567" t="s">
        <v>14067</v>
      </c>
      <c r="I13567" t="s">
        <v>17</v>
      </c>
      <c r="M13567">
        <v>3526</v>
      </c>
    </row>
    <row r="13568" spans="1:13" x14ac:dyDescent="0.3">
      <c r="E13568" t="s">
        <v>14074</v>
      </c>
      <c r="F13568" t="s">
        <v>14066</v>
      </c>
      <c r="G13568" t="s">
        <v>13</v>
      </c>
      <c r="H13568" t="s">
        <v>14071</v>
      </c>
      <c r="I13568" t="s">
        <v>27</v>
      </c>
      <c r="M13568">
        <v>3526</v>
      </c>
    </row>
    <row r="13569" spans="1:13" x14ac:dyDescent="0.3">
      <c r="E13569" t="s">
        <v>14074</v>
      </c>
      <c r="F13569" t="s">
        <v>14072</v>
      </c>
      <c r="G13569" t="s">
        <v>25</v>
      </c>
      <c r="H13569" t="s">
        <v>14073</v>
      </c>
      <c r="I13569" t="s">
        <v>17</v>
      </c>
      <c r="M13569">
        <v>3526</v>
      </c>
    </row>
    <row r="13570" spans="1:13" x14ac:dyDescent="0.3">
      <c r="E13570" t="s">
        <v>14074</v>
      </c>
      <c r="F13570" t="s">
        <v>14060</v>
      </c>
      <c r="G13570" t="s">
        <v>13</v>
      </c>
      <c r="H13570" t="s">
        <v>14063</v>
      </c>
      <c r="I13570" t="s">
        <v>27</v>
      </c>
      <c r="M13570">
        <v>3526</v>
      </c>
    </row>
    <row r="13571" spans="1:13" x14ac:dyDescent="0.3">
      <c r="A13571" t="s">
        <v>13</v>
      </c>
      <c r="B13571">
        <v>0</v>
      </c>
      <c r="C13571">
        <v>1</v>
      </c>
      <c r="D13571" t="s">
        <v>13</v>
      </c>
      <c r="E13571" t="s">
        <v>14074</v>
      </c>
      <c r="F13571" t="s">
        <v>14064</v>
      </c>
      <c r="G13571" t="s">
        <v>28</v>
      </c>
      <c r="H13571" t="s">
        <v>14065</v>
      </c>
      <c r="I13571" t="s">
        <v>17</v>
      </c>
      <c r="M13571">
        <v>3526</v>
      </c>
    </row>
    <row r="13572" spans="1:13" x14ac:dyDescent="0.3">
      <c r="E13572" t="s">
        <v>14074</v>
      </c>
      <c r="F13572" t="s">
        <v>14060</v>
      </c>
      <c r="G13572" t="s">
        <v>13</v>
      </c>
      <c r="H13572" t="s">
        <v>14063</v>
      </c>
      <c r="I13572" t="s">
        <v>27</v>
      </c>
      <c r="M13572">
        <v>3526</v>
      </c>
    </row>
    <row r="13573" spans="1:13" x14ac:dyDescent="0.3">
      <c r="A13573" t="s">
        <v>13</v>
      </c>
      <c r="B13573">
        <v>0</v>
      </c>
      <c r="C13573">
        <v>1</v>
      </c>
      <c r="D13573" t="s">
        <v>13</v>
      </c>
      <c r="E13573" t="s">
        <v>14059</v>
      </c>
      <c r="F13573" t="s">
        <v>14060</v>
      </c>
      <c r="G13573" t="s">
        <v>28</v>
      </c>
      <c r="H13573" t="s">
        <v>14075</v>
      </c>
      <c r="I13573" t="s">
        <v>19</v>
      </c>
      <c r="M13573">
        <v>3527</v>
      </c>
    </row>
    <row r="13574" spans="1:13" x14ac:dyDescent="0.3">
      <c r="E13574" t="s">
        <v>14074</v>
      </c>
      <c r="F13574" t="s">
        <v>14060</v>
      </c>
      <c r="G13574" t="s">
        <v>28</v>
      </c>
      <c r="H13574" t="s">
        <v>14077</v>
      </c>
      <c r="I13574" t="s">
        <v>17</v>
      </c>
      <c r="M13574">
        <v>3528</v>
      </c>
    </row>
    <row r="13575" spans="1:13" x14ac:dyDescent="0.3">
      <c r="E13575" t="s">
        <v>14074</v>
      </c>
      <c r="F13575" t="s">
        <v>14060</v>
      </c>
      <c r="G13575" t="s">
        <v>28</v>
      </c>
      <c r="H13575" t="s">
        <v>14076</v>
      </c>
      <c r="I13575" t="s">
        <v>17</v>
      </c>
      <c r="M13575">
        <v>3528</v>
      </c>
    </row>
    <row r="13576" spans="1:13" x14ac:dyDescent="0.3">
      <c r="E13576" t="s">
        <v>14074</v>
      </c>
      <c r="F13576" t="s">
        <v>14060</v>
      </c>
      <c r="G13576" t="s">
        <v>13</v>
      </c>
      <c r="H13576" t="s">
        <v>14078</v>
      </c>
      <c r="I13576" t="s">
        <v>27</v>
      </c>
      <c r="M13576">
        <v>3528</v>
      </c>
    </row>
    <row r="13577" spans="1:13" x14ac:dyDescent="0.3">
      <c r="E13577" t="s">
        <v>14074</v>
      </c>
      <c r="F13577" t="s">
        <v>14060</v>
      </c>
      <c r="G13577" t="s">
        <v>25</v>
      </c>
      <c r="H13577" t="s">
        <v>14078</v>
      </c>
      <c r="I13577" t="s">
        <v>27</v>
      </c>
      <c r="M13577">
        <v>3528</v>
      </c>
    </row>
    <row r="13578" spans="1:13" x14ac:dyDescent="0.3">
      <c r="E13578" t="s">
        <v>4631</v>
      </c>
      <c r="F13578" t="s">
        <v>4636</v>
      </c>
      <c r="G13578" t="s">
        <v>25</v>
      </c>
      <c r="H13578" t="s">
        <v>4637</v>
      </c>
      <c r="I13578" t="s">
        <v>27</v>
      </c>
      <c r="M13578">
        <v>3529</v>
      </c>
    </row>
    <row r="13579" spans="1:13" x14ac:dyDescent="0.3">
      <c r="E13579" t="s">
        <v>4631</v>
      </c>
      <c r="F13579" t="s">
        <v>4638</v>
      </c>
      <c r="G13579" t="s">
        <v>28</v>
      </c>
      <c r="H13579" t="s">
        <v>4639</v>
      </c>
      <c r="I13579" t="s">
        <v>17</v>
      </c>
      <c r="M13579">
        <v>3529</v>
      </c>
    </row>
    <row r="13580" spans="1:13" x14ac:dyDescent="0.3">
      <c r="E13580" t="s">
        <v>4631</v>
      </c>
      <c r="F13580" t="s">
        <v>4634</v>
      </c>
      <c r="G13580" t="s">
        <v>25</v>
      </c>
      <c r="H13580" t="s">
        <v>4635</v>
      </c>
      <c r="I13580" t="s">
        <v>27</v>
      </c>
      <c r="M13580">
        <v>3529</v>
      </c>
    </row>
    <row r="13581" spans="1:13" x14ac:dyDescent="0.3">
      <c r="A13581" t="s">
        <v>242</v>
      </c>
      <c r="B13581">
        <v>0</v>
      </c>
      <c r="E13581" t="s">
        <v>4631</v>
      </c>
      <c r="F13581" t="s">
        <v>4632</v>
      </c>
      <c r="G13581" t="s">
        <v>25</v>
      </c>
      <c r="H13581" t="s">
        <v>4633</v>
      </c>
      <c r="I13581" t="s">
        <v>19</v>
      </c>
      <c r="M13581">
        <v>3529</v>
      </c>
    </row>
    <row r="13582" spans="1:13" x14ac:dyDescent="0.3">
      <c r="E13582" t="s">
        <v>4631</v>
      </c>
      <c r="F13582" t="s">
        <v>4638</v>
      </c>
      <c r="G13582" t="s">
        <v>28</v>
      </c>
      <c r="H13582" t="s">
        <v>4639</v>
      </c>
      <c r="I13582" t="s">
        <v>17</v>
      </c>
      <c r="M13582">
        <v>3530</v>
      </c>
    </row>
    <row r="13583" spans="1:13" x14ac:dyDescent="0.3">
      <c r="A13583" t="s">
        <v>242</v>
      </c>
      <c r="B13583">
        <v>0</v>
      </c>
      <c r="E13583" t="s">
        <v>4631</v>
      </c>
      <c r="F13583" t="s">
        <v>4632</v>
      </c>
      <c r="G13583" t="s">
        <v>25</v>
      </c>
      <c r="H13583" t="s">
        <v>4633</v>
      </c>
      <c r="I13583" t="s">
        <v>19</v>
      </c>
      <c r="M13583">
        <v>3530</v>
      </c>
    </row>
    <row r="13584" spans="1:13" x14ac:dyDescent="0.3">
      <c r="E13584" t="s">
        <v>4631</v>
      </c>
      <c r="F13584" t="s">
        <v>4636</v>
      </c>
      <c r="G13584" t="s">
        <v>25</v>
      </c>
      <c r="H13584" t="s">
        <v>4637</v>
      </c>
      <c r="I13584" t="s">
        <v>27</v>
      </c>
      <c r="M13584">
        <v>3530</v>
      </c>
    </row>
    <row r="13585" spans="1:13" x14ac:dyDescent="0.3">
      <c r="E13585" t="s">
        <v>4631</v>
      </c>
      <c r="F13585" t="s">
        <v>4634</v>
      </c>
      <c r="G13585" t="s">
        <v>25</v>
      </c>
      <c r="H13585" t="s">
        <v>4635</v>
      </c>
      <c r="I13585" t="s">
        <v>27</v>
      </c>
      <c r="M13585">
        <v>3530</v>
      </c>
    </row>
    <row r="13586" spans="1:13" x14ac:dyDescent="0.3">
      <c r="E13586" t="s">
        <v>4631</v>
      </c>
      <c r="F13586" t="s">
        <v>4638</v>
      </c>
      <c r="G13586" t="s">
        <v>28</v>
      </c>
      <c r="H13586" t="s">
        <v>4639</v>
      </c>
      <c r="I13586" t="s">
        <v>17</v>
      </c>
      <c r="M13586">
        <v>3531</v>
      </c>
    </row>
    <row r="13587" spans="1:13" x14ac:dyDescent="0.3">
      <c r="A13587" t="s">
        <v>242</v>
      </c>
      <c r="B13587">
        <v>0</v>
      </c>
      <c r="E13587" t="s">
        <v>4631</v>
      </c>
      <c r="F13587" t="s">
        <v>4632</v>
      </c>
      <c r="G13587" t="s">
        <v>25</v>
      </c>
      <c r="H13587" t="s">
        <v>4633</v>
      </c>
      <c r="I13587" t="s">
        <v>19</v>
      </c>
      <c r="M13587">
        <v>3531</v>
      </c>
    </row>
    <row r="13588" spans="1:13" x14ac:dyDescent="0.3">
      <c r="E13588" t="s">
        <v>4631</v>
      </c>
      <c r="F13588" t="s">
        <v>4636</v>
      </c>
      <c r="G13588" t="s">
        <v>25</v>
      </c>
      <c r="H13588" t="s">
        <v>4637</v>
      </c>
      <c r="I13588" t="s">
        <v>27</v>
      </c>
      <c r="M13588">
        <v>3531</v>
      </c>
    </row>
    <row r="13589" spans="1:13" x14ac:dyDescent="0.3">
      <c r="E13589" t="s">
        <v>4631</v>
      </c>
      <c r="F13589" t="s">
        <v>4634</v>
      </c>
      <c r="G13589" t="s">
        <v>25</v>
      </c>
      <c r="H13589" t="s">
        <v>4635</v>
      </c>
      <c r="I13589" t="s">
        <v>27</v>
      </c>
      <c r="M13589">
        <v>3531</v>
      </c>
    </row>
    <row r="13590" spans="1:13" x14ac:dyDescent="0.3">
      <c r="E13590" t="s">
        <v>4631</v>
      </c>
      <c r="F13590" t="s">
        <v>4638</v>
      </c>
      <c r="G13590" t="s">
        <v>28</v>
      </c>
      <c r="H13590" t="s">
        <v>4639</v>
      </c>
      <c r="I13590" t="s">
        <v>17</v>
      </c>
      <c r="M13590">
        <v>3532</v>
      </c>
    </row>
    <row r="13591" spans="1:13" x14ac:dyDescent="0.3">
      <c r="E13591" t="s">
        <v>4631</v>
      </c>
      <c r="F13591" t="s">
        <v>4636</v>
      </c>
      <c r="G13591" t="s">
        <v>25</v>
      </c>
      <c r="H13591" t="s">
        <v>4637</v>
      </c>
      <c r="I13591" t="s">
        <v>27</v>
      </c>
      <c r="M13591">
        <v>3532</v>
      </c>
    </row>
    <row r="13592" spans="1:13" x14ac:dyDescent="0.3">
      <c r="E13592" t="s">
        <v>4631</v>
      </c>
      <c r="F13592" t="s">
        <v>4634</v>
      </c>
      <c r="G13592" t="s">
        <v>25</v>
      </c>
      <c r="H13592" t="s">
        <v>4635</v>
      </c>
      <c r="I13592" t="s">
        <v>27</v>
      </c>
      <c r="M13592">
        <v>3532</v>
      </c>
    </row>
    <row r="13593" spans="1:13" x14ac:dyDescent="0.3">
      <c r="A13593" t="s">
        <v>242</v>
      </c>
      <c r="B13593">
        <v>0</v>
      </c>
      <c r="E13593" t="s">
        <v>4631</v>
      </c>
      <c r="F13593" t="s">
        <v>4632</v>
      </c>
      <c r="G13593" t="s">
        <v>25</v>
      </c>
      <c r="H13593" t="s">
        <v>4633</v>
      </c>
      <c r="I13593" t="s">
        <v>19</v>
      </c>
      <c r="M13593">
        <v>3532</v>
      </c>
    </row>
    <row r="13594" spans="1:13" x14ac:dyDescent="0.3">
      <c r="E13594" t="s">
        <v>4631</v>
      </c>
      <c r="F13594" t="s">
        <v>4638</v>
      </c>
      <c r="G13594" t="s">
        <v>28</v>
      </c>
      <c r="H13594" t="s">
        <v>4639</v>
      </c>
      <c r="I13594" t="s">
        <v>17</v>
      </c>
      <c r="M13594">
        <v>3533</v>
      </c>
    </row>
    <row r="13595" spans="1:13" x14ac:dyDescent="0.3">
      <c r="E13595" t="s">
        <v>4631</v>
      </c>
      <c r="F13595" t="s">
        <v>4636</v>
      </c>
      <c r="G13595" t="s">
        <v>25</v>
      </c>
      <c r="H13595" t="s">
        <v>4637</v>
      </c>
      <c r="I13595" t="s">
        <v>27</v>
      </c>
      <c r="M13595">
        <v>3533</v>
      </c>
    </row>
    <row r="13596" spans="1:13" x14ac:dyDescent="0.3">
      <c r="E13596" t="s">
        <v>4631</v>
      </c>
      <c r="F13596" t="s">
        <v>4634</v>
      </c>
      <c r="G13596" t="s">
        <v>25</v>
      </c>
      <c r="H13596" t="s">
        <v>4635</v>
      </c>
      <c r="I13596" t="s">
        <v>27</v>
      </c>
      <c r="M13596">
        <v>3533</v>
      </c>
    </row>
    <row r="13597" spans="1:13" x14ac:dyDescent="0.3">
      <c r="A13597" t="s">
        <v>242</v>
      </c>
      <c r="B13597">
        <v>0</v>
      </c>
      <c r="E13597" t="s">
        <v>4631</v>
      </c>
      <c r="F13597" t="s">
        <v>4632</v>
      </c>
      <c r="G13597" t="s">
        <v>25</v>
      </c>
      <c r="H13597" t="s">
        <v>4633</v>
      </c>
      <c r="I13597" t="s">
        <v>19</v>
      </c>
      <c r="M13597">
        <v>3533</v>
      </c>
    </row>
    <row r="13598" spans="1:13" x14ac:dyDescent="0.3">
      <c r="E13598" t="s">
        <v>14079</v>
      </c>
      <c r="F13598" t="s">
        <v>14081</v>
      </c>
      <c r="G13598" t="s">
        <v>25</v>
      </c>
      <c r="H13598" t="s">
        <v>14082</v>
      </c>
      <c r="I13598" t="s">
        <v>17</v>
      </c>
      <c r="M13598">
        <v>3534</v>
      </c>
    </row>
    <row r="13599" spans="1:13" x14ac:dyDescent="0.3">
      <c r="E13599" t="s">
        <v>14079</v>
      </c>
      <c r="F13599" t="s">
        <v>2008</v>
      </c>
      <c r="G13599" t="s">
        <v>50</v>
      </c>
      <c r="H13599" t="s">
        <v>14084</v>
      </c>
      <c r="I13599" t="s">
        <v>52</v>
      </c>
      <c r="J13599" t="s">
        <v>53</v>
      </c>
      <c r="M13599">
        <v>3534</v>
      </c>
    </row>
    <row r="13600" spans="1:13" x14ac:dyDescent="0.3">
      <c r="A13600" t="s">
        <v>13</v>
      </c>
      <c r="B13600">
        <v>1</v>
      </c>
      <c r="C13600">
        <v>1</v>
      </c>
      <c r="D13600">
        <v>1</v>
      </c>
      <c r="E13600" t="s">
        <v>14079</v>
      </c>
      <c r="F13600" t="s">
        <v>14079</v>
      </c>
      <c r="G13600" t="s">
        <v>13</v>
      </c>
      <c r="H13600" t="s">
        <v>14085</v>
      </c>
      <c r="I13600" t="s">
        <v>27</v>
      </c>
      <c r="M13600">
        <v>3534</v>
      </c>
    </row>
    <row r="13601" spans="1:13" x14ac:dyDescent="0.3">
      <c r="E13601" t="s">
        <v>14079</v>
      </c>
      <c r="F13601" t="s">
        <v>14081</v>
      </c>
      <c r="G13601" t="s">
        <v>13</v>
      </c>
      <c r="H13601" t="s">
        <v>14083</v>
      </c>
      <c r="I13601" t="s">
        <v>27</v>
      </c>
      <c r="M13601">
        <v>3534</v>
      </c>
    </row>
    <row r="13602" spans="1:13" x14ac:dyDescent="0.3">
      <c r="E13602" t="s">
        <v>14079</v>
      </c>
      <c r="F13602" t="s">
        <v>14079</v>
      </c>
      <c r="G13602" t="s">
        <v>28</v>
      </c>
      <c r="H13602" t="s">
        <v>14080</v>
      </c>
      <c r="I13602" t="s">
        <v>17</v>
      </c>
      <c r="M13602">
        <v>3534</v>
      </c>
    </row>
    <row r="13603" spans="1:13" x14ac:dyDescent="0.3">
      <c r="A13603" t="s">
        <v>13</v>
      </c>
      <c r="B13603">
        <v>1</v>
      </c>
      <c r="C13603">
        <v>1</v>
      </c>
      <c r="D13603">
        <v>1</v>
      </c>
      <c r="E13603" t="s">
        <v>14079</v>
      </c>
      <c r="F13603" t="s">
        <v>14079</v>
      </c>
      <c r="G13603" t="s">
        <v>13</v>
      </c>
      <c r="H13603" t="s">
        <v>14086</v>
      </c>
      <c r="I13603" t="s">
        <v>27</v>
      </c>
      <c r="M13603">
        <v>3535</v>
      </c>
    </row>
    <row r="13604" spans="1:13" x14ac:dyDescent="0.3">
      <c r="A13604" t="s">
        <v>13</v>
      </c>
      <c r="B13604">
        <v>0</v>
      </c>
      <c r="C13604">
        <v>1</v>
      </c>
      <c r="D13604" t="s">
        <v>13</v>
      </c>
      <c r="E13604" t="s">
        <v>14079</v>
      </c>
      <c r="F13604" t="s">
        <v>14079</v>
      </c>
      <c r="G13604" t="s">
        <v>28</v>
      </c>
      <c r="H13604" t="s">
        <v>14089</v>
      </c>
      <c r="I13604" t="s">
        <v>17</v>
      </c>
      <c r="M13604">
        <v>3535</v>
      </c>
    </row>
    <row r="13605" spans="1:13" x14ac:dyDescent="0.3">
      <c r="A13605" t="s">
        <v>242</v>
      </c>
      <c r="B13605">
        <v>0</v>
      </c>
      <c r="E13605" t="s">
        <v>14079</v>
      </c>
      <c r="F13605" t="s">
        <v>14087</v>
      </c>
      <c r="G13605" t="s">
        <v>25</v>
      </c>
      <c r="H13605" t="s">
        <v>14088</v>
      </c>
      <c r="I13605" t="s">
        <v>19</v>
      </c>
      <c r="M13605">
        <v>3535</v>
      </c>
    </row>
    <row r="13606" spans="1:13" x14ac:dyDescent="0.3">
      <c r="E13606" t="s">
        <v>14079</v>
      </c>
      <c r="F13606" t="s">
        <v>1760</v>
      </c>
      <c r="G13606" t="s">
        <v>25</v>
      </c>
      <c r="H13606" t="s">
        <v>14094</v>
      </c>
      <c r="I13606" t="s">
        <v>17</v>
      </c>
      <c r="M13606">
        <v>3535</v>
      </c>
    </row>
    <row r="13607" spans="1:13" x14ac:dyDescent="0.3">
      <c r="E13607" t="s">
        <v>14079</v>
      </c>
      <c r="F13607" t="s">
        <v>1760</v>
      </c>
      <c r="G13607" t="s">
        <v>13</v>
      </c>
      <c r="H13607" t="s">
        <v>14092</v>
      </c>
      <c r="I13607" t="s">
        <v>52</v>
      </c>
      <c r="J13607" t="s">
        <v>23</v>
      </c>
      <c r="M13607">
        <v>3535</v>
      </c>
    </row>
    <row r="13608" spans="1:13" x14ac:dyDescent="0.3">
      <c r="A13608" t="s">
        <v>13</v>
      </c>
      <c r="B13608">
        <v>1</v>
      </c>
      <c r="C13608">
        <v>1</v>
      </c>
      <c r="D13608">
        <v>1</v>
      </c>
      <c r="E13608" t="s">
        <v>14079</v>
      </c>
      <c r="F13608" t="s">
        <v>14090</v>
      </c>
      <c r="G13608" t="s">
        <v>13</v>
      </c>
      <c r="H13608" t="s">
        <v>14091</v>
      </c>
      <c r="I13608" t="s">
        <v>22</v>
      </c>
      <c r="J13608" t="s">
        <v>44</v>
      </c>
      <c r="K13608" t="s">
        <v>45</v>
      </c>
      <c r="L13608" t="s">
        <v>46</v>
      </c>
      <c r="M13608">
        <v>3535</v>
      </c>
    </row>
    <row r="13609" spans="1:13" x14ac:dyDescent="0.3">
      <c r="A13609" t="s">
        <v>13</v>
      </c>
      <c r="B13609">
        <v>0</v>
      </c>
      <c r="C13609">
        <v>1</v>
      </c>
      <c r="D13609" t="s">
        <v>13</v>
      </c>
      <c r="E13609" t="s">
        <v>14079</v>
      </c>
      <c r="F13609" t="s">
        <v>14079</v>
      </c>
      <c r="G13609" t="s">
        <v>28</v>
      </c>
      <c r="H13609" t="s">
        <v>14093</v>
      </c>
      <c r="I13609" t="s">
        <v>17</v>
      </c>
      <c r="M13609">
        <v>3535</v>
      </c>
    </row>
    <row r="13610" spans="1:13" x14ac:dyDescent="0.3">
      <c r="E13610" t="s">
        <v>14079</v>
      </c>
      <c r="F13610" t="s">
        <v>14100</v>
      </c>
      <c r="G13610" t="s">
        <v>25</v>
      </c>
      <c r="H13610" t="s">
        <v>14102</v>
      </c>
      <c r="I13610" t="s">
        <v>27</v>
      </c>
      <c r="M13610">
        <v>3536</v>
      </c>
    </row>
    <row r="13611" spans="1:13" x14ac:dyDescent="0.3">
      <c r="A13611" t="s">
        <v>13</v>
      </c>
      <c r="B13611">
        <v>0</v>
      </c>
      <c r="C13611">
        <v>1</v>
      </c>
      <c r="D13611" t="s">
        <v>13</v>
      </c>
      <c r="E13611" t="s">
        <v>14079</v>
      </c>
      <c r="F13611" t="s">
        <v>14079</v>
      </c>
      <c r="G13611" t="s">
        <v>28</v>
      </c>
      <c r="H13611" t="s">
        <v>14098</v>
      </c>
      <c r="I13611" t="s">
        <v>17</v>
      </c>
      <c r="M13611">
        <v>3536</v>
      </c>
    </row>
    <row r="13612" spans="1:13" x14ac:dyDescent="0.3">
      <c r="A13612" t="s">
        <v>13</v>
      </c>
      <c r="B13612">
        <v>0</v>
      </c>
      <c r="C13612">
        <v>1</v>
      </c>
      <c r="D13612" t="s">
        <v>13</v>
      </c>
      <c r="E13612" t="s">
        <v>14079</v>
      </c>
      <c r="F13612" t="s">
        <v>14079</v>
      </c>
      <c r="G13612" t="s">
        <v>28</v>
      </c>
      <c r="H13612" t="s">
        <v>14099</v>
      </c>
      <c r="I13612" t="s">
        <v>17</v>
      </c>
      <c r="M13612">
        <v>3536</v>
      </c>
    </row>
    <row r="13613" spans="1:13" x14ac:dyDescent="0.3">
      <c r="A13613" t="s">
        <v>13</v>
      </c>
      <c r="B13613">
        <v>1</v>
      </c>
      <c r="C13613">
        <v>1</v>
      </c>
      <c r="D13613">
        <v>1</v>
      </c>
      <c r="E13613" t="s">
        <v>14079</v>
      </c>
      <c r="F13613" t="s">
        <v>14079</v>
      </c>
      <c r="G13613" t="s">
        <v>13</v>
      </c>
      <c r="H13613" t="s">
        <v>14096</v>
      </c>
      <c r="I13613" t="s">
        <v>27</v>
      </c>
      <c r="M13613">
        <v>3536</v>
      </c>
    </row>
    <row r="13614" spans="1:13" x14ac:dyDescent="0.3">
      <c r="A13614" t="s">
        <v>13</v>
      </c>
      <c r="B13614">
        <v>1</v>
      </c>
      <c r="C13614">
        <v>1</v>
      </c>
      <c r="D13614">
        <v>1</v>
      </c>
      <c r="E13614" t="s">
        <v>14079</v>
      </c>
      <c r="F13614" t="s">
        <v>7876</v>
      </c>
      <c r="G13614" t="s">
        <v>13</v>
      </c>
      <c r="H13614" t="s">
        <v>14097</v>
      </c>
      <c r="I13614" t="s">
        <v>22</v>
      </c>
      <c r="J13614" t="s">
        <v>603</v>
      </c>
      <c r="M13614">
        <v>3536</v>
      </c>
    </row>
    <row r="13615" spans="1:13" x14ac:dyDescent="0.3">
      <c r="E13615" t="s">
        <v>14079</v>
      </c>
      <c r="F13615" t="s">
        <v>1082</v>
      </c>
      <c r="G13615" t="s">
        <v>13</v>
      </c>
      <c r="H13615" t="s">
        <v>14103</v>
      </c>
      <c r="I13615" t="s">
        <v>34</v>
      </c>
      <c r="J13615" t="s">
        <v>23</v>
      </c>
      <c r="M13615">
        <v>3536</v>
      </c>
    </row>
    <row r="13616" spans="1:13" x14ac:dyDescent="0.3">
      <c r="A13616" t="s">
        <v>13</v>
      </c>
      <c r="B13616">
        <v>0</v>
      </c>
      <c r="C13616">
        <v>1</v>
      </c>
      <c r="D13616" t="s">
        <v>13</v>
      </c>
      <c r="E13616" t="s">
        <v>14079</v>
      </c>
      <c r="F13616" t="s">
        <v>1082</v>
      </c>
      <c r="G13616" t="s">
        <v>25</v>
      </c>
      <c r="H13616" t="s">
        <v>14095</v>
      </c>
      <c r="I13616" t="s">
        <v>17</v>
      </c>
      <c r="M13616">
        <v>3536</v>
      </c>
    </row>
    <row r="13617" spans="1:13" x14ac:dyDescent="0.3">
      <c r="A13617" t="s">
        <v>13</v>
      </c>
      <c r="B13617">
        <v>1</v>
      </c>
      <c r="C13617">
        <v>1</v>
      </c>
      <c r="D13617">
        <v>1</v>
      </c>
      <c r="E13617" t="s">
        <v>14079</v>
      </c>
      <c r="F13617" t="s">
        <v>14100</v>
      </c>
      <c r="G13617" t="s">
        <v>13</v>
      </c>
      <c r="H13617" t="s">
        <v>14101</v>
      </c>
      <c r="I13617" t="s">
        <v>17</v>
      </c>
      <c r="M13617">
        <v>3536</v>
      </c>
    </row>
    <row r="13618" spans="1:13" x14ac:dyDescent="0.3">
      <c r="A13618" t="s">
        <v>13</v>
      </c>
      <c r="B13618">
        <v>1</v>
      </c>
      <c r="C13618">
        <v>1</v>
      </c>
      <c r="D13618">
        <v>1</v>
      </c>
      <c r="E13618" t="s">
        <v>14079</v>
      </c>
      <c r="F13618" t="s">
        <v>14100</v>
      </c>
      <c r="G13618" t="s">
        <v>13</v>
      </c>
      <c r="H13618" t="s">
        <v>14104</v>
      </c>
      <c r="I13618" t="s">
        <v>19</v>
      </c>
      <c r="M13618">
        <v>3537</v>
      </c>
    </row>
    <row r="13619" spans="1:13" x14ac:dyDescent="0.3">
      <c r="E13619" t="s">
        <v>14079</v>
      </c>
      <c r="F13619" t="s">
        <v>14079</v>
      </c>
      <c r="G13619" t="s">
        <v>13</v>
      </c>
      <c r="H13619" t="s">
        <v>14107</v>
      </c>
      <c r="I13619" t="s">
        <v>27</v>
      </c>
      <c r="M13619">
        <v>3537</v>
      </c>
    </row>
    <row r="13620" spans="1:13" x14ac:dyDescent="0.3">
      <c r="A13620" t="s">
        <v>13</v>
      </c>
      <c r="B13620">
        <v>0</v>
      </c>
      <c r="C13620">
        <v>1</v>
      </c>
      <c r="D13620" t="s">
        <v>13</v>
      </c>
      <c r="E13620" t="s">
        <v>14079</v>
      </c>
      <c r="F13620" t="s">
        <v>14079</v>
      </c>
      <c r="G13620" t="s">
        <v>28</v>
      </c>
      <c r="H13620" t="s">
        <v>14105</v>
      </c>
      <c r="I13620" t="s">
        <v>17</v>
      </c>
      <c r="M13620">
        <v>3537</v>
      </c>
    </row>
    <row r="13621" spans="1:13" x14ac:dyDescent="0.3">
      <c r="A13621" t="s">
        <v>13</v>
      </c>
      <c r="B13621">
        <v>1</v>
      </c>
      <c r="C13621">
        <v>1</v>
      </c>
      <c r="D13621">
        <v>1</v>
      </c>
      <c r="E13621" t="s">
        <v>14079</v>
      </c>
      <c r="F13621" t="s">
        <v>14100</v>
      </c>
      <c r="G13621" t="s">
        <v>13</v>
      </c>
      <c r="H13621" t="s">
        <v>14106</v>
      </c>
      <c r="I13621" t="s">
        <v>19</v>
      </c>
      <c r="M13621">
        <v>3537</v>
      </c>
    </row>
    <row r="13622" spans="1:13" x14ac:dyDescent="0.3">
      <c r="A13622" t="s">
        <v>13</v>
      </c>
      <c r="B13622">
        <v>1</v>
      </c>
      <c r="C13622">
        <v>1</v>
      </c>
      <c r="D13622">
        <v>1</v>
      </c>
      <c r="E13622" t="s">
        <v>14079</v>
      </c>
      <c r="F13622" t="s">
        <v>14114</v>
      </c>
      <c r="G13622" t="s">
        <v>13</v>
      </c>
      <c r="H13622" t="s">
        <v>14115</v>
      </c>
      <c r="I13622" t="s">
        <v>22</v>
      </c>
      <c r="J13622" t="s">
        <v>23</v>
      </c>
      <c r="M13622">
        <v>3538</v>
      </c>
    </row>
    <row r="13623" spans="1:13" x14ac:dyDescent="0.3">
      <c r="E13623" t="s">
        <v>14079</v>
      </c>
      <c r="F13623" t="s">
        <v>14108</v>
      </c>
      <c r="G13623" t="s">
        <v>13</v>
      </c>
      <c r="H13623" t="s">
        <v>14109</v>
      </c>
      <c r="I13623" t="s">
        <v>17</v>
      </c>
      <c r="M13623">
        <v>3538</v>
      </c>
    </row>
    <row r="13624" spans="1:13" x14ac:dyDescent="0.3">
      <c r="A13624" t="s">
        <v>13</v>
      </c>
      <c r="B13624">
        <v>1</v>
      </c>
      <c r="C13624">
        <v>1</v>
      </c>
      <c r="D13624">
        <v>1</v>
      </c>
      <c r="E13624" t="s">
        <v>14079</v>
      </c>
      <c r="F13624" t="s">
        <v>7876</v>
      </c>
      <c r="G13624" t="s">
        <v>13</v>
      </c>
      <c r="H13624" t="s">
        <v>14112</v>
      </c>
      <c r="I13624" t="s">
        <v>22</v>
      </c>
      <c r="J13624" t="s">
        <v>603</v>
      </c>
      <c r="M13624">
        <v>3538</v>
      </c>
    </row>
    <row r="13625" spans="1:13" x14ac:dyDescent="0.3">
      <c r="A13625" t="s">
        <v>13</v>
      </c>
      <c r="B13625">
        <v>1</v>
      </c>
      <c r="C13625">
        <v>1</v>
      </c>
      <c r="D13625">
        <v>1</v>
      </c>
      <c r="E13625" t="s">
        <v>14079</v>
      </c>
      <c r="F13625" t="s">
        <v>14110</v>
      </c>
      <c r="G13625" t="s">
        <v>13</v>
      </c>
      <c r="H13625" t="s">
        <v>14111</v>
      </c>
      <c r="I13625" t="s">
        <v>43</v>
      </c>
      <c r="J13625" t="s">
        <v>23</v>
      </c>
      <c r="M13625">
        <v>3538</v>
      </c>
    </row>
    <row r="13626" spans="1:13" x14ac:dyDescent="0.3">
      <c r="A13626" t="s">
        <v>13</v>
      </c>
      <c r="B13626">
        <v>1</v>
      </c>
      <c r="C13626">
        <v>1</v>
      </c>
      <c r="D13626">
        <v>1</v>
      </c>
      <c r="E13626" t="s">
        <v>14079</v>
      </c>
      <c r="F13626" t="s">
        <v>14079</v>
      </c>
      <c r="G13626" t="s">
        <v>13</v>
      </c>
      <c r="H13626" t="s">
        <v>14113</v>
      </c>
      <c r="I13626" t="s">
        <v>19</v>
      </c>
      <c r="M13626">
        <v>3538</v>
      </c>
    </row>
    <row r="13627" spans="1:13" x14ac:dyDescent="0.3">
      <c r="A13627" t="s">
        <v>13</v>
      </c>
      <c r="B13627">
        <v>0</v>
      </c>
      <c r="C13627">
        <v>0</v>
      </c>
      <c r="D13627" t="s">
        <v>13</v>
      </c>
      <c r="E13627" t="s">
        <v>14116</v>
      </c>
      <c r="F13627" t="s">
        <v>14118</v>
      </c>
      <c r="G13627" t="s">
        <v>25</v>
      </c>
      <c r="H13627" t="s">
        <v>14119</v>
      </c>
      <c r="I13627" t="s">
        <v>17</v>
      </c>
      <c r="M13627">
        <v>3540</v>
      </c>
    </row>
    <row r="13628" spans="1:13" x14ac:dyDescent="0.3">
      <c r="E13628" t="s">
        <v>14116</v>
      </c>
      <c r="F13628" t="s">
        <v>2298</v>
      </c>
      <c r="G13628" t="s">
        <v>13</v>
      </c>
      <c r="H13628" t="s">
        <v>14117</v>
      </c>
      <c r="I13628" t="s">
        <v>43</v>
      </c>
      <c r="J13628" t="s">
        <v>23</v>
      </c>
      <c r="M13628">
        <v>3540</v>
      </c>
    </row>
    <row r="13629" spans="1:13" x14ac:dyDescent="0.3">
      <c r="E13629" t="s">
        <v>14116</v>
      </c>
      <c r="F13629" t="s">
        <v>4440</v>
      </c>
      <c r="G13629" t="s">
        <v>13</v>
      </c>
      <c r="H13629" t="s">
        <v>14120</v>
      </c>
      <c r="I13629" t="s">
        <v>43</v>
      </c>
      <c r="J13629" t="s">
        <v>23</v>
      </c>
      <c r="M13629">
        <v>3540</v>
      </c>
    </row>
    <row r="13630" spans="1:13" x14ac:dyDescent="0.3">
      <c r="E13630" t="s">
        <v>14116</v>
      </c>
      <c r="F13630" t="s">
        <v>4440</v>
      </c>
      <c r="G13630" t="s">
        <v>13</v>
      </c>
      <c r="H13630" t="s">
        <v>14125</v>
      </c>
      <c r="I13630" t="s">
        <v>43</v>
      </c>
      <c r="J13630" t="s">
        <v>23</v>
      </c>
      <c r="M13630">
        <v>3541</v>
      </c>
    </row>
    <row r="13631" spans="1:13" x14ac:dyDescent="0.3">
      <c r="A13631" t="s">
        <v>13</v>
      </c>
      <c r="B13631">
        <v>1</v>
      </c>
      <c r="C13631">
        <v>1</v>
      </c>
      <c r="D13631">
        <v>1</v>
      </c>
      <c r="E13631" t="s">
        <v>14116</v>
      </c>
      <c r="F13631" t="s">
        <v>14121</v>
      </c>
      <c r="G13631" t="s">
        <v>13</v>
      </c>
      <c r="H13631" t="s">
        <v>14126</v>
      </c>
      <c r="I13631" t="s">
        <v>27</v>
      </c>
      <c r="M13631">
        <v>3541</v>
      </c>
    </row>
    <row r="13632" spans="1:13" x14ac:dyDescent="0.3">
      <c r="E13632" t="s">
        <v>14116</v>
      </c>
      <c r="F13632" t="s">
        <v>2298</v>
      </c>
      <c r="G13632" t="s">
        <v>13</v>
      </c>
      <c r="H13632" t="s">
        <v>14124</v>
      </c>
      <c r="I13632" t="s">
        <v>43</v>
      </c>
      <c r="J13632" t="s">
        <v>23</v>
      </c>
      <c r="M13632">
        <v>3541</v>
      </c>
    </row>
    <row r="13633" spans="1:13" x14ac:dyDescent="0.3">
      <c r="E13633" t="s">
        <v>14116</v>
      </c>
      <c r="F13633" t="s">
        <v>14121</v>
      </c>
      <c r="G13633" t="s">
        <v>25</v>
      </c>
      <c r="H13633" t="s">
        <v>14122</v>
      </c>
      <c r="I13633" t="s">
        <v>17</v>
      </c>
      <c r="M13633">
        <v>3541</v>
      </c>
    </row>
    <row r="13634" spans="1:13" x14ac:dyDescent="0.3">
      <c r="A13634" t="s">
        <v>13</v>
      </c>
      <c r="B13634">
        <v>0</v>
      </c>
      <c r="C13634">
        <v>0</v>
      </c>
      <c r="D13634" t="s">
        <v>13</v>
      </c>
      <c r="E13634" t="s">
        <v>14116</v>
      </c>
      <c r="F13634" t="s">
        <v>14118</v>
      </c>
      <c r="G13634" t="s">
        <v>25</v>
      </c>
      <c r="H13634" t="s">
        <v>14123</v>
      </c>
      <c r="I13634" t="s">
        <v>17</v>
      </c>
      <c r="M13634">
        <v>3541</v>
      </c>
    </row>
    <row r="13635" spans="1:13" x14ac:dyDescent="0.3">
      <c r="A13635" t="s">
        <v>28</v>
      </c>
      <c r="B13635">
        <v>1</v>
      </c>
      <c r="C13635">
        <v>1</v>
      </c>
      <c r="D13635">
        <v>1</v>
      </c>
      <c r="E13635" t="s">
        <v>4659</v>
      </c>
      <c r="F13635" t="s">
        <v>14130</v>
      </c>
      <c r="G13635" t="s">
        <v>28</v>
      </c>
      <c r="H13635" t="s">
        <v>14132</v>
      </c>
      <c r="I13635" t="s">
        <v>17</v>
      </c>
      <c r="M13635">
        <v>3542</v>
      </c>
    </row>
    <row r="13636" spans="1:13" x14ac:dyDescent="0.3">
      <c r="E13636" t="s">
        <v>4659</v>
      </c>
      <c r="F13636" t="s">
        <v>14130</v>
      </c>
      <c r="G13636" t="s">
        <v>13</v>
      </c>
      <c r="H13636" t="s">
        <v>14131</v>
      </c>
      <c r="I13636" t="s">
        <v>27</v>
      </c>
      <c r="M13636">
        <v>3542</v>
      </c>
    </row>
    <row r="13637" spans="1:13" x14ac:dyDescent="0.3">
      <c r="A13637" t="s">
        <v>13</v>
      </c>
      <c r="B13637">
        <v>1</v>
      </c>
      <c r="C13637">
        <v>1</v>
      </c>
      <c r="D13637">
        <v>1</v>
      </c>
      <c r="E13637" t="s">
        <v>4659</v>
      </c>
      <c r="F13637" t="s">
        <v>14128</v>
      </c>
      <c r="G13637" t="s">
        <v>13</v>
      </c>
      <c r="H13637" t="s">
        <v>14129</v>
      </c>
      <c r="I13637" t="s">
        <v>22</v>
      </c>
      <c r="J13637" t="s">
        <v>44</v>
      </c>
      <c r="K13637" t="s">
        <v>45</v>
      </c>
      <c r="L13637" t="s">
        <v>46</v>
      </c>
      <c r="M13637">
        <v>3542</v>
      </c>
    </row>
    <row r="13638" spans="1:13" x14ac:dyDescent="0.3">
      <c r="A13638" t="s">
        <v>13</v>
      </c>
      <c r="B13638">
        <v>1</v>
      </c>
      <c r="C13638">
        <v>1</v>
      </c>
      <c r="D13638">
        <v>1</v>
      </c>
      <c r="E13638" t="s">
        <v>4659</v>
      </c>
      <c r="F13638" t="s">
        <v>4440</v>
      </c>
      <c r="G13638" t="s">
        <v>13</v>
      </c>
      <c r="H13638" t="s">
        <v>14127</v>
      </c>
      <c r="I13638" t="s">
        <v>43</v>
      </c>
      <c r="J13638" t="s">
        <v>23</v>
      </c>
      <c r="M13638">
        <v>3542</v>
      </c>
    </row>
    <row r="13639" spans="1:13" x14ac:dyDescent="0.3">
      <c r="A13639" t="s">
        <v>13</v>
      </c>
      <c r="B13639">
        <v>1</v>
      </c>
      <c r="C13639">
        <v>1</v>
      </c>
      <c r="D13639">
        <v>1</v>
      </c>
      <c r="E13639" t="s">
        <v>4659</v>
      </c>
      <c r="F13639" t="s">
        <v>4440</v>
      </c>
      <c r="G13639" t="s">
        <v>13</v>
      </c>
      <c r="H13639" t="s">
        <v>14127</v>
      </c>
      <c r="I13639" t="s">
        <v>43</v>
      </c>
      <c r="J13639" t="s">
        <v>23</v>
      </c>
      <c r="M13639">
        <v>3542</v>
      </c>
    </row>
    <row r="13640" spans="1:13" x14ac:dyDescent="0.3">
      <c r="A13640" t="s">
        <v>13</v>
      </c>
      <c r="B13640">
        <v>1</v>
      </c>
      <c r="C13640">
        <v>1</v>
      </c>
      <c r="D13640">
        <v>1</v>
      </c>
      <c r="E13640" t="s">
        <v>4659</v>
      </c>
      <c r="F13640" t="s">
        <v>4440</v>
      </c>
      <c r="G13640" t="s">
        <v>13</v>
      </c>
      <c r="H13640" t="s">
        <v>14127</v>
      </c>
      <c r="I13640" t="s">
        <v>22</v>
      </c>
      <c r="J13640" t="s">
        <v>23</v>
      </c>
      <c r="M13640">
        <v>3542</v>
      </c>
    </row>
    <row r="13641" spans="1:13" x14ac:dyDescent="0.3">
      <c r="A13641" t="s">
        <v>13</v>
      </c>
      <c r="B13641">
        <v>1</v>
      </c>
      <c r="C13641">
        <v>1</v>
      </c>
      <c r="D13641">
        <v>1</v>
      </c>
      <c r="E13641" t="s">
        <v>4659</v>
      </c>
      <c r="F13641" t="s">
        <v>4440</v>
      </c>
      <c r="G13641" t="s">
        <v>13</v>
      </c>
      <c r="H13641" t="s">
        <v>14136</v>
      </c>
      <c r="I13641" t="s">
        <v>22</v>
      </c>
      <c r="J13641" t="s">
        <v>23</v>
      </c>
      <c r="M13641">
        <v>3543</v>
      </c>
    </row>
    <row r="13642" spans="1:13" x14ac:dyDescent="0.3">
      <c r="A13642" t="s">
        <v>13</v>
      </c>
      <c r="B13642">
        <v>1</v>
      </c>
      <c r="C13642">
        <v>1</v>
      </c>
      <c r="D13642">
        <v>1</v>
      </c>
      <c r="E13642" t="s">
        <v>4659</v>
      </c>
      <c r="F13642" t="s">
        <v>4440</v>
      </c>
      <c r="G13642" t="s">
        <v>13</v>
      </c>
      <c r="H13642" t="s">
        <v>14136</v>
      </c>
      <c r="I13642" t="s">
        <v>22</v>
      </c>
      <c r="J13642" t="s">
        <v>23</v>
      </c>
      <c r="M13642">
        <v>3543</v>
      </c>
    </row>
    <row r="13643" spans="1:13" x14ac:dyDescent="0.3">
      <c r="A13643" t="s">
        <v>13</v>
      </c>
      <c r="B13643">
        <v>1</v>
      </c>
      <c r="C13643">
        <v>1</v>
      </c>
      <c r="D13643">
        <v>1</v>
      </c>
      <c r="E13643" t="s">
        <v>4659</v>
      </c>
      <c r="F13643" t="s">
        <v>14133</v>
      </c>
      <c r="G13643" t="s">
        <v>13</v>
      </c>
      <c r="H13643" t="s">
        <v>14135</v>
      </c>
      <c r="I13643" t="s">
        <v>34</v>
      </c>
      <c r="J13643" t="s">
        <v>23</v>
      </c>
      <c r="M13643">
        <v>3543</v>
      </c>
    </row>
    <row r="13644" spans="1:13" x14ac:dyDescent="0.3">
      <c r="E13644" t="s">
        <v>4659</v>
      </c>
      <c r="F13644" t="s">
        <v>14133</v>
      </c>
      <c r="G13644" t="s">
        <v>25</v>
      </c>
      <c r="H13644" t="s">
        <v>14134</v>
      </c>
      <c r="I13644" t="s">
        <v>17</v>
      </c>
      <c r="M13644">
        <v>3543</v>
      </c>
    </row>
    <row r="13645" spans="1:13" x14ac:dyDescent="0.3">
      <c r="A13645" t="s">
        <v>13</v>
      </c>
      <c r="B13645">
        <v>1</v>
      </c>
      <c r="C13645">
        <v>1</v>
      </c>
      <c r="D13645">
        <v>1</v>
      </c>
      <c r="E13645" t="s">
        <v>4659</v>
      </c>
      <c r="F13645" t="s">
        <v>14139</v>
      </c>
      <c r="G13645" t="s">
        <v>13</v>
      </c>
      <c r="H13645" t="s">
        <v>14145</v>
      </c>
      <c r="I13645" t="s">
        <v>27</v>
      </c>
      <c r="M13645">
        <v>3544</v>
      </c>
    </row>
    <row r="13646" spans="1:13" x14ac:dyDescent="0.3">
      <c r="E13646" t="s">
        <v>4659</v>
      </c>
      <c r="F13646" t="s">
        <v>14139</v>
      </c>
      <c r="G13646" t="s">
        <v>28</v>
      </c>
      <c r="H13646" t="s">
        <v>14140</v>
      </c>
      <c r="I13646" t="s">
        <v>17</v>
      </c>
      <c r="M13646">
        <v>3544</v>
      </c>
    </row>
    <row r="13647" spans="1:13" x14ac:dyDescent="0.3">
      <c r="E13647" t="s">
        <v>4659</v>
      </c>
      <c r="F13647" t="s">
        <v>4440</v>
      </c>
      <c r="G13647" t="s">
        <v>28</v>
      </c>
      <c r="H13647" t="s">
        <v>14146</v>
      </c>
      <c r="I13647" t="s">
        <v>17</v>
      </c>
      <c r="M13647">
        <v>3544</v>
      </c>
    </row>
    <row r="13648" spans="1:13" x14ac:dyDescent="0.3">
      <c r="A13648" t="s">
        <v>13</v>
      </c>
      <c r="B13648">
        <v>1</v>
      </c>
      <c r="C13648">
        <v>1</v>
      </c>
      <c r="D13648">
        <v>1</v>
      </c>
      <c r="E13648" t="s">
        <v>4659</v>
      </c>
      <c r="F13648" t="s">
        <v>4440</v>
      </c>
      <c r="G13648" t="s">
        <v>13</v>
      </c>
      <c r="H13648" t="s">
        <v>14141</v>
      </c>
      <c r="I13648" t="s">
        <v>34</v>
      </c>
      <c r="J13648" t="s">
        <v>23</v>
      </c>
      <c r="M13648">
        <v>3544</v>
      </c>
    </row>
    <row r="13649" spans="1:13" x14ac:dyDescent="0.3">
      <c r="A13649" t="s">
        <v>13</v>
      </c>
      <c r="B13649">
        <v>1</v>
      </c>
      <c r="C13649">
        <v>1</v>
      </c>
      <c r="D13649">
        <v>1</v>
      </c>
      <c r="E13649" t="s">
        <v>4659</v>
      </c>
      <c r="F13649" t="s">
        <v>14143</v>
      </c>
      <c r="G13649" t="s">
        <v>13</v>
      </c>
      <c r="H13649" t="s">
        <v>14144</v>
      </c>
      <c r="I13649" t="s">
        <v>19</v>
      </c>
      <c r="M13649">
        <v>3544</v>
      </c>
    </row>
    <row r="13650" spans="1:13" x14ac:dyDescent="0.3">
      <c r="A13650" t="s">
        <v>13</v>
      </c>
      <c r="B13650">
        <v>1</v>
      </c>
      <c r="C13650">
        <v>1</v>
      </c>
      <c r="D13650">
        <v>1</v>
      </c>
      <c r="E13650" t="s">
        <v>4659</v>
      </c>
      <c r="F13650" t="s">
        <v>1577</v>
      </c>
      <c r="G13650" t="s">
        <v>13</v>
      </c>
      <c r="H13650" t="s">
        <v>14142</v>
      </c>
      <c r="I13650" t="s">
        <v>22</v>
      </c>
      <c r="J13650" t="s">
        <v>23</v>
      </c>
      <c r="M13650">
        <v>3544</v>
      </c>
    </row>
    <row r="13651" spans="1:13" x14ac:dyDescent="0.3">
      <c r="A13651" t="s">
        <v>13</v>
      </c>
      <c r="B13651">
        <v>1</v>
      </c>
      <c r="C13651">
        <v>1</v>
      </c>
      <c r="D13651">
        <v>1</v>
      </c>
      <c r="E13651" t="s">
        <v>4659</v>
      </c>
      <c r="F13651" t="s">
        <v>14137</v>
      </c>
      <c r="G13651" t="s">
        <v>13</v>
      </c>
      <c r="H13651" t="s">
        <v>14138</v>
      </c>
      <c r="I13651" t="s">
        <v>19</v>
      </c>
      <c r="M13651">
        <v>3544</v>
      </c>
    </row>
    <row r="13652" spans="1:13" x14ac:dyDescent="0.3">
      <c r="E13652" t="s">
        <v>14147</v>
      </c>
      <c r="F13652" t="s">
        <v>4440</v>
      </c>
      <c r="G13652" t="s">
        <v>13</v>
      </c>
      <c r="H13652" t="s">
        <v>14150</v>
      </c>
      <c r="I13652" t="s">
        <v>43</v>
      </c>
      <c r="J13652" t="s">
        <v>23</v>
      </c>
      <c r="M13652">
        <v>3545</v>
      </c>
    </row>
    <row r="13653" spans="1:13" x14ac:dyDescent="0.3">
      <c r="A13653" t="s">
        <v>13</v>
      </c>
      <c r="B13653">
        <v>0</v>
      </c>
      <c r="C13653">
        <v>0</v>
      </c>
      <c r="D13653" t="s">
        <v>13</v>
      </c>
      <c r="E13653" t="s">
        <v>14147</v>
      </c>
      <c r="F13653" t="s">
        <v>14118</v>
      </c>
      <c r="G13653" t="s">
        <v>25</v>
      </c>
      <c r="H13653" t="s">
        <v>14148</v>
      </c>
      <c r="I13653" t="s">
        <v>17</v>
      </c>
      <c r="M13653">
        <v>3545</v>
      </c>
    </row>
    <row r="13654" spans="1:13" x14ac:dyDescent="0.3">
      <c r="E13654" t="s">
        <v>14147</v>
      </c>
      <c r="F13654" t="s">
        <v>4440</v>
      </c>
      <c r="G13654" t="s">
        <v>13</v>
      </c>
      <c r="H13654" t="s">
        <v>14150</v>
      </c>
      <c r="I13654" t="s">
        <v>52</v>
      </c>
      <c r="J13654" t="s">
        <v>23</v>
      </c>
      <c r="M13654">
        <v>3545</v>
      </c>
    </row>
    <row r="13655" spans="1:13" x14ac:dyDescent="0.3">
      <c r="E13655" t="s">
        <v>14147</v>
      </c>
      <c r="F13655" t="s">
        <v>14154</v>
      </c>
      <c r="G13655" t="s">
        <v>50</v>
      </c>
      <c r="H13655" t="s">
        <v>14155</v>
      </c>
      <c r="I13655" t="s">
        <v>17</v>
      </c>
      <c r="M13655">
        <v>3545</v>
      </c>
    </row>
    <row r="13656" spans="1:13" x14ac:dyDescent="0.3">
      <c r="E13656" t="s">
        <v>14147</v>
      </c>
      <c r="F13656" t="s">
        <v>2298</v>
      </c>
      <c r="G13656" t="s">
        <v>13</v>
      </c>
      <c r="H13656" t="s">
        <v>14151</v>
      </c>
      <c r="I13656" t="s">
        <v>52</v>
      </c>
      <c r="J13656" t="s">
        <v>23</v>
      </c>
      <c r="M13656">
        <v>3545</v>
      </c>
    </row>
    <row r="13657" spans="1:13" x14ac:dyDescent="0.3">
      <c r="E13657" t="s">
        <v>14147</v>
      </c>
      <c r="F13657" t="s">
        <v>2298</v>
      </c>
      <c r="G13657" t="s">
        <v>13</v>
      </c>
      <c r="H13657" t="s">
        <v>14151</v>
      </c>
      <c r="I13657" t="s">
        <v>43</v>
      </c>
      <c r="J13657" t="s">
        <v>23</v>
      </c>
      <c r="M13657">
        <v>3545</v>
      </c>
    </row>
    <row r="13658" spans="1:13" x14ac:dyDescent="0.3">
      <c r="A13658" t="s">
        <v>13</v>
      </c>
      <c r="B13658">
        <v>0</v>
      </c>
      <c r="C13658">
        <v>0</v>
      </c>
      <c r="D13658" t="s">
        <v>13</v>
      </c>
      <c r="E13658" t="s">
        <v>14147</v>
      </c>
      <c r="F13658" t="s">
        <v>14118</v>
      </c>
      <c r="G13658" t="s">
        <v>25</v>
      </c>
      <c r="H13658" t="s">
        <v>14149</v>
      </c>
      <c r="I13658" t="s">
        <v>19</v>
      </c>
      <c r="M13658">
        <v>3545</v>
      </c>
    </row>
    <row r="13659" spans="1:13" x14ac:dyDescent="0.3">
      <c r="A13659" t="s">
        <v>13</v>
      </c>
      <c r="B13659">
        <v>0</v>
      </c>
      <c r="C13659">
        <v>1</v>
      </c>
      <c r="D13659" t="s">
        <v>13</v>
      </c>
      <c r="E13659" t="s">
        <v>14147</v>
      </c>
      <c r="F13659" t="s">
        <v>14152</v>
      </c>
      <c r="G13659" t="s">
        <v>25</v>
      </c>
      <c r="H13659" t="s">
        <v>14153</v>
      </c>
      <c r="I13659" t="s">
        <v>17</v>
      </c>
      <c r="M13659">
        <v>3545</v>
      </c>
    </row>
    <row r="13660" spans="1:13" x14ac:dyDescent="0.3">
      <c r="E13660" t="s">
        <v>14147</v>
      </c>
      <c r="F13660" t="s">
        <v>14152</v>
      </c>
      <c r="G13660" t="s">
        <v>13</v>
      </c>
      <c r="H13660" t="s">
        <v>14156</v>
      </c>
      <c r="I13660" t="s">
        <v>27</v>
      </c>
      <c r="M13660">
        <v>3545</v>
      </c>
    </row>
    <row r="13661" spans="1:13" x14ac:dyDescent="0.3">
      <c r="A13661" t="s">
        <v>13</v>
      </c>
      <c r="B13661">
        <v>1</v>
      </c>
      <c r="C13661">
        <v>1</v>
      </c>
      <c r="D13661">
        <v>1</v>
      </c>
      <c r="E13661" t="s">
        <v>14157</v>
      </c>
      <c r="F13661" t="s">
        <v>8498</v>
      </c>
      <c r="G13661" t="s">
        <v>13</v>
      </c>
      <c r="H13661" t="s">
        <v>14158</v>
      </c>
      <c r="I13661" t="s">
        <v>22</v>
      </c>
      <c r="J13661" t="s">
        <v>23</v>
      </c>
      <c r="M13661">
        <v>3548</v>
      </c>
    </row>
    <row r="13662" spans="1:13" x14ac:dyDescent="0.3">
      <c r="E13662" t="s">
        <v>14157</v>
      </c>
      <c r="F13662" t="s">
        <v>1113</v>
      </c>
      <c r="G13662" t="s">
        <v>50</v>
      </c>
      <c r="H13662" t="s">
        <v>14159</v>
      </c>
      <c r="I13662" t="s">
        <v>52</v>
      </c>
      <c r="J13662" t="s">
        <v>53</v>
      </c>
      <c r="M13662">
        <v>3548</v>
      </c>
    </row>
    <row r="13663" spans="1:13" x14ac:dyDescent="0.3">
      <c r="A13663" t="s">
        <v>13</v>
      </c>
      <c r="B13663">
        <v>1</v>
      </c>
      <c r="C13663">
        <v>1</v>
      </c>
      <c r="D13663">
        <v>1</v>
      </c>
      <c r="E13663" t="s">
        <v>14157</v>
      </c>
      <c r="F13663" t="s">
        <v>8498</v>
      </c>
      <c r="G13663" t="s">
        <v>13</v>
      </c>
      <c r="H13663" t="s">
        <v>14160</v>
      </c>
      <c r="I13663" t="s">
        <v>22</v>
      </c>
      <c r="J13663" t="s">
        <v>23</v>
      </c>
      <c r="M13663">
        <v>3549</v>
      </c>
    </row>
    <row r="13664" spans="1:13" x14ac:dyDescent="0.3">
      <c r="A13664" t="s">
        <v>13</v>
      </c>
      <c r="B13664">
        <v>0</v>
      </c>
      <c r="C13664">
        <v>1</v>
      </c>
      <c r="D13664" t="s">
        <v>13</v>
      </c>
      <c r="E13664" t="s">
        <v>14161</v>
      </c>
      <c r="F13664" t="s">
        <v>14170</v>
      </c>
      <c r="G13664" t="s">
        <v>25</v>
      </c>
      <c r="H13664" t="s">
        <v>14174</v>
      </c>
      <c r="I13664" t="s">
        <v>17</v>
      </c>
      <c r="M13664">
        <v>3550</v>
      </c>
    </row>
    <row r="13665" spans="1:13" x14ac:dyDescent="0.3">
      <c r="E13665" t="s">
        <v>14161</v>
      </c>
      <c r="F13665" t="s">
        <v>14166</v>
      </c>
      <c r="G13665" t="s">
        <v>13</v>
      </c>
      <c r="H13665" t="s">
        <v>14167</v>
      </c>
      <c r="I13665" t="s">
        <v>22</v>
      </c>
      <c r="J13665" t="s">
        <v>1040</v>
      </c>
      <c r="K13665" t="s">
        <v>46</v>
      </c>
      <c r="M13665">
        <v>3550</v>
      </c>
    </row>
    <row r="13666" spans="1:13" x14ac:dyDescent="0.3">
      <c r="E13666" t="s">
        <v>14161</v>
      </c>
      <c r="F13666" t="s">
        <v>14170</v>
      </c>
      <c r="G13666" t="s">
        <v>13</v>
      </c>
      <c r="H13666" t="s">
        <v>14171</v>
      </c>
      <c r="I13666" t="s">
        <v>27</v>
      </c>
      <c r="M13666">
        <v>3550</v>
      </c>
    </row>
    <row r="13667" spans="1:13" x14ac:dyDescent="0.3">
      <c r="A13667" t="s">
        <v>13</v>
      </c>
      <c r="B13667">
        <v>0</v>
      </c>
      <c r="C13667">
        <v>1</v>
      </c>
      <c r="D13667" t="s">
        <v>13</v>
      </c>
      <c r="E13667" t="s">
        <v>14161</v>
      </c>
      <c r="F13667" t="s">
        <v>14162</v>
      </c>
      <c r="G13667" t="s">
        <v>25</v>
      </c>
      <c r="H13667" t="s">
        <v>14163</v>
      </c>
      <c r="I13667" t="s">
        <v>19</v>
      </c>
      <c r="M13667">
        <v>3550</v>
      </c>
    </row>
    <row r="13668" spans="1:13" x14ac:dyDescent="0.3">
      <c r="A13668" t="s">
        <v>13</v>
      </c>
      <c r="B13668">
        <v>0</v>
      </c>
      <c r="C13668">
        <v>1</v>
      </c>
      <c r="D13668" t="s">
        <v>13</v>
      </c>
      <c r="E13668" t="s">
        <v>14161</v>
      </c>
      <c r="F13668" t="s">
        <v>14164</v>
      </c>
      <c r="G13668" t="s">
        <v>28</v>
      </c>
      <c r="H13668" t="s">
        <v>14165</v>
      </c>
      <c r="I13668" t="s">
        <v>17</v>
      </c>
      <c r="M13668">
        <v>3550</v>
      </c>
    </row>
    <row r="13669" spans="1:13" x14ac:dyDescent="0.3">
      <c r="E13669" t="s">
        <v>14161</v>
      </c>
      <c r="F13669" t="s">
        <v>14164</v>
      </c>
      <c r="G13669" t="s">
        <v>25</v>
      </c>
      <c r="H13669" t="s">
        <v>14175</v>
      </c>
      <c r="I13669" t="s">
        <v>27</v>
      </c>
      <c r="M13669">
        <v>3550</v>
      </c>
    </row>
    <row r="13670" spans="1:13" x14ac:dyDescent="0.3">
      <c r="A13670" t="s">
        <v>242</v>
      </c>
      <c r="B13670">
        <v>0</v>
      </c>
      <c r="E13670" t="s">
        <v>14161</v>
      </c>
      <c r="F13670" t="s">
        <v>14168</v>
      </c>
      <c r="G13670" t="s">
        <v>25</v>
      </c>
      <c r="H13670" t="s">
        <v>14169</v>
      </c>
      <c r="I13670" t="s">
        <v>19</v>
      </c>
      <c r="M13670">
        <v>3550</v>
      </c>
    </row>
    <row r="13671" spans="1:13" x14ac:dyDescent="0.3">
      <c r="A13671" t="s">
        <v>13</v>
      </c>
      <c r="B13671">
        <v>1</v>
      </c>
      <c r="C13671">
        <v>1</v>
      </c>
      <c r="D13671">
        <v>1</v>
      </c>
      <c r="E13671" t="s">
        <v>14161</v>
      </c>
      <c r="F13671" t="s">
        <v>14172</v>
      </c>
      <c r="G13671" t="s">
        <v>13</v>
      </c>
      <c r="H13671" t="s">
        <v>14173</v>
      </c>
      <c r="I13671" t="s">
        <v>22</v>
      </c>
      <c r="J13671" t="s">
        <v>603</v>
      </c>
      <c r="M13671">
        <v>3550</v>
      </c>
    </row>
    <row r="13672" spans="1:13" x14ac:dyDescent="0.3">
      <c r="A13672" t="s">
        <v>13</v>
      </c>
      <c r="B13672">
        <v>1</v>
      </c>
      <c r="C13672">
        <v>1</v>
      </c>
      <c r="D13672">
        <v>1</v>
      </c>
      <c r="E13672" t="s">
        <v>14161</v>
      </c>
      <c r="F13672" t="s">
        <v>14176</v>
      </c>
      <c r="G13672" t="s">
        <v>13</v>
      </c>
      <c r="H13672" t="s">
        <v>14177</v>
      </c>
      <c r="I13672" t="s">
        <v>19</v>
      </c>
      <c r="M13672">
        <v>3550</v>
      </c>
    </row>
    <row r="13673" spans="1:13" x14ac:dyDescent="0.3">
      <c r="A13673" t="s">
        <v>50</v>
      </c>
      <c r="B13673">
        <v>1</v>
      </c>
      <c r="C13673">
        <v>1</v>
      </c>
      <c r="D13673">
        <v>1</v>
      </c>
      <c r="E13673" t="s">
        <v>13989</v>
      </c>
      <c r="F13673" t="s">
        <v>13990</v>
      </c>
      <c r="G13673" t="s">
        <v>50</v>
      </c>
      <c r="H13673" t="s">
        <v>13991</v>
      </c>
      <c r="I13673" t="s">
        <v>19</v>
      </c>
      <c r="M13673">
        <v>3551</v>
      </c>
    </row>
    <row r="13674" spans="1:13" x14ac:dyDescent="0.3">
      <c r="A13674" t="s">
        <v>13</v>
      </c>
      <c r="B13674">
        <v>1</v>
      </c>
      <c r="C13674">
        <v>1</v>
      </c>
      <c r="D13674">
        <v>1</v>
      </c>
      <c r="E13674" t="s">
        <v>14178</v>
      </c>
      <c r="F13674" t="s">
        <v>1616</v>
      </c>
      <c r="G13674" t="s">
        <v>13</v>
      </c>
      <c r="H13674" t="s">
        <v>14186</v>
      </c>
      <c r="I13674" t="s">
        <v>22</v>
      </c>
      <c r="J13674" t="s">
        <v>23</v>
      </c>
      <c r="M13674">
        <v>3560</v>
      </c>
    </row>
    <row r="13675" spans="1:13" x14ac:dyDescent="0.3">
      <c r="E13675" t="s">
        <v>14178</v>
      </c>
      <c r="F13675" t="s">
        <v>14196</v>
      </c>
      <c r="G13675" t="s">
        <v>28</v>
      </c>
      <c r="H13675" t="s">
        <v>14198</v>
      </c>
      <c r="I13675" t="s">
        <v>27</v>
      </c>
      <c r="M13675">
        <v>3560</v>
      </c>
    </row>
    <row r="13676" spans="1:13" x14ac:dyDescent="0.3">
      <c r="A13676" t="s">
        <v>28</v>
      </c>
      <c r="B13676">
        <v>0</v>
      </c>
      <c r="C13676">
        <v>0</v>
      </c>
      <c r="D13676" t="s">
        <v>28</v>
      </c>
      <c r="E13676" t="s">
        <v>14178</v>
      </c>
      <c r="F13676" t="s">
        <v>14196</v>
      </c>
      <c r="G13676" t="s">
        <v>25</v>
      </c>
      <c r="H13676" t="s">
        <v>14197</v>
      </c>
      <c r="I13676" t="s">
        <v>17</v>
      </c>
      <c r="M13676">
        <v>3560</v>
      </c>
    </row>
    <row r="13677" spans="1:13" x14ac:dyDescent="0.3">
      <c r="A13677" t="s">
        <v>13</v>
      </c>
      <c r="B13677">
        <v>0</v>
      </c>
      <c r="C13677">
        <v>1</v>
      </c>
      <c r="D13677" t="s">
        <v>13</v>
      </c>
      <c r="E13677" t="s">
        <v>14178</v>
      </c>
      <c r="F13677" t="s">
        <v>14193</v>
      </c>
      <c r="G13677" t="s">
        <v>25</v>
      </c>
      <c r="H13677" t="s">
        <v>14195</v>
      </c>
      <c r="I13677" t="s">
        <v>17</v>
      </c>
      <c r="M13677">
        <v>3560</v>
      </c>
    </row>
    <row r="13678" spans="1:13" x14ac:dyDescent="0.3">
      <c r="A13678" t="s">
        <v>13</v>
      </c>
      <c r="B13678">
        <v>0</v>
      </c>
      <c r="C13678">
        <v>0</v>
      </c>
      <c r="D13678">
        <v>1</v>
      </c>
      <c r="E13678" t="s">
        <v>14178</v>
      </c>
      <c r="F13678" t="s">
        <v>14193</v>
      </c>
      <c r="G13678" t="s">
        <v>13</v>
      </c>
      <c r="H13678" t="s">
        <v>14194</v>
      </c>
      <c r="I13678" t="s">
        <v>34</v>
      </c>
      <c r="J13678" t="s">
        <v>23</v>
      </c>
      <c r="M13678">
        <v>3560</v>
      </c>
    </row>
    <row r="13679" spans="1:13" x14ac:dyDescent="0.3">
      <c r="E13679" t="s">
        <v>14178</v>
      </c>
      <c r="F13679" t="s">
        <v>14187</v>
      </c>
      <c r="G13679" t="s">
        <v>13</v>
      </c>
      <c r="H13679" t="s">
        <v>14188</v>
      </c>
      <c r="I13679" t="s">
        <v>52</v>
      </c>
      <c r="J13679" t="s">
        <v>44</v>
      </c>
      <c r="K13679" t="s">
        <v>45</v>
      </c>
      <c r="L13679" t="s">
        <v>808</v>
      </c>
      <c r="M13679">
        <v>3560</v>
      </c>
    </row>
    <row r="13680" spans="1:13" x14ac:dyDescent="0.3">
      <c r="E13680" t="s">
        <v>14178</v>
      </c>
      <c r="F13680" t="s">
        <v>361</v>
      </c>
      <c r="G13680" t="s">
        <v>13</v>
      </c>
      <c r="H13680" t="s">
        <v>14189</v>
      </c>
      <c r="I13680" t="s">
        <v>52</v>
      </c>
      <c r="J13680" t="s">
        <v>23</v>
      </c>
      <c r="M13680">
        <v>3560</v>
      </c>
    </row>
    <row r="13681" spans="1:13" x14ac:dyDescent="0.3">
      <c r="A13681" t="s">
        <v>13</v>
      </c>
      <c r="B13681">
        <v>1</v>
      </c>
      <c r="C13681">
        <v>1</v>
      </c>
      <c r="D13681">
        <v>1</v>
      </c>
      <c r="E13681" t="s">
        <v>14178</v>
      </c>
      <c r="F13681" t="s">
        <v>14181</v>
      </c>
      <c r="G13681" t="s">
        <v>13</v>
      </c>
      <c r="H13681" t="s">
        <v>14182</v>
      </c>
      <c r="I13681" t="s">
        <v>22</v>
      </c>
      <c r="J13681" t="s">
        <v>23</v>
      </c>
      <c r="M13681">
        <v>3560</v>
      </c>
    </row>
    <row r="13682" spans="1:13" x14ac:dyDescent="0.3">
      <c r="E13682" t="s">
        <v>14178</v>
      </c>
      <c r="F13682" t="s">
        <v>7742</v>
      </c>
      <c r="G13682" t="s">
        <v>13</v>
      </c>
      <c r="H13682" t="s">
        <v>14185</v>
      </c>
      <c r="I13682" t="s">
        <v>52</v>
      </c>
      <c r="J13682" t="s">
        <v>23</v>
      </c>
      <c r="M13682">
        <v>3560</v>
      </c>
    </row>
    <row r="13683" spans="1:13" x14ac:dyDescent="0.3">
      <c r="A13683" t="s">
        <v>242</v>
      </c>
      <c r="B13683">
        <v>0</v>
      </c>
      <c r="C13683">
        <v>0</v>
      </c>
      <c r="D13683">
        <v>0</v>
      </c>
      <c r="E13683" t="s">
        <v>14178</v>
      </c>
      <c r="F13683" t="s">
        <v>14183</v>
      </c>
      <c r="G13683" t="s">
        <v>13</v>
      </c>
      <c r="H13683" t="s">
        <v>14184</v>
      </c>
      <c r="I13683" t="s">
        <v>19</v>
      </c>
      <c r="M13683">
        <v>3560</v>
      </c>
    </row>
    <row r="13684" spans="1:13" x14ac:dyDescent="0.3">
      <c r="A13684" t="s">
        <v>13</v>
      </c>
      <c r="B13684">
        <v>1</v>
      </c>
      <c r="C13684">
        <v>1</v>
      </c>
      <c r="D13684">
        <v>1</v>
      </c>
      <c r="E13684" t="s">
        <v>14178</v>
      </c>
      <c r="F13684" t="s">
        <v>14179</v>
      </c>
      <c r="G13684" t="s">
        <v>13</v>
      </c>
      <c r="H13684" t="s">
        <v>14180</v>
      </c>
      <c r="I13684" t="s">
        <v>22</v>
      </c>
      <c r="J13684" t="s">
        <v>23</v>
      </c>
      <c r="M13684">
        <v>3560</v>
      </c>
    </row>
    <row r="13685" spans="1:13" x14ac:dyDescent="0.3">
      <c r="E13685" t="s">
        <v>14178</v>
      </c>
      <c r="F13685" t="s">
        <v>358</v>
      </c>
      <c r="G13685" t="s">
        <v>28</v>
      </c>
      <c r="H13685" t="s">
        <v>14192</v>
      </c>
      <c r="I13685" t="s">
        <v>19</v>
      </c>
      <c r="M13685">
        <v>3560</v>
      </c>
    </row>
    <row r="13686" spans="1:13" x14ac:dyDescent="0.3">
      <c r="A13686" t="s">
        <v>13</v>
      </c>
      <c r="B13686">
        <v>1</v>
      </c>
      <c r="C13686">
        <v>1</v>
      </c>
      <c r="D13686">
        <v>1</v>
      </c>
      <c r="E13686" t="s">
        <v>14178</v>
      </c>
      <c r="F13686" t="s">
        <v>14190</v>
      </c>
      <c r="G13686" t="s">
        <v>13</v>
      </c>
      <c r="H13686" t="s">
        <v>14191</v>
      </c>
      <c r="I13686" t="s">
        <v>22</v>
      </c>
      <c r="J13686" t="s">
        <v>44</v>
      </c>
      <c r="K13686" t="s">
        <v>45</v>
      </c>
      <c r="L13686" t="s">
        <v>46</v>
      </c>
      <c r="M13686">
        <v>3560</v>
      </c>
    </row>
    <row r="13687" spans="1:13" x14ac:dyDescent="0.3">
      <c r="A13687" t="s">
        <v>13</v>
      </c>
      <c r="B13687">
        <v>1</v>
      </c>
      <c r="C13687">
        <v>1</v>
      </c>
      <c r="D13687">
        <v>1</v>
      </c>
      <c r="E13687" t="s">
        <v>14199</v>
      </c>
      <c r="F13687" t="s">
        <v>14181</v>
      </c>
      <c r="G13687" t="s">
        <v>13</v>
      </c>
      <c r="H13687" t="s">
        <v>14200</v>
      </c>
      <c r="I13687" t="s">
        <v>22</v>
      </c>
      <c r="J13687" t="s">
        <v>23</v>
      </c>
      <c r="M13687">
        <v>3561</v>
      </c>
    </row>
    <row r="13688" spans="1:13" x14ac:dyDescent="0.3">
      <c r="A13688" t="s">
        <v>13</v>
      </c>
      <c r="B13688">
        <v>1</v>
      </c>
      <c r="C13688">
        <v>1</v>
      </c>
      <c r="D13688">
        <v>1</v>
      </c>
      <c r="E13688" t="s">
        <v>14199</v>
      </c>
      <c r="F13688" t="s">
        <v>14179</v>
      </c>
      <c r="G13688" t="s">
        <v>13</v>
      </c>
      <c r="H13688" t="s">
        <v>14201</v>
      </c>
      <c r="I13688" t="s">
        <v>22</v>
      </c>
      <c r="J13688" t="s">
        <v>23</v>
      </c>
      <c r="M13688">
        <v>3561</v>
      </c>
    </row>
    <row r="13689" spans="1:13" x14ac:dyDescent="0.3">
      <c r="A13689" t="s">
        <v>13</v>
      </c>
      <c r="B13689">
        <v>1</v>
      </c>
      <c r="C13689">
        <v>1</v>
      </c>
      <c r="D13689">
        <v>1</v>
      </c>
      <c r="E13689" t="s">
        <v>14006</v>
      </c>
      <c r="F13689" t="s">
        <v>14007</v>
      </c>
      <c r="G13689" t="s">
        <v>13</v>
      </c>
      <c r="H13689" t="s">
        <v>14008</v>
      </c>
      <c r="I13689" t="s">
        <v>22</v>
      </c>
      <c r="J13689" t="s">
        <v>44</v>
      </c>
      <c r="K13689" t="s">
        <v>45</v>
      </c>
      <c r="L13689" t="s">
        <v>46</v>
      </c>
      <c r="M13689">
        <v>3562</v>
      </c>
    </row>
    <row r="13690" spans="1:13" x14ac:dyDescent="0.3">
      <c r="A13690" t="s">
        <v>13</v>
      </c>
      <c r="B13690">
        <v>1</v>
      </c>
      <c r="C13690">
        <v>1</v>
      </c>
      <c r="D13690">
        <v>1</v>
      </c>
      <c r="E13690" t="s">
        <v>14202</v>
      </c>
      <c r="F13690" t="s">
        <v>14205</v>
      </c>
      <c r="G13690" t="s">
        <v>13</v>
      </c>
      <c r="H13690" t="s">
        <v>14206</v>
      </c>
      <c r="I13690" t="s">
        <v>19</v>
      </c>
      <c r="M13690">
        <v>3577</v>
      </c>
    </row>
    <row r="13691" spans="1:13" x14ac:dyDescent="0.3">
      <c r="E13691" t="s">
        <v>14202</v>
      </c>
      <c r="F13691" t="s">
        <v>14203</v>
      </c>
      <c r="G13691" t="s">
        <v>28</v>
      </c>
      <c r="H13691" t="s">
        <v>14207</v>
      </c>
      <c r="I13691" t="s">
        <v>27</v>
      </c>
      <c r="M13691">
        <v>3577</v>
      </c>
    </row>
    <row r="13692" spans="1:13" x14ac:dyDescent="0.3">
      <c r="A13692" t="s">
        <v>242</v>
      </c>
      <c r="B13692">
        <v>0</v>
      </c>
      <c r="C13692">
        <v>0</v>
      </c>
      <c r="D13692">
        <v>0</v>
      </c>
      <c r="E13692" t="s">
        <v>14202</v>
      </c>
      <c r="F13692" t="s">
        <v>14203</v>
      </c>
      <c r="G13692" t="s">
        <v>25</v>
      </c>
      <c r="H13692" t="s">
        <v>14204</v>
      </c>
      <c r="I13692" t="s">
        <v>17</v>
      </c>
      <c r="M13692">
        <v>3577</v>
      </c>
    </row>
    <row r="13693" spans="1:13" x14ac:dyDescent="0.3">
      <c r="A13693" t="s">
        <v>13</v>
      </c>
      <c r="B13693">
        <v>1</v>
      </c>
      <c r="C13693">
        <v>1</v>
      </c>
      <c r="D13693">
        <v>1</v>
      </c>
      <c r="E13693" t="s">
        <v>14208</v>
      </c>
      <c r="F13693" t="s">
        <v>4945</v>
      </c>
      <c r="G13693" t="s">
        <v>13</v>
      </c>
      <c r="H13693" t="s">
        <v>14225</v>
      </c>
      <c r="I13693" t="s">
        <v>34</v>
      </c>
      <c r="J13693" t="s">
        <v>23</v>
      </c>
      <c r="M13693">
        <v>3578</v>
      </c>
    </row>
    <row r="13694" spans="1:13" x14ac:dyDescent="0.3">
      <c r="A13694" t="s">
        <v>28</v>
      </c>
      <c r="B13694">
        <v>1</v>
      </c>
      <c r="C13694">
        <v>1</v>
      </c>
      <c r="D13694">
        <v>1</v>
      </c>
      <c r="E13694" t="s">
        <v>14208</v>
      </c>
      <c r="F13694" t="s">
        <v>14216</v>
      </c>
      <c r="G13694" t="s">
        <v>28</v>
      </c>
      <c r="H13694" t="s">
        <v>14217</v>
      </c>
      <c r="I13694" t="s">
        <v>19</v>
      </c>
      <c r="M13694">
        <v>3578</v>
      </c>
    </row>
    <row r="13695" spans="1:13" x14ac:dyDescent="0.3">
      <c r="E13695" t="s">
        <v>14208</v>
      </c>
      <c r="F13695" t="s">
        <v>2587</v>
      </c>
      <c r="G13695" t="s">
        <v>13</v>
      </c>
      <c r="H13695" t="s">
        <v>14210</v>
      </c>
      <c r="I13695" t="s">
        <v>52</v>
      </c>
      <c r="J13695" t="s">
        <v>23</v>
      </c>
      <c r="M13695">
        <v>3578</v>
      </c>
    </row>
    <row r="13696" spans="1:13" x14ac:dyDescent="0.3">
      <c r="E13696" t="s">
        <v>14208</v>
      </c>
      <c r="F13696" t="s">
        <v>1287</v>
      </c>
      <c r="G13696" t="s">
        <v>25</v>
      </c>
      <c r="H13696" t="s">
        <v>14213</v>
      </c>
      <c r="I13696" t="s">
        <v>17</v>
      </c>
      <c r="M13696">
        <v>3578</v>
      </c>
    </row>
    <row r="13697" spans="1:13" x14ac:dyDescent="0.3">
      <c r="E13697" t="s">
        <v>14208</v>
      </c>
      <c r="F13697" t="s">
        <v>374</v>
      </c>
      <c r="G13697" t="s">
        <v>13</v>
      </c>
      <c r="H13697" t="s">
        <v>14209</v>
      </c>
      <c r="I13697" t="s">
        <v>27</v>
      </c>
      <c r="M13697">
        <v>3578</v>
      </c>
    </row>
    <row r="13698" spans="1:13" x14ac:dyDescent="0.3">
      <c r="A13698" t="s">
        <v>13</v>
      </c>
      <c r="B13698">
        <v>0</v>
      </c>
      <c r="C13698">
        <v>1</v>
      </c>
      <c r="D13698" t="s">
        <v>13</v>
      </c>
      <c r="E13698" t="s">
        <v>14208</v>
      </c>
      <c r="F13698" t="s">
        <v>4945</v>
      </c>
      <c r="G13698" t="s">
        <v>28</v>
      </c>
      <c r="H13698" t="s">
        <v>14223</v>
      </c>
      <c r="I13698" t="s">
        <v>17</v>
      </c>
      <c r="M13698">
        <v>3578</v>
      </c>
    </row>
    <row r="13699" spans="1:13" x14ac:dyDescent="0.3">
      <c r="E13699" t="s">
        <v>14208</v>
      </c>
      <c r="F13699" t="s">
        <v>14214</v>
      </c>
      <c r="G13699" t="s">
        <v>25</v>
      </c>
      <c r="H13699" t="s">
        <v>14215</v>
      </c>
      <c r="I13699" t="s">
        <v>17</v>
      </c>
      <c r="M13699">
        <v>3578</v>
      </c>
    </row>
    <row r="13700" spans="1:13" x14ac:dyDescent="0.3">
      <c r="A13700" t="s">
        <v>13</v>
      </c>
      <c r="B13700">
        <v>1</v>
      </c>
      <c r="C13700">
        <v>1</v>
      </c>
      <c r="D13700">
        <v>1</v>
      </c>
      <c r="E13700" t="s">
        <v>14208</v>
      </c>
      <c r="F13700" t="s">
        <v>14218</v>
      </c>
      <c r="G13700" t="s">
        <v>13</v>
      </c>
      <c r="H13700" t="s">
        <v>14219</v>
      </c>
      <c r="I13700" t="s">
        <v>22</v>
      </c>
      <c r="J13700" t="s">
        <v>44</v>
      </c>
      <c r="K13700" t="s">
        <v>45</v>
      </c>
      <c r="L13700" t="s">
        <v>46</v>
      </c>
      <c r="M13700">
        <v>3578</v>
      </c>
    </row>
    <row r="13701" spans="1:13" x14ac:dyDescent="0.3">
      <c r="A13701" t="s">
        <v>28</v>
      </c>
      <c r="B13701">
        <v>1</v>
      </c>
      <c r="C13701">
        <v>1</v>
      </c>
      <c r="D13701">
        <v>1</v>
      </c>
      <c r="E13701" t="s">
        <v>14208</v>
      </c>
      <c r="F13701" t="s">
        <v>14227</v>
      </c>
      <c r="G13701" t="s">
        <v>28</v>
      </c>
      <c r="H13701" t="s">
        <v>14228</v>
      </c>
      <c r="I13701" t="s">
        <v>22</v>
      </c>
      <c r="J13701" t="s">
        <v>104</v>
      </c>
      <c r="M13701">
        <v>3578</v>
      </c>
    </row>
    <row r="13702" spans="1:13" x14ac:dyDescent="0.3">
      <c r="E13702" t="s">
        <v>14208</v>
      </c>
      <c r="F13702" t="s">
        <v>1287</v>
      </c>
      <c r="G13702" t="s">
        <v>13</v>
      </c>
      <c r="H13702" t="s">
        <v>14220</v>
      </c>
      <c r="I13702" t="s">
        <v>34</v>
      </c>
      <c r="J13702" t="s">
        <v>23</v>
      </c>
      <c r="M13702">
        <v>3578</v>
      </c>
    </row>
    <row r="13703" spans="1:13" x14ac:dyDescent="0.3">
      <c r="E13703" t="s">
        <v>14208</v>
      </c>
      <c r="F13703" t="s">
        <v>374</v>
      </c>
      <c r="G13703" t="s">
        <v>25</v>
      </c>
      <c r="H13703" t="s">
        <v>14226</v>
      </c>
      <c r="I13703" t="s">
        <v>17</v>
      </c>
      <c r="M13703">
        <v>3578</v>
      </c>
    </row>
    <row r="13704" spans="1:13" x14ac:dyDescent="0.3">
      <c r="E13704" t="s">
        <v>14208</v>
      </c>
      <c r="F13704" t="s">
        <v>14221</v>
      </c>
      <c r="G13704" t="s">
        <v>28</v>
      </c>
      <c r="H13704" t="s">
        <v>14222</v>
      </c>
      <c r="I13704" t="s">
        <v>17</v>
      </c>
      <c r="M13704">
        <v>3578</v>
      </c>
    </row>
    <row r="13705" spans="1:13" x14ac:dyDescent="0.3">
      <c r="A13705" t="s">
        <v>13</v>
      </c>
      <c r="B13705">
        <v>0</v>
      </c>
      <c r="C13705">
        <v>1</v>
      </c>
      <c r="D13705" t="s">
        <v>13</v>
      </c>
      <c r="E13705" t="s">
        <v>14208</v>
      </c>
      <c r="F13705" t="s">
        <v>14211</v>
      </c>
      <c r="G13705" t="s">
        <v>28</v>
      </c>
      <c r="H13705" t="s">
        <v>14212</v>
      </c>
      <c r="I13705" t="s">
        <v>17</v>
      </c>
      <c r="M13705">
        <v>3578</v>
      </c>
    </row>
    <row r="13706" spans="1:13" x14ac:dyDescent="0.3">
      <c r="E13706" t="s">
        <v>14208</v>
      </c>
      <c r="F13706" t="s">
        <v>14211</v>
      </c>
      <c r="G13706" t="s">
        <v>13</v>
      </c>
      <c r="H13706" t="s">
        <v>14224</v>
      </c>
      <c r="I13706" t="s">
        <v>27</v>
      </c>
      <c r="M13706">
        <v>3578</v>
      </c>
    </row>
    <row r="13707" spans="1:13" x14ac:dyDescent="0.3">
      <c r="A13707" t="s">
        <v>13</v>
      </c>
      <c r="B13707">
        <v>1</v>
      </c>
      <c r="C13707">
        <v>1</v>
      </c>
      <c r="D13707">
        <v>1</v>
      </c>
      <c r="E13707" t="s">
        <v>14046</v>
      </c>
      <c r="F13707" t="s">
        <v>14048</v>
      </c>
      <c r="G13707" t="s">
        <v>13</v>
      </c>
      <c r="H13707" t="s">
        <v>14049</v>
      </c>
      <c r="I13707" t="s">
        <v>22</v>
      </c>
      <c r="J13707" t="s">
        <v>603</v>
      </c>
      <c r="M13707">
        <v>3580</v>
      </c>
    </row>
    <row r="13708" spans="1:13" x14ac:dyDescent="0.3">
      <c r="A13708" t="s">
        <v>28</v>
      </c>
      <c r="B13708">
        <v>1</v>
      </c>
      <c r="C13708">
        <v>1</v>
      </c>
      <c r="D13708">
        <v>1</v>
      </c>
      <c r="E13708" t="s">
        <v>14046</v>
      </c>
      <c r="F13708" t="s">
        <v>14050</v>
      </c>
      <c r="G13708" t="s">
        <v>28</v>
      </c>
      <c r="H13708" t="s">
        <v>14051</v>
      </c>
      <c r="I13708" t="s">
        <v>22</v>
      </c>
      <c r="J13708" t="s">
        <v>464</v>
      </c>
      <c r="M13708">
        <v>3580</v>
      </c>
    </row>
    <row r="13709" spans="1:13" x14ac:dyDescent="0.3">
      <c r="A13709" t="s">
        <v>13</v>
      </c>
      <c r="B13709">
        <v>1</v>
      </c>
      <c r="C13709">
        <v>1</v>
      </c>
      <c r="D13709">
        <v>1</v>
      </c>
      <c r="E13709" t="s">
        <v>14046</v>
      </c>
      <c r="F13709" t="s">
        <v>14048</v>
      </c>
      <c r="G13709" t="s">
        <v>13</v>
      </c>
      <c r="H13709" t="s">
        <v>14049</v>
      </c>
      <c r="I13709" t="s">
        <v>22</v>
      </c>
      <c r="J13709" t="s">
        <v>603</v>
      </c>
      <c r="M13709">
        <v>3580</v>
      </c>
    </row>
    <row r="13710" spans="1:13" x14ac:dyDescent="0.3">
      <c r="A13710" t="s">
        <v>50</v>
      </c>
      <c r="B13710">
        <v>1</v>
      </c>
      <c r="C13710">
        <v>1</v>
      </c>
      <c r="D13710">
        <v>1</v>
      </c>
      <c r="E13710" t="s">
        <v>14046</v>
      </c>
      <c r="F13710" t="s">
        <v>14053</v>
      </c>
      <c r="G13710" t="s">
        <v>50</v>
      </c>
      <c r="H13710" t="s">
        <v>14054</v>
      </c>
      <c r="I13710" t="s">
        <v>52</v>
      </c>
      <c r="J13710" t="s">
        <v>57</v>
      </c>
      <c r="M13710">
        <v>3580</v>
      </c>
    </row>
    <row r="13711" spans="1:13" x14ac:dyDescent="0.3">
      <c r="E13711" t="s">
        <v>14046</v>
      </c>
      <c r="F13711" t="s">
        <v>2587</v>
      </c>
      <c r="G13711" t="s">
        <v>13</v>
      </c>
      <c r="H13711" t="s">
        <v>14047</v>
      </c>
      <c r="I13711" t="s">
        <v>52</v>
      </c>
      <c r="J13711" t="s">
        <v>23</v>
      </c>
      <c r="M13711">
        <v>3580</v>
      </c>
    </row>
    <row r="13712" spans="1:13" x14ac:dyDescent="0.3">
      <c r="A13712" t="s">
        <v>28</v>
      </c>
      <c r="B13712">
        <v>1</v>
      </c>
      <c r="C13712">
        <v>1</v>
      </c>
      <c r="D13712">
        <v>1</v>
      </c>
      <c r="E13712" t="s">
        <v>14046</v>
      </c>
      <c r="F13712" t="s">
        <v>2587</v>
      </c>
      <c r="G13712" t="s">
        <v>28</v>
      </c>
      <c r="H13712" t="s">
        <v>14047</v>
      </c>
      <c r="I13712" t="s">
        <v>27</v>
      </c>
      <c r="M13712">
        <v>3580</v>
      </c>
    </row>
    <row r="13713" spans="1:13" x14ac:dyDescent="0.3">
      <c r="A13713" t="s">
        <v>28</v>
      </c>
      <c r="B13713">
        <v>0</v>
      </c>
      <c r="C13713">
        <v>0</v>
      </c>
      <c r="D13713">
        <v>1</v>
      </c>
      <c r="E13713" t="s">
        <v>14046</v>
      </c>
      <c r="F13713" t="s">
        <v>7057</v>
      </c>
      <c r="G13713" t="s">
        <v>28</v>
      </c>
      <c r="H13713" t="s">
        <v>14052</v>
      </c>
      <c r="I13713" t="s">
        <v>17</v>
      </c>
      <c r="M13713">
        <v>3580</v>
      </c>
    </row>
    <row r="13714" spans="1:13" x14ac:dyDescent="0.3">
      <c r="E13714" t="s">
        <v>14055</v>
      </c>
      <c r="F13714" t="s">
        <v>14056</v>
      </c>
      <c r="G13714" t="s">
        <v>50</v>
      </c>
      <c r="H13714" t="s">
        <v>14057</v>
      </c>
      <c r="I13714" t="s">
        <v>27</v>
      </c>
      <c r="M13714">
        <v>3586</v>
      </c>
    </row>
    <row r="13715" spans="1:13" x14ac:dyDescent="0.3">
      <c r="A13715" t="s">
        <v>242</v>
      </c>
      <c r="B13715">
        <v>0</v>
      </c>
      <c r="E13715" t="s">
        <v>14055</v>
      </c>
      <c r="F13715" t="s">
        <v>14056</v>
      </c>
      <c r="G13715" t="s">
        <v>25</v>
      </c>
      <c r="H13715" t="s">
        <v>14058</v>
      </c>
      <c r="I13715" t="s">
        <v>17</v>
      </c>
      <c r="M13715">
        <v>3586</v>
      </c>
    </row>
    <row r="13716" spans="1:13" x14ac:dyDescent="0.3">
      <c r="E13716" t="s">
        <v>14055</v>
      </c>
      <c r="F13716" t="s">
        <v>14056</v>
      </c>
      <c r="G13716" t="s">
        <v>50</v>
      </c>
      <c r="H13716" t="s">
        <v>14057</v>
      </c>
      <c r="I13716" t="s">
        <v>27</v>
      </c>
      <c r="M13716">
        <v>3587</v>
      </c>
    </row>
    <row r="13717" spans="1:13" x14ac:dyDescent="0.3">
      <c r="A13717" t="s">
        <v>242</v>
      </c>
      <c r="B13717">
        <v>0</v>
      </c>
      <c r="E13717" t="s">
        <v>14055</v>
      </c>
      <c r="F13717" t="s">
        <v>14056</v>
      </c>
      <c r="G13717" t="s">
        <v>25</v>
      </c>
      <c r="H13717" t="s">
        <v>14058</v>
      </c>
      <c r="I13717" t="s">
        <v>17</v>
      </c>
      <c r="M13717">
        <v>3587</v>
      </c>
    </row>
    <row r="13718" spans="1:13" x14ac:dyDescent="0.3">
      <c r="E13718" t="s">
        <v>14055</v>
      </c>
      <c r="F13718" t="s">
        <v>14056</v>
      </c>
      <c r="G13718" t="s">
        <v>50</v>
      </c>
      <c r="H13718" t="s">
        <v>14057</v>
      </c>
      <c r="I13718" t="s">
        <v>27</v>
      </c>
      <c r="M13718">
        <v>3588</v>
      </c>
    </row>
    <row r="13719" spans="1:13" x14ac:dyDescent="0.3">
      <c r="A13719" t="s">
        <v>242</v>
      </c>
      <c r="B13719">
        <v>0</v>
      </c>
      <c r="E13719" t="s">
        <v>14055</v>
      </c>
      <c r="F13719" t="s">
        <v>14056</v>
      </c>
      <c r="G13719" t="s">
        <v>25</v>
      </c>
      <c r="H13719" t="s">
        <v>14058</v>
      </c>
      <c r="I13719" t="s">
        <v>17</v>
      </c>
      <c r="M13719">
        <v>3588</v>
      </c>
    </row>
    <row r="13720" spans="1:13" x14ac:dyDescent="0.3">
      <c r="E13720" t="s">
        <v>14059</v>
      </c>
      <c r="F13720" t="s">
        <v>14060</v>
      </c>
      <c r="G13720" t="s">
        <v>25</v>
      </c>
      <c r="H13720" t="s">
        <v>14061</v>
      </c>
      <c r="I13720" t="s">
        <v>27</v>
      </c>
      <c r="M13720">
        <v>3589</v>
      </c>
    </row>
    <row r="13721" spans="1:13" x14ac:dyDescent="0.3">
      <c r="A13721" t="s">
        <v>13</v>
      </c>
      <c r="B13721">
        <v>0</v>
      </c>
      <c r="C13721">
        <v>1</v>
      </c>
      <c r="D13721" t="s">
        <v>13</v>
      </c>
      <c r="E13721" t="s">
        <v>14059</v>
      </c>
      <c r="F13721" t="s">
        <v>14060</v>
      </c>
      <c r="G13721" t="s">
        <v>28</v>
      </c>
      <c r="H13721" t="s">
        <v>14062</v>
      </c>
      <c r="I13721" t="s">
        <v>17</v>
      </c>
      <c r="M13721">
        <v>3589</v>
      </c>
    </row>
    <row r="13722" spans="1:13" x14ac:dyDescent="0.3">
      <c r="E13722" t="s">
        <v>14059</v>
      </c>
      <c r="F13722" t="s">
        <v>14060</v>
      </c>
      <c r="G13722" t="s">
        <v>13</v>
      </c>
      <c r="H13722" t="s">
        <v>14063</v>
      </c>
      <c r="I13722" t="s">
        <v>27</v>
      </c>
      <c r="M13722">
        <v>3590</v>
      </c>
    </row>
    <row r="13723" spans="1:13" x14ac:dyDescent="0.3">
      <c r="E13723" t="s">
        <v>14059</v>
      </c>
      <c r="F13723" t="s">
        <v>14060</v>
      </c>
      <c r="G13723" t="s">
        <v>13</v>
      </c>
      <c r="H13723" t="s">
        <v>14063</v>
      </c>
      <c r="I13723" t="s">
        <v>27</v>
      </c>
      <c r="M13723">
        <v>3590</v>
      </c>
    </row>
    <row r="13724" spans="1:13" x14ac:dyDescent="0.3">
      <c r="E13724" t="s">
        <v>14059</v>
      </c>
      <c r="F13724" t="s">
        <v>14072</v>
      </c>
      <c r="G13724" t="s">
        <v>25</v>
      </c>
      <c r="H13724" t="s">
        <v>14073</v>
      </c>
      <c r="I13724" t="s">
        <v>17</v>
      </c>
      <c r="M13724">
        <v>3590</v>
      </c>
    </row>
    <row r="13725" spans="1:13" x14ac:dyDescent="0.3">
      <c r="A13725" t="s">
        <v>13</v>
      </c>
      <c r="B13725">
        <v>0</v>
      </c>
      <c r="C13725">
        <v>1</v>
      </c>
      <c r="D13725" t="s">
        <v>13</v>
      </c>
      <c r="E13725" t="s">
        <v>14059</v>
      </c>
      <c r="F13725" t="s">
        <v>14060</v>
      </c>
      <c r="G13725" t="s">
        <v>28</v>
      </c>
      <c r="H13725" t="s">
        <v>14070</v>
      </c>
      <c r="I13725" t="s">
        <v>17</v>
      </c>
      <c r="M13725">
        <v>3590</v>
      </c>
    </row>
    <row r="13726" spans="1:13" x14ac:dyDescent="0.3">
      <c r="A13726" t="s">
        <v>13</v>
      </c>
      <c r="B13726">
        <v>0</v>
      </c>
      <c r="C13726">
        <v>1</v>
      </c>
      <c r="D13726" t="s">
        <v>13</v>
      </c>
      <c r="E13726" t="s">
        <v>14059</v>
      </c>
      <c r="F13726" t="s">
        <v>14060</v>
      </c>
      <c r="G13726" t="s">
        <v>28</v>
      </c>
      <c r="H13726" t="s">
        <v>14069</v>
      </c>
      <c r="I13726" t="s">
        <v>17</v>
      </c>
      <c r="M13726">
        <v>3590</v>
      </c>
    </row>
    <row r="13727" spans="1:13" x14ac:dyDescent="0.3">
      <c r="A13727" t="s">
        <v>242</v>
      </c>
      <c r="B13727">
        <v>0</v>
      </c>
      <c r="C13727">
        <v>0</v>
      </c>
      <c r="D13727">
        <v>0</v>
      </c>
      <c r="E13727" t="s">
        <v>14059</v>
      </c>
      <c r="F13727" t="s">
        <v>14066</v>
      </c>
      <c r="G13727" t="s">
        <v>28</v>
      </c>
      <c r="H13727" t="s">
        <v>14067</v>
      </c>
      <c r="I13727" t="s">
        <v>17</v>
      </c>
      <c r="M13727">
        <v>3590</v>
      </c>
    </row>
    <row r="13728" spans="1:13" x14ac:dyDescent="0.3">
      <c r="E13728" t="s">
        <v>14059</v>
      </c>
      <c r="F13728" t="s">
        <v>14066</v>
      </c>
      <c r="G13728" t="s">
        <v>13</v>
      </c>
      <c r="H13728" t="s">
        <v>14071</v>
      </c>
      <c r="I13728" t="s">
        <v>27</v>
      </c>
      <c r="M13728">
        <v>3590</v>
      </c>
    </row>
    <row r="13729" spans="1:13" x14ac:dyDescent="0.3">
      <c r="A13729" t="s">
        <v>13</v>
      </c>
      <c r="B13729">
        <v>0</v>
      </c>
      <c r="C13729">
        <v>1</v>
      </c>
      <c r="D13729" t="s">
        <v>13</v>
      </c>
      <c r="E13729" t="s">
        <v>14059</v>
      </c>
      <c r="F13729" t="s">
        <v>14064</v>
      </c>
      <c r="G13729" t="s">
        <v>28</v>
      </c>
      <c r="H13729" t="s">
        <v>14065</v>
      </c>
      <c r="I13729" t="s">
        <v>17</v>
      </c>
      <c r="M13729">
        <v>3590</v>
      </c>
    </row>
    <row r="13730" spans="1:13" x14ac:dyDescent="0.3">
      <c r="E13730" t="s">
        <v>14059</v>
      </c>
      <c r="F13730" t="s">
        <v>14064</v>
      </c>
      <c r="G13730" t="s">
        <v>13</v>
      </c>
      <c r="H13730" t="s">
        <v>14068</v>
      </c>
      <c r="I13730" t="s">
        <v>27</v>
      </c>
      <c r="M13730">
        <v>3590</v>
      </c>
    </row>
    <row r="13731" spans="1:13" x14ac:dyDescent="0.3">
      <c r="A13731" t="s">
        <v>13</v>
      </c>
      <c r="B13731">
        <v>0</v>
      </c>
      <c r="C13731">
        <v>1</v>
      </c>
      <c r="D13731" t="s">
        <v>13</v>
      </c>
      <c r="E13731" t="s">
        <v>14074</v>
      </c>
      <c r="F13731" t="s">
        <v>14064</v>
      </c>
      <c r="G13731" t="s">
        <v>28</v>
      </c>
      <c r="H13731" t="s">
        <v>14065</v>
      </c>
      <c r="I13731" t="s">
        <v>17</v>
      </c>
      <c r="M13731">
        <v>3591</v>
      </c>
    </row>
    <row r="13732" spans="1:13" x14ac:dyDescent="0.3">
      <c r="A13732" t="s">
        <v>13</v>
      </c>
      <c r="B13732">
        <v>0</v>
      </c>
      <c r="C13732">
        <v>1</v>
      </c>
      <c r="D13732" t="s">
        <v>13</v>
      </c>
      <c r="E13732" t="s">
        <v>14074</v>
      </c>
      <c r="F13732" t="s">
        <v>14060</v>
      </c>
      <c r="G13732" t="s">
        <v>28</v>
      </c>
      <c r="H13732" t="s">
        <v>14069</v>
      </c>
      <c r="I13732" t="s">
        <v>17</v>
      </c>
      <c r="M13732">
        <v>3591</v>
      </c>
    </row>
    <row r="13733" spans="1:13" x14ac:dyDescent="0.3">
      <c r="A13733" t="s">
        <v>13</v>
      </c>
      <c r="B13733">
        <v>0</v>
      </c>
      <c r="C13733">
        <v>1</v>
      </c>
      <c r="D13733" t="s">
        <v>13</v>
      </c>
      <c r="E13733" t="s">
        <v>14074</v>
      </c>
      <c r="F13733" t="s">
        <v>14060</v>
      </c>
      <c r="G13733" t="s">
        <v>28</v>
      </c>
      <c r="H13733" t="s">
        <v>14070</v>
      </c>
      <c r="I13733" t="s">
        <v>17</v>
      </c>
      <c r="M13733">
        <v>3591</v>
      </c>
    </row>
    <row r="13734" spans="1:13" x14ac:dyDescent="0.3">
      <c r="E13734" t="s">
        <v>14074</v>
      </c>
      <c r="F13734" t="s">
        <v>14072</v>
      </c>
      <c r="G13734" t="s">
        <v>25</v>
      </c>
      <c r="H13734" t="s">
        <v>14073</v>
      </c>
      <c r="I13734" t="s">
        <v>17</v>
      </c>
      <c r="M13734">
        <v>3591</v>
      </c>
    </row>
    <row r="13735" spans="1:13" x14ac:dyDescent="0.3">
      <c r="E13735" t="s">
        <v>14074</v>
      </c>
      <c r="F13735" t="s">
        <v>14060</v>
      </c>
      <c r="G13735" t="s">
        <v>13</v>
      </c>
      <c r="H13735" t="s">
        <v>14063</v>
      </c>
      <c r="I13735" t="s">
        <v>27</v>
      </c>
      <c r="M13735">
        <v>3591</v>
      </c>
    </row>
    <row r="13736" spans="1:13" x14ac:dyDescent="0.3">
      <c r="E13736" t="s">
        <v>14074</v>
      </c>
      <c r="F13736" t="s">
        <v>14064</v>
      </c>
      <c r="G13736" t="s">
        <v>13</v>
      </c>
      <c r="H13736" t="s">
        <v>14068</v>
      </c>
      <c r="I13736" t="s">
        <v>27</v>
      </c>
      <c r="M13736">
        <v>3591</v>
      </c>
    </row>
    <row r="13737" spans="1:13" x14ac:dyDescent="0.3">
      <c r="E13737" t="s">
        <v>14074</v>
      </c>
      <c r="F13737" t="s">
        <v>14066</v>
      </c>
      <c r="G13737" t="s">
        <v>13</v>
      </c>
      <c r="H13737" t="s">
        <v>14071</v>
      </c>
      <c r="I13737" t="s">
        <v>27</v>
      </c>
      <c r="M13737">
        <v>3591</v>
      </c>
    </row>
    <row r="13738" spans="1:13" x14ac:dyDescent="0.3">
      <c r="A13738" t="s">
        <v>242</v>
      </c>
      <c r="B13738">
        <v>0</v>
      </c>
      <c r="C13738">
        <v>0</v>
      </c>
      <c r="D13738">
        <v>0</v>
      </c>
      <c r="E13738" t="s">
        <v>14074</v>
      </c>
      <c r="F13738" t="s">
        <v>14066</v>
      </c>
      <c r="G13738" t="s">
        <v>28</v>
      </c>
      <c r="H13738" t="s">
        <v>14067</v>
      </c>
      <c r="I13738" t="s">
        <v>17</v>
      </c>
      <c r="M13738">
        <v>3591</v>
      </c>
    </row>
    <row r="13739" spans="1:13" x14ac:dyDescent="0.3">
      <c r="E13739" t="s">
        <v>14074</v>
      </c>
      <c r="F13739" t="s">
        <v>14060</v>
      </c>
      <c r="G13739" t="s">
        <v>13</v>
      </c>
      <c r="H13739" t="s">
        <v>14063</v>
      </c>
      <c r="I13739" t="s">
        <v>27</v>
      </c>
      <c r="M13739">
        <v>3591</v>
      </c>
    </row>
    <row r="13740" spans="1:13" x14ac:dyDescent="0.3">
      <c r="A13740" t="s">
        <v>13</v>
      </c>
      <c r="B13740">
        <v>0</v>
      </c>
      <c r="C13740">
        <v>1</v>
      </c>
      <c r="D13740" t="s">
        <v>13</v>
      </c>
      <c r="E13740" t="s">
        <v>14059</v>
      </c>
      <c r="F13740" t="s">
        <v>14060</v>
      </c>
      <c r="G13740" t="s">
        <v>28</v>
      </c>
      <c r="H13740" t="s">
        <v>14075</v>
      </c>
      <c r="I13740" t="s">
        <v>19</v>
      </c>
      <c r="M13740">
        <v>3592</v>
      </c>
    </row>
    <row r="13741" spans="1:13" x14ac:dyDescent="0.3">
      <c r="E13741" t="s">
        <v>14074</v>
      </c>
      <c r="F13741" t="s">
        <v>14060</v>
      </c>
      <c r="G13741" t="s">
        <v>28</v>
      </c>
      <c r="H13741" t="s">
        <v>14077</v>
      </c>
      <c r="I13741" t="s">
        <v>17</v>
      </c>
      <c r="M13741">
        <v>3593</v>
      </c>
    </row>
    <row r="13742" spans="1:13" x14ac:dyDescent="0.3">
      <c r="E13742" t="s">
        <v>14074</v>
      </c>
      <c r="F13742" t="s">
        <v>14060</v>
      </c>
      <c r="G13742" t="s">
        <v>28</v>
      </c>
      <c r="H13742" t="s">
        <v>14076</v>
      </c>
      <c r="I13742" t="s">
        <v>17</v>
      </c>
      <c r="M13742">
        <v>3593</v>
      </c>
    </row>
    <row r="13743" spans="1:13" x14ac:dyDescent="0.3">
      <c r="E13743" t="s">
        <v>14074</v>
      </c>
      <c r="F13743" t="s">
        <v>14060</v>
      </c>
      <c r="G13743" t="s">
        <v>25</v>
      </c>
      <c r="H13743" t="s">
        <v>14078</v>
      </c>
      <c r="I13743" t="s">
        <v>27</v>
      </c>
      <c r="M13743">
        <v>3593</v>
      </c>
    </row>
    <row r="13744" spans="1:13" x14ac:dyDescent="0.3">
      <c r="E13744" t="s">
        <v>14074</v>
      </c>
      <c r="F13744" t="s">
        <v>14060</v>
      </c>
      <c r="G13744" t="s">
        <v>13</v>
      </c>
      <c r="H13744" t="s">
        <v>14078</v>
      </c>
      <c r="I13744" t="s">
        <v>27</v>
      </c>
      <c r="M13744">
        <v>3593</v>
      </c>
    </row>
    <row r="13745" spans="1:13" x14ac:dyDescent="0.3">
      <c r="E13745" t="s">
        <v>4631</v>
      </c>
      <c r="F13745" t="s">
        <v>4634</v>
      </c>
      <c r="G13745" t="s">
        <v>25</v>
      </c>
      <c r="H13745" t="s">
        <v>4635</v>
      </c>
      <c r="I13745" t="s">
        <v>27</v>
      </c>
      <c r="M13745">
        <v>3594</v>
      </c>
    </row>
    <row r="13746" spans="1:13" x14ac:dyDescent="0.3">
      <c r="E13746" t="s">
        <v>4631</v>
      </c>
      <c r="F13746" t="s">
        <v>4638</v>
      </c>
      <c r="G13746" t="s">
        <v>28</v>
      </c>
      <c r="H13746" t="s">
        <v>4639</v>
      </c>
      <c r="I13746" t="s">
        <v>17</v>
      </c>
      <c r="M13746">
        <v>3594</v>
      </c>
    </row>
    <row r="13747" spans="1:13" x14ac:dyDescent="0.3">
      <c r="A13747" t="s">
        <v>242</v>
      </c>
      <c r="B13747">
        <v>0</v>
      </c>
      <c r="E13747" t="s">
        <v>4631</v>
      </c>
      <c r="F13747" t="s">
        <v>4632</v>
      </c>
      <c r="G13747" t="s">
        <v>25</v>
      </c>
      <c r="H13747" t="s">
        <v>4633</v>
      </c>
      <c r="I13747" t="s">
        <v>19</v>
      </c>
      <c r="M13747">
        <v>3594</v>
      </c>
    </row>
    <row r="13748" spans="1:13" x14ac:dyDescent="0.3">
      <c r="E13748" t="s">
        <v>4631</v>
      </c>
      <c r="F13748" t="s">
        <v>4636</v>
      </c>
      <c r="G13748" t="s">
        <v>25</v>
      </c>
      <c r="H13748" t="s">
        <v>4637</v>
      </c>
      <c r="I13748" t="s">
        <v>27</v>
      </c>
      <c r="M13748">
        <v>3594</v>
      </c>
    </row>
    <row r="13749" spans="1:13" x14ac:dyDescent="0.3">
      <c r="E13749" t="s">
        <v>4631</v>
      </c>
      <c r="F13749" t="s">
        <v>4638</v>
      </c>
      <c r="G13749" t="s">
        <v>28</v>
      </c>
      <c r="H13749" t="s">
        <v>4639</v>
      </c>
      <c r="I13749" t="s">
        <v>17</v>
      </c>
      <c r="M13749">
        <v>3595</v>
      </c>
    </row>
    <row r="13750" spans="1:13" x14ac:dyDescent="0.3">
      <c r="E13750" t="s">
        <v>4631</v>
      </c>
      <c r="F13750" t="s">
        <v>4634</v>
      </c>
      <c r="G13750" t="s">
        <v>25</v>
      </c>
      <c r="H13750" t="s">
        <v>4635</v>
      </c>
      <c r="I13750" t="s">
        <v>27</v>
      </c>
      <c r="M13750">
        <v>3595</v>
      </c>
    </row>
    <row r="13751" spans="1:13" x14ac:dyDescent="0.3">
      <c r="E13751" t="s">
        <v>4631</v>
      </c>
      <c r="F13751" t="s">
        <v>4636</v>
      </c>
      <c r="G13751" t="s">
        <v>25</v>
      </c>
      <c r="H13751" t="s">
        <v>4637</v>
      </c>
      <c r="I13751" t="s">
        <v>27</v>
      </c>
      <c r="M13751">
        <v>3595</v>
      </c>
    </row>
    <row r="13752" spans="1:13" x14ac:dyDescent="0.3">
      <c r="A13752" t="s">
        <v>242</v>
      </c>
      <c r="B13752">
        <v>0</v>
      </c>
      <c r="E13752" t="s">
        <v>4631</v>
      </c>
      <c r="F13752" t="s">
        <v>4632</v>
      </c>
      <c r="G13752" t="s">
        <v>25</v>
      </c>
      <c r="H13752" t="s">
        <v>4633</v>
      </c>
      <c r="I13752" t="s">
        <v>19</v>
      </c>
      <c r="M13752">
        <v>3595</v>
      </c>
    </row>
    <row r="13753" spans="1:13" x14ac:dyDescent="0.3">
      <c r="E13753" t="s">
        <v>4631</v>
      </c>
      <c r="F13753" t="s">
        <v>4634</v>
      </c>
      <c r="G13753" t="s">
        <v>25</v>
      </c>
      <c r="H13753" t="s">
        <v>4635</v>
      </c>
      <c r="I13753" t="s">
        <v>27</v>
      </c>
      <c r="M13753">
        <v>3596</v>
      </c>
    </row>
    <row r="13754" spans="1:13" x14ac:dyDescent="0.3">
      <c r="E13754" t="s">
        <v>4631</v>
      </c>
      <c r="F13754" t="s">
        <v>4638</v>
      </c>
      <c r="G13754" t="s">
        <v>28</v>
      </c>
      <c r="H13754" t="s">
        <v>4639</v>
      </c>
      <c r="I13754" t="s">
        <v>17</v>
      </c>
      <c r="M13754">
        <v>3596</v>
      </c>
    </row>
    <row r="13755" spans="1:13" x14ac:dyDescent="0.3">
      <c r="A13755" t="s">
        <v>242</v>
      </c>
      <c r="B13755">
        <v>0</v>
      </c>
      <c r="E13755" t="s">
        <v>4631</v>
      </c>
      <c r="F13755" t="s">
        <v>4632</v>
      </c>
      <c r="G13755" t="s">
        <v>25</v>
      </c>
      <c r="H13755" t="s">
        <v>4633</v>
      </c>
      <c r="I13755" t="s">
        <v>19</v>
      </c>
      <c r="M13755">
        <v>3596</v>
      </c>
    </row>
    <row r="13756" spans="1:13" x14ac:dyDescent="0.3">
      <c r="E13756" t="s">
        <v>4631</v>
      </c>
      <c r="F13756" t="s">
        <v>4636</v>
      </c>
      <c r="G13756" t="s">
        <v>25</v>
      </c>
      <c r="H13756" t="s">
        <v>4637</v>
      </c>
      <c r="I13756" t="s">
        <v>27</v>
      </c>
      <c r="M13756">
        <v>3596</v>
      </c>
    </row>
    <row r="13757" spans="1:13" x14ac:dyDescent="0.3">
      <c r="E13757" t="s">
        <v>4631</v>
      </c>
      <c r="F13757" t="s">
        <v>4636</v>
      </c>
      <c r="G13757" t="s">
        <v>25</v>
      </c>
      <c r="H13757" t="s">
        <v>4637</v>
      </c>
      <c r="I13757" t="s">
        <v>27</v>
      </c>
      <c r="M13757">
        <v>3597</v>
      </c>
    </row>
    <row r="13758" spans="1:13" x14ac:dyDescent="0.3">
      <c r="A13758" t="s">
        <v>242</v>
      </c>
      <c r="B13758">
        <v>0</v>
      </c>
      <c r="E13758" t="s">
        <v>4631</v>
      </c>
      <c r="F13758" t="s">
        <v>4632</v>
      </c>
      <c r="G13758" t="s">
        <v>25</v>
      </c>
      <c r="H13758" t="s">
        <v>4633</v>
      </c>
      <c r="I13758" t="s">
        <v>19</v>
      </c>
      <c r="M13758">
        <v>3597</v>
      </c>
    </row>
    <row r="13759" spans="1:13" x14ac:dyDescent="0.3">
      <c r="E13759" t="s">
        <v>4631</v>
      </c>
      <c r="F13759" t="s">
        <v>4634</v>
      </c>
      <c r="G13759" t="s">
        <v>25</v>
      </c>
      <c r="H13759" t="s">
        <v>4635</v>
      </c>
      <c r="I13759" t="s">
        <v>27</v>
      </c>
      <c r="M13759">
        <v>3597</v>
      </c>
    </row>
    <row r="13760" spans="1:13" x14ac:dyDescent="0.3">
      <c r="E13760" t="s">
        <v>4631</v>
      </c>
      <c r="F13760" t="s">
        <v>4638</v>
      </c>
      <c r="G13760" t="s">
        <v>28</v>
      </c>
      <c r="H13760" t="s">
        <v>4639</v>
      </c>
      <c r="I13760" t="s">
        <v>17</v>
      </c>
      <c r="M13760">
        <v>3597</v>
      </c>
    </row>
    <row r="13761" spans="1:13" x14ac:dyDescent="0.3">
      <c r="E13761" t="s">
        <v>4631</v>
      </c>
      <c r="F13761" t="s">
        <v>4638</v>
      </c>
      <c r="G13761" t="s">
        <v>28</v>
      </c>
      <c r="H13761" t="s">
        <v>4639</v>
      </c>
      <c r="I13761" t="s">
        <v>17</v>
      </c>
      <c r="M13761">
        <v>3598</v>
      </c>
    </row>
    <row r="13762" spans="1:13" x14ac:dyDescent="0.3">
      <c r="E13762" t="s">
        <v>4631</v>
      </c>
      <c r="F13762" t="s">
        <v>4634</v>
      </c>
      <c r="G13762" t="s">
        <v>25</v>
      </c>
      <c r="H13762" t="s">
        <v>4635</v>
      </c>
      <c r="I13762" t="s">
        <v>27</v>
      </c>
      <c r="M13762">
        <v>3598</v>
      </c>
    </row>
    <row r="13763" spans="1:13" x14ac:dyDescent="0.3">
      <c r="E13763" t="s">
        <v>4631</v>
      </c>
      <c r="F13763" t="s">
        <v>4636</v>
      </c>
      <c r="G13763" t="s">
        <v>25</v>
      </c>
      <c r="H13763" t="s">
        <v>4637</v>
      </c>
      <c r="I13763" t="s">
        <v>27</v>
      </c>
      <c r="M13763">
        <v>3598</v>
      </c>
    </row>
    <row r="13764" spans="1:13" x14ac:dyDescent="0.3">
      <c r="A13764" t="s">
        <v>242</v>
      </c>
      <c r="B13764">
        <v>0</v>
      </c>
      <c r="E13764" t="s">
        <v>4631</v>
      </c>
      <c r="F13764" t="s">
        <v>4632</v>
      </c>
      <c r="G13764" t="s">
        <v>25</v>
      </c>
      <c r="H13764" t="s">
        <v>4633</v>
      </c>
      <c r="I13764" t="s">
        <v>19</v>
      </c>
      <c r="M13764">
        <v>3598</v>
      </c>
    </row>
    <row r="13765" spans="1:13" x14ac:dyDescent="0.3">
      <c r="E13765" t="s">
        <v>14079</v>
      </c>
      <c r="F13765" t="s">
        <v>14081</v>
      </c>
      <c r="G13765" t="s">
        <v>25</v>
      </c>
      <c r="H13765" t="s">
        <v>14082</v>
      </c>
      <c r="I13765" t="s">
        <v>17</v>
      </c>
      <c r="M13765">
        <v>3599</v>
      </c>
    </row>
    <row r="13766" spans="1:13" x14ac:dyDescent="0.3">
      <c r="E13766" t="s">
        <v>14079</v>
      </c>
      <c r="F13766" t="s">
        <v>14081</v>
      </c>
      <c r="G13766" t="s">
        <v>13</v>
      </c>
      <c r="H13766" t="s">
        <v>14083</v>
      </c>
      <c r="I13766" t="s">
        <v>27</v>
      </c>
      <c r="M13766">
        <v>3599</v>
      </c>
    </row>
    <row r="13767" spans="1:13" x14ac:dyDescent="0.3">
      <c r="A13767" t="s">
        <v>13</v>
      </c>
      <c r="B13767">
        <v>1</v>
      </c>
      <c r="C13767">
        <v>1</v>
      </c>
      <c r="D13767">
        <v>1</v>
      </c>
      <c r="E13767" t="s">
        <v>14079</v>
      </c>
      <c r="F13767" t="s">
        <v>14079</v>
      </c>
      <c r="G13767" t="s">
        <v>13</v>
      </c>
      <c r="H13767" t="s">
        <v>14085</v>
      </c>
      <c r="I13767" t="s">
        <v>27</v>
      </c>
      <c r="M13767">
        <v>3599</v>
      </c>
    </row>
    <row r="13768" spans="1:13" x14ac:dyDescent="0.3">
      <c r="E13768" t="s">
        <v>14079</v>
      </c>
      <c r="F13768" t="s">
        <v>14079</v>
      </c>
      <c r="G13768" t="s">
        <v>28</v>
      </c>
      <c r="H13768" t="s">
        <v>14080</v>
      </c>
      <c r="I13768" t="s">
        <v>17</v>
      </c>
      <c r="M13768">
        <v>3599</v>
      </c>
    </row>
    <row r="13769" spans="1:13" x14ac:dyDescent="0.3">
      <c r="E13769" t="s">
        <v>14079</v>
      </c>
      <c r="F13769" t="s">
        <v>2008</v>
      </c>
      <c r="G13769" t="s">
        <v>50</v>
      </c>
      <c r="H13769" t="s">
        <v>14084</v>
      </c>
      <c r="I13769" t="s">
        <v>52</v>
      </c>
      <c r="J13769" t="s">
        <v>53</v>
      </c>
      <c r="M13769">
        <v>3599</v>
      </c>
    </row>
    <row r="13770" spans="1:13" x14ac:dyDescent="0.3">
      <c r="A13770" t="s">
        <v>13</v>
      </c>
      <c r="B13770">
        <v>1</v>
      </c>
      <c r="C13770">
        <v>1</v>
      </c>
      <c r="D13770">
        <v>1</v>
      </c>
      <c r="E13770" t="s">
        <v>14079</v>
      </c>
      <c r="F13770" t="s">
        <v>14079</v>
      </c>
      <c r="G13770" t="s">
        <v>13</v>
      </c>
      <c r="H13770" t="s">
        <v>14086</v>
      </c>
      <c r="I13770" t="s">
        <v>27</v>
      </c>
      <c r="M13770">
        <v>3600</v>
      </c>
    </row>
    <row r="13771" spans="1:13" x14ac:dyDescent="0.3">
      <c r="A13771" t="s">
        <v>242</v>
      </c>
      <c r="B13771">
        <v>0</v>
      </c>
      <c r="E13771" t="s">
        <v>14079</v>
      </c>
      <c r="F13771" t="s">
        <v>14087</v>
      </c>
      <c r="G13771" t="s">
        <v>25</v>
      </c>
      <c r="H13771" t="s">
        <v>14088</v>
      </c>
      <c r="I13771" t="s">
        <v>19</v>
      </c>
      <c r="M13771">
        <v>3600</v>
      </c>
    </row>
    <row r="13772" spans="1:13" x14ac:dyDescent="0.3">
      <c r="A13772" t="s">
        <v>13</v>
      </c>
      <c r="B13772">
        <v>1</v>
      </c>
      <c r="C13772">
        <v>1</v>
      </c>
      <c r="D13772">
        <v>1</v>
      </c>
      <c r="E13772" t="s">
        <v>14079</v>
      </c>
      <c r="F13772" t="s">
        <v>14090</v>
      </c>
      <c r="G13772" t="s">
        <v>13</v>
      </c>
      <c r="H13772" t="s">
        <v>14091</v>
      </c>
      <c r="I13772" t="s">
        <v>22</v>
      </c>
      <c r="J13772" t="s">
        <v>44</v>
      </c>
      <c r="K13772" t="s">
        <v>45</v>
      </c>
      <c r="L13772" t="s">
        <v>46</v>
      </c>
      <c r="M13772">
        <v>3600</v>
      </c>
    </row>
    <row r="13773" spans="1:13" x14ac:dyDescent="0.3">
      <c r="A13773" t="s">
        <v>13</v>
      </c>
      <c r="B13773">
        <v>0</v>
      </c>
      <c r="C13773">
        <v>1</v>
      </c>
      <c r="D13773" t="s">
        <v>13</v>
      </c>
      <c r="E13773" t="s">
        <v>14079</v>
      </c>
      <c r="F13773" t="s">
        <v>14079</v>
      </c>
      <c r="G13773" t="s">
        <v>28</v>
      </c>
      <c r="H13773" t="s">
        <v>14093</v>
      </c>
      <c r="I13773" t="s">
        <v>17</v>
      </c>
      <c r="M13773">
        <v>3600</v>
      </c>
    </row>
    <row r="13774" spans="1:13" x14ac:dyDescent="0.3">
      <c r="A13774" t="s">
        <v>13</v>
      </c>
      <c r="B13774">
        <v>0</v>
      </c>
      <c r="C13774">
        <v>1</v>
      </c>
      <c r="D13774" t="s">
        <v>13</v>
      </c>
      <c r="E13774" t="s">
        <v>14079</v>
      </c>
      <c r="F13774" t="s">
        <v>14079</v>
      </c>
      <c r="G13774" t="s">
        <v>28</v>
      </c>
      <c r="H13774" t="s">
        <v>14089</v>
      </c>
      <c r="I13774" t="s">
        <v>17</v>
      </c>
      <c r="M13774">
        <v>3600</v>
      </c>
    </row>
    <row r="13775" spans="1:13" x14ac:dyDescent="0.3">
      <c r="E13775" t="s">
        <v>14079</v>
      </c>
      <c r="F13775" t="s">
        <v>1760</v>
      </c>
      <c r="G13775" t="s">
        <v>13</v>
      </c>
      <c r="H13775" t="s">
        <v>14092</v>
      </c>
      <c r="I13775" t="s">
        <v>52</v>
      </c>
      <c r="J13775" t="s">
        <v>23</v>
      </c>
      <c r="M13775">
        <v>3600</v>
      </c>
    </row>
    <row r="13776" spans="1:13" x14ac:dyDescent="0.3">
      <c r="E13776" t="s">
        <v>14079</v>
      </c>
      <c r="F13776" t="s">
        <v>1760</v>
      </c>
      <c r="G13776" t="s">
        <v>25</v>
      </c>
      <c r="H13776" t="s">
        <v>14094</v>
      </c>
      <c r="I13776" t="s">
        <v>17</v>
      </c>
      <c r="M13776">
        <v>3600</v>
      </c>
    </row>
    <row r="13777" spans="1:13" x14ac:dyDescent="0.3">
      <c r="E13777" t="s">
        <v>14079</v>
      </c>
      <c r="F13777" t="s">
        <v>14100</v>
      </c>
      <c r="G13777" t="s">
        <v>28</v>
      </c>
      <c r="H13777" t="s">
        <v>14102</v>
      </c>
      <c r="I13777" t="s">
        <v>27</v>
      </c>
      <c r="M13777">
        <v>3601</v>
      </c>
    </row>
    <row r="13778" spans="1:13" x14ac:dyDescent="0.3">
      <c r="A13778" t="s">
        <v>13</v>
      </c>
      <c r="B13778">
        <v>1</v>
      </c>
      <c r="C13778">
        <v>1</v>
      </c>
      <c r="D13778">
        <v>1</v>
      </c>
      <c r="E13778" t="s">
        <v>14079</v>
      </c>
      <c r="F13778" t="s">
        <v>14100</v>
      </c>
      <c r="G13778" t="s">
        <v>13</v>
      </c>
      <c r="H13778" t="s">
        <v>14101</v>
      </c>
      <c r="I13778" t="s">
        <v>17</v>
      </c>
      <c r="M13778">
        <v>3601</v>
      </c>
    </row>
    <row r="13779" spans="1:13" x14ac:dyDescent="0.3">
      <c r="A13779" t="s">
        <v>13</v>
      </c>
      <c r="B13779">
        <v>1</v>
      </c>
      <c r="C13779">
        <v>1</v>
      </c>
      <c r="D13779">
        <v>1</v>
      </c>
      <c r="E13779" t="s">
        <v>14079</v>
      </c>
      <c r="F13779" t="s">
        <v>7876</v>
      </c>
      <c r="G13779" t="s">
        <v>13</v>
      </c>
      <c r="H13779" t="s">
        <v>14097</v>
      </c>
      <c r="I13779" t="s">
        <v>22</v>
      </c>
      <c r="J13779" t="s">
        <v>603</v>
      </c>
      <c r="M13779">
        <v>3601</v>
      </c>
    </row>
    <row r="13780" spans="1:13" x14ac:dyDescent="0.3">
      <c r="E13780" t="s">
        <v>14079</v>
      </c>
      <c r="F13780" t="s">
        <v>1082</v>
      </c>
      <c r="G13780" t="s">
        <v>13</v>
      </c>
      <c r="H13780" t="s">
        <v>14103</v>
      </c>
      <c r="I13780" t="s">
        <v>34</v>
      </c>
      <c r="J13780" t="s">
        <v>23</v>
      </c>
      <c r="M13780">
        <v>3601</v>
      </c>
    </row>
    <row r="13781" spans="1:13" x14ac:dyDescent="0.3">
      <c r="A13781" t="s">
        <v>13</v>
      </c>
      <c r="B13781">
        <v>1</v>
      </c>
      <c r="C13781">
        <v>1</v>
      </c>
      <c r="D13781">
        <v>1</v>
      </c>
      <c r="E13781" t="s">
        <v>14079</v>
      </c>
      <c r="F13781" t="s">
        <v>14079</v>
      </c>
      <c r="G13781" t="s">
        <v>13</v>
      </c>
      <c r="H13781" t="s">
        <v>14096</v>
      </c>
      <c r="I13781" t="s">
        <v>27</v>
      </c>
      <c r="M13781">
        <v>3601</v>
      </c>
    </row>
    <row r="13782" spans="1:13" x14ac:dyDescent="0.3">
      <c r="A13782" t="s">
        <v>13</v>
      </c>
      <c r="B13782">
        <v>0</v>
      </c>
      <c r="C13782">
        <v>1</v>
      </c>
      <c r="D13782" t="s">
        <v>13</v>
      </c>
      <c r="E13782" t="s">
        <v>14079</v>
      </c>
      <c r="F13782" t="s">
        <v>1082</v>
      </c>
      <c r="G13782" t="s">
        <v>25</v>
      </c>
      <c r="H13782" t="s">
        <v>14095</v>
      </c>
      <c r="I13782" t="s">
        <v>17</v>
      </c>
      <c r="M13782">
        <v>3601</v>
      </c>
    </row>
    <row r="13783" spans="1:13" x14ac:dyDescent="0.3">
      <c r="A13783" t="s">
        <v>13</v>
      </c>
      <c r="B13783">
        <v>0</v>
      </c>
      <c r="C13783">
        <v>1</v>
      </c>
      <c r="D13783" t="s">
        <v>13</v>
      </c>
      <c r="E13783" t="s">
        <v>14079</v>
      </c>
      <c r="F13783" t="s">
        <v>14079</v>
      </c>
      <c r="G13783" t="s">
        <v>28</v>
      </c>
      <c r="H13783" t="s">
        <v>14098</v>
      </c>
      <c r="I13783" t="s">
        <v>17</v>
      </c>
      <c r="M13783">
        <v>3601</v>
      </c>
    </row>
    <row r="13784" spans="1:13" x14ac:dyDescent="0.3">
      <c r="A13784" t="s">
        <v>13</v>
      </c>
      <c r="B13784">
        <v>0</v>
      </c>
      <c r="C13784">
        <v>1</v>
      </c>
      <c r="D13784" t="s">
        <v>13</v>
      </c>
      <c r="E13784" t="s">
        <v>14079</v>
      </c>
      <c r="F13784" t="s">
        <v>14079</v>
      </c>
      <c r="G13784" t="s">
        <v>28</v>
      </c>
      <c r="H13784" t="s">
        <v>14099</v>
      </c>
      <c r="I13784" t="s">
        <v>17</v>
      </c>
      <c r="M13784">
        <v>3601</v>
      </c>
    </row>
    <row r="13785" spans="1:13" x14ac:dyDescent="0.3">
      <c r="A13785" t="s">
        <v>13</v>
      </c>
      <c r="B13785">
        <v>1</v>
      </c>
      <c r="C13785">
        <v>1</v>
      </c>
      <c r="D13785">
        <v>1</v>
      </c>
      <c r="E13785" t="s">
        <v>14079</v>
      </c>
      <c r="F13785" t="s">
        <v>14100</v>
      </c>
      <c r="G13785" t="s">
        <v>13</v>
      </c>
      <c r="H13785" t="s">
        <v>14104</v>
      </c>
      <c r="I13785" t="s">
        <v>19</v>
      </c>
      <c r="M13785">
        <v>3602</v>
      </c>
    </row>
    <row r="13786" spans="1:13" x14ac:dyDescent="0.3">
      <c r="A13786" t="s">
        <v>13</v>
      </c>
      <c r="B13786">
        <v>1</v>
      </c>
      <c r="C13786">
        <v>1</v>
      </c>
      <c r="D13786">
        <v>1</v>
      </c>
      <c r="E13786" t="s">
        <v>14079</v>
      </c>
      <c r="F13786" t="s">
        <v>14100</v>
      </c>
      <c r="G13786" t="s">
        <v>13</v>
      </c>
      <c r="H13786" t="s">
        <v>14106</v>
      </c>
      <c r="I13786" t="s">
        <v>19</v>
      </c>
      <c r="M13786">
        <v>3602</v>
      </c>
    </row>
    <row r="13787" spans="1:13" x14ac:dyDescent="0.3">
      <c r="E13787" t="s">
        <v>14079</v>
      </c>
      <c r="F13787" t="s">
        <v>14079</v>
      </c>
      <c r="G13787" t="s">
        <v>13</v>
      </c>
      <c r="H13787" t="s">
        <v>14107</v>
      </c>
      <c r="I13787" t="s">
        <v>27</v>
      </c>
      <c r="M13787">
        <v>3602</v>
      </c>
    </row>
    <row r="13788" spans="1:13" x14ac:dyDescent="0.3">
      <c r="A13788" t="s">
        <v>13</v>
      </c>
      <c r="B13788">
        <v>0</v>
      </c>
      <c r="C13788">
        <v>1</v>
      </c>
      <c r="D13788" t="s">
        <v>13</v>
      </c>
      <c r="E13788" t="s">
        <v>14079</v>
      </c>
      <c r="F13788" t="s">
        <v>14079</v>
      </c>
      <c r="G13788" t="s">
        <v>28</v>
      </c>
      <c r="H13788" t="s">
        <v>14105</v>
      </c>
      <c r="I13788" t="s">
        <v>17</v>
      </c>
      <c r="M13788">
        <v>3602</v>
      </c>
    </row>
    <row r="13789" spans="1:13" x14ac:dyDescent="0.3">
      <c r="E13789" t="s">
        <v>14079</v>
      </c>
      <c r="F13789" t="s">
        <v>14108</v>
      </c>
      <c r="G13789" t="s">
        <v>13</v>
      </c>
      <c r="H13789" t="s">
        <v>14109</v>
      </c>
      <c r="I13789" t="s">
        <v>17</v>
      </c>
      <c r="M13789">
        <v>3603</v>
      </c>
    </row>
    <row r="13790" spans="1:13" x14ac:dyDescent="0.3">
      <c r="A13790" t="s">
        <v>13</v>
      </c>
      <c r="B13790">
        <v>1</v>
      </c>
      <c r="C13790">
        <v>1</v>
      </c>
      <c r="D13790">
        <v>1</v>
      </c>
      <c r="E13790" t="s">
        <v>14079</v>
      </c>
      <c r="F13790" t="s">
        <v>14110</v>
      </c>
      <c r="G13790" t="s">
        <v>13</v>
      </c>
      <c r="H13790" t="s">
        <v>14111</v>
      </c>
      <c r="I13790" t="s">
        <v>43</v>
      </c>
      <c r="J13790" t="s">
        <v>23</v>
      </c>
      <c r="M13790">
        <v>3603</v>
      </c>
    </row>
    <row r="13791" spans="1:13" x14ac:dyDescent="0.3">
      <c r="A13791" t="s">
        <v>13</v>
      </c>
      <c r="B13791">
        <v>1</v>
      </c>
      <c r="C13791">
        <v>1</v>
      </c>
      <c r="D13791">
        <v>1</v>
      </c>
      <c r="E13791" t="s">
        <v>14079</v>
      </c>
      <c r="F13791" t="s">
        <v>7876</v>
      </c>
      <c r="G13791" t="s">
        <v>13</v>
      </c>
      <c r="H13791" t="s">
        <v>14112</v>
      </c>
      <c r="I13791" t="s">
        <v>22</v>
      </c>
      <c r="J13791" t="s">
        <v>603</v>
      </c>
      <c r="M13791">
        <v>3603</v>
      </c>
    </row>
    <row r="13792" spans="1:13" x14ac:dyDescent="0.3">
      <c r="A13792" t="s">
        <v>13</v>
      </c>
      <c r="B13792">
        <v>1</v>
      </c>
      <c r="C13792">
        <v>1</v>
      </c>
      <c r="D13792">
        <v>1</v>
      </c>
      <c r="E13792" t="s">
        <v>14079</v>
      </c>
      <c r="F13792" t="s">
        <v>14114</v>
      </c>
      <c r="G13792" t="s">
        <v>13</v>
      </c>
      <c r="H13792" t="s">
        <v>14115</v>
      </c>
      <c r="I13792" t="s">
        <v>22</v>
      </c>
      <c r="J13792" t="s">
        <v>23</v>
      </c>
      <c r="M13792">
        <v>3603</v>
      </c>
    </row>
    <row r="13793" spans="1:13" x14ac:dyDescent="0.3">
      <c r="A13793" t="s">
        <v>13</v>
      </c>
      <c r="B13793">
        <v>1</v>
      </c>
      <c r="C13793">
        <v>1</v>
      </c>
      <c r="D13793">
        <v>1</v>
      </c>
      <c r="E13793" t="s">
        <v>14079</v>
      </c>
      <c r="F13793" t="s">
        <v>14079</v>
      </c>
      <c r="G13793" t="s">
        <v>13</v>
      </c>
      <c r="H13793" t="s">
        <v>14113</v>
      </c>
      <c r="I13793" t="s">
        <v>19</v>
      </c>
      <c r="M13793">
        <v>3603</v>
      </c>
    </row>
    <row r="13794" spans="1:13" x14ac:dyDescent="0.3">
      <c r="E13794" t="s">
        <v>14116</v>
      </c>
      <c r="F13794" t="s">
        <v>2298</v>
      </c>
      <c r="G13794" t="s">
        <v>13</v>
      </c>
      <c r="H13794" t="s">
        <v>14117</v>
      </c>
      <c r="I13794" t="s">
        <v>43</v>
      </c>
      <c r="J13794" t="s">
        <v>23</v>
      </c>
      <c r="M13794">
        <v>3605</v>
      </c>
    </row>
    <row r="13795" spans="1:13" x14ac:dyDescent="0.3">
      <c r="A13795" t="s">
        <v>13</v>
      </c>
      <c r="B13795">
        <v>0</v>
      </c>
      <c r="C13795">
        <v>0</v>
      </c>
      <c r="D13795" t="s">
        <v>13</v>
      </c>
      <c r="E13795" t="s">
        <v>14116</v>
      </c>
      <c r="F13795" t="s">
        <v>14118</v>
      </c>
      <c r="G13795" t="s">
        <v>25</v>
      </c>
      <c r="H13795" t="s">
        <v>14119</v>
      </c>
      <c r="I13795" t="s">
        <v>17</v>
      </c>
      <c r="M13795">
        <v>3605</v>
      </c>
    </row>
    <row r="13796" spans="1:13" x14ac:dyDescent="0.3">
      <c r="E13796" t="s">
        <v>14116</v>
      </c>
      <c r="F13796" t="s">
        <v>4440</v>
      </c>
      <c r="G13796" t="s">
        <v>13</v>
      </c>
      <c r="H13796" t="s">
        <v>14120</v>
      </c>
      <c r="I13796" t="s">
        <v>43</v>
      </c>
      <c r="J13796" t="s">
        <v>23</v>
      </c>
      <c r="M13796">
        <v>3605</v>
      </c>
    </row>
    <row r="13797" spans="1:13" x14ac:dyDescent="0.3">
      <c r="E13797" t="s">
        <v>14116</v>
      </c>
      <c r="F13797" t="s">
        <v>14121</v>
      </c>
      <c r="G13797" t="s">
        <v>25</v>
      </c>
      <c r="H13797" t="s">
        <v>14122</v>
      </c>
      <c r="I13797" t="s">
        <v>17</v>
      </c>
      <c r="M13797">
        <v>3606</v>
      </c>
    </row>
    <row r="13798" spans="1:13" x14ac:dyDescent="0.3">
      <c r="A13798" t="s">
        <v>13</v>
      </c>
      <c r="B13798">
        <v>1</v>
      </c>
      <c r="C13798">
        <v>1</v>
      </c>
      <c r="D13798">
        <v>1</v>
      </c>
      <c r="E13798" t="s">
        <v>14116</v>
      </c>
      <c r="F13798" t="s">
        <v>14121</v>
      </c>
      <c r="G13798" t="s">
        <v>13</v>
      </c>
      <c r="H13798" t="s">
        <v>14126</v>
      </c>
      <c r="I13798" t="s">
        <v>27</v>
      </c>
      <c r="M13798">
        <v>3606</v>
      </c>
    </row>
    <row r="13799" spans="1:13" x14ac:dyDescent="0.3">
      <c r="E13799" t="s">
        <v>14116</v>
      </c>
      <c r="F13799" t="s">
        <v>2298</v>
      </c>
      <c r="G13799" t="s">
        <v>13</v>
      </c>
      <c r="H13799" t="s">
        <v>14124</v>
      </c>
      <c r="I13799" t="s">
        <v>43</v>
      </c>
      <c r="J13799" t="s">
        <v>23</v>
      </c>
      <c r="M13799">
        <v>3606</v>
      </c>
    </row>
    <row r="13800" spans="1:13" x14ac:dyDescent="0.3">
      <c r="E13800" t="s">
        <v>14116</v>
      </c>
      <c r="F13800" t="s">
        <v>4440</v>
      </c>
      <c r="G13800" t="s">
        <v>13</v>
      </c>
      <c r="H13800" t="s">
        <v>14125</v>
      </c>
      <c r="I13800" t="s">
        <v>43</v>
      </c>
      <c r="J13800" t="s">
        <v>23</v>
      </c>
      <c r="M13800">
        <v>3606</v>
      </c>
    </row>
    <row r="13801" spans="1:13" x14ac:dyDescent="0.3">
      <c r="A13801" t="s">
        <v>13</v>
      </c>
      <c r="B13801">
        <v>0</v>
      </c>
      <c r="C13801">
        <v>0</v>
      </c>
      <c r="D13801" t="s">
        <v>13</v>
      </c>
      <c r="E13801" t="s">
        <v>14116</v>
      </c>
      <c r="F13801" t="s">
        <v>14118</v>
      </c>
      <c r="G13801" t="s">
        <v>25</v>
      </c>
      <c r="H13801" t="s">
        <v>14123</v>
      </c>
      <c r="I13801" t="s">
        <v>17</v>
      </c>
      <c r="M13801">
        <v>3606</v>
      </c>
    </row>
    <row r="13802" spans="1:13" x14ac:dyDescent="0.3">
      <c r="A13802" t="s">
        <v>13</v>
      </c>
      <c r="B13802">
        <v>1</v>
      </c>
      <c r="C13802">
        <v>1</v>
      </c>
      <c r="D13802">
        <v>1</v>
      </c>
      <c r="E13802" t="s">
        <v>4659</v>
      </c>
      <c r="F13802" t="s">
        <v>4440</v>
      </c>
      <c r="G13802" t="s">
        <v>13</v>
      </c>
      <c r="H13802" t="s">
        <v>14127</v>
      </c>
      <c r="I13802" t="s">
        <v>43</v>
      </c>
      <c r="J13802" t="s">
        <v>23</v>
      </c>
      <c r="M13802">
        <v>3607</v>
      </c>
    </row>
    <row r="13803" spans="1:13" x14ac:dyDescent="0.3">
      <c r="E13803" t="s">
        <v>4659</v>
      </c>
      <c r="F13803" t="s">
        <v>14130</v>
      </c>
      <c r="G13803" t="s">
        <v>13</v>
      </c>
      <c r="H13803" t="s">
        <v>14131</v>
      </c>
      <c r="I13803" t="s">
        <v>27</v>
      </c>
      <c r="M13803">
        <v>3607</v>
      </c>
    </row>
    <row r="13804" spans="1:13" x14ac:dyDescent="0.3">
      <c r="A13804" t="s">
        <v>13</v>
      </c>
      <c r="B13804">
        <v>1</v>
      </c>
      <c r="C13804">
        <v>1</v>
      </c>
      <c r="D13804">
        <v>1</v>
      </c>
      <c r="E13804" t="s">
        <v>4659</v>
      </c>
      <c r="F13804" t="s">
        <v>14128</v>
      </c>
      <c r="G13804" t="s">
        <v>13</v>
      </c>
      <c r="H13804" t="s">
        <v>14129</v>
      </c>
      <c r="I13804" t="s">
        <v>22</v>
      </c>
      <c r="J13804" t="s">
        <v>44</v>
      </c>
      <c r="K13804" t="s">
        <v>45</v>
      </c>
      <c r="L13804" t="s">
        <v>46</v>
      </c>
      <c r="M13804">
        <v>3607</v>
      </c>
    </row>
    <row r="13805" spans="1:13" x14ac:dyDescent="0.3">
      <c r="A13805" t="s">
        <v>13</v>
      </c>
      <c r="B13805">
        <v>1</v>
      </c>
      <c r="C13805">
        <v>1</v>
      </c>
      <c r="D13805">
        <v>1</v>
      </c>
      <c r="E13805" t="s">
        <v>4659</v>
      </c>
      <c r="F13805" t="s">
        <v>4440</v>
      </c>
      <c r="G13805" t="s">
        <v>13</v>
      </c>
      <c r="H13805" t="s">
        <v>14127</v>
      </c>
      <c r="I13805" t="s">
        <v>43</v>
      </c>
      <c r="J13805" t="s">
        <v>23</v>
      </c>
      <c r="M13805">
        <v>3607</v>
      </c>
    </row>
    <row r="13806" spans="1:13" x14ac:dyDescent="0.3">
      <c r="A13806" t="s">
        <v>13</v>
      </c>
      <c r="B13806">
        <v>1</v>
      </c>
      <c r="C13806">
        <v>1</v>
      </c>
      <c r="D13806">
        <v>1</v>
      </c>
      <c r="E13806" t="s">
        <v>4659</v>
      </c>
      <c r="F13806" t="s">
        <v>4440</v>
      </c>
      <c r="G13806" t="s">
        <v>13</v>
      </c>
      <c r="H13806" t="s">
        <v>14127</v>
      </c>
      <c r="I13806" t="s">
        <v>22</v>
      </c>
      <c r="J13806" t="s">
        <v>23</v>
      </c>
      <c r="M13806">
        <v>3607</v>
      </c>
    </row>
    <row r="13807" spans="1:13" x14ac:dyDescent="0.3">
      <c r="A13807" t="s">
        <v>28</v>
      </c>
      <c r="B13807">
        <v>1</v>
      </c>
      <c r="C13807">
        <v>1</v>
      </c>
      <c r="D13807">
        <v>1</v>
      </c>
      <c r="E13807" t="s">
        <v>4659</v>
      </c>
      <c r="F13807" t="s">
        <v>14130</v>
      </c>
      <c r="G13807" t="s">
        <v>28</v>
      </c>
      <c r="H13807" t="s">
        <v>14132</v>
      </c>
      <c r="I13807" t="s">
        <v>17</v>
      </c>
      <c r="M13807">
        <v>3607</v>
      </c>
    </row>
    <row r="13808" spans="1:13" x14ac:dyDescent="0.3">
      <c r="A13808" t="s">
        <v>13</v>
      </c>
      <c r="B13808">
        <v>1</v>
      </c>
      <c r="C13808">
        <v>1</v>
      </c>
      <c r="D13808">
        <v>1</v>
      </c>
      <c r="E13808" t="s">
        <v>4659</v>
      </c>
      <c r="F13808" t="s">
        <v>4440</v>
      </c>
      <c r="G13808" t="s">
        <v>13</v>
      </c>
      <c r="H13808" t="s">
        <v>14136</v>
      </c>
      <c r="I13808" t="s">
        <v>22</v>
      </c>
      <c r="J13808" t="s">
        <v>23</v>
      </c>
      <c r="M13808">
        <v>3608</v>
      </c>
    </row>
    <row r="13809" spans="1:13" x14ac:dyDescent="0.3">
      <c r="A13809" t="s">
        <v>13</v>
      </c>
      <c r="B13809">
        <v>1</v>
      </c>
      <c r="C13809">
        <v>1</v>
      </c>
      <c r="D13809">
        <v>1</v>
      </c>
      <c r="E13809" t="s">
        <v>4659</v>
      </c>
      <c r="F13809" t="s">
        <v>4440</v>
      </c>
      <c r="G13809" t="s">
        <v>13</v>
      </c>
      <c r="H13809" t="s">
        <v>14136</v>
      </c>
      <c r="I13809" t="s">
        <v>22</v>
      </c>
      <c r="J13809" t="s">
        <v>23</v>
      </c>
      <c r="M13809">
        <v>3608</v>
      </c>
    </row>
    <row r="13810" spans="1:13" x14ac:dyDescent="0.3">
      <c r="A13810" t="s">
        <v>13</v>
      </c>
      <c r="B13810">
        <v>1</v>
      </c>
      <c r="C13810">
        <v>1</v>
      </c>
      <c r="D13810">
        <v>1</v>
      </c>
      <c r="E13810" t="s">
        <v>4659</v>
      </c>
      <c r="F13810" t="s">
        <v>14133</v>
      </c>
      <c r="G13810" t="s">
        <v>13</v>
      </c>
      <c r="H13810" t="s">
        <v>14135</v>
      </c>
      <c r="I13810" t="s">
        <v>34</v>
      </c>
      <c r="J13810" t="s">
        <v>23</v>
      </c>
      <c r="M13810">
        <v>3608</v>
      </c>
    </row>
    <row r="13811" spans="1:13" x14ac:dyDescent="0.3">
      <c r="E13811" t="s">
        <v>4659</v>
      </c>
      <c r="F13811" t="s">
        <v>14133</v>
      </c>
      <c r="G13811" t="s">
        <v>25</v>
      </c>
      <c r="H13811" t="s">
        <v>14134</v>
      </c>
      <c r="I13811" t="s">
        <v>17</v>
      </c>
      <c r="M13811">
        <v>3608</v>
      </c>
    </row>
    <row r="13812" spans="1:13" x14ac:dyDescent="0.3">
      <c r="A13812" t="s">
        <v>13</v>
      </c>
      <c r="B13812">
        <v>1</v>
      </c>
      <c r="C13812">
        <v>1</v>
      </c>
      <c r="D13812">
        <v>1</v>
      </c>
      <c r="E13812" t="s">
        <v>4659</v>
      </c>
      <c r="F13812" t="s">
        <v>14143</v>
      </c>
      <c r="G13812" t="s">
        <v>13</v>
      </c>
      <c r="H13812" t="s">
        <v>14144</v>
      </c>
      <c r="I13812" t="s">
        <v>19</v>
      </c>
      <c r="M13812">
        <v>3609</v>
      </c>
    </row>
    <row r="13813" spans="1:13" x14ac:dyDescent="0.3">
      <c r="A13813" t="s">
        <v>13</v>
      </c>
      <c r="B13813">
        <v>1</v>
      </c>
      <c r="C13813">
        <v>1</v>
      </c>
      <c r="D13813">
        <v>1</v>
      </c>
      <c r="E13813" t="s">
        <v>4659</v>
      </c>
      <c r="F13813" t="s">
        <v>14139</v>
      </c>
      <c r="G13813" t="s">
        <v>13</v>
      </c>
      <c r="H13813" t="s">
        <v>14145</v>
      </c>
      <c r="I13813" t="s">
        <v>27</v>
      </c>
      <c r="M13813">
        <v>3609</v>
      </c>
    </row>
    <row r="13814" spans="1:13" x14ac:dyDescent="0.3">
      <c r="A13814" t="s">
        <v>13</v>
      </c>
      <c r="B13814">
        <v>1</v>
      </c>
      <c r="C13814">
        <v>1</v>
      </c>
      <c r="D13814">
        <v>1</v>
      </c>
      <c r="E13814" t="s">
        <v>4659</v>
      </c>
      <c r="F13814" t="s">
        <v>14137</v>
      </c>
      <c r="G13814" t="s">
        <v>13</v>
      </c>
      <c r="H13814" t="s">
        <v>14138</v>
      </c>
      <c r="I13814" t="s">
        <v>19</v>
      </c>
      <c r="M13814">
        <v>3609</v>
      </c>
    </row>
    <row r="13815" spans="1:13" x14ac:dyDescent="0.3">
      <c r="A13815" t="s">
        <v>13</v>
      </c>
      <c r="B13815">
        <v>1</v>
      </c>
      <c r="C13815">
        <v>1</v>
      </c>
      <c r="D13815">
        <v>1</v>
      </c>
      <c r="E13815" t="s">
        <v>4659</v>
      </c>
      <c r="F13815" t="s">
        <v>1577</v>
      </c>
      <c r="G13815" t="s">
        <v>13</v>
      </c>
      <c r="H13815" t="s">
        <v>14142</v>
      </c>
      <c r="I13815" t="s">
        <v>22</v>
      </c>
      <c r="J13815" t="s">
        <v>23</v>
      </c>
      <c r="M13815">
        <v>3609</v>
      </c>
    </row>
    <row r="13816" spans="1:13" x14ac:dyDescent="0.3">
      <c r="E13816" t="s">
        <v>4659</v>
      </c>
      <c r="F13816" t="s">
        <v>4440</v>
      </c>
      <c r="G13816" t="s">
        <v>28</v>
      </c>
      <c r="H13816" t="s">
        <v>14146</v>
      </c>
      <c r="I13816" t="s">
        <v>17</v>
      </c>
      <c r="M13816">
        <v>3609</v>
      </c>
    </row>
    <row r="13817" spans="1:13" x14ac:dyDescent="0.3">
      <c r="A13817" t="s">
        <v>13</v>
      </c>
      <c r="B13817">
        <v>1</v>
      </c>
      <c r="C13817">
        <v>1</v>
      </c>
      <c r="D13817">
        <v>1</v>
      </c>
      <c r="E13817" t="s">
        <v>4659</v>
      </c>
      <c r="F13817" t="s">
        <v>4440</v>
      </c>
      <c r="G13817" t="s">
        <v>13</v>
      </c>
      <c r="H13817" t="s">
        <v>14141</v>
      </c>
      <c r="I13817" t="s">
        <v>34</v>
      </c>
      <c r="J13817" t="s">
        <v>23</v>
      </c>
      <c r="M13817">
        <v>3609</v>
      </c>
    </row>
    <row r="13818" spans="1:13" x14ac:dyDescent="0.3">
      <c r="E13818" t="s">
        <v>4659</v>
      </c>
      <c r="F13818" t="s">
        <v>14139</v>
      </c>
      <c r="G13818" t="s">
        <v>28</v>
      </c>
      <c r="H13818" t="s">
        <v>14140</v>
      </c>
      <c r="I13818" t="s">
        <v>17</v>
      </c>
      <c r="M13818">
        <v>3609</v>
      </c>
    </row>
    <row r="13819" spans="1:13" x14ac:dyDescent="0.3">
      <c r="A13819" t="s">
        <v>13</v>
      </c>
      <c r="B13819">
        <v>0</v>
      </c>
      <c r="C13819">
        <v>0</v>
      </c>
      <c r="D13819" t="s">
        <v>13</v>
      </c>
      <c r="E13819" t="s">
        <v>14147</v>
      </c>
      <c r="F13819" t="s">
        <v>14118</v>
      </c>
      <c r="G13819" t="s">
        <v>25</v>
      </c>
      <c r="H13819" t="s">
        <v>14148</v>
      </c>
      <c r="I13819" t="s">
        <v>17</v>
      </c>
      <c r="M13819">
        <v>3610</v>
      </c>
    </row>
    <row r="13820" spans="1:13" x14ac:dyDescent="0.3">
      <c r="E13820" t="s">
        <v>14147</v>
      </c>
      <c r="F13820" t="s">
        <v>4440</v>
      </c>
      <c r="G13820" t="s">
        <v>13</v>
      </c>
      <c r="H13820" t="s">
        <v>14150</v>
      </c>
      <c r="I13820" t="s">
        <v>52</v>
      </c>
      <c r="J13820" t="s">
        <v>23</v>
      </c>
      <c r="M13820">
        <v>3610</v>
      </c>
    </row>
    <row r="13821" spans="1:13" x14ac:dyDescent="0.3">
      <c r="E13821" t="s">
        <v>14147</v>
      </c>
      <c r="F13821" t="s">
        <v>4440</v>
      </c>
      <c r="G13821" t="s">
        <v>13</v>
      </c>
      <c r="H13821" t="s">
        <v>14150</v>
      </c>
      <c r="I13821" t="s">
        <v>43</v>
      </c>
      <c r="J13821" t="s">
        <v>23</v>
      </c>
      <c r="M13821">
        <v>3610</v>
      </c>
    </row>
    <row r="13822" spans="1:13" x14ac:dyDescent="0.3">
      <c r="E13822" t="s">
        <v>14147</v>
      </c>
      <c r="F13822" t="s">
        <v>14152</v>
      </c>
      <c r="G13822" t="s">
        <v>13</v>
      </c>
      <c r="H13822" t="s">
        <v>14156</v>
      </c>
      <c r="I13822" t="s">
        <v>27</v>
      </c>
      <c r="M13822">
        <v>3610</v>
      </c>
    </row>
    <row r="13823" spans="1:13" x14ac:dyDescent="0.3">
      <c r="A13823" t="s">
        <v>13</v>
      </c>
      <c r="B13823">
        <v>0</v>
      </c>
      <c r="C13823">
        <v>0</v>
      </c>
      <c r="D13823" t="s">
        <v>13</v>
      </c>
      <c r="E13823" t="s">
        <v>14147</v>
      </c>
      <c r="F13823" t="s">
        <v>14118</v>
      </c>
      <c r="G13823" t="s">
        <v>25</v>
      </c>
      <c r="H13823" t="s">
        <v>14149</v>
      </c>
      <c r="I13823" t="s">
        <v>19</v>
      </c>
      <c r="M13823">
        <v>3610</v>
      </c>
    </row>
    <row r="13824" spans="1:13" x14ac:dyDescent="0.3">
      <c r="E13824" t="s">
        <v>14147</v>
      </c>
      <c r="F13824" t="s">
        <v>2298</v>
      </c>
      <c r="G13824" t="s">
        <v>13</v>
      </c>
      <c r="H13824" t="s">
        <v>14151</v>
      </c>
      <c r="I13824" t="s">
        <v>52</v>
      </c>
      <c r="J13824" t="s">
        <v>23</v>
      </c>
      <c r="M13824">
        <v>3610</v>
      </c>
    </row>
    <row r="13825" spans="1:13" x14ac:dyDescent="0.3">
      <c r="E13825" t="s">
        <v>14147</v>
      </c>
      <c r="F13825" t="s">
        <v>2298</v>
      </c>
      <c r="G13825" t="s">
        <v>13</v>
      </c>
      <c r="H13825" t="s">
        <v>14151</v>
      </c>
      <c r="I13825" t="s">
        <v>43</v>
      </c>
      <c r="J13825" t="s">
        <v>23</v>
      </c>
      <c r="M13825">
        <v>3610</v>
      </c>
    </row>
    <row r="13826" spans="1:13" x14ac:dyDescent="0.3">
      <c r="E13826" t="s">
        <v>14147</v>
      </c>
      <c r="F13826" t="s">
        <v>14154</v>
      </c>
      <c r="G13826" t="s">
        <v>50</v>
      </c>
      <c r="H13826" t="s">
        <v>14155</v>
      </c>
      <c r="I13826" t="s">
        <v>17</v>
      </c>
      <c r="M13826">
        <v>3610</v>
      </c>
    </row>
    <row r="13827" spans="1:13" x14ac:dyDescent="0.3">
      <c r="A13827" t="s">
        <v>13</v>
      </c>
      <c r="B13827">
        <v>0</v>
      </c>
      <c r="C13827">
        <v>1</v>
      </c>
      <c r="D13827" t="s">
        <v>13</v>
      </c>
      <c r="E13827" t="s">
        <v>14147</v>
      </c>
      <c r="F13827" t="s">
        <v>14152</v>
      </c>
      <c r="G13827" t="s">
        <v>25</v>
      </c>
      <c r="H13827" t="s">
        <v>14153</v>
      </c>
      <c r="I13827" t="s">
        <v>17</v>
      </c>
      <c r="M13827">
        <v>3610</v>
      </c>
    </row>
    <row r="13828" spans="1:13" x14ac:dyDescent="0.3">
      <c r="A13828" t="s">
        <v>13</v>
      </c>
      <c r="B13828">
        <v>1</v>
      </c>
      <c r="C13828">
        <v>1</v>
      </c>
      <c r="D13828">
        <v>1</v>
      </c>
      <c r="E13828" t="s">
        <v>14157</v>
      </c>
      <c r="F13828" t="s">
        <v>8498</v>
      </c>
      <c r="G13828" t="s">
        <v>13</v>
      </c>
      <c r="H13828" t="s">
        <v>14158</v>
      </c>
      <c r="I13828" t="s">
        <v>22</v>
      </c>
      <c r="J13828" t="s">
        <v>23</v>
      </c>
      <c r="M13828">
        <v>3613</v>
      </c>
    </row>
    <row r="13829" spans="1:13" x14ac:dyDescent="0.3">
      <c r="E13829" t="s">
        <v>14157</v>
      </c>
      <c r="F13829" t="s">
        <v>1113</v>
      </c>
      <c r="G13829" t="s">
        <v>50</v>
      </c>
      <c r="H13829" t="s">
        <v>14159</v>
      </c>
      <c r="I13829" t="s">
        <v>52</v>
      </c>
      <c r="J13829" t="s">
        <v>53</v>
      </c>
      <c r="M13829">
        <v>3613</v>
      </c>
    </row>
    <row r="13830" spans="1:13" x14ac:dyDescent="0.3">
      <c r="A13830" t="s">
        <v>13</v>
      </c>
      <c r="B13830">
        <v>1</v>
      </c>
      <c r="C13830">
        <v>1</v>
      </c>
      <c r="D13830">
        <v>1</v>
      </c>
      <c r="E13830" t="s">
        <v>14157</v>
      </c>
      <c r="F13830" t="s">
        <v>8498</v>
      </c>
      <c r="G13830" t="s">
        <v>13</v>
      </c>
      <c r="H13830" t="s">
        <v>14160</v>
      </c>
      <c r="I13830" t="s">
        <v>22</v>
      </c>
      <c r="J13830" t="s">
        <v>23</v>
      </c>
      <c r="M13830">
        <v>3614</v>
      </c>
    </row>
    <row r="13831" spans="1:13" x14ac:dyDescent="0.3">
      <c r="A13831" t="s">
        <v>13</v>
      </c>
      <c r="B13831">
        <v>1</v>
      </c>
      <c r="C13831">
        <v>1</v>
      </c>
      <c r="D13831">
        <v>1</v>
      </c>
      <c r="E13831" t="s">
        <v>14161</v>
      </c>
      <c r="F13831" t="s">
        <v>14176</v>
      </c>
      <c r="G13831" t="s">
        <v>13</v>
      </c>
      <c r="H13831" t="s">
        <v>14177</v>
      </c>
      <c r="I13831" t="s">
        <v>19</v>
      </c>
      <c r="M13831">
        <v>3615</v>
      </c>
    </row>
    <row r="13832" spans="1:13" x14ac:dyDescent="0.3">
      <c r="A13832" t="s">
        <v>13</v>
      </c>
      <c r="B13832">
        <v>0</v>
      </c>
      <c r="C13832">
        <v>1</v>
      </c>
      <c r="D13832" t="s">
        <v>13</v>
      </c>
      <c r="E13832" t="s">
        <v>14161</v>
      </c>
      <c r="F13832" t="s">
        <v>14162</v>
      </c>
      <c r="G13832" t="s">
        <v>25</v>
      </c>
      <c r="H13832" t="s">
        <v>14163</v>
      </c>
      <c r="I13832" t="s">
        <v>19</v>
      </c>
      <c r="M13832">
        <v>3615</v>
      </c>
    </row>
    <row r="13833" spans="1:13" x14ac:dyDescent="0.3">
      <c r="A13833" t="s">
        <v>13</v>
      </c>
      <c r="B13833">
        <v>1</v>
      </c>
      <c r="C13833">
        <v>1</v>
      </c>
      <c r="D13833">
        <v>1</v>
      </c>
      <c r="E13833" t="s">
        <v>14161</v>
      </c>
      <c r="F13833" t="s">
        <v>14172</v>
      </c>
      <c r="G13833" t="s">
        <v>13</v>
      </c>
      <c r="H13833" t="s">
        <v>14173</v>
      </c>
      <c r="I13833" t="s">
        <v>22</v>
      </c>
      <c r="J13833" t="s">
        <v>603</v>
      </c>
      <c r="M13833">
        <v>3615</v>
      </c>
    </row>
    <row r="13834" spans="1:13" x14ac:dyDescent="0.3">
      <c r="A13834" t="s">
        <v>13</v>
      </c>
      <c r="B13834">
        <v>0</v>
      </c>
      <c r="C13834">
        <v>1</v>
      </c>
      <c r="D13834" t="s">
        <v>13</v>
      </c>
      <c r="E13834" t="s">
        <v>14161</v>
      </c>
      <c r="F13834" t="s">
        <v>14164</v>
      </c>
      <c r="G13834" t="s">
        <v>28</v>
      </c>
      <c r="H13834" t="s">
        <v>14165</v>
      </c>
      <c r="I13834" t="s">
        <v>17</v>
      </c>
      <c r="M13834">
        <v>3615</v>
      </c>
    </row>
    <row r="13835" spans="1:13" x14ac:dyDescent="0.3">
      <c r="E13835" t="s">
        <v>14161</v>
      </c>
      <c r="F13835" t="s">
        <v>14164</v>
      </c>
      <c r="G13835" t="s">
        <v>25</v>
      </c>
      <c r="H13835" t="s">
        <v>14175</v>
      </c>
      <c r="I13835" t="s">
        <v>27</v>
      </c>
      <c r="M13835">
        <v>3615</v>
      </c>
    </row>
    <row r="13836" spans="1:13" x14ac:dyDescent="0.3">
      <c r="E13836" t="s">
        <v>14161</v>
      </c>
      <c r="F13836" t="s">
        <v>14166</v>
      </c>
      <c r="G13836" t="s">
        <v>13</v>
      </c>
      <c r="H13836" t="s">
        <v>14167</v>
      </c>
      <c r="I13836" t="s">
        <v>22</v>
      </c>
      <c r="J13836" t="s">
        <v>1040</v>
      </c>
      <c r="K13836" t="s">
        <v>46</v>
      </c>
      <c r="M13836">
        <v>3615</v>
      </c>
    </row>
    <row r="13837" spans="1:13" x14ac:dyDescent="0.3">
      <c r="A13837" t="s">
        <v>13</v>
      </c>
      <c r="B13837">
        <v>0</v>
      </c>
      <c r="C13837">
        <v>1</v>
      </c>
      <c r="D13837" t="s">
        <v>13</v>
      </c>
      <c r="E13837" t="s">
        <v>14161</v>
      </c>
      <c r="F13837" t="s">
        <v>14170</v>
      </c>
      <c r="G13837" t="s">
        <v>25</v>
      </c>
      <c r="H13837" t="s">
        <v>14174</v>
      </c>
      <c r="I13837" t="s">
        <v>17</v>
      </c>
      <c r="M13837">
        <v>3615</v>
      </c>
    </row>
    <row r="13838" spans="1:13" x14ac:dyDescent="0.3">
      <c r="E13838" t="s">
        <v>14161</v>
      </c>
      <c r="F13838" t="s">
        <v>14170</v>
      </c>
      <c r="G13838" t="s">
        <v>13</v>
      </c>
      <c r="H13838" t="s">
        <v>14171</v>
      </c>
      <c r="I13838" t="s">
        <v>27</v>
      </c>
      <c r="M13838">
        <v>3615</v>
      </c>
    </row>
    <row r="13839" spans="1:13" x14ac:dyDescent="0.3">
      <c r="A13839" t="s">
        <v>242</v>
      </c>
      <c r="B13839">
        <v>0</v>
      </c>
      <c r="E13839" t="s">
        <v>14161</v>
      </c>
      <c r="F13839" t="s">
        <v>14168</v>
      </c>
      <c r="G13839" t="s">
        <v>25</v>
      </c>
      <c r="H13839" t="s">
        <v>14169</v>
      </c>
      <c r="I13839" t="s">
        <v>19</v>
      </c>
      <c r="M13839">
        <v>3615</v>
      </c>
    </row>
    <row r="13840" spans="1:13" x14ac:dyDescent="0.3">
      <c r="A13840" t="s">
        <v>50</v>
      </c>
      <c r="B13840">
        <v>1</v>
      </c>
      <c r="C13840">
        <v>1</v>
      </c>
      <c r="D13840">
        <v>1</v>
      </c>
      <c r="E13840" t="s">
        <v>13989</v>
      </c>
      <c r="F13840" t="s">
        <v>13990</v>
      </c>
      <c r="G13840" t="s">
        <v>50</v>
      </c>
      <c r="H13840" t="s">
        <v>13991</v>
      </c>
      <c r="I13840" t="s">
        <v>19</v>
      </c>
      <c r="M13840">
        <v>3616</v>
      </c>
    </row>
    <row r="13841" spans="1:13" x14ac:dyDescent="0.3">
      <c r="A13841" t="s">
        <v>13</v>
      </c>
      <c r="B13841">
        <v>0</v>
      </c>
      <c r="C13841">
        <v>0</v>
      </c>
      <c r="D13841">
        <v>1</v>
      </c>
      <c r="E13841" t="s">
        <v>14178</v>
      </c>
      <c r="F13841" t="s">
        <v>14193</v>
      </c>
      <c r="G13841" t="s">
        <v>13</v>
      </c>
      <c r="H13841" t="s">
        <v>14194</v>
      </c>
      <c r="I13841" t="s">
        <v>34</v>
      </c>
      <c r="J13841" t="s">
        <v>23</v>
      </c>
      <c r="M13841">
        <v>3625</v>
      </c>
    </row>
    <row r="13842" spans="1:13" x14ac:dyDescent="0.3">
      <c r="A13842" t="s">
        <v>13</v>
      </c>
      <c r="B13842">
        <v>0</v>
      </c>
      <c r="C13842">
        <v>1</v>
      </c>
      <c r="D13842" t="s">
        <v>13</v>
      </c>
      <c r="E13842" t="s">
        <v>14178</v>
      </c>
      <c r="F13842" t="s">
        <v>14193</v>
      </c>
      <c r="G13842" t="s">
        <v>25</v>
      </c>
      <c r="H13842" t="s">
        <v>14195</v>
      </c>
      <c r="I13842" t="s">
        <v>17</v>
      </c>
      <c r="M13842">
        <v>3625</v>
      </c>
    </row>
    <row r="13843" spans="1:13" x14ac:dyDescent="0.3">
      <c r="E13843" t="s">
        <v>14178</v>
      </c>
      <c r="F13843" t="s">
        <v>14187</v>
      </c>
      <c r="G13843" t="s">
        <v>13</v>
      </c>
      <c r="H13843" t="s">
        <v>14188</v>
      </c>
      <c r="I13843" t="s">
        <v>52</v>
      </c>
      <c r="J13843" t="s">
        <v>44</v>
      </c>
      <c r="K13843" t="s">
        <v>45</v>
      </c>
      <c r="L13843" t="s">
        <v>808</v>
      </c>
      <c r="M13843">
        <v>3625</v>
      </c>
    </row>
    <row r="13844" spans="1:13" x14ac:dyDescent="0.3">
      <c r="A13844" t="s">
        <v>13</v>
      </c>
      <c r="B13844">
        <v>1</v>
      </c>
      <c r="C13844">
        <v>1</v>
      </c>
      <c r="D13844">
        <v>1</v>
      </c>
      <c r="E13844" t="s">
        <v>14178</v>
      </c>
      <c r="F13844" t="s">
        <v>14181</v>
      </c>
      <c r="G13844" t="s">
        <v>13</v>
      </c>
      <c r="H13844" t="s">
        <v>14182</v>
      </c>
      <c r="I13844" t="s">
        <v>22</v>
      </c>
      <c r="J13844" t="s">
        <v>23</v>
      </c>
      <c r="M13844">
        <v>3625</v>
      </c>
    </row>
    <row r="13845" spans="1:13" x14ac:dyDescent="0.3">
      <c r="A13845" t="s">
        <v>13</v>
      </c>
      <c r="B13845">
        <v>1</v>
      </c>
      <c r="C13845">
        <v>1</v>
      </c>
      <c r="D13845">
        <v>1</v>
      </c>
      <c r="E13845" t="s">
        <v>14178</v>
      </c>
      <c r="F13845" t="s">
        <v>1616</v>
      </c>
      <c r="G13845" t="s">
        <v>13</v>
      </c>
      <c r="H13845" t="s">
        <v>14186</v>
      </c>
      <c r="I13845" t="s">
        <v>22</v>
      </c>
      <c r="J13845" t="s">
        <v>23</v>
      </c>
      <c r="M13845">
        <v>3625</v>
      </c>
    </row>
    <row r="13846" spans="1:13" x14ac:dyDescent="0.3">
      <c r="E13846" t="s">
        <v>14178</v>
      </c>
      <c r="F13846" t="s">
        <v>361</v>
      </c>
      <c r="G13846" t="s">
        <v>13</v>
      </c>
      <c r="H13846" t="s">
        <v>14189</v>
      </c>
      <c r="I13846" t="s">
        <v>52</v>
      </c>
      <c r="J13846" t="s">
        <v>23</v>
      </c>
      <c r="M13846">
        <v>3625</v>
      </c>
    </row>
    <row r="13847" spans="1:13" x14ac:dyDescent="0.3">
      <c r="A13847" t="s">
        <v>242</v>
      </c>
      <c r="B13847">
        <v>0</v>
      </c>
      <c r="C13847">
        <v>0</v>
      </c>
      <c r="D13847">
        <v>0</v>
      </c>
      <c r="E13847" t="s">
        <v>14178</v>
      </c>
      <c r="F13847" t="s">
        <v>14183</v>
      </c>
      <c r="G13847" t="s">
        <v>13</v>
      </c>
      <c r="H13847" t="s">
        <v>14184</v>
      </c>
      <c r="I13847" t="s">
        <v>19</v>
      </c>
      <c r="M13847">
        <v>3625</v>
      </c>
    </row>
    <row r="13848" spans="1:13" x14ac:dyDescent="0.3">
      <c r="A13848" t="s">
        <v>13</v>
      </c>
      <c r="B13848">
        <v>1</v>
      </c>
      <c r="C13848">
        <v>1</v>
      </c>
      <c r="D13848">
        <v>1</v>
      </c>
      <c r="E13848" t="s">
        <v>14178</v>
      </c>
      <c r="F13848" t="s">
        <v>14190</v>
      </c>
      <c r="G13848" t="s">
        <v>13</v>
      </c>
      <c r="H13848" t="s">
        <v>14191</v>
      </c>
      <c r="I13848" t="s">
        <v>22</v>
      </c>
      <c r="J13848" t="s">
        <v>44</v>
      </c>
      <c r="K13848" t="s">
        <v>45</v>
      </c>
      <c r="L13848" t="s">
        <v>46</v>
      </c>
      <c r="M13848">
        <v>3625</v>
      </c>
    </row>
    <row r="13849" spans="1:13" x14ac:dyDescent="0.3">
      <c r="E13849" t="s">
        <v>14178</v>
      </c>
      <c r="F13849" t="s">
        <v>358</v>
      </c>
      <c r="G13849" t="s">
        <v>28</v>
      </c>
      <c r="H13849" t="s">
        <v>14192</v>
      </c>
      <c r="I13849" t="s">
        <v>19</v>
      </c>
      <c r="M13849">
        <v>3625</v>
      </c>
    </row>
    <row r="13850" spans="1:13" x14ac:dyDescent="0.3">
      <c r="A13850" t="s">
        <v>13</v>
      </c>
      <c r="B13850">
        <v>1</v>
      </c>
      <c r="C13850">
        <v>1</v>
      </c>
      <c r="D13850">
        <v>1</v>
      </c>
      <c r="E13850" t="s">
        <v>14178</v>
      </c>
      <c r="F13850" t="s">
        <v>14179</v>
      </c>
      <c r="G13850" t="s">
        <v>13</v>
      </c>
      <c r="H13850" t="s">
        <v>14180</v>
      </c>
      <c r="I13850" t="s">
        <v>22</v>
      </c>
      <c r="J13850" t="s">
        <v>23</v>
      </c>
      <c r="M13850">
        <v>3625</v>
      </c>
    </row>
    <row r="13851" spans="1:13" x14ac:dyDescent="0.3">
      <c r="E13851" t="s">
        <v>14178</v>
      </c>
      <c r="F13851" t="s">
        <v>7742</v>
      </c>
      <c r="G13851" t="s">
        <v>13</v>
      </c>
      <c r="H13851" t="s">
        <v>14185</v>
      </c>
      <c r="I13851" t="s">
        <v>52</v>
      </c>
      <c r="J13851" t="s">
        <v>23</v>
      </c>
      <c r="M13851">
        <v>3625</v>
      </c>
    </row>
    <row r="13852" spans="1:13" x14ac:dyDescent="0.3">
      <c r="A13852" t="s">
        <v>28</v>
      </c>
      <c r="B13852">
        <v>0</v>
      </c>
      <c r="C13852">
        <v>0</v>
      </c>
      <c r="D13852" t="s">
        <v>28</v>
      </c>
      <c r="E13852" t="s">
        <v>14178</v>
      </c>
      <c r="F13852" t="s">
        <v>14196</v>
      </c>
      <c r="G13852" t="s">
        <v>25</v>
      </c>
      <c r="H13852" t="s">
        <v>14197</v>
      </c>
      <c r="I13852" t="s">
        <v>17</v>
      </c>
      <c r="M13852">
        <v>3625</v>
      </c>
    </row>
    <row r="13853" spans="1:13" x14ac:dyDescent="0.3">
      <c r="E13853" t="s">
        <v>14178</v>
      </c>
      <c r="F13853" t="s">
        <v>14196</v>
      </c>
      <c r="G13853" t="s">
        <v>28</v>
      </c>
      <c r="H13853" t="s">
        <v>14198</v>
      </c>
      <c r="I13853" t="s">
        <v>27</v>
      </c>
      <c r="M13853">
        <v>3625</v>
      </c>
    </row>
    <row r="13854" spans="1:13" x14ac:dyDescent="0.3">
      <c r="A13854" t="s">
        <v>13</v>
      </c>
      <c r="B13854">
        <v>1</v>
      </c>
      <c r="C13854">
        <v>1</v>
      </c>
      <c r="D13854">
        <v>1</v>
      </c>
      <c r="E13854" t="s">
        <v>14199</v>
      </c>
      <c r="F13854" t="s">
        <v>14179</v>
      </c>
      <c r="G13854" t="s">
        <v>13</v>
      </c>
      <c r="H13854" t="s">
        <v>14201</v>
      </c>
      <c r="I13854" t="s">
        <v>22</v>
      </c>
      <c r="J13854" t="s">
        <v>23</v>
      </c>
      <c r="M13854">
        <v>3626</v>
      </c>
    </row>
    <row r="13855" spans="1:13" x14ac:dyDescent="0.3">
      <c r="A13855" t="s">
        <v>13</v>
      </c>
      <c r="B13855">
        <v>1</v>
      </c>
      <c r="C13855">
        <v>1</v>
      </c>
      <c r="D13855">
        <v>1</v>
      </c>
      <c r="E13855" t="s">
        <v>14199</v>
      </c>
      <c r="F13855" t="s">
        <v>14181</v>
      </c>
      <c r="G13855" t="s">
        <v>13</v>
      </c>
      <c r="H13855" t="s">
        <v>14200</v>
      </c>
      <c r="I13855" t="s">
        <v>22</v>
      </c>
      <c r="J13855" t="s">
        <v>23</v>
      </c>
      <c r="M13855">
        <v>3626</v>
      </c>
    </row>
    <row r="13856" spans="1:13" x14ac:dyDescent="0.3">
      <c r="A13856" t="s">
        <v>13</v>
      </c>
      <c r="B13856">
        <v>1</v>
      </c>
      <c r="C13856">
        <v>1</v>
      </c>
      <c r="D13856">
        <v>1</v>
      </c>
      <c r="E13856" t="s">
        <v>14006</v>
      </c>
      <c r="F13856" t="s">
        <v>14007</v>
      </c>
      <c r="G13856" t="s">
        <v>13</v>
      </c>
      <c r="H13856" t="s">
        <v>14008</v>
      </c>
      <c r="I13856" t="s">
        <v>22</v>
      </c>
      <c r="J13856" t="s">
        <v>44</v>
      </c>
      <c r="K13856" t="s">
        <v>45</v>
      </c>
      <c r="L13856" t="s">
        <v>46</v>
      </c>
      <c r="M13856">
        <v>3627</v>
      </c>
    </row>
    <row r="13857" spans="1:13" x14ac:dyDescent="0.3">
      <c r="A13857" t="s">
        <v>242</v>
      </c>
      <c r="B13857">
        <v>0</v>
      </c>
      <c r="C13857">
        <v>0</v>
      </c>
      <c r="D13857">
        <v>0</v>
      </c>
      <c r="E13857" t="s">
        <v>14202</v>
      </c>
      <c r="F13857" t="s">
        <v>14203</v>
      </c>
      <c r="G13857" t="s">
        <v>25</v>
      </c>
      <c r="H13857" t="s">
        <v>14204</v>
      </c>
      <c r="I13857" t="s">
        <v>17</v>
      </c>
      <c r="M13857">
        <v>3642</v>
      </c>
    </row>
    <row r="13858" spans="1:13" x14ac:dyDescent="0.3">
      <c r="A13858" t="s">
        <v>13</v>
      </c>
      <c r="B13858">
        <v>1</v>
      </c>
      <c r="C13858">
        <v>1</v>
      </c>
      <c r="D13858">
        <v>1</v>
      </c>
      <c r="E13858" t="s">
        <v>14202</v>
      </c>
      <c r="F13858" t="s">
        <v>14205</v>
      </c>
      <c r="G13858" t="s">
        <v>13</v>
      </c>
      <c r="H13858" t="s">
        <v>14206</v>
      </c>
      <c r="I13858" t="s">
        <v>19</v>
      </c>
      <c r="M13858">
        <v>3642</v>
      </c>
    </row>
    <row r="13859" spans="1:13" x14ac:dyDescent="0.3">
      <c r="E13859" t="s">
        <v>14202</v>
      </c>
      <c r="F13859" t="s">
        <v>14203</v>
      </c>
      <c r="G13859" t="s">
        <v>28</v>
      </c>
      <c r="H13859" t="s">
        <v>14207</v>
      </c>
      <c r="I13859" t="s">
        <v>27</v>
      </c>
      <c r="M13859">
        <v>3642</v>
      </c>
    </row>
    <row r="13860" spans="1:13" x14ac:dyDescent="0.3">
      <c r="E13860" t="s">
        <v>14208</v>
      </c>
      <c r="F13860" t="s">
        <v>374</v>
      </c>
      <c r="G13860" t="s">
        <v>13</v>
      </c>
      <c r="H13860" t="s">
        <v>14209</v>
      </c>
      <c r="I13860" t="s">
        <v>27</v>
      </c>
      <c r="M13860">
        <v>3643</v>
      </c>
    </row>
    <row r="13861" spans="1:13" x14ac:dyDescent="0.3">
      <c r="A13861" t="s">
        <v>28</v>
      </c>
      <c r="B13861">
        <v>1</v>
      </c>
      <c r="C13861">
        <v>1</v>
      </c>
      <c r="D13861">
        <v>1</v>
      </c>
      <c r="E13861" t="s">
        <v>14208</v>
      </c>
      <c r="F13861" t="s">
        <v>14227</v>
      </c>
      <c r="G13861" t="s">
        <v>28</v>
      </c>
      <c r="H13861" t="s">
        <v>14228</v>
      </c>
      <c r="I13861" t="s">
        <v>22</v>
      </c>
      <c r="J13861" t="s">
        <v>104</v>
      </c>
      <c r="M13861">
        <v>3643</v>
      </c>
    </row>
    <row r="13862" spans="1:13" x14ac:dyDescent="0.3">
      <c r="A13862" t="s">
        <v>13</v>
      </c>
      <c r="B13862">
        <v>1</v>
      </c>
      <c r="C13862">
        <v>1</v>
      </c>
      <c r="D13862">
        <v>1</v>
      </c>
      <c r="E13862" t="s">
        <v>14208</v>
      </c>
      <c r="F13862" t="s">
        <v>4945</v>
      </c>
      <c r="G13862" t="s">
        <v>13</v>
      </c>
      <c r="H13862" t="s">
        <v>14225</v>
      </c>
      <c r="I13862" t="s">
        <v>34</v>
      </c>
      <c r="J13862" t="s">
        <v>23</v>
      </c>
      <c r="M13862">
        <v>3643</v>
      </c>
    </row>
    <row r="13863" spans="1:13" x14ac:dyDescent="0.3">
      <c r="A13863" t="s">
        <v>13</v>
      </c>
      <c r="B13863">
        <v>0</v>
      </c>
      <c r="C13863">
        <v>1</v>
      </c>
      <c r="D13863" t="s">
        <v>13</v>
      </c>
      <c r="E13863" t="s">
        <v>14208</v>
      </c>
      <c r="F13863" t="s">
        <v>4945</v>
      </c>
      <c r="G13863" t="s">
        <v>28</v>
      </c>
      <c r="H13863" t="s">
        <v>14223</v>
      </c>
      <c r="I13863" t="s">
        <v>17</v>
      </c>
      <c r="M13863">
        <v>3643</v>
      </c>
    </row>
    <row r="13864" spans="1:13" x14ac:dyDescent="0.3">
      <c r="E13864" t="s">
        <v>14208</v>
      </c>
      <c r="F13864" t="s">
        <v>14211</v>
      </c>
      <c r="G13864" t="s">
        <v>13</v>
      </c>
      <c r="H13864" t="s">
        <v>14224</v>
      </c>
      <c r="I13864" t="s">
        <v>27</v>
      </c>
      <c r="M13864">
        <v>3643</v>
      </c>
    </row>
    <row r="13865" spans="1:13" x14ac:dyDescent="0.3">
      <c r="E13865" t="s">
        <v>14208</v>
      </c>
      <c r="F13865" t="s">
        <v>374</v>
      </c>
      <c r="G13865" t="s">
        <v>25</v>
      </c>
      <c r="H13865" t="s">
        <v>14226</v>
      </c>
      <c r="I13865" t="s">
        <v>17</v>
      </c>
      <c r="M13865">
        <v>3643</v>
      </c>
    </row>
    <row r="13866" spans="1:13" x14ac:dyDescent="0.3">
      <c r="E13866" t="s">
        <v>14208</v>
      </c>
      <c r="F13866" t="s">
        <v>2587</v>
      </c>
      <c r="G13866" t="s">
        <v>13</v>
      </c>
      <c r="H13866" t="s">
        <v>14210</v>
      </c>
      <c r="I13866" t="s">
        <v>52</v>
      </c>
      <c r="J13866" t="s">
        <v>23</v>
      </c>
      <c r="M13866">
        <v>3643</v>
      </c>
    </row>
    <row r="13867" spans="1:13" x14ac:dyDescent="0.3">
      <c r="A13867" t="s">
        <v>28</v>
      </c>
      <c r="B13867">
        <v>1</v>
      </c>
      <c r="C13867">
        <v>1</v>
      </c>
      <c r="D13867">
        <v>1</v>
      </c>
      <c r="E13867" t="s">
        <v>14208</v>
      </c>
      <c r="F13867" t="s">
        <v>14216</v>
      </c>
      <c r="G13867" t="s">
        <v>28</v>
      </c>
      <c r="H13867" t="s">
        <v>14217</v>
      </c>
      <c r="I13867" t="s">
        <v>19</v>
      </c>
      <c r="M13867">
        <v>3643</v>
      </c>
    </row>
    <row r="13868" spans="1:13" x14ac:dyDescent="0.3">
      <c r="A13868" t="s">
        <v>13</v>
      </c>
      <c r="B13868">
        <v>0</v>
      </c>
      <c r="C13868">
        <v>1</v>
      </c>
      <c r="D13868" t="s">
        <v>13</v>
      </c>
      <c r="E13868" t="s">
        <v>14208</v>
      </c>
      <c r="F13868" t="s">
        <v>14211</v>
      </c>
      <c r="G13868" t="s">
        <v>28</v>
      </c>
      <c r="H13868" t="s">
        <v>14212</v>
      </c>
      <c r="I13868" t="s">
        <v>17</v>
      </c>
      <c r="M13868">
        <v>3643</v>
      </c>
    </row>
    <row r="13869" spans="1:13" x14ac:dyDescent="0.3">
      <c r="E13869" t="s">
        <v>14208</v>
      </c>
      <c r="F13869" t="s">
        <v>1287</v>
      </c>
      <c r="G13869" t="s">
        <v>13</v>
      </c>
      <c r="H13869" t="s">
        <v>14220</v>
      </c>
      <c r="I13869" t="s">
        <v>34</v>
      </c>
      <c r="J13869" t="s">
        <v>23</v>
      </c>
      <c r="M13869">
        <v>3643</v>
      </c>
    </row>
    <row r="13870" spans="1:13" x14ac:dyDescent="0.3">
      <c r="E13870" t="s">
        <v>14208</v>
      </c>
      <c r="F13870" t="s">
        <v>14214</v>
      </c>
      <c r="G13870" t="s">
        <v>25</v>
      </c>
      <c r="H13870" t="s">
        <v>14215</v>
      </c>
      <c r="I13870" t="s">
        <v>17</v>
      </c>
      <c r="M13870">
        <v>3643</v>
      </c>
    </row>
    <row r="13871" spans="1:13" x14ac:dyDescent="0.3">
      <c r="A13871" t="s">
        <v>13</v>
      </c>
      <c r="B13871">
        <v>1</v>
      </c>
      <c r="C13871">
        <v>1</v>
      </c>
      <c r="D13871">
        <v>1</v>
      </c>
      <c r="E13871" t="s">
        <v>14208</v>
      </c>
      <c r="F13871" t="s">
        <v>14218</v>
      </c>
      <c r="G13871" t="s">
        <v>13</v>
      </c>
      <c r="H13871" t="s">
        <v>14219</v>
      </c>
      <c r="I13871" t="s">
        <v>22</v>
      </c>
      <c r="J13871" t="s">
        <v>44</v>
      </c>
      <c r="K13871" t="s">
        <v>45</v>
      </c>
      <c r="L13871" t="s">
        <v>46</v>
      </c>
      <c r="M13871">
        <v>3643</v>
      </c>
    </row>
    <row r="13872" spans="1:13" x14ac:dyDescent="0.3">
      <c r="E13872" t="s">
        <v>14208</v>
      </c>
      <c r="F13872" t="s">
        <v>14221</v>
      </c>
      <c r="G13872" t="s">
        <v>28</v>
      </c>
      <c r="H13872" t="s">
        <v>14222</v>
      </c>
      <c r="I13872" t="s">
        <v>17</v>
      </c>
      <c r="M13872">
        <v>3643</v>
      </c>
    </row>
    <row r="13873" spans="1:13" x14ac:dyDescent="0.3">
      <c r="E13873" t="s">
        <v>14208</v>
      </c>
      <c r="F13873" t="s">
        <v>1287</v>
      </c>
      <c r="G13873" t="s">
        <v>25</v>
      </c>
      <c r="H13873" t="s">
        <v>14213</v>
      </c>
      <c r="I13873" t="s">
        <v>17</v>
      </c>
      <c r="M13873">
        <v>3643</v>
      </c>
    </row>
    <row r="13874" spans="1:13" x14ac:dyDescent="0.3">
      <c r="A13874" t="s">
        <v>50</v>
      </c>
      <c r="B13874">
        <v>1</v>
      </c>
      <c r="C13874">
        <v>1</v>
      </c>
      <c r="D13874">
        <v>1</v>
      </c>
      <c r="E13874" t="s">
        <v>14046</v>
      </c>
      <c r="F13874" t="s">
        <v>14053</v>
      </c>
      <c r="G13874" t="s">
        <v>50</v>
      </c>
      <c r="H13874" t="s">
        <v>14054</v>
      </c>
      <c r="I13874" t="s">
        <v>52</v>
      </c>
      <c r="J13874" t="s">
        <v>57</v>
      </c>
      <c r="M13874">
        <v>3645</v>
      </c>
    </row>
    <row r="13875" spans="1:13" x14ac:dyDescent="0.3">
      <c r="A13875" t="s">
        <v>28</v>
      </c>
      <c r="B13875">
        <v>0</v>
      </c>
      <c r="C13875">
        <v>0</v>
      </c>
      <c r="D13875">
        <v>1</v>
      </c>
      <c r="E13875" t="s">
        <v>14046</v>
      </c>
      <c r="F13875" t="s">
        <v>7057</v>
      </c>
      <c r="G13875" t="s">
        <v>28</v>
      </c>
      <c r="H13875" t="s">
        <v>14052</v>
      </c>
      <c r="I13875" t="s">
        <v>17</v>
      </c>
      <c r="M13875">
        <v>3645</v>
      </c>
    </row>
    <row r="13876" spans="1:13" x14ac:dyDescent="0.3">
      <c r="E13876" t="s">
        <v>14046</v>
      </c>
      <c r="F13876" t="s">
        <v>2587</v>
      </c>
      <c r="G13876" t="s">
        <v>13</v>
      </c>
      <c r="H13876" t="s">
        <v>14047</v>
      </c>
      <c r="I13876" t="s">
        <v>52</v>
      </c>
      <c r="J13876" t="s">
        <v>23</v>
      </c>
      <c r="M13876">
        <v>3645</v>
      </c>
    </row>
    <row r="13877" spans="1:13" x14ac:dyDescent="0.3">
      <c r="A13877" t="s">
        <v>13</v>
      </c>
      <c r="B13877">
        <v>1</v>
      </c>
      <c r="C13877">
        <v>1</v>
      </c>
      <c r="D13877">
        <v>1</v>
      </c>
      <c r="E13877" t="s">
        <v>14046</v>
      </c>
      <c r="F13877" t="s">
        <v>14048</v>
      </c>
      <c r="G13877" t="s">
        <v>13</v>
      </c>
      <c r="H13877" t="s">
        <v>14049</v>
      </c>
      <c r="I13877" t="s">
        <v>22</v>
      </c>
      <c r="J13877" t="s">
        <v>603</v>
      </c>
      <c r="M13877">
        <v>3645</v>
      </c>
    </row>
    <row r="13878" spans="1:13" x14ac:dyDescent="0.3">
      <c r="A13878" t="s">
        <v>28</v>
      </c>
      <c r="B13878">
        <v>1</v>
      </c>
      <c r="C13878">
        <v>1</v>
      </c>
      <c r="D13878">
        <v>1</v>
      </c>
      <c r="E13878" t="s">
        <v>14046</v>
      </c>
      <c r="F13878" t="s">
        <v>14050</v>
      </c>
      <c r="G13878" t="s">
        <v>28</v>
      </c>
      <c r="H13878" t="s">
        <v>14051</v>
      </c>
      <c r="I13878" t="s">
        <v>22</v>
      </c>
      <c r="J13878" t="s">
        <v>464</v>
      </c>
      <c r="M13878">
        <v>3645</v>
      </c>
    </row>
    <row r="13879" spans="1:13" x14ac:dyDescent="0.3">
      <c r="A13879" t="s">
        <v>13</v>
      </c>
      <c r="B13879">
        <v>1</v>
      </c>
      <c r="C13879">
        <v>1</v>
      </c>
      <c r="D13879">
        <v>1</v>
      </c>
      <c r="E13879" t="s">
        <v>14046</v>
      </c>
      <c r="F13879" t="s">
        <v>14048</v>
      </c>
      <c r="G13879" t="s">
        <v>13</v>
      </c>
      <c r="H13879" t="s">
        <v>14049</v>
      </c>
      <c r="I13879" t="s">
        <v>22</v>
      </c>
      <c r="J13879" t="s">
        <v>603</v>
      </c>
      <c r="M13879">
        <v>3645</v>
      </c>
    </row>
    <row r="13880" spans="1:13" x14ac:dyDescent="0.3">
      <c r="A13880" t="s">
        <v>28</v>
      </c>
      <c r="B13880">
        <v>1</v>
      </c>
      <c r="C13880">
        <v>1</v>
      </c>
      <c r="D13880">
        <v>1</v>
      </c>
      <c r="E13880" t="s">
        <v>14046</v>
      </c>
      <c r="F13880" t="s">
        <v>2587</v>
      </c>
      <c r="G13880" t="s">
        <v>28</v>
      </c>
      <c r="H13880" t="s">
        <v>14047</v>
      </c>
      <c r="I13880" t="s">
        <v>27</v>
      </c>
      <c r="M13880">
        <v>3645</v>
      </c>
    </row>
    <row r="13881" spans="1:13" x14ac:dyDescent="0.3">
      <c r="E13881" t="s">
        <v>14055</v>
      </c>
      <c r="F13881" t="s">
        <v>14056</v>
      </c>
      <c r="G13881" t="s">
        <v>50</v>
      </c>
      <c r="H13881" t="s">
        <v>14057</v>
      </c>
      <c r="I13881" t="s">
        <v>27</v>
      </c>
      <c r="M13881">
        <v>3651</v>
      </c>
    </row>
    <row r="13882" spans="1:13" x14ac:dyDescent="0.3">
      <c r="A13882" t="s">
        <v>242</v>
      </c>
      <c r="B13882">
        <v>0</v>
      </c>
      <c r="E13882" t="s">
        <v>14055</v>
      </c>
      <c r="F13882" t="s">
        <v>14056</v>
      </c>
      <c r="G13882" t="s">
        <v>25</v>
      </c>
      <c r="H13882" t="s">
        <v>14058</v>
      </c>
      <c r="I13882" t="s">
        <v>17</v>
      </c>
      <c r="M13882">
        <v>3651</v>
      </c>
    </row>
    <row r="13883" spans="1:13" x14ac:dyDescent="0.3">
      <c r="E13883" t="s">
        <v>14055</v>
      </c>
      <c r="F13883" t="s">
        <v>14056</v>
      </c>
      <c r="G13883" t="s">
        <v>50</v>
      </c>
      <c r="H13883" t="s">
        <v>14057</v>
      </c>
      <c r="I13883" t="s">
        <v>27</v>
      </c>
      <c r="M13883">
        <v>3652</v>
      </c>
    </row>
    <row r="13884" spans="1:13" x14ac:dyDescent="0.3">
      <c r="A13884" t="s">
        <v>242</v>
      </c>
      <c r="B13884">
        <v>0</v>
      </c>
      <c r="E13884" t="s">
        <v>14055</v>
      </c>
      <c r="F13884" t="s">
        <v>14056</v>
      </c>
      <c r="G13884" t="s">
        <v>25</v>
      </c>
      <c r="H13884" t="s">
        <v>14058</v>
      </c>
      <c r="I13884" t="s">
        <v>17</v>
      </c>
      <c r="M13884">
        <v>3652</v>
      </c>
    </row>
    <row r="13885" spans="1:13" x14ac:dyDescent="0.3">
      <c r="E13885" t="s">
        <v>14055</v>
      </c>
      <c r="F13885" t="s">
        <v>14056</v>
      </c>
      <c r="G13885" t="s">
        <v>50</v>
      </c>
      <c r="H13885" t="s">
        <v>14057</v>
      </c>
      <c r="I13885" t="s">
        <v>27</v>
      </c>
      <c r="M13885">
        <v>3653</v>
      </c>
    </row>
    <row r="13886" spans="1:13" x14ac:dyDescent="0.3">
      <c r="A13886" t="s">
        <v>242</v>
      </c>
      <c r="B13886">
        <v>0</v>
      </c>
      <c r="E13886" t="s">
        <v>14055</v>
      </c>
      <c r="F13886" t="s">
        <v>14056</v>
      </c>
      <c r="G13886" t="s">
        <v>25</v>
      </c>
      <c r="H13886" t="s">
        <v>14058</v>
      </c>
      <c r="I13886" t="s">
        <v>17</v>
      </c>
      <c r="M13886">
        <v>3653</v>
      </c>
    </row>
    <row r="13887" spans="1:13" x14ac:dyDescent="0.3">
      <c r="A13887" t="s">
        <v>13</v>
      </c>
      <c r="B13887">
        <v>0</v>
      </c>
      <c r="C13887">
        <v>1</v>
      </c>
      <c r="D13887" t="s">
        <v>13</v>
      </c>
      <c r="E13887" t="s">
        <v>14059</v>
      </c>
      <c r="F13887" t="s">
        <v>14060</v>
      </c>
      <c r="G13887" t="s">
        <v>28</v>
      </c>
      <c r="H13887" t="s">
        <v>14062</v>
      </c>
      <c r="I13887" t="s">
        <v>17</v>
      </c>
      <c r="M13887">
        <v>3654</v>
      </c>
    </row>
    <row r="13888" spans="1:13" x14ac:dyDescent="0.3">
      <c r="E13888" t="s">
        <v>14059</v>
      </c>
      <c r="F13888" t="s">
        <v>14060</v>
      </c>
      <c r="G13888" t="s">
        <v>25</v>
      </c>
      <c r="H13888" t="s">
        <v>14061</v>
      </c>
      <c r="I13888" t="s">
        <v>27</v>
      </c>
      <c r="M13888">
        <v>3654</v>
      </c>
    </row>
    <row r="13889" spans="1:13" x14ac:dyDescent="0.3">
      <c r="A13889" t="s">
        <v>13</v>
      </c>
      <c r="B13889">
        <v>0</v>
      </c>
      <c r="C13889">
        <v>1</v>
      </c>
      <c r="D13889" t="s">
        <v>13</v>
      </c>
      <c r="E13889" t="s">
        <v>14059</v>
      </c>
      <c r="F13889" t="s">
        <v>14060</v>
      </c>
      <c r="G13889" t="s">
        <v>28</v>
      </c>
      <c r="H13889" t="s">
        <v>14070</v>
      </c>
      <c r="I13889" t="s">
        <v>17</v>
      </c>
      <c r="M13889">
        <v>3655</v>
      </c>
    </row>
    <row r="13890" spans="1:13" x14ac:dyDescent="0.3">
      <c r="A13890" t="s">
        <v>13</v>
      </c>
      <c r="B13890">
        <v>0</v>
      </c>
      <c r="C13890">
        <v>1</v>
      </c>
      <c r="D13890" t="s">
        <v>13</v>
      </c>
      <c r="E13890" t="s">
        <v>14059</v>
      </c>
      <c r="F13890" t="s">
        <v>14060</v>
      </c>
      <c r="G13890" t="s">
        <v>28</v>
      </c>
      <c r="H13890" t="s">
        <v>14069</v>
      </c>
      <c r="I13890" t="s">
        <v>17</v>
      </c>
      <c r="M13890">
        <v>3655</v>
      </c>
    </row>
    <row r="13891" spans="1:13" x14ac:dyDescent="0.3">
      <c r="E13891" t="s">
        <v>14059</v>
      </c>
      <c r="F13891" t="s">
        <v>14072</v>
      </c>
      <c r="G13891" t="s">
        <v>25</v>
      </c>
      <c r="H13891" t="s">
        <v>14073</v>
      </c>
      <c r="I13891" t="s">
        <v>17</v>
      </c>
      <c r="M13891">
        <v>3655</v>
      </c>
    </row>
    <row r="13892" spans="1:13" x14ac:dyDescent="0.3">
      <c r="E13892" t="s">
        <v>14059</v>
      </c>
      <c r="F13892" t="s">
        <v>14060</v>
      </c>
      <c r="G13892" t="s">
        <v>13</v>
      </c>
      <c r="H13892" t="s">
        <v>14063</v>
      </c>
      <c r="I13892" t="s">
        <v>27</v>
      </c>
      <c r="M13892">
        <v>3655</v>
      </c>
    </row>
    <row r="13893" spans="1:13" x14ac:dyDescent="0.3">
      <c r="A13893" t="s">
        <v>242</v>
      </c>
      <c r="B13893">
        <v>0</v>
      </c>
      <c r="C13893">
        <v>0</v>
      </c>
      <c r="D13893">
        <v>0</v>
      </c>
      <c r="E13893" t="s">
        <v>14059</v>
      </c>
      <c r="F13893" t="s">
        <v>14066</v>
      </c>
      <c r="G13893" t="s">
        <v>28</v>
      </c>
      <c r="H13893" t="s">
        <v>14067</v>
      </c>
      <c r="I13893" t="s">
        <v>17</v>
      </c>
      <c r="M13893">
        <v>3655</v>
      </c>
    </row>
    <row r="13894" spans="1:13" x14ac:dyDescent="0.3">
      <c r="A13894" t="s">
        <v>13</v>
      </c>
      <c r="B13894">
        <v>0</v>
      </c>
      <c r="C13894">
        <v>1</v>
      </c>
      <c r="D13894" t="s">
        <v>13</v>
      </c>
      <c r="E13894" t="s">
        <v>14059</v>
      </c>
      <c r="F13894" t="s">
        <v>14064</v>
      </c>
      <c r="G13894" t="s">
        <v>28</v>
      </c>
      <c r="H13894" t="s">
        <v>14065</v>
      </c>
      <c r="I13894" t="s">
        <v>17</v>
      </c>
      <c r="M13894">
        <v>3655</v>
      </c>
    </row>
    <row r="13895" spans="1:13" x14ac:dyDescent="0.3">
      <c r="E13895" t="s">
        <v>14059</v>
      </c>
      <c r="F13895" t="s">
        <v>14066</v>
      </c>
      <c r="G13895" t="s">
        <v>13</v>
      </c>
      <c r="H13895" t="s">
        <v>14071</v>
      </c>
      <c r="I13895" t="s">
        <v>27</v>
      </c>
      <c r="M13895">
        <v>3655</v>
      </c>
    </row>
    <row r="13896" spans="1:13" x14ac:dyDescent="0.3">
      <c r="E13896" t="s">
        <v>14059</v>
      </c>
      <c r="F13896" t="s">
        <v>14060</v>
      </c>
      <c r="G13896" t="s">
        <v>13</v>
      </c>
      <c r="H13896" t="s">
        <v>14063</v>
      </c>
      <c r="I13896" t="s">
        <v>27</v>
      </c>
      <c r="M13896">
        <v>3655</v>
      </c>
    </row>
    <row r="13897" spans="1:13" x14ac:dyDescent="0.3">
      <c r="E13897" t="s">
        <v>14059</v>
      </c>
      <c r="F13897" t="s">
        <v>14064</v>
      </c>
      <c r="G13897" t="s">
        <v>13</v>
      </c>
      <c r="H13897" t="s">
        <v>14068</v>
      </c>
      <c r="I13897" t="s">
        <v>27</v>
      </c>
      <c r="M13897">
        <v>3655</v>
      </c>
    </row>
    <row r="13898" spans="1:13" x14ac:dyDescent="0.3">
      <c r="A13898" t="s">
        <v>13</v>
      </c>
      <c r="B13898">
        <v>0</v>
      </c>
      <c r="C13898">
        <v>1</v>
      </c>
      <c r="D13898" t="s">
        <v>13</v>
      </c>
      <c r="E13898" t="s">
        <v>14074</v>
      </c>
      <c r="F13898" t="s">
        <v>14064</v>
      </c>
      <c r="G13898" t="s">
        <v>28</v>
      </c>
      <c r="H13898" t="s">
        <v>14065</v>
      </c>
      <c r="I13898" t="s">
        <v>17</v>
      </c>
      <c r="M13898">
        <v>3656</v>
      </c>
    </row>
    <row r="13899" spans="1:13" x14ac:dyDescent="0.3">
      <c r="E13899" t="s">
        <v>14074</v>
      </c>
      <c r="F13899" t="s">
        <v>14060</v>
      </c>
      <c r="G13899" t="s">
        <v>13</v>
      </c>
      <c r="H13899" t="s">
        <v>14063</v>
      </c>
      <c r="I13899" t="s">
        <v>27</v>
      </c>
      <c r="M13899">
        <v>3656</v>
      </c>
    </row>
    <row r="13900" spans="1:13" x14ac:dyDescent="0.3">
      <c r="E13900" t="s">
        <v>14074</v>
      </c>
      <c r="F13900" t="s">
        <v>14066</v>
      </c>
      <c r="G13900" t="s">
        <v>13</v>
      </c>
      <c r="H13900" t="s">
        <v>14071</v>
      </c>
      <c r="I13900" t="s">
        <v>27</v>
      </c>
      <c r="M13900">
        <v>3656</v>
      </c>
    </row>
    <row r="13901" spans="1:13" x14ac:dyDescent="0.3">
      <c r="E13901" t="s">
        <v>14074</v>
      </c>
      <c r="F13901" t="s">
        <v>14064</v>
      </c>
      <c r="G13901" t="s">
        <v>13</v>
      </c>
      <c r="H13901" t="s">
        <v>14068</v>
      </c>
      <c r="I13901" t="s">
        <v>27</v>
      </c>
      <c r="M13901">
        <v>3656</v>
      </c>
    </row>
    <row r="13902" spans="1:13" x14ac:dyDescent="0.3">
      <c r="A13902" t="s">
        <v>13</v>
      </c>
      <c r="B13902">
        <v>0</v>
      </c>
      <c r="C13902">
        <v>1</v>
      </c>
      <c r="D13902" t="s">
        <v>13</v>
      </c>
      <c r="E13902" t="s">
        <v>14074</v>
      </c>
      <c r="F13902" t="s">
        <v>14060</v>
      </c>
      <c r="G13902" t="s">
        <v>28</v>
      </c>
      <c r="H13902" t="s">
        <v>14070</v>
      </c>
      <c r="I13902" t="s">
        <v>17</v>
      </c>
      <c r="M13902">
        <v>3656</v>
      </c>
    </row>
    <row r="13903" spans="1:13" x14ac:dyDescent="0.3">
      <c r="A13903" t="s">
        <v>242</v>
      </c>
      <c r="B13903">
        <v>0</v>
      </c>
      <c r="C13903">
        <v>0</v>
      </c>
      <c r="D13903">
        <v>0</v>
      </c>
      <c r="E13903" t="s">
        <v>14074</v>
      </c>
      <c r="F13903" t="s">
        <v>14066</v>
      </c>
      <c r="G13903" t="s">
        <v>28</v>
      </c>
      <c r="H13903" t="s">
        <v>14067</v>
      </c>
      <c r="I13903" t="s">
        <v>17</v>
      </c>
      <c r="M13903">
        <v>3656</v>
      </c>
    </row>
    <row r="13904" spans="1:13" x14ac:dyDescent="0.3">
      <c r="E13904" t="s">
        <v>14074</v>
      </c>
      <c r="F13904" t="s">
        <v>14072</v>
      </c>
      <c r="G13904" t="s">
        <v>25</v>
      </c>
      <c r="H13904" t="s">
        <v>14073</v>
      </c>
      <c r="I13904" t="s">
        <v>17</v>
      </c>
      <c r="M13904">
        <v>3656</v>
      </c>
    </row>
    <row r="13905" spans="1:13" x14ac:dyDescent="0.3">
      <c r="A13905" t="s">
        <v>13</v>
      </c>
      <c r="B13905">
        <v>0</v>
      </c>
      <c r="C13905">
        <v>1</v>
      </c>
      <c r="D13905" t="s">
        <v>13</v>
      </c>
      <c r="E13905" t="s">
        <v>14074</v>
      </c>
      <c r="F13905" t="s">
        <v>14060</v>
      </c>
      <c r="G13905" t="s">
        <v>28</v>
      </c>
      <c r="H13905" t="s">
        <v>14069</v>
      </c>
      <c r="I13905" t="s">
        <v>17</v>
      </c>
      <c r="M13905">
        <v>3656</v>
      </c>
    </row>
    <row r="13906" spans="1:13" x14ac:dyDescent="0.3">
      <c r="E13906" t="s">
        <v>14074</v>
      </c>
      <c r="F13906" t="s">
        <v>14060</v>
      </c>
      <c r="G13906" t="s">
        <v>13</v>
      </c>
      <c r="H13906" t="s">
        <v>14063</v>
      </c>
      <c r="I13906" t="s">
        <v>27</v>
      </c>
      <c r="M13906">
        <v>3656</v>
      </c>
    </row>
    <row r="13907" spans="1:13" x14ac:dyDescent="0.3">
      <c r="A13907" t="s">
        <v>13</v>
      </c>
      <c r="B13907">
        <v>0</v>
      </c>
      <c r="C13907">
        <v>1</v>
      </c>
      <c r="D13907" t="s">
        <v>13</v>
      </c>
      <c r="E13907" t="s">
        <v>14059</v>
      </c>
      <c r="F13907" t="s">
        <v>14060</v>
      </c>
      <c r="G13907" t="s">
        <v>28</v>
      </c>
      <c r="H13907" t="s">
        <v>14075</v>
      </c>
      <c r="I13907" t="s">
        <v>19</v>
      </c>
      <c r="M13907">
        <v>3657</v>
      </c>
    </row>
    <row r="13908" spans="1:13" x14ac:dyDescent="0.3">
      <c r="E13908" t="s">
        <v>14074</v>
      </c>
      <c r="F13908" t="s">
        <v>14060</v>
      </c>
      <c r="G13908" t="s">
        <v>25</v>
      </c>
      <c r="H13908" t="s">
        <v>14078</v>
      </c>
      <c r="I13908" t="s">
        <v>27</v>
      </c>
      <c r="M13908">
        <v>3658</v>
      </c>
    </row>
    <row r="13909" spans="1:13" x14ac:dyDescent="0.3">
      <c r="E13909" t="s">
        <v>14074</v>
      </c>
      <c r="F13909" t="s">
        <v>14060</v>
      </c>
      <c r="G13909" t="s">
        <v>13</v>
      </c>
      <c r="H13909" t="s">
        <v>14078</v>
      </c>
      <c r="I13909" t="s">
        <v>27</v>
      </c>
      <c r="M13909">
        <v>3658</v>
      </c>
    </row>
    <row r="13910" spans="1:13" x14ac:dyDescent="0.3">
      <c r="E13910" t="s">
        <v>14074</v>
      </c>
      <c r="F13910" t="s">
        <v>14060</v>
      </c>
      <c r="G13910" t="s">
        <v>28</v>
      </c>
      <c r="H13910" t="s">
        <v>14077</v>
      </c>
      <c r="I13910" t="s">
        <v>17</v>
      </c>
      <c r="M13910">
        <v>3658</v>
      </c>
    </row>
    <row r="13911" spans="1:13" x14ac:dyDescent="0.3">
      <c r="E13911" t="s">
        <v>14074</v>
      </c>
      <c r="F13911" t="s">
        <v>14060</v>
      </c>
      <c r="G13911" t="s">
        <v>28</v>
      </c>
      <c r="H13911" t="s">
        <v>14076</v>
      </c>
      <c r="I13911" t="s">
        <v>17</v>
      </c>
      <c r="M13911">
        <v>3658</v>
      </c>
    </row>
    <row r="13912" spans="1:13" x14ac:dyDescent="0.3">
      <c r="E13912" t="s">
        <v>4631</v>
      </c>
      <c r="F13912" t="s">
        <v>4638</v>
      </c>
      <c r="G13912" t="s">
        <v>28</v>
      </c>
      <c r="H13912" t="s">
        <v>4639</v>
      </c>
      <c r="I13912" t="s">
        <v>17</v>
      </c>
      <c r="M13912">
        <v>3659</v>
      </c>
    </row>
    <row r="13913" spans="1:13" x14ac:dyDescent="0.3">
      <c r="E13913" t="s">
        <v>4631</v>
      </c>
      <c r="F13913" t="s">
        <v>4636</v>
      </c>
      <c r="G13913" t="s">
        <v>25</v>
      </c>
      <c r="H13913" t="s">
        <v>4637</v>
      </c>
      <c r="I13913" t="s">
        <v>27</v>
      </c>
      <c r="M13913">
        <v>3659</v>
      </c>
    </row>
    <row r="13914" spans="1:13" x14ac:dyDescent="0.3">
      <c r="E13914" t="s">
        <v>4631</v>
      </c>
      <c r="F13914" t="s">
        <v>4634</v>
      </c>
      <c r="G13914" t="s">
        <v>25</v>
      </c>
      <c r="H13914" t="s">
        <v>4635</v>
      </c>
      <c r="I13914" t="s">
        <v>27</v>
      </c>
      <c r="M13914">
        <v>3659</v>
      </c>
    </row>
    <row r="13915" spans="1:13" x14ac:dyDescent="0.3">
      <c r="A13915" t="s">
        <v>242</v>
      </c>
      <c r="B13915">
        <v>0</v>
      </c>
      <c r="E13915" t="s">
        <v>4631</v>
      </c>
      <c r="F13915" t="s">
        <v>4632</v>
      </c>
      <c r="G13915" t="s">
        <v>25</v>
      </c>
      <c r="H13915" t="s">
        <v>4633</v>
      </c>
      <c r="I13915" t="s">
        <v>19</v>
      </c>
      <c r="M13915">
        <v>3659</v>
      </c>
    </row>
    <row r="13916" spans="1:13" x14ac:dyDescent="0.3">
      <c r="E13916" t="s">
        <v>4631</v>
      </c>
      <c r="F13916" t="s">
        <v>4638</v>
      </c>
      <c r="G13916" t="s">
        <v>28</v>
      </c>
      <c r="H13916" t="s">
        <v>4639</v>
      </c>
      <c r="I13916" t="s">
        <v>17</v>
      </c>
      <c r="M13916">
        <v>3660</v>
      </c>
    </row>
    <row r="13917" spans="1:13" x14ac:dyDescent="0.3">
      <c r="A13917" t="s">
        <v>242</v>
      </c>
      <c r="B13917">
        <v>0</v>
      </c>
      <c r="E13917" t="s">
        <v>4631</v>
      </c>
      <c r="F13917" t="s">
        <v>4632</v>
      </c>
      <c r="G13917" t="s">
        <v>25</v>
      </c>
      <c r="H13917" t="s">
        <v>4633</v>
      </c>
      <c r="I13917" t="s">
        <v>19</v>
      </c>
      <c r="M13917">
        <v>3660</v>
      </c>
    </row>
    <row r="13918" spans="1:13" x14ac:dyDescent="0.3">
      <c r="E13918" t="s">
        <v>4631</v>
      </c>
      <c r="F13918" t="s">
        <v>4636</v>
      </c>
      <c r="G13918" t="s">
        <v>25</v>
      </c>
      <c r="H13918" t="s">
        <v>4637</v>
      </c>
      <c r="I13918" t="s">
        <v>27</v>
      </c>
      <c r="M13918">
        <v>3660</v>
      </c>
    </row>
    <row r="13919" spans="1:13" x14ac:dyDescent="0.3">
      <c r="E13919" t="s">
        <v>4631</v>
      </c>
      <c r="F13919" t="s">
        <v>4634</v>
      </c>
      <c r="G13919" t="s">
        <v>25</v>
      </c>
      <c r="H13919" t="s">
        <v>4635</v>
      </c>
      <c r="I13919" t="s">
        <v>27</v>
      </c>
      <c r="M13919">
        <v>3660</v>
      </c>
    </row>
    <row r="13920" spans="1:13" x14ac:dyDescent="0.3">
      <c r="A13920" t="s">
        <v>242</v>
      </c>
      <c r="B13920">
        <v>0</v>
      </c>
      <c r="E13920" t="s">
        <v>4631</v>
      </c>
      <c r="F13920" t="s">
        <v>4632</v>
      </c>
      <c r="G13920" t="s">
        <v>25</v>
      </c>
      <c r="H13920" t="s">
        <v>4633</v>
      </c>
      <c r="I13920" t="s">
        <v>19</v>
      </c>
      <c r="M13920">
        <v>3661</v>
      </c>
    </row>
    <row r="13921" spans="1:13" x14ac:dyDescent="0.3">
      <c r="E13921" t="s">
        <v>4631</v>
      </c>
      <c r="F13921" t="s">
        <v>4634</v>
      </c>
      <c r="G13921" t="s">
        <v>25</v>
      </c>
      <c r="H13921" t="s">
        <v>4635</v>
      </c>
      <c r="I13921" t="s">
        <v>27</v>
      </c>
      <c r="M13921">
        <v>3661</v>
      </c>
    </row>
    <row r="13922" spans="1:13" x14ac:dyDescent="0.3">
      <c r="E13922" t="s">
        <v>4631</v>
      </c>
      <c r="F13922" t="s">
        <v>4636</v>
      </c>
      <c r="G13922" t="s">
        <v>25</v>
      </c>
      <c r="H13922" t="s">
        <v>4637</v>
      </c>
      <c r="I13922" t="s">
        <v>27</v>
      </c>
      <c r="M13922">
        <v>3661</v>
      </c>
    </row>
    <row r="13923" spans="1:13" x14ac:dyDescent="0.3">
      <c r="E13923" t="s">
        <v>4631</v>
      </c>
      <c r="F13923" t="s">
        <v>4638</v>
      </c>
      <c r="G13923" t="s">
        <v>28</v>
      </c>
      <c r="H13923" t="s">
        <v>4639</v>
      </c>
      <c r="I13923" t="s">
        <v>17</v>
      </c>
      <c r="M13923">
        <v>3661</v>
      </c>
    </row>
    <row r="13924" spans="1:13" x14ac:dyDescent="0.3">
      <c r="E13924" t="s">
        <v>4631</v>
      </c>
      <c r="F13924" t="s">
        <v>4636</v>
      </c>
      <c r="G13924" t="s">
        <v>25</v>
      </c>
      <c r="H13924" t="s">
        <v>4637</v>
      </c>
      <c r="I13924" t="s">
        <v>27</v>
      </c>
      <c r="M13924">
        <v>3662</v>
      </c>
    </row>
    <row r="13925" spans="1:13" x14ac:dyDescent="0.3">
      <c r="E13925" t="s">
        <v>4631</v>
      </c>
      <c r="F13925" t="s">
        <v>4638</v>
      </c>
      <c r="G13925" t="s">
        <v>28</v>
      </c>
      <c r="H13925" t="s">
        <v>4639</v>
      </c>
      <c r="I13925" t="s">
        <v>17</v>
      </c>
      <c r="M13925">
        <v>3662</v>
      </c>
    </row>
    <row r="13926" spans="1:13" x14ac:dyDescent="0.3">
      <c r="A13926" t="s">
        <v>242</v>
      </c>
      <c r="B13926">
        <v>0</v>
      </c>
      <c r="E13926" t="s">
        <v>4631</v>
      </c>
      <c r="F13926" t="s">
        <v>4632</v>
      </c>
      <c r="G13926" t="s">
        <v>25</v>
      </c>
      <c r="H13926" t="s">
        <v>4633</v>
      </c>
      <c r="I13926" t="s">
        <v>19</v>
      </c>
      <c r="M13926">
        <v>3662</v>
      </c>
    </row>
    <row r="13927" spans="1:13" x14ac:dyDescent="0.3">
      <c r="E13927" t="s">
        <v>4631</v>
      </c>
      <c r="F13927" t="s">
        <v>4634</v>
      </c>
      <c r="G13927" t="s">
        <v>25</v>
      </c>
      <c r="H13927" t="s">
        <v>4635</v>
      </c>
      <c r="I13927" t="s">
        <v>27</v>
      </c>
      <c r="M13927">
        <v>3662</v>
      </c>
    </row>
    <row r="13928" spans="1:13" x14ac:dyDescent="0.3">
      <c r="A13928" t="s">
        <v>242</v>
      </c>
      <c r="B13928">
        <v>0</v>
      </c>
      <c r="E13928" t="s">
        <v>4631</v>
      </c>
      <c r="F13928" t="s">
        <v>4632</v>
      </c>
      <c r="G13928" t="s">
        <v>25</v>
      </c>
      <c r="H13928" t="s">
        <v>4633</v>
      </c>
      <c r="I13928" t="s">
        <v>19</v>
      </c>
      <c r="M13928">
        <v>3663</v>
      </c>
    </row>
    <row r="13929" spans="1:13" x14ac:dyDescent="0.3">
      <c r="E13929" t="s">
        <v>4631</v>
      </c>
      <c r="F13929" t="s">
        <v>4634</v>
      </c>
      <c r="G13929" t="s">
        <v>25</v>
      </c>
      <c r="H13929" t="s">
        <v>4635</v>
      </c>
      <c r="I13929" t="s">
        <v>27</v>
      </c>
      <c r="M13929">
        <v>3663</v>
      </c>
    </row>
    <row r="13930" spans="1:13" x14ac:dyDescent="0.3">
      <c r="E13930" t="s">
        <v>4631</v>
      </c>
      <c r="F13930" t="s">
        <v>4636</v>
      </c>
      <c r="G13930" t="s">
        <v>25</v>
      </c>
      <c r="H13930" t="s">
        <v>4637</v>
      </c>
      <c r="I13930" t="s">
        <v>27</v>
      </c>
      <c r="M13930">
        <v>3663</v>
      </c>
    </row>
    <row r="13931" spans="1:13" x14ac:dyDescent="0.3">
      <c r="E13931" t="s">
        <v>4631</v>
      </c>
      <c r="F13931" t="s">
        <v>4638</v>
      </c>
      <c r="G13931" t="s">
        <v>28</v>
      </c>
      <c r="H13931" t="s">
        <v>4639</v>
      </c>
      <c r="I13931" t="s">
        <v>17</v>
      </c>
      <c r="M13931">
        <v>3663</v>
      </c>
    </row>
    <row r="13932" spans="1:13" x14ac:dyDescent="0.3">
      <c r="A13932" t="s">
        <v>13</v>
      </c>
      <c r="B13932">
        <v>1</v>
      </c>
      <c r="C13932">
        <v>1</v>
      </c>
      <c r="D13932">
        <v>1</v>
      </c>
      <c r="E13932" t="s">
        <v>14079</v>
      </c>
      <c r="F13932" t="s">
        <v>14079</v>
      </c>
      <c r="G13932" t="s">
        <v>13</v>
      </c>
      <c r="H13932" t="s">
        <v>14085</v>
      </c>
      <c r="I13932" t="s">
        <v>27</v>
      </c>
      <c r="M13932">
        <v>3664</v>
      </c>
    </row>
    <row r="13933" spans="1:13" x14ac:dyDescent="0.3">
      <c r="E13933" t="s">
        <v>14079</v>
      </c>
      <c r="F13933" t="s">
        <v>14081</v>
      </c>
      <c r="G13933" t="s">
        <v>13</v>
      </c>
      <c r="H13933" t="s">
        <v>14083</v>
      </c>
      <c r="I13933" t="s">
        <v>27</v>
      </c>
      <c r="M13933">
        <v>3664</v>
      </c>
    </row>
    <row r="13934" spans="1:13" x14ac:dyDescent="0.3">
      <c r="E13934" t="s">
        <v>14079</v>
      </c>
      <c r="F13934" t="s">
        <v>2008</v>
      </c>
      <c r="G13934" t="s">
        <v>50</v>
      </c>
      <c r="H13934" t="s">
        <v>14084</v>
      </c>
      <c r="I13934" t="s">
        <v>52</v>
      </c>
      <c r="J13934" t="s">
        <v>53</v>
      </c>
      <c r="M13934">
        <v>3664</v>
      </c>
    </row>
    <row r="13935" spans="1:13" x14ac:dyDescent="0.3">
      <c r="E13935" t="s">
        <v>14079</v>
      </c>
      <c r="F13935" t="s">
        <v>14081</v>
      </c>
      <c r="G13935" t="s">
        <v>25</v>
      </c>
      <c r="H13935" t="s">
        <v>14082</v>
      </c>
      <c r="I13935" t="s">
        <v>17</v>
      </c>
      <c r="M13935">
        <v>3664</v>
      </c>
    </row>
    <row r="13936" spans="1:13" x14ac:dyDescent="0.3">
      <c r="E13936" t="s">
        <v>14079</v>
      </c>
      <c r="F13936" t="s">
        <v>14079</v>
      </c>
      <c r="G13936" t="s">
        <v>28</v>
      </c>
      <c r="H13936" t="s">
        <v>14080</v>
      </c>
      <c r="I13936" t="s">
        <v>17</v>
      </c>
      <c r="M13936">
        <v>3664</v>
      </c>
    </row>
    <row r="13937" spans="1:13" x14ac:dyDescent="0.3">
      <c r="E13937" t="s">
        <v>14079</v>
      </c>
      <c r="F13937" t="s">
        <v>1760</v>
      </c>
      <c r="G13937" t="s">
        <v>25</v>
      </c>
      <c r="H13937" t="s">
        <v>14094</v>
      </c>
      <c r="I13937" t="s">
        <v>17</v>
      </c>
      <c r="M13937">
        <v>3665</v>
      </c>
    </row>
    <row r="13938" spans="1:13" x14ac:dyDescent="0.3">
      <c r="A13938" t="s">
        <v>242</v>
      </c>
      <c r="B13938">
        <v>0</v>
      </c>
      <c r="E13938" t="s">
        <v>14079</v>
      </c>
      <c r="F13938" t="s">
        <v>14087</v>
      </c>
      <c r="G13938" t="s">
        <v>25</v>
      </c>
      <c r="H13938" t="s">
        <v>14088</v>
      </c>
      <c r="I13938" t="s">
        <v>19</v>
      </c>
      <c r="M13938">
        <v>3665</v>
      </c>
    </row>
    <row r="13939" spans="1:13" x14ac:dyDescent="0.3">
      <c r="A13939" t="s">
        <v>13</v>
      </c>
      <c r="B13939">
        <v>1</v>
      </c>
      <c r="C13939">
        <v>1</v>
      </c>
      <c r="D13939">
        <v>1</v>
      </c>
      <c r="E13939" t="s">
        <v>14079</v>
      </c>
      <c r="F13939" t="s">
        <v>14090</v>
      </c>
      <c r="G13939" t="s">
        <v>13</v>
      </c>
      <c r="H13939" t="s">
        <v>14091</v>
      </c>
      <c r="I13939" t="s">
        <v>22</v>
      </c>
      <c r="J13939" t="s">
        <v>44</v>
      </c>
      <c r="K13939" t="s">
        <v>45</v>
      </c>
      <c r="L13939" t="s">
        <v>46</v>
      </c>
      <c r="M13939">
        <v>3665</v>
      </c>
    </row>
    <row r="13940" spans="1:13" x14ac:dyDescent="0.3">
      <c r="A13940" t="s">
        <v>13</v>
      </c>
      <c r="B13940">
        <v>0</v>
      </c>
      <c r="C13940">
        <v>1</v>
      </c>
      <c r="D13940" t="s">
        <v>13</v>
      </c>
      <c r="E13940" t="s">
        <v>14079</v>
      </c>
      <c r="F13940" t="s">
        <v>14079</v>
      </c>
      <c r="G13940" t="s">
        <v>28</v>
      </c>
      <c r="H13940" t="s">
        <v>14093</v>
      </c>
      <c r="I13940" t="s">
        <v>17</v>
      </c>
      <c r="M13940">
        <v>3665</v>
      </c>
    </row>
    <row r="13941" spans="1:13" x14ac:dyDescent="0.3">
      <c r="A13941" t="s">
        <v>13</v>
      </c>
      <c r="B13941">
        <v>1</v>
      </c>
      <c r="C13941">
        <v>1</v>
      </c>
      <c r="D13941">
        <v>1</v>
      </c>
      <c r="E13941" t="s">
        <v>14079</v>
      </c>
      <c r="F13941" t="s">
        <v>14079</v>
      </c>
      <c r="G13941" t="s">
        <v>13</v>
      </c>
      <c r="H13941" t="s">
        <v>14086</v>
      </c>
      <c r="I13941" t="s">
        <v>27</v>
      </c>
      <c r="M13941">
        <v>3665</v>
      </c>
    </row>
    <row r="13942" spans="1:13" x14ac:dyDescent="0.3">
      <c r="A13942" t="s">
        <v>13</v>
      </c>
      <c r="B13942">
        <v>0</v>
      </c>
      <c r="C13942">
        <v>1</v>
      </c>
      <c r="D13942" t="s">
        <v>13</v>
      </c>
      <c r="E13942" t="s">
        <v>14079</v>
      </c>
      <c r="F13942" t="s">
        <v>14079</v>
      </c>
      <c r="G13942" t="s">
        <v>28</v>
      </c>
      <c r="H13942" t="s">
        <v>14089</v>
      </c>
      <c r="I13942" t="s">
        <v>17</v>
      </c>
      <c r="M13942">
        <v>3665</v>
      </c>
    </row>
    <row r="13943" spans="1:13" x14ac:dyDescent="0.3">
      <c r="E13943" t="s">
        <v>14079</v>
      </c>
      <c r="F13943" t="s">
        <v>1760</v>
      </c>
      <c r="G13943" t="s">
        <v>13</v>
      </c>
      <c r="H13943" t="s">
        <v>14092</v>
      </c>
      <c r="I13943" t="s">
        <v>52</v>
      </c>
      <c r="J13943" t="s">
        <v>23</v>
      </c>
      <c r="M13943">
        <v>3665</v>
      </c>
    </row>
    <row r="13944" spans="1:13" x14ac:dyDescent="0.3">
      <c r="E13944" t="s">
        <v>14079</v>
      </c>
      <c r="F13944" t="s">
        <v>1082</v>
      </c>
      <c r="G13944" t="s">
        <v>13</v>
      </c>
      <c r="H13944" t="s">
        <v>14103</v>
      </c>
      <c r="I13944" t="s">
        <v>34</v>
      </c>
      <c r="J13944" t="s">
        <v>23</v>
      </c>
      <c r="M13944">
        <v>3666</v>
      </c>
    </row>
    <row r="13945" spans="1:13" x14ac:dyDescent="0.3">
      <c r="A13945" t="s">
        <v>13</v>
      </c>
      <c r="B13945">
        <v>1</v>
      </c>
      <c r="C13945">
        <v>1</v>
      </c>
      <c r="D13945">
        <v>1</v>
      </c>
      <c r="E13945" t="s">
        <v>14079</v>
      </c>
      <c r="F13945" t="s">
        <v>14100</v>
      </c>
      <c r="G13945" t="s">
        <v>13</v>
      </c>
      <c r="H13945" t="s">
        <v>14101</v>
      </c>
      <c r="I13945" t="s">
        <v>17</v>
      </c>
      <c r="M13945">
        <v>3666</v>
      </c>
    </row>
    <row r="13946" spans="1:13" x14ac:dyDescent="0.3">
      <c r="A13946" t="s">
        <v>13</v>
      </c>
      <c r="B13946">
        <v>0</v>
      </c>
      <c r="C13946">
        <v>1</v>
      </c>
      <c r="D13946" t="s">
        <v>13</v>
      </c>
      <c r="E13946" t="s">
        <v>14079</v>
      </c>
      <c r="F13946" t="s">
        <v>1082</v>
      </c>
      <c r="G13946" t="s">
        <v>25</v>
      </c>
      <c r="H13946" t="s">
        <v>14095</v>
      </c>
      <c r="I13946" t="s">
        <v>17</v>
      </c>
      <c r="M13946">
        <v>3666</v>
      </c>
    </row>
    <row r="13947" spans="1:13" x14ac:dyDescent="0.3">
      <c r="E13947" t="s">
        <v>14079</v>
      </c>
      <c r="F13947" t="s">
        <v>14100</v>
      </c>
      <c r="G13947" t="s">
        <v>25</v>
      </c>
      <c r="H13947" t="s">
        <v>14102</v>
      </c>
      <c r="I13947" t="s">
        <v>27</v>
      </c>
      <c r="M13947">
        <v>3666</v>
      </c>
    </row>
    <row r="13948" spans="1:13" x14ac:dyDescent="0.3">
      <c r="A13948" t="s">
        <v>13</v>
      </c>
      <c r="B13948">
        <v>1</v>
      </c>
      <c r="C13948">
        <v>1</v>
      </c>
      <c r="D13948">
        <v>1</v>
      </c>
      <c r="E13948" t="s">
        <v>14079</v>
      </c>
      <c r="F13948" t="s">
        <v>14079</v>
      </c>
      <c r="G13948" t="s">
        <v>13</v>
      </c>
      <c r="H13948" t="s">
        <v>14096</v>
      </c>
      <c r="I13948" t="s">
        <v>27</v>
      </c>
      <c r="M13948">
        <v>3666</v>
      </c>
    </row>
    <row r="13949" spans="1:13" x14ac:dyDescent="0.3">
      <c r="A13949" t="s">
        <v>13</v>
      </c>
      <c r="B13949">
        <v>0</v>
      </c>
      <c r="C13949">
        <v>1</v>
      </c>
      <c r="D13949" t="s">
        <v>13</v>
      </c>
      <c r="E13949" t="s">
        <v>14079</v>
      </c>
      <c r="F13949" t="s">
        <v>14079</v>
      </c>
      <c r="G13949" t="s">
        <v>28</v>
      </c>
      <c r="H13949" t="s">
        <v>14099</v>
      </c>
      <c r="I13949" t="s">
        <v>17</v>
      </c>
      <c r="M13949">
        <v>3666</v>
      </c>
    </row>
    <row r="13950" spans="1:13" x14ac:dyDescent="0.3">
      <c r="A13950" t="s">
        <v>13</v>
      </c>
      <c r="B13950">
        <v>0</v>
      </c>
      <c r="C13950">
        <v>1</v>
      </c>
      <c r="D13950" t="s">
        <v>13</v>
      </c>
      <c r="E13950" t="s">
        <v>14079</v>
      </c>
      <c r="F13950" t="s">
        <v>14079</v>
      </c>
      <c r="G13950" t="s">
        <v>28</v>
      </c>
      <c r="H13950" t="s">
        <v>14098</v>
      </c>
      <c r="I13950" t="s">
        <v>17</v>
      </c>
      <c r="M13950">
        <v>3666</v>
      </c>
    </row>
    <row r="13951" spans="1:13" x14ac:dyDescent="0.3">
      <c r="A13951" t="s">
        <v>13</v>
      </c>
      <c r="B13951">
        <v>1</v>
      </c>
      <c r="C13951">
        <v>1</v>
      </c>
      <c r="D13951">
        <v>1</v>
      </c>
      <c r="E13951" t="s">
        <v>14079</v>
      </c>
      <c r="F13951" t="s">
        <v>7876</v>
      </c>
      <c r="G13951" t="s">
        <v>13</v>
      </c>
      <c r="H13951" t="s">
        <v>14097</v>
      </c>
      <c r="I13951" t="s">
        <v>22</v>
      </c>
      <c r="J13951" t="s">
        <v>603</v>
      </c>
      <c r="M13951">
        <v>3666</v>
      </c>
    </row>
    <row r="13952" spans="1:13" x14ac:dyDescent="0.3">
      <c r="E13952" t="s">
        <v>14079</v>
      </c>
      <c r="F13952" t="s">
        <v>14079</v>
      </c>
      <c r="G13952" t="s">
        <v>13</v>
      </c>
      <c r="H13952" t="s">
        <v>14107</v>
      </c>
      <c r="I13952" t="s">
        <v>27</v>
      </c>
      <c r="M13952">
        <v>3667</v>
      </c>
    </row>
    <row r="13953" spans="1:13" x14ac:dyDescent="0.3">
      <c r="A13953" t="s">
        <v>13</v>
      </c>
      <c r="B13953">
        <v>1</v>
      </c>
      <c r="C13953">
        <v>1</v>
      </c>
      <c r="D13953">
        <v>1</v>
      </c>
      <c r="E13953" t="s">
        <v>14079</v>
      </c>
      <c r="F13953" t="s">
        <v>14100</v>
      </c>
      <c r="G13953" t="s">
        <v>13</v>
      </c>
      <c r="H13953" t="s">
        <v>14106</v>
      </c>
      <c r="I13953" t="s">
        <v>19</v>
      </c>
      <c r="M13953">
        <v>3667</v>
      </c>
    </row>
    <row r="13954" spans="1:13" x14ac:dyDescent="0.3">
      <c r="A13954" t="s">
        <v>13</v>
      </c>
      <c r="B13954">
        <v>0</v>
      </c>
      <c r="C13954">
        <v>1</v>
      </c>
      <c r="D13954" t="s">
        <v>13</v>
      </c>
      <c r="E13954" t="s">
        <v>14079</v>
      </c>
      <c r="F13954" t="s">
        <v>14079</v>
      </c>
      <c r="G13954" t="s">
        <v>28</v>
      </c>
      <c r="H13954" t="s">
        <v>14105</v>
      </c>
      <c r="I13954" t="s">
        <v>17</v>
      </c>
      <c r="M13954">
        <v>3667</v>
      </c>
    </row>
    <row r="13955" spans="1:13" x14ac:dyDescent="0.3">
      <c r="A13955" t="s">
        <v>13</v>
      </c>
      <c r="B13955">
        <v>1</v>
      </c>
      <c r="C13955">
        <v>1</v>
      </c>
      <c r="D13955">
        <v>1</v>
      </c>
      <c r="E13955" t="s">
        <v>14079</v>
      </c>
      <c r="F13955" t="s">
        <v>14100</v>
      </c>
      <c r="G13955" t="s">
        <v>13</v>
      </c>
      <c r="H13955" t="s">
        <v>14104</v>
      </c>
      <c r="I13955" t="s">
        <v>19</v>
      </c>
      <c r="M13955">
        <v>3667</v>
      </c>
    </row>
    <row r="13956" spans="1:13" x14ac:dyDescent="0.3">
      <c r="A13956" t="s">
        <v>13</v>
      </c>
      <c r="B13956">
        <v>1</v>
      </c>
      <c r="C13956">
        <v>1</v>
      </c>
      <c r="D13956">
        <v>1</v>
      </c>
      <c r="E13956" t="s">
        <v>14079</v>
      </c>
      <c r="F13956" t="s">
        <v>14079</v>
      </c>
      <c r="G13956" t="s">
        <v>13</v>
      </c>
      <c r="H13956" t="s">
        <v>14113</v>
      </c>
      <c r="I13956" t="s">
        <v>19</v>
      </c>
      <c r="M13956">
        <v>3668</v>
      </c>
    </row>
    <row r="13957" spans="1:13" x14ac:dyDescent="0.3">
      <c r="A13957" t="s">
        <v>13</v>
      </c>
      <c r="B13957">
        <v>1</v>
      </c>
      <c r="C13957">
        <v>1</v>
      </c>
      <c r="D13957">
        <v>1</v>
      </c>
      <c r="E13957" t="s">
        <v>14079</v>
      </c>
      <c r="F13957" t="s">
        <v>14110</v>
      </c>
      <c r="G13957" t="s">
        <v>13</v>
      </c>
      <c r="H13957" t="s">
        <v>14111</v>
      </c>
      <c r="I13957" t="s">
        <v>43</v>
      </c>
      <c r="J13957" t="s">
        <v>23</v>
      </c>
      <c r="M13957">
        <v>3668</v>
      </c>
    </row>
    <row r="13958" spans="1:13" x14ac:dyDescent="0.3">
      <c r="A13958" t="s">
        <v>13</v>
      </c>
      <c r="B13958">
        <v>1</v>
      </c>
      <c r="C13958">
        <v>1</v>
      </c>
      <c r="D13958">
        <v>1</v>
      </c>
      <c r="E13958" t="s">
        <v>14079</v>
      </c>
      <c r="F13958" t="s">
        <v>14114</v>
      </c>
      <c r="G13958" t="s">
        <v>13</v>
      </c>
      <c r="H13958" t="s">
        <v>14115</v>
      </c>
      <c r="I13958" t="s">
        <v>22</v>
      </c>
      <c r="J13958" t="s">
        <v>23</v>
      </c>
      <c r="M13958">
        <v>3668</v>
      </c>
    </row>
    <row r="13959" spans="1:13" x14ac:dyDescent="0.3">
      <c r="E13959" t="s">
        <v>14079</v>
      </c>
      <c r="F13959" t="s">
        <v>14108</v>
      </c>
      <c r="G13959" t="s">
        <v>13</v>
      </c>
      <c r="H13959" t="s">
        <v>14109</v>
      </c>
      <c r="I13959" t="s">
        <v>17</v>
      </c>
      <c r="M13959">
        <v>3668</v>
      </c>
    </row>
    <row r="13960" spans="1:13" x14ac:dyDescent="0.3">
      <c r="A13960" t="s">
        <v>13</v>
      </c>
      <c r="B13960">
        <v>1</v>
      </c>
      <c r="C13960">
        <v>1</v>
      </c>
      <c r="D13960">
        <v>1</v>
      </c>
      <c r="E13960" t="s">
        <v>14079</v>
      </c>
      <c r="F13960" t="s">
        <v>7876</v>
      </c>
      <c r="G13960" t="s">
        <v>13</v>
      </c>
      <c r="H13960" t="s">
        <v>14112</v>
      </c>
      <c r="I13960" t="s">
        <v>22</v>
      </c>
      <c r="J13960" t="s">
        <v>603</v>
      </c>
      <c r="M13960">
        <v>3668</v>
      </c>
    </row>
    <row r="13961" spans="1:13" x14ac:dyDescent="0.3">
      <c r="E13961" t="s">
        <v>14116</v>
      </c>
      <c r="F13961" t="s">
        <v>2298</v>
      </c>
      <c r="G13961" t="s">
        <v>13</v>
      </c>
      <c r="H13961" t="s">
        <v>14117</v>
      </c>
      <c r="I13961" t="s">
        <v>43</v>
      </c>
      <c r="J13961" t="s">
        <v>23</v>
      </c>
      <c r="M13961">
        <v>3670</v>
      </c>
    </row>
    <row r="13962" spans="1:13" x14ac:dyDescent="0.3">
      <c r="A13962" t="s">
        <v>13</v>
      </c>
      <c r="B13962">
        <v>0</v>
      </c>
      <c r="C13962">
        <v>0</v>
      </c>
      <c r="D13962" t="s">
        <v>13</v>
      </c>
      <c r="E13962" t="s">
        <v>14116</v>
      </c>
      <c r="F13962" t="s">
        <v>14118</v>
      </c>
      <c r="G13962" t="s">
        <v>25</v>
      </c>
      <c r="H13962" t="s">
        <v>14119</v>
      </c>
      <c r="I13962" t="s">
        <v>17</v>
      </c>
      <c r="M13962">
        <v>3670</v>
      </c>
    </row>
    <row r="13963" spans="1:13" x14ac:dyDescent="0.3">
      <c r="E13963" t="s">
        <v>14116</v>
      </c>
      <c r="F13963" t="s">
        <v>4440</v>
      </c>
      <c r="G13963" t="s">
        <v>13</v>
      </c>
      <c r="H13963" t="s">
        <v>14120</v>
      </c>
      <c r="I13963" t="s">
        <v>43</v>
      </c>
      <c r="J13963" t="s">
        <v>23</v>
      </c>
      <c r="M13963">
        <v>3670</v>
      </c>
    </row>
    <row r="13964" spans="1:13" x14ac:dyDescent="0.3">
      <c r="A13964" t="s">
        <v>13</v>
      </c>
      <c r="B13964">
        <v>0</v>
      </c>
      <c r="C13964">
        <v>0</v>
      </c>
      <c r="D13964" t="s">
        <v>13</v>
      </c>
      <c r="E13964" t="s">
        <v>14116</v>
      </c>
      <c r="F13964" t="s">
        <v>14118</v>
      </c>
      <c r="G13964" t="s">
        <v>25</v>
      </c>
      <c r="H13964" t="s">
        <v>14123</v>
      </c>
      <c r="I13964" t="s">
        <v>17</v>
      </c>
      <c r="M13964">
        <v>3671</v>
      </c>
    </row>
    <row r="13965" spans="1:13" x14ac:dyDescent="0.3">
      <c r="E13965" t="s">
        <v>14116</v>
      </c>
      <c r="F13965" t="s">
        <v>14121</v>
      </c>
      <c r="G13965" t="s">
        <v>25</v>
      </c>
      <c r="H13965" t="s">
        <v>14122</v>
      </c>
      <c r="I13965" t="s">
        <v>17</v>
      </c>
      <c r="M13965">
        <v>3671</v>
      </c>
    </row>
    <row r="13966" spans="1:13" x14ac:dyDescent="0.3">
      <c r="A13966" t="s">
        <v>13</v>
      </c>
      <c r="B13966">
        <v>1</v>
      </c>
      <c r="C13966">
        <v>1</v>
      </c>
      <c r="D13966">
        <v>1</v>
      </c>
      <c r="E13966" t="s">
        <v>14116</v>
      </c>
      <c r="F13966" t="s">
        <v>14121</v>
      </c>
      <c r="G13966" t="s">
        <v>13</v>
      </c>
      <c r="H13966" t="s">
        <v>14126</v>
      </c>
      <c r="I13966" t="s">
        <v>27</v>
      </c>
      <c r="M13966">
        <v>3671</v>
      </c>
    </row>
    <row r="13967" spans="1:13" x14ac:dyDescent="0.3">
      <c r="E13967" t="s">
        <v>14116</v>
      </c>
      <c r="F13967" t="s">
        <v>4440</v>
      </c>
      <c r="G13967" t="s">
        <v>13</v>
      </c>
      <c r="H13967" t="s">
        <v>14125</v>
      </c>
      <c r="I13967" t="s">
        <v>43</v>
      </c>
      <c r="J13967" t="s">
        <v>23</v>
      </c>
      <c r="M13967">
        <v>3671</v>
      </c>
    </row>
    <row r="13968" spans="1:13" x14ac:dyDescent="0.3">
      <c r="E13968" t="s">
        <v>14116</v>
      </c>
      <c r="F13968" t="s">
        <v>2298</v>
      </c>
      <c r="G13968" t="s">
        <v>13</v>
      </c>
      <c r="H13968" t="s">
        <v>14124</v>
      </c>
      <c r="I13968" t="s">
        <v>43</v>
      </c>
      <c r="J13968" t="s">
        <v>23</v>
      </c>
      <c r="M13968">
        <v>3671</v>
      </c>
    </row>
    <row r="13969" spans="1:13" x14ac:dyDescent="0.3">
      <c r="A13969" t="s">
        <v>13</v>
      </c>
      <c r="B13969">
        <v>1</v>
      </c>
      <c r="C13969">
        <v>1</v>
      </c>
      <c r="D13969">
        <v>1</v>
      </c>
      <c r="E13969" t="s">
        <v>4659</v>
      </c>
      <c r="F13969" t="s">
        <v>14128</v>
      </c>
      <c r="G13969" t="s">
        <v>13</v>
      </c>
      <c r="H13969" t="s">
        <v>14129</v>
      </c>
      <c r="I13969" t="s">
        <v>22</v>
      </c>
      <c r="J13969" t="s">
        <v>44</v>
      </c>
      <c r="K13969" t="s">
        <v>45</v>
      </c>
      <c r="L13969" t="s">
        <v>46</v>
      </c>
      <c r="M13969">
        <v>3672</v>
      </c>
    </row>
    <row r="13970" spans="1:13" x14ac:dyDescent="0.3">
      <c r="A13970" t="s">
        <v>13</v>
      </c>
      <c r="B13970">
        <v>1</v>
      </c>
      <c r="C13970">
        <v>1</v>
      </c>
      <c r="D13970">
        <v>1</v>
      </c>
      <c r="E13970" t="s">
        <v>4659</v>
      </c>
      <c r="F13970" t="s">
        <v>4440</v>
      </c>
      <c r="G13970" t="s">
        <v>13</v>
      </c>
      <c r="H13970" t="s">
        <v>14127</v>
      </c>
      <c r="I13970" t="s">
        <v>43</v>
      </c>
      <c r="J13970" t="s">
        <v>23</v>
      </c>
      <c r="M13970">
        <v>3672</v>
      </c>
    </row>
    <row r="13971" spans="1:13" x14ac:dyDescent="0.3">
      <c r="A13971" t="s">
        <v>13</v>
      </c>
      <c r="B13971">
        <v>1</v>
      </c>
      <c r="C13971">
        <v>1</v>
      </c>
      <c r="D13971">
        <v>1</v>
      </c>
      <c r="E13971" t="s">
        <v>4659</v>
      </c>
      <c r="F13971" t="s">
        <v>4440</v>
      </c>
      <c r="G13971" t="s">
        <v>13</v>
      </c>
      <c r="H13971" t="s">
        <v>14127</v>
      </c>
      <c r="I13971" t="s">
        <v>22</v>
      </c>
      <c r="J13971" t="s">
        <v>23</v>
      </c>
      <c r="M13971">
        <v>3672</v>
      </c>
    </row>
    <row r="13972" spans="1:13" x14ac:dyDescent="0.3">
      <c r="A13972" t="s">
        <v>28</v>
      </c>
      <c r="B13972">
        <v>1</v>
      </c>
      <c r="C13972">
        <v>1</v>
      </c>
      <c r="D13972">
        <v>1</v>
      </c>
      <c r="E13972" t="s">
        <v>4659</v>
      </c>
      <c r="F13972" t="s">
        <v>14130</v>
      </c>
      <c r="G13972" t="s">
        <v>28</v>
      </c>
      <c r="H13972" t="s">
        <v>14132</v>
      </c>
      <c r="I13972" t="s">
        <v>17</v>
      </c>
      <c r="M13972">
        <v>3672</v>
      </c>
    </row>
    <row r="13973" spans="1:13" x14ac:dyDescent="0.3">
      <c r="E13973" t="s">
        <v>4659</v>
      </c>
      <c r="F13973" t="s">
        <v>14130</v>
      </c>
      <c r="G13973" t="s">
        <v>13</v>
      </c>
      <c r="H13973" t="s">
        <v>14131</v>
      </c>
      <c r="I13973" t="s">
        <v>27</v>
      </c>
      <c r="M13973">
        <v>3672</v>
      </c>
    </row>
    <row r="13974" spans="1:13" x14ac:dyDescent="0.3">
      <c r="A13974" t="s">
        <v>13</v>
      </c>
      <c r="B13974">
        <v>1</v>
      </c>
      <c r="C13974">
        <v>1</v>
      </c>
      <c r="D13974">
        <v>1</v>
      </c>
      <c r="E13974" t="s">
        <v>4659</v>
      </c>
      <c r="F13974" t="s">
        <v>4440</v>
      </c>
      <c r="G13974" t="s">
        <v>13</v>
      </c>
      <c r="H13974" t="s">
        <v>14127</v>
      </c>
      <c r="I13974" t="s">
        <v>43</v>
      </c>
      <c r="J13974" t="s">
        <v>23</v>
      </c>
      <c r="M13974">
        <v>3672</v>
      </c>
    </row>
    <row r="13975" spans="1:13" x14ac:dyDescent="0.3">
      <c r="A13975" t="s">
        <v>13</v>
      </c>
      <c r="B13975">
        <v>1</v>
      </c>
      <c r="C13975">
        <v>1</v>
      </c>
      <c r="D13975">
        <v>1</v>
      </c>
      <c r="E13975" t="s">
        <v>4659</v>
      </c>
      <c r="F13975" t="s">
        <v>14133</v>
      </c>
      <c r="G13975" t="s">
        <v>13</v>
      </c>
      <c r="H13975" t="s">
        <v>14135</v>
      </c>
      <c r="I13975" t="s">
        <v>34</v>
      </c>
      <c r="J13975" t="s">
        <v>23</v>
      </c>
      <c r="M13975">
        <v>3673</v>
      </c>
    </row>
    <row r="13976" spans="1:13" x14ac:dyDescent="0.3">
      <c r="A13976" t="s">
        <v>13</v>
      </c>
      <c r="B13976">
        <v>1</v>
      </c>
      <c r="C13976">
        <v>1</v>
      </c>
      <c r="D13976">
        <v>1</v>
      </c>
      <c r="E13976" t="s">
        <v>4659</v>
      </c>
      <c r="F13976" t="s">
        <v>4440</v>
      </c>
      <c r="G13976" t="s">
        <v>13</v>
      </c>
      <c r="H13976" t="s">
        <v>14136</v>
      </c>
      <c r="I13976" t="s">
        <v>22</v>
      </c>
      <c r="J13976" t="s">
        <v>23</v>
      </c>
      <c r="M13976">
        <v>3673</v>
      </c>
    </row>
    <row r="13977" spans="1:13" x14ac:dyDescent="0.3">
      <c r="A13977" t="s">
        <v>13</v>
      </c>
      <c r="B13977">
        <v>1</v>
      </c>
      <c r="C13977">
        <v>1</v>
      </c>
      <c r="D13977">
        <v>1</v>
      </c>
      <c r="E13977" t="s">
        <v>4659</v>
      </c>
      <c r="F13977" t="s">
        <v>4440</v>
      </c>
      <c r="G13977" t="s">
        <v>13</v>
      </c>
      <c r="H13977" t="s">
        <v>14136</v>
      </c>
      <c r="I13977" t="s">
        <v>22</v>
      </c>
      <c r="J13977" t="s">
        <v>23</v>
      </c>
      <c r="M13977">
        <v>3673</v>
      </c>
    </row>
    <row r="13978" spans="1:13" x14ac:dyDescent="0.3">
      <c r="E13978" t="s">
        <v>4659</v>
      </c>
      <c r="F13978" t="s">
        <v>14133</v>
      </c>
      <c r="G13978" t="s">
        <v>25</v>
      </c>
      <c r="H13978" t="s">
        <v>14134</v>
      </c>
      <c r="I13978" t="s">
        <v>17</v>
      </c>
      <c r="M13978">
        <v>3673</v>
      </c>
    </row>
    <row r="13979" spans="1:13" x14ac:dyDescent="0.3">
      <c r="E13979" t="s">
        <v>4659</v>
      </c>
      <c r="F13979" t="s">
        <v>14139</v>
      </c>
      <c r="G13979" t="s">
        <v>28</v>
      </c>
      <c r="H13979" t="s">
        <v>14140</v>
      </c>
      <c r="I13979" t="s">
        <v>17</v>
      </c>
      <c r="M13979">
        <v>3674</v>
      </c>
    </row>
    <row r="13980" spans="1:13" x14ac:dyDescent="0.3">
      <c r="A13980" t="s">
        <v>13</v>
      </c>
      <c r="B13980">
        <v>1</v>
      </c>
      <c r="C13980">
        <v>1</v>
      </c>
      <c r="D13980">
        <v>1</v>
      </c>
      <c r="E13980" t="s">
        <v>4659</v>
      </c>
      <c r="F13980" t="s">
        <v>14139</v>
      </c>
      <c r="G13980" t="s">
        <v>13</v>
      </c>
      <c r="H13980" t="s">
        <v>14145</v>
      </c>
      <c r="I13980" t="s">
        <v>27</v>
      </c>
      <c r="M13980">
        <v>3674</v>
      </c>
    </row>
    <row r="13981" spans="1:13" x14ac:dyDescent="0.3">
      <c r="A13981" t="s">
        <v>13</v>
      </c>
      <c r="B13981">
        <v>1</v>
      </c>
      <c r="C13981">
        <v>1</v>
      </c>
      <c r="D13981">
        <v>1</v>
      </c>
      <c r="E13981" t="s">
        <v>4659</v>
      </c>
      <c r="F13981" t="s">
        <v>14143</v>
      </c>
      <c r="G13981" t="s">
        <v>13</v>
      </c>
      <c r="H13981" t="s">
        <v>14144</v>
      </c>
      <c r="I13981" t="s">
        <v>19</v>
      </c>
      <c r="M13981">
        <v>3674</v>
      </c>
    </row>
    <row r="13982" spans="1:13" x14ac:dyDescent="0.3">
      <c r="E13982" t="s">
        <v>4659</v>
      </c>
      <c r="F13982" t="s">
        <v>4440</v>
      </c>
      <c r="G13982" t="s">
        <v>28</v>
      </c>
      <c r="H13982" t="s">
        <v>14146</v>
      </c>
      <c r="I13982" t="s">
        <v>17</v>
      </c>
      <c r="M13982">
        <v>3674</v>
      </c>
    </row>
    <row r="13983" spans="1:13" x14ac:dyDescent="0.3">
      <c r="A13983" t="s">
        <v>13</v>
      </c>
      <c r="B13983">
        <v>1</v>
      </c>
      <c r="C13983">
        <v>1</v>
      </c>
      <c r="D13983">
        <v>1</v>
      </c>
      <c r="E13983" t="s">
        <v>4659</v>
      </c>
      <c r="F13983" t="s">
        <v>14137</v>
      </c>
      <c r="G13983" t="s">
        <v>13</v>
      </c>
      <c r="H13983" t="s">
        <v>14138</v>
      </c>
      <c r="I13983" t="s">
        <v>19</v>
      </c>
      <c r="M13983">
        <v>3674</v>
      </c>
    </row>
    <row r="13984" spans="1:13" x14ac:dyDescent="0.3">
      <c r="A13984" t="s">
        <v>13</v>
      </c>
      <c r="B13984">
        <v>1</v>
      </c>
      <c r="C13984">
        <v>1</v>
      </c>
      <c r="D13984">
        <v>1</v>
      </c>
      <c r="E13984" t="s">
        <v>4659</v>
      </c>
      <c r="F13984" t="s">
        <v>1577</v>
      </c>
      <c r="G13984" t="s">
        <v>13</v>
      </c>
      <c r="H13984" t="s">
        <v>14142</v>
      </c>
      <c r="I13984" t="s">
        <v>22</v>
      </c>
      <c r="J13984" t="s">
        <v>23</v>
      </c>
      <c r="M13984">
        <v>3674</v>
      </c>
    </row>
    <row r="13985" spans="1:13" x14ac:dyDescent="0.3">
      <c r="A13985" t="s">
        <v>13</v>
      </c>
      <c r="B13985">
        <v>1</v>
      </c>
      <c r="C13985">
        <v>1</v>
      </c>
      <c r="D13985">
        <v>1</v>
      </c>
      <c r="E13985" t="s">
        <v>4659</v>
      </c>
      <c r="F13985" t="s">
        <v>4440</v>
      </c>
      <c r="G13985" t="s">
        <v>13</v>
      </c>
      <c r="H13985" t="s">
        <v>14141</v>
      </c>
      <c r="I13985" t="s">
        <v>34</v>
      </c>
      <c r="J13985" t="s">
        <v>23</v>
      </c>
      <c r="M13985">
        <v>3674</v>
      </c>
    </row>
    <row r="13986" spans="1:13" x14ac:dyDescent="0.3">
      <c r="A13986" t="s">
        <v>13</v>
      </c>
      <c r="B13986">
        <v>0</v>
      </c>
      <c r="C13986">
        <v>1</v>
      </c>
      <c r="D13986" t="s">
        <v>13</v>
      </c>
      <c r="E13986" t="s">
        <v>14147</v>
      </c>
      <c r="F13986" t="s">
        <v>14152</v>
      </c>
      <c r="G13986" t="s">
        <v>25</v>
      </c>
      <c r="H13986" t="s">
        <v>14153</v>
      </c>
      <c r="I13986" t="s">
        <v>17</v>
      </c>
      <c r="M13986">
        <v>3675</v>
      </c>
    </row>
    <row r="13987" spans="1:13" x14ac:dyDescent="0.3">
      <c r="E13987" t="s">
        <v>14147</v>
      </c>
      <c r="F13987" t="s">
        <v>2298</v>
      </c>
      <c r="G13987" t="s">
        <v>13</v>
      </c>
      <c r="H13987" t="s">
        <v>14151</v>
      </c>
      <c r="I13987" t="s">
        <v>43</v>
      </c>
      <c r="J13987" t="s">
        <v>23</v>
      </c>
      <c r="M13987">
        <v>3675</v>
      </c>
    </row>
    <row r="13988" spans="1:13" x14ac:dyDescent="0.3">
      <c r="E13988" t="s">
        <v>14147</v>
      </c>
      <c r="F13988" t="s">
        <v>4440</v>
      </c>
      <c r="G13988" t="s">
        <v>13</v>
      </c>
      <c r="H13988" t="s">
        <v>14150</v>
      </c>
      <c r="I13988" t="s">
        <v>52</v>
      </c>
      <c r="J13988" t="s">
        <v>23</v>
      </c>
      <c r="M13988">
        <v>3675</v>
      </c>
    </row>
    <row r="13989" spans="1:13" x14ac:dyDescent="0.3">
      <c r="E13989" t="s">
        <v>14147</v>
      </c>
      <c r="F13989" t="s">
        <v>14152</v>
      </c>
      <c r="G13989" t="s">
        <v>13</v>
      </c>
      <c r="H13989" t="s">
        <v>14156</v>
      </c>
      <c r="I13989" t="s">
        <v>27</v>
      </c>
      <c r="M13989">
        <v>3675</v>
      </c>
    </row>
    <row r="13990" spans="1:13" x14ac:dyDescent="0.3">
      <c r="E13990" t="s">
        <v>14147</v>
      </c>
      <c r="F13990" t="s">
        <v>2298</v>
      </c>
      <c r="G13990" t="s">
        <v>13</v>
      </c>
      <c r="H13990" t="s">
        <v>14151</v>
      </c>
      <c r="I13990" t="s">
        <v>52</v>
      </c>
      <c r="J13990" t="s">
        <v>23</v>
      </c>
      <c r="M13990">
        <v>3675</v>
      </c>
    </row>
    <row r="13991" spans="1:13" x14ac:dyDescent="0.3">
      <c r="E13991" t="s">
        <v>14147</v>
      </c>
      <c r="F13991" t="s">
        <v>14154</v>
      </c>
      <c r="G13991" t="s">
        <v>50</v>
      </c>
      <c r="H13991" t="s">
        <v>14155</v>
      </c>
      <c r="I13991" t="s">
        <v>17</v>
      </c>
      <c r="M13991">
        <v>3675</v>
      </c>
    </row>
    <row r="13992" spans="1:13" x14ac:dyDescent="0.3">
      <c r="A13992" t="s">
        <v>13</v>
      </c>
      <c r="B13992">
        <v>0</v>
      </c>
      <c r="C13992">
        <v>0</v>
      </c>
      <c r="D13992" t="s">
        <v>13</v>
      </c>
      <c r="E13992" t="s">
        <v>14147</v>
      </c>
      <c r="F13992" t="s">
        <v>14118</v>
      </c>
      <c r="G13992" t="s">
        <v>25</v>
      </c>
      <c r="H13992" t="s">
        <v>14149</v>
      </c>
      <c r="I13992" t="s">
        <v>19</v>
      </c>
      <c r="M13992">
        <v>3675</v>
      </c>
    </row>
    <row r="13993" spans="1:13" x14ac:dyDescent="0.3">
      <c r="A13993" t="s">
        <v>13</v>
      </c>
      <c r="B13993">
        <v>0</v>
      </c>
      <c r="C13993">
        <v>0</v>
      </c>
      <c r="D13993" t="s">
        <v>13</v>
      </c>
      <c r="E13993" t="s">
        <v>14147</v>
      </c>
      <c r="F13993" t="s">
        <v>14118</v>
      </c>
      <c r="G13993" t="s">
        <v>25</v>
      </c>
      <c r="H13993" t="s">
        <v>14148</v>
      </c>
      <c r="I13993" t="s">
        <v>17</v>
      </c>
      <c r="M13993">
        <v>3675</v>
      </c>
    </row>
    <row r="13994" spans="1:13" x14ac:dyDescent="0.3">
      <c r="E13994" t="s">
        <v>14147</v>
      </c>
      <c r="F13994" t="s">
        <v>4440</v>
      </c>
      <c r="G13994" t="s">
        <v>13</v>
      </c>
      <c r="H13994" t="s">
        <v>14150</v>
      </c>
      <c r="I13994" t="s">
        <v>43</v>
      </c>
      <c r="J13994" t="s">
        <v>23</v>
      </c>
      <c r="M13994">
        <v>3675</v>
      </c>
    </row>
    <row r="13995" spans="1:13" x14ac:dyDescent="0.3">
      <c r="A13995" t="s">
        <v>13</v>
      </c>
      <c r="B13995">
        <v>1</v>
      </c>
      <c r="C13995">
        <v>1</v>
      </c>
      <c r="D13995">
        <v>1</v>
      </c>
      <c r="E13995" t="s">
        <v>14157</v>
      </c>
      <c r="F13995" t="s">
        <v>8498</v>
      </c>
      <c r="G13995" t="s">
        <v>13</v>
      </c>
      <c r="H13995" t="s">
        <v>14158</v>
      </c>
      <c r="I13995" t="s">
        <v>22</v>
      </c>
      <c r="J13995" t="s">
        <v>23</v>
      </c>
      <c r="M13995">
        <v>3678</v>
      </c>
    </row>
    <row r="13996" spans="1:13" x14ac:dyDescent="0.3">
      <c r="E13996" t="s">
        <v>14157</v>
      </c>
      <c r="F13996" t="s">
        <v>1113</v>
      </c>
      <c r="G13996" t="s">
        <v>50</v>
      </c>
      <c r="H13996" t="s">
        <v>14159</v>
      </c>
      <c r="I13996" t="s">
        <v>52</v>
      </c>
      <c r="J13996" t="s">
        <v>53</v>
      </c>
      <c r="M13996">
        <v>3678</v>
      </c>
    </row>
    <row r="13997" spans="1:13" x14ac:dyDescent="0.3">
      <c r="A13997" t="s">
        <v>13</v>
      </c>
      <c r="B13997">
        <v>1</v>
      </c>
      <c r="C13997">
        <v>1</v>
      </c>
      <c r="D13997">
        <v>1</v>
      </c>
      <c r="E13997" t="s">
        <v>14157</v>
      </c>
      <c r="F13997" t="s">
        <v>8498</v>
      </c>
      <c r="G13997" t="s">
        <v>13</v>
      </c>
      <c r="H13997" t="s">
        <v>14160</v>
      </c>
      <c r="I13997" t="s">
        <v>22</v>
      </c>
      <c r="J13997" t="s">
        <v>23</v>
      </c>
      <c r="M13997">
        <v>3679</v>
      </c>
    </row>
    <row r="13998" spans="1:13" x14ac:dyDescent="0.3">
      <c r="A13998" t="s">
        <v>13</v>
      </c>
      <c r="B13998">
        <v>0</v>
      </c>
      <c r="C13998">
        <v>1</v>
      </c>
      <c r="D13998" t="s">
        <v>13</v>
      </c>
      <c r="E13998" t="s">
        <v>14161</v>
      </c>
      <c r="F13998" t="s">
        <v>14162</v>
      </c>
      <c r="G13998" t="s">
        <v>25</v>
      </c>
      <c r="H13998" t="s">
        <v>14163</v>
      </c>
      <c r="I13998" t="s">
        <v>19</v>
      </c>
      <c r="M13998">
        <v>3680</v>
      </c>
    </row>
    <row r="13999" spans="1:13" x14ac:dyDescent="0.3">
      <c r="E13999" t="s">
        <v>14161</v>
      </c>
      <c r="F13999" t="s">
        <v>14164</v>
      </c>
      <c r="G13999" t="s">
        <v>25</v>
      </c>
      <c r="H13999" t="s">
        <v>14175</v>
      </c>
      <c r="I13999" t="s">
        <v>27</v>
      </c>
      <c r="M13999">
        <v>3680</v>
      </c>
    </row>
    <row r="14000" spans="1:13" x14ac:dyDescent="0.3">
      <c r="A14000" t="s">
        <v>13</v>
      </c>
      <c r="B14000">
        <v>1</v>
      </c>
      <c r="C14000">
        <v>1</v>
      </c>
      <c r="D14000">
        <v>1</v>
      </c>
      <c r="E14000" t="s">
        <v>14161</v>
      </c>
      <c r="F14000" t="s">
        <v>14172</v>
      </c>
      <c r="G14000" t="s">
        <v>13</v>
      </c>
      <c r="H14000" t="s">
        <v>14173</v>
      </c>
      <c r="I14000" t="s">
        <v>22</v>
      </c>
      <c r="J14000" t="s">
        <v>603</v>
      </c>
      <c r="M14000">
        <v>3680</v>
      </c>
    </row>
    <row r="14001" spans="1:13" x14ac:dyDescent="0.3">
      <c r="A14001" t="s">
        <v>242</v>
      </c>
      <c r="B14001">
        <v>0</v>
      </c>
      <c r="E14001" t="s">
        <v>14161</v>
      </c>
      <c r="F14001" t="s">
        <v>14168</v>
      </c>
      <c r="G14001" t="s">
        <v>25</v>
      </c>
      <c r="H14001" t="s">
        <v>14169</v>
      </c>
      <c r="I14001" t="s">
        <v>19</v>
      </c>
      <c r="M14001">
        <v>3680</v>
      </c>
    </row>
    <row r="14002" spans="1:13" x14ac:dyDescent="0.3">
      <c r="E14002" t="s">
        <v>14161</v>
      </c>
      <c r="F14002" t="s">
        <v>14166</v>
      </c>
      <c r="G14002" t="s">
        <v>13</v>
      </c>
      <c r="H14002" t="s">
        <v>14167</v>
      </c>
      <c r="I14002" t="s">
        <v>22</v>
      </c>
      <c r="J14002" t="s">
        <v>1040</v>
      </c>
      <c r="K14002" t="s">
        <v>46</v>
      </c>
      <c r="M14002">
        <v>3680</v>
      </c>
    </row>
    <row r="14003" spans="1:13" x14ac:dyDescent="0.3">
      <c r="A14003" t="s">
        <v>13</v>
      </c>
      <c r="B14003">
        <v>0</v>
      </c>
      <c r="C14003">
        <v>1</v>
      </c>
      <c r="D14003" t="s">
        <v>13</v>
      </c>
      <c r="E14003" t="s">
        <v>14161</v>
      </c>
      <c r="F14003" t="s">
        <v>14164</v>
      </c>
      <c r="G14003" t="s">
        <v>28</v>
      </c>
      <c r="H14003" t="s">
        <v>14165</v>
      </c>
      <c r="I14003" t="s">
        <v>17</v>
      </c>
      <c r="M14003">
        <v>3680</v>
      </c>
    </row>
    <row r="14004" spans="1:13" x14ac:dyDescent="0.3">
      <c r="E14004" t="s">
        <v>14161</v>
      </c>
      <c r="F14004" t="s">
        <v>14170</v>
      </c>
      <c r="G14004" t="s">
        <v>13</v>
      </c>
      <c r="H14004" t="s">
        <v>14171</v>
      </c>
      <c r="I14004" t="s">
        <v>27</v>
      </c>
      <c r="M14004">
        <v>3680</v>
      </c>
    </row>
    <row r="14005" spans="1:13" x14ac:dyDescent="0.3">
      <c r="A14005" t="s">
        <v>13</v>
      </c>
      <c r="B14005">
        <v>0</v>
      </c>
      <c r="C14005">
        <v>1</v>
      </c>
      <c r="D14005" t="s">
        <v>13</v>
      </c>
      <c r="E14005" t="s">
        <v>14161</v>
      </c>
      <c r="F14005" t="s">
        <v>14170</v>
      </c>
      <c r="G14005" t="s">
        <v>25</v>
      </c>
      <c r="H14005" t="s">
        <v>14174</v>
      </c>
      <c r="I14005" t="s">
        <v>17</v>
      </c>
      <c r="M14005">
        <v>3680</v>
      </c>
    </row>
    <row r="14006" spans="1:13" x14ac:dyDescent="0.3">
      <c r="A14006" t="s">
        <v>13</v>
      </c>
      <c r="B14006">
        <v>1</v>
      </c>
      <c r="C14006">
        <v>1</v>
      </c>
      <c r="D14006">
        <v>1</v>
      </c>
      <c r="E14006" t="s">
        <v>14161</v>
      </c>
      <c r="F14006" t="s">
        <v>14176</v>
      </c>
      <c r="G14006" t="s">
        <v>13</v>
      </c>
      <c r="H14006" t="s">
        <v>14177</v>
      </c>
      <c r="I14006" t="s">
        <v>19</v>
      </c>
      <c r="M14006">
        <v>3680</v>
      </c>
    </row>
    <row r="14007" spans="1:13" x14ac:dyDescent="0.3">
      <c r="A14007" t="s">
        <v>50</v>
      </c>
      <c r="B14007">
        <v>1</v>
      </c>
      <c r="C14007">
        <v>1</v>
      </c>
      <c r="D14007">
        <v>1</v>
      </c>
      <c r="E14007" t="s">
        <v>13989</v>
      </c>
      <c r="F14007" t="s">
        <v>13990</v>
      </c>
      <c r="G14007" t="s">
        <v>50</v>
      </c>
      <c r="H14007" t="s">
        <v>13991</v>
      </c>
      <c r="I14007" t="s">
        <v>19</v>
      </c>
      <c r="M14007">
        <v>3681</v>
      </c>
    </row>
    <row r="14008" spans="1:13" x14ac:dyDescent="0.3">
      <c r="A14008" t="s">
        <v>13</v>
      </c>
      <c r="B14008">
        <v>1</v>
      </c>
      <c r="C14008">
        <v>1</v>
      </c>
      <c r="D14008">
        <v>1</v>
      </c>
      <c r="E14008" t="s">
        <v>14178</v>
      </c>
      <c r="F14008" t="s">
        <v>14190</v>
      </c>
      <c r="G14008" t="s">
        <v>13</v>
      </c>
      <c r="H14008" t="s">
        <v>14191</v>
      </c>
      <c r="I14008" t="s">
        <v>22</v>
      </c>
      <c r="J14008" t="s">
        <v>44</v>
      </c>
      <c r="K14008" t="s">
        <v>45</v>
      </c>
      <c r="L14008" t="s">
        <v>46</v>
      </c>
      <c r="M14008">
        <v>3691</v>
      </c>
    </row>
    <row r="14009" spans="1:13" x14ac:dyDescent="0.3">
      <c r="E14009" t="s">
        <v>14178</v>
      </c>
      <c r="F14009" t="s">
        <v>358</v>
      </c>
      <c r="G14009" t="s">
        <v>28</v>
      </c>
      <c r="H14009" t="s">
        <v>14192</v>
      </c>
      <c r="I14009" t="s">
        <v>19</v>
      </c>
      <c r="M14009">
        <v>3691</v>
      </c>
    </row>
    <row r="14010" spans="1:13" x14ac:dyDescent="0.3">
      <c r="A14010" t="s">
        <v>13</v>
      </c>
      <c r="B14010">
        <v>0</v>
      </c>
      <c r="C14010">
        <v>1</v>
      </c>
      <c r="D14010" t="s">
        <v>13</v>
      </c>
      <c r="E14010" t="s">
        <v>14178</v>
      </c>
      <c r="F14010" t="s">
        <v>14193</v>
      </c>
      <c r="G14010" t="s">
        <v>25</v>
      </c>
      <c r="H14010" t="s">
        <v>14195</v>
      </c>
      <c r="I14010" t="s">
        <v>17</v>
      </c>
      <c r="M14010">
        <v>3691</v>
      </c>
    </row>
    <row r="14011" spans="1:13" x14ac:dyDescent="0.3">
      <c r="A14011" t="s">
        <v>28</v>
      </c>
      <c r="B14011">
        <v>0</v>
      </c>
      <c r="C14011">
        <v>0</v>
      </c>
      <c r="D14011" t="s">
        <v>28</v>
      </c>
      <c r="E14011" t="s">
        <v>14178</v>
      </c>
      <c r="F14011" t="s">
        <v>14196</v>
      </c>
      <c r="G14011" t="s">
        <v>25</v>
      </c>
      <c r="H14011" t="s">
        <v>14197</v>
      </c>
      <c r="I14011" t="s">
        <v>17</v>
      </c>
      <c r="M14011">
        <v>3691</v>
      </c>
    </row>
    <row r="14012" spans="1:13" x14ac:dyDescent="0.3">
      <c r="A14012" t="s">
        <v>242</v>
      </c>
      <c r="B14012">
        <v>0</v>
      </c>
      <c r="C14012">
        <v>0</v>
      </c>
      <c r="D14012">
        <v>0</v>
      </c>
      <c r="E14012" t="s">
        <v>14178</v>
      </c>
      <c r="F14012" t="s">
        <v>14183</v>
      </c>
      <c r="G14012" t="s">
        <v>13</v>
      </c>
      <c r="H14012" t="s">
        <v>14184</v>
      </c>
      <c r="I14012" t="s">
        <v>19</v>
      </c>
      <c r="M14012">
        <v>3691</v>
      </c>
    </row>
    <row r="14013" spans="1:13" x14ac:dyDescent="0.3">
      <c r="A14013" t="s">
        <v>13</v>
      </c>
      <c r="B14013">
        <v>1</v>
      </c>
      <c r="C14013">
        <v>1</v>
      </c>
      <c r="D14013">
        <v>1</v>
      </c>
      <c r="E14013" t="s">
        <v>14178</v>
      </c>
      <c r="F14013" t="s">
        <v>14179</v>
      </c>
      <c r="G14013" t="s">
        <v>13</v>
      </c>
      <c r="H14013" t="s">
        <v>14180</v>
      </c>
      <c r="I14013" t="s">
        <v>22</v>
      </c>
      <c r="J14013" t="s">
        <v>23</v>
      </c>
      <c r="M14013">
        <v>3691</v>
      </c>
    </row>
    <row r="14014" spans="1:13" x14ac:dyDescent="0.3">
      <c r="E14014" t="s">
        <v>14178</v>
      </c>
      <c r="F14014" t="s">
        <v>14196</v>
      </c>
      <c r="G14014" t="s">
        <v>28</v>
      </c>
      <c r="H14014" t="s">
        <v>14198</v>
      </c>
      <c r="I14014" t="s">
        <v>27</v>
      </c>
      <c r="M14014">
        <v>3691</v>
      </c>
    </row>
    <row r="14015" spans="1:13" x14ac:dyDescent="0.3">
      <c r="E14015" t="s">
        <v>14178</v>
      </c>
      <c r="F14015" t="s">
        <v>7742</v>
      </c>
      <c r="G14015" t="s">
        <v>13</v>
      </c>
      <c r="H14015" t="s">
        <v>14185</v>
      </c>
      <c r="I14015" t="s">
        <v>52</v>
      </c>
      <c r="J14015" t="s">
        <v>23</v>
      </c>
      <c r="M14015">
        <v>3691</v>
      </c>
    </row>
    <row r="14016" spans="1:13" x14ac:dyDescent="0.3">
      <c r="E14016" t="s">
        <v>14178</v>
      </c>
      <c r="F14016" t="s">
        <v>14187</v>
      </c>
      <c r="G14016" t="s">
        <v>13</v>
      </c>
      <c r="H14016" t="s">
        <v>14188</v>
      </c>
      <c r="I14016" t="s">
        <v>52</v>
      </c>
      <c r="J14016" t="s">
        <v>44</v>
      </c>
      <c r="K14016" t="s">
        <v>45</v>
      </c>
      <c r="L14016" t="s">
        <v>808</v>
      </c>
      <c r="M14016">
        <v>3691</v>
      </c>
    </row>
    <row r="14017" spans="1:13" x14ac:dyDescent="0.3">
      <c r="A14017" t="s">
        <v>13</v>
      </c>
      <c r="B14017">
        <v>1</v>
      </c>
      <c r="C14017">
        <v>1</v>
      </c>
      <c r="D14017">
        <v>1</v>
      </c>
      <c r="E14017" t="s">
        <v>14178</v>
      </c>
      <c r="F14017" t="s">
        <v>14181</v>
      </c>
      <c r="G14017" t="s">
        <v>13</v>
      </c>
      <c r="H14017" t="s">
        <v>14182</v>
      </c>
      <c r="I14017" t="s">
        <v>22</v>
      </c>
      <c r="J14017" t="s">
        <v>23</v>
      </c>
      <c r="M14017">
        <v>3691</v>
      </c>
    </row>
    <row r="14018" spans="1:13" x14ac:dyDescent="0.3">
      <c r="E14018" t="s">
        <v>14178</v>
      </c>
      <c r="F14018" t="s">
        <v>361</v>
      </c>
      <c r="G14018" t="s">
        <v>13</v>
      </c>
      <c r="H14018" t="s">
        <v>14189</v>
      </c>
      <c r="I14018" t="s">
        <v>52</v>
      </c>
      <c r="J14018" t="s">
        <v>23</v>
      </c>
      <c r="M14018">
        <v>3691</v>
      </c>
    </row>
    <row r="14019" spans="1:13" x14ac:dyDescent="0.3">
      <c r="A14019" t="s">
        <v>13</v>
      </c>
      <c r="B14019">
        <v>0</v>
      </c>
      <c r="C14019">
        <v>0</v>
      </c>
      <c r="D14019">
        <v>1</v>
      </c>
      <c r="E14019" t="s">
        <v>14178</v>
      </c>
      <c r="F14019" t="s">
        <v>14193</v>
      </c>
      <c r="G14019" t="s">
        <v>13</v>
      </c>
      <c r="H14019" t="s">
        <v>14194</v>
      </c>
      <c r="I14019" t="s">
        <v>34</v>
      </c>
      <c r="J14019" t="s">
        <v>23</v>
      </c>
      <c r="M14019">
        <v>3691</v>
      </c>
    </row>
    <row r="14020" spans="1:13" x14ac:dyDescent="0.3">
      <c r="A14020" t="s">
        <v>13</v>
      </c>
      <c r="B14020">
        <v>1</v>
      </c>
      <c r="C14020">
        <v>1</v>
      </c>
      <c r="D14020">
        <v>1</v>
      </c>
      <c r="E14020" t="s">
        <v>14178</v>
      </c>
      <c r="F14020" t="s">
        <v>1616</v>
      </c>
      <c r="G14020" t="s">
        <v>13</v>
      </c>
      <c r="H14020" t="s">
        <v>14186</v>
      </c>
      <c r="I14020" t="s">
        <v>22</v>
      </c>
      <c r="J14020" t="s">
        <v>23</v>
      </c>
      <c r="M14020">
        <v>3691</v>
      </c>
    </row>
    <row r="14021" spans="1:13" x14ac:dyDescent="0.3">
      <c r="A14021" t="s">
        <v>13</v>
      </c>
      <c r="B14021">
        <v>1</v>
      </c>
      <c r="C14021">
        <v>1</v>
      </c>
      <c r="D14021">
        <v>1</v>
      </c>
      <c r="E14021" t="s">
        <v>14199</v>
      </c>
      <c r="F14021" t="s">
        <v>14181</v>
      </c>
      <c r="G14021" t="s">
        <v>13</v>
      </c>
      <c r="H14021" t="s">
        <v>14200</v>
      </c>
      <c r="I14021" t="s">
        <v>22</v>
      </c>
      <c r="J14021" t="s">
        <v>23</v>
      </c>
      <c r="M14021">
        <v>3692</v>
      </c>
    </row>
    <row r="14022" spans="1:13" x14ac:dyDescent="0.3">
      <c r="A14022" t="s">
        <v>13</v>
      </c>
      <c r="B14022">
        <v>1</v>
      </c>
      <c r="C14022">
        <v>1</v>
      </c>
      <c r="D14022">
        <v>1</v>
      </c>
      <c r="E14022" t="s">
        <v>14199</v>
      </c>
      <c r="F14022" t="s">
        <v>14179</v>
      </c>
      <c r="G14022" t="s">
        <v>13</v>
      </c>
      <c r="H14022" t="s">
        <v>14201</v>
      </c>
      <c r="I14022" t="s">
        <v>22</v>
      </c>
      <c r="J14022" t="s">
        <v>23</v>
      </c>
      <c r="M14022">
        <v>3692</v>
      </c>
    </row>
    <row r="14023" spans="1:13" x14ac:dyDescent="0.3">
      <c r="A14023" t="s">
        <v>13</v>
      </c>
      <c r="B14023">
        <v>1</v>
      </c>
      <c r="C14023">
        <v>1</v>
      </c>
      <c r="D14023">
        <v>1</v>
      </c>
      <c r="E14023" t="s">
        <v>14006</v>
      </c>
      <c r="F14023" t="s">
        <v>14007</v>
      </c>
      <c r="G14023" t="s">
        <v>13</v>
      </c>
      <c r="H14023" t="s">
        <v>14008</v>
      </c>
      <c r="I14023" t="s">
        <v>22</v>
      </c>
      <c r="J14023" t="s">
        <v>44</v>
      </c>
      <c r="K14023" t="s">
        <v>45</v>
      </c>
      <c r="L14023" t="s">
        <v>46</v>
      </c>
      <c r="M14023">
        <v>3693</v>
      </c>
    </row>
    <row r="14024" spans="1:13" x14ac:dyDescent="0.3">
      <c r="E14024" t="s">
        <v>14202</v>
      </c>
      <c r="F14024" t="s">
        <v>14203</v>
      </c>
      <c r="G14024" t="s">
        <v>28</v>
      </c>
      <c r="H14024" t="s">
        <v>14207</v>
      </c>
      <c r="I14024" t="s">
        <v>27</v>
      </c>
      <c r="M14024">
        <v>3707</v>
      </c>
    </row>
    <row r="14025" spans="1:13" x14ac:dyDescent="0.3">
      <c r="A14025" t="s">
        <v>13</v>
      </c>
      <c r="B14025">
        <v>1</v>
      </c>
      <c r="C14025">
        <v>1</v>
      </c>
      <c r="D14025">
        <v>1</v>
      </c>
      <c r="E14025" t="s">
        <v>14202</v>
      </c>
      <c r="F14025" t="s">
        <v>14205</v>
      </c>
      <c r="G14025" t="s">
        <v>13</v>
      </c>
      <c r="H14025" t="s">
        <v>14206</v>
      </c>
      <c r="I14025" t="s">
        <v>19</v>
      </c>
      <c r="M14025">
        <v>3707</v>
      </c>
    </row>
    <row r="14026" spans="1:13" x14ac:dyDescent="0.3">
      <c r="A14026" t="s">
        <v>242</v>
      </c>
      <c r="B14026">
        <v>0</v>
      </c>
      <c r="C14026">
        <v>0</v>
      </c>
      <c r="D14026">
        <v>0</v>
      </c>
      <c r="E14026" t="s">
        <v>14202</v>
      </c>
      <c r="F14026" t="s">
        <v>14203</v>
      </c>
      <c r="G14026" t="s">
        <v>25</v>
      </c>
      <c r="H14026" t="s">
        <v>14204</v>
      </c>
      <c r="I14026" t="s">
        <v>17</v>
      </c>
      <c r="M14026">
        <v>3707</v>
      </c>
    </row>
    <row r="14027" spans="1:13" x14ac:dyDescent="0.3">
      <c r="A14027" t="s">
        <v>13</v>
      </c>
      <c r="B14027">
        <v>0</v>
      </c>
      <c r="C14027">
        <v>1</v>
      </c>
      <c r="D14027" t="s">
        <v>13</v>
      </c>
      <c r="E14027" t="s">
        <v>14208</v>
      </c>
      <c r="F14027" t="s">
        <v>14211</v>
      </c>
      <c r="G14027" t="s">
        <v>28</v>
      </c>
      <c r="H14027" t="s">
        <v>14212</v>
      </c>
      <c r="I14027" t="s">
        <v>17</v>
      </c>
      <c r="M14027">
        <v>3708</v>
      </c>
    </row>
    <row r="14028" spans="1:13" x14ac:dyDescent="0.3">
      <c r="E14028" t="s">
        <v>14208</v>
      </c>
      <c r="F14028" t="s">
        <v>14221</v>
      </c>
      <c r="G14028" t="s">
        <v>28</v>
      </c>
      <c r="H14028" t="s">
        <v>14222</v>
      </c>
      <c r="I14028" t="s">
        <v>17</v>
      </c>
      <c r="M14028">
        <v>3708</v>
      </c>
    </row>
    <row r="14029" spans="1:13" x14ac:dyDescent="0.3">
      <c r="A14029" t="s">
        <v>28</v>
      </c>
      <c r="B14029">
        <v>1</v>
      </c>
      <c r="C14029">
        <v>1</v>
      </c>
      <c r="D14029">
        <v>1</v>
      </c>
      <c r="E14029" t="s">
        <v>14208</v>
      </c>
      <c r="F14029" t="s">
        <v>14216</v>
      </c>
      <c r="G14029" t="s">
        <v>28</v>
      </c>
      <c r="H14029" t="s">
        <v>14217</v>
      </c>
      <c r="I14029" t="s">
        <v>19</v>
      </c>
      <c r="M14029">
        <v>3708</v>
      </c>
    </row>
    <row r="14030" spans="1:13" x14ac:dyDescent="0.3">
      <c r="A14030" t="s">
        <v>13</v>
      </c>
      <c r="B14030">
        <v>0</v>
      </c>
      <c r="C14030">
        <v>1</v>
      </c>
      <c r="D14030" t="s">
        <v>13</v>
      </c>
      <c r="E14030" t="s">
        <v>14208</v>
      </c>
      <c r="F14030" t="s">
        <v>4945</v>
      </c>
      <c r="G14030" t="s">
        <v>28</v>
      </c>
      <c r="H14030" t="s">
        <v>14223</v>
      </c>
      <c r="I14030" t="s">
        <v>17</v>
      </c>
      <c r="M14030">
        <v>3708</v>
      </c>
    </row>
    <row r="14031" spans="1:13" x14ac:dyDescent="0.3">
      <c r="A14031" t="s">
        <v>28</v>
      </c>
      <c r="B14031">
        <v>1</v>
      </c>
      <c r="C14031">
        <v>1</v>
      </c>
      <c r="D14031">
        <v>1</v>
      </c>
      <c r="E14031" t="s">
        <v>14208</v>
      </c>
      <c r="F14031" t="s">
        <v>14227</v>
      </c>
      <c r="G14031" t="s">
        <v>28</v>
      </c>
      <c r="H14031" t="s">
        <v>14228</v>
      </c>
      <c r="I14031" t="s">
        <v>22</v>
      </c>
      <c r="J14031" t="s">
        <v>104</v>
      </c>
      <c r="M14031">
        <v>3708</v>
      </c>
    </row>
    <row r="14032" spans="1:13" x14ac:dyDescent="0.3">
      <c r="E14032" t="s">
        <v>14208</v>
      </c>
      <c r="F14032" t="s">
        <v>14214</v>
      </c>
      <c r="G14032" t="s">
        <v>25</v>
      </c>
      <c r="H14032" t="s">
        <v>14215</v>
      </c>
      <c r="I14032" t="s">
        <v>17</v>
      </c>
      <c r="M14032">
        <v>3708</v>
      </c>
    </row>
    <row r="14033" spans="1:13" x14ac:dyDescent="0.3">
      <c r="E14033" t="s">
        <v>14208</v>
      </c>
      <c r="F14033" t="s">
        <v>1287</v>
      </c>
      <c r="G14033" t="s">
        <v>13</v>
      </c>
      <c r="H14033" t="s">
        <v>14220</v>
      </c>
      <c r="I14033" t="s">
        <v>34</v>
      </c>
      <c r="J14033" t="s">
        <v>23</v>
      </c>
      <c r="M14033">
        <v>3708</v>
      </c>
    </row>
    <row r="14034" spans="1:13" x14ac:dyDescent="0.3">
      <c r="E14034" t="s">
        <v>14208</v>
      </c>
      <c r="F14034" t="s">
        <v>1287</v>
      </c>
      <c r="G14034" t="s">
        <v>25</v>
      </c>
      <c r="H14034" t="s">
        <v>14213</v>
      </c>
      <c r="I14034" t="s">
        <v>17</v>
      </c>
      <c r="M14034">
        <v>3708</v>
      </c>
    </row>
    <row r="14035" spans="1:13" x14ac:dyDescent="0.3">
      <c r="E14035" t="s">
        <v>14208</v>
      </c>
      <c r="F14035" t="s">
        <v>2587</v>
      </c>
      <c r="G14035" t="s">
        <v>13</v>
      </c>
      <c r="H14035" t="s">
        <v>14210</v>
      </c>
      <c r="I14035" t="s">
        <v>52</v>
      </c>
      <c r="J14035" t="s">
        <v>23</v>
      </c>
      <c r="M14035">
        <v>3708</v>
      </c>
    </row>
    <row r="14036" spans="1:13" x14ac:dyDescent="0.3">
      <c r="A14036" t="s">
        <v>13</v>
      </c>
      <c r="B14036">
        <v>1</v>
      </c>
      <c r="C14036">
        <v>1</v>
      </c>
      <c r="D14036">
        <v>1</v>
      </c>
      <c r="E14036" t="s">
        <v>14208</v>
      </c>
      <c r="F14036" t="s">
        <v>14218</v>
      </c>
      <c r="G14036" t="s">
        <v>13</v>
      </c>
      <c r="H14036" t="s">
        <v>14219</v>
      </c>
      <c r="I14036" t="s">
        <v>22</v>
      </c>
      <c r="J14036" t="s">
        <v>44</v>
      </c>
      <c r="K14036" t="s">
        <v>45</v>
      </c>
      <c r="L14036" t="s">
        <v>46</v>
      </c>
      <c r="M14036">
        <v>3708</v>
      </c>
    </row>
    <row r="14037" spans="1:13" x14ac:dyDescent="0.3">
      <c r="A14037" t="s">
        <v>13</v>
      </c>
      <c r="B14037">
        <v>1</v>
      </c>
      <c r="C14037">
        <v>1</v>
      </c>
      <c r="D14037">
        <v>1</v>
      </c>
      <c r="E14037" t="s">
        <v>14208</v>
      </c>
      <c r="F14037" t="s">
        <v>4945</v>
      </c>
      <c r="G14037" t="s">
        <v>13</v>
      </c>
      <c r="H14037" t="s">
        <v>14225</v>
      </c>
      <c r="I14037" t="s">
        <v>34</v>
      </c>
      <c r="J14037" t="s">
        <v>23</v>
      </c>
      <c r="M14037">
        <v>3708</v>
      </c>
    </row>
    <row r="14038" spans="1:13" x14ac:dyDescent="0.3">
      <c r="E14038" t="s">
        <v>14208</v>
      </c>
      <c r="F14038" t="s">
        <v>374</v>
      </c>
      <c r="G14038" t="s">
        <v>25</v>
      </c>
      <c r="H14038" t="s">
        <v>14226</v>
      </c>
      <c r="I14038" t="s">
        <v>17</v>
      </c>
      <c r="M14038">
        <v>3708</v>
      </c>
    </row>
    <row r="14039" spans="1:13" x14ac:dyDescent="0.3">
      <c r="E14039" t="s">
        <v>14208</v>
      </c>
      <c r="F14039" t="s">
        <v>374</v>
      </c>
      <c r="G14039" t="s">
        <v>13</v>
      </c>
      <c r="H14039" t="s">
        <v>14209</v>
      </c>
      <c r="I14039" t="s">
        <v>27</v>
      </c>
      <c r="M14039">
        <v>3708</v>
      </c>
    </row>
    <row r="14040" spans="1:13" x14ac:dyDescent="0.3">
      <c r="E14040" t="s">
        <v>14208</v>
      </c>
      <c r="F14040" t="s">
        <v>14211</v>
      </c>
      <c r="G14040" t="s">
        <v>13</v>
      </c>
      <c r="H14040" t="s">
        <v>14224</v>
      </c>
      <c r="I14040" t="s">
        <v>27</v>
      </c>
      <c r="M14040">
        <v>3708</v>
      </c>
    </row>
    <row r="14041" spans="1:13" x14ac:dyDescent="0.3">
      <c r="A14041" t="s">
        <v>28</v>
      </c>
      <c r="B14041">
        <v>0</v>
      </c>
      <c r="C14041">
        <v>0</v>
      </c>
      <c r="D14041">
        <v>1</v>
      </c>
      <c r="E14041" t="s">
        <v>14046</v>
      </c>
      <c r="F14041" t="s">
        <v>7057</v>
      </c>
      <c r="G14041" t="s">
        <v>28</v>
      </c>
      <c r="H14041" t="s">
        <v>14052</v>
      </c>
      <c r="I14041" t="s">
        <v>17</v>
      </c>
      <c r="M14041">
        <v>3710</v>
      </c>
    </row>
    <row r="14042" spans="1:13" x14ac:dyDescent="0.3">
      <c r="A14042" t="s">
        <v>13</v>
      </c>
      <c r="B14042">
        <v>1</v>
      </c>
      <c r="C14042">
        <v>1</v>
      </c>
      <c r="D14042">
        <v>1</v>
      </c>
      <c r="E14042" t="s">
        <v>14046</v>
      </c>
      <c r="F14042" t="s">
        <v>14048</v>
      </c>
      <c r="G14042" t="s">
        <v>13</v>
      </c>
      <c r="H14042" t="s">
        <v>14049</v>
      </c>
      <c r="I14042" t="s">
        <v>22</v>
      </c>
      <c r="J14042" t="s">
        <v>603</v>
      </c>
      <c r="M14042">
        <v>3710</v>
      </c>
    </row>
    <row r="14043" spans="1:13" x14ac:dyDescent="0.3">
      <c r="A14043" t="s">
        <v>28</v>
      </c>
      <c r="B14043">
        <v>1</v>
      </c>
      <c r="C14043">
        <v>1</v>
      </c>
      <c r="D14043">
        <v>1</v>
      </c>
      <c r="E14043" t="s">
        <v>14046</v>
      </c>
      <c r="F14043" t="s">
        <v>14050</v>
      </c>
      <c r="G14043" t="s">
        <v>28</v>
      </c>
      <c r="H14043" t="s">
        <v>14051</v>
      </c>
      <c r="I14043" t="s">
        <v>22</v>
      </c>
      <c r="J14043" t="s">
        <v>464</v>
      </c>
      <c r="M14043">
        <v>3710</v>
      </c>
    </row>
    <row r="14044" spans="1:13" x14ac:dyDescent="0.3">
      <c r="A14044" t="s">
        <v>28</v>
      </c>
      <c r="B14044">
        <v>1</v>
      </c>
      <c r="C14044">
        <v>1</v>
      </c>
      <c r="D14044">
        <v>1</v>
      </c>
      <c r="E14044" t="s">
        <v>14046</v>
      </c>
      <c r="F14044" t="s">
        <v>2587</v>
      </c>
      <c r="G14044" t="s">
        <v>28</v>
      </c>
      <c r="H14044" t="s">
        <v>14047</v>
      </c>
      <c r="I14044" t="s">
        <v>27</v>
      </c>
      <c r="M14044">
        <v>3710</v>
      </c>
    </row>
    <row r="14045" spans="1:13" x14ac:dyDescent="0.3">
      <c r="A14045" t="s">
        <v>13</v>
      </c>
      <c r="B14045">
        <v>1</v>
      </c>
      <c r="C14045">
        <v>1</v>
      </c>
      <c r="D14045">
        <v>1</v>
      </c>
      <c r="E14045" t="s">
        <v>14046</v>
      </c>
      <c r="F14045" t="s">
        <v>14048</v>
      </c>
      <c r="G14045" t="s">
        <v>13</v>
      </c>
      <c r="H14045" t="s">
        <v>14049</v>
      </c>
      <c r="I14045" t="s">
        <v>22</v>
      </c>
      <c r="J14045" t="s">
        <v>603</v>
      </c>
      <c r="M14045">
        <v>3710</v>
      </c>
    </row>
    <row r="14046" spans="1:13" x14ac:dyDescent="0.3">
      <c r="E14046" t="s">
        <v>14046</v>
      </c>
      <c r="F14046" t="s">
        <v>2587</v>
      </c>
      <c r="G14046" t="s">
        <v>13</v>
      </c>
      <c r="H14046" t="s">
        <v>14047</v>
      </c>
      <c r="I14046" t="s">
        <v>52</v>
      </c>
      <c r="J14046" t="s">
        <v>23</v>
      </c>
      <c r="M14046">
        <v>3710</v>
      </c>
    </row>
    <row r="14047" spans="1:13" x14ac:dyDescent="0.3">
      <c r="A14047" t="s">
        <v>50</v>
      </c>
      <c r="B14047">
        <v>1</v>
      </c>
      <c r="C14047">
        <v>1</v>
      </c>
      <c r="D14047">
        <v>1</v>
      </c>
      <c r="E14047" t="s">
        <v>14046</v>
      </c>
      <c r="F14047" t="s">
        <v>14053</v>
      </c>
      <c r="G14047" t="s">
        <v>50</v>
      </c>
      <c r="H14047" t="s">
        <v>14054</v>
      </c>
      <c r="I14047" t="s">
        <v>52</v>
      </c>
      <c r="J14047" t="s">
        <v>57</v>
      </c>
      <c r="M14047">
        <v>3710</v>
      </c>
    </row>
    <row r="14048" spans="1:13" x14ac:dyDescent="0.3">
      <c r="E14048" t="s">
        <v>14055</v>
      </c>
      <c r="F14048" t="s">
        <v>14056</v>
      </c>
      <c r="G14048" t="s">
        <v>50</v>
      </c>
      <c r="H14048" t="s">
        <v>14057</v>
      </c>
      <c r="I14048" t="s">
        <v>27</v>
      </c>
      <c r="M14048">
        <v>3716</v>
      </c>
    </row>
    <row r="14049" spans="1:13" x14ac:dyDescent="0.3">
      <c r="A14049" t="s">
        <v>242</v>
      </c>
      <c r="B14049">
        <v>0</v>
      </c>
      <c r="E14049" t="s">
        <v>14055</v>
      </c>
      <c r="F14049" t="s">
        <v>14056</v>
      </c>
      <c r="G14049" t="s">
        <v>25</v>
      </c>
      <c r="H14049" t="s">
        <v>14058</v>
      </c>
      <c r="I14049" t="s">
        <v>17</v>
      </c>
      <c r="M14049">
        <v>3716</v>
      </c>
    </row>
    <row r="14050" spans="1:13" x14ac:dyDescent="0.3">
      <c r="A14050" t="s">
        <v>242</v>
      </c>
      <c r="B14050">
        <v>0</v>
      </c>
      <c r="E14050" t="s">
        <v>14055</v>
      </c>
      <c r="F14050" t="s">
        <v>14056</v>
      </c>
      <c r="G14050" t="s">
        <v>25</v>
      </c>
      <c r="H14050" t="s">
        <v>14058</v>
      </c>
      <c r="I14050" t="s">
        <v>17</v>
      </c>
      <c r="M14050">
        <v>3717</v>
      </c>
    </row>
    <row r="14051" spans="1:13" x14ac:dyDescent="0.3">
      <c r="E14051" t="s">
        <v>14055</v>
      </c>
      <c r="F14051" t="s">
        <v>14056</v>
      </c>
      <c r="G14051" t="s">
        <v>50</v>
      </c>
      <c r="H14051" t="s">
        <v>14057</v>
      </c>
      <c r="I14051" t="s">
        <v>27</v>
      </c>
      <c r="M14051">
        <v>3717</v>
      </c>
    </row>
    <row r="14052" spans="1:13" x14ac:dyDescent="0.3">
      <c r="A14052" t="s">
        <v>242</v>
      </c>
      <c r="B14052">
        <v>0</v>
      </c>
      <c r="E14052" t="s">
        <v>14055</v>
      </c>
      <c r="F14052" t="s">
        <v>14056</v>
      </c>
      <c r="G14052" t="s">
        <v>25</v>
      </c>
      <c r="H14052" t="s">
        <v>14058</v>
      </c>
      <c r="I14052" t="s">
        <v>17</v>
      </c>
      <c r="M14052">
        <v>3718</v>
      </c>
    </row>
    <row r="14053" spans="1:13" x14ac:dyDescent="0.3">
      <c r="E14053" t="s">
        <v>14055</v>
      </c>
      <c r="F14053" t="s">
        <v>14056</v>
      </c>
      <c r="G14053" t="s">
        <v>50</v>
      </c>
      <c r="H14053" t="s">
        <v>14057</v>
      </c>
      <c r="I14053" t="s">
        <v>27</v>
      </c>
      <c r="M14053">
        <v>3718</v>
      </c>
    </row>
    <row r="14054" spans="1:13" x14ac:dyDescent="0.3">
      <c r="A14054" t="s">
        <v>13</v>
      </c>
      <c r="B14054">
        <v>0</v>
      </c>
      <c r="C14054">
        <v>1</v>
      </c>
      <c r="D14054" t="s">
        <v>13</v>
      </c>
      <c r="E14054" t="s">
        <v>14059</v>
      </c>
      <c r="F14054" t="s">
        <v>14060</v>
      </c>
      <c r="G14054" t="s">
        <v>28</v>
      </c>
      <c r="H14054" t="s">
        <v>14062</v>
      </c>
      <c r="I14054" t="s">
        <v>17</v>
      </c>
      <c r="M14054">
        <v>3719</v>
      </c>
    </row>
    <row r="14055" spans="1:13" x14ac:dyDescent="0.3">
      <c r="E14055" t="s">
        <v>14059</v>
      </c>
      <c r="F14055" t="s">
        <v>14060</v>
      </c>
      <c r="G14055" t="s">
        <v>25</v>
      </c>
      <c r="H14055" t="s">
        <v>14061</v>
      </c>
      <c r="I14055" t="s">
        <v>27</v>
      </c>
      <c r="M14055">
        <v>3719</v>
      </c>
    </row>
    <row r="14056" spans="1:13" x14ac:dyDescent="0.3">
      <c r="E14056" t="s">
        <v>14059</v>
      </c>
      <c r="F14056" t="s">
        <v>14072</v>
      </c>
      <c r="G14056" t="s">
        <v>25</v>
      </c>
      <c r="H14056" t="s">
        <v>14073</v>
      </c>
      <c r="I14056" t="s">
        <v>17</v>
      </c>
      <c r="M14056">
        <v>3720</v>
      </c>
    </row>
    <row r="14057" spans="1:13" x14ac:dyDescent="0.3">
      <c r="E14057" t="s">
        <v>14059</v>
      </c>
      <c r="F14057" t="s">
        <v>14064</v>
      </c>
      <c r="G14057" t="s">
        <v>13</v>
      </c>
      <c r="H14057" t="s">
        <v>14068</v>
      </c>
      <c r="I14057" t="s">
        <v>27</v>
      </c>
      <c r="M14057">
        <v>3720</v>
      </c>
    </row>
    <row r="14058" spans="1:13" x14ac:dyDescent="0.3">
      <c r="E14058" t="s">
        <v>14059</v>
      </c>
      <c r="F14058" t="s">
        <v>14060</v>
      </c>
      <c r="G14058" t="s">
        <v>13</v>
      </c>
      <c r="H14058" t="s">
        <v>14063</v>
      </c>
      <c r="I14058" t="s">
        <v>27</v>
      </c>
      <c r="M14058">
        <v>3720</v>
      </c>
    </row>
    <row r="14059" spans="1:13" x14ac:dyDescent="0.3">
      <c r="A14059" t="s">
        <v>13</v>
      </c>
      <c r="B14059">
        <v>0</v>
      </c>
      <c r="C14059">
        <v>1</v>
      </c>
      <c r="D14059" t="s">
        <v>13</v>
      </c>
      <c r="E14059" t="s">
        <v>14059</v>
      </c>
      <c r="F14059" t="s">
        <v>14064</v>
      </c>
      <c r="G14059" t="s">
        <v>28</v>
      </c>
      <c r="H14059" t="s">
        <v>14065</v>
      </c>
      <c r="I14059" t="s">
        <v>17</v>
      </c>
      <c r="M14059">
        <v>3720</v>
      </c>
    </row>
    <row r="14060" spans="1:13" x14ac:dyDescent="0.3">
      <c r="E14060" t="s">
        <v>14059</v>
      </c>
      <c r="F14060" t="s">
        <v>14066</v>
      </c>
      <c r="G14060" t="s">
        <v>13</v>
      </c>
      <c r="H14060" t="s">
        <v>14071</v>
      </c>
      <c r="I14060" t="s">
        <v>27</v>
      </c>
      <c r="M14060">
        <v>3720</v>
      </c>
    </row>
    <row r="14061" spans="1:13" x14ac:dyDescent="0.3">
      <c r="A14061" t="s">
        <v>13</v>
      </c>
      <c r="B14061">
        <v>0</v>
      </c>
      <c r="C14061">
        <v>1</v>
      </c>
      <c r="D14061" t="s">
        <v>13</v>
      </c>
      <c r="E14061" t="s">
        <v>14059</v>
      </c>
      <c r="F14061" t="s">
        <v>14060</v>
      </c>
      <c r="G14061" t="s">
        <v>28</v>
      </c>
      <c r="H14061" t="s">
        <v>14069</v>
      </c>
      <c r="I14061" t="s">
        <v>17</v>
      </c>
      <c r="M14061">
        <v>3720</v>
      </c>
    </row>
    <row r="14062" spans="1:13" x14ac:dyDescent="0.3">
      <c r="A14062" t="s">
        <v>13</v>
      </c>
      <c r="B14062">
        <v>0</v>
      </c>
      <c r="C14062">
        <v>1</v>
      </c>
      <c r="D14062" t="s">
        <v>13</v>
      </c>
      <c r="E14062" t="s">
        <v>14059</v>
      </c>
      <c r="F14062" t="s">
        <v>14060</v>
      </c>
      <c r="G14062" t="s">
        <v>28</v>
      </c>
      <c r="H14062" t="s">
        <v>14070</v>
      </c>
      <c r="I14062" t="s">
        <v>17</v>
      </c>
      <c r="M14062">
        <v>3720</v>
      </c>
    </row>
    <row r="14063" spans="1:13" x14ac:dyDescent="0.3">
      <c r="E14063" t="s">
        <v>14059</v>
      </c>
      <c r="F14063" t="s">
        <v>14060</v>
      </c>
      <c r="G14063" t="s">
        <v>13</v>
      </c>
      <c r="H14063" t="s">
        <v>14063</v>
      </c>
      <c r="I14063" t="s">
        <v>27</v>
      </c>
      <c r="M14063">
        <v>3720</v>
      </c>
    </row>
    <row r="14064" spans="1:13" x14ac:dyDescent="0.3">
      <c r="A14064" t="s">
        <v>242</v>
      </c>
      <c r="B14064">
        <v>0</v>
      </c>
      <c r="C14064">
        <v>0</v>
      </c>
      <c r="D14064">
        <v>0</v>
      </c>
      <c r="E14064" t="s">
        <v>14059</v>
      </c>
      <c r="F14064" t="s">
        <v>14066</v>
      </c>
      <c r="G14064" t="s">
        <v>28</v>
      </c>
      <c r="H14064" t="s">
        <v>14067</v>
      </c>
      <c r="I14064" t="s">
        <v>17</v>
      </c>
      <c r="M14064">
        <v>3720</v>
      </c>
    </row>
    <row r="14065" spans="1:13" x14ac:dyDescent="0.3">
      <c r="A14065" t="s">
        <v>242</v>
      </c>
      <c r="B14065">
        <v>0</v>
      </c>
      <c r="C14065">
        <v>0</v>
      </c>
      <c r="D14065">
        <v>0</v>
      </c>
      <c r="E14065" t="s">
        <v>14074</v>
      </c>
      <c r="F14065" t="s">
        <v>14066</v>
      </c>
      <c r="G14065" t="s">
        <v>28</v>
      </c>
      <c r="H14065" t="s">
        <v>14067</v>
      </c>
      <c r="I14065" t="s">
        <v>17</v>
      </c>
      <c r="M14065">
        <v>3721</v>
      </c>
    </row>
    <row r="14066" spans="1:13" x14ac:dyDescent="0.3">
      <c r="E14066" t="s">
        <v>14074</v>
      </c>
      <c r="F14066" t="s">
        <v>14072</v>
      </c>
      <c r="G14066" t="s">
        <v>25</v>
      </c>
      <c r="H14066" t="s">
        <v>14073</v>
      </c>
      <c r="I14066" t="s">
        <v>17</v>
      </c>
      <c r="M14066">
        <v>3721</v>
      </c>
    </row>
    <row r="14067" spans="1:13" x14ac:dyDescent="0.3">
      <c r="A14067" t="s">
        <v>13</v>
      </c>
      <c r="B14067">
        <v>0</v>
      </c>
      <c r="C14067">
        <v>1</v>
      </c>
      <c r="D14067" t="s">
        <v>13</v>
      </c>
      <c r="E14067" t="s">
        <v>14074</v>
      </c>
      <c r="F14067" t="s">
        <v>14060</v>
      </c>
      <c r="G14067" t="s">
        <v>28</v>
      </c>
      <c r="H14067" t="s">
        <v>14070</v>
      </c>
      <c r="I14067" t="s">
        <v>17</v>
      </c>
      <c r="M14067">
        <v>3721</v>
      </c>
    </row>
    <row r="14068" spans="1:13" x14ac:dyDescent="0.3">
      <c r="E14068" t="s">
        <v>14074</v>
      </c>
      <c r="F14068" t="s">
        <v>14060</v>
      </c>
      <c r="G14068" t="s">
        <v>13</v>
      </c>
      <c r="H14068" t="s">
        <v>14063</v>
      </c>
      <c r="I14068" t="s">
        <v>27</v>
      </c>
      <c r="M14068">
        <v>3721</v>
      </c>
    </row>
    <row r="14069" spans="1:13" x14ac:dyDescent="0.3">
      <c r="E14069" t="s">
        <v>14074</v>
      </c>
      <c r="F14069" t="s">
        <v>14064</v>
      </c>
      <c r="G14069" t="s">
        <v>13</v>
      </c>
      <c r="H14069" t="s">
        <v>14068</v>
      </c>
      <c r="I14069" t="s">
        <v>27</v>
      </c>
      <c r="M14069">
        <v>3721</v>
      </c>
    </row>
    <row r="14070" spans="1:13" x14ac:dyDescent="0.3">
      <c r="A14070" t="s">
        <v>13</v>
      </c>
      <c r="B14070">
        <v>0</v>
      </c>
      <c r="C14070">
        <v>1</v>
      </c>
      <c r="D14070" t="s">
        <v>13</v>
      </c>
      <c r="E14070" t="s">
        <v>14074</v>
      </c>
      <c r="F14070" t="s">
        <v>14064</v>
      </c>
      <c r="G14070" t="s">
        <v>28</v>
      </c>
      <c r="H14070" t="s">
        <v>14065</v>
      </c>
      <c r="I14070" t="s">
        <v>17</v>
      </c>
      <c r="M14070">
        <v>3721</v>
      </c>
    </row>
    <row r="14071" spans="1:13" x14ac:dyDescent="0.3">
      <c r="E14071" t="s">
        <v>14074</v>
      </c>
      <c r="F14071" t="s">
        <v>14060</v>
      </c>
      <c r="G14071" t="s">
        <v>13</v>
      </c>
      <c r="H14071" t="s">
        <v>14063</v>
      </c>
      <c r="I14071" t="s">
        <v>27</v>
      </c>
      <c r="M14071">
        <v>3721</v>
      </c>
    </row>
    <row r="14072" spans="1:13" x14ac:dyDescent="0.3">
      <c r="E14072" t="s">
        <v>14074</v>
      </c>
      <c r="F14072" t="s">
        <v>14066</v>
      </c>
      <c r="G14072" t="s">
        <v>13</v>
      </c>
      <c r="H14072" t="s">
        <v>14071</v>
      </c>
      <c r="I14072" t="s">
        <v>27</v>
      </c>
      <c r="M14072">
        <v>3721</v>
      </c>
    </row>
    <row r="14073" spans="1:13" x14ac:dyDescent="0.3">
      <c r="A14073" t="s">
        <v>13</v>
      </c>
      <c r="B14073">
        <v>0</v>
      </c>
      <c r="C14073">
        <v>1</v>
      </c>
      <c r="D14073" t="s">
        <v>13</v>
      </c>
      <c r="E14073" t="s">
        <v>14074</v>
      </c>
      <c r="F14073" t="s">
        <v>14060</v>
      </c>
      <c r="G14073" t="s">
        <v>28</v>
      </c>
      <c r="H14073" t="s">
        <v>14069</v>
      </c>
      <c r="I14073" t="s">
        <v>17</v>
      </c>
      <c r="M14073">
        <v>3721</v>
      </c>
    </row>
    <row r="14074" spans="1:13" x14ac:dyDescent="0.3">
      <c r="A14074" t="s">
        <v>13</v>
      </c>
      <c r="B14074">
        <v>0</v>
      </c>
      <c r="C14074">
        <v>1</v>
      </c>
      <c r="D14074" t="s">
        <v>13</v>
      </c>
      <c r="E14074" t="s">
        <v>14059</v>
      </c>
      <c r="F14074" t="s">
        <v>14060</v>
      </c>
      <c r="G14074" t="s">
        <v>28</v>
      </c>
      <c r="H14074" t="s">
        <v>14075</v>
      </c>
      <c r="I14074" t="s">
        <v>19</v>
      </c>
      <c r="M14074">
        <v>3722</v>
      </c>
    </row>
    <row r="14075" spans="1:13" x14ac:dyDescent="0.3">
      <c r="E14075" t="s">
        <v>14074</v>
      </c>
      <c r="F14075" t="s">
        <v>14060</v>
      </c>
      <c r="G14075" t="s">
        <v>28</v>
      </c>
      <c r="H14075" t="s">
        <v>14077</v>
      </c>
      <c r="I14075" t="s">
        <v>17</v>
      </c>
      <c r="M14075">
        <v>3723</v>
      </c>
    </row>
    <row r="14076" spans="1:13" x14ac:dyDescent="0.3">
      <c r="E14076" t="s">
        <v>14074</v>
      </c>
      <c r="F14076" t="s">
        <v>14060</v>
      </c>
      <c r="G14076" t="s">
        <v>13</v>
      </c>
      <c r="H14076" t="s">
        <v>14078</v>
      </c>
      <c r="I14076" t="s">
        <v>27</v>
      </c>
      <c r="M14076">
        <v>3723</v>
      </c>
    </row>
    <row r="14077" spans="1:13" x14ac:dyDescent="0.3">
      <c r="E14077" t="s">
        <v>14074</v>
      </c>
      <c r="F14077" t="s">
        <v>14060</v>
      </c>
      <c r="G14077" t="s">
        <v>25</v>
      </c>
      <c r="H14077" t="s">
        <v>14078</v>
      </c>
      <c r="I14077" t="s">
        <v>27</v>
      </c>
      <c r="M14077">
        <v>3723</v>
      </c>
    </row>
    <row r="14078" spans="1:13" x14ac:dyDescent="0.3">
      <c r="E14078" t="s">
        <v>14074</v>
      </c>
      <c r="F14078" t="s">
        <v>14060</v>
      </c>
      <c r="G14078" t="s">
        <v>28</v>
      </c>
      <c r="H14078" t="s">
        <v>14076</v>
      </c>
      <c r="I14078" t="s">
        <v>17</v>
      </c>
      <c r="M14078">
        <v>3723</v>
      </c>
    </row>
    <row r="14079" spans="1:13" x14ac:dyDescent="0.3">
      <c r="E14079" t="s">
        <v>4631</v>
      </c>
      <c r="F14079" t="s">
        <v>4638</v>
      </c>
      <c r="G14079" t="s">
        <v>28</v>
      </c>
      <c r="H14079" t="s">
        <v>4639</v>
      </c>
      <c r="I14079" t="s">
        <v>17</v>
      </c>
      <c r="M14079">
        <v>3724</v>
      </c>
    </row>
    <row r="14080" spans="1:13" x14ac:dyDescent="0.3">
      <c r="A14080" t="s">
        <v>242</v>
      </c>
      <c r="B14080">
        <v>0</v>
      </c>
      <c r="E14080" t="s">
        <v>4631</v>
      </c>
      <c r="F14080" t="s">
        <v>4632</v>
      </c>
      <c r="G14080" t="s">
        <v>25</v>
      </c>
      <c r="H14080" t="s">
        <v>4633</v>
      </c>
      <c r="I14080" t="s">
        <v>19</v>
      </c>
      <c r="M14080">
        <v>3724</v>
      </c>
    </row>
    <row r="14081" spans="1:13" x14ac:dyDescent="0.3">
      <c r="E14081" t="s">
        <v>4631</v>
      </c>
      <c r="F14081" t="s">
        <v>4634</v>
      </c>
      <c r="G14081" t="s">
        <v>25</v>
      </c>
      <c r="H14081" t="s">
        <v>4635</v>
      </c>
      <c r="I14081" t="s">
        <v>27</v>
      </c>
      <c r="M14081">
        <v>3724</v>
      </c>
    </row>
    <row r="14082" spans="1:13" x14ac:dyDescent="0.3">
      <c r="E14082" t="s">
        <v>4631</v>
      </c>
      <c r="F14082" t="s">
        <v>4636</v>
      </c>
      <c r="G14082" t="s">
        <v>25</v>
      </c>
      <c r="H14082" t="s">
        <v>4637</v>
      </c>
      <c r="I14082" t="s">
        <v>27</v>
      </c>
      <c r="M14082">
        <v>3724</v>
      </c>
    </row>
    <row r="14083" spans="1:13" x14ac:dyDescent="0.3">
      <c r="A14083" t="s">
        <v>242</v>
      </c>
      <c r="B14083">
        <v>0</v>
      </c>
      <c r="E14083" t="s">
        <v>4631</v>
      </c>
      <c r="F14083" t="s">
        <v>4632</v>
      </c>
      <c r="G14083" t="s">
        <v>25</v>
      </c>
      <c r="H14083" t="s">
        <v>4633</v>
      </c>
      <c r="I14083" t="s">
        <v>19</v>
      </c>
      <c r="M14083">
        <v>3725</v>
      </c>
    </row>
    <row r="14084" spans="1:13" x14ac:dyDescent="0.3">
      <c r="E14084" t="s">
        <v>4631</v>
      </c>
      <c r="F14084" t="s">
        <v>4638</v>
      </c>
      <c r="G14084" t="s">
        <v>28</v>
      </c>
      <c r="H14084" t="s">
        <v>4639</v>
      </c>
      <c r="I14084" t="s">
        <v>17</v>
      </c>
      <c r="M14084">
        <v>3725</v>
      </c>
    </row>
    <row r="14085" spans="1:13" x14ac:dyDescent="0.3">
      <c r="E14085" t="s">
        <v>4631</v>
      </c>
      <c r="F14085" t="s">
        <v>4634</v>
      </c>
      <c r="G14085" t="s">
        <v>25</v>
      </c>
      <c r="H14085" t="s">
        <v>4635</v>
      </c>
      <c r="I14085" t="s">
        <v>27</v>
      </c>
      <c r="M14085">
        <v>3725</v>
      </c>
    </row>
    <row r="14086" spans="1:13" x14ac:dyDescent="0.3">
      <c r="E14086" t="s">
        <v>4631</v>
      </c>
      <c r="F14086" t="s">
        <v>4636</v>
      </c>
      <c r="G14086" t="s">
        <v>25</v>
      </c>
      <c r="H14086" t="s">
        <v>4637</v>
      </c>
      <c r="I14086" t="s">
        <v>27</v>
      </c>
      <c r="M14086">
        <v>3725</v>
      </c>
    </row>
    <row r="14087" spans="1:13" x14ac:dyDescent="0.3">
      <c r="A14087" t="s">
        <v>242</v>
      </c>
      <c r="B14087">
        <v>0</v>
      </c>
      <c r="E14087" t="s">
        <v>4631</v>
      </c>
      <c r="F14087" t="s">
        <v>4632</v>
      </c>
      <c r="G14087" t="s">
        <v>25</v>
      </c>
      <c r="H14087" t="s">
        <v>4633</v>
      </c>
      <c r="I14087" t="s">
        <v>19</v>
      </c>
      <c r="M14087">
        <v>3726</v>
      </c>
    </row>
    <row r="14088" spans="1:13" x14ac:dyDescent="0.3">
      <c r="E14088" t="s">
        <v>4631</v>
      </c>
      <c r="F14088" t="s">
        <v>4636</v>
      </c>
      <c r="G14088" t="s">
        <v>25</v>
      </c>
      <c r="H14088" t="s">
        <v>4637</v>
      </c>
      <c r="I14088" t="s">
        <v>27</v>
      </c>
      <c r="M14088">
        <v>3726</v>
      </c>
    </row>
    <row r="14089" spans="1:13" x14ac:dyDescent="0.3">
      <c r="E14089" t="s">
        <v>4631</v>
      </c>
      <c r="F14089" t="s">
        <v>4634</v>
      </c>
      <c r="G14089" t="s">
        <v>25</v>
      </c>
      <c r="H14089" t="s">
        <v>4635</v>
      </c>
      <c r="I14089" t="s">
        <v>27</v>
      </c>
      <c r="M14089">
        <v>3726</v>
      </c>
    </row>
    <row r="14090" spans="1:13" x14ac:dyDescent="0.3">
      <c r="E14090" t="s">
        <v>4631</v>
      </c>
      <c r="F14090" t="s">
        <v>4638</v>
      </c>
      <c r="G14090" t="s">
        <v>28</v>
      </c>
      <c r="H14090" t="s">
        <v>4639</v>
      </c>
      <c r="I14090" t="s">
        <v>17</v>
      </c>
      <c r="M14090">
        <v>3726</v>
      </c>
    </row>
    <row r="14091" spans="1:13" x14ac:dyDescent="0.3">
      <c r="E14091" t="s">
        <v>4631</v>
      </c>
      <c r="F14091" t="s">
        <v>4634</v>
      </c>
      <c r="G14091" t="s">
        <v>25</v>
      </c>
      <c r="H14091" t="s">
        <v>4635</v>
      </c>
      <c r="I14091" t="s">
        <v>27</v>
      </c>
      <c r="M14091">
        <v>3727</v>
      </c>
    </row>
    <row r="14092" spans="1:13" x14ac:dyDescent="0.3">
      <c r="E14092" t="s">
        <v>4631</v>
      </c>
      <c r="F14092" t="s">
        <v>4636</v>
      </c>
      <c r="G14092" t="s">
        <v>25</v>
      </c>
      <c r="H14092" t="s">
        <v>4637</v>
      </c>
      <c r="I14092" t="s">
        <v>27</v>
      </c>
      <c r="M14092">
        <v>3727</v>
      </c>
    </row>
    <row r="14093" spans="1:13" x14ac:dyDescent="0.3">
      <c r="A14093" t="s">
        <v>242</v>
      </c>
      <c r="B14093">
        <v>0</v>
      </c>
      <c r="E14093" t="s">
        <v>4631</v>
      </c>
      <c r="F14093" t="s">
        <v>4632</v>
      </c>
      <c r="G14093" t="s">
        <v>25</v>
      </c>
      <c r="H14093" t="s">
        <v>4633</v>
      </c>
      <c r="I14093" t="s">
        <v>19</v>
      </c>
      <c r="M14093">
        <v>3727</v>
      </c>
    </row>
    <row r="14094" spans="1:13" x14ac:dyDescent="0.3">
      <c r="E14094" t="s">
        <v>4631</v>
      </c>
      <c r="F14094" t="s">
        <v>4638</v>
      </c>
      <c r="G14094" t="s">
        <v>28</v>
      </c>
      <c r="H14094" t="s">
        <v>4639</v>
      </c>
      <c r="I14094" t="s">
        <v>17</v>
      </c>
      <c r="M14094">
        <v>3727</v>
      </c>
    </row>
    <row r="14095" spans="1:13" x14ac:dyDescent="0.3">
      <c r="A14095" t="s">
        <v>242</v>
      </c>
      <c r="B14095">
        <v>0</v>
      </c>
      <c r="E14095" t="s">
        <v>4631</v>
      </c>
      <c r="F14095" t="s">
        <v>4632</v>
      </c>
      <c r="G14095" t="s">
        <v>25</v>
      </c>
      <c r="H14095" t="s">
        <v>4633</v>
      </c>
      <c r="I14095" t="s">
        <v>19</v>
      </c>
      <c r="M14095">
        <v>3728</v>
      </c>
    </row>
    <row r="14096" spans="1:13" x14ac:dyDescent="0.3">
      <c r="E14096" t="s">
        <v>4631</v>
      </c>
      <c r="F14096" t="s">
        <v>4636</v>
      </c>
      <c r="G14096" t="s">
        <v>25</v>
      </c>
      <c r="H14096" t="s">
        <v>4637</v>
      </c>
      <c r="I14096" t="s">
        <v>27</v>
      </c>
      <c r="M14096">
        <v>3728</v>
      </c>
    </row>
    <row r="14097" spans="1:13" x14ac:dyDescent="0.3">
      <c r="E14097" t="s">
        <v>4631</v>
      </c>
      <c r="F14097" t="s">
        <v>4638</v>
      </c>
      <c r="G14097" t="s">
        <v>28</v>
      </c>
      <c r="H14097" t="s">
        <v>4639</v>
      </c>
      <c r="I14097" t="s">
        <v>17</v>
      </c>
      <c r="M14097">
        <v>3728</v>
      </c>
    </row>
    <row r="14098" spans="1:13" x14ac:dyDescent="0.3">
      <c r="E14098" t="s">
        <v>4631</v>
      </c>
      <c r="F14098" t="s">
        <v>4634</v>
      </c>
      <c r="G14098" t="s">
        <v>25</v>
      </c>
      <c r="H14098" t="s">
        <v>4635</v>
      </c>
      <c r="I14098" t="s">
        <v>27</v>
      </c>
      <c r="M14098">
        <v>3728</v>
      </c>
    </row>
    <row r="14099" spans="1:13" x14ac:dyDescent="0.3">
      <c r="A14099" t="s">
        <v>13</v>
      </c>
      <c r="B14099">
        <v>1</v>
      </c>
      <c r="C14099">
        <v>1</v>
      </c>
      <c r="D14099">
        <v>1</v>
      </c>
      <c r="E14099" t="s">
        <v>14079</v>
      </c>
      <c r="F14099" t="s">
        <v>14079</v>
      </c>
      <c r="G14099" t="s">
        <v>13</v>
      </c>
      <c r="H14099" t="s">
        <v>14085</v>
      </c>
      <c r="I14099" t="s">
        <v>27</v>
      </c>
      <c r="M14099">
        <v>3729</v>
      </c>
    </row>
    <row r="14100" spans="1:13" x14ac:dyDescent="0.3">
      <c r="E14100" t="s">
        <v>14079</v>
      </c>
      <c r="F14100" t="s">
        <v>14079</v>
      </c>
      <c r="G14100" t="s">
        <v>28</v>
      </c>
      <c r="H14100" t="s">
        <v>14080</v>
      </c>
      <c r="I14100" t="s">
        <v>17</v>
      </c>
      <c r="M14100">
        <v>3729</v>
      </c>
    </row>
    <row r="14101" spans="1:13" x14ac:dyDescent="0.3">
      <c r="E14101" t="s">
        <v>14079</v>
      </c>
      <c r="F14101" t="s">
        <v>14081</v>
      </c>
      <c r="G14101" t="s">
        <v>13</v>
      </c>
      <c r="H14101" t="s">
        <v>14083</v>
      </c>
      <c r="I14101" t="s">
        <v>27</v>
      </c>
      <c r="M14101">
        <v>3729</v>
      </c>
    </row>
    <row r="14102" spans="1:13" x14ac:dyDescent="0.3">
      <c r="E14102" t="s">
        <v>14079</v>
      </c>
      <c r="F14102" t="s">
        <v>14081</v>
      </c>
      <c r="G14102" t="s">
        <v>25</v>
      </c>
      <c r="H14102" t="s">
        <v>14082</v>
      </c>
      <c r="I14102" t="s">
        <v>17</v>
      </c>
      <c r="M14102">
        <v>3729</v>
      </c>
    </row>
    <row r="14103" spans="1:13" x14ac:dyDescent="0.3">
      <c r="E14103" t="s">
        <v>14079</v>
      </c>
      <c r="F14103" t="s">
        <v>2008</v>
      </c>
      <c r="G14103" t="s">
        <v>50</v>
      </c>
      <c r="H14103" t="s">
        <v>14084</v>
      </c>
      <c r="I14103" t="s">
        <v>52</v>
      </c>
      <c r="J14103" t="s">
        <v>53</v>
      </c>
      <c r="M14103">
        <v>3729</v>
      </c>
    </row>
    <row r="14104" spans="1:13" x14ac:dyDescent="0.3">
      <c r="A14104" t="s">
        <v>13</v>
      </c>
      <c r="B14104">
        <v>0</v>
      </c>
      <c r="C14104">
        <v>1</v>
      </c>
      <c r="D14104" t="s">
        <v>13</v>
      </c>
      <c r="E14104" t="s">
        <v>14079</v>
      </c>
      <c r="F14104" t="s">
        <v>14079</v>
      </c>
      <c r="G14104" t="s">
        <v>28</v>
      </c>
      <c r="H14104" t="s">
        <v>14093</v>
      </c>
      <c r="I14104" t="s">
        <v>17</v>
      </c>
      <c r="M14104">
        <v>3730</v>
      </c>
    </row>
    <row r="14105" spans="1:13" x14ac:dyDescent="0.3">
      <c r="E14105" t="s">
        <v>14079</v>
      </c>
      <c r="F14105" t="s">
        <v>1760</v>
      </c>
      <c r="G14105" t="s">
        <v>25</v>
      </c>
      <c r="H14105" t="s">
        <v>14094</v>
      </c>
      <c r="I14105" t="s">
        <v>17</v>
      </c>
      <c r="M14105">
        <v>3730</v>
      </c>
    </row>
    <row r="14106" spans="1:13" x14ac:dyDescent="0.3">
      <c r="A14106" t="s">
        <v>13</v>
      </c>
      <c r="B14106">
        <v>1</v>
      </c>
      <c r="C14106">
        <v>1</v>
      </c>
      <c r="D14106">
        <v>1</v>
      </c>
      <c r="E14106" t="s">
        <v>14079</v>
      </c>
      <c r="F14106" t="s">
        <v>14079</v>
      </c>
      <c r="G14106" t="s">
        <v>13</v>
      </c>
      <c r="H14106" t="s">
        <v>14086</v>
      </c>
      <c r="I14106" t="s">
        <v>27</v>
      </c>
      <c r="M14106">
        <v>3730</v>
      </c>
    </row>
    <row r="14107" spans="1:13" x14ac:dyDescent="0.3">
      <c r="A14107" t="s">
        <v>13</v>
      </c>
      <c r="B14107">
        <v>0</v>
      </c>
      <c r="C14107">
        <v>1</v>
      </c>
      <c r="D14107" t="s">
        <v>13</v>
      </c>
      <c r="E14107" t="s">
        <v>14079</v>
      </c>
      <c r="F14107" t="s">
        <v>14079</v>
      </c>
      <c r="G14107" t="s">
        <v>28</v>
      </c>
      <c r="H14107" t="s">
        <v>14089</v>
      </c>
      <c r="I14107" t="s">
        <v>17</v>
      </c>
      <c r="M14107">
        <v>3730</v>
      </c>
    </row>
    <row r="14108" spans="1:13" x14ac:dyDescent="0.3">
      <c r="A14108" t="s">
        <v>13</v>
      </c>
      <c r="B14108">
        <v>1</v>
      </c>
      <c r="C14108">
        <v>1</v>
      </c>
      <c r="D14108">
        <v>1</v>
      </c>
      <c r="E14108" t="s">
        <v>14079</v>
      </c>
      <c r="F14108" t="s">
        <v>14090</v>
      </c>
      <c r="G14108" t="s">
        <v>13</v>
      </c>
      <c r="H14108" t="s">
        <v>14091</v>
      </c>
      <c r="I14108" t="s">
        <v>22</v>
      </c>
      <c r="J14108" t="s">
        <v>44</v>
      </c>
      <c r="K14108" t="s">
        <v>45</v>
      </c>
      <c r="L14108" t="s">
        <v>46</v>
      </c>
      <c r="M14108">
        <v>3730</v>
      </c>
    </row>
    <row r="14109" spans="1:13" x14ac:dyDescent="0.3">
      <c r="A14109" t="s">
        <v>242</v>
      </c>
      <c r="B14109">
        <v>0</v>
      </c>
      <c r="E14109" t="s">
        <v>14079</v>
      </c>
      <c r="F14109" t="s">
        <v>14087</v>
      </c>
      <c r="G14109" t="s">
        <v>25</v>
      </c>
      <c r="H14109" t="s">
        <v>14088</v>
      </c>
      <c r="I14109" t="s">
        <v>19</v>
      </c>
      <c r="M14109">
        <v>3730</v>
      </c>
    </row>
    <row r="14110" spans="1:13" x14ac:dyDescent="0.3">
      <c r="E14110" t="s">
        <v>14079</v>
      </c>
      <c r="F14110" t="s">
        <v>1760</v>
      </c>
      <c r="G14110" t="s">
        <v>13</v>
      </c>
      <c r="H14110" t="s">
        <v>14092</v>
      </c>
      <c r="I14110" t="s">
        <v>52</v>
      </c>
      <c r="J14110" t="s">
        <v>23</v>
      </c>
      <c r="M14110">
        <v>3730</v>
      </c>
    </row>
    <row r="14111" spans="1:13" x14ac:dyDescent="0.3">
      <c r="E14111" t="s">
        <v>14079</v>
      </c>
      <c r="F14111" t="s">
        <v>14100</v>
      </c>
      <c r="G14111" t="s">
        <v>28</v>
      </c>
      <c r="H14111" t="s">
        <v>14102</v>
      </c>
      <c r="I14111" t="s">
        <v>27</v>
      </c>
      <c r="M14111">
        <v>3731</v>
      </c>
    </row>
    <row r="14112" spans="1:13" x14ac:dyDescent="0.3">
      <c r="A14112" t="s">
        <v>13</v>
      </c>
      <c r="B14112">
        <v>1</v>
      </c>
      <c r="C14112">
        <v>1</v>
      </c>
      <c r="D14112">
        <v>1</v>
      </c>
      <c r="E14112" t="s">
        <v>14079</v>
      </c>
      <c r="F14112" t="s">
        <v>14079</v>
      </c>
      <c r="G14112" t="s">
        <v>13</v>
      </c>
      <c r="H14112" t="s">
        <v>14096</v>
      </c>
      <c r="I14112" t="s">
        <v>27</v>
      </c>
      <c r="M14112">
        <v>3731</v>
      </c>
    </row>
    <row r="14113" spans="1:13" x14ac:dyDescent="0.3">
      <c r="A14113" t="s">
        <v>13</v>
      </c>
      <c r="B14113">
        <v>1</v>
      </c>
      <c r="C14113">
        <v>1</v>
      </c>
      <c r="D14113">
        <v>1</v>
      </c>
      <c r="E14113" t="s">
        <v>14079</v>
      </c>
      <c r="F14113" t="s">
        <v>14100</v>
      </c>
      <c r="G14113" t="s">
        <v>13</v>
      </c>
      <c r="H14113" t="s">
        <v>14101</v>
      </c>
      <c r="I14113" t="s">
        <v>17</v>
      </c>
      <c r="M14113">
        <v>3731</v>
      </c>
    </row>
    <row r="14114" spans="1:13" x14ac:dyDescent="0.3">
      <c r="A14114" t="s">
        <v>13</v>
      </c>
      <c r="B14114">
        <v>0</v>
      </c>
      <c r="C14114">
        <v>1</v>
      </c>
      <c r="D14114" t="s">
        <v>13</v>
      </c>
      <c r="E14114" t="s">
        <v>14079</v>
      </c>
      <c r="F14114" t="s">
        <v>14079</v>
      </c>
      <c r="G14114" t="s">
        <v>28</v>
      </c>
      <c r="H14114" t="s">
        <v>14098</v>
      </c>
      <c r="I14114" t="s">
        <v>17</v>
      </c>
      <c r="M14114">
        <v>3731</v>
      </c>
    </row>
    <row r="14115" spans="1:13" x14ac:dyDescent="0.3">
      <c r="A14115" t="s">
        <v>13</v>
      </c>
      <c r="B14115">
        <v>0</v>
      </c>
      <c r="C14115">
        <v>1</v>
      </c>
      <c r="D14115" t="s">
        <v>13</v>
      </c>
      <c r="E14115" t="s">
        <v>14079</v>
      </c>
      <c r="F14115" t="s">
        <v>1082</v>
      </c>
      <c r="G14115" t="s">
        <v>25</v>
      </c>
      <c r="H14115" t="s">
        <v>14095</v>
      </c>
      <c r="I14115" t="s">
        <v>17</v>
      </c>
      <c r="M14115">
        <v>3731</v>
      </c>
    </row>
    <row r="14116" spans="1:13" x14ac:dyDescent="0.3">
      <c r="E14116" t="s">
        <v>14079</v>
      </c>
      <c r="F14116" t="s">
        <v>1082</v>
      </c>
      <c r="G14116" t="s">
        <v>13</v>
      </c>
      <c r="H14116" t="s">
        <v>14103</v>
      </c>
      <c r="I14116" t="s">
        <v>34</v>
      </c>
      <c r="J14116" t="s">
        <v>23</v>
      </c>
      <c r="M14116">
        <v>3731</v>
      </c>
    </row>
    <row r="14117" spans="1:13" x14ac:dyDescent="0.3">
      <c r="A14117" t="s">
        <v>13</v>
      </c>
      <c r="B14117">
        <v>1</v>
      </c>
      <c r="C14117">
        <v>1</v>
      </c>
      <c r="D14117">
        <v>1</v>
      </c>
      <c r="E14117" t="s">
        <v>14079</v>
      </c>
      <c r="F14117" t="s">
        <v>7876</v>
      </c>
      <c r="G14117" t="s">
        <v>13</v>
      </c>
      <c r="H14117" t="s">
        <v>14097</v>
      </c>
      <c r="I14117" t="s">
        <v>22</v>
      </c>
      <c r="J14117" t="s">
        <v>603</v>
      </c>
      <c r="M14117">
        <v>3731</v>
      </c>
    </row>
    <row r="14118" spans="1:13" x14ac:dyDescent="0.3">
      <c r="A14118" t="s">
        <v>13</v>
      </c>
      <c r="B14118">
        <v>0</v>
      </c>
      <c r="C14118">
        <v>1</v>
      </c>
      <c r="D14118" t="s">
        <v>13</v>
      </c>
      <c r="E14118" t="s">
        <v>14079</v>
      </c>
      <c r="F14118" t="s">
        <v>14079</v>
      </c>
      <c r="G14118" t="s">
        <v>28</v>
      </c>
      <c r="H14118" t="s">
        <v>14099</v>
      </c>
      <c r="I14118" t="s">
        <v>17</v>
      </c>
      <c r="M14118">
        <v>3731</v>
      </c>
    </row>
    <row r="14119" spans="1:13" x14ac:dyDescent="0.3">
      <c r="A14119" t="s">
        <v>13</v>
      </c>
      <c r="B14119">
        <v>1</v>
      </c>
      <c r="C14119">
        <v>1</v>
      </c>
      <c r="D14119">
        <v>1</v>
      </c>
      <c r="E14119" t="s">
        <v>14079</v>
      </c>
      <c r="F14119" t="s">
        <v>14100</v>
      </c>
      <c r="G14119" t="s">
        <v>13</v>
      </c>
      <c r="H14119" t="s">
        <v>14104</v>
      </c>
      <c r="I14119" t="s">
        <v>19</v>
      </c>
      <c r="M14119">
        <v>3732</v>
      </c>
    </row>
    <row r="14120" spans="1:13" x14ac:dyDescent="0.3">
      <c r="A14120" t="s">
        <v>13</v>
      </c>
      <c r="B14120">
        <v>1</v>
      </c>
      <c r="C14120">
        <v>1</v>
      </c>
      <c r="D14120">
        <v>1</v>
      </c>
      <c r="E14120" t="s">
        <v>14079</v>
      </c>
      <c r="F14120" t="s">
        <v>14100</v>
      </c>
      <c r="G14120" t="s">
        <v>13</v>
      </c>
      <c r="H14120" t="s">
        <v>14106</v>
      </c>
      <c r="I14120" t="s">
        <v>19</v>
      </c>
      <c r="M14120">
        <v>3732</v>
      </c>
    </row>
    <row r="14121" spans="1:13" x14ac:dyDescent="0.3">
      <c r="E14121" t="s">
        <v>14079</v>
      </c>
      <c r="F14121" t="s">
        <v>14079</v>
      </c>
      <c r="G14121" t="s">
        <v>13</v>
      </c>
      <c r="H14121" t="s">
        <v>14107</v>
      </c>
      <c r="I14121" t="s">
        <v>27</v>
      </c>
      <c r="M14121">
        <v>3732</v>
      </c>
    </row>
    <row r="14122" spans="1:13" x14ac:dyDescent="0.3">
      <c r="A14122" t="s">
        <v>13</v>
      </c>
      <c r="B14122">
        <v>0</v>
      </c>
      <c r="C14122">
        <v>1</v>
      </c>
      <c r="D14122" t="s">
        <v>13</v>
      </c>
      <c r="E14122" t="s">
        <v>14079</v>
      </c>
      <c r="F14122" t="s">
        <v>14079</v>
      </c>
      <c r="G14122" t="s">
        <v>28</v>
      </c>
      <c r="H14122" t="s">
        <v>14105</v>
      </c>
      <c r="I14122" t="s">
        <v>17</v>
      </c>
      <c r="M14122">
        <v>3732</v>
      </c>
    </row>
    <row r="14123" spans="1:13" x14ac:dyDescent="0.3">
      <c r="E14123" t="s">
        <v>14079</v>
      </c>
      <c r="F14123" t="s">
        <v>14108</v>
      </c>
      <c r="G14123" t="s">
        <v>13</v>
      </c>
      <c r="H14123" t="s">
        <v>14109</v>
      </c>
      <c r="I14123" t="s">
        <v>17</v>
      </c>
      <c r="M14123">
        <v>3733</v>
      </c>
    </row>
    <row r="14124" spans="1:13" x14ac:dyDescent="0.3">
      <c r="A14124" t="s">
        <v>13</v>
      </c>
      <c r="B14124">
        <v>1</v>
      </c>
      <c r="C14124">
        <v>1</v>
      </c>
      <c r="D14124">
        <v>1</v>
      </c>
      <c r="E14124" t="s">
        <v>14079</v>
      </c>
      <c r="F14124" t="s">
        <v>14079</v>
      </c>
      <c r="G14124" t="s">
        <v>13</v>
      </c>
      <c r="H14124" t="s">
        <v>14113</v>
      </c>
      <c r="I14124" t="s">
        <v>19</v>
      </c>
      <c r="M14124">
        <v>3733</v>
      </c>
    </row>
    <row r="14125" spans="1:13" x14ac:dyDescent="0.3">
      <c r="A14125" t="s">
        <v>13</v>
      </c>
      <c r="B14125">
        <v>1</v>
      </c>
      <c r="C14125">
        <v>1</v>
      </c>
      <c r="D14125">
        <v>1</v>
      </c>
      <c r="E14125" t="s">
        <v>14079</v>
      </c>
      <c r="F14125" t="s">
        <v>14114</v>
      </c>
      <c r="G14125" t="s">
        <v>13</v>
      </c>
      <c r="H14125" t="s">
        <v>14115</v>
      </c>
      <c r="I14125" t="s">
        <v>22</v>
      </c>
      <c r="J14125" t="s">
        <v>23</v>
      </c>
      <c r="M14125">
        <v>3733</v>
      </c>
    </row>
    <row r="14126" spans="1:13" x14ac:dyDescent="0.3">
      <c r="A14126" t="s">
        <v>13</v>
      </c>
      <c r="B14126">
        <v>1</v>
      </c>
      <c r="C14126">
        <v>1</v>
      </c>
      <c r="D14126">
        <v>1</v>
      </c>
      <c r="E14126" t="s">
        <v>14079</v>
      </c>
      <c r="F14126" t="s">
        <v>7876</v>
      </c>
      <c r="G14126" t="s">
        <v>13</v>
      </c>
      <c r="H14126" t="s">
        <v>14112</v>
      </c>
      <c r="I14126" t="s">
        <v>22</v>
      </c>
      <c r="J14126" t="s">
        <v>603</v>
      </c>
      <c r="M14126">
        <v>3733</v>
      </c>
    </row>
    <row r="14127" spans="1:13" x14ac:dyDescent="0.3">
      <c r="A14127" t="s">
        <v>13</v>
      </c>
      <c r="B14127">
        <v>1</v>
      </c>
      <c r="C14127">
        <v>1</v>
      </c>
      <c r="D14127">
        <v>1</v>
      </c>
      <c r="E14127" t="s">
        <v>14079</v>
      </c>
      <c r="F14127" t="s">
        <v>14110</v>
      </c>
      <c r="G14127" t="s">
        <v>13</v>
      </c>
      <c r="H14127" t="s">
        <v>14111</v>
      </c>
      <c r="I14127" t="s">
        <v>43</v>
      </c>
      <c r="J14127" t="s">
        <v>23</v>
      </c>
      <c r="M14127">
        <v>3733</v>
      </c>
    </row>
    <row r="14128" spans="1:13" x14ac:dyDescent="0.3">
      <c r="E14128" t="s">
        <v>14116</v>
      </c>
      <c r="F14128" t="s">
        <v>4440</v>
      </c>
      <c r="G14128" t="s">
        <v>13</v>
      </c>
      <c r="H14128" t="s">
        <v>14120</v>
      </c>
      <c r="I14128" t="s">
        <v>43</v>
      </c>
      <c r="J14128" t="s">
        <v>23</v>
      </c>
      <c r="M14128">
        <v>3735</v>
      </c>
    </row>
    <row r="14129" spans="1:13" x14ac:dyDescent="0.3">
      <c r="E14129" t="s">
        <v>14116</v>
      </c>
      <c r="F14129" t="s">
        <v>2298</v>
      </c>
      <c r="G14129" t="s">
        <v>13</v>
      </c>
      <c r="H14129" t="s">
        <v>14117</v>
      </c>
      <c r="I14129" t="s">
        <v>43</v>
      </c>
      <c r="J14129" t="s">
        <v>23</v>
      </c>
      <c r="M14129">
        <v>3735</v>
      </c>
    </row>
    <row r="14130" spans="1:13" x14ac:dyDescent="0.3">
      <c r="A14130" t="s">
        <v>13</v>
      </c>
      <c r="B14130">
        <v>0</v>
      </c>
      <c r="C14130">
        <v>0</v>
      </c>
      <c r="D14130" t="s">
        <v>13</v>
      </c>
      <c r="E14130" t="s">
        <v>14116</v>
      </c>
      <c r="F14130" t="s">
        <v>14118</v>
      </c>
      <c r="G14130" t="s">
        <v>25</v>
      </c>
      <c r="H14130" t="s">
        <v>14119</v>
      </c>
      <c r="I14130" t="s">
        <v>17</v>
      </c>
      <c r="M14130">
        <v>3735</v>
      </c>
    </row>
    <row r="14131" spans="1:13" x14ac:dyDescent="0.3">
      <c r="E14131" t="s">
        <v>14116</v>
      </c>
      <c r="F14131" t="s">
        <v>2298</v>
      </c>
      <c r="G14131" t="s">
        <v>13</v>
      </c>
      <c r="H14131" t="s">
        <v>14124</v>
      </c>
      <c r="I14131" t="s">
        <v>43</v>
      </c>
      <c r="J14131" t="s">
        <v>23</v>
      </c>
      <c r="M14131">
        <v>3736</v>
      </c>
    </row>
    <row r="14132" spans="1:13" x14ac:dyDescent="0.3">
      <c r="A14132" t="s">
        <v>13</v>
      </c>
      <c r="B14132">
        <v>1</v>
      </c>
      <c r="C14132">
        <v>1</v>
      </c>
      <c r="D14132">
        <v>1</v>
      </c>
      <c r="E14132" t="s">
        <v>14116</v>
      </c>
      <c r="F14132" t="s">
        <v>14121</v>
      </c>
      <c r="G14132" t="s">
        <v>13</v>
      </c>
      <c r="H14132" t="s">
        <v>14126</v>
      </c>
      <c r="I14132" t="s">
        <v>27</v>
      </c>
      <c r="M14132">
        <v>3736</v>
      </c>
    </row>
    <row r="14133" spans="1:13" x14ac:dyDescent="0.3">
      <c r="E14133" t="s">
        <v>14116</v>
      </c>
      <c r="F14133" t="s">
        <v>14121</v>
      </c>
      <c r="G14133" t="s">
        <v>25</v>
      </c>
      <c r="H14133" t="s">
        <v>14122</v>
      </c>
      <c r="I14133" t="s">
        <v>17</v>
      </c>
      <c r="M14133">
        <v>3736</v>
      </c>
    </row>
    <row r="14134" spans="1:13" x14ac:dyDescent="0.3">
      <c r="E14134" t="s">
        <v>14116</v>
      </c>
      <c r="F14134" t="s">
        <v>4440</v>
      </c>
      <c r="G14134" t="s">
        <v>13</v>
      </c>
      <c r="H14134" t="s">
        <v>14125</v>
      </c>
      <c r="I14134" t="s">
        <v>43</v>
      </c>
      <c r="J14134" t="s">
        <v>23</v>
      </c>
      <c r="M14134">
        <v>3736</v>
      </c>
    </row>
    <row r="14135" spans="1:13" x14ac:dyDescent="0.3">
      <c r="A14135" t="s">
        <v>13</v>
      </c>
      <c r="B14135">
        <v>0</v>
      </c>
      <c r="C14135">
        <v>0</v>
      </c>
      <c r="D14135" t="s">
        <v>13</v>
      </c>
      <c r="E14135" t="s">
        <v>14116</v>
      </c>
      <c r="F14135" t="s">
        <v>14118</v>
      </c>
      <c r="G14135" t="s">
        <v>25</v>
      </c>
      <c r="H14135" t="s">
        <v>14123</v>
      </c>
      <c r="I14135" t="s">
        <v>17</v>
      </c>
      <c r="M14135">
        <v>3736</v>
      </c>
    </row>
    <row r="14136" spans="1:13" x14ac:dyDescent="0.3">
      <c r="A14136" t="s">
        <v>28</v>
      </c>
      <c r="B14136">
        <v>1</v>
      </c>
      <c r="C14136">
        <v>1</v>
      </c>
      <c r="D14136">
        <v>1</v>
      </c>
      <c r="E14136" t="s">
        <v>4659</v>
      </c>
      <c r="F14136" t="s">
        <v>14130</v>
      </c>
      <c r="G14136" t="s">
        <v>28</v>
      </c>
      <c r="H14136" t="s">
        <v>14132</v>
      </c>
      <c r="I14136" t="s">
        <v>17</v>
      </c>
      <c r="M14136">
        <v>3737</v>
      </c>
    </row>
    <row r="14137" spans="1:13" x14ac:dyDescent="0.3">
      <c r="A14137" t="s">
        <v>13</v>
      </c>
      <c r="B14137">
        <v>1</v>
      </c>
      <c r="C14137">
        <v>1</v>
      </c>
      <c r="D14137">
        <v>1</v>
      </c>
      <c r="E14137" t="s">
        <v>4659</v>
      </c>
      <c r="F14137" t="s">
        <v>4440</v>
      </c>
      <c r="G14137" t="s">
        <v>13</v>
      </c>
      <c r="H14137" t="s">
        <v>14127</v>
      </c>
      <c r="I14137" t="s">
        <v>22</v>
      </c>
      <c r="J14137" t="s">
        <v>23</v>
      </c>
      <c r="M14137">
        <v>3737</v>
      </c>
    </row>
    <row r="14138" spans="1:13" x14ac:dyDescent="0.3">
      <c r="A14138" t="s">
        <v>13</v>
      </c>
      <c r="B14138">
        <v>1</v>
      </c>
      <c r="C14138">
        <v>1</v>
      </c>
      <c r="D14138">
        <v>1</v>
      </c>
      <c r="E14138" t="s">
        <v>4659</v>
      </c>
      <c r="F14138" t="s">
        <v>4440</v>
      </c>
      <c r="G14138" t="s">
        <v>13</v>
      </c>
      <c r="H14138" t="s">
        <v>14127</v>
      </c>
      <c r="I14138" t="s">
        <v>43</v>
      </c>
      <c r="J14138" t="s">
        <v>23</v>
      </c>
      <c r="M14138">
        <v>3737</v>
      </c>
    </row>
    <row r="14139" spans="1:13" x14ac:dyDescent="0.3">
      <c r="E14139" t="s">
        <v>4659</v>
      </c>
      <c r="F14139" t="s">
        <v>14130</v>
      </c>
      <c r="G14139" t="s">
        <v>13</v>
      </c>
      <c r="H14139" t="s">
        <v>14131</v>
      </c>
      <c r="I14139" t="s">
        <v>27</v>
      </c>
      <c r="M14139">
        <v>3737</v>
      </c>
    </row>
    <row r="14140" spans="1:13" x14ac:dyDescent="0.3">
      <c r="A14140" t="s">
        <v>13</v>
      </c>
      <c r="B14140">
        <v>1</v>
      </c>
      <c r="C14140">
        <v>1</v>
      </c>
      <c r="D14140">
        <v>1</v>
      </c>
      <c r="E14140" t="s">
        <v>4659</v>
      </c>
      <c r="F14140" t="s">
        <v>4440</v>
      </c>
      <c r="G14140" t="s">
        <v>13</v>
      </c>
      <c r="H14140" t="s">
        <v>14127</v>
      </c>
      <c r="I14140" t="s">
        <v>43</v>
      </c>
      <c r="J14140" t="s">
        <v>23</v>
      </c>
      <c r="M14140">
        <v>3737</v>
      </c>
    </row>
    <row r="14141" spans="1:13" x14ac:dyDescent="0.3">
      <c r="A14141" t="s">
        <v>13</v>
      </c>
      <c r="B14141">
        <v>1</v>
      </c>
      <c r="C14141">
        <v>1</v>
      </c>
      <c r="D14141">
        <v>1</v>
      </c>
      <c r="E14141" t="s">
        <v>4659</v>
      </c>
      <c r="F14141" t="s">
        <v>14128</v>
      </c>
      <c r="G14141" t="s">
        <v>13</v>
      </c>
      <c r="H14141" t="s">
        <v>14129</v>
      </c>
      <c r="I14141" t="s">
        <v>22</v>
      </c>
      <c r="J14141" t="s">
        <v>44</v>
      </c>
      <c r="K14141" t="s">
        <v>45</v>
      </c>
      <c r="L14141" t="s">
        <v>46</v>
      </c>
      <c r="M14141">
        <v>3737</v>
      </c>
    </row>
    <row r="14142" spans="1:13" x14ac:dyDescent="0.3">
      <c r="A14142" t="s">
        <v>13</v>
      </c>
      <c r="B14142">
        <v>1</v>
      </c>
      <c r="C14142">
        <v>1</v>
      </c>
      <c r="D14142">
        <v>1</v>
      </c>
      <c r="E14142" t="s">
        <v>4659</v>
      </c>
      <c r="F14142" t="s">
        <v>4440</v>
      </c>
      <c r="G14142" t="s">
        <v>13</v>
      </c>
      <c r="H14142" t="s">
        <v>14136</v>
      </c>
      <c r="I14142" t="s">
        <v>22</v>
      </c>
      <c r="J14142" t="s">
        <v>23</v>
      </c>
      <c r="M14142">
        <v>3738</v>
      </c>
    </row>
    <row r="14143" spans="1:13" x14ac:dyDescent="0.3">
      <c r="A14143" t="s">
        <v>13</v>
      </c>
      <c r="B14143">
        <v>1</v>
      </c>
      <c r="C14143">
        <v>1</v>
      </c>
      <c r="D14143">
        <v>1</v>
      </c>
      <c r="E14143" t="s">
        <v>4659</v>
      </c>
      <c r="F14143" t="s">
        <v>4440</v>
      </c>
      <c r="G14143" t="s">
        <v>13</v>
      </c>
      <c r="H14143" t="s">
        <v>14136</v>
      </c>
      <c r="I14143" t="s">
        <v>22</v>
      </c>
      <c r="J14143" t="s">
        <v>23</v>
      </c>
      <c r="M14143">
        <v>3738</v>
      </c>
    </row>
    <row r="14144" spans="1:13" x14ac:dyDescent="0.3">
      <c r="A14144" t="s">
        <v>13</v>
      </c>
      <c r="B14144">
        <v>1</v>
      </c>
      <c r="C14144">
        <v>1</v>
      </c>
      <c r="D14144">
        <v>1</v>
      </c>
      <c r="E14144" t="s">
        <v>4659</v>
      </c>
      <c r="F14144" t="s">
        <v>14133</v>
      </c>
      <c r="G14144" t="s">
        <v>13</v>
      </c>
      <c r="H14144" t="s">
        <v>14135</v>
      </c>
      <c r="I14144" t="s">
        <v>34</v>
      </c>
      <c r="J14144" t="s">
        <v>23</v>
      </c>
      <c r="M14144">
        <v>3738</v>
      </c>
    </row>
    <row r="14145" spans="1:13" x14ac:dyDescent="0.3">
      <c r="E14145" t="s">
        <v>4659</v>
      </c>
      <c r="F14145" t="s">
        <v>14133</v>
      </c>
      <c r="G14145" t="s">
        <v>25</v>
      </c>
      <c r="H14145" t="s">
        <v>14134</v>
      </c>
      <c r="I14145" t="s">
        <v>17</v>
      </c>
      <c r="M14145">
        <v>3738</v>
      </c>
    </row>
    <row r="14146" spans="1:13" x14ac:dyDescent="0.3">
      <c r="A14146" t="s">
        <v>13</v>
      </c>
      <c r="B14146">
        <v>1</v>
      </c>
      <c r="C14146">
        <v>1</v>
      </c>
      <c r="D14146">
        <v>1</v>
      </c>
      <c r="E14146" t="s">
        <v>4659</v>
      </c>
      <c r="F14146" t="s">
        <v>14143</v>
      </c>
      <c r="G14146" t="s">
        <v>13</v>
      </c>
      <c r="H14146" t="s">
        <v>14144</v>
      </c>
      <c r="I14146" t="s">
        <v>19</v>
      </c>
      <c r="M14146">
        <v>3739</v>
      </c>
    </row>
    <row r="14147" spans="1:13" x14ac:dyDescent="0.3">
      <c r="A14147" t="s">
        <v>13</v>
      </c>
      <c r="B14147">
        <v>1</v>
      </c>
      <c r="C14147">
        <v>1</v>
      </c>
      <c r="D14147">
        <v>1</v>
      </c>
      <c r="E14147" t="s">
        <v>4659</v>
      </c>
      <c r="F14147" t="s">
        <v>4440</v>
      </c>
      <c r="G14147" t="s">
        <v>13</v>
      </c>
      <c r="H14147" t="s">
        <v>14141</v>
      </c>
      <c r="I14147" t="s">
        <v>34</v>
      </c>
      <c r="J14147" t="s">
        <v>23</v>
      </c>
      <c r="M14147">
        <v>3739</v>
      </c>
    </row>
    <row r="14148" spans="1:13" x14ac:dyDescent="0.3">
      <c r="A14148" t="s">
        <v>13</v>
      </c>
      <c r="B14148">
        <v>1</v>
      </c>
      <c r="C14148">
        <v>1</v>
      </c>
      <c r="D14148">
        <v>1</v>
      </c>
      <c r="E14148" t="s">
        <v>4659</v>
      </c>
      <c r="F14148" t="s">
        <v>14139</v>
      </c>
      <c r="G14148" t="s">
        <v>13</v>
      </c>
      <c r="H14148" t="s">
        <v>14145</v>
      </c>
      <c r="I14148" t="s">
        <v>27</v>
      </c>
      <c r="M14148">
        <v>3739</v>
      </c>
    </row>
    <row r="14149" spans="1:13" x14ac:dyDescent="0.3">
      <c r="E14149" t="s">
        <v>4659</v>
      </c>
      <c r="F14149" t="s">
        <v>14139</v>
      </c>
      <c r="G14149" t="s">
        <v>28</v>
      </c>
      <c r="H14149" t="s">
        <v>14140</v>
      </c>
      <c r="I14149" t="s">
        <v>17</v>
      </c>
      <c r="M14149">
        <v>3739</v>
      </c>
    </row>
    <row r="14150" spans="1:13" x14ac:dyDescent="0.3">
      <c r="A14150" t="s">
        <v>13</v>
      </c>
      <c r="B14150">
        <v>1</v>
      </c>
      <c r="C14150">
        <v>1</v>
      </c>
      <c r="D14150">
        <v>1</v>
      </c>
      <c r="E14150" t="s">
        <v>4659</v>
      </c>
      <c r="F14150" t="s">
        <v>1577</v>
      </c>
      <c r="G14150" t="s">
        <v>13</v>
      </c>
      <c r="H14150" t="s">
        <v>14142</v>
      </c>
      <c r="I14150" t="s">
        <v>22</v>
      </c>
      <c r="J14150" t="s">
        <v>23</v>
      </c>
      <c r="M14150">
        <v>3739</v>
      </c>
    </row>
    <row r="14151" spans="1:13" x14ac:dyDescent="0.3">
      <c r="A14151" t="s">
        <v>13</v>
      </c>
      <c r="B14151">
        <v>1</v>
      </c>
      <c r="C14151">
        <v>1</v>
      </c>
      <c r="D14151">
        <v>1</v>
      </c>
      <c r="E14151" t="s">
        <v>4659</v>
      </c>
      <c r="F14151" t="s">
        <v>14137</v>
      </c>
      <c r="G14151" t="s">
        <v>13</v>
      </c>
      <c r="H14151" t="s">
        <v>14138</v>
      </c>
      <c r="I14151" t="s">
        <v>19</v>
      </c>
      <c r="M14151">
        <v>3739</v>
      </c>
    </row>
    <row r="14152" spans="1:13" x14ac:dyDescent="0.3">
      <c r="E14152" t="s">
        <v>4659</v>
      </c>
      <c r="F14152" t="s">
        <v>4440</v>
      </c>
      <c r="G14152" t="s">
        <v>28</v>
      </c>
      <c r="H14152" t="s">
        <v>14146</v>
      </c>
      <c r="I14152" t="s">
        <v>17</v>
      </c>
      <c r="M14152">
        <v>3739</v>
      </c>
    </row>
    <row r="14153" spans="1:13" x14ac:dyDescent="0.3">
      <c r="E14153" t="s">
        <v>14147</v>
      </c>
      <c r="F14153" t="s">
        <v>14152</v>
      </c>
      <c r="G14153" t="s">
        <v>13</v>
      </c>
      <c r="H14153" t="s">
        <v>14156</v>
      </c>
      <c r="I14153" t="s">
        <v>27</v>
      </c>
      <c r="M14153">
        <v>3740</v>
      </c>
    </row>
    <row r="14154" spans="1:13" x14ac:dyDescent="0.3">
      <c r="E14154" t="s">
        <v>14147</v>
      </c>
      <c r="F14154" t="s">
        <v>2298</v>
      </c>
      <c r="G14154" t="s">
        <v>13</v>
      </c>
      <c r="H14154" t="s">
        <v>14151</v>
      </c>
      <c r="I14154" t="s">
        <v>43</v>
      </c>
      <c r="J14154" t="s">
        <v>23</v>
      </c>
      <c r="M14154">
        <v>3740</v>
      </c>
    </row>
    <row r="14155" spans="1:13" x14ac:dyDescent="0.3">
      <c r="E14155" t="s">
        <v>14147</v>
      </c>
      <c r="F14155" t="s">
        <v>2298</v>
      </c>
      <c r="G14155" t="s">
        <v>13</v>
      </c>
      <c r="H14155" t="s">
        <v>14151</v>
      </c>
      <c r="I14155" t="s">
        <v>52</v>
      </c>
      <c r="J14155" t="s">
        <v>23</v>
      </c>
      <c r="M14155">
        <v>3740</v>
      </c>
    </row>
    <row r="14156" spans="1:13" x14ac:dyDescent="0.3">
      <c r="A14156" t="s">
        <v>13</v>
      </c>
      <c r="B14156">
        <v>0</v>
      </c>
      <c r="C14156">
        <v>1</v>
      </c>
      <c r="D14156" t="s">
        <v>13</v>
      </c>
      <c r="E14156" t="s">
        <v>14147</v>
      </c>
      <c r="F14156" t="s">
        <v>14152</v>
      </c>
      <c r="G14156" t="s">
        <v>25</v>
      </c>
      <c r="H14156" t="s">
        <v>14153</v>
      </c>
      <c r="I14156" t="s">
        <v>17</v>
      </c>
      <c r="M14156">
        <v>3740</v>
      </c>
    </row>
    <row r="14157" spans="1:13" x14ac:dyDescent="0.3">
      <c r="A14157" t="s">
        <v>13</v>
      </c>
      <c r="B14157">
        <v>0</v>
      </c>
      <c r="C14157">
        <v>0</v>
      </c>
      <c r="D14157" t="s">
        <v>13</v>
      </c>
      <c r="E14157" t="s">
        <v>14147</v>
      </c>
      <c r="F14157" t="s">
        <v>14118</v>
      </c>
      <c r="G14157" t="s">
        <v>25</v>
      </c>
      <c r="H14157" t="s">
        <v>14149</v>
      </c>
      <c r="I14157" t="s">
        <v>19</v>
      </c>
      <c r="M14157">
        <v>3740</v>
      </c>
    </row>
    <row r="14158" spans="1:13" x14ac:dyDescent="0.3">
      <c r="A14158" t="s">
        <v>13</v>
      </c>
      <c r="B14158">
        <v>0</v>
      </c>
      <c r="C14158">
        <v>0</v>
      </c>
      <c r="D14158" t="s">
        <v>13</v>
      </c>
      <c r="E14158" t="s">
        <v>14147</v>
      </c>
      <c r="F14158" t="s">
        <v>14118</v>
      </c>
      <c r="G14158" t="s">
        <v>25</v>
      </c>
      <c r="H14158" t="s">
        <v>14148</v>
      </c>
      <c r="I14158" t="s">
        <v>17</v>
      </c>
      <c r="M14158">
        <v>3740</v>
      </c>
    </row>
    <row r="14159" spans="1:13" x14ac:dyDescent="0.3">
      <c r="E14159" t="s">
        <v>14147</v>
      </c>
      <c r="F14159" t="s">
        <v>4440</v>
      </c>
      <c r="G14159" t="s">
        <v>13</v>
      </c>
      <c r="H14159" t="s">
        <v>14150</v>
      </c>
      <c r="I14159" t="s">
        <v>43</v>
      </c>
      <c r="J14159" t="s">
        <v>23</v>
      </c>
      <c r="M14159">
        <v>3740</v>
      </c>
    </row>
    <row r="14160" spans="1:13" x14ac:dyDescent="0.3">
      <c r="E14160" t="s">
        <v>14147</v>
      </c>
      <c r="F14160" t="s">
        <v>4440</v>
      </c>
      <c r="G14160" t="s">
        <v>13</v>
      </c>
      <c r="H14160" t="s">
        <v>14150</v>
      </c>
      <c r="I14160" t="s">
        <v>52</v>
      </c>
      <c r="J14160" t="s">
        <v>23</v>
      </c>
      <c r="M14160">
        <v>3740</v>
      </c>
    </row>
    <row r="14161" spans="1:13" x14ac:dyDescent="0.3">
      <c r="E14161" t="s">
        <v>14147</v>
      </c>
      <c r="F14161" t="s">
        <v>14154</v>
      </c>
      <c r="G14161" t="s">
        <v>50</v>
      </c>
      <c r="H14161" t="s">
        <v>14155</v>
      </c>
      <c r="I14161" t="s">
        <v>17</v>
      </c>
      <c r="M14161">
        <v>3740</v>
      </c>
    </row>
    <row r="14162" spans="1:13" x14ac:dyDescent="0.3">
      <c r="A14162" t="s">
        <v>13</v>
      </c>
      <c r="B14162">
        <v>1</v>
      </c>
      <c r="C14162">
        <v>1</v>
      </c>
      <c r="D14162">
        <v>1</v>
      </c>
      <c r="E14162" t="s">
        <v>14157</v>
      </c>
      <c r="F14162" t="s">
        <v>8498</v>
      </c>
      <c r="G14162" t="s">
        <v>13</v>
      </c>
      <c r="H14162" t="s">
        <v>14158</v>
      </c>
      <c r="I14162" t="s">
        <v>22</v>
      </c>
      <c r="J14162" t="s">
        <v>23</v>
      </c>
      <c r="M14162">
        <v>3743</v>
      </c>
    </row>
    <row r="14163" spans="1:13" x14ac:dyDescent="0.3">
      <c r="E14163" t="s">
        <v>14157</v>
      </c>
      <c r="F14163" t="s">
        <v>1113</v>
      </c>
      <c r="G14163" t="s">
        <v>50</v>
      </c>
      <c r="H14163" t="s">
        <v>14159</v>
      </c>
      <c r="I14163" t="s">
        <v>52</v>
      </c>
      <c r="J14163" t="s">
        <v>53</v>
      </c>
      <c r="M14163">
        <v>3743</v>
      </c>
    </row>
    <row r="14164" spans="1:13" x14ac:dyDescent="0.3">
      <c r="A14164" t="s">
        <v>13</v>
      </c>
      <c r="B14164">
        <v>1</v>
      </c>
      <c r="C14164">
        <v>1</v>
      </c>
      <c r="D14164">
        <v>1</v>
      </c>
      <c r="E14164" t="s">
        <v>14157</v>
      </c>
      <c r="F14164" t="s">
        <v>8498</v>
      </c>
      <c r="G14164" t="s">
        <v>13</v>
      </c>
      <c r="H14164" t="s">
        <v>14160</v>
      </c>
      <c r="I14164" t="s">
        <v>22</v>
      </c>
      <c r="J14164" t="s">
        <v>23</v>
      </c>
      <c r="M14164">
        <v>3744</v>
      </c>
    </row>
    <row r="14165" spans="1:13" x14ac:dyDescent="0.3">
      <c r="A14165" t="s">
        <v>13</v>
      </c>
      <c r="B14165">
        <v>0</v>
      </c>
      <c r="C14165">
        <v>1</v>
      </c>
      <c r="D14165" t="s">
        <v>13</v>
      </c>
      <c r="E14165" t="s">
        <v>14161</v>
      </c>
      <c r="F14165" t="s">
        <v>14164</v>
      </c>
      <c r="G14165" t="s">
        <v>28</v>
      </c>
      <c r="H14165" t="s">
        <v>14165</v>
      </c>
      <c r="I14165" t="s">
        <v>17</v>
      </c>
      <c r="M14165">
        <v>3745</v>
      </c>
    </row>
    <row r="14166" spans="1:13" x14ac:dyDescent="0.3">
      <c r="A14166" t="s">
        <v>13</v>
      </c>
      <c r="B14166">
        <v>0</v>
      </c>
      <c r="C14166">
        <v>1</v>
      </c>
      <c r="D14166" t="s">
        <v>13</v>
      </c>
      <c r="E14166" t="s">
        <v>14161</v>
      </c>
      <c r="F14166" t="s">
        <v>14170</v>
      </c>
      <c r="G14166" t="s">
        <v>25</v>
      </c>
      <c r="H14166" t="s">
        <v>14174</v>
      </c>
      <c r="I14166" t="s">
        <v>17</v>
      </c>
      <c r="M14166">
        <v>3745</v>
      </c>
    </row>
    <row r="14167" spans="1:13" x14ac:dyDescent="0.3">
      <c r="E14167" t="s">
        <v>14161</v>
      </c>
      <c r="F14167" t="s">
        <v>14166</v>
      </c>
      <c r="G14167" t="s">
        <v>13</v>
      </c>
      <c r="H14167" t="s">
        <v>14167</v>
      </c>
      <c r="I14167" t="s">
        <v>22</v>
      </c>
      <c r="J14167" t="s">
        <v>1040</v>
      </c>
      <c r="K14167" t="s">
        <v>46</v>
      </c>
      <c r="M14167">
        <v>3745</v>
      </c>
    </row>
    <row r="14168" spans="1:13" x14ac:dyDescent="0.3">
      <c r="E14168" t="s">
        <v>14161</v>
      </c>
      <c r="F14168" t="s">
        <v>14164</v>
      </c>
      <c r="G14168" t="s">
        <v>25</v>
      </c>
      <c r="H14168" t="s">
        <v>14175</v>
      </c>
      <c r="I14168" t="s">
        <v>27</v>
      </c>
      <c r="M14168">
        <v>3745</v>
      </c>
    </row>
    <row r="14169" spans="1:13" x14ac:dyDescent="0.3">
      <c r="A14169" t="s">
        <v>13</v>
      </c>
      <c r="B14169">
        <v>1</v>
      </c>
      <c r="C14169">
        <v>1</v>
      </c>
      <c r="D14169">
        <v>1</v>
      </c>
      <c r="E14169" t="s">
        <v>14161</v>
      </c>
      <c r="F14169" t="s">
        <v>14172</v>
      </c>
      <c r="G14169" t="s">
        <v>13</v>
      </c>
      <c r="H14169" t="s">
        <v>14173</v>
      </c>
      <c r="I14169" t="s">
        <v>22</v>
      </c>
      <c r="J14169" t="s">
        <v>603</v>
      </c>
      <c r="M14169">
        <v>3745</v>
      </c>
    </row>
    <row r="14170" spans="1:13" x14ac:dyDescent="0.3">
      <c r="A14170" t="s">
        <v>242</v>
      </c>
      <c r="B14170">
        <v>0</v>
      </c>
      <c r="E14170" t="s">
        <v>14161</v>
      </c>
      <c r="F14170" t="s">
        <v>14168</v>
      </c>
      <c r="G14170" t="s">
        <v>25</v>
      </c>
      <c r="H14170" t="s">
        <v>14169</v>
      </c>
      <c r="I14170" t="s">
        <v>19</v>
      </c>
      <c r="M14170">
        <v>3745</v>
      </c>
    </row>
    <row r="14171" spans="1:13" x14ac:dyDescent="0.3">
      <c r="A14171" t="s">
        <v>13</v>
      </c>
      <c r="B14171">
        <v>0</v>
      </c>
      <c r="C14171">
        <v>1</v>
      </c>
      <c r="D14171" t="s">
        <v>13</v>
      </c>
      <c r="E14171" t="s">
        <v>14161</v>
      </c>
      <c r="F14171" t="s">
        <v>14162</v>
      </c>
      <c r="G14171" t="s">
        <v>25</v>
      </c>
      <c r="H14171" t="s">
        <v>14163</v>
      </c>
      <c r="I14171" t="s">
        <v>19</v>
      </c>
      <c r="M14171">
        <v>3745</v>
      </c>
    </row>
    <row r="14172" spans="1:13" x14ac:dyDescent="0.3">
      <c r="A14172" t="s">
        <v>13</v>
      </c>
      <c r="B14172">
        <v>1</v>
      </c>
      <c r="C14172">
        <v>1</v>
      </c>
      <c r="D14172">
        <v>1</v>
      </c>
      <c r="E14172" t="s">
        <v>14161</v>
      </c>
      <c r="F14172" t="s">
        <v>14176</v>
      </c>
      <c r="G14172" t="s">
        <v>13</v>
      </c>
      <c r="H14172" t="s">
        <v>14177</v>
      </c>
      <c r="I14172" t="s">
        <v>19</v>
      </c>
      <c r="M14172">
        <v>3745</v>
      </c>
    </row>
    <row r="14173" spans="1:13" x14ac:dyDescent="0.3">
      <c r="E14173" t="s">
        <v>14161</v>
      </c>
      <c r="F14173" t="s">
        <v>14170</v>
      </c>
      <c r="G14173" t="s">
        <v>13</v>
      </c>
      <c r="H14173" t="s">
        <v>14171</v>
      </c>
      <c r="I14173" t="s">
        <v>27</v>
      </c>
      <c r="M14173">
        <v>3745</v>
      </c>
    </row>
    <row r="14174" spans="1:13" x14ac:dyDescent="0.3">
      <c r="A14174" t="s">
        <v>50</v>
      </c>
      <c r="B14174">
        <v>1</v>
      </c>
      <c r="C14174">
        <v>1</v>
      </c>
      <c r="D14174">
        <v>1</v>
      </c>
      <c r="E14174" t="s">
        <v>13989</v>
      </c>
      <c r="F14174" t="s">
        <v>13990</v>
      </c>
      <c r="G14174" t="s">
        <v>50</v>
      </c>
      <c r="H14174" t="s">
        <v>13991</v>
      </c>
      <c r="I14174" t="s">
        <v>19</v>
      </c>
      <c r="M14174">
        <v>3746</v>
      </c>
    </row>
    <row r="14175" spans="1:13" x14ac:dyDescent="0.3">
      <c r="E14175" t="s">
        <v>14229</v>
      </c>
      <c r="F14175" t="s">
        <v>9814</v>
      </c>
      <c r="G14175" t="s">
        <v>13</v>
      </c>
      <c r="H14175" t="s">
        <v>14253</v>
      </c>
      <c r="I14175" t="s">
        <v>52</v>
      </c>
      <c r="J14175" t="s">
        <v>23</v>
      </c>
      <c r="M14175">
        <v>3751</v>
      </c>
    </row>
    <row r="14176" spans="1:13" x14ac:dyDescent="0.3">
      <c r="A14176" t="s">
        <v>242</v>
      </c>
      <c r="B14176">
        <v>0</v>
      </c>
      <c r="C14176">
        <v>0</v>
      </c>
      <c r="D14176">
        <v>0</v>
      </c>
      <c r="E14176" t="s">
        <v>14229</v>
      </c>
      <c r="F14176" t="s">
        <v>14254</v>
      </c>
      <c r="G14176" t="s">
        <v>25</v>
      </c>
      <c r="H14176" t="s">
        <v>14255</v>
      </c>
      <c r="I14176" t="s">
        <v>17</v>
      </c>
      <c r="M14176">
        <v>3751</v>
      </c>
    </row>
    <row r="14177" spans="1:13" x14ac:dyDescent="0.3">
      <c r="E14177" t="s">
        <v>14229</v>
      </c>
      <c r="F14177" t="s">
        <v>14256</v>
      </c>
      <c r="G14177" t="s">
        <v>25</v>
      </c>
      <c r="H14177" t="s">
        <v>14257</v>
      </c>
      <c r="I14177" t="s">
        <v>27</v>
      </c>
      <c r="M14177">
        <v>3751</v>
      </c>
    </row>
    <row r="14178" spans="1:13" x14ac:dyDescent="0.3">
      <c r="A14178" t="s">
        <v>50</v>
      </c>
      <c r="B14178">
        <v>1</v>
      </c>
      <c r="C14178">
        <v>1</v>
      </c>
      <c r="D14178">
        <v>1</v>
      </c>
      <c r="E14178" t="s">
        <v>14229</v>
      </c>
      <c r="F14178" t="s">
        <v>14256</v>
      </c>
      <c r="G14178" t="s">
        <v>50</v>
      </c>
      <c r="H14178" t="s">
        <v>14258</v>
      </c>
      <c r="I14178" t="s">
        <v>17</v>
      </c>
      <c r="M14178">
        <v>3751</v>
      </c>
    </row>
    <row r="14179" spans="1:13" x14ac:dyDescent="0.3">
      <c r="E14179" t="s">
        <v>14229</v>
      </c>
      <c r="F14179" t="s">
        <v>14259</v>
      </c>
      <c r="G14179" t="s">
        <v>25</v>
      </c>
      <c r="H14179" t="s">
        <v>14237</v>
      </c>
      <c r="I14179" t="s">
        <v>27</v>
      </c>
      <c r="M14179">
        <v>3751</v>
      </c>
    </row>
    <row r="14180" spans="1:13" x14ac:dyDescent="0.3">
      <c r="E14180" t="s">
        <v>14229</v>
      </c>
      <c r="F14180" t="s">
        <v>14240</v>
      </c>
      <c r="G14180" t="s">
        <v>28</v>
      </c>
      <c r="H14180" t="s">
        <v>14260</v>
      </c>
      <c r="I14180" t="s">
        <v>52</v>
      </c>
      <c r="J14180" t="s">
        <v>464</v>
      </c>
      <c r="M14180">
        <v>3751</v>
      </c>
    </row>
    <row r="14181" spans="1:13" x14ac:dyDescent="0.3">
      <c r="E14181" t="s">
        <v>14229</v>
      </c>
      <c r="F14181" t="s">
        <v>14261</v>
      </c>
      <c r="G14181" t="s">
        <v>25</v>
      </c>
      <c r="H14181" t="s">
        <v>14262</v>
      </c>
      <c r="I14181" t="s">
        <v>17</v>
      </c>
      <c r="M14181">
        <v>3751</v>
      </c>
    </row>
    <row r="14182" spans="1:13" x14ac:dyDescent="0.3">
      <c r="E14182" t="s">
        <v>14229</v>
      </c>
      <c r="F14182" t="s">
        <v>14263</v>
      </c>
      <c r="G14182" t="s">
        <v>25</v>
      </c>
      <c r="H14182" t="s">
        <v>14264</v>
      </c>
      <c r="I14182" t="s">
        <v>27</v>
      </c>
      <c r="M14182">
        <v>3751</v>
      </c>
    </row>
    <row r="14183" spans="1:13" x14ac:dyDescent="0.3">
      <c r="E14183" t="s">
        <v>14229</v>
      </c>
      <c r="F14183" t="s">
        <v>14251</v>
      </c>
      <c r="G14183" t="s">
        <v>25</v>
      </c>
      <c r="H14183" t="s">
        <v>14265</v>
      </c>
      <c r="I14183" t="s">
        <v>27</v>
      </c>
      <c r="M14183">
        <v>3751</v>
      </c>
    </row>
    <row r="14184" spans="1:13" x14ac:dyDescent="0.3">
      <c r="A14184" t="s">
        <v>28</v>
      </c>
      <c r="B14184">
        <v>1</v>
      </c>
      <c r="C14184">
        <v>1</v>
      </c>
      <c r="D14184">
        <v>1</v>
      </c>
      <c r="E14184" t="s">
        <v>14229</v>
      </c>
      <c r="F14184" t="s">
        <v>14244</v>
      </c>
      <c r="G14184" t="s">
        <v>28</v>
      </c>
      <c r="H14184" t="s">
        <v>14245</v>
      </c>
      <c r="I14184" t="s">
        <v>70</v>
      </c>
      <c r="J14184" t="s">
        <v>104</v>
      </c>
      <c r="M14184">
        <v>3751</v>
      </c>
    </row>
    <row r="14185" spans="1:13" x14ac:dyDescent="0.3">
      <c r="A14185" t="s">
        <v>242</v>
      </c>
      <c r="B14185">
        <v>0</v>
      </c>
      <c r="C14185">
        <v>0</v>
      </c>
      <c r="D14185">
        <v>0</v>
      </c>
      <c r="E14185" t="s">
        <v>14229</v>
      </c>
      <c r="F14185" t="s">
        <v>9814</v>
      </c>
      <c r="G14185" t="s">
        <v>25</v>
      </c>
      <c r="H14185" t="s">
        <v>14266</v>
      </c>
      <c r="I14185" t="s">
        <v>19</v>
      </c>
      <c r="M14185">
        <v>3751</v>
      </c>
    </row>
    <row r="14186" spans="1:13" x14ac:dyDescent="0.3">
      <c r="E14186" t="s">
        <v>14229</v>
      </c>
      <c r="F14186" t="s">
        <v>2587</v>
      </c>
      <c r="G14186" t="s">
        <v>13</v>
      </c>
      <c r="H14186" t="s">
        <v>14248</v>
      </c>
      <c r="I14186" t="s">
        <v>52</v>
      </c>
      <c r="J14186" t="s">
        <v>23</v>
      </c>
      <c r="M14186">
        <v>3751</v>
      </c>
    </row>
    <row r="14187" spans="1:13" x14ac:dyDescent="0.3">
      <c r="A14187" t="s">
        <v>242</v>
      </c>
      <c r="B14187">
        <v>0</v>
      </c>
      <c r="E14187" t="s">
        <v>14229</v>
      </c>
      <c r="F14187" t="s">
        <v>14249</v>
      </c>
      <c r="G14187" t="s">
        <v>25</v>
      </c>
      <c r="H14187" t="s">
        <v>14250</v>
      </c>
      <c r="I14187" t="s">
        <v>19</v>
      </c>
      <c r="M14187">
        <v>3751</v>
      </c>
    </row>
    <row r="14188" spans="1:13" x14ac:dyDescent="0.3">
      <c r="A14188" t="s">
        <v>13</v>
      </c>
      <c r="B14188">
        <v>1</v>
      </c>
      <c r="C14188">
        <v>1</v>
      </c>
      <c r="D14188">
        <v>1</v>
      </c>
      <c r="E14188" t="s">
        <v>14229</v>
      </c>
      <c r="F14188" t="s">
        <v>14267</v>
      </c>
      <c r="G14188" t="s">
        <v>13</v>
      </c>
      <c r="H14188" t="s">
        <v>14268</v>
      </c>
      <c r="I14188" t="s">
        <v>22</v>
      </c>
      <c r="J14188" t="s">
        <v>44</v>
      </c>
      <c r="K14188" t="s">
        <v>45</v>
      </c>
      <c r="L14188" t="s">
        <v>46</v>
      </c>
      <c r="M14188">
        <v>3751</v>
      </c>
    </row>
    <row r="14189" spans="1:13" x14ac:dyDescent="0.3">
      <c r="E14189" t="s">
        <v>14229</v>
      </c>
      <c r="F14189" t="s">
        <v>14246</v>
      </c>
      <c r="G14189" t="s">
        <v>50</v>
      </c>
      <c r="H14189" t="s">
        <v>14269</v>
      </c>
      <c r="I14189" t="s">
        <v>27</v>
      </c>
      <c r="M14189">
        <v>3751</v>
      </c>
    </row>
    <row r="14190" spans="1:13" x14ac:dyDescent="0.3">
      <c r="A14190" t="s">
        <v>13</v>
      </c>
      <c r="B14190">
        <v>1</v>
      </c>
      <c r="C14190">
        <v>1</v>
      </c>
      <c r="D14190">
        <v>1</v>
      </c>
      <c r="E14190" t="s">
        <v>14178</v>
      </c>
      <c r="F14190" t="s">
        <v>14181</v>
      </c>
      <c r="G14190" t="s">
        <v>13</v>
      </c>
      <c r="H14190" t="s">
        <v>14182</v>
      </c>
      <c r="I14190" t="s">
        <v>22</v>
      </c>
      <c r="J14190" t="s">
        <v>23</v>
      </c>
      <c r="M14190">
        <v>3757</v>
      </c>
    </row>
    <row r="14191" spans="1:13" x14ac:dyDescent="0.3">
      <c r="A14191" t="s">
        <v>28</v>
      </c>
      <c r="B14191">
        <v>0</v>
      </c>
      <c r="C14191">
        <v>0</v>
      </c>
      <c r="D14191" t="s">
        <v>28</v>
      </c>
      <c r="E14191" t="s">
        <v>14178</v>
      </c>
      <c r="F14191" t="s">
        <v>14196</v>
      </c>
      <c r="G14191" t="s">
        <v>25</v>
      </c>
      <c r="H14191" t="s">
        <v>14197</v>
      </c>
      <c r="I14191" t="s">
        <v>17</v>
      </c>
      <c r="M14191">
        <v>3757</v>
      </c>
    </row>
    <row r="14192" spans="1:13" x14ac:dyDescent="0.3">
      <c r="A14192" t="s">
        <v>13</v>
      </c>
      <c r="B14192">
        <v>1</v>
      </c>
      <c r="C14192">
        <v>1</v>
      </c>
      <c r="D14192">
        <v>1</v>
      </c>
      <c r="E14192" t="s">
        <v>14178</v>
      </c>
      <c r="F14192" t="s">
        <v>1616</v>
      </c>
      <c r="G14192" t="s">
        <v>13</v>
      </c>
      <c r="H14192" t="s">
        <v>14186</v>
      </c>
      <c r="I14192" t="s">
        <v>22</v>
      </c>
      <c r="J14192" t="s">
        <v>23</v>
      </c>
      <c r="M14192">
        <v>3757</v>
      </c>
    </row>
    <row r="14193" spans="1:13" x14ac:dyDescent="0.3">
      <c r="A14193" t="s">
        <v>13</v>
      </c>
      <c r="B14193">
        <v>0</v>
      </c>
      <c r="C14193">
        <v>0</v>
      </c>
      <c r="D14193">
        <v>1</v>
      </c>
      <c r="E14193" t="s">
        <v>14178</v>
      </c>
      <c r="F14193" t="s">
        <v>14193</v>
      </c>
      <c r="G14193" t="s">
        <v>13</v>
      </c>
      <c r="H14193" t="s">
        <v>14194</v>
      </c>
      <c r="I14193" t="s">
        <v>34</v>
      </c>
      <c r="J14193" t="s">
        <v>23</v>
      </c>
      <c r="M14193">
        <v>3757</v>
      </c>
    </row>
    <row r="14194" spans="1:13" x14ac:dyDescent="0.3">
      <c r="A14194" t="s">
        <v>242</v>
      </c>
      <c r="B14194">
        <v>0</v>
      </c>
      <c r="C14194">
        <v>0</v>
      </c>
      <c r="D14194">
        <v>0</v>
      </c>
      <c r="E14194" t="s">
        <v>14178</v>
      </c>
      <c r="F14194" t="s">
        <v>14183</v>
      </c>
      <c r="G14194" t="s">
        <v>13</v>
      </c>
      <c r="H14194" t="s">
        <v>14184</v>
      </c>
      <c r="I14194" t="s">
        <v>19</v>
      </c>
      <c r="M14194">
        <v>3757</v>
      </c>
    </row>
    <row r="14195" spans="1:13" x14ac:dyDescent="0.3">
      <c r="E14195" t="s">
        <v>14178</v>
      </c>
      <c r="F14195" t="s">
        <v>7742</v>
      </c>
      <c r="G14195" t="s">
        <v>13</v>
      </c>
      <c r="H14195" t="s">
        <v>14185</v>
      </c>
      <c r="I14195" t="s">
        <v>52</v>
      </c>
      <c r="J14195" t="s">
        <v>23</v>
      </c>
      <c r="M14195">
        <v>3757</v>
      </c>
    </row>
    <row r="14196" spans="1:13" x14ac:dyDescent="0.3">
      <c r="E14196" t="s">
        <v>14178</v>
      </c>
      <c r="F14196" t="s">
        <v>14196</v>
      </c>
      <c r="G14196" t="s">
        <v>28</v>
      </c>
      <c r="H14196" t="s">
        <v>14198</v>
      </c>
      <c r="I14196" t="s">
        <v>27</v>
      </c>
      <c r="M14196">
        <v>3757</v>
      </c>
    </row>
    <row r="14197" spans="1:13" x14ac:dyDescent="0.3">
      <c r="A14197" t="s">
        <v>13</v>
      </c>
      <c r="B14197">
        <v>1</v>
      </c>
      <c r="C14197">
        <v>1</v>
      </c>
      <c r="D14197">
        <v>1</v>
      </c>
      <c r="E14197" t="s">
        <v>14178</v>
      </c>
      <c r="F14197" t="s">
        <v>14179</v>
      </c>
      <c r="G14197" t="s">
        <v>13</v>
      </c>
      <c r="H14197" t="s">
        <v>14180</v>
      </c>
      <c r="I14197" t="s">
        <v>22</v>
      </c>
      <c r="J14197" t="s">
        <v>23</v>
      </c>
      <c r="M14197">
        <v>3757</v>
      </c>
    </row>
    <row r="14198" spans="1:13" x14ac:dyDescent="0.3">
      <c r="E14198" t="s">
        <v>14178</v>
      </c>
      <c r="F14198" t="s">
        <v>358</v>
      </c>
      <c r="G14198" t="s">
        <v>28</v>
      </c>
      <c r="H14198" t="s">
        <v>14192</v>
      </c>
      <c r="I14198" t="s">
        <v>19</v>
      </c>
      <c r="M14198">
        <v>3757</v>
      </c>
    </row>
    <row r="14199" spans="1:13" x14ac:dyDescent="0.3">
      <c r="A14199" t="s">
        <v>13</v>
      </c>
      <c r="B14199">
        <v>1</v>
      </c>
      <c r="C14199">
        <v>1</v>
      </c>
      <c r="D14199">
        <v>1</v>
      </c>
      <c r="E14199" t="s">
        <v>14178</v>
      </c>
      <c r="F14199" t="s">
        <v>14190</v>
      </c>
      <c r="G14199" t="s">
        <v>13</v>
      </c>
      <c r="H14199" t="s">
        <v>14191</v>
      </c>
      <c r="I14199" t="s">
        <v>22</v>
      </c>
      <c r="J14199" t="s">
        <v>44</v>
      </c>
      <c r="K14199" t="s">
        <v>45</v>
      </c>
      <c r="L14199" t="s">
        <v>46</v>
      </c>
      <c r="M14199">
        <v>3757</v>
      </c>
    </row>
    <row r="14200" spans="1:13" x14ac:dyDescent="0.3">
      <c r="E14200" t="s">
        <v>14178</v>
      </c>
      <c r="F14200" t="s">
        <v>361</v>
      </c>
      <c r="G14200" t="s">
        <v>13</v>
      </c>
      <c r="H14200" t="s">
        <v>14189</v>
      </c>
      <c r="I14200" t="s">
        <v>52</v>
      </c>
      <c r="J14200" t="s">
        <v>23</v>
      </c>
      <c r="M14200">
        <v>3757</v>
      </c>
    </row>
    <row r="14201" spans="1:13" x14ac:dyDescent="0.3">
      <c r="A14201" t="s">
        <v>13</v>
      </c>
      <c r="B14201">
        <v>0</v>
      </c>
      <c r="C14201">
        <v>1</v>
      </c>
      <c r="D14201" t="s">
        <v>13</v>
      </c>
      <c r="E14201" t="s">
        <v>14178</v>
      </c>
      <c r="F14201" t="s">
        <v>14193</v>
      </c>
      <c r="G14201" t="s">
        <v>25</v>
      </c>
      <c r="H14201" t="s">
        <v>14195</v>
      </c>
      <c r="I14201" t="s">
        <v>17</v>
      </c>
      <c r="M14201">
        <v>3757</v>
      </c>
    </row>
    <row r="14202" spans="1:13" x14ac:dyDescent="0.3">
      <c r="E14202" t="s">
        <v>14178</v>
      </c>
      <c r="F14202" t="s">
        <v>14187</v>
      </c>
      <c r="G14202" t="s">
        <v>13</v>
      </c>
      <c r="H14202" t="s">
        <v>14188</v>
      </c>
      <c r="I14202" t="s">
        <v>52</v>
      </c>
      <c r="J14202" t="s">
        <v>44</v>
      </c>
      <c r="K14202" t="s">
        <v>45</v>
      </c>
      <c r="L14202" t="s">
        <v>808</v>
      </c>
      <c r="M14202">
        <v>3757</v>
      </c>
    </row>
    <row r="14203" spans="1:13" x14ac:dyDescent="0.3">
      <c r="A14203" t="s">
        <v>13</v>
      </c>
      <c r="B14203">
        <v>1</v>
      </c>
      <c r="C14203">
        <v>1</v>
      </c>
      <c r="D14203">
        <v>1</v>
      </c>
      <c r="E14203" t="s">
        <v>14199</v>
      </c>
      <c r="F14203" t="s">
        <v>14179</v>
      </c>
      <c r="G14203" t="s">
        <v>13</v>
      </c>
      <c r="H14203" t="s">
        <v>14201</v>
      </c>
      <c r="I14203" t="s">
        <v>22</v>
      </c>
      <c r="J14203" t="s">
        <v>23</v>
      </c>
      <c r="M14203">
        <v>3758</v>
      </c>
    </row>
    <row r="14204" spans="1:13" x14ac:dyDescent="0.3">
      <c r="A14204" t="s">
        <v>13</v>
      </c>
      <c r="B14204">
        <v>1</v>
      </c>
      <c r="C14204">
        <v>1</v>
      </c>
      <c r="D14204">
        <v>1</v>
      </c>
      <c r="E14204" t="s">
        <v>14199</v>
      </c>
      <c r="F14204" t="s">
        <v>14181</v>
      </c>
      <c r="G14204" t="s">
        <v>13</v>
      </c>
      <c r="H14204" t="s">
        <v>14200</v>
      </c>
      <c r="I14204" t="s">
        <v>22</v>
      </c>
      <c r="J14204" t="s">
        <v>23</v>
      </c>
      <c r="M14204">
        <v>3758</v>
      </c>
    </row>
    <row r="14205" spans="1:13" x14ac:dyDescent="0.3">
      <c r="A14205" t="s">
        <v>13</v>
      </c>
      <c r="B14205">
        <v>1</v>
      </c>
      <c r="C14205">
        <v>1</v>
      </c>
      <c r="D14205">
        <v>1</v>
      </c>
      <c r="E14205" t="s">
        <v>14006</v>
      </c>
      <c r="F14205" t="s">
        <v>14007</v>
      </c>
      <c r="G14205" t="s">
        <v>13</v>
      </c>
      <c r="H14205" t="s">
        <v>14008</v>
      </c>
      <c r="I14205" t="s">
        <v>22</v>
      </c>
      <c r="J14205" t="s">
        <v>44</v>
      </c>
      <c r="K14205" t="s">
        <v>45</v>
      </c>
      <c r="L14205" t="s">
        <v>46</v>
      </c>
      <c r="M14205">
        <v>3759</v>
      </c>
    </row>
    <row r="14206" spans="1:13" x14ac:dyDescent="0.3">
      <c r="A14206" t="s">
        <v>242</v>
      </c>
      <c r="B14206">
        <v>0</v>
      </c>
      <c r="C14206">
        <v>0</v>
      </c>
      <c r="D14206">
        <v>0</v>
      </c>
      <c r="E14206" t="s">
        <v>14202</v>
      </c>
      <c r="F14206" t="s">
        <v>14203</v>
      </c>
      <c r="G14206" t="s">
        <v>25</v>
      </c>
      <c r="H14206" t="s">
        <v>14204</v>
      </c>
      <c r="I14206" t="s">
        <v>17</v>
      </c>
      <c r="M14206">
        <v>3773</v>
      </c>
    </row>
    <row r="14207" spans="1:13" x14ac:dyDescent="0.3">
      <c r="E14207" t="s">
        <v>14202</v>
      </c>
      <c r="F14207" t="s">
        <v>14203</v>
      </c>
      <c r="G14207" t="s">
        <v>28</v>
      </c>
      <c r="H14207" t="s">
        <v>14207</v>
      </c>
      <c r="I14207" t="s">
        <v>27</v>
      </c>
      <c r="M14207">
        <v>3773</v>
      </c>
    </row>
    <row r="14208" spans="1:13" x14ac:dyDescent="0.3">
      <c r="A14208" t="s">
        <v>13</v>
      </c>
      <c r="B14208">
        <v>1</v>
      </c>
      <c r="C14208">
        <v>1</v>
      </c>
      <c r="D14208">
        <v>1</v>
      </c>
      <c r="E14208" t="s">
        <v>14202</v>
      </c>
      <c r="F14208" t="s">
        <v>14205</v>
      </c>
      <c r="G14208" t="s">
        <v>13</v>
      </c>
      <c r="H14208" t="s">
        <v>14206</v>
      </c>
      <c r="I14208" t="s">
        <v>19</v>
      </c>
      <c r="M14208">
        <v>3773</v>
      </c>
    </row>
    <row r="14209" spans="1:13" x14ac:dyDescent="0.3">
      <c r="E14209" t="s">
        <v>14208</v>
      </c>
      <c r="F14209" t="s">
        <v>374</v>
      </c>
      <c r="G14209" t="s">
        <v>25</v>
      </c>
      <c r="H14209" t="s">
        <v>14226</v>
      </c>
      <c r="I14209" t="s">
        <v>17</v>
      </c>
      <c r="M14209">
        <v>3774</v>
      </c>
    </row>
    <row r="14210" spans="1:13" x14ac:dyDescent="0.3">
      <c r="E14210" t="s">
        <v>14208</v>
      </c>
      <c r="F14210" t="s">
        <v>2587</v>
      </c>
      <c r="G14210" t="s">
        <v>13</v>
      </c>
      <c r="H14210" t="s">
        <v>14210</v>
      </c>
      <c r="I14210" t="s">
        <v>52</v>
      </c>
      <c r="J14210" t="s">
        <v>23</v>
      </c>
      <c r="M14210">
        <v>3774</v>
      </c>
    </row>
    <row r="14211" spans="1:13" x14ac:dyDescent="0.3">
      <c r="E14211" t="s">
        <v>14208</v>
      </c>
      <c r="F14211" t="s">
        <v>1287</v>
      </c>
      <c r="G14211" t="s">
        <v>13</v>
      </c>
      <c r="H14211" t="s">
        <v>14220</v>
      </c>
      <c r="I14211" t="s">
        <v>34</v>
      </c>
      <c r="J14211" t="s">
        <v>23</v>
      </c>
      <c r="M14211">
        <v>3774</v>
      </c>
    </row>
    <row r="14212" spans="1:13" x14ac:dyDescent="0.3">
      <c r="E14212" t="s">
        <v>14208</v>
      </c>
      <c r="F14212" t="s">
        <v>374</v>
      </c>
      <c r="G14212" t="s">
        <v>13</v>
      </c>
      <c r="H14212" t="s">
        <v>14209</v>
      </c>
      <c r="I14212" t="s">
        <v>27</v>
      </c>
      <c r="M14212">
        <v>3774</v>
      </c>
    </row>
    <row r="14213" spans="1:13" x14ac:dyDescent="0.3">
      <c r="A14213" t="s">
        <v>28</v>
      </c>
      <c r="B14213">
        <v>1</v>
      </c>
      <c r="C14213">
        <v>1</v>
      </c>
      <c r="D14213">
        <v>1</v>
      </c>
      <c r="E14213" t="s">
        <v>14208</v>
      </c>
      <c r="F14213" t="s">
        <v>14227</v>
      </c>
      <c r="G14213" t="s">
        <v>28</v>
      </c>
      <c r="H14213" t="s">
        <v>14228</v>
      </c>
      <c r="I14213" t="s">
        <v>22</v>
      </c>
      <c r="J14213" t="s">
        <v>104</v>
      </c>
      <c r="M14213">
        <v>3774</v>
      </c>
    </row>
    <row r="14214" spans="1:13" x14ac:dyDescent="0.3">
      <c r="A14214" t="s">
        <v>13</v>
      </c>
      <c r="B14214">
        <v>0</v>
      </c>
      <c r="C14214">
        <v>1</v>
      </c>
      <c r="D14214" t="s">
        <v>13</v>
      </c>
      <c r="E14214" t="s">
        <v>14208</v>
      </c>
      <c r="F14214" t="s">
        <v>4945</v>
      </c>
      <c r="G14214" t="s">
        <v>28</v>
      </c>
      <c r="H14214" t="s">
        <v>14223</v>
      </c>
      <c r="I14214" t="s">
        <v>17</v>
      </c>
      <c r="M14214">
        <v>3774</v>
      </c>
    </row>
    <row r="14215" spans="1:13" x14ac:dyDescent="0.3">
      <c r="E14215" t="s">
        <v>14208</v>
      </c>
      <c r="F14215" t="s">
        <v>14211</v>
      </c>
      <c r="G14215" t="s">
        <v>13</v>
      </c>
      <c r="H14215" t="s">
        <v>14224</v>
      </c>
      <c r="I14215" t="s">
        <v>27</v>
      </c>
      <c r="M14215">
        <v>3774</v>
      </c>
    </row>
    <row r="14216" spans="1:13" x14ac:dyDescent="0.3">
      <c r="A14216" t="s">
        <v>13</v>
      </c>
      <c r="B14216">
        <v>1</v>
      </c>
      <c r="C14216">
        <v>1</v>
      </c>
      <c r="D14216">
        <v>1</v>
      </c>
      <c r="E14216" t="s">
        <v>14208</v>
      </c>
      <c r="F14216" t="s">
        <v>4945</v>
      </c>
      <c r="G14216" t="s">
        <v>13</v>
      </c>
      <c r="H14216" t="s">
        <v>14225</v>
      </c>
      <c r="I14216" t="s">
        <v>34</v>
      </c>
      <c r="J14216" t="s">
        <v>23</v>
      </c>
      <c r="M14216">
        <v>3774</v>
      </c>
    </row>
    <row r="14217" spans="1:13" x14ac:dyDescent="0.3">
      <c r="A14217" t="s">
        <v>28</v>
      </c>
      <c r="B14217">
        <v>1</v>
      </c>
      <c r="C14217">
        <v>1</v>
      </c>
      <c r="D14217">
        <v>1</v>
      </c>
      <c r="E14217" t="s">
        <v>14208</v>
      </c>
      <c r="F14217" t="s">
        <v>14216</v>
      </c>
      <c r="G14217" t="s">
        <v>28</v>
      </c>
      <c r="H14217" t="s">
        <v>14217</v>
      </c>
      <c r="I14217" t="s">
        <v>19</v>
      </c>
      <c r="M14217">
        <v>3774</v>
      </c>
    </row>
    <row r="14218" spans="1:13" x14ac:dyDescent="0.3">
      <c r="E14218" t="s">
        <v>14208</v>
      </c>
      <c r="F14218" t="s">
        <v>1287</v>
      </c>
      <c r="G14218" t="s">
        <v>25</v>
      </c>
      <c r="H14218" t="s">
        <v>14213</v>
      </c>
      <c r="I14218" t="s">
        <v>17</v>
      </c>
      <c r="M14218">
        <v>3774</v>
      </c>
    </row>
    <row r="14219" spans="1:13" x14ac:dyDescent="0.3">
      <c r="E14219" t="s">
        <v>14208</v>
      </c>
      <c r="F14219" t="s">
        <v>14214</v>
      </c>
      <c r="G14219" t="s">
        <v>25</v>
      </c>
      <c r="H14219" t="s">
        <v>14215</v>
      </c>
      <c r="I14219" t="s">
        <v>17</v>
      </c>
      <c r="M14219">
        <v>3774</v>
      </c>
    </row>
    <row r="14220" spans="1:13" x14ac:dyDescent="0.3">
      <c r="A14220" t="s">
        <v>13</v>
      </c>
      <c r="B14220">
        <v>1</v>
      </c>
      <c r="C14220">
        <v>1</v>
      </c>
      <c r="D14220">
        <v>1</v>
      </c>
      <c r="E14220" t="s">
        <v>14208</v>
      </c>
      <c r="F14220" t="s">
        <v>14218</v>
      </c>
      <c r="G14220" t="s">
        <v>13</v>
      </c>
      <c r="H14220" t="s">
        <v>14219</v>
      </c>
      <c r="I14220" t="s">
        <v>22</v>
      </c>
      <c r="J14220" t="s">
        <v>44</v>
      </c>
      <c r="K14220" t="s">
        <v>45</v>
      </c>
      <c r="L14220" t="s">
        <v>46</v>
      </c>
      <c r="M14220">
        <v>3774</v>
      </c>
    </row>
    <row r="14221" spans="1:13" x14ac:dyDescent="0.3">
      <c r="E14221" t="s">
        <v>14208</v>
      </c>
      <c r="F14221" t="s">
        <v>14221</v>
      </c>
      <c r="G14221" t="s">
        <v>28</v>
      </c>
      <c r="H14221" t="s">
        <v>14222</v>
      </c>
      <c r="I14221" t="s">
        <v>17</v>
      </c>
      <c r="M14221">
        <v>3774</v>
      </c>
    </row>
    <row r="14222" spans="1:13" x14ac:dyDescent="0.3">
      <c r="A14222" t="s">
        <v>13</v>
      </c>
      <c r="B14222">
        <v>0</v>
      </c>
      <c r="C14222">
        <v>1</v>
      </c>
      <c r="D14222" t="s">
        <v>13</v>
      </c>
      <c r="E14222" t="s">
        <v>14208</v>
      </c>
      <c r="F14222" t="s">
        <v>14211</v>
      </c>
      <c r="G14222" t="s">
        <v>28</v>
      </c>
      <c r="H14222" t="s">
        <v>14212</v>
      </c>
      <c r="I14222" t="s">
        <v>17</v>
      </c>
      <c r="M14222">
        <v>3774</v>
      </c>
    </row>
    <row r="14223" spans="1:13" x14ac:dyDescent="0.3">
      <c r="A14223" t="s">
        <v>13</v>
      </c>
      <c r="B14223">
        <v>1</v>
      </c>
      <c r="C14223">
        <v>1</v>
      </c>
      <c r="D14223">
        <v>1</v>
      </c>
      <c r="E14223" t="s">
        <v>14046</v>
      </c>
      <c r="F14223" t="s">
        <v>14048</v>
      </c>
      <c r="G14223" t="s">
        <v>13</v>
      </c>
      <c r="H14223" t="s">
        <v>14049</v>
      </c>
      <c r="I14223" t="s">
        <v>22</v>
      </c>
      <c r="J14223" t="s">
        <v>603</v>
      </c>
      <c r="M14223">
        <v>3776</v>
      </c>
    </row>
    <row r="14224" spans="1:13" x14ac:dyDescent="0.3">
      <c r="A14224" t="s">
        <v>13</v>
      </c>
      <c r="B14224">
        <v>1</v>
      </c>
      <c r="C14224">
        <v>1</v>
      </c>
      <c r="D14224">
        <v>1</v>
      </c>
      <c r="E14224" t="s">
        <v>14046</v>
      </c>
      <c r="F14224" t="s">
        <v>14048</v>
      </c>
      <c r="G14224" t="s">
        <v>13</v>
      </c>
      <c r="H14224" t="s">
        <v>14049</v>
      </c>
      <c r="I14224" t="s">
        <v>22</v>
      </c>
      <c r="J14224" t="s">
        <v>603</v>
      </c>
      <c r="M14224">
        <v>3776</v>
      </c>
    </row>
    <row r="14225" spans="1:13" x14ac:dyDescent="0.3">
      <c r="A14225" t="s">
        <v>28</v>
      </c>
      <c r="B14225">
        <v>1</v>
      </c>
      <c r="C14225">
        <v>1</v>
      </c>
      <c r="D14225">
        <v>1</v>
      </c>
      <c r="E14225" t="s">
        <v>14046</v>
      </c>
      <c r="F14225" t="s">
        <v>14050</v>
      </c>
      <c r="G14225" t="s">
        <v>28</v>
      </c>
      <c r="H14225" t="s">
        <v>14051</v>
      </c>
      <c r="I14225" t="s">
        <v>22</v>
      </c>
      <c r="J14225" t="s">
        <v>464</v>
      </c>
      <c r="M14225">
        <v>3776</v>
      </c>
    </row>
    <row r="14226" spans="1:13" x14ac:dyDescent="0.3">
      <c r="A14226" t="s">
        <v>28</v>
      </c>
      <c r="B14226">
        <v>0</v>
      </c>
      <c r="C14226">
        <v>0</v>
      </c>
      <c r="D14226">
        <v>1</v>
      </c>
      <c r="E14226" t="s">
        <v>14046</v>
      </c>
      <c r="F14226" t="s">
        <v>7057</v>
      </c>
      <c r="G14226" t="s">
        <v>28</v>
      </c>
      <c r="H14226" t="s">
        <v>14052</v>
      </c>
      <c r="I14226" t="s">
        <v>17</v>
      </c>
      <c r="M14226">
        <v>3776</v>
      </c>
    </row>
    <row r="14227" spans="1:13" x14ac:dyDescent="0.3">
      <c r="A14227" t="s">
        <v>28</v>
      </c>
      <c r="B14227">
        <v>1</v>
      </c>
      <c r="C14227">
        <v>1</v>
      </c>
      <c r="D14227">
        <v>1</v>
      </c>
      <c r="E14227" t="s">
        <v>14046</v>
      </c>
      <c r="F14227" t="s">
        <v>2587</v>
      </c>
      <c r="G14227" t="s">
        <v>28</v>
      </c>
      <c r="H14227" t="s">
        <v>14047</v>
      </c>
      <c r="I14227" t="s">
        <v>27</v>
      </c>
      <c r="M14227">
        <v>3776</v>
      </c>
    </row>
    <row r="14228" spans="1:13" x14ac:dyDescent="0.3">
      <c r="A14228" t="s">
        <v>50</v>
      </c>
      <c r="B14228">
        <v>1</v>
      </c>
      <c r="C14228">
        <v>1</v>
      </c>
      <c r="D14228">
        <v>1</v>
      </c>
      <c r="E14228" t="s">
        <v>14046</v>
      </c>
      <c r="F14228" t="s">
        <v>14053</v>
      </c>
      <c r="G14228" t="s">
        <v>50</v>
      </c>
      <c r="H14228" t="s">
        <v>14054</v>
      </c>
      <c r="I14228" t="s">
        <v>52</v>
      </c>
      <c r="J14228" t="s">
        <v>57</v>
      </c>
      <c r="M14228">
        <v>3776</v>
      </c>
    </row>
    <row r="14229" spans="1:13" x14ac:dyDescent="0.3">
      <c r="E14229" t="s">
        <v>14046</v>
      </c>
      <c r="F14229" t="s">
        <v>2587</v>
      </c>
      <c r="G14229" t="s">
        <v>13</v>
      </c>
      <c r="H14229" t="s">
        <v>14047</v>
      </c>
      <c r="I14229" t="s">
        <v>52</v>
      </c>
      <c r="J14229" t="s">
        <v>23</v>
      </c>
      <c r="M14229">
        <v>3776</v>
      </c>
    </row>
    <row r="14230" spans="1:13" x14ac:dyDescent="0.3">
      <c r="A14230" t="s">
        <v>242</v>
      </c>
      <c r="B14230">
        <v>0</v>
      </c>
      <c r="E14230" t="s">
        <v>14055</v>
      </c>
      <c r="F14230" t="s">
        <v>14056</v>
      </c>
      <c r="G14230" t="s">
        <v>25</v>
      </c>
      <c r="H14230" t="s">
        <v>14058</v>
      </c>
      <c r="I14230" t="s">
        <v>17</v>
      </c>
      <c r="M14230">
        <v>3782</v>
      </c>
    </row>
    <row r="14231" spans="1:13" x14ac:dyDescent="0.3">
      <c r="E14231" t="s">
        <v>14055</v>
      </c>
      <c r="F14231" t="s">
        <v>14056</v>
      </c>
      <c r="G14231" t="s">
        <v>50</v>
      </c>
      <c r="H14231" t="s">
        <v>14057</v>
      </c>
      <c r="I14231" t="s">
        <v>27</v>
      </c>
      <c r="M14231">
        <v>3782</v>
      </c>
    </row>
    <row r="14232" spans="1:13" x14ac:dyDescent="0.3">
      <c r="A14232" t="s">
        <v>242</v>
      </c>
      <c r="B14232">
        <v>0</v>
      </c>
      <c r="E14232" t="s">
        <v>14055</v>
      </c>
      <c r="F14232" t="s">
        <v>14056</v>
      </c>
      <c r="G14232" t="s">
        <v>25</v>
      </c>
      <c r="H14232" t="s">
        <v>14058</v>
      </c>
      <c r="I14232" t="s">
        <v>17</v>
      </c>
      <c r="M14232">
        <v>3783</v>
      </c>
    </row>
    <row r="14233" spans="1:13" x14ac:dyDescent="0.3">
      <c r="E14233" t="s">
        <v>14055</v>
      </c>
      <c r="F14233" t="s">
        <v>14056</v>
      </c>
      <c r="G14233" t="s">
        <v>50</v>
      </c>
      <c r="H14233" t="s">
        <v>14057</v>
      </c>
      <c r="I14233" t="s">
        <v>27</v>
      </c>
      <c r="M14233">
        <v>3783</v>
      </c>
    </row>
    <row r="14234" spans="1:13" x14ac:dyDescent="0.3">
      <c r="E14234" t="s">
        <v>14055</v>
      </c>
      <c r="F14234" t="s">
        <v>14056</v>
      </c>
      <c r="G14234" t="s">
        <v>50</v>
      </c>
      <c r="H14234" t="s">
        <v>14057</v>
      </c>
      <c r="I14234" t="s">
        <v>27</v>
      </c>
      <c r="M14234">
        <v>3784</v>
      </c>
    </row>
    <row r="14235" spans="1:13" x14ac:dyDescent="0.3">
      <c r="A14235" t="s">
        <v>242</v>
      </c>
      <c r="B14235">
        <v>0</v>
      </c>
      <c r="E14235" t="s">
        <v>14055</v>
      </c>
      <c r="F14235" t="s">
        <v>14056</v>
      </c>
      <c r="G14235" t="s">
        <v>25</v>
      </c>
      <c r="H14235" t="s">
        <v>14058</v>
      </c>
      <c r="I14235" t="s">
        <v>17</v>
      </c>
      <c r="M14235">
        <v>3784</v>
      </c>
    </row>
    <row r="14236" spans="1:13" x14ac:dyDescent="0.3">
      <c r="E14236" t="s">
        <v>14059</v>
      </c>
      <c r="F14236" t="s">
        <v>14060</v>
      </c>
      <c r="G14236" t="s">
        <v>25</v>
      </c>
      <c r="H14236" t="s">
        <v>14061</v>
      </c>
      <c r="I14236" t="s">
        <v>27</v>
      </c>
      <c r="M14236">
        <v>3785</v>
      </c>
    </row>
    <row r="14237" spans="1:13" x14ac:dyDescent="0.3">
      <c r="A14237" t="s">
        <v>13</v>
      </c>
      <c r="B14237">
        <v>0</v>
      </c>
      <c r="C14237">
        <v>1</v>
      </c>
      <c r="D14237" t="s">
        <v>13</v>
      </c>
      <c r="E14237" t="s">
        <v>14059</v>
      </c>
      <c r="F14237" t="s">
        <v>14060</v>
      </c>
      <c r="G14237" t="s">
        <v>28</v>
      </c>
      <c r="H14237" t="s">
        <v>14062</v>
      </c>
      <c r="I14237" t="s">
        <v>17</v>
      </c>
      <c r="M14237">
        <v>3785</v>
      </c>
    </row>
    <row r="14238" spans="1:13" x14ac:dyDescent="0.3">
      <c r="A14238" t="s">
        <v>13</v>
      </c>
      <c r="B14238">
        <v>0</v>
      </c>
      <c r="C14238">
        <v>1</v>
      </c>
      <c r="D14238" t="s">
        <v>13</v>
      </c>
      <c r="E14238" t="s">
        <v>14059</v>
      </c>
      <c r="F14238" t="s">
        <v>14064</v>
      </c>
      <c r="G14238" t="s">
        <v>28</v>
      </c>
      <c r="H14238" t="s">
        <v>14065</v>
      </c>
      <c r="I14238" t="s">
        <v>17</v>
      </c>
      <c r="M14238">
        <v>3786</v>
      </c>
    </row>
    <row r="14239" spans="1:13" x14ac:dyDescent="0.3">
      <c r="E14239" t="s">
        <v>14059</v>
      </c>
      <c r="F14239" t="s">
        <v>14060</v>
      </c>
      <c r="G14239" t="s">
        <v>13</v>
      </c>
      <c r="H14239" t="s">
        <v>14063</v>
      </c>
      <c r="I14239" t="s">
        <v>27</v>
      </c>
      <c r="M14239">
        <v>3786</v>
      </c>
    </row>
    <row r="14240" spans="1:13" x14ac:dyDescent="0.3">
      <c r="A14240" t="s">
        <v>242</v>
      </c>
      <c r="B14240">
        <v>0</v>
      </c>
      <c r="C14240">
        <v>0</v>
      </c>
      <c r="D14240">
        <v>0</v>
      </c>
      <c r="E14240" t="s">
        <v>14059</v>
      </c>
      <c r="F14240" t="s">
        <v>14066</v>
      </c>
      <c r="G14240" t="s">
        <v>28</v>
      </c>
      <c r="H14240" t="s">
        <v>14067</v>
      </c>
      <c r="I14240" t="s">
        <v>17</v>
      </c>
      <c r="M14240">
        <v>3786</v>
      </c>
    </row>
    <row r="14241" spans="1:13" x14ac:dyDescent="0.3">
      <c r="E14241" t="s">
        <v>14059</v>
      </c>
      <c r="F14241" t="s">
        <v>14064</v>
      </c>
      <c r="G14241" t="s">
        <v>13</v>
      </c>
      <c r="H14241" t="s">
        <v>14068</v>
      </c>
      <c r="I14241" t="s">
        <v>27</v>
      </c>
      <c r="M14241">
        <v>3786</v>
      </c>
    </row>
    <row r="14242" spans="1:13" x14ac:dyDescent="0.3">
      <c r="E14242" t="s">
        <v>14059</v>
      </c>
      <c r="F14242" t="s">
        <v>14060</v>
      </c>
      <c r="G14242" t="s">
        <v>13</v>
      </c>
      <c r="H14242" t="s">
        <v>14063</v>
      </c>
      <c r="I14242" t="s">
        <v>27</v>
      </c>
      <c r="M14242">
        <v>3786</v>
      </c>
    </row>
    <row r="14243" spans="1:13" x14ac:dyDescent="0.3">
      <c r="A14243" t="s">
        <v>13</v>
      </c>
      <c r="B14243">
        <v>0</v>
      </c>
      <c r="C14243">
        <v>1</v>
      </c>
      <c r="D14243" t="s">
        <v>13</v>
      </c>
      <c r="E14243" t="s">
        <v>14059</v>
      </c>
      <c r="F14243" t="s">
        <v>14060</v>
      </c>
      <c r="G14243" t="s">
        <v>28</v>
      </c>
      <c r="H14243" t="s">
        <v>14070</v>
      </c>
      <c r="I14243" t="s">
        <v>17</v>
      </c>
      <c r="M14243">
        <v>3786</v>
      </c>
    </row>
    <row r="14244" spans="1:13" x14ac:dyDescent="0.3">
      <c r="E14244" t="s">
        <v>14059</v>
      </c>
      <c r="F14244" t="s">
        <v>14066</v>
      </c>
      <c r="G14244" t="s">
        <v>13</v>
      </c>
      <c r="H14244" t="s">
        <v>14071</v>
      </c>
      <c r="I14244" t="s">
        <v>27</v>
      </c>
      <c r="M14244">
        <v>3786</v>
      </c>
    </row>
    <row r="14245" spans="1:13" x14ac:dyDescent="0.3">
      <c r="E14245" t="s">
        <v>14059</v>
      </c>
      <c r="F14245" t="s">
        <v>14072</v>
      </c>
      <c r="G14245" t="s">
        <v>25</v>
      </c>
      <c r="H14245" t="s">
        <v>14073</v>
      </c>
      <c r="I14245" t="s">
        <v>17</v>
      </c>
      <c r="M14245">
        <v>3786</v>
      </c>
    </row>
    <row r="14246" spans="1:13" x14ac:dyDescent="0.3">
      <c r="A14246" t="s">
        <v>13</v>
      </c>
      <c r="B14246">
        <v>0</v>
      </c>
      <c r="C14246">
        <v>1</v>
      </c>
      <c r="D14246" t="s">
        <v>13</v>
      </c>
      <c r="E14246" t="s">
        <v>14059</v>
      </c>
      <c r="F14246" t="s">
        <v>14060</v>
      </c>
      <c r="G14246" t="s">
        <v>28</v>
      </c>
      <c r="H14246" t="s">
        <v>14069</v>
      </c>
      <c r="I14246" t="s">
        <v>17</v>
      </c>
      <c r="M14246">
        <v>3786</v>
      </c>
    </row>
    <row r="14247" spans="1:13" x14ac:dyDescent="0.3">
      <c r="E14247" t="s">
        <v>14074</v>
      </c>
      <c r="F14247" t="s">
        <v>14072</v>
      </c>
      <c r="G14247" t="s">
        <v>25</v>
      </c>
      <c r="H14247" t="s">
        <v>14073</v>
      </c>
      <c r="I14247" t="s">
        <v>17</v>
      </c>
      <c r="M14247">
        <v>3787</v>
      </c>
    </row>
    <row r="14248" spans="1:13" x14ac:dyDescent="0.3">
      <c r="E14248" t="s">
        <v>14074</v>
      </c>
      <c r="F14248" t="s">
        <v>14060</v>
      </c>
      <c r="G14248" t="s">
        <v>13</v>
      </c>
      <c r="H14248" t="s">
        <v>14063</v>
      </c>
      <c r="I14248" t="s">
        <v>27</v>
      </c>
      <c r="M14248">
        <v>3787</v>
      </c>
    </row>
    <row r="14249" spans="1:13" x14ac:dyDescent="0.3">
      <c r="E14249" t="s">
        <v>14074</v>
      </c>
      <c r="F14249" t="s">
        <v>14060</v>
      </c>
      <c r="G14249" t="s">
        <v>13</v>
      </c>
      <c r="H14249" t="s">
        <v>14063</v>
      </c>
      <c r="I14249" t="s">
        <v>27</v>
      </c>
      <c r="M14249">
        <v>3787</v>
      </c>
    </row>
    <row r="14250" spans="1:13" x14ac:dyDescent="0.3">
      <c r="A14250" t="s">
        <v>13</v>
      </c>
      <c r="B14250">
        <v>0</v>
      </c>
      <c r="C14250">
        <v>1</v>
      </c>
      <c r="D14250" t="s">
        <v>13</v>
      </c>
      <c r="E14250" t="s">
        <v>14074</v>
      </c>
      <c r="F14250" t="s">
        <v>14060</v>
      </c>
      <c r="G14250" t="s">
        <v>28</v>
      </c>
      <c r="H14250" t="s">
        <v>14070</v>
      </c>
      <c r="I14250" t="s">
        <v>17</v>
      </c>
      <c r="M14250">
        <v>3787</v>
      </c>
    </row>
    <row r="14251" spans="1:13" x14ac:dyDescent="0.3">
      <c r="E14251" t="s">
        <v>14074</v>
      </c>
      <c r="F14251" t="s">
        <v>14066</v>
      </c>
      <c r="G14251" t="s">
        <v>13</v>
      </c>
      <c r="H14251" t="s">
        <v>14071</v>
      </c>
      <c r="I14251" t="s">
        <v>27</v>
      </c>
      <c r="M14251">
        <v>3787</v>
      </c>
    </row>
    <row r="14252" spans="1:13" x14ac:dyDescent="0.3">
      <c r="A14252" t="s">
        <v>13</v>
      </c>
      <c r="B14252">
        <v>0</v>
      </c>
      <c r="C14252">
        <v>1</v>
      </c>
      <c r="D14252" t="s">
        <v>13</v>
      </c>
      <c r="E14252" t="s">
        <v>14074</v>
      </c>
      <c r="F14252" t="s">
        <v>14064</v>
      </c>
      <c r="G14252" t="s">
        <v>28</v>
      </c>
      <c r="H14252" t="s">
        <v>14065</v>
      </c>
      <c r="I14252" t="s">
        <v>17</v>
      </c>
      <c r="M14252">
        <v>3787</v>
      </c>
    </row>
    <row r="14253" spans="1:13" x14ac:dyDescent="0.3">
      <c r="E14253" t="s">
        <v>14074</v>
      </c>
      <c r="F14253" t="s">
        <v>14064</v>
      </c>
      <c r="G14253" t="s">
        <v>13</v>
      </c>
      <c r="H14253" t="s">
        <v>14068</v>
      </c>
      <c r="I14253" t="s">
        <v>27</v>
      </c>
      <c r="M14253">
        <v>3787</v>
      </c>
    </row>
    <row r="14254" spans="1:13" x14ac:dyDescent="0.3">
      <c r="A14254" t="s">
        <v>242</v>
      </c>
      <c r="B14254">
        <v>0</v>
      </c>
      <c r="C14254">
        <v>0</v>
      </c>
      <c r="D14254">
        <v>0</v>
      </c>
      <c r="E14254" t="s">
        <v>14074</v>
      </c>
      <c r="F14254" t="s">
        <v>14066</v>
      </c>
      <c r="G14254" t="s">
        <v>28</v>
      </c>
      <c r="H14254" t="s">
        <v>14067</v>
      </c>
      <c r="I14254" t="s">
        <v>17</v>
      </c>
      <c r="M14254">
        <v>3787</v>
      </c>
    </row>
    <row r="14255" spans="1:13" x14ac:dyDescent="0.3">
      <c r="A14255" t="s">
        <v>13</v>
      </c>
      <c r="B14255">
        <v>0</v>
      </c>
      <c r="C14255">
        <v>1</v>
      </c>
      <c r="D14255" t="s">
        <v>13</v>
      </c>
      <c r="E14255" t="s">
        <v>14074</v>
      </c>
      <c r="F14255" t="s">
        <v>14060</v>
      </c>
      <c r="G14255" t="s">
        <v>28</v>
      </c>
      <c r="H14255" t="s">
        <v>14069</v>
      </c>
      <c r="I14255" t="s">
        <v>17</v>
      </c>
      <c r="M14255">
        <v>3787</v>
      </c>
    </row>
    <row r="14256" spans="1:13" x14ac:dyDescent="0.3">
      <c r="A14256" t="s">
        <v>13</v>
      </c>
      <c r="B14256">
        <v>0</v>
      </c>
      <c r="C14256">
        <v>1</v>
      </c>
      <c r="D14256" t="s">
        <v>13</v>
      </c>
      <c r="E14256" t="s">
        <v>14059</v>
      </c>
      <c r="F14256" t="s">
        <v>14060</v>
      </c>
      <c r="G14256" t="s">
        <v>28</v>
      </c>
      <c r="H14256" t="s">
        <v>14075</v>
      </c>
      <c r="I14256" t="s">
        <v>19</v>
      </c>
      <c r="M14256">
        <v>3788</v>
      </c>
    </row>
    <row r="14257" spans="1:13" x14ac:dyDescent="0.3">
      <c r="E14257" t="s">
        <v>14074</v>
      </c>
      <c r="F14257" t="s">
        <v>14060</v>
      </c>
      <c r="G14257" t="s">
        <v>13</v>
      </c>
      <c r="H14257" t="s">
        <v>14078</v>
      </c>
      <c r="I14257" t="s">
        <v>27</v>
      </c>
      <c r="M14257">
        <v>3789</v>
      </c>
    </row>
    <row r="14258" spans="1:13" x14ac:dyDescent="0.3">
      <c r="E14258" t="s">
        <v>14074</v>
      </c>
      <c r="F14258" t="s">
        <v>14060</v>
      </c>
      <c r="G14258" t="s">
        <v>25</v>
      </c>
      <c r="H14258" t="s">
        <v>14078</v>
      </c>
      <c r="I14258" t="s">
        <v>27</v>
      </c>
      <c r="M14258">
        <v>3789</v>
      </c>
    </row>
    <row r="14259" spans="1:13" x14ac:dyDescent="0.3">
      <c r="E14259" t="s">
        <v>14074</v>
      </c>
      <c r="F14259" t="s">
        <v>14060</v>
      </c>
      <c r="G14259" t="s">
        <v>28</v>
      </c>
      <c r="H14259" t="s">
        <v>14076</v>
      </c>
      <c r="I14259" t="s">
        <v>17</v>
      </c>
      <c r="M14259">
        <v>3789</v>
      </c>
    </row>
    <row r="14260" spans="1:13" x14ac:dyDescent="0.3">
      <c r="E14260" t="s">
        <v>14074</v>
      </c>
      <c r="F14260" t="s">
        <v>14060</v>
      </c>
      <c r="G14260" t="s">
        <v>28</v>
      </c>
      <c r="H14260" t="s">
        <v>14077</v>
      </c>
      <c r="I14260" t="s">
        <v>17</v>
      </c>
      <c r="M14260">
        <v>3789</v>
      </c>
    </row>
    <row r="14261" spans="1:13" x14ac:dyDescent="0.3">
      <c r="A14261" t="s">
        <v>242</v>
      </c>
      <c r="B14261">
        <v>0</v>
      </c>
      <c r="E14261" t="s">
        <v>4631</v>
      </c>
      <c r="F14261" t="s">
        <v>4632</v>
      </c>
      <c r="G14261" t="s">
        <v>25</v>
      </c>
      <c r="H14261" t="s">
        <v>4633</v>
      </c>
      <c r="I14261" t="s">
        <v>19</v>
      </c>
      <c r="M14261">
        <v>3790</v>
      </c>
    </row>
    <row r="14262" spans="1:13" x14ac:dyDescent="0.3">
      <c r="E14262" t="s">
        <v>4631</v>
      </c>
      <c r="F14262" t="s">
        <v>4636</v>
      </c>
      <c r="G14262" t="s">
        <v>25</v>
      </c>
      <c r="H14262" t="s">
        <v>4637</v>
      </c>
      <c r="I14262" t="s">
        <v>27</v>
      </c>
      <c r="M14262">
        <v>3790</v>
      </c>
    </row>
    <row r="14263" spans="1:13" x14ac:dyDescent="0.3">
      <c r="E14263" t="s">
        <v>4631</v>
      </c>
      <c r="F14263" t="s">
        <v>4638</v>
      </c>
      <c r="G14263" t="s">
        <v>28</v>
      </c>
      <c r="H14263" t="s">
        <v>4639</v>
      </c>
      <c r="I14263" t="s">
        <v>17</v>
      </c>
      <c r="M14263">
        <v>3790</v>
      </c>
    </row>
    <row r="14264" spans="1:13" x14ac:dyDescent="0.3">
      <c r="E14264" t="s">
        <v>4631</v>
      </c>
      <c r="F14264" t="s">
        <v>4634</v>
      </c>
      <c r="G14264" t="s">
        <v>25</v>
      </c>
      <c r="H14264" t="s">
        <v>4635</v>
      </c>
      <c r="I14264" t="s">
        <v>27</v>
      </c>
      <c r="M14264">
        <v>3790</v>
      </c>
    </row>
    <row r="14265" spans="1:13" x14ac:dyDescent="0.3">
      <c r="E14265" t="s">
        <v>4631</v>
      </c>
      <c r="F14265" t="s">
        <v>4638</v>
      </c>
      <c r="G14265" t="s">
        <v>28</v>
      </c>
      <c r="H14265" t="s">
        <v>4639</v>
      </c>
      <c r="I14265" t="s">
        <v>17</v>
      </c>
      <c r="M14265">
        <v>3791</v>
      </c>
    </row>
    <row r="14266" spans="1:13" x14ac:dyDescent="0.3">
      <c r="A14266" t="s">
        <v>242</v>
      </c>
      <c r="B14266">
        <v>0</v>
      </c>
      <c r="E14266" t="s">
        <v>4631</v>
      </c>
      <c r="F14266" t="s">
        <v>4632</v>
      </c>
      <c r="G14266" t="s">
        <v>25</v>
      </c>
      <c r="H14266" t="s">
        <v>4633</v>
      </c>
      <c r="I14266" t="s">
        <v>19</v>
      </c>
      <c r="M14266">
        <v>3791</v>
      </c>
    </row>
    <row r="14267" spans="1:13" x14ac:dyDescent="0.3">
      <c r="E14267" t="s">
        <v>4631</v>
      </c>
      <c r="F14267" t="s">
        <v>4636</v>
      </c>
      <c r="G14267" t="s">
        <v>25</v>
      </c>
      <c r="H14267" t="s">
        <v>4637</v>
      </c>
      <c r="I14267" t="s">
        <v>27</v>
      </c>
      <c r="M14267">
        <v>3791</v>
      </c>
    </row>
    <row r="14268" spans="1:13" x14ac:dyDescent="0.3">
      <c r="E14268" t="s">
        <v>4631</v>
      </c>
      <c r="F14268" t="s">
        <v>4634</v>
      </c>
      <c r="G14268" t="s">
        <v>25</v>
      </c>
      <c r="H14268" t="s">
        <v>4635</v>
      </c>
      <c r="I14268" t="s">
        <v>27</v>
      </c>
      <c r="M14268">
        <v>3791</v>
      </c>
    </row>
    <row r="14269" spans="1:13" x14ac:dyDescent="0.3">
      <c r="E14269" t="s">
        <v>4631</v>
      </c>
      <c r="F14269" t="s">
        <v>4636</v>
      </c>
      <c r="G14269" t="s">
        <v>25</v>
      </c>
      <c r="H14269" t="s">
        <v>4637</v>
      </c>
      <c r="I14269" t="s">
        <v>27</v>
      </c>
      <c r="M14269">
        <v>3792</v>
      </c>
    </row>
    <row r="14270" spans="1:13" x14ac:dyDescent="0.3">
      <c r="A14270" t="s">
        <v>242</v>
      </c>
      <c r="B14270">
        <v>0</v>
      </c>
      <c r="E14270" t="s">
        <v>4631</v>
      </c>
      <c r="F14270" t="s">
        <v>4632</v>
      </c>
      <c r="G14270" t="s">
        <v>25</v>
      </c>
      <c r="H14270" t="s">
        <v>4633</v>
      </c>
      <c r="I14270" t="s">
        <v>19</v>
      </c>
      <c r="M14270">
        <v>3792</v>
      </c>
    </row>
    <row r="14271" spans="1:13" x14ac:dyDescent="0.3">
      <c r="E14271" t="s">
        <v>4631</v>
      </c>
      <c r="F14271" t="s">
        <v>4638</v>
      </c>
      <c r="G14271" t="s">
        <v>28</v>
      </c>
      <c r="H14271" t="s">
        <v>4639</v>
      </c>
      <c r="I14271" t="s">
        <v>17</v>
      </c>
      <c r="M14271">
        <v>3792</v>
      </c>
    </row>
    <row r="14272" spans="1:13" x14ac:dyDescent="0.3">
      <c r="E14272" t="s">
        <v>4631</v>
      </c>
      <c r="F14272" t="s">
        <v>4634</v>
      </c>
      <c r="G14272" t="s">
        <v>25</v>
      </c>
      <c r="H14272" t="s">
        <v>4635</v>
      </c>
      <c r="I14272" t="s">
        <v>27</v>
      </c>
      <c r="M14272">
        <v>3792</v>
      </c>
    </row>
    <row r="14273" spans="1:13" x14ac:dyDescent="0.3">
      <c r="E14273" t="s">
        <v>4631</v>
      </c>
      <c r="F14273" t="s">
        <v>4636</v>
      </c>
      <c r="G14273" t="s">
        <v>25</v>
      </c>
      <c r="H14273" t="s">
        <v>4637</v>
      </c>
      <c r="I14273" t="s">
        <v>27</v>
      </c>
      <c r="M14273">
        <v>3793</v>
      </c>
    </row>
    <row r="14274" spans="1:13" x14ac:dyDescent="0.3">
      <c r="E14274" t="s">
        <v>4631</v>
      </c>
      <c r="F14274" t="s">
        <v>4638</v>
      </c>
      <c r="G14274" t="s">
        <v>28</v>
      </c>
      <c r="H14274" t="s">
        <v>4639</v>
      </c>
      <c r="I14274" t="s">
        <v>17</v>
      </c>
      <c r="M14274">
        <v>3793</v>
      </c>
    </row>
    <row r="14275" spans="1:13" x14ac:dyDescent="0.3">
      <c r="E14275" t="s">
        <v>4631</v>
      </c>
      <c r="F14275" t="s">
        <v>4634</v>
      </c>
      <c r="G14275" t="s">
        <v>25</v>
      </c>
      <c r="H14275" t="s">
        <v>4635</v>
      </c>
      <c r="I14275" t="s">
        <v>27</v>
      </c>
      <c r="M14275">
        <v>3793</v>
      </c>
    </row>
    <row r="14276" spans="1:13" x14ac:dyDescent="0.3">
      <c r="A14276" t="s">
        <v>242</v>
      </c>
      <c r="B14276">
        <v>0</v>
      </c>
      <c r="E14276" t="s">
        <v>4631</v>
      </c>
      <c r="F14276" t="s">
        <v>4632</v>
      </c>
      <c r="G14276" t="s">
        <v>25</v>
      </c>
      <c r="H14276" t="s">
        <v>4633</v>
      </c>
      <c r="I14276" t="s">
        <v>19</v>
      </c>
      <c r="M14276">
        <v>3793</v>
      </c>
    </row>
    <row r="14277" spans="1:13" x14ac:dyDescent="0.3">
      <c r="E14277" t="s">
        <v>4631</v>
      </c>
      <c r="F14277" t="s">
        <v>4638</v>
      </c>
      <c r="G14277" t="s">
        <v>28</v>
      </c>
      <c r="H14277" t="s">
        <v>4639</v>
      </c>
      <c r="I14277" t="s">
        <v>17</v>
      </c>
      <c r="M14277">
        <v>3794</v>
      </c>
    </row>
    <row r="14278" spans="1:13" x14ac:dyDescent="0.3">
      <c r="E14278" t="s">
        <v>4631</v>
      </c>
      <c r="F14278" t="s">
        <v>4636</v>
      </c>
      <c r="G14278" t="s">
        <v>25</v>
      </c>
      <c r="H14278" t="s">
        <v>4637</v>
      </c>
      <c r="I14278" t="s">
        <v>27</v>
      </c>
      <c r="M14278">
        <v>3794</v>
      </c>
    </row>
    <row r="14279" spans="1:13" x14ac:dyDescent="0.3">
      <c r="A14279" t="s">
        <v>242</v>
      </c>
      <c r="B14279">
        <v>0</v>
      </c>
      <c r="E14279" t="s">
        <v>4631</v>
      </c>
      <c r="F14279" t="s">
        <v>4632</v>
      </c>
      <c r="G14279" t="s">
        <v>25</v>
      </c>
      <c r="H14279" t="s">
        <v>4633</v>
      </c>
      <c r="I14279" t="s">
        <v>19</v>
      </c>
      <c r="M14279">
        <v>3794</v>
      </c>
    </row>
    <row r="14280" spans="1:13" x14ac:dyDescent="0.3">
      <c r="E14280" t="s">
        <v>4631</v>
      </c>
      <c r="F14280" t="s">
        <v>4634</v>
      </c>
      <c r="G14280" t="s">
        <v>25</v>
      </c>
      <c r="H14280" t="s">
        <v>4635</v>
      </c>
      <c r="I14280" t="s">
        <v>27</v>
      </c>
      <c r="M14280">
        <v>3794</v>
      </c>
    </row>
    <row r="14281" spans="1:13" x14ac:dyDescent="0.3">
      <c r="E14281" t="s">
        <v>14079</v>
      </c>
      <c r="F14281" t="s">
        <v>14081</v>
      </c>
      <c r="G14281" t="s">
        <v>25</v>
      </c>
      <c r="H14281" t="s">
        <v>14082</v>
      </c>
      <c r="I14281" t="s">
        <v>17</v>
      </c>
      <c r="M14281">
        <v>3795</v>
      </c>
    </row>
    <row r="14282" spans="1:13" x14ac:dyDescent="0.3">
      <c r="E14282" t="s">
        <v>14079</v>
      </c>
      <c r="F14282" t="s">
        <v>2008</v>
      </c>
      <c r="G14282" t="s">
        <v>50</v>
      </c>
      <c r="H14282" t="s">
        <v>14084</v>
      </c>
      <c r="I14282" t="s">
        <v>52</v>
      </c>
      <c r="J14282" t="s">
        <v>53</v>
      </c>
      <c r="M14282">
        <v>3795</v>
      </c>
    </row>
    <row r="14283" spans="1:13" x14ac:dyDescent="0.3">
      <c r="A14283" t="s">
        <v>13</v>
      </c>
      <c r="B14283">
        <v>1</v>
      </c>
      <c r="C14283">
        <v>1</v>
      </c>
      <c r="D14283">
        <v>1</v>
      </c>
      <c r="E14283" t="s">
        <v>14079</v>
      </c>
      <c r="F14283" t="s">
        <v>14079</v>
      </c>
      <c r="G14283" t="s">
        <v>13</v>
      </c>
      <c r="H14283" t="s">
        <v>14085</v>
      </c>
      <c r="I14283" t="s">
        <v>27</v>
      </c>
      <c r="M14283">
        <v>3795</v>
      </c>
    </row>
    <row r="14284" spans="1:13" x14ac:dyDescent="0.3">
      <c r="E14284" t="s">
        <v>14079</v>
      </c>
      <c r="F14284" t="s">
        <v>14079</v>
      </c>
      <c r="G14284" t="s">
        <v>28</v>
      </c>
      <c r="H14284" t="s">
        <v>14080</v>
      </c>
      <c r="I14284" t="s">
        <v>17</v>
      </c>
      <c r="M14284">
        <v>3795</v>
      </c>
    </row>
    <row r="14285" spans="1:13" x14ac:dyDescent="0.3">
      <c r="E14285" t="s">
        <v>14079</v>
      </c>
      <c r="F14285" t="s">
        <v>14081</v>
      </c>
      <c r="G14285" t="s">
        <v>13</v>
      </c>
      <c r="H14285" t="s">
        <v>14083</v>
      </c>
      <c r="I14285" t="s">
        <v>27</v>
      </c>
      <c r="M14285">
        <v>3795</v>
      </c>
    </row>
    <row r="14286" spans="1:13" x14ac:dyDescent="0.3">
      <c r="E14286" t="s">
        <v>14079</v>
      </c>
      <c r="F14286" t="s">
        <v>1760</v>
      </c>
      <c r="G14286" t="s">
        <v>25</v>
      </c>
      <c r="H14286" t="s">
        <v>14094</v>
      </c>
      <c r="I14286" t="s">
        <v>17</v>
      </c>
      <c r="M14286">
        <v>3796</v>
      </c>
    </row>
    <row r="14287" spans="1:13" x14ac:dyDescent="0.3">
      <c r="A14287" t="s">
        <v>13</v>
      </c>
      <c r="B14287">
        <v>1</v>
      </c>
      <c r="C14287">
        <v>1</v>
      </c>
      <c r="D14287">
        <v>1</v>
      </c>
      <c r="E14287" t="s">
        <v>14079</v>
      </c>
      <c r="F14287" t="s">
        <v>14090</v>
      </c>
      <c r="G14287" t="s">
        <v>13</v>
      </c>
      <c r="H14287" t="s">
        <v>14091</v>
      </c>
      <c r="I14287" t="s">
        <v>22</v>
      </c>
      <c r="J14287" t="s">
        <v>44</v>
      </c>
      <c r="K14287" t="s">
        <v>45</v>
      </c>
      <c r="L14287" t="s">
        <v>46</v>
      </c>
      <c r="M14287">
        <v>3796</v>
      </c>
    </row>
    <row r="14288" spans="1:13" x14ac:dyDescent="0.3">
      <c r="A14288" t="s">
        <v>13</v>
      </c>
      <c r="B14288">
        <v>0</v>
      </c>
      <c r="C14288">
        <v>1</v>
      </c>
      <c r="D14288" t="s">
        <v>13</v>
      </c>
      <c r="E14288" t="s">
        <v>14079</v>
      </c>
      <c r="F14288" t="s">
        <v>14079</v>
      </c>
      <c r="G14288" t="s">
        <v>28</v>
      </c>
      <c r="H14288" t="s">
        <v>14093</v>
      </c>
      <c r="I14288" t="s">
        <v>17</v>
      </c>
      <c r="M14288">
        <v>3796</v>
      </c>
    </row>
    <row r="14289" spans="1:13" x14ac:dyDescent="0.3">
      <c r="A14289" t="s">
        <v>13</v>
      </c>
      <c r="B14289">
        <v>0</v>
      </c>
      <c r="C14289">
        <v>1</v>
      </c>
      <c r="D14289" t="s">
        <v>13</v>
      </c>
      <c r="E14289" t="s">
        <v>14079</v>
      </c>
      <c r="F14289" t="s">
        <v>14079</v>
      </c>
      <c r="G14289" t="s">
        <v>28</v>
      </c>
      <c r="H14289" t="s">
        <v>14089</v>
      </c>
      <c r="I14289" t="s">
        <v>17</v>
      </c>
      <c r="M14289">
        <v>3796</v>
      </c>
    </row>
    <row r="14290" spans="1:13" x14ac:dyDescent="0.3">
      <c r="E14290" t="s">
        <v>14079</v>
      </c>
      <c r="F14290" t="s">
        <v>1760</v>
      </c>
      <c r="G14290" t="s">
        <v>13</v>
      </c>
      <c r="H14290" t="s">
        <v>14092</v>
      </c>
      <c r="I14290" t="s">
        <v>52</v>
      </c>
      <c r="J14290" t="s">
        <v>23</v>
      </c>
      <c r="M14290">
        <v>3796</v>
      </c>
    </row>
    <row r="14291" spans="1:13" x14ac:dyDescent="0.3">
      <c r="A14291" t="s">
        <v>242</v>
      </c>
      <c r="B14291">
        <v>0</v>
      </c>
      <c r="E14291" t="s">
        <v>14079</v>
      </c>
      <c r="F14291" t="s">
        <v>14087</v>
      </c>
      <c r="G14291" t="s">
        <v>25</v>
      </c>
      <c r="H14291" t="s">
        <v>14088</v>
      </c>
      <c r="I14291" t="s">
        <v>19</v>
      </c>
      <c r="M14291">
        <v>3796</v>
      </c>
    </row>
    <row r="14292" spans="1:13" x14ac:dyDescent="0.3">
      <c r="A14292" t="s">
        <v>13</v>
      </c>
      <c r="B14292">
        <v>1</v>
      </c>
      <c r="C14292">
        <v>1</v>
      </c>
      <c r="D14292">
        <v>1</v>
      </c>
      <c r="E14292" t="s">
        <v>14079</v>
      </c>
      <c r="F14292" t="s">
        <v>14079</v>
      </c>
      <c r="G14292" t="s">
        <v>13</v>
      </c>
      <c r="H14292" t="s">
        <v>14086</v>
      </c>
      <c r="I14292" t="s">
        <v>27</v>
      </c>
      <c r="M14292">
        <v>3796</v>
      </c>
    </row>
    <row r="14293" spans="1:13" x14ac:dyDescent="0.3">
      <c r="A14293" t="s">
        <v>13</v>
      </c>
      <c r="B14293">
        <v>0</v>
      </c>
      <c r="C14293">
        <v>1</v>
      </c>
      <c r="D14293" t="s">
        <v>13</v>
      </c>
      <c r="E14293" t="s">
        <v>14079</v>
      </c>
      <c r="F14293" t="s">
        <v>14079</v>
      </c>
      <c r="G14293" t="s">
        <v>28</v>
      </c>
      <c r="H14293" t="s">
        <v>14098</v>
      </c>
      <c r="I14293" t="s">
        <v>17</v>
      </c>
      <c r="M14293">
        <v>3797</v>
      </c>
    </row>
    <row r="14294" spans="1:13" x14ac:dyDescent="0.3">
      <c r="A14294" t="s">
        <v>13</v>
      </c>
      <c r="B14294">
        <v>0</v>
      </c>
      <c r="C14294">
        <v>1</v>
      </c>
      <c r="D14294" t="s">
        <v>13</v>
      </c>
      <c r="E14294" t="s">
        <v>14079</v>
      </c>
      <c r="F14294" t="s">
        <v>14079</v>
      </c>
      <c r="G14294" t="s">
        <v>28</v>
      </c>
      <c r="H14294" t="s">
        <v>14099</v>
      </c>
      <c r="I14294" t="s">
        <v>17</v>
      </c>
      <c r="M14294">
        <v>3797</v>
      </c>
    </row>
    <row r="14295" spans="1:13" x14ac:dyDescent="0.3">
      <c r="E14295" t="s">
        <v>14079</v>
      </c>
      <c r="F14295" t="s">
        <v>1082</v>
      </c>
      <c r="G14295" t="s">
        <v>13</v>
      </c>
      <c r="H14295" t="s">
        <v>14103</v>
      </c>
      <c r="I14295" t="s">
        <v>34</v>
      </c>
      <c r="J14295" t="s">
        <v>23</v>
      </c>
      <c r="M14295">
        <v>3797</v>
      </c>
    </row>
    <row r="14296" spans="1:13" x14ac:dyDescent="0.3">
      <c r="A14296" t="s">
        <v>13</v>
      </c>
      <c r="B14296">
        <v>1</v>
      </c>
      <c r="C14296">
        <v>1</v>
      </c>
      <c r="D14296">
        <v>1</v>
      </c>
      <c r="E14296" t="s">
        <v>14079</v>
      </c>
      <c r="F14296" t="s">
        <v>14079</v>
      </c>
      <c r="G14296" t="s">
        <v>13</v>
      </c>
      <c r="H14296" t="s">
        <v>14096</v>
      </c>
      <c r="I14296" t="s">
        <v>27</v>
      </c>
      <c r="M14296">
        <v>3797</v>
      </c>
    </row>
    <row r="14297" spans="1:13" x14ac:dyDescent="0.3">
      <c r="A14297" t="s">
        <v>13</v>
      </c>
      <c r="B14297">
        <v>1</v>
      </c>
      <c r="C14297">
        <v>1</v>
      </c>
      <c r="D14297">
        <v>1</v>
      </c>
      <c r="E14297" t="s">
        <v>14079</v>
      </c>
      <c r="F14297" t="s">
        <v>7876</v>
      </c>
      <c r="G14297" t="s">
        <v>13</v>
      </c>
      <c r="H14297" t="s">
        <v>14097</v>
      </c>
      <c r="I14297" t="s">
        <v>22</v>
      </c>
      <c r="J14297" t="s">
        <v>603</v>
      </c>
      <c r="M14297">
        <v>3797</v>
      </c>
    </row>
    <row r="14298" spans="1:13" x14ac:dyDescent="0.3">
      <c r="A14298" t="s">
        <v>13</v>
      </c>
      <c r="B14298">
        <v>1</v>
      </c>
      <c r="C14298">
        <v>1</v>
      </c>
      <c r="D14298">
        <v>1</v>
      </c>
      <c r="E14298" t="s">
        <v>14079</v>
      </c>
      <c r="F14298" t="s">
        <v>14100</v>
      </c>
      <c r="G14298" t="s">
        <v>13</v>
      </c>
      <c r="H14298" t="s">
        <v>14101</v>
      </c>
      <c r="I14298" t="s">
        <v>17</v>
      </c>
      <c r="M14298">
        <v>3797</v>
      </c>
    </row>
    <row r="14299" spans="1:13" x14ac:dyDescent="0.3">
      <c r="A14299" t="s">
        <v>13</v>
      </c>
      <c r="B14299">
        <v>0</v>
      </c>
      <c r="C14299">
        <v>1</v>
      </c>
      <c r="D14299" t="s">
        <v>13</v>
      </c>
      <c r="E14299" t="s">
        <v>14079</v>
      </c>
      <c r="F14299" t="s">
        <v>1082</v>
      </c>
      <c r="G14299" t="s">
        <v>25</v>
      </c>
      <c r="H14299" t="s">
        <v>14095</v>
      </c>
      <c r="I14299" t="s">
        <v>17</v>
      </c>
      <c r="M14299">
        <v>3797</v>
      </c>
    </row>
    <row r="14300" spans="1:13" x14ac:dyDescent="0.3">
      <c r="E14300" t="s">
        <v>14079</v>
      </c>
      <c r="F14300" t="s">
        <v>14100</v>
      </c>
      <c r="G14300" t="s">
        <v>28</v>
      </c>
      <c r="H14300" t="s">
        <v>14102</v>
      </c>
      <c r="I14300" t="s">
        <v>27</v>
      </c>
      <c r="M14300">
        <v>3797</v>
      </c>
    </row>
    <row r="14301" spans="1:13" x14ac:dyDescent="0.3">
      <c r="E14301" t="s">
        <v>14079</v>
      </c>
      <c r="F14301" t="s">
        <v>14079</v>
      </c>
      <c r="G14301" t="s">
        <v>13</v>
      </c>
      <c r="H14301" t="s">
        <v>14107</v>
      </c>
      <c r="I14301" t="s">
        <v>27</v>
      </c>
      <c r="M14301">
        <v>3798</v>
      </c>
    </row>
    <row r="14302" spans="1:13" x14ac:dyDescent="0.3">
      <c r="A14302" t="s">
        <v>13</v>
      </c>
      <c r="B14302">
        <v>1</v>
      </c>
      <c r="C14302">
        <v>1</v>
      </c>
      <c r="D14302">
        <v>1</v>
      </c>
      <c r="E14302" t="s">
        <v>14079</v>
      </c>
      <c r="F14302" t="s">
        <v>14100</v>
      </c>
      <c r="G14302" t="s">
        <v>13</v>
      </c>
      <c r="H14302" t="s">
        <v>14104</v>
      </c>
      <c r="I14302" t="s">
        <v>19</v>
      </c>
      <c r="M14302">
        <v>3798</v>
      </c>
    </row>
    <row r="14303" spans="1:13" x14ac:dyDescent="0.3">
      <c r="A14303" t="s">
        <v>13</v>
      </c>
      <c r="B14303">
        <v>1</v>
      </c>
      <c r="C14303">
        <v>1</v>
      </c>
      <c r="D14303">
        <v>1</v>
      </c>
      <c r="E14303" t="s">
        <v>14079</v>
      </c>
      <c r="F14303" t="s">
        <v>14100</v>
      </c>
      <c r="G14303" t="s">
        <v>13</v>
      </c>
      <c r="H14303" t="s">
        <v>14106</v>
      </c>
      <c r="I14303" t="s">
        <v>19</v>
      </c>
      <c r="M14303">
        <v>3798</v>
      </c>
    </row>
    <row r="14304" spans="1:13" x14ac:dyDescent="0.3">
      <c r="A14304" t="s">
        <v>13</v>
      </c>
      <c r="B14304">
        <v>0</v>
      </c>
      <c r="C14304">
        <v>1</v>
      </c>
      <c r="D14304" t="s">
        <v>13</v>
      </c>
      <c r="E14304" t="s">
        <v>14079</v>
      </c>
      <c r="F14304" t="s">
        <v>14079</v>
      </c>
      <c r="G14304" t="s">
        <v>28</v>
      </c>
      <c r="H14304" t="s">
        <v>14105</v>
      </c>
      <c r="I14304" t="s">
        <v>17</v>
      </c>
      <c r="M14304">
        <v>3798</v>
      </c>
    </row>
    <row r="14305" spans="1:13" x14ac:dyDescent="0.3">
      <c r="A14305" t="s">
        <v>13</v>
      </c>
      <c r="B14305">
        <v>1</v>
      </c>
      <c r="C14305">
        <v>1</v>
      </c>
      <c r="D14305">
        <v>1</v>
      </c>
      <c r="E14305" t="s">
        <v>14079</v>
      </c>
      <c r="F14305" t="s">
        <v>14110</v>
      </c>
      <c r="G14305" t="s">
        <v>13</v>
      </c>
      <c r="H14305" t="s">
        <v>14111</v>
      </c>
      <c r="I14305" t="s">
        <v>43</v>
      </c>
      <c r="J14305" t="s">
        <v>23</v>
      </c>
      <c r="M14305">
        <v>3799</v>
      </c>
    </row>
    <row r="14306" spans="1:13" x14ac:dyDescent="0.3">
      <c r="A14306" t="s">
        <v>13</v>
      </c>
      <c r="B14306">
        <v>1</v>
      </c>
      <c r="C14306">
        <v>1</v>
      </c>
      <c r="D14306">
        <v>1</v>
      </c>
      <c r="E14306" t="s">
        <v>14079</v>
      </c>
      <c r="F14306" t="s">
        <v>7876</v>
      </c>
      <c r="G14306" t="s">
        <v>13</v>
      </c>
      <c r="H14306" t="s">
        <v>14112</v>
      </c>
      <c r="I14306" t="s">
        <v>22</v>
      </c>
      <c r="J14306" t="s">
        <v>603</v>
      </c>
      <c r="M14306">
        <v>3799</v>
      </c>
    </row>
    <row r="14307" spans="1:13" x14ac:dyDescent="0.3">
      <c r="E14307" t="s">
        <v>14079</v>
      </c>
      <c r="F14307" t="s">
        <v>14108</v>
      </c>
      <c r="G14307" t="s">
        <v>13</v>
      </c>
      <c r="H14307" t="s">
        <v>14109</v>
      </c>
      <c r="I14307" t="s">
        <v>17</v>
      </c>
      <c r="M14307">
        <v>3799</v>
      </c>
    </row>
    <row r="14308" spans="1:13" x14ac:dyDescent="0.3">
      <c r="A14308" t="s">
        <v>13</v>
      </c>
      <c r="B14308">
        <v>1</v>
      </c>
      <c r="C14308">
        <v>1</v>
      </c>
      <c r="D14308">
        <v>1</v>
      </c>
      <c r="E14308" t="s">
        <v>14079</v>
      </c>
      <c r="F14308" t="s">
        <v>14079</v>
      </c>
      <c r="G14308" t="s">
        <v>13</v>
      </c>
      <c r="H14308" t="s">
        <v>14113</v>
      </c>
      <c r="I14308" t="s">
        <v>19</v>
      </c>
      <c r="M14308">
        <v>3799</v>
      </c>
    </row>
    <row r="14309" spans="1:13" x14ac:dyDescent="0.3">
      <c r="A14309" t="s">
        <v>13</v>
      </c>
      <c r="B14309">
        <v>1</v>
      </c>
      <c r="C14309">
        <v>1</v>
      </c>
      <c r="D14309">
        <v>1</v>
      </c>
      <c r="E14309" t="s">
        <v>14079</v>
      </c>
      <c r="F14309" t="s">
        <v>14114</v>
      </c>
      <c r="G14309" t="s">
        <v>13</v>
      </c>
      <c r="H14309" t="s">
        <v>14115</v>
      </c>
      <c r="I14309" t="s">
        <v>22</v>
      </c>
      <c r="J14309" t="s">
        <v>23</v>
      </c>
      <c r="M14309">
        <v>3799</v>
      </c>
    </row>
    <row r="14310" spans="1:13" x14ac:dyDescent="0.3">
      <c r="E14310" t="s">
        <v>14116</v>
      </c>
      <c r="F14310" t="s">
        <v>4440</v>
      </c>
      <c r="G14310" t="s">
        <v>13</v>
      </c>
      <c r="H14310" t="s">
        <v>14120</v>
      </c>
      <c r="I14310" t="s">
        <v>43</v>
      </c>
      <c r="J14310" t="s">
        <v>23</v>
      </c>
      <c r="M14310">
        <v>3801</v>
      </c>
    </row>
    <row r="14311" spans="1:13" x14ac:dyDescent="0.3">
      <c r="E14311" t="s">
        <v>14116</v>
      </c>
      <c r="F14311" t="s">
        <v>2298</v>
      </c>
      <c r="G14311" t="s">
        <v>13</v>
      </c>
      <c r="H14311" t="s">
        <v>14117</v>
      </c>
      <c r="I14311" t="s">
        <v>43</v>
      </c>
      <c r="J14311" t="s">
        <v>23</v>
      </c>
      <c r="M14311">
        <v>3801</v>
      </c>
    </row>
    <row r="14312" spans="1:13" x14ac:dyDescent="0.3">
      <c r="A14312" t="s">
        <v>13</v>
      </c>
      <c r="B14312">
        <v>0</v>
      </c>
      <c r="C14312">
        <v>0</v>
      </c>
      <c r="D14312" t="s">
        <v>13</v>
      </c>
      <c r="E14312" t="s">
        <v>14116</v>
      </c>
      <c r="F14312" t="s">
        <v>14118</v>
      </c>
      <c r="G14312" t="s">
        <v>25</v>
      </c>
      <c r="H14312" t="s">
        <v>14119</v>
      </c>
      <c r="I14312" t="s">
        <v>17</v>
      </c>
      <c r="M14312">
        <v>3801</v>
      </c>
    </row>
    <row r="14313" spans="1:13" x14ac:dyDescent="0.3">
      <c r="A14313" t="s">
        <v>13</v>
      </c>
      <c r="B14313">
        <v>0</v>
      </c>
      <c r="C14313">
        <v>0</v>
      </c>
      <c r="D14313" t="s">
        <v>13</v>
      </c>
      <c r="E14313" t="s">
        <v>14116</v>
      </c>
      <c r="F14313" t="s">
        <v>14118</v>
      </c>
      <c r="G14313" t="s">
        <v>25</v>
      </c>
      <c r="H14313" t="s">
        <v>14123</v>
      </c>
      <c r="I14313" t="s">
        <v>17</v>
      </c>
      <c r="M14313">
        <v>3802</v>
      </c>
    </row>
    <row r="14314" spans="1:13" x14ac:dyDescent="0.3">
      <c r="E14314" t="s">
        <v>14116</v>
      </c>
      <c r="F14314" t="s">
        <v>14121</v>
      </c>
      <c r="G14314" t="s">
        <v>25</v>
      </c>
      <c r="H14314" t="s">
        <v>14122</v>
      </c>
      <c r="I14314" t="s">
        <v>17</v>
      </c>
      <c r="M14314">
        <v>3802</v>
      </c>
    </row>
    <row r="14315" spans="1:13" x14ac:dyDescent="0.3">
      <c r="A14315" t="s">
        <v>13</v>
      </c>
      <c r="B14315">
        <v>1</v>
      </c>
      <c r="C14315">
        <v>1</v>
      </c>
      <c r="D14315">
        <v>1</v>
      </c>
      <c r="E14315" t="s">
        <v>14116</v>
      </c>
      <c r="F14315" t="s">
        <v>14121</v>
      </c>
      <c r="G14315" t="s">
        <v>13</v>
      </c>
      <c r="H14315" t="s">
        <v>14126</v>
      </c>
      <c r="I14315" t="s">
        <v>27</v>
      </c>
      <c r="M14315">
        <v>3802</v>
      </c>
    </row>
    <row r="14316" spans="1:13" x14ac:dyDescent="0.3">
      <c r="E14316" t="s">
        <v>14116</v>
      </c>
      <c r="F14316" t="s">
        <v>4440</v>
      </c>
      <c r="G14316" t="s">
        <v>13</v>
      </c>
      <c r="H14316" t="s">
        <v>14125</v>
      </c>
      <c r="I14316" t="s">
        <v>43</v>
      </c>
      <c r="J14316" t="s">
        <v>23</v>
      </c>
      <c r="M14316">
        <v>3802</v>
      </c>
    </row>
    <row r="14317" spans="1:13" x14ac:dyDescent="0.3">
      <c r="E14317" t="s">
        <v>14116</v>
      </c>
      <c r="F14317" t="s">
        <v>2298</v>
      </c>
      <c r="G14317" t="s">
        <v>13</v>
      </c>
      <c r="H14317" t="s">
        <v>14124</v>
      </c>
      <c r="I14317" t="s">
        <v>43</v>
      </c>
      <c r="J14317" t="s">
        <v>23</v>
      </c>
      <c r="M14317">
        <v>3802</v>
      </c>
    </row>
    <row r="14318" spans="1:13" x14ac:dyDescent="0.3">
      <c r="A14318" t="s">
        <v>13</v>
      </c>
      <c r="B14318">
        <v>1</v>
      </c>
      <c r="C14318">
        <v>1</v>
      </c>
      <c r="D14318">
        <v>1</v>
      </c>
      <c r="E14318" t="s">
        <v>4659</v>
      </c>
      <c r="F14318" t="s">
        <v>4440</v>
      </c>
      <c r="G14318" t="s">
        <v>13</v>
      </c>
      <c r="H14318" t="s">
        <v>14127</v>
      </c>
      <c r="I14318" t="s">
        <v>22</v>
      </c>
      <c r="J14318" t="s">
        <v>23</v>
      </c>
      <c r="M14318">
        <v>3803</v>
      </c>
    </row>
    <row r="14319" spans="1:13" x14ac:dyDescent="0.3">
      <c r="E14319" t="s">
        <v>4659</v>
      </c>
      <c r="F14319" t="s">
        <v>14130</v>
      </c>
      <c r="G14319" t="s">
        <v>13</v>
      </c>
      <c r="H14319" t="s">
        <v>14131</v>
      </c>
      <c r="I14319" t="s">
        <v>27</v>
      </c>
      <c r="M14319">
        <v>3803</v>
      </c>
    </row>
    <row r="14320" spans="1:13" x14ac:dyDescent="0.3">
      <c r="A14320" t="s">
        <v>13</v>
      </c>
      <c r="B14320">
        <v>1</v>
      </c>
      <c r="C14320">
        <v>1</v>
      </c>
      <c r="D14320">
        <v>1</v>
      </c>
      <c r="E14320" t="s">
        <v>4659</v>
      </c>
      <c r="F14320" t="s">
        <v>14128</v>
      </c>
      <c r="G14320" t="s">
        <v>13</v>
      </c>
      <c r="H14320" t="s">
        <v>14129</v>
      </c>
      <c r="I14320" t="s">
        <v>22</v>
      </c>
      <c r="J14320" t="s">
        <v>44</v>
      </c>
      <c r="K14320" t="s">
        <v>45</v>
      </c>
      <c r="L14320" t="s">
        <v>46</v>
      </c>
      <c r="M14320">
        <v>3803</v>
      </c>
    </row>
    <row r="14321" spans="1:13" x14ac:dyDescent="0.3">
      <c r="A14321" t="s">
        <v>13</v>
      </c>
      <c r="B14321">
        <v>1</v>
      </c>
      <c r="C14321">
        <v>1</v>
      </c>
      <c r="D14321">
        <v>1</v>
      </c>
      <c r="E14321" t="s">
        <v>4659</v>
      </c>
      <c r="F14321" t="s">
        <v>4440</v>
      </c>
      <c r="G14321" t="s">
        <v>13</v>
      </c>
      <c r="H14321" t="s">
        <v>14127</v>
      </c>
      <c r="I14321" t="s">
        <v>43</v>
      </c>
      <c r="J14321" t="s">
        <v>23</v>
      </c>
      <c r="M14321">
        <v>3803</v>
      </c>
    </row>
    <row r="14322" spans="1:13" x14ac:dyDescent="0.3">
      <c r="A14322" t="s">
        <v>13</v>
      </c>
      <c r="B14322">
        <v>1</v>
      </c>
      <c r="C14322">
        <v>1</v>
      </c>
      <c r="D14322">
        <v>1</v>
      </c>
      <c r="E14322" t="s">
        <v>4659</v>
      </c>
      <c r="F14322" t="s">
        <v>4440</v>
      </c>
      <c r="G14322" t="s">
        <v>13</v>
      </c>
      <c r="H14322" t="s">
        <v>14127</v>
      </c>
      <c r="I14322" t="s">
        <v>43</v>
      </c>
      <c r="J14322" t="s">
        <v>23</v>
      </c>
      <c r="M14322">
        <v>3803</v>
      </c>
    </row>
    <row r="14323" spans="1:13" x14ac:dyDescent="0.3">
      <c r="A14323" t="s">
        <v>28</v>
      </c>
      <c r="B14323">
        <v>1</v>
      </c>
      <c r="C14323">
        <v>1</v>
      </c>
      <c r="D14323">
        <v>1</v>
      </c>
      <c r="E14323" t="s">
        <v>4659</v>
      </c>
      <c r="F14323" t="s">
        <v>14130</v>
      </c>
      <c r="G14323" t="s">
        <v>28</v>
      </c>
      <c r="H14323" t="s">
        <v>14132</v>
      </c>
      <c r="I14323" t="s">
        <v>17</v>
      </c>
      <c r="M14323">
        <v>3803</v>
      </c>
    </row>
    <row r="14324" spans="1:13" x14ac:dyDescent="0.3">
      <c r="E14324" t="s">
        <v>4659</v>
      </c>
      <c r="F14324" t="s">
        <v>14133</v>
      </c>
      <c r="G14324" t="s">
        <v>25</v>
      </c>
      <c r="H14324" t="s">
        <v>14134</v>
      </c>
      <c r="I14324" t="s">
        <v>17</v>
      </c>
      <c r="M14324">
        <v>3804</v>
      </c>
    </row>
    <row r="14325" spans="1:13" x14ac:dyDescent="0.3">
      <c r="A14325" t="s">
        <v>13</v>
      </c>
      <c r="B14325">
        <v>1</v>
      </c>
      <c r="C14325">
        <v>1</v>
      </c>
      <c r="D14325">
        <v>1</v>
      </c>
      <c r="E14325" t="s">
        <v>4659</v>
      </c>
      <c r="F14325" t="s">
        <v>4440</v>
      </c>
      <c r="G14325" t="s">
        <v>13</v>
      </c>
      <c r="H14325" t="s">
        <v>14136</v>
      </c>
      <c r="I14325" t="s">
        <v>22</v>
      </c>
      <c r="J14325" t="s">
        <v>23</v>
      </c>
      <c r="M14325">
        <v>3804</v>
      </c>
    </row>
    <row r="14326" spans="1:13" x14ac:dyDescent="0.3">
      <c r="A14326" t="s">
        <v>13</v>
      </c>
      <c r="B14326">
        <v>1</v>
      </c>
      <c r="C14326">
        <v>1</v>
      </c>
      <c r="D14326">
        <v>1</v>
      </c>
      <c r="E14326" t="s">
        <v>4659</v>
      </c>
      <c r="F14326" t="s">
        <v>14133</v>
      </c>
      <c r="G14326" t="s">
        <v>13</v>
      </c>
      <c r="H14326" t="s">
        <v>14135</v>
      </c>
      <c r="I14326" t="s">
        <v>34</v>
      </c>
      <c r="J14326" t="s">
        <v>23</v>
      </c>
      <c r="M14326">
        <v>3804</v>
      </c>
    </row>
    <row r="14327" spans="1:13" x14ac:dyDescent="0.3">
      <c r="A14327" t="s">
        <v>13</v>
      </c>
      <c r="B14327">
        <v>1</v>
      </c>
      <c r="C14327">
        <v>1</v>
      </c>
      <c r="D14327">
        <v>1</v>
      </c>
      <c r="E14327" t="s">
        <v>4659</v>
      </c>
      <c r="F14327" t="s">
        <v>4440</v>
      </c>
      <c r="G14327" t="s">
        <v>13</v>
      </c>
      <c r="H14327" t="s">
        <v>14136</v>
      </c>
      <c r="I14327" t="s">
        <v>22</v>
      </c>
      <c r="J14327" t="s">
        <v>23</v>
      </c>
      <c r="M14327">
        <v>3804</v>
      </c>
    </row>
    <row r="14328" spans="1:13" x14ac:dyDescent="0.3">
      <c r="A14328" t="s">
        <v>13</v>
      </c>
      <c r="B14328">
        <v>1</v>
      </c>
      <c r="C14328">
        <v>1</v>
      </c>
      <c r="D14328">
        <v>1</v>
      </c>
      <c r="E14328" t="s">
        <v>4659</v>
      </c>
      <c r="F14328" t="s">
        <v>4440</v>
      </c>
      <c r="G14328" t="s">
        <v>13</v>
      </c>
      <c r="H14328" t="s">
        <v>14141</v>
      </c>
      <c r="I14328" t="s">
        <v>34</v>
      </c>
      <c r="J14328" t="s">
        <v>23</v>
      </c>
      <c r="M14328">
        <v>3805</v>
      </c>
    </row>
    <row r="14329" spans="1:13" x14ac:dyDescent="0.3">
      <c r="E14329" t="s">
        <v>4659</v>
      </c>
      <c r="F14329" t="s">
        <v>4440</v>
      </c>
      <c r="G14329" t="s">
        <v>28</v>
      </c>
      <c r="H14329" t="s">
        <v>14146</v>
      </c>
      <c r="I14329" t="s">
        <v>17</v>
      </c>
      <c r="M14329">
        <v>3805</v>
      </c>
    </row>
    <row r="14330" spans="1:13" x14ac:dyDescent="0.3">
      <c r="E14330" t="s">
        <v>4659</v>
      </c>
      <c r="F14330" t="s">
        <v>14139</v>
      </c>
      <c r="G14330" t="s">
        <v>28</v>
      </c>
      <c r="H14330" t="s">
        <v>14140</v>
      </c>
      <c r="I14330" t="s">
        <v>17</v>
      </c>
      <c r="M14330">
        <v>3805</v>
      </c>
    </row>
    <row r="14331" spans="1:13" x14ac:dyDescent="0.3">
      <c r="A14331" t="s">
        <v>13</v>
      </c>
      <c r="B14331">
        <v>1</v>
      </c>
      <c r="C14331">
        <v>1</v>
      </c>
      <c r="D14331">
        <v>1</v>
      </c>
      <c r="E14331" t="s">
        <v>4659</v>
      </c>
      <c r="F14331" t="s">
        <v>14139</v>
      </c>
      <c r="G14331" t="s">
        <v>13</v>
      </c>
      <c r="H14331" t="s">
        <v>14145</v>
      </c>
      <c r="I14331" t="s">
        <v>27</v>
      </c>
      <c r="M14331">
        <v>3805</v>
      </c>
    </row>
    <row r="14332" spans="1:13" x14ac:dyDescent="0.3">
      <c r="A14332" t="s">
        <v>13</v>
      </c>
      <c r="B14332">
        <v>1</v>
      </c>
      <c r="C14332">
        <v>1</v>
      </c>
      <c r="D14332">
        <v>1</v>
      </c>
      <c r="E14332" t="s">
        <v>4659</v>
      </c>
      <c r="F14332" t="s">
        <v>1577</v>
      </c>
      <c r="G14332" t="s">
        <v>13</v>
      </c>
      <c r="H14332" t="s">
        <v>14142</v>
      </c>
      <c r="I14332" t="s">
        <v>22</v>
      </c>
      <c r="J14332" t="s">
        <v>23</v>
      </c>
      <c r="M14332">
        <v>3805</v>
      </c>
    </row>
    <row r="14333" spans="1:13" x14ac:dyDescent="0.3">
      <c r="A14333" t="s">
        <v>13</v>
      </c>
      <c r="B14333">
        <v>1</v>
      </c>
      <c r="C14333">
        <v>1</v>
      </c>
      <c r="D14333">
        <v>1</v>
      </c>
      <c r="E14333" t="s">
        <v>4659</v>
      </c>
      <c r="F14333" t="s">
        <v>14143</v>
      </c>
      <c r="G14333" t="s">
        <v>13</v>
      </c>
      <c r="H14333" t="s">
        <v>14144</v>
      </c>
      <c r="I14333" t="s">
        <v>19</v>
      </c>
      <c r="M14333">
        <v>3805</v>
      </c>
    </row>
    <row r="14334" spans="1:13" x14ac:dyDescent="0.3">
      <c r="A14334" t="s">
        <v>13</v>
      </c>
      <c r="B14334">
        <v>1</v>
      </c>
      <c r="C14334">
        <v>1</v>
      </c>
      <c r="D14334">
        <v>1</v>
      </c>
      <c r="E14334" t="s">
        <v>4659</v>
      </c>
      <c r="F14334" t="s">
        <v>14137</v>
      </c>
      <c r="G14334" t="s">
        <v>13</v>
      </c>
      <c r="H14334" t="s">
        <v>14138</v>
      </c>
      <c r="I14334" t="s">
        <v>19</v>
      </c>
      <c r="M14334">
        <v>3805</v>
      </c>
    </row>
    <row r="14335" spans="1:13" x14ac:dyDescent="0.3">
      <c r="A14335" t="s">
        <v>13</v>
      </c>
      <c r="B14335">
        <v>0</v>
      </c>
      <c r="C14335">
        <v>0</v>
      </c>
      <c r="D14335" t="s">
        <v>13</v>
      </c>
      <c r="E14335" t="s">
        <v>14147</v>
      </c>
      <c r="F14335" t="s">
        <v>14118</v>
      </c>
      <c r="G14335" t="s">
        <v>25</v>
      </c>
      <c r="H14335" t="s">
        <v>14148</v>
      </c>
      <c r="I14335" t="s">
        <v>17</v>
      </c>
      <c r="M14335">
        <v>3806</v>
      </c>
    </row>
    <row r="14336" spans="1:13" x14ac:dyDescent="0.3">
      <c r="E14336" t="s">
        <v>14147</v>
      </c>
      <c r="F14336" t="s">
        <v>4440</v>
      </c>
      <c r="G14336" t="s">
        <v>13</v>
      </c>
      <c r="H14336" t="s">
        <v>14150</v>
      </c>
      <c r="I14336" t="s">
        <v>43</v>
      </c>
      <c r="J14336" t="s">
        <v>23</v>
      </c>
      <c r="M14336">
        <v>3806</v>
      </c>
    </row>
    <row r="14337" spans="1:13" x14ac:dyDescent="0.3">
      <c r="E14337" t="s">
        <v>14147</v>
      </c>
      <c r="F14337" t="s">
        <v>2298</v>
      </c>
      <c r="G14337" t="s">
        <v>13</v>
      </c>
      <c r="H14337" t="s">
        <v>14151</v>
      </c>
      <c r="I14337" t="s">
        <v>43</v>
      </c>
      <c r="J14337" t="s">
        <v>23</v>
      </c>
      <c r="M14337">
        <v>3806</v>
      </c>
    </row>
    <row r="14338" spans="1:13" x14ac:dyDescent="0.3">
      <c r="E14338" t="s">
        <v>14147</v>
      </c>
      <c r="F14338" t="s">
        <v>14154</v>
      </c>
      <c r="G14338" t="s">
        <v>50</v>
      </c>
      <c r="H14338" t="s">
        <v>14155</v>
      </c>
      <c r="I14338" t="s">
        <v>17</v>
      </c>
      <c r="M14338">
        <v>3806</v>
      </c>
    </row>
    <row r="14339" spans="1:13" x14ac:dyDescent="0.3">
      <c r="E14339" t="s">
        <v>14147</v>
      </c>
      <c r="F14339" t="s">
        <v>4440</v>
      </c>
      <c r="G14339" t="s">
        <v>13</v>
      </c>
      <c r="H14339" t="s">
        <v>14150</v>
      </c>
      <c r="I14339" t="s">
        <v>52</v>
      </c>
      <c r="J14339" t="s">
        <v>23</v>
      </c>
      <c r="M14339">
        <v>3806</v>
      </c>
    </row>
    <row r="14340" spans="1:13" x14ac:dyDescent="0.3">
      <c r="A14340" t="s">
        <v>13</v>
      </c>
      <c r="B14340">
        <v>0</v>
      </c>
      <c r="C14340">
        <v>0</v>
      </c>
      <c r="D14340" t="s">
        <v>13</v>
      </c>
      <c r="E14340" t="s">
        <v>14147</v>
      </c>
      <c r="F14340" t="s">
        <v>14118</v>
      </c>
      <c r="G14340" t="s">
        <v>25</v>
      </c>
      <c r="H14340" t="s">
        <v>14149</v>
      </c>
      <c r="I14340" t="s">
        <v>19</v>
      </c>
      <c r="M14340">
        <v>3806</v>
      </c>
    </row>
    <row r="14341" spans="1:13" x14ac:dyDescent="0.3">
      <c r="E14341" t="s">
        <v>14147</v>
      </c>
      <c r="F14341" t="s">
        <v>14152</v>
      </c>
      <c r="G14341" t="s">
        <v>13</v>
      </c>
      <c r="H14341" t="s">
        <v>14156</v>
      </c>
      <c r="I14341" t="s">
        <v>27</v>
      </c>
      <c r="M14341">
        <v>3806</v>
      </c>
    </row>
    <row r="14342" spans="1:13" x14ac:dyDescent="0.3">
      <c r="E14342" t="s">
        <v>14147</v>
      </c>
      <c r="F14342" t="s">
        <v>2298</v>
      </c>
      <c r="G14342" t="s">
        <v>13</v>
      </c>
      <c r="H14342" t="s">
        <v>14151</v>
      </c>
      <c r="I14342" t="s">
        <v>52</v>
      </c>
      <c r="J14342" t="s">
        <v>23</v>
      </c>
      <c r="M14342">
        <v>3806</v>
      </c>
    </row>
    <row r="14343" spans="1:13" x14ac:dyDescent="0.3">
      <c r="A14343" t="s">
        <v>13</v>
      </c>
      <c r="B14343">
        <v>0</v>
      </c>
      <c r="C14343">
        <v>1</v>
      </c>
      <c r="D14343" t="s">
        <v>13</v>
      </c>
      <c r="E14343" t="s">
        <v>14147</v>
      </c>
      <c r="F14343" t="s">
        <v>14152</v>
      </c>
      <c r="G14343" t="s">
        <v>25</v>
      </c>
      <c r="H14343" t="s">
        <v>14153</v>
      </c>
      <c r="I14343" t="s">
        <v>17</v>
      </c>
      <c r="M14343">
        <v>3806</v>
      </c>
    </row>
    <row r="14344" spans="1:13" x14ac:dyDescent="0.3">
      <c r="E14344" t="s">
        <v>14157</v>
      </c>
      <c r="F14344" t="s">
        <v>1113</v>
      </c>
      <c r="G14344" t="s">
        <v>50</v>
      </c>
      <c r="H14344" t="s">
        <v>14159</v>
      </c>
      <c r="I14344" t="s">
        <v>52</v>
      </c>
      <c r="J14344" t="s">
        <v>53</v>
      </c>
      <c r="M14344">
        <v>3809</v>
      </c>
    </row>
    <row r="14345" spans="1:13" x14ac:dyDescent="0.3">
      <c r="A14345" t="s">
        <v>13</v>
      </c>
      <c r="B14345">
        <v>1</v>
      </c>
      <c r="C14345">
        <v>1</v>
      </c>
      <c r="D14345">
        <v>1</v>
      </c>
      <c r="E14345" t="s">
        <v>14157</v>
      </c>
      <c r="F14345" t="s">
        <v>8498</v>
      </c>
      <c r="G14345" t="s">
        <v>13</v>
      </c>
      <c r="H14345" t="s">
        <v>14158</v>
      </c>
      <c r="I14345" t="s">
        <v>22</v>
      </c>
      <c r="J14345" t="s">
        <v>23</v>
      </c>
      <c r="M14345">
        <v>3809</v>
      </c>
    </row>
    <row r="14346" spans="1:13" x14ac:dyDescent="0.3">
      <c r="A14346" t="s">
        <v>13</v>
      </c>
      <c r="B14346">
        <v>1</v>
      </c>
      <c r="C14346">
        <v>1</v>
      </c>
      <c r="D14346">
        <v>1</v>
      </c>
      <c r="E14346" t="s">
        <v>14157</v>
      </c>
      <c r="F14346" t="s">
        <v>8498</v>
      </c>
      <c r="G14346" t="s">
        <v>13</v>
      </c>
      <c r="H14346" t="s">
        <v>14160</v>
      </c>
      <c r="I14346" t="s">
        <v>22</v>
      </c>
      <c r="J14346" t="s">
        <v>23</v>
      </c>
      <c r="M14346">
        <v>3810</v>
      </c>
    </row>
    <row r="14347" spans="1:13" x14ac:dyDescent="0.3">
      <c r="E14347" t="s">
        <v>14161</v>
      </c>
      <c r="F14347" t="s">
        <v>14170</v>
      </c>
      <c r="G14347" t="s">
        <v>13</v>
      </c>
      <c r="H14347" t="s">
        <v>14171</v>
      </c>
      <c r="I14347" t="s">
        <v>27</v>
      </c>
      <c r="M14347">
        <v>3811</v>
      </c>
    </row>
    <row r="14348" spans="1:13" x14ac:dyDescent="0.3">
      <c r="E14348" t="s">
        <v>14161</v>
      </c>
      <c r="F14348" t="s">
        <v>14164</v>
      </c>
      <c r="G14348" t="s">
        <v>25</v>
      </c>
      <c r="H14348" t="s">
        <v>14175</v>
      </c>
      <c r="I14348" t="s">
        <v>27</v>
      </c>
      <c r="M14348">
        <v>3811</v>
      </c>
    </row>
    <row r="14349" spans="1:13" x14ac:dyDescent="0.3">
      <c r="A14349" t="s">
        <v>13</v>
      </c>
      <c r="B14349">
        <v>0</v>
      </c>
      <c r="C14349">
        <v>1</v>
      </c>
      <c r="D14349" t="s">
        <v>13</v>
      </c>
      <c r="E14349" t="s">
        <v>14161</v>
      </c>
      <c r="F14349" t="s">
        <v>14164</v>
      </c>
      <c r="G14349" t="s">
        <v>28</v>
      </c>
      <c r="H14349" t="s">
        <v>14165</v>
      </c>
      <c r="I14349" t="s">
        <v>17</v>
      </c>
      <c r="M14349">
        <v>3811</v>
      </c>
    </row>
    <row r="14350" spans="1:13" x14ac:dyDescent="0.3">
      <c r="A14350" t="s">
        <v>13</v>
      </c>
      <c r="B14350">
        <v>1</v>
      </c>
      <c r="C14350">
        <v>1</v>
      </c>
      <c r="D14350">
        <v>1</v>
      </c>
      <c r="E14350" t="s">
        <v>14161</v>
      </c>
      <c r="F14350" t="s">
        <v>14176</v>
      </c>
      <c r="G14350" t="s">
        <v>13</v>
      </c>
      <c r="H14350" t="s">
        <v>14177</v>
      </c>
      <c r="I14350" t="s">
        <v>19</v>
      </c>
      <c r="M14350">
        <v>3811</v>
      </c>
    </row>
    <row r="14351" spans="1:13" x14ac:dyDescent="0.3">
      <c r="E14351" t="s">
        <v>14161</v>
      </c>
      <c r="F14351" t="s">
        <v>14166</v>
      </c>
      <c r="G14351" t="s">
        <v>13</v>
      </c>
      <c r="H14351" t="s">
        <v>14167</v>
      </c>
      <c r="I14351" t="s">
        <v>22</v>
      </c>
      <c r="J14351" t="s">
        <v>1040</v>
      </c>
      <c r="K14351" t="s">
        <v>46</v>
      </c>
      <c r="M14351">
        <v>3811</v>
      </c>
    </row>
    <row r="14352" spans="1:13" x14ac:dyDescent="0.3">
      <c r="A14352" t="s">
        <v>242</v>
      </c>
      <c r="B14352">
        <v>0</v>
      </c>
      <c r="E14352" t="s">
        <v>14161</v>
      </c>
      <c r="F14352" t="s">
        <v>14168</v>
      </c>
      <c r="G14352" t="s">
        <v>25</v>
      </c>
      <c r="H14352" t="s">
        <v>14169</v>
      </c>
      <c r="I14352" t="s">
        <v>19</v>
      </c>
      <c r="M14352">
        <v>3811</v>
      </c>
    </row>
    <row r="14353" spans="1:13" x14ac:dyDescent="0.3">
      <c r="A14353" t="s">
        <v>13</v>
      </c>
      <c r="B14353">
        <v>1</v>
      </c>
      <c r="C14353">
        <v>1</v>
      </c>
      <c r="D14353">
        <v>1</v>
      </c>
      <c r="E14353" t="s">
        <v>14161</v>
      </c>
      <c r="F14353" t="s">
        <v>14172</v>
      </c>
      <c r="G14353" t="s">
        <v>13</v>
      </c>
      <c r="H14353" t="s">
        <v>14173</v>
      </c>
      <c r="I14353" t="s">
        <v>22</v>
      </c>
      <c r="J14353" t="s">
        <v>603</v>
      </c>
      <c r="M14353">
        <v>3811</v>
      </c>
    </row>
    <row r="14354" spans="1:13" x14ac:dyDescent="0.3">
      <c r="A14354" t="s">
        <v>13</v>
      </c>
      <c r="B14354">
        <v>0</v>
      </c>
      <c r="C14354">
        <v>1</v>
      </c>
      <c r="D14354" t="s">
        <v>13</v>
      </c>
      <c r="E14354" t="s">
        <v>14161</v>
      </c>
      <c r="F14354" t="s">
        <v>14170</v>
      </c>
      <c r="G14354" t="s">
        <v>25</v>
      </c>
      <c r="H14354" t="s">
        <v>14174</v>
      </c>
      <c r="I14354" t="s">
        <v>17</v>
      </c>
      <c r="M14354">
        <v>3811</v>
      </c>
    </row>
    <row r="14355" spans="1:13" x14ac:dyDescent="0.3">
      <c r="A14355" t="s">
        <v>13</v>
      </c>
      <c r="B14355">
        <v>0</v>
      </c>
      <c r="C14355">
        <v>1</v>
      </c>
      <c r="D14355" t="s">
        <v>13</v>
      </c>
      <c r="E14355" t="s">
        <v>14161</v>
      </c>
      <c r="F14355" t="s">
        <v>14162</v>
      </c>
      <c r="G14355" t="s">
        <v>25</v>
      </c>
      <c r="H14355" t="s">
        <v>14163</v>
      </c>
      <c r="I14355" t="s">
        <v>19</v>
      </c>
      <c r="M14355">
        <v>3811</v>
      </c>
    </row>
    <row r="14356" spans="1:13" x14ac:dyDescent="0.3">
      <c r="A14356" t="s">
        <v>50</v>
      </c>
      <c r="B14356">
        <v>1</v>
      </c>
      <c r="C14356">
        <v>1</v>
      </c>
      <c r="D14356">
        <v>1</v>
      </c>
      <c r="E14356" t="s">
        <v>13989</v>
      </c>
      <c r="F14356" t="s">
        <v>13990</v>
      </c>
      <c r="G14356" t="s">
        <v>50</v>
      </c>
      <c r="H14356" t="s">
        <v>13991</v>
      </c>
      <c r="I14356" t="s">
        <v>19</v>
      </c>
      <c r="M14356">
        <v>3812</v>
      </c>
    </row>
    <row r="14357" spans="1:13" x14ac:dyDescent="0.3">
      <c r="E14357" t="s">
        <v>14178</v>
      </c>
      <c r="F14357" t="s">
        <v>361</v>
      </c>
      <c r="G14357" t="s">
        <v>13</v>
      </c>
      <c r="H14357" t="s">
        <v>14189</v>
      </c>
      <c r="I14357" t="s">
        <v>52</v>
      </c>
      <c r="J14357" t="s">
        <v>23</v>
      </c>
      <c r="M14357">
        <v>3821</v>
      </c>
    </row>
    <row r="14358" spans="1:13" x14ac:dyDescent="0.3">
      <c r="A14358" t="s">
        <v>13</v>
      </c>
      <c r="B14358">
        <v>1</v>
      </c>
      <c r="C14358">
        <v>1</v>
      </c>
      <c r="D14358">
        <v>1</v>
      </c>
      <c r="E14358" t="s">
        <v>14178</v>
      </c>
      <c r="F14358" t="s">
        <v>14190</v>
      </c>
      <c r="G14358" t="s">
        <v>13</v>
      </c>
      <c r="H14358" t="s">
        <v>14191</v>
      </c>
      <c r="I14358" t="s">
        <v>22</v>
      </c>
      <c r="J14358" t="s">
        <v>44</v>
      </c>
      <c r="K14358" t="s">
        <v>45</v>
      </c>
      <c r="L14358" t="s">
        <v>46</v>
      </c>
      <c r="M14358">
        <v>3821</v>
      </c>
    </row>
    <row r="14359" spans="1:13" x14ac:dyDescent="0.3">
      <c r="E14359" t="s">
        <v>14178</v>
      </c>
      <c r="F14359" t="s">
        <v>358</v>
      </c>
      <c r="G14359" t="s">
        <v>28</v>
      </c>
      <c r="H14359" t="s">
        <v>14192</v>
      </c>
      <c r="I14359" t="s">
        <v>19</v>
      </c>
      <c r="M14359">
        <v>3821</v>
      </c>
    </row>
    <row r="14360" spans="1:13" x14ac:dyDescent="0.3">
      <c r="A14360" t="s">
        <v>242</v>
      </c>
      <c r="B14360">
        <v>0</v>
      </c>
      <c r="C14360">
        <v>0</v>
      </c>
      <c r="D14360">
        <v>0</v>
      </c>
      <c r="E14360" t="s">
        <v>14178</v>
      </c>
      <c r="F14360" t="s">
        <v>14183</v>
      </c>
      <c r="G14360" t="s">
        <v>13</v>
      </c>
      <c r="H14360" t="s">
        <v>14184</v>
      </c>
      <c r="I14360" t="s">
        <v>19</v>
      </c>
      <c r="M14360">
        <v>3821</v>
      </c>
    </row>
    <row r="14361" spans="1:13" x14ac:dyDescent="0.3">
      <c r="A14361" t="s">
        <v>28</v>
      </c>
      <c r="B14361">
        <v>0</v>
      </c>
      <c r="C14361">
        <v>0</v>
      </c>
      <c r="D14361" t="s">
        <v>28</v>
      </c>
      <c r="E14361" t="s">
        <v>14178</v>
      </c>
      <c r="F14361" t="s">
        <v>14196</v>
      </c>
      <c r="G14361" t="s">
        <v>25</v>
      </c>
      <c r="H14361" t="s">
        <v>14197</v>
      </c>
      <c r="I14361" t="s">
        <v>17</v>
      </c>
      <c r="M14361">
        <v>3821</v>
      </c>
    </row>
    <row r="14362" spans="1:13" x14ac:dyDescent="0.3">
      <c r="E14362" t="s">
        <v>14178</v>
      </c>
      <c r="F14362" t="s">
        <v>14196</v>
      </c>
      <c r="G14362" t="s">
        <v>28</v>
      </c>
      <c r="H14362" t="s">
        <v>14198</v>
      </c>
      <c r="I14362" t="s">
        <v>27</v>
      </c>
      <c r="M14362">
        <v>3821</v>
      </c>
    </row>
    <row r="14363" spans="1:13" x14ac:dyDescent="0.3">
      <c r="E14363" t="s">
        <v>14178</v>
      </c>
      <c r="F14363" t="s">
        <v>7742</v>
      </c>
      <c r="G14363" t="s">
        <v>13</v>
      </c>
      <c r="H14363" t="s">
        <v>14185</v>
      </c>
      <c r="I14363" t="s">
        <v>52</v>
      </c>
      <c r="J14363" t="s">
        <v>23</v>
      </c>
      <c r="M14363">
        <v>3821</v>
      </c>
    </row>
    <row r="14364" spans="1:13" x14ac:dyDescent="0.3">
      <c r="A14364" t="s">
        <v>13</v>
      </c>
      <c r="B14364">
        <v>1</v>
      </c>
      <c r="C14364">
        <v>1</v>
      </c>
      <c r="D14364">
        <v>1</v>
      </c>
      <c r="E14364" t="s">
        <v>14178</v>
      </c>
      <c r="F14364" t="s">
        <v>14181</v>
      </c>
      <c r="G14364" t="s">
        <v>13</v>
      </c>
      <c r="H14364" t="s">
        <v>14182</v>
      </c>
      <c r="I14364" t="s">
        <v>22</v>
      </c>
      <c r="J14364" t="s">
        <v>23</v>
      </c>
      <c r="M14364">
        <v>3821</v>
      </c>
    </row>
    <row r="14365" spans="1:13" x14ac:dyDescent="0.3">
      <c r="E14365" t="s">
        <v>14178</v>
      </c>
      <c r="F14365" t="s">
        <v>14187</v>
      </c>
      <c r="G14365" t="s">
        <v>13</v>
      </c>
      <c r="H14365" t="s">
        <v>14188</v>
      </c>
      <c r="I14365" t="s">
        <v>52</v>
      </c>
      <c r="J14365" t="s">
        <v>44</v>
      </c>
      <c r="K14365" t="s">
        <v>45</v>
      </c>
      <c r="L14365" t="s">
        <v>808</v>
      </c>
      <c r="M14365">
        <v>3821</v>
      </c>
    </row>
    <row r="14366" spans="1:13" x14ac:dyDescent="0.3">
      <c r="A14366" t="s">
        <v>13</v>
      </c>
      <c r="B14366">
        <v>0</v>
      </c>
      <c r="C14366">
        <v>0</v>
      </c>
      <c r="D14366">
        <v>1</v>
      </c>
      <c r="E14366" t="s">
        <v>14178</v>
      </c>
      <c r="F14366" t="s">
        <v>14193</v>
      </c>
      <c r="G14366" t="s">
        <v>13</v>
      </c>
      <c r="H14366" t="s">
        <v>14194</v>
      </c>
      <c r="I14366" t="s">
        <v>34</v>
      </c>
      <c r="J14366" t="s">
        <v>23</v>
      </c>
      <c r="M14366">
        <v>3821</v>
      </c>
    </row>
    <row r="14367" spans="1:13" x14ac:dyDescent="0.3">
      <c r="A14367" t="s">
        <v>13</v>
      </c>
      <c r="B14367">
        <v>1</v>
      </c>
      <c r="C14367">
        <v>1</v>
      </c>
      <c r="D14367">
        <v>1</v>
      </c>
      <c r="E14367" t="s">
        <v>14178</v>
      </c>
      <c r="F14367" t="s">
        <v>1616</v>
      </c>
      <c r="G14367" t="s">
        <v>13</v>
      </c>
      <c r="H14367" t="s">
        <v>14186</v>
      </c>
      <c r="I14367" t="s">
        <v>22</v>
      </c>
      <c r="J14367" t="s">
        <v>23</v>
      </c>
      <c r="M14367">
        <v>3821</v>
      </c>
    </row>
    <row r="14368" spans="1:13" x14ac:dyDescent="0.3">
      <c r="A14368" t="s">
        <v>13</v>
      </c>
      <c r="B14368">
        <v>0</v>
      </c>
      <c r="C14368">
        <v>1</v>
      </c>
      <c r="D14368" t="s">
        <v>13</v>
      </c>
      <c r="E14368" t="s">
        <v>14178</v>
      </c>
      <c r="F14368" t="s">
        <v>14193</v>
      </c>
      <c r="G14368" t="s">
        <v>25</v>
      </c>
      <c r="H14368" t="s">
        <v>14195</v>
      </c>
      <c r="I14368" t="s">
        <v>17</v>
      </c>
      <c r="M14368">
        <v>3821</v>
      </c>
    </row>
    <row r="14369" spans="1:13" x14ac:dyDescent="0.3">
      <c r="A14369" t="s">
        <v>13</v>
      </c>
      <c r="B14369">
        <v>1</v>
      </c>
      <c r="C14369">
        <v>1</v>
      </c>
      <c r="D14369">
        <v>1</v>
      </c>
      <c r="E14369" t="s">
        <v>14178</v>
      </c>
      <c r="F14369" t="s">
        <v>14179</v>
      </c>
      <c r="G14369" t="s">
        <v>13</v>
      </c>
      <c r="H14369" t="s">
        <v>14180</v>
      </c>
      <c r="I14369" t="s">
        <v>22</v>
      </c>
      <c r="J14369" t="s">
        <v>23</v>
      </c>
      <c r="M14369">
        <v>3821</v>
      </c>
    </row>
    <row r="14370" spans="1:13" x14ac:dyDescent="0.3">
      <c r="A14370" t="s">
        <v>13</v>
      </c>
      <c r="B14370">
        <v>1</v>
      </c>
      <c r="C14370">
        <v>1</v>
      </c>
      <c r="D14370">
        <v>1</v>
      </c>
      <c r="E14370" t="s">
        <v>14199</v>
      </c>
      <c r="F14370" t="s">
        <v>14181</v>
      </c>
      <c r="G14370" t="s">
        <v>13</v>
      </c>
      <c r="H14370" t="s">
        <v>14200</v>
      </c>
      <c r="I14370" t="s">
        <v>22</v>
      </c>
      <c r="J14370" t="s">
        <v>23</v>
      </c>
      <c r="M14370">
        <v>3822</v>
      </c>
    </row>
    <row r="14371" spans="1:13" x14ac:dyDescent="0.3">
      <c r="A14371" t="s">
        <v>13</v>
      </c>
      <c r="B14371">
        <v>1</v>
      </c>
      <c r="C14371">
        <v>1</v>
      </c>
      <c r="D14371">
        <v>1</v>
      </c>
      <c r="E14371" t="s">
        <v>14199</v>
      </c>
      <c r="F14371" t="s">
        <v>14179</v>
      </c>
      <c r="G14371" t="s">
        <v>13</v>
      </c>
      <c r="H14371" t="s">
        <v>14201</v>
      </c>
      <c r="I14371" t="s">
        <v>22</v>
      </c>
      <c r="J14371" t="s">
        <v>23</v>
      </c>
      <c r="M14371">
        <v>3822</v>
      </c>
    </row>
    <row r="14372" spans="1:13" x14ac:dyDescent="0.3">
      <c r="A14372" t="s">
        <v>13</v>
      </c>
      <c r="B14372">
        <v>1</v>
      </c>
      <c r="C14372">
        <v>1</v>
      </c>
      <c r="D14372">
        <v>1</v>
      </c>
      <c r="E14372" t="s">
        <v>14006</v>
      </c>
      <c r="F14372" t="s">
        <v>14007</v>
      </c>
      <c r="G14372" t="s">
        <v>13</v>
      </c>
      <c r="H14372" t="s">
        <v>14008</v>
      </c>
      <c r="I14372" t="s">
        <v>22</v>
      </c>
      <c r="J14372" t="s">
        <v>44</v>
      </c>
      <c r="K14372" t="s">
        <v>45</v>
      </c>
      <c r="L14372" t="s">
        <v>46</v>
      </c>
      <c r="M14372">
        <v>3823</v>
      </c>
    </row>
    <row r="14373" spans="1:13" x14ac:dyDescent="0.3">
      <c r="E14373" t="s">
        <v>14202</v>
      </c>
      <c r="F14373" t="s">
        <v>14203</v>
      </c>
      <c r="G14373" t="s">
        <v>28</v>
      </c>
      <c r="H14373" t="s">
        <v>14207</v>
      </c>
      <c r="I14373" t="s">
        <v>27</v>
      </c>
      <c r="M14373">
        <v>3837</v>
      </c>
    </row>
    <row r="14374" spans="1:13" x14ac:dyDescent="0.3">
      <c r="A14374" t="s">
        <v>242</v>
      </c>
      <c r="B14374">
        <v>0</v>
      </c>
      <c r="C14374">
        <v>0</v>
      </c>
      <c r="D14374">
        <v>0</v>
      </c>
      <c r="E14374" t="s">
        <v>14202</v>
      </c>
      <c r="F14374" t="s">
        <v>14203</v>
      </c>
      <c r="G14374" t="s">
        <v>25</v>
      </c>
      <c r="H14374" t="s">
        <v>14204</v>
      </c>
      <c r="I14374" t="s">
        <v>17</v>
      </c>
      <c r="M14374">
        <v>3837</v>
      </c>
    </row>
    <row r="14375" spans="1:13" x14ac:dyDescent="0.3">
      <c r="A14375" t="s">
        <v>13</v>
      </c>
      <c r="B14375">
        <v>1</v>
      </c>
      <c r="C14375">
        <v>1</v>
      </c>
      <c r="D14375">
        <v>1</v>
      </c>
      <c r="E14375" t="s">
        <v>14202</v>
      </c>
      <c r="F14375" t="s">
        <v>14205</v>
      </c>
      <c r="G14375" t="s">
        <v>13</v>
      </c>
      <c r="H14375" t="s">
        <v>14206</v>
      </c>
      <c r="I14375" t="s">
        <v>19</v>
      </c>
      <c r="M14375">
        <v>3837</v>
      </c>
    </row>
    <row r="14376" spans="1:13" x14ac:dyDescent="0.3">
      <c r="E14376" t="s">
        <v>14208</v>
      </c>
      <c r="F14376" t="s">
        <v>1287</v>
      </c>
      <c r="G14376" t="s">
        <v>13</v>
      </c>
      <c r="H14376" t="s">
        <v>14220</v>
      </c>
      <c r="I14376" t="s">
        <v>34</v>
      </c>
      <c r="J14376" t="s">
        <v>23</v>
      </c>
      <c r="M14376">
        <v>3838</v>
      </c>
    </row>
    <row r="14377" spans="1:13" x14ac:dyDescent="0.3">
      <c r="E14377" t="s">
        <v>14208</v>
      </c>
      <c r="F14377" t="s">
        <v>374</v>
      </c>
      <c r="G14377" t="s">
        <v>25</v>
      </c>
      <c r="H14377" t="s">
        <v>14226</v>
      </c>
      <c r="I14377" t="s">
        <v>17</v>
      </c>
      <c r="M14377">
        <v>3838</v>
      </c>
    </row>
    <row r="14378" spans="1:13" x14ac:dyDescent="0.3">
      <c r="E14378" t="s">
        <v>14208</v>
      </c>
      <c r="F14378" t="s">
        <v>1287</v>
      </c>
      <c r="G14378" t="s">
        <v>25</v>
      </c>
      <c r="H14378" t="s">
        <v>14213</v>
      </c>
      <c r="I14378" t="s">
        <v>17</v>
      </c>
      <c r="M14378">
        <v>3838</v>
      </c>
    </row>
    <row r="14379" spans="1:13" x14ac:dyDescent="0.3">
      <c r="E14379" t="s">
        <v>14208</v>
      </c>
      <c r="F14379" t="s">
        <v>2587</v>
      </c>
      <c r="G14379" t="s">
        <v>13</v>
      </c>
      <c r="H14379" t="s">
        <v>14210</v>
      </c>
      <c r="I14379" t="s">
        <v>52</v>
      </c>
      <c r="J14379" t="s">
        <v>23</v>
      </c>
      <c r="M14379">
        <v>3838</v>
      </c>
    </row>
    <row r="14380" spans="1:13" x14ac:dyDescent="0.3">
      <c r="A14380" t="s">
        <v>28</v>
      </c>
      <c r="B14380">
        <v>1</v>
      </c>
      <c r="C14380">
        <v>1</v>
      </c>
      <c r="D14380">
        <v>1</v>
      </c>
      <c r="E14380" t="s">
        <v>14208</v>
      </c>
      <c r="F14380" t="s">
        <v>14216</v>
      </c>
      <c r="G14380" t="s">
        <v>28</v>
      </c>
      <c r="H14380" t="s">
        <v>14217</v>
      </c>
      <c r="I14380" t="s">
        <v>19</v>
      </c>
      <c r="M14380">
        <v>3838</v>
      </c>
    </row>
    <row r="14381" spans="1:13" x14ac:dyDescent="0.3">
      <c r="A14381" t="s">
        <v>13</v>
      </c>
      <c r="B14381">
        <v>0</v>
      </c>
      <c r="C14381">
        <v>1</v>
      </c>
      <c r="D14381" t="s">
        <v>13</v>
      </c>
      <c r="E14381" t="s">
        <v>14208</v>
      </c>
      <c r="F14381" t="s">
        <v>4945</v>
      </c>
      <c r="G14381" t="s">
        <v>28</v>
      </c>
      <c r="H14381" t="s">
        <v>14223</v>
      </c>
      <c r="I14381" t="s">
        <v>17</v>
      </c>
      <c r="M14381">
        <v>3838</v>
      </c>
    </row>
    <row r="14382" spans="1:13" x14ac:dyDescent="0.3">
      <c r="A14382" t="s">
        <v>28</v>
      </c>
      <c r="B14382">
        <v>1</v>
      </c>
      <c r="C14382">
        <v>1</v>
      </c>
      <c r="D14382">
        <v>1</v>
      </c>
      <c r="E14382" t="s">
        <v>14208</v>
      </c>
      <c r="F14382" t="s">
        <v>14227</v>
      </c>
      <c r="G14382" t="s">
        <v>28</v>
      </c>
      <c r="H14382" t="s">
        <v>14228</v>
      </c>
      <c r="I14382" t="s">
        <v>22</v>
      </c>
      <c r="J14382" t="s">
        <v>104</v>
      </c>
      <c r="M14382">
        <v>3838</v>
      </c>
    </row>
    <row r="14383" spans="1:13" x14ac:dyDescent="0.3">
      <c r="A14383" t="s">
        <v>13</v>
      </c>
      <c r="B14383">
        <v>1</v>
      </c>
      <c r="C14383">
        <v>1</v>
      </c>
      <c r="D14383">
        <v>1</v>
      </c>
      <c r="E14383" t="s">
        <v>14208</v>
      </c>
      <c r="F14383" t="s">
        <v>4945</v>
      </c>
      <c r="G14383" t="s">
        <v>13</v>
      </c>
      <c r="H14383" t="s">
        <v>14225</v>
      </c>
      <c r="I14383" t="s">
        <v>34</v>
      </c>
      <c r="J14383" t="s">
        <v>23</v>
      </c>
      <c r="M14383">
        <v>3838</v>
      </c>
    </row>
    <row r="14384" spans="1:13" x14ac:dyDescent="0.3">
      <c r="E14384" t="s">
        <v>14208</v>
      </c>
      <c r="F14384" t="s">
        <v>14221</v>
      </c>
      <c r="G14384" t="s">
        <v>28</v>
      </c>
      <c r="H14384" t="s">
        <v>14222</v>
      </c>
      <c r="I14384" t="s">
        <v>17</v>
      </c>
      <c r="M14384">
        <v>3838</v>
      </c>
    </row>
    <row r="14385" spans="1:13" x14ac:dyDescent="0.3">
      <c r="E14385" t="s">
        <v>14208</v>
      </c>
      <c r="F14385" t="s">
        <v>14214</v>
      </c>
      <c r="G14385" t="s">
        <v>25</v>
      </c>
      <c r="H14385" t="s">
        <v>14215</v>
      </c>
      <c r="I14385" t="s">
        <v>17</v>
      </c>
      <c r="M14385">
        <v>3838</v>
      </c>
    </row>
    <row r="14386" spans="1:13" x14ac:dyDescent="0.3">
      <c r="E14386" t="s">
        <v>14208</v>
      </c>
      <c r="F14386" t="s">
        <v>14211</v>
      </c>
      <c r="G14386" t="s">
        <v>13</v>
      </c>
      <c r="H14386" t="s">
        <v>14224</v>
      </c>
      <c r="I14386" t="s">
        <v>27</v>
      </c>
      <c r="M14386">
        <v>3838</v>
      </c>
    </row>
    <row r="14387" spans="1:13" x14ac:dyDescent="0.3">
      <c r="A14387" t="s">
        <v>13</v>
      </c>
      <c r="B14387">
        <v>0</v>
      </c>
      <c r="C14387">
        <v>1</v>
      </c>
      <c r="D14387" t="s">
        <v>13</v>
      </c>
      <c r="E14387" t="s">
        <v>14208</v>
      </c>
      <c r="F14387" t="s">
        <v>14211</v>
      </c>
      <c r="G14387" t="s">
        <v>28</v>
      </c>
      <c r="H14387" t="s">
        <v>14212</v>
      </c>
      <c r="I14387" t="s">
        <v>17</v>
      </c>
      <c r="M14387">
        <v>3838</v>
      </c>
    </row>
    <row r="14388" spans="1:13" x14ac:dyDescent="0.3">
      <c r="E14388" t="s">
        <v>14208</v>
      </c>
      <c r="F14388" t="s">
        <v>374</v>
      </c>
      <c r="G14388" t="s">
        <v>13</v>
      </c>
      <c r="H14388" t="s">
        <v>14209</v>
      </c>
      <c r="I14388" t="s">
        <v>27</v>
      </c>
      <c r="M14388">
        <v>3838</v>
      </c>
    </row>
    <row r="14389" spans="1:13" x14ac:dyDescent="0.3">
      <c r="A14389" t="s">
        <v>13</v>
      </c>
      <c r="B14389">
        <v>1</v>
      </c>
      <c r="C14389">
        <v>1</v>
      </c>
      <c r="D14389">
        <v>1</v>
      </c>
      <c r="E14389" t="s">
        <v>14208</v>
      </c>
      <c r="F14389" t="s">
        <v>14218</v>
      </c>
      <c r="G14389" t="s">
        <v>13</v>
      </c>
      <c r="H14389" t="s">
        <v>14219</v>
      </c>
      <c r="I14389" t="s">
        <v>22</v>
      </c>
      <c r="J14389" t="s">
        <v>44</v>
      </c>
      <c r="K14389" t="s">
        <v>45</v>
      </c>
      <c r="L14389" t="s">
        <v>46</v>
      </c>
      <c r="M14389">
        <v>3838</v>
      </c>
    </row>
    <row r="14390" spans="1:13" x14ac:dyDescent="0.3">
      <c r="A14390" t="s">
        <v>28</v>
      </c>
      <c r="B14390">
        <v>1</v>
      </c>
      <c r="C14390">
        <v>1</v>
      </c>
      <c r="D14390">
        <v>1</v>
      </c>
      <c r="E14390" t="s">
        <v>14046</v>
      </c>
      <c r="F14390" t="s">
        <v>14050</v>
      </c>
      <c r="G14390" t="s">
        <v>28</v>
      </c>
      <c r="H14390" t="s">
        <v>14051</v>
      </c>
      <c r="I14390" t="s">
        <v>22</v>
      </c>
      <c r="J14390" t="s">
        <v>464</v>
      </c>
      <c r="M14390">
        <v>3840</v>
      </c>
    </row>
    <row r="14391" spans="1:13" x14ac:dyDescent="0.3">
      <c r="A14391" t="s">
        <v>13</v>
      </c>
      <c r="B14391">
        <v>1</v>
      </c>
      <c r="C14391">
        <v>1</v>
      </c>
      <c r="D14391">
        <v>1</v>
      </c>
      <c r="E14391" t="s">
        <v>14046</v>
      </c>
      <c r="F14391" t="s">
        <v>14048</v>
      </c>
      <c r="G14391" t="s">
        <v>13</v>
      </c>
      <c r="H14391" t="s">
        <v>14049</v>
      </c>
      <c r="I14391" t="s">
        <v>22</v>
      </c>
      <c r="J14391" t="s">
        <v>603</v>
      </c>
      <c r="M14391">
        <v>3840</v>
      </c>
    </row>
    <row r="14392" spans="1:13" x14ac:dyDescent="0.3">
      <c r="A14392" t="s">
        <v>28</v>
      </c>
      <c r="B14392">
        <v>1</v>
      </c>
      <c r="C14392">
        <v>1</v>
      </c>
      <c r="D14392">
        <v>1</v>
      </c>
      <c r="E14392" t="s">
        <v>14046</v>
      </c>
      <c r="F14392" t="s">
        <v>2587</v>
      </c>
      <c r="G14392" t="s">
        <v>28</v>
      </c>
      <c r="H14392" t="s">
        <v>14047</v>
      </c>
      <c r="I14392" t="s">
        <v>27</v>
      </c>
      <c r="M14392">
        <v>3840</v>
      </c>
    </row>
    <row r="14393" spans="1:13" x14ac:dyDescent="0.3">
      <c r="A14393" t="s">
        <v>50</v>
      </c>
      <c r="B14393">
        <v>1</v>
      </c>
      <c r="C14393">
        <v>1</v>
      </c>
      <c r="D14393">
        <v>1</v>
      </c>
      <c r="E14393" t="s">
        <v>14046</v>
      </c>
      <c r="F14393" t="s">
        <v>14053</v>
      </c>
      <c r="G14393" t="s">
        <v>50</v>
      </c>
      <c r="H14393" t="s">
        <v>14054</v>
      </c>
      <c r="I14393" t="s">
        <v>52</v>
      </c>
      <c r="J14393" t="s">
        <v>57</v>
      </c>
      <c r="M14393">
        <v>3840</v>
      </c>
    </row>
    <row r="14394" spans="1:13" x14ac:dyDescent="0.3">
      <c r="E14394" t="s">
        <v>14046</v>
      </c>
      <c r="F14394" t="s">
        <v>2587</v>
      </c>
      <c r="G14394" t="s">
        <v>13</v>
      </c>
      <c r="H14394" t="s">
        <v>14047</v>
      </c>
      <c r="I14394" t="s">
        <v>52</v>
      </c>
      <c r="J14394" t="s">
        <v>23</v>
      </c>
      <c r="M14394">
        <v>3840</v>
      </c>
    </row>
    <row r="14395" spans="1:13" x14ac:dyDescent="0.3">
      <c r="A14395" t="s">
        <v>13</v>
      </c>
      <c r="B14395">
        <v>1</v>
      </c>
      <c r="C14395">
        <v>1</v>
      </c>
      <c r="D14395">
        <v>1</v>
      </c>
      <c r="E14395" t="s">
        <v>14046</v>
      </c>
      <c r="F14395" t="s">
        <v>14048</v>
      </c>
      <c r="G14395" t="s">
        <v>13</v>
      </c>
      <c r="H14395" t="s">
        <v>14049</v>
      </c>
      <c r="I14395" t="s">
        <v>22</v>
      </c>
      <c r="J14395" t="s">
        <v>603</v>
      </c>
      <c r="M14395">
        <v>3840</v>
      </c>
    </row>
    <row r="14396" spans="1:13" x14ac:dyDescent="0.3">
      <c r="A14396" t="s">
        <v>28</v>
      </c>
      <c r="B14396">
        <v>0</v>
      </c>
      <c r="C14396">
        <v>0</v>
      </c>
      <c r="D14396">
        <v>1</v>
      </c>
      <c r="E14396" t="s">
        <v>14046</v>
      </c>
      <c r="F14396" t="s">
        <v>7057</v>
      </c>
      <c r="G14396" t="s">
        <v>28</v>
      </c>
      <c r="H14396" t="s">
        <v>14052</v>
      </c>
      <c r="I14396" t="s">
        <v>17</v>
      </c>
      <c r="M14396">
        <v>3840</v>
      </c>
    </row>
    <row r="14397" spans="1:13" x14ac:dyDescent="0.3">
      <c r="A14397" t="s">
        <v>242</v>
      </c>
      <c r="B14397">
        <v>0</v>
      </c>
      <c r="E14397" t="s">
        <v>14055</v>
      </c>
      <c r="F14397" t="s">
        <v>14056</v>
      </c>
      <c r="G14397" t="s">
        <v>25</v>
      </c>
      <c r="H14397" t="s">
        <v>14058</v>
      </c>
      <c r="I14397" t="s">
        <v>17</v>
      </c>
      <c r="M14397">
        <v>3846</v>
      </c>
    </row>
    <row r="14398" spans="1:13" x14ac:dyDescent="0.3">
      <c r="E14398" t="s">
        <v>14055</v>
      </c>
      <c r="F14398" t="s">
        <v>14056</v>
      </c>
      <c r="G14398" t="s">
        <v>50</v>
      </c>
      <c r="H14398" t="s">
        <v>14057</v>
      </c>
      <c r="I14398" t="s">
        <v>27</v>
      </c>
      <c r="M14398">
        <v>3846</v>
      </c>
    </row>
    <row r="14399" spans="1:13" x14ac:dyDescent="0.3">
      <c r="E14399" t="s">
        <v>14055</v>
      </c>
      <c r="F14399" t="s">
        <v>14056</v>
      </c>
      <c r="G14399" t="s">
        <v>50</v>
      </c>
      <c r="H14399" t="s">
        <v>14057</v>
      </c>
      <c r="I14399" t="s">
        <v>27</v>
      </c>
      <c r="M14399">
        <v>3847</v>
      </c>
    </row>
    <row r="14400" spans="1:13" x14ac:dyDescent="0.3">
      <c r="A14400" t="s">
        <v>242</v>
      </c>
      <c r="B14400">
        <v>0</v>
      </c>
      <c r="E14400" t="s">
        <v>14055</v>
      </c>
      <c r="F14400" t="s">
        <v>14056</v>
      </c>
      <c r="G14400" t="s">
        <v>25</v>
      </c>
      <c r="H14400" t="s">
        <v>14058</v>
      </c>
      <c r="I14400" t="s">
        <v>17</v>
      </c>
      <c r="M14400">
        <v>3847</v>
      </c>
    </row>
    <row r="14401" spans="1:13" x14ac:dyDescent="0.3">
      <c r="E14401" t="s">
        <v>14055</v>
      </c>
      <c r="F14401" t="s">
        <v>14056</v>
      </c>
      <c r="G14401" t="s">
        <v>50</v>
      </c>
      <c r="H14401" t="s">
        <v>14057</v>
      </c>
      <c r="I14401" t="s">
        <v>27</v>
      </c>
      <c r="M14401">
        <v>3848</v>
      </c>
    </row>
    <row r="14402" spans="1:13" x14ac:dyDescent="0.3">
      <c r="A14402" t="s">
        <v>242</v>
      </c>
      <c r="B14402">
        <v>0</v>
      </c>
      <c r="E14402" t="s">
        <v>14055</v>
      </c>
      <c r="F14402" t="s">
        <v>14056</v>
      </c>
      <c r="G14402" t="s">
        <v>25</v>
      </c>
      <c r="H14402" t="s">
        <v>14058</v>
      </c>
      <c r="I14402" t="s">
        <v>17</v>
      </c>
      <c r="M14402">
        <v>3848</v>
      </c>
    </row>
    <row r="14403" spans="1:13" x14ac:dyDescent="0.3">
      <c r="A14403" t="s">
        <v>13</v>
      </c>
      <c r="B14403">
        <v>0</v>
      </c>
      <c r="C14403">
        <v>1</v>
      </c>
      <c r="D14403" t="s">
        <v>13</v>
      </c>
      <c r="E14403" t="s">
        <v>14059</v>
      </c>
      <c r="F14403" t="s">
        <v>14060</v>
      </c>
      <c r="G14403" t="s">
        <v>28</v>
      </c>
      <c r="H14403" t="s">
        <v>14062</v>
      </c>
      <c r="I14403" t="s">
        <v>17</v>
      </c>
      <c r="M14403">
        <v>3849</v>
      </c>
    </row>
    <row r="14404" spans="1:13" x14ac:dyDescent="0.3">
      <c r="E14404" t="s">
        <v>14059</v>
      </c>
      <c r="F14404" t="s">
        <v>14060</v>
      </c>
      <c r="G14404" t="s">
        <v>25</v>
      </c>
      <c r="H14404" t="s">
        <v>14061</v>
      </c>
      <c r="I14404" t="s">
        <v>27</v>
      </c>
      <c r="M14404">
        <v>3849</v>
      </c>
    </row>
    <row r="14405" spans="1:13" x14ac:dyDescent="0.3">
      <c r="E14405" t="s">
        <v>14059</v>
      </c>
      <c r="F14405" t="s">
        <v>14066</v>
      </c>
      <c r="G14405" t="s">
        <v>13</v>
      </c>
      <c r="H14405" t="s">
        <v>14071</v>
      </c>
      <c r="I14405" t="s">
        <v>27</v>
      </c>
      <c r="M14405">
        <v>3850</v>
      </c>
    </row>
    <row r="14406" spans="1:13" x14ac:dyDescent="0.3">
      <c r="A14406" t="s">
        <v>13</v>
      </c>
      <c r="B14406">
        <v>0</v>
      </c>
      <c r="C14406">
        <v>1</v>
      </c>
      <c r="D14406" t="s">
        <v>13</v>
      </c>
      <c r="E14406" t="s">
        <v>14059</v>
      </c>
      <c r="F14406" t="s">
        <v>14060</v>
      </c>
      <c r="G14406" t="s">
        <v>28</v>
      </c>
      <c r="H14406" t="s">
        <v>14069</v>
      </c>
      <c r="I14406" t="s">
        <v>17</v>
      </c>
      <c r="M14406">
        <v>3850</v>
      </c>
    </row>
    <row r="14407" spans="1:13" x14ac:dyDescent="0.3">
      <c r="A14407" t="s">
        <v>13</v>
      </c>
      <c r="B14407">
        <v>0</v>
      </c>
      <c r="C14407">
        <v>1</v>
      </c>
      <c r="D14407" t="s">
        <v>13</v>
      </c>
      <c r="E14407" t="s">
        <v>14059</v>
      </c>
      <c r="F14407" t="s">
        <v>14060</v>
      </c>
      <c r="G14407" t="s">
        <v>28</v>
      </c>
      <c r="H14407" t="s">
        <v>14070</v>
      </c>
      <c r="I14407" t="s">
        <v>17</v>
      </c>
      <c r="M14407">
        <v>3850</v>
      </c>
    </row>
    <row r="14408" spans="1:13" x14ac:dyDescent="0.3">
      <c r="A14408" t="s">
        <v>13</v>
      </c>
      <c r="B14408">
        <v>0</v>
      </c>
      <c r="C14408">
        <v>1</v>
      </c>
      <c r="D14408" t="s">
        <v>13</v>
      </c>
      <c r="E14408" t="s">
        <v>14059</v>
      </c>
      <c r="F14408" t="s">
        <v>14064</v>
      </c>
      <c r="G14408" t="s">
        <v>28</v>
      </c>
      <c r="H14408" t="s">
        <v>14065</v>
      </c>
      <c r="I14408" t="s">
        <v>17</v>
      </c>
      <c r="M14408">
        <v>3850</v>
      </c>
    </row>
    <row r="14409" spans="1:13" x14ac:dyDescent="0.3">
      <c r="E14409" t="s">
        <v>14059</v>
      </c>
      <c r="F14409" t="s">
        <v>14064</v>
      </c>
      <c r="G14409" t="s">
        <v>13</v>
      </c>
      <c r="H14409" t="s">
        <v>14068</v>
      </c>
      <c r="I14409" t="s">
        <v>27</v>
      </c>
      <c r="M14409">
        <v>3850</v>
      </c>
    </row>
    <row r="14410" spans="1:13" x14ac:dyDescent="0.3">
      <c r="E14410" t="s">
        <v>14059</v>
      </c>
      <c r="F14410" t="s">
        <v>14060</v>
      </c>
      <c r="G14410" t="s">
        <v>13</v>
      </c>
      <c r="H14410" t="s">
        <v>14063</v>
      </c>
      <c r="I14410" t="s">
        <v>27</v>
      </c>
      <c r="M14410">
        <v>3850</v>
      </c>
    </row>
    <row r="14411" spans="1:13" x14ac:dyDescent="0.3">
      <c r="E14411" t="s">
        <v>14059</v>
      </c>
      <c r="F14411" t="s">
        <v>14060</v>
      </c>
      <c r="G14411" t="s">
        <v>13</v>
      </c>
      <c r="H14411" t="s">
        <v>14063</v>
      </c>
      <c r="I14411" t="s">
        <v>27</v>
      </c>
      <c r="M14411">
        <v>3850</v>
      </c>
    </row>
    <row r="14412" spans="1:13" x14ac:dyDescent="0.3">
      <c r="E14412" t="s">
        <v>14059</v>
      </c>
      <c r="F14412" t="s">
        <v>14072</v>
      </c>
      <c r="G14412" t="s">
        <v>25</v>
      </c>
      <c r="H14412" t="s">
        <v>14073</v>
      </c>
      <c r="I14412" t="s">
        <v>17</v>
      </c>
      <c r="M14412">
        <v>3850</v>
      </c>
    </row>
    <row r="14413" spans="1:13" x14ac:dyDescent="0.3">
      <c r="A14413" t="s">
        <v>242</v>
      </c>
      <c r="B14413">
        <v>0</v>
      </c>
      <c r="C14413">
        <v>0</v>
      </c>
      <c r="D14413">
        <v>0</v>
      </c>
      <c r="E14413" t="s">
        <v>14059</v>
      </c>
      <c r="F14413" t="s">
        <v>14066</v>
      </c>
      <c r="G14413" t="s">
        <v>28</v>
      </c>
      <c r="H14413" t="s">
        <v>14067</v>
      </c>
      <c r="I14413" t="s">
        <v>17</v>
      </c>
      <c r="M14413">
        <v>3850</v>
      </c>
    </row>
    <row r="14414" spans="1:13" x14ac:dyDescent="0.3">
      <c r="A14414" t="s">
        <v>13</v>
      </c>
      <c r="B14414">
        <v>0</v>
      </c>
      <c r="C14414">
        <v>1</v>
      </c>
      <c r="D14414" t="s">
        <v>13</v>
      </c>
      <c r="E14414" t="s">
        <v>14074</v>
      </c>
      <c r="F14414" t="s">
        <v>14064</v>
      </c>
      <c r="G14414" t="s">
        <v>28</v>
      </c>
      <c r="H14414" t="s">
        <v>14065</v>
      </c>
      <c r="I14414" t="s">
        <v>17</v>
      </c>
      <c r="M14414">
        <v>3851</v>
      </c>
    </row>
    <row r="14415" spans="1:13" x14ac:dyDescent="0.3">
      <c r="A14415" t="s">
        <v>242</v>
      </c>
      <c r="B14415">
        <v>0</v>
      </c>
      <c r="C14415">
        <v>0</v>
      </c>
      <c r="D14415">
        <v>0</v>
      </c>
      <c r="E14415" t="s">
        <v>14074</v>
      </c>
      <c r="F14415" t="s">
        <v>14066</v>
      </c>
      <c r="G14415" t="s">
        <v>28</v>
      </c>
      <c r="H14415" t="s">
        <v>14067</v>
      </c>
      <c r="I14415" t="s">
        <v>17</v>
      </c>
      <c r="M14415">
        <v>3851</v>
      </c>
    </row>
    <row r="14416" spans="1:13" x14ac:dyDescent="0.3">
      <c r="E14416" t="s">
        <v>14074</v>
      </c>
      <c r="F14416" t="s">
        <v>14066</v>
      </c>
      <c r="G14416" t="s">
        <v>13</v>
      </c>
      <c r="H14416" t="s">
        <v>14071</v>
      </c>
      <c r="I14416" t="s">
        <v>27</v>
      </c>
      <c r="M14416">
        <v>3851</v>
      </c>
    </row>
    <row r="14417" spans="1:13" x14ac:dyDescent="0.3">
      <c r="A14417" t="s">
        <v>13</v>
      </c>
      <c r="B14417">
        <v>0</v>
      </c>
      <c r="C14417">
        <v>1</v>
      </c>
      <c r="D14417" t="s">
        <v>13</v>
      </c>
      <c r="E14417" t="s">
        <v>14074</v>
      </c>
      <c r="F14417" t="s">
        <v>14060</v>
      </c>
      <c r="G14417" t="s">
        <v>28</v>
      </c>
      <c r="H14417" t="s">
        <v>14069</v>
      </c>
      <c r="I14417" t="s">
        <v>17</v>
      </c>
      <c r="M14417">
        <v>3851</v>
      </c>
    </row>
    <row r="14418" spans="1:13" x14ac:dyDescent="0.3">
      <c r="E14418" t="s">
        <v>14074</v>
      </c>
      <c r="F14418" t="s">
        <v>14064</v>
      </c>
      <c r="G14418" t="s">
        <v>13</v>
      </c>
      <c r="H14418" t="s">
        <v>14068</v>
      </c>
      <c r="I14418" t="s">
        <v>27</v>
      </c>
      <c r="M14418">
        <v>3851</v>
      </c>
    </row>
    <row r="14419" spans="1:13" x14ac:dyDescent="0.3">
      <c r="E14419" t="s">
        <v>14074</v>
      </c>
      <c r="F14419" t="s">
        <v>14060</v>
      </c>
      <c r="G14419" t="s">
        <v>13</v>
      </c>
      <c r="H14419" t="s">
        <v>14063</v>
      </c>
      <c r="I14419" t="s">
        <v>27</v>
      </c>
      <c r="M14419">
        <v>3851</v>
      </c>
    </row>
    <row r="14420" spans="1:13" x14ac:dyDescent="0.3">
      <c r="E14420" t="s">
        <v>14074</v>
      </c>
      <c r="F14420" t="s">
        <v>14072</v>
      </c>
      <c r="G14420" t="s">
        <v>25</v>
      </c>
      <c r="H14420" t="s">
        <v>14073</v>
      </c>
      <c r="I14420" t="s">
        <v>17</v>
      </c>
      <c r="M14420">
        <v>3851</v>
      </c>
    </row>
    <row r="14421" spans="1:13" x14ac:dyDescent="0.3">
      <c r="E14421" t="s">
        <v>14074</v>
      </c>
      <c r="F14421" t="s">
        <v>14060</v>
      </c>
      <c r="G14421" t="s">
        <v>13</v>
      </c>
      <c r="H14421" t="s">
        <v>14063</v>
      </c>
      <c r="I14421" t="s">
        <v>27</v>
      </c>
      <c r="M14421">
        <v>3851</v>
      </c>
    </row>
    <row r="14422" spans="1:13" x14ac:dyDescent="0.3">
      <c r="A14422" t="s">
        <v>13</v>
      </c>
      <c r="B14422">
        <v>0</v>
      </c>
      <c r="C14422">
        <v>1</v>
      </c>
      <c r="D14422" t="s">
        <v>13</v>
      </c>
      <c r="E14422" t="s">
        <v>14074</v>
      </c>
      <c r="F14422" t="s">
        <v>14060</v>
      </c>
      <c r="G14422" t="s">
        <v>28</v>
      </c>
      <c r="H14422" t="s">
        <v>14070</v>
      </c>
      <c r="I14422" t="s">
        <v>17</v>
      </c>
      <c r="M14422">
        <v>3851</v>
      </c>
    </row>
    <row r="14423" spans="1:13" x14ac:dyDescent="0.3">
      <c r="A14423" t="s">
        <v>13</v>
      </c>
      <c r="B14423">
        <v>0</v>
      </c>
      <c r="C14423">
        <v>1</v>
      </c>
      <c r="D14423" t="s">
        <v>13</v>
      </c>
      <c r="E14423" t="s">
        <v>14059</v>
      </c>
      <c r="F14423" t="s">
        <v>14060</v>
      </c>
      <c r="G14423" t="s">
        <v>28</v>
      </c>
      <c r="H14423" t="s">
        <v>14075</v>
      </c>
      <c r="I14423" t="s">
        <v>19</v>
      </c>
      <c r="M14423">
        <v>3852</v>
      </c>
    </row>
    <row r="14424" spans="1:13" x14ac:dyDescent="0.3">
      <c r="E14424" t="s">
        <v>14074</v>
      </c>
      <c r="F14424" t="s">
        <v>14060</v>
      </c>
      <c r="G14424" t="s">
        <v>28</v>
      </c>
      <c r="H14424" t="s">
        <v>14077</v>
      </c>
      <c r="I14424" t="s">
        <v>17</v>
      </c>
      <c r="M14424">
        <v>3853</v>
      </c>
    </row>
    <row r="14425" spans="1:13" x14ac:dyDescent="0.3">
      <c r="E14425" t="s">
        <v>14074</v>
      </c>
      <c r="F14425" t="s">
        <v>14060</v>
      </c>
      <c r="G14425" t="s">
        <v>28</v>
      </c>
      <c r="H14425" t="s">
        <v>14076</v>
      </c>
      <c r="I14425" t="s">
        <v>17</v>
      </c>
      <c r="M14425">
        <v>3853</v>
      </c>
    </row>
    <row r="14426" spans="1:13" x14ac:dyDescent="0.3">
      <c r="E14426" t="s">
        <v>14074</v>
      </c>
      <c r="F14426" t="s">
        <v>14060</v>
      </c>
      <c r="G14426" t="s">
        <v>13</v>
      </c>
      <c r="H14426" t="s">
        <v>14078</v>
      </c>
      <c r="I14426" t="s">
        <v>27</v>
      </c>
      <c r="M14426">
        <v>3853</v>
      </c>
    </row>
    <row r="14427" spans="1:13" x14ac:dyDescent="0.3">
      <c r="E14427" t="s">
        <v>14074</v>
      </c>
      <c r="F14427" t="s">
        <v>14060</v>
      </c>
      <c r="G14427" t="s">
        <v>25</v>
      </c>
      <c r="H14427" t="s">
        <v>14078</v>
      </c>
      <c r="I14427" t="s">
        <v>27</v>
      </c>
      <c r="M14427">
        <v>3853</v>
      </c>
    </row>
    <row r="14428" spans="1:13" x14ac:dyDescent="0.3">
      <c r="E14428" t="s">
        <v>4631</v>
      </c>
      <c r="F14428" t="s">
        <v>4636</v>
      </c>
      <c r="G14428" t="s">
        <v>25</v>
      </c>
      <c r="H14428" t="s">
        <v>4637</v>
      </c>
      <c r="I14428" t="s">
        <v>27</v>
      </c>
      <c r="M14428">
        <v>3854</v>
      </c>
    </row>
    <row r="14429" spans="1:13" x14ac:dyDescent="0.3">
      <c r="A14429" t="s">
        <v>242</v>
      </c>
      <c r="B14429">
        <v>0</v>
      </c>
      <c r="E14429" t="s">
        <v>4631</v>
      </c>
      <c r="F14429" t="s">
        <v>4632</v>
      </c>
      <c r="G14429" t="s">
        <v>25</v>
      </c>
      <c r="H14429" t="s">
        <v>4633</v>
      </c>
      <c r="I14429" t="s">
        <v>19</v>
      </c>
      <c r="M14429">
        <v>3854</v>
      </c>
    </row>
    <row r="14430" spans="1:13" x14ac:dyDescent="0.3">
      <c r="E14430" t="s">
        <v>4631</v>
      </c>
      <c r="F14430" t="s">
        <v>4638</v>
      </c>
      <c r="G14430" t="s">
        <v>28</v>
      </c>
      <c r="H14430" t="s">
        <v>4639</v>
      </c>
      <c r="I14430" t="s">
        <v>17</v>
      </c>
      <c r="M14430">
        <v>3854</v>
      </c>
    </row>
    <row r="14431" spans="1:13" x14ac:dyDescent="0.3">
      <c r="E14431" t="s">
        <v>4631</v>
      </c>
      <c r="F14431" t="s">
        <v>4634</v>
      </c>
      <c r="G14431" t="s">
        <v>25</v>
      </c>
      <c r="H14431" t="s">
        <v>4635</v>
      </c>
      <c r="I14431" t="s">
        <v>27</v>
      </c>
      <c r="M14431">
        <v>3854</v>
      </c>
    </row>
    <row r="14432" spans="1:13" x14ac:dyDescent="0.3">
      <c r="E14432" t="s">
        <v>4631</v>
      </c>
      <c r="F14432" t="s">
        <v>4638</v>
      </c>
      <c r="G14432" t="s">
        <v>28</v>
      </c>
      <c r="H14432" t="s">
        <v>4639</v>
      </c>
      <c r="I14432" t="s">
        <v>17</v>
      </c>
      <c r="M14432">
        <v>3855</v>
      </c>
    </row>
    <row r="14433" spans="1:13" x14ac:dyDescent="0.3">
      <c r="E14433" t="s">
        <v>4631</v>
      </c>
      <c r="F14433" t="s">
        <v>4634</v>
      </c>
      <c r="G14433" t="s">
        <v>25</v>
      </c>
      <c r="H14433" t="s">
        <v>4635</v>
      </c>
      <c r="I14433" t="s">
        <v>27</v>
      </c>
      <c r="M14433">
        <v>3855</v>
      </c>
    </row>
    <row r="14434" spans="1:13" x14ac:dyDescent="0.3">
      <c r="A14434" t="s">
        <v>242</v>
      </c>
      <c r="B14434">
        <v>0</v>
      </c>
      <c r="E14434" t="s">
        <v>4631</v>
      </c>
      <c r="F14434" t="s">
        <v>4632</v>
      </c>
      <c r="G14434" t="s">
        <v>25</v>
      </c>
      <c r="H14434" t="s">
        <v>4633</v>
      </c>
      <c r="I14434" t="s">
        <v>19</v>
      </c>
      <c r="M14434">
        <v>3855</v>
      </c>
    </row>
    <row r="14435" spans="1:13" x14ac:dyDescent="0.3">
      <c r="E14435" t="s">
        <v>4631</v>
      </c>
      <c r="F14435" t="s">
        <v>4636</v>
      </c>
      <c r="G14435" t="s">
        <v>25</v>
      </c>
      <c r="H14435" t="s">
        <v>4637</v>
      </c>
      <c r="I14435" t="s">
        <v>27</v>
      </c>
      <c r="M14435">
        <v>3855</v>
      </c>
    </row>
    <row r="14436" spans="1:13" x14ac:dyDescent="0.3">
      <c r="E14436" t="s">
        <v>4631</v>
      </c>
      <c r="F14436" t="s">
        <v>4636</v>
      </c>
      <c r="G14436" t="s">
        <v>25</v>
      </c>
      <c r="H14436" t="s">
        <v>4637</v>
      </c>
      <c r="I14436" t="s">
        <v>27</v>
      </c>
      <c r="M14436">
        <v>3856</v>
      </c>
    </row>
    <row r="14437" spans="1:13" x14ac:dyDescent="0.3">
      <c r="E14437" t="s">
        <v>4631</v>
      </c>
      <c r="F14437" t="s">
        <v>4634</v>
      </c>
      <c r="G14437" t="s">
        <v>25</v>
      </c>
      <c r="H14437" t="s">
        <v>4635</v>
      </c>
      <c r="I14437" t="s">
        <v>27</v>
      </c>
      <c r="M14437">
        <v>3856</v>
      </c>
    </row>
    <row r="14438" spans="1:13" x14ac:dyDescent="0.3">
      <c r="A14438" t="s">
        <v>242</v>
      </c>
      <c r="B14438">
        <v>0</v>
      </c>
      <c r="E14438" t="s">
        <v>4631</v>
      </c>
      <c r="F14438" t="s">
        <v>4632</v>
      </c>
      <c r="G14438" t="s">
        <v>25</v>
      </c>
      <c r="H14438" t="s">
        <v>4633</v>
      </c>
      <c r="I14438" t="s">
        <v>19</v>
      </c>
      <c r="M14438">
        <v>3856</v>
      </c>
    </row>
    <row r="14439" spans="1:13" x14ac:dyDescent="0.3">
      <c r="E14439" t="s">
        <v>4631</v>
      </c>
      <c r="F14439" t="s">
        <v>4638</v>
      </c>
      <c r="G14439" t="s">
        <v>28</v>
      </c>
      <c r="H14439" t="s">
        <v>4639</v>
      </c>
      <c r="I14439" t="s">
        <v>17</v>
      </c>
      <c r="M14439">
        <v>3856</v>
      </c>
    </row>
    <row r="14440" spans="1:13" x14ac:dyDescent="0.3">
      <c r="A14440" t="s">
        <v>242</v>
      </c>
      <c r="B14440">
        <v>0</v>
      </c>
      <c r="E14440" t="s">
        <v>4631</v>
      </c>
      <c r="F14440" t="s">
        <v>4632</v>
      </c>
      <c r="G14440" t="s">
        <v>25</v>
      </c>
      <c r="H14440" t="s">
        <v>4633</v>
      </c>
      <c r="I14440" t="s">
        <v>19</v>
      </c>
      <c r="M14440">
        <v>3857</v>
      </c>
    </row>
    <row r="14441" spans="1:13" x14ac:dyDescent="0.3">
      <c r="E14441" t="s">
        <v>4631</v>
      </c>
      <c r="F14441" t="s">
        <v>4634</v>
      </c>
      <c r="G14441" t="s">
        <v>25</v>
      </c>
      <c r="H14441" t="s">
        <v>4635</v>
      </c>
      <c r="I14441" t="s">
        <v>27</v>
      </c>
      <c r="M14441">
        <v>3857</v>
      </c>
    </row>
    <row r="14442" spans="1:13" x14ac:dyDescent="0.3">
      <c r="E14442" t="s">
        <v>4631</v>
      </c>
      <c r="F14442" t="s">
        <v>4636</v>
      </c>
      <c r="G14442" t="s">
        <v>25</v>
      </c>
      <c r="H14442" t="s">
        <v>4637</v>
      </c>
      <c r="I14442" t="s">
        <v>27</v>
      </c>
      <c r="M14442">
        <v>3857</v>
      </c>
    </row>
    <row r="14443" spans="1:13" x14ac:dyDescent="0.3">
      <c r="E14443" t="s">
        <v>4631</v>
      </c>
      <c r="F14443" t="s">
        <v>4638</v>
      </c>
      <c r="G14443" t="s">
        <v>28</v>
      </c>
      <c r="H14443" t="s">
        <v>4639</v>
      </c>
      <c r="I14443" t="s">
        <v>17</v>
      </c>
      <c r="M14443">
        <v>3857</v>
      </c>
    </row>
    <row r="14444" spans="1:13" x14ac:dyDescent="0.3">
      <c r="E14444" t="s">
        <v>4631</v>
      </c>
      <c r="F14444" t="s">
        <v>4638</v>
      </c>
      <c r="G14444" t="s">
        <v>28</v>
      </c>
      <c r="H14444" t="s">
        <v>4639</v>
      </c>
      <c r="I14444" t="s">
        <v>17</v>
      </c>
      <c r="M14444">
        <v>3858</v>
      </c>
    </row>
    <row r="14445" spans="1:13" x14ac:dyDescent="0.3">
      <c r="E14445" t="s">
        <v>4631</v>
      </c>
      <c r="F14445" t="s">
        <v>4636</v>
      </c>
      <c r="G14445" t="s">
        <v>25</v>
      </c>
      <c r="H14445" t="s">
        <v>4637</v>
      </c>
      <c r="I14445" t="s">
        <v>27</v>
      </c>
      <c r="M14445">
        <v>3858</v>
      </c>
    </row>
    <row r="14446" spans="1:13" x14ac:dyDescent="0.3">
      <c r="A14446" t="s">
        <v>242</v>
      </c>
      <c r="B14446">
        <v>0</v>
      </c>
      <c r="E14446" t="s">
        <v>4631</v>
      </c>
      <c r="F14446" t="s">
        <v>4632</v>
      </c>
      <c r="G14446" t="s">
        <v>25</v>
      </c>
      <c r="H14446" t="s">
        <v>4633</v>
      </c>
      <c r="I14446" t="s">
        <v>19</v>
      </c>
      <c r="M14446">
        <v>3858</v>
      </c>
    </row>
    <row r="14447" spans="1:13" x14ac:dyDescent="0.3">
      <c r="E14447" t="s">
        <v>4631</v>
      </c>
      <c r="F14447" t="s">
        <v>4634</v>
      </c>
      <c r="G14447" t="s">
        <v>25</v>
      </c>
      <c r="H14447" t="s">
        <v>4635</v>
      </c>
      <c r="I14447" t="s">
        <v>27</v>
      </c>
      <c r="M14447">
        <v>3858</v>
      </c>
    </row>
    <row r="14448" spans="1:13" x14ac:dyDescent="0.3">
      <c r="E14448" t="s">
        <v>14079</v>
      </c>
      <c r="F14448" t="s">
        <v>2008</v>
      </c>
      <c r="G14448" t="s">
        <v>50</v>
      </c>
      <c r="H14448" t="s">
        <v>14084</v>
      </c>
      <c r="I14448" t="s">
        <v>52</v>
      </c>
      <c r="J14448" t="s">
        <v>53</v>
      </c>
      <c r="M14448">
        <v>3859</v>
      </c>
    </row>
    <row r="14449" spans="1:13" x14ac:dyDescent="0.3">
      <c r="E14449" t="s">
        <v>14079</v>
      </c>
      <c r="F14449" t="s">
        <v>14081</v>
      </c>
      <c r="G14449" t="s">
        <v>13</v>
      </c>
      <c r="H14449" t="s">
        <v>14083</v>
      </c>
      <c r="I14449" t="s">
        <v>27</v>
      </c>
      <c r="M14449">
        <v>3859</v>
      </c>
    </row>
    <row r="14450" spans="1:13" x14ac:dyDescent="0.3">
      <c r="E14450" t="s">
        <v>14079</v>
      </c>
      <c r="F14450" t="s">
        <v>14081</v>
      </c>
      <c r="G14450" t="s">
        <v>25</v>
      </c>
      <c r="H14450" t="s">
        <v>14082</v>
      </c>
      <c r="I14450" t="s">
        <v>17</v>
      </c>
      <c r="M14450">
        <v>3859</v>
      </c>
    </row>
    <row r="14451" spans="1:13" x14ac:dyDescent="0.3">
      <c r="A14451" t="s">
        <v>13</v>
      </c>
      <c r="B14451">
        <v>1</v>
      </c>
      <c r="C14451">
        <v>1</v>
      </c>
      <c r="D14451">
        <v>1</v>
      </c>
      <c r="E14451" t="s">
        <v>14079</v>
      </c>
      <c r="F14451" t="s">
        <v>14079</v>
      </c>
      <c r="G14451" t="s">
        <v>13</v>
      </c>
      <c r="H14451" t="s">
        <v>14085</v>
      </c>
      <c r="I14451" t="s">
        <v>27</v>
      </c>
      <c r="M14451">
        <v>3859</v>
      </c>
    </row>
    <row r="14452" spans="1:13" x14ac:dyDescent="0.3">
      <c r="E14452" t="s">
        <v>14079</v>
      </c>
      <c r="F14452" t="s">
        <v>14079</v>
      </c>
      <c r="G14452" t="s">
        <v>28</v>
      </c>
      <c r="H14452" t="s">
        <v>14080</v>
      </c>
      <c r="I14452" t="s">
        <v>17</v>
      </c>
      <c r="M14452">
        <v>3859</v>
      </c>
    </row>
    <row r="14453" spans="1:13" x14ac:dyDescent="0.3">
      <c r="A14453" t="s">
        <v>13</v>
      </c>
      <c r="B14453">
        <v>1</v>
      </c>
      <c r="C14453">
        <v>1</v>
      </c>
      <c r="D14453">
        <v>1</v>
      </c>
      <c r="E14453" t="s">
        <v>14079</v>
      </c>
      <c r="F14453" t="s">
        <v>14090</v>
      </c>
      <c r="G14453" t="s">
        <v>13</v>
      </c>
      <c r="H14453" t="s">
        <v>14091</v>
      </c>
      <c r="I14453" t="s">
        <v>22</v>
      </c>
      <c r="J14453" t="s">
        <v>44</v>
      </c>
      <c r="K14453" t="s">
        <v>45</v>
      </c>
      <c r="L14453" t="s">
        <v>46</v>
      </c>
      <c r="M14453">
        <v>3860</v>
      </c>
    </row>
    <row r="14454" spans="1:13" x14ac:dyDescent="0.3">
      <c r="A14454" t="s">
        <v>242</v>
      </c>
      <c r="B14454">
        <v>0</v>
      </c>
      <c r="E14454" t="s">
        <v>14079</v>
      </c>
      <c r="F14454" t="s">
        <v>14087</v>
      </c>
      <c r="G14454" t="s">
        <v>25</v>
      </c>
      <c r="H14454" t="s">
        <v>14088</v>
      </c>
      <c r="I14454" t="s">
        <v>19</v>
      </c>
      <c r="M14454">
        <v>3860</v>
      </c>
    </row>
    <row r="14455" spans="1:13" x14ac:dyDescent="0.3">
      <c r="A14455" t="s">
        <v>13</v>
      </c>
      <c r="B14455">
        <v>0</v>
      </c>
      <c r="C14455">
        <v>1</v>
      </c>
      <c r="D14455" t="s">
        <v>13</v>
      </c>
      <c r="E14455" t="s">
        <v>14079</v>
      </c>
      <c r="F14455" t="s">
        <v>14079</v>
      </c>
      <c r="G14455" t="s">
        <v>28</v>
      </c>
      <c r="H14455" t="s">
        <v>14089</v>
      </c>
      <c r="I14455" t="s">
        <v>17</v>
      </c>
      <c r="M14455">
        <v>3860</v>
      </c>
    </row>
    <row r="14456" spans="1:13" x14ac:dyDescent="0.3">
      <c r="A14456" t="s">
        <v>13</v>
      </c>
      <c r="B14456">
        <v>0</v>
      </c>
      <c r="C14456">
        <v>1</v>
      </c>
      <c r="D14456" t="s">
        <v>13</v>
      </c>
      <c r="E14456" t="s">
        <v>14079</v>
      </c>
      <c r="F14456" t="s">
        <v>14079</v>
      </c>
      <c r="G14456" t="s">
        <v>28</v>
      </c>
      <c r="H14456" t="s">
        <v>14093</v>
      </c>
      <c r="I14456" t="s">
        <v>17</v>
      </c>
      <c r="M14456">
        <v>3860</v>
      </c>
    </row>
    <row r="14457" spans="1:13" x14ac:dyDescent="0.3">
      <c r="A14457" t="s">
        <v>13</v>
      </c>
      <c r="B14457">
        <v>1</v>
      </c>
      <c r="C14457">
        <v>1</v>
      </c>
      <c r="D14457">
        <v>1</v>
      </c>
      <c r="E14457" t="s">
        <v>14079</v>
      </c>
      <c r="F14457" t="s">
        <v>14079</v>
      </c>
      <c r="G14457" t="s">
        <v>13</v>
      </c>
      <c r="H14457" t="s">
        <v>14086</v>
      </c>
      <c r="I14457" t="s">
        <v>27</v>
      </c>
      <c r="M14457">
        <v>3860</v>
      </c>
    </row>
    <row r="14458" spans="1:13" x14ac:dyDescent="0.3">
      <c r="E14458" t="s">
        <v>14079</v>
      </c>
      <c r="F14458" t="s">
        <v>1760</v>
      </c>
      <c r="G14458" t="s">
        <v>13</v>
      </c>
      <c r="H14458" t="s">
        <v>14092</v>
      </c>
      <c r="I14458" t="s">
        <v>52</v>
      </c>
      <c r="J14458" t="s">
        <v>23</v>
      </c>
      <c r="M14458">
        <v>3860</v>
      </c>
    </row>
    <row r="14459" spans="1:13" x14ac:dyDescent="0.3">
      <c r="E14459" t="s">
        <v>14079</v>
      </c>
      <c r="F14459" t="s">
        <v>1760</v>
      </c>
      <c r="G14459" t="s">
        <v>25</v>
      </c>
      <c r="H14459" t="s">
        <v>14094</v>
      </c>
      <c r="I14459" t="s">
        <v>17</v>
      </c>
      <c r="M14459">
        <v>3860</v>
      </c>
    </row>
    <row r="14460" spans="1:13" x14ac:dyDescent="0.3">
      <c r="E14460" t="s">
        <v>14079</v>
      </c>
      <c r="F14460" t="s">
        <v>14100</v>
      </c>
      <c r="G14460" t="s">
        <v>28</v>
      </c>
      <c r="H14460" t="s">
        <v>14102</v>
      </c>
      <c r="I14460" t="s">
        <v>27</v>
      </c>
      <c r="M14460">
        <v>3861</v>
      </c>
    </row>
    <row r="14461" spans="1:13" x14ac:dyDescent="0.3">
      <c r="A14461" t="s">
        <v>13</v>
      </c>
      <c r="B14461">
        <v>0</v>
      </c>
      <c r="C14461">
        <v>1</v>
      </c>
      <c r="D14461" t="s">
        <v>13</v>
      </c>
      <c r="E14461" t="s">
        <v>14079</v>
      </c>
      <c r="F14461" t="s">
        <v>1082</v>
      </c>
      <c r="G14461" t="s">
        <v>25</v>
      </c>
      <c r="H14461" t="s">
        <v>14095</v>
      </c>
      <c r="I14461" t="s">
        <v>17</v>
      </c>
      <c r="M14461">
        <v>3861</v>
      </c>
    </row>
    <row r="14462" spans="1:13" x14ac:dyDescent="0.3">
      <c r="A14462" t="s">
        <v>13</v>
      </c>
      <c r="B14462">
        <v>0</v>
      </c>
      <c r="C14462">
        <v>1</v>
      </c>
      <c r="D14462" t="s">
        <v>13</v>
      </c>
      <c r="E14462" t="s">
        <v>14079</v>
      </c>
      <c r="F14462" t="s">
        <v>14079</v>
      </c>
      <c r="G14462" t="s">
        <v>28</v>
      </c>
      <c r="H14462" t="s">
        <v>14098</v>
      </c>
      <c r="I14462" t="s">
        <v>17</v>
      </c>
      <c r="M14462">
        <v>3861</v>
      </c>
    </row>
    <row r="14463" spans="1:13" x14ac:dyDescent="0.3">
      <c r="A14463" t="s">
        <v>13</v>
      </c>
      <c r="B14463">
        <v>0</v>
      </c>
      <c r="C14463">
        <v>1</v>
      </c>
      <c r="D14463" t="s">
        <v>13</v>
      </c>
      <c r="E14463" t="s">
        <v>14079</v>
      </c>
      <c r="F14463" t="s">
        <v>14079</v>
      </c>
      <c r="G14463" t="s">
        <v>28</v>
      </c>
      <c r="H14463" t="s">
        <v>14099</v>
      </c>
      <c r="I14463" t="s">
        <v>17</v>
      </c>
      <c r="M14463">
        <v>3861</v>
      </c>
    </row>
    <row r="14464" spans="1:13" x14ac:dyDescent="0.3">
      <c r="A14464" t="s">
        <v>13</v>
      </c>
      <c r="B14464">
        <v>1</v>
      </c>
      <c r="C14464">
        <v>1</v>
      </c>
      <c r="D14464">
        <v>1</v>
      </c>
      <c r="E14464" t="s">
        <v>14079</v>
      </c>
      <c r="F14464" t="s">
        <v>14100</v>
      </c>
      <c r="G14464" t="s">
        <v>13</v>
      </c>
      <c r="H14464" t="s">
        <v>14101</v>
      </c>
      <c r="I14464" t="s">
        <v>17</v>
      </c>
      <c r="M14464">
        <v>3861</v>
      </c>
    </row>
    <row r="14465" spans="1:13" x14ac:dyDescent="0.3">
      <c r="A14465" t="s">
        <v>13</v>
      </c>
      <c r="B14465">
        <v>1</v>
      </c>
      <c r="C14465">
        <v>1</v>
      </c>
      <c r="D14465">
        <v>1</v>
      </c>
      <c r="E14465" t="s">
        <v>14079</v>
      </c>
      <c r="F14465" t="s">
        <v>14079</v>
      </c>
      <c r="G14465" t="s">
        <v>13</v>
      </c>
      <c r="H14465" t="s">
        <v>14096</v>
      </c>
      <c r="I14465" t="s">
        <v>27</v>
      </c>
      <c r="M14465">
        <v>3861</v>
      </c>
    </row>
    <row r="14466" spans="1:13" x14ac:dyDescent="0.3">
      <c r="A14466" t="s">
        <v>13</v>
      </c>
      <c r="B14466">
        <v>1</v>
      </c>
      <c r="C14466">
        <v>1</v>
      </c>
      <c r="D14466">
        <v>1</v>
      </c>
      <c r="E14466" t="s">
        <v>14079</v>
      </c>
      <c r="F14466" t="s">
        <v>7876</v>
      </c>
      <c r="G14466" t="s">
        <v>13</v>
      </c>
      <c r="H14466" t="s">
        <v>14097</v>
      </c>
      <c r="I14466" t="s">
        <v>22</v>
      </c>
      <c r="J14466" t="s">
        <v>603</v>
      </c>
      <c r="M14466">
        <v>3861</v>
      </c>
    </row>
    <row r="14467" spans="1:13" x14ac:dyDescent="0.3">
      <c r="E14467" t="s">
        <v>14079</v>
      </c>
      <c r="F14467" t="s">
        <v>1082</v>
      </c>
      <c r="G14467" t="s">
        <v>13</v>
      </c>
      <c r="H14467" t="s">
        <v>14103</v>
      </c>
      <c r="I14467" t="s">
        <v>34</v>
      </c>
      <c r="J14467" t="s">
        <v>23</v>
      </c>
      <c r="M14467">
        <v>3861</v>
      </c>
    </row>
    <row r="14468" spans="1:13" x14ac:dyDescent="0.3">
      <c r="A14468" t="s">
        <v>13</v>
      </c>
      <c r="B14468">
        <v>1</v>
      </c>
      <c r="C14468">
        <v>1</v>
      </c>
      <c r="D14468">
        <v>1</v>
      </c>
      <c r="E14468" t="s">
        <v>14079</v>
      </c>
      <c r="F14468" t="s">
        <v>14100</v>
      </c>
      <c r="G14468" t="s">
        <v>13</v>
      </c>
      <c r="H14468" t="s">
        <v>14106</v>
      </c>
      <c r="I14468" t="s">
        <v>19</v>
      </c>
      <c r="M14468">
        <v>3862</v>
      </c>
    </row>
    <row r="14469" spans="1:13" x14ac:dyDescent="0.3">
      <c r="A14469" t="s">
        <v>13</v>
      </c>
      <c r="B14469">
        <v>1</v>
      </c>
      <c r="C14469">
        <v>1</v>
      </c>
      <c r="D14469">
        <v>1</v>
      </c>
      <c r="E14469" t="s">
        <v>14079</v>
      </c>
      <c r="F14469" t="s">
        <v>14100</v>
      </c>
      <c r="G14469" t="s">
        <v>13</v>
      </c>
      <c r="H14469" t="s">
        <v>14104</v>
      </c>
      <c r="I14469" t="s">
        <v>19</v>
      </c>
      <c r="M14469">
        <v>3862</v>
      </c>
    </row>
    <row r="14470" spans="1:13" x14ac:dyDescent="0.3">
      <c r="A14470" t="s">
        <v>13</v>
      </c>
      <c r="B14470">
        <v>0</v>
      </c>
      <c r="C14470">
        <v>1</v>
      </c>
      <c r="D14470" t="s">
        <v>13</v>
      </c>
      <c r="E14470" t="s">
        <v>14079</v>
      </c>
      <c r="F14470" t="s">
        <v>14079</v>
      </c>
      <c r="G14470" t="s">
        <v>28</v>
      </c>
      <c r="H14470" t="s">
        <v>14105</v>
      </c>
      <c r="I14470" t="s">
        <v>17</v>
      </c>
      <c r="M14470">
        <v>3862</v>
      </c>
    </row>
    <row r="14471" spans="1:13" x14ac:dyDescent="0.3">
      <c r="E14471" t="s">
        <v>14079</v>
      </c>
      <c r="F14471" t="s">
        <v>14079</v>
      </c>
      <c r="G14471" t="s">
        <v>13</v>
      </c>
      <c r="H14471" t="s">
        <v>14107</v>
      </c>
      <c r="I14471" t="s">
        <v>27</v>
      </c>
      <c r="M14471">
        <v>3862</v>
      </c>
    </row>
    <row r="14472" spans="1:13" x14ac:dyDescent="0.3">
      <c r="A14472" t="s">
        <v>13</v>
      </c>
      <c r="B14472">
        <v>1</v>
      </c>
      <c r="C14472">
        <v>1</v>
      </c>
      <c r="D14472">
        <v>1</v>
      </c>
      <c r="E14472" t="s">
        <v>14079</v>
      </c>
      <c r="F14472" t="s">
        <v>14110</v>
      </c>
      <c r="G14472" t="s">
        <v>13</v>
      </c>
      <c r="H14472" t="s">
        <v>14111</v>
      </c>
      <c r="I14472" t="s">
        <v>43</v>
      </c>
      <c r="J14472" t="s">
        <v>23</v>
      </c>
      <c r="M14472">
        <v>3863</v>
      </c>
    </row>
    <row r="14473" spans="1:13" x14ac:dyDescent="0.3">
      <c r="A14473" t="s">
        <v>13</v>
      </c>
      <c r="B14473">
        <v>1</v>
      </c>
      <c r="C14473">
        <v>1</v>
      </c>
      <c r="D14473">
        <v>1</v>
      </c>
      <c r="E14473" t="s">
        <v>14079</v>
      </c>
      <c r="F14473" t="s">
        <v>14114</v>
      </c>
      <c r="G14473" t="s">
        <v>13</v>
      </c>
      <c r="H14473" t="s">
        <v>14115</v>
      </c>
      <c r="I14473" t="s">
        <v>22</v>
      </c>
      <c r="J14473" t="s">
        <v>23</v>
      </c>
      <c r="M14473">
        <v>3863</v>
      </c>
    </row>
    <row r="14474" spans="1:13" x14ac:dyDescent="0.3">
      <c r="E14474" t="s">
        <v>14079</v>
      </c>
      <c r="F14474" t="s">
        <v>14108</v>
      </c>
      <c r="G14474" t="s">
        <v>13</v>
      </c>
      <c r="H14474" t="s">
        <v>14109</v>
      </c>
      <c r="I14474" t="s">
        <v>17</v>
      </c>
      <c r="M14474">
        <v>3863</v>
      </c>
    </row>
    <row r="14475" spans="1:13" x14ac:dyDescent="0.3">
      <c r="A14475" t="s">
        <v>13</v>
      </c>
      <c r="B14475">
        <v>1</v>
      </c>
      <c r="C14475">
        <v>1</v>
      </c>
      <c r="D14475">
        <v>1</v>
      </c>
      <c r="E14475" t="s">
        <v>14079</v>
      </c>
      <c r="F14475" t="s">
        <v>14079</v>
      </c>
      <c r="G14475" t="s">
        <v>13</v>
      </c>
      <c r="H14475" t="s">
        <v>14113</v>
      </c>
      <c r="I14475" t="s">
        <v>19</v>
      </c>
      <c r="M14475">
        <v>3863</v>
      </c>
    </row>
    <row r="14476" spans="1:13" x14ac:dyDescent="0.3">
      <c r="A14476" t="s">
        <v>13</v>
      </c>
      <c r="B14476">
        <v>1</v>
      </c>
      <c r="C14476">
        <v>1</v>
      </c>
      <c r="D14476">
        <v>1</v>
      </c>
      <c r="E14476" t="s">
        <v>14079</v>
      </c>
      <c r="F14476" t="s">
        <v>7876</v>
      </c>
      <c r="G14476" t="s">
        <v>13</v>
      </c>
      <c r="H14476" t="s">
        <v>14112</v>
      </c>
      <c r="I14476" t="s">
        <v>22</v>
      </c>
      <c r="J14476" t="s">
        <v>603</v>
      </c>
      <c r="M14476">
        <v>3863</v>
      </c>
    </row>
    <row r="14477" spans="1:13" x14ac:dyDescent="0.3">
      <c r="E14477" t="s">
        <v>14116</v>
      </c>
      <c r="F14477" t="s">
        <v>4440</v>
      </c>
      <c r="G14477" t="s">
        <v>13</v>
      </c>
      <c r="H14477" t="s">
        <v>14120</v>
      </c>
      <c r="I14477" t="s">
        <v>43</v>
      </c>
      <c r="J14477" t="s">
        <v>23</v>
      </c>
      <c r="M14477">
        <v>3865</v>
      </c>
    </row>
    <row r="14478" spans="1:13" x14ac:dyDescent="0.3">
      <c r="A14478" t="s">
        <v>13</v>
      </c>
      <c r="B14478">
        <v>0</v>
      </c>
      <c r="C14478">
        <v>0</v>
      </c>
      <c r="D14478" t="s">
        <v>13</v>
      </c>
      <c r="E14478" t="s">
        <v>14116</v>
      </c>
      <c r="F14478" t="s">
        <v>14118</v>
      </c>
      <c r="G14478" t="s">
        <v>25</v>
      </c>
      <c r="H14478" t="s">
        <v>14119</v>
      </c>
      <c r="I14478" t="s">
        <v>17</v>
      </c>
      <c r="M14478">
        <v>3865</v>
      </c>
    </row>
    <row r="14479" spans="1:13" x14ac:dyDescent="0.3">
      <c r="E14479" t="s">
        <v>14116</v>
      </c>
      <c r="F14479" t="s">
        <v>2298</v>
      </c>
      <c r="G14479" t="s">
        <v>13</v>
      </c>
      <c r="H14479" t="s">
        <v>14117</v>
      </c>
      <c r="I14479" t="s">
        <v>43</v>
      </c>
      <c r="J14479" t="s">
        <v>23</v>
      </c>
      <c r="M14479">
        <v>3865</v>
      </c>
    </row>
    <row r="14480" spans="1:13" x14ac:dyDescent="0.3">
      <c r="E14480" t="s">
        <v>14116</v>
      </c>
      <c r="F14480" t="s">
        <v>14121</v>
      </c>
      <c r="G14480" t="s">
        <v>25</v>
      </c>
      <c r="H14480" t="s">
        <v>14122</v>
      </c>
      <c r="I14480" t="s">
        <v>17</v>
      </c>
      <c r="M14480">
        <v>3866</v>
      </c>
    </row>
    <row r="14481" spans="1:13" x14ac:dyDescent="0.3">
      <c r="E14481" t="s">
        <v>14116</v>
      </c>
      <c r="F14481" t="s">
        <v>2298</v>
      </c>
      <c r="G14481" t="s">
        <v>13</v>
      </c>
      <c r="H14481" t="s">
        <v>14124</v>
      </c>
      <c r="I14481" t="s">
        <v>43</v>
      </c>
      <c r="J14481" t="s">
        <v>23</v>
      </c>
      <c r="M14481">
        <v>3866</v>
      </c>
    </row>
    <row r="14482" spans="1:13" x14ac:dyDescent="0.3">
      <c r="A14482" t="s">
        <v>13</v>
      </c>
      <c r="B14482">
        <v>0</v>
      </c>
      <c r="C14482">
        <v>0</v>
      </c>
      <c r="D14482" t="s">
        <v>13</v>
      </c>
      <c r="E14482" t="s">
        <v>14116</v>
      </c>
      <c r="F14482" t="s">
        <v>14118</v>
      </c>
      <c r="G14482" t="s">
        <v>25</v>
      </c>
      <c r="H14482" t="s">
        <v>14123</v>
      </c>
      <c r="I14482" t="s">
        <v>17</v>
      </c>
      <c r="M14482">
        <v>3866</v>
      </c>
    </row>
    <row r="14483" spans="1:13" x14ac:dyDescent="0.3">
      <c r="E14483" t="s">
        <v>14116</v>
      </c>
      <c r="F14483" t="s">
        <v>4440</v>
      </c>
      <c r="G14483" t="s">
        <v>13</v>
      </c>
      <c r="H14483" t="s">
        <v>14125</v>
      </c>
      <c r="I14483" t="s">
        <v>43</v>
      </c>
      <c r="J14483" t="s">
        <v>23</v>
      </c>
      <c r="M14483">
        <v>3866</v>
      </c>
    </row>
    <row r="14484" spans="1:13" x14ac:dyDescent="0.3">
      <c r="A14484" t="s">
        <v>13</v>
      </c>
      <c r="B14484">
        <v>1</v>
      </c>
      <c r="C14484">
        <v>1</v>
      </c>
      <c r="D14484">
        <v>1</v>
      </c>
      <c r="E14484" t="s">
        <v>14116</v>
      </c>
      <c r="F14484" t="s">
        <v>14121</v>
      </c>
      <c r="G14484" t="s">
        <v>13</v>
      </c>
      <c r="H14484" t="s">
        <v>14126</v>
      </c>
      <c r="I14484" t="s">
        <v>27</v>
      </c>
      <c r="M14484">
        <v>3866</v>
      </c>
    </row>
    <row r="14485" spans="1:13" x14ac:dyDescent="0.3">
      <c r="A14485" t="s">
        <v>13</v>
      </c>
      <c r="B14485">
        <v>1</v>
      </c>
      <c r="C14485">
        <v>1</v>
      </c>
      <c r="D14485">
        <v>1</v>
      </c>
      <c r="E14485" t="s">
        <v>4659</v>
      </c>
      <c r="F14485" t="s">
        <v>4440</v>
      </c>
      <c r="G14485" t="s">
        <v>13</v>
      </c>
      <c r="H14485" t="s">
        <v>14127</v>
      </c>
      <c r="I14485" t="s">
        <v>43</v>
      </c>
      <c r="J14485" t="s">
        <v>23</v>
      </c>
      <c r="M14485">
        <v>3867</v>
      </c>
    </row>
    <row r="14486" spans="1:13" x14ac:dyDescent="0.3">
      <c r="A14486" t="s">
        <v>28</v>
      </c>
      <c r="B14486">
        <v>1</v>
      </c>
      <c r="C14486">
        <v>1</v>
      </c>
      <c r="D14486">
        <v>1</v>
      </c>
      <c r="E14486" t="s">
        <v>4659</v>
      </c>
      <c r="F14486" t="s">
        <v>14130</v>
      </c>
      <c r="G14486" t="s">
        <v>28</v>
      </c>
      <c r="H14486" t="s">
        <v>14132</v>
      </c>
      <c r="I14486" t="s">
        <v>17</v>
      </c>
      <c r="M14486">
        <v>3867</v>
      </c>
    </row>
    <row r="14487" spans="1:13" x14ac:dyDescent="0.3">
      <c r="A14487" t="s">
        <v>13</v>
      </c>
      <c r="B14487">
        <v>1</v>
      </c>
      <c r="C14487">
        <v>1</v>
      </c>
      <c r="D14487">
        <v>1</v>
      </c>
      <c r="E14487" t="s">
        <v>4659</v>
      </c>
      <c r="F14487" t="s">
        <v>4440</v>
      </c>
      <c r="G14487" t="s">
        <v>13</v>
      </c>
      <c r="H14487" t="s">
        <v>14127</v>
      </c>
      <c r="I14487" t="s">
        <v>43</v>
      </c>
      <c r="J14487" t="s">
        <v>23</v>
      </c>
      <c r="M14487">
        <v>3867</v>
      </c>
    </row>
    <row r="14488" spans="1:13" x14ac:dyDescent="0.3">
      <c r="A14488" t="s">
        <v>13</v>
      </c>
      <c r="B14488">
        <v>1</v>
      </c>
      <c r="C14488">
        <v>1</v>
      </c>
      <c r="D14488">
        <v>1</v>
      </c>
      <c r="E14488" t="s">
        <v>4659</v>
      </c>
      <c r="F14488" t="s">
        <v>14128</v>
      </c>
      <c r="G14488" t="s">
        <v>13</v>
      </c>
      <c r="H14488" t="s">
        <v>14129</v>
      </c>
      <c r="I14488" t="s">
        <v>22</v>
      </c>
      <c r="J14488" t="s">
        <v>44</v>
      </c>
      <c r="K14488" t="s">
        <v>45</v>
      </c>
      <c r="L14488" t="s">
        <v>46</v>
      </c>
      <c r="M14488">
        <v>3867</v>
      </c>
    </row>
    <row r="14489" spans="1:13" x14ac:dyDescent="0.3">
      <c r="A14489" t="s">
        <v>13</v>
      </c>
      <c r="B14489">
        <v>1</v>
      </c>
      <c r="C14489">
        <v>1</v>
      </c>
      <c r="D14489">
        <v>1</v>
      </c>
      <c r="E14489" t="s">
        <v>4659</v>
      </c>
      <c r="F14489" t="s">
        <v>4440</v>
      </c>
      <c r="G14489" t="s">
        <v>13</v>
      </c>
      <c r="H14489" t="s">
        <v>14127</v>
      </c>
      <c r="I14489" t="s">
        <v>22</v>
      </c>
      <c r="J14489" t="s">
        <v>23</v>
      </c>
      <c r="M14489">
        <v>3867</v>
      </c>
    </row>
    <row r="14490" spans="1:13" x14ac:dyDescent="0.3">
      <c r="E14490" t="s">
        <v>4659</v>
      </c>
      <c r="F14490" t="s">
        <v>14130</v>
      </c>
      <c r="G14490" t="s">
        <v>13</v>
      </c>
      <c r="H14490" t="s">
        <v>14131</v>
      </c>
      <c r="I14490" t="s">
        <v>27</v>
      </c>
      <c r="M14490">
        <v>3867</v>
      </c>
    </row>
    <row r="14491" spans="1:13" x14ac:dyDescent="0.3">
      <c r="A14491" t="s">
        <v>13</v>
      </c>
      <c r="B14491">
        <v>1</v>
      </c>
      <c r="C14491">
        <v>1</v>
      </c>
      <c r="D14491">
        <v>1</v>
      </c>
      <c r="E14491" t="s">
        <v>4659</v>
      </c>
      <c r="F14491" t="s">
        <v>4440</v>
      </c>
      <c r="G14491" t="s">
        <v>13</v>
      </c>
      <c r="H14491" t="s">
        <v>14136</v>
      </c>
      <c r="I14491" t="s">
        <v>22</v>
      </c>
      <c r="J14491" t="s">
        <v>23</v>
      </c>
      <c r="M14491">
        <v>3868</v>
      </c>
    </row>
    <row r="14492" spans="1:13" x14ac:dyDescent="0.3">
      <c r="A14492" t="s">
        <v>13</v>
      </c>
      <c r="B14492">
        <v>1</v>
      </c>
      <c r="C14492">
        <v>1</v>
      </c>
      <c r="D14492">
        <v>1</v>
      </c>
      <c r="E14492" t="s">
        <v>4659</v>
      </c>
      <c r="F14492" t="s">
        <v>14133</v>
      </c>
      <c r="G14492" t="s">
        <v>13</v>
      </c>
      <c r="H14492" t="s">
        <v>14135</v>
      </c>
      <c r="I14492" t="s">
        <v>34</v>
      </c>
      <c r="J14492" t="s">
        <v>23</v>
      </c>
      <c r="M14492">
        <v>3868</v>
      </c>
    </row>
    <row r="14493" spans="1:13" x14ac:dyDescent="0.3">
      <c r="E14493" t="s">
        <v>4659</v>
      </c>
      <c r="F14493" t="s">
        <v>14133</v>
      </c>
      <c r="G14493" t="s">
        <v>25</v>
      </c>
      <c r="H14493" t="s">
        <v>14134</v>
      </c>
      <c r="I14493" t="s">
        <v>17</v>
      </c>
      <c r="M14493">
        <v>3868</v>
      </c>
    </row>
    <row r="14494" spans="1:13" x14ac:dyDescent="0.3">
      <c r="A14494" t="s">
        <v>13</v>
      </c>
      <c r="B14494">
        <v>1</v>
      </c>
      <c r="C14494">
        <v>1</v>
      </c>
      <c r="D14494">
        <v>1</v>
      </c>
      <c r="E14494" t="s">
        <v>4659</v>
      </c>
      <c r="F14494" t="s">
        <v>4440</v>
      </c>
      <c r="G14494" t="s">
        <v>13</v>
      </c>
      <c r="H14494" t="s">
        <v>14136</v>
      </c>
      <c r="I14494" t="s">
        <v>22</v>
      </c>
      <c r="J14494" t="s">
        <v>23</v>
      </c>
      <c r="M14494">
        <v>3868</v>
      </c>
    </row>
    <row r="14495" spans="1:13" x14ac:dyDescent="0.3">
      <c r="E14495" t="s">
        <v>4659</v>
      </c>
      <c r="F14495" t="s">
        <v>4440</v>
      </c>
      <c r="G14495" t="s">
        <v>28</v>
      </c>
      <c r="H14495" t="s">
        <v>14146</v>
      </c>
      <c r="I14495" t="s">
        <v>17</v>
      </c>
      <c r="M14495">
        <v>3869</v>
      </c>
    </row>
    <row r="14496" spans="1:13" x14ac:dyDescent="0.3">
      <c r="A14496" t="s">
        <v>13</v>
      </c>
      <c r="B14496">
        <v>1</v>
      </c>
      <c r="C14496">
        <v>1</v>
      </c>
      <c r="D14496">
        <v>1</v>
      </c>
      <c r="E14496" t="s">
        <v>4659</v>
      </c>
      <c r="F14496" t="s">
        <v>14143</v>
      </c>
      <c r="G14496" t="s">
        <v>13</v>
      </c>
      <c r="H14496" t="s">
        <v>14144</v>
      </c>
      <c r="I14496" t="s">
        <v>19</v>
      </c>
      <c r="M14496">
        <v>3869</v>
      </c>
    </row>
    <row r="14497" spans="1:13" x14ac:dyDescent="0.3">
      <c r="E14497" t="s">
        <v>4659</v>
      </c>
      <c r="F14497" t="s">
        <v>14139</v>
      </c>
      <c r="G14497" t="s">
        <v>28</v>
      </c>
      <c r="H14497" t="s">
        <v>14140</v>
      </c>
      <c r="I14497" t="s">
        <v>17</v>
      </c>
      <c r="M14497">
        <v>3869</v>
      </c>
    </row>
    <row r="14498" spans="1:13" x14ac:dyDescent="0.3">
      <c r="A14498" t="s">
        <v>13</v>
      </c>
      <c r="B14498">
        <v>1</v>
      </c>
      <c r="C14498">
        <v>1</v>
      </c>
      <c r="D14498">
        <v>1</v>
      </c>
      <c r="E14498" t="s">
        <v>4659</v>
      </c>
      <c r="F14498" t="s">
        <v>1577</v>
      </c>
      <c r="G14498" t="s">
        <v>13</v>
      </c>
      <c r="H14498" t="s">
        <v>14142</v>
      </c>
      <c r="I14498" t="s">
        <v>22</v>
      </c>
      <c r="J14498" t="s">
        <v>23</v>
      </c>
      <c r="M14498">
        <v>3869</v>
      </c>
    </row>
    <row r="14499" spans="1:13" x14ac:dyDescent="0.3">
      <c r="A14499" t="s">
        <v>13</v>
      </c>
      <c r="B14499">
        <v>1</v>
      </c>
      <c r="C14499">
        <v>1</v>
      </c>
      <c r="D14499">
        <v>1</v>
      </c>
      <c r="E14499" t="s">
        <v>4659</v>
      </c>
      <c r="F14499" t="s">
        <v>14137</v>
      </c>
      <c r="G14499" t="s">
        <v>13</v>
      </c>
      <c r="H14499" t="s">
        <v>14138</v>
      </c>
      <c r="I14499" t="s">
        <v>19</v>
      </c>
      <c r="M14499">
        <v>3869</v>
      </c>
    </row>
    <row r="14500" spans="1:13" x14ac:dyDescent="0.3">
      <c r="A14500" t="s">
        <v>13</v>
      </c>
      <c r="B14500">
        <v>1</v>
      </c>
      <c r="C14500">
        <v>1</v>
      </c>
      <c r="D14500">
        <v>1</v>
      </c>
      <c r="E14500" t="s">
        <v>4659</v>
      </c>
      <c r="F14500" t="s">
        <v>4440</v>
      </c>
      <c r="G14500" t="s">
        <v>13</v>
      </c>
      <c r="H14500" t="s">
        <v>14141</v>
      </c>
      <c r="I14500" t="s">
        <v>34</v>
      </c>
      <c r="J14500" t="s">
        <v>23</v>
      </c>
      <c r="M14500">
        <v>3869</v>
      </c>
    </row>
    <row r="14501" spans="1:13" x14ac:dyDescent="0.3">
      <c r="A14501" t="s">
        <v>13</v>
      </c>
      <c r="B14501">
        <v>1</v>
      </c>
      <c r="C14501">
        <v>1</v>
      </c>
      <c r="D14501">
        <v>1</v>
      </c>
      <c r="E14501" t="s">
        <v>4659</v>
      </c>
      <c r="F14501" t="s">
        <v>14139</v>
      </c>
      <c r="G14501" t="s">
        <v>13</v>
      </c>
      <c r="H14501" t="s">
        <v>14145</v>
      </c>
      <c r="I14501" t="s">
        <v>27</v>
      </c>
      <c r="M14501">
        <v>3869</v>
      </c>
    </row>
    <row r="14502" spans="1:13" x14ac:dyDescent="0.3">
      <c r="A14502" t="s">
        <v>13</v>
      </c>
      <c r="B14502">
        <v>0</v>
      </c>
      <c r="C14502">
        <v>0</v>
      </c>
      <c r="D14502" t="s">
        <v>13</v>
      </c>
      <c r="E14502" t="s">
        <v>14147</v>
      </c>
      <c r="F14502" t="s">
        <v>14118</v>
      </c>
      <c r="G14502" t="s">
        <v>25</v>
      </c>
      <c r="H14502" t="s">
        <v>14148</v>
      </c>
      <c r="I14502" t="s">
        <v>17</v>
      </c>
      <c r="M14502">
        <v>3870</v>
      </c>
    </row>
    <row r="14503" spans="1:13" x14ac:dyDescent="0.3">
      <c r="A14503" t="s">
        <v>13</v>
      </c>
      <c r="B14503">
        <v>0</v>
      </c>
      <c r="C14503">
        <v>0</v>
      </c>
      <c r="D14503" t="s">
        <v>13</v>
      </c>
      <c r="E14503" t="s">
        <v>14147</v>
      </c>
      <c r="F14503" t="s">
        <v>14118</v>
      </c>
      <c r="G14503" t="s">
        <v>25</v>
      </c>
      <c r="H14503" t="s">
        <v>14149</v>
      </c>
      <c r="I14503" t="s">
        <v>19</v>
      </c>
      <c r="M14503">
        <v>3870</v>
      </c>
    </row>
    <row r="14504" spans="1:13" x14ac:dyDescent="0.3">
      <c r="E14504" t="s">
        <v>14147</v>
      </c>
      <c r="F14504" t="s">
        <v>2298</v>
      </c>
      <c r="G14504" t="s">
        <v>13</v>
      </c>
      <c r="H14504" t="s">
        <v>14151</v>
      </c>
      <c r="I14504" t="s">
        <v>52</v>
      </c>
      <c r="J14504" t="s">
        <v>23</v>
      </c>
      <c r="M14504">
        <v>3870</v>
      </c>
    </row>
    <row r="14505" spans="1:13" x14ac:dyDescent="0.3">
      <c r="A14505" t="s">
        <v>13</v>
      </c>
      <c r="B14505">
        <v>0</v>
      </c>
      <c r="C14505">
        <v>1</v>
      </c>
      <c r="D14505" t="s">
        <v>13</v>
      </c>
      <c r="E14505" t="s">
        <v>14147</v>
      </c>
      <c r="F14505" t="s">
        <v>14152</v>
      </c>
      <c r="G14505" t="s">
        <v>25</v>
      </c>
      <c r="H14505" t="s">
        <v>14153</v>
      </c>
      <c r="I14505" t="s">
        <v>17</v>
      </c>
      <c r="M14505">
        <v>3870</v>
      </c>
    </row>
    <row r="14506" spans="1:13" x14ac:dyDescent="0.3">
      <c r="E14506" t="s">
        <v>14147</v>
      </c>
      <c r="F14506" t="s">
        <v>2298</v>
      </c>
      <c r="G14506" t="s">
        <v>13</v>
      </c>
      <c r="H14506" t="s">
        <v>14151</v>
      </c>
      <c r="I14506" t="s">
        <v>43</v>
      </c>
      <c r="J14506" t="s">
        <v>23</v>
      </c>
      <c r="M14506">
        <v>3870</v>
      </c>
    </row>
    <row r="14507" spans="1:13" x14ac:dyDescent="0.3">
      <c r="E14507" t="s">
        <v>14147</v>
      </c>
      <c r="F14507" t="s">
        <v>4440</v>
      </c>
      <c r="G14507" t="s">
        <v>13</v>
      </c>
      <c r="H14507" t="s">
        <v>14150</v>
      </c>
      <c r="I14507" t="s">
        <v>43</v>
      </c>
      <c r="J14507" t="s">
        <v>23</v>
      </c>
      <c r="M14507">
        <v>3870</v>
      </c>
    </row>
    <row r="14508" spans="1:13" x14ac:dyDescent="0.3">
      <c r="E14508" t="s">
        <v>14147</v>
      </c>
      <c r="F14508" t="s">
        <v>14154</v>
      </c>
      <c r="G14508" t="s">
        <v>50</v>
      </c>
      <c r="H14508" t="s">
        <v>14155</v>
      </c>
      <c r="I14508" t="s">
        <v>17</v>
      </c>
      <c r="M14508">
        <v>3870</v>
      </c>
    </row>
    <row r="14509" spans="1:13" x14ac:dyDescent="0.3">
      <c r="E14509" t="s">
        <v>14147</v>
      </c>
      <c r="F14509" t="s">
        <v>4440</v>
      </c>
      <c r="G14509" t="s">
        <v>13</v>
      </c>
      <c r="H14509" t="s">
        <v>14150</v>
      </c>
      <c r="I14509" t="s">
        <v>52</v>
      </c>
      <c r="J14509" t="s">
        <v>23</v>
      </c>
      <c r="M14509">
        <v>3870</v>
      </c>
    </row>
    <row r="14510" spans="1:13" x14ac:dyDescent="0.3">
      <c r="E14510" t="s">
        <v>14147</v>
      </c>
      <c r="F14510" t="s">
        <v>14152</v>
      </c>
      <c r="G14510" t="s">
        <v>13</v>
      </c>
      <c r="H14510" t="s">
        <v>14156</v>
      </c>
      <c r="I14510" t="s">
        <v>27</v>
      </c>
      <c r="M14510">
        <v>3870</v>
      </c>
    </row>
    <row r="14511" spans="1:13" x14ac:dyDescent="0.3">
      <c r="E14511" t="s">
        <v>14157</v>
      </c>
      <c r="F14511" t="s">
        <v>1113</v>
      </c>
      <c r="G14511" t="s">
        <v>50</v>
      </c>
      <c r="H14511" t="s">
        <v>14159</v>
      </c>
      <c r="I14511" t="s">
        <v>52</v>
      </c>
      <c r="J14511" t="s">
        <v>53</v>
      </c>
      <c r="M14511">
        <v>3873</v>
      </c>
    </row>
    <row r="14512" spans="1:13" x14ac:dyDescent="0.3">
      <c r="A14512" t="s">
        <v>13</v>
      </c>
      <c r="B14512">
        <v>1</v>
      </c>
      <c r="C14512">
        <v>1</v>
      </c>
      <c r="D14512">
        <v>1</v>
      </c>
      <c r="E14512" t="s">
        <v>14157</v>
      </c>
      <c r="F14512" t="s">
        <v>8498</v>
      </c>
      <c r="G14512" t="s">
        <v>13</v>
      </c>
      <c r="H14512" t="s">
        <v>14158</v>
      </c>
      <c r="I14512" t="s">
        <v>22</v>
      </c>
      <c r="J14512" t="s">
        <v>23</v>
      </c>
      <c r="M14512">
        <v>3873</v>
      </c>
    </row>
    <row r="14513" spans="1:13" x14ac:dyDescent="0.3">
      <c r="A14513" t="s">
        <v>13</v>
      </c>
      <c r="B14513">
        <v>1</v>
      </c>
      <c r="C14513">
        <v>1</v>
      </c>
      <c r="D14513">
        <v>1</v>
      </c>
      <c r="E14513" t="s">
        <v>14157</v>
      </c>
      <c r="F14513" t="s">
        <v>8498</v>
      </c>
      <c r="G14513" t="s">
        <v>13</v>
      </c>
      <c r="H14513" t="s">
        <v>14160</v>
      </c>
      <c r="I14513" t="s">
        <v>22</v>
      </c>
      <c r="J14513" t="s">
        <v>23</v>
      </c>
      <c r="M14513">
        <v>3874</v>
      </c>
    </row>
    <row r="14514" spans="1:13" x14ac:dyDescent="0.3">
      <c r="A14514" t="s">
        <v>242</v>
      </c>
      <c r="B14514">
        <v>0</v>
      </c>
      <c r="E14514" t="s">
        <v>14161</v>
      </c>
      <c r="F14514" t="s">
        <v>14168</v>
      </c>
      <c r="G14514" t="s">
        <v>25</v>
      </c>
      <c r="H14514" t="s">
        <v>14169</v>
      </c>
      <c r="I14514" t="s">
        <v>19</v>
      </c>
      <c r="M14514">
        <v>3875</v>
      </c>
    </row>
    <row r="14515" spans="1:13" x14ac:dyDescent="0.3">
      <c r="A14515" t="s">
        <v>13</v>
      </c>
      <c r="B14515">
        <v>0</v>
      </c>
      <c r="C14515">
        <v>1</v>
      </c>
      <c r="D14515" t="s">
        <v>13</v>
      </c>
      <c r="E14515" t="s">
        <v>14161</v>
      </c>
      <c r="F14515" t="s">
        <v>14162</v>
      </c>
      <c r="G14515" t="s">
        <v>25</v>
      </c>
      <c r="H14515" t="s">
        <v>14163</v>
      </c>
      <c r="I14515" t="s">
        <v>19</v>
      </c>
      <c r="M14515">
        <v>3875</v>
      </c>
    </row>
    <row r="14516" spans="1:13" x14ac:dyDescent="0.3">
      <c r="A14516" t="s">
        <v>13</v>
      </c>
      <c r="B14516">
        <v>1</v>
      </c>
      <c r="C14516">
        <v>1</v>
      </c>
      <c r="D14516">
        <v>1</v>
      </c>
      <c r="E14516" t="s">
        <v>14161</v>
      </c>
      <c r="F14516" t="s">
        <v>14172</v>
      </c>
      <c r="G14516" t="s">
        <v>13</v>
      </c>
      <c r="H14516" t="s">
        <v>14173</v>
      </c>
      <c r="I14516" t="s">
        <v>22</v>
      </c>
      <c r="J14516" t="s">
        <v>603</v>
      </c>
      <c r="M14516">
        <v>3875</v>
      </c>
    </row>
    <row r="14517" spans="1:13" x14ac:dyDescent="0.3">
      <c r="A14517" t="s">
        <v>13</v>
      </c>
      <c r="B14517">
        <v>1</v>
      </c>
      <c r="C14517">
        <v>1</v>
      </c>
      <c r="D14517">
        <v>1</v>
      </c>
      <c r="E14517" t="s">
        <v>14161</v>
      </c>
      <c r="F14517" t="s">
        <v>14176</v>
      </c>
      <c r="G14517" t="s">
        <v>13</v>
      </c>
      <c r="H14517" t="s">
        <v>14177</v>
      </c>
      <c r="I14517" t="s">
        <v>19</v>
      </c>
      <c r="M14517">
        <v>3875</v>
      </c>
    </row>
    <row r="14518" spans="1:13" x14ac:dyDescent="0.3">
      <c r="E14518" t="s">
        <v>14161</v>
      </c>
      <c r="F14518" t="s">
        <v>14164</v>
      </c>
      <c r="G14518" t="s">
        <v>25</v>
      </c>
      <c r="H14518" t="s">
        <v>14175</v>
      </c>
      <c r="I14518" t="s">
        <v>27</v>
      </c>
      <c r="M14518">
        <v>3875</v>
      </c>
    </row>
    <row r="14519" spans="1:13" x14ac:dyDescent="0.3">
      <c r="E14519" t="s">
        <v>14161</v>
      </c>
      <c r="F14519" t="s">
        <v>14166</v>
      </c>
      <c r="G14519" t="s">
        <v>13</v>
      </c>
      <c r="H14519" t="s">
        <v>14167</v>
      </c>
      <c r="I14519" t="s">
        <v>22</v>
      </c>
      <c r="J14519" t="s">
        <v>1040</v>
      </c>
      <c r="K14519" t="s">
        <v>46</v>
      </c>
      <c r="M14519">
        <v>3875</v>
      </c>
    </row>
    <row r="14520" spans="1:13" x14ac:dyDescent="0.3">
      <c r="A14520" t="s">
        <v>13</v>
      </c>
      <c r="B14520">
        <v>0</v>
      </c>
      <c r="C14520">
        <v>1</v>
      </c>
      <c r="D14520" t="s">
        <v>13</v>
      </c>
      <c r="E14520" t="s">
        <v>14161</v>
      </c>
      <c r="F14520" t="s">
        <v>14170</v>
      </c>
      <c r="G14520" t="s">
        <v>25</v>
      </c>
      <c r="H14520" t="s">
        <v>14174</v>
      </c>
      <c r="I14520" t="s">
        <v>17</v>
      </c>
      <c r="M14520">
        <v>3875</v>
      </c>
    </row>
    <row r="14521" spans="1:13" x14ac:dyDescent="0.3">
      <c r="A14521" t="s">
        <v>13</v>
      </c>
      <c r="B14521">
        <v>0</v>
      </c>
      <c r="C14521">
        <v>1</v>
      </c>
      <c r="D14521" t="s">
        <v>13</v>
      </c>
      <c r="E14521" t="s">
        <v>14161</v>
      </c>
      <c r="F14521" t="s">
        <v>14164</v>
      </c>
      <c r="G14521" t="s">
        <v>28</v>
      </c>
      <c r="H14521" t="s">
        <v>14165</v>
      </c>
      <c r="I14521" t="s">
        <v>17</v>
      </c>
      <c r="M14521">
        <v>3875</v>
      </c>
    </row>
    <row r="14522" spans="1:13" x14ac:dyDescent="0.3">
      <c r="E14522" t="s">
        <v>14161</v>
      </c>
      <c r="F14522" t="s">
        <v>14170</v>
      </c>
      <c r="G14522" t="s">
        <v>13</v>
      </c>
      <c r="H14522" t="s">
        <v>14171</v>
      </c>
      <c r="I14522" t="s">
        <v>27</v>
      </c>
      <c r="M14522">
        <v>3875</v>
      </c>
    </row>
    <row r="14523" spans="1:13" x14ac:dyDescent="0.3">
      <c r="A14523" t="s">
        <v>50</v>
      </c>
      <c r="B14523">
        <v>1</v>
      </c>
      <c r="C14523">
        <v>1</v>
      </c>
      <c r="D14523">
        <v>1</v>
      </c>
      <c r="E14523" t="s">
        <v>13989</v>
      </c>
      <c r="F14523" t="s">
        <v>13990</v>
      </c>
      <c r="G14523" t="s">
        <v>50</v>
      </c>
      <c r="H14523" t="s">
        <v>13991</v>
      </c>
      <c r="I14523" t="s">
        <v>19</v>
      </c>
      <c r="M14523">
        <v>3876</v>
      </c>
    </row>
    <row r="14524" spans="1:13" x14ac:dyDescent="0.3">
      <c r="A14524" t="s">
        <v>13</v>
      </c>
      <c r="B14524">
        <v>0</v>
      </c>
      <c r="C14524">
        <v>1</v>
      </c>
      <c r="D14524" t="s">
        <v>13</v>
      </c>
      <c r="E14524" t="s">
        <v>14178</v>
      </c>
      <c r="F14524" t="s">
        <v>14193</v>
      </c>
      <c r="G14524" t="s">
        <v>25</v>
      </c>
      <c r="H14524" t="s">
        <v>14195</v>
      </c>
      <c r="I14524" t="s">
        <v>17</v>
      </c>
      <c r="M14524">
        <v>3885</v>
      </c>
    </row>
    <row r="14525" spans="1:13" x14ac:dyDescent="0.3">
      <c r="A14525" t="s">
        <v>13</v>
      </c>
      <c r="B14525">
        <v>0</v>
      </c>
      <c r="C14525">
        <v>0</v>
      </c>
      <c r="D14525">
        <v>1</v>
      </c>
      <c r="E14525" t="s">
        <v>14178</v>
      </c>
      <c r="F14525" t="s">
        <v>14193</v>
      </c>
      <c r="G14525" t="s">
        <v>13</v>
      </c>
      <c r="H14525" t="s">
        <v>14194</v>
      </c>
      <c r="I14525" t="s">
        <v>34</v>
      </c>
      <c r="J14525" t="s">
        <v>23</v>
      </c>
      <c r="M14525">
        <v>3885</v>
      </c>
    </row>
    <row r="14526" spans="1:13" x14ac:dyDescent="0.3">
      <c r="E14526" t="s">
        <v>14178</v>
      </c>
      <c r="F14526" t="s">
        <v>14187</v>
      </c>
      <c r="G14526" t="s">
        <v>13</v>
      </c>
      <c r="H14526" t="s">
        <v>14188</v>
      </c>
      <c r="I14526" t="s">
        <v>52</v>
      </c>
      <c r="J14526" t="s">
        <v>44</v>
      </c>
      <c r="K14526" t="s">
        <v>45</v>
      </c>
      <c r="L14526" t="s">
        <v>808</v>
      </c>
      <c r="M14526">
        <v>3885</v>
      </c>
    </row>
    <row r="14527" spans="1:13" x14ac:dyDescent="0.3">
      <c r="A14527" t="s">
        <v>13</v>
      </c>
      <c r="B14527">
        <v>1</v>
      </c>
      <c r="C14527">
        <v>1</v>
      </c>
      <c r="D14527">
        <v>1</v>
      </c>
      <c r="E14527" t="s">
        <v>14178</v>
      </c>
      <c r="F14527" t="s">
        <v>14181</v>
      </c>
      <c r="G14527" t="s">
        <v>13</v>
      </c>
      <c r="H14527" t="s">
        <v>14182</v>
      </c>
      <c r="I14527" t="s">
        <v>22</v>
      </c>
      <c r="J14527" t="s">
        <v>23</v>
      </c>
      <c r="M14527">
        <v>3885</v>
      </c>
    </row>
    <row r="14528" spans="1:13" x14ac:dyDescent="0.3">
      <c r="A14528" t="s">
        <v>13</v>
      </c>
      <c r="B14528">
        <v>1</v>
      </c>
      <c r="C14528">
        <v>1</v>
      </c>
      <c r="D14528">
        <v>1</v>
      </c>
      <c r="E14528" t="s">
        <v>14178</v>
      </c>
      <c r="F14528" t="s">
        <v>14179</v>
      </c>
      <c r="G14528" t="s">
        <v>13</v>
      </c>
      <c r="H14528" t="s">
        <v>14180</v>
      </c>
      <c r="I14528" t="s">
        <v>22</v>
      </c>
      <c r="J14528" t="s">
        <v>23</v>
      </c>
      <c r="M14528">
        <v>3885</v>
      </c>
    </row>
    <row r="14529" spans="1:13" x14ac:dyDescent="0.3">
      <c r="A14529" t="s">
        <v>13</v>
      </c>
      <c r="B14529">
        <v>1</v>
      </c>
      <c r="C14529">
        <v>1</v>
      </c>
      <c r="D14529">
        <v>1</v>
      </c>
      <c r="E14529" t="s">
        <v>14178</v>
      </c>
      <c r="F14529" t="s">
        <v>1616</v>
      </c>
      <c r="G14529" t="s">
        <v>13</v>
      </c>
      <c r="H14529" t="s">
        <v>14186</v>
      </c>
      <c r="I14529" t="s">
        <v>22</v>
      </c>
      <c r="J14529" t="s">
        <v>23</v>
      </c>
      <c r="M14529">
        <v>3885</v>
      </c>
    </row>
    <row r="14530" spans="1:13" x14ac:dyDescent="0.3">
      <c r="E14530" t="s">
        <v>14178</v>
      </c>
      <c r="F14530" t="s">
        <v>361</v>
      </c>
      <c r="G14530" t="s">
        <v>13</v>
      </c>
      <c r="H14530" t="s">
        <v>14189</v>
      </c>
      <c r="I14530" t="s">
        <v>52</v>
      </c>
      <c r="J14530" t="s">
        <v>23</v>
      </c>
      <c r="M14530">
        <v>3885</v>
      </c>
    </row>
    <row r="14531" spans="1:13" x14ac:dyDescent="0.3">
      <c r="A14531" t="s">
        <v>13</v>
      </c>
      <c r="B14531">
        <v>1</v>
      </c>
      <c r="C14531">
        <v>1</v>
      </c>
      <c r="D14531">
        <v>1</v>
      </c>
      <c r="E14531" t="s">
        <v>14178</v>
      </c>
      <c r="F14531" t="s">
        <v>14190</v>
      </c>
      <c r="G14531" t="s">
        <v>13</v>
      </c>
      <c r="H14531" t="s">
        <v>14191</v>
      </c>
      <c r="I14531" t="s">
        <v>22</v>
      </c>
      <c r="J14531" t="s">
        <v>44</v>
      </c>
      <c r="K14531" t="s">
        <v>45</v>
      </c>
      <c r="L14531" t="s">
        <v>46</v>
      </c>
      <c r="M14531">
        <v>3885</v>
      </c>
    </row>
    <row r="14532" spans="1:13" x14ac:dyDescent="0.3">
      <c r="A14532" t="s">
        <v>28</v>
      </c>
      <c r="B14532">
        <v>0</v>
      </c>
      <c r="C14532">
        <v>0</v>
      </c>
      <c r="D14532" t="s">
        <v>28</v>
      </c>
      <c r="E14532" t="s">
        <v>14178</v>
      </c>
      <c r="F14532" t="s">
        <v>14196</v>
      </c>
      <c r="G14532" t="s">
        <v>25</v>
      </c>
      <c r="H14532" t="s">
        <v>14197</v>
      </c>
      <c r="I14532" t="s">
        <v>17</v>
      </c>
      <c r="M14532">
        <v>3885</v>
      </c>
    </row>
    <row r="14533" spans="1:13" x14ac:dyDescent="0.3">
      <c r="A14533" t="s">
        <v>242</v>
      </c>
      <c r="B14533">
        <v>0</v>
      </c>
      <c r="C14533">
        <v>0</v>
      </c>
      <c r="D14533">
        <v>0</v>
      </c>
      <c r="E14533" t="s">
        <v>14178</v>
      </c>
      <c r="F14533" t="s">
        <v>14183</v>
      </c>
      <c r="G14533" t="s">
        <v>13</v>
      </c>
      <c r="H14533" t="s">
        <v>14184</v>
      </c>
      <c r="I14533" t="s">
        <v>19</v>
      </c>
      <c r="M14533">
        <v>3885</v>
      </c>
    </row>
    <row r="14534" spans="1:13" x14ac:dyDescent="0.3">
      <c r="E14534" t="s">
        <v>14178</v>
      </c>
      <c r="F14534" t="s">
        <v>7742</v>
      </c>
      <c r="G14534" t="s">
        <v>13</v>
      </c>
      <c r="H14534" t="s">
        <v>14185</v>
      </c>
      <c r="I14534" t="s">
        <v>52</v>
      </c>
      <c r="J14534" t="s">
        <v>23</v>
      </c>
      <c r="M14534">
        <v>3885</v>
      </c>
    </row>
    <row r="14535" spans="1:13" x14ac:dyDescent="0.3">
      <c r="E14535" t="s">
        <v>14178</v>
      </c>
      <c r="F14535" t="s">
        <v>14196</v>
      </c>
      <c r="G14535" t="s">
        <v>28</v>
      </c>
      <c r="H14535" t="s">
        <v>14198</v>
      </c>
      <c r="I14535" t="s">
        <v>27</v>
      </c>
      <c r="M14535">
        <v>3885</v>
      </c>
    </row>
    <row r="14536" spans="1:13" x14ac:dyDescent="0.3">
      <c r="E14536" t="s">
        <v>14178</v>
      </c>
      <c r="F14536" t="s">
        <v>358</v>
      </c>
      <c r="G14536" t="s">
        <v>28</v>
      </c>
      <c r="H14536" t="s">
        <v>14192</v>
      </c>
      <c r="I14536" t="s">
        <v>19</v>
      </c>
      <c r="M14536">
        <v>3885</v>
      </c>
    </row>
    <row r="14537" spans="1:13" x14ac:dyDescent="0.3">
      <c r="A14537" t="s">
        <v>13</v>
      </c>
      <c r="B14537">
        <v>1</v>
      </c>
      <c r="C14537">
        <v>1</v>
      </c>
      <c r="D14537">
        <v>1</v>
      </c>
      <c r="E14537" t="s">
        <v>14199</v>
      </c>
      <c r="F14537" t="s">
        <v>14179</v>
      </c>
      <c r="G14537" t="s">
        <v>13</v>
      </c>
      <c r="H14537" t="s">
        <v>14201</v>
      </c>
      <c r="I14537" t="s">
        <v>22</v>
      </c>
      <c r="J14537" t="s">
        <v>23</v>
      </c>
      <c r="M14537">
        <v>3886</v>
      </c>
    </row>
    <row r="14538" spans="1:13" x14ac:dyDescent="0.3">
      <c r="A14538" t="s">
        <v>13</v>
      </c>
      <c r="B14538">
        <v>1</v>
      </c>
      <c r="C14538">
        <v>1</v>
      </c>
      <c r="D14538">
        <v>1</v>
      </c>
      <c r="E14538" t="s">
        <v>14199</v>
      </c>
      <c r="F14538" t="s">
        <v>14181</v>
      </c>
      <c r="G14538" t="s">
        <v>13</v>
      </c>
      <c r="H14538" t="s">
        <v>14200</v>
      </c>
      <c r="I14538" t="s">
        <v>22</v>
      </c>
      <c r="J14538" t="s">
        <v>23</v>
      </c>
      <c r="M14538">
        <v>3886</v>
      </c>
    </row>
    <row r="14539" spans="1:13" x14ac:dyDescent="0.3">
      <c r="A14539" t="s">
        <v>13</v>
      </c>
      <c r="B14539">
        <v>1</v>
      </c>
      <c r="C14539">
        <v>1</v>
      </c>
      <c r="D14539">
        <v>1</v>
      </c>
      <c r="E14539" t="s">
        <v>14006</v>
      </c>
      <c r="F14539" t="s">
        <v>14007</v>
      </c>
      <c r="G14539" t="s">
        <v>13</v>
      </c>
      <c r="H14539" t="s">
        <v>14008</v>
      </c>
      <c r="I14539" t="s">
        <v>22</v>
      </c>
      <c r="J14539" t="s">
        <v>44</v>
      </c>
      <c r="K14539" t="s">
        <v>45</v>
      </c>
      <c r="L14539" t="s">
        <v>46</v>
      </c>
      <c r="M14539">
        <v>3887</v>
      </c>
    </row>
    <row r="14540" spans="1:13" x14ac:dyDescent="0.3">
      <c r="E14540" t="s">
        <v>14202</v>
      </c>
      <c r="F14540" t="s">
        <v>14203</v>
      </c>
      <c r="G14540" t="s">
        <v>28</v>
      </c>
      <c r="H14540" t="s">
        <v>14207</v>
      </c>
      <c r="I14540" t="s">
        <v>27</v>
      </c>
      <c r="M14540">
        <v>3901</v>
      </c>
    </row>
    <row r="14541" spans="1:13" x14ac:dyDescent="0.3">
      <c r="A14541" t="s">
        <v>13</v>
      </c>
      <c r="B14541">
        <v>1</v>
      </c>
      <c r="C14541">
        <v>1</v>
      </c>
      <c r="D14541">
        <v>1</v>
      </c>
      <c r="E14541" t="s">
        <v>14202</v>
      </c>
      <c r="F14541" t="s">
        <v>14205</v>
      </c>
      <c r="G14541" t="s">
        <v>13</v>
      </c>
      <c r="H14541" t="s">
        <v>14206</v>
      </c>
      <c r="I14541" t="s">
        <v>19</v>
      </c>
      <c r="M14541">
        <v>3901</v>
      </c>
    </row>
    <row r="14542" spans="1:13" x14ac:dyDescent="0.3">
      <c r="A14542" t="s">
        <v>242</v>
      </c>
      <c r="B14542">
        <v>0</v>
      </c>
      <c r="C14542">
        <v>0</v>
      </c>
      <c r="D14542">
        <v>0</v>
      </c>
      <c r="E14542" t="s">
        <v>14202</v>
      </c>
      <c r="F14542" t="s">
        <v>14203</v>
      </c>
      <c r="G14542" t="s">
        <v>25</v>
      </c>
      <c r="H14542" t="s">
        <v>14204</v>
      </c>
      <c r="I14542" t="s">
        <v>17</v>
      </c>
      <c r="M14542">
        <v>3901</v>
      </c>
    </row>
    <row r="14543" spans="1:13" x14ac:dyDescent="0.3">
      <c r="A14543" t="s">
        <v>28</v>
      </c>
      <c r="B14543">
        <v>1</v>
      </c>
      <c r="C14543">
        <v>1</v>
      </c>
      <c r="D14543">
        <v>1</v>
      </c>
      <c r="E14543" t="s">
        <v>14208</v>
      </c>
      <c r="F14543" t="s">
        <v>14227</v>
      </c>
      <c r="G14543" t="s">
        <v>28</v>
      </c>
      <c r="H14543" t="s">
        <v>14228</v>
      </c>
      <c r="I14543" t="s">
        <v>22</v>
      </c>
      <c r="J14543" t="s">
        <v>104</v>
      </c>
      <c r="M14543">
        <v>3902</v>
      </c>
    </row>
    <row r="14544" spans="1:13" x14ac:dyDescent="0.3">
      <c r="E14544" t="s">
        <v>14208</v>
      </c>
      <c r="F14544" t="s">
        <v>374</v>
      </c>
      <c r="G14544" t="s">
        <v>13</v>
      </c>
      <c r="H14544" t="s">
        <v>14209</v>
      </c>
      <c r="I14544" t="s">
        <v>27</v>
      </c>
      <c r="M14544">
        <v>3902</v>
      </c>
    </row>
    <row r="14545" spans="1:13" x14ac:dyDescent="0.3">
      <c r="A14545" t="s">
        <v>13</v>
      </c>
      <c r="B14545">
        <v>1</v>
      </c>
      <c r="C14545">
        <v>1</v>
      </c>
      <c r="D14545">
        <v>1</v>
      </c>
      <c r="E14545" t="s">
        <v>14208</v>
      </c>
      <c r="F14545" t="s">
        <v>14218</v>
      </c>
      <c r="G14545" t="s">
        <v>13</v>
      </c>
      <c r="H14545" t="s">
        <v>14219</v>
      </c>
      <c r="I14545" t="s">
        <v>22</v>
      </c>
      <c r="J14545" t="s">
        <v>44</v>
      </c>
      <c r="K14545" t="s">
        <v>45</v>
      </c>
      <c r="L14545" t="s">
        <v>46</v>
      </c>
      <c r="M14545">
        <v>3902</v>
      </c>
    </row>
    <row r="14546" spans="1:13" x14ac:dyDescent="0.3">
      <c r="A14546" t="s">
        <v>13</v>
      </c>
      <c r="B14546">
        <v>0</v>
      </c>
      <c r="C14546">
        <v>1</v>
      </c>
      <c r="D14546" t="s">
        <v>13</v>
      </c>
      <c r="E14546" t="s">
        <v>14208</v>
      </c>
      <c r="F14546" t="s">
        <v>14211</v>
      </c>
      <c r="G14546" t="s">
        <v>28</v>
      </c>
      <c r="H14546" t="s">
        <v>14212</v>
      </c>
      <c r="I14546" t="s">
        <v>17</v>
      </c>
      <c r="M14546">
        <v>3902</v>
      </c>
    </row>
    <row r="14547" spans="1:13" x14ac:dyDescent="0.3">
      <c r="E14547" t="s">
        <v>14208</v>
      </c>
      <c r="F14547" t="s">
        <v>14221</v>
      </c>
      <c r="G14547" t="s">
        <v>28</v>
      </c>
      <c r="H14547" t="s">
        <v>14222</v>
      </c>
      <c r="I14547" t="s">
        <v>17</v>
      </c>
      <c r="M14547">
        <v>3902</v>
      </c>
    </row>
    <row r="14548" spans="1:13" x14ac:dyDescent="0.3">
      <c r="E14548" t="s">
        <v>14208</v>
      </c>
      <c r="F14548" t="s">
        <v>2587</v>
      </c>
      <c r="G14548" t="s">
        <v>13</v>
      </c>
      <c r="H14548" t="s">
        <v>14210</v>
      </c>
      <c r="I14548" t="s">
        <v>52</v>
      </c>
      <c r="J14548" t="s">
        <v>23</v>
      </c>
      <c r="M14548">
        <v>3902</v>
      </c>
    </row>
    <row r="14549" spans="1:13" x14ac:dyDescent="0.3">
      <c r="E14549" t="s">
        <v>14208</v>
      </c>
      <c r="F14549" t="s">
        <v>1287</v>
      </c>
      <c r="G14549" t="s">
        <v>25</v>
      </c>
      <c r="H14549" t="s">
        <v>14213</v>
      </c>
      <c r="I14549" t="s">
        <v>17</v>
      </c>
      <c r="M14549">
        <v>3902</v>
      </c>
    </row>
    <row r="14550" spans="1:13" x14ac:dyDescent="0.3">
      <c r="E14550" t="s">
        <v>14208</v>
      </c>
      <c r="F14550" t="s">
        <v>1287</v>
      </c>
      <c r="G14550" t="s">
        <v>13</v>
      </c>
      <c r="H14550" t="s">
        <v>14220</v>
      </c>
      <c r="I14550" t="s">
        <v>34</v>
      </c>
      <c r="J14550" t="s">
        <v>23</v>
      </c>
      <c r="M14550">
        <v>3902</v>
      </c>
    </row>
    <row r="14551" spans="1:13" x14ac:dyDescent="0.3">
      <c r="A14551" t="s">
        <v>28</v>
      </c>
      <c r="B14551">
        <v>1</v>
      </c>
      <c r="C14551">
        <v>1</v>
      </c>
      <c r="D14551">
        <v>1</v>
      </c>
      <c r="E14551" t="s">
        <v>14208</v>
      </c>
      <c r="F14551" t="s">
        <v>14216</v>
      </c>
      <c r="G14551" t="s">
        <v>28</v>
      </c>
      <c r="H14551" t="s">
        <v>14217</v>
      </c>
      <c r="I14551" t="s">
        <v>19</v>
      </c>
      <c r="M14551">
        <v>3902</v>
      </c>
    </row>
    <row r="14552" spans="1:13" x14ac:dyDescent="0.3">
      <c r="E14552" t="s">
        <v>14208</v>
      </c>
      <c r="F14552" t="s">
        <v>14214</v>
      </c>
      <c r="G14552" t="s">
        <v>25</v>
      </c>
      <c r="H14552" t="s">
        <v>14215</v>
      </c>
      <c r="I14552" t="s">
        <v>17</v>
      </c>
      <c r="M14552">
        <v>3902</v>
      </c>
    </row>
    <row r="14553" spans="1:13" x14ac:dyDescent="0.3">
      <c r="A14553" t="s">
        <v>13</v>
      </c>
      <c r="B14553">
        <v>1</v>
      </c>
      <c r="C14553">
        <v>1</v>
      </c>
      <c r="D14553">
        <v>1</v>
      </c>
      <c r="E14553" t="s">
        <v>14208</v>
      </c>
      <c r="F14553" t="s">
        <v>4945</v>
      </c>
      <c r="G14553" t="s">
        <v>13</v>
      </c>
      <c r="H14553" t="s">
        <v>14225</v>
      </c>
      <c r="I14553" t="s">
        <v>34</v>
      </c>
      <c r="J14553" t="s">
        <v>23</v>
      </c>
      <c r="M14553">
        <v>3902</v>
      </c>
    </row>
    <row r="14554" spans="1:13" x14ac:dyDescent="0.3">
      <c r="A14554" t="s">
        <v>13</v>
      </c>
      <c r="B14554">
        <v>0</v>
      </c>
      <c r="C14554">
        <v>1</v>
      </c>
      <c r="D14554" t="s">
        <v>13</v>
      </c>
      <c r="E14554" t="s">
        <v>14208</v>
      </c>
      <c r="F14554" t="s">
        <v>4945</v>
      </c>
      <c r="G14554" t="s">
        <v>28</v>
      </c>
      <c r="H14554" t="s">
        <v>14223</v>
      </c>
      <c r="I14554" t="s">
        <v>17</v>
      </c>
      <c r="M14554">
        <v>3902</v>
      </c>
    </row>
    <row r="14555" spans="1:13" x14ac:dyDescent="0.3">
      <c r="E14555" t="s">
        <v>14208</v>
      </c>
      <c r="F14555" t="s">
        <v>14211</v>
      </c>
      <c r="G14555" t="s">
        <v>13</v>
      </c>
      <c r="H14555" t="s">
        <v>14224</v>
      </c>
      <c r="I14555" t="s">
        <v>27</v>
      </c>
      <c r="M14555">
        <v>3902</v>
      </c>
    </row>
    <row r="14556" spans="1:13" x14ac:dyDescent="0.3">
      <c r="E14556" t="s">
        <v>14208</v>
      </c>
      <c r="F14556" t="s">
        <v>374</v>
      </c>
      <c r="G14556" t="s">
        <v>25</v>
      </c>
      <c r="H14556" t="s">
        <v>14226</v>
      </c>
      <c r="I14556" t="s">
        <v>17</v>
      </c>
      <c r="M14556">
        <v>3902</v>
      </c>
    </row>
    <row r="14557" spans="1:13" x14ac:dyDescent="0.3">
      <c r="A14557" t="s">
        <v>13</v>
      </c>
      <c r="B14557">
        <v>1</v>
      </c>
      <c r="C14557">
        <v>1</v>
      </c>
      <c r="D14557">
        <v>1</v>
      </c>
      <c r="E14557" t="s">
        <v>14270</v>
      </c>
      <c r="F14557" t="s">
        <v>14271</v>
      </c>
      <c r="G14557" t="s">
        <v>13</v>
      </c>
      <c r="H14557" t="s">
        <v>14272</v>
      </c>
      <c r="I14557" t="s">
        <v>19</v>
      </c>
      <c r="M14557">
        <v>3904</v>
      </c>
    </row>
    <row r="14558" spans="1:13" x14ac:dyDescent="0.3">
      <c r="A14558" t="s">
        <v>242</v>
      </c>
      <c r="B14558">
        <v>0</v>
      </c>
      <c r="C14558">
        <v>0</v>
      </c>
      <c r="D14558">
        <v>0</v>
      </c>
      <c r="E14558" t="s">
        <v>14270</v>
      </c>
      <c r="F14558" t="s">
        <v>14273</v>
      </c>
      <c r="G14558" t="s">
        <v>28</v>
      </c>
      <c r="H14558" t="s">
        <v>14274</v>
      </c>
      <c r="I14558" t="s">
        <v>17</v>
      </c>
      <c r="M14558">
        <v>3904</v>
      </c>
    </row>
    <row r="14559" spans="1:13" x14ac:dyDescent="0.3">
      <c r="E14559" t="s">
        <v>14270</v>
      </c>
      <c r="F14559" t="s">
        <v>14275</v>
      </c>
      <c r="G14559" t="s">
        <v>28</v>
      </c>
      <c r="H14559" t="s">
        <v>14276</v>
      </c>
      <c r="I14559" t="s">
        <v>17</v>
      </c>
      <c r="M14559">
        <v>3904</v>
      </c>
    </row>
    <row r="14560" spans="1:13" x14ac:dyDescent="0.3">
      <c r="E14560" t="s">
        <v>14270</v>
      </c>
      <c r="F14560" t="s">
        <v>14277</v>
      </c>
      <c r="G14560" t="s">
        <v>28</v>
      </c>
      <c r="H14560" t="s">
        <v>14278</v>
      </c>
      <c r="I14560" t="s">
        <v>52</v>
      </c>
      <c r="J14560" t="s">
        <v>464</v>
      </c>
      <c r="K14560" t="s">
        <v>45</v>
      </c>
      <c r="L14560" t="s">
        <v>808</v>
      </c>
      <c r="M14560">
        <v>3904</v>
      </c>
    </row>
    <row r="14561" spans="1:13" x14ac:dyDescent="0.3">
      <c r="A14561" t="s">
        <v>28</v>
      </c>
      <c r="B14561">
        <v>1</v>
      </c>
      <c r="C14561">
        <v>1</v>
      </c>
      <c r="D14561">
        <v>1</v>
      </c>
      <c r="E14561" t="s">
        <v>14270</v>
      </c>
      <c r="F14561" t="s">
        <v>14279</v>
      </c>
      <c r="G14561" t="s">
        <v>28</v>
      </c>
      <c r="H14561" t="s">
        <v>14280</v>
      </c>
      <c r="I14561" t="s">
        <v>17</v>
      </c>
      <c r="M14561">
        <v>3904</v>
      </c>
    </row>
    <row r="14562" spans="1:13" x14ac:dyDescent="0.3">
      <c r="A14562" t="s">
        <v>28</v>
      </c>
      <c r="B14562">
        <v>1</v>
      </c>
      <c r="C14562">
        <v>1</v>
      </c>
      <c r="D14562">
        <v>1</v>
      </c>
      <c r="E14562" t="s">
        <v>14270</v>
      </c>
      <c r="F14562" t="s">
        <v>11585</v>
      </c>
      <c r="G14562" t="s">
        <v>28</v>
      </c>
      <c r="H14562" t="s">
        <v>14281</v>
      </c>
      <c r="I14562" t="s">
        <v>17</v>
      </c>
      <c r="M14562">
        <v>3904</v>
      </c>
    </row>
    <row r="14563" spans="1:13" x14ac:dyDescent="0.3">
      <c r="E14563" t="s">
        <v>14270</v>
      </c>
      <c r="F14563" t="s">
        <v>14282</v>
      </c>
      <c r="G14563" t="s">
        <v>28</v>
      </c>
      <c r="H14563" t="s">
        <v>14283</v>
      </c>
      <c r="I14563" t="s">
        <v>27</v>
      </c>
      <c r="M14563">
        <v>3904</v>
      </c>
    </row>
    <row r="14564" spans="1:13" x14ac:dyDescent="0.3">
      <c r="E14564" t="s">
        <v>14270</v>
      </c>
      <c r="F14564" t="s">
        <v>2624</v>
      </c>
      <c r="G14564" t="s">
        <v>13</v>
      </c>
      <c r="H14564" t="s">
        <v>14284</v>
      </c>
      <c r="I14564" t="s">
        <v>70</v>
      </c>
      <c r="J14564" t="s">
        <v>1040</v>
      </c>
      <c r="K14564" t="s">
        <v>46</v>
      </c>
      <c r="M14564">
        <v>3904</v>
      </c>
    </row>
    <row r="14565" spans="1:13" x14ac:dyDescent="0.3">
      <c r="A14565" t="s">
        <v>242</v>
      </c>
      <c r="B14565">
        <v>0</v>
      </c>
      <c r="C14565">
        <v>0</v>
      </c>
      <c r="D14565">
        <v>0</v>
      </c>
      <c r="E14565" t="s">
        <v>14270</v>
      </c>
      <c r="F14565" t="s">
        <v>14285</v>
      </c>
      <c r="G14565" t="s">
        <v>25</v>
      </c>
      <c r="H14565" t="s">
        <v>14286</v>
      </c>
      <c r="I14565" t="s">
        <v>17</v>
      </c>
      <c r="M14565">
        <v>3904</v>
      </c>
    </row>
    <row r="14566" spans="1:13" x14ac:dyDescent="0.3">
      <c r="A14566" t="s">
        <v>28</v>
      </c>
      <c r="B14566">
        <v>1</v>
      </c>
      <c r="C14566">
        <v>1</v>
      </c>
      <c r="D14566">
        <v>1</v>
      </c>
      <c r="E14566" t="s">
        <v>14270</v>
      </c>
      <c r="F14566" t="s">
        <v>6813</v>
      </c>
      <c r="G14566" t="s">
        <v>28</v>
      </c>
      <c r="H14566" t="s">
        <v>14287</v>
      </c>
      <c r="I14566" t="s">
        <v>19</v>
      </c>
      <c r="M14566">
        <v>3904</v>
      </c>
    </row>
    <row r="14567" spans="1:13" x14ac:dyDescent="0.3">
      <c r="E14567" t="s">
        <v>14270</v>
      </c>
      <c r="F14567" t="s">
        <v>14288</v>
      </c>
      <c r="G14567" t="s">
        <v>28</v>
      </c>
      <c r="H14567" t="s">
        <v>14289</v>
      </c>
      <c r="I14567" t="s">
        <v>52</v>
      </c>
      <c r="J14567" t="s">
        <v>755</v>
      </c>
      <c r="M14567">
        <v>3904</v>
      </c>
    </row>
    <row r="14568" spans="1:13" x14ac:dyDescent="0.3">
      <c r="E14568" t="s">
        <v>14270</v>
      </c>
      <c r="F14568" t="s">
        <v>6813</v>
      </c>
      <c r="G14568" t="s">
        <v>13</v>
      </c>
      <c r="H14568" t="s">
        <v>14290</v>
      </c>
      <c r="I14568" t="s">
        <v>52</v>
      </c>
      <c r="J14568" t="s">
        <v>23</v>
      </c>
      <c r="M14568">
        <v>3904</v>
      </c>
    </row>
    <row r="14569" spans="1:13" x14ac:dyDescent="0.3">
      <c r="A14569" t="s">
        <v>28</v>
      </c>
      <c r="B14569">
        <v>1</v>
      </c>
      <c r="C14569">
        <v>1</v>
      </c>
      <c r="D14569">
        <v>1</v>
      </c>
      <c r="E14569" t="s">
        <v>14270</v>
      </c>
      <c r="F14569" t="s">
        <v>14291</v>
      </c>
      <c r="G14569" t="s">
        <v>28</v>
      </c>
      <c r="H14569" t="s">
        <v>14292</v>
      </c>
      <c r="I14569" t="s">
        <v>17</v>
      </c>
      <c r="M14569">
        <v>3904</v>
      </c>
    </row>
    <row r="14570" spans="1:13" x14ac:dyDescent="0.3">
      <c r="E14570" t="s">
        <v>14270</v>
      </c>
      <c r="F14570" t="s">
        <v>14293</v>
      </c>
      <c r="G14570" t="s">
        <v>28</v>
      </c>
      <c r="H14570" t="s">
        <v>14294</v>
      </c>
      <c r="I14570" t="s">
        <v>27</v>
      </c>
      <c r="M14570">
        <v>3904</v>
      </c>
    </row>
    <row r="14571" spans="1:13" x14ac:dyDescent="0.3">
      <c r="E14571" t="s">
        <v>14270</v>
      </c>
      <c r="F14571" t="s">
        <v>14295</v>
      </c>
      <c r="G14571" t="s">
        <v>28</v>
      </c>
      <c r="H14571" t="s">
        <v>14296</v>
      </c>
      <c r="I14571" t="s">
        <v>27</v>
      </c>
      <c r="M14571">
        <v>3904</v>
      </c>
    </row>
    <row r="14572" spans="1:13" x14ac:dyDescent="0.3">
      <c r="E14572" t="s">
        <v>14270</v>
      </c>
      <c r="F14572" t="s">
        <v>14297</v>
      </c>
      <c r="G14572" t="s">
        <v>28</v>
      </c>
      <c r="H14572" t="s">
        <v>14298</v>
      </c>
      <c r="I14572" t="s">
        <v>52</v>
      </c>
      <c r="J14572" t="s">
        <v>755</v>
      </c>
      <c r="M14572">
        <v>3904</v>
      </c>
    </row>
    <row r="14573" spans="1:13" x14ac:dyDescent="0.3">
      <c r="A14573" t="s">
        <v>28</v>
      </c>
      <c r="B14573">
        <v>1</v>
      </c>
      <c r="C14573">
        <v>1</v>
      </c>
      <c r="D14573">
        <v>1</v>
      </c>
      <c r="E14573" t="s">
        <v>14299</v>
      </c>
      <c r="F14573" t="s">
        <v>10843</v>
      </c>
      <c r="G14573" t="s">
        <v>28</v>
      </c>
      <c r="H14573" t="s">
        <v>14300</v>
      </c>
      <c r="I14573" t="s">
        <v>19</v>
      </c>
      <c r="M14573">
        <v>3905</v>
      </c>
    </row>
    <row r="14574" spans="1:13" x14ac:dyDescent="0.3">
      <c r="E14574" t="s">
        <v>14301</v>
      </c>
      <c r="F14574" t="s">
        <v>2587</v>
      </c>
      <c r="G14574" t="s">
        <v>13</v>
      </c>
      <c r="H14574" t="s">
        <v>14302</v>
      </c>
      <c r="I14574" t="s">
        <v>52</v>
      </c>
      <c r="J14574" t="s">
        <v>23</v>
      </c>
      <c r="M14574">
        <v>3907</v>
      </c>
    </row>
    <row r="14575" spans="1:13" x14ac:dyDescent="0.3">
      <c r="E14575" t="s">
        <v>14301</v>
      </c>
      <c r="F14575" t="s">
        <v>14303</v>
      </c>
      <c r="G14575" t="s">
        <v>50</v>
      </c>
      <c r="H14575" t="s">
        <v>14304</v>
      </c>
      <c r="I14575" t="s">
        <v>19</v>
      </c>
      <c r="M14575">
        <v>3907</v>
      </c>
    </row>
    <row r="14576" spans="1:13" x14ac:dyDescent="0.3">
      <c r="E14576" t="s">
        <v>14301</v>
      </c>
      <c r="F14576" t="s">
        <v>10843</v>
      </c>
      <c r="G14576" t="s">
        <v>13</v>
      </c>
      <c r="H14576" t="s">
        <v>14305</v>
      </c>
      <c r="I14576" t="s">
        <v>17</v>
      </c>
      <c r="M14576">
        <v>3907</v>
      </c>
    </row>
    <row r="14577" spans="1:13" x14ac:dyDescent="0.3">
      <c r="A14577" t="s">
        <v>28</v>
      </c>
      <c r="B14577">
        <v>1</v>
      </c>
      <c r="C14577">
        <v>1</v>
      </c>
      <c r="D14577">
        <v>1</v>
      </c>
      <c r="E14577" t="s">
        <v>14301</v>
      </c>
      <c r="F14577" t="s">
        <v>10843</v>
      </c>
      <c r="G14577" t="s">
        <v>28</v>
      </c>
      <c r="H14577" t="s">
        <v>14306</v>
      </c>
      <c r="I14577" t="s">
        <v>27</v>
      </c>
      <c r="M14577">
        <v>3907</v>
      </c>
    </row>
    <row r="14578" spans="1:13" x14ac:dyDescent="0.3">
      <c r="A14578" t="s">
        <v>50</v>
      </c>
      <c r="B14578">
        <v>0</v>
      </c>
      <c r="C14578">
        <v>1</v>
      </c>
      <c r="D14578" t="s">
        <v>50</v>
      </c>
      <c r="E14578" t="s">
        <v>14301</v>
      </c>
      <c r="F14578" t="s">
        <v>14303</v>
      </c>
      <c r="G14578" t="s">
        <v>13</v>
      </c>
      <c r="H14578" t="s">
        <v>14307</v>
      </c>
      <c r="I14578" t="s">
        <v>52</v>
      </c>
      <c r="J14578" t="s">
        <v>44</v>
      </c>
      <c r="K14578" t="s">
        <v>45</v>
      </c>
      <c r="L14578" t="s">
        <v>46</v>
      </c>
      <c r="M14578">
        <v>3907</v>
      </c>
    </row>
    <row r="14579" spans="1:13" x14ac:dyDescent="0.3">
      <c r="E14579" t="s">
        <v>14301</v>
      </c>
      <c r="F14579" t="s">
        <v>14308</v>
      </c>
      <c r="G14579" t="s">
        <v>25</v>
      </c>
      <c r="H14579" t="s">
        <v>14309</v>
      </c>
      <c r="I14579" t="s">
        <v>17</v>
      </c>
      <c r="M14579">
        <v>3907</v>
      </c>
    </row>
    <row r="14580" spans="1:13" x14ac:dyDescent="0.3">
      <c r="E14580" t="s">
        <v>14301</v>
      </c>
      <c r="F14580" t="s">
        <v>14310</v>
      </c>
      <c r="G14580" t="s">
        <v>28</v>
      </c>
      <c r="H14580" t="s">
        <v>14311</v>
      </c>
      <c r="I14580" t="s">
        <v>17</v>
      </c>
      <c r="M14580">
        <v>3907</v>
      </c>
    </row>
    <row r="14581" spans="1:13" x14ac:dyDescent="0.3">
      <c r="E14581" t="s">
        <v>14301</v>
      </c>
      <c r="F14581" t="s">
        <v>14312</v>
      </c>
      <c r="G14581" t="s">
        <v>50</v>
      </c>
      <c r="H14581" t="s">
        <v>14313</v>
      </c>
      <c r="I14581" t="s">
        <v>27</v>
      </c>
      <c r="M14581">
        <v>3907</v>
      </c>
    </row>
    <row r="14582" spans="1:13" x14ac:dyDescent="0.3">
      <c r="E14582" t="s">
        <v>14314</v>
      </c>
      <c r="F14582" t="s">
        <v>14315</v>
      </c>
      <c r="G14582" t="s">
        <v>28</v>
      </c>
      <c r="H14582" t="s">
        <v>14316</v>
      </c>
      <c r="I14582" t="s">
        <v>27</v>
      </c>
      <c r="M14582">
        <v>3910</v>
      </c>
    </row>
    <row r="14583" spans="1:13" x14ac:dyDescent="0.3">
      <c r="A14583" t="s">
        <v>13</v>
      </c>
      <c r="B14583">
        <v>1</v>
      </c>
      <c r="C14583">
        <v>1</v>
      </c>
      <c r="D14583">
        <v>1</v>
      </c>
      <c r="E14583" t="s">
        <v>14314</v>
      </c>
      <c r="F14583" t="s">
        <v>14317</v>
      </c>
      <c r="G14583" t="s">
        <v>13</v>
      </c>
      <c r="H14583" t="s">
        <v>14318</v>
      </c>
      <c r="I14583" t="s">
        <v>43</v>
      </c>
      <c r="J14583" t="s">
        <v>44</v>
      </c>
      <c r="K14583" t="s">
        <v>45</v>
      </c>
      <c r="L14583" t="s">
        <v>46</v>
      </c>
      <c r="M14583">
        <v>3910</v>
      </c>
    </row>
    <row r="14584" spans="1:13" x14ac:dyDescent="0.3">
      <c r="A14584" t="s">
        <v>13</v>
      </c>
      <c r="B14584">
        <v>0</v>
      </c>
      <c r="C14584">
        <v>0</v>
      </c>
      <c r="D14584">
        <v>1</v>
      </c>
      <c r="E14584" t="s">
        <v>14314</v>
      </c>
      <c r="F14584" t="s">
        <v>14319</v>
      </c>
      <c r="G14584" t="s">
        <v>13</v>
      </c>
      <c r="H14584" t="s">
        <v>14320</v>
      </c>
      <c r="I14584" t="s">
        <v>22</v>
      </c>
      <c r="J14584" t="s">
        <v>23</v>
      </c>
      <c r="M14584">
        <v>3910</v>
      </c>
    </row>
    <row r="14585" spans="1:13" x14ac:dyDescent="0.3">
      <c r="A14585" t="s">
        <v>28</v>
      </c>
      <c r="B14585">
        <v>1</v>
      </c>
      <c r="C14585">
        <v>1</v>
      </c>
      <c r="D14585">
        <v>1</v>
      </c>
      <c r="E14585" t="s">
        <v>14314</v>
      </c>
      <c r="F14585" t="s">
        <v>14321</v>
      </c>
      <c r="G14585" t="s">
        <v>28</v>
      </c>
      <c r="H14585" t="s">
        <v>14322</v>
      </c>
      <c r="I14585" t="s">
        <v>19</v>
      </c>
      <c r="M14585">
        <v>3910</v>
      </c>
    </row>
    <row r="14586" spans="1:13" x14ac:dyDescent="0.3">
      <c r="A14586" t="s">
        <v>13</v>
      </c>
      <c r="B14586">
        <v>1</v>
      </c>
      <c r="C14586">
        <v>1</v>
      </c>
      <c r="D14586">
        <v>1</v>
      </c>
      <c r="E14586" t="s">
        <v>14314</v>
      </c>
      <c r="F14586" t="s">
        <v>1319</v>
      </c>
      <c r="G14586" t="s">
        <v>13</v>
      </c>
      <c r="H14586" t="s">
        <v>14323</v>
      </c>
      <c r="I14586" t="s">
        <v>22</v>
      </c>
      <c r="J14586" t="s">
        <v>23</v>
      </c>
      <c r="M14586">
        <v>3910</v>
      </c>
    </row>
    <row r="14587" spans="1:13" x14ac:dyDescent="0.3">
      <c r="A14587" t="s">
        <v>13</v>
      </c>
      <c r="B14587">
        <v>1</v>
      </c>
      <c r="C14587">
        <v>1</v>
      </c>
      <c r="D14587">
        <v>1</v>
      </c>
      <c r="E14587" t="s">
        <v>14314</v>
      </c>
      <c r="F14587" t="s">
        <v>1319</v>
      </c>
      <c r="G14587" t="s">
        <v>13</v>
      </c>
      <c r="H14587" t="s">
        <v>14323</v>
      </c>
      <c r="I14587" t="s">
        <v>22</v>
      </c>
      <c r="J14587" t="s">
        <v>23</v>
      </c>
      <c r="M14587">
        <v>3910</v>
      </c>
    </row>
    <row r="14588" spans="1:13" x14ac:dyDescent="0.3">
      <c r="A14588" t="s">
        <v>242</v>
      </c>
      <c r="B14588">
        <v>0</v>
      </c>
      <c r="E14588" t="s">
        <v>14314</v>
      </c>
      <c r="F14588" t="s">
        <v>14315</v>
      </c>
      <c r="G14588" t="s">
        <v>25</v>
      </c>
      <c r="H14588" t="s">
        <v>14324</v>
      </c>
      <c r="I14588" t="s">
        <v>17</v>
      </c>
      <c r="M14588">
        <v>3910</v>
      </c>
    </row>
    <row r="14589" spans="1:13" x14ac:dyDescent="0.3">
      <c r="E14589" t="s">
        <v>14325</v>
      </c>
      <c r="F14589" t="s">
        <v>14326</v>
      </c>
      <c r="G14589" t="s">
        <v>50</v>
      </c>
      <c r="H14589" t="s">
        <v>14327</v>
      </c>
      <c r="I14589" t="s">
        <v>52</v>
      </c>
      <c r="J14589" t="s">
        <v>57</v>
      </c>
      <c r="M14589">
        <v>3914</v>
      </c>
    </row>
    <row r="14590" spans="1:13" x14ac:dyDescent="0.3">
      <c r="A14590" t="s">
        <v>28</v>
      </c>
      <c r="B14590">
        <v>1</v>
      </c>
      <c r="C14590">
        <v>1</v>
      </c>
      <c r="D14590">
        <v>1</v>
      </c>
      <c r="E14590" t="s">
        <v>14325</v>
      </c>
      <c r="F14590" t="s">
        <v>14328</v>
      </c>
      <c r="G14590" t="s">
        <v>28</v>
      </c>
      <c r="H14590" t="s">
        <v>14329</v>
      </c>
      <c r="I14590" t="s">
        <v>19</v>
      </c>
      <c r="M14590">
        <v>3914</v>
      </c>
    </row>
    <row r="14591" spans="1:13" x14ac:dyDescent="0.3">
      <c r="E14591" t="s">
        <v>14325</v>
      </c>
      <c r="F14591" t="s">
        <v>14330</v>
      </c>
      <c r="G14591" t="s">
        <v>13</v>
      </c>
      <c r="H14591" t="s">
        <v>14331</v>
      </c>
      <c r="I14591" t="s">
        <v>52</v>
      </c>
      <c r="J14591" t="s">
        <v>44</v>
      </c>
      <c r="K14591" t="s">
        <v>45</v>
      </c>
      <c r="L14591" t="s">
        <v>808</v>
      </c>
      <c r="M14591">
        <v>3914</v>
      </c>
    </row>
    <row r="14592" spans="1:13" x14ac:dyDescent="0.3">
      <c r="A14592" t="s">
        <v>28</v>
      </c>
      <c r="B14592">
        <v>0</v>
      </c>
      <c r="C14592">
        <v>0</v>
      </c>
      <c r="D14592" t="s">
        <v>28</v>
      </c>
      <c r="E14592" t="s">
        <v>14325</v>
      </c>
      <c r="F14592" t="s">
        <v>14332</v>
      </c>
      <c r="G14592" t="s">
        <v>13</v>
      </c>
      <c r="H14592" t="s">
        <v>14333</v>
      </c>
      <c r="I14592" t="s">
        <v>17</v>
      </c>
      <c r="M14592">
        <v>3914</v>
      </c>
    </row>
    <row r="14593" spans="1:13" x14ac:dyDescent="0.3">
      <c r="A14593" t="s">
        <v>13</v>
      </c>
      <c r="B14593">
        <v>1</v>
      </c>
      <c r="C14593">
        <v>1</v>
      </c>
      <c r="D14593">
        <v>1</v>
      </c>
      <c r="E14593" t="s">
        <v>14325</v>
      </c>
      <c r="F14593" t="s">
        <v>14334</v>
      </c>
      <c r="G14593" t="s">
        <v>13</v>
      </c>
      <c r="H14593" t="s">
        <v>14335</v>
      </c>
      <c r="I14593" t="s">
        <v>22</v>
      </c>
      <c r="J14593" t="s">
        <v>44</v>
      </c>
      <c r="K14593" t="s">
        <v>45</v>
      </c>
      <c r="L14593" t="s">
        <v>46</v>
      </c>
      <c r="M14593">
        <v>3914</v>
      </c>
    </row>
    <row r="14594" spans="1:13" x14ac:dyDescent="0.3">
      <c r="E14594" t="s">
        <v>14325</v>
      </c>
      <c r="F14594" t="s">
        <v>14336</v>
      </c>
      <c r="G14594" t="s">
        <v>50</v>
      </c>
      <c r="H14594" t="s">
        <v>14337</v>
      </c>
      <c r="I14594" t="s">
        <v>52</v>
      </c>
      <c r="J14594" t="s">
        <v>57</v>
      </c>
      <c r="K14594" t="s">
        <v>45</v>
      </c>
      <c r="L14594" t="s">
        <v>46</v>
      </c>
      <c r="M14594">
        <v>3914</v>
      </c>
    </row>
    <row r="14595" spans="1:13" x14ac:dyDescent="0.3">
      <c r="A14595" t="s">
        <v>13</v>
      </c>
      <c r="B14595">
        <v>1</v>
      </c>
      <c r="C14595">
        <v>1</v>
      </c>
      <c r="D14595">
        <v>1</v>
      </c>
      <c r="E14595" t="s">
        <v>14325</v>
      </c>
      <c r="F14595" t="s">
        <v>14338</v>
      </c>
      <c r="G14595" t="s">
        <v>13</v>
      </c>
      <c r="H14595" t="s">
        <v>14339</v>
      </c>
      <c r="I14595" t="s">
        <v>22</v>
      </c>
      <c r="J14595" t="s">
        <v>44</v>
      </c>
      <c r="K14595" t="s">
        <v>45</v>
      </c>
      <c r="L14595" t="s">
        <v>46</v>
      </c>
      <c r="M14595">
        <v>3914</v>
      </c>
    </row>
    <row r="14596" spans="1:13" x14ac:dyDescent="0.3">
      <c r="E14596" t="s">
        <v>14325</v>
      </c>
      <c r="F14596" t="s">
        <v>14340</v>
      </c>
      <c r="G14596" t="s">
        <v>28</v>
      </c>
      <c r="H14596" t="s">
        <v>14341</v>
      </c>
      <c r="I14596" t="s">
        <v>17</v>
      </c>
      <c r="M14596">
        <v>3914</v>
      </c>
    </row>
    <row r="14597" spans="1:13" x14ac:dyDescent="0.3">
      <c r="A14597" t="s">
        <v>242</v>
      </c>
      <c r="B14597">
        <v>0</v>
      </c>
      <c r="C14597">
        <v>0</v>
      </c>
      <c r="D14597">
        <v>0</v>
      </c>
      <c r="E14597" t="s">
        <v>14325</v>
      </c>
      <c r="F14597" t="s">
        <v>14342</v>
      </c>
      <c r="G14597" t="s">
        <v>28</v>
      </c>
      <c r="H14597" t="s">
        <v>14343</v>
      </c>
      <c r="I14597" t="s">
        <v>17</v>
      </c>
      <c r="M14597">
        <v>3914</v>
      </c>
    </row>
    <row r="14598" spans="1:13" x14ac:dyDescent="0.3">
      <c r="E14598" t="s">
        <v>14325</v>
      </c>
      <c r="F14598" t="s">
        <v>14342</v>
      </c>
      <c r="G14598" t="s">
        <v>25</v>
      </c>
      <c r="H14598" t="s">
        <v>14344</v>
      </c>
      <c r="I14598" t="s">
        <v>27</v>
      </c>
      <c r="M14598">
        <v>3914</v>
      </c>
    </row>
    <row r="14599" spans="1:13" x14ac:dyDescent="0.3">
      <c r="A14599" t="s">
        <v>28</v>
      </c>
      <c r="B14599">
        <v>1</v>
      </c>
      <c r="C14599">
        <v>1</v>
      </c>
      <c r="D14599">
        <v>1</v>
      </c>
      <c r="E14599" t="s">
        <v>14325</v>
      </c>
      <c r="F14599" t="s">
        <v>14345</v>
      </c>
      <c r="G14599" t="s">
        <v>28</v>
      </c>
      <c r="H14599" t="s">
        <v>14346</v>
      </c>
      <c r="I14599" t="s">
        <v>19</v>
      </c>
      <c r="M14599">
        <v>3914</v>
      </c>
    </row>
    <row r="14600" spans="1:13" x14ac:dyDescent="0.3">
      <c r="A14600" t="s">
        <v>50</v>
      </c>
      <c r="B14600">
        <v>1</v>
      </c>
      <c r="C14600">
        <v>1</v>
      </c>
      <c r="D14600">
        <v>1</v>
      </c>
      <c r="E14600" t="s">
        <v>14325</v>
      </c>
      <c r="F14600" t="s">
        <v>14347</v>
      </c>
      <c r="G14600" t="s">
        <v>50</v>
      </c>
      <c r="H14600" t="s">
        <v>14348</v>
      </c>
      <c r="I14600" t="s">
        <v>52</v>
      </c>
      <c r="J14600" t="s">
        <v>200</v>
      </c>
      <c r="M14600">
        <v>3914</v>
      </c>
    </row>
    <row r="14601" spans="1:13" x14ac:dyDescent="0.3">
      <c r="A14601" t="s">
        <v>28</v>
      </c>
      <c r="B14601">
        <v>1</v>
      </c>
      <c r="C14601">
        <v>1</v>
      </c>
      <c r="D14601">
        <v>1</v>
      </c>
      <c r="E14601" t="s">
        <v>14325</v>
      </c>
      <c r="F14601" t="s">
        <v>14349</v>
      </c>
      <c r="G14601" t="s">
        <v>28</v>
      </c>
      <c r="H14601" t="s">
        <v>14350</v>
      </c>
      <c r="I14601" t="s">
        <v>27</v>
      </c>
      <c r="M14601">
        <v>3914</v>
      </c>
    </row>
    <row r="14602" spans="1:13" x14ac:dyDescent="0.3">
      <c r="A14602" t="s">
        <v>13</v>
      </c>
      <c r="B14602">
        <v>1</v>
      </c>
      <c r="C14602">
        <v>1</v>
      </c>
      <c r="D14602">
        <v>1</v>
      </c>
      <c r="E14602" t="s">
        <v>14325</v>
      </c>
      <c r="F14602" t="s">
        <v>14351</v>
      </c>
      <c r="G14602" t="s">
        <v>13</v>
      </c>
      <c r="H14602" t="s">
        <v>14352</v>
      </c>
      <c r="I14602" t="s">
        <v>34</v>
      </c>
      <c r="J14602" t="s">
        <v>44</v>
      </c>
      <c r="K14602" t="s">
        <v>45</v>
      </c>
      <c r="L14602" t="s">
        <v>46</v>
      </c>
      <c r="M14602">
        <v>3914</v>
      </c>
    </row>
    <row r="14603" spans="1:13" x14ac:dyDescent="0.3">
      <c r="E14603" t="s">
        <v>14325</v>
      </c>
      <c r="F14603" t="s">
        <v>14353</v>
      </c>
      <c r="G14603" t="s">
        <v>50</v>
      </c>
      <c r="H14603" t="s">
        <v>14354</v>
      </c>
      <c r="I14603" t="s">
        <v>27</v>
      </c>
      <c r="M14603">
        <v>3914</v>
      </c>
    </row>
    <row r="14604" spans="1:13" x14ac:dyDescent="0.3">
      <c r="E14604" t="s">
        <v>14325</v>
      </c>
      <c r="F14604" t="s">
        <v>14355</v>
      </c>
      <c r="G14604" t="s">
        <v>28</v>
      </c>
      <c r="H14604" t="s">
        <v>14356</v>
      </c>
      <c r="I14604" t="s">
        <v>17</v>
      </c>
      <c r="M14604">
        <v>3914</v>
      </c>
    </row>
    <row r="14605" spans="1:13" x14ac:dyDescent="0.3">
      <c r="E14605" t="s">
        <v>14325</v>
      </c>
      <c r="F14605" t="s">
        <v>6246</v>
      </c>
      <c r="G14605" t="s">
        <v>50</v>
      </c>
      <c r="H14605" t="s">
        <v>14357</v>
      </c>
      <c r="I14605" t="s">
        <v>52</v>
      </c>
      <c r="J14605" t="s">
        <v>53</v>
      </c>
      <c r="M14605">
        <v>3914</v>
      </c>
    </row>
    <row r="14606" spans="1:13" x14ac:dyDescent="0.3">
      <c r="E14606" t="s">
        <v>14325</v>
      </c>
      <c r="F14606" t="s">
        <v>14358</v>
      </c>
      <c r="G14606" t="s">
        <v>25</v>
      </c>
      <c r="H14606" t="s">
        <v>14359</v>
      </c>
      <c r="I14606" t="s">
        <v>17</v>
      </c>
      <c r="M14606">
        <v>3914</v>
      </c>
    </row>
    <row r="14607" spans="1:13" x14ac:dyDescent="0.3">
      <c r="E14607" t="s">
        <v>14325</v>
      </c>
      <c r="F14607" t="s">
        <v>1674</v>
      </c>
      <c r="G14607" t="s">
        <v>50</v>
      </c>
      <c r="H14607" t="s">
        <v>14360</v>
      </c>
      <c r="I14607" t="s">
        <v>52</v>
      </c>
      <c r="J14607" t="s">
        <v>53</v>
      </c>
      <c r="M14607">
        <v>3914</v>
      </c>
    </row>
    <row r="14608" spans="1:13" x14ac:dyDescent="0.3">
      <c r="E14608" t="s">
        <v>14325</v>
      </c>
      <c r="F14608" t="s">
        <v>14361</v>
      </c>
      <c r="G14608" t="s">
        <v>28</v>
      </c>
      <c r="H14608" t="s">
        <v>14327</v>
      </c>
      <c r="I14608" t="s">
        <v>52</v>
      </c>
      <c r="J14608" t="s">
        <v>464</v>
      </c>
      <c r="M14608">
        <v>3914</v>
      </c>
    </row>
    <row r="14609" spans="1:13" x14ac:dyDescent="0.3">
      <c r="E14609" t="s">
        <v>14325</v>
      </c>
      <c r="F14609" t="s">
        <v>14351</v>
      </c>
      <c r="G14609" t="s">
        <v>28</v>
      </c>
      <c r="H14609" t="s">
        <v>14362</v>
      </c>
      <c r="I14609" t="s">
        <v>17</v>
      </c>
      <c r="M14609">
        <v>3914</v>
      </c>
    </row>
    <row r="14610" spans="1:13" x14ac:dyDescent="0.3">
      <c r="A14610" t="s">
        <v>13</v>
      </c>
      <c r="B14610">
        <v>1</v>
      </c>
      <c r="C14610">
        <v>1</v>
      </c>
      <c r="D14610">
        <v>1</v>
      </c>
      <c r="E14610" t="s">
        <v>14325</v>
      </c>
      <c r="F14610" t="s">
        <v>14336</v>
      </c>
      <c r="G14610" t="s">
        <v>13</v>
      </c>
      <c r="H14610" t="s">
        <v>14363</v>
      </c>
      <c r="I14610" t="s">
        <v>40</v>
      </c>
      <c r="M14610">
        <v>3914</v>
      </c>
    </row>
    <row r="14611" spans="1:13" x14ac:dyDescent="0.3">
      <c r="A14611" t="s">
        <v>13</v>
      </c>
      <c r="B14611">
        <v>1</v>
      </c>
      <c r="C14611">
        <v>1</v>
      </c>
      <c r="D14611">
        <v>1</v>
      </c>
      <c r="E14611" t="s">
        <v>14325</v>
      </c>
      <c r="F14611" t="s">
        <v>14355</v>
      </c>
      <c r="G14611" t="s">
        <v>13</v>
      </c>
      <c r="H14611" t="s">
        <v>14364</v>
      </c>
      <c r="I14611" t="s">
        <v>34</v>
      </c>
      <c r="J14611" t="s">
        <v>23</v>
      </c>
      <c r="M14611">
        <v>3914</v>
      </c>
    </row>
    <row r="14612" spans="1:13" x14ac:dyDescent="0.3">
      <c r="A14612" t="s">
        <v>13</v>
      </c>
      <c r="B14612">
        <v>1</v>
      </c>
      <c r="C14612">
        <v>1</v>
      </c>
      <c r="D14612">
        <v>1</v>
      </c>
      <c r="E14612" t="s">
        <v>13982</v>
      </c>
      <c r="F14612" t="s">
        <v>1479</v>
      </c>
      <c r="G14612" t="s">
        <v>13</v>
      </c>
      <c r="H14612" t="s">
        <v>14365</v>
      </c>
      <c r="I14612" t="s">
        <v>22</v>
      </c>
      <c r="J14612" t="s">
        <v>64</v>
      </c>
      <c r="K14612" t="s">
        <v>46</v>
      </c>
      <c r="M14612">
        <v>3916</v>
      </c>
    </row>
    <row r="14613" spans="1:13" x14ac:dyDescent="0.3">
      <c r="A14613" t="s">
        <v>13</v>
      </c>
      <c r="B14613">
        <v>1</v>
      </c>
      <c r="C14613">
        <v>1</v>
      </c>
      <c r="D14613">
        <v>1</v>
      </c>
      <c r="E14613" t="s">
        <v>13982</v>
      </c>
      <c r="F14613" t="s">
        <v>14366</v>
      </c>
      <c r="G14613" t="s">
        <v>13</v>
      </c>
      <c r="H14613" t="s">
        <v>14367</v>
      </c>
      <c r="I14613" t="s">
        <v>22</v>
      </c>
      <c r="J14613" t="s">
        <v>44</v>
      </c>
      <c r="K14613" t="s">
        <v>45</v>
      </c>
      <c r="L14613" t="s">
        <v>46</v>
      </c>
      <c r="M14613">
        <v>3916</v>
      </c>
    </row>
    <row r="14614" spans="1:13" x14ac:dyDescent="0.3">
      <c r="E14614" t="s">
        <v>13982</v>
      </c>
      <c r="F14614" t="s">
        <v>14368</v>
      </c>
      <c r="G14614" t="s">
        <v>25</v>
      </c>
      <c r="H14614" t="s">
        <v>14369</v>
      </c>
      <c r="I14614" t="s">
        <v>17</v>
      </c>
      <c r="M14614">
        <v>3916</v>
      </c>
    </row>
    <row r="14615" spans="1:13" x14ac:dyDescent="0.3">
      <c r="A14615" t="s">
        <v>13</v>
      </c>
      <c r="B14615">
        <v>1</v>
      </c>
      <c r="C14615">
        <v>1</v>
      </c>
      <c r="D14615">
        <v>1</v>
      </c>
      <c r="E14615" t="s">
        <v>13982</v>
      </c>
      <c r="F14615" t="s">
        <v>14370</v>
      </c>
      <c r="G14615" t="s">
        <v>13</v>
      </c>
      <c r="H14615" t="s">
        <v>14371</v>
      </c>
      <c r="I14615" t="s">
        <v>22</v>
      </c>
      <c r="J14615" t="s">
        <v>44</v>
      </c>
      <c r="K14615" t="s">
        <v>45</v>
      </c>
      <c r="L14615" t="s">
        <v>46</v>
      </c>
      <c r="M14615">
        <v>3916</v>
      </c>
    </row>
    <row r="14616" spans="1:13" x14ac:dyDescent="0.3">
      <c r="E14616" t="s">
        <v>13982</v>
      </c>
      <c r="F14616" t="s">
        <v>14372</v>
      </c>
      <c r="G14616" t="s">
        <v>25</v>
      </c>
      <c r="H14616" t="s">
        <v>14373</v>
      </c>
      <c r="I14616" t="s">
        <v>27</v>
      </c>
      <c r="M14616">
        <v>3916</v>
      </c>
    </row>
    <row r="14617" spans="1:13" x14ac:dyDescent="0.3">
      <c r="A14617" t="s">
        <v>28</v>
      </c>
      <c r="B14617">
        <v>1</v>
      </c>
      <c r="C14617">
        <v>1</v>
      </c>
      <c r="D14617">
        <v>1</v>
      </c>
      <c r="E14617" t="s">
        <v>14374</v>
      </c>
      <c r="F14617" t="s">
        <v>465</v>
      </c>
      <c r="G14617" t="s">
        <v>28</v>
      </c>
      <c r="H14617" t="s">
        <v>14375</v>
      </c>
      <c r="I14617" t="s">
        <v>19</v>
      </c>
      <c r="M14617">
        <v>3917</v>
      </c>
    </row>
    <row r="14618" spans="1:13" x14ac:dyDescent="0.3">
      <c r="A14618" t="s">
        <v>28</v>
      </c>
      <c r="B14618">
        <v>1</v>
      </c>
      <c r="C14618">
        <v>1</v>
      </c>
      <c r="D14618">
        <v>1</v>
      </c>
      <c r="E14618" t="s">
        <v>14374</v>
      </c>
      <c r="F14618" t="s">
        <v>2711</v>
      </c>
      <c r="G14618" t="s">
        <v>28</v>
      </c>
      <c r="H14618" t="s">
        <v>14376</v>
      </c>
      <c r="I14618" t="s">
        <v>22</v>
      </c>
      <c r="J14618" t="s">
        <v>104</v>
      </c>
      <c r="M14618">
        <v>3917</v>
      </c>
    </row>
    <row r="14619" spans="1:13" x14ac:dyDescent="0.3">
      <c r="A14619" t="s">
        <v>13</v>
      </c>
      <c r="B14619">
        <v>1</v>
      </c>
      <c r="C14619">
        <v>1</v>
      </c>
      <c r="D14619">
        <v>1</v>
      </c>
      <c r="E14619" t="s">
        <v>14377</v>
      </c>
      <c r="F14619" t="s">
        <v>14378</v>
      </c>
      <c r="G14619" t="s">
        <v>13</v>
      </c>
      <c r="H14619" t="s">
        <v>14379</v>
      </c>
      <c r="I14619" t="s">
        <v>22</v>
      </c>
      <c r="J14619" t="s">
        <v>44</v>
      </c>
      <c r="K14619" t="s">
        <v>45</v>
      </c>
      <c r="L14619" t="s">
        <v>46</v>
      </c>
      <c r="M14619">
        <v>3918</v>
      </c>
    </row>
    <row r="14620" spans="1:13" x14ac:dyDescent="0.3">
      <c r="E14620" t="s">
        <v>14377</v>
      </c>
      <c r="F14620" t="s">
        <v>14380</v>
      </c>
      <c r="G14620" t="s">
        <v>28</v>
      </c>
      <c r="H14620" t="s">
        <v>14381</v>
      </c>
      <c r="I14620" t="s">
        <v>27</v>
      </c>
      <c r="M14620">
        <v>3918</v>
      </c>
    </row>
    <row r="14621" spans="1:13" x14ac:dyDescent="0.3">
      <c r="A14621" t="s">
        <v>28</v>
      </c>
      <c r="B14621">
        <v>1</v>
      </c>
      <c r="C14621">
        <v>1</v>
      </c>
      <c r="D14621">
        <v>1</v>
      </c>
      <c r="E14621" t="s">
        <v>14377</v>
      </c>
      <c r="F14621" t="s">
        <v>14382</v>
      </c>
      <c r="G14621" t="s">
        <v>28</v>
      </c>
      <c r="H14621" t="s">
        <v>14383</v>
      </c>
      <c r="I14621" t="s">
        <v>17</v>
      </c>
      <c r="M14621">
        <v>3918</v>
      </c>
    </row>
    <row r="14622" spans="1:13" x14ac:dyDescent="0.3">
      <c r="A14622" t="s">
        <v>13</v>
      </c>
      <c r="B14622">
        <v>1</v>
      </c>
      <c r="C14622">
        <v>1</v>
      </c>
      <c r="D14622">
        <v>1</v>
      </c>
      <c r="E14622" t="s">
        <v>14377</v>
      </c>
      <c r="F14622" t="s">
        <v>14384</v>
      </c>
      <c r="G14622" t="s">
        <v>13</v>
      </c>
      <c r="H14622" t="s">
        <v>14385</v>
      </c>
      <c r="I14622" t="s">
        <v>22</v>
      </c>
      <c r="J14622" t="s">
        <v>44</v>
      </c>
      <c r="K14622" t="s">
        <v>45</v>
      </c>
      <c r="L14622" t="s">
        <v>46</v>
      </c>
      <c r="M14622">
        <v>3918</v>
      </c>
    </row>
    <row r="14623" spans="1:13" x14ac:dyDescent="0.3">
      <c r="E14623" t="s">
        <v>14377</v>
      </c>
      <c r="F14623" t="s">
        <v>1912</v>
      </c>
      <c r="G14623" t="s">
        <v>50</v>
      </c>
      <c r="H14623" t="s">
        <v>14386</v>
      </c>
      <c r="I14623" t="s">
        <v>52</v>
      </c>
      <c r="J14623" t="s">
        <v>53</v>
      </c>
      <c r="M14623">
        <v>3918</v>
      </c>
    </row>
    <row r="14624" spans="1:13" x14ac:dyDescent="0.3">
      <c r="A14624" t="s">
        <v>13</v>
      </c>
      <c r="B14624">
        <v>1</v>
      </c>
      <c r="C14624">
        <v>1</v>
      </c>
      <c r="D14624">
        <v>1</v>
      </c>
      <c r="E14624" t="s">
        <v>14377</v>
      </c>
      <c r="F14624" t="s">
        <v>14387</v>
      </c>
      <c r="G14624" t="s">
        <v>13</v>
      </c>
      <c r="H14624" t="s">
        <v>14388</v>
      </c>
      <c r="I14624" t="s">
        <v>22</v>
      </c>
      <c r="J14624" t="s">
        <v>44</v>
      </c>
      <c r="K14624" t="s">
        <v>45</v>
      </c>
      <c r="L14624" t="s">
        <v>46</v>
      </c>
      <c r="M14624">
        <v>3918</v>
      </c>
    </row>
    <row r="14625" spans="1:13" x14ac:dyDescent="0.3">
      <c r="A14625" t="s">
        <v>13</v>
      </c>
      <c r="B14625">
        <v>1</v>
      </c>
      <c r="C14625">
        <v>1</v>
      </c>
      <c r="D14625">
        <v>1</v>
      </c>
      <c r="E14625" t="s">
        <v>14377</v>
      </c>
      <c r="F14625" t="s">
        <v>14389</v>
      </c>
      <c r="G14625" t="s">
        <v>13</v>
      </c>
      <c r="H14625" t="s">
        <v>14390</v>
      </c>
      <c r="I14625" t="s">
        <v>17</v>
      </c>
      <c r="M14625">
        <v>3918</v>
      </c>
    </row>
    <row r="14626" spans="1:13" x14ac:dyDescent="0.3">
      <c r="E14626" t="s">
        <v>14377</v>
      </c>
      <c r="F14626" t="s">
        <v>14389</v>
      </c>
      <c r="G14626" t="s">
        <v>28</v>
      </c>
      <c r="H14626" t="s">
        <v>14391</v>
      </c>
      <c r="I14626" t="s">
        <v>27</v>
      </c>
      <c r="M14626">
        <v>3918</v>
      </c>
    </row>
    <row r="14627" spans="1:13" x14ac:dyDescent="0.3">
      <c r="A14627" t="s">
        <v>13</v>
      </c>
      <c r="B14627">
        <v>1</v>
      </c>
      <c r="C14627">
        <v>1</v>
      </c>
      <c r="D14627">
        <v>1</v>
      </c>
      <c r="E14627" t="s">
        <v>14377</v>
      </c>
      <c r="F14627" t="s">
        <v>14380</v>
      </c>
      <c r="G14627" t="s">
        <v>13</v>
      </c>
      <c r="H14627" t="s">
        <v>14392</v>
      </c>
      <c r="I14627" t="s">
        <v>17</v>
      </c>
      <c r="M14627">
        <v>3918</v>
      </c>
    </row>
    <row r="14628" spans="1:13" x14ac:dyDescent="0.3">
      <c r="A14628" t="s">
        <v>28</v>
      </c>
      <c r="B14628">
        <v>1</v>
      </c>
      <c r="C14628">
        <v>1</v>
      </c>
      <c r="D14628">
        <v>1</v>
      </c>
      <c r="E14628" t="s">
        <v>14377</v>
      </c>
      <c r="F14628" t="s">
        <v>14393</v>
      </c>
      <c r="G14628" t="s">
        <v>28</v>
      </c>
      <c r="H14628" t="s">
        <v>14394</v>
      </c>
      <c r="I14628" t="s">
        <v>19</v>
      </c>
      <c r="M14628">
        <v>3918</v>
      </c>
    </row>
    <row r="14629" spans="1:13" x14ac:dyDescent="0.3">
      <c r="A14629" t="s">
        <v>1329</v>
      </c>
      <c r="B14629">
        <v>0</v>
      </c>
      <c r="C14629">
        <v>1</v>
      </c>
      <c r="D14629" t="s">
        <v>1329</v>
      </c>
      <c r="E14629" t="s">
        <v>14395</v>
      </c>
      <c r="F14629" t="s">
        <v>14396</v>
      </c>
      <c r="G14629" t="s">
        <v>28</v>
      </c>
      <c r="H14629" t="s">
        <v>14397</v>
      </c>
      <c r="I14629" t="s">
        <v>17</v>
      </c>
      <c r="M14629">
        <v>3921</v>
      </c>
    </row>
    <row r="14630" spans="1:13" x14ac:dyDescent="0.3">
      <c r="E14630" t="s">
        <v>14395</v>
      </c>
      <c r="F14630" t="s">
        <v>14398</v>
      </c>
      <c r="G14630" t="s">
        <v>28</v>
      </c>
      <c r="H14630" t="s">
        <v>14399</v>
      </c>
      <c r="I14630" t="s">
        <v>27</v>
      </c>
      <c r="M14630">
        <v>3921</v>
      </c>
    </row>
    <row r="14631" spans="1:13" x14ac:dyDescent="0.3">
      <c r="A14631" t="s">
        <v>25</v>
      </c>
      <c r="B14631">
        <v>0</v>
      </c>
      <c r="C14631">
        <v>0</v>
      </c>
      <c r="D14631">
        <v>1</v>
      </c>
      <c r="E14631" t="s">
        <v>14395</v>
      </c>
      <c r="F14631" t="s">
        <v>14400</v>
      </c>
      <c r="G14631" t="s">
        <v>25</v>
      </c>
      <c r="H14631" t="s">
        <v>14401</v>
      </c>
      <c r="I14631" t="s">
        <v>17</v>
      </c>
      <c r="M14631">
        <v>3921</v>
      </c>
    </row>
    <row r="14632" spans="1:13" x14ac:dyDescent="0.3">
      <c r="E14632" t="s">
        <v>14395</v>
      </c>
      <c r="F14632" t="s">
        <v>14396</v>
      </c>
      <c r="G14632" t="s">
        <v>13</v>
      </c>
      <c r="H14632" t="s">
        <v>14402</v>
      </c>
      <c r="I14632" t="s">
        <v>27</v>
      </c>
      <c r="M14632">
        <v>3921</v>
      </c>
    </row>
    <row r="14633" spans="1:13" x14ac:dyDescent="0.3">
      <c r="A14633" t="s">
        <v>28</v>
      </c>
      <c r="B14633">
        <v>1</v>
      </c>
      <c r="C14633">
        <v>1</v>
      </c>
      <c r="D14633">
        <v>1</v>
      </c>
      <c r="E14633" t="s">
        <v>14395</v>
      </c>
      <c r="F14633" t="s">
        <v>14403</v>
      </c>
      <c r="G14633" t="s">
        <v>28</v>
      </c>
      <c r="H14633" t="s">
        <v>14404</v>
      </c>
      <c r="I14633" t="s">
        <v>43</v>
      </c>
      <c r="J14633" t="s">
        <v>104</v>
      </c>
      <c r="M14633">
        <v>3921</v>
      </c>
    </row>
    <row r="14634" spans="1:13" x14ac:dyDescent="0.3">
      <c r="A14634" t="s">
        <v>13</v>
      </c>
      <c r="B14634">
        <v>1</v>
      </c>
      <c r="C14634">
        <v>1</v>
      </c>
      <c r="D14634">
        <v>1</v>
      </c>
      <c r="E14634" t="s">
        <v>14405</v>
      </c>
      <c r="F14634" t="s">
        <v>14406</v>
      </c>
      <c r="G14634" t="s">
        <v>13</v>
      </c>
      <c r="H14634" t="s">
        <v>14407</v>
      </c>
      <c r="I14634" t="s">
        <v>22</v>
      </c>
      <c r="J14634" t="s">
        <v>44</v>
      </c>
      <c r="K14634" t="s">
        <v>45</v>
      </c>
      <c r="L14634" t="s">
        <v>46</v>
      </c>
      <c r="M14634">
        <v>3922</v>
      </c>
    </row>
    <row r="14635" spans="1:13" x14ac:dyDescent="0.3">
      <c r="A14635" t="s">
        <v>13</v>
      </c>
      <c r="B14635">
        <v>1</v>
      </c>
      <c r="C14635">
        <v>1</v>
      </c>
      <c r="D14635">
        <v>1</v>
      </c>
      <c r="E14635" t="s">
        <v>14405</v>
      </c>
      <c r="F14635" t="s">
        <v>14408</v>
      </c>
      <c r="G14635" t="s">
        <v>13</v>
      </c>
      <c r="H14635" t="s">
        <v>14407</v>
      </c>
      <c r="I14635" t="s">
        <v>22</v>
      </c>
      <c r="J14635" t="s">
        <v>44</v>
      </c>
      <c r="K14635" t="s">
        <v>45</v>
      </c>
      <c r="L14635" t="s">
        <v>46</v>
      </c>
      <c r="M14635">
        <v>3922</v>
      </c>
    </row>
    <row r="14636" spans="1:13" x14ac:dyDescent="0.3">
      <c r="A14636" t="s">
        <v>28</v>
      </c>
      <c r="B14636">
        <v>1</v>
      </c>
      <c r="C14636">
        <v>1</v>
      </c>
      <c r="D14636">
        <v>1</v>
      </c>
      <c r="E14636" t="s">
        <v>14301</v>
      </c>
      <c r="F14636" t="s">
        <v>10843</v>
      </c>
      <c r="G14636" t="s">
        <v>28</v>
      </c>
      <c r="H14636" t="s">
        <v>14306</v>
      </c>
      <c r="I14636" t="s">
        <v>27</v>
      </c>
      <c r="M14636">
        <v>3923</v>
      </c>
    </row>
    <row r="14637" spans="1:13" x14ac:dyDescent="0.3">
      <c r="E14637" t="s">
        <v>14301</v>
      </c>
      <c r="F14637" t="s">
        <v>10843</v>
      </c>
      <c r="G14637" t="s">
        <v>13</v>
      </c>
      <c r="H14637" t="s">
        <v>14305</v>
      </c>
      <c r="I14637" t="s">
        <v>17</v>
      </c>
      <c r="M14637">
        <v>3923</v>
      </c>
    </row>
    <row r="14638" spans="1:13" x14ac:dyDescent="0.3">
      <c r="E14638" t="s">
        <v>14301</v>
      </c>
      <c r="F14638" t="s">
        <v>2587</v>
      </c>
      <c r="G14638" t="s">
        <v>13</v>
      </c>
      <c r="H14638" t="s">
        <v>14302</v>
      </c>
      <c r="I14638" t="s">
        <v>52</v>
      </c>
      <c r="J14638" t="s">
        <v>23</v>
      </c>
      <c r="M14638">
        <v>3923</v>
      </c>
    </row>
    <row r="14639" spans="1:13" x14ac:dyDescent="0.3">
      <c r="E14639" t="s">
        <v>14301</v>
      </c>
      <c r="F14639" t="s">
        <v>14312</v>
      </c>
      <c r="G14639" t="s">
        <v>50</v>
      </c>
      <c r="H14639" t="s">
        <v>14313</v>
      </c>
      <c r="I14639" t="s">
        <v>27</v>
      </c>
      <c r="M14639">
        <v>3923</v>
      </c>
    </row>
    <row r="14640" spans="1:13" x14ac:dyDescent="0.3">
      <c r="E14640" t="s">
        <v>14301</v>
      </c>
      <c r="F14640" t="s">
        <v>14303</v>
      </c>
      <c r="G14640" t="s">
        <v>50</v>
      </c>
      <c r="H14640" t="s">
        <v>14304</v>
      </c>
      <c r="I14640" t="s">
        <v>19</v>
      </c>
      <c r="M14640">
        <v>3923</v>
      </c>
    </row>
    <row r="14641" spans="1:13" x14ac:dyDescent="0.3">
      <c r="E14641" t="s">
        <v>14301</v>
      </c>
      <c r="F14641" t="s">
        <v>14308</v>
      </c>
      <c r="G14641" t="s">
        <v>25</v>
      </c>
      <c r="H14641" t="s">
        <v>14309</v>
      </c>
      <c r="I14641" t="s">
        <v>17</v>
      </c>
      <c r="M14641">
        <v>3923</v>
      </c>
    </row>
    <row r="14642" spans="1:13" x14ac:dyDescent="0.3">
      <c r="E14642" t="s">
        <v>14301</v>
      </c>
      <c r="F14642" t="s">
        <v>14310</v>
      </c>
      <c r="G14642" t="s">
        <v>28</v>
      </c>
      <c r="H14642" t="s">
        <v>14311</v>
      </c>
      <c r="I14642" t="s">
        <v>17</v>
      </c>
      <c r="M14642">
        <v>3923</v>
      </c>
    </row>
    <row r="14643" spans="1:13" x14ac:dyDescent="0.3">
      <c r="A14643" t="s">
        <v>50</v>
      </c>
      <c r="B14643">
        <v>0</v>
      </c>
      <c r="C14643">
        <v>1</v>
      </c>
      <c r="D14643" t="s">
        <v>50</v>
      </c>
      <c r="E14643" t="s">
        <v>14301</v>
      </c>
      <c r="F14643" t="s">
        <v>14303</v>
      </c>
      <c r="G14643" t="s">
        <v>13</v>
      </c>
      <c r="H14643" t="s">
        <v>14307</v>
      </c>
      <c r="I14643" t="s">
        <v>52</v>
      </c>
      <c r="J14643" t="s">
        <v>44</v>
      </c>
      <c r="K14643" t="s">
        <v>45</v>
      </c>
      <c r="L14643" t="s">
        <v>46</v>
      </c>
      <c r="M14643">
        <v>3923</v>
      </c>
    </row>
    <row r="14644" spans="1:13" x14ac:dyDescent="0.3">
      <c r="A14644" t="s">
        <v>13</v>
      </c>
      <c r="B14644">
        <v>1</v>
      </c>
      <c r="C14644">
        <v>1</v>
      </c>
      <c r="D14644">
        <v>1</v>
      </c>
      <c r="E14644" t="s">
        <v>14409</v>
      </c>
      <c r="F14644" t="s">
        <v>14410</v>
      </c>
      <c r="G14644" t="s">
        <v>13</v>
      </c>
      <c r="H14644" t="s">
        <v>14411</v>
      </c>
      <c r="I14644" t="s">
        <v>22</v>
      </c>
      <c r="J14644" t="s">
        <v>44</v>
      </c>
      <c r="K14644" t="s">
        <v>45</v>
      </c>
      <c r="L14644" t="s">
        <v>46</v>
      </c>
      <c r="M14644">
        <v>3930</v>
      </c>
    </row>
    <row r="14645" spans="1:13" x14ac:dyDescent="0.3">
      <c r="A14645" t="s">
        <v>13</v>
      </c>
      <c r="B14645">
        <v>1</v>
      </c>
      <c r="C14645">
        <v>1</v>
      </c>
      <c r="D14645">
        <v>1</v>
      </c>
      <c r="E14645" t="s">
        <v>14409</v>
      </c>
      <c r="F14645" t="s">
        <v>14412</v>
      </c>
      <c r="G14645" t="s">
        <v>13</v>
      </c>
      <c r="H14645" t="s">
        <v>14413</v>
      </c>
      <c r="I14645" t="s">
        <v>17</v>
      </c>
      <c r="M14645">
        <v>3930</v>
      </c>
    </row>
    <row r="14646" spans="1:13" x14ac:dyDescent="0.3">
      <c r="A14646" t="s">
        <v>13</v>
      </c>
      <c r="B14646">
        <v>1</v>
      </c>
      <c r="C14646">
        <v>1</v>
      </c>
      <c r="D14646">
        <v>1</v>
      </c>
      <c r="E14646" t="s">
        <v>14409</v>
      </c>
      <c r="F14646" t="s">
        <v>14414</v>
      </c>
      <c r="G14646" t="s">
        <v>13</v>
      </c>
      <c r="H14646" t="s">
        <v>14415</v>
      </c>
      <c r="I14646" t="s">
        <v>22</v>
      </c>
      <c r="J14646" t="s">
        <v>44</v>
      </c>
      <c r="K14646" t="s">
        <v>45</v>
      </c>
      <c r="L14646" t="s">
        <v>46</v>
      </c>
      <c r="M14646">
        <v>3930</v>
      </c>
    </row>
    <row r="14647" spans="1:13" x14ac:dyDescent="0.3">
      <c r="A14647" t="s">
        <v>28</v>
      </c>
      <c r="B14647">
        <v>1</v>
      </c>
      <c r="C14647">
        <v>1</v>
      </c>
      <c r="D14647">
        <v>1</v>
      </c>
      <c r="E14647" t="s">
        <v>14409</v>
      </c>
      <c r="F14647" t="s">
        <v>10843</v>
      </c>
      <c r="G14647" t="s">
        <v>28</v>
      </c>
      <c r="H14647" t="s">
        <v>14416</v>
      </c>
      <c r="I14647" t="s">
        <v>19</v>
      </c>
      <c r="M14647">
        <v>3930</v>
      </c>
    </row>
    <row r="14648" spans="1:13" x14ac:dyDescent="0.3">
      <c r="E14648" t="s">
        <v>14409</v>
      </c>
      <c r="F14648" t="s">
        <v>14417</v>
      </c>
      <c r="G14648" t="s">
        <v>28</v>
      </c>
      <c r="H14648" t="s">
        <v>14418</v>
      </c>
      <c r="I14648" t="s">
        <v>17</v>
      </c>
      <c r="M14648">
        <v>3930</v>
      </c>
    </row>
    <row r="14649" spans="1:13" x14ac:dyDescent="0.3">
      <c r="E14649" t="s">
        <v>14409</v>
      </c>
      <c r="F14649" t="s">
        <v>14419</v>
      </c>
      <c r="G14649" t="s">
        <v>13</v>
      </c>
      <c r="H14649" t="s">
        <v>14420</v>
      </c>
      <c r="I14649" t="s">
        <v>27</v>
      </c>
      <c r="M14649">
        <v>3930</v>
      </c>
    </row>
    <row r="14650" spans="1:13" x14ac:dyDescent="0.3">
      <c r="A14650" t="s">
        <v>13</v>
      </c>
      <c r="B14650">
        <v>1</v>
      </c>
      <c r="C14650">
        <v>1</v>
      </c>
      <c r="D14650">
        <v>1</v>
      </c>
      <c r="E14650" t="s">
        <v>14409</v>
      </c>
      <c r="F14650" t="s">
        <v>14421</v>
      </c>
      <c r="G14650" t="s">
        <v>13</v>
      </c>
      <c r="H14650" t="s">
        <v>14422</v>
      </c>
      <c r="I14650" t="s">
        <v>22</v>
      </c>
      <c r="J14650" t="s">
        <v>44</v>
      </c>
      <c r="K14650" t="s">
        <v>45</v>
      </c>
      <c r="L14650" t="s">
        <v>46</v>
      </c>
      <c r="M14650">
        <v>3930</v>
      </c>
    </row>
    <row r="14651" spans="1:13" x14ac:dyDescent="0.3">
      <c r="A14651" t="s">
        <v>13</v>
      </c>
      <c r="B14651">
        <v>1</v>
      </c>
      <c r="C14651">
        <v>1</v>
      </c>
      <c r="D14651">
        <v>1</v>
      </c>
      <c r="E14651" t="s">
        <v>14409</v>
      </c>
      <c r="F14651" t="s">
        <v>14412</v>
      </c>
      <c r="G14651" t="s">
        <v>13</v>
      </c>
      <c r="H14651" t="s">
        <v>14423</v>
      </c>
      <c r="I14651" t="s">
        <v>22</v>
      </c>
      <c r="J14651" t="s">
        <v>44</v>
      </c>
      <c r="K14651" t="s">
        <v>45</v>
      </c>
      <c r="L14651" t="s">
        <v>46</v>
      </c>
      <c r="M14651">
        <v>3930</v>
      </c>
    </row>
    <row r="14652" spans="1:13" x14ac:dyDescent="0.3">
      <c r="A14652" t="s">
        <v>28</v>
      </c>
      <c r="B14652">
        <v>1</v>
      </c>
      <c r="C14652">
        <v>1</v>
      </c>
      <c r="D14652">
        <v>1</v>
      </c>
      <c r="E14652" t="s">
        <v>14424</v>
      </c>
      <c r="F14652" t="s">
        <v>14403</v>
      </c>
      <c r="G14652" t="s">
        <v>28</v>
      </c>
      <c r="H14652" t="s">
        <v>14425</v>
      </c>
      <c r="I14652" t="s">
        <v>22</v>
      </c>
      <c r="J14652" t="s">
        <v>104</v>
      </c>
      <c r="M14652">
        <v>3932</v>
      </c>
    </row>
    <row r="14653" spans="1:13" x14ac:dyDescent="0.3">
      <c r="E14653" t="s">
        <v>14424</v>
      </c>
      <c r="F14653" t="s">
        <v>14426</v>
      </c>
      <c r="G14653" t="s">
        <v>28</v>
      </c>
      <c r="H14653" t="s">
        <v>14427</v>
      </c>
      <c r="I14653" t="s">
        <v>19</v>
      </c>
      <c r="M14653">
        <v>3932</v>
      </c>
    </row>
    <row r="14654" spans="1:13" x14ac:dyDescent="0.3">
      <c r="A14654" t="s">
        <v>28</v>
      </c>
      <c r="B14654">
        <v>1</v>
      </c>
      <c r="C14654">
        <v>1</v>
      </c>
      <c r="D14654">
        <v>1</v>
      </c>
      <c r="E14654" t="s">
        <v>14428</v>
      </c>
      <c r="F14654" t="s">
        <v>10843</v>
      </c>
      <c r="G14654" t="s">
        <v>28</v>
      </c>
      <c r="H14654" t="s">
        <v>14429</v>
      </c>
      <c r="I14654" t="s">
        <v>19</v>
      </c>
      <c r="M14654">
        <v>3940</v>
      </c>
    </row>
    <row r="14655" spans="1:13" x14ac:dyDescent="0.3">
      <c r="A14655" t="s">
        <v>242</v>
      </c>
      <c r="B14655">
        <v>0</v>
      </c>
      <c r="E14655" t="s">
        <v>14428</v>
      </c>
      <c r="F14655" t="s">
        <v>2800</v>
      </c>
      <c r="G14655" t="s">
        <v>25</v>
      </c>
      <c r="H14655" t="s">
        <v>14430</v>
      </c>
      <c r="I14655" t="s">
        <v>19</v>
      </c>
      <c r="M14655">
        <v>3940</v>
      </c>
    </row>
    <row r="14656" spans="1:13" x14ac:dyDescent="0.3">
      <c r="A14656" t="s">
        <v>13</v>
      </c>
      <c r="B14656">
        <v>1</v>
      </c>
      <c r="C14656">
        <v>1</v>
      </c>
      <c r="D14656">
        <v>1</v>
      </c>
      <c r="E14656" t="s">
        <v>14431</v>
      </c>
      <c r="F14656" t="s">
        <v>14432</v>
      </c>
      <c r="G14656" t="s">
        <v>13</v>
      </c>
      <c r="H14656" t="s">
        <v>14433</v>
      </c>
      <c r="I14656" t="s">
        <v>34</v>
      </c>
      <c r="J14656" t="s">
        <v>23</v>
      </c>
      <c r="M14656">
        <v>3941</v>
      </c>
    </row>
    <row r="14657" spans="1:13" x14ac:dyDescent="0.3">
      <c r="A14657" t="s">
        <v>13</v>
      </c>
      <c r="B14657">
        <v>1</v>
      </c>
      <c r="C14657">
        <v>1</v>
      </c>
      <c r="D14657">
        <v>1</v>
      </c>
      <c r="E14657" t="s">
        <v>14431</v>
      </c>
      <c r="F14657" t="s">
        <v>14432</v>
      </c>
      <c r="G14657" t="s">
        <v>13</v>
      </c>
      <c r="H14657" t="s">
        <v>14433</v>
      </c>
      <c r="I14657" t="s">
        <v>1389</v>
      </c>
      <c r="J14657" t="s">
        <v>64</v>
      </c>
      <c r="K14657" t="s">
        <v>46</v>
      </c>
      <c r="M14657">
        <v>3941</v>
      </c>
    </row>
    <row r="14658" spans="1:13" x14ac:dyDescent="0.3">
      <c r="E14658" t="s">
        <v>14431</v>
      </c>
      <c r="F14658" t="s">
        <v>14434</v>
      </c>
      <c r="G14658" t="s">
        <v>13</v>
      </c>
      <c r="H14658" t="s">
        <v>14435</v>
      </c>
      <c r="I14658" t="s">
        <v>17</v>
      </c>
      <c r="M14658">
        <v>3941</v>
      </c>
    </row>
    <row r="14659" spans="1:13" x14ac:dyDescent="0.3">
      <c r="A14659" t="s">
        <v>13</v>
      </c>
      <c r="B14659">
        <v>0</v>
      </c>
      <c r="C14659">
        <v>1</v>
      </c>
      <c r="D14659" t="s">
        <v>13</v>
      </c>
      <c r="E14659" t="s">
        <v>14431</v>
      </c>
      <c r="F14659" t="s">
        <v>14432</v>
      </c>
      <c r="G14659" t="s">
        <v>28</v>
      </c>
      <c r="H14659" t="s">
        <v>14436</v>
      </c>
      <c r="I14659" t="s">
        <v>17</v>
      </c>
      <c r="M14659">
        <v>3941</v>
      </c>
    </row>
    <row r="14660" spans="1:13" x14ac:dyDescent="0.3">
      <c r="E14660" t="s">
        <v>14431</v>
      </c>
      <c r="F14660" t="s">
        <v>7099</v>
      </c>
      <c r="G14660" t="s">
        <v>28</v>
      </c>
      <c r="H14660" t="s">
        <v>14437</v>
      </c>
      <c r="I14660" t="s">
        <v>17</v>
      </c>
      <c r="M14660">
        <v>3941</v>
      </c>
    </row>
    <row r="14661" spans="1:13" x14ac:dyDescent="0.3">
      <c r="A14661" t="s">
        <v>13</v>
      </c>
      <c r="B14661">
        <v>1</v>
      </c>
      <c r="C14661">
        <v>1</v>
      </c>
      <c r="D14661">
        <v>1</v>
      </c>
      <c r="E14661" t="s">
        <v>14431</v>
      </c>
      <c r="F14661" t="s">
        <v>14438</v>
      </c>
      <c r="G14661" t="s">
        <v>13</v>
      </c>
      <c r="H14661" t="s">
        <v>14439</v>
      </c>
      <c r="I14661" t="s">
        <v>34</v>
      </c>
      <c r="J14661" t="s">
        <v>44</v>
      </c>
      <c r="K14661" t="s">
        <v>45</v>
      </c>
      <c r="L14661" t="s">
        <v>46</v>
      </c>
      <c r="M14661">
        <v>3941</v>
      </c>
    </row>
    <row r="14662" spans="1:13" x14ac:dyDescent="0.3">
      <c r="E14662" t="s">
        <v>14431</v>
      </c>
      <c r="F14662" t="s">
        <v>14438</v>
      </c>
      <c r="G14662" t="s">
        <v>25</v>
      </c>
      <c r="H14662" t="s">
        <v>14440</v>
      </c>
      <c r="I14662" t="s">
        <v>17</v>
      </c>
      <c r="M14662">
        <v>3941</v>
      </c>
    </row>
    <row r="14663" spans="1:13" x14ac:dyDescent="0.3">
      <c r="E14663" t="s">
        <v>14431</v>
      </c>
      <c r="F14663" t="s">
        <v>1172</v>
      </c>
      <c r="G14663" t="s">
        <v>25</v>
      </c>
      <c r="H14663" t="s">
        <v>14441</v>
      </c>
      <c r="I14663" t="s">
        <v>17</v>
      </c>
      <c r="M14663">
        <v>3941</v>
      </c>
    </row>
    <row r="14664" spans="1:13" x14ac:dyDescent="0.3">
      <c r="A14664" t="s">
        <v>28</v>
      </c>
      <c r="B14664">
        <v>1</v>
      </c>
      <c r="C14664">
        <v>1</v>
      </c>
      <c r="D14664">
        <v>1</v>
      </c>
      <c r="E14664" t="s">
        <v>14431</v>
      </c>
      <c r="F14664" t="s">
        <v>14442</v>
      </c>
      <c r="G14664" t="s">
        <v>28</v>
      </c>
      <c r="H14664" t="s">
        <v>14443</v>
      </c>
      <c r="I14664" t="s">
        <v>27</v>
      </c>
      <c r="M14664">
        <v>3941</v>
      </c>
    </row>
    <row r="14665" spans="1:13" x14ac:dyDescent="0.3">
      <c r="A14665" t="s">
        <v>13</v>
      </c>
      <c r="B14665">
        <v>0</v>
      </c>
      <c r="C14665">
        <v>0</v>
      </c>
      <c r="D14665">
        <v>1</v>
      </c>
      <c r="E14665" t="s">
        <v>14431</v>
      </c>
      <c r="F14665" t="s">
        <v>9643</v>
      </c>
      <c r="G14665" t="s">
        <v>13</v>
      </c>
      <c r="H14665" t="s">
        <v>14444</v>
      </c>
      <c r="I14665" t="s">
        <v>34</v>
      </c>
      <c r="J14665" t="s">
        <v>23</v>
      </c>
      <c r="M14665">
        <v>3941</v>
      </c>
    </row>
    <row r="14666" spans="1:13" x14ac:dyDescent="0.3">
      <c r="E14666" t="s">
        <v>14431</v>
      </c>
      <c r="F14666" t="s">
        <v>9643</v>
      </c>
      <c r="G14666" t="s">
        <v>50</v>
      </c>
      <c r="H14666" t="s">
        <v>14445</v>
      </c>
      <c r="I14666" t="s">
        <v>17</v>
      </c>
      <c r="M14666">
        <v>3941</v>
      </c>
    </row>
    <row r="14667" spans="1:13" x14ac:dyDescent="0.3">
      <c r="A14667" t="s">
        <v>13</v>
      </c>
      <c r="B14667">
        <v>1</v>
      </c>
      <c r="C14667">
        <v>1</v>
      </c>
      <c r="D14667">
        <v>1</v>
      </c>
      <c r="E14667" t="s">
        <v>14446</v>
      </c>
      <c r="F14667" t="s">
        <v>14447</v>
      </c>
      <c r="G14667" t="s">
        <v>13</v>
      </c>
      <c r="H14667" t="s">
        <v>14448</v>
      </c>
      <c r="I14667" t="s">
        <v>22</v>
      </c>
      <c r="J14667" t="s">
        <v>44</v>
      </c>
      <c r="K14667" t="s">
        <v>45</v>
      </c>
      <c r="L14667" t="s">
        <v>46</v>
      </c>
      <c r="M14667">
        <v>3946</v>
      </c>
    </row>
    <row r="14668" spans="1:13" x14ac:dyDescent="0.3">
      <c r="E14668" t="s">
        <v>14446</v>
      </c>
      <c r="F14668" t="s">
        <v>14449</v>
      </c>
      <c r="G14668" t="s">
        <v>25</v>
      </c>
      <c r="H14668" t="s">
        <v>14450</v>
      </c>
      <c r="I14668" t="s">
        <v>17</v>
      </c>
      <c r="M14668">
        <v>3946</v>
      </c>
    </row>
    <row r="14669" spans="1:13" x14ac:dyDescent="0.3">
      <c r="A14669" t="s">
        <v>28</v>
      </c>
      <c r="B14669">
        <v>0</v>
      </c>
      <c r="C14669">
        <v>0</v>
      </c>
      <c r="D14669" t="s">
        <v>28</v>
      </c>
      <c r="E14669" t="s">
        <v>14446</v>
      </c>
      <c r="F14669" t="s">
        <v>14451</v>
      </c>
      <c r="G14669" t="s">
        <v>25</v>
      </c>
      <c r="H14669" t="s">
        <v>14452</v>
      </c>
      <c r="I14669" t="s">
        <v>19</v>
      </c>
      <c r="M14669">
        <v>3946</v>
      </c>
    </row>
    <row r="14670" spans="1:13" x14ac:dyDescent="0.3">
      <c r="A14670" t="s">
        <v>25</v>
      </c>
      <c r="B14670">
        <v>1</v>
      </c>
      <c r="C14670">
        <v>1</v>
      </c>
      <c r="D14670">
        <v>1</v>
      </c>
      <c r="E14670" t="s">
        <v>14446</v>
      </c>
      <c r="F14670" t="s">
        <v>14453</v>
      </c>
      <c r="G14670" t="s">
        <v>25</v>
      </c>
      <c r="H14670" t="s">
        <v>14454</v>
      </c>
      <c r="I14670" t="s">
        <v>17</v>
      </c>
      <c r="M14670">
        <v>3946</v>
      </c>
    </row>
    <row r="14671" spans="1:13" x14ac:dyDescent="0.3">
      <c r="A14671" t="s">
        <v>13</v>
      </c>
      <c r="B14671">
        <v>1</v>
      </c>
      <c r="C14671">
        <v>1</v>
      </c>
      <c r="D14671">
        <v>1</v>
      </c>
      <c r="E14671" t="s">
        <v>14446</v>
      </c>
      <c r="F14671" t="s">
        <v>14455</v>
      </c>
      <c r="G14671" t="s">
        <v>13</v>
      </c>
      <c r="H14671" t="s">
        <v>14456</v>
      </c>
      <c r="I14671" t="s">
        <v>22</v>
      </c>
      <c r="J14671" t="s">
        <v>44</v>
      </c>
      <c r="K14671" t="s">
        <v>45</v>
      </c>
      <c r="L14671" t="s">
        <v>46</v>
      </c>
      <c r="M14671">
        <v>3946</v>
      </c>
    </row>
    <row r="14672" spans="1:13" x14ac:dyDescent="0.3">
      <c r="E14672" t="s">
        <v>14446</v>
      </c>
      <c r="F14672" t="s">
        <v>14457</v>
      </c>
      <c r="G14672" t="s">
        <v>13</v>
      </c>
      <c r="H14672" t="s">
        <v>14458</v>
      </c>
      <c r="I14672" t="s">
        <v>27</v>
      </c>
      <c r="M14672">
        <v>3946</v>
      </c>
    </row>
    <row r="14673" spans="1:13" x14ac:dyDescent="0.3">
      <c r="A14673" t="s">
        <v>28</v>
      </c>
      <c r="B14673">
        <v>0</v>
      </c>
      <c r="C14673">
        <v>0</v>
      </c>
      <c r="D14673">
        <v>1</v>
      </c>
      <c r="E14673" t="s">
        <v>14446</v>
      </c>
      <c r="F14673" t="s">
        <v>2715</v>
      </c>
      <c r="G14673" t="s">
        <v>28</v>
      </c>
      <c r="H14673" t="s">
        <v>14459</v>
      </c>
      <c r="I14673" t="s">
        <v>17</v>
      </c>
      <c r="M14673">
        <v>3946</v>
      </c>
    </row>
    <row r="14674" spans="1:13" x14ac:dyDescent="0.3">
      <c r="E14674" t="s">
        <v>14446</v>
      </c>
      <c r="F14674" t="s">
        <v>14460</v>
      </c>
      <c r="G14674" t="s">
        <v>50</v>
      </c>
      <c r="H14674" t="s">
        <v>14461</v>
      </c>
      <c r="I14674" t="s">
        <v>52</v>
      </c>
      <c r="J14674" t="s">
        <v>404</v>
      </c>
      <c r="M14674">
        <v>3946</v>
      </c>
    </row>
    <row r="14675" spans="1:13" x14ac:dyDescent="0.3">
      <c r="E14675" t="s">
        <v>14446</v>
      </c>
      <c r="F14675" t="s">
        <v>14457</v>
      </c>
      <c r="G14675" t="s">
        <v>13</v>
      </c>
      <c r="H14675" t="s">
        <v>14458</v>
      </c>
      <c r="I14675" t="s">
        <v>27</v>
      </c>
      <c r="M14675">
        <v>3946</v>
      </c>
    </row>
    <row r="14676" spans="1:13" x14ac:dyDescent="0.3">
      <c r="A14676" t="s">
        <v>28</v>
      </c>
      <c r="B14676">
        <v>1</v>
      </c>
      <c r="C14676">
        <v>1</v>
      </c>
      <c r="D14676">
        <v>1</v>
      </c>
      <c r="E14676" t="s">
        <v>14446</v>
      </c>
      <c r="F14676" t="s">
        <v>2711</v>
      </c>
      <c r="G14676" t="s">
        <v>28</v>
      </c>
      <c r="H14676" t="s">
        <v>14462</v>
      </c>
      <c r="I14676" t="s">
        <v>43</v>
      </c>
      <c r="J14676" t="s">
        <v>104</v>
      </c>
      <c r="M14676">
        <v>3946</v>
      </c>
    </row>
    <row r="14677" spans="1:13" x14ac:dyDescent="0.3">
      <c r="A14677" t="s">
        <v>242</v>
      </c>
      <c r="B14677">
        <v>0</v>
      </c>
      <c r="C14677">
        <v>0</v>
      </c>
      <c r="D14677">
        <v>0</v>
      </c>
      <c r="E14677" t="s">
        <v>14446</v>
      </c>
      <c r="F14677" t="s">
        <v>14463</v>
      </c>
      <c r="G14677" t="s">
        <v>25</v>
      </c>
      <c r="H14677" t="s">
        <v>14464</v>
      </c>
      <c r="I14677" t="s">
        <v>17</v>
      </c>
      <c r="M14677">
        <v>3946</v>
      </c>
    </row>
    <row r="14678" spans="1:13" x14ac:dyDescent="0.3">
      <c r="A14678" t="s">
        <v>13</v>
      </c>
      <c r="B14678">
        <v>1</v>
      </c>
      <c r="C14678">
        <v>1</v>
      </c>
      <c r="D14678">
        <v>1</v>
      </c>
      <c r="E14678" t="s">
        <v>14446</v>
      </c>
      <c r="F14678" t="s">
        <v>14465</v>
      </c>
      <c r="G14678" t="s">
        <v>13</v>
      </c>
      <c r="H14678" t="s">
        <v>14466</v>
      </c>
      <c r="I14678" t="s">
        <v>22</v>
      </c>
      <c r="J14678" t="s">
        <v>44</v>
      </c>
      <c r="K14678" t="s">
        <v>45</v>
      </c>
      <c r="L14678" t="s">
        <v>46</v>
      </c>
      <c r="M14678">
        <v>3946</v>
      </c>
    </row>
    <row r="14679" spans="1:13" x14ac:dyDescent="0.3">
      <c r="A14679" t="s">
        <v>13</v>
      </c>
      <c r="B14679">
        <v>1</v>
      </c>
      <c r="C14679">
        <v>1</v>
      </c>
      <c r="D14679">
        <v>1</v>
      </c>
      <c r="E14679" t="s">
        <v>14046</v>
      </c>
      <c r="F14679" t="s">
        <v>14048</v>
      </c>
      <c r="G14679" t="s">
        <v>13</v>
      </c>
      <c r="H14679" t="s">
        <v>14049</v>
      </c>
      <c r="I14679" t="s">
        <v>22</v>
      </c>
      <c r="J14679" t="s">
        <v>603</v>
      </c>
      <c r="M14679">
        <v>3947</v>
      </c>
    </row>
    <row r="14680" spans="1:13" x14ac:dyDescent="0.3">
      <c r="A14680" t="s">
        <v>50</v>
      </c>
      <c r="B14680">
        <v>1</v>
      </c>
      <c r="C14680">
        <v>1</v>
      </c>
      <c r="D14680">
        <v>1</v>
      </c>
      <c r="E14680" t="s">
        <v>14046</v>
      </c>
      <c r="F14680" t="s">
        <v>14053</v>
      </c>
      <c r="G14680" t="s">
        <v>50</v>
      </c>
      <c r="H14680" t="s">
        <v>14054</v>
      </c>
      <c r="I14680" t="s">
        <v>52</v>
      </c>
      <c r="J14680" t="s">
        <v>57</v>
      </c>
      <c r="M14680">
        <v>3947</v>
      </c>
    </row>
    <row r="14681" spans="1:13" x14ac:dyDescent="0.3">
      <c r="A14681" t="s">
        <v>28</v>
      </c>
      <c r="B14681">
        <v>0</v>
      </c>
      <c r="C14681">
        <v>0</v>
      </c>
      <c r="D14681">
        <v>1</v>
      </c>
      <c r="E14681" t="s">
        <v>14046</v>
      </c>
      <c r="F14681" t="s">
        <v>7057</v>
      </c>
      <c r="G14681" t="s">
        <v>28</v>
      </c>
      <c r="H14681" t="s">
        <v>14052</v>
      </c>
      <c r="I14681" t="s">
        <v>17</v>
      </c>
      <c r="M14681">
        <v>3947</v>
      </c>
    </row>
    <row r="14682" spans="1:13" x14ac:dyDescent="0.3">
      <c r="A14682" t="s">
        <v>13</v>
      </c>
      <c r="B14682">
        <v>1</v>
      </c>
      <c r="C14682">
        <v>1</v>
      </c>
      <c r="D14682">
        <v>1</v>
      </c>
      <c r="E14682" t="s">
        <v>14046</v>
      </c>
      <c r="F14682" t="s">
        <v>14048</v>
      </c>
      <c r="G14682" t="s">
        <v>13</v>
      </c>
      <c r="H14682" t="s">
        <v>14049</v>
      </c>
      <c r="I14682" t="s">
        <v>22</v>
      </c>
      <c r="J14682" t="s">
        <v>603</v>
      </c>
      <c r="M14682">
        <v>3947</v>
      </c>
    </row>
    <row r="14683" spans="1:13" x14ac:dyDescent="0.3">
      <c r="A14683" t="s">
        <v>28</v>
      </c>
      <c r="B14683">
        <v>1</v>
      </c>
      <c r="C14683">
        <v>1</v>
      </c>
      <c r="D14683">
        <v>1</v>
      </c>
      <c r="E14683" t="s">
        <v>14046</v>
      </c>
      <c r="F14683" t="s">
        <v>2587</v>
      </c>
      <c r="G14683" t="s">
        <v>28</v>
      </c>
      <c r="H14683" t="s">
        <v>14047</v>
      </c>
      <c r="I14683" t="s">
        <v>27</v>
      </c>
      <c r="M14683">
        <v>3947</v>
      </c>
    </row>
    <row r="14684" spans="1:13" x14ac:dyDescent="0.3">
      <c r="A14684" t="s">
        <v>28</v>
      </c>
      <c r="B14684">
        <v>1</v>
      </c>
      <c r="C14684">
        <v>1</v>
      </c>
      <c r="D14684">
        <v>1</v>
      </c>
      <c r="E14684" t="s">
        <v>14046</v>
      </c>
      <c r="F14684" t="s">
        <v>14050</v>
      </c>
      <c r="G14684" t="s">
        <v>28</v>
      </c>
      <c r="H14684" t="s">
        <v>14051</v>
      </c>
      <c r="I14684" t="s">
        <v>22</v>
      </c>
      <c r="J14684" t="s">
        <v>464</v>
      </c>
      <c r="M14684">
        <v>3947</v>
      </c>
    </row>
    <row r="14685" spans="1:13" x14ac:dyDescent="0.3">
      <c r="E14685" t="s">
        <v>14046</v>
      </c>
      <c r="F14685" t="s">
        <v>2587</v>
      </c>
      <c r="G14685" t="s">
        <v>13</v>
      </c>
      <c r="H14685" t="s">
        <v>14047</v>
      </c>
      <c r="I14685" t="s">
        <v>52</v>
      </c>
      <c r="J14685" t="s">
        <v>23</v>
      </c>
      <c r="M14685">
        <v>3947</v>
      </c>
    </row>
    <row r="14686" spans="1:13" x14ac:dyDescent="0.3">
      <c r="E14686" t="s">
        <v>14055</v>
      </c>
      <c r="F14686" t="s">
        <v>14056</v>
      </c>
      <c r="G14686" t="s">
        <v>50</v>
      </c>
      <c r="H14686" t="s">
        <v>14057</v>
      </c>
      <c r="I14686" t="s">
        <v>27</v>
      </c>
      <c r="M14686">
        <v>3953</v>
      </c>
    </row>
    <row r="14687" spans="1:13" x14ac:dyDescent="0.3">
      <c r="A14687" t="s">
        <v>242</v>
      </c>
      <c r="B14687">
        <v>0</v>
      </c>
      <c r="E14687" t="s">
        <v>14055</v>
      </c>
      <c r="F14687" t="s">
        <v>14056</v>
      </c>
      <c r="G14687" t="s">
        <v>25</v>
      </c>
      <c r="H14687" t="s">
        <v>14058</v>
      </c>
      <c r="I14687" t="s">
        <v>17</v>
      </c>
      <c r="M14687">
        <v>3953</v>
      </c>
    </row>
    <row r="14688" spans="1:13" x14ac:dyDescent="0.3">
      <c r="A14688" t="s">
        <v>242</v>
      </c>
      <c r="B14688">
        <v>0</v>
      </c>
      <c r="E14688" t="s">
        <v>14055</v>
      </c>
      <c r="F14688" t="s">
        <v>14056</v>
      </c>
      <c r="G14688" t="s">
        <v>25</v>
      </c>
      <c r="H14688" t="s">
        <v>14058</v>
      </c>
      <c r="I14688" t="s">
        <v>17</v>
      </c>
      <c r="M14688">
        <v>3954</v>
      </c>
    </row>
    <row r="14689" spans="1:13" x14ac:dyDescent="0.3">
      <c r="E14689" t="s">
        <v>14055</v>
      </c>
      <c r="F14689" t="s">
        <v>14056</v>
      </c>
      <c r="G14689" t="s">
        <v>50</v>
      </c>
      <c r="H14689" t="s">
        <v>14057</v>
      </c>
      <c r="I14689" t="s">
        <v>27</v>
      </c>
      <c r="M14689">
        <v>3954</v>
      </c>
    </row>
    <row r="14690" spans="1:13" x14ac:dyDescent="0.3">
      <c r="A14690" t="s">
        <v>242</v>
      </c>
      <c r="B14690">
        <v>0</v>
      </c>
      <c r="E14690" t="s">
        <v>14055</v>
      </c>
      <c r="F14690" t="s">
        <v>14056</v>
      </c>
      <c r="G14690" t="s">
        <v>25</v>
      </c>
      <c r="H14690" t="s">
        <v>14058</v>
      </c>
      <c r="I14690" t="s">
        <v>17</v>
      </c>
      <c r="M14690">
        <v>3955</v>
      </c>
    </row>
    <row r="14691" spans="1:13" x14ac:dyDescent="0.3">
      <c r="E14691" t="s">
        <v>14055</v>
      </c>
      <c r="F14691" t="s">
        <v>14056</v>
      </c>
      <c r="G14691" t="s">
        <v>50</v>
      </c>
      <c r="H14691" t="s">
        <v>14057</v>
      </c>
      <c r="I14691" t="s">
        <v>27</v>
      </c>
      <c r="M14691">
        <v>3955</v>
      </c>
    </row>
    <row r="14692" spans="1:13" x14ac:dyDescent="0.3">
      <c r="E14692" t="s">
        <v>14059</v>
      </c>
      <c r="F14692" t="s">
        <v>14060</v>
      </c>
      <c r="G14692" t="s">
        <v>25</v>
      </c>
      <c r="H14692" t="s">
        <v>14061</v>
      </c>
      <c r="I14692" t="s">
        <v>27</v>
      </c>
      <c r="M14692">
        <v>3956</v>
      </c>
    </row>
    <row r="14693" spans="1:13" x14ac:dyDescent="0.3">
      <c r="A14693" t="s">
        <v>13</v>
      </c>
      <c r="B14693">
        <v>0</v>
      </c>
      <c r="C14693">
        <v>1</v>
      </c>
      <c r="D14693" t="s">
        <v>13</v>
      </c>
      <c r="E14693" t="s">
        <v>14059</v>
      </c>
      <c r="F14693" t="s">
        <v>14060</v>
      </c>
      <c r="G14693" t="s">
        <v>28</v>
      </c>
      <c r="H14693" t="s">
        <v>14062</v>
      </c>
      <c r="I14693" t="s">
        <v>17</v>
      </c>
      <c r="M14693">
        <v>3956</v>
      </c>
    </row>
    <row r="14694" spans="1:13" x14ac:dyDescent="0.3">
      <c r="A14694" t="s">
        <v>13</v>
      </c>
      <c r="B14694">
        <v>0</v>
      </c>
      <c r="C14694">
        <v>1</v>
      </c>
      <c r="D14694" t="s">
        <v>13</v>
      </c>
      <c r="E14694" t="s">
        <v>14059</v>
      </c>
      <c r="F14694" t="s">
        <v>14064</v>
      </c>
      <c r="G14694" t="s">
        <v>28</v>
      </c>
      <c r="H14694" t="s">
        <v>14065</v>
      </c>
      <c r="I14694" t="s">
        <v>17</v>
      </c>
      <c r="M14694">
        <v>3957</v>
      </c>
    </row>
    <row r="14695" spans="1:13" x14ac:dyDescent="0.3">
      <c r="A14695" t="s">
        <v>242</v>
      </c>
      <c r="B14695">
        <v>0</v>
      </c>
      <c r="C14695">
        <v>0</v>
      </c>
      <c r="D14695">
        <v>0</v>
      </c>
      <c r="E14695" t="s">
        <v>14059</v>
      </c>
      <c r="F14695" t="s">
        <v>14066</v>
      </c>
      <c r="G14695" t="s">
        <v>28</v>
      </c>
      <c r="H14695" t="s">
        <v>14067</v>
      </c>
      <c r="I14695" t="s">
        <v>17</v>
      </c>
      <c r="M14695">
        <v>3957</v>
      </c>
    </row>
    <row r="14696" spans="1:13" x14ac:dyDescent="0.3">
      <c r="E14696" t="s">
        <v>14059</v>
      </c>
      <c r="F14696" t="s">
        <v>14064</v>
      </c>
      <c r="G14696" t="s">
        <v>13</v>
      </c>
      <c r="H14696" t="s">
        <v>14068</v>
      </c>
      <c r="I14696" t="s">
        <v>27</v>
      </c>
      <c r="M14696">
        <v>3957</v>
      </c>
    </row>
    <row r="14697" spans="1:13" x14ac:dyDescent="0.3">
      <c r="E14697" t="s">
        <v>14059</v>
      </c>
      <c r="F14697" t="s">
        <v>14060</v>
      </c>
      <c r="G14697" t="s">
        <v>13</v>
      </c>
      <c r="H14697" t="s">
        <v>14063</v>
      </c>
      <c r="I14697" t="s">
        <v>27</v>
      </c>
      <c r="M14697">
        <v>3957</v>
      </c>
    </row>
    <row r="14698" spans="1:13" x14ac:dyDescent="0.3">
      <c r="E14698" t="s">
        <v>14059</v>
      </c>
      <c r="F14698" t="s">
        <v>14066</v>
      </c>
      <c r="G14698" t="s">
        <v>13</v>
      </c>
      <c r="H14698" t="s">
        <v>14071</v>
      </c>
      <c r="I14698" t="s">
        <v>27</v>
      </c>
      <c r="M14698">
        <v>3957</v>
      </c>
    </row>
    <row r="14699" spans="1:13" x14ac:dyDescent="0.3">
      <c r="E14699" t="s">
        <v>14059</v>
      </c>
      <c r="F14699" t="s">
        <v>14072</v>
      </c>
      <c r="G14699" t="s">
        <v>25</v>
      </c>
      <c r="H14699" t="s">
        <v>14073</v>
      </c>
      <c r="I14699" t="s">
        <v>17</v>
      </c>
      <c r="M14699">
        <v>3957</v>
      </c>
    </row>
    <row r="14700" spans="1:13" x14ac:dyDescent="0.3">
      <c r="A14700" t="s">
        <v>13</v>
      </c>
      <c r="B14700">
        <v>0</v>
      </c>
      <c r="C14700">
        <v>1</v>
      </c>
      <c r="D14700" t="s">
        <v>13</v>
      </c>
      <c r="E14700" t="s">
        <v>14059</v>
      </c>
      <c r="F14700" t="s">
        <v>14060</v>
      </c>
      <c r="G14700" t="s">
        <v>28</v>
      </c>
      <c r="H14700" t="s">
        <v>14070</v>
      </c>
      <c r="I14700" t="s">
        <v>17</v>
      </c>
      <c r="M14700">
        <v>3957</v>
      </c>
    </row>
    <row r="14701" spans="1:13" x14ac:dyDescent="0.3">
      <c r="A14701" t="s">
        <v>13</v>
      </c>
      <c r="B14701">
        <v>0</v>
      </c>
      <c r="C14701">
        <v>1</v>
      </c>
      <c r="D14701" t="s">
        <v>13</v>
      </c>
      <c r="E14701" t="s">
        <v>14059</v>
      </c>
      <c r="F14701" t="s">
        <v>14060</v>
      </c>
      <c r="G14701" t="s">
        <v>28</v>
      </c>
      <c r="H14701" t="s">
        <v>14069</v>
      </c>
      <c r="I14701" t="s">
        <v>17</v>
      </c>
      <c r="M14701">
        <v>3957</v>
      </c>
    </row>
    <row r="14702" spans="1:13" x14ac:dyDescent="0.3">
      <c r="E14702" t="s">
        <v>14059</v>
      </c>
      <c r="F14702" t="s">
        <v>14060</v>
      </c>
      <c r="G14702" t="s">
        <v>13</v>
      </c>
      <c r="H14702" t="s">
        <v>14063</v>
      </c>
      <c r="I14702" t="s">
        <v>27</v>
      </c>
      <c r="M14702">
        <v>3957</v>
      </c>
    </row>
    <row r="14703" spans="1:13" x14ac:dyDescent="0.3">
      <c r="A14703" t="s">
        <v>13</v>
      </c>
      <c r="B14703">
        <v>0</v>
      </c>
      <c r="C14703">
        <v>1</v>
      </c>
      <c r="D14703" t="s">
        <v>13</v>
      </c>
      <c r="E14703" t="s">
        <v>14074</v>
      </c>
      <c r="F14703" t="s">
        <v>14060</v>
      </c>
      <c r="G14703" t="s">
        <v>28</v>
      </c>
      <c r="H14703" t="s">
        <v>14070</v>
      </c>
      <c r="I14703" t="s">
        <v>17</v>
      </c>
      <c r="M14703">
        <v>3958</v>
      </c>
    </row>
    <row r="14704" spans="1:13" x14ac:dyDescent="0.3">
      <c r="A14704" t="s">
        <v>13</v>
      </c>
      <c r="B14704">
        <v>0</v>
      </c>
      <c r="C14704">
        <v>1</v>
      </c>
      <c r="D14704" t="s">
        <v>13</v>
      </c>
      <c r="E14704" t="s">
        <v>14074</v>
      </c>
      <c r="F14704" t="s">
        <v>14064</v>
      </c>
      <c r="G14704" t="s">
        <v>28</v>
      </c>
      <c r="H14704" t="s">
        <v>14065</v>
      </c>
      <c r="I14704" t="s">
        <v>17</v>
      </c>
      <c r="M14704">
        <v>3958</v>
      </c>
    </row>
    <row r="14705" spans="1:13" x14ac:dyDescent="0.3">
      <c r="E14705" t="s">
        <v>14074</v>
      </c>
      <c r="F14705" t="s">
        <v>14072</v>
      </c>
      <c r="G14705" t="s">
        <v>25</v>
      </c>
      <c r="H14705" t="s">
        <v>14073</v>
      </c>
      <c r="I14705" t="s">
        <v>17</v>
      </c>
      <c r="M14705">
        <v>3958</v>
      </c>
    </row>
    <row r="14706" spans="1:13" x14ac:dyDescent="0.3">
      <c r="A14706" t="s">
        <v>13</v>
      </c>
      <c r="B14706">
        <v>0</v>
      </c>
      <c r="C14706">
        <v>1</v>
      </c>
      <c r="D14706" t="s">
        <v>13</v>
      </c>
      <c r="E14706" t="s">
        <v>14074</v>
      </c>
      <c r="F14706" t="s">
        <v>14060</v>
      </c>
      <c r="G14706" t="s">
        <v>28</v>
      </c>
      <c r="H14706" t="s">
        <v>14069</v>
      </c>
      <c r="I14706" t="s">
        <v>17</v>
      </c>
      <c r="M14706">
        <v>3958</v>
      </c>
    </row>
    <row r="14707" spans="1:13" x14ac:dyDescent="0.3">
      <c r="E14707" t="s">
        <v>14074</v>
      </c>
      <c r="F14707" t="s">
        <v>14060</v>
      </c>
      <c r="G14707" t="s">
        <v>13</v>
      </c>
      <c r="H14707" t="s">
        <v>14063</v>
      </c>
      <c r="I14707" t="s">
        <v>27</v>
      </c>
      <c r="M14707">
        <v>3958</v>
      </c>
    </row>
    <row r="14708" spans="1:13" x14ac:dyDescent="0.3">
      <c r="E14708" t="s">
        <v>14074</v>
      </c>
      <c r="F14708" t="s">
        <v>14066</v>
      </c>
      <c r="G14708" t="s">
        <v>13</v>
      </c>
      <c r="H14708" t="s">
        <v>14071</v>
      </c>
      <c r="I14708" t="s">
        <v>27</v>
      </c>
      <c r="M14708">
        <v>3958</v>
      </c>
    </row>
    <row r="14709" spans="1:13" x14ac:dyDescent="0.3">
      <c r="E14709" t="s">
        <v>14074</v>
      </c>
      <c r="F14709" t="s">
        <v>14064</v>
      </c>
      <c r="G14709" t="s">
        <v>13</v>
      </c>
      <c r="H14709" t="s">
        <v>14068</v>
      </c>
      <c r="I14709" t="s">
        <v>27</v>
      </c>
      <c r="M14709">
        <v>3958</v>
      </c>
    </row>
    <row r="14710" spans="1:13" x14ac:dyDescent="0.3">
      <c r="E14710" t="s">
        <v>14074</v>
      </c>
      <c r="F14710" t="s">
        <v>14060</v>
      </c>
      <c r="G14710" t="s">
        <v>13</v>
      </c>
      <c r="H14710" t="s">
        <v>14063</v>
      </c>
      <c r="I14710" t="s">
        <v>27</v>
      </c>
      <c r="M14710">
        <v>3958</v>
      </c>
    </row>
    <row r="14711" spans="1:13" x14ac:dyDescent="0.3">
      <c r="A14711" t="s">
        <v>242</v>
      </c>
      <c r="B14711">
        <v>0</v>
      </c>
      <c r="C14711">
        <v>0</v>
      </c>
      <c r="D14711">
        <v>0</v>
      </c>
      <c r="E14711" t="s">
        <v>14074</v>
      </c>
      <c r="F14711" t="s">
        <v>14066</v>
      </c>
      <c r="G14711" t="s">
        <v>28</v>
      </c>
      <c r="H14711" t="s">
        <v>14067</v>
      </c>
      <c r="I14711" t="s">
        <v>17</v>
      </c>
      <c r="M14711">
        <v>3958</v>
      </c>
    </row>
    <row r="14712" spans="1:13" x14ac:dyDescent="0.3">
      <c r="A14712" t="s">
        <v>13</v>
      </c>
      <c r="B14712">
        <v>0</v>
      </c>
      <c r="C14712">
        <v>1</v>
      </c>
      <c r="D14712" t="s">
        <v>13</v>
      </c>
      <c r="E14712" t="s">
        <v>14059</v>
      </c>
      <c r="F14712" t="s">
        <v>14060</v>
      </c>
      <c r="G14712" t="s">
        <v>28</v>
      </c>
      <c r="H14712" t="s">
        <v>14075</v>
      </c>
      <c r="I14712" t="s">
        <v>19</v>
      </c>
      <c r="M14712">
        <v>3959</v>
      </c>
    </row>
    <row r="14713" spans="1:13" x14ac:dyDescent="0.3">
      <c r="E14713" t="s">
        <v>14074</v>
      </c>
      <c r="F14713" t="s">
        <v>14060</v>
      </c>
      <c r="G14713" t="s">
        <v>28</v>
      </c>
      <c r="H14713" t="s">
        <v>14076</v>
      </c>
      <c r="I14713" t="s">
        <v>17</v>
      </c>
      <c r="M14713">
        <v>3960</v>
      </c>
    </row>
    <row r="14714" spans="1:13" x14ac:dyDescent="0.3">
      <c r="E14714" t="s">
        <v>14074</v>
      </c>
      <c r="F14714" t="s">
        <v>14060</v>
      </c>
      <c r="G14714" t="s">
        <v>13</v>
      </c>
      <c r="H14714" t="s">
        <v>14078</v>
      </c>
      <c r="I14714" t="s">
        <v>27</v>
      </c>
      <c r="M14714">
        <v>3960</v>
      </c>
    </row>
    <row r="14715" spans="1:13" x14ac:dyDescent="0.3">
      <c r="E14715" t="s">
        <v>14074</v>
      </c>
      <c r="F14715" t="s">
        <v>14060</v>
      </c>
      <c r="G14715" t="s">
        <v>25</v>
      </c>
      <c r="H14715" t="s">
        <v>14078</v>
      </c>
      <c r="I14715" t="s">
        <v>27</v>
      </c>
      <c r="M14715">
        <v>3960</v>
      </c>
    </row>
    <row r="14716" spans="1:13" x14ac:dyDescent="0.3">
      <c r="E14716" t="s">
        <v>14074</v>
      </c>
      <c r="F14716" t="s">
        <v>14060</v>
      </c>
      <c r="G14716" t="s">
        <v>28</v>
      </c>
      <c r="H14716" t="s">
        <v>14077</v>
      </c>
      <c r="I14716" t="s">
        <v>17</v>
      </c>
      <c r="M14716">
        <v>3960</v>
      </c>
    </row>
    <row r="14717" spans="1:13" x14ac:dyDescent="0.3">
      <c r="E14717" t="s">
        <v>4631</v>
      </c>
      <c r="F14717" t="s">
        <v>4636</v>
      </c>
      <c r="G14717" t="s">
        <v>25</v>
      </c>
      <c r="H14717" t="s">
        <v>4637</v>
      </c>
      <c r="I14717" t="s">
        <v>27</v>
      </c>
      <c r="M14717">
        <v>3961</v>
      </c>
    </row>
    <row r="14718" spans="1:13" x14ac:dyDescent="0.3">
      <c r="A14718" t="s">
        <v>242</v>
      </c>
      <c r="B14718">
        <v>0</v>
      </c>
      <c r="E14718" t="s">
        <v>4631</v>
      </c>
      <c r="F14718" t="s">
        <v>4632</v>
      </c>
      <c r="G14718" t="s">
        <v>25</v>
      </c>
      <c r="H14718" t="s">
        <v>4633</v>
      </c>
      <c r="I14718" t="s">
        <v>19</v>
      </c>
      <c r="M14718">
        <v>3961</v>
      </c>
    </row>
    <row r="14719" spans="1:13" x14ac:dyDescent="0.3">
      <c r="E14719" t="s">
        <v>4631</v>
      </c>
      <c r="F14719" t="s">
        <v>4634</v>
      </c>
      <c r="G14719" t="s">
        <v>25</v>
      </c>
      <c r="H14719" t="s">
        <v>4635</v>
      </c>
      <c r="I14719" t="s">
        <v>27</v>
      </c>
      <c r="M14719">
        <v>3961</v>
      </c>
    </row>
    <row r="14720" spans="1:13" x14ac:dyDescent="0.3">
      <c r="E14720" t="s">
        <v>4631</v>
      </c>
      <c r="F14720" t="s">
        <v>4638</v>
      </c>
      <c r="G14720" t="s">
        <v>28</v>
      </c>
      <c r="H14720" t="s">
        <v>4639</v>
      </c>
      <c r="I14720" t="s">
        <v>17</v>
      </c>
      <c r="M14720">
        <v>3961</v>
      </c>
    </row>
    <row r="14721" spans="1:13" x14ac:dyDescent="0.3">
      <c r="E14721" t="s">
        <v>4631</v>
      </c>
      <c r="F14721" t="s">
        <v>4634</v>
      </c>
      <c r="G14721" t="s">
        <v>25</v>
      </c>
      <c r="H14721" t="s">
        <v>4635</v>
      </c>
      <c r="I14721" t="s">
        <v>27</v>
      </c>
      <c r="M14721">
        <v>3962</v>
      </c>
    </row>
    <row r="14722" spans="1:13" x14ac:dyDescent="0.3">
      <c r="E14722" t="s">
        <v>4631</v>
      </c>
      <c r="F14722" t="s">
        <v>4636</v>
      </c>
      <c r="G14722" t="s">
        <v>25</v>
      </c>
      <c r="H14722" t="s">
        <v>4637</v>
      </c>
      <c r="I14722" t="s">
        <v>27</v>
      </c>
      <c r="M14722">
        <v>3962</v>
      </c>
    </row>
    <row r="14723" spans="1:13" x14ac:dyDescent="0.3">
      <c r="E14723" t="s">
        <v>4631</v>
      </c>
      <c r="F14723" t="s">
        <v>4638</v>
      </c>
      <c r="G14723" t="s">
        <v>28</v>
      </c>
      <c r="H14723" t="s">
        <v>4639</v>
      </c>
      <c r="I14723" t="s">
        <v>17</v>
      </c>
      <c r="M14723">
        <v>3962</v>
      </c>
    </row>
    <row r="14724" spans="1:13" x14ac:dyDescent="0.3">
      <c r="A14724" t="s">
        <v>242</v>
      </c>
      <c r="B14724">
        <v>0</v>
      </c>
      <c r="E14724" t="s">
        <v>4631</v>
      </c>
      <c r="F14724" t="s">
        <v>4632</v>
      </c>
      <c r="G14724" t="s">
        <v>25</v>
      </c>
      <c r="H14724" t="s">
        <v>4633</v>
      </c>
      <c r="I14724" t="s">
        <v>19</v>
      </c>
      <c r="M14724">
        <v>3962</v>
      </c>
    </row>
    <row r="14725" spans="1:13" x14ac:dyDescent="0.3">
      <c r="E14725" t="s">
        <v>4631</v>
      </c>
      <c r="F14725" t="s">
        <v>4638</v>
      </c>
      <c r="G14725" t="s">
        <v>28</v>
      </c>
      <c r="H14725" t="s">
        <v>4639</v>
      </c>
      <c r="I14725" t="s">
        <v>17</v>
      </c>
      <c r="M14725">
        <v>3963</v>
      </c>
    </row>
    <row r="14726" spans="1:13" x14ac:dyDescent="0.3">
      <c r="E14726" t="s">
        <v>4631</v>
      </c>
      <c r="F14726" t="s">
        <v>4634</v>
      </c>
      <c r="G14726" t="s">
        <v>25</v>
      </c>
      <c r="H14726" t="s">
        <v>4635</v>
      </c>
      <c r="I14726" t="s">
        <v>27</v>
      </c>
      <c r="M14726">
        <v>3963</v>
      </c>
    </row>
    <row r="14727" spans="1:13" x14ac:dyDescent="0.3">
      <c r="A14727" t="s">
        <v>242</v>
      </c>
      <c r="B14727">
        <v>0</v>
      </c>
      <c r="E14727" t="s">
        <v>4631</v>
      </c>
      <c r="F14727" t="s">
        <v>4632</v>
      </c>
      <c r="G14727" t="s">
        <v>25</v>
      </c>
      <c r="H14727" t="s">
        <v>4633</v>
      </c>
      <c r="I14727" t="s">
        <v>19</v>
      </c>
      <c r="M14727">
        <v>3963</v>
      </c>
    </row>
    <row r="14728" spans="1:13" x14ac:dyDescent="0.3">
      <c r="E14728" t="s">
        <v>4631</v>
      </c>
      <c r="F14728" t="s">
        <v>4636</v>
      </c>
      <c r="G14728" t="s">
        <v>25</v>
      </c>
      <c r="H14728" t="s">
        <v>4637</v>
      </c>
      <c r="I14728" t="s">
        <v>27</v>
      </c>
      <c r="M14728">
        <v>3963</v>
      </c>
    </row>
    <row r="14729" spans="1:13" x14ac:dyDescent="0.3">
      <c r="E14729" t="s">
        <v>4631</v>
      </c>
      <c r="F14729" t="s">
        <v>4634</v>
      </c>
      <c r="G14729" t="s">
        <v>25</v>
      </c>
      <c r="H14729" t="s">
        <v>4635</v>
      </c>
      <c r="I14729" t="s">
        <v>27</v>
      </c>
      <c r="M14729">
        <v>3964</v>
      </c>
    </row>
    <row r="14730" spans="1:13" x14ac:dyDescent="0.3">
      <c r="A14730" t="s">
        <v>242</v>
      </c>
      <c r="B14730">
        <v>0</v>
      </c>
      <c r="E14730" t="s">
        <v>4631</v>
      </c>
      <c r="F14730" t="s">
        <v>4632</v>
      </c>
      <c r="G14730" t="s">
        <v>25</v>
      </c>
      <c r="H14730" t="s">
        <v>4633</v>
      </c>
      <c r="I14730" t="s">
        <v>19</v>
      </c>
      <c r="M14730">
        <v>3964</v>
      </c>
    </row>
    <row r="14731" spans="1:13" x14ac:dyDescent="0.3">
      <c r="E14731" t="s">
        <v>4631</v>
      </c>
      <c r="F14731" t="s">
        <v>4638</v>
      </c>
      <c r="G14731" t="s">
        <v>28</v>
      </c>
      <c r="H14731" t="s">
        <v>4639</v>
      </c>
      <c r="I14731" t="s">
        <v>17</v>
      </c>
      <c r="M14731">
        <v>3964</v>
      </c>
    </row>
    <row r="14732" spans="1:13" x14ac:dyDescent="0.3">
      <c r="E14732" t="s">
        <v>4631</v>
      </c>
      <c r="F14732" t="s">
        <v>4636</v>
      </c>
      <c r="G14732" t="s">
        <v>25</v>
      </c>
      <c r="H14732" t="s">
        <v>4637</v>
      </c>
      <c r="I14732" t="s">
        <v>27</v>
      </c>
      <c r="M14732">
        <v>3964</v>
      </c>
    </row>
    <row r="14733" spans="1:13" x14ac:dyDescent="0.3">
      <c r="E14733" t="s">
        <v>4631</v>
      </c>
      <c r="F14733" t="s">
        <v>4634</v>
      </c>
      <c r="G14733" t="s">
        <v>25</v>
      </c>
      <c r="H14733" t="s">
        <v>4635</v>
      </c>
      <c r="I14733" t="s">
        <v>27</v>
      </c>
      <c r="M14733">
        <v>3965</v>
      </c>
    </row>
    <row r="14734" spans="1:13" x14ac:dyDescent="0.3">
      <c r="E14734" t="s">
        <v>4631</v>
      </c>
      <c r="F14734" t="s">
        <v>4638</v>
      </c>
      <c r="G14734" t="s">
        <v>28</v>
      </c>
      <c r="H14734" t="s">
        <v>4639</v>
      </c>
      <c r="I14734" t="s">
        <v>17</v>
      </c>
      <c r="M14734">
        <v>3965</v>
      </c>
    </row>
    <row r="14735" spans="1:13" x14ac:dyDescent="0.3">
      <c r="E14735" t="s">
        <v>4631</v>
      </c>
      <c r="F14735" t="s">
        <v>4636</v>
      </c>
      <c r="G14735" t="s">
        <v>25</v>
      </c>
      <c r="H14735" t="s">
        <v>4637</v>
      </c>
      <c r="I14735" t="s">
        <v>27</v>
      </c>
      <c r="M14735">
        <v>3965</v>
      </c>
    </row>
    <row r="14736" spans="1:13" x14ac:dyDescent="0.3">
      <c r="A14736" t="s">
        <v>242</v>
      </c>
      <c r="B14736">
        <v>0</v>
      </c>
      <c r="E14736" t="s">
        <v>4631</v>
      </c>
      <c r="F14736" t="s">
        <v>4632</v>
      </c>
      <c r="G14736" t="s">
        <v>25</v>
      </c>
      <c r="H14736" t="s">
        <v>4633</v>
      </c>
      <c r="I14736" t="s">
        <v>19</v>
      </c>
      <c r="M14736">
        <v>3965</v>
      </c>
    </row>
    <row r="14737" spans="1:13" x14ac:dyDescent="0.3">
      <c r="E14737" t="s">
        <v>14079</v>
      </c>
      <c r="F14737" t="s">
        <v>14081</v>
      </c>
      <c r="G14737" t="s">
        <v>25</v>
      </c>
      <c r="H14737" t="s">
        <v>14082</v>
      </c>
      <c r="I14737" t="s">
        <v>17</v>
      </c>
      <c r="M14737">
        <v>3966</v>
      </c>
    </row>
    <row r="14738" spans="1:13" x14ac:dyDescent="0.3">
      <c r="E14738" t="s">
        <v>14079</v>
      </c>
      <c r="F14738" t="s">
        <v>14081</v>
      </c>
      <c r="G14738" t="s">
        <v>13</v>
      </c>
      <c r="H14738" t="s">
        <v>14083</v>
      </c>
      <c r="I14738" t="s">
        <v>27</v>
      </c>
      <c r="M14738">
        <v>3966</v>
      </c>
    </row>
    <row r="14739" spans="1:13" x14ac:dyDescent="0.3">
      <c r="A14739" t="s">
        <v>13</v>
      </c>
      <c r="B14739">
        <v>1</v>
      </c>
      <c r="C14739">
        <v>1</v>
      </c>
      <c r="D14739">
        <v>1</v>
      </c>
      <c r="E14739" t="s">
        <v>14079</v>
      </c>
      <c r="F14739" t="s">
        <v>14079</v>
      </c>
      <c r="G14739" t="s">
        <v>13</v>
      </c>
      <c r="H14739" t="s">
        <v>14085</v>
      </c>
      <c r="I14739" t="s">
        <v>27</v>
      </c>
      <c r="M14739">
        <v>3966</v>
      </c>
    </row>
    <row r="14740" spans="1:13" x14ac:dyDescent="0.3">
      <c r="E14740" t="s">
        <v>14079</v>
      </c>
      <c r="F14740" t="s">
        <v>2008</v>
      </c>
      <c r="G14740" t="s">
        <v>50</v>
      </c>
      <c r="H14740" t="s">
        <v>14084</v>
      </c>
      <c r="I14740" t="s">
        <v>52</v>
      </c>
      <c r="J14740" t="s">
        <v>53</v>
      </c>
      <c r="M14740">
        <v>3966</v>
      </c>
    </row>
    <row r="14741" spans="1:13" x14ac:dyDescent="0.3">
      <c r="E14741" t="s">
        <v>14079</v>
      </c>
      <c r="F14741" t="s">
        <v>14079</v>
      </c>
      <c r="G14741" t="s">
        <v>28</v>
      </c>
      <c r="H14741" t="s">
        <v>14080</v>
      </c>
      <c r="I14741" t="s">
        <v>17</v>
      </c>
      <c r="M14741">
        <v>3966</v>
      </c>
    </row>
    <row r="14742" spans="1:13" x14ac:dyDescent="0.3">
      <c r="E14742" t="s">
        <v>14079</v>
      </c>
      <c r="F14742" t="s">
        <v>1760</v>
      </c>
      <c r="G14742" t="s">
        <v>13</v>
      </c>
      <c r="H14742" t="s">
        <v>14092</v>
      </c>
      <c r="I14742" t="s">
        <v>52</v>
      </c>
      <c r="J14742" t="s">
        <v>23</v>
      </c>
      <c r="M14742">
        <v>3967</v>
      </c>
    </row>
    <row r="14743" spans="1:13" x14ac:dyDescent="0.3">
      <c r="A14743" t="s">
        <v>242</v>
      </c>
      <c r="B14743">
        <v>0</v>
      </c>
      <c r="E14743" t="s">
        <v>14079</v>
      </c>
      <c r="F14743" t="s">
        <v>14087</v>
      </c>
      <c r="G14743" t="s">
        <v>25</v>
      </c>
      <c r="H14743" t="s">
        <v>14088</v>
      </c>
      <c r="I14743" t="s">
        <v>19</v>
      </c>
      <c r="M14743">
        <v>3967</v>
      </c>
    </row>
    <row r="14744" spans="1:13" x14ac:dyDescent="0.3">
      <c r="E14744" t="s">
        <v>14079</v>
      </c>
      <c r="F14744" t="s">
        <v>1760</v>
      </c>
      <c r="G14744" t="s">
        <v>25</v>
      </c>
      <c r="H14744" t="s">
        <v>14094</v>
      </c>
      <c r="I14744" t="s">
        <v>17</v>
      </c>
      <c r="M14744">
        <v>3967</v>
      </c>
    </row>
    <row r="14745" spans="1:13" x14ac:dyDescent="0.3">
      <c r="A14745" t="s">
        <v>13</v>
      </c>
      <c r="B14745">
        <v>0</v>
      </c>
      <c r="C14745">
        <v>1</v>
      </c>
      <c r="D14745" t="s">
        <v>13</v>
      </c>
      <c r="E14745" t="s">
        <v>14079</v>
      </c>
      <c r="F14745" t="s">
        <v>14079</v>
      </c>
      <c r="G14745" t="s">
        <v>28</v>
      </c>
      <c r="H14745" t="s">
        <v>14093</v>
      </c>
      <c r="I14745" t="s">
        <v>17</v>
      </c>
      <c r="M14745">
        <v>3967</v>
      </c>
    </row>
    <row r="14746" spans="1:13" x14ac:dyDescent="0.3">
      <c r="A14746" t="s">
        <v>13</v>
      </c>
      <c r="B14746">
        <v>1</v>
      </c>
      <c r="C14746">
        <v>1</v>
      </c>
      <c r="D14746">
        <v>1</v>
      </c>
      <c r="E14746" t="s">
        <v>14079</v>
      </c>
      <c r="F14746" t="s">
        <v>14079</v>
      </c>
      <c r="G14746" t="s">
        <v>13</v>
      </c>
      <c r="H14746" t="s">
        <v>14086</v>
      </c>
      <c r="I14746" t="s">
        <v>27</v>
      </c>
      <c r="M14746">
        <v>3967</v>
      </c>
    </row>
    <row r="14747" spans="1:13" x14ac:dyDescent="0.3">
      <c r="A14747" t="s">
        <v>13</v>
      </c>
      <c r="B14747">
        <v>1</v>
      </c>
      <c r="C14747">
        <v>1</v>
      </c>
      <c r="D14747">
        <v>1</v>
      </c>
      <c r="E14747" t="s">
        <v>14079</v>
      </c>
      <c r="F14747" t="s">
        <v>14090</v>
      </c>
      <c r="G14747" t="s">
        <v>13</v>
      </c>
      <c r="H14747" t="s">
        <v>14091</v>
      </c>
      <c r="I14747" t="s">
        <v>22</v>
      </c>
      <c r="J14747" t="s">
        <v>44</v>
      </c>
      <c r="K14747" t="s">
        <v>45</v>
      </c>
      <c r="L14747" t="s">
        <v>46</v>
      </c>
      <c r="M14747">
        <v>3967</v>
      </c>
    </row>
    <row r="14748" spans="1:13" x14ac:dyDescent="0.3">
      <c r="A14748" t="s">
        <v>13</v>
      </c>
      <c r="B14748">
        <v>0</v>
      </c>
      <c r="C14748">
        <v>1</v>
      </c>
      <c r="D14748" t="s">
        <v>13</v>
      </c>
      <c r="E14748" t="s">
        <v>14079</v>
      </c>
      <c r="F14748" t="s">
        <v>14079</v>
      </c>
      <c r="G14748" t="s">
        <v>28</v>
      </c>
      <c r="H14748" t="s">
        <v>14089</v>
      </c>
      <c r="I14748" t="s">
        <v>17</v>
      </c>
      <c r="M14748">
        <v>3967</v>
      </c>
    </row>
    <row r="14749" spans="1:13" x14ac:dyDescent="0.3">
      <c r="A14749" t="s">
        <v>13</v>
      </c>
      <c r="B14749">
        <v>0</v>
      </c>
      <c r="C14749">
        <v>1</v>
      </c>
      <c r="D14749" t="s">
        <v>13</v>
      </c>
      <c r="E14749" t="s">
        <v>14079</v>
      </c>
      <c r="F14749" t="s">
        <v>14079</v>
      </c>
      <c r="G14749" t="s">
        <v>28</v>
      </c>
      <c r="H14749" t="s">
        <v>14098</v>
      </c>
      <c r="I14749" t="s">
        <v>17</v>
      </c>
      <c r="M14749">
        <v>3968</v>
      </c>
    </row>
    <row r="14750" spans="1:13" x14ac:dyDescent="0.3">
      <c r="E14750" t="s">
        <v>14079</v>
      </c>
      <c r="F14750" t="s">
        <v>1082</v>
      </c>
      <c r="G14750" t="s">
        <v>13</v>
      </c>
      <c r="H14750" t="s">
        <v>14103</v>
      </c>
      <c r="I14750" t="s">
        <v>34</v>
      </c>
      <c r="J14750" t="s">
        <v>23</v>
      </c>
      <c r="M14750">
        <v>3968</v>
      </c>
    </row>
    <row r="14751" spans="1:13" x14ac:dyDescent="0.3">
      <c r="A14751" t="s">
        <v>13</v>
      </c>
      <c r="B14751">
        <v>0</v>
      </c>
      <c r="C14751">
        <v>1</v>
      </c>
      <c r="D14751" t="s">
        <v>13</v>
      </c>
      <c r="E14751" t="s">
        <v>14079</v>
      </c>
      <c r="F14751" t="s">
        <v>1082</v>
      </c>
      <c r="G14751" t="s">
        <v>25</v>
      </c>
      <c r="H14751" t="s">
        <v>14095</v>
      </c>
      <c r="I14751" t="s">
        <v>17</v>
      </c>
      <c r="M14751">
        <v>3968</v>
      </c>
    </row>
    <row r="14752" spans="1:13" x14ac:dyDescent="0.3">
      <c r="A14752" t="s">
        <v>13</v>
      </c>
      <c r="B14752">
        <v>0</v>
      </c>
      <c r="C14752">
        <v>1</v>
      </c>
      <c r="D14752" t="s">
        <v>13</v>
      </c>
      <c r="E14752" t="s">
        <v>14079</v>
      </c>
      <c r="F14752" t="s">
        <v>14079</v>
      </c>
      <c r="G14752" t="s">
        <v>28</v>
      </c>
      <c r="H14752" t="s">
        <v>14099</v>
      </c>
      <c r="I14752" t="s">
        <v>17</v>
      </c>
      <c r="M14752">
        <v>3968</v>
      </c>
    </row>
    <row r="14753" spans="1:13" x14ac:dyDescent="0.3">
      <c r="A14753" t="s">
        <v>13</v>
      </c>
      <c r="B14753">
        <v>1</v>
      </c>
      <c r="C14753">
        <v>1</v>
      </c>
      <c r="D14753">
        <v>1</v>
      </c>
      <c r="E14753" t="s">
        <v>14079</v>
      </c>
      <c r="F14753" t="s">
        <v>14100</v>
      </c>
      <c r="G14753" t="s">
        <v>13</v>
      </c>
      <c r="H14753" t="s">
        <v>14101</v>
      </c>
      <c r="I14753" t="s">
        <v>17</v>
      </c>
      <c r="M14753">
        <v>3968</v>
      </c>
    </row>
    <row r="14754" spans="1:13" x14ac:dyDescent="0.3">
      <c r="A14754" t="s">
        <v>13</v>
      </c>
      <c r="B14754">
        <v>1</v>
      </c>
      <c r="C14754">
        <v>1</v>
      </c>
      <c r="D14754">
        <v>1</v>
      </c>
      <c r="E14754" t="s">
        <v>14079</v>
      </c>
      <c r="F14754" t="s">
        <v>14079</v>
      </c>
      <c r="G14754" t="s">
        <v>13</v>
      </c>
      <c r="H14754" t="s">
        <v>14096</v>
      </c>
      <c r="I14754" t="s">
        <v>27</v>
      </c>
      <c r="M14754">
        <v>3968</v>
      </c>
    </row>
    <row r="14755" spans="1:13" x14ac:dyDescent="0.3">
      <c r="E14755" t="s">
        <v>14079</v>
      </c>
      <c r="F14755" t="s">
        <v>14100</v>
      </c>
      <c r="G14755" t="s">
        <v>25</v>
      </c>
      <c r="H14755" t="s">
        <v>14102</v>
      </c>
      <c r="I14755" t="s">
        <v>27</v>
      </c>
      <c r="M14755">
        <v>3968</v>
      </c>
    </row>
    <row r="14756" spans="1:13" x14ac:dyDescent="0.3">
      <c r="A14756" t="s">
        <v>13</v>
      </c>
      <c r="B14756">
        <v>1</v>
      </c>
      <c r="C14756">
        <v>1</v>
      </c>
      <c r="D14756">
        <v>1</v>
      </c>
      <c r="E14756" t="s">
        <v>14079</v>
      </c>
      <c r="F14756" t="s">
        <v>7876</v>
      </c>
      <c r="G14756" t="s">
        <v>13</v>
      </c>
      <c r="H14756" t="s">
        <v>14097</v>
      </c>
      <c r="I14756" t="s">
        <v>22</v>
      </c>
      <c r="J14756" t="s">
        <v>603</v>
      </c>
      <c r="M14756">
        <v>3968</v>
      </c>
    </row>
    <row r="14757" spans="1:13" x14ac:dyDescent="0.3">
      <c r="E14757" t="s">
        <v>14079</v>
      </c>
      <c r="F14757" t="s">
        <v>14100</v>
      </c>
      <c r="G14757" t="s">
        <v>25</v>
      </c>
      <c r="H14757" t="s">
        <v>14467</v>
      </c>
      <c r="I14757" t="s">
        <v>27</v>
      </c>
      <c r="M14757">
        <v>3969</v>
      </c>
    </row>
    <row r="14758" spans="1:13" x14ac:dyDescent="0.3">
      <c r="E14758" t="s">
        <v>14079</v>
      </c>
      <c r="F14758" t="s">
        <v>14079</v>
      </c>
      <c r="G14758" t="s">
        <v>13</v>
      </c>
      <c r="H14758" t="s">
        <v>14107</v>
      </c>
      <c r="I14758" t="s">
        <v>27</v>
      </c>
      <c r="M14758">
        <v>3969</v>
      </c>
    </row>
    <row r="14759" spans="1:13" x14ac:dyDescent="0.3">
      <c r="A14759" t="s">
        <v>13</v>
      </c>
      <c r="B14759">
        <v>1</v>
      </c>
      <c r="C14759">
        <v>1</v>
      </c>
      <c r="D14759">
        <v>1</v>
      </c>
      <c r="E14759" t="s">
        <v>14079</v>
      </c>
      <c r="F14759" t="s">
        <v>14100</v>
      </c>
      <c r="G14759" t="s">
        <v>13</v>
      </c>
      <c r="H14759" t="s">
        <v>14106</v>
      </c>
      <c r="I14759" t="s">
        <v>17</v>
      </c>
      <c r="M14759">
        <v>3969</v>
      </c>
    </row>
    <row r="14760" spans="1:13" x14ac:dyDescent="0.3">
      <c r="A14760" t="s">
        <v>13</v>
      </c>
      <c r="B14760">
        <v>0</v>
      </c>
      <c r="C14760">
        <v>1</v>
      </c>
      <c r="D14760" t="s">
        <v>13</v>
      </c>
      <c r="E14760" t="s">
        <v>14079</v>
      </c>
      <c r="F14760" t="s">
        <v>14079</v>
      </c>
      <c r="G14760" t="s">
        <v>28</v>
      </c>
      <c r="H14760" t="s">
        <v>14105</v>
      </c>
      <c r="I14760" t="s">
        <v>17</v>
      </c>
      <c r="M14760">
        <v>3969</v>
      </c>
    </row>
    <row r="14761" spans="1:13" x14ac:dyDescent="0.3">
      <c r="A14761" t="s">
        <v>13</v>
      </c>
      <c r="B14761">
        <v>1</v>
      </c>
      <c r="C14761">
        <v>1</v>
      </c>
      <c r="D14761">
        <v>1</v>
      </c>
      <c r="E14761" t="s">
        <v>14079</v>
      </c>
      <c r="F14761" t="s">
        <v>14100</v>
      </c>
      <c r="G14761" t="s">
        <v>13</v>
      </c>
      <c r="H14761" t="s">
        <v>14104</v>
      </c>
      <c r="I14761" t="s">
        <v>40</v>
      </c>
      <c r="M14761">
        <v>3969</v>
      </c>
    </row>
    <row r="14762" spans="1:13" x14ac:dyDescent="0.3">
      <c r="A14762" t="s">
        <v>13</v>
      </c>
      <c r="B14762">
        <v>1</v>
      </c>
      <c r="C14762">
        <v>1</v>
      </c>
      <c r="D14762">
        <v>1</v>
      </c>
      <c r="E14762" t="s">
        <v>14079</v>
      </c>
      <c r="F14762" t="s">
        <v>7876</v>
      </c>
      <c r="G14762" t="s">
        <v>13</v>
      </c>
      <c r="H14762" t="s">
        <v>14112</v>
      </c>
      <c r="I14762" t="s">
        <v>22</v>
      </c>
      <c r="J14762" t="s">
        <v>603</v>
      </c>
      <c r="M14762">
        <v>3970</v>
      </c>
    </row>
    <row r="14763" spans="1:13" x14ac:dyDescent="0.3">
      <c r="A14763" t="s">
        <v>13</v>
      </c>
      <c r="B14763">
        <v>1</v>
      </c>
      <c r="C14763">
        <v>1</v>
      </c>
      <c r="D14763">
        <v>1</v>
      </c>
      <c r="E14763" t="s">
        <v>14079</v>
      </c>
      <c r="F14763" t="s">
        <v>14110</v>
      </c>
      <c r="G14763" t="s">
        <v>13</v>
      </c>
      <c r="H14763" t="s">
        <v>14111</v>
      </c>
      <c r="I14763" t="s">
        <v>43</v>
      </c>
      <c r="J14763" t="s">
        <v>23</v>
      </c>
      <c r="M14763">
        <v>3970</v>
      </c>
    </row>
    <row r="14764" spans="1:13" x14ac:dyDescent="0.3">
      <c r="A14764" t="s">
        <v>13</v>
      </c>
      <c r="B14764">
        <v>1</v>
      </c>
      <c r="C14764">
        <v>1</v>
      </c>
      <c r="D14764">
        <v>1</v>
      </c>
      <c r="E14764" t="s">
        <v>14079</v>
      </c>
      <c r="F14764" t="s">
        <v>14079</v>
      </c>
      <c r="G14764" t="s">
        <v>13</v>
      </c>
      <c r="H14764" t="s">
        <v>14113</v>
      </c>
      <c r="I14764" t="s">
        <v>19</v>
      </c>
      <c r="M14764">
        <v>3970</v>
      </c>
    </row>
    <row r="14765" spans="1:13" x14ac:dyDescent="0.3">
      <c r="E14765" t="s">
        <v>14079</v>
      </c>
      <c r="F14765" t="s">
        <v>14108</v>
      </c>
      <c r="G14765" t="s">
        <v>13</v>
      </c>
      <c r="H14765" t="s">
        <v>14109</v>
      </c>
      <c r="I14765" t="s">
        <v>17</v>
      </c>
      <c r="M14765">
        <v>3970</v>
      </c>
    </row>
    <row r="14766" spans="1:13" x14ac:dyDescent="0.3">
      <c r="A14766" t="s">
        <v>13</v>
      </c>
      <c r="B14766">
        <v>1</v>
      </c>
      <c r="C14766">
        <v>1</v>
      </c>
      <c r="D14766">
        <v>1</v>
      </c>
      <c r="E14766" t="s">
        <v>14079</v>
      </c>
      <c r="F14766" t="s">
        <v>14114</v>
      </c>
      <c r="G14766" t="s">
        <v>13</v>
      </c>
      <c r="H14766" t="s">
        <v>14115</v>
      </c>
      <c r="I14766" t="s">
        <v>22</v>
      </c>
      <c r="J14766" t="s">
        <v>23</v>
      </c>
      <c r="M14766">
        <v>3970</v>
      </c>
    </row>
    <row r="14767" spans="1:13" x14ac:dyDescent="0.3">
      <c r="E14767" t="s">
        <v>14116</v>
      </c>
      <c r="F14767" t="s">
        <v>4440</v>
      </c>
      <c r="G14767" t="s">
        <v>13</v>
      </c>
      <c r="H14767" t="s">
        <v>14120</v>
      </c>
      <c r="I14767" t="s">
        <v>43</v>
      </c>
      <c r="J14767" t="s">
        <v>23</v>
      </c>
      <c r="M14767">
        <v>3972</v>
      </c>
    </row>
    <row r="14768" spans="1:13" x14ac:dyDescent="0.3">
      <c r="A14768" t="s">
        <v>13</v>
      </c>
      <c r="B14768">
        <v>0</v>
      </c>
      <c r="C14768">
        <v>0</v>
      </c>
      <c r="D14768" t="s">
        <v>13</v>
      </c>
      <c r="E14768" t="s">
        <v>14116</v>
      </c>
      <c r="F14768" t="s">
        <v>14118</v>
      </c>
      <c r="G14768" t="s">
        <v>25</v>
      </c>
      <c r="H14768" t="s">
        <v>14119</v>
      </c>
      <c r="I14768" t="s">
        <v>17</v>
      </c>
      <c r="M14768">
        <v>3972</v>
      </c>
    </row>
    <row r="14769" spans="1:13" x14ac:dyDescent="0.3">
      <c r="E14769" t="s">
        <v>14116</v>
      </c>
      <c r="F14769" t="s">
        <v>2298</v>
      </c>
      <c r="G14769" t="s">
        <v>13</v>
      </c>
      <c r="H14769" t="s">
        <v>14117</v>
      </c>
      <c r="I14769" t="s">
        <v>43</v>
      </c>
      <c r="J14769" t="s">
        <v>23</v>
      </c>
      <c r="M14769">
        <v>3972</v>
      </c>
    </row>
    <row r="14770" spans="1:13" x14ac:dyDescent="0.3">
      <c r="A14770" t="s">
        <v>13</v>
      </c>
      <c r="B14770">
        <v>1</v>
      </c>
      <c r="C14770">
        <v>1</v>
      </c>
      <c r="D14770">
        <v>1</v>
      </c>
      <c r="E14770" t="s">
        <v>14116</v>
      </c>
      <c r="F14770" t="s">
        <v>14121</v>
      </c>
      <c r="G14770" t="s">
        <v>13</v>
      </c>
      <c r="H14770" t="s">
        <v>14126</v>
      </c>
      <c r="I14770" t="s">
        <v>27</v>
      </c>
      <c r="M14770">
        <v>3973</v>
      </c>
    </row>
    <row r="14771" spans="1:13" x14ac:dyDescent="0.3">
      <c r="E14771" t="s">
        <v>14116</v>
      </c>
      <c r="F14771" t="s">
        <v>4440</v>
      </c>
      <c r="G14771" t="s">
        <v>13</v>
      </c>
      <c r="H14771" t="s">
        <v>14125</v>
      </c>
      <c r="I14771" t="s">
        <v>43</v>
      </c>
      <c r="J14771" t="s">
        <v>23</v>
      </c>
      <c r="M14771">
        <v>3973</v>
      </c>
    </row>
    <row r="14772" spans="1:13" x14ac:dyDescent="0.3">
      <c r="A14772" t="s">
        <v>13</v>
      </c>
      <c r="B14772">
        <v>0</v>
      </c>
      <c r="C14772">
        <v>0</v>
      </c>
      <c r="D14772" t="s">
        <v>13</v>
      </c>
      <c r="E14772" t="s">
        <v>14116</v>
      </c>
      <c r="F14772" t="s">
        <v>14118</v>
      </c>
      <c r="G14772" t="s">
        <v>25</v>
      </c>
      <c r="H14772" t="s">
        <v>14123</v>
      </c>
      <c r="I14772" t="s">
        <v>17</v>
      </c>
      <c r="M14772">
        <v>3973</v>
      </c>
    </row>
    <row r="14773" spans="1:13" x14ac:dyDescent="0.3">
      <c r="E14773" t="s">
        <v>14116</v>
      </c>
      <c r="F14773" t="s">
        <v>14121</v>
      </c>
      <c r="G14773" t="s">
        <v>25</v>
      </c>
      <c r="H14773" t="s">
        <v>14122</v>
      </c>
      <c r="I14773" t="s">
        <v>17</v>
      </c>
      <c r="M14773">
        <v>3973</v>
      </c>
    </row>
    <row r="14774" spans="1:13" x14ac:dyDescent="0.3">
      <c r="E14774" t="s">
        <v>14116</v>
      </c>
      <c r="F14774" t="s">
        <v>2298</v>
      </c>
      <c r="G14774" t="s">
        <v>13</v>
      </c>
      <c r="H14774" t="s">
        <v>14124</v>
      </c>
      <c r="I14774" t="s">
        <v>43</v>
      </c>
      <c r="J14774" t="s">
        <v>23</v>
      </c>
      <c r="M14774">
        <v>3973</v>
      </c>
    </row>
    <row r="14775" spans="1:13" x14ac:dyDescent="0.3">
      <c r="A14775" t="s">
        <v>13</v>
      </c>
      <c r="B14775">
        <v>1</v>
      </c>
      <c r="C14775">
        <v>1</v>
      </c>
      <c r="D14775">
        <v>1</v>
      </c>
      <c r="E14775" t="s">
        <v>4659</v>
      </c>
      <c r="F14775" t="s">
        <v>4440</v>
      </c>
      <c r="G14775" t="s">
        <v>13</v>
      </c>
      <c r="H14775" t="s">
        <v>14127</v>
      </c>
      <c r="I14775" t="s">
        <v>43</v>
      </c>
      <c r="J14775" t="s">
        <v>23</v>
      </c>
      <c r="M14775">
        <v>3974</v>
      </c>
    </row>
    <row r="14776" spans="1:13" x14ac:dyDescent="0.3">
      <c r="A14776" t="s">
        <v>13</v>
      </c>
      <c r="B14776">
        <v>1</v>
      </c>
      <c r="C14776">
        <v>1</v>
      </c>
      <c r="D14776">
        <v>1</v>
      </c>
      <c r="E14776" t="s">
        <v>4659</v>
      </c>
      <c r="F14776" t="s">
        <v>14128</v>
      </c>
      <c r="G14776" t="s">
        <v>13</v>
      </c>
      <c r="H14776" t="s">
        <v>14129</v>
      </c>
      <c r="I14776" t="s">
        <v>22</v>
      </c>
      <c r="J14776" t="s">
        <v>44</v>
      </c>
      <c r="K14776" t="s">
        <v>45</v>
      </c>
      <c r="L14776" t="s">
        <v>46</v>
      </c>
      <c r="M14776">
        <v>3974</v>
      </c>
    </row>
    <row r="14777" spans="1:13" x14ac:dyDescent="0.3">
      <c r="E14777" t="s">
        <v>4659</v>
      </c>
      <c r="F14777" t="s">
        <v>14130</v>
      </c>
      <c r="G14777" t="s">
        <v>13</v>
      </c>
      <c r="H14777" t="s">
        <v>14131</v>
      </c>
      <c r="I14777" t="s">
        <v>27</v>
      </c>
      <c r="M14777">
        <v>3974</v>
      </c>
    </row>
    <row r="14778" spans="1:13" x14ac:dyDescent="0.3">
      <c r="A14778" t="s">
        <v>28</v>
      </c>
      <c r="B14778">
        <v>1</v>
      </c>
      <c r="C14778">
        <v>1</v>
      </c>
      <c r="D14778">
        <v>1</v>
      </c>
      <c r="E14778" t="s">
        <v>4659</v>
      </c>
      <c r="F14778" t="s">
        <v>14130</v>
      </c>
      <c r="G14778" t="s">
        <v>28</v>
      </c>
      <c r="H14778" t="s">
        <v>14132</v>
      </c>
      <c r="I14778" t="s">
        <v>17</v>
      </c>
      <c r="M14778">
        <v>3974</v>
      </c>
    </row>
    <row r="14779" spans="1:13" x14ac:dyDescent="0.3">
      <c r="A14779" t="s">
        <v>13</v>
      </c>
      <c r="B14779">
        <v>1</v>
      </c>
      <c r="C14779">
        <v>1</v>
      </c>
      <c r="D14779">
        <v>1</v>
      </c>
      <c r="E14779" t="s">
        <v>4659</v>
      </c>
      <c r="F14779" t="s">
        <v>4440</v>
      </c>
      <c r="G14779" t="s">
        <v>13</v>
      </c>
      <c r="H14779" t="s">
        <v>14127</v>
      </c>
      <c r="I14779" t="s">
        <v>43</v>
      </c>
      <c r="J14779" t="s">
        <v>23</v>
      </c>
      <c r="M14779">
        <v>3974</v>
      </c>
    </row>
    <row r="14780" spans="1:13" x14ac:dyDescent="0.3">
      <c r="A14780" t="s">
        <v>13</v>
      </c>
      <c r="B14780">
        <v>1</v>
      </c>
      <c r="C14780">
        <v>1</v>
      </c>
      <c r="D14780">
        <v>1</v>
      </c>
      <c r="E14780" t="s">
        <v>4659</v>
      </c>
      <c r="F14780" t="s">
        <v>4440</v>
      </c>
      <c r="G14780" t="s">
        <v>13</v>
      </c>
      <c r="H14780" t="s">
        <v>14127</v>
      </c>
      <c r="I14780" t="s">
        <v>22</v>
      </c>
      <c r="J14780" t="s">
        <v>23</v>
      </c>
      <c r="M14780">
        <v>3974</v>
      </c>
    </row>
    <row r="14781" spans="1:13" x14ac:dyDescent="0.3">
      <c r="A14781" t="s">
        <v>13</v>
      </c>
      <c r="B14781">
        <v>1</v>
      </c>
      <c r="C14781">
        <v>1</v>
      </c>
      <c r="D14781">
        <v>1</v>
      </c>
      <c r="E14781" t="s">
        <v>4659</v>
      </c>
      <c r="F14781" t="s">
        <v>14133</v>
      </c>
      <c r="G14781" t="s">
        <v>13</v>
      </c>
      <c r="H14781" t="s">
        <v>14135</v>
      </c>
      <c r="I14781" t="s">
        <v>34</v>
      </c>
      <c r="J14781" t="s">
        <v>23</v>
      </c>
      <c r="M14781">
        <v>3975</v>
      </c>
    </row>
    <row r="14782" spans="1:13" x14ac:dyDescent="0.3">
      <c r="A14782" t="s">
        <v>13</v>
      </c>
      <c r="B14782">
        <v>1</v>
      </c>
      <c r="C14782">
        <v>1</v>
      </c>
      <c r="D14782">
        <v>1</v>
      </c>
      <c r="E14782" t="s">
        <v>4659</v>
      </c>
      <c r="F14782" t="s">
        <v>4440</v>
      </c>
      <c r="G14782" t="s">
        <v>13</v>
      </c>
      <c r="H14782" t="s">
        <v>14136</v>
      </c>
      <c r="I14782" t="s">
        <v>22</v>
      </c>
      <c r="J14782" t="s">
        <v>23</v>
      </c>
      <c r="M14782">
        <v>3975</v>
      </c>
    </row>
    <row r="14783" spans="1:13" x14ac:dyDescent="0.3">
      <c r="E14783" t="s">
        <v>4659</v>
      </c>
      <c r="F14783" t="s">
        <v>14133</v>
      </c>
      <c r="G14783" t="s">
        <v>25</v>
      </c>
      <c r="H14783" t="s">
        <v>14134</v>
      </c>
      <c r="I14783" t="s">
        <v>17</v>
      </c>
      <c r="M14783">
        <v>3975</v>
      </c>
    </row>
    <row r="14784" spans="1:13" x14ac:dyDescent="0.3">
      <c r="A14784" t="s">
        <v>13</v>
      </c>
      <c r="B14784">
        <v>1</v>
      </c>
      <c r="C14784">
        <v>1</v>
      </c>
      <c r="D14784">
        <v>1</v>
      </c>
      <c r="E14784" t="s">
        <v>4659</v>
      </c>
      <c r="F14784" t="s">
        <v>4440</v>
      </c>
      <c r="G14784" t="s">
        <v>13</v>
      </c>
      <c r="H14784" t="s">
        <v>14136</v>
      </c>
      <c r="I14784" t="s">
        <v>22</v>
      </c>
      <c r="J14784" t="s">
        <v>23</v>
      </c>
      <c r="M14784">
        <v>3975</v>
      </c>
    </row>
    <row r="14785" spans="1:13" x14ac:dyDescent="0.3">
      <c r="E14785" t="s">
        <v>4659</v>
      </c>
      <c r="F14785" t="s">
        <v>14139</v>
      </c>
      <c r="G14785" t="s">
        <v>28</v>
      </c>
      <c r="H14785" t="s">
        <v>14140</v>
      </c>
      <c r="I14785" t="s">
        <v>17</v>
      </c>
      <c r="M14785">
        <v>3976</v>
      </c>
    </row>
    <row r="14786" spans="1:13" x14ac:dyDescent="0.3">
      <c r="A14786" t="s">
        <v>13</v>
      </c>
      <c r="B14786">
        <v>1</v>
      </c>
      <c r="C14786">
        <v>1</v>
      </c>
      <c r="D14786">
        <v>1</v>
      </c>
      <c r="E14786" t="s">
        <v>4659</v>
      </c>
      <c r="F14786" t="s">
        <v>14137</v>
      </c>
      <c r="G14786" t="s">
        <v>13</v>
      </c>
      <c r="H14786" t="s">
        <v>14138</v>
      </c>
      <c r="I14786" t="s">
        <v>19</v>
      </c>
      <c r="M14786">
        <v>3976</v>
      </c>
    </row>
    <row r="14787" spans="1:13" x14ac:dyDescent="0.3">
      <c r="A14787" t="s">
        <v>13</v>
      </c>
      <c r="B14787">
        <v>1</v>
      </c>
      <c r="C14787">
        <v>1</v>
      </c>
      <c r="D14787">
        <v>1</v>
      </c>
      <c r="E14787" t="s">
        <v>4659</v>
      </c>
      <c r="F14787" t="s">
        <v>1577</v>
      </c>
      <c r="G14787" t="s">
        <v>13</v>
      </c>
      <c r="H14787" t="s">
        <v>14142</v>
      </c>
      <c r="I14787" t="s">
        <v>22</v>
      </c>
      <c r="J14787" t="s">
        <v>23</v>
      </c>
      <c r="M14787">
        <v>3976</v>
      </c>
    </row>
    <row r="14788" spans="1:13" x14ac:dyDescent="0.3">
      <c r="A14788" t="s">
        <v>13</v>
      </c>
      <c r="B14788">
        <v>1</v>
      </c>
      <c r="C14788">
        <v>1</v>
      </c>
      <c r="D14788">
        <v>1</v>
      </c>
      <c r="E14788" t="s">
        <v>4659</v>
      </c>
      <c r="F14788" t="s">
        <v>14139</v>
      </c>
      <c r="G14788" t="s">
        <v>13</v>
      </c>
      <c r="H14788" t="s">
        <v>14145</v>
      </c>
      <c r="I14788" t="s">
        <v>27</v>
      </c>
      <c r="M14788">
        <v>3976</v>
      </c>
    </row>
    <row r="14789" spans="1:13" x14ac:dyDescent="0.3">
      <c r="E14789" t="s">
        <v>4659</v>
      </c>
      <c r="F14789" t="s">
        <v>4440</v>
      </c>
      <c r="G14789" t="s">
        <v>28</v>
      </c>
      <c r="H14789" t="s">
        <v>14146</v>
      </c>
      <c r="I14789" t="s">
        <v>17</v>
      </c>
      <c r="M14789">
        <v>3976</v>
      </c>
    </row>
    <row r="14790" spans="1:13" x14ac:dyDescent="0.3">
      <c r="A14790" t="s">
        <v>13</v>
      </c>
      <c r="B14790">
        <v>1</v>
      </c>
      <c r="C14790">
        <v>1</v>
      </c>
      <c r="D14790">
        <v>1</v>
      </c>
      <c r="E14790" t="s">
        <v>4659</v>
      </c>
      <c r="F14790" t="s">
        <v>14143</v>
      </c>
      <c r="G14790" t="s">
        <v>13</v>
      </c>
      <c r="H14790" t="s">
        <v>14144</v>
      </c>
      <c r="I14790" t="s">
        <v>19</v>
      </c>
      <c r="M14790">
        <v>3976</v>
      </c>
    </row>
    <row r="14791" spans="1:13" x14ac:dyDescent="0.3">
      <c r="A14791" t="s">
        <v>13</v>
      </c>
      <c r="B14791">
        <v>1</v>
      </c>
      <c r="C14791">
        <v>1</v>
      </c>
      <c r="D14791">
        <v>1</v>
      </c>
      <c r="E14791" t="s">
        <v>4659</v>
      </c>
      <c r="F14791" t="s">
        <v>4440</v>
      </c>
      <c r="G14791" t="s">
        <v>13</v>
      </c>
      <c r="H14791" t="s">
        <v>14141</v>
      </c>
      <c r="I14791" t="s">
        <v>34</v>
      </c>
      <c r="J14791" t="s">
        <v>23</v>
      </c>
      <c r="M14791">
        <v>3976</v>
      </c>
    </row>
    <row r="14792" spans="1:13" x14ac:dyDescent="0.3">
      <c r="E14792" t="s">
        <v>14147</v>
      </c>
      <c r="F14792" t="s">
        <v>4440</v>
      </c>
      <c r="G14792" t="s">
        <v>13</v>
      </c>
      <c r="H14792" t="s">
        <v>14150</v>
      </c>
      <c r="I14792" t="s">
        <v>52</v>
      </c>
      <c r="J14792" t="s">
        <v>23</v>
      </c>
      <c r="M14792">
        <v>3977</v>
      </c>
    </row>
    <row r="14793" spans="1:13" x14ac:dyDescent="0.3">
      <c r="E14793" t="s">
        <v>14147</v>
      </c>
      <c r="F14793" t="s">
        <v>14154</v>
      </c>
      <c r="G14793" t="s">
        <v>50</v>
      </c>
      <c r="H14793" t="s">
        <v>14155</v>
      </c>
      <c r="I14793" t="s">
        <v>17</v>
      </c>
      <c r="M14793">
        <v>3977</v>
      </c>
    </row>
    <row r="14794" spans="1:13" x14ac:dyDescent="0.3">
      <c r="A14794" t="s">
        <v>13</v>
      </c>
      <c r="B14794">
        <v>0</v>
      </c>
      <c r="C14794">
        <v>0</v>
      </c>
      <c r="D14794" t="s">
        <v>13</v>
      </c>
      <c r="E14794" t="s">
        <v>14147</v>
      </c>
      <c r="F14794" t="s">
        <v>14118</v>
      </c>
      <c r="G14794" t="s">
        <v>25</v>
      </c>
      <c r="H14794" t="s">
        <v>14148</v>
      </c>
      <c r="I14794" t="s">
        <v>17</v>
      </c>
      <c r="M14794">
        <v>3977</v>
      </c>
    </row>
    <row r="14795" spans="1:13" x14ac:dyDescent="0.3">
      <c r="E14795" t="s">
        <v>14147</v>
      </c>
      <c r="F14795" t="s">
        <v>4440</v>
      </c>
      <c r="G14795" t="s">
        <v>13</v>
      </c>
      <c r="H14795" t="s">
        <v>14150</v>
      </c>
      <c r="I14795" t="s">
        <v>43</v>
      </c>
      <c r="J14795" t="s">
        <v>23</v>
      </c>
      <c r="M14795">
        <v>3977</v>
      </c>
    </row>
    <row r="14796" spans="1:13" x14ac:dyDescent="0.3">
      <c r="E14796" t="s">
        <v>14147</v>
      </c>
      <c r="F14796" t="s">
        <v>2298</v>
      </c>
      <c r="G14796" t="s">
        <v>13</v>
      </c>
      <c r="H14796" t="s">
        <v>14151</v>
      </c>
      <c r="I14796" t="s">
        <v>43</v>
      </c>
      <c r="J14796" t="s">
        <v>23</v>
      </c>
      <c r="M14796">
        <v>3977</v>
      </c>
    </row>
    <row r="14797" spans="1:13" x14ac:dyDescent="0.3">
      <c r="E14797" t="s">
        <v>14147</v>
      </c>
      <c r="F14797" t="s">
        <v>2298</v>
      </c>
      <c r="G14797" t="s">
        <v>13</v>
      </c>
      <c r="H14797" t="s">
        <v>14151</v>
      </c>
      <c r="I14797" t="s">
        <v>52</v>
      </c>
      <c r="J14797" t="s">
        <v>23</v>
      </c>
      <c r="M14797">
        <v>3977</v>
      </c>
    </row>
    <row r="14798" spans="1:13" x14ac:dyDescent="0.3">
      <c r="A14798" t="s">
        <v>13</v>
      </c>
      <c r="B14798">
        <v>0</v>
      </c>
      <c r="C14798">
        <v>1</v>
      </c>
      <c r="D14798" t="s">
        <v>13</v>
      </c>
      <c r="E14798" t="s">
        <v>14147</v>
      </c>
      <c r="F14798" t="s">
        <v>14152</v>
      </c>
      <c r="G14798" t="s">
        <v>25</v>
      </c>
      <c r="H14798" t="s">
        <v>14153</v>
      </c>
      <c r="I14798" t="s">
        <v>17</v>
      </c>
      <c r="M14798">
        <v>3977</v>
      </c>
    </row>
    <row r="14799" spans="1:13" x14ac:dyDescent="0.3">
      <c r="E14799" t="s">
        <v>14147</v>
      </c>
      <c r="F14799" t="s">
        <v>14152</v>
      </c>
      <c r="G14799" t="s">
        <v>13</v>
      </c>
      <c r="H14799" t="s">
        <v>14156</v>
      </c>
      <c r="I14799" t="s">
        <v>27</v>
      </c>
      <c r="M14799">
        <v>3977</v>
      </c>
    </row>
    <row r="14800" spans="1:13" x14ac:dyDescent="0.3">
      <c r="A14800" t="s">
        <v>13</v>
      </c>
      <c r="B14800">
        <v>0</v>
      </c>
      <c r="C14800">
        <v>0</v>
      </c>
      <c r="D14800" t="s">
        <v>13</v>
      </c>
      <c r="E14800" t="s">
        <v>14147</v>
      </c>
      <c r="F14800" t="s">
        <v>14118</v>
      </c>
      <c r="G14800" t="s">
        <v>25</v>
      </c>
      <c r="H14800" t="s">
        <v>14149</v>
      </c>
      <c r="I14800" t="s">
        <v>19</v>
      </c>
      <c r="M14800">
        <v>3977</v>
      </c>
    </row>
    <row r="14801" spans="1:13" x14ac:dyDescent="0.3">
      <c r="E14801" t="s">
        <v>14157</v>
      </c>
      <c r="F14801" t="s">
        <v>1113</v>
      </c>
      <c r="G14801" t="s">
        <v>50</v>
      </c>
      <c r="H14801" t="s">
        <v>14159</v>
      </c>
      <c r="I14801" t="s">
        <v>52</v>
      </c>
      <c r="J14801" t="s">
        <v>53</v>
      </c>
      <c r="M14801">
        <v>3980</v>
      </c>
    </row>
    <row r="14802" spans="1:13" x14ac:dyDescent="0.3">
      <c r="A14802" t="s">
        <v>13</v>
      </c>
      <c r="B14802">
        <v>1</v>
      </c>
      <c r="C14802">
        <v>1</v>
      </c>
      <c r="D14802">
        <v>1</v>
      </c>
      <c r="E14802" t="s">
        <v>14157</v>
      </c>
      <c r="F14802" t="s">
        <v>8498</v>
      </c>
      <c r="G14802" t="s">
        <v>13</v>
      </c>
      <c r="H14802" t="s">
        <v>14158</v>
      </c>
      <c r="I14802" t="s">
        <v>22</v>
      </c>
      <c r="J14802" t="s">
        <v>23</v>
      </c>
      <c r="M14802">
        <v>3980</v>
      </c>
    </row>
    <row r="14803" spans="1:13" x14ac:dyDescent="0.3">
      <c r="A14803" t="s">
        <v>13</v>
      </c>
      <c r="B14803">
        <v>1</v>
      </c>
      <c r="C14803">
        <v>1</v>
      </c>
      <c r="D14803">
        <v>1</v>
      </c>
      <c r="E14803" t="s">
        <v>14157</v>
      </c>
      <c r="F14803" t="s">
        <v>8498</v>
      </c>
      <c r="G14803" t="s">
        <v>13</v>
      </c>
      <c r="H14803" t="s">
        <v>14160</v>
      </c>
      <c r="I14803" t="s">
        <v>22</v>
      </c>
      <c r="J14803" t="s">
        <v>23</v>
      </c>
      <c r="M14803">
        <v>3981</v>
      </c>
    </row>
    <row r="14804" spans="1:13" x14ac:dyDescent="0.3">
      <c r="E14804" t="s">
        <v>14161</v>
      </c>
      <c r="F14804" t="s">
        <v>14166</v>
      </c>
      <c r="G14804" t="s">
        <v>13</v>
      </c>
      <c r="H14804" t="s">
        <v>14167</v>
      </c>
      <c r="I14804" t="s">
        <v>22</v>
      </c>
      <c r="J14804" t="s">
        <v>1040</v>
      </c>
      <c r="K14804" t="s">
        <v>46</v>
      </c>
      <c r="M14804">
        <v>3982</v>
      </c>
    </row>
    <row r="14805" spans="1:13" x14ac:dyDescent="0.3">
      <c r="A14805" t="s">
        <v>242</v>
      </c>
      <c r="B14805">
        <v>0</v>
      </c>
      <c r="E14805" t="s">
        <v>14161</v>
      </c>
      <c r="F14805" t="s">
        <v>14168</v>
      </c>
      <c r="G14805" t="s">
        <v>25</v>
      </c>
      <c r="H14805" t="s">
        <v>14169</v>
      </c>
      <c r="I14805" t="s">
        <v>19</v>
      </c>
      <c r="M14805">
        <v>3982</v>
      </c>
    </row>
    <row r="14806" spans="1:13" x14ac:dyDescent="0.3">
      <c r="A14806" t="s">
        <v>13</v>
      </c>
      <c r="B14806">
        <v>0</v>
      </c>
      <c r="C14806">
        <v>1</v>
      </c>
      <c r="D14806" t="s">
        <v>13</v>
      </c>
      <c r="E14806" t="s">
        <v>14161</v>
      </c>
      <c r="F14806" t="s">
        <v>14170</v>
      </c>
      <c r="G14806" t="s">
        <v>25</v>
      </c>
      <c r="H14806" t="s">
        <v>14174</v>
      </c>
      <c r="I14806" t="s">
        <v>17</v>
      </c>
      <c r="M14806">
        <v>3982</v>
      </c>
    </row>
    <row r="14807" spans="1:13" x14ac:dyDescent="0.3">
      <c r="A14807" t="s">
        <v>13</v>
      </c>
      <c r="B14807">
        <v>1</v>
      </c>
      <c r="C14807">
        <v>1</v>
      </c>
      <c r="D14807">
        <v>1</v>
      </c>
      <c r="E14807" t="s">
        <v>14161</v>
      </c>
      <c r="F14807" t="s">
        <v>14172</v>
      </c>
      <c r="G14807" t="s">
        <v>13</v>
      </c>
      <c r="H14807" t="s">
        <v>14173</v>
      </c>
      <c r="I14807" t="s">
        <v>22</v>
      </c>
      <c r="J14807" t="s">
        <v>603</v>
      </c>
      <c r="M14807">
        <v>3982</v>
      </c>
    </row>
    <row r="14808" spans="1:13" x14ac:dyDescent="0.3">
      <c r="E14808" t="s">
        <v>14161</v>
      </c>
      <c r="F14808" t="s">
        <v>14164</v>
      </c>
      <c r="G14808" t="s">
        <v>25</v>
      </c>
      <c r="H14808" t="s">
        <v>14175</v>
      </c>
      <c r="I14808" t="s">
        <v>27</v>
      </c>
      <c r="M14808">
        <v>3982</v>
      </c>
    </row>
    <row r="14809" spans="1:13" x14ac:dyDescent="0.3">
      <c r="E14809" t="s">
        <v>14161</v>
      </c>
      <c r="F14809" t="s">
        <v>14170</v>
      </c>
      <c r="G14809" t="s">
        <v>13</v>
      </c>
      <c r="H14809" t="s">
        <v>14171</v>
      </c>
      <c r="I14809" t="s">
        <v>27</v>
      </c>
      <c r="M14809">
        <v>3982</v>
      </c>
    </row>
    <row r="14810" spans="1:13" x14ac:dyDescent="0.3">
      <c r="A14810" t="s">
        <v>13</v>
      </c>
      <c r="B14810">
        <v>1</v>
      </c>
      <c r="C14810">
        <v>1</v>
      </c>
      <c r="D14810">
        <v>1</v>
      </c>
      <c r="E14810" t="s">
        <v>14161</v>
      </c>
      <c r="F14810" t="s">
        <v>14176</v>
      </c>
      <c r="G14810" t="s">
        <v>13</v>
      </c>
      <c r="H14810" t="s">
        <v>14177</v>
      </c>
      <c r="I14810" t="s">
        <v>19</v>
      </c>
      <c r="M14810">
        <v>3982</v>
      </c>
    </row>
    <row r="14811" spans="1:13" x14ac:dyDescent="0.3">
      <c r="A14811" t="s">
        <v>13</v>
      </c>
      <c r="B14811">
        <v>0</v>
      </c>
      <c r="C14811">
        <v>1</v>
      </c>
      <c r="D14811" t="s">
        <v>13</v>
      </c>
      <c r="E14811" t="s">
        <v>14161</v>
      </c>
      <c r="F14811" t="s">
        <v>14164</v>
      </c>
      <c r="G14811" t="s">
        <v>28</v>
      </c>
      <c r="H14811" t="s">
        <v>14165</v>
      </c>
      <c r="I14811" t="s">
        <v>17</v>
      </c>
      <c r="M14811">
        <v>3982</v>
      </c>
    </row>
    <row r="14812" spans="1:13" x14ac:dyDescent="0.3">
      <c r="A14812" t="s">
        <v>13</v>
      </c>
      <c r="B14812">
        <v>0</v>
      </c>
      <c r="C14812">
        <v>1</v>
      </c>
      <c r="D14812" t="s">
        <v>13</v>
      </c>
      <c r="E14812" t="s">
        <v>14161</v>
      </c>
      <c r="F14812" t="s">
        <v>14162</v>
      </c>
      <c r="G14812" t="s">
        <v>25</v>
      </c>
      <c r="H14812" t="s">
        <v>14163</v>
      </c>
      <c r="I14812" t="s">
        <v>19</v>
      </c>
      <c r="M14812">
        <v>3982</v>
      </c>
    </row>
    <row r="14813" spans="1:13" x14ac:dyDescent="0.3">
      <c r="A14813" t="s">
        <v>50</v>
      </c>
      <c r="B14813">
        <v>1</v>
      </c>
      <c r="C14813">
        <v>1</v>
      </c>
      <c r="D14813">
        <v>1</v>
      </c>
      <c r="E14813" t="s">
        <v>13989</v>
      </c>
      <c r="F14813" t="s">
        <v>13990</v>
      </c>
      <c r="G14813" t="s">
        <v>50</v>
      </c>
      <c r="H14813" t="s">
        <v>13991</v>
      </c>
      <c r="I14813" t="s">
        <v>19</v>
      </c>
      <c r="M14813">
        <v>3983</v>
      </c>
    </row>
    <row r="14814" spans="1:13" x14ac:dyDescent="0.3">
      <c r="A14814" t="s">
        <v>28</v>
      </c>
      <c r="B14814">
        <v>0</v>
      </c>
      <c r="C14814">
        <v>0</v>
      </c>
      <c r="D14814" t="s">
        <v>28</v>
      </c>
      <c r="E14814" t="s">
        <v>14178</v>
      </c>
      <c r="F14814" t="s">
        <v>14196</v>
      </c>
      <c r="G14814" t="s">
        <v>25</v>
      </c>
      <c r="H14814" t="s">
        <v>14197</v>
      </c>
      <c r="I14814" t="s">
        <v>17</v>
      </c>
      <c r="M14814">
        <v>3992</v>
      </c>
    </row>
    <row r="14815" spans="1:13" x14ac:dyDescent="0.3">
      <c r="E14815" t="s">
        <v>14178</v>
      </c>
      <c r="F14815" t="s">
        <v>14196</v>
      </c>
      <c r="G14815" t="s">
        <v>28</v>
      </c>
      <c r="H14815" t="s">
        <v>14198</v>
      </c>
      <c r="I14815" t="s">
        <v>27</v>
      </c>
      <c r="M14815">
        <v>3992</v>
      </c>
    </row>
    <row r="14816" spans="1:13" x14ac:dyDescent="0.3">
      <c r="E14816" t="s">
        <v>14178</v>
      </c>
      <c r="F14816" t="s">
        <v>7742</v>
      </c>
      <c r="G14816" t="s">
        <v>13</v>
      </c>
      <c r="H14816" t="s">
        <v>14185</v>
      </c>
      <c r="I14816" t="s">
        <v>52</v>
      </c>
      <c r="J14816" t="s">
        <v>23</v>
      </c>
      <c r="M14816">
        <v>3992</v>
      </c>
    </row>
    <row r="14817" spans="1:13" x14ac:dyDescent="0.3">
      <c r="A14817" t="s">
        <v>242</v>
      </c>
      <c r="B14817">
        <v>0</v>
      </c>
      <c r="C14817">
        <v>0</v>
      </c>
      <c r="D14817">
        <v>0</v>
      </c>
      <c r="E14817" t="s">
        <v>14178</v>
      </c>
      <c r="F14817" t="s">
        <v>14183</v>
      </c>
      <c r="G14817" t="s">
        <v>13</v>
      </c>
      <c r="H14817" t="s">
        <v>14184</v>
      </c>
      <c r="I14817" t="s">
        <v>19</v>
      </c>
      <c r="M14817">
        <v>3992</v>
      </c>
    </row>
    <row r="14818" spans="1:13" x14ac:dyDescent="0.3">
      <c r="A14818" t="s">
        <v>13</v>
      </c>
      <c r="B14818">
        <v>0</v>
      </c>
      <c r="C14818">
        <v>1</v>
      </c>
      <c r="D14818" t="s">
        <v>13</v>
      </c>
      <c r="E14818" t="s">
        <v>14178</v>
      </c>
      <c r="F14818" t="s">
        <v>14193</v>
      </c>
      <c r="G14818" t="s">
        <v>25</v>
      </c>
      <c r="H14818" t="s">
        <v>14195</v>
      </c>
      <c r="I14818" t="s">
        <v>17</v>
      </c>
      <c r="M14818">
        <v>3992</v>
      </c>
    </row>
    <row r="14819" spans="1:13" x14ac:dyDescent="0.3">
      <c r="A14819" t="s">
        <v>13</v>
      </c>
      <c r="B14819">
        <v>1</v>
      </c>
      <c r="C14819">
        <v>1</v>
      </c>
      <c r="D14819">
        <v>1</v>
      </c>
      <c r="E14819" t="s">
        <v>14178</v>
      </c>
      <c r="F14819" t="s">
        <v>14190</v>
      </c>
      <c r="G14819" t="s">
        <v>13</v>
      </c>
      <c r="H14819" t="s">
        <v>14191</v>
      </c>
      <c r="I14819" t="s">
        <v>22</v>
      </c>
      <c r="J14819" t="s">
        <v>44</v>
      </c>
      <c r="K14819" t="s">
        <v>45</v>
      </c>
      <c r="L14819" t="s">
        <v>46</v>
      </c>
      <c r="M14819">
        <v>3992</v>
      </c>
    </row>
    <row r="14820" spans="1:13" x14ac:dyDescent="0.3">
      <c r="E14820" t="s">
        <v>14178</v>
      </c>
      <c r="F14820" t="s">
        <v>358</v>
      </c>
      <c r="G14820" t="s">
        <v>28</v>
      </c>
      <c r="H14820" t="s">
        <v>14192</v>
      </c>
      <c r="I14820" t="s">
        <v>19</v>
      </c>
      <c r="M14820">
        <v>3992</v>
      </c>
    </row>
    <row r="14821" spans="1:13" x14ac:dyDescent="0.3">
      <c r="A14821" t="s">
        <v>13</v>
      </c>
      <c r="B14821">
        <v>1</v>
      </c>
      <c r="C14821">
        <v>1</v>
      </c>
      <c r="D14821">
        <v>1</v>
      </c>
      <c r="E14821" t="s">
        <v>14178</v>
      </c>
      <c r="F14821" t="s">
        <v>14179</v>
      </c>
      <c r="G14821" t="s">
        <v>13</v>
      </c>
      <c r="H14821" t="s">
        <v>14180</v>
      </c>
      <c r="I14821" t="s">
        <v>22</v>
      </c>
      <c r="J14821" t="s">
        <v>23</v>
      </c>
      <c r="M14821">
        <v>3992</v>
      </c>
    </row>
    <row r="14822" spans="1:13" x14ac:dyDescent="0.3">
      <c r="A14822" t="s">
        <v>13</v>
      </c>
      <c r="B14822">
        <v>1</v>
      </c>
      <c r="C14822">
        <v>1</v>
      </c>
      <c r="D14822">
        <v>1</v>
      </c>
      <c r="E14822" t="s">
        <v>14178</v>
      </c>
      <c r="F14822" t="s">
        <v>1616</v>
      </c>
      <c r="G14822" t="s">
        <v>13</v>
      </c>
      <c r="H14822" t="s">
        <v>14186</v>
      </c>
      <c r="I14822" t="s">
        <v>22</v>
      </c>
      <c r="J14822" t="s">
        <v>23</v>
      </c>
      <c r="M14822">
        <v>3992</v>
      </c>
    </row>
    <row r="14823" spans="1:13" x14ac:dyDescent="0.3">
      <c r="E14823" t="s">
        <v>14178</v>
      </c>
      <c r="F14823" t="s">
        <v>14187</v>
      </c>
      <c r="G14823" t="s">
        <v>13</v>
      </c>
      <c r="H14823" t="s">
        <v>14188</v>
      </c>
      <c r="I14823" t="s">
        <v>52</v>
      </c>
      <c r="J14823" t="s">
        <v>44</v>
      </c>
      <c r="K14823" t="s">
        <v>45</v>
      </c>
      <c r="L14823" t="s">
        <v>808</v>
      </c>
      <c r="M14823">
        <v>3992</v>
      </c>
    </row>
    <row r="14824" spans="1:13" x14ac:dyDescent="0.3">
      <c r="A14824" t="s">
        <v>13</v>
      </c>
      <c r="B14824">
        <v>1</v>
      </c>
      <c r="C14824">
        <v>1</v>
      </c>
      <c r="D14824">
        <v>1</v>
      </c>
      <c r="E14824" t="s">
        <v>14178</v>
      </c>
      <c r="F14824" t="s">
        <v>14181</v>
      </c>
      <c r="G14824" t="s">
        <v>13</v>
      </c>
      <c r="H14824" t="s">
        <v>14182</v>
      </c>
      <c r="I14824" t="s">
        <v>22</v>
      </c>
      <c r="J14824" t="s">
        <v>23</v>
      </c>
      <c r="M14824">
        <v>3992</v>
      </c>
    </row>
    <row r="14825" spans="1:13" x14ac:dyDescent="0.3">
      <c r="A14825" t="s">
        <v>13</v>
      </c>
      <c r="B14825">
        <v>0</v>
      </c>
      <c r="C14825">
        <v>0</v>
      </c>
      <c r="D14825">
        <v>1</v>
      </c>
      <c r="E14825" t="s">
        <v>14178</v>
      </c>
      <c r="F14825" t="s">
        <v>14193</v>
      </c>
      <c r="G14825" t="s">
        <v>13</v>
      </c>
      <c r="H14825" t="s">
        <v>14194</v>
      </c>
      <c r="I14825" t="s">
        <v>34</v>
      </c>
      <c r="J14825" t="s">
        <v>23</v>
      </c>
      <c r="M14825">
        <v>3992</v>
      </c>
    </row>
    <row r="14826" spans="1:13" x14ac:dyDescent="0.3">
      <c r="E14826" t="s">
        <v>14178</v>
      </c>
      <c r="F14826" t="s">
        <v>361</v>
      </c>
      <c r="G14826" t="s">
        <v>13</v>
      </c>
      <c r="H14826" t="s">
        <v>14189</v>
      </c>
      <c r="I14826" t="s">
        <v>52</v>
      </c>
      <c r="J14826" t="s">
        <v>23</v>
      </c>
      <c r="M14826">
        <v>3992</v>
      </c>
    </row>
    <row r="14827" spans="1:13" x14ac:dyDescent="0.3">
      <c r="A14827" t="s">
        <v>13</v>
      </c>
      <c r="B14827">
        <v>1</v>
      </c>
      <c r="C14827">
        <v>1</v>
      </c>
      <c r="D14827">
        <v>1</v>
      </c>
      <c r="E14827" t="s">
        <v>14199</v>
      </c>
      <c r="F14827" t="s">
        <v>14181</v>
      </c>
      <c r="G14827" t="s">
        <v>13</v>
      </c>
      <c r="H14827" t="s">
        <v>14200</v>
      </c>
      <c r="I14827" t="s">
        <v>22</v>
      </c>
      <c r="J14827" t="s">
        <v>23</v>
      </c>
      <c r="M14827">
        <v>3993</v>
      </c>
    </row>
    <row r="14828" spans="1:13" x14ac:dyDescent="0.3">
      <c r="A14828" t="s">
        <v>13</v>
      </c>
      <c r="B14828">
        <v>1</v>
      </c>
      <c r="C14828">
        <v>1</v>
      </c>
      <c r="D14828">
        <v>1</v>
      </c>
      <c r="E14828" t="s">
        <v>14199</v>
      </c>
      <c r="F14828" t="s">
        <v>14179</v>
      </c>
      <c r="G14828" t="s">
        <v>13</v>
      </c>
      <c r="H14828" t="s">
        <v>14201</v>
      </c>
      <c r="I14828" t="s">
        <v>22</v>
      </c>
      <c r="J14828" t="s">
        <v>23</v>
      </c>
      <c r="M14828">
        <v>3993</v>
      </c>
    </row>
    <row r="14829" spans="1:13" x14ac:dyDescent="0.3">
      <c r="A14829" t="s">
        <v>13</v>
      </c>
      <c r="B14829">
        <v>1</v>
      </c>
      <c r="C14829">
        <v>1</v>
      </c>
      <c r="D14829">
        <v>1</v>
      </c>
      <c r="E14829" t="s">
        <v>14006</v>
      </c>
      <c r="F14829" t="s">
        <v>14007</v>
      </c>
      <c r="G14829" t="s">
        <v>13</v>
      </c>
      <c r="H14829" t="s">
        <v>14008</v>
      </c>
      <c r="I14829" t="s">
        <v>22</v>
      </c>
      <c r="J14829" t="s">
        <v>44</v>
      </c>
      <c r="K14829" t="s">
        <v>45</v>
      </c>
      <c r="L14829" t="s">
        <v>46</v>
      </c>
      <c r="M14829">
        <v>3994</v>
      </c>
    </row>
    <row r="14830" spans="1:13" x14ac:dyDescent="0.3">
      <c r="A14830" t="s">
        <v>13</v>
      </c>
      <c r="B14830">
        <v>1</v>
      </c>
      <c r="C14830">
        <v>1</v>
      </c>
      <c r="D14830">
        <v>1</v>
      </c>
      <c r="E14830" t="s">
        <v>14202</v>
      </c>
      <c r="F14830" t="s">
        <v>14205</v>
      </c>
      <c r="G14830" t="s">
        <v>13</v>
      </c>
      <c r="H14830" t="s">
        <v>14206</v>
      </c>
      <c r="I14830" t="s">
        <v>19</v>
      </c>
      <c r="M14830">
        <v>4008</v>
      </c>
    </row>
    <row r="14831" spans="1:13" x14ac:dyDescent="0.3">
      <c r="E14831" t="s">
        <v>14202</v>
      </c>
      <c r="F14831" t="s">
        <v>14203</v>
      </c>
      <c r="G14831" t="s">
        <v>28</v>
      </c>
      <c r="H14831" t="s">
        <v>14207</v>
      </c>
      <c r="I14831" t="s">
        <v>27</v>
      </c>
      <c r="M14831">
        <v>4008</v>
      </c>
    </row>
    <row r="14832" spans="1:13" x14ac:dyDescent="0.3">
      <c r="A14832" t="s">
        <v>242</v>
      </c>
      <c r="B14832">
        <v>0</v>
      </c>
      <c r="C14832">
        <v>0</v>
      </c>
      <c r="D14832">
        <v>0</v>
      </c>
      <c r="E14832" t="s">
        <v>14202</v>
      </c>
      <c r="F14832" t="s">
        <v>14203</v>
      </c>
      <c r="G14832" t="s">
        <v>25</v>
      </c>
      <c r="H14832" t="s">
        <v>14204</v>
      </c>
      <c r="I14832" t="s">
        <v>17</v>
      </c>
      <c r="M14832">
        <v>4008</v>
      </c>
    </row>
    <row r="14833" spans="1:13" x14ac:dyDescent="0.3">
      <c r="E14833" t="s">
        <v>14208</v>
      </c>
      <c r="F14833" t="s">
        <v>14214</v>
      </c>
      <c r="G14833" t="s">
        <v>25</v>
      </c>
      <c r="H14833" t="s">
        <v>14215</v>
      </c>
      <c r="I14833" t="s">
        <v>17</v>
      </c>
      <c r="M14833">
        <v>4009</v>
      </c>
    </row>
    <row r="14834" spans="1:13" x14ac:dyDescent="0.3">
      <c r="E14834" t="s">
        <v>14208</v>
      </c>
      <c r="F14834" t="s">
        <v>1287</v>
      </c>
      <c r="G14834" t="s">
        <v>25</v>
      </c>
      <c r="H14834" t="s">
        <v>14213</v>
      </c>
      <c r="I14834" t="s">
        <v>17</v>
      </c>
      <c r="M14834">
        <v>4009</v>
      </c>
    </row>
    <row r="14835" spans="1:13" x14ac:dyDescent="0.3">
      <c r="E14835" t="s">
        <v>14208</v>
      </c>
      <c r="F14835" t="s">
        <v>1287</v>
      </c>
      <c r="G14835" t="s">
        <v>13</v>
      </c>
      <c r="H14835" t="s">
        <v>14220</v>
      </c>
      <c r="I14835" t="s">
        <v>34</v>
      </c>
      <c r="J14835" t="s">
        <v>23</v>
      </c>
      <c r="M14835">
        <v>4009</v>
      </c>
    </row>
    <row r="14836" spans="1:13" x14ac:dyDescent="0.3">
      <c r="A14836" t="s">
        <v>28</v>
      </c>
      <c r="B14836">
        <v>1</v>
      </c>
      <c r="C14836">
        <v>1</v>
      </c>
      <c r="D14836">
        <v>1</v>
      </c>
      <c r="E14836" t="s">
        <v>14208</v>
      </c>
      <c r="F14836" t="s">
        <v>14216</v>
      </c>
      <c r="G14836" t="s">
        <v>28</v>
      </c>
      <c r="H14836" t="s">
        <v>14217</v>
      </c>
      <c r="I14836" t="s">
        <v>19</v>
      </c>
      <c r="M14836">
        <v>4009</v>
      </c>
    </row>
    <row r="14837" spans="1:13" x14ac:dyDescent="0.3">
      <c r="E14837" t="s">
        <v>14208</v>
      </c>
      <c r="F14837" t="s">
        <v>2587</v>
      </c>
      <c r="G14837" t="s">
        <v>13</v>
      </c>
      <c r="H14837" t="s">
        <v>14210</v>
      </c>
      <c r="I14837" t="s">
        <v>52</v>
      </c>
      <c r="J14837" t="s">
        <v>23</v>
      </c>
      <c r="M14837">
        <v>4009</v>
      </c>
    </row>
    <row r="14838" spans="1:13" x14ac:dyDescent="0.3">
      <c r="E14838" t="s">
        <v>14208</v>
      </c>
      <c r="F14838" t="s">
        <v>14221</v>
      </c>
      <c r="G14838" t="s">
        <v>28</v>
      </c>
      <c r="H14838" t="s">
        <v>14222</v>
      </c>
      <c r="I14838" t="s">
        <v>17</v>
      </c>
      <c r="M14838">
        <v>4009</v>
      </c>
    </row>
    <row r="14839" spans="1:13" x14ac:dyDescent="0.3">
      <c r="E14839" t="s">
        <v>14208</v>
      </c>
      <c r="F14839" t="s">
        <v>374</v>
      </c>
      <c r="G14839" t="s">
        <v>13</v>
      </c>
      <c r="H14839" t="s">
        <v>14209</v>
      </c>
      <c r="I14839" t="s">
        <v>27</v>
      </c>
      <c r="M14839">
        <v>4009</v>
      </c>
    </row>
    <row r="14840" spans="1:13" x14ac:dyDescent="0.3">
      <c r="E14840" t="s">
        <v>14208</v>
      </c>
      <c r="F14840" t="s">
        <v>374</v>
      </c>
      <c r="G14840" t="s">
        <v>25</v>
      </c>
      <c r="H14840" t="s">
        <v>14226</v>
      </c>
      <c r="I14840" t="s">
        <v>17</v>
      </c>
      <c r="M14840">
        <v>4009</v>
      </c>
    </row>
    <row r="14841" spans="1:13" x14ac:dyDescent="0.3">
      <c r="A14841" t="s">
        <v>13</v>
      </c>
      <c r="B14841">
        <v>0</v>
      </c>
      <c r="C14841">
        <v>1</v>
      </c>
      <c r="D14841" t="s">
        <v>13</v>
      </c>
      <c r="E14841" t="s">
        <v>14208</v>
      </c>
      <c r="F14841" t="s">
        <v>14211</v>
      </c>
      <c r="G14841" t="s">
        <v>28</v>
      </c>
      <c r="H14841" t="s">
        <v>14212</v>
      </c>
      <c r="I14841" t="s">
        <v>17</v>
      </c>
      <c r="M14841">
        <v>4009</v>
      </c>
    </row>
    <row r="14842" spans="1:13" x14ac:dyDescent="0.3">
      <c r="A14842" t="s">
        <v>13</v>
      </c>
      <c r="B14842">
        <v>0</v>
      </c>
      <c r="C14842">
        <v>1</v>
      </c>
      <c r="D14842" t="s">
        <v>13</v>
      </c>
      <c r="E14842" t="s">
        <v>14208</v>
      </c>
      <c r="F14842" t="s">
        <v>4945</v>
      </c>
      <c r="G14842" t="s">
        <v>28</v>
      </c>
      <c r="H14842" t="s">
        <v>14223</v>
      </c>
      <c r="I14842" t="s">
        <v>17</v>
      </c>
      <c r="M14842">
        <v>4009</v>
      </c>
    </row>
    <row r="14843" spans="1:13" x14ac:dyDescent="0.3">
      <c r="A14843" t="s">
        <v>28</v>
      </c>
      <c r="B14843">
        <v>1</v>
      </c>
      <c r="C14843">
        <v>1</v>
      </c>
      <c r="D14843">
        <v>1</v>
      </c>
      <c r="E14843" t="s">
        <v>14208</v>
      </c>
      <c r="F14843" t="s">
        <v>14227</v>
      </c>
      <c r="G14843" t="s">
        <v>28</v>
      </c>
      <c r="H14843" t="s">
        <v>14228</v>
      </c>
      <c r="I14843" t="s">
        <v>22</v>
      </c>
      <c r="J14843" t="s">
        <v>104</v>
      </c>
      <c r="M14843">
        <v>4009</v>
      </c>
    </row>
    <row r="14844" spans="1:13" x14ac:dyDescent="0.3">
      <c r="A14844" t="s">
        <v>13</v>
      </c>
      <c r="B14844">
        <v>1</v>
      </c>
      <c r="C14844">
        <v>1</v>
      </c>
      <c r="D14844">
        <v>1</v>
      </c>
      <c r="E14844" t="s">
        <v>14208</v>
      </c>
      <c r="F14844" t="s">
        <v>4945</v>
      </c>
      <c r="G14844" t="s">
        <v>13</v>
      </c>
      <c r="H14844" t="s">
        <v>14225</v>
      </c>
      <c r="I14844" t="s">
        <v>34</v>
      </c>
      <c r="J14844" t="s">
        <v>23</v>
      </c>
      <c r="M14844">
        <v>4009</v>
      </c>
    </row>
    <row r="14845" spans="1:13" x14ac:dyDescent="0.3">
      <c r="E14845" t="s">
        <v>14208</v>
      </c>
      <c r="F14845" t="s">
        <v>14211</v>
      </c>
      <c r="G14845" t="s">
        <v>13</v>
      </c>
      <c r="H14845" t="s">
        <v>14224</v>
      </c>
      <c r="I14845" t="s">
        <v>27</v>
      </c>
      <c r="M14845">
        <v>4009</v>
      </c>
    </row>
    <row r="14846" spans="1:13" x14ac:dyDescent="0.3">
      <c r="A14846" t="s">
        <v>13</v>
      </c>
      <c r="B14846">
        <v>1</v>
      </c>
      <c r="C14846">
        <v>1</v>
      </c>
      <c r="D14846">
        <v>1</v>
      </c>
      <c r="E14846" t="s">
        <v>14208</v>
      </c>
      <c r="F14846" t="s">
        <v>14218</v>
      </c>
      <c r="G14846" t="s">
        <v>13</v>
      </c>
      <c r="H14846" t="s">
        <v>14219</v>
      </c>
      <c r="I14846" t="s">
        <v>22</v>
      </c>
      <c r="J14846" t="s">
        <v>44</v>
      </c>
      <c r="K14846" t="s">
        <v>45</v>
      </c>
      <c r="L14846" t="s">
        <v>46</v>
      </c>
      <c r="M14846">
        <v>4009</v>
      </c>
    </row>
    <row r="14847" spans="1:13" x14ac:dyDescent="0.3">
      <c r="A14847" t="s">
        <v>13</v>
      </c>
      <c r="B14847">
        <v>1</v>
      </c>
      <c r="C14847">
        <v>1</v>
      </c>
      <c r="D14847">
        <v>1</v>
      </c>
      <c r="E14847" t="s">
        <v>14046</v>
      </c>
      <c r="F14847" t="s">
        <v>14048</v>
      </c>
      <c r="G14847" t="s">
        <v>13</v>
      </c>
      <c r="H14847" t="s">
        <v>14049</v>
      </c>
      <c r="I14847" t="s">
        <v>22</v>
      </c>
      <c r="J14847" t="s">
        <v>603</v>
      </c>
      <c r="M14847">
        <v>4011</v>
      </c>
    </row>
    <row r="14848" spans="1:13" x14ac:dyDescent="0.3">
      <c r="E14848" t="s">
        <v>14046</v>
      </c>
      <c r="F14848" t="s">
        <v>2587</v>
      </c>
      <c r="G14848" t="s">
        <v>13</v>
      </c>
      <c r="H14848" t="s">
        <v>14047</v>
      </c>
      <c r="I14848" t="s">
        <v>52</v>
      </c>
      <c r="J14848" t="s">
        <v>23</v>
      </c>
      <c r="M14848">
        <v>4011</v>
      </c>
    </row>
    <row r="14849" spans="1:13" x14ac:dyDescent="0.3">
      <c r="A14849" t="s">
        <v>28</v>
      </c>
      <c r="B14849">
        <v>0</v>
      </c>
      <c r="C14849">
        <v>0</v>
      </c>
      <c r="D14849">
        <v>1</v>
      </c>
      <c r="E14849" t="s">
        <v>14046</v>
      </c>
      <c r="F14849" t="s">
        <v>7057</v>
      </c>
      <c r="G14849" t="s">
        <v>28</v>
      </c>
      <c r="H14849" t="s">
        <v>14052</v>
      </c>
      <c r="I14849" t="s">
        <v>17</v>
      </c>
      <c r="M14849">
        <v>4011</v>
      </c>
    </row>
    <row r="14850" spans="1:13" x14ac:dyDescent="0.3">
      <c r="A14850" t="s">
        <v>28</v>
      </c>
      <c r="B14850">
        <v>1</v>
      </c>
      <c r="C14850">
        <v>1</v>
      </c>
      <c r="D14850">
        <v>1</v>
      </c>
      <c r="E14850" t="s">
        <v>14046</v>
      </c>
      <c r="F14850" t="s">
        <v>14050</v>
      </c>
      <c r="G14850" t="s">
        <v>28</v>
      </c>
      <c r="H14850" t="s">
        <v>14051</v>
      </c>
      <c r="I14850" t="s">
        <v>22</v>
      </c>
      <c r="J14850" t="s">
        <v>464</v>
      </c>
      <c r="M14850">
        <v>4011</v>
      </c>
    </row>
    <row r="14851" spans="1:13" x14ac:dyDescent="0.3">
      <c r="A14851" t="s">
        <v>28</v>
      </c>
      <c r="B14851">
        <v>1</v>
      </c>
      <c r="C14851">
        <v>1</v>
      </c>
      <c r="D14851">
        <v>1</v>
      </c>
      <c r="E14851" t="s">
        <v>14046</v>
      </c>
      <c r="F14851" t="s">
        <v>2587</v>
      </c>
      <c r="G14851" t="s">
        <v>28</v>
      </c>
      <c r="H14851" t="s">
        <v>14047</v>
      </c>
      <c r="I14851" t="s">
        <v>27</v>
      </c>
      <c r="M14851">
        <v>4011</v>
      </c>
    </row>
    <row r="14852" spans="1:13" x14ac:dyDescent="0.3">
      <c r="A14852" t="s">
        <v>50</v>
      </c>
      <c r="B14852">
        <v>1</v>
      </c>
      <c r="C14852">
        <v>1</v>
      </c>
      <c r="D14852">
        <v>1</v>
      </c>
      <c r="E14852" t="s">
        <v>14046</v>
      </c>
      <c r="F14852" t="s">
        <v>14053</v>
      </c>
      <c r="G14852" t="s">
        <v>50</v>
      </c>
      <c r="H14852" t="s">
        <v>14054</v>
      </c>
      <c r="I14852" t="s">
        <v>52</v>
      </c>
      <c r="J14852" t="s">
        <v>57</v>
      </c>
      <c r="M14852">
        <v>4011</v>
      </c>
    </row>
    <row r="14853" spans="1:13" x14ac:dyDescent="0.3">
      <c r="A14853" t="s">
        <v>13</v>
      </c>
      <c r="B14853">
        <v>1</v>
      </c>
      <c r="C14853">
        <v>1</v>
      </c>
      <c r="D14853">
        <v>1</v>
      </c>
      <c r="E14853" t="s">
        <v>14046</v>
      </c>
      <c r="F14853" t="s">
        <v>14048</v>
      </c>
      <c r="G14853" t="s">
        <v>13</v>
      </c>
      <c r="H14853" t="s">
        <v>14049</v>
      </c>
      <c r="I14853" t="s">
        <v>22</v>
      </c>
      <c r="J14853" t="s">
        <v>603</v>
      </c>
      <c r="M14853">
        <v>4011</v>
      </c>
    </row>
    <row r="14854" spans="1:13" x14ac:dyDescent="0.3">
      <c r="A14854" t="s">
        <v>242</v>
      </c>
      <c r="B14854">
        <v>0</v>
      </c>
      <c r="E14854" t="s">
        <v>14055</v>
      </c>
      <c r="F14854" t="s">
        <v>14056</v>
      </c>
      <c r="G14854" t="s">
        <v>25</v>
      </c>
      <c r="H14854" t="s">
        <v>14058</v>
      </c>
      <c r="I14854" t="s">
        <v>17</v>
      </c>
      <c r="M14854">
        <v>4017</v>
      </c>
    </row>
    <row r="14855" spans="1:13" x14ac:dyDescent="0.3">
      <c r="E14855" t="s">
        <v>14055</v>
      </c>
      <c r="F14855" t="s">
        <v>14056</v>
      </c>
      <c r="G14855" t="s">
        <v>50</v>
      </c>
      <c r="H14855" t="s">
        <v>14057</v>
      </c>
      <c r="I14855" t="s">
        <v>27</v>
      </c>
      <c r="M14855">
        <v>4017</v>
      </c>
    </row>
    <row r="14856" spans="1:13" x14ac:dyDescent="0.3">
      <c r="E14856" t="s">
        <v>14055</v>
      </c>
      <c r="F14856" t="s">
        <v>14056</v>
      </c>
      <c r="G14856" t="s">
        <v>50</v>
      </c>
      <c r="H14856" t="s">
        <v>14057</v>
      </c>
      <c r="I14856" t="s">
        <v>27</v>
      </c>
      <c r="M14856">
        <v>4018</v>
      </c>
    </row>
    <row r="14857" spans="1:13" x14ac:dyDescent="0.3">
      <c r="A14857" t="s">
        <v>242</v>
      </c>
      <c r="B14857">
        <v>0</v>
      </c>
      <c r="E14857" t="s">
        <v>14055</v>
      </c>
      <c r="F14857" t="s">
        <v>14056</v>
      </c>
      <c r="G14857" t="s">
        <v>25</v>
      </c>
      <c r="H14857" t="s">
        <v>14058</v>
      </c>
      <c r="I14857" t="s">
        <v>17</v>
      </c>
      <c r="M14857">
        <v>4018</v>
      </c>
    </row>
    <row r="14858" spans="1:13" x14ac:dyDescent="0.3">
      <c r="E14858" t="s">
        <v>14055</v>
      </c>
      <c r="F14858" t="s">
        <v>14056</v>
      </c>
      <c r="G14858" t="s">
        <v>50</v>
      </c>
      <c r="H14858" t="s">
        <v>14057</v>
      </c>
      <c r="I14858" t="s">
        <v>27</v>
      </c>
      <c r="M14858">
        <v>4019</v>
      </c>
    </row>
    <row r="14859" spans="1:13" x14ac:dyDescent="0.3">
      <c r="A14859" t="s">
        <v>242</v>
      </c>
      <c r="B14859">
        <v>0</v>
      </c>
      <c r="E14859" t="s">
        <v>14055</v>
      </c>
      <c r="F14859" t="s">
        <v>14056</v>
      </c>
      <c r="G14859" t="s">
        <v>25</v>
      </c>
      <c r="H14859" t="s">
        <v>14058</v>
      </c>
      <c r="I14859" t="s">
        <v>17</v>
      </c>
      <c r="M14859">
        <v>4019</v>
      </c>
    </row>
    <row r="14860" spans="1:13" x14ac:dyDescent="0.3">
      <c r="E14860" t="s">
        <v>14059</v>
      </c>
      <c r="F14860" t="s">
        <v>14060</v>
      </c>
      <c r="G14860" t="s">
        <v>25</v>
      </c>
      <c r="H14860" t="s">
        <v>14061</v>
      </c>
      <c r="I14860" t="s">
        <v>27</v>
      </c>
      <c r="M14860">
        <v>4020</v>
      </c>
    </row>
    <row r="14861" spans="1:13" x14ac:dyDescent="0.3">
      <c r="A14861" t="s">
        <v>13</v>
      </c>
      <c r="B14861">
        <v>0</v>
      </c>
      <c r="C14861">
        <v>1</v>
      </c>
      <c r="D14861" t="s">
        <v>13</v>
      </c>
      <c r="E14861" t="s">
        <v>14059</v>
      </c>
      <c r="F14861" t="s">
        <v>14060</v>
      </c>
      <c r="G14861" t="s">
        <v>28</v>
      </c>
      <c r="H14861" t="s">
        <v>14062</v>
      </c>
      <c r="I14861" t="s">
        <v>17</v>
      </c>
      <c r="M14861">
        <v>4020</v>
      </c>
    </row>
    <row r="14862" spans="1:13" x14ac:dyDescent="0.3">
      <c r="E14862" t="s">
        <v>14059</v>
      </c>
      <c r="F14862" t="s">
        <v>14060</v>
      </c>
      <c r="G14862" t="s">
        <v>13</v>
      </c>
      <c r="H14862" t="s">
        <v>14063</v>
      </c>
      <c r="I14862" t="s">
        <v>27</v>
      </c>
      <c r="M14862">
        <v>4021</v>
      </c>
    </row>
    <row r="14863" spans="1:13" x14ac:dyDescent="0.3">
      <c r="A14863" t="s">
        <v>13</v>
      </c>
      <c r="B14863">
        <v>0</v>
      </c>
      <c r="C14863">
        <v>1</v>
      </c>
      <c r="D14863" t="s">
        <v>13</v>
      </c>
      <c r="E14863" t="s">
        <v>14059</v>
      </c>
      <c r="F14863" t="s">
        <v>14060</v>
      </c>
      <c r="G14863" t="s">
        <v>28</v>
      </c>
      <c r="H14863" t="s">
        <v>14069</v>
      </c>
      <c r="I14863" t="s">
        <v>17</v>
      </c>
      <c r="M14863">
        <v>4021</v>
      </c>
    </row>
    <row r="14864" spans="1:13" x14ac:dyDescent="0.3">
      <c r="A14864" t="s">
        <v>13</v>
      </c>
      <c r="B14864">
        <v>0</v>
      </c>
      <c r="C14864">
        <v>1</v>
      </c>
      <c r="D14864" t="s">
        <v>13</v>
      </c>
      <c r="E14864" t="s">
        <v>14059</v>
      </c>
      <c r="F14864" t="s">
        <v>14060</v>
      </c>
      <c r="G14864" t="s">
        <v>28</v>
      </c>
      <c r="H14864" t="s">
        <v>14070</v>
      </c>
      <c r="I14864" t="s">
        <v>17</v>
      </c>
      <c r="M14864">
        <v>4021</v>
      </c>
    </row>
    <row r="14865" spans="1:13" x14ac:dyDescent="0.3">
      <c r="A14865" t="s">
        <v>242</v>
      </c>
      <c r="B14865">
        <v>0</v>
      </c>
      <c r="C14865">
        <v>0</v>
      </c>
      <c r="D14865">
        <v>0</v>
      </c>
      <c r="E14865" t="s">
        <v>14059</v>
      </c>
      <c r="F14865" t="s">
        <v>14066</v>
      </c>
      <c r="G14865" t="s">
        <v>28</v>
      </c>
      <c r="H14865" t="s">
        <v>14067</v>
      </c>
      <c r="I14865" t="s">
        <v>17</v>
      </c>
      <c r="M14865">
        <v>4021</v>
      </c>
    </row>
    <row r="14866" spans="1:13" x14ac:dyDescent="0.3">
      <c r="E14866" t="s">
        <v>14059</v>
      </c>
      <c r="F14866" t="s">
        <v>14064</v>
      </c>
      <c r="G14866" t="s">
        <v>13</v>
      </c>
      <c r="H14866" t="s">
        <v>14068</v>
      </c>
      <c r="I14866" t="s">
        <v>27</v>
      </c>
      <c r="M14866">
        <v>4021</v>
      </c>
    </row>
    <row r="14867" spans="1:13" x14ac:dyDescent="0.3">
      <c r="E14867" t="s">
        <v>14059</v>
      </c>
      <c r="F14867" t="s">
        <v>14072</v>
      </c>
      <c r="G14867" t="s">
        <v>25</v>
      </c>
      <c r="H14867" t="s">
        <v>14073</v>
      </c>
      <c r="I14867" t="s">
        <v>17</v>
      </c>
      <c r="M14867">
        <v>4021</v>
      </c>
    </row>
    <row r="14868" spans="1:13" x14ac:dyDescent="0.3">
      <c r="E14868" t="s">
        <v>14059</v>
      </c>
      <c r="F14868" t="s">
        <v>14066</v>
      </c>
      <c r="G14868" t="s">
        <v>13</v>
      </c>
      <c r="H14868" t="s">
        <v>14071</v>
      </c>
      <c r="I14868" t="s">
        <v>27</v>
      </c>
      <c r="M14868">
        <v>4021</v>
      </c>
    </row>
    <row r="14869" spans="1:13" x14ac:dyDescent="0.3">
      <c r="E14869" t="s">
        <v>14059</v>
      </c>
      <c r="F14869" t="s">
        <v>14060</v>
      </c>
      <c r="G14869" t="s">
        <v>13</v>
      </c>
      <c r="H14869" t="s">
        <v>14063</v>
      </c>
      <c r="I14869" t="s">
        <v>27</v>
      </c>
      <c r="M14869">
        <v>4021</v>
      </c>
    </row>
    <row r="14870" spans="1:13" x14ac:dyDescent="0.3">
      <c r="A14870" t="s">
        <v>13</v>
      </c>
      <c r="B14870">
        <v>0</v>
      </c>
      <c r="C14870">
        <v>1</v>
      </c>
      <c r="D14870" t="s">
        <v>13</v>
      </c>
      <c r="E14870" t="s">
        <v>14059</v>
      </c>
      <c r="F14870" t="s">
        <v>14064</v>
      </c>
      <c r="G14870" t="s">
        <v>28</v>
      </c>
      <c r="H14870" t="s">
        <v>14065</v>
      </c>
      <c r="I14870" t="s">
        <v>17</v>
      </c>
      <c r="M14870">
        <v>4021</v>
      </c>
    </row>
    <row r="14871" spans="1:13" x14ac:dyDescent="0.3">
      <c r="A14871" t="s">
        <v>13</v>
      </c>
      <c r="B14871">
        <v>0</v>
      </c>
      <c r="C14871">
        <v>1</v>
      </c>
      <c r="D14871" t="s">
        <v>13</v>
      </c>
      <c r="E14871" t="s">
        <v>14074</v>
      </c>
      <c r="F14871" t="s">
        <v>14064</v>
      </c>
      <c r="G14871" t="s">
        <v>28</v>
      </c>
      <c r="H14871" t="s">
        <v>14065</v>
      </c>
      <c r="I14871" t="s">
        <v>17</v>
      </c>
      <c r="M14871">
        <v>4022</v>
      </c>
    </row>
    <row r="14872" spans="1:13" x14ac:dyDescent="0.3">
      <c r="E14872" t="s">
        <v>14074</v>
      </c>
      <c r="F14872" t="s">
        <v>14066</v>
      </c>
      <c r="G14872" t="s">
        <v>13</v>
      </c>
      <c r="H14872" t="s">
        <v>14071</v>
      </c>
      <c r="I14872" t="s">
        <v>27</v>
      </c>
      <c r="M14872">
        <v>4022</v>
      </c>
    </row>
    <row r="14873" spans="1:13" x14ac:dyDescent="0.3">
      <c r="E14873" t="s">
        <v>14074</v>
      </c>
      <c r="F14873" t="s">
        <v>14060</v>
      </c>
      <c r="G14873" t="s">
        <v>13</v>
      </c>
      <c r="H14873" t="s">
        <v>14063</v>
      </c>
      <c r="I14873" t="s">
        <v>27</v>
      </c>
      <c r="M14873">
        <v>4022</v>
      </c>
    </row>
    <row r="14874" spans="1:13" x14ac:dyDescent="0.3">
      <c r="E14874" t="s">
        <v>14074</v>
      </c>
      <c r="F14874" t="s">
        <v>14064</v>
      </c>
      <c r="G14874" t="s">
        <v>13</v>
      </c>
      <c r="H14874" t="s">
        <v>14068</v>
      </c>
      <c r="I14874" t="s">
        <v>27</v>
      </c>
      <c r="M14874">
        <v>4022</v>
      </c>
    </row>
    <row r="14875" spans="1:13" x14ac:dyDescent="0.3">
      <c r="A14875" t="s">
        <v>13</v>
      </c>
      <c r="B14875">
        <v>0</v>
      </c>
      <c r="C14875">
        <v>1</v>
      </c>
      <c r="D14875" t="s">
        <v>13</v>
      </c>
      <c r="E14875" t="s">
        <v>14074</v>
      </c>
      <c r="F14875" t="s">
        <v>14060</v>
      </c>
      <c r="G14875" t="s">
        <v>28</v>
      </c>
      <c r="H14875" t="s">
        <v>14069</v>
      </c>
      <c r="I14875" t="s">
        <v>17</v>
      </c>
      <c r="M14875">
        <v>4022</v>
      </c>
    </row>
    <row r="14876" spans="1:13" x14ac:dyDescent="0.3">
      <c r="E14876" t="s">
        <v>14074</v>
      </c>
      <c r="F14876" t="s">
        <v>14060</v>
      </c>
      <c r="G14876" t="s">
        <v>13</v>
      </c>
      <c r="H14876" t="s">
        <v>14063</v>
      </c>
      <c r="I14876" t="s">
        <v>27</v>
      </c>
      <c r="M14876">
        <v>4022</v>
      </c>
    </row>
    <row r="14877" spans="1:13" x14ac:dyDescent="0.3">
      <c r="A14877" t="s">
        <v>242</v>
      </c>
      <c r="B14877">
        <v>0</v>
      </c>
      <c r="C14877">
        <v>0</v>
      </c>
      <c r="D14877">
        <v>0</v>
      </c>
      <c r="E14877" t="s">
        <v>14074</v>
      </c>
      <c r="F14877" t="s">
        <v>14066</v>
      </c>
      <c r="G14877" t="s">
        <v>28</v>
      </c>
      <c r="H14877" t="s">
        <v>14067</v>
      </c>
      <c r="I14877" t="s">
        <v>17</v>
      </c>
      <c r="M14877">
        <v>4022</v>
      </c>
    </row>
    <row r="14878" spans="1:13" x14ac:dyDescent="0.3">
      <c r="A14878" t="s">
        <v>13</v>
      </c>
      <c r="B14878">
        <v>0</v>
      </c>
      <c r="C14878">
        <v>1</v>
      </c>
      <c r="D14878" t="s">
        <v>13</v>
      </c>
      <c r="E14878" t="s">
        <v>14074</v>
      </c>
      <c r="F14878" t="s">
        <v>14060</v>
      </c>
      <c r="G14878" t="s">
        <v>28</v>
      </c>
      <c r="H14878" t="s">
        <v>14070</v>
      </c>
      <c r="I14878" t="s">
        <v>17</v>
      </c>
      <c r="M14878">
        <v>4022</v>
      </c>
    </row>
    <row r="14879" spans="1:13" x14ac:dyDescent="0.3">
      <c r="E14879" t="s">
        <v>14074</v>
      </c>
      <c r="F14879" t="s">
        <v>14072</v>
      </c>
      <c r="G14879" t="s">
        <v>25</v>
      </c>
      <c r="H14879" t="s">
        <v>14073</v>
      </c>
      <c r="I14879" t="s">
        <v>17</v>
      </c>
      <c r="M14879">
        <v>4022</v>
      </c>
    </row>
    <row r="14880" spans="1:13" x14ac:dyDescent="0.3">
      <c r="A14880" t="s">
        <v>13</v>
      </c>
      <c r="B14880">
        <v>0</v>
      </c>
      <c r="C14880">
        <v>1</v>
      </c>
      <c r="D14880" t="s">
        <v>13</v>
      </c>
      <c r="E14880" t="s">
        <v>14059</v>
      </c>
      <c r="F14880" t="s">
        <v>14060</v>
      </c>
      <c r="G14880" t="s">
        <v>28</v>
      </c>
      <c r="H14880" t="s">
        <v>14075</v>
      </c>
      <c r="I14880" t="s">
        <v>19</v>
      </c>
      <c r="M14880">
        <v>4023</v>
      </c>
    </row>
    <row r="14881" spans="1:13" x14ac:dyDescent="0.3">
      <c r="E14881" t="s">
        <v>14074</v>
      </c>
      <c r="F14881" t="s">
        <v>14060</v>
      </c>
      <c r="G14881" t="s">
        <v>13</v>
      </c>
      <c r="H14881" t="s">
        <v>14078</v>
      </c>
      <c r="I14881" t="s">
        <v>27</v>
      </c>
      <c r="M14881">
        <v>4024</v>
      </c>
    </row>
    <row r="14882" spans="1:13" x14ac:dyDescent="0.3">
      <c r="E14882" t="s">
        <v>14074</v>
      </c>
      <c r="F14882" t="s">
        <v>14060</v>
      </c>
      <c r="G14882" t="s">
        <v>28</v>
      </c>
      <c r="H14882" t="s">
        <v>14076</v>
      </c>
      <c r="I14882" t="s">
        <v>17</v>
      </c>
      <c r="M14882">
        <v>4024</v>
      </c>
    </row>
    <row r="14883" spans="1:13" x14ac:dyDescent="0.3">
      <c r="E14883" t="s">
        <v>14074</v>
      </c>
      <c r="F14883" t="s">
        <v>14060</v>
      </c>
      <c r="G14883" t="s">
        <v>28</v>
      </c>
      <c r="H14883" t="s">
        <v>14077</v>
      </c>
      <c r="I14883" t="s">
        <v>17</v>
      </c>
      <c r="M14883">
        <v>4024</v>
      </c>
    </row>
    <row r="14884" spans="1:13" x14ac:dyDescent="0.3">
      <c r="E14884" t="s">
        <v>14074</v>
      </c>
      <c r="F14884" t="s">
        <v>14060</v>
      </c>
      <c r="G14884" t="s">
        <v>25</v>
      </c>
      <c r="H14884" t="s">
        <v>14078</v>
      </c>
      <c r="I14884" t="s">
        <v>27</v>
      </c>
      <c r="M14884">
        <v>4024</v>
      </c>
    </row>
    <row r="14885" spans="1:13" x14ac:dyDescent="0.3">
      <c r="E14885" t="s">
        <v>4631</v>
      </c>
      <c r="F14885" t="s">
        <v>4638</v>
      </c>
      <c r="G14885" t="s">
        <v>28</v>
      </c>
      <c r="H14885" t="s">
        <v>4639</v>
      </c>
      <c r="I14885" t="s">
        <v>17</v>
      </c>
      <c r="M14885">
        <v>4025</v>
      </c>
    </row>
    <row r="14886" spans="1:13" x14ac:dyDescent="0.3">
      <c r="E14886" t="s">
        <v>4631</v>
      </c>
      <c r="F14886" t="s">
        <v>4636</v>
      </c>
      <c r="G14886" t="s">
        <v>25</v>
      </c>
      <c r="H14886" t="s">
        <v>4637</v>
      </c>
      <c r="I14886" t="s">
        <v>27</v>
      </c>
      <c r="M14886">
        <v>4025</v>
      </c>
    </row>
    <row r="14887" spans="1:13" x14ac:dyDescent="0.3">
      <c r="A14887" t="s">
        <v>242</v>
      </c>
      <c r="B14887">
        <v>0</v>
      </c>
      <c r="E14887" t="s">
        <v>4631</v>
      </c>
      <c r="F14887" t="s">
        <v>4632</v>
      </c>
      <c r="G14887" t="s">
        <v>25</v>
      </c>
      <c r="H14887" t="s">
        <v>4633</v>
      </c>
      <c r="I14887" t="s">
        <v>19</v>
      </c>
      <c r="M14887">
        <v>4025</v>
      </c>
    </row>
    <row r="14888" spans="1:13" x14ac:dyDescent="0.3">
      <c r="E14888" t="s">
        <v>4631</v>
      </c>
      <c r="F14888" t="s">
        <v>4634</v>
      </c>
      <c r="G14888" t="s">
        <v>25</v>
      </c>
      <c r="H14888" t="s">
        <v>4635</v>
      </c>
      <c r="I14888" t="s">
        <v>27</v>
      </c>
      <c r="M14888">
        <v>4025</v>
      </c>
    </row>
    <row r="14889" spans="1:13" x14ac:dyDescent="0.3">
      <c r="E14889" t="s">
        <v>4631</v>
      </c>
      <c r="F14889" t="s">
        <v>4636</v>
      </c>
      <c r="G14889" t="s">
        <v>25</v>
      </c>
      <c r="H14889" t="s">
        <v>4637</v>
      </c>
      <c r="I14889" t="s">
        <v>27</v>
      </c>
      <c r="M14889">
        <v>4026</v>
      </c>
    </row>
    <row r="14890" spans="1:13" x14ac:dyDescent="0.3">
      <c r="E14890" t="s">
        <v>4631</v>
      </c>
      <c r="F14890" t="s">
        <v>4634</v>
      </c>
      <c r="G14890" t="s">
        <v>25</v>
      </c>
      <c r="H14890" t="s">
        <v>4635</v>
      </c>
      <c r="I14890" t="s">
        <v>27</v>
      </c>
      <c r="M14890">
        <v>4026</v>
      </c>
    </row>
    <row r="14891" spans="1:13" x14ac:dyDescent="0.3">
      <c r="E14891" t="s">
        <v>4631</v>
      </c>
      <c r="F14891" t="s">
        <v>4638</v>
      </c>
      <c r="G14891" t="s">
        <v>28</v>
      </c>
      <c r="H14891" t="s">
        <v>4639</v>
      </c>
      <c r="I14891" t="s">
        <v>17</v>
      </c>
      <c r="M14891">
        <v>4026</v>
      </c>
    </row>
    <row r="14892" spans="1:13" x14ac:dyDescent="0.3">
      <c r="A14892" t="s">
        <v>242</v>
      </c>
      <c r="B14892">
        <v>0</v>
      </c>
      <c r="E14892" t="s">
        <v>4631</v>
      </c>
      <c r="F14892" t="s">
        <v>4632</v>
      </c>
      <c r="G14892" t="s">
        <v>25</v>
      </c>
      <c r="H14892" t="s">
        <v>4633</v>
      </c>
      <c r="I14892" t="s">
        <v>19</v>
      </c>
      <c r="M14892">
        <v>4026</v>
      </c>
    </row>
    <row r="14893" spans="1:13" x14ac:dyDescent="0.3">
      <c r="E14893" t="s">
        <v>4631</v>
      </c>
      <c r="F14893" t="s">
        <v>4636</v>
      </c>
      <c r="G14893" t="s">
        <v>25</v>
      </c>
      <c r="H14893" t="s">
        <v>4637</v>
      </c>
      <c r="I14893" t="s">
        <v>27</v>
      </c>
      <c r="M14893">
        <v>4027</v>
      </c>
    </row>
    <row r="14894" spans="1:13" x14ac:dyDescent="0.3">
      <c r="E14894" t="s">
        <v>4631</v>
      </c>
      <c r="F14894" t="s">
        <v>4638</v>
      </c>
      <c r="G14894" t="s">
        <v>28</v>
      </c>
      <c r="H14894" t="s">
        <v>4639</v>
      </c>
      <c r="I14894" t="s">
        <v>17</v>
      </c>
      <c r="M14894">
        <v>4027</v>
      </c>
    </row>
    <row r="14895" spans="1:13" x14ac:dyDescent="0.3">
      <c r="E14895" t="s">
        <v>4631</v>
      </c>
      <c r="F14895" t="s">
        <v>4634</v>
      </c>
      <c r="G14895" t="s">
        <v>25</v>
      </c>
      <c r="H14895" t="s">
        <v>4635</v>
      </c>
      <c r="I14895" t="s">
        <v>27</v>
      </c>
      <c r="M14895">
        <v>4027</v>
      </c>
    </row>
    <row r="14896" spans="1:13" x14ac:dyDescent="0.3">
      <c r="A14896" t="s">
        <v>242</v>
      </c>
      <c r="B14896">
        <v>0</v>
      </c>
      <c r="E14896" t="s">
        <v>4631</v>
      </c>
      <c r="F14896" t="s">
        <v>4632</v>
      </c>
      <c r="G14896" t="s">
        <v>25</v>
      </c>
      <c r="H14896" t="s">
        <v>4633</v>
      </c>
      <c r="I14896" t="s">
        <v>19</v>
      </c>
      <c r="M14896">
        <v>4027</v>
      </c>
    </row>
    <row r="14897" spans="1:13" x14ac:dyDescent="0.3">
      <c r="E14897" t="s">
        <v>4631</v>
      </c>
      <c r="F14897" t="s">
        <v>4638</v>
      </c>
      <c r="G14897" t="s">
        <v>28</v>
      </c>
      <c r="H14897" t="s">
        <v>4639</v>
      </c>
      <c r="I14897" t="s">
        <v>17</v>
      </c>
      <c r="M14897">
        <v>4028</v>
      </c>
    </row>
    <row r="14898" spans="1:13" x14ac:dyDescent="0.3">
      <c r="A14898" t="s">
        <v>242</v>
      </c>
      <c r="B14898">
        <v>0</v>
      </c>
      <c r="E14898" t="s">
        <v>4631</v>
      </c>
      <c r="F14898" t="s">
        <v>4632</v>
      </c>
      <c r="G14898" t="s">
        <v>25</v>
      </c>
      <c r="H14898" t="s">
        <v>4633</v>
      </c>
      <c r="I14898" t="s">
        <v>19</v>
      </c>
      <c r="M14898">
        <v>4028</v>
      </c>
    </row>
    <row r="14899" spans="1:13" x14ac:dyDescent="0.3">
      <c r="E14899" t="s">
        <v>4631</v>
      </c>
      <c r="F14899" t="s">
        <v>4636</v>
      </c>
      <c r="G14899" t="s">
        <v>25</v>
      </c>
      <c r="H14899" t="s">
        <v>4637</v>
      </c>
      <c r="I14899" t="s">
        <v>27</v>
      </c>
      <c r="M14899">
        <v>4028</v>
      </c>
    </row>
    <row r="14900" spans="1:13" x14ac:dyDescent="0.3">
      <c r="E14900" t="s">
        <v>4631</v>
      </c>
      <c r="F14900" t="s">
        <v>4634</v>
      </c>
      <c r="G14900" t="s">
        <v>25</v>
      </c>
      <c r="H14900" t="s">
        <v>4635</v>
      </c>
      <c r="I14900" t="s">
        <v>27</v>
      </c>
      <c r="M14900">
        <v>4028</v>
      </c>
    </row>
    <row r="14901" spans="1:13" x14ac:dyDescent="0.3">
      <c r="E14901" t="s">
        <v>4631</v>
      </c>
      <c r="F14901" t="s">
        <v>4636</v>
      </c>
      <c r="G14901" t="s">
        <v>25</v>
      </c>
      <c r="H14901" t="s">
        <v>4637</v>
      </c>
      <c r="I14901" t="s">
        <v>27</v>
      </c>
      <c r="M14901">
        <v>4029</v>
      </c>
    </row>
    <row r="14902" spans="1:13" x14ac:dyDescent="0.3">
      <c r="E14902" t="s">
        <v>4631</v>
      </c>
      <c r="F14902" t="s">
        <v>4634</v>
      </c>
      <c r="G14902" t="s">
        <v>25</v>
      </c>
      <c r="H14902" t="s">
        <v>4635</v>
      </c>
      <c r="I14902" t="s">
        <v>27</v>
      </c>
      <c r="M14902">
        <v>4029</v>
      </c>
    </row>
    <row r="14903" spans="1:13" x14ac:dyDescent="0.3">
      <c r="E14903" t="s">
        <v>4631</v>
      </c>
      <c r="F14903" t="s">
        <v>4638</v>
      </c>
      <c r="G14903" t="s">
        <v>28</v>
      </c>
      <c r="H14903" t="s">
        <v>4639</v>
      </c>
      <c r="I14903" t="s">
        <v>17</v>
      </c>
      <c r="M14903">
        <v>4029</v>
      </c>
    </row>
    <row r="14904" spans="1:13" x14ac:dyDescent="0.3">
      <c r="A14904" t="s">
        <v>242</v>
      </c>
      <c r="B14904">
        <v>0</v>
      </c>
      <c r="E14904" t="s">
        <v>4631</v>
      </c>
      <c r="F14904" t="s">
        <v>4632</v>
      </c>
      <c r="G14904" t="s">
        <v>25</v>
      </c>
      <c r="H14904" t="s">
        <v>4633</v>
      </c>
      <c r="I14904" t="s">
        <v>19</v>
      </c>
      <c r="M14904">
        <v>4029</v>
      </c>
    </row>
    <row r="14905" spans="1:13" x14ac:dyDescent="0.3">
      <c r="E14905" t="s">
        <v>14079</v>
      </c>
      <c r="F14905" t="s">
        <v>14081</v>
      </c>
      <c r="G14905" t="s">
        <v>13</v>
      </c>
      <c r="H14905" t="s">
        <v>14083</v>
      </c>
      <c r="I14905" t="s">
        <v>27</v>
      </c>
      <c r="M14905">
        <v>4030</v>
      </c>
    </row>
    <row r="14906" spans="1:13" x14ac:dyDescent="0.3">
      <c r="E14906" t="s">
        <v>14079</v>
      </c>
      <c r="F14906" t="s">
        <v>14079</v>
      </c>
      <c r="G14906" t="s">
        <v>28</v>
      </c>
      <c r="H14906" t="s">
        <v>14080</v>
      </c>
      <c r="I14906" t="s">
        <v>17</v>
      </c>
      <c r="M14906">
        <v>4030</v>
      </c>
    </row>
    <row r="14907" spans="1:13" x14ac:dyDescent="0.3">
      <c r="E14907" t="s">
        <v>14079</v>
      </c>
      <c r="F14907" t="s">
        <v>2008</v>
      </c>
      <c r="G14907" t="s">
        <v>50</v>
      </c>
      <c r="H14907" t="s">
        <v>14084</v>
      </c>
      <c r="I14907" t="s">
        <v>52</v>
      </c>
      <c r="J14907" t="s">
        <v>53</v>
      </c>
      <c r="M14907">
        <v>4030</v>
      </c>
    </row>
    <row r="14908" spans="1:13" x14ac:dyDescent="0.3">
      <c r="A14908" t="s">
        <v>13</v>
      </c>
      <c r="B14908">
        <v>1</v>
      </c>
      <c r="C14908">
        <v>1</v>
      </c>
      <c r="D14908">
        <v>1</v>
      </c>
      <c r="E14908" t="s">
        <v>14079</v>
      </c>
      <c r="F14908" t="s">
        <v>14079</v>
      </c>
      <c r="G14908" t="s">
        <v>13</v>
      </c>
      <c r="H14908" t="s">
        <v>14085</v>
      </c>
      <c r="I14908" t="s">
        <v>27</v>
      </c>
      <c r="M14908">
        <v>4030</v>
      </c>
    </row>
    <row r="14909" spans="1:13" x14ac:dyDescent="0.3">
      <c r="E14909" t="s">
        <v>14079</v>
      </c>
      <c r="F14909" t="s">
        <v>14081</v>
      </c>
      <c r="G14909" t="s">
        <v>25</v>
      </c>
      <c r="H14909" t="s">
        <v>14082</v>
      </c>
      <c r="I14909" t="s">
        <v>17</v>
      </c>
      <c r="M14909">
        <v>4030</v>
      </c>
    </row>
    <row r="14910" spans="1:13" x14ac:dyDescent="0.3">
      <c r="A14910" t="s">
        <v>13</v>
      </c>
      <c r="B14910">
        <v>1</v>
      </c>
      <c r="C14910">
        <v>1</v>
      </c>
      <c r="D14910">
        <v>1</v>
      </c>
      <c r="E14910" t="s">
        <v>14079</v>
      </c>
      <c r="F14910" t="s">
        <v>14090</v>
      </c>
      <c r="G14910" t="s">
        <v>13</v>
      </c>
      <c r="H14910" t="s">
        <v>14091</v>
      </c>
      <c r="I14910" t="s">
        <v>22</v>
      </c>
      <c r="J14910" t="s">
        <v>44</v>
      </c>
      <c r="K14910" t="s">
        <v>45</v>
      </c>
      <c r="L14910" t="s">
        <v>46</v>
      </c>
      <c r="M14910">
        <v>4031</v>
      </c>
    </row>
    <row r="14911" spans="1:13" x14ac:dyDescent="0.3">
      <c r="E14911" t="s">
        <v>14079</v>
      </c>
      <c r="F14911" t="s">
        <v>1760</v>
      </c>
      <c r="G14911" t="s">
        <v>13</v>
      </c>
      <c r="H14911" t="s">
        <v>14092</v>
      </c>
      <c r="I14911" t="s">
        <v>52</v>
      </c>
      <c r="J14911" t="s">
        <v>23</v>
      </c>
      <c r="M14911">
        <v>4031</v>
      </c>
    </row>
    <row r="14912" spans="1:13" x14ac:dyDescent="0.3">
      <c r="A14912" t="s">
        <v>13</v>
      </c>
      <c r="B14912">
        <v>0</v>
      </c>
      <c r="C14912">
        <v>1</v>
      </c>
      <c r="D14912" t="s">
        <v>13</v>
      </c>
      <c r="E14912" t="s">
        <v>14079</v>
      </c>
      <c r="F14912" t="s">
        <v>14079</v>
      </c>
      <c r="G14912" t="s">
        <v>28</v>
      </c>
      <c r="H14912" t="s">
        <v>14089</v>
      </c>
      <c r="I14912" t="s">
        <v>17</v>
      </c>
      <c r="M14912">
        <v>4031</v>
      </c>
    </row>
    <row r="14913" spans="1:13" x14ac:dyDescent="0.3">
      <c r="A14913" t="s">
        <v>13</v>
      </c>
      <c r="B14913">
        <v>0</v>
      </c>
      <c r="C14913">
        <v>1</v>
      </c>
      <c r="D14913" t="s">
        <v>13</v>
      </c>
      <c r="E14913" t="s">
        <v>14079</v>
      </c>
      <c r="F14913" t="s">
        <v>14079</v>
      </c>
      <c r="G14913" t="s">
        <v>28</v>
      </c>
      <c r="H14913" t="s">
        <v>14093</v>
      </c>
      <c r="I14913" t="s">
        <v>17</v>
      </c>
      <c r="M14913">
        <v>4031</v>
      </c>
    </row>
    <row r="14914" spans="1:13" x14ac:dyDescent="0.3">
      <c r="A14914" t="s">
        <v>242</v>
      </c>
      <c r="B14914">
        <v>0</v>
      </c>
      <c r="E14914" t="s">
        <v>14079</v>
      </c>
      <c r="F14914" t="s">
        <v>14087</v>
      </c>
      <c r="G14914" t="s">
        <v>25</v>
      </c>
      <c r="H14914" t="s">
        <v>14088</v>
      </c>
      <c r="I14914" t="s">
        <v>19</v>
      </c>
      <c r="M14914">
        <v>4031</v>
      </c>
    </row>
    <row r="14915" spans="1:13" x14ac:dyDescent="0.3">
      <c r="A14915" t="s">
        <v>13</v>
      </c>
      <c r="B14915">
        <v>1</v>
      </c>
      <c r="C14915">
        <v>1</v>
      </c>
      <c r="D14915">
        <v>1</v>
      </c>
      <c r="E14915" t="s">
        <v>14079</v>
      </c>
      <c r="F14915" t="s">
        <v>14079</v>
      </c>
      <c r="G14915" t="s">
        <v>13</v>
      </c>
      <c r="H14915" t="s">
        <v>14086</v>
      </c>
      <c r="I14915" t="s">
        <v>27</v>
      </c>
      <c r="M14915">
        <v>4031</v>
      </c>
    </row>
    <row r="14916" spans="1:13" x14ac:dyDescent="0.3">
      <c r="E14916" t="s">
        <v>14079</v>
      </c>
      <c r="F14916" t="s">
        <v>1760</v>
      </c>
      <c r="G14916" t="s">
        <v>25</v>
      </c>
      <c r="H14916" t="s">
        <v>14094</v>
      </c>
      <c r="I14916" t="s">
        <v>17</v>
      </c>
      <c r="M14916">
        <v>4031</v>
      </c>
    </row>
    <row r="14917" spans="1:13" x14ac:dyDescent="0.3">
      <c r="E14917" t="s">
        <v>14079</v>
      </c>
      <c r="F14917" t="s">
        <v>14100</v>
      </c>
      <c r="G14917" t="s">
        <v>28</v>
      </c>
      <c r="H14917" t="s">
        <v>14102</v>
      </c>
      <c r="I14917" t="s">
        <v>27</v>
      </c>
      <c r="M14917">
        <v>4032</v>
      </c>
    </row>
    <row r="14918" spans="1:13" x14ac:dyDescent="0.3">
      <c r="A14918" t="s">
        <v>13</v>
      </c>
      <c r="B14918">
        <v>1</v>
      </c>
      <c r="C14918">
        <v>1</v>
      </c>
      <c r="D14918">
        <v>1</v>
      </c>
      <c r="E14918" t="s">
        <v>14079</v>
      </c>
      <c r="F14918" t="s">
        <v>7876</v>
      </c>
      <c r="G14918" t="s">
        <v>13</v>
      </c>
      <c r="H14918" t="s">
        <v>14097</v>
      </c>
      <c r="I14918" t="s">
        <v>22</v>
      </c>
      <c r="J14918" t="s">
        <v>603</v>
      </c>
      <c r="M14918">
        <v>4032</v>
      </c>
    </row>
    <row r="14919" spans="1:13" x14ac:dyDescent="0.3">
      <c r="E14919" t="s">
        <v>14079</v>
      </c>
      <c r="F14919" t="s">
        <v>1082</v>
      </c>
      <c r="G14919" t="s">
        <v>13</v>
      </c>
      <c r="H14919" t="s">
        <v>14103</v>
      </c>
      <c r="I14919" t="s">
        <v>34</v>
      </c>
      <c r="J14919" t="s">
        <v>23</v>
      </c>
      <c r="M14919">
        <v>4032</v>
      </c>
    </row>
    <row r="14920" spans="1:13" x14ac:dyDescent="0.3">
      <c r="A14920" t="s">
        <v>13</v>
      </c>
      <c r="B14920">
        <v>0</v>
      </c>
      <c r="C14920">
        <v>1</v>
      </c>
      <c r="D14920" t="s">
        <v>13</v>
      </c>
      <c r="E14920" t="s">
        <v>14079</v>
      </c>
      <c r="F14920" t="s">
        <v>1082</v>
      </c>
      <c r="G14920" t="s">
        <v>25</v>
      </c>
      <c r="H14920" t="s">
        <v>14095</v>
      </c>
      <c r="I14920" t="s">
        <v>17</v>
      </c>
      <c r="M14920">
        <v>4032</v>
      </c>
    </row>
    <row r="14921" spans="1:13" x14ac:dyDescent="0.3">
      <c r="A14921" t="s">
        <v>13</v>
      </c>
      <c r="B14921">
        <v>1</v>
      </c>
      <c r="C14921">
        <v>1</v>
      </c>
      <c r="D14921">
        <v>1</v>
      </c>
      <c r="E14921" t="s">
        <v>14079</v>
      </c>
      <c r="F14921" t="s">
        <v>14100</v>
      </c>
      <c r="G14921" t="s">
        <v>13</v>
      </c>
      <c r="H14921" t="s">
        <v>14101</v>
      </c>
      <c r="I14921" t="s">
        <v>17</v>
      </c>
      <c r="M14921">
        <v>4032</v>
      </c>
    </row>
    <row r="14922" spans="1:13" x14ac:dyDescent="0.3">
      <c r="A14922" t="s">
        <v>13</v>
      </c>
      <c r="B14922">
        <v>1</v>
      </c>
      <c r="C14922">
        <v>1</v>
      </c>
      <c r="D14922">
        <v>1</v>
      </c>
      <c r="E14922" t="s">
        <v>14079</v>
      </c>
      <c r="F14922" t="s">
        <v>14079</v>
      </c>
      <c r="G14922" t="s">
        <v>13</v>
      </c>
      <c r="H14922" t="s">
        <v>14096</v>
      </c>
      <c r="I14922" t="s">
        <v>27</v>
      </c>
      <c r="M14922">
        <v>4032</v>
      </c>
    </row>
    <row r="14923" spans="1:13" x14ac:dyDescent="0.3">
      <c r="A14923" t="s">
        <v>13</v>
      </c>
      <c r="B14923">
        <v>1</v>
      </c>
      <c r="C14923">
        <v>1</v>
      </c>
      <c r="D14923">
        <v>1</v>
      </c>
      <c r="E14923" t="s">
        <v>14079</v>
      </c>
      <c r="F14923" t="s">
        <v>14079</v>
      </c>
      <c r="G14923" t="s">
        <v>13</v>
      </c>
      <c r="H14923" t="s">
        <v>14096</v>
      </c>
      <c r="I14923" t="s">
        <v>27</v>
      </c>
      <c r="M14923">
        <v>4032</v>
      </c>
    </row>
    <row r="14924" spans="1:13" x14ac:dyDescent="0.3">
      <c r="A14924" t="s">
        <v>13</v>
      </c>
      <c r="B14924">
        <v>0</v>
      </c>
      <c r="C14924">
        <v>1</v>
      </c>
      <c r="D14924" t="s">
        <v>13</v>
      </c>
      <c r="E14924" t="s">
        <v>14079</v>
      </c>
      <c r="F14924" t="s">
        <v>14079</v>
      </c>
      <c r="G14924" t="s">
        <v>28</v>
      </c>
      <c r="H14924" t="s">
        <v>14099</v>
      </c>
      <c r="I14924" t="s">
        <v>17</v>
      </c>
      <c r="M14924">
        <v>4032</v>
      </c>
    </row>
    <row r="14925" spans="1:13" x14ac:dyDescent="0.3">
      <c r="A14925" t="s">
        <v>13</v>
      </c>
      <c r="B14925">
        <v>0</v>
      </c>
      <c r="C14925">
        <v>1</v>
      </c>
      <c r="D14925" t="s">
        <v>13</v>
      </c>
      <c r="E14925" t="s">
        <v>14079</v>
      </c>
      <c r="F14925" t="s">
        <v>14079</v>
      </c>
      <c r="G14925" t="s">
        <v>28</v>
      </c>
      <c r="H14925" t="s">
        <v>14098</v>
      </c>
      <c r="I14925" t="s">
        <v>17</v>
      </c>
      <c r="M14925">
        <v>4032</v>
      </c>
    </row>
    <row r="14926" spans="1:13" x14ac:dyDescent="0.3">
      <c r="A14926" t="s">
        <v>13</v>
      </c>
      <c r="B14926">
        <v>0</v>
      </c>
      <c r="C14926">
        <v>1</v>
      </c>
      <c r="D14926" t="s">
        <v>13</v>
      </c>
      <c r="E14926" t="s">
        <v>14079</v>
      </c>
      <c r="F14926" t="s">
        <v>14079</v>
      </c>
      <c r="G14926" t="s">
        <v>28</v>
      </c>
      <c r="H14926" t="s">
        <v>14105</v>
      </c>
      <c r="I14926" t="s">
        <v>17</v>
      </c>
      <c r="M14926">
        <v>4033</v>
      </c>
    </row>
    <row r="14927" spans="1:13" x14ac:dyDescent="0.3">
      <c r="E14927" t="s">
        <v>14079</v>
      </c>
      <c r="F14927" t="s">
        <v>14079</v>
      </c>
      <c r="G14927" t="s">
        <v>13</v>
      </c>
      <c r="H14927" t="s">
        <v>14107</v>
      </c>
      <c r="I14927" t="s">
        <v>27</v>
      </c>
      <c r="M14927">
        <v>4033</v>
      </c>
    </row>
    <row r="14928" spans="1:13" x14ac:dyDescent="0.3">
      <c r="A14928" t="s">
        <v>13</v>
      </c>
      <c r="B14928">
        <v>1</v>
      </c>
      <c r="C14928">
        <v>1</v>
      </c>
      <c r="D14928">
        <v>1</v>
      </c>
      <c r="E14928" t="s">
        <v>14079</v>
      </c>
      <c r="F14928" t="s">
        <v>14100</v>
      </c>
      <c r="G14928" t="s">
        <v>13</v>
      </c>
      <c r="H14928" t="s">
        <v>14104</v>
      </c>
      <c r="I14928" t="s">
        <v>40</v>
      </c>
      <c r="M14928">
        <v>4033</v>
      </c>
    </row>
    <row r="14929" spans="1:13" x14ac:dyDescent="0.3">
      <c r="A14929" t="s">
        <v>13</v>
      </c>
      <c r="B14929">
        <v>1</v>
      </c>
      <c r="C14929">
        <v>1</v>
      </c>
      <c r="D14929">
        <v>1</v>
      </c>
      <c r="E14929" t="s">
        <v>14079</v>
      </c>
      <c r="F14929" t="s">
        <v>14100</v>
      </c>
      <c r="G14929" t="s">
        <v>13</v>
      </c>
      <c r="H14929" t="s">
        <v>14106</v>
      </c>
      <c r="I14929" t="s">
        <v>17</v>
      </c>
      <c r="M14929">
        <v>4033</v>
      </c>
    </row>
    <row r="14930" spans="1:13" x14ac:dyDescent="0.3">
      <c r="E14930" t="s">
        <v>14079</v>
      </c>
      <c r="F14930" t="s">
        <v>14100</v>
      </c>
      <c r="G14930" t="s">
        <v>25</v>
      </c>
      <c r="H14930" t="s">
        <v>14467</v>
      </c>
      <c r="I14930" t="s">
        <v>27</v>
      </c>
      <c r="M14930">
        <v>4033</v>
      </c>
    </row>
    <row r="14931" spans="1:13" x14ac:dyDescent="0.3">
      <c r="A14931" t="s">
        <v>13</v>
      </c>
      <c r="B14931">
        <v>1</v>
      </c>
      <c r="C14931">
        <v>1</v>
      </c>
      <c r="D14931">
        <v>1</v>
      </c>
      <c r="E14931" t="s">
        <v>14079</v>
      </c>
      <c r="F14931" t="s">
        <v>14110</v>
      </c>
      <c r="G14931" t="s">
        <v>13</v>
      </c>
      <c r="H14931" t="s">
        <v>14111</v>
      </c>
      <c r="I14931" t="s">
        <v>43</v>
      </c>
      <c r="J14931" t="s">
        <v>23</v>
      </c>
      <c r="M14931">
        <v>4034</v>
      </c>
    </row>
    <row r="14932" spans="1:13" x14ac:dyDescent="0.3">
      <c r="E14932" t="s">
        <v>14079</v>
      </c>
      <c r="F14932" t="s">
        <v>14108</v>
      </c>
      <c r="G14932" t="s">
        <v>13</v>
      </c>
      <c r="H14932" t="s">
        <v>14109</v>
      </c>
      <c r="I14932" t="s">
        <v>17</v>
      </c>
      <c r="M14932">
        <v>4034</v>
      </c>
    </row>
    <row r="14933" spans="1:13" x14ac:dyDescent="0.3">
      <c r="A14933" t="s">
        <v>13</v>
      </c>
      <c r="B14933">
        <v>1</v>
      </c>
      <c r="C14933">
        <v>1</v>
      </c>
      <c r="D14933">
        <v>1</v>
      </c>
      <c r="E14933" t="s">
        <v>14079</v>
      </c>
      <c r="F14933" t="s">
        <v>7876</v>
      </c>
      <c r="G14933" t="s">
        <v>13</v>
      </c>
      <c r="H14933" t="s">
        <v>14112</v>
      </c>
      <c r="I14933" t="s">
        <v>22</v>
      </c>
      <c r="J14933" t="s">
        <v>603</v>
      </c>
      <c r="M14933">
        <v>4034</v>
      </c>
    </row>
    <row r="14934" spans="1:13" x14ac:dyDescent="0.3">
      <c r="A14934" t="s">
        <v>13</v>
      </c>
      <c r="B14934">
        <v>1</v>
      </c>
      <c r="C14934">
        <v>1</v>
      </c>
      <c r="D14934">
        <v>1</v>
      </c>
      <c r="E14934" t="s">
        <v>14079</v>
      </c>
      <c r="F14934" t="s">
        <v>14114</v>
      </c>
      <c r="G14934" t="s">
        <v>13</v>
      </c>
      <c r="H14934" t="s">
        <v>14115</v>
      </c>
      <c r="I14934" t="s">
        <v>22</v>
      </c>
      <c r="J14934" t="s">
        <v>23</v>
      </c>
      <c r="M14934">
        <v>4034</v>
      </c>
    </row>
    <row r="14935" spans="1:13" x14ac:dyDescent="0.3">
      <c r="A14935" t="s">
        <v>13</v>
      </c>
      <c r="B14935">
        <v>1</v>
      </c>
      <c r="C14935">
        <v>1</v>
      </c>
      <c r="D14935">
        <v>1</v>
      </c>
      <c r="E14935" t="s">
        <v>14079</v>
      </c>
      <c r="F14935" t="s">
        <v>14079</v>
      </c>
      <c r="G14935" t="s">
        <v>13</v>
      </c>
      <c r="H14935" t="s">
        <v>14113</v>
      </c>
      <c r="I14935" t="s">
        <v>19</v>
      </c>
      <c r="M14935">
        <v>4034</v>
      </c>
    </row>
    <row r="14936" spans="1:13" x14ac:dyDescent="0.3">
      <c r="E14936" t="s">
        <v>14116</v>
      </c>
      <c r="F14936" t="s">
        <v>2298</v>
      </c>
      <c r="G14936" t="s">
        <v>13</v>
      </c>
      <c r="H14936" t="s">
        <v>14117</v>
      </c>
      <c r="I14936" t="s">
        <v>43</v>
      </c>
      <c r="J14936" t="s">
        <v>23</v>
      </c>
      <c r="M14936">
        <v>4036</v>
      </c>
    </row>
    <row r="14937" spans="1:13" x14ac:dyDescent="0.3">
      <c r="A14937" t="s">
        <v>13</v>
      </c>
      <c r="B14937">
        <v>0</v>
      </c>
      <c r="C14937">
        <v>0</v>
      </c>
      <c r="D14937" t="s">
        <v>13</v>
      </c>
      <c r="E14937" t="s">
        <v>14116</v>
      </c>
      <c r="F14937" t="s">
        <v>14118</v>
      </c>
      <c r="G14937" t="s">
        <v>25</v>
      </c>
      <c r="H14937" t="s">
        <v>14119</v>
      </c>
      <c r="I14937" t="s">
        <v>17</v>
      </c>
      <c r="M14937">
        <v>4036</v>
      </c>
    </row>
    <row r="14938" spans="1:13" x14ac:dyDescent="0.3">
      <c r="E14938" t="s">
        <v>14116</v>
      </c>
      <c r="F14938" t="s">
        <v>4440</v>
      </c>
      <c r="G14938" t="s">
        <v>13</v>
      </c>
      <c r="H14938" t="s">
        <v>14120</v>
      </c>
      <c r="I14938" t="s">
        <v>43</v>
      </c>
      <c r="J14938" t="s">
        <v>23</v>
      </c>
      <c r="M14938">
        <v>4036</v>
      </c>
    </row>
    <row r="14939" spans="1:13" x14ac:dyDescent="0.3">
      <c r="E14939" t="s">
        <v>14116</v>
      </c>
      <c r="F14939" t="s">
        <v>2298</v>
      </c>
      <c r="G14939" t="s">
        <v>13</v>
      </c>
      <c r="H14939" t="s">
        <v>14124</v>
      </c>
      <c r="I14939" t="s">
        <v>43</v>
      </c>
      <c r="J14939" t="s">
        <v>23</v>
      </c>
      <c r="M14939">
        <v>4037</v>
      </c>
    </row>
    <row r="14940" spans="1:13" x14ac:dyDescent="0.3">
      <c r="A14940" t="s">
        <v>13</v>
      </c>
      <c r="B14940">
        <v>1</v>
      </c>
      <c r="C14940">
        <v>1</v>
      </c>
      <c r="D14940">
        <v>1</v>
      </c>
      <c r="E14940" t="s">
        <v>14116</v>
      </c>
      <c r="F14940" t="s">
        <v>14121</v>
      </c>
      <c r="G14940" t="s">
        <v>13</v>
      </c>
      <c r="H14940" t="s">
        <v>14126</v>
      </c>
      <c r="I14940" t="s">
        <v>27</v>
      </c>
      <c r="M14940">
        <v>4037</v>
      </c>
    </row>
    <row r="14941" spans="1:13" x14ac:dyDescent="0.3">
      <c r="E14941" t="s">
        <v>14116</v>
      </c>
      <c r="F14941" t="s">
        <v>14121</v>
      </c>
      <c r="G14941" t="s">
        <v>25</v>
      </c>
      <c r="H14941" t="s">
        <v>14122</v>
      </c>
      <c r="I14941" t="s">
        <v>17</v>
      </c>
      <c r="M14941">
        <v>4037</v>
      </c>
    </row>
    <row r="14942" spans="1:13" x14ac:dyDescent="0.3">
      <c r="A14942" t="s">
        <v>13</v>
      </c>
      <c r="B14942">
        <v>0</v>
      </c>
      <c r="C14942">
        <v>0</v>
      </c>
      <c r="D14942" t="s">
        <v>13</v>
      </c>
      <c r="E14942" t="s">
        <v>14116</v>
      </c>
      <c r="F14942" t="s">
        <v>14118</v>
      </c>
      <c r="G14942" t="s">
        <v>25</v>
      </c>
      <c r="H14942" t="s">
        <v>14123</v>
      </c>
      <c r="I14942" t="s">
        <v>17</v>
      </c>
      <c r="M14942">
        <v>4037</v>
      </c>
    </row>
    <row r="14943" spans="1:13" x14ac:dyDescent="0.3">
      <c r="E14943" t="s">
        <v>14116</v>
      </c>
      <c r="F14943" t="s">
        <v>4440</v>
      </c>
      <c r="G14943" t="s">
        <v>13</v>
      </c>
      <c r="H14943" t="s">
        <v>14125</v>
      </c>
      <c r="I14943" t="s">
        <v>43</v>
      </c>
      <c r="J14943" t="s">
        <v>23</v>
      </c>
      <c r="M14943">
        <v>4037</v>
      </c>
    </row>
    <row r="14944" spans="1:13" x14ac:dyDescent="0.3">
      <c r="A14944" t="s">
        <v>28</v>
      </c>
      <c r="B14944">
        <v>1</v>
      </c>
      <c r="C14944">
        <v>1</v>
      </c>
      <c r="D14944">
        <v>1</v>
      </c>
      <c r="E14944" t="s">
        <v>4659</v>
      </c>
      <c r="F14944" t="s">
        <v>14130</v>
      </c>
      <c r="G14944" t="s">
        <v>28</v>
      </c>
      <c r="H14944" t="s">
        <v>14132</v>
      </c>
      <c r="I14944" t="s">
        <v>17</v>
      </c>
      <c r="M14944">
        <v>4038</v>
      </c>
    </row>
    <row r="14945" spans="1:13" x14ac:dyDescent="0.3">
      <c r="A14945" t="s">
        <v>13</v>
      </c>
      <c r="B14945">
        <v>1</v>
      </c>
      <c r="C14945">
        <v>1</v>
      </c>
      <c r="D14945">
        <v>1</v>
      </c>
      <c r="E14945" t="s">
        <v>4659</v>
      </c>
      <c r="F14945" t="s">
        <v>4440</v>
      </c>
      <c r="G14945" t="s">
        <v>13</v>
      </c>
      <c r="H14945" t="s">
        <v>14127</v>
      </c>
      <c r="I14945" t="s">
        <v>43</v>
      </c>
      <c r="J14945" t="s">
        <v>23</v>
      </c>
      <c r="M14945">
        <v>4038</v>
      </c>
    </row>
    <row r="14946" spans="1:13" x14ac:dyDescent="0.3">
      <c r="A14946" t="s">
        <v>13</v>
      </c>
      <c r="B14946">
        <v>1</v>
      </c>
      <c r="C14946">
        <v>1</v>
      </c>
      <c r="D14946">
        <v>1</v>
      </c>
      <c r="E14946" t="s">
        <v>4659</v>
      </c>
      <c r="F14946" t="s">
        <v>4440</v>
      </c>
      <c r="G14946" t="s">
        <v>13</v>
      </c>
      <c r="H14946" t="s">
        <v>14127</v>
      </c>
      <c r="I14946" t="s">
        <v>43</v>
      </c>
      <c r="J14946" t="s">
        <v>23</v>
      </c>
      <c r="M14946">
        <v>4038</v>
      </c>
    </row>
    <row r="14947" spans="1:13" x14ac:dyDescent="0.3">
      <c r="A14947" t="s">
        <v>13</v>
      </c>
      <c r="B14947">
        <v>1</v>
      </c>
      <c r="C14947">
        <v>1</v>
      </c>
      <c r="D14947">
        <v>1</v>
      </c>
      <c r="E14947" t="s">
        <v>4659</v>
      </c>
      <c r="F14947" t="s">
        <v>4440</v>
      </c>
      <c r="G14947" t="s">
        <v>13</v>
      </c>
      <c r="H14947" t="s">
        <v>14127</v>
      </c>
      <c r="I14947" t="s">
        <v>22</v>
      </c>
      <c r="J14947" t="s">
        <v>23</v>
      </c>
      <c r="M14947">
        <v>4038</v>
      </c>
    </row>
    <row r="14948" spans="1:13" x14ac:dyDescent="0.3">
      <c r="E14948" t="s">
        <v>4659</v>
      </c>
      <c r="F14948" t="s">
        <v>14130</v>
      </c>
      <c r="G14948" t="s">
        <v>13</v>
      </c>
      <c r="H14948" t="s">
        <v>14131</v>
      </c>
      <c r="I14948" t="s">
        <v>27</v>
      </c>
      <c r="M14948">
        <v>4038</v>
      </c>
    </row>
    <row r="14949" spans="1:13" x14ac:dyDescent="0.3">
      <c r="A14949" t="s">
        <v>13</v>
      </c>
      <c r="B14949">
        <v>1</v>
      </c>
      <c r="C14949">
        <v>1</v>
      </c>
      <c r="D14949">
        <v>1</v>
      </c>
      <c r="E14949" t="s">
        <v>4659</v>
      </c>
      <c r="F14949" t="s">
        <v>14128</v>
      </c>
      <c r="G14949" t="s">
        <v>13</v>
      </c>
      <c r="H14949" t="s">
        <v>14129</v>
      </c>
      <c r="I14949" t="s">
        <v>22</v>
      </c>
      <c r="J14949" t="s">
        <v>44</v>
      </c>
      <c r="K14949" t="s">
        <v>45</v>
      </c>
      <c r="L14949" t="s">
        <v>46</v>
      </c>
      <c r="M14949">
        <v>4038</v>
      </c>
    </row>
    <row r="14950" spans="1:13" x14ac:dyDescent="0.3">
      <c r="A14950" t="s">
        <v>13</v>
      </c>
      <c r="B14950">
        <v>1</v>
      </c>
      <c r="C14950">
        <v>1</v>
      </c>
      <c r="D14950">
        <v>1</v>
      </c>
      <c r="E14950" t="s">
        <v>4659</v>
      </c>
      <c r="F14950" t="s">
        <v>4440</v>
      </c>
      <c r="G14950" t="s">
        <v>13</v>
      </c>
      <c r="H14950" t="s">
        <v>14136</v>
      </c>
      <c r="I14950" t="s">
        <v>22</v>
      </c>
      <c r="J14950" t="s">
        <v>23</v>
      </c>
      <c r="M14950">
        <v>4039</v>
      </c>
    </row>
    <row r="14951" spans="1:13" x14ac:dyDescent="0.3">
      <c r="A14951" t="s">
        <v>13</v>
      </c>
      <c r="B14951">
        <v>1</v>
      </c>
      <c r="C14951">
        <v>1</v>
      </c>
      <c r="D14951">
        <v>1</v>
      </c>
      <c r="E14951" t="s">
        <v>4659</v>
      </c>
      <c r="F14951" t="s">
        <v>14133</v>
      </c>
      <c r="G14951" t="s">
        <v>13</v>
      </c>
      <c r="H14951" t="s">
        <v>14135</v>
      </c>
      <c r="I14951" t="s">
        <v>34</v>
      </c>
      <c r="J14951" t="s">
        <v>23</v>
      </c>
      <c r="M14951">
        <v>4039</v>
      </c>
    </row>
    <row r="14952" spans="1:13" x14ac:dyDescent="0.3">
      <c r="A14952" t="s">
        <v>13</v>
      </c>
      <c r="B14952">
        <v>1</v>
      </c>
      <c r="C14952">
        <v>1</v>
      </c>
      <c r="D14952">
        <v>1</v>
      </c>
      <c r="E14952" t="s">
        <v>4659</v>
      </c>
      <c r="F14952" t="s">
        <v>4440</v>
      </c>
      <c r="G14952" t="s">
        <v>13</v>
      </c>
      <c r="H14952" t="s">
        <v>14136</v>
      </c>
      <c r="I14952" t="s">
        <v>22</v>
      </c>
      <c r="J14952" t="s">
        <v>23</v>
      </c>
      <c r="M14952">
        <v>4039</v>
      </c>
    </row>
    <row r="14953" spans="1:13" x14ac:dyDescent="0.3">
      <c r="E14953" t="s">
        <v>4659</v>
      </c>
      <c r="F14953" t="s">
        <v>14133</v>
      </c>
      <c r="G14953" t="s">
        <v>25</v>
      </c>
      <c r="H14953" t="s">
        <v>14134</v>
      </c>
      <c r="I14953" t="s">
        <v>17</v>
      </c>
      <c r="M14953">
        <v>4039</v>
      </c>
    </row>
    <row r="14954" spans="1:13" x14ac:dyDescent="0.3">
      <c r="A14954" t="s">
        <v>13</v>
      </c>
      <c r="B14954">
        <v>1</v>
      </c>
      <c r="C14954">
        <v>1</v>
      </c>
      <c r="D14954">
        <v>1</v>
      </c>
      <c r="E14954" t="s">
        <v>4659</v>
      </c>
      <c r="F14954" t="s">
        <v>4440</v>
      </c>
      <c r="G14954" t="s">
        <v>13</v>
      </c>
      <c r="H14954" t="s">
        <v>14141</v>
      </c>
      <c r="I14954" t="s">
        <v>34</v>
      </c>
      <c r="J14954" t="s">
        <v>23</v>
      </c>
      <c r="M14954">
        <v>4040</v>
      </c>
    </row>
    <row r="14955" spans="1:13" x14ac:dyDescent="0.3">
      <c r="E14955" t="s">
        <v>4659</v>
      </c>
      <c r="F14955" t="s">
        <v>4440</v>
      </c>
      <c r="G14955" t="s">
        <v>28</v>
      </c>
      <c r="H14955" t="s">
        <v>14146</v>
      </c>
      <c r="I14955" t="s">
        <v>17</v>
      </c>
      <c r="M14955">
        <v>4040</v>
      </c>
    </row>
    <row r="14956" spans="1:13" x14ac:dyDescent="0.3">
      <c r="A14956" t="s">
        <v>13</v>
      </c>
      <c r="B14956">
        <v>1</v>
      </c>
      <c r="C14956">
        <v>1</v>
      </c>
      <c r="D14956">
        <v>1</v>
      </c>
      <c r="E14956" t="s">
        <v>4659</v>
      </c>
      <c r="F14956" t="s">
        <v>1577</v>
      </c>
      <c r="G14956" t="s">
        <v>13</v>
      </c>
      <c r="H14956" t="s">
        <v>14142</v>
      </c>
      <c r="I14956" t="s">
        <v>22</v>
      </c>
      <c r="J14956" t="s">
        <v>23</v>
      </c>
      <c r="M14956">
        <v>4040</v>
      </c>
    </row>
    <row r="14957" spans="1:13" x14ac:dyDescent="0.3">
      <c r="A14957" t="s">
        <v>13</v>
      </c>
      <c r="B14957">
        <v>1</v>
      </c>
      <c r="C14957">
        <v>1</v>
      </c>
      <c r="D14957">
        <v>1</v>
      </c>
      <c r="E14957" t="s">
        <v>4659</v>
      </c>
      <c r="F14957" t="s">
        <v>14139</v>
      </c>
      <c r="G14957" t="s">
        <v>13</v>
      </c>
      <c r="H14957" t="s">
        <v>14145</v>
      </c>
      <c r="I14957" t="s">
        <v>27</v>
      </c>
      <c r="M14957">
        <v>4040</v>
      </c>
    </row>
    <row r="14958" spans="1:13" x14ac:dyDescent="0.3">
      <c r="A14958" t="s">
        <v>13</v>
      </c>
      <c r="B14958">
        <v>1</v>
      </c>
      <c r="C14958">
        <v>1</v>
      </c>
      <c r="D14958">
        <v>1</v>
      </c>
      <c r="E14958" t="s">
        <v>4659</v>
      </c>
      <c r="F14958" t="s">
        <v>14143</v>
      </c>
      <c r="G14958" t="s">
        <v>13</v>
      </c>
      <c r="H14958" t="s">
        <v>14144</v>
      </c>
      <c r="I14958" t="s">
        <v>19</v>
      </c>
      <c r="M14958">
        <v>4040</v>
      </c>
    </row>
    <row r="14959" spans="1:13" x14ac:dyDescent="0.3">
      <c r="E14959" t="s">
        <v>4659</v>
      </c>
      <c r="F14959" t="s">
        <v>14139</v>
      </c>
      <c r="G14959" t="s">
        <v>28</v>
      </c>
      <c r="H14959" t="s">
        <v>14140</v>
      </c>
      <c r="I14959" t="s">
        <v>17</v>
      </c>
      <c r="M14959">
        <v>4040</v>
      </c>
    </row>
    <row r="14960" spans="1:13" x14ac:dyDescent="0.3">
      <c r="A14960" t="s">
        <v>13</v>
      </c>
      <c r="B14960">
        <v>1</v>
      </c>
      <c r="C14960">
        <v>1</v>
      </c>
      <c r="D14960">
        <v>1</v>
      </c>
      <c r="E14960" t="s">
        <v>4659</v>
      </c>
      <c r="F14960" t="s">
        <v>14137</v>
      </c>
      <c r="G14960" t="s">
        <v>13</v>
      </c>
      <c r="H14960" t="s">
        <v>14138</v>
      </c>
      <c r="I14960" t="s">
        <v>19</v>
      </c>
      <c r="M14960">
        <v>4040</v>
      </c>
    </row>
    <row r="14961" spans="1:13" x14ac:dyDescent="0.3">
      <c r="E14961" t="s">
        <v>14147</v>
      </c>
      <c r="F14961" t="s">
        <v>4440</v>
      </c>
      <c r="G14961" t="s">
        <v>13</v>
      </c>
      <c r="H14961" t="s">
        <v>14150</v>
      </c>
      <c r="I14961" t="s">
        <v>52</v>
      </c>
      <c r="J14961" t="s">
        <v>23</v>
      </c>
      <c r="M14961">
        <v>4041</v>
      </c>
    </row>
    <row r="14962" spans="1:13" x14ac:dyDescent="0.3">
      <c r="E14962" t="s">
        <v>14147</v>
      </c>
      <c r="F14962" t="s">
        <v>2298</v>
      </c>
      <c r="G14962" t="s">
        <v>13</v>
      </c>
      <c r="H14962" t="s">
        <v>14151</v>
      </c>
      <c r="I14962" t="s">
        <v>52</v>
      </c>
      <c r="J14962" t="s">
        <v>23</v>
      </c>
      <c r="M14962">
        <v>4041</v>
      </c>
    </row>
    <row r="14963" spans="1:13" x14ac:dyDescent="0.3">
      <c r="E14963" t="s">
        <v>14147</v>
      </c>
      <c r="F14963" t="s">
        <v>14154</v>
      </c>
      <c r="G14963" t="s">
        <v>50</v>
      </c>
      <c r="H14963" t="s">
        <v>14155</v>
      </c>
      <c r="I14963" t="s">
        <v>17</v>
      </c>
      <c r="M14963">
        <v>4041</v>
      </c>
    </row>
    <row r="14964" spans="1:13" x14ac:dyDescent="0.3">
      <c r="E14964" t="s">
        <v>14147</v>
      </c>
      <c r="F14964" t="s">
        <v>2298</v>
      </c>
      <c r="G14964" t="s">
        <v>13</v>
      </c>
      <c r="H14964" t="s">
        <v>14151</v>
      </c>
      <c r="I14964" t="s">
        <v>43</v>
      </c>
      <c r="J14964" t="s">
        <v>23</v>
      </c>
      <c r="M14964">
        <v>4041</v>
      </c>
    </row>
    <row r="14965" spans="1:13" x14ac:dyDescent="0.3">
      <c r="E14965" t="s">
        <v>14147</v>
      </c>
      <c r="F14965" t="s">
        <v>14152</v>
      </c>
      <c r="G14965" t="s">
        <v>13</v>
      </c>
      <c r="H14965" t="s">
        <v>14156</v>
      </c>
      <c r="I14965" t="s">
        <v>27</v>
      </c>
      <c r="M14965">
        <v>4041</v>
      </c>
    </row>
    <row r="14966" spans="1:13" x14ac:dyDescent="0.3">
      <c r="A14966" t="s">
        <v>13</v>
      </c>
      <c r="B14966">
        <v>0</v>
      </c>
      <c r="C14966">
        <v>1</v>
      </c>
      <c r="D14966" t="s">
        <v>13</v>
      </c>
      <c r="E14966" t="s">
        <v>14147</v>
      </c>
      <c r="F14966" t="s">
        <v>14152</v>
      </c>
      <c r="G14966" t="s">
        <v>25</v>
      </c>
      <c r="H14966" t="s">
        <v>14153</v>
      </c>
      <c r="I14966" t="s">
        <v>17</v>
      </c>
      <c r="M14966">
        <v>4041</v>
      </c>
    </row>
    <row r="14967" spans="1:13" x14ac:dyDescent="0.3">
      <c r="E14967" t="s">
        <v>14147</v>
      </c>
      <c r="F14967" t="s">
        <v>4440</v>
      </c>
      <c r="G14967" t="s">
        <v>13</v>
      </c>
      <c r="H14967" t="s">
        <v>14150</v>
      </c>
      <c r="I14967" t="s">
        <v>43</v>
      </c>
      <c r="J14967" t="s">
        <v>23</v>
      </c>
      <c r="M14967">
        <v>4041</v>
      </c>
    </row>
    <row r="14968" spans="1:13" x14ac:dyDescent="0.3">
      <c r="A14968" t="s">
        <v>13</v>
      </c>
      <c r="B14968">
        <v>0</v>
      </c>
      <c r="C14968">
        <v>0</v>
      </c>
      <c r="D14968" t="s">
        <v>13</v>
      </c>
      <c r="E14968" t="s">
        <v>14147</v>
      </c>
      <c r="F14968" t="s">
        <v>14118</v>
      </c>
      <c r="G14968" t="s">
        <v>25</v>
      </c>
      <c r="H14968" t="s">
        <v>14149</v>
      </c>
      <c r="I14968" t="s">
        <v>19</v>
      </c>
      <c r="M14968">
        <v>4041</v>
      </c>
    </row>
    <row r="14969" spans="1:13" x14ac:dyDescent="0.3">
      <c r="A14969" t="s">
        <v>13</v>
      </c>
      <c r="B14969">
        <v>0</v>
      </c>
      <c r="C14969">
        <v>0</v>
      </c>
      <c r="D14969" t="s">
        <v>13</v>
      </c>
      <c r="E14969" t="s">
        <v>14147</v>
      </c>
      <c r="F14969" t="s">
        <v>14118</v>
      </c>
      <c r="G14969" t="s">
        <v>25</v>
      </c>
      <c r="H14969" t="s">
        <v>14148</v>
      </c>
      <c r="I14969" t="s">
        <v>17</v>
      </c>
      <c r="M14969">
        <v>4041</v>
      </c>
    </row>
    <row r="14970" spans="1:13" x14ac:dyDescent="0.3">
      <c r="A14970" t="s">
        <v>13</v>
      </c>
      <c r="B14970">
        <v>1</v>
      </c>
      <c r="C14970">
        <v>1</v>
      </c>
      <c r="D14970">
        <v>1</v>
      </c>
      <c r="E14970" t="s">
        <v>14157</v>
      </c>
      <c r="F14970" t="s">
        <v>8498</v>
      </c>
      <c r="G14970" t="s">
        <v>13</v>
      </c>
      <c r="H14970" t="s">
        <v>14158</v>
      </c>
      <c r="I14970" t="s">
        <v>22</v>
      </c>
      <c r="J14970" t="s">
        <v>23</v>
      </c>
      <c r="M14970">
        <v>4044</v>
      </c>
    </row>
    <row r="14971" spans="1:13" x14ac:dyDescent="0.3">
      <c r="E14971" t="s">
        <v>14157</v>
      </c>
      <c r="F14971" t="s">
        <v>1113</v>
      </c>
      <c r="G14971" t="s">
        <v>50</v>
      </c>
      <c r="H14971" t="s">
        <v>14159</v>
      </c>
      <c r="I14971" t="s">
        <v>52</v>
      </c>
      <c r="J14971" t="s">
        <v>53</v>
      </c>
      <c r="M14971">
        <v>4044</v>
      </c>
    </row>
    <row r="14972" spans="1:13" x14ac:dyDescent="0.3">
      <c r="A14972" t="s">
        <v>13</v>
      </c>
      <c r="B14972">
        <v>1</v>
      </c>
      <c r="C14972">
        <v>1</v>
      </c>
      <c r="D14972">
        <v>1</v>
      </c>
      <c r="E14972" t="s">
        <v>14157</v>
      </c>
      <c r="F14972" t="s">
        <v>8498</v>
      </c>
      <c r="G14972" t="s">
        <v>13</v>
      </c>
      <c r="H14972" t="s">
        <v>14160</v>
      </c>
      <c r="I14972" t="s">
        <v>22</v>
      </c>
      <c r="J14972" t="s">
        <v>23</v>
      </c>
      <c r="M14972">
        <v>4045</v>
      </c>
    </row>
    <row r="14973" spans="1:13" x14ac:dyDescent="0.3">
      <c r="A14973" t="s">
        <v>242</v>
      </c>
      <c r="B14973">
        <v>0</v>
      </c>
      <c r="E14973" t="s">
        <v>14161</v>
      </c>
      <c r="F14973" t="s">
        <v>14168</v>
      </c>
      <c r="G14973" t="s">
        <v>25</v>
      </c>
      <c r="H14973" t="s">
        <v>14169</v>
      </c>
      <c r="I14973" t="s">
        <v>19</v>
      </c>
      <c r="M14973">
        <v>4046</v>
      </c>
    </row>
    <row r="14974" spans="1:13" x14ac:dyDescent="0.3">
      <c r="E14974" t="s">
        <v>14161</v>
      </c>
      <c r="F14974" t="s">
        <v>14164</v>
      </c>
      <c r="G14974" t="s">
        <v>25</v>
      </c>
      <c r="H14974" t="s">
        <v>14175</v>
      </c>
      <c r="I14974" t="s">
        <v>27</v>
      </c>
      <c r="M14974">
        <v>4046</v>
      </c>
    </row>
    <row r="14975" spans="1:13" x14ac:dyDescent="0.3">
      <c r="A14975" t="s">
        <v>13</v>
      </c>
      <c r="B14975">
        <v>1</v>
      </c>
      <c r="C14975">
        <v>1</v>
      </c>
      <c r="D14975">
        <v>1</v>
      </c>
      <c r="E14975" t="s">
        <v>14161</v>
      </c>
      <c r="F14975" t="s">
        <v>14176</v>
      </c>
      <c r="G14975" t="s">
        <v>13</v>
      </c>
      <c r="H14975" t="s">
        <v>14177</v>
      </c>
      <c r="I14975" t="s">
        <v>19</v>
      </c>
      <c r="M14975">
        <v>4046</v>
      </c>
    </row>
    <row r="14976" spans="1:13" x14ac:dyDescent="0.3">
      <c r="E14976" t="s">
        <v>14161</v>
      </c>
      <c r="F14976" t="s">
        <v>14170</v>
      </c>
      <c r="G14976" t="s">
        <v>13</v>
      </c>
      <c r="H14976" t="s">
        <v>14171</v>
      </c>
      <c r="I14976" t="s">
        <v>27</v>
      </c>
      <c r="M14976">
        <v>4046</v>
      </c>
    </row>
    <row r="14977" spans="1:13" x14ac:dyDescent="0.3">
      <c r="A14977" t="s">
        <v>13</v>
      </c>
      <c r="B14977">
        <v>0</v>
      </c>
      <c r="C14977">
        <v>1</v>
      </c>
      <c r="D14977" t="s">
        <v>13</v>
      </c>
      <c r="E14977" t="s">
        <v>14161</v>
      </c>
      <c r="F14977" t="s">
        <v>14170</v>
      </c>
      <c r="G14977" t="s">
        <v>25</v>
      </c>
      <c r="H14977" t="s">
        <v>14174</v>
      </c>
      <c r="I14977" t="s">
        <v>17</v>
      </c>
      <c r="M14977">
        <v>4046</v>
      </c>
    </row>
    <row r="14978" spans="1:13" x14ac:dyDescent="0.3">
      <c r="A14978" t="s">
        <v>13</v>
      </c>
      <c r="B14978">
        <v>0</v>
      </c>
      <c r="C14978">
        <v>1</v>
      </c>
      <c r="D14978" t="s">
        <v>13</v>
      </c>
      <c r="E14978" t="s">
        <v>14161</v>
      </c>
      <c r="F14978" t="s">
        <v>14164</v>
      </c>
      <c r="G14978" t="s">
        <v>28</v>
      </c>
      <c r="H14978" t="s">
        <v>14165</v>
      </c>
      <c r="I14978" t="s">
        <v>17</v>
      </c>
      <c r="M14978">
        <v>4046</v>
      </c>
    </row>
    <row r="14979" spans="1:13" x14ac:dyDescent="0.3">
      <c r="A14979" t="s">
        <v>13</v>
      </c>
      <c r="B14979">
        <v>0</v>
      </c>
      <c r="C14979">
        <v>1</v>
      </c>
      <c r="D14979" t="s">
        <v>13</v>
      </c>
      <c r="E14979" t="s">
        <v>14161</v>
      </c>
      <c r="F14979" t="s">
        <v>14162</v>
      </c>
      <c r="G14979" t="s">
        <v>25</v>
      </c>
      <c r="H14979" t="s">
        <v>14163</v>
      </c>
      <c r="I14979" t="s">
        <v>19</v>
      </c>
      <c r="M14979">
        <v>4046</v>
      </c>
    </row>
    <row r="14980" spans="1:13" x14ac:dyDescent="0.3">
      <c r="E14980" t="s">
        <v>14161</v>
      </c>
      <c r="F14980" t="s">
        <v>14166</v>
      </c>
      <c r="G14980" t="s">
        <v>13</v>
      </c>
      <c r="H14980" t="s">
        <v>14167</v>
      </c>
      <c r="I14980" t="s">
        <v>22</v>
      </c>
      <c r="J14980" t="s">
        <v>1040</v>
      </c>
      <c r="K14980" t="s">
        <v>46</v>
      </c>
      <c r="M14980">
        <v>4046</v>
      </c>
    </row>
    <row r="14981" spans="1:13" x14ac:dyDescent="0.3">
      <c r="A14981" t="s">
        <v>13</v>
      </c>
      <c r="B14981">
        <v>1</v>
      </c>
      <c r="C14981">
        <v>1</v>
      </c>
      <c r="D14981">
        <v>1</v>
      </c>
      <c r="E14981" t="s">
        <v>14161</v>
      </c>
      <c r="F14981" t="s">
        <v>14172</v>
      </c>
      <c r="G14981" t="s">
        <v>13</v>
      </c>
      <c r="H14981" t="s">
        <v>14173</v>
      </c>
      <c r="I14981" t="s">
        <v>22</v>
      </c>
      <c r="J14981" t="s">
        <v>603</v>
      </c>
      <c r="M14981">
        <v>4046</v>
      </c>
    </row>
    <row r="14982" spans="1:13" x14ac:dyDescent="0.3">
      <c r="A14982" t="s">
        <v>50</v>
      </c>
      <c r="B14982">
        <v>1</v>
      </c>
      <c r="C14982">
        <v>1</v>
      </c>
      <c r="D14982">
        <v>1</v>
      </c>
      <c r="E14982" t="s">
        <v>13989</v>
      </c>
      <c r="F14982" t="s">
        <v>13990</v>
      </c>
      <c r="G14982" t="s">
        <v>50</v>
      </c>
      <c r="H14982" t="s">
        <v>13991</v>
      </c>
      <c r="I14982" t="s">
        <v>19</v>
      </c>
      <c r="M14982">
        <v>4047</v>
      </c>
    </row>
    <row r="14983" spans="1:13" x14ac:dyDescent="0.3">
      <c r="E14983" t="s">
        <v>14178</v>
      </c>
      <c r="F14983" t="s">
        <v>358</v>
      </c>
      <c r="G14983" t="s">
        <v>28</v>
      </c>
      <c r="H14983" t="s">
        <v>14192</v>
      </c>
      <c r="I14983" t="s">
        <v>19</v>
      </c>
      <c r="M14983">
        <v>4057</v>
      </c>
    </row>
    <row r="14984" spans="1:13" x14ac:dyDescent="0.3">
      <c r="E14984" t="s">
        <v>14178</v>
      </c>
      <c r="F14984" t="s">
        <v>14187</v>
      </c>
      <c r="G14984" t="s">
        <v>13</v>
      </c>
      <c r="H14984" t="s">
        <v>14188</v>
      </c>
      <c r="I14984" t="s">
        <v>52</v>
      </c>
      <c r="J14984" t="s">
        <v>44</v>
      </c>
      <c r="K14984" t="s">
        <v>45</v>
      </c>
      <c r="L14984" t="s">
        <v>808</v>
      </c>
      <c r="M14984">
        <v>4057</v>
      </c>
    </row>
    <row r="14985" spans="1:13" x14ac:dyDescent="0.3">
      <c r="A14985" t="s">
        <v>13</v>
      </c>
      <c r="B14985">
        <v>1</v>
      </c>
      <c r="C14985">
        <v>1</v>
      </c>
      <c r="D14985">
        <v>1</v>
      </c>
      <c r="E14985" t="s">
        <v>14178</v>
      </c>
      <c r="F14985" t="s">
        <v>1616</v>
      </c>
      <c r="G14985" t="s">
        <v>13</v>
      </c>
      <c r="H14985" t="s">
        <v>14186</v>
      </c>
      <c r="I14985" t="s">
        <v>22</v>
      </c>
      <c r="J14985" t="s">
        <v>23</v>
      </c>
      <c r="M14985">
        <v>4057</v>
      </c>
    </row>
    <row r="14986" spans="1:13" x14ac:dyDescent="0.3">
      <c r="E14986" t="s">
        <v>14178</v>
      </c>
      <c r="F14986" t="s">
        <v>14196</v>
      </c>
      <c r="G14986" t="s">
        <v>28</v>
      </c>
      <c r="H14986" t="s">
        <v>14198</v>
      </c>
      <c r="I14986" t="s">
        <v>27</v>
      </c>
      <c r="M14986">
        <v>4057</v>
      </c>
    </row>
    <row r="14987" spans="1:13" x14ac:dyDescent="0.3">
      <c r="A14987" t="s">
        <v>13</v>
      </c>
      <c r="B14987">
        <v>1</v>
      </c>
      <c r="C14987">
        <v>1</v>
      </c>
      <c r="D14987">
        <v>1</v>
      </c>
      <c r="E14987" t="s">
        <v>14178</v>
      </c>
      <c r="F14987" t="s">
        <v>14179</v>
      </c>
      <c r="G14987" t="s">
        <v>13</v>
      </c>
      <c r="H14987" t="s">
        <v>14180</v>
      </c>
      <c r="I14987" t="s">
        <v>22</v>
      </c>
      <c r="J14987" t="s">
        <v>23</v>
      </c>
      <c r="M14987">
        <v>4057</v>
      </c>
    </row>
    <row r="14988" spans="1:13" x14ac:dyDescent="0.3">
      <c r="A14988" t="s">
        <v>242</v>
      </c>
      <c r="B14988">
        <v>0</v>
      </c>
      <c r="C14988">
        <v>0</v>
      </c>
      <c r="D14988">
        <v>0</v>
      </c>
      <c r="E14988" t="s">
        <v>14178</v>
      </c>
      <c r="F14988" t="s">
        <v>14183</v>
      </c>
      <c r="G14988" t="s">
        <v>13</v>
      </c>
      <c r="H14988" t="s">
        <v>14184</v>
      </c>
      <c r="I14988" t="s">
        <v>19</v>
      </c>
      <c r="M14988">
        <v>4057</v>
      </c>
    </row>
    <row r="14989" spans="1:13" x14ac:dyDescent="0.3">
      <c r="A14989" t="s">
        <v>28</v>
      </c>
      <c r="B14989">
        <v>0</v>
      </c>
      <c r="C14989">
        <v>0</v>
      </c>
      <c r="D14989" t="s">
        <v>28</v>
      </c>
      <c r="E14989" t="s">
        <v>14178</v>
      </c>
      <c r="F14989" t="s">
        <v>14196</v>
      </c>
      <c r="G14989" t="s">
        <v>25</v>
      </c>
      <c r="H14989" t="s">
        <v>14197</v>
      </c>
      <c r="I14989" t="s">
        <v>17</v>
      </c>
      <c r="M14989">
        <v>4057</v>
      </c>
    </row>
    <row r="14990" spans="1:13" x14ac:dyDescent="0.3">
      <c r="A14990" t="s">
        <v>13</v>
      </c>
      <c r="B14990">
        <v>0</v>
      </c>
      <c r="C14990">
        <v>1</v>
      </c>
      <c r="D14990" t="s">
        <v>13</v>
      </c>
      <c r="E14990" t="s">
        <v>14178</v>
      </c>
      <c r="F14990" t="s">
        <v>14193</v>
      </c>
      <c r="G14990" t="s">
        <v>25</v>
      </c>
      <c r="H14990" t="s">
        <v>14195</v>
      </c>
      <c r="I14990" t="s">
        <v>17</v>
      </c>
      <c r="M14990">
        <v>4057</v>
      </c>
    </row>
    <row r="14991" spans="1:13" x14ac:dyDescent="0.3">
      <c r="A14991" t="s">
        <v>13</v>
      </c>
      <c r="B14991">
        <v>0</v>
      </c>
      <c r="C14991">
        <v>0</v>
      </c>
      <c r="D14991">
        <v>1</v>
      </c>
      <c r="E14991" t="s">
        <v>14178</v>
      </c>
      <c r="F14991" t="s">
        <v>14193</v>
      </c>
      <c r="G14991" t="s">
        <v>13</v>
      </c>
      <c r="H14991" t="s">
        <v>14194</v>
      </c>
      <c r="I14991" t="s">
        <v>34</v>
      </c>
      <c r="J14991" t="s">
        <v>23</v>
      </c>
      <c r="M14991">
        <v>4057</v>
      </c>
    </row>
    <row r="14992" spans="1:13" x14ac:dyDescent="0.3">
      <c r="E14992" t="s">
        <v>14178</v>
      </c>
      <c r="F14992" t="s">
        <v>361</v>
      </c>
      <c r="G14992" t="s">
        <v>13</v>
      </c>
      <c r="H14992" t="s">
        <v>14189</v>
      </c>
      <c r="I14992" t="s">
        <v>52</v>
      </c>
      <c r="J14992" t="s">
        <v>23</v>
      </c>
      <c r="M14992">
        <v>4057</v>
      </c>
    </row>
    <row r="14993" spans="1:13" x14ac:dyDescent="0.3">
      <c r="A14993" t="s">
        <v>13</v>
      </c>
      <c r="B14993">
        <v>1</v>
      </c>
      <c r="C14993">
        <v>1</v>
      </c>
      <c r="D14993">
        <v>1</v>
      </c>
      <c r="E14993" t="s">
        <v>14178</v>
      </c>
      <c r="F14993" t="s">
        <v>14181</v>
      </c>
      <c r="G14993" t="s">
        <v>13</v>
      </c>
      <c r="H14993" t="s">
        <v>14182</v>
      </c>
      <c r="I14993" t="s">
        <v>22</v>
      </c>
      <c r="J14993" t="s">
        <v>23</v>
      </c>
      <c r="M14993">
        <v>4057</v>
      </c>
    </row>
    <row r="14994" spans="1:13" x14ac:dyDescent="0.3">
      <c r="A14994" t="s">
        <v>13</v>
      </c>
      <c r="B14994">
        <v>1</v>
      </c>
      <c r="C14994">
        <v>1</v>
      </c>
      <c r="D14994">
        <v>1</v>
      </c>
      <c r="E14994" t="s">
        <v>14178</v>
      </c>
      <c r="F14994" t="s">
        <v>14190</v>
      </c>
      <c r="G14994" t="s">
        <v>13</v>
      </c>
      <c r="H14994" t="s">
        <v>14191</v>
      </c>
      <c r="I14994" t="s">
        <v>22</v>
      </c>
      <c r="J14994" t="s">
        <v>44</v>
      </c>
      <c r="K14994" t="s">
        <v>45</v>
      </c>
      <c r="L14994" t="s">
        <v>46</v>
      </c>
      <c r="M14994">
        <v>4057</v>
      </c>
    </row>
    <row r="14995" spans="1:13" x14ac:dyDescent="0.3">
      <c r="E14995" t="s">
        <v>14178</v>
      </c>
      <c r="F14995" t="s">
        <v>7742</v>
      </c>
      <c r="G14995" t="s">
        <v>13</v>
      </c>
      <c r="H14995" t="s">
        <v>14185</v>
      </c>
      <c r="I14995" t="s">
        <v>52</v>
      </c>
      <c r="J14995" t="s">
        <v>23</v>
      </c>
      <c r="M14995">
        <v>4057</v>
      </c>
    </row>
    <row r="14996" spans="1:13" x14ac:dyDescent="0.3">
      <c r="A14996" t="s">
        <v>13</v>
      </c>
      <c r="B14996">
        <v>1</v>
      </c>
      <c r="C14996">
        <v>1</v>
      </c>
      <c r="D14996">
        <v>1</v>
      </c>
      <c r="E14996" t="s">
        <v>14199</v>
      </c>
      <c r="F14996" t="s">
        <v>14179</v>
      </c>
      <c r="G14996" t="s">
        <v>13</v>
      </c>
      <c r="H14996" t="s">
        <v>14201</v>
      </c>
      <c r="I14996" t="s">
        <v>22</v>
      </c>
      <c r="J14996" t="s">
        <v>23</v>
      </c>
      <c r="M14996">
        <v>4058</v>
      </c>
    </row>
    <row r="14997" spans="1:13" x14ac:dyDescent="0.3">
      <c r="A14997" t="s">
        <v>13</v>
      </c>
      <c r="B14997">
        <v>1</v>
      </c>
      <c r="C14997">
        <v>1</v>
      </c>
      <c r="D14997">
        <v>1</v>
      </c>
      <c r="E14997" t="s">
        <v>14199</v>
      </c>
      <c r="F14997" t="s">
        <v>14181</v>
      </c>
      <c r="G14997" t="s">
        <v>13</v>
      </c>
      <c r="H14997" t="s">
        <v>14200</v>
      </c>
      <c r="I14997" t="s">
        <v>22</v>
      </c>
      <c r="J14997" t="s">
        <v>23</v>
      </c>
      <c r="M14997">
        <v>4058</v>
      </c>
    </row>
    <row r="14998" spans="1:13" x14ac:dyDescent="0.3">
      <c r="A14998" t="s">
        <v>13</v>
      </c>
      <c r="B14998">
        <v>1</v>
      </c>
      <c r="C14998">
        <v>1</v>
      </c>
      <c r="D14998">
        <v>1</v>
      </c>
      <c r="E14998" t="s">
        <v>14006</v>
      </c>
      <c r="F14998" t="s">
        <v>14007</v>
      </c>
      <c r="G14998" t="s">
        <v>13</v>
      </c>
      <c r="H14998" t="s">
        <v>14008</v>
      </c>
      <c r="I14998" t="s">
        <v>22</v>
      </c>
      <c r="J14998" t="s">
        <v>44</v>
      </c>
      <c r="K14998" t="s">
        <v>45</v>
      </c>
      <c r="L14998" t="s">
        <v>46</v>
      </c>
      <c r="M14998">
        <v>4059</v>
      </c>
    </row>
    <row r="14999" spans="1:13" x14ac:dyDescent="0.3">
      <c r="A14999" t="s">
        <v>242</v>
      </c>
      <c r="B14999">
        <v>0</v>
      </c>
      <c r="C14999">
        <v>0</v>
      </c>
      <c r="D14999">
        <v>0</v>
      </c>
      <c r="E14999" t="s">
        <v>14202</v>
      </c>
      <c r="F14999" t="s">
        <v>14203</v>
      </c>
      <c r="G14999" t="s">
        <v>25</v>
      </c>
      <c r="H14999" t="s">
        <v>14204</v>
      </c>
      <c r="I14999" t="s">
        <v>17</v>
      </c>
      <c r="M14999">
        <v>4073</v>
      </c>
    </row>
    <row r="15000" spans="1:13" x14ac:dyDescent="0.3">
      <c r="A15000" t="s">
        <v>13</v>
      </c>
      <c r="B15000">
        <v>1</v>
      </c>
      <c r="C15000">
        <v>1</v>
      </c>
      <c r="D15000">
        <v>1</v>
      </c>
      <c r="E15000" t="s">
        <v>14202</v>
      </c>
      <c r="F15000" t="s">
        <v>14205</v>
      </c>
      <c r="G15000" t="s">
        <v>13</v>
      </c>
      <c r="H15000" t="s">
        <v>14206</v>
      </c>
      <c r="I15000" t="s">
        <v>19</v>
      </c>
      <c r="M15000">
        <v>4073</v>
      </c>
    </row>
    <row r="15001" spans="1:13" x14ac:dyDescent="0.3">
      <c r="E15001" t="s">
        <v>14202</v>
      </c>
      <c r="F15001" t="s">
        <v>14203</v>
      </c>
      <c r="G15001" t="s">
        <v>28</v>
      </c>
      <c r="H15001" t="s">
        <v>14207</v>
      </c>
      <c r="I15001" t="s">
        <v>27</v>
      </c>
      <c r="M15001">
        <v>4073</v>
      </c>
    </row>
    <row r="15002" spans="1:13" x14ac:dyDescent="0.3">
      <c r="E15002" t="s">
        <v>14208</v>
      </c>
      <c r="F15002" t="s">
        <v>14221</v>
      </c>
      <c r="G15002" t="s">
        <v>28</v>
      </c>
      <c r="H15002" t="s">
        <v>14222</v>
      </c>
      <c r="I15002" t="s">
        <v>17</v>
      </c>
      <c r="M15002">
        <v>4074</v>
      </c>
    </row>
    <row r="15003" spans="1:13" x14ac:dyDescent="0.3">
      <c r="E15003" t="s">
        <v>14208</v>
      </c>
      <c r="F15003" t="s">
        <v>14214</v>
      </c>
      <c r="G15003" t="s">
        <v>25</v>
      </c>
      <c r="H15003" t="s">
        <v>14215</v>
      </c>
      <c r="I15003" t="s">
        <v>17</v>
      </c>
      <c r="M15003">
        <v>4074</v>
      </c>
    </row>
    <row r="15004" spans="1:13" x14ac:dyDescent="0.3">
      <c r="E15004" t="s">
        <v>14208</v>
      </c>
      <c r="F15004" t="s">
        <v>1287</v>
      </c>
      <c r="G15004" t="s">
        <v>13</v>
      </c>
      <c r="H15004" t="s">
        <v>14220</v>
      </c>
      <c r="I15004" t="s">
        <v>34</v>
      </c>
      <c r="J15004" t="s">
        <v>23</v>
      </c>
      <c r="M15004">
        <v>4074</v>
      </c>
    </row>
    <row r="15005" spans="1:13" x14ac:dyDescent="0.3">
      <c r="E15005" t="s">
        <v>14208</v>
      </c>
      <c r="F15005" t="s">
        <v>1287</v>
      </c>
      <c r="G15005" t="s">
        <v>25</v>
      </c>
      <c r="H15005" t="s">
        <v>14213</v>
      </c>
      <c r="I15005" t="s">
        <v>17</v>
      </c>
      <c r="M15005">
        <v>4074</v>
      </c>
    </row>
    <row r="15006" spans="1:13" x14ac:dyDescent="0.3">
      <c r="A15006" t="s">
        <v>13</v>
      </c>
      <c r="B15006">
        <v>1</v>
      </c>
      <c r="C15006">
        <v>1</v>
      </c>
      <c r="D15006">
        <v>1</v>
      </c>
      <c r="E15006" t="s">
        <v>14208</v>
      </c>
      <c r="F15006" t="s">
        <v>14218</v>
      </c>
      <c r="G15006" t="s">
        <v>13</v>
      </c>
      <c r="H15006" t="s">
        <v>14219</v>
      </c>
      <c r="I15006" t="s">
        <v>22</v>
      </c>
      <c r="J15006" t="s">
        <v>44</v>
      </c>
      <c r="K15006" t="s">
        <v>45</v>
      </c>
      <c r="L15006" t="s">
        <v>46</v>
      </c>
      <c r="M15006">
        <v>4074</v>
      </c>
    </row>
    <row r="15007" spans="1:13" x14ac:dyDescent="0.3">
      <c r="A15007" t="s">
        <v>28</v>
      </c>
      <c r="B15007">
        <v>1</v>
      </c>
      <c r="C15007">
        <v>1</v>
      </c>
      <c r="D15007">
        <v>1</v>
      </c>
      <c r="E15007" t="s">
        <v>14208</v>
      </c>
      <c r="F15007" t="s">
        <v>14216</v>
      </c>
      <c r="G15007" t="s">
        <v>28</v>
      </c>
      <c r="H15007" t="s">
        <v>14217</v>
      </c>
      <c r="I15007" t="s">
        <v>19</v>
      </c>
      <c r="M15007">
        <v>4074</v>
      </c>
    </row>
    <row r="15008" spans="1:13" x14ac:dyDescent="0.3">
      <c r="A15008" t="s">
        <v>13</v>
      </c>
      <c r="B15008">
        <v>1</v>
      </c>
      <c r="C15008">
        <v>1</v>
      </c>
      <c r="D15008">
        <v>1</v>
      </c>
      <c r="E15008" t="s">
        <v>14208</v>
      </c>
      <c r="F15008" t="s">
        <v>4945</v>
      </c>
      <c r="G15008" t="s">
        <v>13</v>
      </c>
      <c r="H15008" t="s">
        <v>14225</v>
      </c>
      <c r="I15008" t="s">
        <v>34</v>
      </c>
      <c r="J15008" t="s">
        <v>23</v>
      </c>
      <c r="M15008">
        <v>4074</v>
      </c>
    </row>
    <row r="15009" spans="1:13" x14ac:dyDescent="0.3">
      <c r="A15009" t="s">
        <v>13</v>
      </c>
      <c r="B15009">
        <v>0</v>
      </c>
      <c r="C15009">
        <v>1</v>
      </c>
      <c r="D15009" t="s">
        <v>13</v>
      </c>
      <c r="E15009" t="s">
        <v>14208</v>
      </c>
      <c r="F15009" t="s">
        <v>4945</v>
      </c>
      <c r="G15009" t="s">
        <v>28</v>
      </c>
      <c r="H15009" t="s">
        <v>14223</v>
      </c>
      <c r="I15009" t="s">
        <v>17</v>
      </c>
      <c r="M15009">
        <v>4074</v>
      </c>
    </row>
    <row r="15010" spans="1:13" x14ac:dyDescent="0.3">
      <c r="E15010" t="s">
        <v>14208</v>
      </c>
      <c r="F15010" t="s">
        <v>2587</v>
      </c>
      <c r="G15010" t="s">
        <v>13</v>
      </c>
      <c r="H15010" t="s">
        <v>14210</v>
      </c>
      <c r="I15010" t="s">
        <v>52</v>
      </c>
      <c r="J15010" t="s">
        <v>23</v>
      </c>
      <c r="M15010">
        <v>4074</v>
      </c>
    </row>
    <row r="15011" spans="1:13" x14ac:dyDescent="0.3">
      <c r="E15011" t="s">
        <v>14208</v>
      </c>
      <c r="F15011" t="s">
        <v>374</v>
      </c>
      <c r="G15011" t="s">
        <v>13</v>
      </c>
      <c r="H15011" t="s">
        <v>14209</v>
      </c>
      <c r="I15011" t="s">
        <v>27</v>
      </c>
      <c r="M15011">
        <v>4074</v>
      </c>
    </row>
    <row r="15012" spans="1:13" x14ac:dyDescent="0.3">
      <c r="E15012" t="s">
        <v>14208</v>
      </c>
      <c r="F15012" t="s">
        <v>14211</v>
      </c>
      <c r="G15012" t="s">
        <v>13</v>
      </c>
      <c r="H15012" t="s">
        <v>14224</v>
      </c>
      <c r="I15012" t="s">
        <v>27</v>
      </c>
      <c r="M15012">
        <v>4074</v>
      </c>
    </row>
    <row r="15013" spans="1:13" x14ac:dyDescent="0.3">
      <c r="A15013" t="s">
        <v>13</v>
      </c>
      <c r="B15013">
        <v>0</v>
      </c>
      <c r="C15013">
        <v>1</v>
      </c>
      <c r="D15013" t="s">
        <v>13</v>
      </c>
      <c r="E15013" t="s">
        <v>14208</v>
      </c>
      <c r="F15013" t="s">
        <v>14211</v>
      </c>
      <c r="G15013" t="s">
        <v>28</v>
      </c>
      <c r="H15013" t="s">
        <v>14212</v>
      </c>
      <c r="I15013" t="s">
        <v>17</v>
      </c>
      <c r="M15013">
        <v>4074</v>
      </c>
    </row>
    <row r="15014" spans="1:13" x14ac:dyDescent="0.3">
      <c r="A15014" t="s">
        <v>28</v>
      </c>
      <c r="B15014">
        <v>1</v>
      </c>
      <c r="C15014">
        <v>1</v>
      </c>
      <c r="D15014">
        <v>1</v>
      </c>
      <c r="E15014" t="s">
        <v>14208</v>
      </c>
      <c r="F15014" t="s">
        <v>14227</v>
      </c>
      <c r="G15014" t="s">
        <v>28</v>
      </c>
      <c r="H15014" t="s">
        <v>14228</v>
      </c>
      <c r="I15014" t="s">
        <v>22</v>
      </c>
      <c r="J15014" t="s">
        <v>104</v>
      </c>
      <c r="M15014">
        <v>4074</v>
      </c>
    </row>
    <row r="15015" spans="1:13" x14ac:dyDescent="0.3">
      <c r="E15015" t="s">
        <v>14208</v>
      </c>
      <c r="F15015" t="s">
        <v>374</v>
      </c>
      <c r="G15015" t="s">
        <v>25</v>
      </c>
      <c r="H15015" t="s">
        <v>14226</v>
      </c>
      <c r="I15015" t="s">
        <v>17</v>
      </c>
      <c r="M15015">
        <v>4074</v>
      </c>
    </row>
    <row r="15016" spans="1:13" x14ac:dyDescent="0.3">
      <c r="A15016" t="s">
        <v>50</v>
      </c>
      <c r="B15016">
        <v>1</v>
      </c>
      <c r="C15016">
        <v>1</v>
      </c>
      <c r="D15016">
        <v>1</v>
      </c>
      <c r="E15016" t="s">
        <v>14046</v>
      </c>
      <c r="F15016" t="s">
        <v>14053</v>
      </c>
      <c r="G15016" t="s">
        <v>50</v>
      </c>
      <c r="H15016" t="s">
        <v>14054</v>
      </c>
      <c r="I15016" t="s">
        <v>52</v>
      </c>
      <c r="J15016" t="s">
        <v>57</v>
      </c>
      <c r="M15016">
        <v>4076</v>
      </c>
    </row>
    <row r="15017" spans="1:13" x14ac:dyDescent="0.3">
      <c r="A15017" t="s">
        <v>28</v>
      </c>
      <c r="B15017">
        <v>1</v>
      </c>
      <c r="C15017">
        <v>1</v>
      </c>
      <c r="D15017">
        <v>1</v>
      </c>
      <c r="E15017" t="s">
        <v>14046</v>
      </c>
      <c r="F15017" t="s">
        <v>2587</v>
      </c>
      <c r="G15017" t="s">
        <v>28</v>
      </c>
      <c r="H15017" t="s">
        <v>14047</v>
      </c>
      <c r="I15017" t="s">
        <v>27</v>
      </c>
      <c r="M15017">
        <v>4076</v>
      </c>
    </row>
    <row r="15018" spans="1:13" x14ac:dyDescent="0.3">
      <c r="A15018" t="s">
        <v>28</v>
      </c>
      <c r="B15018">
        <v>1</v>
      </c>
      <c r="C15018">
        <v>1</v>
      </c>
      <c r="D15018">
        <v>1</v>
      </c>
      <c r="E15018" t="s">
        <v>14046</v>
      </c>
      <c r="F15018" t="s">
        <v>14050</v>
      </c>
      <c r="G15018" t="s">
        <v>28</v>
      </c>
      <c r="H15018" t="s">
        <v>14051</v>
      </c>
      <c r="I15018" t="s">
        <v>22</v>
      </c>
      <c r="J15018" t="s">
        <v>464</v>
      </c>
      <c r="M15018">
        <v>4076</v>
      </c>
    </row>
    <row r="15019" spans="1:13" x14ac:dyDescent="0.3">
      <c r="E15019" t="s">
        <v>14046</v>
      </c>
      <c r="F15019" t="s">
        <v>2587</v>
      </c>
      <c r="G15019" t="s">
        <v>13</v>
      </c>
      <c r="H15019" t="s">
        <v>14047</v>
      </c>
      <c r="I15019" t="s">
        <v>52</v>
      </c>
      <c r="J15019" t="s">
        <v>23</v>
      </c>
      <c r="M15019">
        <v>4076</v>
      </c>
    </row>
    <row r="15020" spans="1:13" x14ac:dyDescent="0.3">
      <c r="A15020" t="s">
        <v>28</v>
      </c>
      <c r="B15020">
        <v>0</v>
      </c>
      <c r="C15020">
        <v>0</v>
      </c>
      <c r="D15020">
        <v>1</v>
      </c>
      <c r="E15020" t="s">
        <v>14046</v>
      </c>
      <c r="F15020" t="s">
        <v>7057</v>
      </c>
      <c r="G15020" t="s">
        <v>28</v>
      </c>
      <c r="H15020" t="s">
        <v>14052</v>
      </c>
      <c r="I15020" t="s">
        <v>17</v>
      </c>
      <c r="M15020">
        <v>4076</v>
      </c>
    </row>
    <row r="15021" spans="1:13" x14ac:dyDescent="0.3">
      <c r="A15021" t="s">
        <v>13</v>
      </c>
      <c r="B15021">
        <v>1</v>
      </c>
      <c r="C15021">
        <v>1</v>
      </c>
      <c r="D15021">
        <v>1</v>
      </c>
      <c r="E15021" t="s">
        <v>14046</v>
      </c>
      <c r="F15021" t="s">
        <v>14048</v>
      </c>
      <c r="G15021" t="s">
        <v>13</v>
      </c>
      <c r="H15021" t="s">
        <v>14049</v>
      </c>
      <c r="I15021" t="s">
        <v>22</v>
      </c>
      <c r="J15021" t="s">
        <v>603</v>
      </c>
      <c r="M15021">
        <v>4076</v>
      </c>
    </row>
    <row r="15022" spans="1:13" x14ac:dyDescent="0.3">
      <c r="A15022" t="s">
        <v>13</v>
      </c>
      <c r="B15022">
        <v>1</v>
      </c>
      <c r="C15022">
        <v>1</v>
      </c>
      <c r="D15022">
        <v>1</v>
      </c>
      <c r="E15022" t="s">
        <v>14046</v>
      </c>
      <c r="F15022" t="s">
        <v>14048</v>
      </c>
      <c r="G15022" t="s">
        <v>13</v>
      </c>
      <c r="H15022" t="s">
        <v>14049</v>
      </c>
      <c r="I15022" t="s">
        <v>22</v>
      </c>
      <c r="J15022" t="s">
        <v>603</v>
      </c>
      <c r="M15022">
        <v>4076</v>
      </c>
    </row>
    <row r="15023" spans="1:13" x14ac:dyDescent="0.3">
      <c r="E15023" t="s">
        <v>14055</v>
      </c>
      <c r="F15023" t="s">
        <v>14056</v>
      </c>
      <c r="G15023" t="s">
        <v>50</v>
      </c>
      <c r="H15023" t="s">
        <v>14057</v>
      </c>
      <c r="I15023" t="s">
        <v>27</v>
      </c>
      <c r="M15023">
        <v>4082</v>
      </c>
    </row>
    <row r="15024" spans="1:13" x14ac:dyDescent="0.3">
      <c r="A15024" t="s">
        <v>242</v>
      </c>
      <c r="B15024">
        <v>0</v>
      </c>
      <c r="E15024" t="s">
        <v>14055</v>
      </c>
      <c r="F15024" t="s">
        <v>14056</v>
      </c>
      <c r="G15024" t="s">
        <v>25</v>
      </c>
      <c r="H15024" t="s">
        <v>14058</v>
      </c>
      <c r="I15024" t="s">
        <v>17</v>
      </c>
      <c r="M15024">
        <v>4082</v>
      </c>
    </row>
    <row r="15025" spans="1:13" x14ac:dyDescent="0.3">
      <c r="E15025" t="s">
        <v>14055</v>
      </c>
      <c r="F15025" t="s">
        <v>14056</v>
      </c>
      <c r="G15025" t="s">
        <v>50</v>
      </c>
      <c r="H15025" t="s">
        <v>14057</v>
      </c>
      <c r="I15025" t="s">
        <v>27</v>
      </c>
      <c r="M15025">
        <v>4083</v>
      </c>
    </row>
    <row r="15026" spans="1:13" x14ac:dyDescent="0.3">
      <c r="A15026" t="s">
        <v>242</v>
      </c>
      <c r="B15026">
        <v>0</v>
      </c>
      <c r="E15026" t="s">
        <v>14055</v>
      </c>
      <c r="F15026" t="s">
        <v>14056</v>
      </c>
      <c r="G15026" t="s">
        <v>25</v>
      </c>
      <c r="H15026" t="s">
        <v>14058</v>
      </c>
      <c r="I15026" t="s">
        <v>17</v>
      </c>
      <c r="M15026">
        <v>4083</v>
      </c>
    </row>
    <row r="15027" spans="1:13" x14ac:dyDescent="0.3">
      <c r="A15027" t="s">
        <v>242</v>
      </c>
      <c r="B15027">
        <v>0</v>
      </c>
      <c r="E15027" t="s">
        <v>14055</v>
      </c>
      <c r="F15027" t="s">
        <v>14056</v>
      </c>
      <c r="G15027" t="s">
        <v>25</v>
      </c>
      <c r="H15027" t="s">
        <v>14058</v>
      </c>
      <c r="I15027" t="s">
        <v>17</v>
      </c>
      <c r="M15027">
        <v>4084</v>
      </c>
    </row>
    <row r="15028" spans="1:13" x14ac:dyDescent="0.3">
      <c r="E15028" t="s">
        <v>14055</v>
      </c>
      <c r="F15028" t="s">
        <v>14056</v>
      </c>
      <c r="G15028" t="s">
        <v>50</v>
      </c>
      <c r="H15028" t="s">
        <v>14057</v>
      </c>
      <c r="I15028" t="s">
        <v>27</v>
      </c>
      <c r="M15028">
        <v>4084</v>
      </c>
    </row>
    <row r="15029" spans="1:13" x14ac:dyDescent="0.3">
      <c r="A15029" t="s">
        <v>13</v>
      </c>
      <c r="B15029">
        <v>0</v>
      </c>
      <c r="C15029">
        <v>1</v>
      </c>
      <c r="D15029" t="s">
        <v>13</v>
      </c>
      <c r="E15029" t="s">
        <v>14059</v>
      </c>
      <c r="F15029" t="s">
        <v>14060</v>
      </c>
      <c r="G15029" t="s">
        <v>28</v>
      </c>
      <c r="H15029" t="s">
        <v>14062</v>
      </c>
      <c r="I15029" t="s">
        <v>17</v>
      </c>
      <c r="M15029">
        <v>4085</v>
      </c>
    </row>
    <row r="15030" spans="1:13" x14ac:dyDescent="0.3">
      <c r="E15030" t="s">
        <v>14059</v>
      </c>
      <c r="F15030" t="s">
        <v>14060</v>
      </c>
      <c r="G15030" t="s">
        <v>25</v>
      </c>
      <c r="H15030" t="s">
        <v>14061</v>
      </c>
      <c r="I15030" t="s">
        <v>27</v>
      </c>
      <c r="M15030">
        <v>4085</v>
      </c>
    </row>
    <row r="15031" spans="1:13" x14ac:dyDescent="0.3">
      <c r="E15031" t="s">
        <v>14059</v>
      </c>
      <c r="F15031" t="s">
        <v>14060</v>
      </c>
      <c r="G15031" t="s">
        <v>13</v>
      </c>
      <c r="H15031" t="s">
        <v>14063</v>
      </c>
      <c r="I15031" t="s">
        <v>27</v>
      </c>
      <c r="M15031">
        <v>4086</v>
      </c>
    </row>
    <row r="15032" spans="1:13" x14ac:dyDescent="0.3">
      <c r="A15032" t="s">
        <v>242</v>
      </c>
      <c r="B15032">
        <v>0</v>
      </c>
      <c r="C15032">
        <v>0</v>
      </c>
      <c r="D15032">
        <v>0</v>
      </c>
      <c r="E15032" t="s">
        <v>14059</v>
      </c>
      <c r="F15032" t="s">
        <v>14066</v>
      </c>
      <c r="G15032" t="s">
        <v>28</v>
      </c>
      <c r="H15032" t="s">
        <v>14067</v>
      </c>
      <c r="I15032" t="s">
        <v>17</v>
      </c>
      <c r="M15032">
        <v>4086</v>
      </c>
    </row>
    <row r="15033" spans="1:13" x14ac:dyDescent="0.3">
      <c r="E15033" t="s">
        <v>14059</v>
      </c>
      <c r="F15033" t="s">
        <v>14064</v>
      </c>
      <c r="G15033" t="s">
        <v>13</v>
      </c>
      <c r="H15033" t="s">
        <v>14068</v>
      </c>
      <c r="I15033" t="s">
        <v>27</v>
      </c>
      <c r="M15033">
        <v>4086</v>
      </c>
    </row>
    <row r="15034" spans="1:13" x14ac:dyDescent="0.3">
      <c r="A15034" t="s">
        <v>13</v>
      </c>
      <c r="B15034">
        <v>0</v>
      </c>
      <c r="C15034">
        <v>1</v>
      </c>
      <c r="D15034" t="s">
        <v>13</v>
      </c>
      <c r="E15034" t="s">
        <v>14059</v>
      </c>
      <c r="F15034" t="s">
        <v>14064</v>
      </c>
      <c r="G15034" t="s">
        <v>28</v>
      </c>
      <c r="H15034" t="s">
        <v>14065</v>
      </c>
      <c r="I15034" t="s">
        <v>17</v>
      </c>
      <c r="M15034">
        <v>4086</v>
      </c>
    </row>
    <row r="15035" spans="1:13" x14ac:dyDescent="0.3">
      <c r="E15035" t="s">
        <v>14059</v>
      </c>
      <c r="F15035" t="s">
        <v>14060</v>
      </c>
      <c r="G15035" t="s">
        <v>13</v>
      </c>
      <c r="H15035" t="s">
        <v>14063</v>
      </c>
      <c r="I15035" t="s">
        <v>27</v>
      </c>
      <c r="M15035">
        <v>4086</v>
      </c>
    </row>
    <row r="15036" spans="1:13" x14ac:dyDescent="0.3">
      <c r="A15036" t="s">
        <v>13</v>
      </c>
      <c r="B15036">
        <v>0</v>
      </c>
      <c r="C15036">
        <v>1</v>
      </c>
      <c r="D15036" t="s">
        <v>13</v>
      </c>
      <c r="E15036" t="s">
        <v>14059</v>
      </c>
      <c r="F15036" t="s">
        <v>14060</v>
      </c>
      <c r="G15036" t="s">
        <v>28</v>
      </c>
      <c r="H15036" t="s">
        <v>14069</v>
      </c>
      <c r="I15036" t="s">
        <v>17</v>
      </c>
      <c r="M15036">
        <v>4086</v>
      </c>
    </row>
    <row r="15037" spans="1:13" x14ac:dyDescent="0.3">
      <c r="A15037" t="s">
        <v>13</v>
      </c>
      <c r="B15037">
        <v>0</v>
      </c>
      <c r="C15037">
        <v>1</v>
      </c>
      <c r="D15037" t="s">
        <v>13</v>
      </c>
      <c r="E15037" t="s">
        <v>14059</v>
      </c>
      <c r="F15037" t="s">
        <v>14060</v>
      </c>
      <c r="G15037" t="s">
        <v>28</v>
      </c>
      <c r="H15037" t="s">
        <v>14070</v>
      </c>
      <c r="I15037" t="s">
        <v>17</v>
      </c>
      <c r="M15037">
        <v>4086</v>
      </c>
    </row>
    <row r="15038" spans="1:13" x14ac:dyDescent="0.3">
      <c r="E15038" t="s">
        <v>14059</v>
      </c>
      <c r="F15038" t="s">
        <v>14072</v>
      </c>
      <c r="G15038" t="s">
        <v>25</v>
      </c>
      <c r="H15038" t="s">
        <v>14073</v>
      </c>
      <c r="I15038" t="s">
        <v>17</v>
      </c>
      <c r="M15038">
        <v>4086</v>
      </c>
    </row>
    <row r="15039" spans="1:13" x14ac:dyDescent="0.3">
      <c r="E15039" t="s">
        <v>14059</v>
      </c>
      <c r="F15039" t="s">
        <v>14066</v>
      </c>
      <c r="G15039" t="s">
        <v>13</v>
      </c>
      <c r="H15039" t="s">
        <v>14071</v>
      </c>
      <c r="I15039" t="s">
        <v>27</v>
      </c>
      <c r="M15039">
        <v>4086</v>
      </c>
    </row>
    <row r="15040" spans="1:13" x14ac:dyDescent="0.3">
      <c r="E15040" t="s">
        <v>14074</v>
      </c>
      <c r="F15040" t="s">
        <v>14060</v>
      </c>
      <c r="G15040" t="s">
        <v>13</v>
      </c>
      <c r="H15040" t="s">
        <v>14063</v>
      </c>
      <c r="I15040" t="s">
        <v>27</v>
      </c>
      <c r="M15040">
        <v>4087</v>
      </c>
    </row>
    <row r="15041" spans="1:13" x14ac:dyDescent="0.3">
      <c r="E15041" t="s">
        <v>14074</v>
      </c>
      <c r="F15041" t="s">
        <v>14060</v>
      </c>
      <c r="G15041" t="s">
        <v>13</v>
      </c>
      <c r="H15041" t="s">
        <v>14063</v>
      </c>
      <c r="I15041" t="s">
        <v>27</v>
      </c>
      <c r="M15041">
        <v>4087</v>
      </c>
    </row>
    <row r="15042" spans="1:13" x14ac:dyDescent="0.3">
      <c r="A15042" t="s">
        <v>13</v>
      </c>
      <c r="B15042">
        <v>0</v>
      </c>
      <c r="C15042">
        <v>1</v>
      </c>
      <c r="D15042" t="s">
        <v>13</v>
      </c>
      <c r="E15042" t="s">
        <v>14074</v>
      </c>
      <c r="F15042" t="s">
        <v>14064</v>
      </c>
      <c r="G15042" t="s">
        <v>28</v>
      </c>
      <c r="H15042" t="s">
        <v>14065</v>
      </c>
      <c r="I15042" t="s">
        <v>17</v>
      </c>
      <c r="M15042">
        <v>4087</v>
      </c>
    </row>
    <row r="15043" spans="1:13" x14ac:dyDescent="0.3">
      <c r="E15043" t="s">
        <v>14074</v>
      </c>
      <c r="F15043" t="s">
        <v>14072</v>
      </c>
      <c r="G15043" t="s">
        <v>25</v>
      </c>
      <c r="H15043" t="s">
        <v>14073</v>
      </c>
      <c r="I15043" t="s">
        <v>17</v>
      </c>
      <c r="M15043">
        <v>4087</v>
      </c>
    </row>
    <row r="15044" spans="1:13" x14ac:dyDescent="0.3">
      <c r="A15044" t="s">
        <v>242</v>
      </c>
      <c r="B15044">
        <v>0</v>
      </c>
      <c r="C15044">
        <v>0</v>
      </c>
      <c r="D15044">
        <v>0</v>
      </c>
      <c r="E15044" t="s">
        <v>14074</v>
      </c>
      <c r="F15044" t="s">
        <v>14066</v>
      </c>
      <c r="G15044" t="s">
        <v>28</v>
      </c>
      <c r="H15044" t="s">
        <v>14067</v>
      </c>
      <c r="I15044" t="s">
        <v>17</v>
      </c>
      <c r="M15044">
        <v>4087</v>
      </c>
    </row>
    <row r="15045" spans="1:13" x14ac:dyDescent="0.3">
      <c r="A15045" t="s">
        <v>13</v>
      </c>
      <c r="B15045">
        <v>0</v>
      </c>
      <c r="C15045">
        <v>1</v>
      </c>
      <c r="D15045" t="s">
        <v>13</v>
      </c>
      <c r="E15045" t="s">
        <v>14074</v>
      </c>
      <c r="F15045" t="s">
        <v>14060</v>
      </c>
      <c r="G15045" t="s">
        <v>28</v>
      </c>
      <c r="H15045" t="s">
        <v>14070</v>
      </c>
      <c r="I15045" t="s">
        <v>17</v>
      </c>
      <c r="M15045">
        <v>4087</v>
      </c>
    </row>
    <row r="15046" spans="1:13" x14ac:dyDescent="0.3">
      <c r="A15046" t="s">
        <v>13</v>
      </c>
      <c r="B15046">
        <v>0</v>
      </c>
      <c r="C15046">
        <v>1</v>
      </c>
      <c r="D15046" t="s">
        <v>13</v>
      </c>
      <c r="E15046" t="s">
        <v>14074</v>
      </c>
      <c r="F15046" t="s">
        <v>14060</v>
      </c>
      <c r="G15046" t="s">
        <v>28</v>
      </c>
      <c r="H15046" t="s">
        <v>14069</v>
      </c>
      <c r="I15046" t="s">
        <v>17</v>
      </c>
      <c r="M15046">
        <v>4087</v>
      </c>
    </row>
    <row r="15047" spans="1:13" x14ac:dyDescent="0.3">
      <c r="E15047" t="s">
        <v>14074</v>
      </c>
      <c r="F15047" t="s">
        <v>14064</v>
      </c>
      <c r="G15047" t="s">
        <v>13</v>
      </c>
      <c r="H15047" t="s">
        <v>14068</v>
      </c>
      <c r="I15047" t="s">
        <v>27</v>
      </c>
      <c r="M15047">
        <v>4087</v>
      </c>
    </row>
    <row r="15048" spans="1:13" x14ac:dyDescent="0.3">
      <c r="E15048" t="s">
        <v>14074</v>
      </c>
      <c r="F15048" t="s">
        <v>14066</v>
      </c>
      <c r="G15048" t="s">
        <v>13</v>
      </c>
      <c r="H15048" t="s">
        <v>14071</v>
      </c>
      <c r="I15048" t="s">
        <v>27</v>
      </c>
      <c r="M15048">
        <v>4087</v>
      </c>
    </row>
    <row r="15049" spans="1:13" x14ac:dyDescent="0.3">
      <c r="A15049" t="s">
        <v>13</v>
      </c>
      <c r="B15049">
        <v>0</v>
      </c>
      <c r="C15049">
        <v>1</v>
      </c>
      <c r="D15049" t="s">
        <v>13</v>
      </c>
      <c r="E15049" t="s">
        <v>14059</v>
      </c>
      <c r="F15049" t="s">
        <v>14060</v>
      </c>
      <c r="G15049" t="s">
        <v>28</v>
      </c>
      <c r="H15049" t="s">
        <v>14075</v>
      </c>
      <c r="I15049" t="s">
        <v>19</v>
      </c>
      <c r="M15049">
        <v>4088</v>
      </c>
    </row>
    <row r="15050" spans="1:13" x14ac:dyDescent="0.3">
      <c r="E15050" t="s">
        <v>14074</v>
      </c>
      <c r="F15050" t="s">
        <v>14060</v>
      </c>
      <c r="G15050" t="s">
        <v>28</v>
      </c>
      <c r="H15050" t="s">
        <v>14077</v>
      </c>
      <c r="I15050" t="s">
        <v>17</v>
      </c>
      <c r="M15050">
        <v>4089</v>
      </c>
    </row>
    <row r="15051" spans="1:13" x14ac:dyDescent="0.3">
      <c r="E15051" t="s">
        <v>14074</v>
      </c>
      <c r="F15051" t="s">
        <v>14060</v>
      </c>
      <c r="G15051" t="s">
        <v>25</v>
      </c>
      <c r="H15051" t="s">
        <v>14078</v>
      </c>
      <c r="I15051" t="s">
        <v>27</v>
      </c>
      <c r="M15051">
        <v>4089</v>
      </c>
    </row>
    <row r="15052" spans="1:13" x14ac:dyDescent="0.3">
      <c r="E15052" t="s">
        <v>14074</v>
      </c>
      <c r="F15052" t="s">
        <v>14060</v>
      </c>
      <c r="G15052" t="s">
        <v>28</v>
      </c>
      <c r="H15052" t="s">
        <v>14076</v>
      </c>
      <c r="I15052" t="s">
        <v>17</v>
      </c>
      <c r="M15052">
        <v>4089</v>
      </c>
    </row>
    <row r="15053" spans="1:13" x14ac:dyDescent="0.3">
      <c r="E15053" t="s">
        <v>14074</v>
      </c>
      <c r="F15053" t="s">
        <v>14060</v>
      </c>
      <c r="G15053" t="s">
        <v>13</v>
      </c>
      <c r="H15053" t="s">
        <v>14078</v>
      </c>
      <c r="I15053" t="s">
        <v>27</v>
      </c>
      <c r="M15053">
        <v>4089</v>
      </c>
    </row>
    <row r="15054" spans="1:13" x14ac:dyDescent="0.3">
      <c r="E15054" t="s">
        <v>4631</v>
      </c>
      <c r="F15054" t="s">
        <v>4636</v>
      </c>
      <c r="G15054" t="s">
        <v>25</v>
      </c>
      <c r="H15054" t="s">
        <v>4637</v>
      </c>
      <c r="I15054" t="s">
        <v>27</v>
      </c>
      <c r="M15054">
        <v>4090</v>
      </c>
    </row>
    <row r="15055" spans="1:13" x14ac:dyDescent="0.3">
      <c r="E15055" t="s">
        <v>4631</v>
      </c>
      <c r="F15055" t="s">
        <v>4634</v>
      </c>
      <c r="G15055" t="s">
        <v>25</v>
      </c>
      <c r="H15055" t="s">
        <v>4635</v>
      </c>
      <c r="I15055" t="s">
        <v>27</v>
      </c>
      <c r="M15055">
        <v>4090</v>
      </c>
    </row>
    <row r="15056" spans="1:13" x14ac:dyDescent="0.3">
      <c r="A15056" t="s">
        <v>242</v>
      </c>
      <c r="B15056">
        <v>0</v>
      </c>
      <c r="E15056" t="s">
        <v>4631</v>
      </c>
      <c r="F15056" t="s">
        <v>4632</v>
      </c>
      <c r="G15056" t="s">
        <v>25</v>
      </c>
      <c r="H15056" t="s">
        <v>4633</v>
      </c>
      <c r="I15056" t="s">
        <v>19</v>
      </c>
      <c r="M15056">
        <v>4090</v>
      </c>
    </row>
    <row r="15057" spans="1:13" x14ac:dyDescent="0.3">
      <c r="E15057" t="s">
        <v>4631</v>
      </c>
      <c r="F15057" t="s">
        <v>4638</v>
      </c>
      <c r="G15057" t="s">
        <v>28</v>
      </c>
      <c r="H15057" t="s">
        <v>4639</v>
      </c>
      <c r="I15057" t="s">
        <v>17</v>
      </c>
      <c r="M15057">
        <v>4090</v>
      </c>
    </row>
    <row r="15058" spans="1:13" x14ac:dyDescent="0.3">
      <c r="E15058" t="s">
        <v>4631</v>
      </c>
      <c r="F15058" t="s">
        <v>4638</v>
      </c>
      <c r="G15058" t="s">
        <v>28</v>
      </c>
      <c r="H15058" t="s">
        <v>4639</v>
      </c>
      <c r="I15058" t="s">
        <v>17</v>
      </c>
      <c r="M15058">
        <v>4091</v>
      </c>
    </row>
    <row r="15059" spans="1:13" x14ac:dyDescent="0.3">
      <c r="E15059" t="s">
        <v>4631</v>
      </c>
      <c r="F15059" t="s">
        <v>4636</v>
      </c>
      <c r="G15059" t="s">
        <v>25</v>
      </c>
      <c r="H15059" t="s">
        <v>4637</v>
      </c>
      <c r="I15059" t="s">
        <v>27</v>
      </c>
      <c r="M15059">
        <v>4091</v>
      </c>
    </row>
    <row r="15060" spans="1:13" x14ac:dyDescent="0.3">
      <c r="E15060" t="s">
        <v>4631</v>
      </c>
      <c r="F15060" t="s">
        <v>4634</v>
      </c>
      <c r="G15060" t="s">
        <v>25</v>
      </c>
      <c r="H15060" t="s">
        <v>4635</v>
      </c>
      <c r="I15060" t="s">
        <v>27</v>
      </c>
      <c r="M15060">
        <v>4091</v>
      </c>
    </row>
    <row r="15061" spans="1:13" x14ac:dyDescent="0.3">
      <c r="A15061" t="s">
        <v>242</v>
      </c>
      <c r="B15061">
        <v>0</v>
      </c>
      <c r="E15061" t="s">
        <v>4631</v>
      </c>
      <c r="F15061" t="s">
        <v>4632</v>
      </c>
      <c r="G15061" t="s">
        <v>25</v>
      </c>
      <c r="H15061" t="s">
        <v>4633</v>
      </c>
      <c r="I15061" t="s">
        <v>19</v>
      </c>
      <c r="M15061">
        <v>4091</v>
      </c>
    </row>
    <row r="15062" spans="1:13" x14ac:dyDescent="0.3">
      <c r="E15062" t="s">
        <v>4631</v>
      </c>
      <c r="F15062" t="s">
        <v>4638</v>
      </c>
      <c r="G15062" t="s">
        <v>28</v>
      </c>
      <c r="H15062" t="s">
        <v>4639</v>
      </c>
      <c r="I15062" t="s">
        <v>17</v>
      </c>
      <c r="M15062">
        <v>4092</v>
      </c>
    </row>
    <row r="15063" spans="1:13" x14ac:dyDescent="0.3">
      <c r="E15063" t="s">
        <v>4631</v>
      </c>
      <c r="F15063" t="s">
        <v>4634</v>
      </c>
      <c r="G15063" t="s">
        <v>25</v>
      </c>
      <c r="H15063" t="s">
        <v>4635</v>
      </c>
      <c r="I15063" t="s">
        <v>27</v>
      </c>
      <c r="M15063">
        <v>4092</v>
      </c>
    </row>
    <row r="15064" spans="1:13" x14ac:dyDescent="0.3">
      <c r="A15064" t="s">
        <v>242</v>
      </c>
      <c r="B15064">
        <v>0</v>
      </c>
      <c r="E15064" t="s">
        <v>4631</v>
      </c>
      <c r="F15064" t="s">
        <v>4632</v>
      </c>
      <c r="G15064" t="s">
        <v>25</v>
      </c>
      <c r="H15064" t="s">
        <v>4633</v>
      </c>
      <c r="I15064" t="s">
        <v>19</v>
      </c>
      <c r="M15064">
        <v>4092</v>
      </c>
    </row>
    <row r="15065" spans="1:13" x14ac:dyDescent="0.3">
      <c r="E15065" t="s">
        <v>4631</v>
      </c>
      <c r="F15065" t="s">
        <v>4636</v>
      </c>
      <c r="G15065" t="s">
        <v>25</v>
      </c>
      <c r="H15065" t="s">
        <v>4637</v>
      </c>
      <c r="I15065" t="s">
        <v>27</v>
      </c>
      <c r="M15065">
        <v>4092</v>
      </c>
    </row>
    <row r="15066" spans="1:13" x14ac:dyDescent="0.3">
      <c r="A15066" t="s">
        <v>242</v>
      </c>
      <c r="B15066">
        <v>0</v>
      </c>
      <c r="E15066" t="s">
        <v>4631</v>
      </c>
      <c r="F15066" t="s">
        <v>4632</v>
      </c>
      <c r="G15066" t="s">
        <v>25</v>
      </c>
      <c r="H15066" t="s">
        <v>4633</v>
      </c>
      <c r="I15066" t="s">
        <v>19</v>
      </c>
      <c r="M15066">
        <v>4093</v>
      </c>
    </row>
    <row r="15067" spans="1:13" x14ac:dyDescent="0.3">
      <c r="E15067" t="s">
        <v>4631</v>
      </c>
      <c r="F15067" t="s">
        <v>4634</v>
      </c>
      <c r="G15067" t="s">
        <v>25</v>
      </c>
      <c r="H15067" t="s">
        <v>4635</v>
      </c>
      <c r="I15067" t="s">
        <v>27</v>
      </c>
      <c r="M15067">
        <v>4093</v>
      </c>
    </row>
    <row r="15068" spans="1:13" x14ac:dyDescent="0.3">
      <c r="E15068" t="s">
        <v>4631</v>
      </c>
      <c r="F15068" t="s">
        <v>4638</v>
      </c>
      <c r="G15068" t="s">
        <v>28</v>
      </c>
      <c r="H15068" t="s">
        <v>4639</v>
      </c>
      <c r="I15068" t="s">
        <v>17</v>
      </c>
      <c r="M15068">
        <v>4093</v>
      </c>
    </row>
    <row r="15069" spans="1:13" x14ac:dyDescent="0.3">
      <c r="E15069" t="s">
        <v>4631</v>
      </c>
      <c r="F15069" t="s">
        <v>4636</v>
      </c>
      <c r="G15069" t="s">
        <v>25</v>
      </c>
      <c r="H15069" t="s">
        <v>4637</v>
      </c>
      <c r="I15069" t="s">
        <v>27</v>
      </c>
      <c r="M15069">
        <v>4093</v>
      </c>
    </row>
    <row r="15070" spans="1:13" x14ac:dyDescent="0.3">
      <c r="E15070" t="s">
        <v>4631</v>
      </c>
      <c r="F15070" t="s">
        <v>4636</v>
      </c>
      <c r="G15070" t="s">
        <v>25</v>
      </c>
      <c r="H15070" t="s">
        <v>4637</v>
      </c>
      <c r="I15070" t="s">
        <v>27</v>
      </c>
      <c r="M15070">
        <v>4094</v>
      </c>
    </row>
    <row r="15071" spans="1:13" x14ac:dyDescent="0.3">
      <c r="E15071" t="s">
        <v>4631</v>
      </c>
      <c r="F15071" t="s">
        <v>4634</v>
      </c>
      <c r="G15071" t="s">
        <v>25</v>
      </c>
      <c r="H15071" t="s">
        <v>4635</v>
      </c>
      <c r="I15071" t="s">
        <v>27</v>
      </c>
      <c r="M15071">
        <v>4094</v>
      </c>
    </row>
    <row r="15072" spans="1:13" x14ac:dyDescent="0.3">
      <c r="A15072" t="s">
        <v>242</v>
      </c>
      <c r="B15072">
        <v>0</v>
      </c>
      <c r="E15072" t="s">
        <v>4631</v>
      </c>
      <c r="F15072" t="s">
        <v>4632</v>
      </c>
      <c r="G15072" t="s">
        <v>25</v>
      </c>
      <c r="H15072" t="s">
        <v>4633</v>
      </c>
      <c r="I15072" t="s">
        <v>19</v>
      </c>
      <c r="M15072">
        <v>4094</v>
      </c>
    </row>
    <row r="15073" spans="1:13" x14ac:dyDescent="0.3">
      <c r="E15073" t="s">
        <v>4631</v>
      </c>
      <c r="F15073" t="s">
        <v>4638</v>
      </c>
      <c r="G15073" t="s">
        <v>28</v>
      </c>
      <c r="H15073" t="s">
        <v>4639</v>
      </c>
      <c r="I15073" t="s">
        <v>17</v>
      </c>
      <c r="M15073">
        <v>4094</v>
      </c>
    </row>
    <row r="15074" spans="1:13" x14ac:dyDescent="0.3">
      <c r="E15074" t="s">
        <v>14079</v>
      </c>
      <c r="F15074" t="s">
        <v>2008</v>
      </c>
      <c r="G15074" t="s">
        <v>50</v>
      </c>
      <c r="H15074" t="s">
        <v>14084</v>
      </c>
      <c r="I15074" t="s">
        <v>52</v>
      </c>
      <c r="J15074" t="s">
        <v>53</v>
      </c>
      <c r="M15074">
        <v>4095</v>
      </c>
    </row>
    <row r="15075" spans="1:13" x14ac:dyDescent="0.3">
      <c r="A15075" t="s">
        <v>13</v>
      </c>
      <c r="B15075">
        <v>1</v>
      </c>
      <c r="C15075">
        <v>1</v>
      </c>
      <c r="D15075">
        <v>1</v>
      </c>
      <c r="E15075" t="s">
        <v>14079</v>
      </c>
      <c r="F15075" t="s">
        <v>14079</v>
      </c>
      <c r="G15075" t="s">
        <v>13</v>
      </c>
      <c r="H15075" t="s">
        <v>14085</v>
      </c>
      <c r="I15075" t="s">
        <v>27</v>
      </c>
      <c r="M15075">
        <v>4095</v>
      </c>
    </row>
    <row r="15076" spans="1:13" x14ac:dyDescent="0.3">
      <c r="E15076" t="s">
        <v>14079</v>
      </c>
      <c r="F15076" t="s">
        <v>14079</v>
      </c>
      <c r="G15076" t="s">
        <v>28</v>
      </c>
      <c r="H15076" t="s">
        <v>14080</v>
      </c>
      <c r="I15076" t="s">
        <v>17</v>
      </c>
      <c r="M15076">
        <v>4095</v>
      </c>
    </row>
    <row r="15077" spans="1:13" x14ac:dyDescent="0.3">
      <c r="E15077" t="s">
        <v>14079</v>
      </c>
      <c r="F15077" t="s">
        <v>14081</v>
      </c>
      <c r="G15077" t="s">
        <v>13</v>
      </c>
      <c r="H15077" t="s">
        <v>14083</v>
      </c>
      <c r="I15077" t="s">
        <v>27</v>
      </c>
      <c r="M15077">
        <v>4095</v>
      </c>
    </row>
    <row r="15078" spans="1:13" x14ac:dyDescent="0.3">
      <c r="E15078" t="s">
        <v>14079</v>
      </c>
      <c r="F15078" t="s">
        <v>14081</v>
      </c>
      <c r="G15078" t="s">
        <v>25</v>
      </c>
      <c r="H15078" t="s">
        <v>14082</v>
      </c>
      <c r="I15078" t="s">
        <v>17</v>
      </c>
      <c r="M15078">
        <v>4095</v>
      </c>
    </row>
    <row r="15079" spans="1:13" x14ac:dyDescent="0.3">
      <c r="E15079" t="s">
        <v>14079</v>
      </c>
      <c r="F15079" t="s">
        <v>1760</v>
      </c>
      <c r="G15079" t="s">
        <v>13</v>
      </c>
      <c r="H15079" t="s">
        <v>14092</v>
      </c>
      <c r="I15079" t="s">
        <v>52</v>
      </c>
      <c r="J15079" t="s">
        <v>23</v>
      </c>
      <c r="M15079">
        <v>4096</v>
      </c>
    </row>
    <row r="15080" spans="1:13" x14ac:dyDescent="0.3">
      <c r="A15080" t="s">
        <v>242</v>
      </c>
      <c r="B15080">
        <v>0</v>
      </c>
      <c r="E15080" t="s">
        <v>14079</v>
      </c>
      <c r="F15080" t="s">
        <v>14087</v>
      </c>
      <c r="G15080" t="s">
        <v>25</v>
      </c>
      <c r="H15080" t="s">
        <v>14088</v>
      </c>
      <c r="I15080" t="s">
        <v>19</v>
      </c>
      <c r="M15080">
        <v>4096</v>
      </c>
    </row>
    <row r="15081" spans="1:13" x14ac:dyDescent="0.3">
      <c r="A15081" t="s">
        <v>13</v>
      </c>
      <c r="B15081">
        <v>1</v>
      </c>
      <c r="C15081">
        <v>1</v>
      </c>
      <c r="D15081">
        <v>1</v>
      </c>
      <c r="E15081" t="s">
        <v>14079</v>
      </c>
      <c r="F15081" t="s">
        <v>14090</v>
      </c>
      <c r="G15081" t="s">
        <v>13</v>
      </c>
      <c r="H15081" t="s">
        <v>14091</v>
      </c>
      <c r="I15081" t="s">
        <v>22</v>
      </c>
      <c r="J15081" t="s">
        <v>44</v>
      </c>
      <c r="K15081" t="s">
        <v>45</v>
      </c>
      <c r="L15081" t="s">
        <v>46</v>
      </c>
      <c r="M15081">
        <v>4096</v>
      </c>
    </row>
    <row r="15082" spans="1:13" x14ac:dyDescent="0.3">
      <c r="E15082" t="s">
        <v>14079</v>
      </c>
      <c r="F15082" t="s">
        <v>1760</v>
      </c>
      <c r="G15082" t="s">
        <v>25</v>
      </c>
      <c r="H15082" t="s">
        <v>14094</v>
      </c>
      <c r="I15082" t="s">
        <v>17</v>
      </c>
      <c r="M15082">
        <v>4096</v>
      </c>
    </row>
    <row r="15083" spans="1:13" x14ac:dyDescent="0.3">
      <c r="A15083" t="s">
        <v>13</v>
      </c>
      <c r="B15083">
        <v>1</v>
      </c>
      <c r="C15083">
        <v>1</v>
      </c>
      <c r="D15083">
        <v>1</v>
      </c>
      <c r="E15083" t="s">
        <v>14079</v>
      </c>
      <c r="F15083" t="s">
        <v>14079</v>
      </c>
      <c r="G15083" t="s">
        <v>13</v>
      </c>
      <c r="H15083" t="s">
        <v>14086</v>
      </c>
      <c r="I15083" t="s">
        <v>27</v>
      </c>
      <c r="M15083">
        <v>4096</v>
      </c>
    </row>
    <row r="15084" spans="1:13" x14ac:dyDescent="0.3">
      <c r="A15084" t="s">
        <v>13</v>
      </c>
      <c r="B15084">
        <v>0</v>
      </c>
      <c r="C15084">
        <v>1</v>
      </c>
      <c r="D15084" t="s">
        <v>13</v>
      </c>
      <c r="E15084" t="s">
        <v>14079</v>
      </c>
      <c r="F15084" t="s">
        <v>14079</v>
      </c>
      <c r="G15084" t="s">
        <v>28</v>
      </c>
      <c r="H15084" t="s">
        <v>14093</v>
      </c>
      <c r="I15084" t="s">
        <v>17</v>
      </c>
      <c r="M15084">
        <v>4096</v>
      </c>
    </row>
    <row r="15085" spans="1:13" x14ac:dyDescent="0.3">
      <c r="A15085" t="s">
        <v>13</v>
      </c>
      <c r="B15085">
        <v>0</v>
      </c>
      <c r="C15085">
        <v>1</v>
      </c>
      <c r="D15085" t="s">
        <v>13</v>
      </c>
      <c r="E15085" t="s">
        <v>14079</v>
      </c>
      <c r="F15085" t="s">
        <v>14079</v>
      </c>
      <c r="G15085" t="s">
        <v>28</v>
      </c>
      <c r="H15085" t="s">
        <v>14089</v>
      </c>
      <c r="I15085" t="s">
        <v>17</v>
      </c>
      <c r="M15085">
        <v>4096</v>
      </c>
    </row>
    <row r="15086" spans="1:13" x14ac:dyDescent="0.3">
      <c r="A15086" t="s">
        <v>13</v>
      </c>
      <c r="B15086">
        <v>1</v>
      </c>
      <c r="C15086">
        <v>1</v>
      </c>
      <c r="D15086">
        <v>1</v>
      </c>
      <c r="E15086" t="s">
        <v>14079</v>
      </c>
      <c r="F15086" t="s">
        <v>14100</v>
      </c>
      <c r="G15086" t="s">
        <v>13</v>
      </c>
      <c r="H15086" t="s">
        <v>14101</v>
      </c>
      <c r="I15086" t="s">
        <v>17</v>
      </c>
      <c r="M15086">
        <v>4097</v>
      </c>
    </row>
    <row r="15087" spans="1:13" x14ac:dyDescent="0.3">
      <c r="E15087" t="s">
        <v>14079</v>
      </c>
      <c r="F15087" t="s">
        <v>1082</v>
      </c>
      <c r="G15087" t="s">
        <v>13</v>
      </c>
      <c r="H15087" t="s">
        <v>14103</v>
      </c>
      <c r="I15087" t="s">
        <v>34</v>
      </c>
      <c r="J15087" t="s">
        <v>23</v>
      </c>
      <c r="M15087">
        <v>4097</v>
      </c>
    </row>
    <row r="15088" spans="1:13" x14ac:dyDescent="0.3">
      <c r="A15088" t="s">
        <v>13</v>
      </c>
      <c r="B15088">
        <v>0</v>
      </c>
      <c r="C15088">
        <v>1</v>
      </c>
      <c r="D15088" t="s">
        <v>13</v>
      </c>
      <c r="E15088" t="s">
        <v>14079</v>
      </c>
      <c r="F15088" t="s">
        <v>1082</v>
      </c>
      <c r="G15088" t="s">
        <v>25</v>
      </c>
      <c r="H15088" t="s">
        <v>14095</v>
      </c>
      <c r="I15088" t="s">
        <v>17</v>
      </c>
      <c r="M15088">
        <v>4097</v>
      </c>
    </row>
    <row r="15089" spans="1:13" x14ac:dyDescent="0.3">
      <c r="E15089" t="s">
        <v>14079</v>
      </c>
      <c r="F15089" t="s">
        <v>14100</v>
      </c>
      <c r="G15089" t="s">
        <v>28</v>
      </c>
      <c r="H15089" t="s">
        <v>14102</v>
      </c>
      <c r="I15089" t="s">
        <v>27</v>
      </c>
      <c r="M15089">
        <v>4097</v>
      </c>
    </row>
    <row r="15090" spans="1:13" x14ac:dyDescent="0.3">
      <c r="A15090" t="s">
        <v>13</v>
      </c>
      <c r="B15090">
        <v>1</v>
      </c>
      <c r="C15090">
        <v>1</v>
      </c>
      <c r="D15090">
        <v>1</v>
      </c>
      <c r="E15090" t="s">
        <v>14079</v>
      </c>
      <c r="F15090" t="s">
        <v>7876</v>
      </c>
      <c r="G15090" t="s">
        <v>13</v>
      </c>
      <c r="H15090" t="s">
        <v>14097</v>
      </c>
      <c r="I15090" t="s">
        <v>22</v>
      </c>
      <c r="J15090" t="s">
        <v>603</v>
      </c>
      <c r="M15090">
        <v>4097</v>
      </c>
    </row>
    <row r="15091" spans="1:13" x14ac:dyDescent="0.3">
      <c r="A15091" t="s">
        <v>13</v>
      </c>
      <c r="B15091">
        <v>0</v>
      </c>
      <c r="C15091">
        <v>1</v>
      </c>
      <c r="D15091" t="s">
        <v>13</v>
      </c>
      <c r="E15091" t="s">
        <v>14079</v>
      </c>
      <c r="F15091" t="s">
        <v>14079</v>
      </c>
      <c r="G15091" t="s">
        <v>28</v>
      </c>
      <c r="H15091" t="s">
        <v>14099</v>
      </c>
      <c r="I15091" t="s">
        <v>17</v>
      </c>
      <c r="M15091">
        <v>4097</v>
      </c>
    </row>
    <row r="15092" spans="1:13" x14ac:dyDescent="0.3">
      <c r="A15092" t="s">
        <v>13</v>
      </c>
      <c r="B15092">
        <v>1</v>
      </c>
      <c r="C15092">
        <v>1</v>
      </c>
      <c r="D15092">
        <v>1</v>
      </c>
      <c r="E15092" t="s">
        <v>14079</v>
      </c>
      <c r="F15092" t="s">
        <v>14079</v>
      </c>
      <c r="G15092" t="s">
        <v>13</v>
      </c>
      <c r="H15092" t="s">
        <v>14096</v>
      </c>
      <c r="I15092" t="s">
        <v>27</v>
      </c>
      <c r="M15092">
        <v>4097</v>
      </c>
    </row>
    <row r="15093" spans="1:13" x14ac:dyDescent="0.3">
      <c r="A15093" t="s">
        <v>13</v>
      </c>
      <c r="B15093">
        <v>0</v>
      </c>
      <c r="C15093">
        <v>1</v>
      </c>
      <c r="D15093" t="s">
        <v>13</v>
      </c>
      <c r="E15093" t="s">
        <v>14079</v>
      </c>
      <c r="F15093" t="s">
        <v>14079</v>
      </c>
      <c r="G15093" t="s">
        <v>28</v>
      </c>
      <c r="H15093" t="s">
        <v>14098</v>
      </c>
      <c r="I15093" t="s">
        <v>17</v>
      </c>
      <c r="M15093">
        <v>4097</v>
      </c>
    </row>
    <row r="15094" spans="1:13" x14ac:dyDescent="0.3">
      <c r="E15094" t="s">
        <v>14079</v>
      </c>
      <c r="F15094" t="s">
        <v>14079</v>
      </c>
      <c r="G15094" t="s">
        <v>13</v>
      </c>
      <c r="H15094" t="s">
        <v>14107</v>
      </c>
      <c r="I15094" t="s">
        <v>27</v>
      </c>
      <c r="M15094">
        <v>4098</v>
      </c>
    </row>
    <row r="15095" spans="1:13" x14ac:dyDescent="0.3">
      <c r="A15095" t="s">
        <v>13</v>
      </c>
      <c r="B15095">
        <v>1</v>
      </c>
      <c r="C15095">
        <v>1</v>
      </c>
      <c r="D15095">
        <v>1</v>
      </c>
      <c r="E15095" t="s">
        <v>14079</v>
      </c>
      <c r="F15095" t="s">
        <v>14100</v>
      </c>
      <c r="G15095" t="s">
        <v>13</v>
      </c>
      <c r="H15095" t="s">
        <v>14104</v>
      </c>
      <c r="I15095" t="s">
        <v>40</v>
      </c>
      <c r="M15095">
        <v>4098</v>
      </c>
    </row>
    <row r="15096" spans="1:13" x14ac:dyDescent="0.3">
      <c r="A15096" t="s">
        <v>13</v>
      </c>
      <c r="B15096">
        <v>1</v>
      </c>
      <c r="C15096">
        <v>1</v>
      </c>
      <c r="D15096">
        <v>1</v>
      </c>
      <c r="E15096" t="s">
        <v>14079</v>
      </c>
      <c r="F15096" t="s">
        <v>14100</v>
      </c>
      <c r="G15096" t="s">
        <v>13</v>
      </c>
      <c r="H15096" t="s">
        <v>14106</v>
      </c>
      <c r="I15096" t="s">
        <v>17</v>
      </c>
      <c r="M15096">
        <v>4098</v>
      </c>
    </row>
    <row r="15097" spans="1:13" x14ac:dyDescent="0.3">
      <c r="E15097" t="s">
        <v>14079</v>
      </c>
      <c r="F15097" t="s">
        <v>14100</v>
      </c>
      <c r="G15097" t="s">
        <v>25</v>
      </c>
      <c r="H15097" t="s">
        <v>14467</v>
      </c>
      <c r="I15097" t="s">
        <v>27</v>
      </c>
      <c r="M15097">
        <v>4098</v>
      </c>
    </row>
    <row r="15098" spans="1:13" x14ac:dyDescent="0.3">
      <c r="A15098" t="s">
        <v>13</v>
      </c>
      <c r="B15098">
        <v>0</v>
      </c>
      <c r="C15098">
        <v>1</v>
      </c>
      <c r="D15098" t="s">
        <v>13</v>
      </c>
      <c r="E15098" t="s">
        <v>14079</v>
      </c>
      <c r="F15098" t="s">
        <v>14079</v>
      </c>
      <c r="G15098" t="s">
        <v>28</v>
      </c>
      <c r="H15098" t="s">
        <v>14105</v>
      </c>
      <c r="I15098" t="s">
        <v>17</v>
      </c>
      <c r="M15098">
        <v>4098</v>
      </c>
    </row>
    <row r="15099" spans="1:13" x14ac:dyDescent="0.3">
      <c r="A15099" t="s">
        <v>13</v>
      </c>
      <c r="B15099">
        <v>1</v>
      </c>
      <c r="C15099">
        <v>1</v>
      </c>
      <c r="D15099">
        <v>1</v>
      </c>
      <c r="E15099" t="s">
        <v>14079</v>
      </c>
      <c r="F15099" t="s">
        <v>7876</v>
      </c>
      <c r="G15099" t="s">
        <v>13</v>
      </c>
      <c r="H15099" t="s">
        <v>14112</v>
      </c>
      <c r="I15099" t="s">
        <v>22</v>
      </c>
      <c r="J15099" t="s">
        <v>603</v>
      </c>
      <c r="M15099">
        <v>4099</v>
      </c>
    </row>
    <row r="15100" spans="1:13" x14ac:dyDescent="0.3">
      <c r="A15100" t="s">
        <v>13</v>
      </c>
      <c r="B15100">
        <v>1</v>
      </c>
      <c r="C15100">
        <v>1</v>
      </c>
      <c r="D15100">
        <v>1</v>
      </c>
      <c r="E15100" t="s">
        <v>14079</v>
      </c>
      <c r="F15100" t="s">
        <v>14114</v>
      </c>
      <c r="G15100" t="s">
        <v>13</v>
      </c>
      <c r="H15100" t="s">
        <v>14115</v>
      </c>
      <c r="I15100" t="s">
        <v>22</v>
      </c>
      <c r="J15100" t="s">
        <v>23</v>
      </c>
      <c r="M15100">
        <v>4099</v>
      </c>
    </row>
    <row r="15101" spans="1:13" x14ac:dyDescent="0.3">
      <c r="E15101" t="s">
        <v>14079</v>
      </c>
      <c r="F15101" t="s">
        <v>14108</v>
      </c>
      <c r="G15101" t="s">
        <v>13</v>
      </c>
      <c r="H15101" t="s">
        <v>14109</v>
      </c>
      <c r="I15101" t="s">
        <v>17</v>
      </c>
      <c r="M15101">
        <v>4099</v>
      </c>
    </row>
    <row r="15102" spans="1:13" x14ac:dyDescent="0.3">
      <c r="A15102" t="s">
        <v>13</v>
      </c>
      <c r="B15102">
        <v>1</v>
      </c>
      <c r="C15102">
        <v>1</v>
      </c>
      <c r="D15102">
        <v>1</v>
      </c>
      <c r="E15102" t="s">
        <v>14079</v>
      </c>
      <c r="F15102" t="s">
        <v>14079</v>
      </c>
      <c r="G15102" t="s">
        <v>13</v>
      </c>
      <c r="H15102" t="s">
        <v>14113</v>
      </c>
      <c r="I15102" t="s">
        <v>19</v>
      </c>
      <c r="M15102">
        <v>4099</v>
      </c>
    </row>
    <row r="15103" spans="1:13" x14ac:dyDescent="0.3">
      <c r="A15103" t="s">
        <v>13</v>
      </c>
      <c r="B15103">
        <v>1</v>
      </c>
      <c r="C15103">
        <v>1</v>
      </c>
      <c r="D15103">
        <v>1</v>
      </c>
      <c r="E15103" t="s">
        <v>14079</v>
      </c>
      <c r="F15103" t="s">
        <v>14110</v>
      </c>
      <c r="G15103" t="s">
        <v>13</v>
      </c>
      <c r="H15103" t="s">
        <v>14111</v>
      </c>
      <c r="I15103" t="s">
        <v>43</v>
      </c>
      <c r="J15103" t="s">
        <v>23</v>
      </c>
      <c r="M15103">
        <v>4099</v>
      </c>
    </row>
    <row r="15104" spans="1:13" x14ac:dyDescent="0.3">
      <c r="E15104" t="s">
        <v>14116</v>
      </c>
      <c r="F15104" t="s">
        <v>4440</v>
      </c>
      <c r="G15104" t="s">
        <v>13</v>
      </c>
      <c r="H15104" t="s">
        <v>14120</v>
      </c>
      <c r="I15104" t="s">
        <v>43</v>
      </c>
      <c r="J15104" t="s">
        <v>23</v>
      </c>
      <c r="M15104">
        <v>4101</v>
      </c>
    </row>
    <row r="15105" spans="1:13" x14ac:dyDescent="0.3">
      <c r="A15105" t="s">
        <v>13</v>
      </c>
      <c r="B15105">
        <v>0</v>
      </c>
      <c r="C15105">
        <v>0</v>
      </c>
      <c r="D15105" t="s">
        <v>13</v>
      </c>
      <c r="E15105" t="s">
        <v>14116</v>
      </c>
      <c r="F15105" t="s">
        <v>14118</v>
      </c>
      <c r="G15105" t="s">
        <v>25</v>
      </c>
      <c r="H15105" t="s">
        <v>14119</v>
      </c>
      <c r="I15105" t="s">
        <v>17</v>
      </c>
      <c r="M15105">
        <v>4101</v>
      </c>
    </row>
    <row r="15106" spans="1:13" x14ac:dyDescent="0.3">
      <c r="E15106" t="s">
        <v>14116</v>
      </c>
      <c r="F15106" t="s">
        <v>2298</v>
      </c>
      <c r="G15106" t="s">
        <v>13</v>
      </c>
      <c r="H15106" t="s">
        <v>14117</v>
      </c>
      <c r="I15106" t="s">
        <v>43</v>
      </c>
      <c r="J15106" t="s">
        <v>23</v>
      </c>
      <c r="M15106">
        <v>4101</v>
      </c>
    </row>
    <row r="15107" spans="1:13" x14ac:dyDescent="0.3">
      <c r="E15107" t="s">
        <v>14116</v>
      </c>
      <c r="F15107" t="s">
        <v>2298</v>
      </c>
      <c r="G15107" t="s">
        <v>13</v>
      </c>
      <c r="H15107" t="s">
        <v>14124</v>
      </c>
      <c r="I15107" t="s">
        <v>43</v>
      </c>
      <c r="J15107" t="s">
        <v>23</v>
      </c>
      <c r="M15107">
        <v>4102</v>
      </c>
    </row>
    <row r="15108" spans="1:13" x14ac:dyDescent="0.3">
      <c r="E15108" t="s">
        <v>14116</v>
      </c>
      <c r="F15108" t="s">
        <v>14121</v>
      </c>
      <c r="G15108" t="s">
        <v>25</v>
      </c>
      <c r="H15108" t="s">
        <v>14122</v>
      </c>
      <c r="I15108" t="s">
        <v>17</v>
      </c>
      <c r="M15108">
        <v>4102</v>
      </c>
    </row>
    <row r="15109" spans="1:13" x14ac:dyDescent="0.3">
      <c r="A15109" t="s">
        <v>13</v>
      </c>
      <c r="B15109">
        <v>1</v>
      </c>
      <c r="C15109">
        <v>1</v>
      </c>
      <c r="D15109">
        <v>1</v>
      </c>
      <c r="E15109" t="s">
        <v>14116</v>
      </c>
      <c r="F15109" t="s">
        <v>14121</v>
      </c>
      <c r="G15109" t="s">
        <v>13</v>
      </c>
      <c r="H15109" t="s">
        <v>14126</v>
      </c>
      <c r="I15109" t="s">
        <v>27</v>
      </c>
      <c r="M15109">
        <v>4102</v>
      </c>
    </row>
    <row r="15110" spans="1:13" x14ac:dyDescent="0.3">
      <c r="E15110" t="s">
        <v>14116</v>
      </c>
      <c r="F15110" t="s">
        <v>4440</v>
      </c>
      <c r="G15110" t="s">
        <v>13</v>
      </c>
      <c r="H15110" t="s">
        <v>14125</v>
      </c>
      <c r="I15110" t="s">
        <v>43</v>
      </c>
      <c r="J15110" t="s">
        <v>23</v>
      </c>
      <c r="M15110">
        <v>4102</v>
      </c>
    </row>
    <row r="15111" spans="1:13" x14ac:dyDescent="0.3">
      <c r="A15111" t="s">
        <v>13</v>
      </c>
      <c r="B15111">
        <v>0</v>
      </c>
      <c r="C15111">
        <v>0</v>
      </c>
      <c r="D15111" t="s">
        <v>13</v>
      </c>
      <c r="E15111" t="s">
        <v>14116</v>
      </c>
      <c r="F15111" t="s">
        <v>14118</v>
      </c>
      <c r="G15111" t="s">
        <v>25</v>
      </c>
      <c r="H15111" t="s">
        <v>14123</v>
      </c>
      <c r="I15111" t="s">
        <v>17</v>
      </c>
      <c r="M15111">
        <v>4102</v>
      </c>
    </row>
    <row r="15112" spans="1:13" x14ac:dyDescent="0.3">
      <c r="A15112" t="s">
        <v>13</v>
      </c>
      <c r="B15112">
        <v>1</v>
      </c>
      <c r="C15112">
        <v>1</v>
      </c>
      <c r="D15112">
        <v>1</v>
      </c>
      <c r="E15112" t="s">
        <v>4659</v>
      </c>
      <c r="F15112" t="s">
        <v>4440</v>
      </c>
      <c r="G15112" t="s">
        <v>13</v>
      </c>
      <c r="H15112" t="s">
        <v>14127</v>
      </c>
      <c r="I15112" t="s">
        <v>43</v>
      </c>
      <c r="J15112" t="s">
        <v>23</v>
      </c>
      <c r="M15112">
        <v>4103</v>
      </c>
    </row>
    <row r="15113" spans="1:13" x14ac:dyDescent="0.3">
      <c r="A15113" t="s">
        <v>13</v>
      </c>
      <c r="B15113">
        <v>1</v>
      </c>
      <c r="C15113">
        <v>1</v>
      </c>
      <c r="D15113">
        <v>1</v>
      </c>
      <c r="E15113" t="s">
        <v>4659</v>
      </c>
      <c r="F15113" t="s">
        <v>4440</v>
      </c>
      <c r="G15113" t="s">
        <v>13</v>
      </c>
      <c r="H15113" t="s">
        <v>14127</v>
      </c>
      <c r="I15113" t="s">
        <v>22</v>
      </c>
      <c r="J15113" t="s">
        <v>23</v>
      </c>
      <c r="M15113">
        <v>4103</v>
      </c>
    </row>
    <row r="15114" spans="1:13" x14ac:dyDescent="0.3">
      <c r="A15114" t="s">
        <v>28</v>
      </c>
      <c r="B15114">
        <v>1</v>
      </c>
      <c r="C15114">
        <v>1</v>
      </c>
      <c r="D15114">
        <v>1</v>
      </c>
      <c r="E15114" t="s">
        <v>4659</v>
      </c>
      <c r="F15114" t="s">
        <v>14130</v>
      </c>
      <c r="G15114" t="s">
        <v>28</v>
      </c>
      <c r="H15114" t="s">
        <v>14132</v>
      </c>
      <c r="I15114" t="s">
        <v>17</v>
      </c>
      <c r="M15114">
        <v>4103</v>
      </c>
    </row>
    <row r="15115" spans="1:13" x14ac:dyDescent="0.3">
      <c r="A15115" t="s">
        <v>13</v>
      </c>
      <c r="B15115">
        <v>1</v>
      </c>
      <c r="C15115">
        <v>1</v>
      </c>
      <c r="D15115">
        <v>1</v>
      </c>
      <c r="E15115" t="s">
        <v>4659</v>
      </c>
      <c r="F15115" t="s">
        <v>14128</v>
      </c>
      <c r="G15115" t="s">
        <v>13</v>
      </c>
      <c r="H15115" t="s">
        <v>14129</v>
      </c>
      <c r="I15115" t="s">
        <v>22</v>
      </c>
      <c r="J15115" t="s">
        <v>44</v>
      </c>
      <c r="K15115" t="s">
        <v>45</v>
      </c>
      <c r="L15115" t="s">
        <v>46</v>
      </c>
      <c r="M15115">
        <v>4103</v>
      </c>
    </row>
    <row r="15116" spans="1:13" x14ac:dyDescent="0.3">
      <c r="A15116" t="s">
        <v>13</v>
      </c>
      <c r="B15116">
        <v>1</v>
      </c>
      <c r="C15116">
        <v>1</v>
      </c>
      <c r="D15116">
        <v>1</v>
      </c>
      <c r="E15116" t="s">
        <v>4659</v>
      </c>
      <c r="F15116" t="s">
        <v>4440</v>
      </c>
      <c r="G15116" t="s">
        <v>13</v>
      </c>
      <c r="H15116" t="s">
        <v>14127</v>
      </c>
      <c r="I15116" t="s">
        <v>43</v>
      </c>
      <c r="J15116" t="s">
        <v>23</v>
      </c>
      <c r="M15116">
        <v>4103</v>
      </c>
    </row>
    <row r="15117" spans="1:13" x14ac:dyDescent="0.3">
      <c r="E15117" t="s">
        <v>4659</v>
      </c>
      <c r="F15117" t="s">
        <v>14130</v>
      </c>
      <c r="G15117" t="s">
        <v>13</v>
      </c>
      <c r="H15117" t="s">
        <v>14131</v>
      </c>
      <c r="I15117" t="s">
        <v>27</v>
      </c>
      <c r="M15117">
        <v>4103</v>
      </c>
    </row>
    <row r="15118" spans="1:13" x14ac:dyDescent="0.3">
      <c r="A15118" t="s">
        <v>13</v>
      </c>
      <c r="B15118">
        <v>1</v>
      </c>
      <c r="C15118">
        <v>1</v>
      </c>
      <c r="D15118">
        <v>1</v>
      </c>
      <c r="E15118" t="s">
        <v>4659</v>
      </c>
      <c r="F15118" t="s">
        <v>4440</v>
      </c>
      <c r="G15118" t="s">
        <v>13</v>
      </c>
      <c r="H15118" t="s">
        <v>14136</v>
      </c>
      <c r="I15118" t="s">
        <v>22</v>
      </c>
      <c r="J15118" t="s">
        <v>23</v>
      </c>
      <c r="M15118">
        <v>4104</v>
      </c>
    </row>
    <row r="15119" spans="1:13" x14ac:dyDescent="0.3">
      <c r="A15119" t="s">
        <v>13</v>
      </c>
      <c r="B15119">
        <v>1</v>
      </c>
      <c r="C15119">
        <v>1</v>
      </c>
      <c r="D15119">
        <v>1</v>
      </c>
      <c r="E15119" t="s">
        <v>4659</v>
      </c>
      <c r="F15119" t="s">
        <v>14133</v>
      </c>
      <c r="G15119" t="s">
        <v>13</v>
      </c>
      <c r="H15119" t="s">
        <v>14135</v>
      </c>
      <c r="I15119" t="s">
        <v>34</v>
      </c>
      <c r="J15119" t="s">
        <v>23</v>
      </c>
      <c r="M15119">
        <v>4104</v>
      </c>
    </row>
    <row r="15120" spans="1:13" x14ac:dyDescent="0.3">
      <c r="A15120" t="s">
        <v>13</v>
      </c>
      <c r="B15120">
        <v>1</v>
      </c>
      <c r="C15120">
        <v>1</v>
      </c>
      <c r="D15120">
        <v>1</v>
      </c>
      <c r="E15120" t="s">
        <v>4659</v>
      </c>
      <c r="F15120" t="s">
        <v>4440</v>
      </c>
      <c r="G15120" t="s">
        <v>13</v>
      </c>
      <c r="H15120" t="s">
        <v>14136</v>
      </c>
      <c r="I15120" t="s">
        <v>22</v>
      </c>
      <c r="J15120" t="s">
        <v>23</v>
      </c>
      <c r="M15120">
        <v>4104</v>
      </c>
    </row>
    <row r="15121" spans="1:13" x14ac:dyDescent="0.3">
      <c r="E15121" t="s">
        <v>4659</v>
      </c>
      <c r="F15121" t="s">
        <v>14133</v>
      </c>
      <c r="G15121" t="s">
        <v>25</v>
      </c>
      <c r="H15121" t="s">
        <v>14134</v>
      </c>
      <c r="I15121" t="s">
        <v>17</v>
      </c>
      <c r="M15121">
        <v>4104</v>
      </c>
    </row>
    <row r="15122" spans="1:13" x14ac:dyDescent="0.3">
      <c r="E15122" t="s">
        <v>4659</v>
      </c>
      <c r="F15122" t="s">
        <v>4440</v>
      </c>
      <c r="G15122" t="s">
        <v>28</v>
      </c>
      <c r="H15122" t="s">
        <v>14146</v>
      </c>
      <c r="I15122" t="s">
        <v>17</v>
      </c>
      <c r="M15122">
        <v>4105</v>
      </c>
    </row>
    <row r="15123" spans="1:13" x14ac:dyDescent="0.3">
      <c r="A15123" t="s">
        <v>13</v>
      </c>
      <c r="B15123">
        <v>1</v>
      </c>
      <c r="C15123">
        <v>1</v>
      </c>
      <c r="D15123">
        <v>1</v>
      </c>
      <c r="E15123" t="s">
        <v>4659</v>
      </c>
      <c r="F15123" t="s">
        <v>4440</v>
      </c>
      <c r="G15123" t="s">
        <v>13</v>
      </c>
      <c r="H15123" t="s">
        <v>14141</v>
      </c>
      <c r="I15123" t="s">
        <v>34</v>
      </c>
      <c r="J15123" t="s">
        <v>23</v>
      </c>
      <c r="M15123">
        <v>4105</v>
      </c>
    </row>
    <row r="15124" spans="1:13" x14ac:dyDescent="0.3">
      <c r="A15124" t="s">
        <v>13</v>
      </c>
      <c r="B15124">
        <v>1</v>
      </c>
      <c r="C15124">
        <v>1</v>
      </c>
      <c r="D15124">
        <v>1</v>
      </c>
      <c r="E15124" t="s">
        <v>4659</v>
      </c>
      <c r="F15124" t="s">
        <v>14143</v>
      </c>
      <c r="G15124" t="s">
        <v>13</v>
      </c>
      <c r="H15124" t="s">
        <v>14144</v>
      </c>
      <c r="I15124" t="s">
        <v>19</v>
      </c>
      <c r="M15124">
        <v>4105</v>
      </c>
    </row>
    <row r="15125" spans="1:13" x14ac:dyDescent="0.3">
      <c r="A15125" t="s">
        <v>13</v>
      </c>
      <c r="B15125">
        <v>1</v>
      </c>
      <c r="C15125">
        <v>1</v>
      </c>
      <c r="D15125">
        <v>1</v>
      </c>
      <c r="E15125" t="s">
        <v>4659</v>
      </c>
      <c r="F15125" t="s">
        <v>14139</v>
      </c>
      <c r="G15125" t="s">
        <v>13</v>
      </c>
      <c r="H15125" t="s">
        <v>14145</v>
      </c>
      <c r="I15125" t="s">
        <v>27</v>
      </c>
      <c r="M15125">
        <v>4105</v>
      </c>
    </row>
    <row r="15126" spans="1:13" x14ac:dyDescent="0.3">
      <c r="A15126" t="s">
        <v>13</v>
      </c>
      <c r="B15126">
        <v>1</v>
      </c>
      <c r="C15126">
        <v>1</v>
      </c>
      <c r="D15126">
        <v>1</v>
      </c>
      <c r="E15126" t="s">
        <v>4659</v>
      </c>
      <c r="F15126" t="s">
        <v>14137</v>
      </c>
      <c r="G15126" t="s">
        <v>13</v>
      </c>
      <c r="H15126" t="s">
        <v>14138</v>
      </c>
      <c r="I15126" t="s">
        <v>19</v>
      </c>
      <c r="M15126">
        <v>4105</v>
      </c>
    </row>
    <row r="15127" spans="1:13" x14ac:dyDescent="0.3">
      <c r="E15127" t="s">
        <v>4659</v>
      </c>
      <c r="F15127" t="s">
        <v>14139</v>
      </c>
      <c r="G15127" t="s">
        <v>28</v>
      </c>
      <c r="H15127" t="s">
        <v>14140</v>
      </c>
      <c r="I15127" t="s">
        <v>17</v>
      </c>
      <c r="M15127">
        <v>4105</v>
      </c>
    </row>
    <row r="15128" spans="1:13" x14ac:dyDescent="0.3">
      <c r="A15128" t="s">
        <v>13</v>
      </c>
      <c r="B15128">
        <v>1</v>
      </c>
      <c r="C15128">
        <v>1</v>
      </c>
      <c r="D15128">
        <v>1</v>
      </c>
      <c r="E15128" t="s">
        <v>4659</v>
      </c>
      <c r="F15128" t="s">
        <v>1577</v>
      </c>
      <c r="G15128" t="s">
        <v>13</v>
      </c>
      <c r="H15128" t="s">
        <v>14142</v>
      </c>
      <c r="I15128" t="s">
        <v>22</v>
      </c>
      <c r="J15128" t="s">
        <v>23</v>
      </c>
      <c r="M15128">
        <v>4105</v>
      </c>
    </row>
    <row r="15129" spans="1:13" x14ac:dyDescent="0.3">
      <c r="E15129" t="s">
        <v>14147</v>
      </c>
      <c r="F15129" t="s">
        <v>2298</v>
      </c>
      <c r="G15129" t="s">
        <v>13</v>
      </c>
      <c r="H15129" t="s">
        <v>14151</v>
      </c>
      <c r="I15129" t="s">
        <v>43</v>
      </c>
      <c r="J15129" t="s">
        <v>23</v>
      </c>
      <c r="M15129">
        <v>4106</v>
      </c>
    </row>
    <row r="15130" spans="1:13" x14ac:dyDescent="0.3">
      <c r="E15130" t="s">
        <v>14147</v>
      </c>
      <c r="F15130" t="s">
        <v>4440</v>
      </c>
      <c r="G15130" t="s">
        <v>13</v>
      </c>
      <c r="H15130" t="s">
        <v>14150</v>
      </c>
      <c r="I15130" t="s">
        <v>43</v>
      </c>
      <c r="J15130" t="s">
        <v>23</v>
      </c>
      <c r="M15130">
        <v>4106</v>
      </c>
    </row>
    <row r="15131" spans="1:13" x14ac:dyDescent="0.3">
      <c r="E15131" t="s">
        <v>14147</v>
      </c>
      <c r="F15131" t="s">
        <v>14152</v>
      </c>
      <c r="G15131" t="s">
        <v>13</v>
      </c>
      <c r="H15131" t="s">
        <v>14156</v>
      </c>
      <c r="I15131" t="s">
        <v>27</v>
      </c>
      <c r="M15131">
        <v>4106</v>
      </c>
    </row>
    <row r="15132" spans="1:13" x14ac:dyDescent="0.3">
      <c r="A15132" t="s">
        <v>13</v>
      </c>
      <c r="B15132">
        <v>0</v>
      </c>
      <c r="C15132">
        <v>1</v>
      </c>
      <c r="D15132" t="s">
        <v>13</v>
      </c>
      <c r="E15132" t="s">
        <v>14147</v>
      </c>
      <c r="F15132" t="s">
        <v>14152</v>
      </c>
      <c r="G15132" t="s">
        <v>25</v>
      </c>
      <c r="H15132" t="s">
        <v>14153</v>
      </c>
      <c r="I15132" t="s">
        <v>17</v>
      </c>
      <c r="M15132">
        <v>4106</v>
      </c>
    </row>
    <row r="15133" spans="1:13" x14ac:dyDescent="0.3">
      <c r="E15133" t="s">
        <v>14147</v>
      </c>
      <c r="F15133" t="s">
        <v>14154</v>
      </c>
      <c r="G15133" t="s">
        <v>50</v>
      </c>
      <c r="H15133" t="s">
        <v>14155</v>
      </c>
      <c r="I15133" t="s">
        <v>17</v>
      </c>
      <c r="M15133">
        <v>4106</v>
      </c>
    </row>
    <row r="15134" spans="1:13" x14ac:dyDescent="0.3">
      <c r="A15134" t="s">
        <v>13</v>
      </c>
      <c r="B15134">
        <v>0</v>
      </c>
      <c r="C15134">
        <v>0</v>
      </c>
      <c r="D15134" t="s">
        <v>13</v>
      </c>
      <c r="E15134" t="s">
        <v>14147</v>
      </c>
      <c r="F15134" t="s">
        <v>14118</v>
      </c>
      <c r="G15134" t="s">
        <v>25</v>
      </c>
      <c r="H15134" t="s">
        <v>14149</v>
      </c>
      <c r="I15134" t="s">
        <v>19</v>
      </c>
      <c r="M15134">
        <v>4106</v>
      </c>
    </row>
    <row r="15135" spans="1:13" x14ac:dyDescent="0.3">
      <c r="E15135" t="s">
        <v>14147</v>
      </c>
      <c r="F15135" t="s">
        <v>4440</v>
      </c>
      <c r="G15135" t="s">
        <v>13</v>
      </c>
      <c r="H15135" t="s">
        <v>14150</v>
      </c>
      <c r="I15135" t="s">
        <v>52</v>
      </c>
      <c r="J15135" t="s">
        <v>23</v>
      </c>
      <c r="M15135">
        <v>4106</v>
      </c>
    </row>
    <row r="15136" spans="1:13" x14ac:dyDescent="0.3">
      <c r="E15136" t="s">
        <v>14147</v>
      </c>
      <c r="F15136" t="s">
        <v>2298</v>
      </c>
      <c r="G15136" t="s">
        <v>13</v>
      </c>
      <c r="H15136" t="s">
        <v>14151</v>
      </c>
      <c r="I15136" t="s">
        <v>52</v>
      </c>
      <c r="J15136" t="s">
        <v>23</v>
      </c>
      <c r="M15136">
        <v>4106</v>
      </c>
    </row>
    <row r="15137" spans="1:13" x14ac:dyDescent="0.3">
      <c r="A15137" t="s">
        <v>13</v>
      </c>
      <c r="B15137">
        <v>0</v>
      </c>
      <c r="C15137">
        <v>0</v>
      </c>
      <c r="D15137" t="s">
        <v>13</v>
      </c>
      <c r="E15137" t="s">
        <v>14147</v>
      </c>
      <c r="F15137" t="s">
        <v>14118</v>
      </c>
      <c r="G15137" t="s">
        <v>25</v>
      </c>
      <c r="H15137" t="s">
        <v>14148</v>
      </c>
      <c r="I15137" t="s">
        <v>17</v>
      </c>
      <c r="M15137">
        <v>4106</v>
      </c>
    </row>
    <row r="15138" spans="1:13" x14ac:dyDescent="0.3">
      <c r="E15138" t="s">
        <v>14157</v>
      </c>
      <c r="F15138" t="s">
        <v>1113</v>
      </c>
      <c r="G15138" t="s">
        <v>50</v>
      </c>
      <c r="H15138" t="s">
        <v>14159</v>
      </c>
      <c r="I15138" t="s">
        <v>52</v>
      </c>
      <c r="J15138" t="s">
        <v>53</v>
      </c>
      <c r="M15138">
        <v>4109</v>
      </c>
    </row>
    <row r="15139" spans="1:13" x14ac:dyDescent="0.3">
      <c r="A15139" t="s">
        <v>13</v>
      </c>
      <c r="B15139">
        <v>1</v>
      </c>
      <c r="C15139">
        <v>1</v>
      </c>
      <c r="D15139">
        <v>1</v>
      </c>
      <c r="E15139" t="s">
        <v>14157</v>
      </c>
      <c r="F15139" t="s">
        <v>8498</v>
      </c>
      <c r="G15139" t="s">
        <v>13</v>
      </c>
      <c r="H15139" t="s">
        <v>14158</v>
      </c>
      <c r="I15139" t="s">
        <v>22</v>
      </c>
      <c r="J15139" t="s">
        <v>23</v>
      </c>
      <c r="M15139">
        <v>4109</v>
      </c>
    </row>
    <row r="15140" spans="1:13" x14ac:dyDescent="0.3">
      <c r="A15140" t="s">
        <v>13</v>
      </c>
      <c r="B15140">
        <v>1</v>
      </c>
      <c r="C15140">
        <v>1</v>
      </c>
      <c r="D15140">
        <v>1</v>
      </c>
      <c r="E15140" t="s">
        <v>14157</v>
      </c>
      <c r="F15140" t="s">
        <v>8498</v>
      </c>
      <c r="G15140" t="s">
        <v>13</v>
      </c>
      <c r="H15140" t="s">
        <v>14160</v>
      </c>
      <c r="I15140" t="s">
        <v>22</v>
      </c>
      <c r="J15140" t="s">
        <v>23</v>
      </c>
      <c r="M15140">
        <v>4110</v>
      </c>
    </row>
    <row r="15141" spans="1:13" x14ac:dyDescent="0.3">
      <c r="E15141" t="s">
        <v>14161</v>
      </c>
      <c r="F15141" t="s">
        <v>14170</v>
      </c>
      <c r="G15141" t="s">
        <v>13</v>
      </c>
      <c r="H15141" t="s">
        <v>14171</v>
      </c>
      <c r="I15141" t="s">
        <v>27</v>
      </c>
      <c r="M15141">
        <v>4111</v>
      </c>
    </row>
    <row r="15142" spans="1:13" x14ac:dyDescent="0.3">
      <c r="E15142" t="s">
        <v>14161</v>
      </c>
      <c r="F15142" t="s">
        <v>14164</v>
      </c>
      <c r="G15142" t="s">
        <v>25</v>
      </c>
      <c r="H15142" t="s">
        <v>14175</v>
      </c>
      <c r="I15142" t="s">
        <v>27</v>
      </c>
      <c r="M15142">
        <v>4111</v>
      </c>
    </row>
    <row r="15143" spans="1:13" x14ac:dyDescent="0.3">
      <c r="A15143" t="s">
        <v>13</v>
      </c>
      <c r="B15143">
        <v>0</v>
      </c>
      <c r="C15143">
        <v>1</v>
      </c>
      <c r="D15143" t="s">
        <v>13</v>
      </c>
      <c r="E15143" t="s">
        <v>14161</v>
      </c>
      <c r="F15143" t="s">
        <v>14164</v>
      </c>
      <c r="G15143" t="s">
        <v>28</v>
      </c>
      <c r="H15143" t="s">
        <v>14165</v>
      </c>
      <c r="I15143" t="s">
        <v>17</v>
      </c>
      <c r="M15143">
        <v>4111</v>
      </c>
    </row>
    <row r="15144" spans="1:13" x14ac:dyDescent="0.3">
      <c r="A15144" t="s">
        <v>13</v>
      </c>
      <c r="B15144">
        <v>0</v>
      </c>
      <c r="C15144">
        <v>1</v>
      </c>
      <c r="D15144" t="s">
        <v>13</v>
      </c>
      <c r="E15144" t="s">
        <v>14161</v>
      </c>
      <c r="F15144" t="s">
        <v>14162</v>
      </c>
      <c r="G15144" t="s">
        <v>25</v>
      </c>
      <c r="H15144" t="s">
        <v>14163</v>
      </c>
      <c r="I15144" t="s">
        <v>19</v>
      </c>
      <c r="M15144">
        <v>4111</v>
      </c>
    </row>
    <row r="15145" spans="1:13" x14ac:dyDescent="0.3">
      <c r="A15145" t="s">
        <v>13</v>
      </c>
      <c r="B15145">
        <v>0</v>
      </c>
      <c r="C15145">
        <v>1</v>
      </c>
      <c r="D15145" t="s">
        <v>13</v>
      </c>
      <c r="E15145" t="s">
        <v>14161</v>
      </c>
      <c r="F15145" t="s">
        <v>14170</v>
      </c>
      <c r="G15145" t="s">
        <v>25</v>
      </c>
      <c r="H15145" t="s">
        <v>14174</v>
      </c>
      <c r="I15145" t="s">
        <v>17</v>
      </c>
      <c r="M15145">
        <v>4111</v>
      </c>
    </row>
    <row r="15146" spans="1:13" x14ac:dyDescent="0.3">
      <c r="A15146" t="s">
        <v>242</v>
      </c>
      <c r="B15146">
        <v>0</v>
      </c>
      <c r="E15146" t="s">
        <v>14161</v>
      </c>
      <c r="F15146" t="s">
        <v>14168</v>
      </c>
      <c r="G15146" t="s">
        <v>25</v>
      </c>
      <c r="H15146" t="s">
        <v>14169</v>
      </c>
      <c r="I15146" t="s">
        <v>19</v>
      </c>
      <c r="M15146">
        <v>4111</v>
      </c>
    </row>
    <row r="15147" spans="1:13" x14ac:dyDescent="0.3">
      <c r="A15147" t="s">
        <v>13</v>
      </c>
      <c r="B15147">
        <v>1</v>
      </c>
      <c r="C15147">
        <v>1</v>
      </c>
      <c r="D15147">
        <v>1</v>
      </c>
      <c r="E15147" t="s">
        <v>14161</v>
      </c>
      <c r="F15147" t="s">
        <v>14172</v>
      </c>
      <c r="G15147" t="s">
        <v>13</v>
      </c>
      <c r="H15147" t="s">
        <v>14173</v>
      </c>
      <c r="I15147" t="s">
        <v>22</v>
      </c>
      <c r="J15147" t="s">
        <v>603</v>
      </c>
      <c r="M15147">
        <v>4111</v>
      </c>
    </row>
    <row r="15148" spans="1:13" x14ac:dyDescent="0.3">
      <c r="E15148" t="s">
        <v>14161</v>
      </c>
      <c r="F15148" t="s">
        <v>14166</v>
      </c>
      <c r="G15148" t="s">
        <v>13</v>
      </c>
      <c r="H15148" t="s">
        <v>14167</v>
      </c>
      <c r="I15148" t="s">
        <v>22</v>
      </c>
      <c r="J15148" t="s">
        <v>1040</v>
      </c>
      <c r="K15148" t="s">
        <v>46</v>
      </c>
      <c r="M15148">
        <v>4111</v>
      </c>
    </row>
    <row r="15149" spans="1:13" x14ac:dyDescent="0.3">
      <c r="A15149" t="s">
        <v>13</v>
      </c>
      <c r="B15149">
        <v>1</v>
      </c>
      <c r="C15149">
        <v>1</v>
      </c>
      <c r="D15149">
        <v>1</v>
      </c>
      <c r="E15149" t="s">
        <v>14161</v>
      </c>
      <c r="F15149" t="s">
        <v>14176</v>
      </c>
      <c r="G15149" t="s">
        <v>13</v>
      </c>
      <c r="H15149" t="s">
        <v>14177</v>
      </c>
      <c r="I15149" t="s">
        <v>19</v>
      </c>
      <c r="M15149">
        <v>4111</v>
      </c>
    </row>
    <row r="15150" spans="1:13" x14ac:dyDescent="0.3">
      <c r="A15150" t="s">
        <v>50</v>
      </c>
      <c r="B15150">
        <v>1</v>
      </c>
      <c r="C15150">
        <v>1</v>
      </c>
      <c r="D15150">
        <v>1</v>
      </c>
      <c r="E15150" t="s">
        <v>13989</v>
      </c>
      <c r="F15150" t="s">
        <v>13990</v>
      </c>
      <c r="G15150" t="s">
        <v>50</v>
      </c>
      <c r="H15150" t="s">
        <v>13991</v>
      </c>
      <c r="I15150" t="s">
        <v>19</v>
      </c>
      <c r="M15150">
        <v>4112</v>
      </c>
    </row>
    <row r="15151" spans="1:13" x14ac:dyDescent="0.3">
      <c r="E15151" t="s">
        <v>14178</v>
      </c>
      <c r="F15151" t="s">
        <v>358</v>
      </c>
      <c r="G15151" t="s">
        <v>28</v>
      </c>
      <c r="H15151" t="s">
        <v>14192</v>
      </c>
      <c r="I15151" t="s">
        <v>19</v>
      </c>
      <c r="M15151">
        <v>4121</v>
      </c>
    </row>
    <row r="15152" spans="1:13" x14ac:dyDescent="0.3">
      <c r="A15152" t="s">
        <v>13</v>
      </c>
      <c r="B15152">
        <v>1</v>
      </c>
      <c r="C15152">
        <v>1</v>
      </c>
      <c r="D15152">
        <v>1</v>
      </c>
      <c r="E15152" t="s">
        <v>14178</v>
      </c>
      <c r="F15152" t="s">
        <v>1616</v>
      </c>
      <c r="G15152" t="s">
        <v>13</v>
      </c>
      <c r="H15152" t="s">
        <v>14186</v>
      </c>
      <c r="I15152" t="s">
        <v>22</v>
      </c>
      <c r="J15152" t="s">
        <v>23</v>
      </c>
      <c r="M15152">
        <v>4121</v>
      </c>
    </row>
    <row r="15153" spans="1:13" x14ac:dyDescent="0.3">
      <c r="E15153" t="s">
        <v>14178</v>
      </c>
      <c r="F15153" t="s">
        <v>14187</v>
      </c>
      <c r="G15153" t="s">
        <v>13</v>
      </c>
      <c r="H15153" t="s">
        <v>14188</v>
      </c>
      <c r="I15153" t="s">
        <v>52</v>
      </c>
      <c r="J15153" t="s">
        <v>44</v>
      </c>
      <c r="K15153" t="s">
        <v>45</v>
      </c>
      <c r="L15153" t="s">
        <v>808</v>
      </c>
      <c r="M15153">
        <v>4121</v>
      </c>
    </row>
    <row r="15154" spans="1:13" x14ac:dyDescent="0.3">
      <c r="A15154" t="s">
        <v>13</v>
      </c>
      <c r="B15154">
        <v>1</v>
      </c>
      <c r="C15154">
        <v>1</v>
      </c>
      <c r="D15154">
        <v>1</v>
      </c>
      <c r="E15154" t="s">
        <v>14178</v>
      </c>
      <c r="F15154" t="s">
        <v>14179</v>
      </c>
      <c r="G15154" t="s">
        <v>13</v>
      </c>
      <c r="H15154" t="s">
        <v>14180</v>
      </c>
      <c r="I15154" t="s">
        <v>22</v>
      </c>
      <c r="J15154" t="s">
        <v>23</v>
      </c>
      <c r="M15154">
        <v>4121</v>
      </c>
    </row>
    <row r="15155" spans="1:13" x14ac:dyDescent="0.3">
      <c r="A15155" t="s">
        <v>13</v>
      </c>
      <c r="B15155">
        <v>1</v>
      </c>
      <c r="C15155">
        <v>1</v>
      </c>
      <c r="D15155">
        <v>1</v>
      </c>
      <c r="E15155" t="s">
        <v>14178</v>
      </c>
      <c r="F15155" t="s">
        <v>14190</v>
      </c>
      <c r="G15155" t="s">
        <v>13</v>
      </c>
      <c r="H15155" t="s">
        <v>14191</v>
      </c>
      <c r="I15155" t="s">
        <v>22</v>
      </c>
      <c r="J15155" t="s">
        <v>44</v>
      </c>
      <c r="K15155" t="s">
        <v>45</v>
      </c>
      <c r="L15155" t="s">
        <v>46</v>
      </c>
      <c r="M15155">
        <v>4121</v>
      </c>
    </row>
    <row r="15156" spans="1:13" x14ac:dyDescent="0.3">
      <c r="A15156" t="s">
        <v>13</v>
      </c>
      <c r="B15156">
        <v>0</v>
      </c>
      <c r="C15156">
        <v>1</v>
      </c>
      <c r="D15156" t="s">
        <v>13</v>
      </c>
      <c r="E15156" t="s">
        <v>14178</v>
      </c>
      <c r="F15156" t="s">
        <v>14193</v>
      </c>
      <c r="G15156" t="s">
        <v>25</v>
      </c>
      <c r="H15156" t="s">
        <v>14195</v>
      </c>
      <c r="I15156" t="s">
        <v>17</v>
      </c>
      <c r="M15156">
        <v>4121</v>
      </c>
    </row>
    <row r="15157" spans="1:13" x14ac:dyDescent="0.3">
      <c r="A15157" t="s">
        <v>13</v>
      </c>
      <c r="B15157">
        <v>0</v>
      </c>
      <c r="C15157">
        <v>0</v>
      </c>
      <c r="D15157">
        <v>1</v>
      </c>
      <c r="E15157" t="s">
        <v>14178</v>
      </c>
      <c r="F15157" t="s">
        <v>14193</v>
      </c>
      <c r="G15157" t="s">
        <v>13</v>
      </c>
      <c r="H15157" t="s">
        <v>14194</v>
      </c>
      <c r="I15157" t="s">
        <v>34</v>
      </c>
      <c r="J15157" t="s">
        <v>23</v>
      </c>
      <c r="M15157">
        <v>4121</v>
      </c>
    </row>
    <row r="15158" spans="1:13" x14ac:dyDescent="0.3">
      <c r="A15158" t="s">
        <v>13</v>
      </c>
      <c r="B15158">
        <v>1</v>
      </c>
      <c r="C15158">
        <v>1</v>
      </c>
      <c r="D15158">
        <v>1</v>
      </c>
      <c r="E15158" t="s">
        <v>14178</v>
      </c>
      <c r="F15158" t="s">
        <v>14181</v>
      </c>
      <c r="G15158" t="s">
        <v>13</v>
      </c>
      <c r="H15158" t="s">
        <v>14182</v>
      </c>
      <c r="I15158" t="s">
        <v>22</v>
      </c>
      <c r="J15158" t="s">
        <v>23</v>
      </c>
      <c r="M15158">
        <v>4121</v>
      </c>
    </row>
    <row r="15159" spans="1:13" x14ac:dyDescent="0.3">
      <c r="E15159" t="s">
        <v>14178</v>
      </c>
      <c r="F15159" t="s">
        <v>7742</v>
      </c>
      <c r="G15159" t="s">
        <v>13</v>
      </c>
      <c r="H15159" t="s">
        <v>14185</v>
      </c>
      <c r="I15159" t="s">
        <v>52</v>
      </c>
      <c r="J15159" t="s">
        <v>23</v>
      </c>
      <c r="M15159">
        <v>4121</v>
      </c>
    </row>
    <row r="15160" spans="1:13" x14ac:dyDescent="0.3">
      <c r="A15160" t="s">
        <v>242</v>
      </c>
      <c r="B15160">
        <v>0</v>
      </c>
      <c r="C15160">
        <v>0</v>
      </c>
      <c r="D15160">
        <v>0</v>
      </c>
      <c r="E15160" t="s">
        <v>14178</v>
      </c>
      <c r="F15160" t="s">
        <v>14183</v>
      </c>
      <c r="G15160" t="s">
        <v>13</v>
      </c>
      <c r="H15160" t="s">
        <v>14184</v>
      </c>
      <c r="I15160" t="s">
        <v>19</v>
      </c>
      <c r="M15160">
        <v>4121</v>
      </c>
    </row>
    <row r="15161" spans="1:13" x14ac:dyDescent="0.3">
      <c r="E15161" t="s">
        <v>14178</v>
      </c>
      <c r="F15161" t="s">
        <v>361</v>
      </c>
      <c r="G15161" t="s">
        <v>13</v>
      </c>
      <c r="H15161" t="s">
        <v>14189</v>
      </c>
      <c r="I15161" t="s">
        <v>52</v>
      </c>
      <c r="J15161" t="s">
        <v>23</v>
      </c>
      <c r="M15161">
        <v>4121</v>
      </c>
    </row>
    <row r="15162" spans="1:13" x14ac:dyDescent="0.3">
      <c r="E15162" t="s">
        <v>14178</v>
      </c>
      <c r="F15162" t="s">
        <v>14196</v>
      </c>
      <c r="G15162" t="s">
        <v>28</v>
      </c>
      <c r="H15162" t="s">
        <v>14198</v>
      </c>
      <c r="I15162" t="s">
        <v>27</v>
      </c>
      <c r="M15162">
        <v>4121</v>
      </c>
    </row>
    <row r="15163" spans="1:13" x14ac:dyDescent="0.3">
      <c r="A15163" t="s">
        <v>28</v>
      </c>
      <c r="B15163">
        <v>0</v>
      </c>
      <c r="C15163">
        <v>0</v>
      </c>
      <c r="D15163" t="s">
        <v>28</v>
      </c>
      <c r="E15163" t="s">
        <v>14178</v>
      </c>
      <c r="F15163" t="s">
        <v>14196</v>
      </c>
      <c r="G15163" t="s">
        <v>25</v>
      </c>
      <c r="H15163" t="s">
        <v>14197</v>
      </c>
      <c r="I15163" t="s">
        <v>17</v>
      </c>
      <c r="M15163">
        <v>4121</v>
      </c>
    </row>
    <row r="15164" spans="1:13" x14ac:dyDescent="0.3">
      <c r="A15164" t="s">
        <v>13</v>
      </c>
      <c r="B15164">
        <v>1</v>
      </c>
      <c r="C15164">
        <v>1</v>
      </c>
      <c r="D15164">
        <v>1</v>
      </c>
      <c r="E15164" t="s">
        <v>14199</v>
      </c>
      <c r="F15164" t="s">
        <v>14181</v>
      </c>
      <c r="G15164" t="s">
        <v>13</v>
      </c>
      <c r="H15164" t="s">
        <v>14200</v>
      </c>
      <c r="I15164" t="s">
        <v>22</v>
      </c>
      <c r="J15164" t="s">
        <v>23</v>
      </c>
      <c r="M15164">
        <v>4122</v>
      </c>
    </row>
    <row r="15165" spans="1:13" x14ac:dyDescent="0.3">
      <c r="A15165" t="s">
        <v>13</v>
      </c>
      <c r="B15165">
        <v>1</v>
      </c>
      <c r="C15165">
        <v>1</v>
      </c>
      <c r="D15165">
        <v>1</v>
      </c>
      <c r="E15165" t="s">
        <v>14199</v>
      </c>
      <c r="F15165" t="s">
        <v>14179</v>
      </c>
      <c r="G15165" t="s">
        <v>13</v>
      </c>
      <c r="H15165" t="s">
        <v>14201</v>
      </c>
      <c r="I15165" t="s">
        <v>22</v>
      </c>
      <c r="J15165" t="s">
        <v>23</v>
      </c>
      <c r="M15165">
        <v>4122</v>
      </c>
    </row>
    <row r="15166" spans="1:13" x14ac:dyDescent="0.3">
      <c r="A15166" t="s">
        <v>13</v>
      </c>
      <c r="B15166">
        <v>1</v>
      </c>
      <c r="C15166">
        <v>1</v>
      </c>
      <c r="D15166">
        <v>1</v>
      </c>
      <c r="E15166" t="s">
        <v>14006</v>
      </c>
      <c r="F15166" t="s">
        <v>14007</v>
      </c>
      <c r="G15166" t="s">
        <v>13</v>
      </c>
      <c r="H15166" t="s">
        <v>14008</v>
      </c>
      <c r="I15166" t="s">
        <v>22</v>
      </c>
      <c r="J15166" t="s">
        <v>44</v>
      </c>
      <c r="K15166" t="s">
        <v>45</v>
      </c>
      <c r="L15166" t="s">
        <v>46</v>
      </c>
      <c r="M15166">
        <v>4123</v>
      </c>
    </row>
    <row r="15167" spans="1:13" x14ac:dyDescent="0.3">
      <c r="A15167" t="s">
        <v>13</v>
      </c>
      <c r="B15167">
        <v>1</v>
      </c>
      <c r="C15167">
        <v>1</v>
      </c>
      <c r="D15167">
        <v>1</v>
      </c>
      <c r="E15167" t="s">
        <v>14202</v>
      </c>
      <c r="F15167" t="s">
        <v>14205</v>
      </c>
      <c r="G15167" t="s">
        <v>13</v>
      </c>
      <c r="H15167" t="s">
        <v>14206</v>
      </c>
      <c r="I15167" t="s">
        <v>19</v>
      </c>
      <c r="M15167">
        <v>4138</v>
      </c>
    </row>
    <row r="15168" spans="1:13" x14ac:dyDescent="0.3">
      <c r="E15168" t="s">
        <v>14202</v>
      </c>
      <c r="F15168" t="s">
        <v>14203</v>
      </c>
      <c r="G15168" t="s">
        <v>28</v>
      </c>
      <c r="H15168" t="s">
        <v>14207</v>
      </c>
      <c r="I15168" t="s">
        <v>27</v>
      </c>
      <c r="M15168">
        <v>4138</v>
      </c>
    </row>
    <row r="15169" spans="1:13" x14ac:dyDescent="0.3">
      <c r="A15169" t="s">
        <v>242</v>
      </c>
      <c r="B15169">
        <v>0</v>
      </c>
      <c r="C15169">
        <v>0</v>
      </c>
      <c r="D15169">
        <v>0</v>
      </c>
      <c r="E15169" t="s">
        <v>14202</v>
      </c>
      <c r="F15169" t="s">
        <v>14203</v>
      </c>
      <c r="G15169" t="s">
        <v>25</v>
      </c>
      <c r="H15169" t="s">
        <v>14204</v>
      </c>
      <c r="I15169" t="s">
        <v>17</v>
      </c>
      <c r="M15169">
        <v>4138</v>
      </c>
    </row>
    <row r="15170" spans="1:13" x14ac:dyDescent="0.3">
      <c r="A15170" t="s">
        <v>28</v>
      </c>
      <c r="B15170">
        <v>1</v>
      </c>
      <c r="C15170">
        <v>1</v>
      </c>
      <c r="D15170">
        <v>1</v>
      </c>
      <c r="E15170" t="s">
        <v>14208</v>
      </c>
      <c r="F15170" t="s">
        <v>14216</v>
      </c>
      <c r="G15170" t="s">
        <v>28</v>
      </c>
      <c r="H15170" t="s">
        <v>14217</v>
      </c>
      <c r="I15170" t="s">
        <v>19</v>
      </c>
      <c r="M15170">
        <v>4139</v>
      </c>
    </row>
    <row r="15171" spans="1:13" x14ac:dyDescent="0.3">
      <c r="A15171" t="s">
        <v>13</v>
      </c>
      <c r="B15171">
        <v>1</v>
      </c>
      <c r="C15171">
        <v>1</v>
      </c>
      <c r="D15171">
        <v>1</v>
      </c>
      <c r="E15171" t="s">
        <v>14208</v>
      </c>
      <c r="F15171" t="s">
        <v>4945</v>
      </c>
      <c r="G15171" t="s">
        <v>13</v>
      </c>
      <c r="H15171" t="s">
        <v>14225</v>
      </c>
      <c r="I15171" t="s">
        <v>34</v>
      </c>
      <c r="J15171" t="s">
        <v>23</v>
      </c>
      <c r="M15171">
        <v>4139</v>
      </c>
    </row>
    <row r="15172" spans="1:13" x14ac:dyDescent="0.3">
      <c r="A15172" t="s">
        <v>13</v>
      </c>
      <c r="B15172">
        <v>0</v>
      </c>
      <c r="C15172">
        <v>1</v>
      </c>
      <c r="D15172" t="s">
        <v>13</v>
      </c>
      <c r="E15172" t="s">
        <v>14208</v>
      </c>
      <c r="F15172" t="s">
        <v>4945</v>
      </c>
      <c r="G15172" t="s">
        <v>28</v>
      </c>
      <c r="H15172" t="s">
        <v>14223</v>
      </c>
      <c r="I15172" t="s">
        <v>17</v>
      </c>
      <c r="M15172">
        <v>4139</v>
      </c>
    </row>
    <row r="15173" spans="1:13" x14ac:dyDescent="0.3">
      <c r="E15173" t="s">
        <v>14208</v>
      </c>
      <c r="F15173" t="s">
        <v>2587</v>
      </c>
      <c r="G15173" t="s">
        <v>13</v>
      </c>
      <c r="H15173" t="s">
        <v>14210</v>
      </c>
      <c r="I15173" t="s">
        <v>52</v>
      </c>
      <c r="J15173" t="s">
        <v>23</v>
      </c>
      <c r="M15173">
        <v>4139</v>
      </c>
    </row>
    <row r="15174" spans="1:13" x14ac:dyDescent="0.3">
      <c r="E15174" t="s">
        <v>14208</v>
      </c>
      <c r="F15174" t="s">
        <v>14214</v>
      </c>
      <c r="G15174" t="s">
        <v>25</v>
      </c>
      <c r="H15174" t="s">
        <v>14215</v>
      </c>
      <c r="I15174" t="s">
        <v>17</v>
      </c>
      <c r="M15174">
        <v>4139</v>
      </c>
    </row>
    <row r="15175" spans="1:13" x14ac:dyDescent="0.3">
      <c r="E15175" t="s">
        <v>14208</v>
      </c>
      <c r="F15175" t="s">
        <v>1287</v>
      </c>
      <c r="G15175" t="s">
        <v>13</v>
      </c>
      <c r="H15175" t="s">
        <v>14220</v>
      </c>
      <c r="I15175" t="s">
        <v>34</v>
      </c>
      <c r="J15175" t="s">
        <v>23</v>
      </c>
      <c r="M15175">
        <v>4139</v>
      </c>
    </row>
    <row r="15176" spans="1:13" x14ac:dyDescent="0.3">
      <c r="E15176" t="s">
        <v>14208</v>
      </c>
      <c r="F15176" t="s">
        <v>1287</v>
      </c>
      <c r="G15176" t="s">
        <v>25</v>
      </c>
      <c r="H15176" t="s">
        <v>14213</v>
      </c>
      <c r="I15176" t="s">
        <v>17</v>
      </c>
      <c r="M15176">
        <v>4139</v>
      </c>
    </row>
    <row r="15177" spans="1:13" x14ac:dyDescent="0.3">
      <c r="A15177" t="s">
        <v>13</v>
      </c>
      <c r="B15177">
        <v>1</v>
      </c>
      <c r="C15177">
        <v>1</v>
      </c>
      <c r="D15177">
        <v>1</v>
      </c>
      <c r="E15177" t="s">
        <v>14208</v>
      </c>
      <c r="F15177" t="s">
        <v>14218</v>
      </c>
      <c r="G15177" t="s">
        <v>13</v>
      </c>
      <c r="H15177" t="s">
        <v>14219</v>
      </c>
      <c r="I15177" t="s">
        <v>22</v>
      </c>
      <c r="J15177" t="s">
        <v>44</v>
      </c>
      <c r="K15177" t="s">
        <v>45</v>
      </c>
      <c r="L15177" t="s">
        <v>46</v>
      </c>
      <c r="M15177">
        <v>4139</v>
      </c>
    </row>
    <row r="15178" spans="1:13" x14ac:dyDescent="0.3">
      <c r="A15178" t="s">
        <v>13</v>
      </c>
      <c r="B15178">
        <v>0</v>
      </c>
      <c r="C15178">
        <v>1</v>
      </c>
      <c r="D15178" t="s">
        <v>13</v>
      </c>
      <c r="E15178" t="s">
        <v>14208</v>
      </c>
      <c r="F15178" t="s">
        <v>14211</v>
      </c>
      <c r="G15178" t="s">
        <v>28</v>
      </c>
      <c r="H15178" t="s">
        <v>14212</v>
      </c>
      <c r="I15178" t="s">
        <v>17</v>
      </c>
      <c r="M15178">
        <v>4139</v>
      </c>
    </row>
    <row r="15179" spans="1:13" x14ac:dyDescent="0.3">
      <c r="E15179" t="s">
        <v>14208</v>
      </c>
      <c r="F15179" t="s">
        <v>14211</v>
      </c>
      <c r="G15179" t="s">
        <v>13</v>
      </c>
      <c r="H15179" t="s">
        <v>14224</v>
      </c>
      <c r="I15179" t="s">
        <v>27</v>
      </c>
      <c r="M15179">
        <v>4139</v>
      </c>
    </row>
    <row r="15180" spans="1:13" x14ac:dyDescent="0.3">
      <c r="E15180" t="s">
        <v>14208</v>
      </c>
      <c r="F15180" t="s">
        <v>374</v>
      </c>
      <c r="G15180" t="s">
        <v>25</v>
      </c>
      <c r="H15180" t="s">
        <v>14226</v>
      </c>
      <c r="I15180" t="s">
        <v>17</v>
      </c>
      <c r="M15180">
        <v>4139</v>
      </c>
    </row>
    <row r="15181" spans="1:13" x14ac:dyDescent="0.3">
      <c r="E15181" t="s">
        <v>14208</v>
      </c>
      <c r="F15181" t="s">
        <v>14221</v>
      </c>
      <c r="G15181" t="s">
        <v>28</v>
      </c>
      <c r="H15181" t="s">
        <v>14222</v>
      </c>
      <c r="I15181" t="s">
        <v>17</v>
      </c>
      <c r="M15181">
        <v>4139</v>
      </c>
    </row>
    <row r="15182" spans="1:13" x14ac:dyDescent="0.3">
      <c r="E15182" t="s">
        <v>14208</v>
      </c>
      <c r="F15182" t="s">
        <v>374</v>
      </c>
      <c r="G15182" t="s">
        <v>13</v>
      </c>
      <c r="H15182" t="s">
        <v>14209</v>
      </c>
      <c r="I15182" t="s">
        <v>27</v>
      </c>
      <c r="M15182">
        <v>4139</v>
      </c>
    </row>
    <row r="15183" spans="1:13" x14ac:dyDescent="0.3">
      <c r="A15183" t="s">
        <v>28</v>
      </c>
      <c r="B15183">
        <v>1</v>
      </c>
      <c r="C15183">
        <v>1</v>
      </c>
      <c r="D15183">
        <v>1</v>
      </c>
      <c r="E15183" t="s">
        <v>14208</v>
      </c>
      <c r="F15183" t="s">
        <v>14227</v>
      </c>
      <c r="G15183" t="s">
        <v>28</v>
      </c>
      <c r="H15183" t="s">
        <v>14228</v>
      </c>
      <c r="I15183" t="s">
        <v>22</v>
      </c>
      <c r="J15183" t="s">
        <v>104</v>
      </c>
      <c r="M15183">
        <v>4139</v>
      </c>
    </row>
    <row r="15184" spans="1:13" x14ac:dyDescent="0.3">
      <c r="A15184" t="s">
        <v>28</v>
      </c>
      <c r="B15184">
        <v>1</v>
      </c>
      <c r="C15184">
        <v>1</v>
      </c>
      <c r="D15184">
        <v>1</v>
      </c>
      <c r="E15184" t="s">
        <v>14046</v>
      </c>
      <c r="F15184" t="s">
        <v>2587</v>
      </c>
      <c r="G15184" t="s">
        <v>28</v>
      </c>
      <c r="H15184" t="s">
        <v>14047</v>
      </c>
      <c r="I15184" t="s">
        <v>27</v>
      </c>
      <c r="M15184">
        <v>4141</v>
      </c>
    </row>
    <row r="15185" spans="1:13" x14ac:dyDescent="0.3">
      <c r="E15185" t="s">
        <v>14046</v>
      </c>
      <c r="F15185" t="s">
        <v>2587</v>
      </c>
      <c r="G15185" t="s">
        <v>13</v>
      </c>
      <c r="H15185" t="s">
        <v>14047</v>
      </c>
      <c r="I15185" t="s">
        <v>52</v>
      </c>
      <c r="J15185" t="s">
        <v>23</v>
      </c>
      <c r="M15185">
        <v>4141</v>
      </c>
    </row>
    <row r="15186" spans="1:13" x14ac:dyDescent="0.3">
      <c r="A15186" t="s">
        <v>13</v>
      </c>
      <c r="B15186">
        <v>1</v>
      </c>
      <c r="C15186">
        <v>1</v>
      </c>
      <c r="D15186">
        <v>1</v>
      </c>
      <c r="E15186" t="s">
        <v>14046</v>
      </c>
      <c r="F15186" t="s">
        <v>14048</v>
      </c>
      <c r="G15186" t="s">
        <v>13</v>
      </c>
      <c r="H15186" t="s">
        <v>14049</v>
      </c>
      <c r="I15186" t="s">
        <v>22</v>
      </c>
      <c r="J15186" t="s">
        <v>603</v>
      </c>
      <c r="M15186">
        <v>4141</v>
      </c>
    </row>
    <row r="15187" spans="1:13" x14ac:dyDescent="0.3">
      <c r="A15187" t="s">
        <v>13</v>
      </c>
      <c r="B15187">
        <v>1</v>
      </c>
      <c r="C15187">
        <v>1</v>
      </c>
      <c r="D15187">
        <v>1</v>
      </c>
      <c r="E15187" t="s">
        <v>14046</v>
      </c>
      <c r="F15187" t="s">
        <v>14048</v>
      </c>
      <c r="G15187" t="s">
        <v>13</v>
      </c>
      <c r="H15187" t="s">
        <v>14049</v>
      </c>
      <c r="I15187" t="s">
        <v>22</v>
      </c>
      <c r="J15187" t="s">
        <v>603</v>
      </c>
      <c r="M15187">
        <v>4141</v>
      </c>
    </row>
    <row r="15188" spans="1:13" x14ac:dyDescent="0.3">
      <c r="A15188" t="s">
        <v>50</v>
      </c>
      <c r="B15188">
        <v>1</v>
      </c>
      <c r="C15188">
        <v>1</v>
      </c>
      <c r="D15188">
        <v>1</v>
      </c>
      <c r="E15188" t="s">
        <v>14046</v>
      </c>
      <c r="F15188" t="s">
        <v>14053</v>
      </c>
      <c r="G15188" t="s">
        <v>50</v>
      </c>
      <c r="H15188" t="s">
        <v>14054</v>
      </c>
      <c r="I15188" t="s">
        <v>52</v>
      </c>
      <c r="J15188" t="s">
        <v>57</v>
      </c>
      <c r="M15188">
        <v>4141</v>
      </c>
    </row>
    <row r="15189" spans="1:13" x14ac:dyDescent="0.3">
      <c r="A15189" t="s">
        <v>28</v>
      </c>
      <c r="B15189">
        <v>0</v>
      </c>
      <c r="C15189">
        <v>0</v>
      </c>
      <c r="D15189">
        <v>1</v>
      </c>
      <c r="E15189" t="s">
        <v>14046</v>
      </c>
      <c r="F15189" t="s">
        <v>7057</v>
      </c>
      <c r="G15189" t="s">
        <v>28</v>
      </c>
      <c r="H15189" t="s">
        <v>14052</v>
      </c>
      <c r="I15189" t="s">
        <v>17</v>
      </c>
      <c r="M15189">
        <v>4141</v>
      </c>
    </row>
    <row r="15190" spans="1:13" x14ac:dyDescent="0.3">
      <c r="A15190" t="s">
        <v>28</v>
      </c>
      <c r="B15190">
        <v>1</v>
      </c>
      <c r="C15190">
        <v>1</v>
      </c>
      <c r="D15190">
        <v>1</v>
      </c>
      <c r="E15190" t="s">
        <v>14046</v>
      </c>
      <c r="F15190" t="s">
        <v>14050</v>
      </c>
      <c r="G15190" t="s">
        <v>28</v>
      </c>
      <c r="H15190" t="s">
        <v>14051</v>
      </c>
      <c r="I15190" t="s">
        <v>22</v>
      </c>
      <c r="J15190" t="s">
        <v>464</v>
      </c>
      <c r="M15190">
        <v>4141</v>
      </c>
    </row>
    <row r="15191" spans="1:13" x14ac:dyDescent="0.3">
      <c r="E15191" t="s">
        <v>14055</v>
      </c>
      <c r="F15191" t="s">
        <v>14056</v>
      </c>
      <c r="G15191" t="s">
        <v>50</v>
      </c>
      <c r="H15191" t="s">
        <v>14057</v>
      </c>
      <c r="I15191" t="s">
        <v>27</v>
      </c>
      <c r="M15191">
        <v>4147</v>
      </c>
    </row>
    <row r="15192" spans="1:13" x14ac:dyDescent="0.3">
      <c r="A15192" t="s">
        <v>242</v>
      </c>
      <c r="B15192">
        <v>0</v>
      </c>
      <c r="E15192" t="s">
        <v>14055</v>
      </c>
      <c r="F15192" t="s">
        <v>14056</v>
      </c>
      <c r="G15192" t="s">
        <v>25</v>
      </c>
      <c r="H15192" t="s">
        <v>14058</v>
      </c>
      <c r="I15192" t="s">
        <v>17</v>
      </c>
      <c r="M15192">
        <v>4147</v>
      </c>
    </row>
    <row r="15193" spans="1:13" x14ac:dyDescent="0.3">
      <c r="E15193" t="s">
        <v>14055</v>
      </c>
      <c r="F15193" t="s">
        <v>14056</v>
      </c>
      <c r="G15193" t="s">
        <v>50</v>
      </c>
      <c r="H15193" t="s">
        <v>14057</v>
      </c>
      <c r="I15193" t="s">
        <v>27</v>
      </c>
      <c r="M15193">
        <v>4148</v>
      </c>
    </row>
    <row r="15194" spans="1:13" x14ac:dyDescent="0.3">
      <c r="A15194" t="s">
        <v>242</v>
      </c>
      <c r="B15194">
        <v>0</v>
      </c>
      <c r="E15194" t="s">
        <v>14055</v>
      </c>
      <c r="F15194" t="s">
        <v>14056</v>
      </c>
      <c r="G15194" t="s">
        <v>25</v>
      </c>
      <c r="H15194" t="s">
        <v>14058</v>
      </c>
      <c r="I15194" t="s">
        <v>17</v>
      </c>
      <c r="M15194">
        <v>4148</v>
      </c>
    </row>
    <row r="15195" spans="1:13" x14ac:dyDescent="0.3">
      <c r="E15195" t="s">
        <v>14055</v>
      </c>
      <c r="F15195" t="s">
        <v>14056</v>
      </c>
      <c r="G15195" t="s">
        <v>50</v>
      </c>
      <c r="H15195" t="s">
        <v>14057</v>
      </c>
      <c r="I15195" t="s">
        <v>27</v>
      </c>
      <c r="M15195">
        <v>4149</v>
      </c>
    </row>
    <row r="15196" spans="1:13" x14ac:dyDescent="0.3">
      <c r="A15196" t="s">
        <v>242</v>
      </c>
      <c r="B15196">
        <v>0</v>
      </c>
      <c r="E15196" t="s">
        <v>14055</v>
      </c>
      <c r="F15196" t="s">
        <v>14056</v>
      </c>
      <c r="G15196" t="s">
        <v>25</v>
      </c>
      <c r="H15196" t="s">
        <v>14058</v>
      </c>
      <c r="I15196" t="s">
        <v>17</v>
      </c>
      <c r="M15196">
        <v>4149</v>
      </c>
    </row>
    <row r="15197" spans="1:13" x14ac:dyDescent="0.3">
      <c r="E15197" t="s">
        <v>14059</v>
      </c>
      <c r="F15197" t="s">
        <v>14060</v>
      </c>
      <c r="G15197" t="s">
        <v>25</v>
      </c>
      <c r="H15197" t="s">
        <v>14061</v>
      </c>
      <c r="I15197" t="s">
        <v>27</v>
      </c>
      <c r="M15197">
        <v>4150</v>
      </c>
    </row>
    <row r="15198" spans="1:13" x14ac:dyDescent="0.3">
      <c r="A15198" t="s">
        <v>13</v>
      </c>
      <c r="B15198">
        <v>0</v>
      </c>
      <c r="C15198">
        <v>1</v>
      </c>
      <c r="D15198" t="s">
        <v>13</v>
      </c>
      <c r="E15198" t="s">
        <v>14059</v>
      </c>
      <c r="F15198" t="s">
        <v>14060</v>
      </c>
      <c r="G15198" t="s">
        <v>28</v>
      </c>
      <c r="H15198" t="s">
        <v>14062</v>
      </c>
      <c r="I15198" t="s">
        <v>17</v>
      </c>
      <c r="M15198">
        <v>4150</v>
      </c>
    </row>
    <row r="15199" spans="1:13" x14ac:dyDescent="0.3">
      <c r="A15199" t="s">
        <v>13</v>
      </c>
      <c r="B15199">
        <v>0</v>
      </c>
      <c r="C15199">
        <v>1</v>
      </c>
      <c r="D15199" t="s">
        <v>13</v>
      </c>
      <c r="E15199" t="s">
        <v>14059</v>
      </c>
      <c r="F15199" t="s">
        <v>14060</v>
      </c>
      <c r="G15199" t="s">
        <v>28</v>
      </c>
      <c r="H15199" t="s">
        <v>14070</v>
      </c>
      <c r="I15199" t="s">
        <v>17</v>
      </c>
      <c r="M15199">
        <v>4151</v>
      </c>
    </row>
    <row r="15200" spans="1:13" x14ac:dyDescent="0.3">
      <c r="E15200" t="s">
        <v>14059</v>
      </c>
      <c r="F15200" t="s">
        <v>14064</v>
      </c>
      <c r="G15200" t="s">
        <v>13</v>
      </c>
      <c r="H15200" t="s">
        <v>14068</v>
      </c>
      <c r="I15200" t="s">
        <v>27</v>
      </c>
      <c r="M15200">
        <v>4151</v>
      </c>
    </row>
    <row r="15201" spans="1:13" x14ac:dyDescent="0.3">
      <c r="A15201" t="s">
        <v>242</v>
      </c>
      <c r="B15201">
        <v>0</v>
      </c>
      <c r="C15201">
        <v>0</v>
      </c>
      <c r="D15201">
        <v>0</v>
      </c>
      <c r="E15201" t="s">
        <v>14059</v>
      </c>
      <c r="F15201" t="s">
        <v>14066</v>
      </c>
      <c r="G15201" t="s">
        <v>28</v>
      </c>
      <c r="H15201" t="s">
        <v>14067</v>
      </c>
      <c r="I15201" t="s">
        <v>17</v>
      </c>
      <c r="M15201">
        <v>4151</v>
      </c>
    </row>
    <row r="15202" spans="1:13" x14ac:dyDescent="0.3">
      <c r="E15202" t="s">
        <v>14059</v>
      </c>
      <c r="F15202" t="s">
        <v>14072</v>
      </c>
      <c r="G15202" t="s">
        <v>25</v>
      </c>
      <c r="H15202" t="s">
        <v>14073</v>
      </c>
      <c r="I15202" t="s">
        <v>17</v>
      </c>
      <c r="M15202">
        <v>4151</v>
      </c>
    </row>
    <row r="15203" spans="1:13" x14ac:dyDescent="0.3">
      <c r="A15203" t="s">
        <v>13</v>
      </c>
      <c r="B15203">
        <v>0</v>
      </c>
      <c r="C15203">
        <v>1</v>
      </c>
      <c r="D15203" t="s">
        <v>13</v>
      </c>
      <c r="E15203" t="s">
        <v>14059</v>
      </c>
      <c r="F15203" t="s">
        <v>14060</v>
      </c>
      <c r="G15203" t="s">
        <v>28</v>
      </c>
      <c r="H15203" t="s">
        <v>14069</v>
      </c>
      <c r="I15203" t="s">
        <v>17</v>
      </c>
      <c r="M15203">
        <v>4151</v>
      </c>
    </row>
    <row r="15204" spans="1:13" x14ac:dyDescent="0.3">
      <c r="E15204" t="s">
        <v>14059</v>
      </c>
      <c r="F15204" t="s">
        <v>14060</v>
      </c>
      <c r="G15204" t="s">
        <v>13</v>
      </c>
      <c r="H15204" t="s">
        <v>14063</v>
      </c>
      <c r="I15204" t="s">
        <v>27</v>
      </c>
      <c r="M15204">
        <v>4151</v>
      </c>
    </row>
    <row r="15205" spans="1:13" x14ac:dyDescent="0.3">
      <c r="E15205" t="s">
        <v>14059</v>
      </c>
      <c r="F15205" t="s">
        <v>14060</v>
      </c>
      <c r="G15205" t="s">
        <v>13</v>
      </c>
      <c r="H15205" t="s">
        <v>14063</v>
      </c>
      <c r="I15205" t="s">
        <v>27</v>
      </c>
      <c r="M15205">
        <v>4151</v>
      </c>
    </row>
    <row r="15206" spans="1:13" x14ac:dyDescent="0.3">
      <c r="E15206" t="s">
        <v>14059</v>
      </c>
      <c r="F15206" t="s">
        <v>14066</v>
      </c>
      <c r="G15206" t="s">
        <v>13</v>
      </c>
      <c r="H15206" t="s">
        <v>14071</v>
      </c>
      <c r="I15206" t="s">
        <v>27</v>
      </c>
      <c r="M15206">
        <v>4151</v>
      </c>
    </row>
    <row r="15207" spans="1:13" x14ac:dyDescent="0.3">
      <c r="A15207" t="s">
        <v>13</v>
      </c>
      <c r="B15207">
        <v>0</v>
      </c>
      <c r="C15207">
        <v>1</v>
      </c>
      <c r="D15207" t="s">
        <v>13</v>
      </c>
      <c r="E15207" t="s">
        <v>14059</v>
      </c>
      <c r="F15207" t="s">
        <v>14064</v>
      </c>
      <c r="G15207" t="s">
        <v>28</v>
      </c>
      <c r="H15207" t="s">
        <v>14065</v>
      </c>
      <c r="I15207" t="s">
        <v>17</v>
      </c>
      <c r="M15207">
        <v>4151</v>
      </c>
    </row>
    <row r="15208" spans="1:13" x14ac:dyDescent="0.3">
      <c r="E15208" t="s">
        <v>14074</v>
      </c>
      <c r="F15208" t="s">
        <v>14064</v>
      </c>
      <c r="G15208" t="s">
        <v>13</v>
      </c>
      <c r="H15208" t="s">
        <v>14068</v>
      </c>
      <c r="I15208" t="s">
        <v>27</v>
      </c>
      <c r="M15208">
        <v>4152</v>
      </c>
    </row>
    <row r="15209" spans="1:13" x14ac:dyDescent="0.3">
      <c r="E15209" t="s">
        <v>14074</v>
      </c>
      <c r="F15209" t="s">
        <v>14066</v>
      </c>
      <c r="G15209" t="s">
        <v>13</v>
      </c>
      <c r="H15209" t="s">
        <v>14071</v>
      </c>
      <c r="I15209" t="s">
        <v>27</v>
      </c>
      <c r="M15209">
        <v>4152</v>
      </c>
    </row>
    <row r="15210" spans="1:13" x14ac:dyDescent="0.3">
      <c r="A15210" t="s">
        <v>242</v>
      </c>
      <c r="B15210">
        <v>0</v>
      </c>
      <c r="C15210">
        <v>0</v>
      </c>
      <c r="D15210">
        <v>0</v>
      </c>
      <c r="E15210" t="s">
        <v>14074</v>
      </c>
      <c r="F15210" t="s">
        <v>14066</v>
      </c>
      <c r="G15210" t="s">
        <v>28</v>
      </c>
      <c r="H15210" t="s">
        <v>14067</v>
      </c>
      <c r="I15210" t="s">
        <v>17</v>
      </c>
      <c r="M15210">
        <v>4152</v>
      </c>
    </row>
    <row r="15211" spans="1:13" x14ac:dyDescent="0.3">
      <c r="A15211" t="s">
        <v>13</v>
      </c>
      <c r="B15211">
        <v>0</v>
      </c>
      <c r="C15211">
        <v>1</v>
      </c>
      <c r="D15211" t="s">
        <v>13</v>
      </c>
      <c r="E15211" t="s">
        <v>14074</v>
      </c>
      <c r="F15211" t="s">
        <v>14060</v>
      </c>
      <c r="G15211" t="s">
        <v>28</v>
      </c>
      <c r="H15211" t="s">
        <v>14070</v>
      </c>
      <c r="I15211" t="s">
        <v>17</v>
      </c>
      <c r="M15211">
        <v>4152</v>
      </c>
    </row>
    <row r="15212" spans="1:13" x14ac:dyDescent="0.3">
      <c r="E15212" t="s">
        <v>14074</v>
      </c>
      <c r="F15212" t="s">
        <v>14060</v>
      </c>
      <c r="G15212" t="s">
        <v>13</v>
      </c>
      <c r="H15212" t="s">
        <v>14063</v>
      </c>
      <c r="I15212" t="s">
        <v>27</v>
      </c>
      <c r="M15212">
        <v>4152</v>
      </c>
    </row>
    <row r="15213" spans="1:13" x14ac:dyDescent="0.3">
      <c r="E15213" t="s">
        <v>14074</v>
      </c>
      <c r="F15213" t="s">
        <v>14072</v>
      </c>
      <c r="G15213" t="s">
        <v>25</v>
      </c>
      <c r="H15213" t="s">
        <v>14073</v>
      </c>
      <c r="I15213" t="s">
        <v>17</v>
      </c>
      <c r="M15213">
        <v>4152</v>
      </c>
    </row>
    <row r="15214" spans="1:13" x14ac:dyDescent="0.3">
      <c r="A15214" t="s">
        <v>13</v>
      </c>
      <c r="B15214">
        <v>0</v>
      </c>
      <c r="C15214">
        <v>1</v>
      </c>
      <c r="D15214" t="s">
        <v>13</v>
      </c>
      <c r="E15214" t="s">
        <v>14074</v>
      </c>
      <c r="F15214" t="s">
        <v>14060</v>
      </c>
      <c r="G15214" t="s">
        <v>28</v>
      </c>
      <c r="H15214" t="s">
        <v>14069</v>
      </c>
      <c r="I15214" t="s">
        <v>17</v>
      </c>
      <c r="M15214">
        <v>4152</v>
      </c>
    </row>
    <row r="15215" spans="1:13" x14ac:dyDescent="0.3">
      <c r="E15215" t="s">
        <v>14074</v>
      </c>
      <c r="F15215" t="s">
        <v>14060</v>
      </c>
      <c r="G15215" t="s">
        <v>13</v>
      </c>
      <c r="H15215" t="s">
        <v>14063</v>
      </c>
      <c r="I15215" t="s">
        <v>27</v>
      </c>
      <c r="M15215">
        <v>4152</v>
      </c>
    </row>
    <row r="15216" spans="1:13" x14ac:dyDescent="0.3">
      <c r="A15216" t="s">
        <v>13</v>
      </c>
      <c r="B15216">
        <v>0</v>
      </c>
      <c r="C15216">
        <v>1</v>
      </c>
      <c r="D15216" t="s">
        <v>13</v>
      </c>
      <c r="E15216" t="s">
        <v>14074</v>
      </c>
      <c r="F15216" t="s">
        <v>14064</v>
      </c>
      <c r="G15216" t="s">
        <v>28</v>
      </c>
      <c r="H15216" t="s">
        <v>14065</v>
      </c>
      <c r="I15216" t="s">
        <v>17</v>
      </c>
      <c r="M15216">
        <v>4152</v>
      </c>
    </row>
    <row r="15217" spans="1:13" x14ac:dyDescent="0.3">
      <c r="A15217" t="s">
        <v>13</v>
      </c>
      <c r="B15217">
        <v>0</v>
      </c>
      <c r="C15217">
        <v>1</v>
      </c>
      <c r="D15217" t="s">
        <v>13</v>
      </c>
      <c r="E15217" t="s">
        <v>14059</v>
      </c>
      <c r="F15217" t="s">
        <v>14060</v>
      </c>
      <c r="G15217" t="s">
        <v>28</v>
      </c>
      <c r="H15217" t="s">
        <v>14075</v>
      </c>
      <c r="I15217" t="s">
        <v>19</v>
      </c>
      <c r="M15217">
        <v>4153</v>
      </c>
    </row>
    <row r="15218" spans="1:13" x14ac:dyDescent="0.3">
      <c r="E15218" t="s">
        <v>14074</v>
      </c>
      <c r="F15218" t="s">
        <v>14060</v>
      </c>
      <c r="G15218" t="s">
        <v>28</v>
      </c>
      <c r="H15218" t="s">
        <v>14076</v>
      </c>
      <c r="I15218" t="s">
        <v>17</v>
      </c>
      <c r="M15218">
        <v>4154</v>
      </c>
    </row>
    <row r="15219" spans="1:13" x14ac:dyDescent="0.3">
      <c r="E15219" t="s">
        <v>14074</v>
      </c>
      <c r="F15219" t="s">
        <v>14060</v>
      </c>
      <c r="G15219" t="s">
        <v>25</v>
      </c>
      <c r="H15219" t="s">
        <v>14078</v>
      </c>
      <c r="I15219" t="s">
        <v>27</v>
      </c>
      <c r="M15219">
        <v>4154</v>
      </c>
    </row>
    <row r="15220" spans="1:13" x14ac:dyDescent="0.3">
      <c r="E15220" t="s">
        <v>14074</v>
      </c>
      <c r="F15220" t="s">
        <v>14060</v>
      </c>
      <c r="G15220" t="s">
        <v>13</v>
      </c>
      <c r="H15220" t="s">
        <v>14078</v>
      </c>
      <c r="I15220" t="s">
        <v>27</v>
      </c>
      <c r="M15220">
        <v>4154</v>
      </c>
    </row>
    <row r="15221" spans="1:13" x14ac:dyDescent="0.3">
      <c r="E15221" t="s">
        <v>14074</v>
      </c>
      <c r="F15221" t="s">
        <v>14060</v>
      </c>
      <c r="G15221" t="s">
        <v>28</v>
      </c>
      <c r="H15221" t="s">
        <v>14077</v>
      </c>
      <c r="I15221" t="s">
        <v>17</v>
      </c>
      <c r="M15221">
        <v>4154</v>
      </c>
    </row>
    <row r="15222" spans="1:13" x14ac:dyDescent="0.3">
      <c r="E15222" t="s">
        <v>4631</v>
      </c>
      <c r="F15222" t="s">
        <v>4638</v>
      </c>
      <c r="G15222" t="s">
        <v>28</v>
      </c>
      <c r="H15222" t="s">
        <v>4639</v>
      </c>
      <c r="I15222" t="s">
        <v>17</v>
      </c>
      <c r="M15222">
        <v>4155</v>
      </c>
    </row>
    <row r="15223" spans="1:13" x14ac:dyDescent="0.3">
      <c r="A15223" t="s">
        <v>242</v>
      </c>
      <c r="B15223">
        <v>0</v>
      </c>
      <c r="E15223" t="s">
        <v>4631</v>
      </c>
      <c r="F15223" t="s">
        <v>4632</v>
      </c>
      <c r="G15223" t="s">
        <v>25</v>
      </c>
      <c r="H15223" t="s">
        <v>4633</v>
      </c>
      <c r="I15223" t="s">
        <v>19</v>
      </c>
      <c r="M15223">
        <v>4155</v>
      </c>
    </row>
    <row r="15224" spans="1:13" x14ac:dyDescent="0.3">
      <c r="E15224" t="s">
        <v>4631</v>
      </c>
      <c r="F15224" t="s">
        <v>4636</v>
      </c>
      <c r="G15224" t="s">
        <v>25</v>
      </c>
      <c r="H15224" t="s">
        <v>4637</v>
      </c>
      <c r="I15224" t="s">
        <v>27</v>
      </c>
      <c r="M15224">
        <v>4155</v>
      </c>
    </row>
    <row r="15225" spans="1:13" x14ac:dyDescent="0.3">
      <c r="E15225" t="s">
        <v>4631</v>
      </c>
      <c r="F15225" t="s">
        <v>4634</v>
      </c>
      <c r="G15225" t="s">
        <v>25</v>
      </c>
      <c r="H15225" t="s">
        <v>4635</v>
      </c>
      <c r="I15225" t="s">
        <v>27</v>
      </c>
      <c r="M15225">
        <v>4155</v>
      </c>
    </row>
    <row r="15226" spans="1:13" x14ac:dyDescent="0.3">
      <c r="A15226" t="s">
        <v>242</v>
      </c>
      <c r="B15226">
        <v>0</v>
      </c>
      <c r="E15226" t="s">
        <v>4631</v>
      </c>
      <c r="F15226" t="s">
        <v>4632</v>
      </c>
      <c r="G15226" t="s">
        <v>25</v>
      </c>
      <c r="H15226" t="s">
        <v>4633</v>
      </c>
      <c r="I15226" t="s">
        <v>19</v>
      </c>
      <c r="M15226">
        <v>4156</v>
      </c>
    </row>
    <row r="15227" spans="1:13" x14ac:dyDescent="0.3">
      <c r="E15227" t="s">
        <v>4631</v>
      </c>
      <c r="F15227" t="s">
        <v>4638</v>
      </c>
      <c r="G15227" t="s">
        <v>28</v>
      </c>
      <c r="H15227" t="s">
        <v>4639</v>
      </c>
      <c r="I15227" t="s">
        <v>17</v>
      </c>
      <c r="M15227">
        <v>4156</v>
      </c>
    </row>
    <row r="15228" spans="1:13" x14ac:dyDescent="0.3">
      <c r="E15228" t="s">
        <v>4631</v>
      </c>
      <c r="F15228" t="s">
        <v>4636</v>
      </c>
      <c r="G15228" t="s">
        <v>25</v>
      </c>
      <c r="H15228" t="s">
        <v>4637</v>
      </c>
      <c r="I15228" t="s">
        <v>27</v>
      </c>
      <c r="M15228">
        <v>4156</v>
      </c>
    </row>
    <row r="15229" spans="1:13" x14ac:dyDescent="0.3">
      <c r="E15229" t="s">
        <v>4631</v>
      </c>
      <c r="F15229" t="s">
        <v>4634</v>
      </c>
      <c r="G15229" t="s">
        <v>25</v>
      </c>
      <c r="H15229" t="s">
        <v>4635</v>
      </c>
      <c r="I15229" t="s">
        <v>27</v>
      </c>
      <c r="M15229">
        <v>4156</v>
      </c>
    </row>
    <row r="15230" spans="1:13" x14ac:dyDescent="0.3">
      <c r="E15230" t="s">
        <v>4631</v>
      </c>
      <c r="F15230" t="s">
        <v>4636</v>
      </c>
      <c r="G15230" t="s">
        <v>25</v>
      </c>
      <c r="H15230" t="s">
        <v>4637</v>
      </c>
      <c r="I15230" t="s">
        <v>27</v>
      </c>
      <c r="M15230">
        <v>4157</v>
      </c>
    </row>
    <row r="15231" spans="1:13" x14ac:dyDescent="0.3">
      <c r="E15231" t="s">
        <v>4631</v>
      </c>
      <c r="F15231" t="s">
        <v>4634</v>
      </c>
      <c r="G15231" t="s">
        <v>25</v>
      </c>
      <c r="H15231" t="s">
        <v>4635</v>
      </c>
      <c r="I15231" t="s">
        <v>27</v>
      </c>
      <c r="M15231">
        <v>4157</v>
      </c>
    </row>
    <row r="15232" spans="1:13" x14ac:dyDescent="0.3">
      <c r="A15232" t="s">
        <v>242</v>
      </c>
      <c r="B15232">
        <v>0</v>
      </c>
      <c r="E15232" t="s">
        <v>4631</v>
      </c>
      <c r="F15232" t="s">
        <v>4632</v>
      </c>
      <c r="G15232" t="s">
        <v>25</v>
      </c>
      <c r="H15232" t="s">
        <v>4633</v>
      </c>
      <c r="I15232" t="s">
        <v>19</v>
      </c>
      <c r="M15232">
        <v>4157</v>
      </c>
    </row>
    <row r="15233" spans="1:13" x14ac:dyDescent="0.3">
      <c r="E15233" t="s">
        <v>4631</v>
      </c>
      <c r="F15233" t="s">
        <v>4638</v>
      </c>
      <c r="G15233" t="s">
        <v>28</v>
      </c>
      <c r="H15233" t="s">
        <v>4639</v>
      </c>
      <c r="I15233" t="s">
        <v>17</v>
      </c>
      <c r="M15233">
        <v>4157</v>
      </c>
    </row>
    <row r="15234" spans="1:13" x14ac:dyDescent="0.3">
      <c r="E15234" t="s">
        <v>4631</v>
      </c>
      <c r="F15234" t="s">
        <v>4636</v>
      </c>
      <c r="G15234" t="s">
        <v>25</v>
      </c>
      <c r="H15234" t="s">
        <v>4637</v>
      </c>
      <c r="I15234" t="s">
        <v>27</v>
      </c>
      <c r="M15234">
        <v>4158</v>
      </c>
    </row>
    <row r="15235" spans="1:13" x14ac:dyDescent="0.3">
      <c r="A15235" t="s">
        <v>242</v>
      </c>
      <c r="B15235">
        <v>0</v>
      </c>
      <c r="E15235" t="s">
        <v>4631</v>
      </c>
      <c r="F15235" t="s">
        <v>4632</v>
      </c>
      <c r="G15235" t="s">
        <v>25</v>
      </c>
      <c r="H15235" t="s">
        <v>4633</v>
      </c>
      <c r="I15235" t="s">
        <v>19</v>
      </c>
      <c r="M15235">
        <v>4158</v>
      </c>
    </row>
    <row r="15236" spans="1:13" x14ac:dyDescent="0.3">
      <c r="E15236" t="s">
        <v>4631</v>
      </c>
      <c r="F15236" t="s">
        <v>4638</v>
      </c>
      <c r="G15236" t="s">
        <v>28</v>
      </c>
      <c r="H15236" t="s">
        <v>4639</v>
      </c>
      <c r="I15236" t="s">
        <v>17</v>
      </c>
      <c r="M15236">
        <v>4158</v>
      </c>
    </row>
    <row r="15237" spans="1:13" x14ac:dyDescent="0.3">
      <c r="E15237" t="s">
        <v>4631</v>
      </c>
      <c r="F15237" t="s">
        <v>4634</v>
      </c>
      <c r="G15237" t="s">
        <v>25</v>
      </c>
      <c r="H15237" t="s">
        <v>4635</v>
      </c>
      <c r="I15237" t="s">
        <v>27</v>
      </c>
      <c r="M15237">
        <v>4158</v>
      </c>
    </row>
    <row r="15238" spans="1:13" x14ac:dyDescent="0.3">
      <c r="E15238" t="s">
        <v>4631</v>
      </c>
      <c r="F15238" t="s">
        <v>4636</v>
      </c>
      <c r="G15238" t="s">
        <v>25</v>
      </c>
      <c r="H15238" t="s">
        <v>4637</v>
      </c>
      <c r="I15238" t="s">
        <v>27</v>
      </c>
      <c r="M15238">
        <v>4159</v>
      </c>
    </row>
    <row r="15239" spans="1:13" x14ac:dyDescent="0.3">
      <c r="E15239" t="s">
        <v>4631</v>
      </c>
      <c r="F15239" t="s">
        <v>4634</v>
      </c>
      <c r="G15239" t="s">
        <v>25</v>
      </c>
      <c r="H15239" t="s">
        <v>4635</v>
      </c>
      <c r="I15239" t="s">
        <v>27</v>
      </c>
      <c r="M15239">
        <v>4159</v>
      </c>
    </row>
    <row r="15240" spans="1:13" x14ac:dyDescent="0.3">
      <c r="A15240" t="s">
        <v>242</v>
      </c>
      <c r="B15240">
        <v>0</v>
      </c>
      <c r="E15240" t="s">
        <v>4631</v>
      </c>
      <c r="F15240" t="s">
        <v>4632</v>
      </c>
      <c r="G15240" t="s">
        <v>25</v>
      </c>
      <c r="H15240" t="s">
        <v>4633</v>
      </c>
      <c r="I15240" t="s">
        <v>19</v>
      </c>
      <c r="M15240">
        <v>4159</v>
      </c>
    </row>
    <row r="15241" spans="1:13" x14ac:dyDescent="0.3">
      <c r="E15241" t="s">
        <v>4631</v>
      </c>
      <c r="F15241" t="s">
        <v>4638</v>
      </c>
      <c r="G15241" t="s">
        <v>28</v>
      </c>
      <c r="H15241" t="s">
        <v>4639</v>
      </c>
      <c r="I15241" t="s">
        <v>17</v>
      </c>
      <c r="M15241">
        <v>4159</v>
      </c>
    </row>
    <row r="15242" spans="1:13" x14ac:dyDescent="0.3">
      <c r="E15242" t="s">
        <v>14079</v>
      </c>
      <c r="F15242" t="s">
        <v>14079</v>
      </c>
      <c r="G15242" t="s">
        <v>28</v>
      </c>
      <c r="H15242" t="s">
        <v>14080</v>
      </c>
      <c r="I15242" t="s">
        <v>17</v>
      </c>
      <c r="M15242">
        <v>4160</v>
      </c>
    </row>
    <row r="15243" spans="1:13" x14ac:dyDescent="0.3">
      <c r="A15243" t="s">
        <v>13</v>
      </c>
      <c r="B15243">
        <v>1</v>
      </c>
      <c r="C15243">
        <v>1</v>
      </c>
      <c r="D15243">
        <v>1</v>
      </c>
      <c r="E15243" t="s">
        <v>14079</v>
      </c>
      <c r="F15243" t="s">
        <v>14079</v>
      </c>
      <c r="G15243" t="s">
        <v>13</v>
      </c>
      <c r="H15243" t="s">
        <v>14085</v>
      </c>
      <c r="I15243" t="s">
        <v>27</v>
      </c>
      <c r="M15243">
        <v>4160</v>
      </c>
    </row>
    <row r="15244" spans="1:13" x14ac:dyDescent="0.3">
      <c r="E15244" t="s">
        <v>14079</v>
      </c>
      <c r="F15244" t="s">
        <v>14081</v>
      </c>
      <c r="G15244" t="s">
        <v>13</v>
      </c>
      <c r="H15244" t="s">
        <v>14083</v>
      </c>
      <c r="I15244" t="s">
        <v>27</v>
      </c>
      <c r="M15244">
        <v>4160</v>
      </c>
    </row>
    <row r="15245" spans="1:13" x14ac:dyDescent="0.3">
      <c r="E15245" t="s">
        <v>14079</v>
      </c>
      <c r="F15245" t="s">
        <v>14081</v>
      </c>
      <c r="G15245" t="s">
        <v>25</v>
      </c>
      <c r="H15245" t="s">
        <v>14082</v>
      </c>
      <c r="I15245" t="s">
        <v>17</v>
      </c>
      <c r="M15245">
        <v>4160</v>
      </c>
    </row>
    <row r="15246" spans="1:13" x14ac:dyDescent="0.3">
      <c r="E15246" t="s">
        <v>14079</v>
      </c>
      <c r="F15246" t="s">
        <v>2008</v>
      </c>
      <c r="G15246" t="s">
        <v>50</v>
      </c>
      <c r="H15246" t="s">
        <v>14084</v>
      </c>
      <c r="I15246" t="s">
        <v>52</v>
      </c>
      <c r="J15246" t="s">
        <v>53</v>
      </c>
      <c r="M15246">
        <v>4160</v>
      </c>
    </row>
    <row r="15247" spans="1:13" x14ac:dyDescent="0.3">
      <c r="A15247" t="s">
        <v>13</v>
      </c>
      <c r="B15247">
        <v>0</v>
      </c>
      <c r="C15247">
        <v>1</v>
      </c>
      <c r="D15247" t="s">
        <v>13</v>
      </c>
      <c r="E15247" t="s">
        <v>14079</v>
      </c>
      <c r="F15247" t="s">
        <v>14079</v>
      </c>
      <c r="G15247" t="s">
        <v>28</v>
      </c>
      <c r="H15247" t="s">
        <v>14089</v>
      </c>
      <c r="I15247" t="s">
        <v>17</v>
      </c>
      <c r="M15247">
        <v>4161</v>
      </c>
    </row>
    <row r="15248" spans="1:13" x14ac:dyDescent="0.3">
      <c r="A15248" t="s">
        <v>13</v>
      </c>
      <c r="B15248">
        <v>1</v>
      </c>
      <c r="C15248">
        <v>1</v>
      </c>
      <c r="D15248">
        <v>1</v>
      </c>
      <c r="E15248" t="s">
        <v>14079</v>
      </c>
      <c r="F15248" t="s">
        <v>14079</v>
      </c>
      <c r="G15248" t="s">
        <v>13</v>
      </c>
      <c r="H15248" t="s">
        <v>14086</v>
      </c>
      <c r="I15248" t="s">
        <v>27</v>
      </c>
      <c r="M15248">
        <v>4161</v>
      </c>
    </row>
    <row r="15249" spans="1:13" x14ac:dyDescent="0.3">
      <c r="A15249" t="s">
        <v>13</v>
      </c>
      <c r="B15249">
        <v>1</v>
      </c>
      <c r="C15249">
        <v>1</v>
      </c>
      <c r="D15249">
        <v>1</v>
      </c>
      <c r="E15249" t="s">
        <v>14079</v>
      </c>
      <c r="F15249" t="s">
        <v>14090</v>
      </c>
      <c r="G15249" t="s">
        <v>13</v>
      </c>
      <c r="H15249" t="s">
        <v>14091</v>
      </c>
      <c r="I15249" t="s">
        <v>22</v>
      </c>
      <c r="J15249" t="s">
        <v>44</v>
      </c>
      <c r="K15249" t="s">
        <v>45</v>
      </c>
      <c r="L15249" t="s">
        <v>46</v>
      </c>
      <c r="M15249">
        <v>4161</v>
      </c>
    </row>
    <row r="15250" spans="1:13" x14ac:dyDescent="0.3">
      <c r="A15250" t="s">
        <v>13</v>
      </c>
      <c r="B15250">
        <v>0</v>
      </c>
      <c r="C15250">
        <v>1</v>
      </c>
      <c r="D15250" t="s">
        <v>13</v>
      </c>
      <c r="E15250" t="s">
        <v>14079</v>
      </c>
      <c r="F15250" t="s">
        <v>14079</v>
      </c>
      <c r="G15250" t="s">
        <v>28</v>
      </c>
      <c r="H15250" t="s">
        <v>14093</v>
      </c>
      <c r="I15250" t="s">
        <v>17</v>
      </c>
      <c r="M15250">
        <v>4161</v>
      </c>
    </row>
    <row r="15251" spans="1:13" x14ac:dyDescent="0.3">
      <c r="E15251" t="s">
        <v>14079</v>
      </c>
      <c r="F15251" t="s">
        <v>1760</v>
      </c>
      <c r="G15251" t="s">
        <v>13</v>
      </c>
      <c r="H15251" t="s">
        <v>14092</v>
      </c>
      <c r="I15251" t="s">
        <v>52</v>
      </c>
      <c r="J15251" t="s">
        <v>23</v>
      </c>
      <c r="M15251">
        <v>4161</v>
      </c>
    </row>
    <row r="15252" spans="1:13" x14ac:dyDescent="0.3">
      <c r="A15252" t="s">
        <v>242</v>
      </c>
      <c r="B15252">
        <v>0</v>
      </c>
      <c r="E15252" t="s">
        <v>14079</v>
      </c>
      <c r="F15252" t="s">
        <v>14087</v>
      </c>
      <c r="G15252" t="s">
        <v>25</v>
      </c>
      <c r="H15252" t="s">
        <v>14088</v>
      </c>
      <c r="I15252" t="s">
        <v>19</v>
      </c>
      <c r="M15252">
        <v>4161</v>
      </c>
    </row>
    <row r="15253" spans="1:13" x14ac:dyDescent="0.3">
      <c r="E15253" t="s">
        <v>14079</v>
      </c>
      <c r="F15253" t="s">
        <v>1760</v>
      </c>
      <c r="G15253" t="s">
        <v>25</v>
      </c>
      <c r="H15253" t="s">
        <v>14094</v>
      </c>
      <c r="I15253" t="s">
        <v>17</v>
      </c>
      <c r="M15253">
        <v>4161</v>
      </c>
    </row>
    <row r="15254" spans="1:13" x14ac:dyDescent="0.3">
      <c r="A15254" t="s">
        <v>13</v>
      </c>
      <c r="B15254">
        <v>0</v>
      </c>
      <c r="C15254">
        <v>1</v>
      </c>
      <c r="D15254" t="s">
        <v>13</v>
      </c>
      <c r="E15254" t="s">
        <v>14079</v>
      </c>
      <c r="F15254" t="s">
        <v>1082</v>
      </c>
      <c r="G15254" t="s">
        <v>25</v>
      </c>
      <c r="H15254" t="s">
        <v>14095</v>
      </c>
      <c r="I15254" t="s">
        <v>17</v>
      </c>
      <c r="M15254">
        <v>4162</v>
      </c>
    </row>
    <row r="15255" spans="1:13" x14ac:dyDescent="0.3">
      <c r="E15255" t="s">
        <v>14079</v>
      </c>
      <c r="F15255" t="s">
        <v>1082</v>
      </c>
      <c r="G15255" t="s">
        <v>13</v>
      </c>
      <c r="H15255" t="s">
        <v>14103</v>
      </c>
      <c r="I15255" t="s">
        <v>34</v>
      </c>
      <c r="J15255" t="s">
        <v>23</v>
      </c>
      <c r="M15255">
        <v>4162</v>
      </c>
    </row>
    <row r="15256" spans="1:13" x14ac:dyDescent="0.3">
      <c r="A15256" t="s">
        <v>13</v>
      </c>
      <c r="B15256">
        <v>1</v>
      </c>
      <c r="C15256">
        <v>1</v>
      </c>
      <c r="D15256">
        <v>1</v>
      </c>
      <c r="E15256" t="s">
        <v>14079</v>
      </c>
      <c r="F15256" t="s">
        <v>14100</v>
      </c>
      <c r="G15256" t="s">
        <v>13</v>
      </c>
      <c r="H15256" t="s">
        <v>14101</v>
      </c>
      <c r="I15256" t="s">
        <v>17</v>
      </c>
      <c r="M15256">
        <v>4162</v>
      </c>
    </row>
    <row r="15257" spans="1:13" x14ac:dyDescent="0.3">
      <c r="E15257" t="s">
        <v>14079</v>
      </c>
      <c r="F15257" t="s">
        <v>14100</v>
      </c>
      <c r="G15257" t="s">
        <v>28</v>
      </c>
      <c r="H15257" t="s">
        <v>14102</v>
      </c>
      <c r="I15257" t="s">
        <v>27</v>
      </c>
      <c r="M15257">
        <v>4162</v>
      </c>
    </row>
    <row r="15258" spans="1:13" x14ac:dyDescent="0.3">
      <c r="A15258" t="s">
        <v>13</v>
      </c>
      <c r="B15258">
        <v>1</v>
      </c>
      <c r="C15258">
        <v>1</v>
      </c>
      <c r="D15258">
        <v>1</v>
      </c>
      <c r="E15258" t="s">
        <v>14079</v>
      </c>
      <c r="F15258" t="s">
        <v>7876</v>
      </c>
      <c r="G15258" t="s">
        <v>13</v>
      </c>
      <c r="H15258" t="s">
        <v>14097</v>
      </c>
      <c r="I15258" t="s">
        <v>22</v>
      </c>
      <c r="J15258" t="s">
        <v>603</v>
      </c>
      <c r="M15258">
        <v>4162</v>
      </c>
    </row>
    <row r="15259" spans="1:13" x14ac:dyDescent="0.3">
      <c r="A15259" t="s">
        <v>13</v>
      </c>
      <c r="B15259">
        <v>0</v>
      </c>
      <c r="C15259">
        <v>1</v>
      </c>
      <c r="D15259" t="s">
        <v>13</v>
      </c>
      <c r="E15259" t="s">
        <v>14079</v>
      </c>
      <c r="F15259" t="s">
        <v>14079</v>
      </c>
      <c r="G15259" t="s">
        <v>28</v>
      </c>
      <c r="H15259" t="s">
        <v>14099</v>
      </c>
      <c r="I15259" t="s">
        <v>17</v>
      </c>
      <c r="M15259">
        <v>4162</v>
      </c>
    </row>
    <row r="15260" spans="1:13" x14ac:dyDescent="0.3">
      <c r="A15260" t="s">
        <v>13</v>
      </c>
      <c r="B15260">
        <v>0</v>
      </c>
      <c r="C15260">
        <v>1</v>
      </c>
      <c r="D15260" t="s">
        <v>13</v>
      </c>
      <c r="E15260" t="s">
        <v>14079</v>
      </c>
      <c r="F15260" t="s">
        <v>14079</v>
      </c>
      <c r="G15260" t="s">
        <v>28</v>
      </c>
      <c r="H15260" t="s">
        <v>14098</v>
      </c>
      <c r="I15260" t="s">
        <v>17</v>
      </c>
      <c r="M15260">
        <v>4162</v>
      </c>
    </row>
    <row r="15261" spans="1:13" x14ac:dyDescent="0.3">
      <c r="A15261" t="s">
        <v>13</v>
      </c>
      <c r="B15261">
        <v>1</v>
      </c>
      <c r="C15261">
        <v>1</v>
      </c>
      <c r="D15261">
        <v>1</v>
      </c>
      <c r="E15261" t="s">
        <v>14079</v>
      </c>
      <c r="F15261" t="s">
        <v>14079</v>
      </c>
      <c r="G15261" t="s">
        <v>13</v>
      </c>
      <c r="H15261" t="s">
        <v>14096</v>
      </c>
      <c r="I15261" t="s">
        <v>27</v>
      </c>
      <c r="M15261">
        <v>4162</v>
      </c>
    </row>
    <row r="15262" spans="1:13" x14ac:dyDescent="0.3">
      <c r="A15262" t="s">
        <v>13</v>
      </c>
      <c r="B15262">
        <v>0</v>
      </c>
      <c r="C15262">
        <v>1</v>
      </c>
      <c r="D15262" t="s">
        <v>13</v>
      </c>
      <c r="E15262" t="s">
        <v>14079</v>
      </c>
      <c r="F15262" t="s">
        <v>14079</v>
      </c>
      <c r="G15262" t="s">
        <v>28</v>
      </c>
      <c r="H15262" t="s">
        <v>14105</v>
      </c>
      <c r="I15262" t="s">
        <v>17</v>
      </c>
      <c r="M15262">
        <v>4163</v>
      </c>
    </row>
    <row r="15263" spans="1:13" x14ac:dyDescent="0.3">
      <c r="A15263" t="s">
        <v>13</v>
      </c>
      <c r="B15263">
        <v>1</v>
      </c>
      <c r="C15263">
        <v>1</v>
      </c>
      <c r="D15263">
        <v>1</v>
      </c>
      <c r="E15263" t="s">
        <v>14079</v>
      </c>
      <c r="F15263" t="s">
        <v>14100</v>
      </c>
      <c r="G15263" t="s">
        <v>13</v>
      </c>
      <c r="H15263" t="s">
        <v>14104</v>
      </c>
      <c r="I15263" t="s">
        <v>19</v>
      </c>
      <c r="M15263">
        <v>4163</v>
      </c>
    </row>
    <row r="15264" spans="1:13" x14ac:dyDescent="0.3">
      <c r="A15264" t="s">
        <v>13</v>
      </c>
      <c r="B15264">
        <v>1</v>
      </c>
      <c r="C15264">
        <v>1</v>
      </c>
      <c r="D15264">
        <v>1</v>
      </c>
      <c r="E15264" t="s">
        <v>14079</v>
      </c>
      <c r="F15264" t="s">
        <v>14100</v>
      </c>
      <c r="G15264" t="s">
        <v>13</v>
      </c>
      <c r="H15264" t="s">
        <v>14106</v>
      </c>
      <c r="I15264" t="s">
        <v>19</v>
      </c>
      <c r="M15264">
        <v>4163</v>
      </c>
    </row>
    <row r="15265" spans="1:13" x14ac:dyDescent="0.3">
      <c r="E15265" t="s">
        <v>14079</v>
      </c>
      <c r="F15265" t="s">
        <v>14079</v>
      </c>
      <c r="G15265" t="s">
        <v>13</v>
      </c>
      <c r="H15265" t="s">
        <v>14107</v>
      </c>
      <c r="I15265" t="s">
        <v>27</v>
      </c>
      <c r="M15265">
        <v>4163</v>
      </c>
    </row>
    <row r="15266" spans="1:13" x14ac:dyDescent="0.3">
      <c r="A15266" t="s">
        <v>13</v>
      </c>
      <c r="B15266">
        <v>1</v>
      </c>
      <c r="C15266">
        <v>1</v>
      </c>
      <c r="D15266">
        <v>1</v>
      </c>
      <c r="E15266" t="s">
        <v>14079</v>
      </c>
      <c r="F15266" t="s">
        <v>14079</v>
      </c>
      <c r="G15266" t="s">
        <v>13</v>
      </c>
      <c r="H15266" t="s">
        <v>14113</v>
      </c>
      <c r="I15266" t="s">
        <v>19</v>
      </c>
      <c r="M15266">
        <v>4164</v>
      </c>
    </row>
    <row r="15267" spans="1:13" x14ac:dyDescent="0.3">
      <c r="A15267" t="s">
        <v>13</v>
      </c>
      <c r="B15267">
        <v>1</v>
      </c>
      <c r="C15267">
        <v>1</v>
      </c>
      <c r="D15267">
        <v>1</v>
      </c>
      <c r="E15267" t="s">
        <v>14079</v>
      </c>
      <c r="F15267" t="s">
        <v>14114</v>
      </c>
      <c r="G15267" t="s">
        <v>13</v>
      </c>
      <c r="H15267" t="s">
        <v>14115</v>
      </c>
      <c r="I15267" t="s">
        <v>22</v>
      </c>
      <c r="J15267" t="s">
        <v>23</v>
      </c>
      <c r="M15267">
        <v>4164</v>
      </c>
    </row>
    <row r="15268" spans="1:13" x14ac:dyDescent="0.3">
      <c r="A15268" t="s">
        <v>13</v>
      </c>
      <c r="B15268">
        <v>1</v>
      </c>
      <c r="C15268">
        <v>1</v>
      </c>
      <c r="D15268">
        <v>1</v>
      </c>
      <c r="E15268" t="s">
        <v>14079</v>
      </c>
      <c r="F15268" t="s">
        <v>14110</v>
      </c>
      <c r="G15268" t="s">
        <v>13</v>
      </c>
      <c r="H15268" t="s">
        <v>14111</v>
      </c>
      <c r="I15268" t="s">
        <v>43</v>
      </c>
      <c r="J15268" t="s">
        <v>23</v>
      </c>
      <c r="M15268">
        <v>4164</v>
      </c>
    </row>
    <row r="15269" spans="1:13" x14ac:dyDescent="0.3">
      <c r="E15269" t="s">
        <v>14079</v>
      </c>
      <c r="F15269" t="s">
        <v>14108</v>
      </c>
      <c r="G15269" t="s">
        <v>13</v>
      </c>
      <c r="H15269" t="s">
        <v>14109</v>
      </c>
      <c r="I15269" t="s">
        <v>17</v>
      </c>
      <c r="M15269">
        <v>4164</v>
      </c>
    </row>
    <row r="15270" spans="1:13" x14ac:dyDescent="0.3">
      <c r="A15270" t="s">
        <v>13</v>
      </c>
      <c r="B15270">
        <v>1</v>
      </c>
      <c r="C15270">
        <v>1</v>
      </c>
      <c r="D15270">
        <v>1</v>
      </c>
      <c r="E15270" t="s">
        <v>14079</v>
      </c>
      <c r="F15270" t="s">
        <v>7876</v>
      </c>
      <c r="G15270" t="s">
        <v>13</v>
      </c>
      <c r="H15270" t="s">
        <v>14112</v>
      </c>
      <c r="I15270" t="s">
        <v>22</v>
      </c>
      <c r="J15270" t="s">
        <v>603</v>
      </c>
      <c r="M15270">
        <v>4164</v>
      </c>
    </row>
    <row r="15271" spans="1:13" x14ac:dyDescent="0.3">
      <c r="E15271" t="s">
        <v>14116</v>
      </c>
      <c r="F15271" t="s">
        <v>2298</v>
      </c>
      <c r="G15271" t="s">
        <v>13</v>
      </c>
      <c r="H15271" t="s">
        <v>14117</v>
      </c>
      <c r="I15271" t="s">
        <v>43</v>
      </c>
      <c r="J15271" t="s">
        <v>23</v>
      </c>
      <c r="M15271">
        <v>4166</v>
      </c>
    </row>
    <row r="15272" spans="1:13" x14ac:dyDescent="0.3">
      <c r="E15272" t="s">
        <v>14116</v>
      </c>
      <c r="F15272" t="s">
        <v>4440</v>
      </c>
      <c r="G15272" t="s">
        <v>13</v>
      </c>
      <c r="H15272" t="s">
        <v>14120</v>
      </c>
      <c r="I15272" t="s">
        <v>43</v>
      </c>
      <c r="J15272" t="s">
        <v>23</v>
      </c>
      <c r="M15272">
        <v>4166</v>
      </c>
    </row>
    <row r="15273" spans="1:13" x14ac:dyDescent="0.3">
      <c r="A15273" t="s">
        <v>13</v>
      </c>
      <c r="B15273">
        <v>0</v>
      </c>
      <c r="C15273">
        <v>0</v>
      </c>
      <c r="D15273" t="s">
        <v>13</v>
      </c>
      <c r="E15273" t="s">
        <v>14116</v>
      </c>
      <c r="F15273" t="s">
        <v>14118</v>
      </c>
      <c r="G15273" t="s">
        <v>25</v>
      </c>
      <c r="H15273" t="s">
        <v>14119</v>
      </c>
      <c r="I15273" t="s">
        <v>17</v>
      </c>
      <c r="M15273">
        <v>4166</v>
      </c>
    </row>
    <row r="15274" spans="1:13" x14ac:dyDescent="0.3">
      <c r="A15274" t="s">
        <v>13</v>
      </c>
      <c r="B15274">
        <v>0</v>
      </c>
      <c r="C15274">
        <v>0</v>
      </c>
      <c r="D15274" t="s">
        <v>13</v>
      </c>
      <c r="E15274" t="s">
        <v>14116</v>
      </c>
      <c r="F15274" t="s">
        <v>14118</v>
      </c>
      <c r="G15274" t="s">
        <v>25</v>
      </c>
      <c r="H15274" t="s">
        <v>14123</v>
      </c>
      <c r="I15274" t="s">
        <v>17</v>
      </c>
      <c r="M15274">
        <v>4167</v>
      </c>
    </row>
    <row r="15275" spans="1:13" x14ac:dyDescent="0.3">
      <c r="E15275" t="s">
        <v>14116</v>
      </c>
      <c r="F15275" t="s">
        <v>2298</v>
      </c>
      <c r="G15275" t="s">
        <v>13</v>
      </c>
      <c r="H15275" t="s">
        <v>14124</v>
      </c>
      <c r="I15275" t="s">
        <v>43</v>
      </c>
      <c r="J15275" t="s">
        <v>23</v>
      </c>
      <c r="M15275">
        <v>4167</v>
      </c>
    </row>
    <row r="15276" spans="1:13" x14ac:dyDescent="0.3">
      <c r="E15276" t="s">
        <v>14116</v>
      </c>
      <c r="F15276" t="s">
        <v>4440</v>
      </c>
      <c r="G15276" t="s">
        <v>13</v>
      </c>
      <c r="H15276" t="s">
        <v>14125</v>
      </c>
      <c r="I15276" t="s">
        <v>43</v>
      </c>
      <c r="J15276" t="s">
        <v>23</v>
      </c>
      <c r="M15276">
        <v>4167</v>
      </c>
    </row>
    <row r="15277" spans="1:13" x14ac:dyDescent="0.3">
      <c r="A15277" t="s">
        <v>13</v>
      </c>
      <c r="B15277">
        <v>1</v>
      </c>
      <c r="C15277">
        <v>1</v>
      </c>
      <c r="D15277">
        <v>1</v>
      </c>
      <c r="E15277" t="s">
        <v>14116</v>
      </c>
      <c r="F15277" t="s">
        <v>14121</v>
      </c>
      <c r="G15277" t="s">
        <v>13</v>
      </c>
      <c r="H15277" t="s">
        <v>14126</v>
      </c>
      <c r="I15277" t="s">
        <v>27</v>
      </c>
      <c r="M15277">
        <v>4167</v>
      </c>
    </row>
    <row r="15278" spans="1:13" x14ac:dyDescent="0.3">
      <c r="E15278" t="s">
        <v>14116</v>
      </c>
      <c r="F15278" t="s">
        <v>14121</v>
      </c>
      <c r="G15278" t="s">
        <v>25</v>
      </c>
      <c r="H15278" t="s">
        <v>14122</v>
      </c>
      <c r="I15278" t="s">
        <v>17</v>
      </c>
      <c r="M15278">
        <v>4167</v>
      </c>
    </row>
    <row r="15279" spans="1:13" x14ac:dyDescent="0.3">
      <c r="E15279" t="s">
        <v>4659</v>
      </c>
      <c r="F15279" t="s">
        <v>14130</v>
      </c>
      <c r="G15279" t="s">
        <v>13</v>
      </c>
      <c r="H15279" t="s">
        <v>14131</v>
      </c>
      <c r="I15279" t="s">
        <v>27</v>
      </c>
      <c r="M15279">
        <v>4168</v>
      </c>
    </row>
    <row r="15280" spans="1:13" x14ac:dyDescent="0.3">
      <c r="A15280" t="s">
        <v>13</v>
      </c>
      <c r="B15280">
        <v>1</v>
      </c>
      <c r="C15280">
        <v>1</v>
      </c>
      <c r="D15280">
        <v>1</v>
      </c>
      <c r="E15280" t="s">
        <v>4659</v>
      </c>
      <c r="F15280" t="s">
        <v>4440</v>
      </c>
      <c r="G15280" t="s">
        <v>13</v>
      </c>
      <c r="H15280" t="s">
        <v>14127</v>
      </c>
      <c r="I15280" t="s">
        <v>43</v>
      </c>
      <c r="J15280" t="s">
        <v>23</v>
      </c>
      <c r="M15280">
        <v>4168</v>
      </c>
    </row>
    <row r="15281" spans="1:13" x14ac:dyDescent="0.3">
      <c r="A15281" t="s">
        <v>13</v>
      </c>
      <c r="B15281">
        <v>1</v>
      </c>
      <c r="C15281">
        <v>1</v>
      </c>
      <c r="D15281">
        <v>1</v>
      </c>
      <c r="E15281" t="s">
        <v>4659</v>
      </c>
      <c r="F15281" t="s">
        <v>4440</v>
      </c>
      <c r="G15281" t="s">
        <v>13</v>
      </c>
      <c r="H15281" t="s">
        <v>14127</v>
      </c>
      <c r="I15281" t="s">
        <v>43</v>
      </c>
      <c r="J15281" t="s">
        <v>23</v>
      </c>
      <c r="M15281">
        <v>4168</v>
      </c>
    </row>
    <row r="15282" spans="1:13" x14ac:dyDescent="0.3">
      <c r="A15282" t="s">
        <v>13</v>
      </c>
      <c r="B15282">
        <v>1</v>
      </c>
      <c r="C15282">
        <v>1</v>
      </c>
      <c r="D15282">
        <v>1</v>
      </c>
      <c r="E15282" t="s">
        <v>4659</v>
      </c>
      <c r="F15282" t="s">
        <v>14128</v>
      </c>
      <c r="G15282" t="s">
        <v>13</v>
      </c>
      <c r="H15282" t="s">
        <v>14129</v>
      </c>
      <c r="I15282" t="s">
        <v>22</v>
      </c>
      <c r="J15282" t="s">
        <v>44</v>
      </c>
      <c r="K15282" t="s">
        <v>45</v>
      </c>
      <c r="L15282" t="s">
        <v>46</v>
      </c>
      <c r="M15282">
        <v>4168</v>
      </c>
    </row>
    <row r="15283" spans="1:13" x14ac:dyDescent="0.3">
      <c r="A15283" t="s">
        <v>28</v>
      </c>
      <c r="B15283">
        <v>1</v>
      </c>
      <c r="C15283">
        <v>1</v>
      </c>
      <c r="D15283">
        <v>1</v>
      </c>
      <c r="E15283" t="s">
        <v>4659</v>
      </c>
      <c r="F15283" t="s">
        <v>14130</v>
      </c>
      <c r="G15283" t="s">
        <v>28</v>
      </c>
      <c r="H15283" t="s">
        <v>14132</v>
      </c>
      <c r="I15283" t="s">
        <v>17</v>
      </c>
      <c r="M15283">
        <v>4168</v>
      </c>
    </row>
    <row r="15284" spans="1:13" x14ac:dyDescent="0.3">
      <c r="A15284" t="s">
        <v>13</v>
      </c>
      <c r="B15284">
        <v>1</v>
      </c>
      <c r="C15284">
        <v>1</v>
      </c>
      <c r="D15284">
        <v>1</v>
      </c>
      <c r="E15284" t="s">
        <v>4659</v>
      </c>
      <c r="F15284" t="s">
        <v>4440</v>
      </c>
      <c r="G15284" t="s">
        <v>13</v>
      </c>
      <c r="H15284" t="s">
        <v>14127</v>
      </c>
      <c r="I15284" t="s">
        <v>22</v>
      </c>
      <c r="J15284" t="s">
        <v>23</v>
      </c>
      <c r="M15284">
        <v>4168</v>
      </c>
    </row>
    <row r="15285" spans="1:13" x14ac:dyDescent="0.3">
      <c r="A15285" t="s">
        <v>13</v>
      </c>
      <c r="B15285">
        <v>1</v>
      </c>
      <c r="C15285">
        <v>1</v>
      </c>
      <c r="D15285">
        <v>1</v>
      </c>
      <c r="E15285" t="s">
        <v>4659</v>
      </c>
      <c r="F15285" t="s">
        <v>4440</v>
      </c>
      <c r="G15285" t="s">
        <v>13</v>
      </c>
      <c r="H15285" t="s">
        <v>14136</v>
      </c>
      <c r="I15285" t="s">
        <v>22</v>
      </c>
      <c r="J15285" t="s">
        <v>23</v>
      </c>
      <c r="M15285">
        <v>4169</v>
      </c>
    </row>
    <row r="15286" spans="1:13" x14ac:dyDescent="0.3">
      <c r="E15286" t="s">
        <v>4659</v>
      </c>
      <c r="F15286" t="s">
        <v>14133</v>
      </c>
      <c r="G15286" t="s">
        <v>25</v>
      </c>
      <c r="H15286" t="s">
        <v>14134</v>
      </c>
      <c r="I15286" t="s">
        <v>17</v>
      </c>
      <c r="M15286">
        <v>4169</v>
      </c>
    </row>
    <row r="15287" spans="1:13" x14ac:dyDescent="0.3">
      <c r="A15287" t="s">
        <v>13</v>
      </c>
      <c r="B15287">
        <v>1</v>
      </c>
      <c r="C15287">
        <v>1</v>
      </c>
      <c r="D15287">
        <v>1</v>
      </c>
      <c r="E15287" t="s">
        <v>4659</v>
      </c>
      <c r="F15287" t="s">
        <v>4440</v>
      </c>
      <c r="G15287" t="s">
        <v>13</v>
      </c>
      <c r="H15287" t="s">
        <v>14136</v>
      </c>
      <c r="I15287" t="s">
        <v>22</v>
      </c>
      <c r="J15287" t="s">
        <v>23</v>
      </c>
      <c r="M15287">
        <v>4169</v>
      </c>
    </row>
    <row r="15288" spans="1:13" x14ac:dyDescent="0.3">
      <c r="A15288" t="s">
        <v>13</v>
      </c>
      <c r="B15288">
        <v>1</v>
      </c>
      <c r="C15288">
        <v>1</v>
      </c>
      <c r="D15288">
        <v>1</v>
      </c>
      <c r="E15288" t="s">
        <v>4659</v>
      </c>
      <c r="F15288" t="s">
        <v>14133</v>
      </c>
      <c r="G15288" t="s">
        <v>13</v>
      </c>
      <c r="H15288" t="s">
        <v>14135</v>
      </c>
      <c r="I15288" t="s">
        <v>34</v>
      </c>
      <c r="J15288" t="s">
        <v>23</v>
      </c>
      <c r="M15288">
        <v>4169</v>
      </c>
    </row>
    <row r="15289" spans="1:13" x14ac:dyDescent="0.3">
      <c r="A15289" t="s">
        <v>13</v>
      </c>
      <c r="B15289">
        <v>1</v>
      </c>
      <c r="C15289">
        <v>1</v>
      </c>
      <c r="D15289">
        <v>1</v>
      </c>
      <c r="E15289" t="s">
        <v>4659</v>
      </c>
      <c r="F15289" t="s">
        <v>1577</v>
      </c>
      <c r="G15289" t="s">
        <v>13</v>
      </c>
      <c r="H15289" t="s">
        <v>14142</v>
      </c>
      <c r="I15289" t="s">
        <v>22</v>
      </c>
      <c r="J15289" t="s">
        <v>23</v>
      </c>
      <c r="M15289">
        <v>4170</v>
      </c>
    </row>
    <row r="15290" spans="1:13" x14ac:dyDescent="0.3">
      <c r="A15290" t="s">
        <v>13</v>
      </c>
      <c r="B15290">
        <v>1</v>
      </c>
      <c r="C15290">
        <v>1</v>
      </c>
      <c r="D15290">
        <v>1</v>
      </c>
      <c r="E15290" t="s">
        <v>4659</v>
      </c>
      <c r="F15290" t="s">
        <v>14143</v>
      </c>
      <c r="G15290" t="s">
        <v>13</v>
      </c>
      <c r="H15290" t="s">
        <v>14144</v>
      </c>
      <c r="I15290" t="s">
        <v>19</v>
      </c>
      <c r="M15290">
        <v>4170</v>
      </c>
    </row>
    <row r="15291" spans="1:13" x14ac:dyDescent="0.3">
      <c r="A15291" t="s">
        <v>13</v>
      </c>
      <c r="B15291">
        <v>1</v>
      </c>
      <c r="C15291">
        <v>1</v>
      </c>
      <c r="D15291">
        <v>1</v>
      </c>
      <c r="E15291" t="s">
        <v>4659</v>
      </c>
      <c r="F15291" t="s">
        <v>14137</v>
      </c>
      <c r="G15291" t="s">
        <v>13</v>
      </c>
      <c r="H15291" t="s">
        <v>14138</v>
      </c>
      <c r="I15291" t="s">
        <v>19</v>
      </c>
      <c r="M15291">
        <v>4170</v>
      </c>
    </row>
    <row r="15292" spans="1:13" x14ac:dyDescent="0.3">
      <c r="E15292" t="s">
        <v>4659</v>
      </c>
      <c r="F15292" t="s">
        <v>4440</v>
      </c>
      <c r="G15292" t="s">
        <v>28</v>
      </c>
      <c r="H15292" t="s">
        <v>14146</v>
      </c>
      <c r="I15292" t="s">
        <v>17</v>
      </c>
      <c r="M15292">
        <v>4170</v>
      </c>
    </row>
    <row r="15293" spans="1:13" x14ac:dyDescent="0.3">
      <c r="A15293" t="s">
        <v>13</v>
      </c>
      <c r="B15293">
        <v>1</v>
      </c>
      <c r="C15293">
        <v>1</v>
      </c>
      <c r="D15293">
        <v>1</v>
      </c>
      <c r="E15293" t="s">
        <v>4659</v>
      </c>
      <c r="F15293" t="s">
        <v>4440</v>
      </c>
      <c r="G15293" t="s">
        <v>13</v>
      </c>
      <c r="H15293" t="s">
        <v>14141</v>
      </c>
      <c r="I15293" t="s">
        <v>34</v>
      </c>
      <c r="J15293" t="s">
        <v>23</v>
      </c>
      <c r="M15293">
        <v>4170</v>
      </c>
    </row>
    <row r="15294" spans="1:13" x14ac:dyDescent="0.3">
      <c r="E15294" t="s">
        <v>4659</v>
      </c>
      <c r="F15294" t="s">
        <v>14139</v>
      </c>
      <c r="G15294" t="s">
        <v>28</v>
      </c>
      <c r="H15294" t="s">
        <v>14140</v>
      </c>
      <c r="I15294" t="s">
        <v>17</v>
      </c>
      <c r="M15294">
        <v>4170</v>
      </c>
    </row>
    <row r="15295" spans="1:13" x14ac:dyDescent="0.3">
      <c r="A15295" t="s">
        <v>13</v>
      </c>
      <c r="B15295">
        <v>1</v>
      </c>
      <c r="C15295">
        <v>1</v>
      </c>
      <c r="D15295">
        <v>1</v>
      </c>
      <c r="E15295" t="s">
        <v>4659</v>
      </c>
      <c r="F15295" t="s">
        <v>14139</v>
      </c>
      <c r="G15295" t="s">
        <v>13</v>
      </c>
      <c r="H15295" t="s">
        <v>14145</v>
      </c>
      <c r="I15295" t="s">
        <v>27</v>
      </c>
      <c r="M15295">
        <v>4170</v>
      </c>
    </row>
    <row r="15296" spans="1:13" x14ac:dyDescent="0.3">
      <c r="A15296" t="s">
        <v>13</v>
      </c>
      <c r="B15296">
        <v>0</v>
      </c>
      <c r="C15296">
        <v>0</v>
      </c>
      <c r="D15296" t="s">
        <v>13</v>
      </c>
      <c r="E15296" t="s">
        <v>14147</v>
      </c>
      <c r="F15296" t="s">
        <v>14118</v>
      </c>
      <c r="G15296" t="s">
        <v>25</v>
      </c>
      <c r="H15296" t="s">
        <v>14148</v>
      </c>
      <c r="I15296" t="s">
        <v>17</v>
      </c>
      <c r="M15296">
        <v>4171</v>
      </c>
    </row>
    <row r="15297" spans="1:13" x14ac:dyDescent="0.3">
      <c r="A15297" t="s">
        <v>13</v>
      </c>
      <c r="B15297">
        <v>0</v>
      </c>
      <c r="C15297">
        <v>0</v>
      </c>
      <c r="D15297" t="s">
        <v>13</v>
      </c>
      <c r="E15297" t="s">
        <v>14147</v>
      </c>
      <c r="F15297" t="s">
        <v>14118</v>
      </c>
      <c r="G15297" t="s">
        <v>25</v>
      </c>
      <c r="H15297" t="s">
        <v>14149</v>
      </c>
      <c r="I15297" t="s">
        <v>19</v>
      </c>
      <c r="M15297">
        <v>4171</v>
      </c>
    </row>
    <row r="15298" spans="1:13" x14ac:dyDescent="0.3">
      <c r="E15298" t="s">
        <v>14147</v>
      </c>
      <c r="F15298" t="s">
        <v>2298</v>
      </c>
      <c r="G15298" t="s">
        <v>13</v>
      </c>
      <c r="H15298" t="s">
        <v>14151</v>
      </c>
      <c r="I15298" t="s">
        <v>43</v>
      </c>
      <c r="J15298" t="s">
        <v>23</v>
      </c>
      <c r="M15298">
        <v>4171</v>
      </c>
    </row>
    <row r="15299" spans="1:13" x14ac:dyDescent="0.3">
      <c r="E15299" t="s">
        <v>14147</v>
      </c>
      <c r="F15299" t="s">
        <v>14154</v>
      </c>
      <c r="G15299" t="s">
        <v>50</v>
      </c>
      <c r="H15299" t="s">
        <v>14155</v>
      </c>
      <c r="I15299" t="s">
        <v>17</v>
      </c>
      <c r="M15299">
        <v>4171</v>
      </c>
    </row>
    <row r="15300" spans="1:13" x14ac:dyDescent="0.3">
      <c r="E15300" t="s">
        <v>14147</v>
      </c>
      <c r="F15300" t="s">
        <v>14152</v>
      </c>
      <c r="G15300" t="s">
        <v>13</v>
      </c>
      <c r="H15300" t="s">
        <v>14156</v>
      </c>
      <c r="I15300" t="s">
        <v>27</v>
      </c>
      <c r="M15300">
        <v>4171</v>
      </c>
    </row>
    <row r="15301" spans="1:13" x14ac:dyDescent="0.3">
      <c r="E15301" t="s">
        <v>14147</v>
      </c>
      <c r="F15301" t="s">
        <v>4440</v>
      </c>
      <c r="G15301" t="s">
        <v>13</v>
      </c>
      <c r="H15301" t="s">
        <v>14150</v>
      </c>
      <c r="I15301" t="s">
        <v>52</v>
      </c>
      <c r="J15301" t="s">
        <v>23</v>
      </c>
      <c r="M15301">
        <v>4171</v>
      </c>
    </row>
    <row r="15302" spans="1:13" x14ac:dyDescent="0.3">
      <c r="A15302" t="s">
        <v>13</v>
      </c>
      <c r="B15302">
        <v>0</v>
      </c>
      <c r="C15302">
        <v>1</v>
      </c>
      <c r="D15302" t="s">
        <v>13</v>
      </c>
      <c r="E15302" t="s">
        <v>14147</v>
      </c>
      <c r="F15302" t="s">
        <v>14152</v>
      </c>
      <c r="G15302" t="s">
        <v>25</v>
      </c>
      <c r="H15302" t="s">
        <v>14153</v>
      </c>
      <c r="I15302" t="s">
        <v>17</v>
      </c>
      <c r="M15302">
        <v>4171</v>
      </c>
    </row>
    <row r="15303" spans="1:13" x14ac:dyDescent="0.3">
      <c r="E15303" t="s">
        <v>14147</v>
      </c>
      <c r="F15303" t="s">
        <v>2298</v>
      </c>
      <c r="G15303" t="s">
        <v>13</v>
      </c>
      <c r="H15303" t="s">
        <v>14151</v>
      </c>
      <c r="I15303" t="s">
        <v>52</v>
      </c>
      <c r="J15303" t="s">
        <v>23</v>
      </c>
      <c r="M15303">
        <v>4171</v>
      </c>
    </row>
    <row r="15304" spans="1:13" x14ac:dyDescent="0.3">
      <c r="E15304" t="s">
        <v>14147</v>
      </c>
      <c r="F15304" t="s">
        <v>4440</v>
      </c>
      <c r="G15304" t="s">
        <v>13</v>
      </c>
      <c r="H15304" t="s">
        <v>14150</v>
      </c>
      <c r="I15304" t="s">
        <v>43</v>
      </c>
      <c r="J15304" t="s">
        <v>23</v>
      </c>
      <c r="M15304">
        <v>4171</v>
      </c>
    </row>
    <row r="15305" spans="1:13" x14ac:dyDescent="0.3">
      <c r="E15305" t="s">
        <v>14157</v>
      </c>
      <c r="F15305" t="s">
        <v>1113</v>
      </c>
      <c r="G15305" t="s">
        <v>50</v>
      </c>
      <c r="H15305" t="s">
        <v>14159</v>
      </c>
      <c r="I15305" t="s">
        <v>52</v>
      </c>
      <c r="J15305" t="s">
        <v>53</v>
      </c>
      <c r="M15305">
        <v>4174</v>
      </c>
    </row>
    <row r="15306" spans="1:13" x14ac:dyDescent="0.3">
      <c r="A15306" t="s">
        <v>13</v>
      </c>
      <c r="B15306">
        <v>1</v>
      </c>
      <c r="C15306">
        <v>1</v>
      </c>
      <c r="D15306">
        <v>1</v>
      </c>
      <c r="E15306" t="s">
        <v>14157</v>
      </c>
      <c r="F15306" t="s">
        <v>8498</v>
      </c>
      <c r="G15306" t="s">
        <v>13</v>
      </c>
      <c r="H15306" t="s">
        <v>14158</v>
      </c>
      <c r="I15306" t="s">
        <v>22</v>
      </c>
      <c r="J15306" t="s">
        <v>23</v>
      </c>
      <c r="M15306">
        <v>4174</v>
      </c>
    </row>
    <row r="15307" spans="1:13" x14ac:dyDescent="0.3">
      <c r="A15307" t="s">
        <v>13</v>
      </c>
      <c r="B15307">
        <v>1</v>
      </c>
      <c r="C15307">
        <v>1</v>
      </c>
      <c r="D15307">
        <v>1</v>
      </c>
      <c r="E15307" t="s">
        <v>14157</v>
      </c>
      <c r="F15307" t="s">
        <v>8498</v>
      </c>
      <c r="G15307" t="s">
        <v>13</v>
      </c>
      <c r="H15307" t="s">
        <v>14160</v>
      </c>
      <c r="I15307" t="s">
        <v>22</v>
      </c>
      <c r="J15307" t="s">
        <v>23</v>
      </c>
      <c r="M15307">
        <v>4175</v>
      </c>
    </row>
    <row r="15308" spans="1:13" x14ac:dyDescent="0.3">
      <c r="A15308" t="s">
        <v>13</v>
      </c>
      <c r="B15308">
        <v>0</v>
      </c>
      <c r="C15308">
        <v>1</v>
      </c>
      <c r="D15308" t="s">
        <v>13</v>
      </c>
      <c r="E15308" t="s">
        <v>14161</v>
      </c>
      <c r="F15308" t="s">
        <v>14170</v>
      </c>
      <c r="G15308" t="s">
        <v>25</v>
      </c>
      <c r="H15308" t="s">
        <v>14174</v>
      </c>
      <c r="I15308" t="s">
        <v>17</v>
      </c>
      <c r="M15308">
        <v>4176</v>
      </c>
    </row>
    <row r="15309" spans="1:13" x14ac:dyDescent="0.3">
      <c r="E15309" t="s">
        <v>14161</v>
      </c>
      <c r="F15309" t="s">
        <v>14164</v>
      </c>
      <c r="G15309" t="s">
        <v>25</v>
      </c>
      <c r="H15309" t="s">
        <v>14175</v>
      </c>
      <c r="I15309" t="s">
        <v>27</v>
      </c>
      <c r="M15309">
        <v>4176</v>
      </c>
    </row>
    <row r="15310" spans="1:13" x14ac:dyDescent="0.3">
      <c r="E15310" t="s">
        <v>14161</v>
      </c>
      <c r="F15310" t="s">
        <v>14170</v>
      </c>
      <c r="G15310" t="s">
        <v>13</v>
      </c>
      <c r="H15310" t="s">
        <v>14171</v>
      </c>
      <c r="I15310" t="s">
        <v>27</v>
      </c>
      <c r="M15310">
        <v>4176</v>
      </c>
    </row>
    <row r="15311" spans="1:13" x14ac:dyDescent="0.3">
      <c r="A15311" t="s">
        <v>13</v>
      </c>
      <c r="B15311">
        <v>0</v>
      </c>
      <c r="C15311">
        <v>1</v>
      </c>
      <c r="D15311" t="s">
        <v>13</v>
      </c>
      <c r="E15311" t="s">
        <v>14161</v>
      </c>
      <c r="F15311" t="s">
        <v>14164</v>
      </c>
      <c r="G15311" t="s">
        <v>28</v>
      </c>
      <c r="H15311" t="s">
        <v>14165</v>
      </c>
      <c r="I15311" t="s">
        <v>17</v>
      </c>
      <c r="M15311">
        <v>4176</v>
      </c>
    </row>
    <row r="15312" spans="1:13" x14ac:dyDescent="0.3">
      <c r="A15312" t="s">
        <v>13</v>
      </c>
      <c r="B15312">
        <v>1</v>
      </c>
      <c r="C15312">
        <v>1</v>
      </c>
      <c r="D15312">
        <v>1</v>
      </c>
      <c r="E15312" t="s">
        <v>14161</v>
      </c>
      <c r="F15312" t="s">
        <v>14172</v>
      </c>
      <c r="G15312" t="s">
        <v>13</v>
      </c>
      <c r="H15312" t="s">
        <v>14173</v>
      </c>
      <c r="I15312" t="s">
        <v>22</v>
      </c>
      <c r="J15312" t="s">
        <v>603</v>
      </c>
      <c r="M15312">
        <v>4176</v>
      </c>
    </row>
    <row r="15313" spans="1:13" x14ac:dyDescent="0.3">
      <c r="A15313" t="s">
        <v>13</v>
      </c>
      <c r="B15313">
        <v>1</v>
      </c>
      <c r="C15313">
        <v>1</v>
      </c>
      <c r="D15313">
        <v>1</v>
      </c>
      <c r="E15313" t="s">
        <v>14161</v>
      </c>
      <c r="F15313" t="s">
        <v>14176</v>
      </c>
      <c r="G15313" t="s">
        <v>13</v>
      </c>
      <c r="H15313" t="s">
        <v>14177</v>
      </c>
      <c r="I15313" t="s">
        <v>19</v>
      </c>
      <c r="M15313">
        <v>4176</v>
      </c>
    </row>
    <row r="15314" spans="1:13" x14ac:dyDescent="0.3">
      <c r="E15314" t="s">
        <v>14161</v>
      </c>
      <c r="F15314" t="s">
        <v>14166</v>
      </c>
      <c r="G15314" t="s">
        <v>13</v>
      </c>
      <c r="H15314" t="s">
        <v>14167</v>
      </c>
      <c r="I15314" t="s">
        <v>22</v>
      </c>
      <c r="J15314" t="s">
        <v>1040</v>
      </c>
      <c r="K15314" t="s">
        <v>46</v>
      </c>
      <c r="M15314">
        <v>4176</v>
      </c>
    </row>
    <row r="15315" spans="1:13" x14ac:dyDescent="0.3">
      <c r="A15315" t="s">
        <v>242</v>
      </c>
      <c r="B15315">
        <v>0</v>
      </c>
      <c r="E15315" t="s">
        <v>14161</v>
      </c>
      <c r="F15315" t="s">
        <v>14168</v>
      </c>
      <c r="G15315" t="s">
        <v>25</v>
      </c>
      <c r="H15315" t="s">
        <v>14169</v>
      </c>
      <c r="I15315" t="s">
        <v>19</v>
      </c>
      <c r="M15315">
        <v>4176</v>
      </c>
    </row>
    <row r="15316" spans="1:13" x14ac:dyDescent="0.3">
      <c r="A15316" t="s">
        <v>13</v>
      </c>
      <c r="B15316">
        <v>0</v>
      </c>
      <c r="C15316">
        <v>1</v>
      </c>
      <c r="D15316" t="s">
        <v>13</v>
      </c>
      <c r="E15316" t="s">
        <v>14161</v>
      </c>
      <c r="F15316" t="s">
        <v>14162</v>
      </c>
      <c r="G15316" t="s">
        <v>25</v>
      </c>
      <c r="H15316" t="s">
        <v>14163</v>
      </c>
      <c r="I15316" t="s">
        <v>19</v>
      </c>
      <c r="M15316">
        <v>4176</v>
      </c>
    </row>
    <row r="15317" spans="1:13" x14ac:dyDescent="0.3">
      <c r="A15317" t="s">
        <v>50</v>
      </c>
      <c r="B15317">
        <v>1</v>
      </c>
      <c r="C15317">
        <v>1</v>
      </c>
      <c r="D15317">
        <v>1</v>
      </c>
      <c r="E15317" t="s">
        <v>13989</v>
      </c>
      <c r="F15317" t="s">
        <v>13990</v>
      </c>
      <c r="G15317" t="s">
        <v>50</v>
      </c>
      <c r="H15317" t="s">
        <v>13991</v>
      </c>
      <c r="I15317" t="s">
        <v>19</v>
      </c>
      <c r="M15317">
        <v>4177</v>
      </c>
    </row>
    <row r="15318" spans="1:13" x14ac:dyDescent="0.3">
      <c r="E15318" t="s">
        <v>14178</v>
      </c>
      <c r="F15318" t="s">
        <v>358</v>
      </c>
      <c r="G15318" t="s">
        <v>28</v>
      </c>
      <c r="H15318" t="s">
        <v>14192</v>
      </c>
      <c r="I15318" t="s">
        <v>19</v>
      </c>
      <c r="M15318">
        <v>4186</v>
      </c>
    </row>
    <row r="15319" spans="1:13" x14ac:dyDescent="0.3">
      <c r="A15319" t="s">
        <v>13</v>
      </c>
      <c r="B15319">
        <v>1</v>
      </c>
      <c r="C15319">
        <v>1</v>
      </c>
      <c r="D15319">
        <v>1</v>
      </c>
      <c r="E15319" t="s">
        <v>14178</v>
      </c>
      <c r="F15319" t="s">
        <v>14190</v>
      </c>
      <c r="G15319" t="s">
        <v>13</v>
      </c>
      <c r="H15319" t="s">
        <v>14191</v>
      </c>
      <c r="I15319" t="s">
        <v>22</v>
      </c>
      <c r="J15319" t="s">
        <v>44</v>
      </c>
      <c r="K15319" t="s">
        <v>45</v>
      </c>
      <c r="L15319" t="s">
        <v>46</v>
      </c>
      <c r="M15319">
        <v>4186</v>
      </c>
    </row>
    <row r="15320" spans="1:13" x14ac:dyDescent="0.3">
      <c r="A15320" t="s">
        <v>13</v>
      </c>
      <c r="B15320">
        <v>0</v>
      </c>
      <c r="C15320">
        <v>1</v>
      </c>
      <c r="D15320" t="s">
        <v>13</v>
      </c>
      <c r="E15320" t="s">
        <v>14178</v>
      </c>
      <c r="F15320" t="s">
        <v>14193</v>
      </c>
      <c r="G15320" t="s">
        <v>25</v>
      </c>
      <c r="H15320" t="s">
        <v>14195</v>
      </c>
      <c r="I15320" t="s">
        <v>17</v>
      </c>
      <c r="M15320">
        <v>4186</v>
      </c>
    </row>
    <row r="15321" spans="1:13" x14ac:dyDescent="0.3">
      <c r="E15321" t="s">
        <v>14178</v>
      </c>
      <c r="F15321" t="s">
        <v>361</v>
      </c>
      <c r="G15321" t="s">
        <v>13</v>
      </c>
      <c r="H15321" t="s">
        <v>14189</v>
      </c>
      <c r="I15321" t="s">
        <v>52</v>
      </c>
      <c r="J15321" t="s">
        <v>23</v>
      </c>
      <c r="M15321">
        <v>4186</v>
      </c>
    </row>
    <row r="15322" spans="1:13" x14ac:dyDescent="0.3">
      <c r="A15322" t="s">
        <v>28</v>
      </c>
      <c r="B15322">
        <v>0</v>
      </c>
      <c r="C15322">
        <v>0</v>
      </c>
      <c r="D15322" t="s">
        <v>28</v>
      </c>
      <c r="E15322" t="s">
        <v>14178</v>
      </c>
      <c r="F15322" t="s">
        <v>14196</v>
      </c>
      <c r="G15322" t="s">
        <v>25</v>
      </c>
      <c r="H15322" t="s">
        <v>14197</v>
      </c>
      <c r="I15322" t="s">
        <v>17</v>
      </c>
      <c r="M15322">
        <v>4186</v>
      </c>
    </row>
    <row r="15323" spans="1:13" x14ac:dyDescent="0.3">
      <c r="E15323" t="s">
        <v>14178</v>
      </c>
      <c r="F15323" t="s">
        <v>14196</v>
      </c>
      <c r="G15323" t="s">
        <v>28</v>
      </c>
      <c r="H15323" t="s">
        <v>14198</v>
      </c>
      <c r="I15323" t="s">
        <v>27</v>
      </c>
      <c r="M15323">
        <v>4186</v>
      </c>
    </row>
    <row r="15324" spans="1:13" x14ac:dyDescent="0.3">
      <c r="E15324" t="s">
        <v>14178</v>
      </c>
      <c r="F15324" t="s">
        <v>14187</v>
      </c>
      <c r="G15324" t="s">
        <v>13</v>
      </c>
      <c r="H15324" t="s">
        <v>14188</v>
      </c>
      <c r="I15324" t="s">
        <v>52</v>
      </c>
      <c r="J15324" t="s">
        <v>44</v>
      </c>
      <c r="K15324" t="s">
        <v>45</v>
      </c>
      <c r="L15324" t="s">
        <v>808</v>
      </c>
      <c r="M15324">
        <v>4186</v>
      </c>
    </row>
    <row r="15325" spans="1:13" x14ac:dyDescent="0.3">
      <c r="A15325" t="s">
        <v>13</v>
      </c>
      <c r="B15325">
        <v>1</v>
      </c>
      <c r="C15325">
        <v>1</v>
      </c>
      <c r="D15325">
        <v>1</v>
      </c>
      <c r="E15325" t="s">
        <v>14178</v>
      </c>
      <c r="F15325" t="s">
        <v>14181</v>
      </c>
      <c r="G15325" t="s">
        <v>13</v>
      </c>
      <c r="H15325" t="s">
        <v>14182</v>
      </c>
      <c r="I15325" t="s">
        <v>22</v>
      </c>
      <c r="J15325" t="s">
        <v>23</v>
      </c>
      <c r="M15325">
        <v>4186</v>
      </c>
    </row>
    <row r="15326" spans="1:13" x14ac:dyDescent="0.3">
      <c r="A15326" t="s">
        <v>13</v>
      </c>
      <c r="B15326">
        <v>0</v>
      </c>
      <c r="C15326">
        <v>0</v>
      </c>
      <c r="D15326">
        <v>1</v>
      </c>
      <c r="E15326" t="s">
        <v>14178</v>
      </c>
      <c r="F15326" t="s">
        <v>14193</v>
      </c>
      <c r="G15326" t="s">
        <v>13</v>
      </c>
      <c r="H15326" t="s">
        <v>14194</v>
      </c>
      <c r="I15326" t="s">
        <v>34</v>
      </c>
      <c r="J15326" t="s">
        <v>23</v>
      </c>
      <c r="M15326">
        <v>4186</v>
      </c>
    </row>
    <row r="15327" spans="1:13" x14ac:dyDescent="0.3">
      <c r="A15327" t="s">
        <v>13</v>
      </c>
      <c r="B15327">
        <v>1</v>
      </c>
      <c r="C15327">
        <v>1</v>
      </c>
      <c r="D15327">
        <v>1</v>
      </c>
      <c r="E15327" t="s">
        <v>14178</v>
      </c>
      <c r="F15327" t="s">
        <v>14179</v>
      </c>
      <c r="G15327" t="s">
        <v>13</v>
      </c>
      <c r="H15327" t="s">
        <v>14180</v>
      </c>
      <c r="I15327" t="s">
        <v>22</v>
      </c>
      <c r="J15327" t="s">
        <v>23</v>
      </c>
      <c r="M15327">
        <v>4186</v>
      </c>
    </row>
    <row r="15328" spans="1:13" x14ac:dyDescent="0.3">
      <c r="E15328" t="s">
        <v>14178</v>
      </c>
      <c r="F15328" t="s">
        <v>7742</v>
      </c>
      <c r="G15328" t="s">
        <v>13</v>
      </c>
      <c r="H15328" t="s">
        <v>14185</v>
      </c>
      <c r="I15328" t="s">
        <v>52</v>
      </c>
      <c r="J15328" t="s">
        <v>23</v>
      </c>
      <c r="M15328">
        <v>4186</v>
      </c>
    </row>
    <row r="15329" spans="1:13" x14ac:dyDescent="0.3">
      <c r="A15329" t="s">
        <v>242</v>
      </c>
      <c r="B15329">
        <v>0</v>
      </c>
      <c r="C15329">
        <v>0</v>
      </c>
      <c r="D15329">
        <v>0</v>
      </c>
      <c r="E15329" t="s">
        <v>14178</v>
      </c>
      <c r="F15329" t="s">
        <v>14183</v>
      </c>
      <c r="G15329" t="s">
        <v>13</v>
      </c>
      <c r="H15329" t="s">
        <v>14184</v>
      </c>
      <c r="I15329" t="s">
        <v>19</v>
      </c>
      <c r="M15329">
        <v>4186</v>
      </c>
    </row>
    <row r="15330" spans="1:13" x14ac:dyDescent="0.3">
      <c r="A15330" t="s">
        <v>13</v>
      </c>
      <c r="B15330">
        <v>1</v>
      </c>
      <c r="C15330">
        <v>1</v>
      </c>
      <c r="D15330">
        <v>1</v>
      </c>
      <c r="E15330" t="s">
        <v>14178</v>
      </c>
      <c r="F15330" t="s">
        <v>1616</v>
      </c>
      <c r="G15330" t="s">
        <v>13</v>
      </c>
      <c r="H15330" t="s">
        <v>14186</v>
      </c>
      <c r="I15330" t="s">
        <v>22</v>
      </c>
      <c r="J15330" t="s">
        <v>23</v>
      </c>
      <c r="M15330">
        <v>4186</v>
      </c>
    </row>
    <row r="15331" spans="1:13" x14ac:dyDescent="0.3">
      <c r="A15331" t="s">
        <v>13</v>
      </c>
      <c r="B15331">
        <v>1</v>
      </c>
      <c r="C15331">
        <v>1</v>
      </c>
      <c r="D15331">
        <v>1</v>
      </c>
      <c r="E15331" t="s">
        <v>14199</v>
      </c>
      <c r="F15331" t="s">
        <v>14181</v>
      </c>
      <c r="G15331" t="s">
        <v>13</v>
      </c>
      <c r="H15331" t="s">
        <v>14200</v>
      </c>
      <c r="I15331" t="s">
        <v>22</v>
      </c>
      <c r="J15331" t="s">
        <v>23</v>
      </c>
      <c r="M15331">
        <v>4187</v>
      </c>
    </row>
    <row r="15332" spans="1:13" x14ac:dyDescent="0.3">
      <c r="A15332" t="s">
        <v>13</v>
      </c>
      <c r="B15332">
        <v>1</v>
      </c>
      <c r="C15332">
        <v>1</v>
      </c>
      <c r="D15332">
        <v>1</v>
      </c>
      <c r="E15332" t="s">
        <v>14199</v>
      </c>
      <c r="F15332" t="s">
        <v>14179</v>
      </c>
      <c r="G15332" t="s">
        <v>13</v>
      </c>
      <c r="H15332" t="s">
        <v>14201</v>
      </c>
      <c r="I15332" t="s">
        <v>22</v>
      </c>
      <c r="J15332" t="s">
        <v>23</v>
      </c>
      <c r="M15332">
        <v>4187</v>
      </c>
    </row>
    <row r="15333" spans="1:13" x14ac:dyDescent="0.3">
      <c r="A15333" t="s">
        <v>13</v>
      </c>
      <c r="B15333">
        <v>1</v>
      </c>
      <c r="C15333">
        <v>1</v>
      </c>
      <c r="D15333">
        <v>1</v>
      </c>
      <c r="E15333" t="s">
        <v>14006</v>
      </c>
      <c r="F15333" t="s">
        <v>14007</v>
      </c>
      <c r="G15333" t="s">
        <v>13</v>
      </c>
      <c r="H15333" t="s">
        <v>14008</v>
      </c>
      <c r="I15333" t="s">
        <v>22</v>
      </c>
      <c r="J15333" t="s">
        <v>44</v>
      </c>
      <c r="K15333" t="s">
        <v>45</v>
      </c>
      <c r="L15333" t="s">
        <v>46</v>
      </c>
      <c r="M15333">
        <v>4188</v>
      </c>
    </row>
    <row r="15334" spans="1:13" x14ac:dyDescent="0.3">
      <c r="E15334" t="s">
        <v>14202</v>
      </c>
      <c r="F15334" t="s">
        <v>14203</v>
      </c>
      <c r="G15334" t="s">
        <v>28</v>
      </c>
      <c r="H15334" t="s">
        <v>14207</v>
      </c>
      <c r="I15334" t="s">
        <v>27</v>
      </c>
      <c r="M15334">
        <v>4202</v>
      </c>
    </row>
    <row r="15335" spans="1:13" x14ac:dyDescent="0.3">
      <c r="A15335" t="s">
        <v>13</v>
      </c>
      <c r="B15335">
        <v>1</v>
      </c>
      <c r="C15335">
        <v>1</v>
      </c>
      <c r="D15335">
        <v>1</v>
      </c>
      <c r="E15335" t="s">
        <v>14202</v>
      </c>
      <c r="F15335" t="s">
        <v>14205</v>
      </c>
      <c r="G15335" t="s">
        <v>13</v>
      </c>
      <c r="H15335" t="s">
        <v>14206</v>
      </c>
      <c r="I15335" t="s">
        <v>19</v>
      </c>
      <c r="M15335">
        <v>4202</v>
      </c>
    </row>
    <row r="15336" spans="1:13" x14ac:dyDescent="0.3">
      <c r="A15336" t="s">
        <v>242</v>
      </c>
      <c r="B15336">
        <v>0</v>
      </c>
      <c r="C15336">
        <v>0</v>
      </c>
      <c r="D15336">
        <v>0</v>
      </c>
      <c r="E15336" t="s">
        <v>14202</v>
      </c>
      <c r="F15336" t="s">
        <v>14203</v>
      </c>
      <c r="G15336" t="s">
        <v>25</v>
      </c>
      <c r="H15336" t="s">
        <v>14204</v>
      </c>
      <c r="I15336" t="s">
        <v>17</v>
      </c>
      <c r="M15336">
        <v>4202</v>
      </c>
    </row>
    <row r="15337" spans="1:13" x14ac:dyDescent="0.3">
      <c r="E15337" t="s">
        <v>14208</v>
      </c>
      <c r="F15337" t="s">
        <v>14221</v>
      </c>
      <c r="G15337" t="s">
        <v>28</v>
      </c>
      <c r="H15337" t="s">
        <v>14222</v>
      </c>
      <c r="I15337" t="s">
        <v>17</v>
      </c>
      <c r="M15337">
        <v>4203</v>
      </c>
    </row>
    <row r="15338" spans="1:13" x14ac:dyDescent="0.3">
      <c r="A15338" t="s">
        <v>13</v>
      </c>
      <c r="B15338">
        <v>0</v>
      </c>
      <c r="C15338">
        <v>1</v>
      </c>
      <c r="D15338" t="s">
        <v>13</v>
      </c>
      <c r="E15338" t="s">
        <v>14208</v>
      </c>
      <c r="F15338" t="s">
        <v>4945</v>
      </c>
      <c r="G15338" t="s">
        <v>28</v>
      </c>
      <c r="H15338" t="s">
        <v>14223</v>
      </c>
      <c r="I15338" t="s">
        <v>17</v>
      </c>
      <c r="M15338">
        <v>4203</v>
      </c>
    </row>
    <row r="15339" spans="1:13" x14ac:dyDescent="0.3">
      <c r="A15339" t="s">
        <v>13</v>
      </c>
      <c r="B15339">
        <v>0</v>
      </c>
      <c r="C15339">
        <v>1</v>
      </c>
      <c r="D15339" t="s">
        <v>13</v>
      </c>
      <c r="E15339" t="s">
        <v>14208</v>
      </c>
      <c r="F15339" t="s">
        <v>14211</v>
      </c>
      <c r="G15339" t="s">
        <v>28</v>
      </c>
      <c r="H15339" t="s">
        <v>14212</v>
      </c>
      <c r="I15339" t="s">
        <v>17</v>
      </c>
      <c r="M15339">
        <v>4203</v>
      </c>
    </row>
    <row r="15340" spans="1:13" x14ac:dyDescent="0.3">
      <c r="E15340" t="s">
        <v>14208</v>
      </c>
      <c r="F15340" t="s">
        <v>14211</v>
      </c>
      <c r="G15340" t="s">
        <v>13</v>
      </c>
      <c r="H15340" t="s">
        <v>14224</v>
      </c>
      <c r="I15340" t="s">
        <v>27</v>
      </c>
      <c r="M15340">
        <v>4203</v>
      </c>
    </row>
    <row r="15341" spans="1:13" x14ac:dyDescent="0.3">
      <c r="E15341" t="s">
        <v>14208</v>
      </c>
      <c r="F15341" t="s">
        <v>374</v>
      </c>
      <c r="G15341" t="s">
        <v>25</v>
      </c>
      <c r="H15341" t="s">
        <v>14226</v>
      </c>
      <c r="I15341" t="s">
        <v>17</v>
      </c>
      <c r="M15341">
        <v>4203</v>
      </c>
    </row>
    <row r="15342" spans="1:13" x14ac:dyDescent="0.3">
      <c r="A15342" t="s">
        <v>13</v>
      </c>
      <c r="B15342">
        <v>1</v>
      </c>
      <c r="C15342">
        <v>1</v>
      </c>
      <c r="D15342">
        <v>1</v>
      </c>
      <c r="E15342" t="s">
        <v>14208</v>
      </c>
      <c r="F15342" t="s">
        <v>14218</v>
      </c>
      <c r="G15342" t="s">
        <v>13</v>
      </c>
      <c r="H15342" t="s">
        <v>14219</v>
      </c>
      <c r="I15342" t="s">
        <v>22</v>
      </c>
      <c r="J15342" t="s">
        <v>44</v>
      </c>
      <c r="K15342" t="s">
        <v>45</v>
      </c>
      <c r="L15342" t="s">
        <v>46</v>
      </c>
      <c r="M15342">
        <v>4203</v>
      </c>
    </row>
    <row r="15343" spans="1:13" x14ac:dyDescent="0.3">
      <c r="E15343" t="s">
        <v>14208</v>
      </c>
      <c r="F15343" t="s">
        <v>14214</v>
      </c>
      <c r="G15343" t="s">
        <v>25</v>
      </c>
      <c r="H15343" t="s">
        <v>14215</v>
      </c>
      <c r="I15343" t="s">
        <v>17</v>
      </c>
      <c r="M15343">
        <v>4203</v>
      </c>
    </row>
    <row r="15344" spans="1:13" x14ac:dyDescent="0.3">
      <c r="E15344" t="s">
        <v>14208</v>
      </c>
      <c r="F15344" t="s">
        <v>1287</v>
      </c>
      <c r="G15344" t="s">
        <v>13</v>
      </c>
      <c r="H15344" t="s">
        <v>14220</v>
      </c>
      <c r="I15344" t="s">
        <v>34</v>
      </c>
      <c r="J15344" t="s">
        <v>23</v>
      </c>
      <c r="M15344">
        <v>4203</v>
      </c>
    </row>
    <row r="15345" spans="1:13" x14ac:dyDescent="0.3">
      <c r="E15345" t="s">
        <v>14208</v>
      </c>
      <c r="F15345" t="s">
        <v>1287</v>
      </c>
      <c r="G15345" t="s">
        <v>25</v>
      </c>
      <c r="H15345" t="s">
        <v>14213</v>
      </c>
      <c r="I15345" t="s">
        <v>17</v>
      </c>
      <c r="M15345">
        <v>4203</v>
      </c>
    </row>
    <row r="15346" spans="1:13" x14ac:dyDescent="0.3">
      <c r="E15346" t="s">
        <v>14208</v>
      </c>
      <c r="F15346" t="s">
        <v>374</v>
      </c>
      <c r="G15346" t="s">
        <v>13</v>
      </c>
      <c r="H15346" t="s">
        <v>14209</v>
      </c>
      <c r="I15346" t="s">
        <v>27</v>
      </c>
      <c r="M15346">
        <v>4203</v>
      </c>
    </row>
    <row r="15347" spans="1:13" x14ac:dyDescent="0.3">
      <c r="A15347" t="s">
        <v>13</v>
      </c>
      <c r="B15347">
        <v>1</v>
      </c>
      <c r="C15347">
        <v>1</v>
      </c>
      <c r="D15347">
        <v>1</v>
      </c>
      <c r="E15347" t="s">
        <v>14208</v>
      </c>
      <c r="F15347" t="s">
        <v>4945</v>
      </c>
      <c r="G15347" t="s">
        <v>13</v>
      </c>
      <c r="H15347" t="s">
        <v>14225</v>
      </c>
      <c r="I15347" t="s">
        <v>34</v>
      </c>
      <c r="J15347" t="s">
        <v>23</v>
      </c>
      <c r="M15347">
        <v>4203</v>
      </c>
    </row>
    <row r="15348" spans="1:13" x14ac:dyDescent="0.3">
      <c r="A15348" t="s">
        <v>28</v>
      </c>
      <c r="B15348">
        <v>1</v>
      </c>
      <c r="C15348">
        <v>1</v>
      </c>
      <c r="D15348">
        <v>1</v>
      </c>
      <c r="E15348" t="s">
        <v>14208</v>
      </c>
      <c r="F15348" t="s">
        <v>14216</v>
      </c>
      <c r="G15348" t="s">
        <v>28</v>
      </c>
      <c r="H15348" t="s">
        <v>14217</v>
      </c>
      <c r="I15348" t="s">
        <v>19</v>
      </c>
      <c r="M15348">
        <v>4203</v>
      </c>
    </row>
    <row r="15349" spans="1:13" x14ac:dyDescent="0.3">
      <c r="E15349" t="s">
        <v>14208</v>
      </c>
      <c r="F15349" t="s">
        <v>2587</v>
      </c>
      <c r="G15349" t="s">
        <v>13</v>
      </c>
      <c r="H15349" t="s">
        <v>14210</v>
      </c>
      <c r="I15349" t="s">
        <v>52</v>
      </c>
      <c r="J15349" t="s">
        <v>23</v>
      </c>
      <c r="M15349">
        <v>4203</v>
      </c>
    </row>
    <row r="15350" spans="1:13" x14ac:dyDescent="0.3">
      <c r="A15350" t="s">
        <v>28</v>
      </c>
      <c r="B15350">
        <v>1</v>
      </c>
      <c r="C15350">
        <v>1</v>
      </c>
      <c r="D15350">
        <v>1</v>
      </c>
      <c r="E15350" t="s">
        <v>14208</v>
      </c>
      <c r="F15350" t="s">
        <v>14227</v>
      </c>
      <c r="G15350" t="s">
        <v>28</v>
      </c>
      <c r="H15350" t="s">
        <v>14228</v>
      </c>
      <c r="I15350" t="s">
        <v>22</v>
      </c>
      <c r="J15350" t="s">
        <v>104</v>
      </c>
      <c r="M15350">
        <v>4203</v>
      </c>
    </row>
    <row r="15351" spans="1:13" x14ac:dyDescent="0.3">
      <c r="A15351" t="s">
        <v>28</v>
      </c>
      <c r="B15351">
        <v>1</v>
      </c>
      <c r="C15351">
        <v>1</v>
      </c>
      <c r="D15351">
        <v>1</v>
      </c>
      <c r="E15351" t="s">
        <v>14046</v>
      </c>
      <c r="F15351" t="s">
        <v>2587</v>
      </c>
      <c r="G15351" t="s">
        <v>28</v>
      </c>
      <c r="H15351" t="s">
        <v>14047</v>
      </c>
      <c r="I15351" t="s">
        <v>27</v>
      </c>
      <c r="M15351">
        <v>4205</v>
      </c>
    </row>
    <row r="15352" spans="1:13" x14ac:dyDescent="0.3">
      <c r="A15352" t="s">
        <v>13</v>
      </c>
      <c r="B15352">
        <v>1</v>
      </c>
      <c r="C15352">
        <v>1</v>
      </c>
      <c r="D15352">
        <v>1</v>
      </c>
      <c r="E15352" t="s">
        <v>14046</v>
      </c>
      <c r="F15352" t="s">
        <v>14048</v>
      </c>
      <c r="G15352" t="s">
        <v>13</v>
      </c>
      <c r="H15352" t="s">
        <v>14049</v>
      </c>
      <c r="I15352" t="s">
        <v>22</v>
      </c>
      <c r="J15352" t="s">
        <v>603</v>
      </c>
      <c r="M15352">
        <v>4205</v>
      </c>
    </row>
    <row r="15353" spans="1:13" x14ac:dyDescent="0.3">
      <c r="A15353" t="s">
        <v>50</v>
      </c>
      <c r="B15353">
        <v>1</v>
      </c>
      <c r="C15353">
        <v>1</v>
      </c>
      <c r="D15353">
        <v>1</v>
      </c>
      <c r="E15353" t="s">
        <v>14046</v>
      </c>
      <c r="F15353" t="s">
        <v>14053</v>
      </c>
      <c r="G15353" t="s">
        <v>50</v>
      </c>
      <c r="H15353" t="s">
        <v>14054</v>
      </c>
      <c r="I15353" t="s">
        <v>52</v>
      </c>
      <c r="J15353" t="s">
        <v>57</v>
      </c>
      <c r="M15353">
        <v>4205</v>
      </c>
    </row>
    <row r="15354" spans="1:13" x14ac:dyDescent="0.3">
      <c r="A15354" t="s">
        <v>28</v>
      </c>
      <c r="B15354">
        <v>1</v>
      </c>
      <c r="C15354">
        <v>1</v>
      </c>
      <c r="D15354">
        <v>1</v>
      </c>
      <c r="E15354" t="s">
        <v>14046</v>
      </c>
      <c r="F15354" t="s">
        <v>14050</v>
      </c>
      <c r="G15354" t="s">
        <v>28</v>
      </c>
      <c r="H15354" t="s">
        <v>14051</v>
      </c>
      <c r="I15354" t="s">
        <v>22</v>
      </c>
      <c r="J15354" t="s">
        <v>464</v>
      </c>
      <c r="M15354">
        <v>4205</v>
      </c>
    </row>
    <row r="15355" spans="1:13" x14ac:dyDescent="0.3">
      <c r="E15355" t="s">
        <v>14046</v>
      </c>
      <c r="F15355" t="s">
        <v>2587</v>
      </c>
      <c r="G15355" t="s">
        <v>13</v>
      </c>
      <c r="H15355" t="s">
        <v>14047</v>
      </c>
      <c r="I15355" t="s">
        <v>52</v>
      </c>
      <c r="J15355" t="s">
        <v>23</v>
      </c>
      <c r="M15355">
        <v>4205</v>
      </c>
    </row>
    <row r="15356" spans="1:13" x14ac:dyDescent="0.3">
      <c r="A15356" t="s">
        <v>13</v>
      </c>
      <c r="B15356">
        <v>1</v>
      </c>
      <c r="C15356">
        <v>1</v>
      </c>
      <c r="D15356">
        <v>1</v>
      </c>
      <c r="E15356" t="s">
        <v>14046</v>
      </c>
      <c r="F15356" t="s">
        <v>14048</v>
      </c>
      <c r="G15356" t="s">
        <v>13</v>
      </c>
      <c r="H15356" t="s">
        <v>14049</v>
      </c>
      <c r="I15356" t="s">
        <v>22</v>
      </c>
      <c r="J15356" t="s">
        <v>603</v>
      </c>
      <c r="M15356">
        <v>4205</v>
      </c>
    </row>
    <row r="15357" spans="1:13" x14ac:dyDescent="0.3">
      <c r="A15357" t="s">
        <v>28</v>
      </c>
      <c r="B15357">
        <v>0</v>
      </c>
      <c r="C15357">
        <v>0</v>
      </c>
      <c r="D15357">
        <v>1</v>
      </c>
      <c r="E15357" t="s">
        <v>14046</v>
      </c>
      <c r="F15357" t="s">
        <v>7057</v>
      </c>
      <c r="G15357" t="s">
        <v>28</v>
      </c>
      <c r="H15357" t="s">
        <v>14052</v>
      </c>
      <c r="I15357" t="s">
        <v>17</v>
      </c>
      <c r="M15357">
        <v>4205</v>
      </c>
    </row>
    <row r="15358" spans="1:13" x14ac:dyDescent="0.3">
      <c r="E15358" t="s">
        <v>14055</v>
      </c>
      <c r="F15358" t="s">
        <v>14056</v>
      </c>
      <c r="G15358" t="s">
        <v>50</v>
      </c>
      <c r="H15358" t="s">
        <v>14057</v>
      </c>
      <c r="I15358" t="s">
        <v>27</v>
      </c>
      <c r="M15358">
        <v>4211</v>
      </c>
    </row>
    <row r="15359" spans="1:13" x14ac:dyDescent="0.3">
      <c r="A15359" t="s">
        <v>242</v>
      </c>
      <c r="B15359">
        <v>0</v>
      </c>
      <c r="E15359" t="s">
        <v>14055</v>
      </c>
      <c r="F15359" t="s">
        <v>14056</v>
      </c>
      <c r="G15359" t="s">
        <v>25</v>
      </c>
      <c r="H15359" t="s">
        <v>14058</v>
      </c>
      <c r="I15359" t="s">
        <v>17</v>
      </c>
      <c r="M15359">
        <v>4211</v>
      </c>
    </row>
    <row r="15360" spans="1:13" x14ac:dyDescent="0.3">
      <c r="A15360" t="s">
        <v>242</v>
      </c>
      <c r="B15360">
        <v>0</v>
      </c>
      <c r="E15360" t="s">
        <v>14055</v>
      </c>
      <c r="F15360" t="s">
        <v>14056</v>
      </c>
      <c r="G15360" t="s">
        <v>25</v>
      </c>
      <c r="H15360" t="s">
        <v>14058</v>
      </c>
      <c r="I15360" t="s">
        <v>17</v>
      </c>
      <c r="M15360">
        <v>4212</v>
      </c>
    </row>
    <row r="15361" spans="1:13" x14ac:dyDescent="0.3">
      <c r="E15361" t="s">
        <v>14055</v>
      </c>
      <c r="F15361" t="s">
        <v>14056</v>
      </c>
      <c r="G15361" t="s">
        <v>50</v>
      </c>
      <c r="H15361" t="s">
        <v>14057</v>
      </c>
      <c r="I15361" t="s">
        <v>27</v>
      </c>
      <c r="M15361">
        <v>4212</v>
      </c>
    </row>
    <row r="15362" spans="1:13" x14ac:dyDescent="0.3">
      <c r="A15362" t="s">
        <v>242</v>
      </c>
      <c r="B15362">
        <v>0</v>
      </c>
      <c r="E15362" t="s">
        <v>14055</v>
      </c>
      <c r="F15362" t="s">
        <v>14056</v>
      </c>
      <c r="G15362" t="s">
        <v>25</v>
      </c>
      <c r="H15362" t="s">
        <v>14058</v>
      </c>
      <c r="I15362" t="s">
        <v>17</v>
      </c>
      <c r="M15362">
        <v>4213</v>
      </c>
    </row>
    <row r="15363" spans="1:13" x14ac:dyDescent="0.3">
      <c r="E15363" t="s">
        <v>14055</v>
      </c>
      <c r="F15363" t="s">
        <v>14056</v>
      </c>
      <c r="G15363" t="s">
        <v>50</v>
      </c>
      <c r="H15363" t="s">
        <v>14057</v>
      </c>
      <c r="I15363" t="s">
        <v>27</v>
      </c>
      <c r="M15363">
        <v>4213</v>
      </c>
    </row>
    <row r="15364" spans="1:13" x14ac:dyDescent="0.3">
      <c r="E15364" t="s">
        <v>14059</v>
      </c>
      <c r="F15364" t="s">
        <v>14060</v>
      </c>
      <c r="G15364" t="s">
        <v>25</v>
      </c>
      <c r="H15364" t="s">
        <v>14061</v>
      </c>
      <c r="I15364" t="s">
        <v>27</v>
      </c>
      <c r="M15364">
        <v>4214</v>
      </c>
    </row>
    <row r="15365" spans="1:13" x14ac:dyDescent="0.3">
      <c r="A15365" t="s">
        <v>13</v>
      </c>
      <c r="B15365">
        <v>0</v>
      </c>
      <c r="C15365">
        <v>1</v>
      </c>
      <c r="D15365" t="s">
        <v>13</v>
      </c>
      <c r="E15365" t="s">
        <v>14059</v>
      </c>
      <c r="F15365" t="s">
        <v>14060</v>
      </c>
      <c r="G15365" t="s">
        <v>28</v>
      </c>
      <c r="H15365" t="s">
        <v>14062</v>
      </c>
      <c r="I15365" t="s">
        <v>17</v>
      </c>
      <c r="M15365">
        <v>4214</v>
      </c>
    </row>
    <row r="15366" spans="1:13" x14ac:dyDescent="0.3">
      <c r="E15366" t="s">
        <v>14059</v>
      </c>
      <c r="F15366" t="s">
        <v>14064</v>
      </c>
      <c r="G15366" t="s">
        <v>13</v>
      </c>
      <c r="H15366" t="s">
        <v>14068</v>
      </c>
      <c r="I15366" t="s">
        <v>27</v>
      </c>
      <c r="M15366">
        <v>4215</v>
      </c>
    </row>
    <row r="15367" spans="1:13" x14ac:dyDescent="0.3">
      <c r="A15367" t="s">
        <v>242</v>
      </c>
      <c r="B15367">
        <v>0</v>
      </c>
      <c r="C15367">
        <v>0</v>
      </c>
      <c r="D15367">
        <v>0</v>
      </c>
      <c r="E15367" t="s">
        <v>14059</v>
      </c>
      <c r="F15367" t="s">
        <v>14066</v>
      </c>
      <c r="G15367" t="s">
        <v>28</v>
      </c>
      <c r="H15367" t="s">
        <v>14067</v>
      </c>
      <c r="I15367" t="s">
        <v>17</v>
      </c>
      <c r="M15367">
        <v>4215</v>
      </c>
    </row>
    <row r="15368" spans="1:13" x14ac:dyDescent="0.3">
      <c r="E15368" t="s">
        <v>14059</v>
      </c>
      <c r="F15368" t="s">
        <v>14060</v>
      </c>
      <c r="G15368" t="s">
        <v>13</v>
      </c>
      <c r="H15368" t="s">
        <v>14063</v>
      </c>
      <c r="I15368" t="s">
        <v>27</v>
      </c>
      <c r="M15368">
        <v>4215</v>
      </c>
    </row>
    <row r="15369" spans="1:13" x14ac:dyDescent="0.3">
      <c r="A15369" t="s">
        <v>13</v>
      </c>
      <c r="B15369">
        <v>0</v>
      </c>
      <c r="C15369">
        <v>1</v>
      </c>
      <c r="D15369" t="s">
        <v>13</v>
      </c>
      <c r="E15369" t="s">
        <v>14059</v>
      </c>
      <c r="F15369" t="s">
        <v>14060</v>
      </c>
      <c r="G15369" t="s">
        <v>28</v>
      </c>
      <c r="H15369" t="s">
        <v>14069</v>
      </c>
      <c r="I15369" t="s">
        <v>17</v>
      </c>
      <c r="M15369">
        <v>4215</v>
      </c>
    </row>
    <row r="15370" spans="1:13" x14ac:dyDescent="0.3">
      <c r="E15370" t="s">
        <v>14059</v>
      </c>
      <c r="F15370" t="s">
        <v>14060</v>
      </c>
      <c r="G15370" t="s">
        <v>13</v>
      </c>
      <c r="H15370" t="s">
        <v>14063</v>
      </c>
      <c r="I15370" t="s">
        <v>27</v>
      </c>
      <c r="M15370">
        <v>4215</v>
      </c>
    </row>
    <row r="15371" spans="1:13" x14ac:dyDescent="0.3">
      <c r="E15371" t="s">
        <v>14059</v>
      </c>
      <c r="F15371" t="s">
        <v>14066</v>
      </c>
      <c r="G15371" t="s">
        <v>13</v>
      </c>
      <c r="H15371" t="s">
        <v>14071</v>
      </c>
      <c r="I15371" t="s">
        <v>27</v>
      </c>
      <c r="M15371">
        <v>4215</v>
      </c>
    </row>
    <row r="15372" spans="1:13" x14ac:dyDescent="0.3">
      <c r="E15372" t="s">
        <v>14059</v>
      </c>
      <c r="F15372" t="s">
        <v>14072</v>
      </c>
      <c r="G15372" t="s">
        <v>25</v>
      </c>
      <c r="H15372" t="s">
        <v>14073</v>
      </c>
      <c r="I15372" t="s">
        <v>17</v>
      </c>
      <c r="M15372">
        <v>4215</v>
      </c>
    </row>
    <row r="15373" spans="1:13" x14ac:dyDescent="0.3">
      <c r="A15373" t="s">
        <v>13</v>
      </c>
      <c r="B15373">
        <v>0</v>
      </c>
      <c r="C15373">
        <v>1</v>
      </c>
      <c r="D15373" t="s">
        <v>13</v>
      </c>
      <c r="E15373" t="s">
        <v>14059</v>
      </c>
      <c r="F15373" t="s">
        <v>14060</v>
      </c>
      <c r="G15373" t="s">
        <v>28</v>
      </c>
      <c r="H15373" t="s">
        <v>14070</v>
      </c>
      <c r="I15373" t="s">
        <v>17</v>
      </c>
      <c r="M15373">
        <v>4215</v>
      </c>
    </row>
    <row r="15374" spans="1:13" x14ac:dyDescent="0.3">
      <c r="A15374" t="s">
        <v>13</v>
      </c>
      <c r="B15374">
        <v>0</v>
      </c>
      <c r="C15374">
        <v>1</v>
      </c>
      <c r="D15374" t="s">
        <v>13</v>
      </c>
      <c r="E15374" t="s">
        <v>14059</v>
      </c>
      <c r="F15374" t="s">
        <v>14064</v>
      </c>
      <c r="G15374" t="s">
        <v>28</v>
      </c>
      <c r="H15374" t="s">
        <v>14065</v>
      </c>
      <c r="I15374" t="s">
        <v>17</v>
      </c>
      <c r="M15374">
        <v>4215</v>
      </c>
    </row>
    <row r="15375" spans="1:13" x14ac:dyDescent="0.3">
      <c r="E15375" t="s">
        <v>14074</v>
      </c>
      <c r="F15375" t="s">
        <v>14060</v>
      </c>
      <c r="G15375" t="s">
        <v>13</v>
      </c>
      <c r="H15375" t="s">
        <v>14063</v>
      </c>
      <c r="I15375" t="s">
        <v>27</v>
      </c>
      <c r="M15375">
        <v>4216</v>
      </c>
    </row>
    <row r="15376" spans="1:13" x14ac:dyDescent="0.3">
      <c r="E15376" t="s">
        <v>14074</v>
      </c>
      <c r="F15376" t="s">
        <v>14066</v>
      </c>
      <c r="G15376" t="s">
        <v>13</v>
      </c>
      <c r="H15376" t="s">
        <v>14071</v>
      </c>
      <c r="I15376" t="s">
        <v>27</v>
      </c>
      <c r="M15376">
        <v>4216</v>
      </c>
    </row>
    <row r="15377" spans="1:13" x14ac:dyDescent="0.3">
      <c r="A15377" t="s">
        <v>242</v>
      </c>
      <c r="B15377">
        <v>0</v>
      </c>
      <c r="C15377">
        <v>0</v>
      </c>
      <c r="D15377">
        <v>0</v>
      </c>
      <c r="E15377" t="s">
        <v>14074</v>
      </c>
      <c r="F15377" t="s">
        <v>14066</v>
      </c>
      <c r="G15377" t="s">
        <v>28</v>
      </c>
      <c r="H15377" t="s">
        <v>14067</v>
      </c>
      <c r="I15377" t="s">
        <v>17</v>
      </c>
      <c r="M15377">
        <v>4216</v>
      </c>
    </row>
    <row r="15378" spans="1:13" x14ac:dyDescent="0.3">
      <c r="A15378" t="s">
        <v>13</v>
      </c>
      <c r="B15378">
        <v>0</v>
      </c>
      <c r="C15378">
        <v>1</v>
      </c>
      <c r="D15378" t="s">
        <v>13</v>
      </c>
      <c r="E15378" t="s">
        <v>14074</v>
      </c>
      <c r="F15378" t="s">
        <v>14064</v>
      </c>
      <c r="G15378" t="s">
        <v>28</v>
      </c>
      <c r="H15378" t="s">
        <v>14065</v>
      </c>
      <c r="I15378" t="s">
        <v>17</v>
      </c>
      <c r="M15378">
        <v>4216</v>
      </c>
    </row>
    <row r="15379" spans="1:13" x14ac:dyDescent="0.3">
      <c r="E15379" t="s">
        <v>14074</v>
      </c>
      <c r="F15379" t="s">
        <v>14060</v>
      </c>
      <c r="G15379" t="s">
        <v>13</v>
      </c>
      <c r="H15379" t="s">
        <v>14063</v>
      </c>
      <c r="I15379" t="s">
        <v>27</v>
      </c>
      <c r="M15379">
        <v>4216</v>
      </c>
    </row>
    <row r="15380" spans="1:13" x14ac:dyDescent="0.3">
      <c r="A15380" t="s">
        <v>13</v>
      </c>
      <c r="B15380">
        <v>0</v>
      </c>
      <c r="C15380">
        <v>1</v>
      </c>
      <c r="D15380" t="s">
        <v>13</v>
      </c>
      <c r="E15380" t="s">
        <v>14074</v>
      </c>
      <c r="F15380" t="s">
        <v>14060</v>
      </c>
      <c r="G15380" t="s">
        <v>28</v>
      </c>
      <c r="H15380" t="s">
        <v>14070</v>
      </c>
      <c r="I15380" t="s">
        <v>17</v>
      </c>
      <c r="M15380">
        <v>4216</v>
      </c>
    </row>
    <row r="15381" spans="1:13" x14ac:dyDescent="0.3">
      <c r="A15381" t="s">
        <v>13</v>
      </c>
      <c r="B15381">
        <v>0</v>
      </c>
      <c r="C15381">
        <v>1</v>
      </c>
      <c r="D15381" t="s">
        <v>13</v>
      </c>
      <c r="E15381" t="s">
        <v>14074</v>
      </c>
      <c r="F15381" t="s">
        <v>14060</v>
      </c>
      <c r="G15381" t="s">
        <v>28</v>
      </c>
      <c r="H15381" t="s">
        <v>14069</v>
      </c>
      <c r="I15381" t="s">
        <v>17</v>
      </c>
      <c r="M15381">
        <v>4216</v>
      </c>
    </row>
    <row r="15382" spans="1:13" x14ac:dyDescent="0.3">
      <c r="E15382" t="s">
        <v>14074</v>
      </c>
      <c r="F15382" t="s">
        <v>14064</v>
      </c>
      <c r="G15382" t="s">
        <v>13</v>
      </c>
      <c r="H15382" t="s">
        <v>14068</v>
      </c>
      <c r="I15382" t="s">
        <v>27</v>
      </c>
      <c r="M15382">
        <v>4216</v>
      </c>
    </row>
    <row r="15383" spans="1:13" x14ac:dyDescent="0.3">
      <c r="E15383" t="s">
        <v>14074</v>
      </c>
      <c r="F15383" t="s">
        <v>14072</v>
      </c>
      <c r="G15383" t="s">
        <v>25</v>
      </c>
      <c r="H15383" t="s">
        <v>14073</v>
      </c>
      <c r="I15383" t="s">
        <v>17</v>
      </c>
      <c r="M15383">
        <v>4216</v>
      </c>
    </row>
    <row r="15384" spans="1:13" x14ac:dyDescent="0.3">
      <c r="A15384" t="s">
        <v>13</v>
      </c>
      <c r="B15384">
        <v>0</v>
      </c>
      <c r="C15384">
        <v>1</v>
      </c>
      <c r="D15384" t="s">
        <v>13</v>
      </c>
      <c r="E15384" t="s">
        <v>14059</v>
      </c>
      <c r="F15384" t="s">
        <v>14060</v>
      </c>
      <c r="G15384" t="s">
        <v>28</v>
      </c>
      <c r="H15384" t="s">
        <v>14075</v>
      </c>
      <c r="I15384" t="s">
        <v>19</v>
      </c>
      <c r="M15384">
        <v>4217</v>
      </c>
    </row>
    <row r="15385" spans="1:13" x14ac:dyDescent="0.3">
      <c r="E15385" t="s">
        <v>14074</v>
      </c>
      <c r="F15385" t="s">
        <v>14060</v>
      </c>
      <c r="G15385" t="s">
        <v>25</v>
      </c>
      <c r="H15385" t="s">
        <v>14078</v>
      </c>
      <c r="I15385" t="s">
        <v>27</v>
      </c>
      <c r="M15385">
        <v>4218</v>
      </c>
    </row>
    <row r="15386" spans="1:13" x14ac:dyDescent="0.3">
      <c r="E15386" t="s">
        <v>14074</v>
      </c>
      <c r="F15386" t="s">
        <v>14060</v>
      </c>
      <c r="G15386" t="s">
        <v>28</v>
      </c>
      <c r="H15386" t="s">
        <v>14077</v>
      </c>
      <c r="I15386" t="s">
        <v>17</v>
      </c>
      <c r="M15386">
        <v>4218</v>
      </c>
    </row>
    <row r="15387" spans="1:13" x14ac:dyDescent="0.3">
      <c r="E15387" t="s">
        <v>14074</v>
      </c>
      <c r="F15387" t="s">
        <v>14060</v>
      </c>
      <c r="G15387" t="s">
        <v>13</v>
      </c>
      <c r="H15387" t="s">
        <v>14078</v>
      </c>
      <c r="I15387" t="s">
        <v>27</v>
      </c>
      <c r="M15387">
        <v>4218</v>
      </c>
    </row>
    <row r="15388" spans="1:13" x14ac:dyDescent="0.3">
      <c r="E15388" t="s">
        <v>14074</v>
      </c>
      <c r="F15388" t="s">
        <v>14060</v>
      </c>
      <c r="G15388" t="s">
        <v>28</v>
      </c>
      <c r="H15388" t="s">
        <v>14076</v>
      </c>
      <c r="I15388" t="s">
        <v>17</v>
      </c>
      <c r="M15388">
        <v>4218</v>
      </c>
    </row>
    <row r="15389" spans="1:13" x14ac:dyDescent="0.3">
      <c r="E15389" t="s">
        <v>4631</v>
      </c>
      <c r="F15389" t="s">
        <v>4636</v>
      </c>
      <c r="G15389" t="s">
        <v>25</v>
      </c>
      <c r="H15389" t="s">
        <v>4637</v>
      </c>
      <c r="I15389" t="s">
        <v>27</v>
      </c>
      <c r="M15389">
        <v>4219</v>
      </c>
    </row>
    <row r="15390" spans="1:13" x14ac:dyDescent="0.3">
      <c r="E15390" t="s">
        <v>4631</v>
      </c>
      <c r="F15390" t="s">
        <v>4638</v>
      </c>
      <c r="G15390" t="s">
        <v>28</v>
      </c>
      <c r="H15390" t="s">
        <v>4639</v>
      </c>
      <c r="I15390" t="s">
        <v>17</v>
      </c>
      <c r="M15390">
        <v>4219</v>
      </c>
    </row>
    <row r="15391" spans="1:13" x14ac:dyDescent="0.3">
      <c r="E15391" t="s">
        <v>4631</v>
      </c>
      <c r="F15391" t="s">
        <v>4634</v>
      </c>
      <c r="G15391" t="s">
        <v>25</v>
      </c>
      <c r="H15391" t="s">
        <v>4635</v>
      </c>
      <c r="I15391" t="s">
        <v>27</v>
      </c>
      <c r="M15391">
        <v>4219</v>
      </c>
    </row>
    <row r="15392" spans="1:13" x14ac:dyDescent="0.3">
      <c r="A15392" t="s">
        <v>242</v>
      </c>
      <c r="B15392">
        <v>0</v>
      </c>
      <c r="E15392" t="s">
        <v>4631</v>
      </c>
      <c r="F15392" t="s">
        <v>4632</v>
      </c>
      <c r="G15392" t="s">
        <v>25</v>
      </c>
      <c r="H15392" t="s">
        <v>4633</v>
      </c>
      <c r="I15392" t="s">
        <v>19</v>
      </c>
      <c r="M15392">
        <v>4219</v>
      </c>
    </row>
    <row r="15393" spans="1:13" x14ac:dyDescent="0.3">
      <c r="E15393" t="s">
        <v>4631</v>
      </c>
      <c r="F15393" t="s">
        <v>4634</v>
      </c>
      <c r="G15393" t="s">
        <v>25</v>
      </c>
      <c r="H15393" t="s">
        <v>4635</v>
      </c>
      <c r="I15393" t="s">
        <v>27</v>
      </c>
      <c r="M15393">
        <v>4220</v>
      </c>
    </row>
    <row r="15394" spans="1:13" x14ac:dyDescent="0.3">
      <c r="A15394" t="s">
        <v>242</v>
      </c>
      <c r="B15394">
        <v>0</v>
      </c>
      <c r="E15394" t="s">
        <v>4631</v>
      </c>
      <c r="F15394" t="s">
        <v>4632</v>
      </c>
      <c r="G15394" t="s">
        <v>25</v>
      </c>
      <c r="H15394" t="s">
        <v>4633</v>
      </c>
      <c r="I15394" t="s">
        <v>19</v>
      </c>
      <c r="M15394">
        <v>4220</v>
      </c>
    </row>
    <row r="15395" spans="1:13" x14ac:dyDescent="0.3">
      <c r="E15395" t="s">
        <v>4631</v>
      </c>
      <c r="F15395" t="s">
        <v>4636</v>
      </c>
      <c r="G15395" t="s">
        <v>25</v>
      </c>
      <c r="H15395" t="s">
        <v>4637</v>
      </c>
      <c r="I15395" t="s">
        <v>27</v>
      </c>
      <c r="M15395">
        <v>4220</v>
      </c>
    </row>
    <row r="15396" spans="1:13" x14ac:dyDescent="0.3">
      <c r="E15396" t="s">
        <v>4631</v>
      </c>
      <c r="F15396" t="s">
        <v>4638</v>
      </c>
      <c r="G15396" t="s">
        <v>28</v>
      </c>
      <c r="H15396" t="s">
        <v>4639</v>
      </c>
      <c r="I15396" t="s">
        <v>17</v>
      </c>
      <c r="M15396">
        <v>4220</v>
      </c>
    </row>
    <row r="15397" spans="1:13" x14ac:dyDescent="0.3">
      <c r="E15397" t="s">
        <v>4631</v>
      </c>
      <c r="F15397" t="s">
        <v>4634</v>
      </c>
      <c r="G15397" t="s">
        <v>25</v>
      </c>
      <c r="H15397" t="s">
        <v>4635</v>
      </c>
      <c r="I15397" t="s">
        <v>27</v>
      </c>
      <c r="M15397">
        <v>4221</v>
      </c>
    </row>
    <row r="15398" spans="1:13" x14ac:dyDescent="0.3">
      <c r="A15398" t="s">
        <v>242</v>
      </c>
      <c r="B15398">
        <v>0</v>
      </c>
      <c r="E15398" t="s">
        <v>4631</v>
      </c>
      <c r="F15398" t="s">
        <v>4632</v>
      </c>
      <c r="G15398" t="s">
        <v>25</v>
      </c>
      <c r="H15398" t="s">
        <v>4633</v>
      </c>
      <c r="I15398" t="s">
        <v>19</v>
      </c>
      <c r="M15398">
        <v>4221</v>
      </c>
    </row>
    <row r="15399" spans="1:13" x14ac:dyDescent="0.3">
      <c r="E15399" t="s">
        <v>4631</v>
      </c>
      <c r="F15399" t="s">
        <v>4636</v>
      </c>
      <c r="G15399" t="s">
        <v>25</v>
      </c>
      <c r="H15399" t="s">
        <v>4637</v>
      </c>
      <c r="I15399" t="s">
        <v>27</v>
      </c>
      <c r="M15399">
        <v>4221</v>
      </c>
    </row>
    <row r="15400" spans="1:13" x14ac:dyDescent="0.3">
      <c r="E15400" t="s">
        <v>4631</v>
      </c>
      <c r="F15400" t="s">
        <v>4638</v>
      </c>
      <c r="G15400" t="s">
        <v>28</v>
      </c>
      <c r="H15400" t="s">
        <v>4639</v>
      </c>
      <c r="I15400" t="s">
        <v>17</v>
      </c>
      <c r="M15400">
        <v>4221</v>
      </c>
    </row>
    <row r="15401" spans="1:13" x14ac:dyDescent="0.3">
      <c r="E15401" t="s">
        <v>4631</v>
      </c>
      <c r="F15401" t="s">
        <v>4638</v>
      </c>
      <c r="G15401" t="s">
        <v>28</v>
      </c>
      <c r="H15401" t="s">
        <v>4639</v>
      </c>
      <c r="I15401" t="s">
        <v>17</v>
      </c>
      <c r="M15401">
        <v>4222</v>
      </c>
    </row>
    <row r="15402" spans="1:13" x14ac:dyDescent="0.3">
      <c r="E15402" t="s">
        <v>4631</v>
      </c>
      <c r="F15402" t="s">
        <v>4636</v>
      </c>
      <c r="G15402" t="s">
        <v>25</v>
      </c>
      <c r="H15402" t="s">
        <v>4637</v>
      </c>
      <c r="I15402" t="s">
        <v>27</v>
      </c>
      <c r="M15402">
        <v>4222</v>
      </c>
    </row>
    <row r="15403" spans="1:13" x14ac:dyDescent="0.3">
      <c r="A15403" t="s">
        <v>242</v>
      </c>
      <c r="B15403">
        <v>0</v>
      </c>
      <c r="E15403" t="s">
        <v>4631</v>
      </c>
      <c r="F15403" t="s">
        <v>4632</v>
      </c>
      <c r="G15403" t="s">
        <v>25</v>
      </c>
      <c r="H15403" t="s">
        <v>4633</v>
      </c>
      <c r="I15403" t="s">
        <v>19</v>
      </c>
      <c r="M15403">
        <v>4222</v>
      </c>
    </row>
    <row r="15404" spans="1:13" x14ac:dyDescent="0.3">
      <c r="E15404" t="s">
        <v>4631</v>
      </c>
      <c r="F15404" t="s">
        <v>4634</v>
      </c>
      <c r="G15404" t="s">
        <v>25</v>
      </c>
      <c r="H15404" t="s">
        <v>4635</v>
      </c>
      <c r="I15404" t="s">
        <v>27</v>
      </c>
      <c r="M15404">
        <v>4222</v>
      </c>
    </row>
    <row r="15405" spans="1:13" x14ac:dyDescent="0.3">
      <c r="E15405" t="s">
        <v>4631</v>
      </c>
      <c r="F15405" t="s">
        <v>4636</v>
      </c>
      <c r="G15405" t="s">
        <v>25</v>
      </c>
      <c r="H15405" t="s">
        <v>4637</v>
      </c>
      <c r="I15405" t="s">
        <v>27</v>
      </c>
      <c r="M15405">
        <v>4223</v>
      </c>
    </row>
    <row r="15406" spans="1:13" x14ac:dyDescent="0.3">
      <c r="E15406" t="s">
        <v>4631</v>
      </c>
      <c r="F15406" t="s">
        <v>4638</v>
      </c>
      <c r="G15406" t="s">
        <v>28</v>
      </c>
      <c r="H15406" t="s">
        <v>4639</v>
      </c>
      <c r="I15406" t="s">
        <v>17</v>
      </c>
      <c r="M15406">
        <v>4223</v>
      </c>
    </row>
    <row r="15407" spans="1:13" x14ac:dyDescent="0.3">
      <c r="E15407" t="s">
        <v>4631</v>
      </c>
      <c r="F15407" t="s">
        <v>4634</v>
      </c>
      <c r="G15407" t="s">
        <v>25</v>
      </c>
      <c r="H15407" t="s">
        <v>4635</v>
      </c>
      <c r="I15407" t="s">
        <v>27</v>
      </c>
      <c r="M15407">
        <v>4223</v>
      </c>
    </row>
    <row r="15408" spans="1:13" x14ac:dyDescent="0.3">
      <c r="A15408" t="s">
        <v>242</v>
      </c>
      <c r="B15408">
        <v>0</v>
      </c>
      <c r="E15408" t="s">
        <v>4631</v>
      </c>
      <c r="F15408" t="s">
        <v>4632</v>
      </c>
      <c r="G15408" t="s">
        <v>25</v>
      </c>
      <c r="H15408" t="s">
        <v>4633</v>
      </c>
      <c r="I15408" t="s">
        <v>19</v>
      </c>
      <c r="M15408">
        <v>4223</v>
      </c>
    </row>
    <row r="15409" spans="1:13" x14ac:dyDescent="0.3">
      <c r="E15409" t="s">
        <v>14079</v>
      </c>
      <c r="F15409" t="s">
        <v>14081</v>
      </c>
      <c r="G15409" t="s">
        <v>25</v>
      </c>
      <c r="H15409" t="s">
        <v>14082</v>
      </c>
      <c r="I15409" t="s">
        <v>17</v>
      </c>
      <c r="M15409">
        <v>4224</v>
      </c>
    </row>
    <row r="15410" spans="1:13" x14ac:dyDescent="0.3">
      <c r="E15410" t="s">
        <v>14079</v>
      </c>
      <c r="F15410" t="s">
        <v>14081</v>
      </c>
      <c r="G15410" t="s">
        <v>13</v>
      </c>
      <c r="H15410" t="s">
        <v>14083</v>
      </c>
      <c r="I15410" t="s">
        <v>27</v>
      </c>
      <c r="M15410">
        <v>4224</v>
      </c>
    </row>
    <row r="15411" spans="1:13" x14ac:dyDescent="0.3">
      <c r="A15411" t="s">
        <v>13</v>
      </c>
      <c r="B15411">
        <v>1</v>
      </c>
      <c r="C15411">
        <v>1</v>
      </c>
      <c r="D15411">
        <v>1</v>
      </c>
      <c r="E15411" t="s">
        <v>14079</v>
      </c>
      <c r="F15411" t="s">
        <v>14079</v>
      </c>
      <c r="G15411" t="s">
        <v>13</v>
      </c>
      <c r="H15411" t="s">
        <v>14085</v>
      </c>
      <c r="I15411" t="s">
        <v>27</v>
      </c>
      <c r="M15411">
        <v>4224</v>
      </c>
    </row>
    <row r="15412" spans="1:13" x14ac:dyDescent="0.3">
      <c r="E15412" t="s">
        <v>14079</v>
      </c>
      <c r="F15412" t="s">
        <v>14079</v>
      </c>
      <c r="G15412" t="s">
        <v>28</v>
      </c>
      <c r="H15412" t="s">
        <v>14080</v>
      </c>
      <c r="I15412" t="s">
        <v>17</v>
      </c>
      <c r="M15412">
        <v>4224</v>
      </c>
    </row>
    <row r="15413" spans="1:13" x14ac:dyDescent="0.3">
      <c r="E15413" t="s">
        <v>14079</v>
      </c>
      <c r="F15413" t="s">
        <v>2008</v>
      </c>
      <c r="G15413" t="s">
        <v>50</v>
      </c>
      <c r="H15413" t="s">
        <v>14084</v>
      </c>
      <c r="I15413" t="s">
        <v>52</v>
      </c>
      <c r="J15413" t="s">
        <v>53</v>
      </c>
      <c r="M15413">
        <v>4224</v>
      </c>
    </row>
    <row r="15414" spans="1:13" x14ac:dyDescent="0.3">
      <c r="A15414" t="s">
        <v>13</v>
      </c>
      <c r="B15414">
        <v>1</v>
      </c>
      <c r="C15414">
        <v>1</v>
      </c>
      <c r="D15414">
        <v>1</v>
      </c>
      <c r="E15414" t="s">
        <v>14079</v>
      </c>
      <c r="F15414" t="s">
        <v>14090</v>
      </c>
      <c r="G15414" t="s">
        <v>13</v>
      </c>
      <c r="H15414" t="s">
        <v>14091</v>
      </c>
      <c r="I15414" t="s">
        <v>22</v>
      </c>
      <c r="J15414" t="s">
        <v>44</v>
      </c>
      <c r="K15414" t="s">
        <v>45</v>
      </c>
      <c r="L15414" t="s">
        <v>46</v>
      </c>
      <c r="M15414">
        <v>4225</v>
      </c>
    </row>
    <row r="15415" spans="1:13" x14ac:dyDescent="0.3">
      <c r="A15415" t="s">
        <v>13</v>
      </c>
      <c r="B15415">
        <v>1</v>
      </c>
      <c r="C15415">
        <v>1</v>
      </c>
      <c r="D15415">
        <v>1</v>
      </c>
      <c r="E15415" t="s">
        <v>14079</v>
      </c>
      <c r="F15415" t="s">
        <v>14079</v>
      </c>
      <c r="G15415" t="s">
        <v>13</v>
      </c>
      <c r="H15415" t="s">
        <v>14086</v>
      </c>
      <c r="I15415" t="s">
        <v>27</v>
      </c>
      <c r="M15415">
        <v>4225</v>
      </c>
    </row>
    <row r="15416" spans="1:13" x14ac:dyDescent="0.3">
      <c r="E15416" t="s">
        <v>14079</v>
      </c>
      <c r="F15416" t="s">
        <v>1760</v>
      </c>
      <c r="G15416" t="s">
        <v>25</v>
      </c>
      <c r="H15416" t="s">
        <v>14094</v>
      </c>
      <c r="I15416" t="s">
        <v>17</v>
      </c>
      <c r="M15416">
        <v>4225</v>
      </c>
    </row>
    <row r="15417" spans="1:13" x14ac:dyDescent="0.3">
      <c r="A15417" t="s">
        <v>242</v>
      </c>
      <c r="B15417">
        <v>0</v>
      </c>
      <c r="E15417" t="s">
        <v>14079</v>
      </c>
      <c r="F15417" t="s">
        <v>14087</v>
      </c>
      <c r="G15417" t="s">
        <v>25</v>
      </c>
      <c r="H15417" t="s">
        <v>14088</v>
      </c>
      <c r="I15417" t="s">
        <v>19</v>
      </c>
      <c r="M15417">
        <v>4225</v>
      </c>
    </row>
    <row r="15418" spans="1:13" x14ac:dyDescent="0.3">
      <c r="A15418" t="s">
        <v>13</v>
      </c>
      <c r="B15418">
        <v>0</v>
      </c>
      <c r="C15418">
        <v>1</v>
      </c>
      <c r="D15418" t="s">
        <v>13</v>
      </c>
      <c r="E15418" t="s">
        <v>14079</v>
      </c>
      <c r="F15418" t="s">
        <v>14079</v>
      </c>
      <c r="G15418" t="s">
        <v>28</v>
      </c>
      <c r="H15418" t="s">
        <v>14093</v>
      </c>
      <c r="I15418" t="s">
        <v>17</v>
      </c>
      <c r="M15418">
        <v>4225</v>
      </c>
    </row>
    <row r="15419" spans="1:13" x14ac:dyDescent="0.3">
      <c r="A15419" t="s">
        <v>13</v>
      </c>
      <c r="B15419">
        <v>0</v>
      </c>
      <c r="C15419">
        <v>1</v>
      </c>
      <c r="D15419" t="s">
        <v>13</v>
      </c>
      <c r="E15419" t="s">
        <v>14079</v>
      </c>
      <c r="F15419" t="s">
        <v>14079</v>
      </c>
      <c r="G15419" t="s">
        <v>28</v>
      </c>
      <c r="H15419" t="s">
        <v>14089</v>
      </c>
      <c r="I15419" t="s">
        <v>17</v>
      </c>
      <c r="M15419">
        <v>4225</v>
      </c>
    </row>
    <row r="15420" spans="1:13" x14ac:dyDescent="0.3">
      <c r="E15420" t="s">
        <v>14079</v>
      </c>
      <c r="F15420" t="s">
        <v>1760</v>
      </c>
      <c r="G15420" t="s">
        <v>13</v>
      </c>
      <c r="H15420" t="s">
        <v>14092</v>
      </c>
      <c r="I15420" t="s">
        <v>52</v>
      </c>
      <c r="J15420" t="s">
        <v>23</v>
      </c>
      <c r="M15420">
        <v>4225</v>
      </c>
    </row>
    <row r="15421" spans="1:13" x14ac:dyDescent="0.3">
      <c r="E15421" t="s">
        <v>14079</v>
      </c>
      <c r="F15421" t="s">
        <v>14100</v>
      </c>
      <c r="G15421" t="s">
        <v>28</v>
      </c>
      <c r="H15421" t="s">
        <v>14102</v>
      </c>
      <c r="I15421" t="s">
        <v>27</v>
      </c>
      <c r="M15421">
        <v>4226</v>
      </c>
    </row>
    <row r="15422" spans="1:13" x14ac:dyDescent="0.3">
      <c r="A15422" t="s">
        <v>13</v>
      </c>
      <c r="B15422">
        <v>1</v>
      </c>
      <c r="C15422">
        <v>1</v>
      </c>
      <c r="D15422">
        <v>1</v>
      </c>
      <c r="E15422" t="s">
        <v>14079</v>
      </c>
      <c r="F15422" t="s">
        <v>14079</v>
      </c>
      <c r="G15422" t="s">
        <v>13</v>
      </c>
      <c r="H15422" t="s">
        <v>14096</v>
      </c>
      <c r="I15422" t="s">
        <v>27</v>
      </c>
      <c r="M15422">
        <v>4226</v>
      </c>
    </row>
    <row r="15423" spans="1:13" x14ac:dyDescent="0.3">
      <c r="A15423" t="s">
        <v>13</v>
      </c>
      <c r="B15423">
        <v>0</v>
      </c>
      <c r="C15423">
        <v>1</v>
      </c>
      <c r="D15423" t="s">
        <v>13</v>
      </c>
      <c r="E15423" t="s">
        <v>14079</v>
      </c>
      <c r="F15423" t="s">
        <v>14079</v>
      </c>
      <c r="G15423" t="s">
        <v>28</v>
      </c>
      <c r="H15423" t="s">
        <v>14099</v>
      </c>
      <c r="I15423" t="s">
        <v>17</v>
      </c>
      <c r="M15423">
        <v>4226</v>
      </c>
    </row>
    <row r="15424" spans="1:13" x14ac:dyDescent="0.3">
      <c r="A15424" t="s">
        <v>13</v>
      </c>
      <c r="B15424">
        <v>0</v>
      </c>
      <c r="C15424">
        <v>1</v>
      </c>
      <c r="D15424" t="s">
        <v>13</v>
      </c>
      <c r="E15424" t="s">
        <v>14079</v>
      </c>
      <c r="F15424" t="s">
        <v>14079</v>
      </c>
      <c r="G15424" t="s">
        <v>28</v>
      </c>
      <c r="H15424" t="s">
        <v>14098</v>
      </c>
      <c r="I15424" t="s">
        <v>17</v>
      </c>
      <c r="M15424">
        <v>4226</v>
      </c>
    </row>
    <row r="15425" spans="1:13" x14ac:dyDescent="0.3">
      <c r="A15425" t="s">
        <v>13</v>
      </c>
      <c r="B15425">
        <v>1</v>
      </c>
      <c r="C15425">
        <v>1</v>
      </c>
      <c r="D15425">
        <v>1</v>
      </c>
      <c r="E15425" t="s">
        <v>14079</v>
      </c>
      <c r="F15425" t="s">
        <v>14100</v>
      </c>
      <c r="G15425" t="s">
        <v>13</v>
      </c>
      <c r="H15425" t="s">
        <v>14101</v>
      </c>
      <c r="I15425" t="s">
        <v>17</v>
      </c>
      <c r="M15425">
        <v>4226</v>
      </c>
    </row>
    <row r="15426" spans="1:13" x14ac:dyDescent="0.3">
      <c r="A15426" t="s">
        <v>13</v>
      </c>
      <c r="B15426">
        <v>1</v>
      </c>
      <c r="C15426">
        <v>1</v>
      </c>
      <c r="D15426">
        <v>1</v>
      </c>
      <c r="E15426" t="s">
        <v>14079</v>
      </c>
      <c r="F15426" t="s">
        <v>7876</v>
      </c>
      <c r="G15426" t="s">
        <v>13</v>
      </c>
      <c r="H15426" t="s">
        <v>14097</v>
      </c>
      <c r="I15426" t="s">
        <v>22</v>
      </c>
      <c r="J15426" t="s">
        <v>603</v>
      </c>
      <c r="M15426">
        <v>4226</v>
      </c>
    </row>
    <row r="15427" spans="1:13" x14ac:dyDescent="0.3">
      <c r="E15427" t="s">
        <v>14079</v>
      </c>
      <c r="F15427" t="s">
        <v>1082</v>
      </c>
      <c r="G15427" t="s">
        <v>13</v>
      </c>
      <c r="H15427" t="s">
        <v>14103</v>
      </c>
      <c r="I15427" t="s">
        <v>34</v>
      </c>
      <c r="J15427" t="s">
        <v>23</v>
      </c>
      <c r="M15427">
        <v>4226</v>
      </c>
    </row>
    <row r="15428" spans="1:13" x14ac:dyDescent="0.3">
      <c r="A15428" t="s">
        <v>13</v>
      </c>
      <c r="B15428">
        <v>0</v>
      </c>
      <c r="C15428">
        <v>1</v>
      </c>
      <c r="D15428" t="s">
        <v>13</v>
      </c>
      <c r="E15428" t="s">
        <v>14079</v>
      </c>
      <c r="F15428" t="s">
        <v>1082</v>
      </c>
      <c r="G15428" t="s">
        <v>25</v>
      </c>
      <c r="H15428" t="s">
        <v>14095</v>
      </c>
      <c r="I15428" t="s">
        <v>17</v>
      </c>
      <c r="M15428">
        <v>4226</v>
      </c>
    </row>
    <row r="15429" spans="1:13" x14ac:dyDescent="0.3">
      <c r="A15429" t="s">
        <v>13</v>
      </c>
      <c r="B15429">
        <v>1</v>
      </c>
      <c r="C15429">
        <v>1</v>
      </c>
      <c r="D15429">
        <v>1</v>
      </c>
      <c r="E15429" t="s">
        <v>14079</v>
      </c>
      <c r="F15429" t="s">
        <v>14079</v>
      </c>
      <c r="G15429" t="s">
        <v>13</v>
      </c>
      <c r="H15429" t="s">
        <v>14096</v>
      </c>
      <c r="I15429" t="s">
        <v>27</v>
      </c>
      <c r="M15429">
        <v>4226</v>
      </c>
    </row>
    <row r="15430" spans="1:13" x14ac:dyDescent="0.3">
      <c r="A15430" t="s">
        <v>13</v>
      </c>
      <c r="B15430">
        <v>0</v>
      </c>
      <c r="C15430">
        <v>1</v>
      </c>
      <c r="D15430" t="s">
        <v>13</v>
      </c>
      <c r="E15430" t="s">
        <v>14079</v>
      </c>
      <c r="F15430" t="s">
        <v>14079</v>
      </c>
      <c r="G15430" t="s">
        <v>28</v>
      </c>
      <c r="H15430" t="s">
        <v>14105</v>
      </c>
      <c r="I15430" t="s">
        <v>17</v>
      </c>
      <c r="M15430">
        <v>4227</v>
      </c>
    </row>
    <row r="15431" spans="1:13" x14ac:dyDescent="0.3">
      <c r="E15431" t="s">
        <v>14079</v>
      </c>
      <c r="F15431" t="s">
        <v>14079</v>
      </c>
      <c r="G15431" t="s">
        <v>13</v>
      </c>
      <c r="H15431" t="s">
        <v>14107</v>
      </c>
      <c r="I15431" t="s">
        <v>27</v>
      </c>
      <c r="M15431">
        <v>4227</v>
      </c>
    </row>
    <row r="15432" spans="1:13" x14ac:dyDescent="0.3">
      <c r="A15432" t="s">
        <v>13</v>
      </c>
      <c r="B15432">
        <v>1</v>
      </c>
      <c r="C15432">
        <v>1</v>
      </c>
      <c r="D15432">
        <v>1</v>
      </c>
      <c r="E15432" t="s">
        <v>14079</v>
      </c>
      <c r="F15432" t="s">
        <v>14100</v>
      </c>
      <c r="G15432" t="s">
        <v>13</v>
      </c>
      <c r="H15432" t="s">
        <v>14104</v>
      </c>
      <c r="I15432" t="s">
        <v>19</v>
      </c>
      <c r="M15432">
        <v>4227</v>
      </c>
    </row>
    <row r="15433" spans="1:13" x14ac:dyDescent="0.3">
      <c r="A15433" t="s">
        <v>13</v>
      </c>
      <c r="B15433">
        <v>1</v>
      </c>
      <c r="C15433">
        <v>1</v>
      </c>
      <c r="D15433">
        <v>1</v>
      </c>
      <c r="E15433" t="s">
        <v>14079</v>
      </c>
      <c r="F15433" t="s">
        <v>14100</v>
      </c>
      <c r="G15433" t="s">
        <v>13</v>
      </c>
      <c r="H15433" t="s">
        <v>14106</v>
      </c>
      <c r="I15433" t="s">
        <v>19</v>
      </c>
      <c r="M15433">
        <v>4227</v>
      </c>
    </row>
    <row r="15434" spans="1:13" x14ac:dyDescent="0.3">
      <c r="A15434" t="s">
        <v>13</v>
      </c>
      <c r="B15434">
        <v>1</v>
      </c>
      <c r="C15434">
        <v>1</v>
      </c>
      <c r="D15434">
        <v>1</v>
      </c>
      <c r="E15434" t="s">
        <v>14079</v>
      </c>
      <c r="F15434" t="s">
        <v>14079</v>
      </c>
      <c r="G15434" t="s">
        <v>13</v>
      </c>
      <c r="H15434" t="s">
        <v>14113</v>
      </c>
      <c r="I15434" t="s">
        <v>19</v>
      </c>
      <c r="M15434">
        <v>4228</v>
      </c>
    </row>
    <row r="15435" spans="1:13" x14ac:dyDescent="0.3">
      <c r="A15435" t="s">
        <v>13</v>
      </c>
      <c r="B15435">
        <v>1</v>
      </c>
      <c r="C15435">
        <v>1</v>
      </c>
      <c r="D15435">
        <v>1</v>
      </c>
      <c r="E15435" t="s">
        <v>14079</v>
      </c>
      <c r="F15435" t="s">
        <v>14110</v>
      </c>
      <c r="G15435" t="s">
        <v>13</v>
      </c>
      <c r="H15435" t="s">
        <v>14111</v>
      </c>
      <c r="I15435" t="s">
        <v>43</v>
      </c>
      <c r="J15435" t="s">
        <v>23</v>
      </c>
      <c r="M15435">
        <v>4228</v>
      </c>
    </row>
    <row r="15436" spans="1:13" x14ac:dyDescent="0.3">
      <c r="A15436" t="s">
        <v>13</v>
      </c>
      <c r="B15436">
        <v>1</v>
      </c>
      <c r="C15436">
        <v>1</v>
      </c>
      <c r="D15436">
        <v>1</v>
      </c>
      <c r="E15436" t="s">
        <v>14079</v>
      </c>
      <c r="F15436" t="s">
        <v>7876</v>
      </c>
      <c r="G15436" t="s">
        <v>13</v>
      </c>
      <c r="H15436" t="s">
        <v>14112</v>
      </c>
      <c r="I15436" t="s">
        <v>22</v>
      </c>
      <c r="J15436" t="s">
        <v>603</v>
      </c>
      <c r="M15436">
        <v>4228</v>
      </c>
    </row>
    <row r="15437" spans="1:13" x14ac:dyDescent="0.3">
      <c r="A15437" t="s">
        <v>13</v>
      </c>
      <c r="B15437">
        <v>1</v>
      </c>
      <c r="C15437">
        <v>1</v>
      </c>
      <c r="D15437">
        <v>1</v>
      </c>
      <c r="E15437" t="s">
        <v>14079</v>
      </c>
      <c r="F15437" t="s">
        <v>14114</v>
      </c>
      <c r="G15437" t="s">
        <v>13</v>
      </c>
      <c r="H15437" t="s">
        <v>14115</v>
      </c>
      <c r="I15437" t="s">
        <v>22</v>
      </c>
      <c r="J15437" t="s">
        <v>23</v>
      </c>
      <c r="M15437">
        <v>4228</v>
      </c>
    </row>
    <row r="15438" spans="1:13" x14ac:dyDescent="0.3">
      <c r="E15438" t="s">
        <v>14079</v>
      </c>
      <c r="F15438" t="s">
        <v>14108</v>
      </c>
      <c r="G15438" t="s">
        <v>13</v>
      </c>
      <c r="H15438" t="s">
        <v>14109</v>
      </c>
      <c r="I15438" t="s">
        <v>17</v>
      </c>
      <c r="M15438">
        <v>4228</v>
      </c>
    </row>
    <row r="15439" spans="1:13" x14ac:dyDescent="0.3">
      <c r="E15439" t="s">
        <v>14116</v>
      </c>
      <c r="F15439" t="s">
        <v>2298</v>
      </c>
      <c r="G15439" t="s">
        <v>13</v>
      </c>
      <c r="H15439" t="s">
        <v>14117</v>
      </c>
      <c r="I15439" t="s">
        <v>43</v>
      </c>
      <c r="J15439" t="s">
        <v>23</v>
      </c>
      <c r="M15439">
        <v>4230</v>
      </c>
    </row>
    <row r="15440" spans="1:13" x14ac:dyDescent="0.3">
      <c r="E15440" t="s">
        <v>14116</v>
      </c>
      <c r="F15440" t="s">
        <v>4440</v>
      </c>
      <c r="G15440" t="s">
        <v>13</v>
      </c>
      <c r="H15440" t="s">
        <v>14120</v>
      </c>
      <c r="I15440" t="s">
        <v>43</v>
      </c>
      <c r="J15440" t="s">
        <v>23</v>
      </c>
      <c r="M15440">
        <v>4230</v>
      </c>
    </row>
    <row r="15441" spans="1:13" x14ac:dyDescent="0.3">
      <c r="A15441" t="s">
        <v>13</v>
      </c>
      <c r="B15441">
        <v>0</v>
      </c>
      <c r="C15441">
        <v>0</v>
      </c>
      <c r="D15441" t="s">
        <v>13</v>
      </c>
      <c r="E15441" t="s">
        <v>14116</v>
      </c>
      <c r="F15441" t="s">
        <v>14118</v>
      </c>
      <c r="G15441" t="s">
        <v>25</v>
      </c>
      <c r="H15441" t="s">
        <v>14119</v>
      </c>
      <c r="I15441" t="s">
        <v>17</v>
      </c>
      <c r="M15441">
        <v>4230</v>
      </c>
    </row>
    <row r="15442" spans="1:13" x14ac:dyDescent="0.3">
      <c r="E15442" t="s">
        <v>14116</v>
      </c>
      <c r="F15442" t="s">
        <v>4440</v>
      </c>
      <c r="G15442" t="s">
        <v>13</v>
      </c>
      <c r="H15442" t="s">
        <v>14125</v>
      </c>
      <c r="I15442" t="s">
        <v>43</v>
      </c>
      <c r="J15442" t="s">
        <v>23</v>
      </c>
      <c r="M15442">
        <v>4231</v>
      </c>
    </row>
    <row r="15443" spans="1:13" x14ac:dyDescent="0.3">
      <c r="A15443" t="s">
        <v>13</v>
      </c>
      <c r="B15443">
        <v>0</v>
      </c>
      <c r="C15443">
        <v>0</v>
      </c>
      <c r="D15443" t="s">
        <v>13</v>
      </c>
      <c r="E15443" t="s">
        <v>14116</v>
      </c>
      <c r="F15443" t="s">
        <v>14118</v>
      </c>
      <c r="G15443" t="s">
        <v>25</v>
      </c>
      <c r="H15443" t="s">
        <v>14123</v>
      </c>
      <c r="I15443" t="s">
        <v>17</v>
      </c>
      <c r="M15443">
        <v>4231</v>
      </c>
    </row>
    <row r="15444" spans="1:13" x14ac:dyDescent="0.3">
      <c r="E15444" t="s">
        <v>14116</v>
      </c>
      <c r="F15444" t="s">
        <v>14121</v>
      </c>
      <c r="G15444" t="s">
        <v>25</v>
      </c>
      <c r="H15444" t="s">
        <v>14122</v>
      </c>
      <c r="I15444" t="s">
        <v>17</v>
      </c>
      <c r="M15444">
        <v>4231</v>
      </c>
    </row>
    <row r="15445" spans="1:13" x14ac:dyDescent="0.3">
      <c r="E15445" t="s">
        <v>14116</v>
      </c>
      <c r="F15445" t="s">
        <v>2298</v>
      </c>
      <c r="G15445" t="s">
        <v>13</v>
      </c>
      <c r="H15445" t="s">
        <v>14124</v>
      </c>
      <c r="I15445" t="s">
        <v>43</v>
      </c>
      <c r="J15445" t="s">
        <v>23</v>
      </c>
      <c r="M15445">
        <v>4231</v>
      </c>
    </row>
    <row r="15446" spans="1:13" x14ac:dyDescent="0.3">
      <c r="A15446" t="s">
        <v>13</v>
      </c>
      <c r="B15446">
        <v>1</v>
      </c>
      <c r="C15446">
        <v>1</v>
      </c>
      <c r="D15446">
        <v>1</v>
      </c>
      <c r="E15446" t="s">
        <v>14116</v>
      </c>
      <c r="F15446" t="s">
        <v>14121</v>
      </c>
      <c r="G15446" t="s">
        <v>13</v>
      </c>
      <c r="H15446" t="s">
        <v>14126</v>
      </c>
      <c r="I15446" t="s">
        <v>27</v>
      </c>
      <c r="M15446">
        <v>4231</v>
      </c>
    </row>
    <row r="15447" spans="1:13" x14ac:dyDescent="0.3">
      <c r="E15447" t="s">
        <v>4659</v>
      </c>
      <c r="F15447" t="s">
        <v>14130</v>
      </c>
      <c r="G15447" t="s">
        <v>13</v>
      </c>
      <c r="H15447" t="s">
        <v>14131</v>
      </c>
      <c r="I15447" t="s">
        <v>27</v>
      </c>
      <c r="M15447">
        <v>4232</v>
      </c>
    </row>
    <row r="15448" spans="1:13" x14ac:dyDescent="0.3">
      <c r="A15448" t="s">
        <v>13</v>
      </c>
      <c r="B15448">
        <v>1</v>
      </c>
      <c r="C15448">
        <v>1</v>
      </c>
      <c r="D15448">
        <v>1</v>
      </c>
      <c r="E15448" t="s">
        <v>4659</v>
      </c>
      <c r="F15448" t="s">
        <v>4440</v>
      </c>
      <c r="G15448" t="s">
        <v>13</v>
      </c>
      <c r="H15448" t="s">
        <v>14127</v>
      </c>
      <c r="I15448" t="s">
        <v>43</v>
      </c>
      <c r="J15448" t="s">
        <v>23</v>
      </c>
      <c r="M15448">
        <v>4232</v>
      </c>
    </row>
    <row r="15449" spans="1:13" x14ac:dyDescent="0.3">
      <c r="A15449" t="s">
        <v>28</v>
      </c>
      <c r="B15449">
        <v>1</v>
      </c>
      <c r="C15449">
        <v>1</v>
      </c>
      <c r="D15449">
        <v>1</v>
      </c>
      <c r="E15449" t="s">
        <v>4659</v>
      </c>
      <c r="F15449" t="s">
        <v>14130</v>
      </c>
      <c r="G15449" t="s">
        <v>28</v>
      </c>
      <c r="H15449" t="s">
        <v>14132</v>
      </c>
      <c r="I15449" t="s">
        <v>17</v>
      </c>
      <c r="M15449">
        <v>4232</v>
      </c>
    </row>
    <row r="15450" spans="1:13" x14ac:dyDescent="0.3">
      <c r="A15450" t="s">
        <v>13</v>
      </c>
      <c r="B15450">
        <v>1</v>
      </c>
      <c r="C15450">
        <v>1</v>
      </c>
      <c r="D15450">
        <v>1</v>
      </c>
      <c r="E15450" t="s">
        <v>4659</v>
      </c>
      <c r="F15450" t="s">
        <v>14128</v>
      </c>
      <c r="G15450" t="s">
        <v>13</v>
      </c>
      <c r="H15450" t="s">
        <v>14129</v>
      </c>
      <c r="I15450" t="s">
        <v>22</v>
      </c>
      <c r="J15450" t="s">
        <v>44</v>
      </c>
      <c r="K15450" t="s">
        <v>45</v>
      </c>
      <c r="L15450" t="s">
        <v>46</v>
      </c>
      <c r="M15450">
        <v>4232</v>
      </c>
    </row>
    <row r="15451" spans="1:13" x14ac:dyDescent="0.3">
      <c r="A15451" t="s">
        <v>13</v>
      </c>
      <c r="B15451">
        <v>1</v>
      </c>
      <c r="C15451">
        <v>1</v>
      </c>
      <c r="D15451">
        <v>1</v>
      </c>
      <c r="E15451" t="s">
        <v>4659</v>
      </c>
      <c r="F15451" t="s">
        <v>4440</v>
      </c>
      <c r="G15451" t="s">
        <v>13</v>
      </c>
      <c r="H15451" t="s">
        <v>14127</v>
      </c>
      <c r="I15451" t="s">
        <v>43</v>
      </c>
      <c r="J15451" t="s">
        <v>23</v>
      </c>
      <c r="M15451">
        <v>4232</v>
      </c>
    </row>
    <row r="15452" spans="1:13" x14ac:dyDescent="0.3">
      <c r="A15452" t="s">
        <v>13</v>
      </c>
      <c r="B15452">
        <v>1</v>
      </c>
      <c r="C15452">
        <v>1</v>
      </c>
      <c r="D15452">
        <v>1</v>
      </c>
      <c r="E15452" t="s">
        <v>4659</v>
      </c>
      <c r="F15452" t="s">
        <v>4440</v>
      </c>
      <c r="G15452" t="s">
        <v>13</v>
      </c>
      <c r="H15452" t="s">
        <v>14127</v>
      </c>
      <c r="I15452" t="s">
        <v>22</v>
      </c>
      <c r="J15452" t="s">
        <v>23</v>
      </c>
      <c r="M15452">
        <v>4232</v>
      </c>
    </row>
    <row r="15453" spans="1:13" x14ac:dyDescent="0.3">
      <c r="E15453" t="s">
        <v>4659</v>
      </c>
      <c r="F15453" t="s">
        <v>14133</v>
      </c>
      <c r="G15453" t="s">
        <v>25</v>
      </c>
      <c r="H15453" t="s">
        <v>14134</v>
      </c>
      <c r="I15453" t="s">
        <v>17</v>
      </c>
      <c r="M15453">
        <v>4233</v>
      </c>
    </row>
    <row r="15454" spans="1:13" x14ac:dyDescent="0.3">
      <c r="A15454" t="s">
        <v>13</v>
      </c>
      <c r="B15454">
        <v>1</v>
      </c>
      <c r="C15454">
        <v>1</v>
      </c>
      <c r="D15454">
        <v>1</v>
      </c>
      <c r="E15454" t="s">
        <v>4659</v>
      </c>
      <c r="F15454" t="s">
        <v>4440</v>
      </c>
      <c r="G15454" t="s">
        <v>13</v>
      </c>
      <c r="H15454" t="s">
        <v>14136</v>
      </c>
      <c r="I15454" t="s">
        <v>22</v>
      </c>
      <c r="J15454" t="s">
        <v>23</v>
      </c>
      <c r="M15454">
        <v>4233</v>
      </c>
    </row>
    <row r="15455" spans="1:13" x14ac:dyDescent="0.3">
      <c r="A15455" t="s">
        <v>13</v>
      </c>
      <c r="B15455">
        <v>1</v>
      </c>
      <c r="C15455">
        <v>1</v>
      </c>
      <c r="D15455">
        <v>1</v>
      </c>
      <c r="E15455" t="s">
        <v>4659</v>
      </c>
      <c r="F15455" t="s">
        <v>4440</v>
      </c>
      <c r="G15455" t="s">
        <v>13</v>
      </c>
      <c r="H15455" t="s">
        <v>14136</v>
      </c>
      <c r="I15455" t="s">
        <v>22</v>
      </c>
      <c r="J15455" t="s">
        <v>23</v>
      </c>
      <c r="M15455">
        <v>4233</v>
      </c>
    </row>
    <row r="15456" spans="1:13" x14ac:dyDescent="0.3">
      <c r="A15456" t="s">
        <v>13</v>
      </c>
      <c r="B15456">
        <v>1</v>
      </c>
      <c r="C15456">
        <v>1</v>
      </c>
      <c r="D15456">
        <v>1</v>
      </c>
      <c r="E15456" t="s">
        <v>4659</v>
      </c>
      <c r="F15456" t="s">
        <v>14133</v>
      </c>
      <c r="G15456" t="s">
        <v>13</v>
      </c>
      <c r="H15456" t="s">
        <v>14135</v>
      </c>
      <c r="I15456" t="s">
        <v>34</v>
      </c>
      <c r="J15456" t="s">
        <v>23</v>
      </c>
      <c r="M15456">
        <v>4233</v>
      </c>
    </row>
    <row r="15457" spans="1:13" x14ac:dyDescent="0.3">
      <c r="A15457" t="s">
        <v>13</v>
      </c>
      <c r="B15457">
        <v>1</v>
      </c>
      <c r="C15457">
        <v>1</v>
      </c>
      <c r="D15457">
        <v>1</v>
      </c>
      <c r="E15457" t="s">
        <v>4659</v>
      </c>
      <c r="F15457" t="s">
        <v>14137</v>
      </c>
      <c r="G15457" t="s">
        <v>13</v>
      </c>
      <c r="H15457" t="s">
        <v>14138</v>
      </c>
      <c r="I15457" t="s">
        <v>19</v>
      </c>
      <c r="M15457">
        <v>4234</v>
      </c>
    </row>
    <row r="15458" spans="1:13" x14ac:dyDescent="0.3">
      <c r="A15458" t="s">
        <v>13</v>
      </c>
      <c r="B15458">
        <v>1</v>
      </c>
      <c r="C15458">
        <v>1</v>
      </c>
      <c r="D15458">
        <v>1</v>
      </c>
      <c r="E15458" t="s">
        <v>4659</v>
      </c>
      <c r="F15458" t="s">
        <v>1577</v>
      </c>
      <c r="G15458" t="s">
        <v>13</v>
      </c>
      <c r="H15458" t="s">
        <v>14142</v>
      </c>
      <c r="I15458" t="s">
        <v>22</v>
      </c>
      <c r="J15458" t="s">
        <v>23</v>
      </c>
      <c r="M15458">
        <v>4234</v>
      </c>
    </row>
    <row r="15459" spans="1:13" x14ac:dyDescent="0.3">
      <c r="A15459" t="s">
        <v>13</v>
      </c>
      <c r="B15459">
        <v>1</v>
      </c>
      <c r="C15459">
        <v>1</v>
      </c>
      <c r="D15459">
        <v>1</v>
      </c>
      <c r="E15459" t="s">
        <v>4659</v>
      </c>
      <c r="F15459" t="s">
        <v>14143</v>
      </c>
      <c r="G15459" t="s">
        <v>13</v>
      </c>
      <c r="H15459" t="s">
        <v>14144</v>
      </c>
      <c r="I15459" t="s">
        <v>19</v>
      </c>
      <c r="M15459">
        <v>4234</v>
      </c>
    </row>
    <row r="15460" spans="1:13" x14ac:dyDescent="0.3">
      <c r="A15460" t="s">
        <v>13</v>
      </c>
      <c r="B15460">
        <v>1</v>
      </c>
      <c r="C15460">
        <v>1</v>
      </c>
      <c r="D15460">
        <v>1</v>
      </c>
      <c r="E15460" t="s">
        <v>4659</v>
      </c>
      <c r="F15460" t="s">
        <v>4440</v>
      </c>
      <c r="G15460" t="s">
        <v>13</v>
      </c>
      <c r="H15460" t="s">
        <v>14141</v>
      </c>
      <c r="I15460" t="s">
        <v>34</v>
      </c>
      <c r="J15460" t="s">
        <v>23</v>
      </c>
      <c r="M15460">
        <v>4234</v>
      </c>
    </row>
    <row r="15461" spans="1:13" x14ac:dyDescent="0.3">
      <c r="E15461" t="s">
        <v>4659</v>
      </c>
      <c r="F15461" t="s">
        <v>14139</v>
      </c>
      <c r="G15461" t="s">
        <v>28</v>
      </c>
      <c r="H15461" t="s">
        <v>14140</v>
      </c>
      <c r="I15461" t="s">
        <v>17</v>
      </c>
      <c r="M15461">
        <v>4234</v>
      </c>
    </row>
    <row r="15462" spans="1:13" x14ac:dyDescent="0.3">
      <c r="E15462" t="s">
        <v>4659</v>
      </c>
      <c r="F15462" t="s">
        <v>4440</v>
      </c>
      <c r="G15462" t="s">
        <v>28</v>
      </c>
      <c r="H15462" t="s">
        <v>14146</v>
      </c>
      <c r="I15462" t="s">
        <v>17</v>
      </c>
      <c r="M15462">
        <v>4234</v>
      </c>
    </row>
    <row r="15463" spans="1:13" x14ac:dyDescent="0.3">
      <c r="A15463" t="s">
        <v>13</v>
      </c>
      <c r="B15463">
        <v>1</v>
      </c>
      <c r="C15463">
        <v>1</v>
      </c>
      <c r="D15463">
        <v>1</v>
      </c>
      <c r="E15463" t="s">
        <v>4659</v>
      </c>
      <c r="F15463" t="s">
        <v>14139</v>
      </c>
      <c r="G15463" t="s">
        <v>13</v>
      </c>
      <c r="H15463" t="s">
        <v>14145</v>
      </c>
      <c r="I15463" t="s">
        <v>27</v>
      </c>
      <c r="M15463">
        <v>4234</v>
      </c>
    </row>
    <row r="15464" spans="1:13" x14ac:dyDescent="0.3">
      <c r="E15464" t="s">
        <v>14147</v>
      </c>
      <c r="F15464" t="s">
        <v>14152</v>
      </c>
      <c r="G15464" t="s">
        <v>13</v>
      </c>
      <c r="H15464" t="s">
        <v>14156</v>
      </c>
      <c r="I15464" t="s">
        <v>27</v>
      </c>
      <c r="M15464">
        <v>4235</v>
      </c>
    </row>
    <row r="15465" spans="1:13" x14ac:dyDescent="0.3">
      <c r="E15465" t="s">
        <v>14147</v>
      </c>
      <c r="F15465" t="s">
        <v>14154</v>
      </c>
      <c r="G15465" t="s">
        <v>50</v>
      </c>
      <c r="H15465" t="s">
        <v>14155</v>
      </c>
      <c r="I15465" t="s">
        <v>17</v>
      </c>
      <c r="M15465">
        <v>4235</v>
      </c>
    </row>
    <row r="15466" spans="1:13" x14ac:dyDescent="0.3">
      <c r="E15466" t="s">
        <v>14147</v>
      </c>
      <c r="F15466" t="s">
        <v>2298</v>
      </c>
      <c r="G15466" t="s">
        <v>13</v>
      </c>
      <c r="H15466" t="s">
        <v>14151</v>
      </c>
      <c r="I15466" t="s">
        <v>43</v>
      </c>
      <c r="J15466" t="s">
        <v>23</v>
      </c>
      <c r="M15466">
        <v>4235</v>
      </c>
    </row>
    <row r="15467" spans="1:13" x14ac:dyDescent="0.3">
      <c r="E15467" t="s">
        <v>14147</v>
      </c>
      <c r="F15467" t="s">
        <v>2298</v>
      </c>
      <c r="G15467" t="s">
        <v>13</v>
      </c>
      <c r="H15467" t="s">
        <v>14151</v>
      </c>
      <c r="I15467" t="s">
        <v>52</v>
      </c>
      <c r="J15467" t="s">
        <v>23</v>
      </c>
      <c r="M15467">
        <v>4235</v>
      </c>
    </row>
    <row r="15468" spans="1:13" x14ac:dyDescent="0.3">
      <c r="A15468" t="s">
        <v>13</v>
      </c>
      <c r="B15468">
        <v>0</v>
      </c>
      <c r="C15468">
        <v>1</v>
      </c>
      <c r="D15468" t="s">
        <v>13</v>
      </c>
      <c r="E15468" t="s">
        <v>14147</v>
      </c>
      <c r="F15468" t="s">
        <v>14152</v>
      </c>
      <c r="G15468" t="s">
        <v>25</v>
      </c>
      <c r="H15468" t="s">
        <v>14153</v>
      </c>
      <c r="I15468" t="s">
        <v>17</v>
      </c>
      <c r="M15468">
        <v>4235</v>
      </c>
    </row>
    <row r="15469" spans="1:13" x14ac:dyDescent="0.3">
      <c r="A15469" t="s">
        <v>13</v>
      </c>
      <c r="B15469">
        <v>0</v>
      </c>
      <c r="C15469">
        <v>0</v>
      </c>
      <c r="D15469" t="s">
        <v>13</v>
      </c>
      <c r="E15469" t="s">
        <v>14147</v>
      </c>
      <c r="F15469" t="s">
        <v>14118</v>
      </c>
      <c r="G15469" t="s">
        <v>25</v>
      </c>
      <c r="H15469" t="s">
        <v>14149</v>
      </c>
      <c r="I15469" t="s">
        <v>19</v>
      </c>
      <c r="M15469">
        <v>4235</v>
      </c>
    </row>
    <row r="15470" spans="1:13" x14ac:dyDescent="0.3">
      <c r="A15470" t="s">
        <v>13</v>
      </c>
      <c r="B15470">
        <v>0</v>
      </c>
      <c r="C15470">
        <v>0</v>
      </c>
      <c r="D15470" t="s">
        <v>13</v>
      </c>
      <c r="E15470" t="s">
        <v>14147</v>
      </c>
      <c r="F15470" t="s">
        <v>14118</v>
      </c>
      <c r="G15470" t="s">
        <v>25</v>
      </c>
      <c r="H15470" t="s">
        <v>14148</v>
      </c>
      <c r="I15470" t="s">
        <v>17</v>
      </c>
      <c r="M15470">
        <v>4235</v>
      </c>
    </row>
    <row r="15471" spans="1:13" x14ac:dyDescent="0.3">
      <c r="E15471" t="s">
        <v>14147</v>
      </c>
      <c r="F15471" t="s">
        <v>4440</v>
      </c>
      <c r="G15471" t="s">
        <v>13</v>
      </c>
      <c r="H15471" t="s">
        <v>14150</v>
      </c>
      <c r="I15471" t="s">
        <v>43</v>
      </c>
      <c r="J15471" t="s">
        <v>23</v>
      </c>
      <c r="M15471">
        <v>4235</v>
      </c>
    </row>
    <row r="15472" spans="1:13" x14ac:dyDescent="0.3">
      <c r="E15472" t="s">
        <v>14147</v>
      </c>
      <c r="F15472" t="s">
        <v>4440</v>
      </c>
      <c r="G15472" t="s">
        <v>13</v>
      </c>
      <c r="H15472" t="s">
        <v>14150</v>
      </c>
      <c r="I15472" t="s">
        <v>52</v>
      </c>
      <c r="J15472" t="s">
        <v>23</v>
      </c>
      <c r="M15472">
        <v>4235</v>
      </c>
    </row>
    <row r="15473" spans="1:13" x14ac:dyDescent="0.3">
      <c r="A15473" t="s">
        <v>13</v>
      </c>
      <c r="B15473">
        <v>1</v>
      </c>
      <c r="C15473">
        <v>1</v>
      </c>
      <c r="D15473">
        <v>1</v>
      </c>
      <c r="E15473" t="s">
        <v>14157</v>
      </c>
      <c r="F15473" t="s">
        <v>8498</v>
      </c>
      <c r="G15473" t="s">
        <v>13</v>
      </c>
      <c r="H15473" t="s">
        <v>14158</v>
      </c>
      <c r="I15473" t="s">
        <v>22</v>
      </c>
      <c r="J15473" t="s">
        <v>23</v>
      </c>
      <c r="M15473">
        <v>4238</v>
      </c>
    </row>
    <row r="15474" spans="1:13" x14ac:dyDescent="0.3">
      <c r="E15474" t="s">
        <v>14157</v>
      </c>
      <c r="F15474" t="s">
        <v>1113</v>
      </c>
      <c r="G15474" t="s">
        <v>50</v>
      </c>
      <c r="H15474" t="s">
        <v>14159</v>
      </c>
      <c r="I15474" t="s">
        <v>52</v>
      </c>
      <c r="J15474" t="s">
        <v>53</v>
      </c>
      <c r="M15474">
        <v>4238</v>
      </c>
    </row>
    <row r="15475" spans="1:13" x14ac:dyDescent="0.3">
      <c r="A15475" t="s">
        <v>13</v>
      </c>
      <c r="B15475">
        <v>1</v>
      </c>
      <c r="C15475">
        <v>1</v>
      </c>
      <c r="D15475">
        <v>1</v>
      </c>
      <c r="E15475" t="s">
        <v>14157</v>
      </c>
      <c r="F15475" t="s">
        <v>8498</v>
      </c>
      <c r="G15475" t="s">
        <v>13</v>
      </c>
      <c r="H15475" t="s">
        <v>14160</v>
      </c>
      <c r="I15475" t="s">
        <v>22</v>
      </c>
      <c r="J15475" t="s">
        <v>23</v>
      </c>
      <c r="M15475">
        <v>4239</v>
      </c>
    </row>
    <row r="15476" spans="1:13" x14ac:dyDescent="0.3">
      <c r="A15476" t="s">
        <v>13</v>
      </c>
      <c r="B15476">
        <v>1</v>
      </c>
      <c r="C15476">
        <v>1</v>
      </c>
      <c r="D15476">
        <v>1</v>
      </c>
      <c r="E15476" t="s">
        <v>14161</v>
      </c>
      <c r="F15476" t="s">
        <v>14172</v>
      </c>
      <c r="G15476" t="s">
        <v>13</v>
      </c>
      <c r="H15476" t="s">
        <v>14173</v>
      </c>
      <c r="I15476" t="s">
        <v>22</v>
      </c>
      <c r="J15476" t="s">
        <v>603</v>
      </c>
      <c r="M15476">
        <v>4240</v>
      </c>
    </row>
    <row r="15477" spans="1:13" x14ac:dyDescent="0.3">
      <c r="A15477" t="s">
        <v>13</v>
      </c>
      <c r="B15477">
        <v>0</v>
      </c>
      <c r="C15477">
        <v>1</v>
      </c>
      <c r="D15477" t="s">
        <v>13</v>
      </c>
      <c r="E15477" t="s">
        <v>14161</v>
      </c>
      <c r="F15477" t="s">
        <v>14162</v>
      </c>
      <c r="G15477" t="s">
        <v>25</v>
      </c>
      <c r="H15477" t="s">
        <v>14163</v>
      </c>
      <c r="I15477" t="s">
        <v>19</v>
      </c>
      <c r="M15477">
        <v>4240</v>
      </c>
    </row>
    <row r="15478" spans="1:13" x14ac:dyDescent="0.3">
      <c r="A15478" t="s">
        <v>242</v>
      </c>
      <c r="B15478">
        <v>0</v>
      </c>
      <c r="E15478" t="s">
        <v>14161</v>
      </c>
      <c r="F15478" t="s">
        <v>14168</v>
      </c>
      <c r="G15478" t="s">
        <v>25</v>
      </c>
      <c r="H15478" t="s">
        <v>14169</v>
      </c>
      <c r="I15478" t="s">
        <v>19</v>
      </c>
      <c r="M15478">
        <v>4240</v>
      </c>
    </row>
    <row r="15479" spans="1:13" x14ac:dyDescent="0.3">
      <c r="A15479" t="s">
        <v>13</v>
      </c>
      <c r="B15479">
        <v>0</v>
      </c>
      <c r="C15479">
        <v>1</v>
      </c>
      <c r="D15479" t="s">
        <v>13</v>
      </c>
      <c r="E15479" t="s">
        <v>14161</v>
      </c>
      <c r="F15479" t="s">
        <v>14170</v>
      </c>
      <c r="G15479" t="s">
        <v>25</v>
      </c>
      <c r="H15479" t="s">
        <v>14174</v>
      </c>
      <c r="I15479" t="s">
        <v>17</v>
      </c>
      <c r="M15479">
        <v>4240</v>
      </c>
    </row>
    <row r="15480" spans="1:13" x14ac:dyDescent="0.3">
      <c r="A15480" t="s">
        <v>13</v>
      </c>
      <c r="B15480">
        <v>1</v>
      </c>
      <c r="C15480">
        <v>1</v>
      </c>
      <c r="D15480">
        <v>1</v>
      </c>
      <c r="E15480" t="s">
        <v>14161</v>
      </c>
      <c r="F15480" t="s">
        <v>14176</v>
      </c>
      <c r="G15480" t="s">
        <v>13</v>
      </c>
      <c r="H15480" t="s">
        <v>14177</v>
      </c>
      <c r="I15480" t="s">
        <v>19</v>
      </c>
      <c r="M15480">
        <v>4240</v>
      </c>
    </row>
    <row r="15481" spans="1:13" x14ac:dyDescent="0.3">
      <c r="E15481" t="s">
        <v>14161</v>
      </c>
      <c r="F15481" t="s">
        <v>14166</v>
      </c>
      <c r="G15481" t="s">
        <v>13</v>
      </c>
      <c r="H15481" t="s">
        <v>14167</v>
      </c>
      <c r="I15481" t="s">
        <v>22</v>
      </c>
      <c r="J15481" t="s">
        <v>1040</v>
      </c>
      <c r="K15481" t="s">
        <v>46</v>
      </c>
      <c r="M15481">
        <v>4240</v>
      </c>
    </row>
    <row r="15482" spans="1:13" x14ac:dyDescent="0.3">
      <c r="E15482" t="s">
        <v>14161</v>
      </c>
      <c r="F15482" t="s">
        <v>14164</v>
      </c>
      <c r="G15482" t="s">
        <v>25</v>
      </c>
      <c r="H15482" t="s">
        <v>14175</v>
      </c>
      <c r="I15482" t="s">
        <v>27</v>
      </c>
      <c r="M15482">
        <v>4240</v>
      </c>
    </row>
    <row r="15483" spans="1:13" x14ac:dyDescent="0.3">
      <c r="A15483" t="s">
        <v>13</v>
      </c>
      <c r="B15483">
        <v>0</v>
      </c>
      <c r="C15483">
        <v>1</v>
      </c>
      <c r="D15483" t="s">
        <v>13</v>
      </c>
      <c r="E15483" t="s">
        <v>14161</v>
      </c>
      <c r="F15483" t="s">
        <v>14164</v>
      </c>
      <c r="G15483" t="s">
        <v>28</v>
      </c>
      <c r="H15483" t="s">
        <v>14165</v>
      </c>
      <c r="I15483" t="s">
        <v>17</v>
      </c>
      <c r="M15483">
        <v>4240</v>
      </c>
    </row>
    <row r="15484" spans="1:13" x14ac:dyDescent="0.3">
      <c r="E15484" t="s">
        <v>14161</v>
      </c>
      <c r="F15484" t="s">
        <v>14170</v>
      </c>
      <c r="G15484" t="s">
        <v>13</v>
      </c>
      <c r="H15484" t="s">
        <v>14171</v>
      </c>
      <c r="I15484" t="s">
        <v>27</v>
      </c>
      <c r="M15484">
        <v>4240</v>
      </c>
    </row>
    <row r="15485" spans="1:13" x14ac:dyDescent="0.3">
      <c r="A15485" t="s">
        <v>50</v>
      </c>
      <c r="B15485">
        <v>1</v>
      </c>
      <c r="C15485">
        <v>1</v>
      </c>
      <c r="D15485">
        <v>1</v>
      </c>
      <c r="E15485" t="s">
        <v>13989</v>
      </c>
      <c r="F15485" t="s">
        <v>13990</v>
      </c>
      <c r="G15485" t="s">
        <v>50</v>
      </c>
      <c r="H15485" t="s">
        <v>13991</v>
      </c>
      <c r="I15485" t="s">
        <v>19</v>
      </c>
      <c r="M15485">
        <v>4241</v>
      </c>
    </row>
    <row r="15486" spans="1:13" x14ac:dyDescent="0.3">
      <c r="A15486" t="s">
        <v>242</v>
      </c>
      <c r="B15486">
        <v>0</v>
      </c>
      <c r="C15486">
        <v>0</v>
      </c>
      <c r="D15486">
        <v>0</v>
      </c>
      <c r="E15486" t="s">
        <v>14229</v>
      </c>
      <c r="F15486" t="s">
        <v>14251</v>
      </c>
      <c r="G15486" t="s">
        <v>25</v>
      </c>
      <c r="H15486" t="s">
        <v>14252</v>
      </c>
      <c r="I15486" t="s">
        <v>19</v>
      </c>
      <c r="M15486">
        <v>4246</v>
      </c>
    </row>
    <row r="15487" spans="1:13" x14ac:dyDescent="0.3">
      <c r="A15487" t="s">
        <v>242</v>
      </c>
      <c r="B15487">
        <v>0</v>
      </c>
      <c r="C15487">
        <v>0</v>
      </c>
      <c r="D15487">
        <v>0</v>
      </c>
      <c r="E15487" t="s">
        <v>14229</v>
      </c>
      <c r="F15487" t="s">
        <v>9814</v>
      </c>
      <c r="G15487" t="s">
        <v>25</v>
      </c>
      <c r="H15487" t="s">
        <v>14230</v>
      </c>
      <c r="I15487" t="s">
        <v>19</v>
      </c>
      <c r="M15487">
        <v>4246</v>
      </c>
    </row>
    <row r="15488" spans="1:13" x14ac:dyDescent="0.3">
      <c r="E15488" t="s">
        <v>14229</v>
      </c>
      <c r="F15488" t="s">
        <v>9814</v>
      </c>
      <c r="G15488" t="s">
        <v>13</v>
      </c>
      <c r="H15488" t="s">
        <v>14231</v>
      </c>
      <c r="I15488" t="s">
        <v>52</v>
      </c>
      <c r="J15488" t="s">
        <v>23</v>
      </c>
      <c r="M15488">
        <v>4246</v>
      </c>
    </row>
    <row r="15489" spans="1:13" x14ac:dyDescent="0.3">
      <c r="A15489" t="s">
        <v>13</v>
      </c>
      <c r="B15489">
        <v>1</v>
      </c>
      <c r="C15489">
        <v>1</v>
      </c>
      <c r="D15489">
        <v>1</v>
      </c>
      <c r="E15489" t="s">
        <v>14229</v>
      </c>
      <c r="F15489" t="s">
        <v>14242</v>
      </c>
      <c r="G15489" t="s">
        <v>13</v>
      </c>
      <c r="H15489" t="s">
        <v>14243</v>
      </c>
      <c r="I15489" t="s">
        <v>22</v>
      </c>
      <c r="J15489" t="s">
        <v>44</v>
      </c>
      <c r="K15489" t="s">
        <v>45</v>
      </c>
      <c r="L15489" t="s">
        <v>46</v>
      </c>
      <c r="M15489">
        <v>4246</v>
      </c>
    </row>
    <row r="15490" spans="1:13" x14ac:dyDescent="0.3">
      <c r="E15490" t="s">
        <v>14229</v>
      </c>
      <c r="F15490" t="s">
        <v>14232</v>
      </c>
      <c r="G15490" t="s">
        <v>25</v>
      </c>
      <c r="H15490" t="s">
        <v>14233</v>
      </c>
      <c r="I15490" t="s">
        <v>17</v>
      </c>
      <c r="M15490">
        <v>4246</v>
      </c>
    </row>
    <row r="15491" spans="1:13" x14ac:dyDescent="0.3">
      <c r="A15491" t="s">
        <v>242</v>
      </c>
      <c r="B15491">
        <v>0</v>
      </c>
      <c r="E15491" t="s">
        <v>14229</v>
      </c>
      <c r="F15491" t="s">
        <v>14249</v>
      </c>
      <c r="G15491" t="s">
        <v>25</v>
      </c>
      <c r="H15491" t="s">
        <v>14250</v>
      </c>
      <c r="I15491" t="s">
        <v>19</v>
      </c>
      <c r="M15491">
        <v>4246</v>
      </c>
    </row>
    <row r="15492" spans="1:13" x14ac:dyDescent="0.3">
      <c r="E15492" t="s">
        <v>14229</v>
      </c>
      <c r="F15492" t="s">
        <v>2587</v>
      </c>
      <c r="G15492" t="s">
        <v>13</v>
      </c>
      <c r="H15492" t="s">
        <v>14248</v>
      </c>
      <c r="I15492" t="s">
        <v>52</v>
      </c>
      <c r="J15492" t="s">
        <v>23</v>
      </c>
      <c r="M15492">
        <v>4246</v>
      </c>
    </row>
    <row r="15493" spans="1:13" x14ac:dyDescent="0.3">
      <c r="E15493" t="s">
        <v>14229</v>
      </c>
      <c r="F15493" t="s">
        <v>14234</v>
      </c>
      <c r="G15493" t="s">
        <v>50</v>
      </c>
      <c r="H15493" t="s">
        <v>14235</v>
      </c>
      <c r="I15493" t="s">
        <v>27</v>
      </c>
      <c r="M15493">
        <v>4246</v>
      </c>
    </row>
    <row r="15494" spans="1:13" x14ac:dyDescent="0.3">
      <c r="E15494" t="s">
        <v>14229</v>
      </c>
      <c r="F15494" t="s">
        <v>14240</v>
      </c>
      <c r="G15494" t="s">
        <v>28</v>
      </c>
      <c r="H15494" t="s">
        <v>14241</v>
      </c>
      <c r="I15494" t="s">
        <v>52</v>
      </c>
      <c r="J15494" t="s">
        <v>464</v>
      </c>
      <c r="M15494">
        <v>4246</v>
      </c>
    </row>
    <row r="15495" spans="1:13" x14ac:dyDescent="0.3">
      <c r="E15495" t="s">
        <v>14229</v>
      </c>
      <c r="F15495" t="s">
        <v>14236</v>
      </c>
      <c r="G15495" t="s">
        <v>25</v>
      </c>
      <c r="H15495" t="s">
        <v>14237</v>
      </c>
      <c r="I15495" t="s">
        <v>27</v>
      </c>
      <c r="M15495">
        <v>4246</v>
      </c>
    </row>
    <row r="15496" spans="1:13" x14ac:dyDescent="0.3">
      <c r="A15496" t="s">
        <v>242</v>
      </c>
      <c r="B15496">
        <v>0</v>
      </c>
      <c r="C15496">
        <v>0</v>
      </c>
      <c r="D15496">
        <v>0</v>
      </c>
      <c r="E15496" t="s">
        <v>14229</v>
      </c>
      <c r="F15496" t="s">
        <v>14238</v>
      </c>
      <c r="G15496" t="s">
        <v>25</v>
      </c>
      <c r="H15496" t="s">
        <v>14239</v>
      </c>
      <c r="I15496" t="s">
        <v>17</v>
      </c>
      <c r="M15496">
        <v>4246</v>
      </c>
    </row>
    <row r="15497" spans="1:13" x14ac:dyDescent="0.3">
      <c r="A15497" t="s">
        <v>28</v>
      </c>
      <c r="B15497">
        <v>1</v>
      </c>
      <c r="C15497">
        <v>1</v>
      </c>
      <c r="D15497">
        <v>1</v>
      </c>
      <c r="E15497" t="s">
        <v>14229</v>
      </c>
      <c r="F15497" t="s">
        <v>14244</v>
      </c>
      <c r="G15497" t="s">
        <v>28</v>
      </c>
      <c r="H15497" t="s">
        <v>14245</v>
      </c>
      <c r="I15497" t="s">
        <v>22</v>
      </c>
      <c r="J15497" t="s">
        <v>104</v>
      </c>
      <c r="M15497">
        <v>4246</v>
      </c>
    </row>
    <row r="15498" spans="1:13" x14ac:dyDescent="0.3">
      <c r="A15498" t="s">
        <v>50</v>
      </c>
      <c r="B15498">
        <v>1</v>
      </c>
      <c r="C15498">
        <v>1</v>
      </c>
      <c r="D15498">
        <v>1</v>
      </c>
      <c r="E15498" t="s">
        <v>14229</v>
      </c>
      <c r="F15498" t="s">
        <v>14246</v>
      </c>
      <c r="G15498" t="s">
        <v>50</v>
      </c>
      <c r="H15498" t="s">
        <v>14247</v>
      </c>
      <c r="I15498" t="s">
        <v>19</v>
      </c>
      <c r="M15498">
        <v>4246</v>
      </c>
    </row>
    <row r="15499" spans="1:13" x14ac:dyDescent="0.3">
      <c r="E15499" t="s">
        <v>14178</v>
      </c>
      <c r="F15499" t="s">
        <v>361</v>
      </c>
      <c r="G15499" t="s">
        <v>13</v>
      </c>
      <c r="H15499" t="s">
        <v>14189</v>
      </c>
      <c r="I15499" t="s">
        <v>52</v>
      </c>
      <c r="J15499" t="s">
        <v>23</v>
      </c>
      <c r="M15499">
        <v>4251</v>
      </c>
    </row>
    <row r="15500" spans="1:13" x14ac:dyDescent="0.3">
      <c r="A15500" t="s">
        <v>13</v>
      </c>
      <c r="B15500">
        <v>1</v>
      </c>
      <c r="C15500">
        <v>1</v>
      </c>
      <c r="D15500">
        <v>1</v>
      </c>
      <c r="E15500" t="s">
        <v>14178</v>
      </c>
      <c r="F15500" t="s">
        <v>1616</v>
      </c>
      <c r="G15500" t="s">
        <v>13</v>
      </c>
      <c r="H15500" t="s">
        <v>14186</v>
      </c>
      <c r="I15500" t="s">
        <v>22</v>
      </c>
      <c r="J15500" t="s">
        <v>23</v>
      </c>
      <c r="M15500">
        <v>4251</v>
      </c>
    </row>
    <row r="15501" spans="1:13" x14ac:dyDescent="0.3">
      <c r="A15501" t="s">
        <v>13</v>
      </c>
      <c r="B15501">
        <v>1</v>
      </c>
      <c r="C15501">
        <v>1</v>
      </c>
      <c r="D15501">
        <v>1</v>
      </c>
      <c r="E15501" t="s">
        <v>14178</v>
      </c>
      <c r="F15501" t="s">
        <v>14190</v>
      </c>
      <c r="G15501" t="s">
        <v>13</v>
      </c>
      <c r="H15501" t="s">
        <v>14191</v>
      </c>
      <c r="I15501" t="s">
        <v>22</v>
      </c>
      <c r="J15501" t="s">
        <v>44</v>
      </c>
      <c r="K15501" t="s">
        <v>45</v>
      </c>
      <c r="L15501" t="s">
        <v>46</v>
      </c>
      <c r="M15501">
        <v>4251</v>
      </c>
    </row>
    <row r="15502" spans="1:13" x14ac:dyDescent="0.3">
      <c r="A15502" t="s">
        <v>13</v>
      </c>
      <c r="B15502">
        <v>0</v>
      </c>
      <c r="C15502">
        <v>1</v>
      </c>
      <c r="D15502" t="s">
        <v>13</v>
      </c>
      <c r="E15502" t="s">
        <v>14178</v>
      </c>
      <c r="F15502" t="s">
        <v>14193</v>
      </c>
      <c r="G15502" t="s">
        <v>25</v>
      </c>
      <c r="H15502" t="s">
        <v>14195</v>
      </c>
      <c r="I15502" t="s">
        <v>17</v>
      </c>
      <c r="M15502">
        <v>4251</v>
      </c>
    </row>
    <row r="15503" spans="1:13" x14ac:dyDescent="0.3">
      <c r="A15503" t="s">
        <v>28</v>
      </c>
      <c r="B15503">
        <v>0</v>
      </c>
      <c r="C15503">
        <v>0</v>
      </c>
      <c r="D15503" t="s">
        <v>28</v>
      </c>
      <c r="E15503" t="s">
        <v>14178</v>
      </c>
      <c r="F15503" t="s">
        <v>14196</v>
      </c>
      <c r="G15503" t="s">
        <v>25</v>
      </c>
      <c r="H15503" t="s">
        <v>14197</v>
      </c>
      <c r="I15503" t="s">
        <v>17</v>
      </c>
      <c r="M15503">
        <v>4251</v>
      </c>
    </row>
    <row r="15504" spans="1:13" x14ac:dyDescent="0.3">
      <c r="E15504" t="s">
        <v>14178</v>
      </c>
      <c r="F15504" t="s">
        <v>358</v>
      </c>
      <c r="G15504" t="s">
        <v>28</v>
      </c>
      <c r="H15504" t="s">
        <v>14192</v>
      </c>
      <c r="I15504" t="s">
        <v>19</v>
      </c>
      <c r="M15504">
        <v>4251</v>
      </c>
    </row>
    <row r="15505" spans="1:13" x14ac:dyDescent="0.3">
      <c r="A15505" t="s">
        <v>13</v>
      </c>
      <c r="B15505">
        <v>0</v>
      </c>
      <c r="C15505">
        <v>0</v>
      </c>
      <c r="D15505">
        <v>1</v>
      </c>
      <c r="E15505" t="s">
        <v>14178</v>
      </c>
      <c r="F15505" t="s">
        <v>14193</v>
      </c>
      <c r="G15505" t="s">
        <v>13</v>
      </c>
      <c r="H15505" t="s">
        <v>14194</v>
      </c>
      <c r="I15505" t="s">
        <v>34</v>
      </c>
      <c r="J15505" t="s">
        <v>23</v>
      </c>
      <c r="M15505">
        <v>4251</v>
      </c>
    </row>
    <row r="15506" spans="1:13" x14ac:dyDescent="0.3">
      <c r="E15506" t="s">
        <v>14178</v>
      </c>
      <c r="F15506" t="s">
        <v>14196</v>
      </c>
      <c r="G15506" t="s">
        <v>28</v>
      </c>
      <c r="H15506" t="s">
        <v>14198</v>
      </c>
      <c r="I15506" t="s">
        <v>27</v>
      </c>
      <c r="M15506">
        <v>4251</v>
      </c>
    </row>
    <row r="15507" spans="1:13" x14ac:dyDescent="0.3">
      <c r="A15507" t="s">
        <v>13</v>
      </c>
      <c r="B15507">
        <v>1</v>
      </c>
      <c r="C15507">
        <v>1</v>
      </c>
      <c r="D15507">
        <v>1</v>
      </c>
      <c r="E15507" t="s">
        <v>14178</v>
      </c>
      <c r="F15507" t="s">
        <v>14179</v>
      </c>
      <c r="G15507" t="s">
        <v>13</v>
      </c>
      <c r="H15507" t="s">
        <v>14180</v>
      </c>
      <c r="I15507" t="s">
        <v>22</v>
      </c>
      <c r="J15507" t="s">
        <v>23</v>
      </c>
      <c r="M15507">
        <v>4251</v>
      </c>
    </row>
    <row r="15508" spans="1:13" x14ac:dyDescent="0.3">
      <c r="A15508" t="s">
        <v>242</v>
      </c>
      <c r="B15508">
        <v>0</v>
      </c>
      <c r="C15508">
        <v>0</v>
      </c>
      <c r="D15508">
        <v>0</v>
      </c>
      <c r="E15508" t="s">
        <v>14178</v>
      </c>
      <c r="F15508" t="s">
        <v>14183</v>
      </c>
      <c r="G15508" t="s">
        <v>13</v>
      </c>
      <c r="H15508" t="s">
        <v>14184</v>
      </c>
      <c r="I15508" t="s">
        <v>19</v>
      </c>
      <c r="M15508">
        <v>4251</v>
      </c>
    </row>
    <row r="15509" spans="1:13" x14ac:dyDescent="0.3">
      <c r="E15509" t="s">
        <v>14178</v>
      </c>
      <c r="F15509" t="s">
        <v>7742</v>
      </c>
      <c r="G15509" t="s">
        <v>13</v>
      </c>
      <c r="H15509" t="s">
        <v>14185</v>
      </c>
      <c r="I15509" t="s">
        <v>52</v>
      </c>
      <c r="J15509" t="s">
        <v>23</v>
      </c>
      <c r="M15509">
        <v>4251</v>
      </c>
    </row>
    <row r="15510" spans="1:13" x14ac:dyDescent="0.3">
      <c r="A15510" t="s">
        <v>13</v>
      </c>
      <c r="B15510">
        <v>1</v>
      </c>
      <c r="C15510">
        <v>1</v>
      </c>
      <c r="D15510">
        <v>1</v>
      </c>
      <c r="E15510" t="s">
        <v>14178</v>
      </c>
      <c r="F15510" t="s">
        <v>14181</v>
      </c>
      <c r="G15510" t="s">
        <v>13</v>
      </c>
      <c r="H15510" t="s">
        <v>14182</v>
      </c>
      <c r="I15510" t="s">
        <v>22</v>
      </c>
      <c r="J15510" t="s">
        <v>23</v>
      </c>
      <c r="M15510">
        <v>4251</v>
      </c>
    </row>
    <row r="15511" spans="1:13" x14ac:dyDescent="0.3">
      <c r="E15511" t="s">
        <v>14178</v>
      </c>
      <c r="F15511" t="s">
        <v>14187</v>
      </c>
      <c r="G15511" t="s">
        <v>13</v>
      </c>
      <c r="H15511" t="s">
        <v>14188</v>
      </c>
      <c r="I15511" t="s">
        <v>52</v>
      </c>
      <c r="J15511" t="s">
        <v>44</v>
      </c>
      <c r="K15511" t="s">
        <v>45</v>
      </c>
      <c r="L15511" t="s">
        <v>808</v>
      </c>
      <c r="M15511">
        <v>4251</v>
      </c>
    </row>
    <row r="15512" spans="1:13" x14ac:dyDescent="0.3">
      <c r="A15512" t="s">
        <v>13</v>
      </c>
      <c r="B15512">
        <v>1</v>
      </c>
      <c r="C15512">
        <v>1</v>
      </c>
      <c r="D15512">
        <v>1</v>
      </c>
      <c r="E15512" t="s">
        <v>14199</v>
      </c>
      <c r="F15512" t="s">
        <v>14181</v>
      </c>
      <c r="G15512" t="s">
        <v>13</v>
      </c>
      <c r="H15512" t="s">
        <v>14200</v>
      </c>
      <c r="I15512" t="s">
        <v>22</v>
      </c>
      <c r="J15512" t="s">
        <v>23</v>
      </c>
      <c r="M15512">
        <v>4252</v>
      </c>
    </row>
    <row r="15513" spans="1:13" x14ac:dyDescent="0.3">
      <c r="A15513" t="s">
        <v>13</v>
      </c>
      <c r="B15513">
        <v>1</v>
      </c>
      <c r="C15513">
        <v>1</v>
      </c>
      <c r="D15513">
        <v>1</v>
      </c>
      <c r="E15513" t="s">
        <v>14199</v>
      </c>
      <c r="F15513" t="s">
        <v>14179</v>
      </c>
      <c r="G15513" t="s">
        <v>13</v>
      </c>
      <c r="H15513" t="s">
        <v>14201</v>
      </c>
      <c r="I15513" t="s">
        <v>22</v>
      </c>
      <c r="J15513" t="s">
        <v>23</v>
      </c>
      <c r="M15513">
        <v>4252</v>
      </c>
    </row>
    <row r="15514" spans="1:13" x14ac:dyDescent="0.3">
      <c r="A15514" t="s">
        <v>13</v>
      </c>
      <c r="B15514">
        <v>1</v>
      </c>
      <c r="C15514">
        <v>1</v>
      </c>
      <c r="D15514">
        <v>1</v>
      </c>
      <c r="E15514" t="s">
        <v>14006</v>
      </c>
      <c r="F15514" t="s">
        <v>14007</v>
      </c>
      <c r="G15514" t="s">
        <v>13</v>
      </c>
      <c r="H15514" t="s">
        <v>14008</v>
      </c>
      <c r="I15514" t="s">
        <v>22</v>
      </c>
      <c r="J15514" t="s">
        <v>44</v>
      </c>
      <c r="K15514" t="s">
        <v>45</v>
      </c>
      <c r="L15514" t="s">
        <v>46</v>
      </c>
      <c r="M15514">
        <v>4253</v>
      </c>
    </row>
    <row r="15515" spans="1:13" x14ac:dyDescent="0.3">
      <c r="A15515" t="s">
        <v>242</v>
      </c>
      <c r="B15515">
        <v>0</v>
      </c>
      <c r="C15515">
        <v>0</v>
      </c>
      <c r="D15515">
        <v>0</v>
      </c>
      <c r="E15515" t="s">
        <v>14202</v>
      </c>
      <c r="F15515" t="s">
        <v>14203</v>
      </c>
      <c r="G15515" t="s">
        <v>25</v>
      </c>
      <c r="H15515" t="s">
        <v>14204</v>
      </c>
      <c r="I15515" t="s">
        <v>17</v>
      </c>
      <c r="M15515">
        <v>4269</v>
      </c>
    </row>
    <row r="15516" spans="1:13" x14ac:dyDescent="0.3">
      <c r="A15516" t="s">
        <v>13</v>
      </c>
      <c r="B15516">
        <v>1</v>
      </c>
      <c r="C15516">
        <v>1</v>
      </c>
      <c r="D15516">
        <v>1</v>
      </c>
      <c r="E15516" t="s">
        <v>14202</v>
      </c>
      <c r="F15516" t="s">
        <v>14205</v>
      </c>
      <c r="G15516" t="s">
        <v>13</v>
      </c>
      <c r="H15516" t="s">
        <v>14206</v>
      </c>
      <c r="I15516" t="s">
        <v>19</v>
      </c>
      <c r="M15516">
        <v>4269</v>
      </c>
    </row>
    <row r="15517" spans="1:13" x14ac:dyDescent="0.3">
      <c r="E15517" t="s">
        <v>14202</v>
      </c>
      <c r="F15517" t="s">
        <v>14203</v>
      </c>
      <c r="G15517" t="s">
        <v>28</v>
      </c>
      <c r="H15517" t="s">
        <v>14207</v>
      </c>
      <c r="I15517" t="s">
        <v>27</v>
      </c>
      <c r="M15517">
        <v>4269</v>
      </c>
    </row>
    <row r="15518" spans="1:13" x14ac:dyDescent="0.3">
      <c r="E15518" t="s">
        <v>14208</v>
      </c>
      <c r="F15518" t="s">
        <v>14221</v>
      </c>
      <c r="G15518" t="s">
        <v>28</v>
      </c>
      <c r="H15518" t="s">
        <v>14222</v>
      </c>
      <c r="I15518" t="s">
        <v>17</v>
      </c>
      <c r="M15518">
        <v>4270</v>
      </c>
    </row>
    <row r="15519" spans="1:13" x14ac:dyDescent="0.3">
      <c r="E15519" t="s">
        <v>14208</v>
      </c>
      <c r="F15519" t="s">
        <v>374</v>
      </c>
      <c r="G15519" t="s">
        <v>25</v>
      </c>
      <c r="H15519" t="s">
        <v>14226</v>
      </c>
      <c r="I15519" t="s">
        <v>17</v>
      </c>
      <c r="M15519">
        <v>4270</v>
      </c>
    </row>
    <row r="15520" spans="1:13" x14ac:dyDescent="0.3">
      <c r="E15520" t="s">
        <v>14208</v>
      </c>
      <c r="F15520" t="s">
        <v>2587</v>
      </c>
      <c r="G15520" t="s">
        <v>13</v>
      </c>
      <c r="H15520" t="s">
        <v>14210</v>
      </c>
      <c r="I15520" t="s">
        <v>52</v>
      </c>
      <c r="J15520" t="s">
        <v>23</v>
      </c>
      <c r="M15520">
        <v>4270</v>
      </c>
    </row>
    <row r="15521" spans="1:13" x14ac:dyDescent="0.3">
      <c r="A15521" t="s">
        <v>28</v>
      </c>
      <c r="B15521">
        <v>1</v>
      </c>
      <c r="C15521">
        <v>1</v>
      </c>
      <c r="D15521">
        <v>1</v>
      </c>
      <c r="E15521" t="s">
        <v>14208</v>
      </c>
      <c r="F15521" t="s">
        <v>14227</v>
      </c>
      <c r="G15521" t="s">
        <v>28</v>
      </c>
      <c r="H15521" t="s">
        <v>14228</v>
      </c>
      <c r="I15521" t="s">
        <v>22</v>
      </c>
      <c r="J15521" t="s">
        <v>104</v>
      </c>
      <c r="M15521">
        <v>4270</v>
      </c>
    </row>
    <row r="15522" spans="1:13" x14ac:dyDescent="0.3">
      <c r="A15522" t="s">
        <v>13</v>
      </c>
      <c r="B15522">
        <v>0</v>
      </c>
      <c r="C15522">
        <v>1</v>
      </c>
      <c r="D15522" t="s">
        <v>13</v>
      </c>
      <c r="E15522" t="s">
        <v>14208</v>
      </c>
      <c r="F15522" t="s">
        <v>4945</v>
      </c>
      <c r="G15522" t="s">
        <v>28</v>
      </c>
      <c r="H15522" t="s">
        <v>14223</v>
      </c>
      <c r="I15522" t="s">
        <v>17</v>
      </c>
      <c r="M15522">
        <v>4270</v>
      </c>
    </row>
    <row r="15523" spans="1:13" x14ac:dyDescent="0.3">
      <c r="A15523" t="s">
        <v>13</v>
      </c>
      <c r="B15523">
        <v>1</v>
      </c>
      <c r="C15523">
        <v>1</v>
      </c>
      <c r="D15523">
        <v>1</v>
      </c>
      <c r="E15523" t="s">
        <v>14208</v>
      </c>
      <c r="F15523" t="s">
        <v>4945</v>
      </c>
      <c r="G15523" t="s">
        <v>13</v>
      </c>
      <c r="H15523" t="s">
        <v>14225</v>
      </c>
      <c r="I15523" t="s">
        <v>34</v>
      </c>
      <c r="J15523" t="s">
        <v>23</v>
      </c>
      <c r="M15523">
        <v>4270</v>
      </c>
    </row>
    <row r="15524" spans="1:13" x14ac:dyDescent="0.3">
      <c r="A15524" t="s">
        <v>28</v>
      </c>
      <c r="B15524">
        <v>1</v>
      </c>
      <c r="C15524">
        <v>1</v>
      </c>
      <c r="D15524">
        <v>1</v>
      </c>
      <c r="E15524" t="s">
        <v>14208</v>
      </c>
      <c r="F15524" t="s">
        <v>14216</v>
      </c>
      <c r="G15524" t="s">
        <v>28</v>
      </c>
      <c r="H15524" t="s">
        <v>14217</v>
      </c>
      <c r="I15524" t="s">
        <v>19</v>
      </c>
      <c r="M15524">
        <v>4270</v>
      </c>
    </row>
    <row r="15525" spans="1:13" x14ac:dyDescent="0.3">
      <c r="E15525" t="s">
        <v>14208</v>
      </c>
      <c r="F15525" t="s">
        <v>1287</v>
      </c>
      <c r="G15525" t="s">
        <v>25</v>
      </c>
      <c r="H15525" t="s">
        <v>14213</v>
      </c>
      <c r="I15525" t="s">
        <v>17</v>
      </c>
      <c r="M15525">
        <v>4270</v>
      </c>
    </row>
    <row r="15526" spans="1:13" x14ac:dyDescent="0.3">
      <c r="A15526" t="s">
        <v>13</v>
      </c>
      <c r="B15526">
        <v>0</v>
      </c>
      <c r="C15526">
        <v>1</v>
      </c>
      <c r="D15526" t="s">
        <v>13</v>
      </c>
      <c r="E15526" t="s">
        <v>14208</v>
      </c>
      <c r="F15526" t="s">
        <v>14211</v>
      </c>
      <c r="G15526" t="s">
        <v>28</v>
      </c>
      <c r="H15526" t="s">
        <v>14212</v>
      </c>
      <c r="I15526" t="s">
        <v>17</v>
      </c>
      <c r="M15526">
        <v>4270</v>
      </c>
    </row>
    <row r="15527" spans="1:13" x14ac:dyDescent="0.3">
      <c r="E15527" t="s">
        <v>14208</v>
      </c>
      <c r="F15527" t="s">
        <v>1287</v>
      </c>
      <c r="G15527" t="s">
        <v>13</v>
      </c>
      <c r="H15527" t="s">
        <v>14220</v>
      </c>
      <c r="I15527" t="s">
        <v>34</v>
      </c>
      <c r="J15527" t="s">
        <v>23</v>
      </c>
      <c r="M15527">
        <v>4270</v>
      </c>
    </row>
    <row r="15528" spans="1:13" x14ac:dyDescent="0.3">
      <c r="E15528" t="s">
        <v>14208</v>
      </c>
      <c r="F15528" t="s">
        <v>14214</v>
      </c>
      <c r="G15528" t="s">
        <v>25</v>
      </c>
      <c r="H15528" t="s">
        <v>14215</v>
      </c>
      <c r="I15528" t="s">
        <v>17</v>
      </c>
      <c r="M15528">
        <v>4270</v>
      </c>
    </row>
    <row r="15529" spans="1:13" x14ac:dyDescent="0.3">
      <c r="E15529" t="s">
        <v>14208</v>
      </c>
      <c r="F15529" t="s">
        <v>14211</v>
      </c>
      <c r="G15529" t="s">
        <v>13</v>
      </c>
      <c r="H15529" t="s">
        <v>14224</v>
      </c>
      <c r="I15529" t="s">
        <v>27</v>
      </c>
      <c r="M15529">
        <v>4270</v>
      </c>
    </row>
    <row r="15530" spans="1:13" x14ac:dyDescent="0.3">
      <c r="A15530" t="s">
        <v>13</v>
      </c>
      <c r="B15530">
        <v>1</v>
      </c>
      <c r="C15530">
        <v>1</v>
      </c>
      <c r="D15530">
        <v>1</v>
      </c>
      <c r="E15530" t="s">
        <v>14208</v>
      </c>
      <c r="F15530" t="s">
        <v>14218</v>
      </c>
      <c r="G15530" t="s">
        <v>13</v>
      </c>
      <c r="H15530" t="s">
        <v>14219</v>
      </c>
      <c r="I15530" t="s">
        <v>22</v>
      </c>
      <c r="J15530" t="s">
        <v>44</v>
      </c>
      <c r="K15530" t="s">
        <v>45</v>
      </c>
      <c r="L15530" t="s">
        <v>46</v>
      </c>
      <c r="M15530">
        <v>4270</v>
      </c>
    </row>
    <row r="15531" spans="1:13" x14ac:dyDescent="0.3">
      <c r="E15531" t="s">
        <v>14208</v>
      </c>
      <c r="F15531" t="s">
        <v>374</v>
      </c>
      <c r="G15531" t="s">
        <v>13</v>
      </c>
      <c r="H15531" t="s">
        <v>14209</v>
      </c>
      <c r="I15531" t="s">
        <v>27</v>
      </c>
      <c r="M15531">
        <v>4270</v>
      </c>
    </row>
    <row r="15532" spans="1:13" x14ac:dyDescent="0.3">
      <c r="A15532" t="s">
        <v>50</v>
      </c>
      <c r="B15532">
        <v>1</v>
      </c>
      <c r="C15532">
        <v>1</v>
      </c>
      <c r="D15532">
        <v>1</v>
      </c>
      <c r="E15532" t="s">
        <v>14046</v>
      </c>
      <c r="F15532" t="s">
        <v>14053</v>
      </c>
      <c r="G15532" t="s">
        <v>50</v>
      </c>
      <c r="H15532" t="s">
        <v>14054</v>
      </c>
      <c r="I15532" t="s">
        <v>52</v>
      </c>
      <c r="J15532" t="s">
        <v>57</v>
      </c>
      <c r="M15532">
        <v>4272</v>
      </c>
    </row>
    <row r="15533" spans="1:13" x14ac:dyDescent="0.3">
      <c r="A15533" t="s">
        <v>28</v>
      </c>
      <c r="B15533">
        <v>0</v>
      </c>
      <c r="C15533">
        <v>0</v>
      </c>
      <c r="D15533">
        <v>1</v>
      </c>
      <c r="E15533" t="s">
        <v>14046</v>
      </c>
      <c r="F15533" t="s">
        <v>7057</v>
      </c>
      <c r="G15533" t="s">
        <v>28</v>
      </c>
      <c r="H15533" t="s">
        <v>14052</v>
      </c>
      <c r="I15533" t="s">
        <v>17</v>
      </c>
      <c r="M15533">
        <v>4272</v>
      </c>
    </row>
    <row r="15534" spans="1:13" x14ac:dyDescent="0.3">
      <c r="E15534" t="s">
        <v>14046</v>
      </c>
      <c r="F15534" t="s">
        <v>2587</v>
      </c>
      <c r="G15534" t="s">
        <v>13</v>
      </c>
      <c r="H15534" t="s">
        <v>14047</v>
      </c>
      <c r="I15534" t="s">
        <v>52</v>
      </c>
      <c r="J15534" t="s">
        <v>23</v>
      </c>
      <c r="M15534">
        <v>4272</v>
      </c>
    </row>
    <row r="15535" spans="1:13" x14ac:dyDescent="0.3">
      <c r="A15535" t="s">
        <v>28</v>
      </c>
      <c r="B15535">
        <v>1</v>
      </c>
      <c r="C15535">
        <v>1</v>
      </c>
      <c r="D15535">
        <v>1</v>
      </c>
      <c r="E15535" t="s">
        <v>14046</v>
      </c>
      <c r="F15535" t="s">
        <v>14050</v>
      </c>
      <c r="G15535" t="s">
        <v>28</v>
      </c>
      <c r="H15535" t="s">
        <v>14051</v>
      </c>
      <c r="I15535" t="s">
        <v>22</v>
      </c>
      <c r="J15535" t="s">
        <v>464</v>
      </c>
      <c r="M15535">
        <v>4272</v>
      </c>
    </row>
    <row r="15536" spans="1:13" x14ac:dyDescent="0.3">
      <c r="A15536" t="s">
        <v>13</v>
      </c>
      <c r="B15536">
        <v>1</v>
      </c>
      <c r="C15536">
        <v>1</v>
      </c>
      <c r="D15536">
        <v>1</v>
      </c>
      <c r="E15536" t="s">
        <v>14046</v>
      </c>
      <c r="F15536" t="s">
        <v>14048</v>
      </c>
      <c r="G15536" t="s">
        <v>13</v>
      </c>
      <c r="H15536" t="s">
        <v>14049</v>
      </c>
      <c r="I15536" t="s">
        <v>22</v>
      </c>
      <c r="J15536" t="s">
        <v>603</v>
      </c>
      <c r="M15536">
        <v>4272</v>
      </c>
    </row>
    <row r="15537" spans="1:13" x14ac:dyDescent="0.3">
      <c r="A15537" t="s">
        <v>13</v>
      </c>
      <c r="B15537">
        <v>1</v>
      </c>
      <c r="C15537">
        <v>1</v>
      </c>
      <c r="D15537">
        <v>1</v>
      </c>
      <c r="E15537" t="s">
        <v>14046</v>
      </c>
      <c r="F15537" t="s">
        <v>14048</v>
      </c>
      <c r="G15537" t="s">
        <v>13</v>
      </c>
      <c r="H15537" t="s">
        <v>14049</v>
      </c>
      <c r="I15537" t="s">
        <v>22</v>
      </c>
      <c r="J15537" t="s">
        <v>603</v>
      </c>
      <c r="M15537">
        <v>4272</v>
      </c>
    </row>
    <row r="15538" spans="1:13" x14ac:dyDescent="0.3">
      <c r="A15538" t="s">
        <v>28</v>
      </c>
      <c r="B15538">
        <v>1</v>
      </c>
      <c r="C15538">
        <v>1</v>
      </c>
      <c r="D15538">
        <v>1</v>
      </c>
      <c r="E15538" t="s">
        <v>14046</v>
      </c>
      <c r="F15538" t="s">
        <v>2587</v>
      </c>
      <c r="G15538" t="s">
        <v>28</v>
      </c>
      <c r="H15538" t="s">
        <v>14047</v>
      </c>
      <c r="I15538" t="s">
        <v>27</v>
      </c>
      <c r="M15538">
        <v>4272</v>
      </c>
    </row>
    <row r="15539" spans="1:13" x14ac:dyDescent="0.3">
      <c r="A15539" t="s">
        <v>242</v>
      </c>
      <c r="B15539">
        <v>0</v>
      </c>
      <c r="E15539" t="s">
        <v>14055</v>
      </c>
      <c r="F15539" t="s">
        <v>14056</v>
      </c>
      <c r="G15539" t="s">
        <v>25</v>
      </c>
      <c r="H15539" t="s">
        <v>14058</v>
      </c>
      <c r="I15539" t="s">
        <v>17</v>
      </c>
      <c r="M15539">
        <v>4278</v>
      </c>
    </row>
    <row r="15540" spans="1:13" x14ac:dyDescent="0.3">
      <c r="E15540" t="s">
        <v>14055</v>
      </c>
      <c r="F15540" t="s">
        <v>14056</v>
      </c>
      <c r="G15540" t="s">
        <v>50</v>
      </c>
      <c r="H15540" t="s">
        <v>14057</v>
      </c>
      <c r="I15540" t="s">
        <v>27</v>
      </c>
      <c r="M15540">
        <v>4278</v>
      </c>
    </row>
    <row r="15541" spans="1:13" x14ac:dyDescent="0.3">
      <c r="A15541" t="s">
        <v>242</v>
      </c>
      <c r="B15541">
        <v>0</v>
      </c>
      <c r="E15541" t="s">
        <v>14055</v>
      </c>
      <c r="F15541" t="s">
        <v>14056</v>
      </c>
      <c r="G15541" t="s">
        <v>25</v>
      </c>
      <c r="H15541" t="s">
        <v>14058</v>
      </c>
      <c r="I15541" t="s">
        <v>17</v>
      </c>
      <c r="M15541">
        <v>4279</v>
      </c>
    </row>
    <row r="15542" spans="1:13" x14ac:dyDescent="0.3">
      <c r="E15542" t="s">
        <v>14055</v>
      </c>
      <c r="F15542" t="s">
        <v>14056</v>
      </c>
      <c r="G15542" t="s">
        <v>50</v>
      </c>
      <c r="H15542" t="s">
        <v>14057</v>
      </c>
      <c r="I15542" t="s">
        <v>27</v>
      </c>
      <c r="M15542">
        <v>4279</v>
      </c>
    </row>
    <row r="15543" spans="1:13" x14ac:dyDescent="0.3">
      <c r="A15543" t="s">
        <v>242</v>
      </c>
      <c r="B15543">
        <v>0</v>
      </c>
      <c r="E15543" t="s">
        <v>14055</v>
      </c>
      <c r="F15543" t="s">
        <v>14056</v>
      </c>
      <c r="G15543" t="s">
        <v>25</v>
      </c>
      <c r="H15543" t="s">
        <v>14058</v>
      </c>
      <c r="I15543" t="s">
        <v>17</v>
      </c>
      <c r="M15543">
        <v>4280</v>
      </c>
    </row>
    <row r="15544" spans="1:13" x14ac:dyDescent="0.3">
      <c r="E15544" t="s">
        <v>14055</v>
      </c>
      <c r="F15544" t="s">
        <v>14056</v>
      </c>
      <c r="G15544" t="s">
        <v>50</v>
      </c>
      <c r="H15544" t="s">
        <v>14057</v>
      </c>
      <c r="I15544" t="s">
        <v>27</v>
      </c>
      <c r="M15544">
        <v>4280</v>
      </c>
    </row>
    <row r="15545" spans="1:13" x14ac:dyDescent="0.3">
      <c r="A15545" t="s">
        <v>13</v>
      </c>
      <c r="B15545">
        <v>0</v>
      </c>
      <c r="C15545">
        <v>1</v>
      </c>
      <c r="D15545" t="s">
        <v>13</v>
      </c>
      <c r="E15545" t="s">
        <v>14059</v>
      </c>
      <c r="F15545" t="s">
        <v>14060</v>
      </c>
      <c r="G15545" t="s">
        <v>28</v>
      </c>
      <c r="H15545" t="s">
        <v>14062</v>
      </c>
      <c r="I15545" t="s">
        <v>17</v>
      </c>
      <c r="M15545">
        <v>4281</v>
      </c>
    </row>
    <row r="15546" spans="1:13" x14ac:dyDescent="0.3">
      <c r="E15546" t="s">
        <v>14059</v>
      </c>
      <c r="F15546" t="s">
        <v>14060</v>
      </c>
      <c r="G15546" t="s">
        <v>25</v>
      </c>
      <c r="H15546" t="s">
        <v>14061</v>
      </c>
      <c r="I15546" t="s">
        <v>27</v>
      </c>
      <c r="M15546">
        <v>4281</v>
      </c>
    </row>
    <row r="15547" spans="1:13" x14ac:dyDescent="0.3">
      <c r="A15547" t="s">
        <v>242</v>
      </c>
      <c r="B15547">
        <v>0</v>
      </c>
      <c r="C15547">
        <v>0</v>
      </c>
      <c r="D15547">
        <v>0</v>
      </c>
      <c r="E15547" t="s">
        <v>14059</v>
      </c>
      <c r="F15547" t="s">
        <v>14066</v>
      </c>
      <c r="G15547" t="s">
        <v>28</v>
      </c>
      <c r="H15547" t="s">
        <v>14067</v>
      </c>
      <c r="I15547" t="s">
        <v>17</v>
      </c>
      <c r="M15547">
        <v>4282</v>
      </c>
    </row>
    <row r="15548" spans="1:13" x14ac:dyDescent="0.3">
      <c r="E15548" t="s">
        <v>14059</v>
      </c>
      <c r="F15548" t="s">
        <v>14066</v>
      </c>
      <c r="G15548" t="s">
        <v>13</v>
      </c>
      <c r="H15548" t="s">
        <v>14071</v>
      </c>
      <c r="I15548" t="s">
        <v>27</v>
      </c>
      <c r="M15548">
        <v>4282</v>
      </c>
    </row>
    <row r="15549" spans="1:13" x14ac:dyDescent="0.3">
      <c r="A15549" t="s">
        <v>13</v>
      </c>
      <c r="B15549">
        <v>0</v>
      </c>
      <c r="C15549">
        <v>1</v>
      </c>
      <c r="D15549" t="s">
        <v>13</v>
      </c>
      <c r="E15549" t="s">
        <v>14059</v>
      </c>
      <c r="F15549" t="s">
        <v>14064</v>
      </c>
      <c r="G15549" t="s">
        <v>28</v>
      </c>
      <c r="H15549" t="s">
        <v>14065</v>
      </c>
      <c r="I15549" t="s">
        <v>17</v>
      </c>
      <c r="M15549">
        <v>4282</v>
      </c>
    </row>
    <row r="15550" spans="1:13" x14ac:dyDescent="0.3">
      <c r="E15550" t="s">
        <v>14059</v>
      </c>
      <c r="F15550" t="s">
        <v>14064</v>
      </c>
      <c r="G15550" t="s">
        <v>13</v>
      </c>
      <c r="H15550" t="s">
        <v>14068</v>
      </c>
      <c r="I15550" t="s">
        <v>27</v>
      </c>
      <c r="M15550">
        <v>4282</v>
      </c>
    </row>
    <row r="15551" spans="1:13" x14ac:dyDescent="0.3">
      <c r="E15551" t="s">
        <v>14059</v>
      </c>
      <c r="F15551" t="s">
        <v>14060</v>
      </c>
      <c r="G15551" t="s">
        <v>13</v>
      </c>
      <c r="H15551" t="s">
        <v>14063</v>
      </c>
      <c r="I15551" t="s">
        <v>27</v>
      </c>
      <c r="M15551">
        <v>4282</v>
      </c>
    </row>
    <row r="15552" spans="1:13" x14ac:dyDescent="0.3">
      <c r="E15552" t="s">
        <v>14059</v>
      </c>
      <c r="F15552" t="s">
        <v>14072</v>
      </c>
      <c r="G15552" t="s">
        <v>25</v>
      </c>
      <c r="H15552" t="s">
        <v>14073</v>
      </c>
      <c r="I15552" t="s">
        <v>17</v>
      </c>
      <c r="M15552">
        <v>4282</v>
      </c>
    </row>
    <row r="15553" spans="1:13" x14ac:dyDescent="0.3">
      <c r="A15553" t="s">
        <v>13</v>
      </c>
      <c r="B15553">
        <v>0</v>
      </c>
      <c r="C15553">
        <v>1</v>
      </c>
      <c r="D15553" t="s">
        <v>13</v>
      </c>
      <c r="E15553" t="s">
        <v>14059</v>
      </c>
      <c r="F15553" t="s">
        <v>14060</v>
      </c>
      <c r="G15553" t="s">
        <v>28</v>
      </c>
      <c r="H15553" t="s">
        <v>14069</v>
      </c>
      <c r="I15553" t="s">
        <v>17</v>
      </c>
      <c r="M15553">
        <v>4282</v>
      </c>
    </row>
    <row r="15554" spans="1:13" x14ac:dyDescent="0.3">
      <c r="A15554" t="s">
        <v>13</v>
      </c>
      <c r="B15554">
        <v>0</v>
      </c>
      <c r="C15554">
        <v>1</v>
      </c>
      <c r="D15554" t="s">
        <v>13</v>
      </c>
      <c r="E15554" t="s">
        <v>14059</v>
      </c>
      <c r="F15554" t="s">
        <v>14060</v>
      </c>
      <c r="G15554" t="s">
        <v>28</v>
      </c>
      <c r="H15554" t="s">
        <v>14070</v>
      </c>
      <c r="I15554" t="s">
        <v>17</v>
      </c>
      <c r="M15554">
        <v>4282</v>
      </c>
    </row>
    <row r="15555" spans="1:13" x14ac:dyDescent="0.3">
      <c r="E15555" t="s">
        <v>14059</v>
      </c>
      <c r="F15555" t="s">
        <v>14060</v>
      </c>
      <c r="G15555" t="s">
        <v>13</v>
      </c>
      <c r="H15555" t="s">
        <v>14063</v>
      </c>
      <c r="I15555" t="s">
        <v>27</v>
      </c>
      <c r="M15555">
        <v>4282</v>
      </c>
    </row>
    <row r="15556" spans="1:13" x14ac:dyDescent="0.3">
      <c r="E15556" t="s">
        <v>14074</v>
      </c>
      <c r="F15556" t="s">
        <v>14060</v>
      </c>
      <c r="G15556" t="s">
        <v>13</v>
      </c>
      <c r="H15556" t="s">
        <v>14063</v>
      </c>
      <c r="I15556" t="s">
        <v>27</v>
      </c>
      <c r="M15556">
        <v>4283</v>
      </c>
    </row>
    <row r="15557" spans="1:13" x14ac:dyDescent="0.3">
      <c r="A15557" t="s">
        <v>13</v>
      </c>
      <c r="B15557">
        <v>0</v>
      </c>
      <c r="C15557">
        <v>1</v>
      </c>
      <c r="D15557" t="s">
        <v>13</v>
      </c>
      <c r="E15557" t="s">
        <v>14074</v>
      </c>
      <c r="F15557" t="s">
        <v>14060</v>
      </c>
      <c r="G15557" t="s">
        <v>28</v>
      </c>
      <c r="H15557" t="s">
        <v>14069</v>
      </c>
      <c r="I15557" t="s">
        <v>17</v>
      </c>
      <c r="M15557">
        <v>4283</v>
      </c>
    </row>
    <row r="15558" spans="1:13" x14ac:dyDescent="0.3">
      <c r="E15558" t="s">
        <v>14074</v>
      </c>
      <c r="F15558" t="s">
        <v>14060</v>
      </c>
      <c r="G15558" t="s">
        <v>13</v>
      </c>
      <c r="H15558" t="s">
        <v>14063</v>
      </c>
      <c r="I15558" t="s">
        <v>27</v>
      </c>
      <c r="M15558">
        <v>4283</v>
      </c>
    </row>
    <row r="15559" spans="1:13" x14ac:dyDescent="0.3">
      <c r="E15559" t="s">
        <v>14074</v>
      </c>
      <c r="F15559" t="s">
        <v>14066</v>
      </c>
      <c r="G15559" t="s">
        <v>13</v>
      </c>
      <c r="H15559" t="s">
        <v>14071</v>
      </c>
      <c r="I15559" t="s">
        <v>27</v>
      </c>
      <c r="M15559">
        <v>4283</v>
      </c>
    </row>
    <row r="15560" spans="1:13" x14ac:dyDescent="0.3">
      <c r="A15560" t="s">
        <v>242</v>
      </c>
      <c r="B15560">
        <v>0</v>
      </c>
      <c r="C15560">
        <v>0</v>
      </c>
      <c r="D15560">
        <v>0</v>
      </c>
      <c r="E15560" t="s">
        <v>14074</v>
      </c>
      <c r="F15560" t="s">
        <v>14066</v>
      </c>
      <c r="G15560" t="s">
        <v>28</v>
      </c>
      <c r="H15560" t="s">
        <v>14067</v>
      </c>
      <c r="I15560" t="s">
        <v>17</v>
      </c>
      <c r="M15560">
        <v>4283</v>
      </c>
    </row>
    <row r="15561" spans="1:13" x14ac:dyDescent="0.3">
      <c r="A15561" t="s">
        <v>13</v>
      </c>
      <c r="B15561">
        <v>0</v>
      </c>
      <c r="C15561">
        <v>1</v>
      </c>
      <c r="D15561" t="s">
        <v>13</v>
      </c>
      <c r="E15561" t="s">
        <v>14074</v>
      </c>
      <c r="F15561" t="s">
        <v>14064</v>
      </c>
      <c r="G15561" t="s">
        <v>28</v>
      </c>
      <c r="H15561" t="s">
        <v>14065</v>
      </c>
      <c r="I15561" t="s">
        <v>17</v>
      </c>
      <c r="M15561">
        <v>4283</v>
      </c>
    </row>
    <row r="15562" spans="1:13" x14ac:dyDescent="0.3">
      <c r="E15562" t="s">
        <v>14074</v>
      </c>
      <c r="F15562" t="s">
        <v>14064</v>
      </c>
      <c r="G15562" t="s">
        <v>13</v>
      </c>
      <c r="H15562" t="s">
        <v>14068</v>
      </c>
      <c r="I15562" t="s">
        <v>27</v>
      </c>
      <c r="M15562">
        <v>4283</v>
      </c>
    </row>
    <row r="15563" spans="1:13" x14ac:dyDescent="0.3">
      <c r="A15563" t="s">
        <v>13</v>
      </c>
      <c r="B15563">
        <v>0</v>
      </c>
      <c r="C15563">
        <v>1</v>
      </c>
      <c r="D15563" t="s">
        <v>13</v>
      </c>
      <c r="E15563" t="s">
        <v>14074</v>
      </c>
      <c r="F15563" t="s">
        <v>14060</v>
      </c>
      <c r="G15563" t="s">
        <v>28</v>
      </c>
      <c r="H15563" t="s">
        <v>14070</v>
      </c>
      <c r="I15563" t="s">
        <v>17</v>
      </c>
      <c r="M15563">
        <v>4283</v>
      </c>
    </row>
    <row r="15564" spans="1:13" x14ac:dyDescent="0.3">
      <c r="E15564" t="s">
        <v>14074</v>
      </c>
      <c r="F15564" t="s">
        <v>14072</v>
      </c>
      <c r="G15564" t="s">
        <v>25</v>
      </c>
      <c r="H15564" t="s">
        <v>14073</v>
      </c>
      <c r="I15564" t="s">
        <v>17</v>
      </c>
      <c r="M15564">
        <v>4283</v>
      </c>
    </row>
    <row r="15565" spans="1:13" x14ac:dyDescent="0.3">
      <c r="A15565" t="s">
        <v>13</v>
      </c>
      <c r="B15565">
        <v>0</v>
      </c>
      <c r="C15565">
        <v>1</v>
      </c>
      <c r="D15565" t="s">
        <v>13</v>
      </c>
      <c r="E15565" t="s">
        <v>14059</v>
      </c>
      <c r="F15565" t="s">
        <v>14060</v>
      </c>
      <c r="G15565" t="s">
        <v>28</v>
      </c>
      <c r="H15565" t="s">
        <v>14075</v>
      </c>
      <c r="I15565" t="s">
        <v>19</v>
      </c>
      <c r="M15565">
        <v>4284</v>
      </c>
    </row>
    <row r="15566" spans="1:13" x14ac:dyDescent="0.3">
      <c r="E15566" t="s">
        <v>14074</v>
      </c>
      <c r="F15566" t="s">
        <v>14060</v>
      </c>
      <c r="G15566" t="s">
        <v>28</v>
      </c>
      <c r="H15566" t="s">
        <v>14077</v>
      </c>
      <c r="I15566" t="s">
        <v>17</v>
      </c>
      <c r="M15566">
        <v>4285</v>
      </c>
    </row>
    <row r="15567" spans="1:13" x14ac:dyDescent="0.3">
      <c r="E15567" t="s">
        <v>14074</v>
      </c>
      <c r="F15567" t="s">
        <v>14060</v>
      </c>
      <c r="G15567" t="s">
        <v>13</v>
      </c>
      <c r="H15567" t="s">
        <v>14078</v>
      </c>
      <c r="I15567" t="s">
        <v>27</v>
      </c>
      <c r="M15567">
        <v>4285</v>
      </c>
    </row>
    <row r="15568" spans="1:13" x14ac:dyDescent="0.3">
      <c r="E15568" t="s">
        <v>14074</v>
      </c>
      <c r="F15568" t="s">
        <v>14060</v>
      </c>
      <c r="G15568" t="s">
        <v>28</v>
      </c>
      <c r="H15568" t="s">
        <v>14076</v>
      </c>
      <c r="I15568" t="s">
        <v>17</v>
      </c>
      <c r="M15568">
        <v>4285</v>
      </c>
    </row>
    <row r="15569" spans="1:13" x14ac:dyDescent="0.3">
      <c r="E15569" t="s">
        <v>14074</v>
      </c>
      <c r="F15569" t="s">
        <v>14060</v>
      </c>
      <c r="G15569" t="s">
        <v>25</v>
      </c>
      <c r="H15569" t="s">
        <v>14078</v>
      </c>
      <c r="I15569" t="s">
        <v>27</v>
      </c>
      <c r="M15569">
        <v>4285</v>
      </c>
    </row>
    <row r="15570" spans="1:13" x14ac:dyDescent="0.3">
      <c r="E15570" t="s">
        <v>4631</v>
      </c>
      <c r="F15570" t="s">
        <v>4636</v>
      </c>
      <c r="G15570" t="s">
        <v>25</v>
      </c>
      <c r="H15570" t="s">
        <v>4637</v>
      </c>
      <c r="I15570" t="s">
        <v>27</v>
      </c>
      <c r="M15570">
        <v>4286</v>
      </c>
    </row>
    <row r="15571" spans="1:13" x14ac:dyDescent="0.3">
      <c r="A15571" t="s">
        <v>242</v>
      </c>
      <c r="B15571">
        <v>0</v>
      </c>
      <c r="E15571" t="s">
        <v>4631</v>
      </c>
      <c r="F15571" t="s">
        <v>4632</v>
      </c>
      <c r="G15571" t="s">
        <v>25</v>
      </c>
      <c r="H15571" t="s">
        <v>4633</v>
      </c>
      <c r="I15571" t="s">
        <v>19</v>
      </c>
      <c r="M15571">
        <v>4286</v>
      </c>
    </row>
    <row r="15572" spans="1:13" x14ac:dyDescent="0.3">
      <c r="E15572" t="s">
        <v>4631</v>
      </c>
      <c r="F15572" t="s">
        <v>4638</v>
      </c>
      <c r="G15572" t="s">
        <v>28</v>
      </c>
      <c r="H15572" t="s">
        <v>4639</v>
      </c>
      <c r="I15572" t="s">
        <v>17</v>
      </c>
      <c r="M15572">
        <v>4286</v>
      </c>
    </row>
    <row r="15573" spans="1:13" x14ac:dyDescent="0.3">
      <c r="E15573" t="s">
        <v>4631</v>
      </c>
      <c r="F15573" t="s">
        <v>4634</v>
      </c>
      <c r="G15573" t="s">
        <v>25</v>
      </c>
      <c r="H15573" t="s">
        <v>4635</v>
      </c>
      <c r="I15573" t="s">
        <v>27</v>
      </c>
      <c r="M15573">
        <v>4286</v>
      </c>
    </row>
    <row r="15574" spans="1:13" x14ac:dyDescent="0.3">
      <c r="E15574" t="s">
        <v>4631</v>
      </c>
      <c r="F15574" t="s">
        <v>4636</v>
      </c>
      <c r="G15574" t="s">
        <v>25</v>
      </c>
      <c r="H15574" t="s">
        <v>4637</v>
      </c>
      <c r="I15574" t="s">
        <v>27</v>
      </c>
      <c r="M15574">
        <v>4287</v>
      </c>
    </row>
    <row r="15575" spans="1:13" x14ac:dyDescent="0.3">
      <c r="E15575" t="s">
        <v>4631</v>
      </c>
      <c r="F15575" t="s">
        <v>4634</v>
      </c>
      <c r="G15575" t="s">
        <v>25</v>
      </c>
      <c r="H15575" t="s">
        <v>4635</v>
      </c>
      <c r="I15575" t="s">
        <v>27</v>
      </c>
      <c r="M15575">
        <v>4287</v>
      </c>
    </row>
    <row r="15576" spans="1:13" x14ac:dyDescent="0.3">
      <c r="E15576" t="s">
        <v>4631</v>
      </c>
      <c r="F15576" t="s">
        <v>4638</v>
      </c>
      <c r="G15576" t="s">
        <v>28</v>
      </c>
      <c r="H15576" t="s">
        <v>4639</v>
      </c>
      <c r="I15576" t="s">
        <v>17</v>
      </c>
      <c r="M15576">
        <v>4287</v>
      </c>
    </row>
    <row r="15577" spans="1:13" x14ac:dyDescent="0.3">
      <c r="A15577" t="s">
        <v>242</v>
      </c>
      <c r="B15577">
        <v>0</v>
      </c>
      <c r="E15577" t="s">
        <v>4631</v>
      </c>
      <c r="F15577" t="s">
        <v>4632</v>
      </c>
      <c r="G15577" t="s">
        <v>25</v>
      </c>
      <c r="H15577" t="s">
        <v>4633</v>
      </c>
      <c r="I15577" t="s">
        <v>19</v>
      </c>
      <c r="M15577">
        <v>4287</v>
      </c>
    </row>
    <row r="15578" spans="1:13" x14ac:dyDescent="0.3">
      <c r="E15578" t="s">
        <v>4631</v>
      </c>
      <c r="F15578" t="s">
        <v>4638</v>
      </c>
      <c r="G15578" t="s">
        <v>28</v>
      </c>
      <c r="H15578" t="s">
        <v>4639</v>
      </c>
      <c r="I15578" t="s">
        <v>17</v>
      </c>
      <c r="M15578">
        <v>4288</v>
      </c>
    </row>
    <row r="15579" spans="1:13" x14ac:dyDescent="0.3">
      <c r="E15579" t="s">
        <v>4631</v>
      </c>
      <c r="F15579" t="s">
        <v>4636</v>
      </c>
      <c r="G15579" t="s">
        <v>25</v>
      </c>
      <c r="H15579" t="s">
        <v>4637</v>
      </c>
      <c r="I15579" t="s">
        <v>27</v>
      </c>
      <c r="M15579">
        <v>4288</v>
      </c>
    </row>
    <row r="15580" spans="1:13" x14ac:dyDescent="0.3">
      <c r="E15580" t="s">
        <v>4631</v>
      </c>
      <c r="F15580" t="s">
        <v>4634</v>
      </c>
      <c r="G15580" t="s">
        <v>25</v>
      </c>
      <c r="H15580" t="s">
        <v>4635</v>
      </c>
      <c r="I15580" t="s">
        <v>27</v>
      </c>
      <c r="M15580">
        <v>4288</v>
      </c>
    </row>
    <row r="15581" spans="1:13" x14ac:dyDescent="0.3">
      <c r="A15581" t="s">
        <v>242</v>
      </c>
      <c r="B15581">
        <v>0</v>
      </c>
      <c r="E15581" t="s">
        <v>4631</v>
      </c>
      <c r="F15581" t="s">
        <v>4632</v>
      </c>
      <c r="G15581" t="s">
        <v>25</v>
      </c>
      <c r="H15581" t="s">
        <v>4633</v>
      </c>
      <c r="I15581" t="s">
        <v>19</v>
      </c>
      <c r="M15581">
        <v>4288</v>
      </c>
    </row>
    <row r="15582" spans="1:13" x14ac:dyDescent="0.3">
      <c r="E15582" t="s">
        <v>4631</v>
      </c>
      <c r="F15582" t="s">
        <v>4634</v>
      </c>
      <c r="G15582" t="s">
        <v>25</v>
      </c>
      <c r="H15582" t="s">
        <v>4635</v>
      </c>
      <c r="I15582" t="s">
        <v>27</v>
      </c>
      <c r="M15582">
        <v>4289</v>
      </c>
    </row>
    <row r="15583" spans="1:13" x14ac:dyDescent="0.3">
      <c r="A15583" t="s">
        <v>242</v>
      </c>
      <c r="B15583">
        <v>0</v>
      </c>
      <c r="E15583" t="s">
        <v>4631</v>
      </c>
      <c r="F15583" t="s">
        <v>4632</v>
      </c>
      <c r="G15583" t="s">
        <v>25</v>
      </c>
      <c r="H15583" t="s">
        <v>4633</v>
      </c>
      <c r="I15583" t="s">
        <v>19</v>
      </c>
      <c r="M15583">
        <v>4289</v>
      </c>
    </row>
    <row r="15584" spans="1:13" x14ac:dyDescent="0.3">
      <c r="E15584" t="s">
        <v>4631</v>
      </c>
      <c r="F15584" t="s">
        <v>4638</v>
      </c>
      <c r="G15584" t="s">
        <v>28</v>
      </c>
      <c r="H15584" t="s">
        <v>4639</v>
      </c>
      <c r="I15584" t="s">
        <v>17</v>
      </c>
      <c r="M15584">
        <v>4289</v>
      </c>
    </row>
    <row r="15585" spans="1:13" x14ac:dyDescent="0.3">
      <c r="E15585" t="s">
        <v>4631</v>
      </c>
      <c r="F15585" t="s">
        <v>4636</v>
      </c>
      <c r="G15585" t="s">
        <v>25</v>
      </c>
      <c r="H15585" t="s">
        <v>4637</v>
      </c>
      <c r="I15585" t="s">
        <v>27</v>
      </c>
      <c r="M15585">
        <v>4289</v>
      </c>
    </row>
    <row r="15586" spans="1:13" x14ac:dyDescent="0.3">
      <c r="A15586" t="s">
        <v>242</v>
      </c>
      <c r="B15586">
        <v>0</v>
      </c>
      <c r="E15586" t="s">
        <v>4631</v>
      </c>
      <c r="F15586" t="s">
        <v>4632</v>
      </c>
      <c r="G15586" t="s">
        <v>25</v>
      </c>
      <c r="H15586" t="s">
        <v>4633</v>
      </c>
      <c r="I15586" t="s">
        <v>19</v>
      </c>
      <c r="M15586">
        <v>4290</v>
      </c>
    </row>
    <row r="15587" spans="1:13" x14ac:dyDescent="0.3">
      <c r="E15587" t="s">
        <v>4631</v>
      </c>
      <c r="F15587" t="s">
        <v>4634</v>
      </c>
      <c r="G15587" t="s">
        <v>25</v>
      </c>
      <c r="H15587" t="s">
        <v>4635</v>
      </c>
      <c r="I15587" t="s">
        <v>27</v>
      </c>
      <c r="M15587">
        <v>4290</v>
      </c>
    </row>
    <row r="15588" spans="1:13" x14ac:dyDescent="0.3">
      <c r="E15588" t="s">
        <v>4631</v>
      </c>
      <c r="F15588" t="s">
        <v>4636</v>
      </c>
      <c r="G15588" t="s">
        <v>25</v>
      </c>
      <c r="H15588" t="s">
        <v>4637</v>
      </c>
      <c r="I15588" t="s">
        <v>27</v>
      </c>
      <c r="M15588">
        <v>4290</v>
      </c>
    </row>
    <row r="15589" spans="1:13" x14ac:dyDescent="0.3">
      <c r="E15589" t="s">
        <v>4631</v>
      </c>
      <c r="F15589" t="s">
        <v>4638</v>
      </c>
      <c r="G15589" t="s">
        <v>28</v>
      </c>
      <c r="H15589" t="s">
        <v>4639</v>
      </c>
      <c r="I15589" t="s">
        <v>17</v>
      </c>
      <c r="M15589">
        <v>4290</v>
      </c>
    </row>
    <row r="15590" spans="1:13" x14ac:dyDescent="0.3">
      <c r="E15590" t="s">
        <v>14079</v>
      </c>
      <c r="F15590" t="s">
        <v>14079</v>
      </c>
      <c r="G15590" t="s">
        <v>28</v>
      </c>
      <c r="H15590" t="s">
        <v>14080</v>
      </c>
      <c r="I15590" t="s">
        <v>17</v>
      </c>
      <c r="M15590">
        <v>4291</v>
      </c>
    </row>
    <row r="15591" spans="1:13" x14ac:dyDescent="0.3">
      <c r="E15591" t="s">
        <v>14079</v>
      </c>
      <c r="F15591" t="s">
        <v>2008</v>
      </c>
      <c r="G15591" t="s">
        <v>50</v>
      </c>
      <c r="H15591" t="s">
        <v>14084</v>
      </c>
      <c r="I15591" t="s">
        <v>52</v>
      </c>
      <c r="J15591" t="s">
        <v>53</v>
      </c>
      <c r="M15591">
        <v>4291</v>
      </c>
    </row>
    <row r="15592" spans="1:13" x14ac:dyDescent="0.3">
      <c r="E15592" t="s">
        <v>14079</v>
      </c>
      <c r="F15592" t="s">
        <v>14081</v>
      </c>
      <c r="G15592" t="s">
        <v>13</v>
      </c>
      <c r="H15592" t="s">
        <v>14083</v>
      </c>
      <c r="I15592" t="s">
        <v>27</v>
      </c>
      <c r="M15592">
        <v>4291</v>
      </c>
    </row>
    <row r="15593" spans="1:13" x14ac:dyDescent="0.3">
      <c r="E15593" t="s">
        <v>14079</v>
      </c>
      <c r="F15593" t="s">
        <v>14081</v>
      </c>
      <c r="G15593" t="s">
        <v>25</v>
      </c>
      <c r="H15593" t="s">
        <v>14082</v>
      </c>
      <c r="I15593" t="s">
        <v>17</v>
      </c>
      <c r="M15593">
        <v>4291</v>
      </c>
    </row>
    <row r="15594" spans="1:13" x14ac:dyDescent="0.3">
      <c r="A15594" t="s">
        <v>13</v>
      </c>
      <c r="B15594">
        <v>1</v>
      </c>
      <c r="C15594">
        <v>1</v>
      </c>
      <c r="D15594">
        <v>1</v>
      </c>
      <c r="E15594" t="s">
        <v>14079</v>
      </c>
      <c r="F15594" t="s">
        <v>14079</v>
      </c>
      <c r="G15594" t="s">
        <v>13</v>
      </c>
      <c r="H15594" t="s">
        <v>14085</v>
      </c>
      <c r="I15594" t="s">
        <v>27</v>
      </c>
      <c r="M15594">
        <v>4291</v>
      </c>
    </row>
    <row r="15595" spans="1:13" x14ac:dyDescent="0.3">
      <c r="A15595" t="s">
        <v>13</v>
      </c>
      <c r="B15595">
        <v>1</v>
      </c>
      <c r="C15595">
        <v>1</v>
      </c>
      <c r="D15595">
        <v>1</v>
      </c>
      <c r="E15595" t="s">
        <v>14079</v>
      </c>
      <c r="F15595" t="s">
        <v>14090</v>
      </c>
      <c r="G15595" t="s">
        <v>13</v>
      </c>
      <c r="H15595" t="s">
        <v>14091</v>
      </c>
      <c r="I15595" t="s">
        <v>22</v>
      </c>
      <c r="J15595" t="s">
        <v>44</v>
      </c>
      <c r="K15595" t="s">
        <v>45</v>
      </c>
      <c r="L15595" t="s">
        <v>46</v>
      </c>
      <c r="M15595">
        <v>4292</v>
      </c>
    </row>
    <row r="15596" spans="1:13" x14ac:dyDescent="0.3">
      <c r="A15596" t="s">
        <v>242</v>
      </c>
      <c r="B15596">
        <v>0</v>
      </c>
      <c r="E15596" t="s">
        <v>14079</v>
      </c>
      <c r="F15596" t="s">
        <v>14087</v>
      </c>
      <c r="G15596" t="s">
        <v>25</v>
      </c>
      <c r="H15596" t="s">
        <v>14088</v>
      </c>
      <c r="I15596" t="s">
        <v>19</v>
      </c>
      <c r="M15596">
        <v>4292</v>
      </c>
    </row>
    <row r="15597" spans="1:13" x14ac:dyDescent="0.3">
      <c r="A15597" t="s">
        <v>13</v>
      </c>
      <c r="B15597">
        <v>1</v>
      </c>
      <c r="C15597">
        <v>1</v>
      </c>
      <c r="D15597">
        <v>1</v>
      </c>
      <c r="E15597" t="s">
        <v>14079</v>
      </c>
      <c r="F15597" t="s">
        <v>14079</v>
      </c>
      <c r="G15597" t="s">
        <v>13</v>
      </c>
      <c r="H15597" t="s">
        <v>14086</v>
      </c>
      <c r="I15597" t="s">
        <v>27</v>
      </c>
      <c r="M15597">
        <v>4292</v>
      </c>
    </row>
    <row r="15598" spans="1:13" x14ac:dyDescent="0.3">
      <c r="A15598" t="s">
        <v>13</v>
      </c>
      <c r="B15598">
        <v>0</v>
      </c>
      <c r="C15598">
        <v>1</v>
      </c>
      <c r="D15598" t="s">
        <v>13</v>
      </c>
      <c r="E15598" t="s">
        <v>14079</v>
      </c>
      <c r="F15598" t="s">
        <v>14079</v>
      </c>
      <c r="G15598" t="s">
        <v>28</v>
      </c>
      <c r="H15598" t="s">
        <v>14089</v>
      </c>
      <c r="I15598" t="s">
        <v>17</v>
      </c>
      <c r="M15598">
        <v>4292</v>
      </c>
    </row>
    <row r="15599" spans="1:13" x14ac:dyDescent="0.3">
      <c r="E15599" t="s">
        <v>14079</v>
      </c>
      <c r="F15599" t="s">
        <v>1760</v>
      </c>
      <c r="G15599" t="s">
        <v>13</v>
      </c>
      <c r="H15599" t="s">
        <v>14092</v>
      </c>
      <c r="I15599" t="s">
        <v>52</v>
      </c>
      <c r="J15599" t="s">
        <v>23</v>
      </c>
      <c r="M15599">
        <v>4292</v>
      </c>
    </row>
    <row r="15600" spans="1:13" x14ac:dyDescent="0.3">
      <c r="E15600" t="s">
        <v>14079</v>
      </c>
      <c r="F15600" t="s">
        <v>1760</v>
      </c>
      <c r="G15600" t="s">
        <v>25</v>
      </c>
      <c r="H15600" t="s">
        <v>14094</v>
      </c>
      <c r="I15600" t="s">
        <v>17</v>
      </c>
      <c r="M15600">
        <v>4292</v>
      </c>
    </row>
    <row r="15601" spans="1:13" x14ac:dyDescent="0.3">
      <c r="A15601" t="s">
        <v>13</v>
      </c>
      <c r="B15601">
        <v>0</v>
      </c>
      <c r="C15601">
        <v>1</v>
      </c>
      <c r="D15601" t="s">
        <v>13</v>
      </c>
      <c r="E15601" t="s">
        <v>14079</v>
      </c>
      <c r="F15601" t="s">
        <v>14079</v>
      </c>
      <c r="G15601" t="s">
        <v>28</v>
      </c>
      <c r="H15601" t="s">
        <v>14093</v>
      </c>
      <c r="I15601" t="s">
        <v>17</v>
      </c>
      <c r="M15601">
        <v>4292</v>
      </c>
    </row>
    <row r="15602" spans="1:13" x14ac:dyDescent="0.3">
      <c r="E15602" t="s">
        <v>14079</v>
      </c>
      <c r="F15602" t="s">
        <v>14100</v>
      </c>
      <c r="G15602" t="s">
        <v>28</v>
      </c>
      <c r="H15602" t="s">
        <v>14102</v>
      </c>
      <c r="I15602" t="s">
        <v>27</v>
      </c>
      <c r="M15602">
        <v>4293</v>
      </c>
    </row>
    <row r="15603" spans="1:13" x14ac:dyDescent="0.3">
      <c r="A15603" t="s">
        <v>13</v>
      </c>
      <c r="B15603">
        <v>1</v>
      </c>
      <c r="C15603">
        <v>1</v>
      </c>
      <c r="D15603">
        <v>1</v>
      </c>
      <c r="E15603" t="s">
        <v>14079</v>
      </c>
      <c r="F15603" t="s">
        <v>14100</v>
      </c>
      <c r="G15603" t="s">
        <v>13</v>
      </c>
      <c r="H15603" t="s">
        <v>14101</v>
      </c>
      <c r="I15603" t="s">
        <v>17</v>
      </c>
      <c r="M15603">
        <v>4293</v>
      </c>
    </row>
    <row r="15604" spans="1:13" x14ac:dyDescent="0.3">
      <c r="E15604" t="s">
        <v>14079</v>
      </c>
      <c r="F15604" t="s">
        <v>1082</v>
      </c>
      <c r="G15604" t="s">
        <v>13</v>
      </c>
      <c r="H15604" t="s">
        <v>14103</v>
      </c>
      <c r="I15604" t="s">
        <v>34</v>
      </c>
      <c r="J15604" t="s">
        <v>23</v>
      </c>
      <c r="M15604">
        <v>4293</v>
      </c>
    </row>
    <row r="15605" spans="1:13" x14ac:dyDescent="0.3">
      <c r="A15605" t="s">
        <v>13</v>
      </c>
      <c r="B15605">
        <v>0</v>
      </c>
      <c r="C15605">
        <v>1</v>
      </c>
      <c r="D15605" t="s">
        <v>13</v>
      </c>
      <c r="E15605" t="s">
        <v>14079</v>
      </c>
      <c r="F15605" t="s">
        <v>14079</v>
      </c>
      <c r="G15605" t="s">
        <v>28</v>
      </c>
      <c r="H15605" t="s">
        <v>14098</v>
      </c>
      <c r="I15605" t="s">
        <v>17</v>
      </c>
      <c r="M15605">
        <v>4293</v>
      </c>
    </row>
    <row r="15606" spans="1:13" x14ac:dyDescent="0.3">
      <c r="A15606" t="s">
        <v>13</v>
      </c>
      <c r="B15606">
        <v>0</v>
      </c>
      <c r="C15606">
        <v>1</v>
      </c>
      <c r="D15606" t="s">
        <v>13</v>
      </c>
      <c r="E15606" t="s">
        <v>14079</v>
      </c>
      <c r="F15606" t="s">
        <v>14079</v>
      </c>
      <c r="G15606" t="s">
        <v>28</v>
      </c>
      <c r="H15606" t="s">
        <v>14099</v>
      </c>
      <c r="I15606" t="s">
        <v>17</v>
      </c>
      <c r="M15606">
        <v>4293</v>
      </c>
    </row>
    <row r="15607" spans="1:13" x14ac:dyDescent="0.3">
      <c r="A15607" t="s">
        <v>13</v>
      </c>
      <c r="B15607">
        <v>0</v>
      </c>
      <c r="C15607">
        <v>1</v>
      </c>
      <c r="D15607" t="s">
        <v>13</v>
      </c>
      <c r="E15607" t="s">
        <v>14079</v>
      </c>
      <c r="F15607" t="s">
        <v>1082</v>
      </c>
      <c r="G15607" t="s">
        <v>25</v>
      </c>
      <c r="H15607" t="s">
        <v>14095</v>
      </c>
      <c r="I15607" t="s">
        <v>17</v>
      </c>
      <c r="M15607">
        <v>4293</v>
      </c>
    </row>
    <row r="15608" spans="1:13" x14ac:dyDescent="0.3">
      <c r="A15608" t="s">
        <v>13</v>
      </c>
      <c r="B15608">
        <v>1</v>
      </c>
      <c r="C15608">
        <v>1</v>
      </c>
      <c r="D15608">
        <v>1</v>
      </c>
      <c r="E15608" t="s">
        <v>14079</v>
      </c>
      <c r="F15608" t="s">
        <v>7876</v>
      </c>
      <c r="G15608" t="s">
        <v>13</v>
      </c>
      <c r="H15608" t="s">
        <v>14097</v>
      </c>
      <c r="I15608" t="s">
        <v>22</v>
      </c>
      <c r="J15608" t="s">
        <v>603</v>
      </c>
      <c r="M15608">
        <v>4293</v>
      </c>
    </row>
    <row r="15609" spans="1:13" x14ac:dyDescent="0.3">
      <c r="A15609" t="s">
        <v>13</v>
      </c>
      <c r="B15609">
        <v>1</v>
      </c>
      <c r="C15609">
        <v>1</v>
      </c>
      <c r="D15609">
        <v>1</v>
      </c>
      <c r="E15609" t="s">
        <v>14079</v>
      </c>
      <c r="F15609" t="s">
        <v>14079</v>
      </c>
      <c r="G15609" t="s">
        <v>13</v>
      </c>
      <c r="H15609" t="s">
        <v>14096</v>
      </c>
      <c r="I15609" t="s">
        <v>27</v>
      </c>
      <c r="M15609">
        <v>4293</v>
      </c>
    </row>
    <row r="15610" spans="1:13" x14ac:dyDescent="0.3">
      <c r="E15610" t="s">
        <v>14079</v>
      </c>
      <c r="F15610" t="s">
        <v>14079</v>
      </c>
      <c r="G15610" t="s">
        <v>13</v>
      </c>
      <c r="H15610" t="s">
        <v>14107</v>
      </c>
      <c r="I15610" t="s">
        <v>27</v>
      </c>
      <c r="M15610">
        <v>4294</v>
      </c>
    </row>
    <row r="15611" spans="1:13" x14ac:dyDescent="0.3">
      <c r="A15611" t="s">
        <v>13</v>
      </c>
      <c r="B15611">
        <v>1</v>
      </c>
      <c r="C15611">
        <v>1</v>
      </c>
      <c r="D15611">
        <v>1</v>
      </c>
      <c r="E15611" t="s">
        <v>14079</v>
      </c>
      <c r="F15611" t="s">
        <v>14100</v>
      </c>
      <c r="G15611" t="s">
        <v>13</v>
      </c>
      <c r="H15611" t="s">
        <v>14104</v>
      </c>
      <c r="I15611" t="s">
        <v>19</v>
      </c>
      <c r="M15611">
        <v>4294</v>
      </c>
    </row>
    <row r="15612" spans="1:13" x14ac:dyDescent="0.3">
      <c r="A15612" t="s">
        <v>13</v>
      </c>
      <c r="B15612">
        <v>1</v>
      </c>
      <c r="C15612">
        <v>1</v>
      </c>
      <c r="D15612">
        <v>1</v>
      </c>
      <c r="E15612" t="s">
        <v>14079</v>
      </c>
      <c r="F15612" t="s">
        <v>14100</v>
      </c>
      <c r="G15612" t="s">
        <v>13</v>
      </c>
      <c r="H15612" t="s">
        <v>14106</v>
      </c>
      <c r="I15612" t="s">
        <v>19</v>
      </c>
      <c r="M15612">
        <v>4294</v>
      </c>
    </row>
    <row r="15613" spans="1:13" x14ac:dyDescent="0.3">
      <c r="A15613" t="s">
        <v>13</v>
      </c>
      <c r="B15613">
        <v>0</v>
      </c>
      <c r="C15613">
        <v>1</v>
      </c>
      <c r="D15613" t="s">
        <v>13</v>
      </c>
      <c r="E15613" t="s">
        <v>14079</v>
      </c>
      <c r="F15613" t="s">
        <v>14079</v>
      </c>
      <c r="G15613" t="s">
        <v>28</v>
      </c>
      <c r="H15613" t="s">
        <v>14105</v>
      </c>
      <c r="I15613" t="s">
        <v>17</v>
      </c>
      <c r="M15613">
        <v>4294</v>
      </c>
    </row>
    <row r="15614" spans="1:13" x14ac:dyDescent="0.3">
      <c r="A15614" t="s">
        <v>13</v>
      </c>
      <c r="B15614">
        <v>1</v>
      </c>
      <c r="C15614">
        <v>1</v>
      </c>
      <c r="D15614">
        <v>1</v>
      </c>
      <c r="E15614" t="s">
        <v>14079</v>
      </c>
      <c r="F15614" t="s">
        <v>14110</v>
      </c>
      <c r="G15614" t="s">
        <v>13</v>
      </c>
      <c r="H15614" t="s">
        <v>14111</v>
      </c>
      <c r="I15614" t="s">
        <v>43</v>
      </c>
      <c r="J15614" t="s">
        <v>23</v>
      </c>
      <c r="M15614">
        <v>4295</v>
      </c>
    </row>
    <row r="15615" spans="1:13" x14ac:dyDescent="0.3">
      <c r="A15615" t="s">
        <v>13</v>
      </c>
      <c r="B15615">
        <v>1</v>
      </c>
      <c r="C15615">
        <v>1</v>
      </c>
      <c r="D15615">
        <v>1</v>
      </c>
      <c r="E15615" t="s">
        <v>14079</v>
      </c>
      <c r="F15615" t="s">
        <v>7876</v>
      </c>
      <c r="G15615" t="s">
        <v>13</v>
      </c>
      <c r="H15615" t="s">
        <v>14112</v>
      </c>
      <c r="I15615" t="s">
        <v>22</v>
      </c>
      <c r="J15615" t="s">
        <v>603</v>
      </c>
      <c r="M15615">
        <v>4295</v>
      </c>
    </row>
    <row r="15616" spans="1:13" x14ac:dyDescent="0.3">
      <c r="A15616" t="s">
        <v>13</v>
      </c>
      <c r="B15616">
        <v>1</v>
      </c>
      <c r="C15616">
        <v>1</v>
      </c>
      <c r="D15616">
        <v>1</v>
      </c>
      <c r="E15616" t="s">
        <v>14079</v>
      </c>
      <c r="F15616" t="s">
        <v>14114</v>
      </c>
      <c r="G15616" t="s">
        <v>13</v>
      </c>
      <c r="H15616" t="s">
        <v>14115</v>
      </c>
      <c r="I15616" t="s">
        <v>22</v>
      </c>
      <c r="J15616" t="s">
        <v>23</v>
      </c>
      <c r="M15616">
        <v>4295</v>
      </c>
    </row>
    <row r="15617" spans="1:13" x14ac:dyDescent="0.3">
      <c r="E15617" t="s">
        <v>14079</v>
      </c>
      <c r="F15617" t="s">
        <v>14108</v>
      </c>
      <c r="G15617" t="s">
        <v>13</v>
      </c>
      <c r="H15617" t="s">
        <v>14109</v>
      </c>
      <c r="I15617" t="s">
        <v>17</v>
      </c>
      <c r="M15617">
        <v>4295</v>
      </c>
    </row>
    <row r="15618" spans="1:13" x14ac:dyDescent="0.3">
      <c r="A15618" t="s">
        <v>13</v>
      </c>
      <c r="B15618">
        <v>1</v>
      </c>
      <c r="C15618">
        <v>1</v>
      </c>
      <c r="D15618">
        <v>1</v>
      </c>
      <c r="E15618" t="s">
        <v>14079</v>
      </c>
      <c r="F15618" t="s">
        <v>14079</v>
      </c>
      <c r="G15618" t="s">
        <v>13</v>
      </c>
      <c r="H15618" t="s">
        <v>14113</v>
      </c>
      <c r="I15618" t="s">
        <v>19</v>
      </c>
      <c r="M15618">
        <v>4295</v>
      </c>
    </row>
    <row r="15619" spans="1:13" x14ac:dyDescent="0.3">
      <c r="E15619" t="s">
        <v>14116</v>
      </c>
      <c r="F15619" t="s">
        <v>4440</v>
      </c>
      <c r="G15619" t="s">
        <v>13</v>
      </c>
      <c r="H15619" t="s">
        <v>14120</v>
      </c>
      <c r="I15619" t="s">
        <v>43</v>
      </c>
      <c r="J15619" t="s">
        <v>23</v>
      </c>
      <c r="M15619">
        <v>4297</v>
      </c>
    </row>
    <row r="15620" spans="1:13" x14ac:dyDescent="0.3">
      <c r="E15620" t="s">
        <v>14116</v>
      </c>
      <c r="F15620" t="s">
        <v>2298</v>
      </c>
      <c r="G15620" t="s">
        <v>13</v>
      </c>
      <c r="H15620" t="s">
        <v>14117</v>
      </c>
      <c r="I15620" t="s">
        <v>43</v>
      </c>
      <c r="J15620" t="s">
        <v>23</v>
      </c>
      <c r="M15620">
        <v>4297</v>
      </c>
    </row>
    <row r="15621" spans="1:13" x14ac:dyDescent="0.3">
      <c r="A15621" t="s">
        <v>13</v>
      </c>
      <c r="B15621">
        <v>0</v>
      </c>
      <c r="C15621">
        <v>0</v>
      </c>
      <c r="D15621" t="s">
        <v>13</v>
      </c>
      <c r="E15621" t="s">
        <v>14116</v>
      </c>
      <c r="F15621" t="s">
        <v>14118</v>
      </c>
      <c r="G15621" t="s">
        <v>25</v>
      </c>
      <c r="H15621" t="s">
        <v>14119</v>
      </c>
      <c r="I15621" t="s">
        <v>17</v>
      </c>
      <c r="M15621">
        <v>4297</v>
      </c>
    </row>
    <row r="15622" spans="1:13" x14ac:dyDescent="0.3">
      <c r="A15622" t="s">
        <v>13</v>
      </c>
      <c r="B15622">
        <v>1</v>
      </c>
      <c r="C15622">
        <v>1</v>
      </c>
      <c r="D15622">
        <v>1</v>
      </c>
      <c r="E15622" t="s">
        <v>14116</v>
      </c>
      <c r="F15622" t="s">
        <v>14121</v>
      </c>
      <c r="G15622" t="s">
        <v>13</v>
      </c>
      <c r="H15622" t="s">
        <v>14126</v>
      </c>
      <c r="I15622" t="s">
        <v>27</v>
      </c>
      <c r="M15622">
        <v>4298</v>
      </c>
    </row>
    <row r="15623" spans="1:13" x14ac:dyDescent="0.3">
      <c r="E15623" t="s">
        <v>14116</v>
      </c>
      <c r="F15623" t="s">
        <v>14121</v>
      </c>
      <c r="G15623" t="s">
        <v>25</v>
      </c>
      <c r="H15623" t="s">
        <v>14122</v>
      </c>
      <c r="I15623" t="s">
        <v>17</v>
      </c>
      <c r="M15623">
        <v>4298</v>
      </c>
    </row>
    <row r="15624" spans="1:13" x14ac:dyDescent="0.3">
      <c r="A15624" t="s">
        <v>13</v>
      </c>
      <c r="B15624">
        <v>0</v>
      </c>
      <c r="C15624">
        <v>0</v>
      </c>
      <c r="D15624" t="s">
        <v>13</v>
      </c>
      <c r="E15624" t="s">
        <v>14116</v>
      </c>
      <c r="F15624" t="s">
        <v>14118</v>
      </c>
      <c r="G15624" t="s">
        <v>25</v>
      </c>
      <c r="H15624" t="s">
        <v>14123</v>
      </c>
      <c r="I15624" t="s">
        <v>17</v>
      </c>
      <c r="M15624">
        <v>4298</v>
      </c>
    </row>
    <row r="15625" spans="1:13" x14ac:dyDescent="0.3">
      <c r="E15625" t="s">
        <v>14116</v>
      </c>
      <c r="F15625" t="s">
        <v>2298</v>
      </c>
      <c r="G15625" t="s">
        <v>13</v>
      </c>
      <c r="H15625" t="s">
        <v>14124</v>
      </c>
      <c r="I15625" t="s">
        <v>43</v>
      </c>
      <c r="J15625" t="s">
        <v>23</v>
      </c>
      <c r="M15625">
        <v>4298</v>
      </c>
    </row>
    <row r="15626" spans="1:13" x14ac:dyDescent="0.3">
      <c r="E15626" t="s">
        <v>14116</v>
      </c>
      <c r="F15626" t="s">
        <v>4440</v>
      </c>
      <c r="G15626" t="s">
        <v>13</v>
      </c>
      <c r="H15626" t="s">
        <v>14125</v>
      </c>
      <c r="I15626" t="s">
        <v>43</v>
      </c>
      <c r="J15626" t="s">
        <v>23</v>
      </c>
      <c r="M15626">
        <v>4298</v>
      </c>
    </row>
    <row r="15627" spans="1:13" x14ac:dyDescent="0.3">
      <c r="E15627" t="s">
        <v>4659</v>
      </c>
      <c r="F15627" t="s">
        <v>14130</v>
      </c>
      <c r="G15627" t="s">
        <v>13</v>
      </c>
      <c r="H15627" t="s">
        <v>14131</v>
      </c>
      <c r="I15627" t="s">
        <v>27</v>
      </c>
      <c r="M15627">
        <v>4299</v>
      </c>
    </row>
    <row r="15628" spans="1:13" x14ac:dyDescent="0.3">
      <c r="A15628" t="s">
        <v>13</v>
      </c>
      <c r="B15628">
        <v>1</v>
      </c>
      <c r="C15628">
        <v>1</v>
      </c>
      <c r="D15628">
        <v>1</v>
      </c>
      <c r="E15628" t="s">
        <v>4659</v>
      </c>
      <c r="F15628" t="s">
        <v>14128</v>
      </c>
      <c r="G15628" t="s">
        <v>13</v>
      </c>
      <c r="H15628" t="s">
        <v>14129</v>
      </c>
      <c r="I15628" t="s">
        <v>22</v>
      </c>
      <c r="J15628" t="s">
        <v>44</v>
      </c>
      <c r="K15628" t="s">
        <v>45</v>
      </c>
      <c r="L15628" t="s">
        <v>46</v>
      </c>
      <c r="M15628">
        <v>4299</v>
      </c>
    </row>
    <row r="15629" spans="1:13" x14ac:dyDescent="0.3">
      <c r="A15629" t="s">
        <v>13</v>
      </c>
      <c r="B15629">
        <v>1</v>
      </c>
      <c r="C15629">
        <v>1</v>
      </c>
      <c r="D15629">
        <v>1</v>
      </c>
      <c r="E15629" t="s">
        <v>4659</v>
      </c>
      <c r="F15629" t="s">
        <v>4440</v>
      </c>
      <c r="G15629" t="s">
        <v>13</v>
      </c>
      <c r="H15629" t="s">
        <v>14127</v>
      </c>
      <c r="I15629" t="s">
        <v>43</v>
      </c>
      <c r="J15629" t="s">
        <v>23</v>
      </c>
      <c r="M15629">
        <v>4299</v>
      </c>
    </row>
    <row r="15630" spans="1:13" x14ac:dyDescent="0.3">
      <c r="A15630" t="s">
        <v>28</v>
      </c>
      <c r="B15630">
        <v>1</v>
      </c>
      <c r="C15630">
        <v>1</v>
      </c>
      <c r="D15630">
        <v>1</v>
      </c>
      <c r="E15630" t="s">
        <v>4659</v>
      </c>
      <c r="F15630" t="s">
        <v>14130</v>
      </c>
      <c r="G15630" t="s">
        <v>28</v>
      </c>
      <c r="H15630" t="s">
        <v>14132</v>
      </c>
      <c r="I15630" t="s">
        <v>17</v>
      </c>
      <c r="M15630">
        <v>4299</v>
      </c>
    </row>
    <row r="15631" spans="1:13" x14ac:dyDescent="0.3">
      <c r="A15631" t="s">
        <v>13</v>
      </c>
      <c r="B15631">
        <v>1</v>
      </c>
      <c r="C15631">
        <v>1</v>
      </c>
      <c r="D15631">
        <v>1</v>
      </c>
      <c r="E15631" t="s">
        <v>4659</v>
      </c>
      <c r="F15631" t="s">
        <v>4440</v>
      </c>
      <c r="G15631" t="s">
        <v>13</v>
      </c>
      <c r="H15631" t="s">
        <v>14127</v>
      </c>
      <c r="I15631" t="s">
        <v>22</v>
      </c>
      <c r="J15631" t="s">
        <v>23</v>
      </c>
      <c r="M15631">
        <v>4299</v>
      </c>
    </row>
    <row r="15632" spans="1:13" x14ac:dyDescent="0.3">
      <c r="A15632" t="s">
        <v>13</v>
      </c>
      <c r="B15632">
        <v>1</v>
      </c>
      <c r="C15632">
        <v>1</v>
      </c>
      <c r="D15632">
        <v>1</v>
      </c>
      <c r="E15632" t="s">
        <v>4659</v>
      </c>
      <c r="F15632" t="s">
        <v>4440</v>
      </c>
      <c r="G15632" t="s">
        <v>13</v>
      </c>
      <c r="H15632" t="s">
        <v>14127</v>
      </c>
      <c r="I15632" t="s">
        <v>43</v>
      </c>
      <c r="J15632" t="s">
        <v>23</v>
      </c>
      <c r="M15632">
        <v>4299</v>
      </c>
    </row>
    <row r="15633" spans="1:13" x14ac:dyDescent="0.3">
      <c r="A15633" t="s">
        <v>13</v>
      </c>
      <c r="B15633">
        <v>1</v>
      </c>
      <c r="C15633">
        <v>1</v>
      </c>
      <c r="D15633">
        <v>1</v>
      </c>
      <c r="E15633" t="s">
        <v>4659</v>
      </c>
      <c r="F15633" t="s">
        <v>4440</v>
      </c>
      <c r="G15633" t="s">
        <v>13</v>
      </c>
      <c r="H15633" t="s">
        <v>14136</v>
      </c>
      <c r="I15633" t="s">
        <v>22</v>
      </c>
      <c r="J15633" t="s">
        <v>23</v>
      </c>
      <c r="M15633">
        <v>4300</v>
      </c>
    </row>
    <row r="15634" spans="1:13" x14ac:dyDescent="0.3">
      <c r="A15634" t="s">
        <v>13</v>
      </c>
      <c r="B15634">
        <v>1</v>
      </c>
      <c r="C15634">
        <v>1</v>
      </c>
      <c r="D15634">
        <v>1</v>
      </c>
      <c r="E15634" t="s">
        <v>4659</v>
      </c>
      <c r="F15634" t="s">
        <v>4440</v>
      </c>
      <c r="G15634" t="s">
        <v>13</v>
      </c>
      <c r="H15634" t="s">
        <v>14136</v>
      </c>
      <c r="I15634" t="s">
        <v>22</v>
      </c>
      <c r="J15634" t="s">
        <v>23</v>
      </c>
      <c r="M15634">
        <v>4300</v>
      </c>
    </row>
    <row r="15635" spans="1:13" x14ac:dyDescent="0.3">
      <c r="A15635" t="s">
        <v>13</v>
      </c>
      <c r="B15635">
        <v>1</v>
      </c>
      <c r="C15635">
        <v>1</v>
      </c>
      <c r="D15635">
        <v>1</v>
      </c>
      <c r="E15635" t="s">
        <v>4659</v>
      </c>
      <c r="F15635" t="s">
        <v>14133</v>
      </c>
      <c r="G15635" t="s">
        <v>13</v>
      </c>
      <c r="H15635" t="s">
        <v>14135</v>
      </c>
      <c r="I15635" t="s">
        <v>34</v>
      </c>
      <c r="J15635" t="s">
        <v>23</v>
      </c>
      <c r="M15635">
        <v>4300</v>
      </c>
    </row>
    <row r="15636" spans="1:13" x14ac:dyDescent="0.3">
      <c r="E15636" t="s">
        <v>4659</v>
      </c>
      <c r="F15636" t="s">
        <v>14133</v>
      </c>
      <c r="G15636" t="s">
        <v>25</v>
      </c>
      <c r="H15636" t="s">
        <v>14134</v>
      </c>
      <c r="I15636" t="s">
        <v>17</v>
      </c>
      <c r="M15636">
        <v>4300</v>
      </c>
    </row>
    <row r="15637" spans="1:13" x14ac:dyDescent="0.3">
      <c r="A15637" t="s">
        <v>13</v>
      </c>
      <c r="B15637">
        <v>1</v>
      </c>
      <c r="C15637">
        <v>1</v>
      </c>
      <c r="D15637">
        <v>1</v>
      </c>
      <c r="E15637" t="s">
        <v>4659</v>
      </c>
      <c r="F15637" t="s">
        <v>14139</v>
      </c>
      <c r="G15637" t="s">
        <v>13</v>
      </c>
      <c r="H15637" t="s">
        <v>14145</v>
      </c>
      <c r="I15637" t="s">
        <v>27</v>
      </c>
      <c r="M15637">
        <v>4301</v>
      </c>
    </row>
    <row r="15638" spans="1:13" x14ac:dyDescent="0.3">
      <c r="E15638" t="s">
        <v>4659</v>
      </c>
      <c r="F15638" t="s">
        <v>14139</v>
      </c>
      <c r="G15638" t="s">
        <v>28</v>
      </c>
      <c r="H15638" t="s">
        <v>14140</v>
      </c>
      <c r="I15638" t="s">
        <v>17</v>
      </c>
      <c r="M15638">
        <v>4301</v>
      </c>
    </row>
    <row r="15639" spans="1:13" x14ac:dyDescent="0.3">
      <c r="A15639" t="s">
        <v>13</v>
      </c>
      <c r="B15639">
        <v>1</v>
      </c>
      <c r="C15639">
        <v>1</v>
      </c>
      <c r="D15639">
        <v>1</v>
      </c>
      <c r="E15639" t="s">
        <v>4659</v>
      </c>
      <c r="F15639" t="s">
        <v>4440</v>
      </c>
      <c r="G15639" t="s">
        <v>13</v>
      </c>
      <c r="H15639" t="s">
        <v>14141</v>
      </c>
      <c r="I15639" t="s">
        <v>34</v>
      </c>
      <c r="J15639" t="s">
        <v>23</v>
      </c>
      <c r="M15639">
        <v>4301</v>
      </c>
    </row>
    <row r="15640" spans="1:13" x14ac:dyDescent="0.3">
      <c r="A15640" t="s">
        <v>13</v>
      </c>
      <c r="B15640">
        <v>1</v>
      </c>
      <c r="C15640">
        <v>1</v>
      </c>
      <c r="D15640">
        <v>1</v>
      </c>
      <c r="E15640" t="s">
        <v>4659</v>
      </c>
      <c r="F15640" t="s">
        <v>14143</v>
      </c>
      <c r="G15640" t="s">
        <v>13</v>
      </c>
      <c r="H15640" t="s">
        <v>14144</v>
      </c>
      <c r="I15640" t="s">
        <v>19</v>
      </c>
      <c r="M15640">
        <v>4301</v>
      </c>
    </row>
    <row r="15641" spans="1:13" x14ac:dyDescent="0.3">
      <c r="A15641" t="s">
        <v>13</v>
      </c>
      <c r="B15641">
        <v>1</v>
      </c>
      <c r="C15641">
        <v>1</v>
      </c>
      <c r="D15641">
        <v>1</v>
      </c>
      <c r="E15641" t="s">
        <v>4659</v>
      </c>
      <c r="F15641" t="s">
        <v>1577</v>
      </c>
      <c r="G15641" t="s">
        <v>13</v>
      </c>
      <c r="H15641" t="s">
        <v>14142</v>
      </c>
      <c r="I15641" t="s">
        <v>22</v>
      </c>
      <c r="J15641" t="s">
        <v>23</v>
      </c>
      <c r="M15641">
        <v>4301</v>
      </c>
    </row>
    <row r="15642" spans="1:13" x14ac:dyDescent="0.3">
      <c r="E15642" t="s">
        <v>4659</v>
      </c>
      <c r="F15642" t="s">
        <v>4440</v>
      </c>
      <c r="G15642" t="s">
        <v>28</v>
      </c>
      <c r="H15642" t="s">
        <v>14146</v>
      </c>
      <c r="I15642" t="s">
        <v>17</v>
      </c>
      <c r="M15642">
        <v>4301</v>
      </c>
    </row>
    <row r="15643" spans="1:13" x14ac:dyDescent="0.3">
      <c r="A15643" t="s">
        <v>13</v>
      </c>
      <c r="B15643">
        <v>1</v>
      </c>
      <c r="C15643">
        <v>1</v>
      </c>
      <c r="D15643">
        <v>1</v>
      </c>
      <c r="E15643" t="s">
        <v>4659</v>
      </c>
      <c r="F15643" t="s">
        <v>14137</v>
      </c>
      <c r="G15643" t="s">
        <v>13</v>
      </c>
      <c r="H15643" t="s">
        <v>14138</v>
      </c>
      <c r="I15643" t="s">
        <v>19</v>
      </c>
      <c r="M15643">
        <v>4301</v>
      </c>
    </row>
    <row r="15644" spans="1:13" x14ac:dyDescent="0.3">
      <c r="A15644" t="s">
        <v>13</v>
      </c>
      <c r="B15644">
        <v>0</v>
      </c>
      <c r="C15644">
        <v>1</v>
      </c>
      <c r="D15644" t="s">
        <v>13</v>
      </c>
      <c r="E15644" t="s">
        <v>14147</v>
      </c>
      <c r="F15644" t="s">
        <v>14152</v>
      </c>
      <c r="G15644" t="s">
        <v>25</v>
      </c>
      <c r="H15644" t="s">
        <v>14153</v>
      </c>
      <c r="I15644" t="s">
        <v>17</v>
      </c>
      <c r="M15644">
        <v>4302</v>
      </c>
    </row>
    <row r="15645" spans="1:13" x14ac:dyDescent="0.3">
      <c r="E15645" t="s">
        <v>14147</v>
      </c>
      <c r="F15645" t="s">
        <v>2298</v>
      </c>
      <c r="G15645" t="s">
        <v>13</v>
      </c>
      <c r="H15645" t="s">
        <v>14151</v>
      </c>
      <c r="I15645" t="s">
        <v>52</v>
      </c>
      <c r="J15645" t="s">
        <v>23</v>
      </c>
      <c r="M15645">
        <v>4302</v>
      </c>
    </row>
    <row r="15646" spans="1:13" x14ac:dyDescent="0.3">
      <c r="E15646" t="s">
        <v>14147</v>
      </c>
      <c r="F15646" t="s">
        <v>2298</v>
      </c>
      <c r="G15646" t="s">
        <v>13</v>
      </c>
      <c r="H15646" t="s">
        <v>14151</v>
      </c>
      <c r="I15646" t="s">
        <v>43</v>
      </c>
      <c r="J15646" t="s">
        <v>23</v>
      </c>
      <c r="M15646">
        <v>4302</v>
      </c>
    </row>
    <row r="15647" spans="1:13" x14ac:dyDescent="0.3">
      <c r="E15647" t="s">
        <v>14147</v>
      </c>
      <c r="F15647" t="s">
        <v>14152</v>
      </c>
      <c r="G15647" t="s">
        <v>13</v>
      </c>
      <c r="H15647" t="s">
        <v>14156</v>
      </c>
      <c r="I15647" t="s">
        <v>27</v>
      </c>
      <c r="M15647">
        <v>4302</v>
      </c>
    </row>
    <row r="15648" spans="1:13" x14ac:dyDescent="0.3">
      <c r="E15648" t="s">
        <v>14147</v>
      </c>
      <c r="F15648" t="s">
        <v>14154</v>
      </c>
      <c r="G15648" t="s">
        <v>50</v>
      </c>
      <c r="H15648" t="s">
        <v>14155</v>
      </c>
      <c r="I15648" t="s">
        <v>17</v>
      </c>
      <c r="M15648">
        <v>4302</v>
      </c>
    </row>
    <row r="15649" spans="1:13" x14ac:dyDescent="0.3">
      <c r="A15649" t="s">
        <v>13</v>
      </c>
      <c r="B15649">
        <v>0</v>
      </c>
      <c r="C15649">
        <v>0</v>
      </c>
      <c r="D15649" t="s">
        <v>13</v>
      </c>
      <c r="E15649" t="s">
        <v>14147</v>
      </c>
      <c r="F15649" t="s">
        <v>14118</v>
      </c>
      <c r="G15649" t="s">
        <v>25</v>
      </c>
      <c r="H15649" t="s">
        <v>14148</v>
      </c>
      <c r="I15649" t="s">
        <v>17</v>
      </c>
      <c r="M15649">
        <v>4302</v>
      </c>
    </row>
    <row r="15650" spans="1:13" x14ac:dyDescent="0.3">
      <c r="E15650" t="s">
        <v>14147</v>
      </c>
      <c r="F15650" t="s">
        <v>4440</v>
      </c>
      <c r="G15650" t="s">
        <v>13</v>
      </c>
      <c r="H15650" t="s">
        <v>14150</v>
      </c>
      <c r="I15650" t="s">
        <v>52</v>
      </c>
      <c r="J15650" t="s">
        <v>23</v>
      </c>
      <c r="M15650">
        <v>4302</v>
      </c>
    </row>
    <row r="15651" spans="1:13" x14ac:dyDescent="0.3">
      <c r="A15651" t="s">
        <v>13</v>
      </c>
      <c r="B15651">
        <v>0</v>
      </c>
      <c r="C15651">
        <v>0</v>
      </c>
      <c r="D15651" t="s">
        <v>13</v>
      </c>
      <c r="E15651" t="s">
        <v>14147</v>
      </c>
      <c r="F15651" t="s">
        <v>14118</v>
      </c>
      <c r="G15651" t="s">
        <v>25</v>
      </c>
      <c r="H15651" t="s">
        <v>14149</v>
      </c>
      <c r="I15651" t="s">
        <v>19</v>
      </c>
      <c r="M15651">
        <v>4302</v>
      </c>
    </row>
    <row r="15652" spans="1:13" x14ac:dyDescent="0.3">
      <c r="E15652" t="s">
        <v>14147</v>
      </c>
      <c r="F15652" t="s">
        <v>4440</v>
      </c>
      <c r="G15652" t="s">
        <v>13</v>
      </c>
      <c r="H15652" t="s">
        <v>14150</v>
      </c>
      <c r="I15652" t="s">
        <v>43</v>
      </c>
      <c r="J15652" t="s">
        <v>23</v>
      </c>
      <c r="M15652">
        <v>4302</v>
      </c>
    </row>
    <row r="15653" spans="1:13" x14ac:dyDescent="0.3">
      <c r="A15653" t="s">
        <v>13</v>
      </c>
      <c r="B15653">
        <v>1</v>
      </c>
      <c r="C15653">
        <v>1</v>
      </c>
      <c r="D15653">
        <v>1</v>
      </c>
      <c r="E15653" t="s">
        <v>14157</v>
      </c>
      <c r="F15653" t="s">
        <v>8498</v>
      </c>
      <c r="G15653" t="s">
        <v>13</v>
      </c>
      <c r="H15653" t="s">
        <v>14158</v>
      </c>
      <c r="I15653" t="s">
        <v>22</v>
      </c>
      <c r="J15653" t="s">
        <v>23</v>
      </c>
      <c r="M15653">
        <v>4305</v>
      </c>
    </row>
    <row r="15654" spans="1:13" x14ac:dyDescent="0.3">
      <c r="E15654" t="s">
        <v>14157</v>
      </c>
      <c r="F15654" t="s">
        <v>1113</v>
      </c>
      <c r="G15654" t="s">
        <v>50</v>
      </c>
      <c r="H15654" t="s">
        <v>14159</v>
      </c>
      <c r="I15654" t="s">
        <v>52</v>
      </c>
      <c r="J15654" t="s">
        <v>53</v>
      </c>
      <c r="M15654">
        <v>4305</v>
      </c>
    </row>
    <row r="15655" spans="1:13" x14ac:dyDescent="0.3">
      <c r="A15655" t="s">
        <v>13</v>
      </c>
      <c r="B15655">
        <v>1</v>
      </c>
      <c r="C15655">
        <v>1</v>
      </c>
      <c r="D15655">
        <v>1</v>
      </c>
      <c r="E15655" t="s">
        <v>14157</v>
      </c>
      <c r="F15655" t="s">
        <v>8498</v>
      </c>
      <c r="G15655" t="s">
        <v>13</v>
      </c>
      <c r="H15655" t="s">
        <v>14160</v>
      </c>
      <c r="I15655" t="s">
        <v>22</v>
      </c>
      <c r="J15655" t="s">
        <v>23</v>
      </c>
      <c r="M15655">
        <v>4306</v>
      </c>
    </row>
    <row r="15656" spans="1:13" x14ac:dyDescent="0.3">
      <c r="E15656" t="s">
        <v>14161</v>
      </c>
      <c r="F15656" t="s">
        <v>14170</v>
      </c>
      <c r="G15656" t="s">
        <v>13</v>
      </c>
      <c r="H15656" t="s">
        <v>14171</v>
      </c>
      <c r="I15656" t="s">
        <v>27</v>
      </c>
      <c r="M15656">
        <v>4307</v>
      </c>
    </row>
    <row r="15657" spans="1:13" x14ac:dyDescent="0.3">
      <c r="E15657" t="s">
        <v>14161</v>
      </c>
      <c r="F15657" t="s">
        <v>14166</v>
      </c>
      <c r="G15657" t="s">
        <v>13</v>
      </c>
      <c r="H15657" t="s">
        <v>14167</v>
      </c>
      <c r="I15657" t="s">
        <v>22</v>
      </c>
      <c r="J15657" t="s">
        <v>1040</v>
      </c>
      <c r="K15657" t="s">
        <v>46</v>
      </c>
      <c r="M15657">
        <v>4307</v>
      </c>
    </row>
    <row r="15658" spans="1:13" x14ac:dyDescent="0.3">
      <c r="A15658" t="s">
        <v>13</v>
      </c>
      <c r="B15658">
        <v>1</v>
      </c>
      <c r="C15658">
        <v>1</v>
      </c>
      <c r="D15658">
        <v>1</v>
      </c>
      <c r="E15658" t="s">
        <v>14161</v>
      </c>
      <c r="F15658" t="s">
        <v>14172</v>
      </c>
      <c r="G15658" t="s">
        <v>13</v>
      </c>
      <c r="H15658" t="s">
        <v>14173</v>
      </c>
      <c r="I15658" t="s">
        <v>22</v>
      </c>
      <c r="J15658" t="s">
        <v>603</v>
      </c>
      <c r="M15658">
        <v>4307</v>
      </c>
    </row>
    <row r="15659" spans="1:13" x14ac:dyDescent="0.3">
      <c r="A15659" t="s">
        <v>242</v>
      </c>
      <c r="B15659">
        <v>0</v>
      </c>
      <c r="E15659" t="s">
        <v>14161</v>
      </c>
      <c r="F15659" t="s">
        <v>14168</v>
      </c>
      <c r="G15659" t="s">
        <v>25</v>
      </c>
      <c r="H15659" t="s">
        <v>14169</v>
      </c>
      <c r="I15659" t="s">
        <v>19</v>
      </c>
      <c r="M15659">
        <v>4307</v>
      </c>
    </row>
    <row r="15660" spans="1:13" x14ac:dyDescent="0.3">
      <c r="A15660" t="s">
        <v>13</v>
      </c>
      <c r="B15660">
        <v>0</v>
      </c>
      <c r="C15660">
        <v>1</v>
      </c>
      <c r="D15660" t="s">
        <v>13</v>
      </c>
      <c r="E15660" t="s">
        <v>14161</v>
      </c>
      <c r="F15660" t="s">
        <v>14164</v>
      </c>
      <c r="G15660" t="s">
        <v>28</v>
      </c>
      <c r="H15660" t="s">
        <v>14165</v>
      </c>
      <c r="I15660" t="s">
        <v>17</v>
      </c>
      <c r="M15660">
        <v>4307</v>
      </c>
    </row>
    <row r="15661" spans="1:13" x14ac:dyDescent="0.3">
      <c r="E15661" t="s">
        <v>14161</v>
      </c>
      <c r="F15661" t="s">
        <v>14164</v>
      </c>
      <c r="G15661" t="s">
        <v>25</v>
      </c>
      <c r="H15661" t="s">
        <v>14175</v>
      </c>
      <c r="I15661" t="s">
        <v>27</v>
      </c>
      <c r="M15661">
        <v>4307</v>
      </c>
    </row>
    <row r="15662" spans="1:13" x14ac:dyDescent="0.3">
      <c r="A15662" t="s">
        <v>13</v>
      </c>
      <c r="B15662">
        <v>0</v>
      </c>
      <c r="C15662">
        <v>1</v>
      </c>
      <c r="D15662" t="s">
        <v>13</v>
      </c>
      <c r="E15662" t="s">
        <v>14161</v>
      </c>
      <c r="F15662" t="s">
        <v>14162</v>
      </c>
      <c r="G15662" t="s">
        <v>25</v>
      </c>
      <c r="H15662" t="s">
        <v>14163</v>
      </c>
      <c r="I15662" t="s">
        <v>19</v>
      </c>
      <c r="M15662">
        <v>4307</v>
      </c>
    </row>
    <row r="15663" spans="1:13" x14ac:dyDescent="0.3">
      <c r="A15663" t="s">
        <v>13</v>
      </c>
      <c r="B15663">
        <v>0</v>
      </c>
      <c r="C15663">
        <v>1</v>
      </c>
      <c r="D15663" t="s">
        <v>13</v>
      </c>
      <c r="E15663" t="s">
        <v>14161</v>
      </c>
      <c r="F15663" t="s">
        <v>14170</v>
      </c>
      <c r="G15663" t="s">
        <v>25</v>
      </c>
      <c r="H15663" t="s">
        <v>14174</v>
      </c>
      <c r="I15663" t="s">
        <v>17</v>
      </c>
      <c r="M15663">
        <v>4307</v>
      </c>
    </row>
    <row r="15664" spans="1:13" x14ac:dyDescent="0.3">
      <c r="A15664" t="s">
        <v>13</v>
      </c>
      <c r="B15664">
        <v>1</v>
      </c>
      <c r="C15664">
        <v>1</v>
      </c>
      <c r="D15664">
        <v>1</v>
      </c>
      <c r="E15664" t="s">
        <v>14161</v>
      </c>
      <c r="F15664" t="s">
        <v>14176</v>
      </c>
      <c r="G15664" t="s">
        <v>13</v>
      </c>
      <c r="H15664" t="s">
        <v>14177</v>
      </c>
      <c r="I15664" t="s">
        <v>19</v>
      </c>
      <c r="M15664">
        <v>4307</v>
      </c>
    </row>
    <row r="15665" spans="1:13" x14ac:dyDescent="0.3">
      <c r="A15665" t="s">
        <v>50</v>
      </c>
      <c r="B15665">
        <v>1</v>
      </c>
      <c r="C15665">
        <v>1</v>
      </c>
      <c r="D15665">
        <v>1</v>
      </c>
      <c r="E15665" t="s">
        <v>13989</v>
      </c>
      <c r="F15665" t="s">
        <v>13990</v>
      </c>
      <c r="G15665" t="s">
        <v>50</v>
      </c>
      <c r="H15665" t="s">
        <v>13991</v>
      </c>
      <c r="I15665" t="s">
        <v>19</v>
      </c>
      <c r="M15665">
        <v>4308</v>
      </c>
    </row>
    <row r="15666" spans="1:13" x14ac:dyDescent="0.3">
      <c r="A15666" t="s">
        <v>28</v>
      </c>
      <c r="B15666">
        <v>0</v>
      </c>
      <c r="C15666">
        <v>0</v>
      </c>
      <c r="D15666" t="s">
        <v>28</v>
      </c>
      <c r="E15666" t="s">
        <v>14178</v>
      </c>
      <c r="F15666" t="s">
        <v>14196</v>
      </c>
      <c r="G15666" t="s">
        <v>25</v>
      </c>
      <c r="H15666" t="s">
        <v>14197</v>
      </c>
      <c r="I15666" t="s">
        <v>17</v>
      </c>
      <c r="M15666">
        <v>4317</v>
      </c>
    </row>
    <row r="15667" spans="1:13" x14ac:dyDescent="0.3">
      <c r="A15667" t="s">
        <v>13</v>
      </c>
      <c r="B15667">
        <v>1</v>
      </c>
      <c r="C15667">
        <v>1</v>
      </c>
      <c r="D15667">
        <v>1</v>
      </c>
      <c r="E15667" t="s">
        <v>14178</v>
      </c>
      <c r="F15667" t="s">
        <v>14190</v>
      </c>
      <c r="G15667" t="s">
        <v>13</v>
      </c>
      <c r="H15667" t="s">
        <v>14191</v>
      </c>
      <c r="I15667" t="s">
        <v>22</v>
      </c>
      <c r="J15667" t="s">
        <v>44</v>
      </c>
      <c r="K15667" t="s">
        <v>45</v>
      </c>
      <c r="L15667" t="s">
        <v>46</v>
      </c>
      <c r="M15667">
        <v>4317</v>
      </c>
    </row>
    <row r="15668" spans="1:13" x14ac:dyDescent="0.3">
      <c r="A15668" t="s">
        <v>242</v>
      </c>
      <c r="B15668">
        <v>0</v>
      </c>
      <c r="C15668">
        <v>0</v>
      </c>
      <c r="D15668">
        <v>0</v>
      </c>
      <c r="E15668" t="s">
        <v>14178</v>
      </c>
      <c r="F15668" t="s">
        <v>14183</v>
      </c>
      <c r="G15668" t="s">
        <v>13</v>
      </c>
      <c r="H15668" t="s">
        <v>14184</v>
      </c>
      <c r="I15668" t="s">
        <v>19</v>
      </c>
      <c r="M15668">
        <v>4317</v>
      </c>
    </row>
    <row r="15669" spans="1:13" x14ac:dyDescent="0.3">
      <c r="A15669" t="s">
        <v>13</v>
      </c>
      <c r="B15669">
        <v>1</v>
      </c>
      <c r="C15669">
        <v>1</v>
      </c>
      <c r="D15669">
        <v>1</v>
      </c>
      <c r="E15669" t="s">
        <v>14178</v>
      </c>
      <c r="F15669" t="s">
        <v>14179</v>
      </c>
      <c r="G15669" t="s">
        <v>13</v>
      </c>
      <c r="H15669" t="s">
        <v>14180</v>
      </c>
      <c r="I15669" t="s">
        <v>22</v>
      </c>
      <c r="J15669" t="s">
        <v>23</v>
      </c>
      <c r="M15669">
        <v>4317</v>
      </c>
    </row>
    <row r="15670" spans="1:13" x14ac:dyDescent="0.3">
      <c r="E15670" t="s">
        <v>14178</v>
      </c>
      <c r="F15670" t="s">
        <v>14187</v>
      </c>
      <c r="G15670" t="s">
        <v>13</v>
      </c>
      <c r="H15670" t="s">
        <v>14188</v>
      </c>
      <c r="I15670" t="s">
        <v>52</v>
      </c>
      <c r="J15670" t="s">
        <v>44</v>
      </c>
      <c r="K15670" t="s">
        <v>45</v>
      </c>
      <c r="L15670" t="s">
        <v>808</v>
      </c>
      <c r="M15670">
        <v>4317</v>
      </c>
    </row>
    <row r="15671" spans="1:13" x14ac:dyDescent="0.3">
      <c r="E15671" t="s">
        <v>14178</v>
      </c>
      <c r="F15671" t="s">
        <v>361</v>
      </c>
      <c r="G15671" t="s">
        <v>13</v>
      </c>
      <c r="H15671" t="s">
        <v>14189</v>
      </c>
      <c r="I15671" t="s">
        <v>52</v>
      </c>
      <c r="J15671" t="s">
        <v>23</v>
      </c>
      <c r="M15671">
        <v>4317</v>
      </c>
    </row>
    <row r="15672" spans="1:13" x14ac:dyDescent="0.3">
      <c r="E15672" t="s">
        <v>14178</v>
      </c>
      <c r="F15672" t="s">
        <v>358</v>
      </c>
      <c r="G15672" t="s">
        <v>28</v>
      </c>
      <c r="H15672" t="s">
        <v>14192</v>
      </c>
      <c r="I15672" t="s">
        <v>19</v>
      </c>
      <c r="M15672">
        <v>4317</v>
      </c>
    </row>
    <row r="15673" spans="1:13" x14ac:dyDescent="0.3">
      <c r="A15673" t="s">
        <v>13</v>
      </c>
      <c r="B15673">
        <v>0</v>
      </c>
      <c r="C15673">
        <v>1</v>
      </c>
      <c r="D15673" t="s">
        <v>13</v>
      </c>
      <c r="E15673" t="s">
        <v>14178</v>
      </c>
      <c r="F15673" t="s">
        <v>14193</v>
      </c>
      <c r="G15673" t="s">
        <v>25</v>
      </c>
      <c r="H15673" t="s">
        <v>14195</v>
      </c>
      <c r="I15673" t="s">
        <v>17</v>
      </c>
      <c r="M15673">
        <v>4317</v>
      </c>
    </row>
    <row r="15674" spans="1:13" x14ac:dyDescent="0.3">
      <c r="E15674" t="s">
        <v>14178</v>
      </c>
      <c r="F15674" t="s">
        <v>14196</v>
      </c>
      <c r="G15674" t="s">
        <v>28</v>
      </c>
      <c r="H15674" t="s">
        <v>14198</v>
      </c>
      <c r="I15674" t="s">
        <v>27</v>
      </c>
      <c r="M15674">
        <v>4317</v>
      </c>
    </row>
    <row r="15675" spans="1:13" x14ac:dyDescent="0.3">
      <c r="E15675" t="s">
        <v>14178</v>
      </c>
      <c r="F15675" t="s">
        <v>7742</v>
      </c>
      <c r="G15675" t="s">
        <v>13</v>
      </c>
      <c r="H15675" t="s">
        <v>14185</v>
      </c>
      <c r="I15675" t="s">
        <v>52</v>
      </c>
      <c r="J15675" t="s">
        <v>23</v>
      </c>
      <c r="M15675">
        <v>4317</v>
      </c>
    </row>
    <row r="15676" spans="1:13" x14ac:dyDescent="0.3">
      <c r="A15676" t="s">
        <v>13</v>
      </c>
      <c r="B15676">
        <v>1</v>
      </c>
      <c r="C15676">
        <v>1</v>
      </c>
      <c r="D15676">
        <v>1</v>
      </c>
      <c r="E15676" t="s">
        <v>14178</v>
      </c>
      <c r="F15676" t="s">
        <v>1616</v>
      </c>
      <c r="G15676" t="s">
        <v>13</v>
      </c>
      <c r="H15676" t="s">
        <v>14186</v>
      </c>
      <c r="I15676" t="s">
        <v>22</v>
      </c>
      <c r="J15676" t="s">
        <v>23</v>
      </c>
      <c r="M15676">
        <v>4317</v>
      </c>
    </row>
    <row r="15677" spans="1:13" x14ac:dyDescent="0.3">
      <c r="A15677" t="s">
        <v>13</v>
      </c>
      <c r="B15677">
        <v>0</v>
      </c>
      <c r="C15677">
        <v>0</v>
      </c>
      <c r="D15677">
        <v>1</v>
      </c>
      <c r="E15677" t="s">
        <v>14178</v>
      </c>
      <c r="F15677" t="s">
        <v>14193</v>
      </c>
      <c r="G15677" t="s">
        <v>13</v>
      </c>
      <c r="H15677" t="s">
        <v>14194</v>
      </c>
      <c r="I15677" t="s">
        <v>34</v>
      </c>
      <c r="J15677" t="s">
        <v>23</v>
      </c>
      <c r="M15677">
        <v>4317</v>
      </c>
    </row>
    <row r="15678" spans="1:13" x14ac:dyDescent="0.3">
      <c r="A15678" t="s">
        <v>13</v>
      </c>
      <c r="B15678">
        <v>1</v>
      </c>
      <c r="C15678">
        <v>1</v>
      </c>
      <c r="D15678">
        <v>1</v>
      </c>
      <c r="E15678" t="s">
        <v>14178</v>
      </c>
      <c r="F15678" t="s">
        <v>14181</v>
      </c>
      <c r="G15678" t="s">
        <v>13</v>
      </c>
      <c r="H15678" t="s">
        <v>14182</v>
      </c>
      <c r="I15678" t="s">
        <v>22</v>
      </c>
      <c r="J15678" t="s">
        <v>23</v>
      </c>
      <c r="M15678">
        <v>4317</v>
      </c>
    </row>
    <row r="15679" spans="1:13" x14ac:dyDescent="0.3">
      <c r="A15679" t="s">
        <v>13</v>
      </c>
      <c r="B15679">
        <v>1</v>
      </c>
      <c r="C15679">
        <v>1</v>
      </c>
      <c r="D15679">
        <v>1</v>
      </c>
      <c r="E15679" t="s">
        <v>14199</v>
      </c>
      <c r="F15679" t="s">
        <v>14179</v>
      </c>
      <c r="G15679" t="s">
        <v>13</v>
      </c>
      <c r="H15679" t="s">
        <v>14201</v>
      </c>
      <c r="I15679" t="s">
        <v>22</v>
      </c>
      <c r="J15679" t="s">
        <v>23</v>
      </c>
      <c r="M15679">
        <v>4318</v>
      </c>
    </row>
    <row r="15680" spans="1:13" x14ac:dyDescent="0.3">
      <c r="A15680" t="s">
        <v>13</v>
      </c>
      <c r="B15680">
        <v>1</v>
      </c>
      <c r="C15680">
        <v>1</v>
      </c>
      <c r="D15680">
        <v>1</v>
      </c>
      <c r="E15680" t="s">
        <v>14199</v>
      </c>
      <c r="F15680" t="s">
        <v>14181</v>
      </c>
      <c r="G15680" t="s">
        <v>13</v>
      </c>
      <c r="H15680" t="s">
        <v>14200</v>
      </c>
      <c r="I15680" t="s">
        <v>22</v>
      </c>
      <c r="J15680" t="s">
        <v>23</v>
      </c>
      <c r="M15680">
        <v>4318</v>
      </c>
    </row>
    <row r="15681" spans="1:13" x14ac:dyDescent="0.3">
      <c r="A15681" t="s">
        <v>13</v>
      </c>
      <c r="B15681">
        <v>1</v>
      </c>
      <c r="C15681">
        <v>1</v>
      </c>
      <c r="D15681">
        <v>1</v>
      </c>
      <c r="E15681" t="s">
        <v>14006</v>
      </c>
      <c r="F15681" t="s">
        <v>14007</v>
      </c>
      <c r="G15681" t="s">
        <v>13</v>
      </c>
      <c r="H15681" t="s">
        <v>14008</v>
      </c>
      <c r="I15681" t="s">
        <v>22</v>
      </c>
      <c r="J15681" t="s">
        <v>44</v>
      </c>
      <c r="K15681" t="s">
        <v>45</v>
      </c>
      <c r="L15681" t="s">
        <v>46</v>
      </c>
      <c r="M15681">
        <v>4319</v>
      </c>
    </row>
    <row r="15682" spans="1:13" x14ac:dyDescent="0.3">
      <c r="A15682" t="s">
        <v>13</v>
      </c>
      <c r="B15682">
        <v>1</v>
      </c>
      <c r="C15682">
        <v>1</v>
      </c>
      <c r="D15682">
        <v>1</v>
      </c>
      <c r="E15682" t="s">
        <v>14202</v>
      </c>
      <c r="F15682" t="s">
        <v>14205</v>
      </c>
      <c r="G15682" t="s">
        <v>13</v>
      </c>
      <c r="H15682" t="s">
        <v>14206</v>
      </c>
      <c r="I15682" t="s">
        <v>19</v>
      </c>
      <c r="M15682">
        <v>4333</v>
      </c>
    </row>
    <row r="15683" spans="1:13" x14ac:dyDescent="0.3">
      <c r="A15683" t="s">
        <v>242</v>
      </c>
      <c r="B15683">
        <v>0</v>
      </c>
      <c r="C15683">
        <v>0</v>
      </c>
      <c r="D15683">
        <v>0</v>
      </c>
      <c r="E15683" t="s">
        <v>14202</v>
      </c>
      <c r="F15683" t="s">
        <v>14203</v>
      </c>
      <c r="G15683" t="s">
        <v>25</v>
      </c>
      <c r="H15683" t="s">
        <v>14204</v>
      </c>
      <c r="I15683" t="s">
        <v>17</v>
      </c>
      <c r="M15683">
        <v>4333</v>
      </c>
    </row>
    <row r="15684" spans="1:13" x14ac:dyDescent="0.3">
      <c r="E15684" t="s">
        <v>14202</v>
      </c>
      <c r="F15684" t="s">
        <v>14203</v>
      </c>
      <c r="G15684" t="s">
        <v>28</v>
      </c>
      <c r="H15684" t="s">
        <v>14207</v>
      </c>
      <c r="I15684" t="s">
        <v>27</v>
      </c>
      <c r="M15684">
        <v>4333</v>
      </c>
    </row>
    <row r="15685" spans="1:13" x14ac:dyDescent="0.3">
      <c r="E15685" t="s">
        <v>14208</v>
      </c>
      <c r="F15685" t="s">
        <v>14214</v>
      </c>
      <c r="G15685" t="s">
        <v>25</v>
      </c>
      <c r="H15685" t="s">
        <v>14215</v>
      </c>
      <c r="I15685" t="s">
        <v>17</v>
      </c>
      <c r="M15685">
        <v>4334</v>
      </c>
    </row>
    <row r="15686" spans="1:13" x14ac:dyDescent="0.3">
      <c r="A15686" t="s">
        <v>13</v>
      </c>
      <c r="B15686">
        <v>0</v>
      </c>
      <c r="C15686">
        <v>1</v>
      </c>
      <c r="D15686" t="s">
        <v>13</v>
      </c>
      <c r="E15686" t="s">
        <v>14208</v>
      </c>
      <c r="F15686" t="s">
        <v>4945</v>
      </c>
      <c r="G15686" t="s">
        <v>28</v>
      </c>
      <c r="H15686" t="s">
        <v>14223</v>
      </c>
      <c r="I15686" t="s">
        <v>17</v>
      </c>
      <c r="M15686">
        <v>4334</v>
      </c>
    </row>
    <row r="15687" spans="1:13" x14ac:dyDescent="0.3">
      <c r="A15687" t="s">
        <v>13</v>
      </c>
      <c r="B15687">
        <v>1</v>
      </c>
      <c r="C15687">
        <v>1</v>
      </c>
      <c r="D15687">
        <v>1</v>
      </c>
      <c r="E15687" t="s">
        <v>14208</v>
      </c>
      <c r="F15687" t="s">
        <v>14218</v>
      </c>
      <c r="G15687" t="s">
        <v>13</v>
      </c>
      <c r="H15687" t="s">
        <v>14219</v>
      </c>
      <c r="I15687" t="s">
        <v>22</v>
      </c>
      <c r="J15687" t="s">
        <v>44</v>
      </c>
      <c r="K15687" t="s">
        <v>45</v>
      </c>
      <c r="L15687" t="s">
        <v>46</v>
      </c>
      <c r="M15687">
        <v>4334</v>
      </c>
    </row>
    <row r="15688" spans="1:13" x14ac:dyDescent="0.3">
      <c r="E15688" t="s">
        <v>14208</v>
      </c>
      <c r="F15688" t="s">
        <v>1287</v>
      </c>
      <c r="G15688" t="s">
        <v>13</v>
      </c>
      <c r="H15688" t="s">
        <v>14220</v>
      </c>
      <c r="I15688" t="s">
        <v>34</v>
      </c>
      <c r="J15688" t="s">
        <v>23</v>
      </c>
      <c r="M15688">
        <v>4334</v>
      </c>
    </row>
    <row r="15689" spans="1:13" x14ac:dyDescent="0.3">
      <c r="E15689" t="s">
        <v>14208</v>
      </c>
      <c r="F15689" t="s">
        <v>14221</v>
      </c>
      <c r="G15689" t="s">
        <v>28</v>
      </c>
      <c r="H15689" t="s">
        <v>14222</v>
      </c>
      <c r="I15689" t="s">
        <v>17</v>
      </c>
      <c r="M15689">
        <v>4334</v>
      </c>
    </row>
    <row r="15690" spans="1:13" x14ac:dyDescent="0.3">
      <c r="A15690" t="s">
        <v>13</v>
      </c>
      <c r="B15690">
        <v>0</v>
      </c>
      <c r="C15690">
        <v>1</v>
      </c>
      <c r="D15690" t="s">
        <v>13</v>
      </c>
      <c r="E15690" t="s">
        <v>14208</v>
      </c>
      <c r="F15690" t="s">
        <v>14211</v>
      </c>
      <c r="G15690" t="s">
        <v>28</v>
      </c>
      <c r="H15690" t="s">
        <v>14212</v>
      </c>
      <c r="I15690" t="s">
        <v>17</v>
      </c>
      <c r="M15690">
        <v>4334</v>
      </c>
    </row>
    <row r="15691" spans="1:13" x14ac:dyDescent="0.3">
      <c r="E15691" t="s">
        <v>14208</v>
      </c>
      <c r="F15691" t="s">
        <v>14211</v>
      </c>
      <c r="G15691" t="s">
        <v>13</v>
      </c>
      <c r="H15691" t="s">
        <v>14224</v>
      </c>
      <c r="I15691" t="s">
        <v>27</v>
      </c>
      <c r="M15691">
        <v>4334</v>
      </c>
    </row>
    <row r="15692" spans="1:13" x14ac:dyDescent="0.3">
      <c r="A15692" t="s">
        <v>28</v>
      </c>
      <c r="B15692">
        <v>1</v>
      </c>
      <c r="C15692">
        <v>1</v>
      </c>
      <c r="D15692">
        <v>1</v>
      </c>
      <c r="E15692" t="s">
        <v>14208</v>
      </c>
      <c r="F15692" t="s">
        <v>14216</v>
      </c>
      <c r="G15692" t="s">
        <v>28</v>
      </c>
      <c r="H15692" t="s">
        <v>14217</v>
      </c>
      <c r="I15692" t="s">
        <v>19</v>
      </c>
      <c r="M15692">
        <v>4334</v>
      </c>
    </row>
    <row r="15693" spans="1:13" x14ac:dyDescent="0.3">
      <c r="A15693" t="s">
        <v>13</v>
      </c>
      <c r="B15693">
        <v>1</v>
      </c>
      <c r="C15693">
        <v>1</v>
      </c>
      <c r="D15693">
        <v>1</v>
      </c>
      <c r="E15693" t="s">
        <v>14208</v>
      </c>
      <c r="F15693" t="s">
        <v>4945</v>
      </c>
      <c r="G15693" t="s">
        <v>13</v>
      </c>
      <c r="H15693" t="s">
        <v>14225</v>
      </c>
      <c r="I15693" t="s">
        <v>34</v>
      </c>
      <c r="J15693" t="s">
        <v>23</v>
      </c>
      <c r="M15693">
        <v>4334</v>
      </c>
    </row>
    <row r="15694" spans="1:13" x14ac:dyDescent="0.3">
      <c r="E15694" t="s">
        <v>14208</v>
      </c>
      <c r="F15694" t="s">
        <v>374</v>
      </c>
      <c r="G15694" t="s">
        <v>13</v>
      </c>
      <c r="H15694" t="s">
        <v>14209</v>
      </c>
      <c r="I15694" t="s">
        <v>27</v>
      </c>
      <c r="M15694">
        <v>4334</v>
      </c>
    </row>
    <row r="15695" spans="1:13" x14ac:dyDescent="0.3">
      <c r="A15695" t="s">
        <v>28</v>
      </c>
      <c r="B15695">
        <v>1</v>
      </c>
      <c r="C15695">
        <v>1</v>
      </c>
      <c r="D15695">
        <v>1</v>
      </c>
      <c r="E15695" t="s">
        <v>14208</v>
      </c>
      <c r="F15695" t="s">
        <v>14227</v>
      </c>
      <c r="G15695" t="s">
        <v>28</v>
      </c>
      <c r="H15695" t="s">
        <v>14228</v>
      </c>
      <c r="I15695" t="s">
        <v>22</v>
      </c>
      <c r="J15695" t="s">
        <v>104</v>
      </c>
      <c r="M15695">
        <v>4334</v>
      </c>
    </row>
    <row r="15696" spans="1:13" x14ac:dyDescent="0.3">
      <c r="E15696" t="s">
        <v>14208</v>
      </c>
      <c r="F15696" t="s">
        <v>2587</v>
      </c>
      <c r="G15696" t="s">
        <v>13</v>
      </c>
      <c r="H15696" t="s">
        <v>14210</v>
      </c>
      <c r="I15696" t="s">
        <v>52</v>
      </c>
      <c r="J15696" t="s">
        <v>23</v>
      </c>
      <c r="M15696">
        <v>4334</v>
      </c>
    </row>
    <row r="15697" spans="1:13" x14ac:dyDescent="0.3">
      <c r="E15697" t="s">
        <v>14208</v>
      </c>
      <c r="F15697" t="s">
        <v>374</v>
      </c>
      <c r="G15697" t="s">
        <v>25</v>
      </c>
      <c r="H15697" t="s">
        <v>14226</v>
      </c>
      <c r="I15697" t="s">
        <v>17</v>
      </c>
      <c r="M15697">
        <v>4334</v>
      </c>
    </row>
    <row r="15698" spans="1:13" x14ac:dyDescent="0.3">
      <c r="E15698" t="s">
        <v>14208</v>
      </c>
      <c r="F15698" t="s">
        <v>1287</v>
      </c>
      <c r="G15698" t="s">
        <v>25</v>
      </c>
      <c r="H15698" t="s">
        <v>14213</v>
      </c>
      <c r="I15698" t="s">
        <v>17</v>
      </c>
      <c r="M15698">
        <v>4334</v>
      </c>
    </row>
    <row r="15699" spans="1:13" x14ac:dyDescent="0.3">
      <c r="A15699" t="s">
        <v>28</v>
      </c>
      <c r="B15699">
        <v>1</v>
      </c>
      <c r="C15699">
        <v>1</v>
      </c>
      <c r="D15699">
        <v>1</v>
      </c>
      <c r="E15699" t="s">
        <v>14046</v>
      </c>
      <c r="F15699" t="s">
        <v>14050</v>
      </c>
      <c r="G15699" t="s">
        <v>28</v>
      </c>
      <c r="H15699" t="s">
        <v>14051</v>
      </c>
      <c r="I15699" t="s">
        <v>22</v>
      </c>
      <c r="J15699" t="s">
        <v>464</v>
      </c>
      <c r="M15699">
        <v>4336</v>
      </c>
    </row>
    <row r="15700" spans="1:13" x14ac:dyDescent="0.3">
      <c r="A15700" t="s">
        <v>13</v>
      </c>
      <c r="B15700">
        <v>1</v>
      </c>
      <c r="C15700">
        <v>1</v>
      </c>
      <c r="D15700">
        <v>1</v>
      </c>
      <c r="E15700" t="s">
        <v>14046</v>
      </c>
      <c r="F15700" t="s">
        <v>14048</v>
      </c>
      <c r="G15700" t="s">
        <v>13</v>
      </c>
      <c r="H15700" t="s">
        <v>14049</v>
      </c>
      <c r="I15700" t="s">
        <v>22</v>
      </c>
      <c r="J15700" t="s">
        <v>603</v>
      </c>
      <c r="M15700">
        <v>4336</v>
      </c>
    </row>
    <row r="15701" spans="1:13" x14ac:dyDescent="0.3">
      <c r="E15701" t="s">
        <v>14046</v>
      </c>
      <c r="F15701" t="s">
        <v>2587</v>
      </c>
      <c r="G15701" t="s">
        <v>13</v>
      </c>
      <c r="H15701" t="s">
        <v>14047</v>
      </c>
      <c r="I15701" t="s">
        <v>52</v>
      </c>
      <c r="J15701" t="s">
        <v>23</v>
      </c>
      <c r="M15701">
        <v>4336</v>
      </c>
    </row>
    <row r="15702" spans="1:13" x14ac:dyDescent="0.3">
      <c r="A15702" t="s">
        <v>28</v>
      </c>
      <c r="B15702">
        <v>1</v>
      </c>
      <c r="C15702">
        <v>1</v>
      </c>
      <c r="D15702">
        <v>1</v>
      </c>
      <c r="E15702" t="s">
        <v>14046</v>
      </c>
      <c r="F15702" t="s">
        <v>2587</v>
      </c>
      <c r="G15702" t="s">
        <v>28</v>
      </c>
      <c r="H15702" t="s">
        <v>14047</v>
      </c>
      <c r="I15702" t="s">
        <v>27</v>
      </c>
      <c r="M15702">
        <v>4336</v>
      </c>
    </row>
    <row r="15703" spans="1:13" x14ac:dyDescent="0.3">
      <c r="A15703" t="s">
        <v>50</v>
      </c>
      <c r="B15703">
        <v>1</v>
      </c>
      <c r="C15703">
        <v>1</v>
      </c>
      <c r="D15703">
        <v>1</v>
      </c>
      <c r="E15703" t="s">
        <v>14046</v>
      </c>
      <c r="F15703" t="s">
        <v>14053</v>
      </c>
      <c r="G15703" t="s">
        <v>50</v>
      </c>
      <c r="H15703" t="s">
        <v>14054</v>
      </c>
      <c r="I15703" t="s">
        <v>52</v>
      </c>
      <c r="J15703" t="s">
        <v>57</v>
      </c>
      <c r="M15703">
        <v>4336</v>
      </c>
    </row>
    <row r="15704" spans="1:13" x14ac:dyDescent="0.3">
      <c r="A15704" t="s">
        <v>13</v>
      </c>
      <c r="B15704">
        <v>1</v>
      </c>
      <c r="C15704">
        <v>1</v>
      </c>
      <c r="D15704">
        <v>1</v>
      </c>
      <c r="E15704" t="s">
        <v>14046</v>
      </c>
      <c r="F15704" t="s">
        <v>14048</v>
      </c>
      <c r="G15704" t="s">
        <v>13</v>
      </c>
      <c r="H15704" t="s">
        <v>14049</v>
      </c>
      <c r="I15704" t="s">
        <v>22</v>
      </c>
      <c r="J15704" t="s">
        <v>603</v>
      </c>
      <c r="M15704">
        <v>4336</v>
      </c>
    </row>
    <row r="15705" spans="1:13" x14ac:dyDescent="0.3">
      <c r="A15705" t="s">
        <v>28</v>
      </c>
      <c r="B15705">
        <v>0</v>
      </c>
      <c r="C15705">
        <v>0</v>
      </c>
      <c r="D15705">
        <v>1</v>
      </c>
      <c r="E15705" t="s">
        <v>14046</v>
      </c>
      <c r="F15705" t="s">
        <v>7057</v>
      </c>
      <c r="G15705" t="s">
        <v>28</v>
      </c>
      <c r="H15705" t="s">
        <v>14052</v>
      </c>
      <c r="I15705" t="s">
        <v>17</v>
      </c>
      <c r="M15705">
        <v>4336</v>
      </c>
    </row>
    <row r="15706" spans="1:13" x14ac:dyDescent="0.3">
      <c r="E15706" t="s">
        <v>14055</v>
      </c>
      <c r="F15706" t="s">
        <v>14056</v>
      </c>
      <c r="G15706" t="s">
        <v>50</v>
      </c>
      <c r="H15706" t="s">
        <v>14057</v>
      </c>
      <c r="I15706" t="s">
        <v>27</v>
      </c>
      <c r="M15706">
        <v>4342</v>
      </c>
    </row>
    <row r="15707" spans="1:13" x14ac:dyDescent="0.3">
      <c r="A15707" t="s">
        <v>242</v>
      </c>
      <c r="B15707">
        <v>0</v>
      </c>
      <c r="E15707" t="s">
        <v>14055</v>
      </c>
      <c r="F15707" t="s">
        <v>14056</v>
      </c>
      <c r="G15707" t="s">
        <v>25</v>
      </c>
      <c r="H15707" t="s">
        <v>14058</v>
      </c>
      <c r="I15707" t="s">
        <v>17</v>
      </c>
      <c r="M15707">
        <v>4342</v>
      </c>
    </row>
    <row r="15708" spans="1:13" x14ac:dyDescent="0.3">
      <c r="A15708" t="s">
        <v>242</v>
      </c>
      <c r="B15708">
        <v>0</v>
      </c>
      <c r="E15708" t="s">
        <v>14055</v>
      </c>
      <c r="F15708" t="s">
        <v>14056</v>
      </c>
      <c r="G15708" t="s">
        <v>25</v>
      </c>
      <c r="H15708" t="s">
        <v>14058</v>
      </c>
      <c r="I15708" t="s">
        <v>17</v>
      </c>
      <c r="M15708">
        <v>4343</v>
      </c>
    </row>
    <row r="15709" spans="1:13" x14ac:dyDescent="0.3">
      <c r="E15709" t="s">
        <v>14055</v>
      </c>
      <c r="F15709" t="s">
        <v>14056</v>
      </c>
      <c r="G15709" t="s">
        <v>50</v>
      </c>
      <c r="H15709" t="s">
        <v>14057</v>
      </c>
      <c r="I15709" t="s">
        <v>27</v>
      </c>
      <c r="M15709">
        <v>4343</v>
      </c>
    </row>
    <row r="15710" spans="1:13" x14ac:dyDescent="0.3">
      <c r="A15710" t="s">
        <v>242</v>
      </c>
      <c r="B15710">
        <v>0</v>
      </c>
      <c r="E15710" t="s">
        <v>14055</v>
      </c>
      <c r="F15710" t="s">
        <v>14056</v>
      </c>
      <c r="G15710" t="s">
        <v>25</v>
      </c>
      <c r="H15710" t="s">
        <v>14058</v>
      </c>
      <c r="I15710" t="s">
        <v>17</v>
      </c>
      <c r="M15710">
        <v>4344</v>
      </c>
    </row>
    <row r="15711" spans="1:13" x14ac:dyDescent="0.3">
      <c r="E15711" t="s">
        <v>14055</v>
      </c>
      <c r="F15711" t="s">
        <v>14056</v>
      </c>
      <c r="G15711" t="s">
        <v>50</v>
      </c>
      <c r="H15711" t="s">
        <v>14057</v>
      </c>
      <c r="I15711" t="s">
        <v>27</v>
      </c>
      <c r="M15711">
        <v>4344</v>
      </c>
    </row>
    <row r="15712" spans="1:13" x14ac:dyDescent="0.3">
      <c r="A15712" t="s">
        <v>13</v>
      </c>
      <c r="B15712">
        <v>0</v>
      </c>
      <c r="C15712">
        <v>1</v>
      </c>
      <c r="D15712" t="s">
        <v>13</v>
      </c>
      <c r="E15712" t="s">
        <v>14059</v>
      </c>
      <c r="F15712" t="s">
        <v>14060</v>
      </c>
      <c r="G15712" t="s">
        <v>28</v>
      </c>
      <c r="H15712" t="s">
        <v>14062</v>
      </c>
      <c r="I15712" t="s">
        <v>17</v>
      </c>
      <c r="M15712">
        <v>4345</v>
      </c>
    </row>
    <row r="15713" spans="1:13" x14ac:dyDescent="0.3">
      <c r="E15713" t="s">
        <v>14059</v>
      </c>
      <c r="F15713" t="s">
        <v>14060</v>
      </c>
      <c r="G15713" t="s">
        <v>25</v>
      </c>
      <c r="H15713" t="s">
        <v>14061</v>
      </c>
      <c r="I15713" t="s">
        <v>27</v>
      </c>
      <c r="M15713">
        <v>4345</v>
      </c>
    </row>
    <row r="15714" spans="1:13" x14ac:dyDescent="0.3">
      <c r="E15714" t="s">
        <v>14059</v>
      </c>
      <c r="F15714" t="s">
        <v>14066</v>
      </c>
      <c r="G15714" t="s">
        <v>13</v>
      </c>
      <c r="H15714" t="s">
        <v>14071</v>
      </c>
      <c r="I15714" t="s">
        <v>27</v>
      </c>
      <c r="M15714">
        <v>4346</v>
      </c>
    </row>
    <row r="15715" spans="1:13" x14ac:dyDescent="0.3">
      <c r="E15715" t="s">
        <v>14059</v>
      </c>
      <c r="F15715" t="s">
        <v>14072</v>
      </c>
      <c r="G15715" t="s">
        <v>25</v>
      </c>
      <c r="H15715" t="s">
        <v>14073</v>
      </c>
      <c r="I15715" t="s">
        <v>17</v>
      </c>
      <c r="M15715">
        <v>4346</v>
      </c>
    </row>
    <row r="15716" spans="1:13" x14ac:dyDescent="0.3">
      <c r="A15716" t="s">
        <v>242</v>
      </c>
      <c r="B15716">
        <v>0</v>
      </c>
      <c r="C15716">
        <v>0</v>
      </c>
      <c r="D15716">
        <v>0</v>
      </c>
      <c r="E15716" t="s">
        <v>14059</v>
      </c>
      <c r="F15716" t="s">
        <v>14066</v>
      </c>
      <c r="G15716" t="s">
        <v>28</v>
      </c>
      <c r="H15716" t="s">
        <v>14067</v>
      </c>
      <c r="I15716" t="s">
        <v>17</v>
      </c>
      <c r="M15716">
        <v>4346</v>
      </c>
    </row>
    <row r="15717" spans="1:13" x14ac:dyDescent="0.3">
      <c r="A15717" t="s">
        <v>13</v>
      </c>
      <c r="B15717">
        <v>0</v>
      </c>
      <c r="C15717">
        <v>1</v>
      </c>
      <c r="D15717" t="s">
        <v>13</v>
      </c>
      <c r="E15717" t="s">
        <v>14059</v>
      </c>
      <c r="F15717" t="s">
        <v>14060</v>
      </c>
      <c r="G15717" t="s">
        <v>28</v>
      </c>
      <c r="H15717" t="s">
        <v>14069</v>
      </c>
      <c r="I15717" t="s">
        <v>17</v>
      </c>
      <c r="M15717">
        <v>4346</v>
      </c>
    </row>
    <row r="15718" spans="1:13" x14ac:dyDescent="0.3">
      <c r="E15718" t="s">
        <v>14059</v>
      </c>
      <c r="F15718" t="s">
        <v>14064</v>
      </c>
      <c r="G15718" t="s">
        <v>13</v>
      </c>
      <c r="H15718" t="s">
        <v>14068</v>
      </c>
      <c r="I15718" t="s">
        <v>27</v>
      </c>
      <c r="M15718">
        <v>4346</v>
      </c>
    </row>
    <row r="15719" spans="1:13" x14ac:dyDescent="0.3">
      <c r="A15719" t="s">
        <v>13</v>
      </c>
      <c r="B15719">
        <v>0</v>
      </c>
      <c r="C15719">
        <v>1</v>
      </c>
      <c r="D15719" t="s">
        <v>13</v>
      </c>
      <c r="E15719" t="s">
        <v>14059</v>
      </c>
      <c r="F15719" t="s">
        <v>14064</v>
      </c>
      <c r="G15719" t="s">
        <v>28</v>
      </c>
      <c r="H15719" t="s">
        <v>14065</v>
      </c>
      <c r="I15719" t="s">
        <v>17</v>
      </c>
      <c r="M15719">
        <v>4346</v>
      </c>
    </row>
    <row r="15720" spans="1:13" x14ac:dyDescent="0.3">
      <c r="A15720" t="s">
        <v>13</v>
      </c>
      <c r="B15720">
        <v>0</v>
      </c>
      <c r="C15720">
        <v>1</v>
      </c>
      <c r="D15720" t="s">
        <v>13</v>
      </c>
      <c r="E15720" t="s">
        <v>14059</v>
      </c>
      <c r="F15720" t="s">
        <v>14060</v>
      </c>
      <c r="G15720" t="s">
        <v>28</v>
      </c>
      <c r="H15720" t="s">
        <v>14070</v>
      </c>
      <c r="I15720" t="s">
        <v>17</v>
      </c>
      <c r="M15720">
        <v>4346</v>
      </c>
    </row>
    <row r="15721" spans="1:13" x14ac:dyDescent="0.3">
      <c r="E15721" t="s">
        <v>14059</v>
      </c>
      <c r="F15721" t="s">
        <v>14060</v>
      </c>
      <c r="G15721" t="s">
        <v>13</v>
      </c>
      <c r="H15721" t="s">
        <v>14063</v>
      </c>
      <c r="I15721" t="s">
        <v>27</v>
      </c>
      <c r="M15721">
        <v>4346</v>
      </c>
    </row>
    <row r="15722" spans="1:13" x14ac:dyDescent="0.3">
      <c r="E15722" t="s">
        <v>14059</v>
      </c>
      <c r="F15722" t="s">
        <v>14060</v>
      </c>
      <c r="G15722" t="s">
        <v>13</v>
      </c>
      <c r="H15722" t="s">
        <v>14063</v>
      </c>
      <c r="I15722" t="s">
        <v>27</v>
      </c>
      <c r="M15722">
        <v>4346</v>
      </c>
    </row>
    <row r="15723" spans="1:13" x14ac:dyDescent="0.3">
      <c r="E15723" t="s">
        <v>14074</v>
      </c>
      <c r="F15723" t="s">
        <v>14072</v>
      </c>
      <c r="G15723" t="s">
        <v>25</v>
      </c>
      <c r="H15723" t="s">
        <v>14073</v>
      </c>
      <c r="I15723" t="s">
        <v>17</v>
      </c>
      <c r="M15723">
        <v>4347</v>
      </c>
    </row>
    <row r="15724" spans="1:13" x14ac:dyDescent="0.3">
      <c r="A15724" t="s">
        <v>13</v>
      </c>
      <c r="B15724">
        <v>0</v>
      </c>
      <c r="C15724">
        <v>1</v>
      </c>
      <c r="D15724" t="s">
        <v>13</v>
      </c>
      <c r="E15724" t="s">
        <v>14074</v>
      </c>
      <c r="F15724" t="s">
        <v>14060</v>
      </c>
      <c r="G15724" t="s">
        <v>28</v>
      </c>
      <c r="H15724" t="s">
        <v>14069</v>
      </c>
      <c r="I15724" t="s">
        <v>17</v>
      </c>
      <c r="M15724">
        <v>4347</v>
      </c>
    </row>
    <row r="15725" spans="1:13" x14ac:dyDescent="0.3">
      <c r="E15725" t="s">
        <v>14074</v>
      </c>
      <c r="F15725" t="s">
        <v>14060</v>
      </c>
      <c r="G15725" t="s">
        <v>13</v>
      </c>
      <c r="H15725" t="s">
        <v>14063</v>
      </c>
      <c r="I15725" t="s">
        <v>27</v>
      </c>
      <c r="M15725">
        <v>4347</v>
      </c>
    </row>
    <row r="15726" spans="1:13" x14ac:dyDescent="0.3">
      <c r="A15726" t="s">
        <v>13</v>
      </c>
      <c r="B15726">
        <v>0</v>
      </c>
      <c r="C15726">
        <v>1</v>
      </c>
      <c r="D15726" t="s">
        <v>13</v>
      </c>
      <c r="E15726" t="s">
        <v>14074</v>
      </c>
      <c r="F15726" t="s">
        <v>14060</v>
      </c>
      <c r="G15726" t="s">
        <v>28</v>
      </c>
      <c r="H15726" t="s">
        <v>14070</v>
      </c>
      <c r="I15726" t="s">
        <v>17</v>
      </c>
      <c r="M15726">
        <v>4347</v>
      </c>
    </row>
    <row r="15727" spans="1:13" x14ac:dyDescent="0.3">
      <c r="E15727" t="s">
        <v>14074</v>
      </c>
      <c r="F15727" t="s">
        <v>14060</v>
      </c>
      <c r="G15727" t="s">
        <v>13</v>
      </c>
      <c r="H15727" t="s">
        <v>14063</v>
      </c>
      <c r="I15727" t="s">
        <v>27</v>
      </c>
      <c r="M15727">
        <v>4347</v>
      </c>
    </row>
    <row r="15728" spans="1:13" x14ac:dyDescent="0.3">
      <c r="E15728" t="s">
        <v>14074</v>
      </c>
      <c r="F15728" t="s">
        <v>14066</v>
      </c>
      <c r="G15728" t="s">
        <v>13</v>
      </c>
      <c r="H15728" t="s">
        <v>14071</v>
      </c>
      <c r="I15728" t="s">
        <v>27</v>
      </c>
      <c r="M15728">
        <v>4347</v>
      </c>
    </row>
    <row r="15729" spans="1:13" x14ac:dyDescent="0.3">
      <c r="A15729" t="s">
        <v>242</v>
      </c>
      <c r="B15729">
        <v>0</v>
      </c>
      <c r="C15729">
        <v>0</v>
      </c>
      <c r="D15729">
        <v>0</v>
      </c>
      <c r="E15729" t="s">
        <v>14074</v>
      </c>
      <c r="F15729" t="s">
        <v>14066</v>
      </c>
      <c r="G15729" t="s">
        <v>28</v>
      </c>
      <c r="H15729" t="s">
        <v>14067</v>
      </c>
      <c r="I15729" t="s">
        <v>17</v>
      </c>
      <c r="M15729">
        <v>4347</v>
      </c>
    </row>
    <row r="15730" spans="1:13" x14ac:dyDescent="0.3">
      <c r="E15730" t="s">
        <v>14074</v>
      </c>
      <c r="F15730" t="s">
        <v>14064</v>
      </c>
      <c r="G15730" t="s">
        <v>13</v>
      </c>
      <c r="H15730" t="s">
        <v>14068</v>
      </c>
      <c r="I15730" t="s">
        <v>27</v>
      </c>
      <c r="M15730">
        <v>4347</v>
      </c>
    </row>
    <row r="15731" spans="1:13" x14ac:dyDescent="0.3">
      <c r="A15731" t="s">
        <v>13</v>
      </c>
      <c r="B15731">
        <v>0</v>
      </c>
      <c r="C15731">
        <v>1</v>
      </c>
      <c r="D15731" t="s">
        <v>13</v>
      </c>
      <c r="E15731" t="s">
        <v>14074</v>
      </c>
      <c r="F15731" t="s">
        <v>14064</v>
      </c>
      <c r="G15731" t="s">
        <v>28</v>
      </c>
      <c r="H15731" t="s">
        <v>14065</v>
      </c>
      <c r="I15731" t="s">
        <v>17</v>
      </c>
      <c r="M15731">
        <v>4347</v>
      </c>
    </row>
    <row r="15732" spans="1:13" x14ac:dyDescent="0.3">
      <c r="A15732" t="s">
        <v>13</v>
      </c>
      <c r="B15732">
        <v>0</v>
      </c>
      <c r="C15732">
        <v>1</v>
      </c>
      <c r="D15732" t="s">
        <v>13</v>
      </c>
      <c r="E15732" t="s">
        <v>14059</v>
      </c>
      <c r="F15732" t="s">
        <v>14060</v>
      </c>
      <c r="G15732" t="s">
        <v>28</v>
      </c>
      <c r="H15732" t="s">
        <v>14075</v>
      </c>
      <c r="I15732" t="s">
        <v>19</v>
      </c>
      <c r="M15732">
        <v>4348</v>
      </c>
    </row>
    <row r="15733" spans="1:13" x14ac:dyDescent="0.3">
      <c r="E15733" t="s">
        <v>14074</v>
      </c>
      <c r="F15733" t="s">
        <v>14060</v>
      </c>
      <c r="G15733" t="s">
        <v>25</v>
      </c>
      <c r="H15733" t="s">
        <v>14078</v>
      </c>
      <c r="I15733" t="s">
        <v>27</v>
      </c>
      <c r="M15733">
        <v>4349</v>
      </c>
    </row>
    <row r="15734" spans="1:13" x14ac:dyDescent="0.3">
      <c r="E15734" t="s">
        <v>14074</v>
      </c>
      <c r="F15734" t="s">
        <v>14060</v>
      </c>
      <c r="G15734" t="s">
        <v>28</v>
      </c>
      <c r="H15734" t="s">
        <v>14077</v>
      </c>
      <c r="I15734" t="s">
        <v>17</v>
      </c>
      <c r="M15734">
        <v>4349</v>
      </c>
    </row>
    <row r="15735" spans="1:13" x14ac:dyDescent="0.3">
      <c r="E15735" t="s">
        <v>14074</v>
      </c>
      <c r="F15735" t="s">
        <v>14060</v>
      </c>
      <c r="G15735" t="s">
        <v>28</v>
      </c>
      <c r="H15735" t="s">
        <v>14076</v>
      </c>
      <c r="I15735" t="s">
        <v>17</v>
      </c>
      <c r="M15735">
        <v>4349</v>
      </c>
    </row>
    <row r="15736" spans="1:13" x14ac:dyDescent="0.3">
      <c r="E15736" t="s">
        <v>14074</v>
      </c>
      <c r="F15736" t="s">
        <v>14060</v>
      </c>
      <c r="G15736" t="s">
        <v>13</v>
      </c>
      <c r="H15736" t="s">
        <v>14078</v>
      </c>
      <c r="I15736" t="s">
        <v>27</v>
      </c>
      <c r="M15736">
        <v>4349</v>
      </c>
    </row>
    <row r="15737" spans="1:13" x14ac:dyDescent="0.3">
      <c r="E15737" t="s">
        <v>4631</v>
      </c>
      <c r="F15737" t="s">
        <v>4638</v>
      </c>
      <c r="G15737" t="s">
        <v>28</v>
      </c>
      <c r="H15737" t="s">
        <v>4639</v>
      </c>
      <c r="I15737" t="s">
        <v>17</v>
      </c>
      <c r="M15737">
        <v>4350</v>
      </c>
    </row>
    <row r="15738" spans="1:13" x14ac:dyDescent="0.3">
      <c r="E15738" t="s">
        <v>4631</v>
      </c>
      <c r="F15738" t="s">
        <v>4636</v>
      </c>
      <c r="G15738" t="s">
        <v>25</v>
      </c>
      <c r="H15738" t="s">
        <v>4637</v>
      </c>
      <c r="I15738" t="s">
        <v>27</v>
      </c>
      <c r="M15738">
        <v>4350</v>
      </c>
    </row>
    <row r="15739" spans="1:13" x14ac:dyDescent="0.3">
      <c r="E15739" t="s">
        <v>4631</v>
      </c>
      <c r="F15739" t="s">
        <v>4634</v>
      </c>
      <c r="G15739" t="s">
        <v>25</v>
      </c>
      <c r="H15739" t="s">
        <v>4635</v>
      </c>
      <c r="I15739" t="s">
        <v>27</v>
      </c>
      <c r="M15739">
        <v>4350</v>
      </c>
    </row>
    <row r="15740" spans="1:13" x14ac:dyDescent="0.3">
      <c r="A15740" t="s">
        <v>242</v>
      </c>
      <c r="B15740">
        <v>0</v>
      </c>
      <c r="E15740" t="s">
        <v>4631</v>
      </c>
      <c r="F15740" t="s">
        <v>4632</v>
      </c>
      <c r="G15740" t="s">
        <v>25</v>
      </c>
      <c r="H15740" t="s">
        <v>4633</v>
      </c>
      <c r="I15740" t="s">
        <v>19</v>
      </c>
      <c r="M15740">
        <v>4350</v>
      </c>
    </row>
    <row r="15741" spans="1:13" x14ac:dyDescent="0.3">
      <c r="E15741" t="s">
        <v>4631</v>
      </c>
      <c r="F15741" t="s">
        <v>4636</v>
      </c>
      <c r="G15741" t="s">
        <v>25</v>
      </c>
      <c r="H15741" t="s">
        <v>4637</v>
      </c>
      <c r="I15741" t="s">
        <v>27</v>
      </c>
      <c r="M15741">
        <v>4351</v>
      </c>
    </row>
    <row r="15742" spans="1:13" x14ac:dyDescent="0.3">
      <c r="E15742" t="s">
        <v>4631</v>
      </c>
      <c r="F15742" t="s">
        <v>4634</v>
      </c>
      <c r="G15742" t="s">
        <v>25</v>
      </c>
      <c r="H15742" t="s">
        <v>4635</v>
      </c>
      <c r="I15742" t="s">
        <v>27</v>
      </c>
      <c r="M15742">
        <v>4351</v>
      </c>
    </row>
    <row r="15743" spans="1:13" x14ac:dyDescent="0.3">
      <c r="A15743" t="s">
        <v>242</v>
      </c>
      <c r="B15743">
        <v>0</v>
      </c>
      <c r="E15743" t="s">
        <v>4631</v>
      </c>
      <c r="F15743" t="s">
        <v>4632</v>
      </c>
      <c r="G15743" t="s">
        <v>25</v>
      </c>
      <c r="H15743" t="s">
        <v>4633</v>
      </c>
      <c r="I15743" t="s">
        <v>19</v>
      </c>
      <c r="M15743">
        <v>4351</v>
      </c>
    </row>
    <row r="15744" spans="1:13" x14ac:dyDescent="0.3">
      <c r="E15744" t="s">
        <v>4631</v>
      </c>
      <c r="F15744" t="s">
        <v>4638</v>
      </c>
      <c r="G15744" t="s">
        <v>28</v>
      </c>
      <c r="H15744" t="s">
        <v>4639</v>
      </c>
      <c r="I15744" t="s">
        <v>17</v>
      </c>
      <c r="M15744">
        <v>4351</v>
      </c>
    </row>
    <row r="15745" spans="1:13" x14ac:dyDescent="0.3">
      <c r="E15745" t="s">
        <v>4631</v>
      </c>
      <c r="F15745" t="s">
        <v>4634</v>
      </c>
      <c r="G15745" t="s">
        <v>25</v>
      </c>
      <c r="H15745" t="s">
        <v>4635</v>
      </c>
      <c r="I15745" t="s">
        <v>27</v>
      </c>
      <c r="M15745">
        <v>4352</v>
      </c>
    </row>
    <row r="15746" spans="1:13" x14ac:dyDescent="0.3">
      <c r="A15746" t="s">
        <v>242</v>
      </c>
      <c r="B15746">
        <v>0</v>
      </c>
      <c r="E15746" t="s">
        <v>4631</v>
      </c>
      <c r="F15746" t="s">
        <v>4632</v>
      </c>
      <c r="G15746" t="s">
        <v>25</v>
      </c>
      <c r="H15746" t="s">
        <v>4633</v>
      </c>
      <c r="I15746" t="s">
        <v>19</v>
      </c>
      <c r="M15746">
        <v>4352</v>
      </c>
    </row>
    <row r="15747" spans="1:13" x14ac:dyDescent="0.3">
      <c r="E15747" t="s">
        <v>4631</v>
      </c>
      <c r="F15747" t="s">
        <v>4636</v>
      </c>
      <c r="G15747" t="s">
        <v>25</v>
      </c>
      <c r="H15747" t="s">
        <v>4637</v>
      </c>
      <c r="I15747" t="s">
        <v>27</v>
      </c>
      <c r="M15747">
        <v>4352</v>
      </c>
    </row>
    <row r="15748" spans="1:13" x14ac:dyDescent="0.3">
      <c r="E15748" t="s">
        <v>4631</v>
      </c>
      <c r="F15748" t="s">
        <v>4638</v>
      </c>
      <c r="G15748" t="s">
        <v>28</v>
      </c>
      <c r="H15748" t="s">
        <v>4639</v>
      </c>
      <c r="I15748" t="s">
        <v>17</v>
      </c>
      <c r="M15748">
        <v>4352</v>
      </c>
    </row>
    <row r="15749" spans="1:13" x14ac:dyDescent="0.3">
      <c r="E15749" t="s">
        <v>4631</v>
      </c>
      <c r="F15749" t="s">
        <v>4638</v>
      </c>
      <c r="G15749" t="s">
        <v>28</v>
      </c>
      <c r="H15749" t="s">
        <v>4639</v>
      </c>
      <c r="I15749" t="s">
        <v>17</v>
      </c>
      <c r="M15749">
        <v>4353</v>
      </c>
    </row>
    <row r="15750" spans="1:13" x14ac:dyDescent="0.3">
      <c r="E15750" t="s">
        <v>4631</v>
      </c>
      <c r="F15750" t="s">
        <v>4636</v>
      </c>
      <c r="G15750" t="s">
        <v>25</v>
      </c>
      <c r="H15750" t="s">
        <v>4637</v>
      </c>
      <c r="I15750" t="s">
        <v>27</v>
      </c>
      <c r="M15750">
        <v>4353</v>
      </c>
    </row>
    <row r="15751" spans="1:13" x14ac:dyDescent="0.3">
      <c r="A15751" t="s">
        <v>242</v>
      </c>
      <c r="B15751">
        <v>0</v>
      </c>
      <c r="E15751" t="s">
        <v>4631</v>
      </c>
      <c r="F15751" t="s">
        <v>4632</v>
      </c>
      <c r="G15751" t="s">
        <v>25</v>
      </c>
      <c r="H15751" t="s">
        <v>4633</v>
      </c>
      <c r="I15751" t="s">
        <v>19</v>
      </c>
      <c r="M15751">
        <v>4353</v>
      </c>
    </row>
    <row r="15752" spans="1:13" x14ac:dyDescent="0.3">
      <c r="E15752" t="s">
        <v>4631</v>
      </c>
      <c r="F15752" t="s">
        <v>4634</v>
      </c>
      <c r="G15752" t="s">
        <v>25</v>
      </c>
      <c r="H15752" t="s">
        <v>4635</v>
      </c>
      <c r="I15752" t="s">
        <v>27</v>
      </c>
      <c r="M15752">
        <v>4353</v>
      </c>
    </row>
    <row r="15753" spans="1:13" x14ac:dyDescent="0.3">
      <c r="E15753" t="s">
        <v>4631</v>
      </c>
      <c r="F15753" t="s">
        <v>4638</v>
      </c>
      <c r="G15753" t="s">
        <v>28</v>
      </c>
      <c r="H15753" t="s">
        <v>4639</v>
      </c>
      <c r="I15753" t="s">
        <v>17</v>
      </c>
      <c r="M15753">
        <v>4354</v>
      </c>
    </row>
    <row r="15754" spans="1:13" x14ac:dyDescent="0.3">
      <c r="E15754" t="s">
        <v>4631</v>
      </c>
      <c r="F15754" t="s">
        <v>4634</v>
      </c>
      <c r="G15754" t="s">
        <v>25</v>
      </c>
      <c r="H15754" t="s">
        <v>4635</v>
      </c>
      <c r="I15754" t="s">
        <v>27</v>
      </c>
      <c r="M15754">
        <v>4354</v>
      </c>
    </row>
    <row r="15755" spans="1:13" x14ac:dyDescent="0.3">
      <c r="A15755" t="s">
        <v>242</v>
      </c>
      <c r="B15755">
        <v>0</v>
      </c>
      <c r="E15755" t="s">
        <v>4631</v>
      </c>
      <c r="F15755" t="s">
        <v>4632</v>
      </c>
      <c r="G15755" t="s">
        <v>25</v>
      </c>
      <c r="H15755" t="s">
        <v>4633</v>
      </c>
      <c r="I15755" t="s">
        <v>19</v>
      </c>
      <c r="M15755">
        <v>4354</v>
      </c>
    </row>
    <row r="15756" spans="1:13" x14ac:dyDescent="0.3">
      <c r="E15756" t="s">
        <v>4631</v>
      </c>
      <c r="F15756" t="s">
        <v>4636</v>
      </c>
      <c r="G15756" t="s">
        <v>25</v>
      </c>
      <c r="H15756" t="s">
        <v>4637</v>
      </c>
      <c r="I15756" t="s">
        <v>27</v>
      </c>
      <c r="M15756">
        <v>4354</v>
      </c>
    </row>
    <row r="15757" spans="1:13" x14ac:dyDescent="0.3">
      <c r="E15757" t="s">
        <v>14079</v>
      </c>
      <c r="F15757" t="s">
        <v>14081</v>
      </c>
      <c r="G15757" t="s">
        <v>13</v>
      </c>
      <c r="H15757" t="s">
        <v>14083</v>
      </c>
      <c r="I15757" t="s">
        <v>27</v>
      </c>
      <c r="M15757">
        <v>4355</v>
      </c>
    </row>
    <row r="15758" spans="1:13" x14ac:dyDescent="0.3">
      <c r="A15758" t="s">
        <v>13</v>
      </c>
      <c r="B15758">
        <v>1</v>
      </c>
      <c r="C15758">
        <v>1</v>
      </c>
      <c r="D15758">
        <v>1</v>
      </c>
      <c r="E15758" t="s">
        <v>14079</v>
      </c>
      <c r="F15758" t="s">
        <v>14079</v>
      </c>
      <c r="G15758" t="s">
        <v>13</v>
      </c>
      <c r="H15758" t="s">
        <v>14085</v>
      </c>
      <c r="I15758" t="s">
        <v>27</v>
      </c>
      <c r="M15758">
        <v>4355</v>
      </c>
    </row>
    <row r="15759" spans="1:13" x14ac:dyDescent="0.3">
      <c r="E15759" t="s">
        <v>14079</v>
      </c>
      <c r="F15759" t="s">
        <v>14081</v>
      </c>
      <c r="G15759" t="s">
        <v>25</v>
      </c>
      <c r="H15759" t="s">
        <v>14082</v>
      </c>
      <c r="I15759" t="s">
        <v>17</v>
      </c>
      <c r="M15759">
        <v>4355</v>
      </c>
    </row>
    <row r="15760" spans="1:13" x14ac:dyDescent="0.3">
      <c r="E15760" t="s">
        <v>14079</v>
      </c>
      <c r="F15760" t="s">
        <v>2008</v>
      </c>
      <c r="G15760" t="s">
        <v>50</v>
      </c>
      <c r="H15760" t="s">
        <v>14084</v>
      </c>
      <c r="I15760" t="s">
        <v>52</v>
      </c>
      <c r="J15760" t="s">
        <v>53</v>
      </c>
      <c r="M15760">
        <v>4355</v>
      </c>
    </row>
    <row r="15761" spans="1:13" x14ac:dyDescent="0.3">
      <c r="E15761" t="s">
        <v>14079</v>
      </c>
      <c r="F15761" t="s">
        <v>14079</v>
      </c>
      <c r="G15761" t="s">
        <v>28</v>
      </c>
      <c r="H15761" t="s">
        <v>14080</v>
      </c>
      <c r="I15761" t="s">
        <v>17</v>
      </c>
      <c r="M15761">
        <v>4355</v>
      </c>
    </row>
    <row r="15762" spans="1:13" x14ac:dyDescent="0.3">
      <c r="E15762" t="s">
        <v>14079</v>
      </c>
      <c r="F15762" t="s">
        <v>1760</v>
      </c>
      <c r="G15762" t="s">
        <v>13</v>
      </c>
      <c r="H15762" t="s">
        <v>14092</v>
      </c>
      <c r="I15762" t="s">
        <v>52</v>
      </c>
      <c r="J15762" t="s">
        <v>23</v>
      </c>
      <c r="M15762">
        <v>4356</v>
      </c>
    </row>
    <row r="15763" spans="1:13" x14ac:dyDescent="0.3">
      <c r="A15763" t="s">
        <v>13</v>
      </c>
      <c r="B15763">
        <v>1</v>
      </c>
      <c r="C15763">
        <v>1</v>
      </c>
      <c r="D15763">
        <v>1</v>
      </c>
      <c r="E15763" t="s">
        <v>14079</v>
      </c>
      <c r="F15763" t="s">
        <v>14079</v>
      </c>
      <c r="G15763" t="s">
        <v>13</v>
      </c>
      <c r="H15763" t="s">
        <v>14086</v>
      </c>
      <c r="I15763" t="s">
        <v>27</v>
      </c>
      <c r="M15763">
        <v>4356</v>
      </c>
    </row>
    <row r="15764" spans="1:13" x14ac:dyDescent="0.3">
      <c r="A15764" t="s">
        <v>242</v>
      </c>
      <c r="B15764">
        <v>0</v>
      </c>
      <c r="E15764" t="s">
        <v>14079</v>
      </c>
      <c r="F15764" t="s">
        <v>14087</v>
      </c>
      <c r="G15764" t="s">
        <v>25</v>
      </c>
      <c r="H15764" t="s">
        <v>14088</v>
      </c>
      <c r="I15764" t="s">
        <v>19</v>
      </c>
      <c r="M15764">
        <v>4356</v>
      </c>
    </row>
    <row r="15765" spans="1:13" x14ac:dyDescent="0.3">
      <c r="E15765" t="s">
        <v>14079</v>
      </c>
      <c r="F15765" t="s">
        <v>1760</v>
      </c>
      <c r="G15765" t="s">
        <v>25</v>
      </c>
      <c r="H15765" t="s">
        <v>14094</v>
      </c>
      <c r="I15765" t="s">
        <v>17</v>
      </c>
      <c r="M15765">
        <v>4356</v>
      </c>
    </row>
    <row r="15766" spans="1:13" x14ac:dyDescent="0.3">
      <c r="A15766" t="s">
        <v>13</v>
      </c>
      <c r="B15766">
        <v>0</v>
      </c>
      <c r="C15766">
        <v>1</v>
      </c>
      <c r="D15766" t="s">
        <v>13</v>
      </c>
      <c r="E15766" t="s">
        <v>14079</v>
      </c>
      <c r="F15766" t="s">
        <v>14079</v>
      </c>
      <c r="G15766" t="s">
        <v>28</v>
      </c>
      <c r="H15766" t="s">
        <v>14093</v>
      </c>
      <c r="I15766" t="s">
        <v>17</v>
      </c>
      <c r="M15766">
        <v>4356</v>
      </c>
    </row>
    <row r="15767" spans="1:13" x14ac:dyDescent="0.3">
      <c r="A15767" t="s">
        <v>13</v>
      </c>
      <c r="B15767">
        <v>0</v>
      </c>
      <c r="C15767">
        <v>1</v>
      </c>
      <c r="D15767" t="s">
        <v>13</v>
      </c>
      <c r="E15767" t="s">
        <v>14079</v>
      </c>
      <c r="F15767" t="s">
        <v>14079</v>
      </c>
      <c r="G15767" t="s">
        <v>28</v>
      </c>
      <c r="H15767" t="s">
        <v>14089</v>
      </c>
      <c r="I15767" t="s">
        <v>17</v>
      </c>
      <c r="M15767">
        <v>4356</v>
      </c>
    </row>
    <row r="15768" spans="1:13" x14ac:dyDescent="0.3">
      <c r="A15768" t="s">
        <v>13</v>
      </c>
      <c r="B15768">
        <v>1</v>
      </c>
      <c r="C15768">
        <v>1</v>
      </c>
      <c r="D15768">
        <v>1</v>
      </c>
      <c r="E15768" t="s">
        <v>14079</v>
      </c>
      <c r="F15768" t="s">
        <v>14090</v>
      </c>
      <c r="G15768" t="s">
        <v>13</v>
      </c>
      <c r="H15768" t="s">
        <v>14091</v>
      </c>
      <c r="I15768" t="s">
        <v>22</v>
      </c>
      <c r="J15768" t="s">
        <v>44</v>
      </c>
      <c r="K15768" t="s">
        <v>45</v>
      </c>
      <c r="L15768" t="s">
        <v>46</v>
      </c>
      <c r="M15768">
        <v>4356</v>
      </c>
    </row>
    <row r="15769" spans="1:13" x14ac:dyDescent="0.3">
      <c r="E15769" t="s">
        <v>14079</v>
      </c>
      <c r="F15769" t="s">
        <v>14100</v>
      </c>
      <c r="G15769" t="s">
        <v>28</v>
      </c>
      <c r="H15769" t="s">
        <v>14102</v>
      </c>
      <c r="I15769" t="s">
        <v>27</v>
      </c>
      <c r="M15769">
        <v>4357</v>
      </c>
    </row>
    <row r="15770" spans="1:13" x14ac:dyDescent="0.3">
      <c r="A15770" t="s">
        <v>13</v>
      </c>
      <c r="B15770">
        <v>1</v>
      </c>
      <c r="C15770">
        <v>1</v>
      </c>
      <c r="D15770">
        <v>1</v>
      </c>
      <c r="E15770" t="s">
        <v>14079</v>
      </c>
      <c r="F15770" t="s">
        <v>7876</v>
      </c>
      <c r="G15770" t="s">
        <v>13</v>
      </c>
      <c r="H15770" t="s">
        <v>14097</v>
      </c>
      <c r="I15770" t="s">
        <v>22</v>
      </c>
      <c r="J15770" t="s">
        <v>603</v>
      </c>
      <c r="M15770">
        <v>4357</v>
      </c>
    </row>
    <row r="15771" spans="1:13" x14ac:dyDescent="0.3">
      <c r="A15771" t="s">
        <v>13</v>
      </c>
      <c r="B15771">
        <v>1</v>
      </c>
      <c r="C15771">
        <v>1</v>
      </c>
      <c r="D15771">
        <v>1</v>
      </c>
      <c r="E15771" t="s">
        <v>14079</v>
      </c>
      <c r="F15771" t="s">
        <v>14100</v>
      </c>
      <c r="G15771" t="s">
        <v>13</v>
      </c>
      <c r="H15771" t="s">
        <v>14101</v>
      </c>
      <c r="I15771" t="s">
        <v>17</v>
      </c>
      <c r="M15771">
        <v>4357</v>
      </c>
    </row>
    <row r="15772" spans="1:13" x14ac:dyDescent="0.3">
      <c r="A15772" t="s">
        <v>13</v>
      </c>
      <c r="B15772">
        <v>1</v>
      </c>
      <c r="C15772">
        <v>1</v>
      </c>
      <c r="D15772">
        <v>1</v>
      </c>
      <c r="E15772" t="s">
        <v>14079</v>
      </c>
      <c r="F15772" t="s">
        <v>14079</v>
      </c>
      <c r="G15772" t="s">
        <v>13</v>
      </c>
      <c r="H15772" t="s">
        <v>14096</v>
      </c>
      <c r="I15772" t="s">
        <v>27</v>
      </c>
      <c r="M15772">
        <v>4357</v>
      </c>
    </row>
    <row r="15773" spans="1:13" x14ac:dyDescent="0.3">
      <c r="A15773" t="s">
        <v>13</v>
      </c>
      <c r="B15773">
        <v>1</v>
      </c>
      <c r="C15773">
        <v>1</v>
      </c>
      <c r="D15773">
        <v>1</v>
      </c>
      <c r="E15773" t="s">
        <v>14079</v>
      </c>
      <c r="F15773" t="s">
        <v>14079</v>
      </c>
      <c r="G15773" t="s">
        <v>13</v>
      </c>
      <c r="H15773" t="s">
        <v>14096</v>
      </c>
      <c r="I15773" t="s">
        <v>27</v>
      </c>
      <c r="M15773">
        <v>4357</v>
      </c>
    </row>
    <row r="15774" spans="1:13" x14ac:dyDescent="0.3">
      <c r="E15774" t="s">
        <v>14079</v>
      </c>
      <c r="F15774" t="s">
        <v>1082</v>
      </c>
      <c r="G15774" t="s">
        <v>13</v>
      </c>
      <c r="H15774" t="s">
        <v>14103</v>
      </c>
      <c r="I15774" t="s">
        <v>34</v>
      </c>
      <c r="J15774" t="s">
        <v>23</v>
      </c>
      <c r="M15774">
        <v>4357</v>
      </c>
    </row>
    <row r="15775" spans="1:13" x14ac:dyDescent="0.3">
      <c r="A15775" t="s">
        <v>13</v>
      </c>
      <c r="B15775">
        <v>0</v>
      </c>
      <c r="C15775">
        <v>1</v>
      </c>
      <c r="D15775" t="s">
        <v>13</v>
      </c>
      <c r="E15775" t="s">
        <v>14079</v>
      </c>
      <c r="F15775" t="s">
        <v>1082</v>
      </c>
      <c r="G15775" t="s">
        <v>25</v>
      </c>
      <c r="H15775" t="s">
        <v>14095</v>
      </c>
      <c r="I15775" t="s">
        <v>17</v>
      </c>
      <c r="M15775">
        <v>4357</v>
      </c>
    </row>
    <row r="15776" spans="1:13" x14ac:dyDescent="0.3">
      <c r="A15776" t="s">
        <v>13</v>
      </c>
      <c r="B15776">
        <v>0</v>
      </c>
      <c r="C15776">
        <v>1</v>
      </c>
      <c r="D15776" t="s">
        <v>13</v>
      </c>
      <c r="E15776" t="s">
        <v>14079</v>
      </c>
      <c r="F15776" t="s">
        <v>14079</v>
      </c>
      <c r="G15776" t="s">
        <v>28</v>
      </c>
      <c r="H15776" t="s">
        <v>14099</v>
      </c>
      <c r="I15776" t="s">
        <v>17</v>
      </c>
      <c r="M15776">
        <v>4357</v>
      </c>
    </row>
    <row r="15777" spans="1:13" x14ac:dyDescent="0.3">
      <c r="A15777" t="s">
        <v>13</v>
      </c>
      <c r="B15777">
        <v>0</v>
      </c>
      <c r="C15777">
        <v>1</v>
      </c>
      <c r="D15777" t="s">
        <v>13</v>
      </c>
      <c r="E15777" t="s">
        <v>14079</v>
      </c>
      <c r="F15777" t="s">
        <v>14079</v>
      </c>
      <c r="G15777" t="s">
        <v>28</v>
      </c>
      <c r="H15777" t="s">
        <v>14098</v>
      </c>
      <c r="I15777" t="s">
        <v>17</v>
      </c>
      <c r="M15777">
        <v>4357</v>
      </c>
    </row>
    <row r="15778" spans="1:13" x14ac:dyDescent="0.3">
      <c r="A15778" t="s">
        <v>13</v>
      </c>
      <c r="B15778">
        <v>1</v>
      </c>
      <c r="C15778">
        <v>1</v>
      </c>
      <c r="D15778">
        <v>1</v>
      </c>
      <c r="E15778" t="s">
        <v>14079</v>
      </c>
      <c r="F15778" t="s">
        <v>14100</v>
      </c>
      <c r="G15778" t="s">
        <v>13</v>
      </c>
      <c r="H15778" t="s">
        <v>14104</v>
      </c>
      <c r="I15778" t="s">
        <v>19</v>
      </c>
      <c r="M15778">
        <v>4358</v>
      </c>
    </row>
    <row r="15779" spans="1:13" x14ac:dyDescent="0.3">
      <c r="A15779" t="s">
        <v>13</v>
      </c>
      <c r="B15779">
        <v>0</v>
      </c>
      <c r="C15779">
        <v>1</v>
      </c>
      <c r="D15779" t="s">
        <v>13</v>
      </c>
      <c r="E15779" t="s">
        <v>14079</v>
      </c>
      <c r="F15779" t="s">
        <v>14079</v>
      </c>
      <c r="G15779" t="s">
        <v>28</v>
      </c>
      <c r="H15779" t="s">
        <v>14105</v>
      </c>
      <c r="I15779" t="s">
        <v>17</v>
      </c>
      <c r="M15779">
        <v>4358</v>
      </c>
    </row>
    <row r="15780" spans="1:13" x14ac:dyDescent="0.3">
      <c r="E15780" t="s">
        <v>14079</v>
      </c>
      <c r="F15780" t="s">
        <v>14079</v>
      </c>
      <c r="G15780" t="s">
        <v>13</v>
      </c>
      <c r="H15780" t="s">
        <v>14107</v>
      </c>
      <c r="I15780" t="s">
        <v>27</v>
      </c>
      <c r="M15780">
        <v>4358</v>
      </c>
    </row>
    <row r="15781" spans="1:13" x14ac:dyDescent="0.3">
      <c r="A15781" t="s">
        <v>13</v>
      </c>
      <c r="B15781">
        <v>1</v>
      </c>
      <c r="C15781">
        <v>1</v>
      </c>
      <c r="D15781">
        <v>1</v>
      </c>
      <c r="E15781" t="s">
        <v>14079</v>
      </c>
      <c r="F15781" t="s">
        <v>14100</v>
      </c>
      <c r="G15781" t="s">
        <v>13</v>
      </c>
      <c r="H15781" t="s">
        <v>14106</v>
      </c>
      <c r="I15781" t="s">
        <v>19</v>
      </c>
      <c r="M15781">
        <v>4358</v>
      </c>
    </row>
    <row r="15782" spans="1:13" x14ac:dyDescent="0.3">
      <c r="E15782" t="s">
        <v>14079</v>
      </c>
      <c r="F15782" t="s">
        <v>14108</v>
      </c>
      <c r="G15782" t="s">
        <v>13</v>
      </c>
      <c r="H15782" t="s">
        <v>14109</v>
      </c>
      <c r="I15782" t="s">
        <v>17</v>
      </c>
      <c r="M15782">
        <v>4359</v>
      </c>
    </row>
    <row r="15783" spans="1:13" x14ac:dyDescent="0.3">
      <c r="A15783" t="s">
        <v>13</v>
      </c>
      <c r="B15783">
        <v>1</v>
      </c>
      <c r="C15783">
        <v>1</v>
      </c>
      <c r="D15783">
        <v>1</v>
      </c>
      <c r="E15783" t="s">
        <v>14079</v>
      </c>
      <c r="F15783" t="s">
        <v>14079</v>
      </c>
      <c r="G15783" t="s">
        <v>13</v>
      </c>
      <c r="H15783" t="s">
        <v>14113</v>
      </c>
      <c r="I15783" t="s">
        <v>19</v>
      </c>
      <c r="M15783">
        <v>4359</v>
      </c>
    </row>
    <row r="15784" spans="1:13" x14ac:dyDescent="0.3">
      <c r="A15784" t="s">
        <v>13</v>
      </c>
      <c r="B15784">
        <v>1</v>
      </c>
      <c r="C15784">
        <v>1</v>
      </c>
      <c r="D15784">
        <v>1</v>
      </c>
      <c r="E15784" t="s">
        <v>14079</v>
      </c>
      <c r="F15784" t="s">
        <v>7876</v>
      </c>
      <c r="G15784" t="s">
        <v>13</v>
      </c>
      <c r="H15784" t="s">
        <v>14112</v>
      </c>
      <c r="I15784" t="s">
        <v>22</v>
      </c>
      <c r="J15784" t="s">
        <v>603</v>
      </c>
      <c r="M15784">
        <v>4359</v>
      </c>
    </row>
    <row r="15785" spans="1:13" x14ac:dyDescent="0.3">
      <c r="A15785" t="s">
        <v>13</v>
      </c>
      <c r="B15785">
        <v>1</v>
      </c>
      <c r="C15785">
        <v>1</v>
      </c>
      <c r="D15785">
        <v>1</v>
      </c>
      <c r="E15785" t="s">
        <v>14079</v>
      </c>
      <c r="F15785" t="s">
        <v>14114</v>
      </c>
      <c r="G15785" t="s">
        <v>13</v>
      </c>
      <c r="H15785" t="s">
        <v>14115</v>
      </c>
      <c r="I15785" t="s">
        <v>22</v>
      </c>
      <c r="J15785" t="s">
        <v>23</v>
      </c>
      <c r="M15785">
        <v>4359</v>
      </c>
    </row>
    <row r="15786" spans="1:13" x14ac:dyDescent="0.3">
      <c r="A15786" t="s">
        <v>13</v>
      </c>
      <c r="B15786">
        <v>1</v>
      </c>
      <c r="C15786">
        <v>1</v>
      </c>
      <c r="D15786">
        <v>1</v>
      </c>
      <c r="E15786" t="s">
        <v>14079</v>
      </c>
      <c r="F15786" t="s">
        <v>14110</v>
      </c>
      <c r="G15786" t="s">
        <v>13</v>
      </c>
      <c r="H15786" t="s">
        <v>14111</v>
      </c>
      <c r="I15786" t="s">
        <v>43</v>
      </c>
      <c r="J15786" t="s">
        <v>23</v>
      </c>
      <c r="M15786">
        <v>4359</v>
      </c>
    </row>
    <row r="15787" spans="1:13" x14ac:dyDescent="0.3">
      <c r="E15787" t="s">
        <v>14116</v>
      </c>
      <c r="F15787" t="s">
        <v>4440</v>
      </c>
      <c r="G15787" t="s">
        <v>13</v>
      </c>
      <c r="H15787" t="s">
        <v>14120</v>
      </c>
      <c r="I15787" t="s">
        <v>43</v>
      </c>
      <c r="J15787" t="s">
        <v>23</v>
      </c>
      <c r="M15787">
        <v>4361</v>
      </c>
    </row>
    <row r="15788" spans="1:13" x14ac:dyDescent="0.3">
      <c r="E15788" t="s">
        <v>14116</v>
      </c>
      <c r="F15788" t="s">
        <v>2298</v>
      </c>
      <c r="G15788" t="s">
        <v>13</v>
      </c>
      <c r="H15788" t="s">
        <v>14117</v>
      </c>
      <c r="I15788" t="s">
        <v>43</v>
      </c>
      <c r="J15788" t="s">
        <v>23</v>
      </c>
      <c r="M15788">
        <v>4361</v>
      </c>
    </row>
    <row r="15789" spans="1:13" x14ac:dyDescent="0.3">
      <c r="A15789" t="s">
        <v>13</v>
      </c>
      <c r="B15789">
        <v>0</v>
      </c>
      <c r="C15789">
        <v>0</v>
      </c>
      <c r="D15789" t="s">
        <v>13</v>
      </c>
      <c r="E15789" t="s">
        <v>14116</v>
      </c>
      <c r="F15789" t="s">
        <v>14118</v>
      </c>
      <c r="G15789" t="s">
        <v>25</v>
      </c>
      <c r="H15789" t="s">
        <v>14119</v>
      </c>
      <c r="I15789" t="s">
        <v>17</v>
      </c>
      <c r="M15789">
        <v>4361</v>
      </c>
    </row>
    <row r="15790" spans="1:13" x14ac:dyDescent="0.3">
      <c r="A15790" t="s">
        <v>13</v>
      </c>
      <c r="B15790">
        <v>0</v>
      </c>
      <c r="C15790">
        <v>0</v>
      </c>
      <c r="D15790" t="s">
        <v>13</v>
      </c>
      <c r="E15790" t="s">
        <v>14116</v>
      </c>
      <c r="F15790" t="s">
        <v>14118</v>
      </c>
      <c r="G15790" t="s">
        <v>25</v>
      </c>
      <c r="H15790" t="s">
        <v>14123</v>
      </c>
      <c r="I15790" t="s">
        <v>17</v>
      </c>
      <c r="M15790">
        <v>4362</v>
      </c>
    </row>
    <row r="15791" spans="1:13" x14ac:dyDescent="0.3">
      <c r="E15791" t="s">
        <v>14116</v>
      </c>
      <c r="F15791" t="s">
        <v>4440</v>
      </c>
      <c r="G15791" t="s">
        <v>13</v>
      </c>
      <c r="H15791" t="s">
        <v>14125</v>
      </c>
      <c r="I15791" t="s">
        <v>43</v>
      </c>
      <c r="J15791" t="s">
        <v>23</v>
      </c>
      <c r="M15791">
        <v>4362</v>
      </c>
    </row>
    <row r="15792" spans="1:13" x14ac:dyDescent="0.3">
      <c r="E15792" t="s">
        <v>14116</v>
      </c>
      <c r="F15792" t="s">
        <v>2298</v>
      </c>
      <c r="G15792" t="s">
        <v>13</v>
      </c>
      <c r="H15792" t="s">
        <v>14124</v>
      </c>
      <c r="I15792" t="s">
        <v>43</v>
      </c>
      <c r="J15792" t="s">
        <v>23</v>
      </c>
      <c r="M15792">
        <v>4362</v>
      </c>
    </row>
    <row r="15793" spans="1:13" x14ac:dyDescent="0.3">
      <c r="A15793" t="s">
        <v>13</v>
      </c>
      <c r="B15793">
        <v>1</v>
      </c>
      <c r="C15793">
        <v>1</v>
      </c>
      <c r="D15793">
        <v>1</v>
      </c>
      <c r="E15793" t="s">
        <v>14116</v>
      </c>
      <c r="F15793" t="s">
        <v>14121</v>
      </c>
      <c r="G15793" t="s">
        <v>13</v>
      </c>
      <c r="H15793" t="s">
        <v>14126</v>
      </c>
      <c r="I15793" t="s">
        <v>27</v>
      </c>
      <c r="M15793">
        <v>4362</v>
      </c>
    </row>
    <row r="15794" spans="1:13" x14ac:dyDescent="0.3">
      <c r="E15794" t="s">
        <v>14116</v>
      </c>
      <c r="F15794" t="s">
        <v>14121</v>
      </c>
      <c r="G15794" t="s">
        <v>25</v>
      </c>
      <c r="H15794" t="s">
        <v>14122</v>
      </c>
      <c r="I15794" t="s">
        <v>17</v>
      </c>
      <c r="M15794">
        <v>4362</v>
      </c>
    </row>
    <row r="15795" spans="1:13" x14ac:dyDescent="0.3">
      <c r="A15795" t="s">
        <v>13</v>
      </c>
      <c r="B15795">
        <v>1</v>
      </c>
      <c r="C15795">
        <v>1</v>
      </c>
      <c r="D15795">
        <v>1</v>
      </c>
      <c r="E15795" t="s">
        <v>4659</v>
      </c>
      <c r="F15795" t="s">
        <v>4440</v>
      </c>
      <c r="G15795" t="s">
        <v>13</v>
      </c>
      <c r="H15795" t="s">
        <v>14127</v>
      </c>
      <c r="I15795" t="s">
        <v>43</v>
      </c>
      <c r="J15795" t="s">
        <v>23</v>
      </c>
      <c r="M15795">
        <v>4363</v>
      </c>
    </row>
    <row r="15796" spans="1:13" x14ac:dyDescent="0.3">
      <c r="A15796" t="s">
        <v>28</v>
      </c>
      <c r="B15796">
        <v>1</v>
      </c>
      <c r="C15796">
        <v>1</v>
      </c>
      <c r="D15796">
        <v>1</v>
      </c>
      <c r="E15796" t="s">
        <v>4659</v>
      </c>
      <c r="F15796" t="s">
        <v>14130</v>
      </c>
      <c r="G15796" t="s">
        <v>28</v>
      </c>
      <c r="H15796" t="s">
        <v>14132</v>
      </c>
      <c r="I15796" t="s">
        <v>17</v>
      </c>
      <c r="M15796">
        <v>4363</v>
      </c>
    </row>
    <row r="15797" spans="1:13" x14ac:dyDescent="0.3">
      <c r="A15797" t="s">
        <v>13</v>
      </c>
      <c r="B15797">
        <v>1</v>
      </c>
      <c r="C15797">
        <v>1</v>
      </c>
      <c r="D15797">
        <v>1</v>
      </c>
      <c r="E15797" t="s">
        <v>4659</v>
      </c>
      <c r="F15797" t="s">
        <v>14128</v>
      </c>
      <c r="G15797" t="s">
        <v>13</v>
      </c>
      <c r="H15797" t="s">
        <v>14129</v>
      </c>
      <c r="I15797" t="s">
        <v>22</v>
      </c>
      <c r="J15797" t="s">
        <v>44</v>
      </c>
      <c r="K15797" t="s">
        <v>45</v>
      </c>
      <c r="L15797" t="s">
        <v>46</v>
      </c>
      <c r="M15797">
        <v>4363</v>
      </c>
    </row>
    <row r="15798" spans="1:13" x14ac:dyDescent="0.3">
      <c r="A15798" t="s">
        <v>13</v>
      </c>
      <c r="B15798">
        <v>1</v>
      </c>
      <c r="C15798">
        <v>1</v>
      </c>
      <c r="D15798">
        <v>1</v>
      </c>
      <c r="E15798" t="s">
        <v>4659</v>
      </c>
      <c r="F15798" t="s">
        <v>4440</v>
      </c>
      <c r="G15798" t="s">
        <v>13</v>
      </c>
      <c r="H15798" t="s">
        <v>14127</v>
      </c>
      <c r="I15798" t="s">
        <v>43</v>
      </c>
      <c r="J15798" t="s">
        <v>23</v>
      </c>
      <c r="M15798">
        <v>4363</v>
      </c>
    </row>
    <row r="15799" spans="1:13" x14ac:dyDescent="0.3">
      <c r="A15799" t="s">
        <v>13</v>
      </c>
      <c r="B15799">
        <v>1</v>
      </c>
      <c r="C15799">
        <v>1</v>
      </c>
      <c r="D15799">
        <v>1</v>
      </c>
      <c r="E15799" t="s">
        <v>4659</v>
      </c>
      <c r="F15799" t="s">
        <v>4440</v>
      </c>
      <c r="G15799" t="s">
        <v>13</v>
      </c>
      <c r="H15799" t="s">
        <v>14127</v>
      </c>
      <c r="I15799" t="s">
        <v>22</v>
      </c>
      <c r="J15799" t="s">
        <v>23</v>
      </c>
      <c r="M15799">
        <v>4363</v>
      </c>
    </row>
    <row r="15800" spans="1:13" x14ac:dyDescent="0.3">
      <c r="E15800" t="s">
        <v>4659</v>
      </c>
      <c r="F15800" t="s">
        <v>14130</v>
      </c>
      <c r="G15800" t="s">
        <v>13</v>
      </c>
      <c r="H15800" t="s">
        <v>14131</v>
      </c>
      <c r="I15800" t="s">
        <v>27</v>
      </c>
      <c r="M15800">
        <v>4363</v>
      </c>
    </row>
    <row r="15801" spans="1:13" x14ac:dyDescent="0.3">
      <c r="A15801" t="s">
        <v>13</v>
      </c>
      <c r="B15801">
        <v>1</v>
      </c>
      <c r="C15801">
        <v>1</v>
      </c>
      <c r="D15801">
        <v>1</v>
      </c>
      <c r="E15801" t="s">
        <v>4659</v>
      </c>
      <c r="F15801" t="s">
        <v>4440</v>
      </c>
      <c r="G15801" t="s">
        <v>13</v>
      </c>
      <c r="H15801" t="s">
        <v>14136</v>
      </c>
      <c r="I15801" t="s">
        <v>22</v>
      </c>
      <c r="J15801" t="s">
        <v>23</v>
      </c>
      <c r="M15801">
        <v>4364</v>
      </c>
    </row>
    <row r="15802" spans="1:13" x14ac:dyDescent="0.3">
      <c r="A15802" t="s">
        <v>13</v>
      </c>
      <c r="B15802">
        <v>1</v>
      </c>
      <c r="C15802">
        <v>1</v>
      </c>
      <c r="D15802">
        <v>1</v>
      </c>
      <c r="E15802" t="s">
        <v>4659</v>
      </c>
      <c r="F15802" t="s">
        <v>14133</v>
      </c>
      <c r="G15802" t="s">
        <v>13</v>
      </c>
      <c r="H15802" t="s">
        <v>14135</v>
      </c>
      <c r="I15802" t="s">
        <v>34</v>
      </c>
      <c r="J15802" t="s">
        <v>23</v>
      </c>
      <c r="M15802">
        <v>4364</v>
      </c>
    </row>
    <row r="15803" spans="1:13" x14ac:dyDescent="0.3">
      <c r="A15803" t="s">
        <v>13</v>
      </c>
      <c r="B15803">
        <v>1</v>
      </c>
      <c r="C15803">
        <v>1</v>
      </c>
      <c r="D15803">
        <v>1</v>
      </c>
      <c r="E15803" t="s">
        <v>4659</v>
      </c>
      <c r="F15803" t="s">
        <v>4440</v>
      </c>
      <c r="G15803" t="s">
        <v>13</v>
      </c>
      <c r="H15803" t="s">
        <v>14136</v>
      </c>
      <c r="I15803" t="s">
        <v>22</v>
      </c>
      <c r="J15803" t="s">
        <v>23</v>
      </c>
      <c r="M15803">
        <v>4364</v>
      </c>
    </row>
    <row r="15804" spans="1:13" x14ac:dyDescent="0.3">
      <c r="E15804" t="s">
        <v>4659</v>
      </c>
      <c r="F15804" t="s">
        <v>14133</v>
      </c>
      <c r="G15804" t="s">
        <v>25</v>
      </c>
      <c r="H15804" t="s">
        <v>14134</v>
      </c>
      <c r="I15804" t="s">
        <v>17</v>
      </c>
      <c r="M15804">
        <v>4364</v>
      </c>
    </row>
    <row r="15805" spans="1:13" x14ac:dyDescent="0.3">
      <c r="A15805" t="s">
        <v>13</v>
      </c>
      <c r="B15805">
        <v>1</v>
      </c>
      <c r="C15805">
        <v>1</v>
      </c>
      <c r="D15805">
        <v>1</v>
      </c>
      <c r="E15805" t="s">
        <v>4659</v>
      </c>
      <c r="F15805" t="s">
        <v>4440</v>
      </c>
      <c r="G15805" t="s">
        <v>13</v>
      </c>
      <c r="H15805" t="s">
        <v>14141</v>
      </c>
      <c r="I15805" t="s">
        <v>34</v>
      </c>
      <c r="J15805" t="s">
        <v>23</v>
      </c>
      <c r="M15805">
        <v>4365</v>
      </c>
    </row>
    <row r="15806" spans="1:13" x14ac:dyDescent="0.3">
      <c r="A15806" t="s">
        <v>13</v>
      </c>
      <c r="B15806">
        <v>1</v>
      </c>
      <c r="C15806">
        <v>1</v>
      </c>
      <c r="D15806">
        <v>1</v>
      </c>
      <c r="E15806" t="s">
        <v>4659</v>
      </c>
      <c r="F15806" t="s">
        <v>14137</v>
      </c>
      <c r="G15806" t="s">
        <v>13</v>
      </c>
      <c r="H15806" t="s">
        <v>14138</v>
      </c>
      <c r="I15806" t="s">
        <v>19</v>
      </c>
      <c r="M15806">
        <v>4365</v>
      </c>
    </row>
    <row r="15807" spans="1:13" x14ac:dyDescent="0.3">
      <c r="A15807" t="s">
        <v>13</v>
      </c>
      <c r="B15807">
        <v>1</v>
      </c>
      <c r="C15807">
        <v>1</v>
      </c>
      <c r="D15807">
        <v>1</v>
      </c>
      <c r="E15807" t="s">
        <v>4659</v>
      </c>
      <c r="F15807" t="s">
        <v>1577</v>
      </c>
      <c r="G15807" t="s">
        <v>13</v>
      </c>
      <c r="H15807" t="s">
        <v>14142</v>
      </c>
      <c r="I15807" t="s">
        <v>22</v>
      </c>
      <c r="J15807" t="s">
        <v>23</v>
      </c>
      <c r="M15807">
        <v>4365</v>
      </c>
    </row>
    <row r="15808" spans="1:13" x14ac:dyDescent="0.3">
      <c r="A15808" t="s">
        <v>13</v>
      </c>
      <c r="B15808">
        <v>1</v>
      </c>
      <c r="C15808">
        <v>1</v>
      </c>
      <c r="D15808">
        <v>1</v>
      </c>
      <c r="E15808" t="s">
        <v>4659</v>
      </c>
      <c r="F15808" t="s">
        <v>14139</v>
      </c>
      <c r="G15808" t="s">
        <v>13</v>
      </c>
      <c r="H15808" t="s">
        <v>14145</v>
      </c>
      <c r="I15808" t="s">
        <v>27</v>
      </c>
      <c r="M15808">
        <v>4365</v>
      </c>
    </row>
    <row r="15809" spans="1:13" x14ac:dyDescent="0.3">
      <c r="A15809" t="s">
        <v>13</v>
      </c>
      <c r="B15809">
        <v>1</v>
      </c>
      <c r="C15809">
        <v>1</v>
      </c>
      <c r="D15809">
        <v>1</v>
      </c>
      <c r="E15809" t="s">
        <v>4659</v>
      </c>
      <c r="F15809" t="s">
        <v>14143</v>
      </c>
      <c r="G15809" t="s">
        <v>13</v>
      </c>
      <c r="H15809" t="s">
        <v>14144</v>
      </c>
      <c r="I15809" t="s">
        <v>19</v>
      </c>
      <c r="M15809">
        <v>4365</v>
      </c>
    </row>
    <row r="15810" spans="1:13" x14ac:dyDescent="0.3">
      <c r="E15810" t="s">
        <v>4659</v>
      </c>
      <c r="F15810" t="s">
        <v>4440</v>
      </c>
      <c r="G15810" t="s">
        <v>28</v>
      </c>
      <c r="H15810" t="s">
        <v>14146</v>
      </c>
      <c r="I15810" t="s">
        <v>17</v>
      </c>
      <c r="M15810">
        <v>4365</v>
      </c>
    </row>
    <row r="15811" spans="1:13" x14ac:dyDescent="0.3">
      <c r="E15811" t="s">
        <v>4659</v>
      </c>
      <c r="F15811" t="s">
        <v>14139</v>
      </c>
      <c r="G15811" t="s">
        <v>28</v>
      </c>
      <c r="H15811" t="s">
        <v>14140</v>
      </c>
      <c r="I15811" t="s">
        <v>17</v>
      </c>
      <c r="M15811">
        <v>4365</v>
      </c>
    </row>
    <row r="15812" spans="1:13" x14ac:dyDescent="0.3">
      <c r="E15812" t="s">
        <v>14147</v>
      </c>
      <c r="F15812" t="s">
        <v>14154</v>
      </c>
      <c r="G15812" t="s">
        <v>50</v>
      </c>
      <c r="H15812" t="s">
        <v>14155</v>
      </c>
      <c r="I15812" t="s">
        <v>17</v>
      </c>
      <c r="M15812">
        <v>4366</v>
      </c>
    </row>
    <row r="15813" spans="1:13" x14ac:dyDescent="0.3">
      <c r="E15813" t="s">
        <v>14147</v>
      </c>
      <c r="F15813" t="s">
        <v>14152</v>
      </c>
      <c r="G15813" t="s">
        <v>13</v>
      </c>
      <c r="H15813" t="s">
        <v>14156</v>
      </c>
      <c r="I15813" t="s">
        <v>27</v>
      </c>
      <c r="M15813">
        <v>4366</v>
      </c>
    </row>
    <row r="15814" spans="1:13" x14ac:dyDescent="0.3">
      <c r="E15814" t="s">
        <v>14147</v>
      </c>
      <c r="F15814" t="s">
        <v>2298</v>
      </c>
      <c r="G15814" t="s">
        <v>13</v>
      </c>
      <c r="H15814" t="s">
        <v>14151</v>
      </c>
      <c r="I15814" t="s">
        <v>43</v>
      </c>
      <c r="J15814" t="s">
        <v>23</v>
      </c>
      <c r="M15814">
        <v>4366</v>
      </c>
    </row>
    <row r="15815" spans="1:13" x14ac:dyDescent="0.3">
      <c r="A15815" t="s">
        <v>13</v>
      </c>
      <c r="B15815">
        <v>0</v>
      </c>
      <c r="C15815">
        <v>0</v>
      </c>
      <c r="D15815" t="s">
        <v>13</v>
      </c>
      <c r="E15815" t="s">
        <v>14147</v>
      </c>
      <c r="F15815" t="s">
        <v>14118</v>
      </c>
      <c r="G15815" t="s">
        <v>25</v>
      </c>
      <c r="H15815" t="s">
        <v>14149</v>
      </c>
      <c r="I15815" t="s">
        <v>19</v>
      </c>
      <c r="M15815">
        <v>4366</v>
      </c>
    </row>
    <row r="15816" spans="1:13" x14ac:dyDescent="0.3">
      <c r="A15816" t="s">
        <v>13</v>
      </c>
      <c r="B15816">
        <v>0</v>
      </c>
      <c r="C15816">
        <v>0</v>
      </c>
      <c r="D15816" t="s">
        <v>13</v>
      </c>
      <c r="E15816" t="s">
        <v>14147</v>
      </c>
      <c r="F15816" t="s">
        <v>14118</v>
      </c>
      <c r="G15816" t="s">
        <v>25</v>
      </c>
      <c r="H15816" t="s">
        <v>14148</v>
      </c>
      <c r="I15816" t="s">
        <v>17</v>
      </c>
      <c r="M15816">
        <v>4366</v>
      </c>
    </row>
    <row r="15817" spans="1:13" x14ac:dyDescent="0.3">
      <c r="E15817" t="s">
        <v>14147</v>
      </c>
      <c r="F15817" t="s">
        <v>4440</v>
      </c>
      <c r="G15817" t="s">
        <v>13</v>
      </c>
      <c r="H15817" t="s">
        <v>14150</v>
      </c>
      <c r="I15817" t="s">
        <v>52</v>
      </c>
      <c r="J15817" t="s">
        <v>23</v>
      </c>
      <c r="M15817">
        <v>4366</v>
      </c>
    </row>
    <row r="15818" spans="1:13" x14ac:dyDescent="0.3">
      <c r="A15818" t="s">
        <v>13</v>
      </c>
      <c r="B15818">
        <v>0</v>
      </c>
      <c r="C15818">
        <v>1</v>
      </c>
      <c r="D15818" t="s">
        <v>13</v>
      </c>
      <c r="E15818" t="s">
        <v>14147</v>
      </c>
      <c r="F15818" t="s">
        <v>14152</v>
      </c>
      <c r="G15818" t="s">
        <v>25</v>
      </c>
      <c r="H15818" t="s">
        <v>14153</v>
      </c>
      <c r="I15818" t="s">
        <v>17</v>
      </c>
      <c r="M15818">
        <v>4366</v>
      </c>
    </row>
    <row r="15819" spans="1:13" x14ac:dyDescent="0.3">
      <c r="E15819" t="s">
        <v>14147</v>
      </c>
      <c r="F15819" t="s">
        <v>2298</v>
      </c>
      <c r="G15819" t="s">
        <v>13</v>
      </c>
      <c r="H15819" t="s">
        <v>14151</v>
      </c>
      <c r="I15819" t="s">
        <v>52</v>
      </c>
      <c r="J15819" t="s">
        <v>23</v>
      </c>
      <c r="M15819">
        <v>4366</v>
      </c>
    </row>
    <row r="15820" spans="1:13" x14ac:dyDescent="0.3">
      <c r="E15820" t="s">
        <v>14147</v>
      </c>
      <c r="F15820" t="s">
        <v>4440</v>
      </c>
      <c r="G15820" t="s">
        <v>13</v>
      </c>
      <c r="H15820" t="s">
        <v>14150</v>
      </c>
      <c r="I15820" t="s">
        <v>43</v>
      </c>
      <c r="J15820" t="s">
        <v>23</v>
      </c>
      <c r="M15820">
        <v>4366</v>
      </c>
    </row>
    <row r="15821" spans="1:13" x14ac:dyDescent="0.3">
      <c r="A15821" t="s">
        <v>13</v>
      </c>
      <c r="B15821">
        <v>1</v>
      </c>
      <c r="C15821">
        <v>1</v>
      </c>
      <c r="D15821">
        <v>1</v>
      </c>
      <c r="E15821" t="s">
        <v>14157</v>
      </c>
      <c r="F15821" t="s">
        <v>8498</v>
      </c>
      <c r="G15821" t="s">
        <v>13</v>
      </c>
      <c r="H15821" t="s">
        <v>14158</v>
      </c>
      <c r="I15821" t="s">
        <v>22</v>
      </c>
      <c r="J15821" t="s">
        <v>23</v>
      </c>
      <c r="M15821">
        <v>4369</v>
      </c>
    </row>
    <row r="15822" spans="1:13" x14ac:dyDescent="0.3">
      <c r="E15822" t="s">
        <v>14157</v>
      </c>
      <c r="F15822" t="s">
        <v>1113</v>
      </c>
      <c r="G15822" t="s">
        <v>50</v>
      </c>
      <c r="H15822" t="s">
        <v>14159</v>
      </c>
      <c r="I15822" t="s">
        <v>52</v>
      </c>
      <c r="J15822" t="s">
        <v>53</v>
      </c>
      <c r="M15822">
        <v>4369</v>
      </c>
    </row>
    <row r="15823" spans="1:13" x14ac:dyDescent="0.3">
      <c r="A15823" t="s">
        <v>13</v>
      </c>
      <c r="B15823">
        <v>1</v>
      </c>
      <c r="C15823">
        <v>1</v>
      </c>
      <c r="D15823">
        <v>1</v>
      </c>
      <c r="E15823" t="s">
        <v>14157</v>
      </c>
      <c r="F15823" t="s">
        <v>8498</v>
      </c>
      <c r="G15823" t="s">
        <v>13</v>
      </c>
      <c r="H15823" t="s">
        <v>14160</v>
      </c>
      <c r="I15823" t="s">
        <v>22</v>
      </c>
      <c r="J15823" t="s">
        <v>23</v>
      </c>
      <c r="M15823">
        <v>4370</v>
      </c>
    </row>
    <row r="15824" spans="1:13" x14ac:dyDescent="0.3">
      <c r="A15824" t="s">
        <v>13</v>
      </c>
      <c r="B15824">
        <v>1</v>
      </c>
      <c r="C15824">
        <v>1</v>
      </c>
      <c r="D15824">
        <v>1</v>
      </c>
      <c r="E15824" t="s">
        <v>14161</v>
      </c>
      <c r="F15824" t="s">
        <v>14176</v>
      </c>
      <c r="G15824" t="s">
        <v>13</v>
      </c>
      <c r="H15824" t="s">
        <v>14177</v>
      </c>
      <c r="I15824" t="s">
        <v>19</v>
      </c>
      <c r="M15824">
        <v>4371</v>
      </c>
    </row>
    <row r="15825" spans="1:13" x14ac:dyDescent="0.3">
      <c r="A15825" t="s">
        <v>13</v>
      </c>
      <c r="B15825">
        <v>0</v>
      </c>
      <c r="C15825">
        <v>1</v>
      </c>
      <c r="D15825" t="s">
        <v>13</v>
      </c>
      <c r="E15825" t="s">
        <v>14161</v>
      </c>
      <c r="F15825" t="s">
        <v>14164</v>
      </c>
      <c r="G15825" t="s">
        <v>28</v>
      </c>
      <c r="H15825" t="s">
        <v>14165</v>
      </c>
      <c r="I15825" t="s">
        <v>17</v>
      </c>
      <c r="M15825">
        <v>4371</v>
      </c>
    </row>
    <row r="15826" spans="1:13" x14ac:dyDescent="0.3">
      <c r="A15826" t="s">
        <v>13</v>
      </c>
      <c r="B15826">
        <v>0</v>
      </c>
      <c r="C15826">
        <v>1</v>
      </c>
      <c r="D15826" t="s">
        <v>13</v>
      </c>
      <c r="E15826" t="s">
        <v>14161</v>
      </c>
      <c r="F15826" t="s">
        <v>14170</v>
      </c>
      <c r="G15826" t="s">
        <v>25</v>
      </c>
      <c r="H15826" t="s">
        <v>14174</v>
      </c>
      <c r="I15826" t="s">
        <v>17</v>
      </c>
      <c r="M15826">
        <v>4371</v>
      </c>
    </row>
    <row r="15827" spans="1:13" x14ac:dyDescent="0.3">
      <c r="A15827" t="s">
        <v>242</v>
      </c>
      <c r="B15827">
        <v>0</v>
      </c>
      <c r="E15827" t="s">
        <v>14161</v>
      </c>
      <c r="F15827" t="s">
        <v>14168</v>
      </c>
      <c r="G15827" t="s">
        <v>25</v>
      </c>
      <c r="H15827" t="s">
        <v>14169</v>
      </c>
      <c r="I15827" t="s">
        <v>19</v>
      </c>
      <c r="M15827">
        <v>4371</v>
      </c>
    </row>
    <row r="15828" spans="1:13" x14ac:dyDescent="0.3">
      <c r="A15828" t="s">
        <v>13</v>
      </c>
      <c r="B15828">
        <v>0</v>
      </c>
      <c r="C15828">
        <v>1</v>
      </c>
      <c r="D15828" t="s">
        <v>13</v>
      </c>
      <c r="E15828" t="s">
        <v>14161</v>
      </c>
      <c r="F15828" t="s">
        <v>14162</v>
      </c>
      <c r="G15828" t="s">
        <v>25</v>
      </c>
      <c r="H15828" t="s">
        <v>14163</v>
      </c>
      <c r="I15828" t="s">
        <v>19</v>
      </c>
      <c r="M15828">
        <v>4371</v>
      </c>
    </row>
    <row r="15829" spans="1:13" x14ac:dyDescent="0.3">
      <c r="E15829" t="s">
        <v>14161</v>
      </c>
      <c r="F15829" t="s">
        <v>14170</v>
      </c>
      <c r="G15829" t="s">
        <v>13</v>
      </c>
      <c r="H15829" t="s">
        <v>14171</v>
      </c>
      <c r="I15829" t="s">
        <v>27</v>
      </c>
      <c r="M15829">
        <v>4371</v>
      </c>
    </row>
    <row r="15830" spans="1:13" x14ac:dyDescent="0.3">
      <c r="E15830" t="s">
        <v>14161</v>
      </c>
      <c r="F15830" t="s">
        <v>14166</v>
      </c>
      <c r="G15830" t="s">
        <v>13</v>
      </c>
      <c r="H15830" t="s">
        <v>14167</v>
      </c>
      <c r="I15830" t="s">
        <v>22</v>
      </c>
      <c r="J15830" t="s">
        <v>1040</v>
      </c>
      <c r="K15830" t="s">
        <v>46</v>
      </c>
      <c r="M15830">
        <v>4371</v>
      </c>
    </row>
    <row r="15831" spans="1:13" x14ac:dyDescent="0.3">
      <c r="E15831" t="s">
        <v>14161</v>
      </c>
      <c r="F15831" t="s">
        <v>14164</v>
      </c>
      <c r="G15831" t="s">
        <v>25</v>
      </c>
      <c r="H15831" t="s">
        <v>14175</v>
      </c>
      <c r="I15831" t="s">
        <v>27</v>
      </c>
      <c r="M15831">
        <v>4371</v>
      </c>
    </row>
    <row r="15832" spans="1:13" x14ac:dyDescent="0.3">
      <c r="A15832" t="s">
        <v>13</v>
      </c>
      <c r="B15832">
        <v>1</v>
      </c>
      <c r="C15832">
        <v>1</v>
      </c>
      <c r="D15832">
        <v>1</v>
      </c>
      <c r="E15832" t="s">
        <v>14161</v>
      </c>
      <c r="F15832" t="s">
        <v>14172</v>
      </c>
      <c r="G15832" t="s">
        <v>13</v>
      </c>
      <c r="H15832" t="s">
        <v>14173</v>
      </c>
      <c r="I15832" t="s">
        <v>22</v>
      </c>
      <c r="J15832" t="s">
        <v>603</v>
      </c>
      <c r="M15832">
        <v>4371</v>
      </c>
    </row>
    <row r="15833" spans="1:13" x14ac:dyDescent="0.3">
      <c r="A15833" t="s">
        <v>50</v>
      </c>
      <c r="B15833">
        <v>1</v>
      </c>
      <c r="C15833">
        <v>1</v>
      </c>
      <c r="D15833">
        <v>1</v>
      </c>
      <c r="E15833" t="s">
        <v>13989</v>
      </c>
      <c r="F15833" t="s">
        <v>13990</v>
      </c>
      <c r="G15833" t="s">
        <v>50</v>
      </c>
      <c r="H15833" t="s">
        <v>13991</v>
      </c>
      <c r="I15833" t="s">
        <v>19</v>
      </c>
      <c r="M15833">
        <v>4372</v>
      </c>
    </row>
    <row r="15834" spans="1:13" x14ac:dyDescent="0.3">
      <c r="A15834" t="s">
        <v>13</v>
      </c>
      <c r="B15834">
        <v>1</v>
      </c>
      <c r="C15834">
        <v>1</v>
      </c>
      <c r="D15834">
        <v>1</v>
      </c>
      <c r="E15834" t="s">
        <v>14178</v>
      </c>
      <c r="F15834" t="s">
        <v>14179</v>
      </c>
      <c r="G15834" t="s">
        <v>13</v>
      </c>
      <c r="H15834" t="s">
        <v>14180</v>
      </c>
      <c r="I15834" t="s">
        <v>22</v>
      </c>
      <c r="J15834" t="s">
        <v>23</v>
      </c>
      <c r="M15834">
        <v>4381</v>
      </c>
    </row>
    <row r="15835" spans="1:13" x14ac:dyDescent="0.3">
      <c r="E15835" t="s">
        <v>14178</v>
      </c>
      <c r="F15835" t="s">
        <v>14187</v>
      </c>
      <c r="G15835" t="s">
        <v>13</v>
      </c>
      <c r="H15835" t="s">
        <v>14188</v>
      </c>
      <c r="I15835" t="s">
        <v>52</v>
      </c>
      <c r="J15835" t="s">
        <v>44</v>
      </c>
      <c r="K15835" t="s">
        <v>45</v>
      </c>
      <c r="L15835" t="s">
        <v>808</v>
      </c>
      <c r="M15835">
        <v>4381</v>
      </c>
    </row>
    <row r="15836" spans="1:13" x14ac:dyDescent="0.3">
      <c r="A15836" t="s">
        <v>13</v>
      </c>
      <c r="B15836">
        <v>1</v>
      </c>
      <c r="C15836">
        <v>1</v>
      </c>
      <c r="D15836">
        <v>1</v>
      </c>
      <c r="E15836" t="s">
        <v>14178</v>
      </c>
      <c r="F15836" t="s">
        <v>14181</v>
      </c>
      <c r="G15836" t="s">
        <v>13</v>
      </c>
      <c r="H15836" t="s">
        <v>14182</v>
      </c>
      <c r="I15836" t="s">
        <v>22</v>
      </c>
      <c r="J15836" t="s">
        <v>23</v>
      </c>
      <c r="M15836">
        <v>4381</v>
      </c>
    </row>
    <row r="15837" spans="1:13" x14ac:dyDescent="0.3">
      <c r="A15837" t="s">
        <v>13</v>
      </c>
      <c r="B15837">
        <v>0</v>
      </c>
      <c r="C15837">
        <v>0</v>
      </c>
      <c r="D15837">
        <v>1</v>
      </c>
      <c r="E15837" t="s">
        <v>14178</v>
      </c>
      <c r="F15837" t="s">
        <v>14193</v>
      </c>
      <c r="G15837" t="s">
        <v>13</v>
      </c>
      <c r="H15837" t="s">
        <v>14194</v>
      </c>
      <c r="I15837" t="s">
        <v>34</v>
      </c>
      <c r="J15837" t="s">
        <v>23</v>
      </c>
      <c r="M15837">
        <v>4381</v>
      </c>
    </row>
    <row r="15838" spans="1:13" x14ac:dyDescent="0.3">
      <c r="A15838" t="s">
        <v>242</v>
      </c>
      <c r="B15838">
        <v>0</v>
      </c>
      <c r="C15838">
        <v>0</v>
      </c>
      <c r="D15838">
        <v>0</v>
      </c>
      <c r="E15838" t="s">
        <v>14178</v>
      </c>
      <c r="F15838" t="s">
        <v>14183</v>
      </c>
      <c r="G15838" t="s">
        <v>13</v>
      </c>
      <c r="H15838" t="s">
        <v>14184</v>
      </c>
      <c r="I15838" t="s">
        <v>19</v>
      </c>
      <c r="M15838">
        <v>4381</v>
      </c>
    </row>
    <row r="15839" spans="1:13" x14ac:dyDescent="0.3">
      <c r="E15839" t="s">
        <v>14178</v>
      </c>
      <c r="F15839" t="s">
        <v>7742</v>
      </c>
      <c r="G15839" t="s">
        <v>13</v>
      </c>
      <c r="H15839" t="s">
        <v>14185</v>
      </c>
      <c r="I15839" t="s">
        <v>52</v>
      </c>
      <c r="J15839" t="s">
        <v>23</v>
      </c>
      <c r="M15839">
        <v>4381</v>
      </c>
    </row>
    <row r="15840" spans="1:13" x14ac:dyDescent="0.3">
      <c r="E15840" t="s">
        <v>14178</v>
      </c>
      <c r="F15840" t="s">
        <v>14196</v>
      </c>
      <c r="G15840" t="s">
        <v>28</v>
      </c>
      <c r="H15840" t="s">
        <v>14198</v>
      </c>
      <c r="I15840" t="s">
        <v>27</v>
      </c>
      <c r="M15840">
        <v>4381</v>
      </c>
    </row>
    <row r="15841" spans="1:13" x14ac:dyDescent="0.3">
      <c r="A15841" t="s">
        <v>13</v>
      </c>
      <c r="B15841">
        <v>1</v>
      </c>
      <c r="C15841">
        <v>1</v>
      </c>
      <c r="D15841">
        <v>1</v>
      </c>
      <c r="E15841" t="s">
        <v>14178</v>
      </c>
      <c r="F15841" t="s">
        <v>1616</v>
      </c>
      <c r="G15841" t="s">
        <v>13</v>
      </c>
      <c r="H15841" t="s">
        <v>14186</v>
      </c>
      <c r="I15841" t="s">
        <v>22</v>
      </c>
      <c r="J15841" t="s">
        <v>23</v>
      </c>
      <c r="M15841">
        <v>4381</v>
      </c>
    </row>
    <row r="15842" spans="1:13" x14ac:dyDescent="0.3">
      <c r="E15842" t="s">
        <v>14178</v>
      </c>
      <c r="F15842" t="s">
        <v>361</v>
      </c>
      <c r="G15842" t="s">
        <v>13</v>
      </c>
      <c r="H15842" t="s">
        <v>14189</v>
      </c>
      <c r="I15842" t="s">
        <v>52</v>
      </c>
      <c r="J15842" t="s">
        <v>23</v>
      </c>
      <c r="M15842">
        <v>4381</v>
      </c>
    </row>
    <row r="15843" spans="1:13" x14ac:dyDescent="0.3">
      <c r="E15843" t="s">
        <v>14178</v>
      </c>
      <c r="F15843" t="s">
        <v>358</v>
      </c>
      <c r="G15843" t="s">
        <v>28</v>
      </c>
      <c r="H15843" t="s">
        <v>14192</v>
      </c>
      <c r="I15843" t="s">
        <v>19</v>
      </c>
      <c r="M15843">
        <v>4381</v>
      </c>
    </row>
    <row r="15844" spans="1:13" x14ac:dyDescent="0.3">
      <c r="A15844" t="s">
        <v>13</v>
      </c>
      <c r="B15844">
        <v>1</v>
      </c>
      <c r="C15844">
        <v>1</v>
      </c>
      <c r="D15844">
        <v>1</v>
      </c>
      <c r="E15844" t="s">
        <v>14178</v>
      </c>
      <c r="F15844" t="s">
        <v>14190</v>
      </c>
      <c r="G15844" t="s">
        <v>13</v>
      </c>
      <c r="H15844" t="s">
        <v>14191</v>
      </c>
      <c r="I15844" t="s">
        <v>22</v>
      </c>
      <c r="J15844" t="s">
        <v>44</v>
      </c>
      <c r="K15844" t="s">
        <v>45</v>
      </c>
      <c r="L15844" t="s">
        <v>46</v>
      </c>
      <c r="M15844">
        <v>4381</v>
      </c>
    </row>
    <row r="15845" spans="1:13" x14ac:dyDescent="0.3">
      <c r="A15845" t="s">
        <v>13</v>
      </c>
      <c r="B15845">
        <v>0</v>
      </c>
      <c r="C15845">
        <v>1</v>
      </c>
      <c r="D15845" t="s">
        <v>13</v>
      </c>
      <c r="E15845" t="s">
        <v>14178</v>
      </c>
      <c r="F15845" t="s">
        <v>14193</v>
      </c>
      <c r="G15845" t="s">
        <v>25</v>
      </c>
      <c r="H15845" t="s">
        <v>14195</v>
      </c>
      <c r="I15845" t="s">
        <v>17</v>
      </c>
      <c r="M15845">
        <v>4381</v>
      </c>
    </row>
    <row r="15846" spans="1:13" x14ac:dyDescent="0.3">
      <c r="A15846" t="s">
        <v>28</v>
      </c>
      <c r="B15846">
        <v>0</v>
      </c>
      <c r="C15846">
        <v>0</v>
      </c>
      <c r="D15846" t="s">
        <v>28</v>
      </c>
      <c r="E15846" t="s">
        <v>14178</v>
      </c>
      <c r="F15846" t="s">
        <v>14196</v>
      </c>
      <c r="G15846" t="s">
        <v>25</v>
      </c>
      <c r="H15846" t="s">
        <v>14197</v>
      </c>
      <c r="I15846" t="s">
        <v>17</v>
      </c>
      <c r="M15846">
        <v>4381</v>
      </c>
    </row>
    <row r="15847" spans="1:13" x14ac:dyDescent="0.3">
      <c r="A15847" t="s">
        <v>13</v>
      </c>
      <c r="B15847">
        <v>1</v>
      </c>
      <c r="C15847">
        <v>1</v>
      </c>
      <c r="D15847">
        <v>1</v>
      </c>
      <c r="E15847" t="s">
        <v>14199</v>
      </c>
      <c r="F15847" t="s">
        <v>14179</v>
      </c>
      <c r="G15847" t="s">
        <v>13</v>
      </c>
      <c r="H15847" t="s">
        <v>14201</v>
      </c>
      <c r="I15847" t="s">
        <v>22</v>
      </c>
      <c r="J15847" t="s">
        <v>23</v>
      </c>
      <c r="M15847">
        <v>4382</v>
      </c>
    </row>
    <row r="15848" spans="1:13" x14ac:dyDescent="0.3">
      <c r="A15848" t="s">
        <v>13</v>
      </c>
      <c r="B15848">
        <v>1</v>
      </c>
      <c r="C15848">
        <v>1</v>
      </c>
      <c r="D15848">
        <v>1</v>
      </c>
      <c r="E15848" t="s">
        <v>14199</v>
      </c>
      <c r="F15848" t="s">
        <v>14181</v>
      </c>
      <c r="G15848" t="s">
        <v>13</v>
      </c>
      <c r="H15848" t="s">
        <v>14200</v>
      </c>
      <c r="I15848" t="s">
        <v>22</v>
      </c>
      <c r="J15848" t="s">
        <v>23</v>
      </c>
      <c r="M15848">
        <v>4382</v>
      </c>
    </row>
    <row r="15849" spans="1:13" x14ac:dyDescent="0.3">
      <c r="A15849" t="s">
        <v>13</v>
      </c>
      <c r="B15849">
        <v>1</v>
      </c>
      <c r="C15849">
        <v>1</v>
      </c>
      <c r="D15849">
        <v>1</v>
      </c>
      <c r="E15849" t="s">
        <v>14006</v>
      </c>
      <c r="F15849" t="s">
        <v>14007</v>
      </c>
      <c r="G15849" t="s">
        <v>13</v>
      </c>
      <c r="H15849" t="s">
        <v>14008</v>
      </c>
      <c r="I15849" t="s">
        <v>22</v>
      </c>
      <c r="J15849" t="s">
        <v>44</v>
      </c>
      <c r="K15849" t="s">
        <v>45</v>
      </c>
      <c r="L15849" t="s">
        <v>46</v>
      </c>
      <c r="M15849">
        <v>4383</v>
      </c>
    </row>
    <row r="15850" spans="1:13" x14ac:dyDescent="0.3">
      <c r="A15850" t="s">
        <v>28</v>
      </c>
      <c r="B15850">
        <v>1</v>
      </c>
      <c r="C15850">
        <v>1</v>
      </c>
      <c r="D15850">
        <v>1</v>
      </c>
      <c r="E15850" t="s">
        <v>14468</v>
      </c>
      <c r="F15850" t="s">
        <v>14469</v>
      </c>
      <c r="G15850" t="s">
        <v>28</v>
      </c>
      <c r="H15850" t="s">
        <v>14470</v>
      </c>
      <c r="I15850" t="s">
        <v>22</v>
      </c>
      <c r="J15850" t="s">
        <v>104</v>
      </c>
      <c r="M15850">
        <v>4393</v>
      </c>
    </row>
    <row r="15851" spans="1:13" x14ac:dyDescent="0.3">
      <c r="A15851" t="s">
        <v>50</v>
      </c>
      <c r="B15851">
        <v>0</v>
      </c>
      <c r="C15851">
        <v>1</v>
      </c>
      <c r="D15851" t="s">
        <v>50</v>
      </c>
      <c r="E15851" t="s">
        <v>14468</v>
      </c>
      <c r="F15851" t="s">
        <v>14468</v>
      </c>
      <c r="G15851" t="s">
        <v>13</v>
      </c>
      <c r="H15851" t="s">
        <v>14471</v>
      </c>
      <c r="I15851" t="s">
        <v>19</v>
      </c>
      <c r="M15851">
        <v>4393</v>
      </c>
    </row>
    <row r="15852" spans="1:13" x14ac:dyDescent="0.3">
      <c r="A15852" t="s">
        <v>13</v>
      </c>
      <c r="B15852">
        <v>1</v>
      </c>
      <c r="C15852">
        <v>1</v>
      </c>
      <c r="D15852">
        <v>1</v>
      </c>
      <c r="E15852" t="s">
        <v>14202</v>
      </c>
      <c r="F15852" t="s">
        <v>14205</v>
      </c>
      <c r="G15852" t="s">
        <v>13</v>
      </c>
      <c r="H15852" t="s">
        <v>14206</v>
      </c>
      <c r="I15852" t="s">
        <v>19</v>
      </c>
      <c r="M15852">
        <v>4398</v>
      </c>
    </row>
    <row r="15853" spans="1:13" x14ac:dyDescent="0.3">
      <c r="A15853" t="s">
        <v>242</v>
      </c>
      <c r="B15853">
        <v>0</v>
      </c>
      <c r="C15853">
        <v>0</v>
      </c>
      <c r="D15853">
        <v>0</v>
      </c>
      <c r="E15853" t="s">
        <v>14202</v>
      </c>
      <c r="F15853" t="s">
        <v>14203</v>
      </c>
      <c r="G15853" t="s">
        <v>25</v>
      </c>
      <c r="H15853" t="s">
        <v>14204</v>
      </c>
      <c r="I15853" t="s">
        <v>17</v>
      </c>
      <c r="M15853">
        <v>4398</v>
      </c>
    </row>
    <row r="15854" spans="1:13" x14ac:dyDescent="0.3">
      <c r="E15854" t="s">
        <v>14202</v>
      </c>
      <c r="F15854" t="s">
        <v>14203</v>
      </c>
      <c r="G15854" t="s">
        <v>28</v>
      </c>
      <c r="H15854" t="s">
        <v>14207</v>
      </c>
      <c r="I15854" t="s">
        <v>27</v>
      </c>
      <c r="M15854">
        <v>4398</v>
      </c>
    </row>
    <row r="15855" spans="1:13" x14ac:dyDescent="0.3">
      <c r="E15855" t="s">
        <v>14208</v>
      </c>
      <c r="F15855" t="s">
        <v>2587</v>
      </c>
      <c r="G15855" t="s">
        <v>13</v>
      </c>
      <c r="H15855" t="s">
        <v>14210</v>
      </c>
      <c r="I15855" t="s">
        <v>52</v>
      </c>
      <c r="J15855" t="s">
        <v>23</v>
      </c>
      <c r="M15855">
        <v>4399</v>
      </c>
    </row>
    <row r="15856" spans="1:13" x14ac:dyDescent="0.3">
      <c r="A15856" t="s">
        <v>13</v>
      </c>
      <c r="B15856">
        <v>1</v>
      </c>
      <c r="C15856">
        <v>1</v>
      </c>
      <c r="D15856">
        <v>1</v>
      </c>
      <c r="E15856" t="s">
        <v>14208</v>
      </c>
      <c r="F15856" t="s">
        <v>4945</v>
      </c>
      <c r="G15856" t="s">
        <v>13</v>
      </c>
      <c r="H15856" t="s">
        <v>14225</v>
      </c>
      <c r="I15856" t="s">
        <v>34</v>
      </c>
      <c r="J15856" t="s">
        <v>23</v>
      </c>
      <c r="M15856">
        <v>4399</v>
      </c>
    </row>
    <row r="15857" spans="1:13" x14ac:dyDescent="0.3">
      <c r="A15857" t="s">
        <v>28</v>
      </c>
      <c r="B15857">
        <v>1</v>
      </c>
      <c r="C15857">
        <v>1</v>
      </c>
      <c r="D15857">
        <v>1</v>
      </c>
      <c r="E15857" t="s">
        <v>14208</v>
      </c>
      <c r="F15857" t="s">
        <v>14216</v>
      </c>
      <c r="G15857" t="s">
        <v>28</v>
      </c>
      <c r="H15857" t="s">
        <v>14217</v>
      </c>
      <c r="I15857" t="s">
        <v>19</v>
      </c>
      <c r="M15857">
        <v>4399</v>
      </c>
    </row>
    <row r="15858" spans="1:13" x14ac:dyDescent="0.3">
      <c r="E15858" t="s">
        <v>14208</v>
      </c>
      <c r="F15858" t="s">
        <v>14211</v>
      </c>
      <c r="G15858" t="s">
        <v>13</v>
      </c>
      <c r="H15858" t="s">
        <v>14224</v>
      </c>
      <c r="I15858" t="s">
        <v>27</v>
      </c>
      <c r="M15858">
        <v>4399</v>
      </c>
    </row>
    <row r="15859" spans="1:13" x14ac:dyDescent="0.3">
      <c r="A15859" t="s">
        <v>13</v>
      </c>
      <c r="B15859">
        <v>0</v>
      </c>
      <c r="C15859">
        <v>1</v>
      </c>
      <c r="D15859" t="s">
        <v>13</v>
      </c>
      <c r="E15859" t="s">
        <v>14208</v>
      </c>
      <c r="F15859" t="s">
        <v>14211</v>
      </c>
      <c r="G15859" t="s">
        <v>28</v>
      </c>
      <c r="H15859" t="s">
        <v>14212</v>
      </c>
      <c r="I15859" t="s">
        <v>17</v>
      </c>
      <c r="M15859">
        <v>4399</v>
      </c>
    </row>
    <row r="15860" spans="1:13" x14ac:dyDescent="0.3">
      <c r="E15860" t="s">
        <v>14208</v>
      </c>
      <c r="F15860" t="s">
        <v>374</v>
      </c>
      <c r="G15860" t="s">
        <v>13</v>
      </c>
      <c r="H15860" t="s">
        <v>14209</v>
      </c>
      <c r="I15860" t="s">
        <v>27</v>
      </c>
      <c r="M15860">
        <v>4399</v>
      </c>
    </row>
    <row r="15861" spans="1:13" x14ac:dyDescent="0.3">
      <c r="E15861" t="s">
        <v>14208</v>
      </c>
      <c r="F15861" t="s">
        <v>14221</v>
      </c>
      <c r="G15861" t="s">
        <v>28</v>
      </c>
      <c r="H15861" t="s">
        <v>14222</v>
      </c>
      <c r="I15861" t="s">
        <v>17</v>
      </c>
      <c r="M15861">
        <v>4399</v>
      </c>
    </row>
    <row r="15862" spans="1:13" x14ac:dyDescent="0.3">
      <c r="E15862" t="s">
        <v>14208</v>
      </c>
      <c r="F15862" t="s">
        <v>1287</v>
      </c>
      <c r="G15862" t="s">
        <v>25</v>
      </c>
      <c r="H15862" t="s">
        <v>14213</v>
      </c>
      <c r="I15862" t="s">
        <v>17</v>
      </c>
      <c r="M15862">
        <v>4399</v>
      </c>
    </row>
    <row r="15863" spans="1:13" x14ac:dyDescent="0.3">
      <c r="E15863" t="s">
        <v>14208</v>
      </c>
      <c r="F15863" t="s">
        <v>1287</v>
      </c>
      <c r="G15863" t="s">
        <v>13</v>
      </c>
      <c r="H15863" t="s">
        <v>14220</v>
      </c>
      <c r="I15863" t="s">
        <v>34</v>
      </c>
      <c r="J15863" t="s">
        <v>23</v>
      </c>
      <c r="M15863">
        <v>4399</v>
      </c>
    </row>
    <row r="15864" spans="1:13" x14ac:dyDescent="0.3">
      <c r="E15864" t="s">
        <v>14208</v>
      </c>
      <c r="F15864" t="s">
        <v>14214</v>
      </c>
      <c r="G15864" t="s">
        <v>25</v>
      </c>
      <c r="H15864" t="s">
        <v>14215</v>
      </c>
      <c r="I15864" t="s">
        <v>17</v>
      </c>
      <c r="M15864">
        <v>4399</v>
      </c>
    </row>
    <row r="15865" spans="1:13" x14ac:dyDescent="0.3">
      <c r="A15865" t="s">
        <v>13</v>
      </c>
      <c r="B15865">
        <v>1</v>
      </c>
      <c r="C15865">
        <v>1</v>
      </c>
      <c r="D15865">
        <v>1</v>
      </c>
      <c r="E15865" t="s">
        <v>14208</v>
      </c>
      <c r="F15865" t="s">
        <v>14218</v>
      </c>
      <c r="G15865" t="s">
        <v>13</v>
      </c>
      <c r="H15865" t="s">
        <v>14219</v>
      </c>
      <c r="I15865" t="s">
        <v>22</v>
      </c>
      <c r="J15865" t="s">
        <v>44</v>
      </c>
      <c r="K15865" t="s">
        <v>45</v>
      </c>
      <c r="L15865" t="s">
        <v>46</v>
      </c>
      <c r="M15865">
        <v>4399</v>
      </c>
    </row>
    <row r="15866" spans="1:13" x14ac:dyDescent="0.3">
      <c r="A15866" t="s">
        <v>28</v>
      </c>
      <c r="B15866">
        <v>1</v>
      </c>
      <c r="C15866">
        <v>1</v>
      </c>
      <c r="D15866">
        <v>1</v>
      </c>
      <c r="E15866" t="s">
        <v>14208</v>
      </c>
      <c r="F15866" t="s">
        <v>14227</v>
      </c>
      <c r="G15866" t="s">
        <v>28</v>
      </c>
      <c r="H15866" t="s">
        <v>14228</v>
      </c>
      <c r="I15866" t="s">
        <v>22</v>
      </c>
      <c r="J15866" t="s">
        <v>104</v>
      </c>
      <c r="M15866">
        <v>4399</v>
      </c>
    </row>
    <row r="15867" spans="1:13" x14ac:dyDescent="0.3">
      <c r="E15867" t="s">
        <v>14208</v>
      </c>
      <c r="F15867" t="s">
        <v>374</v>
      </c>
      <c r="G15867" t="s">
        <v>25</v>
      </c>
      <c r="H15867" t="s">
        <v>14226</v>
      </c>
      <c r="I15867" t="s">
        <v>17</v>
      </c>
      <c r="M15867">
        <v>4399</v>
      </c>
    </row>
    <row r="15868" spans="1:13" x14ac:dyDescent="0.3">
      <c r="A15868" t="s">
        <v>13</v>
      </c>
      <c r="B15868">
        <v>0</v>
      </c>
      <c r="C15868">
        <v>1</v>
      </c>
      <c r="D15868" t="s">
        <v>13</v>
      </c>
      <c r="E15868" t="s">
        <v>14208</v>
      </c>
      <c r="F15868" t="s">
        <v>4945</v>
      </c>
      <c r="G15868" t="s">
        <v>28</v>
      </c>
      <c r="H15868" t="s">
        <v>14223</v>
      </c>
      <c r="I15868" t="s">
        <v>17</v>
      </c>
      <c r="M15868">
        <v>4399</v>
      </c>
    </row>
    <row r="15869" spans="1:13" x14ac:dyDescent="0.3">
      <c r="A15869" t="s">
        <v>13</v>
      </c>
      <c r="B15869">
        <v>1</v>
      </c>
      <c r="C15869">
        <v>1</v>
      </c>
      <c r="D15869">
        <v>1</v>
      </c>
      <c r="E15869" t="s">
        <v>14046</v>
      </c>
      <c r="F15869" t="s">
        <v>14048</v>
      </c>
      <c r="G15869" t="s">
        <v>13</v>
      </c>
      <c r="H15869" t="s">
        <v>14049</v>
      </c>
      <c r="I15869" t="s">
        <v>22</v>
      </c>
      <c r="J15869" t="s">
        <v>603</v>
      </c>
      <c r="M15869">
        <v>4401</v>
      </c>
    </row>
    <row r="15870" spans="1:13" x14ac:dyDescent="0.3">
      <c r="A15870" t="s">
        <v>13</v>
      </c>
      <c r="B15870">
        <v>1</v>
      </c>
      <c r="C15870">
        <v>1</v>
      </c>
      <c r="D15870">
        <v>1</v>
      </c>
      <c r="E15870" t="s">
        <v>14046</v>
      </c>
      <c r="F15870" t="s">
        <v>14048</v>
      </c>
      <c r="G15870" t="s">
        <v>13</v>
      </c>
      <c r="H15870" t="s">
        <v>14049</v>
      </c>
      <c r="I15870" t="s">
        <v>22</v>
      </c>
      <c r="J15870" t="s">
        <v>603</v>
      </c>
      <c r="M15870">
        <v>4401</v>
      </c>
    </row>
    <row r="15871" spans="1:13" x14ac:dyDescent="0.3">
      <c r="A15871" t="s">
        <v>28</v>
      </c>
      <c r="B15871">
        <v>1</v>
      </c>
      <c r="C15871">
        <v>1</v>
      </c>
      <c r="D15871">
        <v>1</v>
      </c>
      <c r="E15871" t="s">
        <v>14046</v>
      </c>
      <c r="F15871" t="s">
        <v>14050</v>
      </c>
      <c r="G15871" t="s">
        <v>28</v>
      </c>
      <c r="H15871" t="s">
        <v>14051</v>
      </c>
      <c r="I15871" t="s">
        <v>22</v>
      </c>
      <c r="J15871" t="s">
        <v>464</v>
      </c>
      <c r="M15871">
        <v>4401</v>
      </c>
    </row>
    <row r="15872" spans="1:13" x14ac:dyDescent="0.3">
      <c r="A15872" t="s">
        <v>28</v>
      </c>
      <c r="B15872">
        <v>1</v>
      </c>
      <c r="C15872">
        <v>1</v>
      </c>
      <c r="D15872">
        <v>1</v>
      </c>
      <c r="E15872" t="s">
        <v>14046</v>
      </c>
      <c r="F15872" t="s">
        <v>2587</v>
      </c>
      <c r="G15872" t="s">
        <v>28</v>
      </c>
      <c r="H15872" t="s">
        <v>14047</v>
      </c>
      <c r="I15872" t="s">
        <v>27</v>
      </c>
      <c r="M15872">
        <v>4401</v>
      </c>
    </row>
    <row r="15873" spans="1:13" x14ac:dyDescent="0.3">
      <c r="A15873" t="s">
        <v>50</v>
      </c>
      <c r="B15873">
        <v>1</v>
      </c>
      <c r="C15873">
        <v>1</v>
      </c>
      <c r="D15873">
        <v>1</v>
      </c>
      <c r="E15873" t="s">
        <v>14046</v>
      </c>
      <c r="F15873" t="s">
        <v>14053</v>
      </c>
      <c r="G15873" t="s">
        <v>50</v>
      </c>
      <c r="H15873" t="s">
        <v>14054</v>
      </c>
      <c r="I15873" t="s">
        <v>52</v>
      </c>
      <c r="J15873" t="s">
        <v>57</v>
      </c>
      <c r="M15873">
        <v>4401</v>
      </c>
    </row>
    <row r="15874" spans="1:13" x14ac:dyDescent="0.3">
      <c r="E15874" t="s">
        <v>14046</v>
      </c>
      <c r="F15874" t="s">
        <v>2587</v>
      </c>
      <c r="G15874" t="s">
        <v>13</v>
      </c>
      <c r="H15874" t="s">
        <v>14047</v>
      </c>
      <c r="I15874" t="s">
        <v>52</v>
      </c>
      <c r="J15874" t="s">
        <v>23</v>
      </c>
      <c r="M15874">
        <v>4401</v>
      </c>
    </row>
    <row r="15875" spans="1:13" x14ac:dyDescent="0.3">
      <c r="A15875" t="s">
        <v>28</v>
      </c>
      <c r="B15875">
        <v>0</v>
      </c>
      <c r="C15875">
        <v>0</v>
      </c>
      <c r="D15875">
        <v>1</v>
      </c>
      <c r="E15875" t="s">
        <v>14046</v>
      </c>
      <c r="F15875" t="s">
        <v>7057</v>
      </c>
      <c r="G15875" t="s">
        <v>28</v>
      </c>
      <c r="H15875" t="s">
        <v>14052</v>
      </c>
      <c r="I15875" t="s">
        <v>17</v>
      </c>
      <c r="M15875">
        <v>4401</v>
      </c>
    </row>
    <row r="15876" spans="1:13" x14ac:dyDescent="0.3">
      <c r="A15876" t="s">
        <v>242</v>
      </c>
      <c r="B15876">
        <v>0</v>
      </c>
      <c r="E15876" t="s">
        <v>14055</v>
      </c>
      <c r="F15876" t="s">
        <v>14056</v>
      </c>
      <c r="G15876" t="s">
        <v>25</v>
      </c>
      <c r="H15876" t="s">
        <v>14058</v>
      </c>
      <c r="I15876" t="s">
        <v>17</v>
      </c>
      <c r="M15876">
        <v>4407</v>
      </c>
    </row>
    <row r="15877" spans="1:13" x14ac:dyDescent="0.3">
      <c r="E15877" t="s">
        <v>14055</v>
      </c>
      <c r="F15877" t="s">
        <v>14056</v>
      </c>
      <c r="G15877" t="s">
        <v>50</v>
      </c>
      <c r="H15877" t="s">
        <v>14057</v>
      </c>
      <c r="I15877" t="s">
        <v>27</v>
      </c>
      <c r="M15877">
        <v>4407</v>
      </c>
    </row>
    <row r="15878" spans="1:13" x14ac:dyDescent="0.3">
      <c r="E15878" t="s">
        <v>14055</v>
      </c>
      <c r="F15878" t="s">
        <v>14056</v>
      </c>
      <c r="G15878" t="s">
        <v>50</v>
      </c>
      <c r="H15878" t="s">
        <v>14057</v>
      </c>
      <c r="I15878" t="s">
        <v>27</v>
      </c>
      <c r="M15878">
        <v>4408</v>
      </c>
    </row>
    <row r="15879" spans="1:13" x14ac:dyDescent="0.3">
      <c r="A15879" t="s">
        <v>242</v>
      </c>
      <c r="B15879">
        <v>0</v>
      </c>
      <c r="E15879" t="s">
        <v>14055</v>
      </c>
      <c r="F15879" t="s">
        <v>14056</v>
      </c>
      <c r="G15879" t="s">
        <v>25</v>
      </c>
      <c r="H15879" t="s">
        <v>14058</v>
      </c>
      <c r="I15879" t="s">
        <v>17</v>
      </c>
      <c r="M15879">
        <v>4408</v>
      </c>
    </row>
    <row r="15880" spans="1:13" x14ac:dyDescent="0.3">
      <c r="E15880" t="s">
        <v>14055</v>
      </c>
      <c r="F15880" t="s">
        <v>14056</v>
      </c>
      <c r="G15880" t="s">
        <v>50</v>
      </c>
      <c r="H15880" t="s">
        <v>14057</v>
      </c>
      <c r="I15880" t="s">
        <v>27</v>
      </c>
      <c r="M15880">
        <v>4409</v>
      </c>
    </row>
    <row r="15881" spans="1:13" x14ac:dyDescent="0.3">
      <c r="A15881" t="s">
        <v>242</v>
      </c>
      <c r="B15881">
        <v>0</v>
      </c>
      <c r="E15881" t="s">
        <v>14055</v>
      </c>
      <c r="F15881" t="s">
        <v>14056</v>
      </c>
      <c r="G15881" t="s">
        <v>25</v>
      </c>
      <c r="H15881" t="s">
        <v>14058</v>
      </c>
      <c r="I15881" t="s">
        <v>17</v>
      </c>
      <c r="M15881">
        <v>4409</v>
      </c>
    </row>
    <row r="15882" spans="1:13" x14ac:dyDescent="0.3">
      <c r="A15882" t="s">
        <v>13</v>
      </c>
      <c r="B15882">
        <v>0</v>
      </c>
      <c r="C15882">
        <v>1</v>
      </c>
      <c r="D15882" t="s">
        <v>13</v>
      </c>
      <c r="E15882" t="s">
        <v>14059</v>
      </c>
      <c r="F15882" t="s">
        <v>14060</v>
      </c>
      <c r="G15882" t="s">
        <v>28</v>
      </c>
      <c r="H15882" t="s">
        <v>14062</v>
      </c>
      <c r="I15882" t="s">
        <v>17</v>
      </c>
      <c r="M15882">
        <v>4410</v>
      </c>
    </row>
    <row r="15883" spans="1:13" x14ac:dyDescent="0.3">
      <c r="E15883" t="s">
        <v>14059</v>
      </c>
      <c r="F15883" t="s">
        <v>14060</v>
      </c>
      <c r="G15883" t="s">
        <v>25</v>
      </c>
      <c r="H15883" t="s">
        <v>14061</v>
      </c>
      <c r="I15883" t="s">
        <v>27</v>
      </c>
      <c r="M15883">
        <v>4410</v>
      </c>
    </row>
    <row r="15884" spans="1:13" x14ac:dyDescent="0.3">
      <c r="E15884" t="s">
        <v>14059</v>
      </c>
      <c r="F15884" t="s">
        <v>14072</v>
      </c>
      <c r="G15884" t="s">
        <v>25</v>
      </c>
      <c r="H15884" t="s">
        <v>14073</v>
      </c>
      <c r="I15884" t="s">
        <v>17</v>
      </c>
      <c r="M15884">
        <v>4411</v>
      </c>
    </row>
    <row r="15885" spans="1:13" x14ac:dyDescent="0.3">
      <c r="A15885" t="s">
        <v>242</v>
      </c>
      <c r="B15885">
        <v>0</v>
      </c>
      <c r="C15885">
        <v>0</v>
      </c>
      <c r="D15885">
        <v>0</v>
      </c>
      <c r="E15885" t="s">
        <v>14059</v>
      </c>
      <c r="F15885" t="s">
        <v>14066</v>
      </c>
      <c r="G15885" t="s">
        <v>28</v>
      </c>
      <c r="H15885" t="s">
        <v>14067</v>
      </c>
      <c r="I15885" t="s">
        <v>17</v>
      </c>
      <c r="M15885">
        <v>4411</v>
      </c>
    </row>
    <row r="15886" spans="1:13" x14ac:dyDescent="0.3">
      <c r="E15886" t="s">
        <v>14059</v>
      </c>
      <c r="F15886" t="s">
        <v>14064</v>
      </c>
      <c r="G15886" t="s">
        <v>13</v>
      </c>
      <c r="H15886" t="s">
        <v>14068</v>
      </c>
      <c r="I15886" t="s">
        <v>27</v>
      </c>
      <c r="M15886">
        <v>4411</v>
      </c>
    </row>
    <row r="15887" spans="1:13" x14ac:dyDescent="0.3">
      <c r="E15887" t="s">
        <v>14059</v>
      </c>
      <c r="F15887" t="s">
        <v>14066</v>
      </c>
      <c r="G15887" t="s">
        <v>13</v>
      </c>
      <c r="H15887" t="s">
        <v>14071</v>
      </c>
      <c r="I15887" t="s">
        <v>27</v>
      </c>
      <c r="M15887">
        <v>4411</v>
      </c>
    </row>
    <row r="15888" spans="1:13" x14ac:dyDescent="0.3">
      <c r="E15888" t="s">
        <v>14059</v>
      </c>
      <c r="F15888" t="s">
        <v>14060</v>
      </c>
      <c r="G15888" t="s">
        <v>13</v>
      </c>
      <c r="H15888" t="s">
        <v>14063</v>
      </c>
      <c r="I15888" t="s">
        <v>27</v>
      </c>
      <c r="M15888">
        <v>4411</v>
      </c>
    </row>
    <row r="15889" spans="1:13" x14ac:dyDescent="0.3">
      <c r="A15889" t="s">
        <v>13</v>
      </c>
      <c r="B15889">
        <v>0</v>
      </c>
      <c r="C15889">
        <v>1</v>
      </c>
      <c r="D15889" t="s">
        <v>13</v>
      </c>
      <c r="E15889" t="s">
        <v>14059</v>
      </c>
      <c r="F15889" t="s">
        <v>14060</v>
      </c>
      <c r="G15889" t="s">
        <v>28</v>
      </c>
      <c r="H15889" t="s">
        <v>14070</v>
      </c>
      <c r="I15889" t="s">
        <v>17</v>
      </c>
      <c r="M15889">
        <v>4411</v>
      </c>
    </row>
    <row r="15890" spans="1:13" x14ac:dyDescent="0.3">
      <c r="A15890" t="s">
        <v>13</v>
      </c>
      <c r="B15890">
        <v>0</v>
      </c>
      <c r="C15890">
        <v>1</v>
      </c>
      <c r="D15890" t="s">
        <v>13</v>
      </c>
      <c r="E15890" t="s">
        <v>14059</v>
      </c>
      <c r="F15890" t="s">
        <v>14064</v>
      </c>
      <c r="G15890" t="s">
        <v>28</v>
      </c>
      <c r="H15890" t="s">
        <v>14065</v>
      </c>
      <c r="I15890" t="s">
        <v>17</v>
      </c>
      <c r="M15890">
        <v>4411</v>
      </c>
    </row>
    <row r="15891" spans="1:13" x14ac:dyDescent="0.3">
      <c r="A15891" t="s">
        <v>13</v>
      </c>
      <c r="B15891">
        <v>0</v>
      </c>
      <c r="C15891">
        <v>1</v>
      </c>
      <c r="D15891" t="s">
        <v>13</v>
      </c>
      <c r="E15891" t="s">
        <v>14059</v>
      </c>
      <c r="F15891" t="s">
        <v>14060</v>
      </c>
      <c r="G15891" t="s">
        <v>28</v>
      </c>
      <c r="H15891" t="s">
        <v>14069</v>
      </c>
      <c r="I15891" t="s">
        <v>17</v>
      </c>
      <c r="M15891">
        <v>4411</v>
      </c>
    </row>
    <row r="15892" spans="1:13" x14ac:dyDescent="0.3">
      <c r="E15892" t="s">
        <v>14059</v>
      </c>
      <c r="F15892" t="s">
        <v>14060</v>
      </c>
      <c r="G15892" t="s">
        <v>13</v>
      </c>
      <c r="H15892" t="s">
        <v>14063</v>
      </c>
      <c r="I15892" t="s">
        <v>27</v>
      </c>
      <c r="M15892">
        <v>4411</v>
      </c>
    </row>
    <row r="15893" spans="1:13" x14ac:dyDescent="0.3">
      <c r="A15893" t="s">
        <v>13</v>
      </c>
      <c r="B15893">
        <v>0</v>
      </c>
      <c r="C15893">
        <v>1</v>
      </c>
      <c r="D15893" t="s">
        <v>13</v>
      </c>
      <c r="E15893" t="s">
        <v>14074</v>
      </c>
      <c r="F15893" t="s">
        <v>14064</v>
      </c>
      <c r="G15893" t="s">
        <v>28</v>
      </c>
      <c r="H15893" t="s">
        <v>14065</v>
      </c>
      <c r="I15893" t="s">
        <v>17</v>
      </c>
      <c r="M15893">
        <v>4412</v>
      </c>
    </row>
    <row r="15894" spans="1:13" x14ac:dyDescent="0.3">
      <c r="E15894" t="s">
        <v>14074</v>
      </c>
      <c r="F15894" t="s">
        <v>14066</v>
      </c>
      <c r="G15894" t="s">
        <v>13</v>
      </c>
      <c r="H15894" t="s">
        <v>14071</v>
      </c>
      <c r="I15894" t="s">
        <v>27</v>
      </c>
      <c r="M15894">
        <v>4412</v>
      </c>
    </row>
    <row r="15895" spans="1:13" x14ac:dyDescent="0.3">
      <c r="A15895" t="s">
        <v>13</v>
      </c>
      <c r="B15895">
        <v>0</v>
      </c>
      <c r="C15895">
        <v>1</v>
      </c>
      <c r="D15895" t="s">
        <v>13</v>
      </c>
      <c r="E15895" t="s">
        <v>14074</v>
      </c>
      <c r="F15895" t="s">
        <v>14060</v>
      </c>
      <c r="G15895" t="s">
        <v>28</v>
      </c>
      <c r="H15895" t="s">
        <v>14070</v>
      </c>
      <c r="I15895" t="s">
        <v>17</v>
      </c>
      <c r="M15895">
        <v>4412</v>
      </c>
    </row>
    <row r="15896" spans="1:13" x14ac:dyDescent="0.3">
      <c r="E15896" t="s">
        <v>14074</v>
      </c>
      <c r="F15896" t="s">
        <v>14060</v>
      </c>
      <c r="G15896" t="s">
        <v>13</v>
      </c>
      <c r="H15896" t="s">
        <v>14063</v>
      </c>
      <c r="I15896" t="s">
        <v>27</v>
      </c>
      <c r="M15896">
        <v>4412</v>
      </c>
    </row>
    <row r="15897" spans="1:13" x14ac:dyDescent="0.3">
      <c r="E15897" t="s">
        <v>14074</v>
      </c>
      <c r="F15897" t="s">
        <v>14064</v>
      </c>
      <c r="G15897" t="s">
        <v>13</v>
      </c>
      <c r="H15897" t="s">
        <v>14068</v>
      </c>
      <c r="I15897" t="s">
        <v>27</v>
      </c>
      <c r="M15897">
        <v>4412</v>
      </c>
    </row>
    <row r="15898" spans="1:13" x14ac:dyDescent="0.3">
      <c r="E15898" t="s">
        <v>14074</v>
      </c>
      <c r="F15898" t="s">
        <v>14060</v>
      </c>
      <c r="G15898" t="s">
        <v>13</v>
      </c>
      <c r="H15898" t="s">
        <v>14063</v>
      </c>
      <c r="I15898" t="s">
        <v>27</v>
      </c>
      <c r="M15898">
        <v>4412</v>
      </c>
    </row>
    <row r="15899" spans="1:13" x14ac:dyDescent="0.3">
      <c r="A15899" t="s">
        <v>242</v>
      </c>
      <c r="B15899">
        <v>0</v>
      </c>
      <c r="C15899">
        <v>0</v>
      </c>
      <c r="D15899">
        <v>0</v>
      </c>
      <c r="E15899" t="s">
        <v>14074</v>
      </c>
      <c r="F15899" t="s">
        <v>14066</v>
      </c>
      <c r="G15899" t="s">
        <v>28</v>
      </c>
      <c r="H15899" t="s">
        <v>14067</v>
      </c>
      <c r="I15899" t="s">
        <v>17</v>
      </c>
      <c r="M15899">
        <v>4412</v>
      </c>
    </row>
    <row r="15900" spans="1:13" x14ac:dyDescent="0.3">
      <c r="A15900" t="s">
        <v>13</v>
      </c>
      <c r="B15900">
        <v>0</v>
      </c>
      <c r="C15900">
        <v>1</v>
      </c>
      <c r="D15900" t="s">
        <v>13</v>
      </c>
      <c r="E15900" t="s">
        <v>14074</v>
      </c>
      <c r="F15900" t="s">
        <v>14060</v>
      </c>
      <c r="G15900" t="s">
        <v>28</v>
      </c>
      <c r="H15900" t="s">
        <v>14069</v>
      </c>
      <c r="I15900" t="s">
        <v>17</v>
      </c>
      <c r="M15900">
        <v>4412</v>
      </c>
    </row>
    <row r="15901" spans="1:13" x14ac:dyDescent="0.3">
      <c r="E15901" t="s">
        <v>14074</v>
      </c>
      <c r="F15901" t="s">
        <v>14072</v>
      </c>
      <c r="G15901" t="s">
        <v>25</v>
      </c>
      <c r="H15901" t="s">
        <v>14073</v>
      </c>
      <c r="I15901" t="s">
        <v>17</v>
      </c>
      <c r="M15901">
        <v>4412</v>
      </c>
    </row>
    <row r="15902" spans="1:13" x14ac:dyDescent="0.3">
      <c r="A15902" t="s">
        <v>13</v>
      </c>
      <c r="B15902">
        <v>0</v>
      </c>
      <c r="C15902">
        <v>1</v>
      </c>
      <c r="D15902" t="s">
        <v>13</v>
      </c>
      <c r="E15902" t="s">
        <v>14059</v>
      </c>
      <c r="F15902" t="s">
        <v>14060</v>
      </c>
      <c r="G15902" t="s">
        <v>28</v>
      </c>
      <c r="H15902" t="s">
        <v>14075</v>
      </c>
      <c r="I15902" t="s">
        <v>19</v>
      </c>
      <c r="M15902">
        <v>4413</v>
      </c>
    </row>
    <row r="15903" spans="1:13" x14ac:dyDescent="0.3">
      <c r="E15903" t="s">
        <v>14074</v>
      </c>
      <c r="F15903" t="s">
        <v>14060</v>
      </c>
      <c r="G15903" t="s">
        <v>25</v>
      </c>
      <c r="H15903" t="s">
        <v>14078</v>
      </c>
      <c r="I15903" t="s">
        <v>27</v>
      </c>
      <c r="M15903">
        <v>4414</v>
      </c>
    </row>
    <row r="15904" spans="1:13" x14ac:dyDescent="0.3">
      <c r="E15904" t="s">
        <v>14074</v>
      </c>
      <c r="F15904" t="s">
        <v>14060</v>
      </c>
      <c r="G15904" t="s">
        <v>28</v>
      </c>
      <c r="H15904" t="s">
        <v>14076</v>
      </c>
      <c r="I15904" t="s">
        <v>17</v>
      </c>
      <c r="M15904">
        <v>4414</v>
      </c>
    </row>
    <row r="15905" spans="1:13" x14ac:dyDescent="0.3">
      <c r="E15905" t="s">
        <v>14074</v>
      </c>
      <c r="F15905" t="s">
        <v>14060</v>
      </c>
      <c r="G15905" t="s">
        <v>28</v>
      </c>
      <c r="H15905" t="s">
        <v>14077</v>
      </c>
      <c r="I15905" t="s">
        <v>17</v>
      </c>
      <c r="M15905">
        <v>4414</v>
      </c>
    </row>
    <row r="15906" spans="1:13" x14ac:dyDescent="0.3">
      <c r="E15906" t="s">
        <v>14074</v>
      </c>
      <c r="F15906" t="s">
        <v>14060</v>
      </c>
      <c r="G15906" t="s">
        <v>13</v>
      </c>
      <c r="H15906" t="s">
        <v>14078</v>
      </c>
      <c r="I15906" t="s">
        <v>27</v>
      </c>
      <c r="M15906">
        <v>4414</v>
      </c>
    </row>
    <row r="15907" spans="1:13" x14ac:dyDescent="0.3">
      <c r="E15907" t="s">
        <v>4631</v>
      </c>
      <c r="F15907" t="s">
        <v>4636</v>
      </c>
      <c r="G15907" t="s">
        <v>25</v>
      </c>
      <c r="H15907" t="s">
        <v>4637</v>
      </c>
      <c r="I15907" t="s">
        <v>27</v>
      </c>
      <c r="M15907">
        <v>4415</v>
      </c>
    </row>
    <row r="15908" spans="1:13" x14ac:dyDescent="0.3">
      <c r="E15908" t="s">
        <v>4631</v>
      </c>
      <c r="F15908" t="s">
        <v>4638</v>
      </c>
      <c r="G15908" t="s">
        <v>28</v>
      </c>
      <c r="H15908" t="s">
        <v>4639</v>
      </c>
      <c r="I15908" t="s">
        <v>17</v>
      </c>
      <c r="M15908">
        <v>4415</v>
      </c>
    </row>
    <row r="15909" spans="1:13" x14ac:dyDescent="0.3">
      <c r="A15909" t="s">
        <v>242</v>
      </c>
      <c r="B15909">
        <v>0</v>
      </c>
      <c r="E15909" t="s">
        <v>4631</v>
      </c>
      <c r="F15909" t="s">
        <v>4632</v>
      </c>
      <c r="G15909" t="s">
        <v>25</v>
      </c>
      <c r="H15909" t="s">
        <v>4633</v>
      </c>
      <c r="I15909" t="s">
        <v>19</v>
      </c>
      <c r="M15909">
        <v>4415</v>
      </c>
    </row>
    <row r="15910" spans="1:13" x14ac:dyDescent="0.3">
      <c r="E15910" t="s">
        <v>4631</v>
      </c>
      <c r="F15910" t="s">
        <v>4634</v>
      </c>
      <c r="G15910" t="s">
        <v>25</v>
      </c>
      <c r="H15910" t="s">
        <v>4635</v>
      </c>
      <c r="I15910" t="s">
        <v>27</v>
      </c>
      <c r="M15910">
        <v>4415</v>
      </c>
    </row>
    <row r="15911" spans="1:13" x14ac:dyDescent="0.3">
      <c r="A15911" t="s">
        <v>242</v>
      </c>
      <c r="B15911">
        <v>0</v>
      </c>
      <c r="E15911" t="s">
        <v>4631</v>
      </c>
      <c r="F15911" t="s">
        <v>4632</v>
      </c>
      <c r="G15911" t="s">
        <v>25</v>
      </c>
      <c r="H15911" t="s">
        <v>4633</v>
      </c>
      <c r="I15911" t="s">
        <v>19</v>
      </c>
      <c r="M15911">
        <v>4416</v>
      </c>
    </row>
    <row r="15912" spans="1:13" x14ac:dyDescent="0.3">
      <c r="E15912" t="s">
        <v>4631</v>
      </c>
      <c r="F15912" t="s">
        <v>4638</v>
      </c>
      <c r="G15912" t="s">
        <v>28</v>
      </c>
      <c r="H15912" t="s">
        <v>4639</v>
      </c>
      <c r="I15912" t="s">
        <v>17</v>
      </c>
      <c r="M15912">
        <v>4416</v>
      </c>
    </row>
    <row r="15913" spans="1:13" x14ac:dyDescent="0.3">
      <c r="E15913" t="s">
        <v>4631</v>
      </c>
      <c r="F15913" t="s">
        <v>4634</v>
      </c>
      <c r="G15913" t="s">
        <v>25</v>
      </c>
      <c r="H15913" t="s">
        <v>4635</v>
      </c>
      <c r="I15913" t="s">
        <v>27</v>
      </c>
      <c r="M15913">
        <v>4416</v>
      </c>
    </row>
    <row r="15914" spans="1:13" x14ac:dyDescent="0.3">
      <c r="E15914" t="s">
        <v>4631</v>
      </c>
      <c r="F15914" t="s">
        <v>4636</v>
      </c>
      <c r="G15914" t="s">
        <v>25</v>
      </c>
      <c r="H15914" t="s">
        <v>4637</v>
      </c>
      <c r="I15914" t="s">
        <v>27</v>
      </c>
      <c r="M15914">
        <v>4416</v>
      </c>
    </row>
    <row r="15915" spans="1:13" x14ac:dyDescent="0.3">
      <c r="E15915" t="s">
        <v>4631</v>
      </c>
      <c r="F15915" t="s">
        <v>4634</v>
      </c>
      <c r="G15915" t="s">
        <v>25</v>
      </c>
      <c r="H15915" t="s">
        <v>4635</v>
      </c>
      <c r="I15915" t="s">
        <v>27</v>
      </c>
      <c r="M15915">
        <v>4417</v>
      </c>
    </row>
    <row r="15916" spans="1:13" x14ac:dyDescent="0.3">
      <c r="E15916" t="s">
        <v>4631</v>
      </c>
      <c r="F15916" t="s">
        <v>4638</v>
      </c>
      <c r="G15916" t="s">
        <v>28</v>
      </c>
      <c r="H15916" t="s">
        <v>4639</v>
      </c>
      <c r="I15916" t="s">
        <v>17</v>
      </c>
      <c r="M15916">
        <v>4417</v>
      </c>
    </row>
    <row r="15917" spans="1:13" x14ac:dyDescent="0.3">
      <c r="A15917" t="s">
        <v>242</v>
      </c>
      <c r="B15917">
        <v>0</v>
      </c>
      <c r="E15917" t="s">
        <v>4631</v>
      </c>
      <c r="F15917" t="s">
        <v>4632</v>
      </c>
      <c r="G15917" t="s">
        <v>25</v>
      </c>
      <c r="H15917" t="s">
        <v>4633</v>
      </c>
      <c r="I15917" t="s">
        <v>19</v>
      </c>
      <c r="M15917">
        <v>4417</v>
      </c>
    </row>
    <row r="15918" spans="1:13" x14ac:dyDescent="0.3">
      <c r="E15918" t="s">
        <v>4631</v>
      </c>
      <c r="F15918" t="s">
        <v>4636</v>
      </c>
      <c r="G15918" t="s">
        <v>25</v>
      </c>
      <c r="H15918" t="s">
        <v>4637</v>
      </c>
      <c r="I15918" t="s">
        <v>27</v>
      </c>
      <c r="M15918">
        <v>4417</v>
      </c>
    </row>
    <row r="15919" spans="1:13" x14ac:dyDescent="0.3">
      <c r="E15919" t="s">
        <v>4631</v>
      </c>
      <c r="F15919" t="s">
        <v>4634</v>
      </c>
      <c r="G15919" t="s">
        <v>25</v>
      </c>
      <c r="H15919" t="s">
        <v>4635</v>
      </c>
      <c r="I15919" t="s">
        <v>27</v>
      </c>
      <c r="M15919">
        <v>4418</v>
      </c>
    </row>
    <row r="15920" spans="1:13" x14ac:dyDescent="0.3">
      <c r="E15920" t="s">
        <v>4631</v>
      </c>
      <c r="F15920" t="s">
        <v>4638</v>
      </c>
      <c r="G15920" t="s">
        <v>28</v>
      </c>
      <c r="H15920" t="s">
        <v>4639</v>
      </c>
      <c r="I15920" t="s">
        <v>17</v>
      </c>
      <c r="M15920">
        <v>4418</v>
      </c>
    </row>
    <row r="15921" spans="1:13" x14ac:dyDescent="0.3">
      <c r="A15921" t="s">
        <v>242</v>
      </c>
      <c r="B15921">
        <v>0</v>
      </c>
      <c r="E15921" t="s">
        <v>4631</v>
      </c>
      <c r="F15921" t="s">
        <v>4632</v>
      </c>
      <c r="G15921" t="s">
        <v>25</v>
      </c>
      <c r="H15921" t="s">
        <v>4633</v>
      </c>
      <c r="I15921" t="s">
        <v>19</v>
      </c>
      <c r="M15921">
        <v>4418</v>
      </c>
    </row>
    <row r="15922" spans="1:13" x14ac:dyDescent="0.3">
      <c r="E15922" t="s">
        <v>4631</v>
      </c>
      <c r="F15922" t="s">
        <v>4636</v>
      </c>
      <c r="G15922" t="s">
        <v>25</v>
      </c>
      <c r="H15922" t="s">
        <v>4637</v>
      </c>
      <c r="I15922" t="s">
        <v>27</v>
      </c>
      <c r="M15922">
        <v>4418</v>
      </c>
    </row>
    <row r="15923" spans="1:13" x14ac:dyDescent="0.3">
      <c r="E15923" t="s">
        <v>4631</v>
      </c>
      <c r="F15923" t="s">
        <v>4634</v>
      </c>
      <c r="G15923" t="s">
        <v>25</v>
      </c>
      <c r="H15923" t="s">
        <v>4635</v>
      </c>
      <c r="I15923" t="s">
        <v>27</v>
      </c>
      <c r="M15923">
        <v>4419</v>
      </c>
    </row>
    <row r="15924" spans="1:13" x14ac:dyDescent="0.3">
      <c r="E15924" t="s">
        <v>4631</v>
      </c>
      <c r="F15924" t="s">
        <v>4638</v>
      </c>
      <c r="G15924" t="s">
        <v>28</v>
      </c>
      <c r="H15924" t="s">
        <v>4639</v>
      </c>
      <c r="I15924" t="s">
        <v>17</v>
      </c>
      <c r="M15924">
        <v>4419</v>
      </c>
    </row>
    <row r="15925" spans="1:13" x14ac:dyDescent="0.3">
      <c r="A15925" t="s">
        <v>242</v>
      </c>
      <c r="B15925">
        <v>0</v>
      </c>
      <c r="E15925" t="s">
        <v>4631</v>
      </c>
      <c r="F15925" t="s">
        <v>4632</v>
      </c>
      <c r="G15925" t="s">
        <v>25</v>
      </c>
      <c r="H15925" t="s">
        <v>4633</v>
      </c>
      <c r="I15925" t="s">
        <v>19</v>
      </c>
      <c r="M15925">
        <v>4419</v>
      </c>
    </row>
    <row r="15926" spans="1:13" x14ac:dyDescent="0.3">
      <c r="E15926" t="s">
        <v>4631</v>
      </c>
      <c r="F15926" t="s">
        <v>4636</v>
      </c>
      <c r="G15926" t="s">
        <v>25</v>
      </c>
      <c r="H15926" t="s">
        <v>4637</v>
      </c>
      <c r="I15926" t="s">
        <v>27</v>
      </c>
      <c r="M15926">
        <v>4419</v>
      </c>
    </row>
    <row r="15927" spans="1:13" x14ac:dyDescent="0.3">
      <c r="E15927" t="s">
        <v>14079</v>
      </c>
      <c r="F15927" t="s">
        <v>14081</v>
      </c>
      <c r="G15927" t="s">
        <v>13</v>
      </c>
      <c r="H15927" t="s">
        <v>14083</v>
      </c>
      <c r="I15927" t="s">
        <v>27</v>
      </c>
      <c r="M15927">
        <v>4420</v>
      </c>
    </row>
    <row r="15928" spans="1:13" x14ac:dyDescent="0.3">
      <c r="A15928" t="s">
        <v>13</v>
      </c>
      <c r="B15928">
        <v>1</v>
      </c>
      <c r="C15928">
        <v>1</v>
      </c>
      <c r="D15928">
        <v>1</v>
      </c>
      <c r="E15928" t="s">
        <v>14079</v>
      </c>
      <c r="F15928" t="s">
        <v>14079</v>
      </c>
      <c r="G15928" t="s">
        <v>13</v>
      </c>
      <c r="H15928" t="s">
        <v>14085</v>
      </c>
      <c r="I15928" t="s">
        <v>27</v>
      </c>
      <c r="M15928">
        <v>4420</v>
      </c>
    </row>
    <row r="15929" spans="1:13" x14ac:dyDescent="0.3">
      <c r="E15929" t="s">
        <v>14079</v>
      </c>
      <c r="F15929" t="s">
        <v>14079</v>
      </c>
      <c r="G15929" t="s">
        <v>28</v>
      </c>
      <c r="H15929" t="s">
        <v>14080</v>
      </c>
      <c r="I15929" t="s">
        <v>17</v>
      </c>
      <c r="M15929">
        <v>4420</v>
      </c>
    </row>
    <row r="15930" spans="1:13" x14ac:dyDescent="0.3">
      <c r="E15930" t="s">
        <v>14079</v>
      </c>
      <c r="F15930" t="s">
        <v>2008</v>
      </c>
      <c r="G15930" t="s">
        <v>50</v>
      </c>
      <c r="H15930" t="s">
        <v>14084</v>
      </c>
      <c r="I15930" t="s">
        <v>52</v>
      </c>
      <c r="J15930" t="s">
        <v>53</v>
      </c>
      <c r="M15930">
        <v>4420</v>
      </c>
    </row>
    <row r="15931" spans="1:13" x14ac:dyDescent="0.3">
      <c r="E15931" t="s">
        <v>14079</v>
      </c>
      <c r="F15931" t="s">
        <v>14081</v>
      </c>
      <c r="G15931" t="s">
        <v>25</v>
      </c>
      <c r="H15931" t="s">
        <v>14082</v>
      </c>
      <c r="I15931" t="s">
        <v>17</v>
      </c>
      <c r="M15931">
        <v>4420</v>
      </c>
    </row>
    <row r="15932" spans="1:13" x14ac:dyDescent="0.3">
      <c r="A15932" t="s">
        <v>13</v>
      </c>
      <c r="B15932">
        <v>0</v>
      </c>
      <c r="C15932">
        <v>1</v>
      </c>
      <c r="D15932" t="s">
        <v>13</v>
      </c>
      <c r="E15932" t="s">
        <v>14079</v>
      </c>
      <c r="F15932" t="s">
        <v>14079</v>
      </c>
      <c r="G15932" t="s">
        <v>28</v>
      </c>
      <c r="H15932" t="s">
        <v>14089</v>
      </c>
      <c r="I15932" t="s">
        <v>17</v>
      </c>
      <c r="M15932">
        <v>4421</v>
      </c>
    </row>
    <row r="15933" spans="1:13" x14ac:dyDescent="0.3">
      <c r="A15933" t="s">
        <v>13</v>
      </c>
      <c r="B15933">
        <v>0</v>
      </c>
      <c r="C15933">
        <v>1</v>
      </c>
      <c r="D15933" t="s">
        <v>13</v>
      </c>
      <c r="E15933" t="s">
        <v>14079</v>
      </c>
      <c r="F15933" t="s">
        <v>14079</v>
      </c>
      <c r="G15933" t="s">
        <v>28</v>
      </c>
      <c r="H15933" t="s">
        <v>14093</v>
      </c>
      <c r="I15933" t="s">
        <v>17</v>
      </c>
      <c r="M15933">
        <v>4421</v>
      </c>
    </row>
    <row r="15934" spans="1:13" x14ac:dyDescent="0.3">
      <c r="A15934" t="s">
        <v>13</v>
      </c>
      <c r="B15934">
        <v>1</v>
      </c>
      <c r="C15934">
        <v>1</v>
      </c>
      <c r="D15934">
        <v>1</v>
      </c>
      <c r="E15934" t="s">
        <v>14079</v>
      </c>
      <c r="F15934" t="s">
        <v>14090</v>
      </c>
      <c r="G15934" t="s">
        <v>13</v>
      </c>
      <c r="H15934" t="s">
        <v>14091</v>
      </c>
      <c r="I15934" t="s">
        <v>22</v>
      </c>
      <c r="J15934" t="s">
        <v>44</v>
      </c>
      <c r="K15934" t="s">
        <v>45</v>
      </c>
      <c r="L15934" t="s">
        <v>46</v>
      </c>
      <c r="M15934">
        <v>4421</v>
      </c>
    </row>
    <row r="15935" spans="1:13" x14ac:dyDescent="0.3">
      <c r="E15935" t="s">
        <v>14079</v>
      </c>
      <c r="F15935" t="s">
        <v>1760</v>
      </c>
      <c r="G15935" t="s">
        <v>13</v>
      </c>
      <c r="H15935" t="s">
        <v>14092</v>
      </c>
      <c r="I15935" t="s">
        <v>52</v>
      </c>
      <c r="J15935" t="s">
        <v>23</v>
      </c>
      <c r="M15935">
        <v>4421</v>
      </c>
    </row>
    <row r="15936" spans="1:13" x14ac:dyDescent="0.3">
      <c r="E15936" t="s">
        <v>14079</v>
      </c>
      <c r="F15936" t="s">
        <v>1760</v>
      </c>
      <c r="G15936" t="s">
        <v>25</v>
      </c>
      <c r="H15936" t="s">
        <v>14094</v>
      </c>
      <c r="I15936" t="s">
        <v>17</v>
      </c>
      <c r="M15936">
        <v>4421</v>
      </c>
    </row>
    <row r="15937" spans="1:13" x14ac:dyDescent="0.3">
      <c r="A15937" t="s">
        <v>13</v>
      </c>
      <c r="B15937">
        <v>1</v>
      </c>
      <c r="C15937">
        <v>1</v>
      </c>
      <c r="D15937">
        <v>1</v>
      </c>
      <c r="E15937" t="s">
        <v>14079</v>
      </c>
      <c r="F15937" t="s">
        <v>14079</v>
      </c>
      <c r="G15937" t="s">
        <v>13</v>
      </c>
      <c r="H15937" t="s">
        <v>14086</v>
      </c>
      <c r="I15937" t="s">
        <v>27</v>
      </c>
      <c r="M15937">
        <v>4421</v>
      </c>
    </row>
    <row r="15938" spans="1:13" x14ac:dyDescent="0.3">
      <c r="A15938" t="s">
        <v>242</v>
      </c>
      <c r="B15938">
        <v>0</v>
      </c>
      <c r="E15938" t="s">
        <v>14079</v>
      </c>
      <c r="F15938" t="s">
        <v>14087</v>
      </c>
      <c r="G15938" t="s">
        <v>25</v>
      </c>
      <c r="H15938" t="s">
        <v>14088</v>
      </c>
      <c r="I15938" t="s">
        <v>19</v>
      </c>
      <c r="M15938">
        <v>4421</v>
      </c>
    </row>
    <row r="15939" spans="1:13" x14ac:dyDescent="0.3">
      <c r="A15939" t="s">
        <v>13</v>
      </c>
      <c r="B15939">
        <v>1</v>
      </c>
      <c r="C15939">
        <v>1</v>
      </c>
      <c r="D15939">
        <v>1</v>
      </c>
      <c r="E15939" t="s">
        <v>14079</v>
      </c>
      <c r="F15939" t="s">
        <v>7876</v>
      </c>
      <c r="G15939" t="s">
        <v>13</v>
      </c>
      <c r="H15939" t="s">
        <v>14097</v>
      </c>
      <c r="I15939" t="s">
        <v>22</v>
      </c>
      <c r="J15939" t="s">
        <v>603</v>
      </c>
      <c r="M15939">
        <v>4422</v>
      </c>
    </row>
    <row r="15940" spans="1:13" x14ac:dyDescent="0.3">
      <c r="E15940" t="s">
        <v>14079</v>
      </c>
      <c r="F15940" t="s">
        <v>1082</v>
      </c>
      <c r="G15940" t="s">
        <v>13</v>
      </c>
      <c r="H15940" t="s">
        <v>14103</v>
      </c>
      <c r="I15940" t="s">
        <v>34</v>
      </c>
      <c r="J15940" t="s">
        <v>23</v>
      </c>
      <c r="M15940">
        <v>4422</v>
      </c>
    </row>
    <row r="15941" spans="1:13" x14ac:dyDescent="0.3">
      <c r="A15941" t="s">
        <v>13</v>
      </c>
      <c r="B15941">
        <v>0</v>
      </c>
      <c r="C15941">
        <v>1</v>
      </c>
      <c r="D15941" t="s">
        <v>13</v>
      </c>
      <c r="E15941" t="s">
        <v>14079</v>
      </c>
      <c r="F15941" t="s">
        <v>1082</v>
      </c>
      <c r="G15941" t="s">
        <v>25</v>
      </c>
      <c r="H15941" t="s">
        <v>14095</v>
      </c>
      <c r="I15941" t="s">
        <v>17</v>
      </c>
      <c r="M15941">
        <v>4422</v>
      </c>
    </row>
    <row r="15942" spans="1:13" x14ac:dyDescent="0.3">
      <c r="A15942" t="s">
        <v>13</v>
      </c>
      <c r="B15942">
        <v>1</v>
      </c>
      <c r="C15942">
        <v>1</v>
      </c>
      <c r="D15942">
        <v>1</v>
      </c>
      <c r="E15942" t="s">
        <v>14079</v>
      </c>
      <c r="F15942" t="s">
        <v>14079</v>
      </c>
      <c r="G15942" t="s">
        <v>13</v>
      </c>
      <c r="H15942" t="s">
        <v>14096</v>
      </c>
      <c r="I15942" t="s">
        <v>27</v>
      </c>
      <c r="M15942">
        <v>4422</v>
      </c>
    </row>
    <row r="15943" spans="1:13" x14ac:dyDescent="0.3">
      <c r="A15943" t="s">
        <v>13</v>
      </c>
      <c r="B15943">
        <v>0</v>
      </c>
      <c r="C15943">
        <v>1</v>
      </c>
      <c r="D15943" t="s">
        <v>13</v>
      </c>
      <c r="E15943" t="s">
        <v>14079</v>
      </c>
      <c r="F15943" t="s">
        <v>14079</v>
      </c>
      <c r="G15943" t="s">
        <v>28</v>
      </c>
      <c r="H15943" t="s">
        <v>14099</v>
      </c>
      <c r="I15943" t="s">
        <v>17</v>
      </c>
      <c r="M15943">
        <v>4422</v>
      </c>
    </row>
    <row r="15944" spans="1:13" x14ac:dyDescent="0.3">
      <c r="A15944" t="s">
        <v>13</v>
      </c>
      <c r="B15944">
        <v>0</v>
      </c>
      <c r="C15944">
        <v>1</v>
      </c>
      <c r="D15944" t="s">
        <v>13</v>
      </c>
      <c r="E15944" t="s">
        <v>14079</v>
      </c>
      <c r="F15944" t="s">
        <v>14079</v>
      </c>
      <c r="G15944" t="s">
        <v>28</v>
      </c>
      <c r="H15944" t="s">
        <v>14098</v>
      </c>
      <c r="I15944" t="s">
        <v>17</v>
      </c>
      <c r="M15944">
        <v>4422</v>
      </c>
    </row>
    <row r="15945" spans="1:13" x14ac:dyDescent="0.3">
      <c r="E15945" t="s">
        <v>14079</v>
      </c>
      <c r="F15945" t="s">
        <v>14100</v>
      </c>
      <c r="G15945" t="s">
        <v>28</v>
      </c>
      <c r="H15945" t="s">
        <v>14102</v>
      </c>
      <c r="I15945" t="s">
        <v>27</v>
      </c>
      <c r="M15945">
        <v>4422</v>
      </c>
    </row>
    <row r="15946" spans="1:13" x14ac:dyDescent="0.3">
      <c r="A15946" t="s">
        <v>13</v>
      </c>
      <c r="B15946">
        <v>1</v>
      </c>
      <c r="C15946">
        <v>1</v>
      </c>
      <c r="D15946">
        <v>1</v>
      </c>
      <c r="E15946" t="s">
        <v>14079</v>
      </c>
      <c r="F15946" t="s">
        <v>14100</v>
      </c>
      <c r="G15946" t="s">
        <v>13</v>
      </c>
      <c r="H15946" t="s">
        <v>14101</v>
      </c>
      <c r="I15946" t="s">
        <v>17</v>
      </c>
      <c r="M15946">
        <v>4422</v>
      </c>
    </row>
    <row r="15947" spans="1:13" x14ac:dyDescent="0.3">
      <c r="A15947" t="s">
        <v>13</v>
      </c>
      <c r="B15947">
        <v>1</v>
      </c>
      <c r="C15947">
        <v>1</v>
      </c>
      <c r="D15947">
        <v>1</v>
      </c>
      <c r="E15947" t="s">
        <v>14079</v>
      </c>
      <c r="F15947" t="s">
        <v>14079</v>
      </c>
      <c r="G15947" t="s">
        <v>13</v>
      </c>
      <c r="H15947" t="s">
        <v>14096</v>
      </c>
      <c r="I15947" t="s">
        <v>27</v>
      </c>
      <c r="M15947">
        <v>4422</v>
      </c>
    </row>
    <row r="15948" spans="1:13" x14ac:dyDescent="0.3">
      <c r="A15948" t="s">
        <v>13</v>
      </c>
      <c r="B15948">
        <v>0</v>
      </c>
      <c r="C15948">
        <v>1</v>
      </c>
      <c r="D15948" t="s">
        <v>13</v>
      </c>
      <c r="E15948" t="s">
        <v>14079</v>
      </c>
      <c r="F15948" t="s">
        <v>14079</v>
      </c>
      <c r="G15948" t="s">
        <v>28</v>
      </c>
      <c r="H15948" t="s">
        <v>14105</v>
      </c>
      <c r="I15948" t="s">
        <v>17</v>
      </c>
      <c r="M15948">
        <v>4423</v>
      </c>
    </row>
    <row r="15949" spans="1:13" x14ac:dyDescent="0.3">
      <c r="E15949" t="s">
        <v>14079</v>
      </c>
      <c r="F15949" t="s">
        <v>14079</v>
      </c>
      <c r="G15949" t="s">
        <v>13</v>
      </c>
      <c r="H15949" t="s">
        <v>14107</v>
      </c>
      <c r="I15949" t="s">
        <v>27</v>
      </c>
      <c r="M15949">
        <v>4423</v>
      </c>
    </row>
    <row r="15950" spans="1:13" x14ac:dyDescent="0.3">
      <c r="A15950" t="s">
        <v>13</v>
      </c>
      <c r="B15950">
        <v>1</v>
      </c>
      <c r="C15950">
        <v>1</v>
      </c>
      <c r="D15950">
        <v>1</v>
      </c>
      <c r="E15950" t="s">
        <v>14079</v>
      </c>
      <c r="F15950" t="s">
        <v>14100</v>
      </c>
      <c r="G15950" t="s">
        <v>13</v>
      </c>
      <c r="H15950" t="s">
        <v>14106</v>
      </c>
      <c r="I15950" t="s">
        <v>19</v>
      </c>
      <c r="M15950">
        <v>4423</v>
      </c>
    </row>
    <row r="15951" spans="1:13" x14ac:dyDescent="0.3">
      <c r="A15951" t="s">
        <v>13</v>
      </c>
      <c r="B15951">
        <v>1</v>
      </c>
      <c r="C15951">
        <v>1</v>
      </c>
      <c r="D15951">
        <v>1</v>
      </c>
      <c r="E15951" t="s">
        <v>14079</v>
      </c>
      <c r="F15951" t="s">
        <v>14100</v>
      </c>
      <c r="G15951" t="s">
        <v>13</v>
      </c>
      <c r="H15951" t="s">
        <v>14104</v>
      </c>
      <c r="I15951" t="s">
        <v>19</v>
      </c>
      <c r="M15951">
        <v>4423</v>
      </c>
    </row>
    <row r="15952" spans="1:13" x14ac:dyDescent="0.3">
      <c r="E15952" t="s">
        <v>14079</v>
      </c>
      <c r="F15952" t="s">
        <v>14108</v>
      </c>
      <c r="G15952" t="s">
        <v>13</v>
      </c>
      <c r="H15952" t="s">
        <v>14109</v>
      </c>
      <c r="I15952" t="s">
        <v>17</v>
      </c>
      <c r="M15952">
        <v>4424</v>
      </c>
    </row>
    <row r="15953" spans="1:13" x14ac:dyDescent="0.3">
      <c r="A15953" t="s">
        <v>13</v>
      </c>
      <c r="B15953">
        <v>1</v>
      </c>
      <c r="C15953">
        <v>1</v>
      </c>
      <c r="D15953">
        <v>1</v>
      </c>
      <c r="E15953" t="s">
        <v>14079</v>
      </c>
      <c r="F15953" t="s">
        <v>14110</v>
      </c>
      <c r="G15953" t="s">
        <v>13</v>
      </c>
      <c r="H15953" t="s">
        <v>14111</v>
      </c>
      <c r="I15953" t="s">
        <v>43</v>
      </c>
      <c r="J15953" t="s">
        <v>23</v>
      </c>
      <c r="M15953">
        <v>4424</v>
      </c>
    </row>
    <row r="15954" spans="1:13" x14ac:dyDescent="0.3">
      <c r="A15954" t="s">
        <v>13</v>
      </c>
      <c r="B15954">
        <v>1</v>
      </c>
      <c r="C15954">
        <v>1</v>
      </c>
      <c r="D15954">
        <v>1</v>
      </c>
      <c r="E15954" t="s">
        <v>14079</v>
      </c>
      <c r="F15954" t="s">
        <v>14114</v>
      </c>
      <c r="G15954" t="s">
        <v>13</v>
      </c>
      <c r="H15954" t="s">
        <v>14115</v>
      </c>
      <c r="I15954" t="s">
        <v>22</v>
      </c>
      <c r="J15954" t="s">
        <v>23</v>
      </c>
      <c r="M15954">
        <v>4424</v>
      </c>
    </row>
    <row r="15955" spans="1:13" x14ac:dyDescent="0.3">
      <c r="A15955" t="s">
        <v>13</v>
      </c>
      <c r="B15955">
        <v>1</v>
      </c>
      <c r="C15955">
        <v>1</v>
      </c>
      <c r="D15955">
        <v>1</v>
      </c>
      <c r="E15955" t="s">
        <v>14079</v>
      </c>
      <c r="F15955" t="s">
        <v>14079</v>
      </c>
      <c r="G15955" t="s">
        <v>13</v>
      </c>
      <c r="H15955" t="s">
        <v>14113</v>
      </c>
      <c r="I15955" t="s">
        <v>19</v>
      </c>
      <c r="M15955">
        <v>4424</v>
      </c>
    </row>
    <row r="15956" spans="1:13" x14ac:dyDescent="0.3">
      <c r="A15956" t="s">
        <v>13</v>
      </c>
      <c r="B15956">
        <v>1</v>
      </c>
      <c r="C15956">
        <v>1</v>
      </c>
      <c r="D15956">
        <v>1</v>
      </c>
      <c r="E15956" t="s">
        <v>14079</v>
      </c>
      <c r="F15956" t="s">
        <v>7876</v>
      </c>
      <c r="G15956" t="s">
        <v>13</v>
      </c>
      <c r="H15956" t="s">
        <v>14112</v>
      </c>
      <c r="I15956" t="s">
        <v>22</v>
      </c>
      <c r="J15956" t="s">
        <v>603</v>
      </c>
      <c r="M15956">
        <v>4424</v>
      </c>
    </row>
    <row r="15957" spans="1:13" x14ac:dyDescent="0.3">
      <c r="E15957" t="s">
        <v>14116</v>
      </c>
      <c r="F15957" t="s">
        <v>4440</v>
      </c>
      <c r="G15957" t="s">
        <v>13</v>
      </c>
      <c r="H15957" t="s">
        <v>14120</v>
      </c>
      <c r="I15957" t="s">
        <v>43</v>
      </c>
      <c r="J15957" t="s">
        <v>23</v>
      </c>
      <c r="M15957">
        <v>4426</v>
      </c>
    </row>
    <row r="15958" spans="1:13" x14ac:dyDescent="0.3">
      <c r="A15958" t="s">
        <v>13</v>
      </c>
      <c r="B15958">
        <v>0</v>
      </c>
      <c r="C15958">
        <v>0</v>
      </c>
      <c r="D15958" t="s">
        <v>13</v>
      </c>
      <c r="E15958" t="s">
        <v>14116</v>
      </c>
      <c r="F15958" t="s">
        <v>14118</v>
      </c>
      <c r="G15958" t="s">
        <v>25</v>
      </c>
      <c r="H15958" t="s">
        <v>14119</v>
      </c>
      <c r="I15958" t="s">
        <v>17</v>
      </c>
      <c r="M15958">
        <v>4426</v>
      </c>
    </row>
    <row r="15959" spans="1:13" x14ac:dyDescent="0.3">
      <c r="E15959" t="s">
        <v>14116</v>
      </c>
      <c r="F15959" t="s">
        <v>2298</v>
      </c>
      <c r="G15959" t="s">
        <v>13</v>
      </c>
      <c r="H15959" t="s">
        <v>14117</v>
      </c>
      <c r="I15959" t="s">
        <v>43</v>
      </c>
      <c r="J15959" t="s">
        <v>23</v>
      </c>
      <c r="M15959">
        <v>4426</v>
      </c>
    </row>
    <row r="15960" spans="1:13" x14ac:dyDescent="0.3">
      <c r="A15960" t="s">
        <v>13</v>
      </c>
      <c r="B15960">
        <v>0</v>
      </c>
      <c r="C15960">
        <v>0</v>
      </c>
      <c r="D15960" t="s">
        <v>13</v>
      </c>
      <c r="E15960" t="s">
        <v>14116</v>
      </c>
      <c r="F15960" t="s">
        <v>14118</v>
      </c>
      <c r="G15960" t="s">
        <v>25</v>
      </c>
      <c r="H15960" t="s">
        <v>14123</v>
      </c>
      <c r="I15960" t="s">
        <v>17</v>
      </c>
      <c r="M15960">
        <v>4427</v>
      </c>
    </row>
    <row r="15961" spans="1:13" x14ac:dyDescent="0.3">
      <c r="E15961" t="s">
        <v>14116</v>
      </c>
      <c r="F15961" t="s">
        <v>4440</v>
      </c>
      <c r="G15961" t="s">
        <v>13</v>
      </c>
      <c r="H15961" t="s">
        <v>14125</v>
      </c>
      <c r="I15961" t="s">
        <v>43</v>
      </c>
      <c r="J15961" t="s">
        <v>23</v>
      </c>
      <c r="M15961">
        <v>4427</v>
      </c>
    </row>
    <row r="15962" spans="1:13" x14ac:dyDescent="0.3">
      <c r="A15962" t="s">
        <v>13</v>
      </c>
      <c r="B15962">
        <v>1</v>
      </c>
      <c r="C15962">
        <v>1</v>
      </c>
      <c r="D15962">
        <v>1</v>
      </c>
      <c r="E15962" t="s">
        <v>14116</v>
      </c>
      <c r="F15962" t="s">
        <v>14121</v>
      </c>
      <c r="G15962" t="s">
        <v>13</v>
      </c>
      <c r="H15962" t="s">
        <v>14126</v>
      </c>
      <c r="I15962" t="s">
        <v>27</v>
      </c>
      <c r="M15962">
        <v>4427</v>
      </c>
    </row>
    <row r="15963" spans="1:13" x14ac:dyDescent="0.3">
      <c r="E15963" t="s">
        <v>14116</v>
      </c>
      <c r="F15963" t="s">
        <v>2298</v>
      </c>
      <c r="G15963" t="s">
        <v>13</v>
      </c>
      <c r="H15963" t="s">
        <v>14124</v>
      </c>
      <c r="I15963" t="s">
        <v>43</v>
      </c>
      <c r="J15963" t="s">
        <v>23</v>
      </c>
      <c r="M15963">
        <v>4427</v>
      </c>
    </row>
    <row r="15964" spans="1:13" x14ac:dyDescent="0.3">
      <c r="E15964" t="s">
        <v>14116</v>
      </c>
      <c r="F15964" t="s">
        <v>14121</v>
      </c>
      <c r="G15964" t="s">
        <v>25</v>
      </c>
      <c r="H15964" t="s">
        <v>14122</v>
      </c>
      <c r="I15964" t="s">
        <v>17</v>
      </c>
      <c r="M15964">
        <v>4427</v>
      </c>
    </row>
    <row r="15965" spans="1:13" x14ac:dyDescent="0.3">
      <c r="A15965" t="s">
        <v>13</v>
      </c>
      <c r="B15965">
        <v>1</v>
      </c>
      <c r="C15965">
        <v>1</v>
      </c>
      <c r="D15965">
        <v>1</v>
      </c>
      <c r="E15965" t="s">
        <v>4659</v>
      </c>
      <c r="F15965" t="s">
        <v>4440</v>
      </c>
      <c r="G15965" t="s">
        <v>13</v>
      </c>
      <c r="H15965" t="s">
        <v>14127</v>
      </c>
      <c r="I15965" t="s">
        <v>22</v>
      </c>
      <c r="J15965" t="s">
        <v>23</v>
      </c>
      <c r="M15965">
        <v>4428</v>
      </c>
    </row>
    <row r="15966" spans="1:13" x14ac:dyDescent="0.3">
      <c r="E15966" t="s">
        <v>4659</v>
      </c>
      <c r="F15966" t="s">
        <v>14130</v>
      </c>
      <c r="G15966" t="s">
        <v>13</v>
      </c>
      <c r="H15966" t="s">
        <v>14131</v>
      </c>
      <c r="I15966" t="s">
        <v>27</v>
      </c>
      <c r="M15966">
        <v>4428</v>
      </c>
    </row>
    <row r="15967" spans="1:13" x14ac:dyDescent="0.3">
      <c r="A15967" t="s">
        <v>13</v>
      </c>
      <c r="B15967">
        <v>1</v>
      </c>
      <c r="C15967">
        <v>1</v>
      </c>
      <c r="D15967">
        <v>1</v>
      </c>
      <c r="E15967" t="s">
        <v>4659</v>
      </c>
      <c r="F15967" t="s">
        <v>14128</v>
      </c>
      <c r="G15967" t="s">
        <v>13</v>
      </c>
      <c r="H15967" t="s">
        <v>14129</v>
      </c>
      <c r="I15967" t="s">
        <v>22</v>
      </c>
      <c r="J15967" t="s">
        <v>44</v>
      </c>
      <c r="K15967" t="s">
        <v>45</v>
      </c>
      <c r="L15967" t="s">
        <v>46</v>
      </c>
      <c r="M15967">
        <v>4428</v>
      </c>
    </row>
    <row r="15968" spans="1:13" x14ac:dyDescent="0.3">
      <c r="A15968" t="s">
        <v>13</v>
      </c>
      <c r="B15968">
        <v>1</v>
      </c>
      <c r="C15968">
        <v>1</v>
      </c>
      <c r="D15968">
        <v>1</v>
      </c>
      <c r="E15968" t="s">
        <v>4659</v>
      </c>
      <c r="F15968" t="s">
        <v>4440</v>
      </c>
      <c r="G15968" t="s">
        <v>13</v>
      </c>
      <c r="H15968" t="s">
        <v>14127</v>
      </c>
      <c r="I15968" t="s">
        <v>43</v>
      </c>
      <c r="J15968" t="s">
        <v>23</v>
      </c>
      <c r="M15968">
        <v>4428</v>
      </c>
    </row>
    <row r="15969" spans="1:13" x14ac:dyDescent="0.3">
      <c r="A15969" t="s">
        <v>28</v>
      </c>
      <c r="B15969">
        <v>1</v>
      </c>
      <c r="C15969">
        <v>1</v>
      </c>
      <c r="D15969">
        <v>1</v>
      </c>
      <c r="E15969" t="s">
        <v>4659</v>
      </c>
      <c r="F15969" t="s">
        <v>14130</v>
      </c>
      <c r="G15969" t="s">
        <v>28</v>
      </c>
      <c r="H15969" t="s">
        <v>14132</v>
      </c>
      <c r="I15969" t="s">
        <v>17</v>
      </c>
      <c r="M15969">
        <v>4428</v>
      </c>
    </row>
    <row r="15970" spans="1:13" x14ac:dyDescent="0.3">
      <c r="A15970" t="s">
        <v>13</v>
      </c>
      <c r="B15970">
        <v>1</v>
      </c>
      <c r="C15970">
        <v>1</v>
      </c>
      <c r="D15970">
        <v>1</v>
      </c>
      <c r="E15970" t="s">
        <v>4659</v>
      </c>
      <c r="F15970" t="s">
        <v>4440</v>
      </c>
      <c r="G15970" t="s">
        <v>13</v>
      </c>
      <c r="H15970" t="s">
        <v>14127</v>
      </c>
      <c r="I15970" t="s">
        <v>43</v>
      </c>
      <c r="J15970" t="s">
        <v>23</v>
      </c>
      <c r="M15970">
        <v>4428</v>
      </c>
    </row>
    <row r="15971" spans="1:13" x14ac:dyDescent="0.3">
      <c r="A15971" t="s">
        <v>13</v>
      </c>
      <c r="B15971">
        <v>1</v>
      </c>
      <c r="C15971">
        <v>1</v>
      </c>
      <c r="D15971">
        <v>1</v>
      </c>
      <c r="E15971" t="s">
        <v>4659</v>
      </c>
      <c r="F15971" t="s">
        <v>14133</v>
      </c>
      <c r="G15971" t="s">
        <v>13</v>
      </c>
      <c r="H15971" t="s">
        <v>14135</v>
      </c>
      <c r="I15971" t="s">
        <v>34</v>
      </c>
      <c r="J15971" t="s">
        <v>23</v>
      </c>
      <c r="M15971">
        <v>4429</v>
      </c>
    </row>
    <row r="15972" spans="1:13" x14ac:dyDescent="0.3">
      <c r="E15972" t="s">
        <v>4659</v>
      </c>
      <c r="F15972" t="s">
        <v>14133</v>
      </c>
      <c r="G15972" t="s">
        <v>25</v>
      </c>
      <c r="H15972" t="s">
        <v>14134</v>
      </c>
      <c r="I15972" t="s">
        <v>17</v>
      </c>
      <c r="M15972">
        <v>4429</v>
      </c>
    </row>
    <row r="15973" spans="1:13" x14ac:dyDescent="0.3">
      <c r="A15973" t="s">
        <v>13</v>
      </c>
      <c r="B15973">
        <v>1</v>
      </c>
      <c r="C15973">
        <v>1</v>
      </c>
      <c r="D15973">
        <v>1</v>
      </c>
      <c r="E15973" t="s">
        <v>4659</v>
      </c>
      <c r="F15973" t="s">
        <v>4440</v>
      </c>
      <c r="G15973" t="s">
        <v>13</v>
      </c>
      <c r="H15973" t="s">
        <v>14136</v>
      </c>
      <c r="I15973" t="s">
        <v>22</v>
      </c>
      <c r="J15973" t="s">
        <v>23</v>
      </c>
      <c r="M15973">
        <v>4429</v>
      </c>
    </row>
    <row r="15974" spans="1:13" x14ac:dyDescent="0.3">
      <c r="A15974" t="s">
        <v>13</v>
      </c>
      <c r="B15974">
        <v>1</v>
      </c>
      <c r="C15974">
        <v>1</v>
      </c>
      <c r="D15974">
        <v>1</v>
      </c>
      <c r="E15974" t="s">
        <v>4659</v>
      </c>
      <c r="F15974" t="s">
        <v>4440</v>
      </c>
      <c r="G15974" t="s">
        <v>13</v>
      </c>
      <c r="H15974" t="s">
        <v>14136</v>
      </c>
      <c r="I15974" t="s">
        <v>22</v>
      </c>
      <c r="J15974" t="s">
        <v>23</v>
      </c>
      <c r="M15974">
        <v>4429</v>
      </c>
    </row>
    <row r="15975" spans="1:13" x14ac:dyDescent="0.3">
      <c r="A15975" t="s">
        <v>13</v>
      </c>
      <c r="B15975">
        <v>1</v>
      </c>
      <c r="C15975">
        <v>1</v>
      </c>
      <c r="D15975">
        <v>1</v>
      </c>
      <c r="E15975" t="s">
        <v>4659</v>
      </c>
      <c r="F15975" t="s">
        <v>14139</v>
      </c>
      <c r="G15975" t="s">
        <v>13</v>
      </c>
      <c r="H15975" t="s">
        <v>14145</v>
      </c>
      <c r="I15975" t="s">
        <v>27</v>
      </c>
      <c r="M15975">
        <v>4430</v>
      </c>
    </row>
    <row r="15976" spans="1:13" x14ac:dyDescent="0.3">
      <c r="A15976" t="s">
        <v>13</v>
      </c>
      <c r="B15976">
        <v>1</v>
      </c>
      <c r="C15976">
        <v>1</v>
      </c>
      <c r="D15976">
        <v>1</v>
      </c>
      <c r="E15976" t="s">
        <v>4659</v>
      </c>
      <c r="F15976" t="s">
        <v>14137</v>
      </c>
      <c r="G15976" t="s">
        <v>13</v>
      </c>
      <c r="H15976" t="s">
        <v>14138</v>
      </c>
      <c r="I15976" t="s">
        <v>19</v>
      </c>
      <c r="M15976">
        <v>4430</v>
      </c>
    </row>
    <row r="15977" spans="1:13" x14ac:dyDescent="0.3">
      <c r="E15977" t="s">
        <v>4659</v>
      </c>
      <c r="F15977" t="s">
        <v>14139</v>
      </c>
      <c r="G15977" t="s">
        <v>28</v>
      </c>
      <c r="H15977" t="s">
        <v>14140</v>
      </c>
      <c r="I15977" t="s">
        <v>17</v>
      </c>
      <c r="M15977">
        <v>4430</v>
      </c>
    </row>
    <row r="15978" spans="1:13" x14ac:dyDescent="0.3">
      <c r="A15978" t="s">
        <v>13</v>
      </c>
      <c r="B15978">
        <v>1</v>
      </c>
      <c r="C15978">
        <v>1</v>
      </c>
      <c r="D15978">
        <v>1</v>
      </c>
      <c r="E15978" t="s">
        <v>4659</v>
      </c>
      <c r="F15978" t="s">
        <v>14143</v>
      </c>
      <c r="G15978" t="s">
        <v>13</v>
      </c>
      <c r="H15978" t="s">
        <v>14144</v>
      </c>
      <c r="I15978" t="s">
        <v>19</v>
      </c>
      <c r="M15978">
        <v>4430</v>
      </c>
    </row>
    <row r="15979" spans="1:13" x14ac:dyDescent="0.3">
      <c r="A15979" t="s">
        <v>13</v>
      </c>
      <c r="B15979">
        <v>1</v>
      </c>
      <c r="C15979">
        <v>1</v>
      </c>
      <c r="D15979">
        <v>1</v>
      </c>
      <c r="E15979" t="s">
        <v>4659</v>
      </c>
      <c r="F15979" t="s">
        <v>1577</v>
      </c>
      <c r="G15979" t="s">
        <v>13</v>
      </c>
      <c r="H15979" t="s">
        <v>14142</v>
      </c>
      <c r="I15979" t="s">
        <v>22</v>
      </c>
      <c r="J15979" t="s">
        <v>23</v>
      </c>
      <c r="M15979">
        <v>4430</v>
      </c>
    </row>
    <row r="15980" spans="1:13" x14ac:dyDescent="0.3">
      <c r="E15980" t="s">
        <v>4659</v>
      </c>
      <c r="F15980" t="s">
        <v>4440</v>
      </c>
      <c r="G15980" t="s">
        <v>28</v>
      </c>
      <c r="H15980" t="s">
        <v>14146</v>
      </c>
      <c r="I15980" t="s">
        <v>17</v>
      </c>
      <c r="M15980">
        <v>4430</v>
      </c>
    </row>
    <row r="15981" spans="1:13" x14ac:dyDescent="0.3">
      <c r="A15981" t="s">
        <v>13</v>
      </c>
      <c r="B15981">
        <v>1</v>
      </c>
      <c r="C15981">
        <v>1</v>
      </c>
      <c r="D15981">
        <v>1</v>
      </c>
      <c r="E15981" t="s">
        <v>4659</v>
      </c>
      <c r="F15981" t="s">
        <v>4440</v>
      </c>
      <c r="G15981" t="s">
        <v>13</v>
      </c>
      <c r="H15981" t="s">
        <v>14141</v>
      </c>
      <c r="I15981" t="s">
        <v>34</v>
      </c>
      <c r="J15981" t="s">
        <v>23</v>
      </c>
      <c r="M15981">
        <v>4430</v>
      </c>
    </row>
    <row r="15982" spans="1:13" x14ac:dyDescent="0.3">
      <c r="E15982" t="s">
        <v>14147</v>
      </c>
      <c r="F15982" t="s">
        <v>2298</v>
      </c>
      <c r="G15982" t="s">
        <v>13</v>
      </c>
      <c r="H15982" t="s">
        <v>14151</v>
      </c>
      <c r="I15982" t="s">
        <v>52</v>
      </c>
      <c r="J15982" t="s">
        <v>23</v>
      </c>
      <c r="M15982">
        <v>4431</v>
      </c>
    </row>
    <row r="15983" spans="1:13" x14ac:dyDescent="0.3">
      <c r="A15983" t="s">
        <v>13</v>
      </c>
      <c r="B15983">
        <v>0</v>
      </c>
      <c r="C15983">
        <v>0</v>
      </c>
      <c r="D15983" t="s">
        <v>13</v>
      </c>
      <c r="E15983" t="s">
        <v>14147</v>
      </c>
      <c r="F15983" t="s">
        <v>14118</v>
      </c>
      <c r="G15983" t="s">
        <v>25</v>
      </c>
      <c r="H15983" t="s">
        <v>14148</v>
      </c>
      <c r="I15983" t="s">
        <v>17</v>
      </c>
      <c r="M15983">
        <v>4431</v>
      </c>
    </row>
    <row r="15984" spans="1:13" x14ac:dyDescent="0.3">
      <c r="E15984" t="s">
        <v>14147</v>
      </c>
      <c r="F15984" t="s">
        <v>4440</v>
      </c>
      <c r="G15984" t="s">
        <v>13</v>
      </c>
      <c r="H15984" t="s">
        <v>14150</v>
      </c>
      <c r="I15984" t="s">
        <v>43</v>
      </c>
      <c r="J15984" t="s">
        <v>23</v>
      </c>
      <c r="M15984">
        <v>4431</v>
      </c>
    </row>
    <row r="15985" spans="1:13" x14ac:dyDescent="0.3">
      <c r="E15985" t="s">
        <v>14147</v>
      </c>
      <c r="F15985" t="s">
        <v>4440</v>
      </c>
      <c r="G15985" t="s">
        <v>13</v>
      </c>
      <c r="H15985" t="s">
        <v>14150</v>
      </c>
      <c r="I15985" t="s">
        <v>52</v>
      </c>
      <c r="J15985" t="s">
        <v>23</v>
      </c>
      <c r="M15985">
        <v>4431</v>
      </c>
    </row>
    <row r="15986" spans="1:13" x14ac:dyDescent="0.3">
      <c r="A15986" t="s">
        <v>13</v>
      </c>
      <c r="B15986">
        <v>0</v>
      </c>
      <c r="C15986">
        <v>0</v>
      </c>
      <c r="D15986" t="s">
        <v>13</v>
      </c>
      <c r="E15986" t="s">
        <v>14147</v>
      </c>
      <c r="F15986" t="s">
        <v>14118</v>
      </c>
      <c r="G15986" t="s">
        <v>25</v>
      </c>
      <c r="H15986" t="s">
        <v>14149</v>
      </c>
      <c r="I15986" t="s">
        <v>19</v>
      </c>
      <c r="M15986">
        <v>4431</v>
      </c>
    </row>
    <row r="15987" spans="1:13" x14ac:dyDescent="0.3">
      <c r="E15987" t="s">
        <v>14147</v>
      </c>
      <c r="F15987" t="s">
        <v>2298</v>
      </c>
      <c r="G15987" t="s">
        <v>13</v>
      </c>
      <c r="H15987" t="s">
        <v>14151</v>
      </c>
      <c r="I15987" t="s">
        <v>43</v>
      </c>
      <c r="J15987" t="s">
        <v>23</v>
      </c>
      <c r="M15987">
        <v>4431</v>
      </c>
    </row>
    <row r="15988" spans="1:13" x14ac:dyDescent="0.3">
      <c r="E15988" t="s">
        <v>14147</v>
      </c>
      <c r="F15988" t="s">
        <v>14154</v>
      </c>
      <c r="G15988" t="s">
        <v>50</v>
      </c>
      <c r="H15988" t="s">
        <v>14155</v>
      </c>
      <c r="I15988" t="s">
        <v>17</v>
      </c>
      <c r="M15988">
        <v>4431</v>
      </c>
    </row>
    <row r="15989" spans="1:13" x14ac:dyDescent="0.3">
      <c r="A15989" t="s">
        <v>13</v>
      </c>
      <c r="B15989">
        <v>0</v>
      </c>
      <c r="C15989">
        <v>1</v>
      </c>
      <c r="D15989" t="s">
        <v>13</v>
      </c>
      <c r="E15989" t="s">
        <v>14147</v>
      </c>
      <c r="F15989" t="s">
        <v>14152</v>
      </c>
      <c r="G15989" t="s">
        <v>25</v>
      </c>
      <c r="H15989" t="s">
        <v>14153</v>
      </c>
      <c r="I15989" t="s">
        <v>17</v>
      </c>
      <c r="M15989">
        <v>4431</v>
      </c>
    </row>
    <row r="15990" spans="1:13" x14ac:dyDescent="0.3">
      <c r="E15990" t="s">
        <v>14147</v>
      </c>
      <c r="F15990" t="s">
        <v>14152</v>
      </c>
      <c r="G15990" t="s">
        <v>13</v>
      </c>
      <c r="H15990" t="s">
        <v>14156</v>
      </c>
      <c r="I15990" t="s">
        <v>27</v>
      </c>
      <c r="M15990">
        <v>4431</v>
      </c>
    </row>
    <row r="15991" spans="1:13" x14ac:dyDescent="0.3">
      <c r="A15991" t="s">
        <v>13</v>
      </c>
      <c r="B15991">
        <v>1</v>
      </c>
      <c r="C15991">
        <v>1</v>
      </c>
      <c r="D15991">
        <v>1</v>
      </c>
      <c r="E15991" t="s">
        <v>14157</v>
      </c>
      <c r="F15991" t="s">
        <v>8498</v>
      </c>
      <c r="G15991" t="s">
        <v>13</v>
      </c>
      <c r="H15991" t="s">
        <v>14158</v>
      </c>
      <c r="I15991" t="s">
        <v>22</v>
      </c>
      <c r="J15991" t="s">
        <v>23</v>
      </c>
      <c r="M15991">
        <v>4434</v>
      </c>
    </row>
    <row r="15992" spans="1:13" x14ac:dyDescent="0.3">
      <c r="E15992" t="s">
        <v>14157</v>
      </c>
      <c r="F15992" t="s">
        <v>1113</v>
      </c>
      <c r="G15992" t="s">
        <v>50</v>
      </c>
      <c r="H15992" t="s">
        <v>14159</v>
      </c>
      <c r="I15992" t="s">
        <v>52</v>
      </c>
      <c r="J15992" t="s">
        <v>53</v>
      </c>
      <c r="M15992">
        <v>4434</v>
      </c>
    </row>
    <row r="15993" spans="1:13" x14ac:dyDescent="0.3">
      <c r="A15993" t="s">
        <v>13</v>
      </c>
      <c r="B15993">
        <v>1</v>
      </c>
      <c r="C15993">
        <v>1</v>
      </c>
      <c r="D15993">
        <v>1</v>
      </c>
      <c r="E15993" t="s">
        <v>14157</v>
      </c>
      <c r="F15993" t="s">
        <v>8498</v>
      </c>
      <c r="G15993" t="s">
        <v>13</v>
      </c>
      <c r="H15993" t="s">
        <v>14160</v>
      </c>
      <c r="I15993" t="s">
        <v>22</v>
      </c>
      <c r="J15993" t="s">
        <v>23</v>
      </c>
      <c r="M15993">
        <v>4435</v>
      </c>
    </row>
    <row r="15994" spans="1:13" x14ac:dyDescent="0.3">
      <c r="E15994" t="s">
        <v>14161</v>
      </c>
      <c r="F15994" t="s">
        <v>14170</v>
      </c>
      <c r="G15994" t="s">
        <v>13</v>
      </c>
      <c r="H15994" t="s">
        <v>14171</v>
      </c>
      <c r="I15994" t="s">
        <v>27</v>
      </c>
      <c r="M15994">
        <v>4436</v>
      </c>
    </row>
    <row r="15995" spans="1:13" x14ac:dyDescent="0.3">
      <c r="E15995" t="s">
        <v>14161</v>
      </c>
      <c r="F15995" t="s">
        <v>14166</v>
      </c>
      <c r="G15995" t="s">
        <v>13</v>
      </c>
      <c r="H15995" t="s">
        <v>14167</v>
      </c>
      <c r="I15995" t="s">
        <v>22</v>
      </c>
      <c r="J15995" t="s">
        <v>1040</v>
      </c>
      <c r="K15995" t="s">
        <v>46</v>
      </c>
      <c r="M15995">
        <v>4436</v>
      </c>
    </row>
    <row r="15996" spans="1:13" x14ac:dyDescent="0.3">
      <c r="A15996" t="s">
        <v>242</v>
      </c>
      <c r="B15996">
        <v>0</v>
      </c>
      <c r="E15996" t="s">
        <v>14161</v>
      </c>
      <c r="F15996" t="s">
        <v>14168</v>
      </c>
      <c r="G15996" t="s">
        <v>25</v>
      </c>
      <c r="H15996" t="s">
        <v>14169</v>
      </c>
      <c r="I15996" t="s">
        <v>19</v>
      </c>
      <c r="M15996">
        <v>4436</v>
      </c>
    </row>
    <row r="15997" spans="1:13" x14ac:dyDescent="0.3">
      <c r="A15997" t="s">
        <v>13</v>
      </c>
      <c r="B15997">
        <v>1</v>
      </c>
      <c r="C15997">
        <v>1</v>
      </c>
      <c r="D15997">
        <v>1</v>
      </c>
      <c r="E15997" t="s">
        <v>14161</v>
      </c>
      <c r="F15997" t="s">
        <v>14176</v>
      </c>
      <c r="G15997" t="s">
        <v>13</v>
      </c>
      <c r="H15997" t="s">
        <v>14177</v>
      </c>
      <c r="I15997" t="s">
        <v>19</v>
      </c>
      <c r="M15997">
        <v>4436</v>
      </c>
    </row>
    <row r="15998" spans="1:13" x14ac:dyDescent="0.3">
      <c r="A15998" t="s">
        <v>13</v>
      </c>
      <c r="B15998">
        <v>1</v>
      </c>
      <c r="C15998">
        <v>1</v>
      </c>
      <c r="D15998">
        <v>1</v>
      </c>
      <c r="E15998" t="s">
        <v>14161</v>
      </c>
      <c r="F15998" t="s">
        <v>14172</v>
      </c>
      <c r="G15998" t="s">
        <v>13</v>
      </c>
      <c r="H15998" t="s">
        <v>14173</v>
      </c>
      <c r="I15998" t="s">
        <v>22</v>
      </c>
      <c r="J15998" t="s">
        <v>603</v>
      </c>
      <c r="M15998">
        <v>4436</v>
      </c>
    </row>
    <row r="15999" spans="1:13" x14ac:dyDescent="0.3">
      <c r="A15999" t="s">
        <v>13</v>
      </c>
      <c r="B15999">
        <v>0</v>
      </c>
      <c r="C15999">
        <v>1</v>
      </c>
      <c r="D15999" t="s">
        <v>13</v>
      </c>
      <c r="E15999" t="s">
        <v>14161</v>
      </c>
      <c r="F15999" t="s">
        <v>14164</v>
      </c>
      <c r="G15999" t="s">
        <v>28</v>
      </c>
      <c r="H15999" t="s">
        <v>14165</v>
      </c>
      <c r="I15999" t="s">
        <v>17</v>
      </c>
      <c r="M15999">
        <v>4436</v>
      </c>
    </row>
    <row r="16000" spans="1:13" x14ac:dyDescent="0.3">
      <c r="E16000" t="s">
        <v>14161</v>
      </c>
      <c r="F16000" t="s">
        <v>14164</v>
      </c>
      <c r="G16000" t="s">
        <v>25</v>
      </c>
      <c r="H16000" t="s">
        <v>14175</v>
      </c>
      <c r="I16000" t="s">
        <v>27</v>
      </c>
      <c r="M16000">
        <v>4436</v>
      </c>
    </row>
    <row r="16001" spans="1:13" x14ac:dyDescent="0.3">
      <c r="A16001" t="s">
        <v>13</v>
      </c>
      <c r="B16001">
        <v>0</v>
      </c>
      <c r="C16001">
        <v>1</v>
      </c>
      <c r="D16001" t="s">
        <v>13</v>
      </c>
      <c r="E16001" t="s">
        <v>14161</v>
      </c>
      <c r="F16001" t="s">
        <v>14170</v>
      </c>
      <c r="G16001" t="s">
        <v>25</v>
      </c>
      <c r="H16001" t="s">
        <v>14174</v>
      </c>
      <c r="I16001" t="s">
        <v>17</v>
      </c>
      <c r="M16001">
        <v>4436</v>
      </c>
    </row>
    <row r="16002" spans="1:13" x14ac:dyDescent="0.3">
      <c r="A16002" t="s">
        <v>13</v>
      </c>
      <c r="B16002">
        <v>0</v>
      </c>
      <c r="C16002">
        <v>1</v>
      </c>
      <c r="D16002" t="s">
        <v>13</v>
      </c>
      <c r="E16002" t="s">
        <v>14161</v>
      </c>
      <c r="F16002" t="s">
        <v>14162</v>
      </c>
      <c r="G16002" t="s">
        <v>25</v>
      </c>
      <c r="H16002" t="s">
        <v>14163</v>
      </c>
      <c r="I16002" t="s">
        <v>19</v>
      </c>
      <c r="M16002">
        <v>4436</v>
      </c>
    </row>
    <row r="16003" spans="1:13" x14ac:dyDescent="0.3">
      <c r="A16003" t="s">
        <v>50</v>
      </c>
      <c r="B16003">
        <v>1</v>
      </c>
      <c r="C16003">
        <v>1</v>
      </c>
      <c r="D16003">
        <v>1</v>
      </c>
      <c r="E16003" t="s">
        <v>13989</v>
      </c>
      <c r="F16003" t="s">
        <v>13990</v>
      </c>
      <c r="G16003" t="s">
        <v>50</v>
      </c>
      <c r="H16003" t="s">
        <v>13991</v>
      </c>
      <c r="I16003" t="s">
        <v>19</v>
      </c>
      <c r="M16003">
        <v>4437</v>
      </c>
    </row>
    <row r="16004" spans="1:13" x14ac:dyDescent="0.3">
      <c r="E16004" t="s">
        <v>14178</v>
      </c>
      <c r="F16004" t="s">
        <v>7742</v>
      </c>
      <c r="G16004" t="s">
        <v>13</v>
      </c>
      <c r="H16004" t="s">
        <v>14185</v>
      </c>
      <c r="I16004" t="s">
        <v>52</v>
      </c>
      <c r="J16004" t="s">
        <v>23</v>
      </c>
      <c r="M16004">
        <v>4447</v>
      </c>
    </row>
    <row r="16005" spans="1:13" x14ac:dyDescent="0.3">
      <c r="A16005" t="s">
        <v>13</v>
      </c>
      <c r="B16005">
        <v>1</v>
      </c>
      <c r="C16005">
        <v>1</v>
      </c>
      <c r="D16005">
        <v>1</v>
      </c>
      <c r="E16005" t="s">
        <v>14178</v>
      </c>
      <c r="F16005" t="s">
        <v>14179</v>
      </c>
      <c r="G16005" t="s">
        <v>13</v>
      </c>
      <c r="H16005" t="s">
        <v>14180</v>
      </c>
      <c r="I16005" t="s">
        <v>22</v>
      </c>
      <c r="J16005" t="s">
        <v>23</v>
      </c>
      <c r="M16005">
        <v>4447</v>
      </c>
    </row>
    <row r="16006" spans="1:13" x14ac:dyDescent="0.3">
      <c r="E16006" t="s">
        <v>14178</v>
      </c>
      <c r="F16006" t="s">
        <v>358</v>
      </c>
      <c r="G16006" t="s">
        <v>28</v>
      </c>
      <c r="H16006" t="s">
        <v>14192</v>
      </c>
      <c r="I16006" t="s">
        <v>19</v>
      </c>
      <c r="M16006">
        <v>4447</v>
      </c>
    </row>
    <row r="16007" spans="1:13" x14ac:dyDescent="0.3">
      <c r="A16007" t="s">
        <v>13</v>
      </c>
      <c r="B16007">
        <v>0</v>
      </c>
      <c r="C16007">
        <v>0</v>
      </c>
      <c r="D16007">
        <v>1</v>
      </c>
      <c r="E16007" t="s">
        <v>14178</v>
      </c>
      <c r="F16007" t="s">
        <v>14193</v>
      </c>
      <c r="G16007" t="s">
        <v>13</v>
      </c>
      <c r="H16007" t="s">
        <v>14194</v>
      </c>
      <c r="I16007" t="s">
        <v>34</v>
      </c>
      <c r="J16007" t="s">
        <v>23</v>
      </c>
      <c r="M16007">
        <v>4447</v>
      </c>
    </row>
    <row r="16008" spans="1:13" x14ac:dyDescent="0.3">
      <c r="A16008" t="s">
        <v>13</v>
      </c>
      <c r="B16008">
        <v>0</v>
      </c>
      <c r="C16008">
        <v>1</v>
      </c>
      <c r="D16008" t="s">
        <v>13</v>
      </c>
      <c r="E16008" t="s">
        <v>14178</v>
      </c>
      <c r="F16008" t="s">
        <v>14193</v>
      </c>
      <c r="G16008" t="s">
        <v>25</v>
      </c>
      <c r="H16008" t="s">
        <v>14195</v>
      </c>
      <c r="I16008" t="s">
        <v>17</v>
      </c>
      <c r="M16008">
        <v>4447</v>
      </c>
    </row>
    <row r="16009" spans="1:13" x14ac:dyDescent="0.3">
      <c r="A16009" t="s">
        <v>13</v>
      </c>
      <c r="B16009">
        <v>1</v>
      </c>
      <c r="C16009">
        <v>1</v>
      </c>
      <c r="D16009">
        <v>1</v>
      </c>
      <c r="E16009" t="s">
        <v>14178</v>
      </c>
      <c r="F16009" t="s">
        <v>14181</v>
      </c>
      <c r="G16009" t="s">
        <v>13</v>
      </c>
      <c r="H16009" t="s">
        <v>14182</v>
      </c>
      <c r="I16009" t="s">
        <v>22</v>
      </c>
      <c r="J16009" t="s">
        <v>23</v>
      </c>
      <c r="M16009">
        <v>4447</v>
      </c>
    </row>
    <row r="16010" spans="1:13" x14ac:dyDescent="0.3">
      <c r="A16010" t="s">
        <v>28</v>
      </c>
      <c r="B16010">
        <v>0</v>
      </c>
      <c r="C16010">
        <v>0</v>
      </c>
      <c r="D16010" t="s">
        <v>28</v>
      </c>
      <c r="E16010" t="s">
        <v>14178</v>
      </c>
      <c r="F16010" t="s">
        <v>14196</v>
      </c>
      <c r="G16010" t="s">
        <v>25</v>
      </c>
      <c r="H16010" t="s">
        <v>14197</v>
      </c>
      <c r="I16010" t="s">
        <v>17</v>
      </c>
      <c r="M16010">
        <v>4447</v>
      </c>
    </row>
    <row r="16011" spans="1:13" x14ac:dyDescent="0.3">
      <c r="A16011" t="s">
        <v>13</v>
      </c>
      <c r="B16011">
        <v>1</v>
      </c>
      <c r="C16011">
        <v>1</v>
      </c>
      <c r="D16011">
        <v>1</v>
      </c>
      <c r="E16011" t="s">
        <v>14178</v>
      </c>
      <c r="F16011" t="s">
        <v>1616</v>
      </c>
      <c r="G16011" t="s">
        <v>13</v>
      </c>
      <c r="H16011" t="s">
        <v>14186</v>
      </c>
      <c r="I16011" t="s">
        <v>22</v>
      </c>
      <c r="J16011" t="s">
        <v>23</v>
      </c>
      <c r="M16011">
        <v>4447</v>
      </c>
    </row>
    <row r="16012" spans="1:13" x14ac:dyDescent="0.3">
      <c r="E16012" t="s">
        <v>14178</v>
      </c>
      <c r="F16012" t="s">
        <v>361</v>
      </c>
      <c r="G16012" t="s">
        <v>13</v>
      </c>
      <c r="H16012" t="s">
        <v>14189</v>
      </c>
      <c r="I16012" t="s">
        <v>52</v>
      </c>
      <c r="J16012" t="s">
        <v>23</v>
      </c>
      <c r="M16012">
        <v>4447</v>
      </c>
    </row>
    <row r="16013" spans="1:13" x14ac:dyDescent="0.3">
      <c r="A16013" t="s">
        <v>13</v>
      </c>
      <c r="B16013">
        <v>1</v>
      </c>
      <c r="C16013">
        <v>1</v>
      </c>
      <c r="D16013">
        <v>1</v>
      </c>
      <c r="E16013" t="s">
        <v>14178</v>
      </c>
      <c r="F16013" t="s">
        <v>14190</v>
      </c>
      <c r="G16013" t="s">
        <v>13</v>
      </c>
      <c r="H16013" t="s">
        <v>14191</v>
      </c>
      <c r="I16013" t="s">
        <v>22</v>
      </c>
      <c r="J16013" t="s">
        <v>44</v>
      </c>
      <c r="K16013" t="s">
        <v>45</v>
      </c>
      <c r="L16013" t="s">
        <v>46</v>
      </c>
      <c r="M16013">
        <v>4447</v>
      </c>
    </row>
    <row r="16014" spans="1:13" x14ac:dyDescent="0.3">
      <c r="A16014" t="s">
        <v>242</v>
      </c>
      <c r="B16014">
        <v>0</v>
      </c>
      <c r="C16014">
        <v>0</v>
      </c>
      <c r="D16014">
        <v>0</v>
      </c>
      <c r="E16014" t="s">
        <v>14178</v>
      </c>
      <c r="F16014" t="s">
        <v>14183</v>
      </c>
      <c r="G16014" t="s">
        <v>13</v>
      </c>
      <c r="H16014" t="s">
        <v>14184</v>
      </c>
      <c r="I16014" t="s">
        <v>19</v>
      </c>
      <c r="M16014">
        <v>4447</v>
      </c>
    </row>
    <row r="16015" spans="1:13" x14ac:dyDescent="0.3">
      <c r="E16015" t="s">
        <v>14178</v>
      </c>
      <c r="F16015" t="s">
        <v>14187</v>
      </c>
      <c r="G16015" t="s">
        <v>13</v>
      </c>
      <c r="H16015" t="s">
        <v>14188</v>
      </c>
      <c r="I16015" t="s">
        <v>52</v>
      </c>
      <c r="J16015" t="s">
        <v>44</v>
      </c>
      <c r="K16015" t="s">
        <v>45</v>
      </c>
      <c r="L16015" t="s">
        <v>808</v>
      </c>
      <c r="M16015">
        <v>4447</v>
      </c>
    </row>
    <row r="16016" spans="1:13" x14ac:dyDescent="0.3">
      <c r="E16016" t="s">
        <v>14178</v>
      </c>
      <c r="F16016" t="s">
        <v>14196</v>
      </c>
      <c r="G16016" t="s">
        <v>28</v>
      </c>
      <c r="H16016" t="s">
        <v>14198</v>
      </c>
      <c r="I16016" t="s">
        <v>27</v>
      </c>
      <c r="M16016">
        <v>4447</v>
      </c>
    </row>
    <row r="16017" spans="1:13" x14ac:dyDescent="0.3">
      <c r="A16017" t="s">
        <v>13</v>
      </c>
      <c r="B16017">
        <v>1</v>
      </c>
      <c r="C16017">
        <v>1</v>
      </c>
      <c r="D16017">
        <v>1</v>
      </c>
      <c r="E16017" t="s">
        <v>14199</v>
      </c>
      <c r="F16017" t="s">
        <v>14179</v>
      </c>
      <c r="G16017" t="s">
        <v>13</v>
      </c>
      <c r="H16017" t="s">
        <v>14201</v>
      </c>
      <c r="I16017" t="s">
        <v>22</v>
      </c>
      <c r="J16017" t="s">
        <v>23</v>
      </c>
      <c r="M16017">
        <v>4448</v>
      </c>
    </row>
    <row r="16018" spans="1:13" x14ac:dyDescent="0.3">
      <c r="A16018" t="s">
        <v>13</v>
      </c>
      <c r="B16018">
        <v>1</v>
      </c>
      <c r="C16018">
        <v>1</v>
      </c>
      <c r="D16018">
        <v>1</v>
      </c>
      <c r="E16018" t="s">
        <v>14199</v>
      </c>
      <c r="F16018" t="s">
        <v>14181</v>
      </c>
      <c r="G16018" t="s">
        <v>13</v>
      </c>
      <c r="H16018" t="s">
        <v>14200</v>
      </c>
      <c r="I16018" t="s">
        <v>22</v>
      </c>
      <c r="J16018" t="s">
        <v>23</v>
      </c>
      <c r="M16018">
        <v>4448</v>
      </c>
    </row>
    <row r="16019" spans="1:13" x14ac:dyDescent="0.3">
      <c r="A16019" t="s">
        <v>13</v>
      </c>
      <c r="B16019">
        <v>1</v>
      </c>
      <c r="C16019">
        <v>1</v>
      </c>
      <c r="D16019">
        <v>1</v>
      </c>
      <c r="E16019" t="s">
        <v>14006</v>
      </c>
      <c r="F16019" t="s">
        <v>14007</v>
      </c>
      <c r="G16019" t="s">
        <v>13</v>
      </c>
      <c r="H16019" t="s">
        <v>14008</v>
      </c>
      <c r="I16019" t="s">
        <v>22</v>
      </c>
      <c r="J16019" t="s">
        <v>44</v>
      </c>
      <c r="K16019" t="s">
        <v>45</v>
      </c>
      <c r="L16019" t="s">
        <v>46</v>
      </c>
      <c r="M16019">
        <v>4449</v>
      </c>
    </row>
    <row r="16020" spans="1:13" x14ac:dyDescent="0.3">
      <c r="E16020" t="s">
        <v>14202</v>
      </c>
      <c r="F16020" t="s">
        <v>14203</v>
      </c>
      <c r="G16020" t="s">
        <v>28</v>
      </c>
      <c r="H16020" t="s">
        <v>14207</v>
      </c>
      <c r="I16020" t="s">
        <v>27</v>
      </c>
      <c r="M16020">
        <v>4463</v>
      </c>
    </row>
    <row r="16021" spans="1:13" x14ac:dyDescent="0.3">
      <c r="A16021" t="s">
        <v>242</v>
      </c>
      <c r="B16021">
        <v>0</v>
      </c>
      <c r="C16021">
        <v>0</v>
      </c>
      <c r="D16021">
        <v>0</v>
      </c>
      <c r="E16021" t="s">
        <v>14202</v>
      </c>
      <c r="F16021" t="s">
        <v>14203</v>
      </c>
      <c r="G16021" t="s">
        <v>25</v>
      </c>
      <c r="H16021" t="s">
        <v>14204</v>
      </c>
      <c r="I16021" t="s">
        <v>17</v>
      </c>
      <c r="M16021">
        <v>4463</v>
      </c>
    </row>
    <row r="16022" spans="1:13" x14ac:dyDescent="0.3">
      <c r="A16022" t="s">
        <v>13</v>
      </c>
      <c r="B16022">
        <v>1</v>
      </c>
      <c r="C16022">
        <v>1</v>
      </c>
      <c r="D16022">
        <v>1</v>
      </c>
      <c r="E16022" t="s">
        <v>14202</v>
      </c>
      <c r="F16022" t="s">
        <v>14205</v>
      </c>
      <c r="G16022" t="s">
        <v>13</v>
      </c>
      <c r="H16022" t="s">
        <v>14206</v>
      </c>
      <c r="I16022" t="s">
        <v>19</v>
      </c>
      <c r="M16022">
        <v>4463</v>
      </c>
    </row>
    <row r="16023" spans="1:13" x14ac:dyDescent="0.3">
      <c r="A16023" t="s">
        <v>28</v>
      </c>
      <c r="B16023">
        <v>1</v>
      </c>
      <c r="C16023">
        <v>1</v>
      </c>
      <c r="D16023">
        <v>1</v>
      </c>
      <c r="E16023" t="s">
        <v>14208</v>
      </c>
      <c r="F16023" t="s">
        <v>14227</v>
      </c>
      <c r="G16023" t="s">
        <v>28</v>
      </c>
      <c r="H16023" t="s">
        <v>14228</v>
      </c>
      <c r="I16023" t="s">
        <v>22</v>
      </c>
      <c r="J16023" t="s">
        <v>104</v>
      </c>
      <c r="M16023">
        <v>4464</v>
      </c>
    </row>
    <row r="16024" spans="1:13" x14ac:dyDescent="0.3">
      <c r="E16024" t="s">
        <v>14208</v>
      </c>
      <c r="F16024" t="s">
        <v>1287</v>
      </c>
      <c r="G16024" t="s">
        <v>13</v>
      </c>
      <c r="H16024" t="s">
        <v>14220</v>
      </c>
      <c r="I16024" t="s">
        <v>34</v>
      </c>
      <c r="J16024" t="s">
        <v>23</v>
      </c>
      <c r="M16024">
        <v>4464</v>
      </c>
    </row>
    <row r="16025" spans="1:13" x14ac:dyDescent="0.3">
      <c r="A16025" t="s">
        <v>13</v>
      </c>
      <c r="B16025">
        <v>1</v>
      </c>
      <c r="C16025">
        <v>1</v>
      </c>
      <c r="D16025">
        <v>1</v>
      </c>
      <c r="E16025" t="s">
        <v>14208</v>
      </c>
      <c r="F16025" t="s">
        <v>4945</v>
      </c>
      <c r="G16025" t="s">
        <v>13</v>
      </c>
      <c r="H16025" t="s">
        <v>14225</v>
      </c>
      <c r="I16025" t="s">
        <v>34</v>
      </c>
      <c r="J16025" t="s">
        <v>23</v>
      </c>
      <c r="M16025">
        <v>4464</v>
      </c>
    </row>
    <row r="16026" spans="1:13" x14ac:dyDescent="0.3">
      <c r="A16026" t="s">
        <v>28</v>
      </c>
      <c r="B16026">
        <v>1</v>
      </c>
      <c r="C16026">
        <v>1</v>
      </c>
      <c r="D16026">
        <v>1</v>
      </c>
      <c r="E16026" t="s">
        <v>14208</v>
      </c>
      <c r="F16026" t="s">
        <v>14216</v>
      </c>
      <c r="G16026" t="s">
        <v>28</v>
      </c>
      <c r="H16026" t="s">
        <v>14217</v>
      </c>
      <c r="I16026" t="s">
        <v>19</v>
      </c>
      <c r="M16026">
        <v>4464</v>
      </c>
    </row>
    <row r="16027" spans="1:13" x14ac:dyDescent="0.3">
      <c r="A16027" t="s">
        <v>13</v>
      </c>
      <c r="B16027">
        <v>0</v>
      </c>
      <c r="C16027">
        <v>1</v>
      </c>
      <c r="D16027" t="s">
        <v>13</v>
      </c>
      <c r="E16027" t="s">
        <v>14208</v>
      </c>
      <c r="F16027" t="s">
        <v>4945</v>
      </c>
      <c r="G16027" t="s">
        <v>28</v>
      </c>
      <c r="H16027" t="s">
        <v>14223</v>
      </c>
      <c r="I16027" t="s">
        <v>17</v>
      </c>
      <c r="M16027">
        <v>4464</v>
      </c>
    </row>
    <row r="16028" spans="1:13" x14ac:dyDescent="0.3">
      <c r="A16028" t="s">
        <v>13</v>
      </c>
      <c r="B16028">
        <v>1</v>
      </c>
      <c r="C16028">
        <v>1</v>
      </c>
      <c r="D16028">
        <v>1</v>
      </c>
      <c r="E16028" t="s">
        <v>14208</v>
      </c>
      <c r="F16028" t="s">
        <v>14218</v>
      </c>
      <c r="G16028" t="s">
        <v>13</v>
      </c>
      <c r="H16028" t="s">
        <v>14219</v>
      </c>
      <c r="I16028" t="s">
        <v>22</v>
      </c>
      <c r="J16028" t="s">
        <v>44</v>
      </c>
      <c r="K16028" t="s">
        <v>45</v>
      </c>
      <c r="L16028" t="s">
        <v>46</v>
      </c>
      <c r="M16028">
        <v>4464</v>
      </c>
    </row>
    <row r="16029" spans="1:13" x14ac:dyDescent="0.3">
      <c r="E16029" t="s">
        <v>14208</v>
      </c>
      <c r="F16029" t="s">
        <v>374</v>
      </c>
      <c r="G16029" t="s">
        <v>25</v>
      </c>
      <c r="H16029" t="s">
        <v>14226</v>
      </c>
      <c r="I16029" t="s">
        <v>17</v>
      </c>
      <c r="M16029">
        <v>4464</v>
      </c>
    </row>
    <row r="16030" spans="1:13" x14ac:dyDescent="0.3">
      <c r="E16030" t="s">
        <v>14208</v>
      </c>
      <c r="F16030" t="s">
        <v>374</v>
      </c>
      <c r="G16030" t="s">
        <v>13</v>
      </c>
      <c r="H16030" t="s">
        <v>14209</v>
      </c>
      <c r="I16030" t="s">
        <v>27</v>
      </c>
      <c r="M16030">
        <v>4464</v>
      </c>
    </row>
    <row r="16031" spans="1:13" x14ac:dyDescent="0.3">
      <c r="E16031" t="s">
        <v>14208</v>
      </c>
      <c r="F16031" t="s">
        <v>2587</v>
      </c>
      <c r="G16031" t="s">
        <v>13</v>
      </c>
      <c r="H16031" t="s">
        <v>14210</v>
      </c>
      <c r="I16031" t="s">
        <v>52</v>
      </c>
      <c r="J16031" t="s">
        <v>23</v>
      </c>
      <c r="M16031">
        <v>4464</v>
      </c>
    </row>
    <row r="16032" spans="1:13" x14ac:dyDescent="0.3">
      <c r="E16032" t="s">
        <v>14208</v>
      </c>
      <c r="F16032" t="s">
        <v>14211</v>
      </c>
      <c r="G16032" t="s">
        <v>13</v>
      </c>
      <c r="H16032" t="s">
        <v>14224</v>
      </c>
      <c r="I16032" t="s">
        <v>27</v>
      </c>
      <c r="M16032">
        <v>4464</v>
      </c>
    </row>
    <row r="16033" spans="1:13" x14ac:dyDescent="0.3">
      <c r="A16033" t="s">
        <v>13</v>
      </c>
      <c r="B16033">
        <v>0</v>
      </c>
      <c r="C16033">
        <v>1</v>
      </c>
      <c r="D16033" t="s">
        <v>13</v>
      </c>
      <c r="E16033" t="s">
        <v>14208</v>
      </c>
      <c r="F16033" t="s">
        <v>14211</v>
      </c>
      <c r="G16033" t="s">
        <v>28</v>
      </c>
      <c r="H16033" t="s">
        <v>14212</v>
      </c>
      <c r="I16033" t="s">
        <v>17</v>
      </c>
      <c r="M16033">
        <v>4464</v>
      </c>
    </row>
    <row r="16034" spans="1:13" x14ac:dyDescent="0.3">
      <c r="E16034" t="s">
        <v>14208</v>
      </c>
      <c r="F16034" t="s">
        <v>14221</v>
      </c>
      <c r="G16034" t="s">
        <v>28</v>
      </c>
      <c r="H16034" t="s">
        <v>14222</v>
      </c>
      <c r="I16034" t="s">
        <v>17</v>
      </c>
      <c r="M16034">
        <v>4464</v>
      </c>
    </row>
    <row r="16035" spans="1:13" x14ac:dyDescent="0.3">
      <c r="E16035" t="s">
        <v>14208</v>
      </c>
      <c r="F16035" t="s">
        <v>1287</v>
      </c>
      <c r="G16035" t="s">
        <v>25</v>
      </c>
      <c r="H16035" t="s">
        <v>14213</v>
      </c>
      <c r="I16035" t="s">
        <v>17</v>
      </c>
      <c r="M16035">
        <v>4464</v>
      </c>
    </row>
    <row r="16036" spans="1:13" x14ac:dyDescent="0.3">
      <c r="E16036" t="s">
        <v>14208</v>
      </c>
      <c r="F16036" t="s">
        <v>14214</v>
      </c>
      <c r="G16036" t="s">
        <v>25</v>
      </c>
      <c r="H16036" t="s">
        <v>14215</v>
      </c>
      <c r="I16036" t="s">
        <v>17</v>
      </c>
      <c r="M16036">
        <v>4464</v>
      </c>
    </row>
    <row r="16037" spans="1:13" x14ac:dyDescent="0.3">
      <c r="A16037" t="s">
        <v>13</v>
      </c>
      <c r="B16037">
        <v>1</v>
      </c>
      <c r="C16037">
        <v>1</v>
      </c>
      <c r="D16037">
        <v>1</v>
      </c>
      <c r="E16037" t="s">
        <v>14046</v>
      </c>
      <c r="F16037" t="s">
        <v>14048</v>
      </c>
      <c r="G16037" t="s">
        <v>13</v>
      </c>
      <c r="H16037" t="s">
        <v>14049</v>
      </c>
      <c r="I16037" t="s">
        <v>22</v>
      </c>
      <c r="J16037" t="s">
        <v>603</v>
      </c>
      <c r="M16037">
        <v>4466</v>
      </c>
    </row>
    <row r="16038" spans="1:13" x14ac:dyDescent="0.3">
      <c r="A16038" t="s">
        <v>28</v>
      </c>
      <c r="B16038">
        <v>1</v>
      </c>
      <c r="C16038">
        <v>1</v>
      </c>
      <c r="D16038">
        <v>1</v>
      </c>
      <c r="E16038" t="s">
        <v>14046</v>
      </c>
      <c r="F16038" t="s">
        <v>2587</v>
      </c>
      <c r="G16038" t="s">
        <v>28</v>
      </c>
      <c r="H16038" t="s">
        <v>14047</v>
      </c>
      <c r="I16038" t="s">
        <v>27</v>
      </c>
      <c r="M16038">
        <v>4466</v>
      </c>
    </row>
    <row r="16039" spans="1:13" x14ac:dyDescent="0.3">
      <c r="E16039" t="s">
        <v>14046</v>
      </c>
      <c r="F16039" t="s">
        <v>2587</v>
      </c>
      <c r="G16039" t="s">
        <v>13</v>
      </c>
      <c r="H16039" t="s">
        <v>14047</v>
      </c>
      <c r="I16039" t="s">
        <v>52</v>
      </c>
      <c r="J16039" t="s">
        <v>23</v>
      </c>
      <c r="M16039">
        <v>4466</v>
      </c>
    </row>
    <row r="16040" spans="1:13" x14ac:dyDescent="0.3">
      <c r="A16040" t="s">
        <v>13</v>
      </c>
      <c r="B16040">
        <v>1</v>
      </c>
      <c r="C16040">
        <v>1</v>
      </c>
      <c r="D16040">
        <v>1</v>
      </c>
      <c r="E16040" t="s">
        <v>14046</v>
      </c>
      <c r="F16040" t="s">
        <v>14048</v>
      </c>
      <c r="G16040" t="s">
        <v>13</v>
      </c>
      <c r="H16040" t="s">
        <v>14049</v>
      </c>
      <c r="I16040" t="s">
        <v>22</v>
      </c>
      <c r="J16040" t="s">
        <v>603</v>
      </c>
      <c r="M16040">
        <v>4466</v>
      </c>
    </row>
    <row r="16041" spans="1:13" x14ac:dyDescent="0.3">
      <c r="A16041" t="s">
        <v>28</v>
      </c>
      <c r="B16041">
        <v>1</v>
      </c>
      <c r="C16041">
        <v>1</v>
      </c>
      <c r="D16041">
        <v>1</v>
      </c>
      <c r="E16041" t="s">
        <v>14046</v>
      </c>
      <c r="F16041" t="s">
        <v>14050</v>
      </c>
      <c r="G16041" t="s">
        <v>28</v>
      </c>
      <c r="H16041" t="s">
        <v>14051</v>
      </c>
      <c r="I16041" t="s">
        <v>22</v>
      </c>
      <c r="J16041" t="s">
        <v>464</v>
      </c>
      <c r="M16041">
        <v>4466</v>
      </c>
    </row>
    <row r="16042" spans="1:13" x14ac:dyDescent="0.3">
      <c r="A16042" t="s">
        <v>28</v>
      </c>
      <c r="B16042">
        <v>0</v>
      </c>
      <c r="C16042">
        <v>0</v>
      </c>
      <c r="D16042">
        <v>1</v>
      </c>
      <c r="E16042" t="s">
        <v>14046</v>
      </c>
      <c r="F16042" t="s">
        <v>7057</v>
      </c>
      <c r="G16042" t="s">
        <v>28</v>
      </c>
      <c r="H16042" t="s">
        <v>14052</v>
      </c>
      <c r="I16042" t="s">
        <v>17</v>
      </c>
      <c r="M16042">
        <v>4466</v>
      </c>
    </row>
    <row r="16043" spans="1:13" x14ac:dyDescent="0.3">
      <c r="A16043" t="s">
        <v>50</v>
      </c>
      <c r="B16043">
        <v>1</v>
      </c>
      <c r="C16043">
        <v>1</v>
      </c>
      <c r="D16043">
        <v>1</v>
      </c>
      <c r="E16043" t="s">
        <v>14046</v>
      </c>
      <c r="F16043" t="s">
        <v>14053</v>
      </c>
      <c r="G16043" t="s">
        <v>50</v>
      </c>
      <c r="H16043" t="s">
        <v>14054</v>
      </c>
      <c r="I16043" t="s">
        <v>52</v>
      </c>
      <c r="J16043" t="s">
        <v>57</v>
      </c>
      <c r="M16043">
        <v>4466</v>
      </c>
    </row>
    <row r="16044" spans="1:13" x14ac:dyDescent="0.3">
      <c r="A16044" t="s">
        <v>242</v>
      </c>
      <c r="B16044">
        <v>0</v>
      </c>
      <c r="E16044" t="s">
        <v>14055</v>
      </c>
      <c r="F16044" t="s">
        <v>14056</v>
      </c>
      <c r="G16044" t="s">
        <v>25</v>
      </c>
      <c r="H16044" t="s">
        <v>14058</v>
      </c>
      <c r="I16044" t="s">
        <v>17</v>
      </c>
      <c r="M16044">
        <v>4472</v>
      </c>
    </row>
    <row r="16045" spans="1:13" x14ac:dyDescent="0.3">
      <c r="E16045" t="s">
        <v>14055</v>
      </c>
      <c r="F16045" t="s">
        <v>14056</v>
      </c>
      <c r="G16045" t="s">
        <v>50</v>
      </c>
      <c r="H16045" t="s">
        <v>14057</v>
      </c>
      <c r="I16045" t="s">
        <v>27</v>
      </c>
      <c r="M16045">
        <v>4472</v>
      </c>
    </row>
    <row r="16046" spans="1:13" x14ac:dyDescent="0.3">
      <c r="A16046" t="s">
        <v>242</v>
      </c>
      <c r="B16046">
        <v>0</v>
      </c>
      <c r="E16046" t="s">
        <v>14055</v>
      </c>
      <c r="F16046" t="s">
        <v>14056</v>
      </c>
      <c r="G16046" t="s">
        <v>25</v>
      </c>
      <c r="H16046" t="s">
        <v>14058</v>
      </c>
      <c r="I16046" t="s">
        <v>17</v>
      </c>
      <c r="M16046">
        <v>4473</v>
      </c>
    </row>
    <row r="16047" spans="1:13" x14ac:dyDescent="0.3">
      <c r="E16047" t="s">
        <v>14055</v>
      </c>
      <c r="F16047" t="s">
        <v>14056</v>
      </c>
      <c r="G16047" t="s">
        <v>50</v>
      </c>
      <c r="H16047" t="s">
        <v>14057</v>
      </c>
      <c r="I16047" t="s">
        <v>27</v>
      </c>
      <c r="M16047">
        <v>4473</v>
      </c>
    </row>
    <row r="16048" spans="1:13" x14ac:dyDescent="0.3">
      <c r="E16048" t="s">
        <v>14055</v>
      </c>
      <c r="F16048" t="s">
        <v>14056</v>
      </c>
      <c r="G16048" t="s">
        <v>50</v>
      </c>
      <c r="H16048" t="s">
        <v>14057</v>
      </c>
      <c r="I16048" t="s">
        <v>27</v>
      </c>
      <c r="M16048">
        <v>4474</v>
      </c>
    </row>
    <row r="16049" spans="1:13" x14ac:dyDescent="0.3">
      <c r="A16049" t="s">
        <v>242</v>
      </c>
      <c r="B16049">
        <v>0</v>
      </c>
      <c r="E16049" t="s">
        <v>14055</v>
      </c>
      <c r="F16049" t="s">
        <v>14056</v>
      </c>
      <c r="G16049" t="s">
        <v>25</v>
      </c>
      <c r="H16049" t="s">
        <v>14058</v>
      </c>
      <c r="I16049" t="s">
        <v>17</v>
      </c>
      <c r="M16049">
        <v>4474</v>
      </c>
    </row>
    <row r="16050" spans="1:13" x14ac:dyDescent="0.3">
      <c r="E16050" t="s">
        <v>14059</v>
      </c>
      <c r="F16050" t="s">
        <v>14060</v>
      </c>
      <c r="G16050" t="s">
        <v>25</v>
      </c>
      <c r="H16050" t="s">
        <v>14061</v>
      </c>
      <c r="I16050" t="s">
        <v>27</v>
      </c>
      <c r="M16050">
        <v>4475</v>
      </c>
    </row>
    <row r="16051" spans="1:13" x14ac:dyDescent="0.3">
      <c r="A16051" t="s">
        <v>13</v>
      </c>
      <c r="B16051">
        <v>0</v>
      </c>
      <c r="C16051">
        <v>1</v>
      </c>
      <c r="D16051" t="s">
        <v>13</v>
      </c>
      <c r="E16051" t="s">
        <v>14059</v>
      </c>
      <c r="F16051" t="s">
        <v>14060</v>
      </c>
      <c r="G16051" t="s">
        <v>28</v>
      </c>
      <c r="H16051" t="s">
        <v>14062</v>
      </c>
      <c r="I16051" t="s">
        <v>17</v>
      </c>
      <c r="M16051">
        <v>4475</v>
      </c>
    </row>
    <row r="16052" spans="1:13" x14ac:dyDescent="0.3">
      <c r="E16052" t="s">
        <v>14059</v>
      </c>
      <c r="F16052" t="s">
        <v>14064</v>
      </c>
      <c r="G16052" t="s">
        <v>13</v>
      </c>
      <c r="H16052" t="s">
        <v>14068</v>
      </c>
      <c r="I16052" t="s">
        <v>27</v>
      </c>
      <c r="M16052">
        <v>4476</v>
      </c>
    </row>
    <row r="16053" spans="1:13" x14ac:dyDescent="0.3">
      <c r="A16053" t="s">
        <v>242</v>
      </c>
      <c r="B16053">
        <v>0</v>
      </c>
      <c r="C16053">
        <v>0</v>
      </c>
      <c r="D16053">
        <v>0</v>
      </c>
      <c r="E16053" t="s">
        <v>14059</v>
      </c>
      <c r="F16053" t="s">
        <v>14066</v>
      </c>
      <c r="G16053" t="s">
        <v>28</v>
      </c>
      <c r="H16053" t="s">
        <v>14067</v>
      </c>
      <c r="I16053" t="s">
        <v>17</v>
      </c>
      <c r="M16053">
        <v>4476</v>
      </c>
    </row>
    <row r="16054" spans="1:13" x14ac:dyDescent="0.3">
      <c r="E16054" t="s">
        <v>14059</v>
      </c>
      <c r="F16054" t="s">
        <v>14066</v>
      </c>
      <c r="G16054" t="s">
        <v>13</v>
      </c>
      <c r="H16054" t="s">
        <v>14071</v>
      </c>
      <c r="I16054" t="s">
        <v>27</v>
      </c>
      <c r="M16054">
        <v>4476</v>
      </c>
    </row>
    <row r="16055" spans="1:13" x14ac:dyDescent="0.3">
      <c r="A16055" t="s">
        <v>13</v>
      </c>
      <c r="B16055">
        <v>0</v>
      </c>
      <c r="C16055">
        <v>1</v>
      </c>
      <c r="D16055" t="s">
        <v>13</v>
      </c>
      <c r="E16055" t="s">
        <v>14059</v>
      </c>
      <c r="F16055" t="s">
        <v>14060</v>
      </c>
      <c r="G16055" t="s">
        <v>28</v>
      </c>
      <c r="H16055" t="s">
        <v>14070</v>
      </c>
      <c r="I16055" t="s">
        <v>17</v>
      </c>
      <c r="M16055">
        <v>4476</v>
      </c>
    </row>
    <row r="16056" spans="1:13" x14ac:dyDescent="0.3">
      <c r="A16056" t="s">
        <v>13</v>
      </c>
      <c r="B16056">
        <v>0</v>
      </c>
      <c r="C16056">
        <v>1</v>
      </c>
      <c r="D16056" t="s">
        <v>13</v>
      </c>
      <c r="E16056" t="s">
        <v>14059</v>
      </c>
      <c r="F16056" t="s">
        <v>14060</v>
      </c>
      <c r="G16056" t="s">
        <v>28</v>
      </c>
      <c r="H16056" t="s">
        <v>14069</v>
      </c>
      <c r="I16056" t="s">
        <v>17</v>
      </c>
      <c r="M16056">
        <v>4476</v>
      </c>
    </row>
    <row r="16057" spans="1:13" x14ac:dyDescent="0.3">
      <c r="E16057" t="s">
        <v>14059</v>
      </c>
      <c r="F16057" t="s">
        <v>14072</v>
      </c>
      <c r="G16057" t="s">
        <v>25</v>
      </c>
      <c r="H16057" t="s">
        <v>14073</v>
      </c>
      <c r="I16057" t="s">
        <v>17</v>
      </c>
      <c r="M16057">
        <v>4476</v>
      </c>
    </row>
    <row r="16058" spans="1:13" x14ac:dyDescent="0.3">
      <c r="A16058" t="s">
        <v>13</v>
      </c>
      <c r="B16058">
        <v>0</v>
      </c>
      <c r="C16058">
        <v>1</v>
      </c>
      <c r="D16058" t="s">
        <v>13</v>
      </c>
      <c r="E16058" t="s">
        <v>14059</v>
      </c>
      <c r="F16058" t="s">
        <v>14064</v>
      </c>
      <c r="G16058" t="s">
        <v>28</v>
      </c>
      <c r="H16058" t="s">
        <v>14065</v>
      </c>
      <c r="I16058" t="s">
        <v>17</v>
      </c>
      <c r="M16058">
        <v>4476</v>
      </c>
    </row>
    <row r="16059" spans="1:13" x14ac:dyDescent="0.3">
      <c r="E16059" t="s">
        <v>14059</v>
      </c>
      <c r="F16059" t="s">
        <v>14060</v>
      </c>
      <c r="G16059" t="s">
        <v>13</v>
      </c>
      <c r="H16059" t="s">
        <v>14063</v>
      </c>
      <c r="I16059" t="s">
        <v>27</v>
      </c>
      <c r="M16059">
        <v>4476</v>
      </c>
    </row>
    <row r="16060" spans="1:13" x14ac:dyDescent="0.3">
      <c r="E16060" t="s">
        <v>14059</v>
      </c>
      <c r="F16060" t="s">
        <v>14060</v>
      </c>
      <c r="G16060" t="s">
        <v>13</v>
      </c>
      <c r="H16060" t="s">
        <v>14063</v>
      </c>
      <c r="I16060" t="s">
        <v>27</v>
      </c>
      <c r="M16060">
        <v>4476</v>
      </c>
    </row>
    <row r="16061" spans="1:13" x14ac:dyDescent="0.3">
      <c r="A16061" t="s">
        <v>242</v>
      </c>
      <c r="B16061">
        <v>0</v>
      </c>
      <c r="C16061">
        <v>0</v>
      </c>
      <c r="D16061">
        <v>0</v>
      </c>
      <c r="E16061" t="s">
        <v>14074</v>
      </c>
      <c r="F16061" t="s">
        <v>14066</v>
      </c>
      <c r="G16061" t="s">
        <v>28</v>
      </c>
      <c r="H16061" t="s">
        <v>14067</v>
      </c>
      <c r="I16061" t="s">
        <v>17</v>
      </c>
      <c r="M16061">
        <v>4477</v>
      </c>
    </row>
    <row r="16062" spans="1:13" x14ac:dyDescent="0.3">
      <c r="A16062" t="s">
        <v>13</v>
      </c>
      <c r="B16062">
        <v>0</v>
      </c>
      <c r="C16062">
        <v>1</v>
      </c>
      <c r="D16062" t="s">
        <v>13</v>
      </c>
      <c r="E16062" t="s">
        <v>14074</v>
      </c>
      <c r="F16062" t="s">
        <v>14060</v>
      </c>
      <c r="G16062" t="s">
        <v>28</v>
      </c>
      <c r="H16062" t="s">
        <v>14070</v>
      </c>
      <c r="I16062" t="s">
        <v>17</v>
      </c>
      <c r="M16062">
        <v>4477</v>
      </c>
    </row>
    <row r="16063" spans="1:13" x14ac:dyDescent="0.3">
      <c r="A16063" t="s">
        <v>13</v>
      </c>
      <c r="B16063">
        <v>0</v>
      </c>
      <c r="C16063">
        <v>1</v>
      </c>
      <c r="D16063" t="s">
        <v>13</v>
      </c>
      <c r="E16063" t="s">
        <v>14074</v>
      </c>
      <c r="F16063" t="s">
        <v>14060</v>
      </c>
      <c r="G16063" t="s">
        <v>28</v>
      </c>
      <c r="H16063" t="s">
        <v>14069</v>
      </c>
      <c r="I16063" t="s">
        <v>17</v>
      </c>
      <c r="M16063">
        <v>4477</v>
      </c>
    </row>
    <row r="16064" spans="1:13" x14ac:dyDescent="0.3">
      <c r="E16064" t="s">
        <v>14074</v>
      </c>
      <c r="F16064" t="s">
        <v>14072</v>
      </c>
      <c r="G16064" t="s">
        <v>25</v>
      </c>
      <c r="H16064" t="s">
        <v>14073</v>
      </c>
      <c r="I16064" t="s">
        <v>17</v>
      </c>
      <c r="M16064">
        <v>4477</v>
      </c>
    </row>
    <row r="16065" spans="1:13" x14ac:dyDescent="0.3">
      <c r="E16065" t="s">
        <v>14074</v>
      </c>
      <c r="F16065" t="s">
        <v>14064</v>
      </c>
      <c r="G16065" t="s">
        <v>13</v>
      </c>
      <c r="H16065" t="s">
        <v>14068</v>
      </c>
      <c r="I16065" t="s">
        <v>27</v>
      </c>
      <c r="M16065">
        <v>4477</v>
      </c>
    </row>
    <row r="16066" spans="1:13" x14ac:dyDescent="0.3">
      <c r="E16066" t="s">
        <v>14074</v>
      </c>
      <c r="F16066" t="s">
        <v>14060</v>
      </c>
      <c r="G16066" t="s">
        <v>13</v>
      </c>
      <c r="H16066" t="s">
        <v>14063</v>
      </c>
      <c r="I16066" t="s">
        <v>27</v>
      </c>
      <c r="M16066">
        <v>4477</v>
      </c>
    </row>
    <row r="16067" spans="1:13" x14ac:dyDescent="0.3">
      <c r="E16067" t="s">
        <v>14074</v>
      </c>
      <c r="F16067" t="s">
        <v>14060</v>
      </c>
      <c r="G16067" t="s">
        <v>13</v>
      </c>
      <c r="H16067" t="s">
        <v>14063</v>
      </c>
      <c r="I16067" t="s">
        <v>27</v>
      </c>
      <c r="M16067">
        <v>4477</v>
      </c>
    </row>
    <row r="16068" spans="1:13" x14ac:dyDescent="0.3">
      <c r="E16068" t="s">
        <v>14074</v>
      </c>
      <c r="F16068" t="s">
        <v>14066</v>
      </c>
      <c r="G16068" t="s">
        <v>13</v>
      </c>
      <c r="H16068" t="s">
        <v>14071</v>
      </c>
      <c r="I16068" t="s">
        <v>27</v>
      </c>
      <c r="M16068">
        <v>4477</v>
      </c>
    </row>
    <row r="16069" spans="1:13" x14ac:dyDescent="0.3">
      <c r="A16069" t="s">
        <v>13</v>
      </c>
      <c r="B16069">
        <v>0</v>
      </c>
      <c r="C16069">
        <v>1</v>
      </c>
      <c r="D16069" t="s">
        <v>13</v>
      </c>
      <c r="E16069" t="s">
        <v>14074</v>
      </c>
      <c r="F16069" t="s">
        <v>14064</v>
      </c>
      <c r="G16069" t="s">
        <v>28</v>
      </c>
      <c r="H16069" t="s">
        <v>14065</v>
      </c>
      <c r="I16069" t="s">
        <v>17</v>
      </c>
      <c r="M16069">
        <v>4477</v>
      </c>
    </row>
    <row r="16070" spans="1:13" x14ac:dyDescent="0.3">
      <c r="A16070" t="s">
        <v>13</v>
      </c>
      <c r="B16070">
        <v>0</v>
      </c>
      <c r="C16070">
        <v>1</v>
      </c>
      <c r="D16070" t="s">
        <v>13</v>
      </c>
      <c r="E16070" t="s">
        <v>14059</v>
      </c>
      <c r="F16070" t="s">
        <v>14060</v>
      </c>
      <c r="G16070" t="s">
        <v>28</v>
      </c>
      <c r="H16070" t="s">
        <v>14075</v>
      </c>
      <c r="I16070" t="s">
        <v>19</v>
      </c>
      <c r="M16070">
        <v>4478</v>
      </c>
    </row>
    <row r="16071" spans="1:13" x14ac:dyDescent="0.3">
      <c r="E16071" t="s">
        <v>14074</v>
      </c>
      <c r="F16071" t="s">
        <v>14060</v>
      </c>
      <c r="G16071" t="s">
        <v>28</v>
      </c>
      <c r="H16071" t="s">
        <v>14077</v>
      </c>
      <c r="I16071" t="s">
        <v>17</v>
      </c>
      <c r="M16071">
        <v>4479</v>
      </c>
    </row>
    <row r="16072" spans="1:13" x14ac:dyDescent="0.3">
      <c r="E16072" t="s">
        <v>14074</v>
      </c>
      <c r="F16072" t="s">
        <v>14060</v>
      </c>
      <c r="G16072" t="s">
        <v>28</v>
      </c>
      <c r="H16072" t="s">
        <v>14076</v>
      </c>
      <c r="I16072" t="s">
        <v>17</v>
      </c>
      <c r="M16072">
        <v>4479</v>
      </c>
    </row>
    <row r="16073" spans="1:13" x14ac:dyDescent="0.3">
      <c r="E16073" t="s">
        <v>14074</v>
      </c>
      <c r="F16073" t="s">
        <v>14060</v>
      </c>
      <c r="G16073" t="s">
        <v>13</v>
      </c>
      <c r="H16073" t="s">
        <v>14078</v>
      </c>
      <c r="I16073" t="s">
        <v>27</v>
      </c>
      <c r="M16073">
        <v>4479</v>
      </c>
    </row>
    <row r="16074" spans="1:13" x14ac:dyDescent="0.3">
      <c r="E16074" t="s">
        <v>14074</v>
      </c>
      <c r="F16074" t="s">
        <v>14060</v>
      </c>
      <c r="G16074" t="s">
        <v>25</v>
      </c>
      <c r="H16074" t="s">
        <v>14078</v>
      </c>
      <c r="I16074" t="s">
        <v>27</v>
      </c>
      <c r="M16074">
        <v>4479</v>
      </c>
    </row>
    <row r="16075" spans="1:13" x14ac:dyDescent="0.3">
      <c r="E16075" t="s">
        <v>4631</v>
      </c>
      <c r="F16075" t="s">
        <v>4638</v>
      </c>
      <c r="G16075" t="s">
        <v>28</v>
      </c>
      <c r="H16075" t="s">
        <v>4639</v>
      </c>
      <c r="I16075" t="s">
        <v>17</v>
      </c>
      <c r="M16075">
        <v>4480</v>
      </c>
    </row>
    <row r="16076" spans="1:13" x14ac:dyDescent="0.3">
      <c r="E16076" t="s">
        <v>4631</v>
      </c>
      <c r="F16076" t="s">
        <v>4636</v>
      </c>
      <c r="G16076" t="s">
        <v>25</v>
      </c>
      <c r="H16076" t="s">
        <v>4637</v>
      </c>
      <c r="I16076" t="s">
        <v>27</v>
      </c>
      <c r="M16076">
        <v>4480</v>
      </c>
    </row>
    <row r="16077" spans="1:13" x14ac:dyDescent="0.3">
      <c r="E16077" t="s">
        <v>4631</v>
      </c>
      <c r="F16077" t="s">
        <v>4634</v>
      </c>
      <c r="G16077" t="s">
        <v>25</v>
      </c>
      <c r="H16077" t="s">
        <v>4635</v>
      </c>
      <c r="I16077" t="s">
        <v>27</v>
      </c>
      <c r="M16077">
        <v>4480</v>
      </c>
    </row>
    <row r="16078" spans="1:13" x14ac:dyDescent="0.3">
      <c r="A16078" t="s">
        <v>242</v>
      </c>
      <c r="B16078">
        <v>0</v>
      </c>
      <c r="E16078" t="s">
        <v>4631</v>
      </c>
      <c r="F16078" t="s">
        <v>4632</v>
      </c>
      <c r="G16078" t="s">
        <v>25</v>
      </c>
      <c r="H16078" t="s">
        <v>4633</v>
      </c>
      <c r="I16078" t="s">
        <v>19</v>
      </c>
      <c r="M16078">
        <v>4480</v>
      </c>
    </row>
    <row r="16079" spans="1:13" x14ac:dyDescent="0.3">
      <c r="E16079" t="s">
        <v>4631</v>
      </c>
      <c r="F16079" t="s">
        <v>4638</v>
      </c>
      <c r="G16079" t="s">
        <v>28</v>
      </c>
      <c r="H16079" t="s">
        <v>4639</v>
      </c>
      <c r="I16079" t="s">
        <v>17</v>
      </c>
      <c r="M16079">
        <v>4481</v>
      </c>
    </row>
    <row r="16080" spans="1:13" x14ac:dyDescent="0.3">
      <c r="A16080" t="s">
        <v>242</v>
      </c>
      <c r="B16080">
        <v>0</v>
      </c>
      <c r="E16080" t="s">
        <v>4631</v>
      </c>
      <c r="F16080" t="s">
        <v>4632</v>
      </c>
      <c r="G16080" t="s">
        <v>25</v>
      </c>
      <c r="H16080" t="s">
        <v>4633</v>
      </c>
      <c r="I16080" t="s">
        <v>19</v>
      </c>
      <c r="M16080">
        <v>4481</v>
      </c>
    </row>
    <row r="16081" spans="1:13" x14ac:dyDescent="0.3">
      <c r="E16081" t="s">
        <v>4631</v>
      </c>
      <c r="F16081" t="s">
        <v>4636</v>
      </c>
      <c r="G16081" t="s">
        <v>25</v>
      </c>
      <c r="H16081" t="s">
        <v>4637</v>
      </c>
      <c r="I16081" t="s">
        <v>27</v>
      </c>
      <c r="M16081">
        <v>4481</v>
      </c>
    </row>
    <row r="16082" spans="1:13" x14ac:dyDescent="0.3">
      <c r="E16082" t="s">
        <v>4631</v>
      </c>
      <c r="F16082" t="s">
        <v>4634</v>
      </c>
      <c r="G16082" t="s">
        <v>25</v>
      </c>
      <c r="H16082" t="s">
        <v>4635</v>
      </c>
      <c r="I16082" t="s">
        <v>27</v>
      </c>
      <c r="M16082">
        <v>4481</v>
      </c>
    </row>
    <row r="16083" spans="1:13" x14ac:dyDescent="0.3">
      <c r="A16083" t="s">
        <v>242</v>
      </c>
      <c r="B16083">
        <v>0</v>
      </c>
      <c r="E16083" t="s">
        <v>4631</v>
      </c>
      <c r="F16083" t="s">
        <v>4632</v>
      </c>
      <c r="G16083" t="s">
        <v>25</v>
      </c>
      <c r="H16083" t="s">
        <v>4633</v>
      </c>
      <c r="I16083" t="s">
        <v>19</v>
      </c>
      <c r="M16083">
        <v>4482</v>
      </c>
    </row>
    <row r="16084" spans="1:13" x14ac:dyDescent="0.3">
      <c r="E16084" t="s">
        <v>4631</v>
      </c>
      <c r="F16084" t="s">
        <v>4634</v>
      </c>
      <c r="G16084" t="s">
        <v>25</v>
      </c>
      <c r="H16084" t="s">
        <v>4635</v>
      </c>
      <c r="I16084" t="s">
        <v>27</v>
      </c>
      <c r="M16084">
        <v>4482</v>
      </c>
    </row>
    <row r="16085" spans="1:13" x14ac:dyDescent="0.3">
      <c r="E16085" t="s">
        <v>4631</v>
      </c>
      <c r="F16085" t="s">
        <v>4638</v>
      </c>
      <c r="G16085" t="s">
        <v>28</v>
      </c>
      <c r="H16085" t="s">
        <v>4639</v>
      </c>
      <c r="I16085" t="s">
        <v>17</v>
      </c>
      <c r="M16085">
        <v>4482</v>
      </c>
    </row>
    <row r="16086" spans="1:13" x14ac:dyDescent="0.3">
      <c r="E16086" t="s">
        <v>4631</v>
      </c>
      <c r="F16086" t="s">
        <v>4636</v>
      </c>
      <c r="G16086" t="s">
        <v>25</v>
      </c>
      <c r="H16086" t="s">
        <v>4637</v>
      </c>
      <c r="I16086" t="s">
        <v>27</v>
      </c>
      <c r="M16086">
        <v>4482</v>
      </c>
    </row>
    <row r="16087" spans="1:13" x14ac:dyDescent="0.3">
      <c r="E16087" t="s">
        <v>4631</v>
      </c>
      <c r="F16087" t="s">
        <v>4638</v>
      </c>
      <c r="G16087" t="s">
        <v>28</v>
      </c>
      <c r="H16087" t="s">
        <v>4639</v>
      </c>
      <c r="I16087" t="s">
        <v>17</v>
      </c>
      <c r="M16087">
        <v>4483</v>
      </c>
    </row>
    <row r="16088" spans="1:13" x14ac:dyDescent="0.3">
      <c r="A16088" t="s">
        <v>242</v>
      </c>
      <c r="B16088">
        <v>0</v>
      </c>
      <c r="E16088" t="s">
        <v>4631</v>
      </c>
      <c r="F16088" t="s">
        <v>4632</v>
      </c>
      <c r="G16088" t="s">
        <v>25</v>
      </c>
      <c r="H16088" t="s">
        <v>4633</v>
      </c>
      <c r="I16088" t="s">
        <v>19</v>
      </c>
      <c r="M16088">
        <v>4483</v>
      </c>
    </row>
    <row r="16089" spans="1:13" x14ac:dyDescent="0.3">
      <c r="E16089" t="s">
        <v>4631</v>
      </c>
      <c r="F16089" t="s">
        <v>4634</v>
      </c>
      <c r="G16089" t="s">
        <v>25</v>
      </c>
      <c r="H16089" t="s">
        <v>4635</v>
      </c>
      <c r="I16089" t="s">
        <v>27</v>
      </c>
      <c r="M16089">
        <v>4483</v>
      </c>
    </row>
    <row r="16090" spans="1:13" x14ac:dyDescent="0.3">
      <c r="E16090" t="s">
        <v>4631</v>
      </c>
      <c r="F16090" t="s">
        <v>4636</v>
      </c>
      <c r="G16090" t="s">
        <v>25</v>
      </c>
      <c r="H16090" t="s">
        <v>4637</v>
      </c>
      <c r="I16090" t="s">
        <v>27</v>
      </c>
      <c r="M16090">
        <v>4483</v>
      </c>
    </row>
    <row r="16091" spans="1:13" x14ac:dyDescent="0.3">
      <c r="E16091" t="s">
        <v>4631</v>
      </c>
      <c r="F16091" t="s">
        <v>4638</v>
      </c>
      <c r="G16091" t="s">
        <v>28</v>
      </c>
      <c r="H16091" t="s">
        <v>4639</v>
      </c>
      <c r="I16091" t="s">
        <v>17</v>
      </c>
      <c r="M16091">
        <v>4484</v>
      </c>
    </row>
    <row r="16092" spans="1:13" x14ac:dyDescent="0.3">
      <c r="A16092" t="s">
        <v>242</v>
      </c>
      <c r="B16092">
        <v>0</v>
      </c>
      <c r="E16092" t="s">
        <v>4631</v>
      </c>
      <c r="F16092" t="s">
        <v>4632</v>
      </c>
      <c r="G16092" t="s">
        <v>25</v>
      </c>
      <c r="H16092" t="s">
        <v>4633</v>
      </c>
      <c r="I16092" t="s">
        <v>19</v>
      </c>
      <c r="M16092">
        <v>4484</v>
      </c>
    </row>
    <row r="16093" spans="1:13" x14ac:dyDescent="0.3">
      <c r="E16093" t="s">
        <v>4631</v>
      </c>
      <c r="F16093" t="s">
        <v>4634</v>
      </c>
      <c r="G16093" t="s">
        <v>25</v>
      </c>
      <c r="H16093" t="s">
        <v>4635</v>
      </c>
      <c r="I16093" t="s">
        <v>27</v>
      </c>
      <c r="M16093">
        <v>4484</v>
      </c>
    </row>
    <row r="16094" spans="1:13" x14ac:dyDescent="0.3">
      <c r="E16094" t="s">
        <v>4631</v>
      </c>
      <c r="F16094" t="s">
        <v>4636</v>
      </c>
      <c r="G16094" t="s">
        <v>25</v>
      </c>
      <c r="H16094" t="s">
        <v>4637</v>
      </c>
      <c r="I16094" t="s">
        <v>27</v>
      </c>
      <c r="M16094">
        <v>4484</v>
      </c>
    </row>
    <row r="16095" spans="1:13" x14ac:dyDescent="0.3">
      <c r="E16095" t="s">
        <v>14079</v>
      </c>
      <c r="F16095" t="s">
        <v>14081</v>
      </c>
      <c r="G16095" t="s">
        <v>13</v>
      </c>
      <c r="H16095" t="s">
        <v>14083</v>
      </c>
      <c r="I16095" t="s">
        <v>27</v>
      </c>
      <c r="M16095">
        <v>4485</v>
      </c>
    </row>
    <row r="16096" spans="1:13" x14ac:dyDescent="0.3">
      <c r="E16096" t="s">
        <v>14079</v>
      </c>
      <c r="F16096" t="s">
        <v>14081</v>
      </c>
      <c r="G16096" t="s">
        <v>25</v>
      </c>
      <c r="H16096" t="s">
        <v>14082</v>
      </c>
      <c r="I16096" t="s">
        <v>17</v>
      </c>
      <c r="M16096">
        <v>4485</v>
      </c>
    </row>
    <row r="16097" spans="1:13" x14ac:dyDescent="0.3">
      <c r="E16097" t="s">
        <v>14079</v>
      </c>
      <c r="F16097" t="s">
        <v>2008</v>
      </c>
      <c r="G16097" t="s">
        <v>50</v>
      </c>
      <c r="H16097" t="s">
        <v>14084</v>
      </c>
      <c r="I16097" t="s">
        <v>52</v>
      </c>
      <c r="J16097" t="s">
        <v>53</v>
      </c>
      <c r="M16097">
        <v>4485</v>
      </c>
    </row>
    <row r="16098" spans="1:13" x14ac:dyDescent="0.3">
      <c r="E16098" t="s">
        <v>14079</v>
      </c>
      <c r="F16098" t="s">
        <v>14079</v>
      </c>
      <c r="G16098" t="s">
        <v>28</v>
      </c>
      <c r="H16098" t="s">
        <v>14080</v>
      </c>
      <c r="I16098" t="s">
        <v>17</v>
      </c>
      <c r="M16098">
        <v>4485</v>
      </c>
    </row>
    <row r="16099" spans="1:13" x14ac:dyDescent="0.3">
      <c r="A16099" t="s">
        <v>13</v>
      </c>
      <c r="B16099">
        <v>1</v>
      </c>
      <c r="C16099">
        <v>1</v>
      </c>
      <c r="D16099">
        <v>1</v>
      </c>
      <c r="E16099" t="s">
        <v>14079</v>
      </c>
      <c r="F16099" t="s">
        <v>14079</v>
      </c>
      <c r="G16099" t="s">
        <v>13</v>
      </c>
      <c r="H16099" t="s">
        <v>14085</v>
      </c>
      <c r="I16099" t="s">
        <v>27</v>
      </c>
      <c r="M16099">
        <v>4485</v>
      </c>
    </row>
    <row r="16100" spans="1:13" x14ac:dyDescent="0.3">
      <c r="A16100" t="s">
        <v>13</v>
      </c>
      <c r="B16100">
        <v>0</v>
      </c>
      <c r="C16100">
        <v>1</v>
      </c>
      <c r="D16100" t="s">
        <v>13</v>
      </c>
      <c r="E16100" t="s">
        <v>14079</v>
      </c>
      <c r="F16100" t="s">
        <v>14079</v>
      </c>
      <c r="G16100" t="s">
        <v>28</v>
      </c>
      <c r="H16100" t="s">
        <v>14093</v>
      </c>
      <c r="I16100" t="s">
        <v>17</v>
      </c>
      <c r="M16100">
        <v>4486</v>
      </c>
    </row>
    <row r="16101" spans="1:13" x14ac:dyDescent="0.3">
      <c r="A16101" t="s">
        <v>13</v>
      </c>
      <c r="B16101">
        <v>0</v>
      </c>
      <c r="C16101">
        <v>1</v>
      </c>
      <c r="D16101" t="s">
        <v>13</v>
      </c>
      <c r="E16101" t="s">
        <v>14079</v>
      </c>
      <c r="F16101" t="s">
        <v>14079</v>
      </c>
      <c r="G16101" t="s">
        <v>28</v>
      </c>
      <c r="H16101" t="s">
        <v>14089</v>
      </c>
      <c r="I16101" t="s">
        <v>17</v>
      </c>
      <c r="M16101">
        <v>4486</v>
      </c>
    </row>
    <row r="16102" spans="1:13" x14ac:dyDescent="0.3">
      <c r="E16102" t="s">
        <v>14079</v>
      </c>
      <c r="F16102" t="s">
        <v>1760</v>
      </c>
      <c r="G16102" t="s">
        <v>25</v>
      </c>
      <c r="H16102" t="s">
        <v>14094</v>
      </c>
      <c r="I16102" t="s">
        <v>17</v>
      </c>
      <c r="M16102">
        <v>4486</v>
      </c>
    </row>
    <row r="16103" spans="1:13" x14ac:dyDescent="0.3">
      <c r="A16103" t="s">
        <v>13</v>
      </c>
      <c r="B16103">
        <v>1</v>
      </c>
      <c r="C16103">
        <v>1</v>
      </c>
      <c r="D16103">
        <v>1</v>
      </c>
      <c r="E16103" t="s">
        <v>14079</v>
      </c>
      <c r="F16103" t="s">
        <v>14079</v>
      </c>
      <c r="G16103" t="s">
        <v>13</v>
      </c>
      <c r="H16103" t="s">
        <v>14086</v>
      </c>
      <c r="I16103" t="s">
        <v>27</v>
      </c>
      <c r="M16103">
        <v>4486</v>
      </c>
    </row>
    <row r="16104" spans="1:13" x14ac:dyDescent="0.3">
      <c r="E16104" t="s">
        <v>14079</v>
      </c>
      <c r="F16104" t="s">
        <v>1760</v>
      </c>
      <c r="G16104" t="s">
        <v>13</v>
      </c>
      <c r="H16104" t="s">
        <v>14092</v>
      </c>
      <c r="I16104" t="s">
        <v>52</v>
      </c>
      <c r="J16104" t="s">
        <v>23</v>
      </c>
      <c r="M16104">
        <v>4486</v>
      </c>
    </row>
    <row r="16105" spans="1:13" x14ac:dyDescent="0.3">
      <c r="A16105" t="s">
        <v>242</v>
      </c>
      <c r="B16105">
        <v>0</v>
      </c>
      <c r="E16105" t="s">
        <v>14079</v>
      </c>
      <c r="F16105" t="s">
        <v>14087</v>
      </c>
      <c r="G16105" t="s">
        <v>25</v>
      </c>
      <c r="H16105" t="s">
        <v>14088</v>
      </c>
      <c r="I16105" t="s">
        <v>19</v>
      </c>
      <c r="M16105">
        <v>4486</v>
      </c>
    </row>
    <row r="16106" spans="1:13" x14ac:dyDescent="0.3">
      <c r="A16106" t="s">
        <v>13</v>
      </c>
      <c r="B16106">
        <v>1</v>
      </c>
      <c r="C16106">
        <v>1</v>
      </c>
      <c r="D16106">
        <v>1</v>
      </c>
      <c r="E16106" t="s">
        <v>14079</v>
      </c>
      <c r="F16106" t="s">
        <v>14090</v>
      </c>
      <c r="G16106" t="s">
        <v>13</v>
      </c>
      <c r="H16106" t="s">
        <v>14091</v>
      </c>
      <c r="I16106" t="s">
        <v>22</v>
      </c>
      <c r="J16106" t="s">
        <v>44</v>
      </c>
      <c r="K16106" t="s">
        <v>45</v>
      </c>
      <c r="L16106" t="s">
        <v>46</v>
      </c>
      <c r="M16106">
        <v>4486</v>
      </c>
    </row>
    <row r="16107" spans="1:13" x14ac:dyDescent="0.3">
      <c r="A16107" t="s">
        <v>13</v>
      </c>
      <c r="B16107">
        <v>0</v>
      </c>
      <c r="C16107">
        <v>1</v>
      </c>
      <c r="D16107" t="s">
        <v>13</v>
      </c>
      <c r="E16107" t="s">
        <v>14079</v>
      </c>
      <c r="F16107" t="s">
        <v>1082</v>
      </c>
      <c r="G16107" t="s">
        <v>25</v>
      </c>
      <c r="H16107" t="s">
        <v>14095</v>
      </c>
      <c r="I16107" t="s">
        <v>17</v>
      </c>
      <c r="M16107">
        <v>4487</v>
      </c>
    </row>
    <row r="16108" spans="1:13" x14ac:dyDescent="0.3">
      <c r="E16108" t="s">
        <v>14079</v>
      </c>
      <c r="F16108" t="s">
        <v>14100</v>
      </c>
      <c r="G16108" t="s">
        <v>28</v>
      </c>
      <c r="H16108" t="s">
        <v>14102</v>
      </c>
      <c r="I16108" t="s">
        <v>27</v>
      </c>
      <c r="M16108">
        <v>4487</v>
      </c>
    </row>
    <row r="16109" spans="1:13" x14ac:dyDescent="0.3">
      <c r="A16109" t="s">
        <v>13</v>
      </c>
      <c r="B16109">
        <v>1</v>
      </c>
      <c r="C16109">
        <v>1</v>
      </c>
      <c r="D16109">
        <v>1</v>
      </c>
      <c r="E16109" t="s">
        <v>14079</v>
      </c>
      <c r="F16109" t="s">
        <v>14100</v>
      </c>
      <c r="G16109" t="s">
        <v>13</v>
      </c>
      <c r="H16109" t="s">
        <v>14101</v>
      </c>
      <c r="I16109" t="s">
        <v>17</v>
      </c>
      <c r="M16109">
        <v>4487</v>
      </c>
    </row>
    <row r="16110" spans="1:13" x14ac:dyDescent="0.3">
      <c r="A16110" t="s">
        <v>13</v>
      </c>
      <c r="B16110">
        <v>0</v>
      </c>
      <c r="C16110">
        <v>1</v>
      </c>
      <c r="D16110" t="s">
        <v>13</v>
      </c>
      <c r="E16110" t="s">
        <v>14079</v>
      </c>
      <c r="F16110" t="s">
        <v>14079</v>
      </c>
      <c r="G16110" t="s">
        <v>28</v>
      </c>
      <c r="H16110" t="s">
        <v>14098</v>
      </c>
      <c r="I16110" t="s">
        <v>17</v>
      </c>
      <c r="M16110">
        <v>4487</v>
      </c>
    </row>
    <row r="16111" spans="1:13" x14ac:dyDescent="0.3">
      <c r="A16111" t="s">
        <v>13</v>
      </c>
      <c r="B16111">
        <v>1</v>
      </c>
      <c r="C16111">
        <v>1</v>
      </c>
      <c r="D16111">
        <v>1</v>
      </c>
      <c r="E16111" t="s">
        <v>14079</v>
      </c>
      <c r="F16111" t="s">
        <v>14079</v>
      </c>
      <c r="G16111" t="s">
        <v>13</v>
      </c>
      <c r="H16111" t="s">
        <v>14096</v>
      </c>
      <c r="I16111" t="s">
        <v>27</v>
      </c>
      <c r="M16111">
        <v>4487</v>
      </c>
    </row>
    <row r="16112" spans="1:13" x14ac:dyDescent="0.3">
      <c r="A16112" t="s">
        <v>13</v>
      </c>
      <c r="B16112">
        <v>0</v>
      </c>
      <c r="C16112">
        <v>1</v>
      </c>
      <c r="D16112" t="s">
        <v>13</v>
      </c>
      <c r="E16112" t="s">
        <v>14079</v>
      </c>
      <c r="F16112" t="s">
        <v>14079</v>
      </c>
      <c r="G16112" t="s">
        <v>28</v>
      </c>
      <c r="H16112" t="s">
        <v>14099</v>
      </c>
      <c r="I16112" t="s">
        <v>17</v>
      </c>
      <c r="M16112">
        <v>4487</v>
      </c>
    </row>
    <row r="16113" spans="1:13" x14ac:dyDescent="0.3">
      <c r="A16113" t="s">
        <v>13</v>
      </c>
      <c r="B16113">
        <v>1</v>
      </c>
      <c r="C16113">
        <v>1</v>
      </c>
      <c r="D16113">
        <v>1</v>
      </c>
      <c r="E16113" t="s">
        <v>14079</v>
      </c>
      <c r="F16113" t="s">
        <v>7876</v>
      </c>
      <c r="G16113" t="s">
        <v>13</v>
      </c>
      <c r="H16113" t="s">
        <v>14097</v>
      </c>
      <c r="I16113" t="s">
        <v>22</v>
      </c>
      <c r="J16113" t="s">
        <v>603</v>
      </c>
      <c r="M16113">
        <v>4487</v>
      </c>
    </row>
    <row r="16114" spans="1:13" x14ac:dyDescent="0.3">
      <c r="E16114" t="s">
        <v>14079</v>
      </c>
      <c r="F16114" t="s">
        <v>1082</v>
      </c>
      <c r="G16114" t="s">
        <v>13</v>
      </c>
      <c r="H16114" t="s">
        <v>14103</v>
      </c>
      <c r="I16114" t="s">
        <v>34</v>
      </c>
      <c r="J16114" t="s">
        <v>23</v>
      </c>
      <c r="M16114">
        <v>4487</v>
      </c>
    </row>
    <row r="16115" spans="1:13" x14ac:dyDescent="0.3">
      <c r="A16115" t="s">
        <v>13</v>
      </c>
      <c r="B16115">
        <v>1</v>
      </c>
      <c r="C16115">
        <v>1</v>
      </c>
      <c r="D16115">
        <v>1</v>
      </c>
      <c r="E16115" t="s">
        <v>14079</v>
      </c>
      <c r="F16115" t="s">
        <v>14100</v>
      </c>
      <c r="G16115" t="s">
        <v>13</v>
      </c>
      <c r="H16115" t="s">
        <v>14104</v>
      </c>
      <c r="I16115" t="s">
        <v>19</v>
      </c>
      <c r="M16115">
        <v>4488</v>
      </c>
    </row>
    <row r="16116" spans="1:13" x14ac:dyDescent="0.3">
      <c r="A16116" t="s">
        <v>13</v>
      </c>
      <c r="B16116">
        <v>0</v>
      </c>
      <c r="C16116">
        <v>1</v>
      </c>
      <c r="D16116" t="s">
        <v>13</v>
      </c>
      <c r="E16116" t="s">
        <v>14079</v>
      </c>
      <c r="F16116" t="s">
        <v>14079</v>
      </c>
      <c r="G16116" t="s">
        <v>28</v>
      </c>
      <c r="H16116" t="s">
        <v>14105</v>
      </c>
      <c r="I16116" t="s">
        <v>17</v>
      </c>
      <c r="M16116">
        <v>4488</v>
      </c>
    </row>
    <row r="16117" spans="1:13" x14ac:dyDescent="0.3">
      <c r="E16117" t="s">
        <v>14079</v>
      </c>
      <c r="F16117" t="s">
        <v>14079</v>
      </c>
      <c r="G16117" t="s">
        <v>13</v>
      </c>
      <c r="H16117" t="s">
        <v>14107</v>
      </c>
      <c r="I16117" t="s">
        <v>27</v>
      </c>
      <c r="M16117">
        <v>4488</v>
      </c>
    </row>
    <row r="16118" spans="1:13" x14ac:dyDescent="0.3">
      <c r="A16118" t="s">
        <v>13</v>
      </c>
      <c r="B16118">
        <v>1</v>
      </c>
      <c r="C16118">
        <v>1</v>
      </c>
      <c r="D16118">
        <v>1</v>
      </c>
      <c r="E16118" t="s">
        <v>14079</v>
      </c>
      <c r="F16118" t="s">
        <v>14100</v>
      </c>
      <c r="G16118" t="s">
        <v>13</v>
      </c>
      <c r="H16118" t="s">
        <v>14106</v>
      </c>
      <c r="I16118" t="s">
        <v>19</v>
      </c>
      <c r="M16118">
        <v>4488</v>
      </c>
    </row>
    <row r="16119" spans="1:13" x14ac:dyDescent="0.3">
      <c r="E16119" t="s">
        <v>14079</v>
      </c>
      <c r="F16119" t="s">
        <v>14108</v>
      </c>
      <c r="G16119" t="s">
        <v>13</v>
      </c>
      <c r="H16119" t="s">
        <v>14109</v>
      </c>
      <c r="I16119" t="s">
        <v>17</v>
      </c>
      <c r="M16119">
        <v>4489</v>
      </c>
    </row>
    <row r="16120" spans="1:13" x14ac:dyDescent="0.3">
      <c r="A16120" t="s">
        <v>13</v>
      </c>
      <c r="B16120">
        <v>1</v>
      </c>
      <c r="C16120">
        <v>1</v>
      </c>
      <c r="D16120">
        <v>1</v>
      </c>
      <c r="E16120" t="s">
        <v>14079</v>
      </c>
      <c r="F16120" t="s">
        <v>14079</v>
      </c>
      <c r="G16120" t="s">
        <v>13</v>
      </c>
      <c r="H16120" t="s">
        <v>14113</v>
      </c>
      <c r="I16120" t="s">
        <v>19</v>
      </c>
      <c r="M16120">
        <v>4489</v>
      </c>
    </row>
    <row r="16121" spans="1:13" x14ac:dyDescent="0.3">
      <c r="A16121" t="s">
        <v>13</v>
      </c>
      <c r="B16121">
        <v>1</v>
      </c>
      <c r="C16121">
        <v>1</v>
      </c>
      <c r="D16121">
        <v>1</v>
      </c>
      <c r="E16121" t="s">
        <v>14079</v>
      </c>
      <c r="F16121" t="s">
        <v>14110</v>
      </c>
      <c r="G16121" t="s">
        <v>13</v>
      </c>
      <c r="H16121" t="s">
        <v>14111</v>
      </c>
      <c r="I16121" t="s">
        <v>43</v>
      </c>
      <c r="J16121" t="s">
        <v>23</v>
      </c>
      <c r="M16121">
        <v>4489</v>
      </c>
    </row>
    <row r="16122" spans="1:13" x14ac:dyDescent="0.3">
      <c r="A16122" t="s">
        <v>13</v>
      </c>
      <c r="B16122">
        <v>1</v>
      </c>
      <c r="C16122">
        <v>1</v>
      </c>
      <c r="D16122">
        <v>1</v>
      </c>
      <c r="E16122" t="s">
        <v>14079</v>
      </c>
      <c r="F16122" t="s">
        <v>14114</v>
      </c>
      <c r="G16122" t="s">
        <v>13</v>
      </c>
      <c r="H16122" t="s">
        <v>14115</v>
      </c>
      <c r="I16122" t="s">
        <v>22</v>
      </c>
      <c r="J16122" t="s">
        <v>23</v>
      </c>
      <c r="M16122">
        <v>4489</v>
      </c>
    </row>
    <row r="16123" spans="1:13" x14ac:dyDescent="0.3">
      <c r="A16123" t="s">
        <v>13</v>
      </c>
      <c r="B16123">
        <v>1</v>
      </c>
      <c r="C16123">
        <v>1</v>
      </c>
      <c r="D16123">
        <v>1</v>
      </c>
      <c r="E16123" t="s">
        <v>14079</v>
      </c>
      <c r="F16123" t="s">
        <v>7876</v>
      </c>
      <c r="G16123" t="s">
        <v>13</v>
      </c>
      <c r="H16123" t="s">
        <v>14112</v>
      </c>
      <c r="I16123" t="s">
        <v>22</v>
      </c>
      <c r="J16123" t="s">
        <v>603</v>
      </c>
      <c r="M16123">
        <v>4489</v>
      </c>
    </row>
    <row r="16124" spans="1:13" x14ac:dyDescent="0.3">
      <c r="A16124" t="s">
        <v>13</v>
      </c>
      <c r="B16124">
        <v>0</v>
      </c>
      <c r="C16124">
        <v>0</v>
      </c>
      <c r="D16124" t="s">
        <v>13</v>
      </c>
      <c r="E16124" t="s">
        <v>14116</v>
      </c>
      <c r="F16124" t="s">
        <v>14118</v>
      </c>
      <c r="G16124" t="s">
        <v>25</v>
      </c>
      <c r="H16124" t="s">
        <v>14119</v>
      </c>
      <c r="I16124" t="s">
        <v>17</v>
      </c>
      <c r="M16124">
        <v>4491</v>
      </c>
    </row>
    <row r="16125" spans="1:13" x14ac:dyDescent="0.3">
      <c r="E16125" t="s">
        <v>14116</v>
      </c>
      <c r="F16125" t="s">
        <v>2298</v>
      </c>
      <c r="G16125" t="s">
        <v>13</v>
      </c>
      <c r="H16125" t="s">
        <v>14117</v>
      </c>
      <c r="I16125" t="s">
        <v>43</v>
      </c>
      <c r="J16125" t="s">
        <v>23</v>
      </c>
      <c r="M16125">
        <v>4491</v>
      </c>
    </row>
    <row r="16126" spans="1:13" x14ac:dyDescent="0.3">
      <c r="E16126" t="s">
        <v>14116</v>
      </c>
      <c r="F16126" t="s">
        <v>4440</v>
      </c>
      <c r="G16126" t="s">
        <v>13</v>
      </c>
      <c r="H16126" t="s">
        <v>14120</v>
      </c>
      <c r="I16126" t="s">
        <v>43</v>
      </c>
      <c r="J16126" t="s">
        <v>23</v>
      </c>
      <c r="M16126">
        <v>4491</v>
      </c>
    </row>
    <row r="16127" spans="1:13" x14ac:dyDescent="0.3">
      <c r="A16127" t="s">
        <v>13</v>
      </c>
      <c r="B16127">
        <v>1</v>
      </c>
      <c r="C16127">
        <v>1</v>
      </c>
      <c r="D16127">
        <v>1</v>
      </c>
      <c r="E16127" t="s">
        <v>14116</v>
      </c>
      <c r="F16127" t="s">
        <v>14121</v>
      </c>
      <c r="G16127" t="s">
        <v>13</v>
      </c>
      <c r="H16127" t="s">
        <v>14126</v>
      </c>
      <c r="I16127" t="s">
        <v>27</v>
      </c>
      <c r="M16127">
        <v>4492</v>
      </c>
    </row>
    <row r="16128" spans="1:13" x14ac:dyDescent="0.3">
      <c r="E16128" t="s">
        <v>14116</v>
      </c>
      <c r="F16128" t="s">
        <v>14121</v>
      </c>
      <c r="G16128" t="s">
        <v>25</v>
      </c>
      <c r="H16128" t="s">
        <v>14122</v>
      </c>
      <c r="I16128" t="s">
        <v>17</v>
      </c>
      <c r="M16128">
        <v>4492</v>
      </c>
    </row>
    <row r="16129" spans="1:13" x14ac:dyDescent="0.3">
      <c r="E16129" t="s">
        <v>14116</v>
      </c>
      <c r="F16129" t="s">
        <v>2298</v>
      </c>
      <c r="G16129" t="s">
        <v>13</v>
      </c>
      <c r="H16129" t="s">
        <v>14124</v>
      </c>
      <c r="I16129" t="s">
        <v>43</v>
      </c>
      <c r="J16129" t="s">
        <v>23</v>
      </c>
      <c r="M16129">
        <v>4492</v>
      </c>
    </row>
    <row r="16130" spans="1:13" x14ac:dyDescent="0.3">
      <c r="E16130" t="s">
        <v>14116</v>
      </c>
      <c r="F16130" t="s">
        <v>4440</v>
      </c>
      <c r="G16130" t="s">
        <v>13</v>
      </c>
      <c r="H16130" t="s">
        <v>14125</v>
      </c>
      <c r="I16130" t="s">
        <v>43</v>
      </c>
      <c r="J16130" t="s">
        <v>23</v>
      </c>
      <c r="M16130">
        <v>4492</v>
      </c>
    </row>
    <row r="16131" spans="1:13" x14ac:dyDescent="0.3">
      <c r="A16131" t="s">
        <v>13</v>
      </c>
      <c r="B16131">
        <v>0</v>
      </c>
      <c r="C16131">
        <v>0</v>
      </c>
      <c r="D16131" t="s">
        <v>13</v>
      </c>
      <c r="E16131" t="s">
        <v>14116</v>
      </c>
      <c r="F16131" t="s">
        <v>14118</v>
      </c>
      <c r="G16131" t="s">
        <v>25</v>
      </c>
      <c r="H16131" t="s">
        <v>14123</v>
      </c>
      <c r="I16131" t="s">
        <v>17</v>
      </c>
      <c r="M16131">
        <v>4492</v>
      </c>
    </row>
    <row r="16132" spans="1:13" x14ac:dyDescent="0.3">
      <c r="E16132" t="s">
        <v>4659</v>
      </c>
      <c r="F16132" t="s">
        <v>14130</v>
      </c>
      <c r="G16132" t="s">
        <v>13</v>
      </c>
      <c r="H16132" t="s">
        <v>14131</v>
      </c>
      <c r="I16132" t="s">
        <v>27</v>
      </c>
      <c r="M16132">
        <v>4493</v>
      </c>
    </row>
    <row r="16133" spans="1:13" x14ac:dyDescent="0.3">
      <c r="A16133" t="s">
        <v>13</v>
      </c>
      <c r="B16133">
        <v>1</v>
      </c>
      <c r="C16133">
        <v>1</v>
      </c>
      <c r="D16133">
        <v>1</v>
      </c>
      <c r="E16133" t="s">
        <v>4659</v>
      </c>
      <c r="F16133" t="s">
        <v>4440</v>
      </c>
      <c r="G16133" t="s">
        <v>13</v>
      </c>
      <c r="H16133" t="s">
        <v>14127</v>
      </c>
      <c r="I16133" t="s">
        <v>43</v>
      </c>
      <c r="J16133" t="s">
        <v>23</v>
      </c>
      <c r="M16133">
        <v>4493</v>
      </c>
    </row>
    <row r="16134" spans="1:13" x14ac:dyDescent="0.3">
      <c r="A16134" t="s">
        <v>28</v>
      </c>
      <c r="B16134">
        <v>1</v>
      </c>
      <c r="C16134">
        <v>1</v>
      </c>
      <c r="D16134">
        <v>1</v>
      </c>
      <c r="E16134" t="s">
        <v>4659</v>
      </c>
      <c r="F16134" t="s">
        <v>14130</v>
      </c>
      <c r="G16134" t="s">
        <v>28</v>
      </c>
      <c r="H16134" t="s">
        <v>14132</v>
      </c>
      <c r="I16134" t="s">
        <v>17</v>
      </c>
      <c r="M16134">
        <v>4493</v>
      </c>
    </row>
    <row r="16135" spans="1:13" x14ac:dyDescent="0.3">
      <c r="A16135" t="s">
        <v>13</v>
      </c>
      <c r="B16135">
        <v>1</v>
      </c>
      <c r="C16135">
        <v>1</v>
      </c>
      <c r="D16135">
        <v>1</v>
      </c>
      <c r="E16135" t="s">
        <v>4659</v>
      </c>
      <c r="F16135" t="s">
        <v>14128</v>
      </c>
      <c r="G16135" t="s">
        <v>13</v>
      </c>
      <c r="H16135" t="s">
        <v>14129</v>
      </c>
      <c r="I16135" t="s">
        <v>22</v>
      </c>
      <c r="J16135" t="s">
        <v>44</v>
      </c>
      <c r="K16135" t="s">
        <v>45</v>
      </c>
      <c r="L16135" t="s">
        <v>46</v>
      </c>
      <c r="M16135">
        <v>4493</v>
      </c>
    </row>
    <row r="16136" spans="1:13" x14ac:dyDescent="0.3">
      <c r="A16136" t="s">
        <v>13</v>
      </c>
      <c r="B16136">
        <v>1</v>
      </c>
      <c r="C16136">
        <v>1</v>
      </c>
      <c r="D16136">
        <v>1</v>
      </c>
      <c r="E16136" t="s">
        <v>4659</v>
      </c>
      <c r="F16136" t="s">
        <v>4440</v>
      </c>
      <c r="G16136" t="s">
        <v>13</v>
      </c>
      <c r="H16136" t="s">
        <v>14127</v>
      </c>
      <c r="I16136" t="s">
        <v>43</v>
      </c>
      <c r="J16136" t="s">
        <v>23</v>
      </c>
      <c r="M16136">
        <v>4493</v>
      </c>
    </row>
    <row r="16137" spans="1:13" x14ac:dyDescent="0.3">
      <c r="A16137" t="s">
        <v>13</v>
      </c>
      <c r="B16137">
        <v>1</v>
      </c>
      <c r="C16137">
        <v>1</v>
      </c>
      <c r="D16137">
        <v>1</v>
      </c>
      <c r="E16137" t="s">
        <v>4659</v>
      </c>
      <c r="F16137" t="s">
        <v>4440</v>
      </c>
      <c r="G16137" t="s">
        <v>13</v>
      </c>
      <c r="H16137" t="s">
        <v>14127</v>
      </c>
      <c r="I16137" t="s">
        <v>22</v>
      </c>
      <c r="J16137" t="s">
        <v>23</v>
      </c>
      <c r="M16137">
        <v>4493</v>
      </c>
    </row>
    <row r="16138" spans="1:13" x14ac:dyDescent="0.3">
      <c r="A16138" t="s">
        <v>13</v>
      </c>
      <c r="B16138">
        <v>1</v>
      </c>
      <c r="C16138">
        <v>1</v>
      </c>
      <c r="D16138">
        <v>1</v>
      </c>
      <c r="E16138" t="s">
        <v>4659</v>
      </c>
      <c r="F16138" t="s">
        <v>4440</v>
      </c>
      <c r="G16138" t="s">
        <v>13</v>
      </c>
      <c r="H16138" t="s">
        <v>14136</v>
      </c>
      <c r="I16138" t="s">
        <v>22</v>
      </c>
      <c r="J16138" t="s">
        <v>23</v>
      </c>
      <c r="M16138">
        <v>4494</v>
      </c>
    </row>
    <row r="16139" spans="1:13" x14ac:dyDescent="0.3">
      <c r="A16139" t="s">
        <v>13</v>
      </c>
      <c r="B16139">
        <v>1</v>
      </c>
      <c r="C16139">
        <v>1</v>
      </c>
      <c r="D16139">
        <v>1</v>
      </c>
      <c r="E16139" t="s">
        <v>4659</v>
      </c>
      <c r="F16139" t="s">
        <v>4440</v>
      </c>
      <c r="G16139" t="s">
        <v>13</v>
      </c>
      <c r="H16139" t="s">
        <v>14136</v>
      </c>
      <c r="I16139" t="s">
        <v>22</v>
      </c>
      <c r="J16139" t="s">
        <v>23</v>
      </c>
      <c r="M16139">
        <v>4494</v>
      </c>
    </row>
    <row r="16140" spans="1:13" x14ac:dyDescent="0.3">
      <c r="E16140" t="s">
        <v>4659</v>
      </c>
      <c r="F16140" t="s">
        <v>14133</v>
      </c>
      <c r="G16140" t="s">
        <v>25</v>
      </c>
      <c r="H16140" t="s">
        <v>14134</v>
      </c>
      <c r="I16140" t="s">
        <v>17</v>
      </c>
      <c r="M16140">
        <v>4494</v>
      </c>
    </row>
    <row r="16141" spans="1:13" x14ac:dyDescent="0.3">
      <c r="A16141" t="s">
        <v>13</v>
      </c>
      <c r="B16141">
        <v>1</v>
      </c>
      <c r="C16141">
        <v>1</v>
      </c>
      <c r="D16141">
        <v>1</v>
      </c>
      <c r="E16141" t="s">
        <v>4659</v>
      </c>
      <c r="F16141" t="s">
        <v>14133</v>
      </c>
      <c r="G16141" t="s">
        <v>13</v>
      </c>
      <c r="H16141" t="s">
        <v>14135</v>
      </c>
      <c r="I16141" t="s">
        <v>34</v>
      </c>
      <c r="J16141" t="s">
        <v>23</v>
      </c>
      <c r="M16141">
        <v>4494</v>
      </c>
    </row>
    <row r="16142" spans="1:13" x14ac:dyDescent="0.3">
      <c r="A16142" t="s">
        <v>13</v>
      </c>
      <c r="B16142">
        <v>1</v>
      </c>
      <c r="C16142">
        <v>1</v>
      </c>
      <c r="D16142">
        <v>1</v>
      </c>
      <c r="E16142" t="s">
        <v>4659</v>
      </c>
      <c r="F16142" t="s">
        <v>14143</v>
      </c>
      <c r="G16142" t="s">
        <v>13</v>
      </c>
      <c r="H16142" t="s">
        <v>14144</v>
      </c>
      <c r="I16142" t="s">
        <v>19</v>
      </c>
      <c r="M16142">
        <v>4495</v>
      </c>
    </row>
    <row r="16143" spans="1:13" x14ac:dyDescent="0.3">
      <c r="A16143" t="s">
        <v>13</v>
      </c>
      <c r="B16143">
        <v>1</v>
      </c>
      <c r="C16143">
        <v>1</v>
      </c>
      <c r="D16143">
        <v>1</v>
      </c>
      <c r="E16143" t="s">
        <v>4659</v>
      </c>
      <c r="F16143" t="s">
        <v>1577</v>
      </c>
      <c r="G16143" t="s">
        <v>13</v>
      </c>
      <c r="H16143" t="s">
        <v>14142</v>
      </c>
      <c r="I16143" t="s">
        <v>22</v>
      </c>
      <c r="J16143" t="s">
        <v>23</v>
      </c>
      <c r="M16143">
        <v>4495</v>
      </c>
    </row>
    <row r="16144" spans="1:13" x14ac:dyDescent="0.3">
      <c r="A16144" t="s">
        <v>13</v>
      </c>
      <c r="B16144">
        <v>1</v>
      </c>
      <c r="C16144">
        <v>1</v>
      </c>
      <c r="D16144">
        <v>1</v>
      </c>
      <c r="E16144" t="s">
        <v>4659</v>
      </c>
      <c r="F16144" t="s">
        <v>14137</v>
      </c>
      <c r="G16144" t="s">
        <v>13</v>
      </c>
      <c r="H16144" t="s">
        <v>14138</v>
      </c>
      <c r="I16144" t="s">
        <v>19</v>
      </c>
      <c r="M16144">
        <v>4495</v>
      </c>
    </row>
    <row r="16145" spans="1:13" x14ac:dyDescent="0.3">
      <c r="E16145" t="s">
        <v>4659</v>
      </c>
      <c r="F16145" t="s">
        <v>14139</v>
      </c>
      <c r="G16145" t="s">
        <v>28</v>
      </c>
      <c r="H16145" t="s">
        <v>14140</v>
      </c>
      <c r="I16145" t="s">
        <v>17</v>
      </c>
      <c r="M16145">
        <v>4495</v>
      </c>
    </row>
    <row r="16146" spans="1:13" x14ac:dyDescent="0.3">
      <c r="E16146" t="s">
        <v>4659</v>
      </c>
      <c r="F16146" t="s">
        <v>4440</v>
      </c>
      <c r="G16146" t="s">
        <v>28</v>
      </c>
      <c r="H16146" t="s">
        <v>14146</v>
      </c>
      <c r="I16146" t="s">
        <v>17</v>
      </c>
      <c r="M16146">
        <v>4495</v>
      </c>
    </row>
    <row r="16147" spans="1:13" x14ac:dyDescent="0.3">
      <c r="A16147" t="s">
        <v>13</v>
      </c>
      <c r="B16147">
        <v>1</v>
      </c>
      <c r="C16147">
        <v>1</v>
      </c>
      <c r="D16147">
        <v>1</v>
      </c>
      <c r="E16147" t="s">
        <v>4659</v>
      </c>
      <c r="F16147" t="s">
        <v>4440</v>
      </c>
      <c r="G16147" t="s">
        <v>13</v>
      </c>
      <c r="H16147" t="s">
        <v>14141</v>
      </c>
      <c r="I16147" t="s">
        <v>34</v>
      </c>
      <c r="J16147" t="s">
        <v>23</v>
      </c>
      <c r="M16147">
        <v>4495</v>
      </c>
    </row>
    <row r="16148" spans="1:13" x14ac:dyDescent="0.3">
      <c r="A16148" t="s">
        <v>13</v>
      </c>
      <c r="B16148">
        <v>1</v>
      </c>
      <c r="C16148">
        <v>1</v>
      </c>
      <c r="D16148">
        <v>1</v>
      </c>
      <c r="E16148" t="s">
        <v>4659</v>
      </c>
      <c r="F16148" t="s">
        <v>14139</v>
      </c>
      <c r="G16148" t="s">
        <v>13</v>
      </c>
      <c r="H16148" t="s">
        <v>14145</v>
      </c>
      <c r="I16148" t="s">
        <v>27</v>
      </c>
      <c r="M16148">
        <v>4495</v>
      </c>
    </row>
    <row r="16149" spans="1:13" x14ac:dyDescent="0.3">
      <c r="E16149" t="s">
        <v>14147</v>
      </c>
      <c r="F16149" t="s">
        <v>4440</v>
      </c>
      <c r="G16149" t="s">
        <v>13</v>
      </c>
      <c r="H16149" t="s">
        <v>14150</v>
      </c>
      <c r="I16149" t="s">
        <v>52</v>
      </c>
      <c r="J16149" t="s">
        <v>23</v>
      </c>
      <c r="M16149">
        <v>4496</v>
      </c>
    </row>
    <row r="16150" spans="1:13" x14ac:dyDescent="0.3">
      <c r="E16150" t="s">
        <v>14147</v>
      </c>
      <c r="F16150" t="s">
        <v>4440</v>
      </c>
      <c r="G16150" t="s">
        <v>13</v>
      </c>
      <c r="H16150" t="s">
        <v>14150</v>
      </c>
      <c r="I16150" t="s">
        <v>43</v>
      </c>
      <c r="J16150" t="s">
        <v>23</v>
      </c>
      <c r="M16150">
        <v>4496</v>
      </c>
    </row>
    <row r="16151" spans="1:13" x14ac:dyDescent="0.3">
      <c r="E16151" t="s">
        <v>14147</v>
      </c>
      <c r="F16151" t="s">
        <v>14154</v>
      </c>
      <c r="G16151" t="s">
        <v>50</v>
      </c>
      <c r="H16151" t="s">
        <v>14155</v>
      </c>
      <c r="I16151" t="s">
        <v>17</v>
      </c>
      <c r="M16151">
        <v>4496</v>
      </c>
    </row>
    <row r="16152" spans="1:13" x14ac:dyDescent="0.3">
      <c r="A16152" t="s">
        <v>13</v>
      </c>
      <c r="B16152">
        <v>0</v>
      </c>
      <c r="C16152">
        <v>1</v>
      </c>
      <c r="D16152" t="s">
        <v>13</v>
      </c>
      <c r="E16152" t="s">
        <v>14147</v>
      </c>
      <c r="F16152" t="s">
        <v>14152</v>
      </c>
      <c r="G16152" t="s">
        <v>25</v>
      </c>
      <c r="H16152" t="s">
        <v>14153</v>
      </c>
      <c r="I16152" t="s">
        <v>17</v>
      </c>
      <c r="M16152">
        <v>4496</v>
      </c>
    </row>
    <row r="16153" spans="1:13" x14ac:dyDescent="0.3">
      <c r="E16153" t="s">
        <v>14147</v>
      </c>
      <c r="F16153" t="s">
        <v>14152</v>
      </c>
      <c r="G16153" t="s">
        <v>13</v>
      </c>
      <c r="H16153" t="s">
        <v>14156</v>
      </c>
      <c r="I16153" t="s">
        <v>27</v>
      </c>
      <c r="M16153">
        <v>4496</v>
      </c>
    </row>
    <row r="16154" spans="1:13" x14ac:dyDescent="0.3">
      <c r="E16154" t="s">
        <v>14147</v>
      </c>
      <c r="F16154" t="s">
        <v>2298</v>
      </c>
      <c r="G16154" t="s">
        <v>13</v>
      </c>
      <c r="H16154" t="s">
        <v>14151</v>
      </c>
      <c r="I16154" t="s">
        <v>52</v>
      </c>
      <c r="J16154" t="s">
        <v>23</v>
      </c>
      <c r="M16154">
        <v>4496</v>
      </c>
    </row>
    <row r="16155" spans="1:13" x14ac:dyDescent="0.3">
      <c r="E16155" t="s">
        <v>14147</v>
      </c>
      <c r="F16155" t="s">
        <v>2298</v>
      </c>
      <c r="G16155" t="s">
        <v>13</v>
      </c>
      <c r="H16155" t="s">
        <v>14151</v>
      </c>
      <c r="I16155" t="s">
        <v>43</v>
      </c>
      <c r="J16155" t="s">
        <v>23</v>
      </c>
      <c r="M16155">
        <v>4496</v>
      </c>
    </row>
    <row r="16156" spans="1:13" x14ac:dyDescent="0.3">
      <c r="A16156" t="s">
        <v>13</v>
      </c>
      <c r="B16156">
        <v>0</v>
      </c>
      <c r="C16156">
        <v>0</v>
      </c>
      <c r="D16156" t="s">
        <v>13</v>
      </c>
      <c r="E16156" t="s">
        <v>14147</v>
      </c>
      <c r="F16156" t="s">
        <v>14118</v>
      </c>
      <c r="G16156" t="s">
        <v>25</v>
      </c>
      <c r="H16156" t="s">
        <v>14149</v>
      </c>
      <c r="I16156" t="s">
        <v>19</v>
      </c>
      <c r="M16156">
        <v>4496</v>
      </c>
    </row>
    <row r="16157" spans="1:13" x14ac:dyDescent="0.3">
      <c r="A16157" t="s">
        <v>13</v>
      </c>
      <c r="B16157">
        <v>0</v>
      </c>
      <c r="C16157">
        <v>0</v>
      </c>
      <c r="D16157" t="s">
        <v>13</v>
      </c>
      <c r="E16157" t="s">
        <v>14147</v>
      </c>
      <c r="F16157" t="s">
        <v>14118</v>
      </c>
      <c r="G16157" t="s">
        <v>25</v>
      </c>
      <c r="H16157" t="s">
        <v>14148</v>
      </c>
      <c r="I16157" t="s">
        <v>17</v>
      </c>
      <c r="M16157">
        <v>4496</v>
      </c>
    </row>
    <row r="16158" spans="1:13" x14ac:dyDescent="0.3">
      <c r="A16158" t="s">
        <v>13</v>
      </c>
      <c r="B16158">
        <v>1</v>
      </c>
      <c r="C16158">
        <v>1</v>
      </c>
      <c r="D16158">
        <v>1</v>
      </c>
      <c r="E16158" t="s">
        <v>14157</v>
      </c>
      <c r="F16158" t="s">
        <v>8498</v>
      </c>
      <c r="G16158" t="s">
        <v>13</v>
      </c>
      <c r="H16158" t="s">
        <v>14158</v>
      </c>
      <c r="I16158" t="s">
        <v>22</v>
      </c>
      <c r="J16158" t="s">
        <v>23</v>
      </c>
      <c r="M16158">
        <v>4499</v>
      </c>
    </row>
    <row r="16159" spans="1:13" x14ac:dyDescent="0.3">
      <c r="E16159" t="s">
        <v>14157</v>
      </c>
      <c r="F16159" t="s">
        <v>1113</v>
      </c>
      <c r="G16159" t="s">
        <v>50</v>
      </c>
      <c r="H16159" t="s">
        <v>14159</v>
      </c>
      <c r="I16159" t="s">
        <v>52</v>
      </c>
      <c r="J16159" t="s">
        <v>53</v>
      </c>
      <c r="M16159">
        <v>4499</v>
      </c>
    </row>
    <row r="16160" spans="1:13" x14ac:dyDescent="0.3">
      <c r="A16160" t="s">
        <v>13</v>
      </c>
      <c r="B16160">
        <v>1</v>
      </c>
      <c r="C16160">
        <v>1</v>
      </c>
      <c r="D16160">
        <v>1</v>
      </c>
      <c r="E16160" t="s">
        <v>14157</v>
      </c>
      <c r="F16160" t="s">
        <v>8498</v>
      </c>
      <c r="G16160" t="s">
        <v>13</v>
      </c>
      <c r="H16160" t="s">
        <v>14160</v>
      </c>
      <c r="I16160" t="s">
        <v>22</v>
      </c>
      <c r="J16160" t="s">
        <v>23</v>
      </c>
      <c r="M16160">
        <v>4500</v>
      </c>
    </row>
    <row r="16161" spans="1:13" x14ac:dyDescent="0.3">
      <c r="A16161" t="s">
        <v>13</v>
      </c>
      <c r="B16161">
        <v>0</v>
      </c>
      <c r="C16161">
        <v>1</v>
      </c>
      <c r="D16161" t="s">
        <v>13</v>
      </c>
      <c r="E16161" t="s">
        <v>14161</v>
      </c>
      <c r="F16161" t="s">
        <v>14164</v>
      </c>
      <c r="G16161" t="s">
        <v>28</v>
      </c>
      <c r="H16161" t="s">
        <v>14165</v>
      </c>
      <c r="I16161" t="s">
        <v>17</v>
      </c>
      <c r="M16161">
        <v>4501</v>
      </c>
    </row>
    <row r="16162" spans="1:13" x14ac:dyDescent="0.3">
      <c r="E16162" t="s">
        <v>14161</v>
      </c>
      <c r="F16162" t="s">
        <v>14164</v>
      </c>
      <c r="G16162" t="s">
        <v>25</v>
      </c>
      <c r="H16162" t="s">
        <v>14175</v>
      </c>
      <c r="I16162" t="s">
        <v>27</v>
      </c>
      <c r="M16162">
        <v>4501</v>
      </c>
    </row>
    <row r="16163" spans="1:13" x14ac:dyDescent="0.3">
      <c r="A16163" t="s">
        <v>13</v>
      </c>
      <c r="B16163">
        <v>1</v>
      </c>
      <c r="C16163">
        <v>1</v>
      </c>
      <c r="D16163">
        <v>1</v>
      </c>
      <c r="E16163" t="s">
        <v>14161</v>
      </c>
      <c r="F16163" t="s">
        <v>14176</v>
      </c>
      <c r="G16163" t="s">
        <v>13</v>
      </c>
      <c r="H16163" t="s">
        <v>14177</v>
      </c>
      <c r="I16163" t="s">
        <v>19</v>
      </c>
      <c r="M16163">
        <v>4501</v>
      </c>
    </row>
    <row r="16164" spans="1:13" x14ac:dyDescent="0.3">
      <c r="A16164" t="s">
        <v>13</v>
      </c>
      <c r="B16164">
        <v>1</v>
      </c>
      <c r="C16164">
        <v>1</v>
      </c>
      <c r="D16164">
        <v>1</v>
      </c>
      <c r="E16164" t="s">
        <v>14161</v>
      </c>
      <c r="F16164" t="s">
        <v>14172</v>
      </c>
      <c r="G16164" t="s">
        <v>13</v>
      </c>
      <c r="H16164" t="s">
        <v>14173</v>
      </c>
      <c r="I16164" t="s">
        <v>22</v>
      </c>
      <c r="J16164" t="s">
        <v>603</v>
      </c>
      <c r="M16164">
        <v>4501</v>
      </c>
    </row>
    <row r="16165" spans="1:13" x14ac:dyDescent="0.3">
      <c r="A16165" t="s">
        <v>13</v>
      </c>
      <c r="B16165">
        <v>0</v>
      </c>
      <c r="C16165">
        <v>1</v>
      </c>
      <c r="D16165" t="s">
        <v>13</v>
      </c>
      <c r="E16165" t="s">
        <v>14161</v>
      </c>
      <c r="F16165" t="s">
        <v>14170</v>
      </c>
      <c r="G16165" t="s">
        <v>25</v>
      </c>
      <c r="H16165" t="s">
        <v>14174</v>
      </c>
      <c r="I16165" t="s">
        <v>17</v>
      </c>
      <c r="M16165">
        <v>4501</v>
      </c>
    </row>
    <row r="16166" spans="1:13" x14ac:dyDescent="0.3">
      <c r="A16166" t="s">
        <v>13</v>
      </c>
      <c r="B16166">
        <v>0</v>
      </c>
      <c r="C16166">
        <v>1</v>
      </c>
      <c r="D16166" t="s">
        <v>13</v>
      </c>
      <c r="E16166" t="s">
        <v>14161</v>
      </c>
      <c r="F16166" t="s">
        <v>14162</v>
      </c>
      <c r="G16166" t="s">
        <v>25</v>
      </c>
      <c r="H16166" t="s">
        <v>14163</v>
      </c>
      <c r="I16166" t="s">
        <v>19</v>
      </c>
      <c r="M16166">
        <v>4501</v>
      </c>
    </row>
    <row r="16167" spans="1:13" x14ac:dyDescent="0.3">
      <c r="E16167" t="s">
        <v>14161</v>
      </c>
      <c r="F16167" t="s">
        <v>14166</v>
      </c>
      <c r="G16167" t="s">
        <v>13</v>
      </c>
      <c r="H16167" t="s">
        <v>14167</v>
      </c>
      <c r="I16167" t="s">
        <v>22</v>
      </c>
      <c r="J16167" t="s">
        <v>1040</v>
      </c>
      <c r="K16167" t="s">
        <v>46</v>
      </c>
      <c r="M16167">
        <v>4501</v>
      </c>
    </row>
    <row r="16168" spans="1:13" x14ac:dyDescent="0.3">
      <c r="A16168" t="s">
        <v>242</v>
      </c>
      <c r="B16168">
        <v>0</v>
      </c>
      <c r="E16168" t="s">
        <v>14161</v>
      </c>
      <c r="F16168" t="s">
        <v>14168</v>
      </c>
      <c r="G16168" t="s">
        <v>25</v>
      </c>
      <c r="H16168" t="s">
        <v>14169</v>
      </c>
      <c r="I16168" t="s">
        <v>19</v>
      </c>
      <c r="M16168">
        <v>4501</v>
      </c>
    </row>
    <row r="16169" spans="1:13" x14ac:dyDescent="0.3">
      <c r="E16169" t="s">
        <v>14161</v>
      </c>
      <c r="F16169" t="s">
        <v>14170</v>
      </c>
      <c r="G16169" t="s">
        <v>13</v>
      </c>
      <c r="H16169" t="s">
        <v>14171</v>
      </c>
      <c r="I16169" t="s">
        <v>27</v>
      </c>
      <c r="M16169">
        <v>4501</v>
      </c>
    </row>
    <row r="16170" spans="1:13" x14ac:dyDescent="0.3">
      <c r="A16170" t="s">
        <v>13</v>
      </c>
      <c r="B16170">
        <v>1</v>
      </c>
      <c r="C16170">
        <v>1</v>
      </c>
      <c r="D16170">
        <v>1</v>
      </c>
      <c r="E16170" t="s">
        <v>14178</v>
      </c>
      <c r="F16170" t="s">
        <v>14179</v>
      </c>
      <c r="G16170" t="s">
        <v>13</v>
      </c>
      <c r="H16170" t="s">
        <v>14180</v>
      </c>
      <c r="I16170" t="s">
        <v>22</v>
      </c>
      <c r="J16170" t="s">
        <v>23</v>
      </c>
      <c r="M16170">
        <v>4510</v>
      </c>
    </row>
    <row r="16171" spans="1:13" x14ac:dyDescent="0.3">
      <c r="E16171" t="s">
        <v>14178</v>
      </c>
      <c r="F16171" t="s">
        <v>361</v>
      </c>
      <c r="G16171" t="s">
        <v>13</v>
      </c>
      <c r="H16171" t="s">
        <v>14189</v>
      </c>
      <c r="I16171" t="s">
        <v>52</v>
      </c>
      <c r="J16171" t="s">
        <v>23</v>
      </c>
      <c r="M16171">
        <v>4510</v>
      </c>
    </row>
    <row r="16172" spans="1:13" x14ac:dyDescent="0.3">
      <c r="A16172" t="s">
        <v>242</v>
      </c>
      <c r="B16172">
        <v>0</v>
      </c>
      <c r="C16172">
        <v>0</v>
      </c>
      <c r="D16172">
        <v>0</v>
      </c>
      <c r="E16172" t="s">
        <v>14178</v>
      </c>
      <c r="F16172" t="s">
        <v>14183</v>
      </c>
      <c r="G16172" t="s">
        <v>13</v>
      </c>
      <c r="H16172" t="s">
        <v>14184</v>
      </c>
      <c r="I16172" t="s">
        <v>19</v>
      </c>
      <c r="M16172">
        <v>4510</v>
      </c>
    </row>
    <row r="16173" spans="1:13" x14ac:dyDescent="0.3">
      <c r="E16173" t="s">
        <v>14178</v>
      </c>
      <c r="F16173" t="s">
        <v>7742</v>
      </c>
      <c r="G16173" t="s">
        <v>13</v>
      </c>
      <c r="H16173" t="s">
        <v>14185</v>
      </c>
      <c r="I16173" t="s">
        <v>52</v>
      </c>
      <c r="J16173" t="s">
        <v>23</v>
      </c>
      <c r="M16173">
        <v>4510</v>
      </c>
    </row>
    <row r="16174" spans="1:13" x14ac:dyDescent="0.3">
      <c r="E16174" t="s">
        <v>14178</v>
      </c>
      <c r="F16174" t="s">
        <v>14196</v>
      </c>
      <c r="G16174" t="s">
        <v>28</v>
      </c>
      <c r="H16174" t="s">
        <v>14198</v>
      </c>
      <c r="I16174" t="s">
        <v>27</v>
      </c>
      <c r="M16174">
        <v>4510</v>
      </c>
    </row>
    <row r="16175" spans="1:13" x14ac:dyDescent="0.3">
      <c r="A16175" t="s">
        <v>28</v>
      </c>
      <c r="B16175">
        <v>0</v>
      </c>
      <c r="C16175">
        <v>0</v>
      </c>
      <c r="D16175" t="s">
        <v>28</v>
      </c>
      <c r="E16175" t="s">
        <v>14178</v>
      </c>
      <c r="F16175" t="s">
        <v>14196</v>
      </c>
      <c r="G16175" t="s">
        <v>25</v>
      </c>
      <c r="H16175" t="s">
        <v>14197</v>
      </c>
      <c r="I16175" t="s">
        <v>17</v>
      </c>
      <c r="M16175">
        <v>4510</v>
      </c>
    </row>
    <row r="16176" spans="1:13" x14ac:dyDescent="0.3">
      <c r="E16176" t="s">
        <v>14178</v>
      </c>
      <c r="F16176" t="s">
        <v>358</v>
      </c>
      <c r="G16176" t="s">
        <v>28</v>
      </c>
      <c r="H16176" t="s">
        <v>14192</v>
      </c>
      <c r="I16176" t="s">
        <v>19</v>
      </c>
      <c r="M16176">
        <v>4510</v>
      </c>
    </row>
    <row r="16177" spans="1:13" x14ac:dyDescent="0.3">
      <c r="A16177" t="s">
        <v>13</v>
      </c>
      <c r="B16177">
        <v>1</v>
      </c>
      <c r="C16177">
        <v>1</v>
      </c>
      <c r="D16177">
        <v>1</v>
      </c>
      <c r="E16177" t="s">
        <v>14178</v>
      </c>
      <c r="F16177" t="s">
        <v>14181</v>
      </c>
      <c r="G16177" t="s">
        <v>13</v>
      </c>
      <c r="H16177" t="s">
        <v>14182</v>
      </c>
      <c r="I16177" t="s">
        <v>22</v>
      </c>
      <c r="J16177" t="s">
        <v>23</v>
      </c>
      <c r="M16177">
        <v>4510</v>
      </c>
    </row>
    <row r="16178" spans="1:13" x14ac:dyDescent="0.3">
      <c r="A16178" t="s">
        <v>13</v>
      </c>
      <c r="B16178">
        <v>0</v>
      </c>
      <c r="C16178">
        <v>1</v>
      </c>
      <c r="D16178" t="s">
        <v>13</v>
      </c>
      <c r="E16178" t="s">
        <v>14178</v>
      </c>
      <c r="F16178" t="s">
        <v>14193</v>
      </c>
      <c r="G16178" t="s">
        <v>25</v>
      </c>
      <c r="H16178" t="s">
        <v>14195</v>
      </c>
      <c r="I16178" t="s">
        <v>17</v>
      </c>
      <c r="M16178">
        <v>4510</v>
      </c>
    </row>
    <row r="16179" spans="1:13" x14ac:dyDescent="0.3">
      <c r="A16179" t="s">
        <v>13</v>
      </c>
      <c r="B16179">
        <v>0</v>
      </c>
      <c r="C16179">
        <v>0</v>
      </c>
      <c r="D16179">
        <v>1</v>
      </c>
      <c r="E16179" t="s">
        <v>14178</v>
      </c>
      <c r="F16179" t="s">
        <v>14193</v>
      </c>
      <c r="G16179" t="s">
        <v>13</v>
      </c>
      <c r="H16179" t="s">
        <v>14194</v>
      </c>
      <c r="I16179" t="s">
        <v>34</v>
      </c>
      <c r="J16179" t="s">
        <v>23</v>
      </c>
      <c r="M16179">
        <v>4510</v>
      </c>
    </row>
    <row r="16180" spans="1:13" x14ac:dyDescent="0.3">
      <c r="E16180" t="s">
        <v>14178</v>
      </c>
      <c r="F16180" t="s">
        <v>14187</v>
      </c>
      <c r="G16180" t="s">
        <v>13</v>
      </c>
      <c r="H16180" t="s">
        <v>14188</v>
      </c>
      <c r="I16180" t="s">
        <v>52</v>
      </c>
      <c r="J16180" t="s">
        <v>44</v>
      </c>
      <c r="K16180" t="s">
        <v>45</v>
      </c>
      <c r="L16180" t="s">
        <v>808</v>
      </c>
      <c r="M16180">
        <v>4510</v>
      </c>
    </row>
    <row r="16181" spans="1:13" x14ac:dyDescent="0.3">
      <c r="A16181" t="s">
        <v>13</v>
      </c>
      <c r="B16181">
        <v>1</v>
      </c>
      <c r="C16181">
        <v>1</v>
      </c>
      <c r="D16181">
        <v>1</v>
      </c>
      <c r="E16181" t="s">
        <v>14178</v>
      </c>
      <c r="F16181" t="s">
        <v>1616</v>
      </c>
      <c r="G16181" t="s">
        <v>13</v>
      </c>
      <c r="H16181" t="s">
        <v>14186</v>
      </c>
      <c r="I16181" t="s">
        <v>22</v>
      </c>
      <c r="J16181" t="s">
        <v>23</v>
      </c>
      <c r="M16181">
        <v>4510</v>
      </c>
    </row>
    <row r="16182" spans="1:13" x14ac:dyDescent="0.3">
      <c r="A16182" t="s">
        <v>13</v>
      </c>
      <c r="B16182">
        <v>1</v>
      </c>
      <c r="C16182">
        <v>1</v>
      </c>
      <c r="D16182">
        <v>1</v>
      </c>
      <c r="E16182" t="s">
        <v>14178</v>
      </c>
      <c r="F16182" t="s">
        <v>14190</v>
      </c>
      <c r="G16182" t="s">
        <v>13</v>
      </c>
      <c r="H16182" t="s">
        <v>14191</v>
      </c>
      <c r="I16182" t="s">
        <v>22</v>
      </c>
      <c r="J16182" t="s">
        <v>44</v>
      </c>
      <c r="K16182" t="s">
        <v>45</v>
      </c>
      <c r="L16182" t="s">
        <v>46</v>
      </c>
      <c r="M16182">
        <v>4510</v>
      </c>
    </row>
    <row r="16183" spans="1:13" x14ac:dyDescent="0.3">
      <c r="A16183" t="s">
        <v>13</v>
      </c>
      <c r="B16183">
        <v>1</v>
      </c>
      <c r="C16183">
        <v>1</v>
      </c>
      <c r="D16183">
        <v>1</v>
      </c>
      <c r="E16183" t="s">
        <v>14199</v>
      </c>
      <c r="F16183" t="s">
        <v>14181</v>
      </c>
      <c r="G16183" t="s">
        <v>13</v>
      </c>
      <c r="H16183" t="s">
        <v>14200</v>
      </c>
      <c r="I16183" t="s">
        <v>22</v>
      </c>
      <c r="J16183" t="s">
        <v>23</v>
      </c>
      <c r="M16183">
        <v>4511</v>
      </c>
    </row>
    <row r="16184" spans="1:13" x14ac:dyDescent="0.3">
      <c r="A16184" t="s">
        <v>13</v>
      </c>
      <c r="B16184">
        <v>1</v>
      </c>
      <c r="C16184">
        <v>1</v>
      </c>
      <c r="D16184">
        <v>1</v>
      </c>
      <c r="E16184" t="s">
        <v>14199</v>
      </c>
      <c r="F16184" t="s">
        <v>14179</v>
      </c>
      <c r="G16184" t="s">
        <v>13</v>
      </c>
      <c r="H16184" t="s">
        <v>14201</v>
      </c>
      <c r="I16184" t="s">
        <v>22</v>
      </c>
      <c r="J16184" t="s">
        <v>23</v>
      </c>
      <c r="M16184">
        <v>4511</v>
      </c>
    </row>
    <row r="16185" spans="1:13" x14ac:dyDescent="0.3">
      <c r="A16185" t="s">
        <v>13</v>
      </c>
      <c r="B16185">
        <v>1</v>
      </c>
      <c r="C16185">
        <v>1</v>
      </c>
      <c r="D16185">
        <v>1</v>
      </c>
      <c r="E16185" t="s">
        <v>14006</v>
      </c>
      <c r="F16185" t="s">
        <v>14007</v>
      </c>
      <c r="G16185" t="s">
        <v>13</v>
      </c>
      <c r="H16185" t="s">
        <v>14008</v>
      </c>
      <c r="I16185" t="s">
        <v>22</v>
      </c>
      <c r="J16185" t="s">
        <v>44</v>
      </c>
      <c r="K16185" t="s">
        <v>45</v>
      </c>
      <c r="L16185" t="s">
        <v>46</v>
      </c>
      <c r="M16185">
        <v>4512</v>
      </c>
    </row>
    <row r="16186" spans="1:13" x14ac:dyDescent="0.3">
      <c r="E16186" t="s">
        <v>14202</v>
      </c>
      <c r="F16186" t="s">
        <v>14203</v>
      </c>
      <c r="G16186" t="s">
        <v>28</v>
      </c>
      <c r="H16186" t="s">
        <v>14207</v>
      </c>
      <c r="I16186" t="s">
        <v>27</v>
      </c>
      <c r="M16186">
        <v>4526</v>
      </c>
    </row>
    <row r="16187" spans="1:13" x14ac:dyDescent="0.3">
      <c r="A16187" t="s">
        <v>13</v>
      </c>
      <c r="B16187">
        <v>1</v>
      </c>
      <c r="C16187">
        <v>1</v>
      </c>
      <c r="D16187">
        <v>1</v>
      </c>
      <c r="E16187" t="s">
        <v>14202</v>
      </c>
      <c r="F16187" t="s">
        <v>14205</v>
      </c>
      <c r="G16187" t="s">
        <v>13</v>
      </c>
      <c r="H16187" t="s">
        <v>14206</v>
      </c>
      <c r="I16187" t="s">
        <v>19</v>
      </c>
      <c r="M16187">
        <v>4526</v>
      </c>
    </row>
    <row r="16188" spans="1:13" x14ac:dyDescent="0.3">
      <c r="A16188" t="s">
        <v>242</v>
      </c>
      <c r="B16188">
        <v>0</v>
      </c>
      <c r="C16188">
        <v>0</v>
      </c>
      <c r="D16188">
        <v>0</v>
      </c>
      <c r="E16188" t="s">
        <v>14202</v>
      </c>
      <c r="F16188" t="s">
        <v>14203</v>
      </c>
      <c r="G16188" t="s">
        <v>25</v>
      </c>
      <c r="H16188" t="s">
        <v>14204</v>
      </c>
      <c r="I16188" t="s">
        <v>17</v>
      </c>
      <c r="M16188">
        <v>4526</v>
      </c>
    </row>
    <row r="16189" spans="1:13" x14ac:dyDescent="0.3">
      <c r="E16189" t="s">
        <v>14208</v>
      </c>
      <c r="F16189" t="s">
        <v>374</v>
      </c>
      <c r="G16189" t="s">
        <v>13</v>
      </c>
      <c r="H16189" t="s">
        <v>14209</v>
      </c>
      <c r="I16189" t="s">
        <v>27</v>
      </c>
      <c r="M16189">
        <v>4527</v>
      </c>
    </row>
    <row r="16190" spans="1:13" x14ac:dyDescent="0.3">
      <c r="E16190" t="s">
        <v>14208</v>
      </c>
      <c r="F16190" t="s">
        <v>1287</v>
      </c>
      <c r="G16190" t="s">
        <v>13</v>
      </c>
      <c r="H16190" t="s">
        <v>14220</v>
      </c>
      <c r="I16190" t="s">
        <v>34</v>
      </c>
      <c r="J16190" t="s">
        <v>23</v>
      </c>
      <c r="M16190">
        <v>4527</v>
      </c>
    </row>
    <row r="16191" spans="1:13" x14ac:dyDescent="0.3">
      <c r="E16191" t="s">
        <v>14208</v>
      </c>
      <c r="F16191" t="s">
        <v>14221</v>
      </c>
      <c r="G16191" t="s">
        <v>28</v>
      </c>
      <c r="H16191" t="s">
        <v>14222</v>
      </c>
      <c r="I16191" t="s">
        <v>17</v>
      </c>
      <c r="M16191">
        <v>4527</v>
      </c>
    </row>
    <row r="16192" spans="1:13" x14ac:dyDescent="0.3">
      <c r="A16192" t="s">
        <v>13</v>
      </c>
      <c r="B16192">
        <v>1</v>
      </c>
      <c r="C16192">
        <v>1</v>
      </c>
      <c r="D16192">
        <v>1</v>
      </c>
      <c r="E16192" t="s">
        <v>14208</v>
      </c>
      <c r="F16192" t="s">
        <v>14218</v>
      </c>
      <c r="G16192" t="s">
        <v>13</v>
      </c>
      <c r="H16192" t="s">
        <v>14219</v>
      </c>
      <c r="I16192" t="s">
        <v>22</v>
      </c>
      <c r="J16192" t="s">
        <v>44</v>
      </c>
      <c r="K16192" t="s">
        <v>45</v>
      </c>
      <c r="L16192" t="s">
        <v>46</v>
      </c>
      <c r="M16192">
        <v>4527</v>
      </c>
    </row>
    <row r="16193" spans="1:13" x14ac:dyDescent="0.3">
      <c r="E16193" t="s">
        <v>14208</v>
      </c>
      <c r="F16193" t="s">
        <v>1287</v>
      </c>
      <c r="G16193" t="s">
        <v>25</v>
      </c>
      <c r="H16193" t="s">
        <v>14213</v>
      </c>
      <c r="I16193" t="s">
        <v>17</v>
      </c>
      <c r="M16193">
        <v>4527</v>
      </c>
    </row>
    <row r="16194" spans="1:13" x14ac:dyDescent="0.3">
      <c r="E16194" t="s">
        <v>14208</v>
      </c>
      <c r="F16194" t="s">
        <v>14214</v>
      </c>
      <c r="G16194" t="s">
        <v>25</v>
      </c>
      <c r="H16194" t="s">
        <v>14215</v>
      </c>
      <c r="I16194" t="s">
        <v>17</v>
      </c>
      <c r="M16194">
        <v>4527</v>
      </c>
    </row>
    <row r="16195" spans="1:13" x14ac:dyDescent="0.3">
      <c r="A16195" t="s">
        <v>13</v>
      </c>
      <c r="B16195">
        <v>1</v>
      </c>
      <c r="C16195">
        <v>1</v>
      </c>
      <c r="D16195">
        <v>1</v>
      </c>
      <c r="E16195" t="s">
        <v>14208</v>
      </c>
      <c r="F16195" t="s">
        <v>4945</v>
      </c>
      <c r="G16195" t="s">
        <v>13</v>
      </c>
      <c r="H16195" t="s">
        <v>14225</v>
      </c>
      <c r="I16195" t="s">
        <v>34</v>
      </c>
      <c r="J16195" t="s">
        <v>23</v>
      </c>
      <c r="M16195">
        <v>4527</v>
      </c>
    </row>
    <row r="16196" spans="1:13" x14ac:dyDescent="0.3">
      <c r="E16196" t="s">
        <v>14208</v>
      </c>
      <c r="F16196" t="s">
        <v>2587</v>
      </c>
      <c r="G16196" t="s">
        <v>13</v>
      </c>
      <c r="H16196" t="s">
        <v>14210</v>
      </c>
      <c r="I16196" t="s">
        <v>52</v>
      </c>
      <c r="J16196" t="s">
        <v>23</v>
      </c>
      <c r="M16196">
        <v>4527</v>
      </c>
    </row>
    <row r="16197" spans="1:13" x14ac:dyDescent="0.3">
      <c r="E16197" t="s">
        <v>14208</v>
      </c>
      <c r="F16197" t="s">
        <v>14211</v>
      </c>
      <c r="G16197" t="s">
        <v>13</v>
      </c>
      <c r="H16197" t="s">
        <v>14224</v>
      </c>
      <c r="I16197" t="s">
        <v>27</v>
      </c>
      <c r="M16197">
        <v>4527</v>
      </c>
    </row>
    <row r="16198" spans="1:13" x14ac:dyDescent="0.3">
      <c r="A16198" t="s">
        <v>28</v>
      </c>
      <c r="B16198">
        <v>1</v>
      </c>
      <c r="C16198">
        <v>1</v>
      </c>
      <c r="D16198">
        <v>1</v>
      </c>
      <c r="E16198" t="s">
        <v>14208</v>
      </c>
      <c r="F16198" t="s">
        <v>14216</v>
      </c>
      <c r="G16198" t="s">
        <v>28</v>
      </c>
      <c r="H16198" t="s">
        <v>14217</v>
      </c>
      <c r="I16198" t="s">
        <v>19</v>
      </c>
      <c r="M16198">
        <v>4527</v>
      </c>
    </row>
    <row r="16199" spans="1:13" x14ac:dyDescent="0.3">
      <c r="E16199" t="s">
        <v>14208</v>
      </c>
      <c r="F16199" t="s">
        <v>374</v>
      </c>
      <c r="G16199" t="s">
        <v>25</v>
      </c>
      <c r="H16199" t="s">
        <v>14226</v>
      </c>
      <c r="I16199" t="s">
        <v>17</v>
      </c>
      <c r="M16199">
        <v>4527</v>
      </c>
    </row>
    <row r="16200" spans="1:13" x14ac:dyDescent="0.3">
      <c r="A16200" t="s">
        <v>13</v>
      </c>
      <c r="B16200">
        <v>0</v>
      </c>
      <c r="C16200">
        <v>1</v>
      </c>
      <c r="D16200" t="s">
        <v>13</v>
      </c>
      <c r="E16200" t="s">
        <v>14208</v>
      </c>
      <c r="F16200" t="s">
        <v>14211</v>
      </c>
      <c r="G16200" t="s">
        <v>28</v>
      </c>
      <c r="H16200" t="s">
        <v>14212</v>
      </c>
      <c r="I16200" t="s">
        <v>17</v>
      </c>
      <c r="M16200">
        <v>4527</v>
      </c>
    </row>
    <row r="16201" spans="1:13" x14ac:dyDescent="0.3">
      <c r="A16201" t="s">
        <v>28</v>
      </c>
      <c r="B16201">
        <v>1</v>
      </c>
      <c r="C16201">
        <v>1</v>
      </c>
      <c r="D16201">
        <v>1</v>
      </c>
      <c r="E16201" t="s">
        <v>14208</v>
      </c>
      <c r="F16201" t="s">
        <v>14227</v>
      </c>
      <c r="G16201" t="s">
        <v>28</v>
      </c>
      <c r="H16201" t="s">
        <v>14228</v>
      </c>
      <c r="I16201" t="s">
        <v>22</v>
      </c>
      <c r="J16201" t="s">
        <v>104</v>
      </c>
      <c r="M16201">
        <v>4527</v>
      </c>
    </row>
    <row r="16202" spans="1:13" x14ac:dyDescent="0.3">
      <c r="A16202" t="s">
        <v>13</v>
      </c>
      <c r="B16202">
        <v>0</v>
      </c>
      <c r="C16202">
        <v>1</v>
      </c>
      <c r="D16202" t="s">
        <v>13</v>
      </c>
      <c r="E16202" t="s">
        <v>14208</v>
      </c>
      <c r="F16202" t="s">
        <v>4945</v>
      </c>
      <c r="G16202" t="s">
        <v>28</v>
      </c>
      <c r="H16202" t="s">
        <v>14223</v>
      </c>
      <c r="I16202" t="s">
        <v>17</v>
      </c>
      <c r="M16202">
        <v>4527</v>
      </c>
    </row>
    <row r="16203" spans="1:13" x14ac:dyDescent="0.3">
      <c r="A16203" t="s">
        <v>28</v>
      </c>
      <c r="B16203">
        <v>1</v>
      </c>
      <c r="C16203">
        <v>1</v>
      </c>
      <c r="D16203">
        <v>1</v>
      </c>
      <c r="E16203" t="s">
        <v>14046</v>
      </c>
      <c r="F16203" t="s">
        <v>14050</v>
      </c>
      <c r="G16203" t="s">
        <v>28</v>
      </c>
      <c r="H16203" t="s">
        <v>14051</v>
      </c>
      <c r="I16203" t="s">
        <v>22</v>
      </c>
      <c r="J16203" t="s">
        <v>464</v>
      </c>
      <c r="M16203">
        <v>4529</v>
      </c>
    </row>
    <row r="16204" spans="1:13" x14ac:dyDescent="0.3">
      <c r="A16204" t="s">
        <v>13</v>
      </c>
      <c r="B16204">
        <v>1</v>
      </c>
      <c r="C16204">
        <v>1</v>
      </c>
      <c r="D16204">
        <v>1</v>
      </c>
      <c r="E16204" t="s">
        <v>14046</v>
      </c>
      <c r="F16204" t="s">
        <v>14048</v>
      </c>
      <c r="G16204" t="s">
        <v>13</v>
      </c>
      <c r="H16204" t="s">
        <v>14049</v>
      </c>
      <c r="I16204" t="s">
        <v>22</v>
      </c>
      <c r="J16204" t="s">
        <v>603</v>
      </c>
      <c r="M16204">
        <v>4529</v>
      </c>
    </row>
    <row r="16205" spans="1:13" x14ac:dyDescent="0.3">
      <c r="A16205" t="s">
        <v>13</v>
      </c>
      <c r="B16205">
        <v>1</v>
      </c>
      <c r="C16205">
        <v>1</v>
      </c>
      <c r="D16205">
        <v>1</v>
      </c>
      <c r="E16205" t="s">
        <v>14046</v>
      </c>
      <c r="F16205" t="s">
        <v>14048</v>
      </c>
      <c r="G16205" t="s">
        <v>13</v>
      </c>
      <c r="H16205" t="s">
        <v>14049</v>
      </c>
      <c r="I16205" t="s">
        <v>22</v>
      </c>
      <c r="J16205" t="s">
        <v>603</v>
      </c>
      <c r="M16205">
        <v>4529</v>
      </c>
    </row>
    <row r="16206" spans="1:13" x14ac:dyDescent="0.3">
      <c r="A16206" t="s">
        <v>50</v>
      </c>
      <c r="B16206">
        <v>1</v>
      </c>
      <c r="C16206">
        <v>1</v>
      </c>
      <c r="D16206">
        <v>1</v>
      </c>
      <c r="E16206" t="s">
        <v>14046</v>
      </c>
      <c r="F16206" t="s">
        <v>14053</v>
      </c>
      <c r="G16206" t="s">
        <v>50</v>
      </c>
      <c r="H16206" t="s">
        <v>14054</v>
      </c>
      <c r="I16206" t="s">
        <v>52</v>
      </c>
      <c r="J16206" t="s">
        <v>57</v>
      </c>
      <c r="M16206">
        <v>4529</v>
      </c>
    </row>
    <row r="16207" spans="1:13" x14ac:dyDescent="0.3">
      <c r="E16207" t="s">
        <v>14046</v>
      </c>
      <c r="F16207" t="s">
        <v>2587</v>
      </c>
      <c r="G16207" t="s">
        <v>13</v>
      </c>
      <c r="H16207" t="s">
        <v>14047</v>
      </c>
      <c r="I16207" t="s">
        <v>52</v>
      </c>
      <c r="J16207" t="s">
        <v>23</v>
      </c>
      <c r="M16207">
        <v>4529</v>
      </c>
    </row>
    <row r="16208" spans="1:13" x14ac:dyDescent="0.3">
      <c r="A16208" t="s">
        <v>28</v>
      </c>
      <c r="B16208">
        <v>0</v>
      </c>
      <c r="C16208">
        <v>0</v>
      </c>
      <c r="D16208">
        <v>1</v>
      </c>
      <c r="E16208" t="s">
        <v>14046</v>
      </c>
      <c r="F16208" t="s">
        <v>7057</v>
      </c>
      <c r="G16208" t="s">
        <v>28</v>
      </c>
      <c r="H16208" t="s">
        <v>14052</v>
      </c>
      <c r="I16208" t="s">
        <v>17</v>
      </c>
      <c r="M16208">
        <v>4529</v>
      </c>
    </row>
    <row r="16209" spans="1:13" x14ac:dyDescent="0.3">
      <c r="A16209" t="s">
        <v>28</v>
      </c>
      <c r="B16209">
        <v>1</v>
      </c>
      <c r="C16209">
        <v>1</v>
      </c>
      <c r="D16209">
        <v>1</v>
      </c>
      <c r="E16209" t="s">
        <v>14046</v>
      </c>
      <c r="F16209" t="s">
        <v>2587</v>
      </c>
      <c r="G16209" t="s">
        <v>28</v>
      </c>
      <c r="H16209" t="s">
        <v>14047</v>
      </c>
      <c r="I16209" t="s">
        <v>27</v>
      </c>
      <c r="M16209">
        <v>4529</v>
      </c>
    </row>
    <row r="16210" spans="1:13" x14ac:dyDescent="0.3">
      <c r="E16210" t="s">
        <v>14055</v>
      </c>
      <c r="F16210" t="s">
        <v>14056</v>
      </c>
      <c r="G16210" t="s">
        <v>50</v>
      </c>
      <c r="H16210" t="s">
        <v>14057</v>
      </c>
      <c r="I16210" t="s">
        <v>27</v>
      </c>
      <c r="M16210">
        <v>4535</v>
      </c>
    </row>
    <row r="16211" spans="1:13" x14ac:dyDescent="0.3">
      <c r="A16211" t="s">
        <v>242</v>
      </c>
      <c r="B16211">
        <v>0</v>
      </c>
      <c r="E16211" t="s">
        <v>14055</v>
      </c>
      <c r="F16211" t="s">
        <v>14056</v>
      </c>
      <c r="G16211" t="s">
        <v>25</v>
      </c>
      <c r="H16211" t="s">
        <v>14058</v>
      </c>
      <c r="I16211" t="s">
        <v>17</v>
      </c>
      <c r="M16211">
        <v>4535</v>
      </c>
    </row>
    <row r="16212" spans="1:13" x14ac:dyDescent="0.3">
      <c r="E16212" t="s">
        <v>14055</v>
      </c>
      <c r="F16212" t="s">
        <v>14056</v>
      </c>
      <c r="G16212" t="s">
        <v>50</v>
      </c>
      <c r="H16212" t="s">
        <v>14057</v>
      </c>
      <c r="I16212" t="s">
        <v>27</v>
      </c>
      <c r="M16212">
        <v>4536</v>
      </c>
    </row>
    <row r="16213" spans="1:13" x14ac:dyDescent="0.3">
      <c r="A16213" t="s">
        <v>242</v>
      </c>
      <c r="B16213">
        <v>0</v>
      </c>
      <c r="E16213" t="s">
        <v>14055</v>
      </c>
      <c r="F16213" t="s">
        <v>14056</v>
      </c>
      <c r="G16213" t="s">
        <v>25</v>
      </c>
      <c r="H16213" t="s">
        <v>14058</v>
      </c>
      <c r="I16213" t="s">
        <v>17</v>
      </c>
      <c r="M16213">
        <v>4536</v>
      </c>
    </row>
    <row r="16214" spans="1:13" x14ac:dyDescent="0.3">
      <c r="E16214" t="s">
        <v>14055</v>
      </c>
      <c r="F16214" t="s">
        <v>14056</v>
      </c>
      <c r="G16214" t="s">
        <v>50</v>
      </c>
      <c r="H16214" t="s">
        <v>14057</v>
      </c>
      <c r="I16214" t="s">
        <v>27</v>
      </c>
      <c r="M16214">
        <v>4537</v>
      </c>
    </row>
    <row r="16215" spans="1:13" x14ac:dyDescent="0.3">
      <c r="A16215" t="s">
        <v>242</v>
      </c>
      <c r="B16215">
        <v>0</v>
      </c>
      <c r="E16215" t="s">
        <v>14055</v>
      </c>
      <c r="F16215" t="s">
        <v>14056</v>
      </c>
      <c r="G16215" t="s">
        <v>25</v>
      </c>
      <c r="H16215" t="s">
        <v>14058</v>
      </c>
      <c r="I16215" t="s">
        <v>17</v>
      </c>
      <c r="M16215">
        <v>4537</v>
      </c>
    </row>
    <row r="16216" spans="1:13" x14ac:dyDescent="0.3">
      <c r="A16216" t="s">
        <v>13</v>
      </c>
      <c r="B16216">
        <v>0</v>
      </c>
      <c r="C16216">
        <v>1</v>
      </c>
      <c r="D16216" t="s">
        <v>13</v>
      </c>
      <c r="E16216" t="s">
        <v>14059</v>
      </c>
      <c r="F16216" t="s">
        <v>14060</v>
      </c>
      <c r="G16216" t="s">
        <v>28</v>
      </c>
      <c r="H16216" t="s">
        <v>14062</v>
      </c>
      <c r="I16216" t="s">
        <v>17</v>
      </c>
      <c r="M16216">
        <v>4538</v>
      </c>
    </row>
    <row r="16217" spans="1:13" x14ac:dyDescent="0.3">
      <c r="E16217" t="s">
        <v>14059</v>
      </c>
      <c r="F16217" t="s">
        <v>14060</v>
      </c>
      <c r="G16217" t="s">
        <v>25</v>
      </c>
      <c r="H16217" t="s">
        <v>14061</v>
      </c>
      <c r="I16217" t="s">
        <v>27</v>
      </c>
      <c r="M16217">
        <v>4538</v>
      </c>
    </row>
    <row r="16218" spans="1:13" x14ac:dyDescent="0.3">
      <c r="A16218" t="s">
        <v>13</v>
      </c>
      <c r="B16218">
        <v>0</v>
      </c>
      <c r="C16218">
        <v>1</v>
      </c>
      <c r="D16218" t="s">
        <v>13</v>
      </c>
      <c r="E16218" t="s">
        <v>14059</v>
      </c>
      <c r="F16218" t="s">
        <v>14064</v>
      </c>
      <c r="G16218" t="s">
        <v>28</v>
      </c>
      <c r="H16218" t="s">
        <v>14065</v>
      </c>
      <c r="I16218" t="s">
        <v>17</v>
      </c>
      <c r="M16218">
        <v>4539</v>
      </c>
    </row>
    <row r="16219" spans="1:13" x14ac:dyDescent="0.3">
      <c r="E16219" t="s">
        <v>14059</v>
      </c>
      <c r="F16219" t="s">
        <v>14060</v>
      </c>
      <c r="G16219" t="s">
        <v>13</v>
      </c>
      <c r="H16219" t="s">
        <v>14063</v>
      </c>
      <c r="I16219" t="s">
        <v>27</v>
      </c>
      <c r="M16219">
        <v>4539</v>
      </c>
    </row>
    <row r="16220" spans="1:13" x14ac:dyDescent="0.3">
      <c r="E16220" t="s">
        <v>14059</v>
      </c>
      <c r="F16220" t="s">
        <v>14066</v>
      </c>
      <c r="G16220" t="s">
        <v>13</v>
      </c>
      <c r="H16220" t="s">
        <v>14071</v>
      </c>
      <c r="I16220" t="s">
        <v>27</v>
      </c>
      <c r="M16220">
        <v>4539</v>
      </c>
    </row>
    <row r="16221" spans="1:13" x14ac:dyDescent="0.3">
      <c r="E16221" t="s">
        <v>14059</v>
      </c>
      <c r="F16221" t="s">
        <v>14060</v>
      </c>
      <c r="G16221" t="s">
        <v>13</v>
      </c>
      <c r="H16221" t="s">
        <v>14063</v>
      </c>
      <c r="I16221" t="s">
        <v>27</v>
      </c>
      <c r="M16221">
        <v>4539</v>
      </c>
    </row>
    <row r="16222" spans="1:13" x14ac:dyDescent="0.3">
      <c r="E16222" t="s">
        <v>14059</v>
      </c>
      <c r="F16222" t="s">
        <v>14064</v>
      </c>
      <c r="G16222" t="s">
        <v>13</v>
      </c>
      <c r="H16222" t="s">
        <v>14068</v>
      </c>
      <c r="I16222" t="s">
        <v>27</v>
      </c>
      <c r="M16222">
        <v>4539</v>
      </c>
    </row>
    <row r="16223" spans="1:13" x14ac:dyDescent="0.3">
      <c r="A16223" t="s">
        <v>13</v>
      </c>
      <c r="B16223">
        <v>0</v>
      </c>
      <c r="C16223">
        <v>1</v>
      </c>
      <c r="D16223" t="s">
        <v>13</v>
      </c>
      <c r="E16223" t="s">
        <v>14059</v>
      </c>
      <c r="F16223" t="s">
        <v>14060</v>
      </c>
      <c r="G16223" t="s">
        <v>28</v>
      </c>
      <c r="H16223" t="s">
        <v>14070</v>
      </c>
      <c r="I16223" t="s">
        <v>17</v>
      </c>
      <c r="M16223">
        <v>4539</v>
      </c>
    </row>
    <row r="16224" spans="1:13" x14ac:dyDescent="0.3">
      <c r="E16224" t="s">
        <v>14059</v>
      </c>
      <c r="F16224" t="s">
        <v>14072</v>
      </c>
      <c r="G16224" t="s">
        <v>25</v>
      </c>
      <c r="H16224" t="s">
        <v>14073</v>
      </c>
      <c r="I16224" t="s">
        <v>17</v>
      </c>
      <c r="M16224">
        <v>4539</v>
      </c>
    </row>
    <row r="16225" spans="1:13" x14ac:dyDescent="0.3">
      <c r="A16225" t="s">
        <v>13</v>
      </c>
      <c r="B16225">
        <v>0</v>
      </c>
      <c r="C16225">
        <v>1</v>
      </c>
      <c r="D16225" t="s">
        <v>13</v>
      </c>
      <c r="E16225" t="s">
        <v>14059</v>
      </c>
      <c r="F16225" t="s">
        <v>14060</v>
      </c>
      <c r="G16225" t="s">
        <v>28</v>
      </c>
      <c r="H16225" t="s">
        <v>14069</v>
      </c>
      <c r="I16225" t="s">
        <v>17</v>
      </c>
      <c r="M16225">
        <v>4539</v>
      </c>
    </row>
    <row r="16226" spans="1:13" x14ac:dyDescent="0.3">
      <c r="A16226" t="s">
        <v>242</v>
      </c>
      <c r="B16226">
        <v>0</v>
      </c>
      <c r="C16226">
        <v>0</v>
      </c>
      <c r="D16226">
        <v>0</v>
      </c>
      <c r="E16226" t="s">
        <v>14059</v>
      </c>
      <c r="F16226" t="s">
        <v>14066</v>
      </c>
      <c r="G16226" t="s">
        <v>28</v>
      </c>
      <c r="H16226" t="s">
        <v>14067</v>
      </c>
      <c r="I16226" t="s">
        <v>17</v>
      </c>
      <c r="M16226">
        <v>4539</v>
      </c>
    </row>
    <row r="16227" spans="1:13" x14ac:dyDescent="0.3">
      <c r="A16227" t="s">
        <v>13</v>
      </c>
      <c r="B16227">
        <v>0</v>
      </c>
      <c r="C16227">
        <v>1</v>
      </c>
      <c r="D16227" t="s">
        <v>13</v>
      </c>
      <c r="E16227" t="s">
        <v>14074</v>
      </c>
      <c r="F16227" t="s">
        <v>14064</v>
      </c>
      <c r="G16227" t="s">
        <v>28</v>
      </c>
      <c r="H16227" t="s">
        <v>14065</v>
      </c>
      <c r="I16227" t="s">
        <v>17</v>
      </c>
      <c r="M16227">
        <v>4540</v>
      </c>
    </row>
    <row r="16228" spans="1:13" x14ac:dyDescent="0.3">
      <c r="E16228" t="s">
        <v>14074</v>
      </c>
      <c r="F16228" t="s">
        <v>14066</v>
      </c>
      <c r="G16228" t="s">
        <v>13</v>
      </c>
      <c r="H16228" t="s">
        <v>14071</v>
      </c>
      <c r="I16228" t="s">
        <v>27</v>
      </c>
      <c r="M16228">
        <v>4540</v>
      </c>
    </row>
    <row r="16229" spans="1:13" x14ac:dyDescent="0.3">
      <c r="A16229" t="s">
        <v>242</v>
      </c>
      <c r="B16229">
        <v>0</v>
      </c>
      <c r="C16229">
        <v>0</v>
      </c>
      <c r="D16229">
        <v>0</v>
      </c>
      <c r="E16229" t="s">
        <v>14074</v>
      </c>
      <c r="F16229" t="s">
        <v>14066</v>
      </c>
      <c r="G16229" t="s">
        <v>28</v>
      </c>
      <c r="H16229" t="s">
        <v>14067</v>
      </c>
      <c r="I16229" t="s">
        <v>17</v>
      </c>
      <c r="M16229">
        <v>4540</v>
      </c>
    </row>
    <row r="16230" spans="1:13" x14ac:dyDescent="0.3">
      <c r="E16230" t="s">
        <v>14074</v>
      </c>
      <c r="F16230" t="s">
        <v>14064</v>
      </c>
      <c r="G16230" t="s">
        <v>13</v>
      </c>
      <c r="H16230" t="s">
        <v>14068</v>
      </c>
      <c r="I16230" t="s">
        <v>27</v>
      </c>
      <c r="M16230">
        <v>4540</v>
      </c>
    </row>
    <row r="16231" spans="1:13" x14ac:dyDescent="0.3">
      <c r="E16231" t="s">
        <v>14074</v>
      </c>
      <c r="F16231" t="s">
        <v>14060</v>
      </c>
      <c r="G16231" t="s">
        <v>13</v>
      </c>
      <c r="H16231" t="s">
        <v>14063</v>
      </c>
      <c r="I16231" t="s">
        <v>27</v>
      </c>
      <c r="M16231">
        <v>4540</v>
      </c>
    </row>
    <row r="16232" spans="1:13" x14ac:dyDescent="0.3">
      <c r="A16232" t="s">
        <v>13</v>
      </c>
      <c r="B16232">
        <v>0</v>
      </c>
      <c r="C16232">
        <v>1</v>
      </c>
      <c r="D16232" t="s">
        <v>13</v>
      </c>
      <c r="E16232" t="s">
        <v>14074</v>
      </c>
      <c r="F16232" t="s">
        <v>14060</v>
      </c>
      <c r="G16232" t="s">
        <v>28</v>
      </c>
      <c r="H16232" t="s">
        <v>14069</v>
      </c>
      <c r="I16232" t="s">
        <v>17</v>
      </c>
      <c r="M16232">
        <v>4540</v>
      </c>
    </row>
    <row r="16233" spans="1:13" x14ac:dyDescent="0.3">
      <c r="E16233" t="s">
        <v>14074</v>
      </c>
      <c r="F16233" t="s">
        <v>14072</v>
      </c>
      <c r="G16233" t="s">
        <v>25</v>
      </c>
      <c r="H16233" t="s">
        <v>14073</v>
      </c>
      <c r="I16233" t="s">
        <v>17</v>
      </c>
      <c r="M16233">
        <v>4540</v>
      </c>
    </row>
    <row r="16234" spans="1:13" x14ac:dyDescent="0.3">
      <c r="A16234" t="s">
        <v>13</v>
      </c>
      <c r="B16234">
        <v>0</v>
      </c>
      <c r="C16234">
        <v>1</v>
      </c>
      <c r="D16234" t="s">
        <v>13</v>
      </c>
      <c r="E16234" t="s">
        <v>14074</v>
      </c>
      <c r="F16234" t="s">
        <v>14060</v>
      </c>
      <c r="G16234" t="s">
        <v>28</v>
      </c>
      <c r="H16234" t="s">
        <v>14070</v>
      </c>
      <c r="I16234" t="s">
        <v>17</v>
      </c>
      <c r="M16234">
        <v>4540</v>
      </c>
    </row>
    <row r="16235" spans="1:13" x14ac:dyDescent="0.3">
      <c r="E16235" t="s">
        <v>14074</v>
      </c>
      <c r="F16235" t="s">
        <v>14060</v>
      </c>
      <c r="G16235" t="s">
        <v>13</v>
      </c>
      <c r="H16235" t="s">
        <v>14063</v>
      </c>
      <c r="I16235" t="s">
        <v>27</v>
      </c>
      <c r="M16235">
        <v>4540</v>
      </c>
    </row>
    <row r="16236" spans="1:13" x14ac:dyDescent="0.3">
      <c r="A16236" t="s">
        <v>13</v>
      </c>
      <c r="B16236">
        <v>0</v>
      </c>
      <c r="C16236">
        <v>1</v>
      </c>
      <c r="D16236" t="s">
        <v>13</v>
      </c>
      <c r="E16236" t="s">
        <v>14059</v>
      </c>
      <c r="F16236" t="s">
        <v>14060</v>
      </c>
      <c r="G16236" t="s">
        <v>28</v>
      </c>
      <c r="H16236" t="s">
        <v>14075</v>
      </c>
      <c r="I16236" t="s">
        <v>19</v>
      </c>
      <c r="M16236">
        <v>4541</v>
      </c>
    </row>
    <row r="16237" spans="1:13" x14ac:dyDescent="0.3">
      <c r="E16237" t="s">
        <v>14074</v>
      </c>
      <c r="F16237" t="s">
        <v>14060</v>
      </c>
      <c r="G16237" t="s">
        <v>28</v>
      </c>
      <c r="H16237" t="s">
        <v>14077</v>
      </c>
      <c r="I16237" t="s">
        <v>17</v>
      </c>
      <c r="M16237">
        <v>4542</v>
      </c>
    </row>
    <row r="16238" spans="1:13" x14ac:dyDescent="0.3">
      <c r="E16238" t="s">
        <v>14074</v>
      </c>
      <c r="F16238" t="s">
        <v>14060</v>
      </c>
      <c r="G16238" t="s">
        <v>28</v>
      </c>
      <c r="H16238" t="s">
        <v>14076</v>
      </c>
      <c r="I16238" t="s">
        <v>17</v>
      </c>
      <c r="M16238">
        <v>4542</v>
      </c>
    </row>
    <row r="16239" spans="1:13" x14ac:dyDescent="0.3">
      <c r="E16239" t="s">
        <v>14074</v>
      </c>
      <c r="F16239" t="s">
        <v>14060</v>
      </c>
      <c r="G16239" t="s">
        <v>13</v>
      </c>
      <c r="H16239" t="s">
        <v>14078</v>
      </c>
      <c r="I16239" t="s">
        <v>27</v>
      </c>
      <c r="M16239">
        <v>4542</v>
      </c>
    </row>
    <row r="16240" spans="1:13" x14ac:dyDescent="0.3">
      <c r="E16240" t="s">
        <v>14074</v>
      </c>
      <c r="F16240" t="s">
        <v>14060</v>
      </c>
      <c r="G16240" t="s">
        <v>25</v>
      </c>
      <c r="H16240" t="s">
        <v>14078</v>
      </c>
      <c r="I16240" t="s">
        <v>27</v>
      </c>
      <c r="M16240">
        <v>4542</v>
      </c>
    </row>
    <row r="16241" spans="1:13" x14ac:dyDescent="0.3">
      <c r="E16241" t="s">
        <v>4631</v>
      </c>
      <c r="F16241" t="s">
        <v>4638</v>
      </c>
      <c r="G16241" t="s">
        <v>28</v>
      </c>
      <c r="H16241" t="s">
        <v>4639</v>
      </c>
      <c r="I16241" t="s">
        <v>17</v>
      </c>
      <c r="M16241">
        <v>4543</v>
      </c>
    </row>
    <row r="16242" spans="1:13" x14ac:dyDescent="0.3">
      <c r="E16242" t="s">
        <v>4631</v>
      </c>
      <c r="F16242" t="s">
        <v>4634</v>
      </c>
      <c r="G16242" t="s">
        <v>25</v>
      </c>
      <c r="H16242" t="s">
        <v>4635</v>
      </c>
      <c r="I16242" t="s">
        <v>27</v>
      </c>
      <c r="M16242">
        <v>4543</v>
      </c>
    </row>
    <row r="16243" spans="1:13" x14ac:dyDescent="0.3">
      <c r="E16243" t="s">
        <v>4631</v>
      </c>
      <c r="F16243" t="s">
        <v>4636</v>
      </c>
      <c r="G16243" t="s">
        <v>25</v>
      </c>
      <c r="H16243" t="s">
        <v>4637</v>
      </c>
      <c r="I16243" t="s">
        <v>27</v>
      </c>
      <c r="M16243">
        <v>4543</v>
      </c>
    </row>
    <row r="16244" spans="1:13" x14ac:dyDescent="0.3">
      <c r="A16244" t="s">
        <v>242</v>
      </c>
      <c r="B16244">
        <v>0</v>
      </c>
      <c r="E16244" t="s">
        <v>4631</v>
      </c>
      <c r="F16244" t="s">
        <v>4632</v>
      </c>
      <c r="G16244" t="s">
        <v>25</v>
      </c>
      <c r="H16244" t="s">
        <v>4633</v>
      </c>
      <c r="I16244" t="s">
        <v>19</v>
      </c>
      <c r="M16244">
        <v>4543</v>
      </c>
    </row>
    <row r="16245" spans="1:13" x14ac:dyDescent="0.3">
      <c r="E16245" t="s">
        <v>4631</v>
      </c>
      <c r="F16245" t="s">
        <v>4634</v>
      </c>
      <c r="G16245" t="s">
        <v>25</v>
      </c>
      <c r="H16245" t="s">
        <v>4635</v>
      </c>
      <c r="I16245" t="s">
        <v>27</v>
      </c>
      <c r="M16245">
        <v>4544</v>
      </c>
    </row>
    <row r="16246" spans="1:13" x14ac:dyDescent="0.3">
      <c r="E16246" t="s">
        <v>4631</v>
      </c>
      <c r="F16246" t="s">
        <v>4638</v>
      </c>
      <c r="G16246" t="s">
        <v>28</v>
      </c>
      <c r="H16246" t="s">
        <v>4639</v>
      </c>
      <c r="I16246" t="s">
        <v>17</v>
      </c>
      <c r="M16246">
        <v>4544</v>
      </c>
    </row>
    <row r="16247" spans="1:13" x14ac:dyDescent="0.3">
      <c r="A16247" t="s">
        <v>242</v>
      </c>
      <c r="B16247">
        <v>0</v>
      </c>
      <c r="E16247" t="s">
        <v>4631</v>
      </c>
      <c r="F16247" t="s">
        <v>4632</v>
      </c>
      <c r="G16247" t="s">
        <v>25</v>
      </c>
      <c r="H16247" t="s">
        <v>4633</v>
      </c>
      <c r="I16247" t="s">
        <v>19</v>
      </c>
      <c r="M16247">
        <v>4544</v>
      </c>
    </row>
    <row r="16248" spans="1:13" x14ac:dyDescent="0.3">
      <c r="E16248" t="s">
        <v>4631</v>
      </c>
      <c r="F16248" t="s">
        <v>4636</v>
      </c>
      <c r="G16248" t="s">
        <v>25</v>
      </c>
      <c r="H16248" t="s">
        <v>4637</v>
      </c>
      <c r="I16248" t="s">
        <v>27</v>
      </c>
      <c r="M16248">
        <v>4544</v>
      </c>
    </row>
    <row r="16249" spans="1:13" x14ac:dyDescent="0.3">
      <c r="E16249" t="s">
        <v>4631</v>
      </c>
      <c r="F16249" t="s">
        <v>4638</v>
      </c>
      <c r="G16249" t="s">
        <v>28</v>
      </c>
      <c r="H16249" t="s">
        <v>4639</v>
      </c>
      <c r="I16249" t="s">
        <v>17</v>
      </c>
      <c r="M16249">
        <v>4545</v>
      </c>
    </row>
    <row r="16250" spans="1:13" x14ac:dyDescent="0.3">
      <c r="A16250" t="s">
        <v>242</v>
      </c>
      <c r="B16250">
        <v>0</v>
      </c>
      <c r="E16250" t="s">
        <v>4631</v>
      </c>
      <c r="F16250" t="s">
        <v>4632</v>
      </c>
      <c r="G16250" t="s">
        <v>25</v>
      </c>
      <c r="H16250" t="s">
        <v>4633</v>
      </c>
      <c r="I16250" t="s">
        <v>19</v>
      </c>
      <c r="M16250">
        <v>4545</v>
      </c>
    </row>
    <row r="16251" spans="1:13" x14ac:dyDescent="0.3">
      <c r="E16251" t="s">
        <v>4631</v>
      </c>
      <c r="F16251" t="s">
        <v>4636</v>
      </c>
      <c r="G16251" t="s">
        <v>25</v>
      </c>
      <c r="H16251" t="s">
        <v>4637</v>
      </c>
      <c r="I16251" t="s">
        <v>27</v>
      </c>
      <c r="M16251">
        <v>4545</v>
      </c>
    </row>
    <row r="16252" spans="1:13" x14ac:dyDescent="0.3">
      <c r="E16252" t="s">
        <v>4631</v>
      </c>
      <c r="F16252" t="s">
        <v>4634</v>
      </c>
      <c r="G16252" t="s">
        <v>25</v>
      </c>
      <c r="H16252" t="s">
        <v>4635</v>
      </c>
      <c r="I16252" t="s">
        <v>27</v>
      </c>
      <c r="M16252">
        <v>4545</v>
      </c>
    </row>
    <row r="16253" spans="1:13" x14ac:dyDescent="0.3">
      <c r="E16253" t="s">
        <v>4631</v>
      </c>
      <c r="F16253" t="s">
        <v>4636</v>
      </c>
      <c r="G16253" t="s">
        <v>25</v>
      </c>
      <c r="H16253" t="s">
        <v>4637</v>
      </c>
      <c r="I16253" t="s">
        <v>27</v>
      </c>
      <c r="M16253">
        <v>4546</v>
      </c>
    </row>
    <row r="16254" spans="1:13" x14ac:dyDescent="0.3">
      <c r="A16254" t="s">
        <v>242</v>
      </c>
      <c r="B16254">
        <v>0</v>
      </c>
      <c r="E16254" t="s">
        <v>4631</v>
      </c>
      <c r="F16254" t="s">
        <v>4632</v>
      </c>
      <c r="G16254" t="s">
        <v>25</v>
      </c>
      <c r="H16254" t="s">
        <v>4633</v>
      </c>
      <c r="I16254" t="s">
        <v>19</v>
      </c>
      <c r="M16254">
        <v>4546</v>
      </c>
    </row>
    <row r="16255" spans="1:13" x14ac:dyDescent="0.3">
      <c r="E16255" t="s">
        <v>4631</v>
      </c>
      <c r="F16255" t="s">
        <v>4634</v>
      </c>
      <c r="G16255" t="s">
        <v>25</v>
      </c>
      <c r="H16255" t="s">
        <v>4635</v>
      </c>
      <c r="I16255" t="s">
        <v>27</v>
      </c>
      <c r="M16255">
        <v>4546</v>
      </c>
    </row>
    <row r="16256" spans="1:13" x14ac:dyDescent="0.3">
      <c r="E16256" t="s">
        <v>4631</v>
      </c>
      <c r="F16256" t="s">
        <v>4638</v>
      </c>
      <c r="G16256" t="s">
        <v>28</v>
      </c>
      <c r="H16256" t="s">
        <v>4639</v>
      </c>
      <c r="I16256" t="s">
        <v>17</v>
      </c>
      <c r="M16256">
        <v>4546</v>
      </c>
    </row>
    <row r="16257" spans="1:13" x14ac:dyDescent="0.3">
      <c r="E16257" t="s">
        <v>4631</v>
      </c>
      <c r="F16257" t="s">
        <v>4636</v>
      </c>
      <c r="G16257" t="s">
        <v>25</v>
      </c>
      <c r="H16257" t="s">
        <v>4637</v>
      </c>
      <c r="I16257" t="s">
        <v>27</v>
      </c>
      <c r="M16257">
        <v>4547</v>
      </c>
    </row>
    <row r="16258" spans="1:13" x14ac:dyDescent="0.3">
      <c r="E16258" t="s">
        <v>4631</v>
      </c>
      <c r="F16258" t="s">
        <v>4634</v>
      </c>
      <c r="G16258" t="s">
        <v>25</v>
      </c>
      <c r="H16258" t="s">
        <v>4635</v>
      </c>
      <c r="I16258" t="s">
        <v>27</v>
      </c>
      <c r="M16258">
        <v>4547</v>
      </c>
    </row>
    <row r="16259" spans="1:13" x14ac:dyDescent="0.3">
      <c r="E16259" t="s">
        <v>4631</v>
      </c>
      <c r="F16259" t="s">
        <v>4638</v>
      </c>
      <c r="G16259" t="s">
        <v>28</v>
      </c>
      <c r="H16259" t="s">
        <v>4639</v>
      </c>
      <c r="I16259" t="s">
        <v>17</v>
      </c>
      <c r="M16259">
        <v>4547</v>
      </c>
    </row>
    <row r="16260" spans="1:13" x14ac:dyDescent="0.3">
      <c r="A16260" t="s">
        <v>242</v>
      </c>
      <c r="B16260">
        <v>0</v>
      </c>
      <c r="E16260" t="s">
        <v>4631</v>
      </c>
      <c r="F16260" t="s">
        <v>4632</v>
      </c>
      <c r="G16260" t="s">
        <v>25</v>
      </c>
      <c r="H16260" t="s">
        <v>4633</v>
      </c>
      <c r="I16260" t="s">
        <v>19</v>
      </c>
      <c r="M16260">
        <v>4547</v>
      </c>
    </row>
    <row r="16261" spans="1:13" x14ac:dyDescent="0.3">
      <c r="E16261" t="s">
        <v>14079</v>
      </c>
      <c r="F16261" t="s">
        <v>14081</v>
      </c>
      <c r="G16261" t="s">
        <v>25</v>
      </c>
      <c r="H16261" t="s">
        <v>14082</v>
      </c>
      <c r="I16261" t="s">
        <v>17</v>
      </c>
      <c r="M16261">
        <v>4548</v>
      </c>
    </row>
    <row r="16262" spans="1:13" x14ac:dyDescent="0.3">
      <c r="E16262" t="s">
        <v>14079</v>
      </c>
      <c r="F16262" t="s">
        <v>2008</v>
      </c>
      <c r="G16262" t="s">
        <v>50</v>
      </c>
      <c r="H16262" t="s">
        <v>14084</v>
      </c>
      <c r="I16262" t="s">
        <v>52</v>
      </c>
      <c r="J16262" t="s">
        <v>53</v>
      </c>
      <c r="M16262">
        <v>4548</v>
      </c>
    </row>
    <row r="16263" spans="1:13" x14ac:dyDescent="0.3">
      <c r="E16263" t="s">
        <v>14079</v>
      </c>
      <c r="F16263" t="s">
        <v>14081</v>
      </c>
      <c r="G16263" t="s">
        <v>13</v>
      </c>
      <c r="H16263" t="s">
        <v>14083</v>
      </c>
      <c r="I16263" t="s">
        <v>27</v>
      </c>
      <c r="M16263">
        <v>4548</v>
      </c>
    </row>
    <row r="16264" spans="1:13" x14ac:dyDescent="0.3">
      <c r="E16264" t="s">
        <v>14079</v>
      </c>
      <c r="F16264" t="s">
        <v>14079</v>
      </c>
      <c r="G16264" t="s">
        <v>28</v>
      </c>
      <c r="H16264" t="s">
        <v>14080</v>
      </c>
      <c r="I16264" t="s">
        <v>17</v>
      </c>
      <c r="M16264">
        <v>4548</v>
      </c>
    </row>
    <row r="16265" spans="1:13" x14ac:dyDescent="0.3">
      <c r="A16265" t="s">
        <v>13</v>
      </c>
      <c r="B16265">
        <v>1</v>
      </c>
      <c r="C16265">
        <v>1</v>
      </c>
      <c r="D16265">
        <v>1</v>
      </c>
      <c r="E16265" t="s">
        <v>14079</v>
      </c>
      <c r="F16265" t="s">
        <v>14079</v>
      </c>
      <c r="G16265" t="s">
        <v>13</v>
      </c>
      <c r="H16265" t="s">
        <v>14085</v>
      </c>
      <c r="I16265" t="s">
        <v>27</v>
      </c>
      <c r="M16265">
        <v>4548</v>
      </c>
    </row>
    <row r="16266" spans="1:13" x14ac:dyDescent="0.3">
      <c r="A16266" t="s">
        <v>13</v>
      </c>
      <c r="B16266">
        <v>1</v>
      </c>
      <c r="C16266">
        <v>1</v>
      </c>
      <c r="D16266">
        <v>1</v>
      </c>
      <c r="E16266" t="s">
        <v>14079</v>
      </c>
      <c r="F16266" t="s">
        <v>14090</v>
      </c>
      <c r="G16266" t="s">
        <v>13</v>
      </c>
      <c r="H16266" t="s">
        <v>14091</v>
      </c>
      <c r="I16266" t="s">
        <v>22</v>
      </c>
      <c r="J16266" t="s">
        <v>44</v>
      </c>
      <c r="K16266" t="s">
        <v>45</v>
      </c>
      <c r="L16266" t="s">
        <v>46</v>
      </c>
      <c r="M16266">
        <v>4549</v>
      </c>
    </row>
    <row r="16267" spans="1:13" x14ac:dyDescent="0.3">
      <c r="E16267" t="s">
        <v>14079</v>
      </c>
      <c r="F16267" t="s">
        <v>1760</v>
      </c>
      <c r="G16267" t="s">
        <v>13</v>
      </c>
      <c r="H16267" t="s">
        <v>14092</v>
      </c>
      <c r="I16267" t="s">
        <v>52</v>
      </c>
      <c r="J16267" t="s">
        <v>23</v>
      </c>
      <c r="M16267">
        <v>4549</v>
      </c>
    </row>
    <row r="16268" spans="1:13" x14ac:dyDescent="0.3">
      <c r="A16268" t="s">
        <v>13</v>
      </c>
      <c r="B16268">
        <v>0</v>
      </c>
      <c r="C16268">
        <v>1</v>
      </c>
      <c r="D16268" t="s">
        <v>13</v>
      </c>
      <c r="E16268" t="s">
        <v>14079</v>
      </c>
      <c r="F16268" t="s">
        <v>14079</v>
      </c>
      <c r="G16268" t="s">
        <v>28</v>
      </c>
      <c r="H16268" t="s">
        <v>14093</v>
      </c>
      <c r="I16268" t="s">
        <v>17</v>
      </c>
      <c r="M16268">
        <v>4549</v>
      </c>
    </row>
    <row r="16269" spans="1:13" x14ac:dyDescent="0.3">
      <c r="A16269" t="s">
        <v>242</v>
      </c>
      <c r="B16269">
        <v>0</v>
      </c>
      <c r="E16269" t="s">
        <v>14079</v>
      </c>
      <c r="F16269" t="s">
        <v>14087</v>
      </c>
      <c r="G16269" t="s">
        <v>25</v>
      </c>
      <c r="H16269" t="s">
        <v>14088</v>
      </c>
      <c r="I16269" t="s">
        <v>19</v>
      </c>
      <c r="M16269">
        <v>4549</v>
      </c>
    </row>
    <row r="16270" spans="1:13" x14ac:dyDescent="0.3">
      <c r="A16270" t="s">
        <v>13</v>
      </c>
      <c r="B16270">
        <v>1</v>
      </c>
      <c r="C16270">
        <v>1</v>
      </c>
      <c r="D16270">
        <v>1</v>
      </c>
      <c r="E16270" t="s">
        <v>14079</v>
      </c>
      <c r="F16270" t="s">
        <v>14079</v>
      </c>
      <c r="G16270" t="s">
        <v>13</v>
      </c>
      <c r="H16270" t="s">
        <v>14086</v>
      </c>
      <c r="I16270" t="s">
        <v>27</v>
      </c>
      <c r="M16270">
        <v>4549</v>
      </c>
    </row>
    <row r="16271" spans="1:13" x14ac:dyDescent="0.3">
      <c r="E16271" t="s">
        <v>14079</v>
      </c>
      <c r="F16271" t="s">
        <v>1760</v>
      </c>
      <c r="G16271" t="s">
        <v>25</v>
      </c>
      <c r="H16271" t="s">
        <v>14094</v>
      </c>
      <c r="I16271" t="s">
        <v>17</v>
      </c>
      <c r="M16271">
        <v>4549</v>
      </c>
    </row>
    <row r="16272" spans="1:13" x14ac:dyDescent="0.3">
      <c r="A16272" t="s">
        <v>13</v>
      </c>
      <c r="B16272">
        <v>0</v>
      </c>
      <c r="C16272">
        <v>1</v>
      </c>
      <c r="D16272" t="s">
        <v>13</v>
      </c>
      <c r="E16272" t="s">
        <v>14079</v>
      </c>
      <c r="F16272" t="s">
        <v>14079</v>
      </c>
      <c r="G16272" t="s">
        <v>28</v>
      </c>
      <c r="H16272" t="s">
        <v>14089</v>
      </c>
      <c r="I16272" t="s">
        <v>17</v>
      </c>
      <c r="M16272">
        <v>4549</v>
      </c>
    </row>
    <row r="16273" spans="1:13" x14ac:dyDescent="0.3">
      <c r="A16273" t="s">
        <v>13</v>
      </c>
      <c r="B16273">
        <v>1</v>
      </c>
      <c r="C16273">
        <v>1</v>
      </c>
      <c r="D16273">
        <v>1</v>
      </c>
      <c r="E16273" t="s">
        <v>14079</v>
      </c>
      <c r="F16273" t="s">
        <v>14100</v>
      </c>
      <c r="G16273" t="s">
        <v>13</v>
      </c>
      <c r="H16273" t="s">
        <v>14101</v>
      </c>
      <c r="I16273" t="s">
        <v>17</v>
      </c>
      <c r="M16273">
        <v>4550</v>
      </c>
    </row>
    <row r="16274" spans="1:13" x14ac:dyDescent="0.3">
      <c r="E16274" t="s">
        <v>14079</v>
      </c>
      <c r="F16274" t="s">
        <v>14100</v>
      </c>
      <c r="G16274" t="s">
        <v>25</v>
      </c>
      <c r="H16274" t="s">
        <v>14102</v>
      </c>
      <c r="I16274" t="s">
        <v>27</v>
      </c>
      <c r="M16274">
        <v>4550</v>
      </c>
    </row>
    <row r="16275" spans="1:13" x14ac:dyDescent="0.3">
      <c r="A16275" t="s">
        <v>13</v>
      </c>
      <c r="B16275">
        <v>0</v>
      </c>
      <c r="C16275">
        <v>1</v>
      </c>
      <c r="D16275" t="s">
        <v>13</v>
      </c>
      <c r="E16275" t="s">
        <v>14079</v>
      </c>
      <c r="F16275" t="s">
        <v>1082</v>
      </c>
      <c r="G16275" t="s">
        <v>25</v>
      </c>
      <c r="H16275" t="s">
        <v>14095</v>
      </c>
      <c r="I16275" t="s">
        <v>17</v>
      </c>
      <c r="M16275">
        <v>4550</v>
      </c>
    </row>
    <row r="16276" spans="1:13" x14ac:dyDescent="0.3">
      <c r="A16276" t="s">
        <v>13</v>
      </c>
      <c r="B16276">
        <v>1</v>
      </c>
      <c r="C16276">
        <v>1</v>
      </c>
      <c r="D16276">
        <v>1</v>
      </c>
      <c r="E16276" t="s">
        <v>14079</v>
      </c>
      <c r="F16276" t="s">
        <v>14079</v>
      </c>
      <c r="G16276" t="s">
        <v>13</v>
      </c>
      <c r="H16276" t="s">
        <v>14096</v>
      </c>
      <c r="I16276" t="s">
        <v>27</v>
      </c>
      <c r="M16276">
        <v>4550</v>
      </c>
    </row>
    <row r="16277" spans="1:13" x14ac:dyDescent="0.3">
      <c r="A16277" t="s">
        <v>13</v>
      </c>
      <c r="B16277">
        <v>0</v>
      </c>
      <c r="C16277">
        <v>1</v>
      </c>
      <c r="D16277" t="s">
        <v>13</v>
      </c>
      <c r="E16277" t="s">
        <v>14079</v>
      </c>
      <c r="F16277" t="s">
        <v>14079</v>
      </c>
      <c r="G16277" t="s">
        <v>28</v>
      </c>
      <c r="H16277" t="s">
        <v>14099</v>
      </c>
      <c r="I16277" t="s">
        <v>17</v>
      </c>
      <c r="M16277">
        <v>4550</v>
      </c>
    </row>
    <row r="16278" spans="1:13" x14ac:dyDescent="0.3">
      <c r="A16278" t="s">
        <v>13</v>
      </c>
      <c r="B16278">
        <v>1</v>
      </c>
      <c r="C16278">
        <v>1</v>
      </c>
      <c r="D16278">
        <v>1</v>
      </c>
      <c r="E16278" t="s">
        <v>14079</v>
      </c>
      <c r="F16278" t="s">
        <v>7876</v>
      </c>
      <c r="G16278" t="s">
        <v>13</v>
      </c>
      <c r="H16278" t="s">
        <v>14097</v>
      </c>
      <c r="I16278" t="s">
        <v>22</v>
      </c>
      <c r="J16278" t="s">
        <v>603</v>
      </c>
      <c r="M16278">
        <v>4550</v>
      </c>
    </row>
    <row r="16279" spans="1:13" x14ac:dyDescent="0.3">
      <c r="E16279" t="s">
        <v>14079</v>
      </c>
      <c r="F16279" t="s">
        <v>1082</v>
      </c>
      <c r="G16279" t="s">
        <v>13</v>
      </c>
      <c r="H16279" t="s">
        <v>14103</v>
      </c>
      <c r="I16279" t="s">
        <v>34</v>
      </c>
      <c r="J16279" t="s">
        <v>23</v>
      </c>
      <c r="M16279">
        <v>4550</v>
      </c>
    </row>
    <row r="16280" spans="1:13" x14ac:dyDescent="0.3">
      <c r="A16280" t="s">
        <v>13</v>
      </c>
      <c r="B16280">
        <v>0</v>
      </c>
      <c r="C16280">
        <v>1</v>
      </c>
      <c r="D16280" t="s">
        <v>13</v>
      </c>
      <c r="E16280" t="s">
        <v>14079</v>
      </c>
      <c r="F16280" t="s">
        <v>14079</v>
      </c>
      <c r="G16280" t="s">
        <v>28</v>
      </c>
      <c r="H16280" t="s">
        <v>14098</v>
      </c>
      <c r="I16280" t="s">
        <v>17</v>
      </c>
      <c r="M16280">
        <v>4550</v>
      </c>
    </row>
    <row r="16281" spans="1:13" x14ac:dyDescent="0.3">
      <c r="A16281" t="s">
        <v>13</v>
      </c>
      <c r="B16281">
        <v>1</v>
      </c>
      <c r="C16281">
        <v>1</v>
      </c>
      <c r="D16281">
        <v>1</v>
      </c>
      <c r="E16281" t="s">
        <v>14079</v>
      </c>
      <c r="F16281" t="s">
        <v>14100</v>
      </c>
      <c r="G16281" t="s">
        <v>13</v>
      </c>
      <c r="H16281" t="s">
        <v>14104</v>
      </c>
      <c r="I16281" t="s">
        <v>19</v>
      </c>
      <c r="M16281">
        <v>4551</v>
      </c>
    </row>
    <row r="16282" spans="1:13" x14ac:dyDescent="0.3">
      <c r="E16282" t="s">
        <v>14079</v>
      </c>
      <c r="F16282" t="s">
        <v>14079</v>
      </c>
      <c r="G16282" t="s">
        <v>13</v>
      </c>
      <c r="H16282" t="s">
        <v>14107</v>
      </c>
      <c r="I16282" t="s">
        <v>27</v>
      </c>
      <c r="M16282">
        <v>4551</v>
      </c>
    </row>
    <row r="16283" spans="1:13" x14ac:dyDescent="0.3">
      <c r="A16283" t="s">
        <v>13</v>
      </c>
      <c r="B16283">
        <v>1</v>
      </c>
      <c r="C16283">
        <v>1</v>
      </c>
      <c r="D16283">
        <v>1</v>
      </c>
      <c r="E16283" t="s">
        <v>14079</v>
      </c>
      <c r="F16283" t="s">
        <v>14100</v>
      </c>
      <c r="G16283" t="s">
        <v>13</v>
      </c>
      <c r="H16283" t="s">
        <v>14106</v>
      </c>
      <c r="I16283" t="s">
        <v>19</v>
      </c>
      <c r="M16283">
        <v>4551</v>
      </c>
    </row>
    <row r="16284" spans="1:13" x14ac:dyDescent="0.3">
      <c r="A16284" t="s">
        <v>13</v>
      </c>
      <c r="B16284">
        <v>0</v>
      </c>
      <c r="C16284">
        <v>1</v>
      </c>
      <c r="D16284" t="s">
        <v>13</v>
      </c>
      <c r="E16284" t="s">
        <v>14079</v>
      </c>
      <c r="F16284" t="s">
        <v>14079</v>
      </c>
      <c r="G16284" t="s">
        <v>28</v>
      </c>
      <c r="H16284" t="s">
        <v>14105</v>
      </c>
      <c r="I16284" t="s">
        <v>17</v>
      </c>
      <c r="M16284">
        <v>4551</v>
      </c>
    </row>
    <row r="16285" spans="1:13" x14ac:dyDescent="0.3">
      <c r="A16285" t="s">
        <v>13</v>
      </c>
      <c r="B16285">
        <v>1</v>
      </c>
      <c r="C16285">
        <v>1</v>
      </c>
      <c r="D16285">
        <v>1</v>
      </c>
      <c r="E16285" t="s">
        <v>14079</v>
      </c>
      <c r="F16285" t="s">
        <v>14079</v>
      </c>
      <c r="G16285" t="s">
        <v>13</v>
      </c>
      <c r="H16285" t="s">
        <v>14113</v>
      </c>
      <c r="I16285" t="s">
        <v>19</v>
      </c>
      <c r="M16285">
        <v>4552</v>
      </c>
    </row>
    <row r="16286" spans="1:13" x14ac:dyDescent="0.3">
      <c r="A16286" t="s">
        <v>13</v>
      </c>
      <c r="B16286">
        <v>1</v>
      </c>
      <c r="C16286">
        <v>1</v>
      </c>
      <c r="D16286">
        <v>1</v>
      </c>
      <c r="E16286" t="s">
        <v>14079</v>
      </c>
      <c r="F16286" t="s">
        <v>7876</v>
      </c>
      <c r="G16286" t="s">
        <v>13</v>
      </c>
      <c r="H16286" t="s">
        <v>14112</v>
      </c>
      <c r="I16286" t="s">
        <v>22</v>
      </c>
      <c r="J16286" t="s">
        <v>603</v>
      </c>
      <c r="M16286">
        <v>4552</v>
      </c>
    </row>
    <row r="16287" spans="1:13" x14ac:dyDescent="0.3">
      <c r="A16287" t="s">
        <v>13</v>
      </c>
      <c r="B16287">
        <v>1</v>
      </c>
      <c r="C16287">
        <v>1</v>
      </c>
      <c r="D16287">
        <v>1</v>
      </c>
      <c r="E16287" t="s">
        <v>14079</v>
      </c>
      <c r="F16287" t="s">
        <v>14110</v>
      </c>
      <c r="G16287" t="s">
        <v>13</v>
      </c>
      <c r="H16287" t="s">
        <v>14111</v>
      </c>
      <c r="I16287" t="s">
        <v>43</v>
      </c>
      <c r="J16287" t="s">
        <v>23</v>
      </c>
      <c r="M16287">
        <v>4552</v>
      </c>
    </row>
    <row r="16288" spans="1:13" x14ac:dyDescent="0.3">
      <c r="A16288" t="s">
        <v>13</v>
      </c>
      <c r="B16288">
        <v>1</v>
      </c>
      <c r="C16288">
        <v>1</v>
      </c>
      <c r="D16288">
        <v>1</v>
      </c>
      <c r="E16288" t="s">
        <v>14079</v>
      </c>
      <c r="F16288" t="s">
        <v>14114</v>
      </c>
      <c r="G16288" t="s">
        <v>13</v>
      </c>
      <c r="H16288" t="s">
        <v>14115</v>
      </c>
      <c r="I16288" t="s">
        <v>22</v>
      </c>
      <c r="J16288" t="s">
        <v>23</v>
      </c>
      <c r="M16288">
        <v>4552</v>
      </c>
    </row>
    <row r="16289" spans="1:13" x14ac:dyDescent="0.3">
      <c r="E16289" t="s">
        <v>14079</v>
      </c>
      <c r="F16289" t="s">
        <v>14108</v>
      </c>
      <c r="G16289" t="s">
        <v>13</v>
      </c>
      <c r="H16289" t="s">
        <v>14109</v>
      </c>
      <c r="I16289" t="s">
        <v>17</v>
      </c>
      <c r="M16289">
        <v>4552</v>
      </c>
    </row>
    <row r="16290" spans="1:13" x14ac:dyDescent="0.3">
      <c r="E16290" t="s">
        <v>14116</v>
      </c>
      <c r="F16290" t="s">
        <v>2298</v>
      </c>
      <c r="G16290" t="s">
        <v>13</v>
      </c>
      <c r="H16290" t="s">
        <v>14117</v>
      </c>
      <c r="I16290" t="s">
        <v>43</v>
      </c>
      <c r="J16290" t="s">
        <v>23</v>
      </c>
      <c r="M16290">
        <v>4554</v>
      </c>
    </row>
    <row r="16291" spans="1:13" x14ac:dyDescent="0.3">
      <c r="E16291" t="s">
        <v>14116</v>
      </c>
      <c r="F16291" t="s">
        <v>4440</v>
      </c>
      <c r="G16291" t="s">
        <v>13</v>
      </c>
      <c r="H16291" t="s">
        <v>14120</v>
      </c>
      <c r="I16291" t="s">
        <v>43</v>
      </c>
      <c r="J16291" t="s">
        <v>23</v>
      </c>
      <c r="M16291">
        <v>4554</v>
      </c>
    </row>
    <row r="16292" spans="1:13" x14ac:dyDescent="0.3">
      <c r="A16292" t="s">
        <v>13</v>
      </c>
      <c r="B16292">
        <v>0</v>
      </c>
      <c r="C16292">
        <v>0</v>
      </c>
      <c r="D16292" t="s">
        <v>13</v>
      </c>
      <c r="E16292" t="s">
        <v>14116</v>
      </c>
      <c r="F16292" t="s">
        <v>14118</v>
      </c>
      <c r="G16292" t="s">
        <v>25</v>
      </c>
      <c r="H16292" t="s">
        <v>14119</v>
      </c>
      <c r="I16292" t="s">
        <v>17</v>
      </c>
      <c r="M16292">
        <v>4554</v>
      </c>
    </row>
    <row r="16293" spans="1:13" x14ac:dyDescent="0.3">
      <c r="E16293" t="s">
        <v>14116</v>
      </c>
      <c r="F16293" t="s">
        <v>2298</v>
      </c>
      <c r="G16293" t="s">
        <v>13</v>
      </c>
      <c r="H16293" t="s">
        <v>14124</v>
      </c>
      <c r="I16293" t="s">
        <v>43</v>
      </c>
      <c r="J16293" t="s">
        <v>23</v>
      </c>
      <c r="M16293">
        <v>4555</v>
      </c>
    </row>
    <row r="16294" spans="1:13" x14ac:dyDescent="0.3">
      <c r="A16294" t="s">
        <v>13</v>
      </c>
      <c r="B16294">
        <v>1</v>
      </c>
      <c r="C16294">
        <v>1</v>
      </c>
      <c r="D16294">
        <v>1</v>
      </c>
      <c r="E16294" t="s">
        <v>14116</v>
      </c>
      <c r="F16294" t="s">
        <v>14121</v>
      </c>
      <c r="G16294" t="s">
        <v>13</v>
      </c>
      <c r="H16294" t="s">
        <v>14126</v>
      </c>
      <c r="I16294" t="s">
        <v>27</v>
      </c>
      <c r="M16294">
        <v>4555</v>
      </c>
    </row>
    <row r="16295" spans="1:13" x14ac:dyDescent="0.3">
      <c r="E16295" t="s">
        <v>14116</v>
      </c>
      <c r="F16295" t="s">
        <v>14121</v>
      </c>
      <c r="G16295" t="s">
        <v>25</v>
      </c>
      <c r="H16295" t="s">
        <v>14122</v>
      </c>
      <c r="I16295" t="s">
        <v>17</v>
      </c>
      <c r="M16295">
        <v>4555</v>
      </c>
    </row>
    <row r="16296" spans="1:13" x14ac:dyDescent="0.3">
      <c r="E16296" t="s">
        <v>14116</v>
      </c>
      <c r="F16296" t="s">
        <v>4440</v>
      </c>
      <c r="G16296" t="s">
        <v>13</v>
      </c>
      <c r="H16296" t="s">
        <v>14125</v>
      </c>
      <c r="I16296" t="s">
        <v>43</v>
      </c>
      <c r="J16296" t="s">
        <v>23</v>
      </c>
      <c r="M16296">
        <v>4555</v>
      </c>
    </row>
    <row r="16297" spans="1:13" x14ac:dyDescent="0.3">
      <c r="A16297" t="s">
        <v>13</v>
      </c>
      <c r="B16297">
        <v>0</v>
      </c>
      <c r="C16297">
        <v>0</v>
      </c>
      <c r="D16297" t="s">
        <v>13</v>
      </c>
      <c r="E16297" t="s">
        <v>14116</v>
      </c>
      <c r="F16297" t="s">
        <v>14118</v>
      </c>
      <c r="G16297" t="s">
        <v>25</v>
      </c>
      <c r="H16297" t="s">
        <v>14123</v>
      </c>
      <c r="I16297" t="s">
        <v>17</v>
      </c>
      <c r="M16297">
        <v>4555</v>
      </c>
    </row>
    <row r="16298" spans="1:13" x14ac:dyDescent="0.3">
      <c r="E16298" t="s">
        <v>4659</v>
      </c>
      <c r="F16298" t="s">
        <v>14130</v>
      </c>
      <c r="G16298" t="s">
        <v>13</v>
      </c>
      <c r="H16298" t="s">
        <v>14131</v>
      </c>
      <c r="I16298" t="s">
        <v>27</v>
      </c>
      <c r="M16298">
        <v>4556</v>
      </c>
    </row>
    <row r="16299" spans="1:13" x14ac:dyDescent="0.3">
      <c r="A16299" t="s">
        <v>13</v>
      </c>
      <c r="B16299">
        <v>1</v>
      </c>
      <c r="C16299">
        <v>1</v>
      </c>
      <c r="D16299">
        <v>1</v>
      </c>
      <c r="E16299" t="s">
        <v>4659</v>
      </c>
      <c r="F16299" t="s">
        <v>14128</v>
      </c>
      <c r="G16299" t="s">
        <v>13</v>
      </c>
      <c r="H16299" t="s">
        <v>14129</v>
      </c>
      <c r="I16299" t="s">
        <v>22</v>
      </c>
      <c r="J16299" t="s">
        <v>44</v>
      </c>
      <c r="K16299" t="s">
        <v>45</v>
      </c>
      <c r="L16299" t="s">
        <v>46</v>
      </c>
      <c r="M16299">
        <v>4556</v>
      </c>
    </row>
    <row r="16300" spans="1:13" x14ac:dyDescent="0.3">
      <c r="A16300" t="s">
        <v>13</v>
      </c>
      <c r="B16300">
        <v>1</v>
      </c>
      <c r="C16300">
        <v>1</v>
      </c>
      <c r="D16300">
        <v>1</v>
      </c>
      <c r="E16300" t="s">
        <v>4659</v>
      </c>
      <c r="F16300" t="s">
        <v>4440</v>
      </c>
      <c r="G16300" t="s">
        <v>13</v>
      </c>
      <c r="H16300" t="s">
        <v>14127</v>
      </c>
      <c r="I16300" t="s">
        <v>43</v>
      </c>
      <c r="J16300" t="s">
        <v>23</v>
      </c>
      <c r="M16300">
        <v>4556</v>
      </c>
    </row>
    <row r="16301" spans="1:13" x14ac:dyDescent="0.3">
      <c r="A16301" t="s">
        <v>28</v>
      </c>
      <c r="B16301">
        <v>1</v>
      </c>
      <c r="C16301">
        <v>1</v>
      </c>
      <c r="D16301">
        <v>1</v>
      </c>
      <c r="E16301" t="s">
        <v>4659</v>
      </c>
      <c r="F16301" t="s">
        <v>14130</v>
      </c>
      <c r="G16301" t="s">
        <v>28</v>
      </c>
      <c r="H16301" t="s">
        <v>14132</v>
      </c>
      <c r="I16301" t="s">
        <v>17</v>
      </c>
      <c r="M16301">
        <v>4556</v>
      </c>
    </row>
    <row r="16302" spans="1:13" x14ac:dyDescent="0.3">
      <c r="A16302" t="s">
        <v>13</v>
      </c>
      <c r="B16302">
        <v>1</v>
      </c>
      <c r="C16302">
        <v>1</v>
      </c>
      <c r="D16302">
        <v>1</v>
      </c>
      <c r="E16302" t="s">
        <v>4659</v>
      </c>
      <c r="F16302" t="s">
        <v>4440</v>
      </c>
      <c r="G16302" t="s">
        <v>13</v>
      </c>
      <c r="H16302" t="s">
        <v>14127</v>
      </c>
      <c r="I16302" t="s">
        <v>22</v>
      </c>
      <c r="J16302" t="s">
        <v>23</v>
      </c>
      <c r="M16302">
        <v>4556</v>
      </c>
    </row>
    <row r="16303" spans="1:13" x14ac:dyDescent="0.3">
      <c r="A16303" t="s">
        <v>13</v>
      </c>
      <c r="B16303">
        <v>1</v>
      </c>
      <c r="C16303">
        <v>1</v>
      </c>
      <c r="D16303">
        <v>1</v>
      </c>
      <c r="E16303" t="s">
        <v>4659</v>
      </c>
      <c r="F16303" t="s">
        <v>4440</v>
      </c>
      <c r="G16303" t="s">
        <v>13</v>
      </c>
      <c r="H16303" t="s">
        <v>14127</v>
      </c>
      <c r="I16303" t="s">
        <v>43</v>
      </c>
      <c r="J16303" t="s">
        <v>23</v>
      </c>
      <c r="M16303">
        <v>4556</v>
      </c>
    </row>
    <row r="16304" spans="1:13" x14ac:dyDescent="0.3">
      <c r="A16304" t="s">
        <v>13</v>
      </c>
      <c r="B16304">
        <v>1</v>
      </c>
      <c r="C16304">
        <v>1</v>
      </c>
      <c r="D16304">
        <v>1</v>
      </c>
      <c r="E16304" t="s">
        <v>4659</v>
      </c>
      <c r="F16304" t="s">
        <v>14133</v>
      </c>
      <c r="G16304" t="s">
        <v>13</v>
      </c>
      <c r="H16304" t="s">
        <v>14135</v>
      </c>
      <c r="I16304" t="s">
        <v>34</v>
      </c>
      <c r="J16304" t="s">
        <v>23</v>
      </c>
      <c r="M16304">
        <v>4557</v>
      </c>
    </row>
    <row r="16305" spans="1:13" x14ac:dyDescent="0.3">
      <c r="A16305" t="s">
        <v>13</v>
      </c>
      <c r="B16305">
        <v>1</v>
      </c>
      <c r="C16305">
        <v>1</v>
      </c>
      <c r="D16305">
        <v>1</v>
      </c>
      <c r="E16305" t="s">
        <v>4659</v>
      </c>
      <c r="F16305" t="s">
        <v>4440</v>
      </c>
      <c r="G16305" t="s">
        <v>13</v>
      </c>
      <c r="H16305" t="s">
        <v>14136</v>
      </c>
      <c r="I16305" t="s">
        <v>22</v>
      </c>
      <c r="J16305" t="s">
        <v>23</v>
      </c>
      <c r="M16305">
        <v>4557</v>
      </c>
    </row>
    <row r="16306" spans="1:13" x14ac:dyDescent="0.3">
      <c r="A16306" t="s">
        <v>13</v>
      </c>
      <c r="B16306">
        <v>1</v>
      </c>
      <c r="C16306">
        <v>1</v>
      </c>
      <c r="D16306">
        <v>1</v>
      </c>
      <c r="E16306" t="s">
        <v>4659</v>
      </c>
      <c r="F16306" t="s">
        <v>4440</v>
      </c>
      <c r="G16306" t="s">
        <v>13</v>
      </c>
      <c r="H16306" t="s">
        <v>14136</v>
      </c>
      <c r="I16306" t="s">
        <v>22</v>
      </c>
      <c r="J16306" t="s">
        <v>23</v>
      </c>
      <c r="M16306">
        <v>4557</v>
      </c>
    </row>
    <row r="16307" spans="1:13" x14ac:dyDescent="0.3">
      <c r="E16307" t="s">
        <v>4659</v>
      </c>
      <c r="F16307" t="s">
        <v>14133</v>
      </c>
      <c r="G16307" t="s">
        <v>25</v>
      </c>
      <c r="H16307" t="s">
        <v>14134</v>
      </c>
      <c r="I16307" t="s">
        <v>17</v>
      </c>
      <c r="M16307">
        <v>4557</v>
      </c>
    </row>
    <row r="16308" spans="1:13" x14ac:dyDescent="0.3">
      <c r="E16308" t="s">
        <v>4659</v>
      </c>
      <c r="F16308" t="s">
        <v>14139</v>
      </c>
      <c r="G16308" t="s">
        <v>28</v>
      </c>
      <c r="H16308" t="s">
        <v>14140</v>
      </c>
      <c r="I16308" t="s">
        <v>17</v>
      </c>
      <c r="M16308">
        <v>4558</v>
      </c>
    </row>
    <row r="16309" spans="1:13" x14ac:dyDescent="0.3">
      <c r="A16309" t="s">
        <v>13</v>
      </c>
      <c r="B16309">
        <v>1</v>
      </c>
      <c r="C16309">
        <v>1</v>
      </c>
      <c r="D16309">
        <v>1</v>
      </c>
      <c r="E16309" t="s">
        <v>4659</v>
      </c>
      <c r="F16309" t="s">
        <v>1577</v>
      </c>
      <c r="G16309" t="s">
        <v>13</v>
      </c>
      <c r="H16309" t="s">
        <v>14142</v>
      </c>
      <c r="I16309" t="s">
        <v>22</v>
      </c>
      <c r="J16309" t="s">
        <v>23</v>
      </c>
      <c r="M16309">
        <v>4558</v>
      </c>
    </row>
    <row r="16310" spans="1:13" x14ac:dyDescent="0.3">
      <c r="E16310" t="s">
        <v>4659</v>
      </c>
      <c r="F16310" t="s">
        <v>4440</v>
      </c>
      <c r="G16310" t="s">
        <v>28</v>
      </c>
      <c r="H16310" t="s">
        <v>14146</v>
      </c>
      <c r="I16310" t="s">
        <v>17</v>
      </c>
      <c r="M16310">
        <v>4558</v>
      </c>
    </row>
    <row r="16311" spans="1:13" x14ac:dyDescent="0.3">
      <c r="A16311" t="s">
        <v>13</v>
      </c>
      <c r="B16311">
        <v>1</v>
      </c>
      <c r="C16311">
        <v>1</v>
      </c>
      <c r="D16311">
        <v>1</v>
      </c>
      <c r="E16311" t="s">
        <v>4659</v>
      </c>
      <c r="F16311" t="s">
        <v>14137</v>
      </c>
      <c r="G16311" t="s">
        <v>13</v>
      </c>
      <c r="H16311" t="s">
        <v>14138</v>
      </c>
      <c r="I16311" t="s">
        <v>19</v>
      </c>
      <c r="M16311">
        <v>4558</v>
      </c>
    </row>
    <row r="16312" spans="1:13" x14ac:dyDescent="0.3">
      <c r="A16312" t="s">
        <v>13</v>
      </c>
      <c r="B16312">
        <v>1</v>
      </c>
      <c r="C16312">
        <v>1</v>
      </c>
      <c r="D16312">
        <v>1</v>
      </c>
      <c r="E16312" t="s">
        <v>4659</v>
      </c>
      <c r="F16312" t="s">
        <v>14143</v>
      </c>
      <c r="G16312" t="s">
        <v>13</v>
      </c>
      <c r="H16312" t="s">
        <v>14144</v>
      </c>
      <c r="I16312" t="s">
        <v>19</v>
      </c>
      <c r="M16312">
        <v>4558</v>
      </c>
    </row>
    <row r="16313" spans="1:13" x14ac:dyDescent="0.3">
      <c r="A16313" t="s">
        <v>13</v>
      </c>
      <c r="B16313">
        <v>1</v>
      </c>
      <c r="C16313">
        <v>1</v>
      </c>
      <c r="D16313">
        <v>1</v>
      </c>
      <c r="E16313" t="s">
        <v>4659</v>
      </c>
      <c r="F16313" t="s">
        <v>4440</v>
      </c>
      <c r="G16313" t="s">
        <v>13</v>
      </c>
      <c r="H16313" t="s">
        <v>14141</v>
      </c>
      <c r="I16313" t="s">
        <v>34</v>
      </c>
      <c r="J16313" t="s">
        <v>23</v>
      </c>
      <c r="M16313">
        <v>4558</v>
      </c>
    </row>
    <row r="16314" spans="1:13" x14ac:dyDescent="0.3">
      <c r="A16314" t="s">
        <v>13</v>
      </c>
      <c r="B16314">
        <v>1</v>
      </c>
      <c r="C16314">
        <v>1</v>
      </c>
      <c r="D16314">
        <v>1</v>
      </c>
      <c r="E16314" t="s">
        <v>4659</v>
      </c>
      <c r="F16314" t="s">
        <v>14139</v>
      </c>
      <c r="G16314" t="s">
        <v>13</v>
      </c>
      <c r="H16314" t="s">
        <v>14145</v>
      </c>
      <c r="I16314" t="s">
        <v>27</v>
      </c>
      <c r="M16314">
        <v>4558</v>
      </c>
    </row>
    <row r="16315" spans="1:13" x14ac:dyDescent="0.3">
      <c r="A16315" t="s">
        <v>13</v>
      </c>
      <c r="B16315">
        <v>0</v>
      </c>
      <c r="C16315">
        <v>0</v>
      </c>
      <c r="D16315" t="s">
        <v>13</v>
      </c>
      <c r="E16315" t="s">
        <v>14147</v>
      </c>
      <c r="F16315" t="s">
        <v>14118</v>
      </c>
      <c r="G16315" t="s">
        <v>25</v>
      </c>
      <c r="H16315" t="s">
        <v>14148</v>
      </c>
      <c r="I16315" t="s">
        <v>17</v>
      </c>
      <c r="M16315">
        <v>4559</v>
      </c>
    </row>
    <row r="16316" spans="1:13" x14ac:dyDescent="0.3">
      <c r="E16316" t="s">
        <v>14147</v>
      </c>
      <c r="F16316" t="s">
        <v>4440</v>
      </c>
      <c r="G16316" t="s">
        <v>13</v>
      </c>
      <c r="H16316" t="s">
        <v>14150</v>
      </c>
      <c r="I16316" t="s">
        <v>43</v>
      </c>
      <c r="J16316" t="s">
        <v>23</v>
      </c>
      <c r="M16316">
        <v>4559</v>
      </c>
    </row>
    <row r="16317" spans="1:13" x14ac:dyDescent="0.3">
      <c r="A16317" t="s">
        <v>13</v>
      </c>
      <c r="B16317">
        <v>0</v>
      </c>
      <c r="C16317">
        <v>0</v>
      </c>
      <c r="D16317" t="s">
        <v>13</v>
      </c>
      <c r="E16317" t="s">
        <v>14147</v>
      </c>
      <c r="F16317" t="s">
        <v>14118</v>
      </c>
      <c r="G16317" t="s">
        <v>25</v>
      </c>
      <c r="H16317" t="s">
        <v>14149</v>
      </c>
      <c r="I16317" t="s">
        <v>19</v>
      </c>
      <c r="M16317">
        <v>4559</v>
      </c>
    </row>
    <row r="16318" spans="1:13" x14ac:dyDescent="0.3">
      <c r="A16318" t="s">
        <v>13</v>
      </c>
      <c r="B16318">
        <v>0</v>
      </c>
      <c r="C16318">
        <v>1</v>
      </c>
      <c r="D16318" t="s">
        <v>13</v>
      </c>
      <c r="E16318" t="s">
        <v>14147</v>
      </c>
      <c r="F16318" t="s">
        <v>14152</v>
      </c>
      <c r="G16318" t="s">
        <v>25</v>
      </c>
      <c r="H16318" t="s">
        <v>14153</v>
      </c>
      <c r="I16318" t="s">
        <v>17</v>
      </c>
      <c r="M16318">
        <v>4559</v>
      </c>
    </row>
    <row r="16319" spans="1:13" x14ac:dyDescent="0.3">
      <c r="E16319" t="s">
        <v>14147</v>
      </c>
      <c r="F16319" t="s">
        <v>14154</v>
      </c>
      <c r="G16319" t="s">
        <v>50</v>
      </c>
      <c r="H16319" t="s">
        <v>14155</v>
      </c>
      <c r="I16319" t="s">
        <v>17</v>
      </c>
      <c r="M16319">
        <v>4559</v>
      </c>
    </row>
    <row r="16320" spans="1:13" x14ac:dyDescent="0.3">
      <c r="E16320" t="s">
        <v>14147</v>
      </c>
      <c r="F16320" t="s">
        <v>2298</v>
      </c>
      <c r="G16320" t="s">
        <v>13</v>
      </c>
      <c r="H16320" t="s">
        <v>14151</v>
      </c>
      <c r="I16320" t="s">
        <v>43</v>
      </c>
      <c r="J16320" t="s">
        <v>23</v>
      </c>
      <c r="M16320">
        <v>4559</v>
      </c>
    </row>
    <row r="16321" spans="1:13" x14ac:dyDescent="0.3">
      <c r="E16321" t="s">
        <v>14147</v>
      </c>
      <c r="F16321" t="s">
        <v>4440</v>
      </c>
      <c r="G16321" t="s">
        <v>13</v>
      </c>
      <c r="H16321" t="s">
        <v>14150</v>
      </c>
      <c r="I16321" t="s">
        <v>52</v>
      </c>
      <c r="J16321" t="s">
        <v>23</v>
      </c>
      <c r="M16321">
        <v>4559</v>
      </c>
    </row>
    <row r="16322" spans="1:13" x14ac:dyDescent="0.3">
      <c r="E16322" t="s">
        <v>14147</v>
      </c>
      <c r="F16322" t="s">
        <v>14152</v>
      </c>
      <c r="G16322" t="s">
        <v>13</v>
      </c>
      <c r="H16322" t="s">
        <v>14156</v>
      </c>
      <c r="I16322" t="s">
        <v>27</v>
      </c>
      <c r="M16322">
        <v>4559</v>
      </c>
    </row>
    <row r="16323" spans="1:13" x14ac:dyDescent="0.3">
      <c r="E16323" t="s">
        <v>14147</v>
      </c>
      <c r="F16323" t="s">
        <v>2298</v>
      </c>
      <c r="G16323" t="s">
        <v>13</v>
      </c>
      <c r="H16323" t="s">
        <v>14151</v>
      </c>
      <c r="I16323" t="s">
        <v>52</v>
      </c>
      <c r="J16323" t="s">
        <v>23</v>
      </c>
      <c r="M16323">
        <v>4559</v>
      </c>
    </row>
    <row r="16324" spans="1:13" x14ac:dyDescent="0.3">
      <c r="E16324" t="s">
        <v>14157</v>
      </c>
      <c r="F16324" t="s">
        <v>1113</v>
      </c>
      <c r="G16324" t="s">
        <v>50</v>
      </c>
      <c r="H16324" t="s">
        <v>14159</v>
      </c>
      <c r="I16324" t="s">
        <v>52</v>
      </c>
      <c r="J16324" t="s">
        <v>53</v>
      </c>
      <c r="M16324">
        <v>4562</v>
      </c>
    </row>
    <row r="16325" spans="1:13" x14ac:dyDescent="0.3">
      <c r="A16325" t="s">
        <v>13</v>
      </c>
      <c r="B16325">
        <v>1</v>
      </c>
      <c r="C16325">
        <v>1</v>
      </c>
      <c r="D16325">
        <v>1</v>
      </c>
      <c r="E16325" t="s">
        <v>14157</v>
      </c>
      <c r="F16325" t="s">
        <v>8498</v>
      </c>
      <c r="G16325" t="s">
        <v>13</v>
      </c>
      <c r="H16325" t="s">
        <v>14158</v>
      </c>
      <c r="I16325" t="s">
        <v>22</v>
      </c>
      <c r="J16325" t="s">
        <v>23</v>
      </c>
      <c r="M16325">
        <v>4562</v>
      </c>
    </row>
    <row r="16326" spans="1:13" x14ac:dyDescent="0.3">
      <c r="A16326" t="s">
        <v>13</v>
      </c>
      <c r="B16326">
        <v>1</v>
      </c>
      <c r="C16326">
        <v>1</v>
      </c>
      <c r="D16326">
        <v>1</v>
      </c>
      <c r="E16326" t="s">
        <v>14157</v>
      </c>
      <c r="F16326" t="s">
        <v>8498</v>
      </c>
      <c r="G16326" t="s">
        <v>13</v>
      </c>
      <c r="H16326" t="s">
        <v>14160</v>
      </c>
      <c r="I16326" t="s">
        <v>22</v>
      </c>
      <c r="J16326" t="s">
        <v>23</v>
      </c>
      <c r="M16326">
        <v>4563</v>
      </c>
    </row>
    <row r="16327" spans="1:13" x14ac:dyDescent="0.3">
      <c r="A16327" t="s">
        <v>13</v>
      </c>
      <c r="B16327">
        <v>0</v>
      </c>
      <c r="C16327">
        <v>1</v>
      </c>
      <c r="D16327" t="s">
        <v>13</v>
      </c>
      <c r="E16327" t="s">
        <v>14161</v>
      </c>
      <c r="F16327" t="s">
        <v>14170</v>
      </c>
      <c r="G16327" t="s">
        <v>25</v>
      </c>
      <c r="H16327" t="s">
        <v>14174</v>
      </c>
      <c r="I16327" t="s">
        <v>17</v>
      </c>
      <c r="M16327">
        <v>4564</v>
      </c>
    </row>
    <row r="16328" spans="1:13" x14ac:dyDescent="0.3">
      <c r="A16328" t="s">
        <v>13</v>
      </c>
      <c r="B16328">
        <v>0</v>
      </c>
      <c r="C16328">
        <v>1</v>
      </c>
      <c r="D16328" t="s">
        <v>13</v>
      </c>
      <c r="E16328" t="s">
        <v>14161</v>
      </c>
      <c r="F16328" t="s">
        <v>14162</v>
      </c>
      <c r="G16328" t="s">
        <v>25</v>
      </c>
      <c r="H16328" t="s">
        <v>14163</v>
      </c>
      <c r="I16328" t="s">
        <v>19</v>
      </c>
      <c r="M16328">
        <v>4564</v>
      </c>
    </row>
    <row r="16329" spans="1:13" x14ac:dyDescent="0.3">
      <c r="A16329" t="s">
        <v>242</v>
      </c>
      <c r="B16329">
        <v>0</v>
      </c>
      <c r="E16329" t="s">
        <v>14161</v>
      </c>
      <c r="F16329" t="s">
        <v>14168</v>
      </c>
      <c r="G16329" t="s">
        <v>25</v>
      </c>
      <c r="H16329" t="s">
        <v>14169</v>
      </c>
      <c r="I16329" t="s">
        <v>19</v>
      </c>
      <c r="M16329">
        <v>4564</v>
      </c>
    </row>
    <row r="16330" spans="1:13" x14ac:dyDescent="0.3">
      <c r="E16330" t="s">
        <v>14161</v>
      </c>
      <c r="F16330" t="s">
        <v>14166</v>
      </c>
      <c r="G16330" t="s">
        <v>13</v>
      </c>
      <c r="H16330" t="s">
        <v>14167</v>
      </c>
      <c r="I16330" t="s">
        <v>22</v>
      </c>
      <c r="J16330" t="s">
        <v>1040</v>
      </c>
      <c r="K16330" t="s">
        <v>46</v>
      </c>
      <c r="M16330">
        <v>4564</v>
      </c>
    </row>
    <row r="16331" spans="1:13" x14ac:dyDescent="0.3">
      <c r="A16331" t="s">
        <v>13</v>
      </c>
      <c r="B16331">
        <v>1</v>
      </c>
      <c r="C16331">
        <v>1</v>
      </c>
      <c r="D16331">
        <v>1</v>
      </c>
      <c r="E16331" t="s">
        <v>14161</v>
      </c>
      <c r="F16331" t="s">
        <v>14176</v>
      </c>
      <c r="G16331" t="s">
        <v>13</v>
      </c>
      <c r="H16331" t="s">
        <v>14177</v>
      </c>
      <c r="I16331" t="s">
        <v>19</v>
      </c>
      <c r="M16331">
        <v>4564</v>
      </c>
    </row>
    <row r="16332" spans="1:13" x14ac:dyDescent="0.3">
      <c r="E16332" t="s">
        <v>14161</v>
      </c>
      <c r="F16332" t="s">
        <v>14164</v>
      </c>
      <c r="G16332" t="s">
        <v>25</v>
      </c>
      <c r="H16332" t="s">
        <v>14175</v>
      </c>
      <c r="I16332" t="s">
        <v>27</v>
      </c>
      <c r="M16332">
        <v>4564</v>
      </c>
    </row>
    <row r="16333" spans="1:13" x14ac:dyDescent="0.3">
      <c r="A16333" t="s">
        <v>13</v>
      </c>
      <c r="B16333">
        <v>0</v>
      </c>
      <c r="C16333">
        <v>1</v>
      </c>
      <c r="D16333" t="s">
        <v>13</v>
      </c>
      <c r="E16333" t="s">
        <v>14161</v>
      </c>
      <c r="F16333" t="s">
        <v>14164</v>
      </c>
      <c r="G16333" t="s">
        <v>28</v>
      </c>
      <c r="H16333" t="s">
        <v>14165</v>
      </c>
      <c r="I16333" t="s">
        <v>17</v>
      </c>
      <c r="M16333">
        <v>4564</v>
      </c>
    </row>
    <row r="16334" spans="1:13" x14ac:dyDescent="0.3">
      <c r="A16334" t="s">
        <v>13</v>
      </c>
      <c r="B16334">
        <v>1</v>
      </c>
      <c r="C16334">
        <v>1</v>
      </c>
      <c r="D16334">
        <v>1</v>
      </c>
      <c r="E16334" t="s">
        <v>14161</v>
      </c>
      <c r="F16334" t="s">
        <v>14172</v>
      </c>
      <c r="G16334" t="s">
        <v>13</v>
      </c>
      <c r="H16334" t="s">
        <v>14173</v>
      </c>
      <c r="I16334" t="s">
        <v>22</v>
      </c>
      <c r="J16334" t="s">
        <v>603</v>
      </c>
      <c r="M16334">
        <v>4564</v>
      </c>
    </row>
    <row r="16335" spans="1:13" x14ac:dyDescent="0.3">
      <c r="E16335" t="s">
        <v>14161</v>
      </c>
      <c r="F16335" t="s">
        <v>14170</v>
      </c>
      <c r="G16335" t="s">
        <v>13</v>
      </c>
      <c r="H16335" t="s">
        <v>14171</v>
      </c>
      <c r="I16335" t="s">
        <v>27</v>
      </c>
      <c r="M16335">
        <v>4564</v>
      </c>
    </row>
    <row r="16336" spans="1:13" x14ac:dyDescent="0.3">
      <c r="A16336" t="s">
        <v>50</v>
      </c>
      <c r="B16336">
        <v>1</v>
      </c>
      <c r="C16336">
        <v>1</v>
      </c>
      <c r="D16336">
        <v>1</v>
      </c>
      <c r="E16336" t="s">
        <v>13989</v>
      </c>
      <c r="F16336" t="s">
        <v>13990</v>
      </c>
      <c r="G16336" t="s">
        <v>50</v>
      </c>
      <c r="H16336" t="s">
        <v>13991</v>
      </c>
      <c r="I16336" t="s">
        <v>19</v>
      </c>
      <c r="M16336">
        <v>4565</v>
      </c>
    </row>
    <row r="16337" spans="1:13" x14ac:dyDescent="0.3">
      <c r="E16337" t="s">
        <v>14472</v>
      </c>
      <c r="F16337" t="s">
        <v>14473</v>
      </c>
      <c r="G16337" t="s">
        <v>28</v>
      </c>
      <c r="H16337" t="s">
        <v>14474</v>
      </c>
      <c r="I16337" t="s">
        <v>52</v>
      </c>
      <c r="J16337" t="s">
        <v>755</v>
      </c>
      <c r="K16337" t="s">
        <v>6896</v>
      </c>
      <c r="M16337">
        <v>4570</v>
      </c>
    </row>
    <row r="16338" spans="1:13" x14ac:dyDescent="0.3">
      <c r="E16338" t="s">
        <v>14472</v>
      </c>
      <c r="F16338" t="s">
        <v>327</v>
      </c>
      <c r="G16338" t="s">
        <v>13</v>
      </c>
      <c r="H16338" t="s">
        <v>14475</v>
      </c>
      <c r="I16338" t="s">
        <v>17</v>
      </c>
      <c r="M16338">
        <v>4570</v>
      </c>
    </row>
    <row r="16339" spans="1:13" x14ac:dyDescent="0.3">
      <c r="A16339" t="s">
        <v>28</v>
      </c>
      <c r="B16339">
        <v>1</v>
      </c>
      <c r="C16339">
        <v>1</v>
      </c>
      <c r="D16339">
        <v>1</v>
      </c>
      <c r="E16339" t="s">
        <v>14472</v>
      </c>
      <c r="F16339" t="s">
        <v>14476</v>
      </c>
      <c r="G16339" t="s">
        <v>28</v>
      </c>
      <c r="H16339" t="s">
        <v>14477</v>
      </c>
      <c r="I16339" t="s">
        <v>19</v>
      </c>
      <c r="M16339">
        <v>4570</v>
      </c>
    </row>
    <row r="16340" spans="1:13" x14ac:dyDescent="0.3">
      <c r="E16340" t="s">
        <v>14178</v>
      </c>
      <c r="F16340" t="s">
        <v>7742</v>
      </c>
      <c r="G16340" t="s">
        <v>13</v>
      </c>
      <c r="H16340" t="s">
        <v>14185</v>
      </c>
      <c r="I16340" t="s">
        <v>52</v>
      </c>
      <c r="J16340" t="s">
        <v>23</v>
      </c>
      <c r="M16340">
        <v>4574</v>
      </c>
    </row>
    <row r="16341" spans="1:13" x14ac:dyDescent="0.3">
      <c r="E16341" t="s">
        <v>14178</v>
      </c>
      <c r="F16341" t="s">
        <v>358</v>
      </c>
      <c r="G16341" t="s">
        <v>28</v>
      </c>
      <c r="H16341" t="s">
        <v>14192</v>
      </c>
      <c r="I16341" t="s">
        <v>19</v>
      </c>
      <c r="M16341">
        <v>4574</v>
      </c>
    </row>
    <row r="16342" spans="1:13" x14ac:dyDescent="0.3">
      <c r="A16342" t="s">
        <v>28</v>
      </c>
      <c r="B16342">
        <v>0</v>
      </c>
      <c r="C16342">
        <v>0</v>
      </c>
      <c r="D16342" t="s">
        <v>28</v>
      </c>
      <c r="E16342" t="s">
        <v>14178</v>
      </c>
      <c r="F16342" t="s">
        <v>14196</v>
      </c>
      <c r="G16342" t="s">
        <v>25</v>
      </c>
      <c r="H16342" t="s">
        <v>14197</v>
      </c>
      <c r="I16342" t="s">
        <v>17</v>
      </c>
      <c r="M16342">
        <v>4574</v>
      </c>
    </row>
    <row r="16343" spans="1:13" x14ac:dyDescent="0.3">
      <c r="E16343" t="s">
        <v>14178</v>
      </c>
      <c r="F16343" t="s">
        <v>14196</v>
      </c>
      <c r="G16343" t="s">
        <v>28</v>
      </c>
      <c r="H16343" t="s">
        <v>14198</v>
      </c>
      <c r="I16343" t="s">
        <v>27</v>
      </c>
      <c r="M16343">
        <v>4574</v>
      </c>
    </row>
    <row r="16344" spans="1:13" x14ac:dyDescent="0.3">
      <c r="A16344" t="s">
        <v>13</v>
      </c>
      <c r="B16344">
        <v>1</v>
      </c>
      <c r="C16344">
        <v>1</v>
      </c>
      <c r="D16344">
        <v>1</v>
      </c>
      <c r="E16344" t="s">
        <v>14178</v>
      </c>
      <c r="F16344" t="s">
        <v>14190</v>
      </c>
      <c r="G16344" t="s">
        <v>13</v>
      </c>
      <c r="H16344" t="s">
        <v>14191</v>
      </c>
      <c r="I16344" t="s">
        <v>22</v>
      </c>
      <c r="J16344" t="s">
        <v>44</v>
      </c>
      <c r="K16344" t="s">
        <v>45</v>
      </c>
      <c r="L16344" t="s">
        <v>46</v>
      </c>
      <c r="M16344">
        <v>4574</v>
      </c>
    </row>
    <row r="16345" spans="1:13" x14ac:dyDescent="0.3">
      <c r="A16345" t="s">
        <v>13</v>
      </c>
      <c r="B16345">
        <v>0</v>
      </c>
      <c r="C16345">
        <v>1</v>
      </c>
      <c r="D16345" t="s">
        <v>13</v>
      </c>
      <c r="E16345" t="s">
        <v>14178</v>
      </c>
      <c r="F16345" t="s">
        <v>14193</v>
      </c>
      <c r="G16345" t="s">
        <v>25</v>
      </c>
      <c r="H16345" t="s">
        <v>14195</v>
      </c>
      <c r="I16345" t="s">
        <v>17</v>
      </c>
      <c r="M16345">
        <v>4574</v>
      </c>
    </row>
    <row r="16346" spans="1:13" x14ac:dyDescent="0.3">
      <c r="E16346" t="s">
        <v>14178</v>
      </c>
      <c r="F16346" t="s">
        <v>361</v>
      </c>
      <c r="G16346" t="s">
        <v>13</v>
      </c>
      <c r="H16346" t="s">
        <v>14189</v>
      </c>
      <c r="I16346" t="s">
        <v>52</v>
      </c>
      <c r="J16346" t="s">
        <v>23</v>
      </c>
      <c r="M16346">
        <v>4574</v>
      </c>
    </row>
    <row r="16347" spans="1:13" x14ac:dyDescent="0.3">
      <c r="E16347" t="s">
        <v>14178</v>
      </c>
      <c r="F16347" t="s">
        <v>14187</v>
      </c>
      <c r="G16347" t="s">
        <v>13</v>
      </c>
      <c r="H16347" t="s">
        <v>14188</v>
      </c>
      <c r="I16347" t="s">
        <v>52</v>
      </c>
      <c r="J16347" t="s">
        <v>44</v>
      </c>
      <c r="K16347" t="s">
        <v>45</v>
      </c>
      <c r="L16347" t="s">
        <v>808</v>
      </c>
      <c r="M16347">
        <v>4574</v>
      </c>
    </row>
    <row r="16348" spans="1:13" x14ac:dyDescent="0.3">
      <c r="A16348" t="s">
        <v>13</v>
      </c>
      <c r="B16348">
        <v>1</v>
      </c>
      <c r="C16348">
        <v>1</v>
      </c>
      <c r="D16348">
        <v>1</v>
      </c>
      <c r="E16348" t="s">
        <v>14178</v>
      </c>
      <c r="F16348" t="s">
        <v>1616</v>
      </c>
      <c r="G16348" t="s">
        <v>13</v>
      </c>
      <c r="H16348" t="s">
        <v>14186</v>
      </c>
      <c r="I16348" t="s">
        <v>22</v>
      </c>
      <c r="J16348" t="s">
        <v>23</v>
      </c>
      <c r="M16348">
        <v>4574</v>
      </c>
    </row>
    <row r="16349" spans="1:13" x14ac:dyDescent="0.3">
      <c r="A16349" t="s">
        <v>242</v>
      </c>
      <c r="B16349">
        <v>0</v>
      </c>
      <c r="C16349">
        <v>0</v>
      </c>
      <c r="D16349">
        <v>0</v>
      </c>
      <c r="E16349" t="s">
        <v>14178</v>
      </c>
      <c r="F16349" t="s">
        <v>14183</v>
      </c>
      <c r="G16349" t="s">
        <v>13</v>
      </c>
      <c r="H16349" t="s">
        <v>14184</v>
      </c>
      <c r="I16349" t="s">
        <v>19</v>
      </c>
      <c r="M16349">
        <v>4574</v>
      </c>
    </row>
    <row r="16350" spans="1:13" x14ac:dyDescent="0.3">
      <c r="A16350" t="s">
        <v>13</v>
      </c>
      <c r="B16350">
        <v>1</v>
      </c>
      <c r="C16350">
        <v>1</v>
      </c>
      <c r="D16350">
        <v>1</v>
      </c>
      <c r="E16350" t="s">
        <v>14178</v>
      </c>
      <c r="F16350" t="s">
        <v>14179</v>
      </c>
      <c r="G16350" t="s">
        <v>13</v>
      </c>
      <c r="H16350" t="s">
        <v>14180</v>
      </c>
      <c r="I16350" t="s">
        <v>22</v>
      </c>
      <c r="J16350" t="s">
        <v>23</v>
      </c>
      <c r="M16350">
        <v>4574</v>
      </c>
    </row>
    <row r="16351" spans="1:13" x14ac:dyDescent="0.3">
      <c r="A16351" t="s">
        <v>13</v>
      </c>
      <c r="B16351">
        <v>1</v>
      </c>
      <c r="C16351">
        <v>1</v>
      </c>
      <c r="D16351">
        <v>1</v>
      </c>
      <c r="E16351" t="s">
        <v>14178</v>
      </c>
      <c r="F16351" t="s">
        <v>14181</v>
      </c>
      <c r="G16351" t="s">
        <v>13</v>
      </c>
      <c r="H16351" t="s">
        <v>14182</v>
      </c>
      <c r="I16351" t="s">
        <v>22</v>
      </c>
      <c r="J16351" t="s">
        <v>23</v>
      </c>
      <c r="M16351">
        <v>4574</v>
      </c>
    </row>
    <row r="16352" spans="1:13" x14ac:dyDescent="0.3">
      <c r="A16352" t="s">
        <v>13</v>
      </c>
      <c r="B16352">
        <v>0</v>
      </c>
      <c r="C16352">
        <v>0</v>
      </c>
      <c r="D16352">
        <v>1</v>
      </c>
      <c r="E16352" t="s">
        <v>14178</v>
      </c>
      <c r="F16352" t="s">
        <v>14193</v>
      </c>
      <c r="G16352" t="s">
        <v>13</v>
      </c>
      <c r="H16352" t="s">
        <v>14194</v>
      </c>
      <c r="I16352" t="s">
        <v>34</v>
      </c>
      <c r="J16352" t="s">
        <v>23</v>
      </c>
      <c r="M16352">
        <v>4574</v>
      </c>
    </row>
    <row r="16353" spans="1:13" x14ac:dyDescent="0.3">
      <c r="A16353" t="s">
        <v>13</v>
      </c>
      <c r="B16353">
        <v>1</v>
      </c>
      <c r="C16353">
        <v>1</v>
      </c>
      <c r="D16353">
        <v>1</v>
      </c>
      <c r="E16353" t="s">
        <v>14199</v>
      </c>
      <c r="F16353" t="s">
        <v>14179</v>
      </c>
      <c r="G16353" t="s">
        <v>13</v>
      </c>
      <c r="H16353" t="s">
        <v>14201</v>
      </c>
      <c r="I16353" t="s">
        <v>22</v>
      </c>
      <c r="J16353" t="s">
        <v>23</v>
      </c>
      <c r="M16353">
        <v>4575</v>
      </c>
    </row>
    <row r="16354" spans="1:13" x14ac:dyDescent="0.3">
      <c r="A16354" t="s">
        <v>13</v>
      </c>
      <c r="B16354">
        <v>1</v>
      </c>
      <c r="C16354">
        <v>1</v>
      </c>
      <c r="D16354">
        <v>1</v>
      </c>
      <c r="E16354" t="s">
        <v>14199</v>
      </c>
      <c r="F16354" t="s">
        <v>14181</v>
      </c>
      <c r="G16354" t="s">
        <v>13</v>
      </c>
      <c r="H16354" t="s">
        <v>14200</v>
      </c>
      <c r="I16354" t="s">
        <v>22</v>
      </c>
      <c r="J16354" t="s">
        <v>23</v>
      </c>
      <c r="M16354">
        <v>4575</v>
      </c>
    </row>
    <row r="16355" spans="1:13" x14ac:dyDescent="0.3">
      <c r="A16355" t="s">
        <v>13</v>
      </c>
      <c r="B16355">
        <v>1</v>
      </c>
      <c r="C16355">
        <v>1</v>
      </c>
      <c r="D16355">
        <v>1</v>
      </c>
      <c r="E16355" t="s">
        <v>14006</v>
      </c>
      <c r="F16355" t="s">
        <v>14007</v>
      </c>
      <c r="G16355" t="s">
        <v>13</v>
      </c>
      <c r="H16355" t="s">
        <v>14008</v>
      </c>
      <c r="I16355" t="s">
        <v>22</v>
      </c>
      <c r="J16355" t="s">
        <v>44</v>
      </c>
      <c r="K16355" t="s">
        <v>45</v>
      </c>
      <c r="L16355" t="s">
        <v>46</v>
      </c>
      <c r="M16355">
        <v>4576</v>
      </c>
    </row>
    <row r="16356" spans="1:13" x14ac:dyDescent="0.3">
      <c r="E16356" t="s">
        <v>14472</v>
      </c>
      <c r="F16356" t="s">
        <v>14473</v>
      </c>
      <c r="G16356" t="s">
        <v>28</v>
      </c>
      <c r="H16356" t="s">
        <v>14474</v>
      </c>
      <c r="I16356" t="s">
        <v>52</v>
      </c>
      <c r="J16356" t="s">
        <v>755</v>
      </c>
      <c r="K16356" t="s">
        <v>6896</v>
      </c>
      <c r="M16356">
        <v>4583</v>
      </c>
    </row>
    <row r="16357" spans="1:13" x14ac:dyDescent="0.3">
      <c r="E16357" t="s">
        <v>14472</v>
      </c>
      <c r="F16357" t="s">
        <v>327</v>
      </c>
      <c r="G16357" t="s">
        <v>13</v>
      </c>
      <c r="H16357" t="s">
        <v>14475</v>
      </c>
      <c r="I16357" t="s">
        <v>17</v>
      </c>
      <c r="M16357">
        <v>4583</v>
      </c>
    </row>
    <row r="16358" spans="1:13" x14ac:dyDescent="0.3">
      <c r="A16358" t="s">
        <v>28</v>
      </c>
      <c r="B16358">
        <v>1</v>
      </c>
      <c r="C16358">
        <v>1</v>
      </c>
      <c r="D16358">
        <v>1</v>
      </c>
      <c r="E16358" t="s">
        <v>14472</v>
      </c>
      <c r="F16358" t="s">
        <v>14476</v>
      </c>
      <c r="G16358" t="s">
        <v>28</v>
      </c>
      <c r="H16358" t="s">
        <v>14477</v>
      </c>
      <c r="I16358" t="s">
        <v>19</v>
      </c>
      <c r="M16358">
        <v>4583</v>
      </c>
    </row>
    <row r="16359" spans="1:13" x14ac:dyDescent="0.3">
      <c r="A16359" t="s">
        <v>28</v>
      </c>
      <c r="B16359">
        <v>1</v>
      </c>
      <c r="C16359">
        <v>1</v>
      </c>
      <c r="D16359">
        <v>1</v>
      </c>
      <c r="E16359" t="s">
        <v>14472</v>
      </c>
      <c r="F16359" t="s">
        <v>14476</v>
      </c>
      <c r="G16359" t="s">
        <v>28</v>
      </c>
      <c r="H16359" t="s">
        <v>14477</v>
      </c>
      <c r="I16359" t="s">
        <v>19</v>
      </c>
      <c r="M16359">
        <v>4588</v>
      </c>
    </row>
    <row r="16360" spans="1:13" x14ac:dyDescent="0.3">
      <c r="E16360" t="s">
        <v>14472</v>
      </c>
      <c r="F16360" t="s">
        <v>14473</v>
      </c>
      <c r="G16360" t="s">
        <v>28</v>
      </c>
      <c r="H16360" t="s">
        <v>14474</v>
      </c>
      <c r="I16360" t="s">
        <v>52</v>
      </c>
      <c r="J16360" t="s">
        <v>755</v>
      </c>
      <c r="K16360" t="s">
        <v>6896</v>
      </c>
      <c r="M16360">
        <v>4588</v>
      </c>
    </row>
    <row r="16361" spans="1:13" x14ac:dyDescent="0.3">
      <c r="E16361" t="s">
        <v>14472</v>
      </c>
      <c r="F16361" t="s">
        <v>327</v>
      </c>
      <c r="G16361" t="s">
        <v>13</v>
      </c>
      <c r="H16361" t="s">
        <v>14475</v>
      </c>
      <c r="I16361" t="s">
        <v>17</v>
      </c>
      <c r="M16361">
        <v>4588</v>
      </c>
    </row>
    <row r="16362" spans="1:13" x14ac:dyDescent="0.3">
      <c r="E16362" t="s">
        <v>14202</v>
      </c>
      <c r="F16362" t="s">
        <v>14203</v>
      </c>
      <c r="G16362" t="s">
        <v>28</v>
      </c>
      <c r="H16362" t="s">
        <v>14207</v>
      </c>
      <c r="I16362" t="s">
        <v>27</v>
      </c>
      <c r="M16362">
        <v>4590</v>
      </c>
    </row>
    <row r="16363" spans="1:13" x14ac:dyDescent="0.3">
      <c r="A16363" t="s">
        <v>13</v>
      </c>
      <c r="B16363">
        <v>1</v>
      </c>
      <c r="C16363">
        <v>1</v>
      </c>
      <c r="D16363">
        <v>1</v>
      </c>
      <c r="E16363" t="s">
        <v>14202</v>
      </c>
      <c r="F16363" t="s">
        <v>14205</v>
      </c>
      <c r="G16363" t="s">
        <v>13</v>
      </c>
      <c r="H16363" t="s">
        <v>14206</v>
      </c>
      <c r="I16363" t="s">
        <v>19</v>
      </c>
      <c r="M16363">
        <v>4590</v>
      </c>
    </row>
    <row r="16364" spans="1:13" x14ac:dyDescent="0.3">
      <c r="A16364" t="s">
        <v>242</v>
      </c>
      <c r="B16364">
        <v>0</v>
      </c>
      <c r="C16364">
        <v>0</v>
      </c>
      <c r="D16364">
        <v>0</v>
      </c>
      <c r="E16364" t="s">
        <v>14202</v>
      </c>
      <c r="F16364" t="s">
        <v>14203</v>
      </c>
      <c r="G16364" t="s">
        <v>25</v>
      </c>
      <c r="H16364" t="s">
        <v>14204</v>
      </c>
      <c r="I16364" t="s">
        <v>17</v>
      </c>
      <c r="M16364">
        <v>4590</v>
      </c>
    </row>
    <row r="16365" spans="1:13" x14ac:dyDescent="0.3">
      <c r="E16365" t="s">
        <v>14208</v>
      </c>
      <c r="F16365" t="s">
        <v>14214</v>
      </c>
      <c r="G16365" t="s">
        <v>25</v>
      </c>
      <c r="H16365" t="s">
        <v>14215</v>
      </c>
      <c r="I16365" t="s">
        <v>17</v>
      </c>
      <c r="M16365">
        <v>4591</v>
      </c>
    </row>
    <row r="16366" spans="1:13" x14ac:dyDescent="0.3">
      <c r="E16366" t="s">
        <v>14208</v>
      </c>
      <c r="F16366" t="s">
        <v>1287</v>
      </c>
      <c r="G16366" t="s">
        <v>25</v>
      </c>
      <c r="H16366" t="s">
        <v>14213</v>
      </c>
      <c r="I16366" t="s">
        <v>17</v>
      </c>
      <c r="M16366">
        <v>4591</v>
      </c>
    </row>
    <row r="16367" spans="1:13" x14ac:dyDescent="0.3">
      <c r="A16367" t="s">
        <v>13</v>
      </c>
      <c r="B16367">
        <v>1</v>
      </c>
      <c r="C16367">
        <v>1</v>
      </c>
      <c r="D16367">
        <v>1</v>
      </c>
      <c r="E16367" t="s">
        <v>14208</v>
      </c>
      <c r="F16367" t="s">
        <v>14218</v>
      </c>
      <c r="G16367" t="s">
        <v>13</v>
      </c>
      <c r="H16367" t="s">
        <v>14219</v>
      </c>
      <c r="I16367" t="s">
        <v>22</v>
      </c>
      <c r="J16367" t="s">
        <v>44</v>
      </c>
      <c r="K16367" t="s">
        <v>45</v>
      </c>
      <c r="L16367" t="s">
        <v>46</v>
      </c>
      <c r="M16367">
        <v>4591</v>
      </c>
    </row>
    <row r="16368" spans="1:13" x14ac:dyDescent="0.3">
      <c r="E16368" t="s">
        <v>14208</v>
      </c>
      <c r="F16368" t="s">
        <v>374</v>
      </c>
      <c r="G16368" t="s">
        <v>25</v>
      </c>
      <c r="H16368" t="s">
        <v>14226</v>
      </c>
      <c r="I16368" t="s">
        <v>17</v>
      </c>
      <c r="M16368">
        <v>4591</v>
      </c>
    </row>
    <row r="16369" spans="1:13" x14ac:dyDescent="0.3">
      <c r="E16369" t="s">
        <v>14208</v>
      </c>
      <c r="F16369" t="s">
        <v>14211</v>
      </c>
      <c r="G16369" t="s">
        <v>13</v>
      </c>
      <c r="H16369" t="s">
        <v>14224</v>
      </c>
      <c r="I16369" t="s">
        <v>27</v>
      </c>
      <c r="M16369">
        <v>4591</v>
      </c>
    </row>
    <row r="16370" spans="1:13" x14ac:dyDescent="0.3">
      <c r="E16370" t="s">
        <v>14208</v>
      </c>
      <c r="F16370" t="s">
        <v>2587</v>
      </c>
      <c r="G16370" t="s">
        <v>13</v>
      </c>
      <c r="H16370" t="s">
        <v>14210</v>
      </c>
      <c r="I16370" t="s">
        <v>52</v>
      </c>
      <c r="J16370" t="s">
        <v>23</v>
      </c>
      <c r="M16370">
        <v>4591</v>
      </c>
    </row>
    <row r="16371" spans="1:13" x14ac:dyDescent="0.3">
      <c r="A16371" t="s">
        <v>28</v>
      </c>
      <c r="B16371">
        <v>1</v>
      </c>
      <c r="C16371">
        <v>1</v>
      </c>
      <c r="D16371">
        <v>1</v>
      </c>
      <c r="E16371" t="s">
        <v>14208</v>
      </c>
      <c r="F16371" t="s">
        <v>14216</v>
      </c>
      <c r="G16371" t="s">
        <v>28</v>
      </c>
      <c r="H16371" t="s">
        <v>14217</v>
      </c>
      <c r="I16371" t="s">
        <v>19</v>
      </c>
      <c r="M16371">
        <v>4591</v>
      </c>
    </row>
    <row r="16372" spans="1:13" x14ac:dyDescent="0.3">
      <c r="E16372" t="s">
        <v>14208</v>
      </c>
      <c r="F16372" t="s">
        <v>14221</v>
      </c>
      <c r="G16372" t="s">
        <v>28</v>
      </c>
      <c r="H16372" t="s">
        <v>14222</v>
      </c>
      <c r="I16372" t="s">
        <v>17</v>
      </c>
      <c r="M16372">
        <v>4591</v>
      </c>
    </row>
    <row r="16373" spans="1:13" x14ac:dyDescent="0.3">
      <c r="E16373" t="s">
        <v>14208</v>
      </c>
      <c r="F16373" t="s">
        <v>1287</v>
      </c>
      <c r="G16373" t="s">
        <v>13</v>
      </c>
      <c r="H16373" t="s">
        <v>14220</v>
      </c>
      <c r="I16373" t="s">
        <v>34</v>
      </c>
      <c r="J16373" t="s">
        <v>23</v>
      </c>
      <c r="M16373">
        <v>4591</v>
      </c>
    </row>
    <row r="16374" spans="1:13" x14ac:dyDescent="0.3">
      <c r="A16374" t="s">
        <v>13</v>
      </c>
      <c r="B16374">
        <v>0</v>
      </c>
      <c r="C16374">
        <v>1</v>
      </c>
      <c r="D16374" t="s">
        <v>13</v>
      </c>
      <c r="E16374" t="s">
        <v>14208</v>
      </c>
      <c r="F16374" t="s">
        <v>4945</v>
      </c>
      <c r="G16374" t="s">
        <v>28</v>
      </c>
      <c r="H16374" t="s">
        <v>14223</v>
      </c>
      <c r="I16374" t="s">
        <v>17</v>
      </c>
      <c r="M16374">
        <v>4591</v>
      </c>
    </row>
    <row r="16375" spans="1:13" x14ac:dyDescent="0.3">
      <c r="A16375" t="s">
        <v>13</v>
      </c>
      <c r="B16375">
        <v>1</v>
      </c>
      <c r="C16375">
        <v>1</v>
      </c>
      <c r="D16375">
        <v>1</v>
      </c>
      <c r="E16375" t="s">
        <v>14208</v>
      </c>
      <c r="F16375" t="s">
        <v>4945</v>
      </c>
      <c r="G16375" t="s">
        <v>13</v>
      </c>
      <c r="H16375" t="s">
        <v>14225</v>
      </c>
      <c r="I16375" t="s">
        <v>34</v>
      </c>
      <c r="J16375" t="s">
        <v>23</v>
      </c>
      <c r="M16375">
        <v>4591</v>
      </c>
    </row>
    <row r="16376" spans="1:13" x14ac:dyDescent="0.3">
      <c r="E16376" t="s">
        <v>14208</v>
      </c>
      <c r="F16376" t="s">
        <v>374</v>
      </c>
      <c r="G16376" t="s">
        <v>13</v>
      </c>
      <c r="H16376" t="s">
        <v>14209</v>
      </c>
      <c r="I16376" t="s">
        <v>27</v>
      </c>
      <c r="M16376">
        <v>4591</v>
      </c>
    </row>
    <row r="16377" spans="1:13" x14ac:dyDescent="0.3">
      <c r="A16377" t="s">
        <v>28</v>
      </c>
      <c r="B16377">
        <v>1</v>
      </c>
      <c r="C16377">
        <v>1</v>
      </c>
      <c r="D16377">
        <v>1</v>
      </c>
      <c r="E16377" t="s">
        <v>14208</v>
      </c>
      <c r="F16377" t="s">
        <v>14227</v>
      </c>
      <c r="G16377" t="s">
        <v>28</v>
      </c>
      <c r="H16377" t="s">
        <v>14228</v>
      </c>
      <c r="I16377" t="s">
        <v>22</v>
      </c>
      <c r="J16377" t="s">
        <v>104</v>
      </c>
      <c r="M16377">
        <v>4591</v>
      </c>
    </row>
    <row r="16378" spans="1:13" x14ac:dyDescent="0.3">
      <c r="A16378" t="s">
        <v>13</v>
      </c>
      <c r="B16378">
        <v>0</v>
      </c>
      <c r="C16378">
        <v>1</v>
      </c>
      <c r="D16378" t="s">
        <v>13</v>
      </c>
      <c r="E16378" t="s">
        <v>14208</v>
      </c>
      <c r="F16378" t="s">
        <v>14211</v>
      </c>
      <c r="G16378" t="s">
        <v>28</v>
      </c>
      <c r="H16378" t="s">
        <v>14212</v>
      </c>
      <c r="I16378" t="s">
        <v>17</v>
      </c>
      <c r="M16378">
        <v>4591</v>
      </c>
    </row>
    <row r="16379" spans="1:13" x14ac:dyDescent="0.3">
      <c r="A16379" t="s">
        <v>28</v>
      </c>
      <c r="B16379">
        <v>1</v>
      </c>
      <c r="C16379">
        <v>1</v>
      </c>
      <c r="D16379">
        <v>1</v>
      </c>
      <c r="E16379" t="s">
        <v>14046</v>
      </c>
      <c r="F16379" t="s">
        <v>14050</v>
      </c>
      <c r="G16379" t="s">
        <v>28</v>
      </c>
      <c r="H16379" t="s">
        <v>14051</v>
      </c>
      <c r="I16379" t="s">
        <v>22</v>
      </c>
      <c r="J16379" t="s">
        <v>464</v>
      </c>
      <c r="M16379">
        <v>4593</v>
      </c>
    </row>
    <row r="16380" spans="1:13" x14ac:dyDescent="0.3">
      <c r="A16380" t="s">
        <v>28</v>
      </c>
      <c r="B16380">
        <v>1</v>
      </c>
      <c r="C16380">
        <v>1</v>
      </c>
      <c r="D16380">
        <v>1</v>
      </c>
      <c r="E16380" t="s">
        <v>14046</v>
      </c>
      <c r="F16380" t="s">
        <v>2587</v>
      </c>
      <c r="G16380" t="s">
        <v>28</v>
      </c>
      <c r="H16380" t="s">
        <v>14047</v>
      </c>
      <c r="I16380" t="s">
        <v>27</v>
      </c>
      <c r="M16380">
        <v>4593</v>
      </c>
    </row>
    <row r="16381" spans="1:13" x14ac:dyDescent="0.3">
      <c r="A16381" t="s">
        <v>13</v>
      </c>
      <c r="B16381">
        <v>1</v>
      </c>
      <c r="C16381">
        <v>1</v>
      </c>
      <c r="D16381">
        <v>1</v>
      </c>
      <c r="E16381" t="s">
        <v>14046</v>
      </c>
      <c r="F16381" t="s">
        <v>14048</v>
      </c>
      <c r="G16381" t="s">
        <v>13</v>
      </c>
      <c r="H16381" t="s">
        <v>14049</v>
      </c>
      <c r="I16381" t="s">
        <v>22</v>
      </c>
      <c r="J16381" t="s">
        <v>603</v>
      </c>
      <c r="M16381">
        <v>4593</v>
      </c>
    </row>
    <row r="16382" spans="1:13" x14ac:dyDescent="0.3">
      <c r="A16382" t="s">
        <v>50</v>
      </c>
      <c r="B16382">
        <v>1</v>
      </c>
      <c r="C16382">
        <v>1</v>
      </c>
      <c r="D16382">
        <v>1</v>
      </c>
      <c r="E16382" t="s">
        <v>14046</v>
      </c>
      <c r="F16382" t="s">
        <v>14053</v>
      </c>
      <c r="G16382" t="s">
        <v>50</v>
      </c>
      <c r="H16382" t="s">
        <v>14054</v>
      </c>
      <c r="I16382" t="s">
        <v>52</v>
      </c>
      <c r="J16382" t="s">
        <v>57</v>
      </c>
      <c r="M16382">
        <v>4593</v>
      </c>
    </row>
    <row r="16383" spans="1:13" x14ac:dyDescent="0.3">
      <c r="A16383" t="s">
        <v>28</v>
      </c>
      <c r="B16383">
        <v>0</v>
      </c>
      <c r="C16383">
        <v>0</v>
      </c>
      <c r="D16383">
        <v>1</v>
      </c>
      <c r="E16383" t="s">
        <v>14046</v>
      </c>
      <c r="F16383" t="s">
        <v>7057</v>
      </c>
      <c r="G16383" t="s">
        <v>28</v>
      </c>
      <c r="H16383" t="s">
        <v>14052</v>
      </c>
      <c r="I16383" t="s">
        <v>17</v>
      </c>
      <c r="M16383">
        <v>4593</v>
      </c>
    </row>
    <row r="16384" spans="1:13" x14ac:dyDescent="0.3">
      <c r="A16384" t="s">
        <v>13</v>
      </c>
      <c r="B16384">
        <v>1</v>
      </c>
      <c r="C16384">
        <v>1</v>
      </c>
      <c r="D16384">
        <v>1</v>
      </c>
      <c r="E16384" t="s">
        <v>14046</v>
      </c>
      <c r="F16384" t="s">
        <v>14048</v>
      </c>
      <c r="G16384" t="s">
        <v>13</v>
      </c>
      <c r="H16384" t="s">
        <v>14049</v>
      </c>
      <c r="I16384" t="s">
        <v>22</v>
      </c>
      <c r="J16384" t="s">
        <v>603</v>
      </c>
      <c r="M16384">
        <v>4593</v>
      </c>
    </row>
    <row r="16385" spans="1:13" x14ac:dyDescent="0.3">
      <c r="E16385" t="s">
        <v>14046</v>
      </c>
      <c r="F16385" t="s">
        <v>2587</v>
      </c>
      <c r="G16385" t="s">
        <v>13</v>
      </c>
      <c r="H16385" t="s">
        <v>14047</v>
      </c>
      <c r="I16385" t="s">
        <v>52</v>
      </c>
      <c r="J16385" t="s">
        <v>23</v>
      </c>
      <c r="M16385">
        <v>4593</v>
      </c>
    </row>
    <row r="16386" spans="1:13" x14ac:dyDescent="0.3">
      <c r="E16386" t="s">
        <v>14055</v>
      </c>
      <c r="F16386" t="s">
        <v>14056</v>
      </c>
      <c r="G16386" t="s">
        <v>50</v>
      </c>
      <c r="H16386" t="s">
        <v>14057</v>
      </c>
      <c r="I16386" t="s">
        <v>27</v>
      </c>
      <c r="M16386">
        <v>4599</v>
      </c>
    </row>
    <row r="16387" spans="1:13" x14ac:dyDescent="0.3">
      <c r="A16387" t="s">
        <v>242</v>
      </c>
      <c r="B16387">
        <v>0</v>
      </c>
      <c r="E16387" t="s">
        <v>14055</v>
      </c>
      <c r="F16387" t="s">
        <v>14056</v>
      </c>
      <c r="G16387" t="s">
        <v>25</v>
      </c>
      <c r="H16387" t="s">
        <v>14058</v>
      </c>
      <c r="I16387" t="s">
        <v>17</v>
      </c>
      <c r="M16387">
        <v>4599</v>
      </c>
    </row>
    <row r="16388" spans="1:13" x14ac:dyDescent="0.3">
      <c r="A16388" t="s">
        <v>242</v>
      </c>
      <c r="B16388">
        <v>0</v>
      </c>
      <c r="E16388" t="s">
        <v>14055</v>
      </c>
      <c r="F16388" t="s">
        <v>14056</v>
      </c>
      <c r="G16388" t="s">
        <v>25</v>
      </c>
      <c r="H16388" t="s">
        <v>14058</v>
      </c>
      <c r="I16388" t="s">
        <v>17</v>
      </c>
      <c r="M16388">
        <v>4600</v>
      </c>
    </row>
    <row r="16389" spans="1:13" x14ac:dyDescent="0.3">
      <c r="E16389" t="s">
        <v>14055</v>
      </c>
      <c r="F16389" t="s">
        <v>14056</v>
      </c>
      <c r="G16389" t="s">
        <v>50</v>
      </c>
      <c r="H16389" t="s">
        <v>14057</v>
      </c>
      <c r="I16389" t="s">
        <v>27</v>
      </c>
      <c r="M16389">
        <v>4600</v>
      </c>
    </row>
    <row r="16390" spans="1:13" x14ac:dyDescent="0.3">
      <c r="E16390" t="s">
        <v>14055</v>
      </c>
      <c r="F16390" t="s">
        <v>14056</v>
      </c>
      <c r="G16390" t="s">
        <v>50</v>
      </c>
      <c r="H16390" t="s">
        <v>14057</v>
      </c>
      <c r="I16390" t="s">
        <v>27</v>
      </c>
      <c r="M16390">
        <v>4601</v>
      </c>
    </row>
    <row r="16391" spans="1:13" x14ac:dyDescent="0.3">
      <c r="A16391" t="s">
        <v>242</v>
      </c>
      <c r="B16391">
        <v>0</v>
      </c>
      <c r="E16391" t="s">
        <v>14055</v>
      </c>
      <c r="F16391" t="s">
        <v>14056</v>
      </c>
      <c r="G16391" t="s">
        <v>25</v>
      </c>
      <c r="H16391" t="s">
        <v>14058</v>
      </c>
      <c r="I16391" t="s">
        <v>17</v>
      </c>
      <c r="M16391">
        <v>4601</v>
      </c>
    </row>
    <row r="16392" spans="1:13" x14ac:dyDescent="0.3">
      <c r="E16392" t="s">
        <v>14059</v>
      </c>
      <c r="F16392" t="s">
        <v>14060</v>
      </c>
      <c r="G16392" t="s">
        <v>25</v>
      </c>
      <c r="H16392" t="s">
        <v>14061</v>
      </c>
      <c r="I16392" t="s">
        <v>27</v>
      </c>
      <c r="M16392">
        <v>4602</v>
      </c>
    </row>
    <row r="16393" spans="1:13" x14ac:dyDescent="0.3">
      <c r="A16393" t="s">
        <v>13</v>
      </c>
      <c r="B16393">
        <v>0</v>
      </c>
      <c r="C16393">
        <v>1</v>
      </c>
      <c r="D16393" t="s">
        <v>13</v>
      </c>
      <c r="E16393" t="s">
        <v>14059</v>
      </c>
      <c r="F16393" t="s">
        <v>14060</v>
      </c>
      <c r="G16393" t="s">
        <v>28</v>
      </c>
      <c r="H16393" t="s">
        <v>14062</v>
      </c>
      <c r="I16393" t="s">
        <v>17</v>
      </c>
      <c r="M16393">
        <v>4602</v>
      </c>
    </row>
    <row r="16394" spans="1:13" x14ac:dyDescent="0.3">
      <c r="E16394" t="s">
        <v>14059</v>
      </c>
      <c r="F16394" t="s">
        <v>14060</v>
      </c>
      <c r="G16394" t="s">
        <v>13</v>
      </c>
      <c r="H16394" t="s">
        <v>14063</v>
      </c>
      <c r="I16394" t="s">
        <v>27</v>
      </c>
      <c r="M16394">
        <v>4603</v>
      </c>
    </row>
    <row r="16395" spans="1:13" x14ac:dyDescent="0.3">
      <c r="A16395" t="s">
        <v>13</v>
      </c>
      <c r="B16395">
        <v>0</v>
      </c>
      <c r="C16395">
        <v>1</v>
      </c>
      <c r="D16395" t="s">
        <v>13</v>
      </c>
      <c r="E16395" t="s">
        <v>14059</v>
      </c>
      <c r="F16395" t="s">
        <v>14060</v>
      </c>
      <c r="G16395" t="s">
        <v>28</v>
      </c>
      <c r="H16395" t="s">
        <v>14069</v>
      </c>
      <c r="I16395" t="s">
        <v>17</v>
      </c>
      <c r="M16395">
        <v>4603</v>
      </c>
    </row>
    <row r="16396" spans="1:13" x14ac:dyDescent="0.3">
      <c r="E16396" t="s">
        <v>14059</v>
      </c>
      <c r="F16396" t="s">
        <v>14060</v>
      </c>
      <c r="G16396" t="s">
        <v>13</v>
      </c>
      <c r="H16396" t="s">
        <v>14063</v>
      </c>
      <c r="I16396" t="s">
        <v>27</v>
      </c>
      <c r="M16396">
        <v>4603</v>
      </c>
    </row>
    <row r="16397" spans="1:13" x14ac:dyDescent="0.3">
      <c r="A16397" t="s">
        <v>13</v>
      </c>
      <c r="B16397">
        <v>0</v>
      </c>
      <c r="C16397">
        <v>1</v>
      </c>
      <c r="D16397" t="s">
        <v>13</v>
      </c>
      <c r="E16397" t="s">
        <v>14059</v>
      </c>
      <c r="F16397" t="s">
        <v>14060</v>
      </c>
      <c r="G16397" t="s">
        <v>28</v>
      </c>
      <c r="H16397" t="s">
        <v>14070</v>
      </c>
      <c r="I16397" t="s">
        <v>17</v>
      </c>
      <c r="M16397">
        <v>4603</v>
      </c>
    </row>
    <row r="16398" spans="1:13" x14ac:dyDescent="0.3">
      <c r="E16398" t="s">
        <v>14059</v>
      </c>
      <c r="F16398" t="s">
        <v>14072</v>
      </c>
      <c r="G16398" t="s">
        <v>25</v>
      </c>
      <c r="H16398" t="s">
        <v>14073</v>
      </c>
      <c r="I16398" t="s">
        <v>17</v>
      </c>
      <c r="M16398">
        <v>4603</v>
      </c>
    </row>
    <row r="16399" spans="1:13" x14ac:dyDescent="0.3">
      <c r="A16399" t="s">
        <v>13</v>
      </c>
      <c r="B16399">
        <v>0</v>
      </c>
      <c r="C16399">
        <v>1</v>
      </c>
      <c r="D16399" t="s">
        <v>13</v>
      </c>
      <c r="E16399" t="s">
        <v>14059</v>
      </c>
      <c r="F16399" t="s">
        <v>14064</v>
      </c>
      <c r="G16399" t="s">
        <v>28</v>
      </c>
      <c r="H16399" t="s">
        <v>14065</v>
      </c>
      <c r="I16399" t="s">
        <v>17</v>
      </c>
      <c r="M16399">
        <v>4603</v>
      </c>
    </row>
    <row r="16400" spans="1:13" x14ac:dyDescent="0.3">
      <c r="E16400" t="s">
        <v>14059</v>
      </c>
      <c r="F16400" t="s">
        <v>14064</v>
      </c>
      <c r="G16400" t="s">
        <v>13</v>
      </c>
      <c r="H16400" t="s">
        <v>14068</v>
      </c>
      <c r="I16400" t="s">
        <v>27</v>
      </c>
      <c r="M16400">
        <v>4603</v>
      </c>
    </row>
    <row r="16401" spans="1:13" x14ac:dyDescent="0.3">
      <c r="A16401" t="s">
        <v>242</v>
      </c>
      <c r="B16401">
        <v>0</v>
      </c>
      <c r="C16401">
        <v>0</v>
      </c>
      <c r="D16401">
        <v>0</v>
      </c>
      <c r="E16401" t="s">
        <v>14059</v>
      </c>
      <c r="F16401" t="s">
        <v>14066</v>
      </c>
      <c r="G16401" t="s">
        <v>28</v>
      </c>
      <c r="H16401" t="s">
        <v>14067</v>
      </c>
      <c r="I16401" t="s">
        <v>17</v>
      </c>
      <c r="M16401">
        <v>4603</v>
      </c>
    </row>
    <row r="16402" spans="1:13" x14ac:dyDescent="0.3">
      <c r="E16402" t="s">
        <v>14059</v>
      </c>
      <c r="F16402" t="s">
        <v>14066</v>
      </c>
      <c r="G16402" t="s">
        <v>13</v>
      </c>
      <c r="H16402" t="s">
        <v>14071</v>
      </c>
      <c r="I16402" t="s">
        <v>27</v>
      </c>
      <c r="M16402">
        <v>4603</v>
      </c>
    </row>
    <row r="16403" spans="1:13" x14ac:dyDescent="0.3">
      <c r="A16403" t="s">
        <v>13</v>
      </c>
      <c r="B16403">
        <v>0</v>
      </c>
      <c r="C16403">
        <v>1</v>
      </c>
      <c r="D16403" t="s">
        <v>13</v>
      </c>
      <c r="E16403" t="s">
        <v>14074</v>
      </c>
      <c r="F16403" t="s">
        <v>14060</v>
      </c>
      <c r="G16403" t="s">
        <v>28</v>
      </c>
      <c r="H16403" t="s">
        <v>14069</v>
      </c>
      <c r="I16403" t="s">
        <v>17</v>
      </c>
      <c r="M16403">
        <v>4604</v>
      </c>
    </row>
    <row r="16404" spans="1:13" x14ac:dyDescent="0.3">
      <c r="A16404" t="s">
        <v>13</v>
      </c>
      <c r="B16404">
        <v>0</v>
      </c>
      <c r="C16404">
        <v>1</v>
      </c>
      <c r="D16404" t="s">
        <v>13</v>
      </c>
      <c r="E16404" t="s">
        <v>14074</v>
      </c>
      <c r="F16404" t="s">
        <v>14060</v>
      </c>
      <c r="G16404" t="s">
        <v>28</v>
      </c>
      <c r="H16404" t="s">
        <v>14070</v>
      </c>
      <c r="I16404" t="s">
        <v>17</v>
      </c>
      <c r="M16404">
        <v>4604</v>
      </c>
    </row>
    <row r="16405" spans="1:13" x14ac:dyDescent="0.3">
      <c r="E16405" t="s">
        <v>14074</v>
      </c>
      <c r="F16405" t="s">
        <v>14060</v>
      </c>
      <c r="G16405" t="s">
        <v>13</v>
      </c>
      <c r="H16405" t="s">
        <v>14063</v>
      </c>
      <c r="I16405" t="s">
        <v>27</v>
      </c>
      <c r="M16405">
        <v>4604</v>
      </c>
    </row>
    <row r="16406" spans="1:13" x14ac:dyDescent="0.3">
      <c r="E16406" t="s">
        <v>14074</v>
      </c>
      <c r="F16406" t="s">
        <v>14064</v>
      </c>
      <c r="G16406" t="s">
        <v>13</v>
      </c>
      <c r="H16406" t="s">
        <v>14068</v>
      </c>
      <c r="I16406" t="s">
        <v>27</v>
      </c>
      <c r="M16406">
        <v>4604</v>
      </c>
    </row>
    <row r="16407" spans="1:13" x14ac:dyDescent="0.3">
      <c r="A16407" t="s">
        <v>13</v>
      </c>
      <c r="B16407">
        <v>0</v>
      </c>
      <c r="C16407">
        <v>1</v>
      </c>
      <c r="D16407" t="s">
        <v>13</v>
      </c>
      <c r="E16407" t="s">
        <v>14074</v>
      </c>
      <c r="F16407" t="s">
        <v>14064</v>
      </c>
      <c r="G16407" t="s">
        <v>28</v>
      </c>
      <c r="H16407" t="s">
        <v>14065</v>
      </c>
      <c r="I16407" t="s">
        <v>17</v>
      </c>
      <c r="M16407">
        <v>4604</v>
      </c>
    </row>
    <row r="16408" spans="1:13" x14ac:dyDescent="0.3">
      <c r="E16408" t="s">
        <v>14074</v>
      </c>
      <c r="F16408" t="s">
        <v>14060</v>
      </c>
      <c r="G16408" t="s">
        <v>13</v>
      </c>
      <c r="H16408" t="s">
        <v>14063</v>
      </c>
      <c r="I16408" t="s">
        <v>27</v>
      </c>
      <c r="M16408">
        <v>4604</v>
      </c>
    </row>
    <row r="16409" spans="1:13" x14ac:dyDescent="0.3">
      <c r="A16409" t="s">
        <v>242</v>
      </c>
      <c r="B16409">
        <v>0</v>
      </c>
      <c r="C16409">
        <v>0</v>
      </c>
      <c r="D16409">
        <v>0</v>
      </c>
      <c r="E16409" t="s">
        <v>14074</v>
      </c>
      <c r="F16409" t="s">
        <v>14066</v>
      </c>
      <c r="G16409" t="s">
        <v>28</v>
      </c>
      <c r="H16409" t="s">
        <v>14067</v>
      </c>
      <c r="I16409" t="s">
        <v>17</v>
      </c>
      <c r="M16409">
        <v>4604</v>
      </c>
    </row>
    <row r="16410" spans="1:13" x14ac:dyDescent="0.3">
      <c r="E16410" t="s">
        <v>14074</v>
      </c>
      <c r="F16410" t="s">
        <v>14072</v>
      </c>
      <c r="G16410" t="s">
        <v>25</v>
      </c>
      <c r="H16410" t="s">
        <v>14073</v>
      </c>
      <c r="I16410" t="s">
        <v>17</v>
      </c>
      <c r="M16410">
        <v>4604</v>
      </c>
    </row>
    <row r="16411" spans="1:13" x14ac:dyDescent="0.3">
      <c r="E16411" t="s">
        <v>14074</v>
      </c>
      <c r="F16411" t="s">
        <v>14066</v>
      </c>
      <c r="G16411" t="s">
        <v>13</v>
      </c>
      <c r="H16411" t="s">
        <v>14071</v>
      </c>
      <c r="I16411" t="s">
        <v>27</v>
      </c>
      <c r="M16411">
        <v>4604</v>
      </c>
    </row>
    <row r="16412" spans="1:13" x14ac:dyDescent="0.3">
      <c r="A16412" t="s">
        <v>13</v>
      </c>
      <c r="B16412">
        <v>0</v>
      </c>
      <c r="C16412">
        <v>1</v>
      </c>
      <c r="D16412" t="s">
        <v>13</v>
      </c>
      <c r="E16412" t="s">
        <v>14059</v>
      </c>
      <c r="F16412" t="s">
        <v>14060</v>
      </c>
      <c r="G16412" t="s">
        <v>28</v>
      </c>
      <c r="H16412" t="s">
        <v>14075</v>
      </c>
      <c r="I16412" t="s">
        <v>19</v>
      </c>
      <c r="M16412">
        <v>4605</v>
      </c>
    </row>
    <row r="16413" spans="1:13" x14ac:dyDescent="0.3">
      <c r="E16413" t="s">
        <v>14074</v>
      </c>
      <c r="F16413" t="s">
        <v>14060</v>
      </c>
      <c r="G16413" t="s">
        <v>28</v>
      </c>
      <c r="H16413" t="s">
        <v>14076</v>
      </c>
      <c r="I16413" t="s">
        <v>17</v>
      </c>
      <c r="M16413">
        <v>4606</v>
      </c>
    </row>
    <row r="16414" spans="1:13" x14ac:dyDescent="0.3">
      <c r="E16414" t="s">
        <v>14074</v>
      </c>
      <c r="F16414" t="s">
        <v>14060</v>
      </c>
      <c r="G16414" t="s">
        <v>13</v>
      </c>
      <c r="H16414" t="s">
        <v>14078</v>
      </c>
      <c r="I16414" t="s">
        <v>27</v>
      </c>
      <c r="M16414">
        <v>4606</v>
      </c>
    </row>
    <row r="16415" spans="1:13" x14ac:dyDescent="0.3">
      <c r="E16415" t="s">
        <v>14074</v>
      </c>
      <c r="F16415" t="s">
        <v>14060</v>
      </c>
      <c r="G16415" t="s">
        <v>28</v>
      </c>
      <c r="H16415" t="s">
        <v>14077</v>
      </c>
      <c r="I16415" t="s">
        <v>17</v>
      </c>
      <c r="M16415">
        <v>4606</v>
      </c>
    </row>
    <row r="16416" spans="1:13" x14ac:dyDescent="0.3">
      <c r="E16416" t="s">
        <v>14074</v>
      </c>
      <c r="F16416" t="s">
        <v>14060</v>
      </c>
      <c r="G16416" t="s">
        <v>25</v>
      </c>
      <c r="H16416" t="s">
        <v>14078</v>
      </c>
      <c r="I16416" t="s">
        <v>27</v>
      </c>
      <c r="M16416">
        <v>4606</v>
      </c>
    </row>
    <row r="16417" spans="1:13" x14ac:dyDescent="0.3">
      <c r="E16417" t="s">
        <v>4631</v>
      </c>
      <c r="F16417" t="s">
        <v>4634</v>
      </c>
      <c r="G16417" t="s">
        <v>25</v>
      </c>
      <c r="H16417" t="s">
        <v>4635</v>
      </c>
      <c r="I16417" t="s">
        <v>27</v>
      </c>
      <c r="M16417">
        <v>4607</v>
      </c>
    </row>
    <row r="16418" spans="1:13" x14ac:dyDescent="0.3">
      <c r="E16418" t="s">
        <v>4631</v>
      </c>
      <c r="F16418" t="s">
        <v>4638</v>
      </c>
      <c r="G16418" t="s">
        <v>28</v>
      </c>
      <c r="H16418" t="s">
        <v>4639</v>
      </c>
      <c r="I16418" t="s">
        <v>17</v>
      </c>
      <c r="M16418">
        <v>4607</v>
      </c>
    </row>
    <row r="16419" spans="1:13" x14ac:dyDescent="0.3">
      <c r="A16419" t="s">
        <v>242</v>
      </c>
      <c r="B16419">
        <v>0</v>
      </c>
      <c r="E16419" t="s">
        <v>4631</v>
      </c>
      <c r="F16419" t="s">
        <v>4632</v>
      </c>
      <c r="G16419" t="s">
        <v>25</v>
      </c>
      <c r="H16419" t="s">
        <v>4633</v>
      </c>
      <c r="I16419" t="s">
        <v>19</v>
      </c>
      <c r="M16419">
        <v>4607</v>
      </c>
    </row>
    <row r="16420" spans="1:13" x14ac:dyDescent="0.3">
      <c r="E16420" t="s">
        <v>4631</v>
      </c>
      <c r="F16420" t="s">
        <v>4636</v>
      </c>
      <c r="G16420" t="s">
        <v>25</v>
      </c>
      <c r="H16420" t="s">
        <v>4637</v>
      </c>
      <c r="I16420" t="s">
        <v>27</v>
      </c>
      <c r="M16420">
        <v>4607</v>
      </c>
    </row>
    <row r="16421" spans="1:13" x14ac:dyDescent="0.3">
      <c r="A16421" t="s">
        <v>242</v>
      </c>
      <c r="B16421">
        <v>0</v>
      </c>
      <c r="E16421" t="s">
        <v>4631</v>
      </c>
      <c r="F16421" t="s">
        <v>4632</v>
      </c>
      <c r="G16421" t="s">
        <v>25</v>
      </c>
      <c r="H16421" t="s">
        <v>4633</v>
      </c>
      <c r="I16421" t="s">
        <v>19</v>
      </c>
      <c r="M16421">
        <v>4608</v>
      </c>
    </row>
    <row r="16422" spans="1:13" x14ac:dyDescent="0.3">
      <c r="E16422" t="s">
        <v>4631</v>
      </c>
      <c r="F16422" t="s">
        <v>4636</v>
      </c>
      <c r="G16422" t="s">
        <v>25</v>
      </c>
      <c r="H16422" t="s">
        <v>4637</v>
      </c>
      <c r="I16422" t="s">
        <v>27</v>
      </c>
      <c r="M16422">
        <v>4608</v>
      </c>
    </row>
    <row r="16423" spans="1:13" x14ac:dyDescent="0.3">
      <c r="E16423" t="s">
        <v>4631</v>
      </c>
      <c r="F16423" t="s">
        <v>4634</v>
      </c>
      <c r="G16423" t="s">
        <v>25</v>
      </c>
      <c r="H16423" t="s">
        <v>4635</v>
      </c>
      <c r="I16423" t="s">
        <v>27</v>
      </c>
      <c r="M16423">
        <v>4608</v>
      </c>
    </row>
    <row r="16424" spans="1:13" x14ac:dyDescent="0.3">
      <c r="E16424" t="s">
        <v>4631</v>
      </c>
      <c r="F16424" t="s">
        <v>4638</v>
      </c>
      <c r="G16424" t="s">
        <v>28</v>
      </c>
      <c r="H16424" t="s">
        <v>4639</v>
      </c>
      <c r="I16424" t="s">
        <v>17</v>
      </c>
      <c r="M16424">
        <v>4608</v>
      </c>
    </row>
    <row r="16425" spans="1:13" x14ac:dyDescent="0.3">
      <c r="E16425" t="s">
        <v>4631</v>
      </c>
      <c r="F16425" t="s">
        <v>4636</v>
      </c>
      <c r="G16425" t="s">
        <v>25</v>
      </c>
      <c r="H16425" t="s">
        <v>4637</v>
      </c>
      <c r="I16425" t="s">
        <v>27</v>
      </c>
      <c r="M16425">
        <v>4609</v>
      </c>
    </row>
    <row r="16426" spans="1:13" x14ac:dyDescent="0.3">
      <c r="A16426" t="s">
        <v>242</v>
      </c>
      <c r="B16426">
        <v>0</v>
      </c>
      <c r="E16426" t="s">
        <v>4631</v>
      </c>
      <c r="F16426" t="s">
        <v>4632</v>
      </c>
      <c r="G16426" t="s">
        <v>25</v>
      </c>
      <c r="H16426" t="s">
        <v>4633</v>
      </c>
      <c r="I16426" t="s">
        <v>19</v>
      </c>
      <c r="M16426">
        <v>4609</v>
      </c>
    </row>
    <row r="16427" spans="1:13" x14ac:dyDescent="0.3">
      <c r="E16427" t="s">
        <v>4631</v>
      </c>
      <c r="F16427" t="s">
        <v>4634</v>
      </c>
      <c r="G16427" t="s">
        <v>25</v>
      </c>
      <c r="H16427" t="s">
        <v>4635</v>
      </c>
      <c r="I16427" t="s">
        <v>27</v>
      </c>
      <c r="M16427">
        <v>4609</v>
      </c>
    </row>
    <row r="16428" spans="1:13" x14ac:dyDescent="0.3">
      <c r="E16428" t="s">
        <v>4631</v>
      </c>
      <c r="F16428" t="s">
        <v>4638</v>
      </c>
      <c r="G16428" t="s">
        <v>28</v>
      </c>
      <c r="H16428" t="s">
        <v>4639</v>
      </c>
      <c r="I16428" t="s">
        <v>17</v>
      </c>
      <c r="M16428">
        <v>4609</v>
      </c>
    </row>
    <row r="16429" spans="1:13" x14ac:dyDescent="0.3">
      <c r="E16429" t="s">
        <v>4631</v>
      </c>
      <c r="F16429" t="s">
        <v>4634</v>
      </c>
      <c r="G16429" t="s">
        <v>25</v>
      </c>
      <c r="H16429" t="s">
        <v>4635</v>
      </c>
      <c r="I16429" t="s">
        <v>27</v>
      </c>
      <c r="M16429">
        <v>4610</v>
      </c>
    </row>
    <row r="16430" spans="1:13" x14ac:dyDescent="0.3">
      <c r="E16430" t="s">
        <v>4631</v>
      </c>
      <c r="F16430" t="s">
        <v>4636</v>
      </c>
      <c r="G16430" t="s">
        <v>25</v>
      </c>
      <c r="H16430" t="s">
        <v>4637</v>
      </c>
      <c r="I16430" t="s">
        <v>27</v>
      </c>
      <c r="M16430">
        <v>4610</v>
      </c>
    </row>
    <row r="16431" spans="1:13" x14ac:dyDescent="0.3">
      <c r="A16431" t="s">
        <v>242</v>
      </c>
      <c r="B16431">
        <v>0</v>
      </c>
      <c r="E16431" t="s">
        <v>4631</v>
      </c>
      <c r="F16431" t="s">
        <v>4632</v>
      </c>
      <c r="G16431" t="s">
        <v>25</v>
      </c>
      <c r="H16431" t="s">
        <v>4633</v>
      </c>
      <c r="I16431" t="s">
        <v>19</v>
      </c>
      <c r="M16431">
        <v>4610</v>
      </c>
    </row>
    <row r="16432" spans="1:13" x14ac:dyDescent="0.3">
      <c r="E16432" t="s">
        <v>4631</v>
      </c>
      <c r="F16432" t="s">
        <v>4638</v>
      </c>
      <c r="G16432" t="s">
        <v>28</v>
      </c>
      <c r="H16432" t="s">
        <v>4639</v>
      </c>
      <c r="I16432" t="s">
        <v>17</v>
      </c>
      <c r="M16432">
        <v>4610</v>
      </c>
    </row>
    <row r="16433" spans="1:13" x14ac:dyDescent="0.3">
      <c r="E16433" t="s">
        <v>4631</v>
      </c>
      <c r="F16433" t="s">
        <v>4636</v>
      </c>
      <c r="G16433" t="s">
        <v>25</v>
      </c>
      <c r="H16433" t="s">
        <v>4637</v>
      </c>
      <c r="I16433" t="s">
        <v>27</v>
      </c>
      <c r="M16433">
        <v>4611</v>
      </c>
    </row>
    <row r="16434" spans="1:13" x14ac:dyDescent="0.3">
      <c r="A16434" t="s">
        <v>242</v>
      </c>
      <c r="B16434">
        <v>0</v>
      </c>
      <c r="E16434" t="s">
        <v>4631</v>
      </c>
      <c r="F16434" t="s">
        <v>4632</v>
      </c>
      <c r="G16434" t="s">
        <v>25</v>
      </c>
      <c r="H16434" t="s">
        <v>4633</v>
      </c>
      <c r="I16434" t="s">
        <v>19</v>
      </c>
      <c r="M16434">
        <v>4611</v>
      </c>
    </row>
    <row r="16435" spans="1:13" x14ac:dyDescent="0.3">
      <c r="E16435" t="s">
        <v>4631</v>
      </c>
      <c r="F16435" t="s">
        <v>4634</v>
      </c>
      <c r="G16435" t="s">
        <v>25</v>
      </c>
      <c r="H16435" t="s">
        <v>4635</v>
      </c>
      <c r="I16435" t="s">
        <v>27</v>
      </c>
      <c r="M16435">
        <v>4611</v>
      </c>
    </row>
    <row r="16436" spans="1:13" x14ac:dyDescent="0.3">
      <c r="E16436" t="s">
        <v>4631</v>
      </c>
      <c r="F16436" t="s">
        <v>4638</v>
      </c>
      <c r="G16436" t="s">
        <v>28</v>
      </c>
      <c r="H16436" t="s">
        <v>4639</v>
      </c>
      <c r="I16436" t="s">
        <v>17</v>
      </c>
      <c r="M16436">
        <v>4611</v>
      </c>
    </row>
    <row r="16437" spans="1:13" x14ac:dyDescent="0.3">
      <c r="E16437" t="s">
        <v>14079</v>
      </c>
      <c r="F16437" t="s">
        <v>14079</v>
      </c>
      <c r="G16437" t="s">
        <v>28</v>
      </c>
      <c r="H16437" t="s">
        <v>14080</v>
      </c>
      <c r="I16437" t="s">
        <v>17</v>
      </c>
      <c r="M16437">
        <v>4612</v>
      </c>
    </row>
    <row r="16438" spans="1:13" x14ac:dyDescent="0.3">
      <c r="E16438" t="s">
        <v>14079</v>
      </c>
      <c r="F16438" t="s">
        <v>2008</v>
      </c>
      <c r="G16438" t="s">
        <v>50</v>
      </c>
      <c r="H16438" t="s">
        <v>14084</v>
      </c>
      <c r="I16438" t="s">
        <v>52</v>
      </c>
      <c r="J16438" t="s">
        <v>53</v>
      </c>
      <c r="M16438">
        <v>4612</v>
      </c>
    </row>
    <row r="16439" spans="1:13" x14ac:dyDescent="0.3">
      <c r="A16439" t="s">
        <v>13</v>
      </c>
      <c r="B16439">
        <v>1</v>
      </c>
      <c r="C16439">
        <v>1</v>
      </c>
      <c r="D16439">
        <v>1</v>
      </c>
      <c r="E16439" t="s">
        <v>14079</v>
      </c>
      <c r="F16439" t="s">
        <v>14079</v>
      </c>
      <c r="G16439" t="s">
        <v>13</v>
      </c>
      <c r="H16439" t="s">
        <v>14085</v>
      </c>
      <c r="I16439" t="s">
        <v>27</v>
      </c>
      <c r="M16439">
        <v>4612</v>
      </c>
    </row>
    <row r="16440" spans="1:13" x14ac:dyDescent="0.3">
      <c r="E16440" t="s">
        <v>14079</v>
      </c>
      <c r="F16440" t="s">
        <v>14081</v>
      </c>
      <c r="G16440" t="s">
        <v>13</v>
      </c>
      <c r="H16440" t="s">
        <v>14083</v>
      </c>
      <c r="I16440" t="s">
        <v>27</v>
      </c>
      <c r="M16440">
        <v>4612</v>
      </c>
    </row>
    <row r="16441" spans="1:13" x14ac:dyDescent="0.3">
      <c r="E16441" t="s">
        <v>14079</v>
      </c>
      <c r="F16441" t="s">
        <v>14081</v>
      </c>
      <c r="G16441" t="s">
        <v>25</v>
      </c>
      <c r="H16441" t="s">
        <v>14082</v>
      </c>
      <c r="I16441" t="s">
        <v>17</v>
      </c>
      <c r="M16441">
        <v>4612</v>
      </c>
    </row>
    <row r="16442" spans="1:13" x14ac:dyDescent="0.3">
      <c r="A16442" t="s">
        <v>13</v>
      </c>
      <c r="B16442">
        <v>0</v>
      </c>
      <c r="C16442">
        <v>1</v>
      </c>
      <c r="D16442" t="s">
        <v>13</v>
      </c>
      <c r="E16442" t="s">
        <v>14079</v>
      </c>
      <c r="F16442" t="s">
        <v>14079</v>
      </c>
      <c r="G16442" t="s">
        <v>28</v>
      </c>
      <c r="H16442" t="s">
        <v>14089</v>
      </c>
      <c r="I16442" t="s">
        <v>17</v>
      </c>
      <c r="M16442">
        <v>4613</v>
      </c>
    </row>
    <row r="16443" spans="1:13" x14ac:dyDescent="0.3">
      <c r="E16443" t="s">
        <v>14079</v>
      </c>
      <c r="F16443" t="s">
        <v>1760</v>
      </c>
      <c r="G16443" t="s">
        <v>25</v>
      </c>
      <c r="H16443" t="s">
        <v>14094</v>
      </c>
      <c r="I16443" t="s">
        <v>17</v>
      </c>
      <c r="M16443">
        <v>4613</v>
      </c>
    </row>
    <row r="16444" spans="1:13" x14ac:dyDescent="0.3">
      <c r="A16444" t="s">
        <v>13</v>
      </c>
      <c r="B16444">
        <v>0</v>
      </c>
      <c r="C16444">
        <v>1</v>
      </c>
      <c r="D16444" t="s">
        <v>13</v>
      </c>
      <c r="E16444" t="s">
        <v>14079</v>
      </c>
      <c r="F16444" t="s">
        <v>14079</v>
      </c>
      <c r="G16444" t="s">
        <v>28</v>
      </c>
      <c r="H16444" t="s">
        <v>14093</v>
      </c>
      <c r="I16444" t="s">
        <v>17</v>
      </c>
      <c r="M16444">
        <v>4613</v>
      </c>
    </row>
    <row r="16445" spans="1:13" x14ac:dyDescent="0.3">
      <c r="A16445" t="s">
        <v>13</v>
      </c>
      <c r="B16445">
        <v>1</v>
      </c>
      <c r="C16445">
        <v>1</v>
      </c>
      <c r="D16445">
        <v>1</v>
      </c>
      <c r="E16445" t="s">
        <v>14079</v>
      </c>
      <c r="F16445" t="s">
        <v>14090</v>
      </c>
      <c r="G16445" t="s">
        <v>13</v>
      </c>
      <c r="H16445" t="s">
        <v>14091</v>
      </c>
      <c r="I16445" t="s">
        <v>22</v>
      </c>
      <c r="J16445" t="s">
        <v>44</v>
      </c>
      <c r="K16445" t="s">
        <v>45</v>
      </c>
      <c r="L16445" t="s">
        <v>46</v>
      </c>
      <c r="M16445">
        <v>4613</v>
      </c>
    </row>
    <row r="16446" spans="1:13" x14ac:dyDescent="0.3">
      <c r="A16446" t="s">
        <v>242</v>
      </c>
      <c r="B16446">
        <v>0</v>
      </c>
      <c r="E16446" t="s">
        <v>14079</v>
      </c>
      <c r="F16446" t="s">
        <v>14087</v>
      </c>
      <c r="G16446" t="s">
        <v>25</v>
      </c>
      <c r="H16446" t="s">
        <v>14088</v>
      </c>
      <c r="I16446" t="s">
        <v>19</v>
      </c>
      <c r="M16446">
        <v>4613</v>
      </c>
    </row>
    <row r="16447" spans="1:13" x14ac:dyDescent="0.3">
      <c r="A16447" t="s">
        <v>13</v>
      </c>
      <c r="B16447">
        <v>1</v>
      </c>
      <c r="C16447">
        <v>1</v>
      </c>
      <c r="D16447">
        <v>1</v>
      </c>
      <c r="E16447" t="s">
        <v>14079</v>
      </c>
      <c r="F16447" t="s">
        <v>14079</v>
      </c>
      <c r="G16447" t="s">
        <v>13</v>
      </c>
      <c r="H16447" t="s">
        <v>14086</v>
      </c>
      <c r="I16447" t="s">
        <v>27</v>
      </c>
      <c r="M16447">
        <v>4613</v>
      </c>
    </row>
    <row r="16448" spans="1:13" x14ac:dyDescent="0.3">
      <c r="E16448" t="s">
        <v>14079</v>
      </c>
      <c r="F16448" t="s">
        <v>1760</v>
      </c>
      <c r="G16448" t="s">
        <v>13</v>
      </c>
      <c r="H16448" t="s">
        <v>14092</v>
      </c>
      <c r="I16448" t="s">
        <v>52</v>
      </c>
      <c r="J16448" t="s">
        <v>23</v>
      </c>
      <c r="M16448">
        <v>4613</v>
      </c>
    </row>
    <row r="16449" spans="1:13" x14ac:dyDescent="0.3">
      <c r="E16449" t="s">
        <v>14079</v>
      </c>
      <c r="F16449" t="s">
        <v>1082</v>
      </c>
      <c r="G16449" t="s">
        <v>13</v>
      </c>
      <c r="H16449" t="s">
        <v>14103</v>
      </c>
      <c r="I16449" t="s">
        <v>34</v>
      </c>
      <c r="J16449" t="s">
        <v>23</v>
      </c>
      <c r="M16449">
        <v>4614</v>
      </c>
    </row>
    <row r="16450" spans="1:13" x14ac:dyDescent="0.3">
      <c r="A16450" t="s">
        <v>13</v>
      </c>
      <c r="B16450">
        <v>1</v>
      </c>
      <c r="C16450">
        <v>1</v>
      </c>
      <c r="D16450">
        <v>1</v>
      </c>
      <c r="E16450" t="s">
        <v>14079</v>
      </c>
      <c r="F16450" t="s">
        <v>7876</v>
      </c>
      <c r="G16450" t="s">
        <v>13</v>
      </c>
      <c r="H16450" t="s">
        <v>14097</v>
      </c>
      <c r="I16450" t="s">
        <v>22</v>
      </c>
      <c r="J16450" t="s">
        <v>603</v>
      </c>
      <c r="M16450">
        <v>4614</v>
      </c>
    </row>
    <row r="16451" spans="1:13" x14ac:dyDescent="0.3">
      <c r="A16451" t="s">
        <v>13</v>
      </c>
      <c r="B16451">
        <v>0</v>
      </c>
      <c r="C16451">
        <v>1</v>
      </c>
      <c r="D16451" t="s">
        <v>13</v>
      </c>
      <c r="E16451" t="s">
        <v>14079</v>
      </c>
      <c r="F16451" t="s">
        <v>14079</v>
      </c>
      <c r="G16451" t="s">
        <v>28</v>
      </c>
      <c r="H16451" t="s">
        <v>14098</v>
      </c>
      <c r="I16451" t="s">
        <v>17</v>
      </c>
      <c r="M16451">
        <v>4614</v>
      </c>
    </row>
    <row r="16452" spans="1:13" x14ac:dyDescent="0.3">
      <c r="A16452" t="s">
        <v>13</v>
      </c>
      <c r="B16452">
        <v>0</v>
      </c>
      <c r="C16452">
        <v>1</v>
      </c>
      <c r="D16452" t="s">
        <v>13</v>
      </c>
      <c r="E16452" t="s">
        <v>14079</v>
      </c>
      <c r="F16452" t="s">
        <v>14079</v>
      </c>
      <c r="G16452" t="s">
        <v>28</v>
      </c>
      <c r="H16452" t="s">
        <v>14099</v>
      </c>
      <c r="I16452" t="s">
        <v>17</v>
      </c>
      <c r="M16452">
        <v>4614</v>
      </c>
    </row>
    <row r="16453" spans="1:13" x14ac:dyDescent="0.3">
      <c r="A16453" t="s">
        <v>13</v>
      </c>
      <c r="B16453">
        <v>0</v>
      </c>
      <c r="C16453">
        <v>1</v>
      </c>
      <c r="D16453" t="s">
        <v>13</v>
      </c>
      <c r="E16453" t="s">
        <v>14079</v>
      </c>
      <c r="F16453" t="s">
        <v>1082</v>
      </c>
      <c r="G16453" t="s">
        <v>25</v>
      </c>
      <c r="H16453" t="s">
        <v>14095</v>
      </c>
      <c r="I16453" t="s">
        <v>17</v>
      </c>
      <c r="M16453">
        <v>4614</v>
      </c>
    </row>
    <row r="16454" spans="1:13" x14ac:dyDescent="0.3">
      <c r="A16454" t="s">
        <v>13</v>
      </c>
      <c r="B16454">
        <v>1</v>
      </c>
      <c r="C16454">
        <v>1</v>
      </c>
      <c r="D16454">
        <v>1</v>
      </c>
      <c r="E16454" t="s">
        <v>14079</v>
      </c>
      <c r="F16454" t="s">
        <v>14100</v>
      </c>
      <c r="G16454" t="s">
        <v>13</v>
      </c>
      <c r="H16454" t="s">
        <v>14101</v>
      </c>
      <c r="I16454" t="s">
        <v>17</v>
      </c>
      <c r="M16454">
        <v>4614</v>
      </c>
    </row>
    <row r="16455" spans="1:13" x14ac:dyDescent="0.3">
      <c r="E16455" t="s">
        <v>14079</v>
      </c>
      <c r="F16455" t="s">
        <v>14100</v>
      </c>
      <c r="G16455" t="s">
        <v>25</v>
      </c>
      <c r="H16455" t="s">
        <v>14102</v>
      </c>
      <c r="I16455" t="s">
        <v>27</v>
      </c>
      <c r="M16455">
        <v>4614</v>
      </c>
    </row>
    <row r="16456" spans="1:13" x14ac:dyDescent="0.3">
      <c r="A16456" t="s">
        <v>13</v>
      </c>
      <c r="B16456">
        <v>1</v>
      </c>
      <c r="C16456">
        <v>1</v>
      </c>
      <c r="D16456">
        <v>1</v>
      </c>
      <c r="E16456" t="s">
        <v>14079</v>
      </c>
      <c r="F16456" t="s">
        <v>14079</v>
      </c>
      <c r="G16456" t="s">
        <v>13</v>
      </c>
      <c r="H16456" t="s">
        <v>14096</v>
      </c>
      <c r="I16456" t="s">
        <v>27</v>
      </c>
      <c r="M16456">
        <v>4614</v>
      </c>
    </row>
    <row r="16457" spans="1:13" x14ac:dyDescent="0.3">
      <c r="A16457" t="s">
        <v>13</v>
      </c>
      <c r="B16457">
        <v>1</v>
      </c>
      <c r="C16457">
        <v>1</v>
      </c>
      <c r="D16457">
        <v>1</v>
      </c>
      <c r="E16457" t="s">
        <v>14079</v>
      </c>
      <c r="F16457" t="s">
        <v>14100</v>
      </c>
      <c r="G16457" t="s">
        <v>13</v>
      </c>
      <c r="H16457" t="s">
        <v>14104</v>
      </c>
      <c r="I16457" t="s">
        <v>40</v>
      </c>
      <c r="M16457">
        <v>4615</v>
      </c>
    </row>
    <row r="16458" spans="1:13" x14ac:dyDescent="0.3">
      <c r="E16458" t="s">
        <v>14079</v>
      </c>
      <c r="F16458" t="s">
        <v>14079</v>
      </c>
      <c r="G16458" t="s">
        <v>13</v>
      </c>
      <c r="H16458" t="s">
        <v>14107</v>
      </c>
      <c r="I16458" t="s">
        <v>27</v>
      </c>
      <c r="M16458">
        <v>4615</v>
      </c>
    </row>
    <row r="16459" spans="1:13" x14ac:dyDescent="0.3">
      <c r="A16459" t="s">
        <v>13</v>
      </c>
      <c r="B16459">
        <v>0</v>
      </c>
      <c r="C16459">
        <v>1</v>
      </c>
      <c r="D16459" t="s">
        <v>13</v>
      </c>
      <c r="E16459" t="s">
        <v>14079</v>
      </c>
      <c r="F16459" t="s">
        <v>14079</v>
      </c>
      <c r="G16459" t="s">
        <v>28</v>
      </c>
      <c r="H16459" t="s">
        <v>14105</v>
      </c>
      <c r="I16459" t="s">
        <v>17</v>
      </c>
      <c r="M16459">
        <v>4615</v>
      </c>
    </row>
    <row r="16460" spans="1:13" x14ac:dyDescent="0.3">
      <c r="E16460" t="s">
        <v>14079</v>
      </c>
      <c r="F16460" t="s">
        <v>14100</v>
      </c>
      <c r="G16460" t="s">
        <v>25</v>
      </c>
      <c r="H16460" t="s">
        <v>14467</v>
      </c>
      <c r="I16460" t="s">
        <v>27</v>
      </c>
      <c r="M16460">
        <v>4615</v>
      </c>
    </row>
    <row r="16461" spans="1:13" x14ac:dyDescent="0.3">
      <c r="A16461" t="s">
        <v>13</v>
      </c>
      <c r="B16461">
        <v>1</v>
      </c>
      <c r="C16461">
        <v>1</v>
      </c>
      <c r="D16461">
        <v>1</v>
      </c>
      <c r="E16461" t="s">
        <v>14079</v>
      </c>
      <c r="F16461" t="s">
        <v>14100</v>
      </c>
      <c r="G16461" t="s">
        <v>13</v>
      </c>
      <c r="H16461" t="s">
        <v>14106</v>
      </c>
      <c r="I16461" t="s">
        <v>17</v>
      </c>
      <c r="M16461">
        <v>4615</v>
      </c>
    </row>
    <row r="16462" spans="1:13" x14ac:dyDescent="0.3">
      <c r="A16462" t="s">
        <v>13</v>
      </c>
      <c r="B16462">
        <v>1</v>
      </c>
      <c r="C16462">
        <v>1</v>
      </c>
      <c r="D16462">
        <v>1</v>
      </c>
      <c r="E16462" t="s">
        <v>14079</v>
      </c>
      <c r="F16462" t="s">
        <v>7876</v>
      </c>
      <c r="G16462" t="s">
        <v>13</v>
      </c>
      <c r="H16462" t="s">
        <v>14112</v>
      </c>
      <c r="I16462" t="s">
        <v>22</v>
      </c>
      <c r="J16462" t="s">
        <v>603</v>
      </c>
      <c r="M16462">
        <v>4616</v>
      </c>
    </row>
    <row r="16463" spans="1:13" x14ac:dyDescent="0.3">
      <c r="A16463" t="s">
        <v>13</v>
      </c>
      <c r="B16463">
        <v>1</v>
      </c>
      <c r="C16463">
        <v>1</v>
      </c>
      <c r="D16463">
        <v>1</v>
      </c>
      <c r="E16463" t="s">
        <v>14079</v>
      </c>
      <c r="F16463" t="s">
        <v>14110</v>
      </c>
      <c r="G16463" t="s">
        <v>13</v>
      </c>
      <c r="H16463" t="s">
        <v>14111</v>
      </c>
      <c r="I16463" t="s">
        <v>43</v>
      </c>
      <c r="J16463" t="s">
        <v>23</v>
      </c>
      <c r="M16463">
        <v>4616</v>
      </c>
    </row>
    <row r="16464" spans="1:13" x14ac:dyDescent="0.3">
      <c r="A16464" t="s">
        <v>13</v>
      </c>
      <c r="B16464">
        <v>1</v>
      </c>
      <c r="C16464">
        <v>1</v>
      </c>
      <c r="D16464">
        <v>1</v>
      </c>
      <c r="E16464" t="s">
        <v>14079</v>
      </c>
      <c r="F16464" t="s">
        <v>14079</v>
      </c>
      <c r="G16464" t="s">
        <v>13</v>
      </c>
      <c r="H16464" t="s">
        <v>14113</v>
      </c>
      <c r="I16464" t="s">
        <v>19</v>
      </c>
      <c r="M16464">
        <v>4616</v>
      </c>
    </row>
    <row r="16465" spans="1:13" x14ac:dyDescent="0.3">
      <c r="E16465" t="s">
        <v>14079</v>
      </c>
      <c r="F16465" t="s">
        <v>14108</v>
      </c>
      <c r="G16465" t="s">
        <v>13</v>
      </c>
      <c r="H16465" t="s">
        <v>14109</v>
      </c>
      <c r="I16465" t="s">
        <v>17</v>
      </c>
      <c r="M16465">
        <v>4616</v>
      </c>
    </row>
    <row r="16466" spans="1:13" x14ac:dyDescent="0.3">
      <c r="A16466" t="s">
        <v>13</v>
      </c>
      <c r="B16466">
        <v>1</v>
      </c>
      <c r="C16466">
        <v>1</v>
      </c>
      <c r="D16466">
        <v>1</v>
      </c>
      <c r="E16466" t="s">
        <v>14079</v>
      </c>
      <c r="F16466" t="s">
        <v>14114</v>
      </c>
      <c r="G16466" t="s">
        <v>13</v>
      </c>
      <c r="H16466" t="s">
        <v>14115</v>
      </c>
      <c r="I16466" t="s">
        <v>22</v>
      </c>
      <c r="J16466" t="s">
        <v>23</v>
      </c>
      <c r="M16466">
        <v>4616</v>
      </c>
    </row>
    <row r="16467" spans="1:13" x14ac:dyDescent="0.3">
      <c r="E16467" t="s">
        <v>14116</v>
      </c>
      <c r="F16467" t="s">
        <v>2298</v>
      </c>
      <c r="G16467" t="s">
        <v>13</v>
      </c>
      <c r="H16467" t="s">
        <v>14117</v>
      </c>
      <c r="I16467" t="s">
        <v>43</v>
      </c>
      <c r="J16467" t="s">
        <v>23</v>
      </c>
      <c r="M16467">
        <v>4618</v>
      </c>
    </row>
    <row r="16468" spans="1:13" x14ac:dyDescent="0.3">
      <c r="E16468" t="s">
        <v>14116</v>
      </c>
      <c r="F16468" t="s">
        <v>4440</v>
      </c>
      <c r="G16468" t="s">
        <v>13</v>
      </c>
      <c r="H16468" t="s">
        <v>14120</v>
      </c>
      <c r="I16468" t="s">
        <v>43</v>
      </c>
      <c r="J16468" t="s">
        <v>23</v>
      </c>
      <c r="M16468">
        <v>4618</v>
      </c>
    </row>
    <row r="16469" spans="1:13" x14ac:dyDescent="0.3">
      <c r="A16469" t="s">
        <v>13</v>
      </c>
      <c r="B16469">
        <v>0</v>
      </c>
      <c r="C16469">
        <v>0</v>
      </c>
      <c r="D16469" t="s">
        <v>13</v>
      </c>
      <c r="E16469" t="s">
        <v>14116</v>
      </c>
      <c r="F16469" t="s">
        <v>14118</v>
      </c>
      <c r="G16469" t="s">
        <v>25</v>
      </c>
      <c r="H16469" t="s">
        <v>14119</v>
      </c>
      <c r="I16469" t="s">
        <v>17</v>
      </c>
      <c r="M16469">
        <v>4618</v>
      </c>
    </row>
    <row r="16470" spans="1:13" x14ac:dyDescent="0.3">
      <c r="E16470" t="s">
        <v>14116</v>
      </c>
      <c r="F16470" t="s">
        <v>14121</v>
      </c>
      <c r="G16470" t="s">
        <v>25</v>
      </c>
      <c r="H16470" t="s">
        <v>14122</v>
      </c>
      <c r="I16470" t="s">
        <v>17</v>
      </c>
      <c r="M16470">
        <v>4619</v>
      </c>
    </row>
    <row r="16471" spans="1:13" x14ac:dyDescent="0.3">
      <c r="E16471" t="s">
        <v>14116</v>
      </c>
      <c r="F16471" t="s">
        <v>4440</v>
      </c>
      <c r="G16471" t="s">
        <v>13</v>
      </c>
      <c r="H16471" t="s">
        <v>14125</v>
      </c>
      <c r="I16471" t="s">
        <v>43</v>
      </c>
      <c r="J16471" t="s">
        <v>23</v>
      </c>
      <c r="M16471">
        <v>4619</v>
      </c>
    </row>
    <row r="16472" spans="1:13" x14ac:dyDescent="0.3">
      <c r="A16472" t="s">
        <v>13</v>
      </c>
      <c r="B16472">
        <v>0</v>
      </c>
      <c r="C16472">
        <v>0</v>
      </c>
      <c r="D16472" t="s">
        <v>13</v>
      </c>
      <c r="E16472" t="s">
        <v>14116</v>
      </c>
      <c r="F16472" t="s">
        <v>14118</v>
      </c>
      <c r="G16472" t="s">
        <v>25</v>
      </c>
      <c r="H16472" t="s">
        <v>14123</v>
      </c>
      <c r="I16472" t="s">
        <v>17</v>
      </c>
      <c r="M16472">
        <v>4619</v>
      </c>
    </row>
    <row r="16473" spans="1:13" x14ac:dyDescent="0.3">
      <c r="E16473" t="s">
        <v>14116</v>
      </c>
      <c r="F16473" t="s">
        <v>2298</v>
      </c>
      <c r="G16473" t="s">
        <v>13</v>
      </c>
      <c r="H16473" t="s">
        <v>14124</v>
      </c>
      <c r="I16473" t="s">
        <v>43</v>
      </c>
      <c r="J16473" t="s">
        <v>23</v>
      </c>
      <c r="M16473">
        <v>4619</v>
      </c>
    </row>
    <row r="16474" spans="1:13" x14ac:dyDescent="0.3">
      <c r="A16474" t="s">
        <v>13</v>
      </c>
      <c r="B16474">
        <v>1</v>
      </c>
      <c r="C16474">
        <v>1</v>
      </c>
      <c r="D16474">
        <v>1</v>
      </c>
      <c r="E16474" t="s">
        <v>14116</v>
      </c>
      <c r="F16474" t="s">
        <v>14121</v>
      </c>
      <c r="G16474" t="s">
        <v>13</v>
      </c>
      <c r="H16474" t="s">
        <v>14126</v>
      </c>
      <c r="I16474" t="s">
        <v>27</v>
      </c>
      <c r="M16474">
        <v>4619</v>
      </c>
    </row>
    <row r="16475" spans="1:13" x14ac:dyDescent="0.3">
      <c r="A16475" t="s">
        <v>13</v>
      </c>
      <c r="B16475">
        <v>1</v>
      </c>
      <c r="C16475">
        <v>1</v>
      </c>
      <c r="D16475">
        <v>1</v>
      </c>
      <c r="E16475" t="s">
        <v>4659</v>
      </c>
      <c r="F16475" t="s">
        <v>4440</v>
      </c>
      <c r="G16475" t="s">
        <v>13</v>
      </c>
      <c r="H16475" t="s">
        <v>14127</v>
      </c>
      <c r="I16475" t="s">
        <v>43</v>
      </c>
      <c r="J16475" t="s">
        <v>23</v>
      </c>
      <c r="M16475">
        <v>4620</v>
      </c>
    </row>
    <row r="16476" spans="1:13" x14ac:dyDescent="0.3">
      <c r="A16476" t="s">
        <v>13</v>
      </c>
      <c r="B16476">
        <v>1</v>
      </c>
      <c r="C16476">
        <v>1</v>
      </c>
      <c r="D16476">
        <v>1</v>
      </c>
      <c r="E16476" t="s">
        <v>4659</v>
      </c>
      <c r="F16476" t="s">
        <v>14128</v>
      </c>
      <c r="G16476" t="s">
        <v>13</v>
      </c>
      <c r="H16476" t="s">
        <v>14129</v>
      </c>
      <c r="I16476" t="s">
        <v>22</v>
      </c>
      <c r="J16476" t="s">
        <v>44</v>
      </c>
      <c r="K16476" t="s">
        <v>45</v>
      </c>
      <c r="L16476" t="s">
        <v>46</v>
      </c>
      <c r="M16476">
        <v>4620</v>
      </c>
    </row>
    <row r="16477" spans="1:13" x14ac:dyDescent="0.3">
      <c r="A16477" t="s">
        <v>28</v>
      </c>
      <c r="B16477">
        <v>1</v>
      </c>
      <c r="C16477">
        <v>1</v>
      </c>
      <c r="D16477">
        <v>1</v>
      </c>
      <c r="E16477" t="s">
        <v>4659</v>
      </c>
      <c r="F16477" t="s">
        <v>14130</v>
      </c>
      <c r="G16477" t="s">
        <v>28</v>
      </c>
      <c r="H16477" t="s">
        <v>14132</v>
      </c>
      <c r="I16477" t="s">
        <v>17</v>
      </c>
      <c r="M16477">
        <v>4620</v>
      </c>
    </row>
    <row r="16478" spans="1:13" x14ac:dyDescent="0.3">
      <c r="A16478" t="s">
        <v>13</v>
      </c>
      <c r="B16478">
        <v>1</v>
      </c>
      <c r="C16478">
        <v>1</v>
      </c>
      <c r="D16478">
        <v>1</v>
      </c>
      <c r="E16478" t="s">
        <v>4659</v>
      </c>
      <c r="F16478" t="s">
        <v>4440</v>
      </c>
      <c r="G16478" t="s">
        <v>13</v>
      </c>
      <c r="H16478" t="s">
        <v>14127</v>
      </c>
      <c r="I16478" t="s">
        <v>43</v>
      </c>
      <c r="J16478" t="s">
        <v>23</v>
      </c>
      <c r="M16478">
        <v>4620</v>
      </c>
    </row>
    <row r="16479" spans="1:13" x14ac:dyDescent="0.3">
      <c r="A16479" t="s">
        <v>13</v>
      </c>
      <c r="B16479">
        <v>1</v>
      </c>
      <c r="C16479">
        <v>1</v>
      </c>
      <c r="D16479">
        <v>1</v>
      </c>
      <c r="E16479" t="s">
        <v>4659</v>
      </c>
      <c r="F16479" t="s">
        <v>4440</v>
      </c>
      <c r="G16479" t="s">
        <v>13</v>
      </c>
      <c r="H16479" t="s">
        <v>14127</v>
      </c>
      <c r="I16479" t="s">
        <v>22</v>
      </c>
      <c r="J16479" t="s">
        <v>23</v>
      </c>
      <c r="M16479">
        <v>4620</v>
      </c>
    </row>
    <row r="16480" spans="1:13" x14ac:dyDescent="0.3">
      <c r="E16480" t="s">
        <v>4659</v>
      </c>
      <c r="F16480" t="s">
        <v>14130</v>
      </c>
      <c r="G16480" t="s">
        <v>13</v>
      </c>
      <c r="H16480" t="s">
        <v>14131</v>
      </c>
      <c r="I16480" t="s">
        <v>27</v>
      </c>
      <c r="M16480">
        <v>4620</v>
      </c>
    </row>
    <row r="16481" spans="1:13" x14ac:dyDescent="0.3">
      <c r="E16481" t="s">
        <v>4659</v>
      </c>
      <c r="F16481" t="s">
        <v>14133</v>
      </c>
      <c r="G16481" t="s">
        <v>25</v>
      </c>
      <c r="H16481" t="s">
        <v>14134</v>
      </c>
      <c r="I16481" t="s">
        <v>17</v>
      </c>
      <c r="M16481">
        <v>4621</v>
      </c>
    </row>
    <row r="16482" spans="1:13" x14ac:dyDescent="0.3">
      <c r="A16482" t="s">
        <v>13</v>
      </c>
      <c r="B16482">
        <v>1</v>
      </c>
      <c r="C16482">
        <v>1</v>
      </c>
      <c r="D16482">
        <v>1</v>
      </c>
      <c r="E16482" t="s">
        <v>4659</v>
      </c>
      <c r="F16482" t="s">
        <v>14133</v>
      </c>
      <c r="G16482" t="s">
        <v>13</v>
      </c>
      <c r="H16482" t="s">
        <v>14135</v>
      </c>
      <c r="I16482" t="s">
        <v>34</v>
      </c>
      <c r="J16482" t="s">
        <v>23</v>
      </c>
      <c r="M16482">
        <v>4621</v>
      </c>
    </row>
    <row r="16483" spans="1:13" x14ac:dyDescent="0.3">
      <c r="A16483" t="s">
        <v>13</v>
      </c>
      <c r="B16483">
        <v>1</v>
      </c>
      <c r="C16483">
        <v>1</v>
      </c>
      <c r="D16483">
        <v>1</v>
      </c>
      <c r="E16483" t="s">
        <v>4659</v>
      </c>
      <c r="F16483" t="s">
        <v>4440</v>
      </c>
      <c r="G16483" t="s">
        <v>13</v>
      </c>
      <c r="H16483" t="s">
        <v>14136</v>
      </c>
      <c r="I16483" t="s">
        <v>22</v>
      </c>
      <c r="J16483" t="s">
        <v>23</v>
      </c>
      <c r="M16483">
        <v>4621</v>
      </c>
    </row>
    <row r="16484" spans="1:13" x14ac:dyDescent="0.3">
      <c r="A16484" t="s">
        <v>13</v>
      </c>
      <c r="B16484">
        <v>1</v>
      </c>
      <c r="C16484">
        <v>1</v>
      </c>
      <c r="D16484">
        <v>1</v>
      </c>
      <c r="E16484" t="s">
        <v>4659</v>
      </c>
      <c r="F16484" t="s">
        <v>4440</v>
      </c>
      <c r="G16484" t="s">
        <v>13</v>
      </c>
      <c r="H16484" t="s">
        <v>14136</v>
      </c>
      <c r="I16484" t="s">
        <v>22</v>
      </c>
      <c r="J16484" t="s">
        <v>23</v>
      </c>
      <c r="M16484">
        <v>4621</v>
      </c>
    </row>
    <row r="16485" spans="1:13" x14ac:dyDescent="0.3">
      <c r="A16485" t="s">
        <v>13</v>
      </c>
      <c r="B16485">
        <v>1</v>
      </c>
      <c r="C16485">
        <v>1</v>
      </c>
      <c r="D16485">
        <v>1</v>
      </c>
      <c r="E16485" t="s">
        <v>4659</v>
      </c>
      <c r="F16485" t="s">
        <v>4440</v>
      </c>
      <c r="G16485" t="s">
        <v>13</v>
      </c>
      <c r="H16485" t="s">
        <v>14141</v>
      </c>
      <c r="I16485" t="s">
        <v>34</v>
      </c>
      <c r="J16485" t="s">
        <v>23</v>
      </c>
      <c r="M16485">
        <v>4622</v>
      </c>
    </row>
    <row r="16486" spans="1:13" x14ac:dyDescent="0.3">
      <c r="E16486" t="s">
        <v>4659</v>
      </c>
      <c r="F16486" t="s">
        <v>4440</v>
      </c>
      <c r="G16486" t="s">
        <v>28</v>
      </c>
      <c r="H16486" t="s">
        <v>14146</v>
      </c>
      <c r="I16486" t="s">
        <v>17</v>
      </c>
      <c r="M16486">
        <v>4622</v>
      </c>
    </row>
    <row r="16487" spans="1:13" x14ac:dyDescent="0.3">
      <c r="A16487" t="s">
        <v>13</v>
      </c>
      <c r="B16487">
        <v>1</v>
      </c>
      <c r="C16487">
        <v>1</v>
      </c>
      <c r="D16487">
        <v>1</v>
      </c>
      <c r="E16487" t="s">
        <v>4659</v>
      </c>
      <c r="F16487" t="s">
        <v>1577</v>
      </c>
      <c r="G16487" t="s">
        <v>13</v>
      </c>
      <c r="H16487" t="s">
        <v>14142</v>
      </c>
      <c r="I16487" t="s">
        <v>22</v>
      </c>
      <c r="J16487" t="s">
        <v>23</v>
      </c>
      <c r="M16487">
        <v>4622</v>
      </c>
    </row>
    <row r="16488" spans="1:13" x14ac:dyDescent="0.3">
      <c r="A16488" t="s">
        <v>13</v>
      </c>
      <c r="B16488">
        <v>1</v>
      </c>
      <c r="C16488">
        <v>1</v>
      </c>
      <c r="D16488">
        <v>1</v>
      </c>
      <c r="E16488" t="s">
        <v>4659</v>
      </c>
      <c r="F16488" t="s">
        <v>14139</v>
      </c>
      <c r="G16488" t="s">
        <v>13</v>
      </c>
      <c r="H16488" t="s">
        <v>14145</v>
      </c>
      <c r="I16488" t="s">
        <v>27</v>
      </c>
      <c r="M16488">
        <v>4622</v>
      </c>
    </row>
    <row r="16489" spans="1:13" x14ac:dyDescent="0.3">
      <c r="E16489" t="s">
        <v>4659</v>
      </c>
      <c r="F16489" t="s">
        <v>14139</v>
      </c>
      <c r="G16489" t="s">
        <v>28</v>
      </c>
      <c r="H16489" t="s">
        <v>14140</v>
      </c>
      <c r="I16489" t="s">
        <v>17</v>
      </c>
      <c r="M16489">
        <v>4622</v>
      </c>
    </row>
    <row r="16490" spans="1:13" x14ac:dyDescent="0.3">
      <c r="A16490" t="s">
        <v>13</v>
      </c>
      <c r="B16490">
        <v>1</v>
      </c>
      <c r="C16490">
        <v>1</v>
      </c>
      <c r="D16490">
        <v>1</v>
      </c>
      <c r="E16490" t="s">
        <v>4659</v>
      </c>
      <c r="F16490" t="s">
        <v>14137</v>
      </c>
      <c r="G16490" t="s">
        <v>13</v>
      </c>
      <c r="H16490" t="s">
        <v>14138</v>
      </c>
      <c r="I16490" t="s">
        <v>19</v>
      </c>
      <c r="M16490">
        <v>4622</v>
      </c>
    </row>
    <row r="16491" spans="1:13" x14ac:dyDescent="0.3">
      <c r="A16491" t="s">
        <v>13</v>
      </c>
      <c r="B16491">
        <v>1</v>
      </c>
      <c r="C16491">
        <v>1</v>
      </c>
      <c r="D16491">
        <v>1</v>
      </c>
      <c r="E16491" t="s">
        <v>4659</v>
      </c>
      <c r="F16491" t="s">
        <v>14143</v>
      </c>
      <c r="G16491" t="s">
        <v>13</v>
      </c>
      <c r="H16491" t="s">
        <v>14144</v>
      </c>
      <c r="I16491" t="s">
        <v>19</v>
      </c>
      <c r="M16491">
        <v>4622</v>
      </c>
    </row>
    <row r="16492" spans="1:13" x14ac:dyDescent="0.3">
      <c r="A16492" t="s">
        <v>13</v>
      </c>
      <c r="B16492">
        <v>0</v>
      </c>
      <c r="C16492">
        <v>0</v>
      </c>
      <c r="D16492" t="s">
        <v>13</v>
      </c>
      <c r="E16492" t="s">
        <v>14147</v>
      </c>
      <c r="F16492" t="s">
        <v>14118</v>
      </c>
      <c r="G16492" t="s">
        <v>25</v>
      </c>
      <c r="H16492" t="s">
        <v>14148</v>
      </c>
      <c r="I16492" t="s">
        <v>17</v>
      </c>
      <c r="M16492">
        <v>4623</v>
      </c>
    </row>
    <row r="16493" spans="1:13" x14ac:dyDescent="0.3">
      <c r="E16493" t="s">
        <v>14147</v>
      </c>
      <c r="F16493" t="s">
        <v>14154</v>
      </c>
      <c r="G16493" t="s">
        <v>50</v>
      </c>
      <c r="H16493" t="s">
        <v>14155</v>
      </c>
      <c r="I16493" t="s">
        <v>17</v>
      </c>
      <c r="M16493">
        <v>4623</v>
      </c>
    </row>
    <row r="16494" spans="1:13" x14ac:dyDescent="0.3">
      <c r="E16494" t="s">
        <v>14147</v>
      </c>
      <c r="F16494" t="s">
        <v>4440</v>
      </c>
      <c r="G16494" t="s">
        <v>13</v>
      </c>
      <c r="H16494" t="s">
        <v>14150</v>
      </c>
      <c r="I16494" t="s">
        <v>43</v>
      </c>
      <c r="J16494" t="s">
        <v>23</v>
      </c>
      <c r="M16494">
        <v>4623</v>
      </c>
    </row>
    <row r="16495" spans="1:13" x14ac:dyDescent="0.3">
      <c r="E16495" t="s">
        <v>14147</v>
      </c>
      <c r="F16495" t="s">
        <v>2298</v>
      </c>
      <c r="G16495" t="s">
        <v>13</v>
      </c>
      <c r="H16495" t="s">
        <v>14151</v>
      </c>
      <c r="I16495" t="s">
        <v>52</v>
      </c>
      <c r="J16495" t="s">
        <v>23</v>
      </c>
      <c r="M16495">
        <v>4623</v>
      </c>
    </row>
    <row r="16496" spans="1:13" x14ac:dyDescent="0.3">
      <c r="A16496" t="s">
        <v>13</v>
      </c>
      <c r="B16496">
        <v>0</v>
      </c>
      <c r="C16496">
        <v>1</v>
      </c>
      <c r="D16496" t="s">
        <v>13</v>
      </c>
      <c r="E16496" t="s">
        <v>14147</v>
      </c>
      <c r="F16496" t="s">
        <v>14152</v>
      </c>
      <c r="G16496" t="s">
        <v>25</v>
      </c>
      <c r="H16496" t="s">
        <v>14153</v>
      </c>
      <c r="I16496" t="s">
        <v>17</v>
      </c>
      <c r="M16496">
        <v>4623</v>
      </c>
    </row>
    <row r="16497" spans="1:13" x14ac:dyDescent="0.3">
      <c r="A16497" t="s">
        <v>13</v>
      </c>
      <c r="B16497">
        <v>0</v>
      </c>
      <c r="C16497">
        <v>0</v>
      </c>
      <c r="D16497" t="s">
        <v>13</v>
      </c>
      <c r="E16497" t="s">
        <v>14147</v>
      </c>
      <c r="F16497" t="s">
        <v>14118</v>
      </c>
      <c r="G16497" t="s">
        <v>25</v>
      </c>
      <c r="H16497" t="s">
        <v>14149</v>
      </c>
      <c r="I16497" t="s">
        <v>19</v>
      </c>
      <c r="M16497">
        <v>4623</v>
      </c>
    </row>
    <row r="16498" spans="1:13" x14ac:dyDescent="0.3">
      <c r="E16498" t="s">
        <v>14147</v>
      </c>
      <c r="F16498" t="s">
        <v>14152</v>
      </c>
      <c r="G16498" t="s">
        <v>13</v>
      </c>
      <c r="H16498" t="s">
        <v>14156</v>
      </c>
      <c r="I16498" t="s">
        <v>27</v>
      </c>
      <c r="M16498">
        <v>4623</v>
      </c>
    </row>
    <row r="16499" spans="1:13" x14ac:dyDescent="0.3">
      <c r="E16499" t="s">
        <v>14147</v>
      </c>
      <c r="F16499" t="s">
        <v>4440</v>
      </c>
      <c r="G16499" t="s">
        <v>13</v>
      </c>
      <c r="H16499" t="s">
        <v>14150</v>
      </c>
      <c r="I16499" t="s">
        <v>52</v>
      </c>
      <c r="J16499" t="s">
        <v>23</v>
      </c>
      <c r="M16499">
        <v>4623</v>
      </c>
    </row>
    <row r="16500" spans="1:13" x14ac:dyDescent="0.3">
      <c r="E16500" t="s">
        <v>14147</v>
      </c>
      <c r="F16500" t="s">
        <v>2298</v>
      </c>
      <c r="G16500" t="s">
        <v>13</v>
      </c>
      <c r="H16500" t="s">
        <v>14151</v>
      </c>
      <c r="I16500" t="s">
        <v>43</v>
      </c>
      <c r="J16500" t="s">
        <v>23</v>
      </c>
      <c r="M16500">
        <v>4623</v>
      </c>
    </row>
    <row r="16501" spans="1:13" x14ac:dyDescent="0.3">
      <c r="E16501" t="s">
        <v>14157</v>
      </c>
      <c r="F16501" t="s">
        <v>1113</v>
      </c>
      <c r="G16501" t="s">
        <v>50</v>
      </c>
      <c r="H16501" t="s">
        <v>14159</v>
      </c>
      <c r="I16501" t="s">
        <v>52</v>
      </c>
      <c r="J16501" t="s">
        <v>53</v>
      </c>
      <c r="M16501">
        <v>4626</v>
      </c>
    </row>
    <row r="16502" spans="1:13" x14ac:dyDescent="0.3">
      <c r="A16502" t="s">
        <v>13</v>
      </c>
      <c r="B16502">
        <v>1</v>
      </c>
      <c r="C16502">
        <v>1</v>
      </c>
      <c r="D16502">
        <v>1</v>
      </c>
      <c r="E16502" t="s">
        <v>14157</v>
      </c>
      <c r="F16502" t="s">
        <v>8498</v>
      </c>
      <c r="G16502" t="s">
        <v>13</v>
      </c>
      <c r="H16502" t="s">
        <v>14158</v>
      </c>
      <c r="I16502" t="s">
        <v>22</v>
      </c>
      <c r="J16502" t="s">
        <v>23</v>
      </c>
      <c r="M16502">
        <v>4626</v>
      </c>
    </row>
    <row r="16503" spans="1:13" x14ac:dyDescent="0.3">
      <c r="A16503" t="s">
        <v>13</v>
      </c>
      <c r="B16503">
        <v>1</v>
      </c>
      <c r="C16503">
        <v>1</v>
      </c>
      <c r="D16503">
        <v>1</v>
      </c>
      <c r="E16503" t="s">
        <v>14157</v>
      </c>
      <c r="F16503" t="s">
        <v>8498</v>
      </c>
      <c r="G16503" t="s">
        <v>13</v>
      </c>
      <c r="H16503" t="s">
        <v>14160</v>
      </c>
      <c r="I16503" t="s">
        <v>22</v>
      </c>
      <c r="J16503" t="s">
        <v>23</v>
      </c>
      <c r="M16503">
        <v>4627</v>
      </c>
    </row>
    <row r="16504" spans="1:13" x14ac:dyDescent="0.3">
      <c r="A16504" t="s">
        <v>13</v>
      </c>
      <c r="B16504">
        <v>0</v>
      </c>
      <c r="C16504">
        <v>1</v>
      </c>
      <c r="D16504" t="s">
        <v>13</v>
      </c>
      <c r="E16504" t="s">
        <v>14161</v>
      </c>
      <c r="F16504" t="s">
        <v>14170</v>
      </c>
      <c r="G16504" t="s">
        <v>25</v>
      </c>
      <c r="H16504" t="s">
        <v>14174</v>
      </c>
      <c r="I16504" t="s">
        <v>17</v>
      </c>
      <c r="M16504">
        <v>4628</v>
      </c>
    </row>
    <row r="16505" spans="1:13" x14ac:dyDescent="0.3">
      <c r="E16505" t="s">
        <v>14161</v>
      </c>
      <c r="F16505" t="s">
        <v>14170</v>
      </c>
      <c r="G16505" t="s">
        <v>13</v>
      </c>
      <c r="H16505" t="s">
        <v>14171</v>
      </c>
      <c r="I16505" t="s">
        <v>27</v>
      </c>
      <c r="M16505">
        <v>4628</v>
      </c>
    </row>
    <row r="16506" spans="1:13" x14ac:dyDescent="0.3">
      <c r="E16506" t="s">
        <v>14161</v>
      </c>
      <c r="F16506" t="s">
        <v>14166</v>
      </c>
      <c r="G16506" t="s">
        <v>13</v>
      </c>
      <c r="H16506" t="s">
        <v>14167</v>
      </c>
      <c r="I16506" t="s">
        <v>22</v>
      </c>
      <c r="J16506" t="s">
        <v>1040</v>
      </c>
      <c r="K16506" t="s">
        <v>46</v>
      </c>
      <c r="M16506">
        <v>4628</v>
      </c>
    </row>
    <row r="16507" spans="1:13" x14ac:dyDescent="0.3">
      <c r="A16507" t="s">
        <v>13</v>
      </c>
      <c r="B16507">
        <v>1</v>
      </c>
      <c r="C16507">
        <v>1</v>
      </c>
      <c r="D16507">
        <v>1</v>
      </c>
      <c r="E16507" t="s">
        <v>14161</v>
      </c>
      <c r="F16507" t="s">
        <v>14176</v>
      </c>
      <c r="G16507" t="s">
        <v>13</v>
      </c>
      <c r="H16507" t="s">
        <v>14177</v>
      </c>
      <c r="I16507" t="s">
        <v>19</v>
      </c>
      <c r="M16507">
        <v>4628</v>
      </c>
    </row>
    <row r="16508" spans="1:13" x14ac:dyDescent="0.3">
      <c r="A16508" t="s">
        <v>13</v>
      </c>
      <c r="B16508">
        <v>0</v>
      </c>
      <c r="C16508">
        <v>1</v>
      </c>
      <c r="D16508" t="s">
        <v>13</v>
      </c>
      <c r="E16508" t="s">
        <v>14161</v>
      </c>
      <c r="F16508" t="s">
        <v>14162</v>
      </c>
      <c r="G16508" t="s">
        <v>25</v>
      </c>
      <c r="H16508" t="s">
        <v>14163</v>
      </c>
      <c r="I16508" t="s">
        <v>19</v>
      </c>
      <c r="M16508">
        <v>4628</v>
      </c>
    </row>
    <row r="16509" spans="1:13" x14ac:dyDescent="0.3">
      <c r="A16509" t="s">
        <v>13</v>
      </c>
      <c r="B16509">
        <v>0</v>
      </c>
      <c r="C16509">
        <v>1</v>
      </c>
      <c r="D16509" t="s">
        <v>13</v>
      </c>
      <c r="E16509" t="s">
        <v>14161</v>
      </c>
      <c r="F16509" t="s">
        <v>14164</v>
      </c>
      <c r="G16509" t="s">
        <v>28</v>
      </c>
      <c r="H16509" t="s">
        <v>14165</v>
      </c>
      <c r="I16509" t="s">
        <v>17</v>
      </c>
      <c r="M16509">
        <v>4628</v>
      </c>
    </row>
    <row r="16510" spans="1:13" x14ac:dyDescent="0.3">
      <c r="A16510" t="s">
        <v>13</v>
      </c>
      <c r="B16510">
        <v>1</v>
      </c>
      <c r="C16510">
        <v>1</v>
      </c>
      <c r="D16510">
        <v>1</v>
      </c>
      <c r="E16510" t="s">
        <v>14161</v>
      </c>
      <c r="F16510" t="s">
        <v>14172</v>
      </c>
      <c r="G16510" t="s">
        <v>13</v>
      </c>
      <c r="H16510" t="s">
        <v>14173</v>
      </c>
      <c r="I16510" t="s">
        <v>22</v>
      </c>
      <c r="J16510" t="s">
        <v>603</v>
      </c>
      <c r="M16510">
        <v>4628</v>
      </c>
    </row>
    <row r="16511" spans="1:13" x14ac:dyDescent="0.3">
      <c r="E16511" t="s">
        <v>14161</v>
      </c>
      <c r="F16511" t="s">
        <v>14164</v>
      </c>
      <c r="G16511" t="s">
        <v>25</v>
      </c>
      <c r="H16511" t="s">
        <v>14175</v>
      </c>
      <c r="I16511" t="s">
        <v>27</v>
      </c>
      <c r="M16511">
        <v>4628</v>
      </c>
    </row>
    <row r="16512" spans="1:13" x14ac:dyDescent="0.3">
      <c r="A16512" t="s">
        <v>242</v>
      </c>
      <c r="B16512">
        <v>0</v>
      </c>
      <c r="E16512" t="s">
        <v>14161</v>
      </c>
      <c r="F16512" t="s">
        <v>14168</v>
      </c>
      <c r="G16512" t="s">
        <v>25</v>
      </c>
      <c r="H16512" t="s">
        <v>14169</v>
      </c>
      <c r="I16512" t="s">
        <v>19</v>
      </c>
      <c r="M16512">
        <v>4628</v>
      </c>
    </row>
    <row r="16513" spans="1:13" x14ac:dyDescent="0.3">
      <c r="A16513" t="s">
        <v>50</v>
      </c>
      <c r="B16513">
        <v>1</v>
      </c>
      <c r="C16513">
        <v>1</v>
      </c>
      <c r="D16513">
        <v>1</v>
      </c>
      <c r="E16513" t="s">
        <v>13989</v>
      </c>
      <c r="F16513" t="s">
        <v>13990</v>
      </c>
      <c r="G16513" t="s">
        <v>50</v>
      </c>
      <c r="H16513" t="s">
        <v>13991</v>
      </c>
      <c r="I16513" t="s">
        <v>19</v>
      </c>
      <c r="M16513">
        <v>4629</v>
      </c>
    </row>
    <row r="16514" spans="1:13" x14ac:dyDescent="0.3">
      <c r="A16514" t="s">
        <v>13</v>
      </c>
      <c r="B16514">
        <v>1</v>
      </c>
      <c r="C16514">
        <v>1</v>
      </c>
      <c r="D16514">
        <v>1</v>
      </c>
      <c r="E16514" t="s">
        <v>14178</v>
      </c>
      <c r="F16514" t="s">
        <v>1616</v>
      </c>
      <c r="G16514" t="s">
        <v>13</v>
      </c>
      <c r="H16514" t="s">
        <v>14186</v>
      </c>
      <c r="I16514" t="s">
        <v>22</v>
      </c>
      <c r="J16514" t="s">
        <v>23</v>
      </c>
      <c r="M16514">
        <v>4638</v>
      </c>
    </row>
    <row r="16515" spans="1:13" x14ac:dyDescent="0.3">
      <c r="A16515" t="s">
        <v>13</v>
      </c>
      <c r="B16515">
        <v>1</v>
      </c>
      <c r="C16515">
        <v>1</v>
      </c>
      <c r="D16515">
        <v>1</v>
      </c>
      <c r="E16515" t="s">
        <v>14178</v>
      </c>
      <c r="F16515" t="s">
        <v>14190</v>
      </c>
      <c r="G16515" t="s">
        <v>13</v>
      </c>
      <c r="H16515" t="s">
        <v>14191</v>
      </c>
      <c r="I16515" t="s">
        <v>22</v>
      </c>
      <c r="J16515" t="s">
        <v>44</v>
      </c>
      <c r="K16515" t="s">
        <v>45</v>
      </c>
      <c r="L16515" t="s">
        <v>46</v>
      </c>
      <c r="M16515">
        <v>4638</v>
      </c>
    </row>
    <row r="16516" spans="1:13" x14ac:dyDescent="0.3">
      <c r="A16516" t="s">
        <v>13</v>
      </c>
      <c r="B16516">
        <v>0</v>
      </c>
      <c r="C16516">
        <v>1</v>
      </c>
      <c r="D16516" t="s">
        <v>13</v>
      </c>
      <c r="E16516" t="s">
        <v>14178</v>
      </c>
      <c r="F16516" t="s">
        <v>14193</v>
      </c>
      <c r="G16516" t="s">
        <v>25</v>
      </c>
      <c r="H16516" t="s">
        <v>14195</v>
      </c>
      <c r="I16516" t="s">
        <v>17</v>
      </c>
      <c r="M16516">
        <v>4638</v>
      </c>
    </row>
    <row r="16517" spans="1:13" x14ac:dyDescent="0.3">
      <c r="E16517" t="s">
        <v>14178</v>
      </c>
      <c r="F16517" t="s">
        <v>14196</v>
      </c>
      <c r="G16517" t="s">
        <v>28</v>
      </c>
      <c r="H16517" t="s">
        <v>14198</v>
      </c>
      <c r="I16517" t="s">
        <v>27</v>
      </c>
      <c r="M16517">
        <v>4638</v>
      </c>
    </row>
    <row r="16518" spans="1:13" x14ac:dyDescent="0.3">
      <c r="A16518" t="s">
        <v>28</v>
      </c>
      <c r="B16518">
        <v>0</v>
      </c>
      <c r="C16518">
        <v>0</v>
      </c>
      <c r="D16518" t="s">
        <v>28</v>
      </c>
      <c r="E16518" t="s">
        <v>14178</v>
      </c>
      <c r="F16518" t="s">
        <v>14196</v>
      </c>
      <c r="G16518" t="s">
        <v>25</v>
      </c>
      <c r="H16518" t="s">
        <v>14197</v>
      </c>
      <c r="I16518" t="s">
        <v>17</v>
      </c>
      <c r="M16518">
        <v>4638</v>
      </c>
    </row>
    <row r="16519" spans="1:13" x14ac:dyDescent="0.3">
      <c r="E16519" t="s">
        <v>14178</v>
      </c>
      <c r="F16519" t="s">
        <v>7742</v>
      </c>
      <c r="G16519" t="s">
        <v>13</v>
      </c>
      <c r="H16519" t="s">
        <v>14185</v>
      </c>
      <c r="I16519" t="s">
        <v>52</v>
      </c>
      <c r="J16519" t="s">
        <v>23</v>
      </c>
      <c r="M16519">
        <v>4638</v>
      </c>
    </row>
    <row r="16520" spans="1:13" x14ac:dyDescent="0.3">
      <c r="A16520" t="s">
        <v>13</v>
      </c>
      <c r="B16520">
        <v>1</v>
      </c>
      <c r="C16520">
        <v>1</v>
      </c>
      <c r="D16520">
        <v>1</v>
      </c>
      <c r="E16520" t="s">
        <v>14178</v>
      </c>
      <c r="F16520" t="s">
        <v>14181</v>
      </c>
      <c r="G16520" t="s">
        <v>13</v>
      </c>
      <c r="H16520" t="s">
        <v>14182</v>
      </c>
      <c r="I16520" t="s">
        <v>22</v>
      </c>
      <c r="J16520" t="s">
        <v>23</v>
      </c>
      <c r="M16520">
        <v>4638</v>
      </c>
    </row>
    <row r="16521" spans="1:13" x14ac:dyDescent="0.3">
      <c r="A16521" t="s">
        <v>13</v>
      </c>
      <c r="B16521">
        <v>0</v>
      </c>
      <c r="C16521">
        <v>0</v>
      </c>
      <c r="D16521">
        <v>1</v>
      </c>
      <c r="E16521" t="s">
        <v>14178</v>
      </c>
      <c r="F16521" t="s">
        <v>14193</v>
      </c>
      <c r="G16521" t="s">
        <v>13</v>
      </c>
      <c r="H16521" t="s">
        <v>14194</v>
      </c>
      <c r="I16521" t="s">
        <v>34</v>
      </c>
      <c r="J16521" t="s">
        <v>23</v>
      </c>
      <c r="M16521">
        <v>4638</v>
      </c>
    </row>
    <row r="16522" spans="1:13" x14ac:dyDescent="0.3">
      <c r="E16522" t="s">
        <v>14178</v>
      </c>
      <c r="F16522" t="s">
        <v>14187</v>
      </c>
      <c r="G16522" t="s">
        <v>13</v>
      </c>
      <c r="H16522" t="s">
        <v>14188</v>
      </c>
      <c r="I16522" t="s">
        <v>52</v>
      </c>
      <c r="J16522" t="s">
        <v>44</v>
      </c>
      <c r="K16522" t="s">
        <v>45</v>
      </c>
      <c r="L16522" t="s">
        <v>808</v>
      </c>
      <c r="M16522">
        <v>4638</v>
      </c>
    </row>
    <row r="16523" spans="1:13" x14ac:dyDescent="0.3">
      <c r="E16523" t="s">
        <v>14178</v>
      </c>
      <c r="F16523" t="s">
        <v>361</v>
      </c>
      <c r="G16523" t="s">
        <v>13</v>
      </c>
      <c r="H16523" t="s">
        <v>14189</v>
      </c>
      <c r="I16523" t="s">
        <v>52</v>
      </c>
      <c r="J16523" t="s">
        <v>23</v>
      </c>
      <c r="M16523">
        <v>4638</v>
      </c>
    </row>
    <row r="16524" spans="1:13" x14ac:dyDescent="0.3">
      <c r="E16524" t="s">
        <v>14178</v>
      </c>
      <c r="F16524" t="s">
        <v>358</v>
      </c>
      <c r="G16524" t="s">
        <v>28</v>
      </c>
      <c r="H16524" t="s">
        <v>14192</v>
      </c>
      <c r="I16524" t="s">
        <v>19</v>
      </c>
      <c r="M16524">
        <v>4638</v>
      </c>
    </row>
    <row r="16525" spans="1:13" x14ac:dyDescent="0.3">
      <c r="A16525" t="s">
        <v>13</v>
      </c>
      <c r="B16525">
        <v>1</v>
      </c>
      <c r="C16525">
        <v>1</v>
      </c>
      <c r="D16525">
        <v>1</v>
      </c>
      <c r="E16525" t="s">
        <v>14178</v>
      </c>
      <c r="F16525" t="s">
        <v>14179</v>
      </c>
      <c r="G16525" t="s">
        <v>13</v>
      </c>
      <c r="H16525" t="s">
        <v>14180</v>
      </c>
      <c r="I16525" t="s">
        <v>22</v>
      </c>
      <c r="J16525" t="s">
        <v>23</v>
      </c>
      <c r="M16525">
        <v>4638</v>
      </c>
    </row>
    <row r="16526" spans="1:13" x14ac:dyDescent="0.3">
      <c r="A16526" t="s">
        <v>242</v>
      </c>
      <c r="B16526">
        <v>0</v>
      </c>
      <c r="C16526">
        <v>0</v>
      </c>
      <c r="D16526">
        <v>0</v>
      </c>
      <c r="E16526" t="s">
        <v>14178</v>
      </c>
      <c r="F16526" t="s">
        <v>14183</v>
      </c>
      <c r="G16526" t="s">
        <v>13</v>
      </c>
      <c r="H16526" t="s">
        <v>14184</v>
      </c>
      <c r="I16526" t="s">
        <v>19</v>
      </c>
      <c r="M16526">
        <v>4638</v>
      </c>
    </row>
    <row r="16527" spans="1:13" x14ac:dyDescent="0.3">
      <c r="A16527" t="s">
        <v>13</v>
      </c>
      <c r="B16527">
        <v>1</v>
      </c>
      <c r="C16527">
        <v>1</v>
      </c>
      <c r="D16527">
        <v>1</v>
      </c>
      <c r="E16527" t="s">
        <v>14199</v>
      </c>
      <c r="F16527" t="s">
        <v>14181</v>
      </c>
      <c r="G16527" t="s">
        <v>13</v>
      </c>
      <c r="H16527" t="s">
        <v>14200</v>
      </c>
      <c r="I16527" t="s">
        <v>22</v>
      </c>
      <c r="J16527" t="s">
        <v>23</v>
      </c>
      <c r="M16527">
        <v>4639</v>
      </c>
    </row>
    <row r="16528" spans="1:13" x14ac:dyDescent="0.3">
      <c r="A16528" t="s">
        <v>13</v>
      </c>
      <c r="B16528">
        <v>1</v>
      </c>
      <c r="C16528">
        <v>1</v>
      </c>
      <c r="D16528">
        <v>1</v>
      </c>
      <c r="E16528" t="s">
        <v>14199</v>
      </c>
      <c r="F16528" t="s">
        <v>14179</v>
      </c>
      <c r="G16528" t="s">
        <v>13</v>
      </c>
      <c r="H16528" t="s">
        <v>14201</v>
      </c>
      <c r="I16528" t="s">
        <v>22</v>
      </c>
      <c r="J16528" t="s">
        <v>23</v>
      </c>
      <c r="M16528">
        <v>4639</v>
      </c>
    </row>
    <row r="16529" spans="1:13" x14ac:dyDescent="0.3">
      <c r="A16529" t="s">
        <v>13</v>
      </c>
      <c r="B16529">
        <v>1</v>
      </c>
      <c r="C16529">
        <v>1</v>
      </c>
      <c r="D16529">
        <v>1</v>
      </c>
      <c r="E16529" t="s">
        <v>14006</v>
      </c>
      <c r="F16529" t="s">
        <v>14007</v>
      </c>
      <c r="G16529" t="s">
        <v>13</v>
      </c>
      <c r="H16529" t="s">
        <v>14008</v>
      </c>
      <c r="I16529" t="s">
        <v>22</v>
      </c>
      <c r="J16529" t="s">
        <v>44</v>
      </c>
      <c r="K16529" t="s">
        <v>45</v>
      </c>
      <c r="L16529" t="s">
        <v>46</v>
      </c>
      <c r="M16529">
        <v>4640</v>
      </c>
    </row>
    <row r="16530" spans="1:13" x14ac:dyDescent="0.3">
      <c r="A16530" t="s">
        <v>242</v>
      </c>
      <c r="B16530">
        <v>0</v>
      </c>
      <c r="C16530">
        <v>0</v>
      </c>
      <c r="D16530">
        <v>0</v>
      </c>
      <c r="E16530" t="s">
        <v>14202</v>
      </c>
      <c r="F16530" t="s">
        <v>14203</v>
      </c>
      <c r="G16530" t="s">
        <v>25</v>
      </c>
      <c r="H16530" t="s">
        <v>14204</v>
      </c>
      <c r="I16530" t="s">
        <v>17</v>
      </c>
      <c r="M16530">
        <v>4655</v>
      </c>
    </row>
    <row r="16531" spans="1:13" x14ac:dyDescent="0.3">
      <c r="A16531" t="s">
        <v>13</v>
      </c>
      <c r="B16531">
        <v>1</v>
      </c>
      <c r="C16531">
        <v>1</v>
      </c>
      <c r="D16531">
        <v>1</v>
      </c>
      <c r="E16531" t="s">
        <v>14202</v>
      </c>
      <c r="F16531" t="s">
        <v>14205</v>
      </c>
      <c r="G16531" t="s">
        <v>13</v>
      </c>
      <c r="H16531" t="s">
        <v>14206</v>
      </c>
      <c r="I16531" t="s">
        <v>19</v>
      </c>
      <c r="M16531">
        <v>4655</v>
      </c>
    </row>
    <row r="16532" spans="1:13" x14ac:dyDescent="0.3">
      <c r="E16532" t="s">
        <v>14202</v>
      </c>
      <c r="F16532" t="s">
        <v>14203</v>
      </c>
      <c r="G16532" t="s">
        <v>28</v>
      </c>
      <c r="H16532" t="s">
        <v>14207</v>
      </c>
      <c r="I16532" t="s">
        <v>27</v>
      </c>
      <c r="M16532">
        <v>4655</v>
      </c>
    </row>
    <row r="16533" spans="1:13" x14ac:dyDescent="0.3">
      <c r="E16533" t="s">
        <v>14208</v>
      </c>
      <c r="F16533" t="s">
        <v>1287</v>
      </c>
      <c r="G16533" t="s">
        <v>25</v>
      </c>
      <c r="H16533" t="s">
        <v>14213</v>
      </c>
      <c r="I16533" t="s">
        <v>17</v>
      </c>
      <c r="M16533">
        <v>4656</v>
      </c>
    </row>
    <row r="16534" spans="1:13" x14ac:dyDescent="0.3">
      <c r="E16534" t="s">
        <v>14208</v>
      </c>
      <c r="F16534" t="s">
        <v>374</v>
      </c>
      <c r="G16534" t="s">
        <v>13</v>
      </c>
      <c r="H16534" t="s">
        <v>14209</v>
      </c>
      <c r="I16534" t="s">
        <v>27</v>
      </c>
      <c r="M16534">
        <v>4656</v>
      </c>
    </row>
    <row r="16535" spans="1:13" x14ac:dyDescent="0.3">
      <c r="E16535" t="s">
        <v>14208</v>
      </c>
      <c r="F16535" t="s">
        <v>14211</v>
      </c>
      <c r="G16535" t="s">
        <v>13</v>
      </c>
      <c r="H16535" t="s">
        <v>14224</v>
      </c>
      <c r="I16535" t="s">
        <v>27</v>
      </c>
      <c r="M16535">
        <v>4656</v>
      </c>
    </row>
    <row r="16536" spans="1:13" x14ac:dyDescent="0.3">
      <c r="E16536" t="s">
        <v>14208</v>
      </c>
      <c r="F16536" t="s">
        <v>14221</v>
      </c>
      <c r="G16536" t="s">
        <v>28</v>
      </c>
      <c r="H16536" t="s">
        <v>14222</v>
      </c>
      <c r="I16536" t="s">
        <v>17</v>
      </c>
      <c r="M16536">
        <v>4656</v>
      </c>
    </row>
    <row r="16537" spans="1:13" x14ac:dyDescent="0.3">
      <c r="A16537" t="s">
        <v>13</v>
      </c>
      <c r="B16537">
        <v>0</v>
      </c>
      <c r="C16537">
        <v>1</v>
      </c>
      <c r="D16537" t="s">
        <v>13</v>
      </c>
      <c r="E16537" t="s">
        <v>14208</v>
      </c>
      <c r="F16537" t="s">
        <v>14211</v>
      </c>
      <c r="G16537" t="s">
        <v>28</v>
      </c>
      <c r="H16537" t="s">
        <v>14212</v>
      </c>
      <c r="I16537" t="s">
        <v>17</v>
      </c>
      <c r="M16537">
        <v>4656</v>
      </c>
    </row>
    <row r="16538" spans="1:13" x14ac:dyDescent="0.3">
      <c r="E16538" t="s">
        <v>14208</v>
      </c>
      <c r="F16538" t="s">
        <v>374</v>
      </c>
      <c r="G16538" t="s">
        <v>25</v>
      </c>
      <c r="H16538" t="s">
        <v>14226</v>
      </c>
      <c r="I16538" t="s">
        <v>17</v>
      </c>
      <c r="M16538">
        <v>4656</v>
      </c>
    </row>
    <row r="16539" spans="1:13" x14ac:dyDescent="0.3">
      <c r="A16539" t="s">
        <v>13</v>
      </c>
      <c r="B16539">
        <v>1</v>
      </c>
      <c r="C16539">
        <v>1</v>
      </c>
      <c r="D16539">
        <v>1</v>
      </c>
      <c r="E16539" t="s">
        <v>14208</v>
      </c>
      <c r="F16539" t="s">
        <v>14218</v>
      </c>
      <c r="G16539" t="s">
        <v>13</v>
      </c>
      <c r="H16539" t="s">
        <v>14219</v>
      </c>
      <c r="I16539" t="s">
        <v>22</v>
      </c>
      <c r="J16539" t="s">
        <v>44</v>
      </c>
      <c r="K16539" t="s">
        <v>45</v>
      </c>
      <c r="L16539" t="s">
        <v>46</v>
      </c>
      <c r="M16539">
        <v>4656</v>
      </c>
    </row>
    <row r="16540" spans="1:13" x14ac:dyDescent="0.3">
      <c r="E16540" t="s">
        <v>14208</v>
      </c>
      <c r="F16540" t="s">
        <v>14214</v>
      </c>
      <c r="G16540" t="s">
        <v>25</v>
      </c>
      <c r="H16540" t="s">
        <v>14215</v>
      </c>
      <c r="I16540" t="s">
        <v>17</v>
      </c>
      <c r="M16540">
        <v>4656</v>
      </c>
    </row>
    <row r="16541" spans="1:13" x14ac:dyDescent="0.3">
      <c r="A16541" t="s">
        <v>28</v>
      </c>
      <c r="B16541">
        <v>1</v>
      </c>
      <c r="C16541">
        <v>1</v>
      </c>
      <c r="D16541">
        <v>1</v>
      </c>
      <c r="E16541" t="s">
        <v>14208</v>
      </c>
      <c r="F16541" t="s">
        <v>14227</v>
      </c>
      <c r="G16541" t="s">
        <v>28</v>
      </c>
      <c r="H16541" t="s">
        <v>14228</v>
      </c>
      <c r="I16541" t="s">
        <v>22</v>
      </c>
      <c r="J16541" t="s">
        <v>104</v>
      </c>
      <c r="M16541">
        <v>4656</v>
      </c>
    </row>
    <row r="16542" spans="1:13" x14ac:dyDescent="0.3">
      <c r="E16542" t="s">
        <v>14208</v>
      </c>
      <c r="F16542" t="s">
        <v>2587</v>
      </c>
      <c r="G16542" t="s">
        <v>13</v>
      </c>
      <c r="H16542" t="s">
        <v>14210</v>
      </c>
      <c r="I16542" t="s">
        <v>52</v>
      </c>
      <c r="J16542" t="s">
        <v>23</v>
      </c>
      <c r="M16542">
        <v>4656</v>
      </c>
    </row>
    <row r="16543" spans="1:13" x14ac:dyDescent="0.3">
      <c r="E16543" t="s">
        <v>14208</v>
      </c>
      <c r="F16543" t="s">
        <v>1287</v>
      </c>
      <c r="G16543" t="s">
        <v>13</v>
      </c>
      <c r="H16543" t="s">
        <v>14220</v>
      </c>
      <c r="I16543" t="s">
        <v>34</v>
      </c>
      <c r="J16543" t="s">
        <v>23</v>
      </c>
      <c r="M16543">
        <v>4656</v>
      </c>
    </row>
    <row r="16544" spans="1:13" x14ac:dyDescent="0.3">
      <c r="A16544" t="s">
        <v>13</v>
      </c>
      <c r="B16544">
        <v>1</v>
      </c>
      <c r="C16544">
        <v>1</v>
      </c>
      <c r="D16544">
        <v>1</v>
      </c>
      <c r="E16544" t="s">
        <v>14208</v>
      </c>
      <c r="F16544" t="s">
        <v>4945</v>
      </c>
      <c r="G16544" t="s">
        <v>13</v>
      </c>
      <c r="H16544" t="s">
        <v>14225</v>
      </c>
      <c r="I16544" t="s">
        <v>34</v>
      </c>
      <c r="J16544" t="s">
        <v>23</v>
      </c>
      <c r="M16544">
        <v>4656</v>
      </c>
    </row>
    <row r="16545" spans="1:13" x14ac:dyDescent="0.3">
      <c r="A16545" t="s">
        <v>13</v>
      </c>
      <c r="B16545">
        <v>0</v>
      </c>
      <c r="C16545">
        <v>1</v>
      </c>
      <c r="D16545" t="s">
        <v>13</v>
      </c>
      <c r="E16545" t="s">
        <v>14208</v>
      </c>
      <c r="F16545" t="s">
        <v>4945</v>
      </c>
      <c r="G16545" t="s">
        <v>28</v>
      </c>
      <c r="H16545" t="s">
        <v>14223</v>
      </c>
      <c r="I16545" t="s">
        <v>17</v>
      </c>
      <c r="M16545">
        <v>4656</v>
      </c>
    </row>
    <row r="16546" spans="1:13" x14ac:dyDescent="0.3">
      <c r="A16546" t="s">
        <v>28</v>
      </c>
      <c r="B16546">
        <v>1</v>
      </c>
      <c r="C16546">
        <v>1</v>
      </c>
      <c r="D16546">
        <v>1</v>
      </c>
      <c r="E16546" t="s">
        <v>14208</v>
      </c>
      <c r="F16546" t="s">
        <v>14216</v>
      </c>
      <c r="G16546" t="s">
        <v>28</v>
      </c>
      <c r="H16546" t="s">
        <v>14217</v>
      </c>
      <c r="I16546" t="s">
        <v>19</v>
      </c>
      <c r="M16546">
        <v>4656</v>
      </c>
    </row>
    <row r="16547" spans="1:13" x14ac:dyDescent="0.3">
      <c r="A16547" t="s">
        <v>28</v>
      </c>
      <c r="B16547">
        <v>1</v>
      </c>
      <c r="C16547">
        <v>1</v>
      </c>
      <c r="D16547">
        <v>1</v>
      </c>
      <c r="E16547" t="s">
        <v>14046</v>
      </c>
      <c r="F16547" t="s">
        <v>14050</v>
      </c>
      <c r="G16547" t="s">
        <v>28</v>
      </c>
      <c r="H16547" t="s">
        <v>14051</v>
      </c>
      <c r="I16547" t="s">
        <v>22</v>
      </c>
      <c r="J16547" t="s">
        <v>464</v>
      </c>
      <c r="M16547">
        <v>4658</v>
      </c>
    </row>
    <row r="16548" spans="1:13" x14ac:dyDescent="0.3">
      <c r="A16548" t="s">
        <v>50</v>
      </c>
      <c r="B16548">
        <v>1</v>
      </c>
      <c r="C16548">
        <v>1</v>
      </c>
      <c r="D16548">
        <v>1</v>
      </c>
      <c r="E16548" t="s">
        <v>14046</v>
      </c>
      <c r="F16548" t="s">
        <v>14053</v>
      </c>
      <c r="G16548" t="s">
        <v>50</v>
      </c>
      <c r="H16548" t="s">
        <v>14054</v>
      </c>
      <c r="I16548" t="s">
        <v>52</v>
      </c>
      <c r="J16548" t="s">
        <v>57</v>
      </c>
      <c r="M16548">
        <v>4658</v>
      </c>
    </row>
    <row r="16549" spans="1:13" x14ac:dyDescent="0.3">
      <c r="A16549" t="s">
        <v>13</v>
      </c>
      <c r="B16549">
        <v>1</v>
      </c>
      <c r="C16549">
        <v>1</v>
      </c>
      <c r="D16549">
        <v>1</v>
      </c>
      <c r="E16549" t="s">
        <v>14046</v>
      </c>
      <c r="F16549" t="s">
        <v>14048</v>
      </c>
      <c r="G16549" t="s">
        <v>13</v>
      </c>
      <c r="H16549" t="s">
        <v>14049</v>
      </c>
      <c r="I16549" t="s">
        <v>22</v>
      </c>
      <c r="J16549" t="s">
        <v>603</v>
      </c>
      <c r="M16549">
        <v>4658</v>
      </c>
    </row>
    <row r="16550" spans="1:13" x14ac:dyDescent="0.3">
      <c r="A16550" t="s">
        <v>13</v>
      </c>
      <c r="B16550">
        <v>1</v>
      </c>
      <c r="C16550">
        <v>1</v>
      </c>
      <c r="D16550">
        <v>1</v>
      </c>
      <c r="E16550" t="s">
        <v>14046</v>
      </c>
      <c r="F16550" t="s">
        <v>14048</v>
      </c>
      <c r="G16550" t="s">
        <v>13</v>
      </c>
      <c r="H16550" t="s">
        <v>14049</v>
      </c>
      <c r="I16550" t="s">
        <v>22</v>
      </c>
      <c r="J16550" t="s">
        <v>603</v>
      </c>
      <c r="M16550">
        <v>4658</v>
      </c>
    </row>
    <row r="16551" spans="1:13" x14ac:dyDescent="0.3">
      <c r="A16551" t="s">
        <v>28</v>
      </c>
      <c r="B16551">
        <v>0</v>
      </c>
      <c r="C16551">
        <v>0</v>
      </c>
      <c r="D16551">
        <v>1</v>
      </c>
      <c r="E16551" t="s">
        <v>14046</v>
      </c>
      <c r="F16551" t="s">
        <v>7057</v>
      </c>
      <c r="G16551" t="s">
        <v>28</v>
      </c>
      <c r="H16551" t="s">
        <v>14052</v>
      </c>
      <c r="I16551" t="s">
        <v>17</v>
      </c>
      <c r="M16551">
        <v>4658</v>
      </c>
    </row>
    <row r="16552" spans="1:13" x14ac:dyDescent="0.3">
      <c r="E16552" t="s">
        <v>14046</v>
      </c>
      <c r="F16552" t="s">
        <v>2587</v>
      </c>
      <c r="G16552" t="s">
        <v>13</v>
      </c>
      <c r="H16552" t="s">
        <v>14047</v>
      </c>
      <c r="I16552" t="s">
        <v>52</v>
      </c>
      <c r="J16552" t="s">
        <v>23</v>
      </c>
      <c r="M16552">
        <v>4658</v>
      </c>
    </row>
    <row r="16553" spans="1:13" x14ac:dyDescent="0.3">
      <c r="A16553" t="s">
        <v>28</v>
      </c>
      <c r="B16553">
        <v>1</v>
      </c>
      <c r="C16553">
        <v>1</v>
      </c>
      <c r="D16553">
        <v>1</v>
      </c>
      <c r="E16553" t="s">
        <v>14046</v>
      </c>
      <c r="F16553" t="s">
        <v>2587</v>
      </c>
      <c r="G16553" t="s">
        <v>28</v>
      </c>
      <c r="H16553" t="s">
        <v>14047</v>
      </c>
      <c r="I16553" t="s">
        <v>27</v>
      </c>
      <c r="M16553">
        <v>4658</v>
      </c>
    </row>
    <row r="16554" spans="1:13" x14ac:dyDescent="0.3">
      <c r="E16554" t="s">
        <v>14055</v>
      </c>
      <c r="F16554" t="s">
        <v>14056</v>
      </c>
      <c r="G16554" t="s">
        <v>50</v>
      </c>
      <c r="H16554" t="s">
        <v>14057</v>
      </c>
      <c r="I16554" t="s">
        <v>27</v>
      </c>
      <c r="M16554">
        <v>4664</v>
      </c>
    </row>
    <row r="16555" spans="1:13" x14ac:dyDescent="0.3">
      <c r="A16555" t="s">
        <v>242</v>
      </c>
      <c r="B16555">
        <v>0</v>
      </c>
      <c r="E16555" t="s">
        <v>14055</v>
      </c>
      <c r="F16555" t="s">
        <v>14056</v>
      </c>
      <c r="G16555" t="s">
        <v>25</v>
      </c>
      <c r="H16555" t="s">
        <v>14058</v>
      </c>
      <c r="I16555" t="s">
        <v>17</v>
      </c>
      <c r="M16555">
        <v>4664</v>
      </c>
    </row>
    <row r="16556" spans="1:13" x14ac:dyDescent="0.3">
      <c r="E16556" t="s">
        <v>14055</v>
      </c>
      <c r="F16556" t="s">
        <v>14056</v>
      </c>
      <c r="G16556" t="s">
        <v>50</v>
      </c>
      <c r="H16556" t="s">
        <v>14057</v>
      </c>
      <c r="I16556" t="s">
        <v>27</v>
      </c>
      <c r="M16556">
        <v>4665</v>
      </c>
    </row>
    <row r="16557" spans="1:13" x14ac:dyDescent="0.3">
      <c r="A16557" t="s">
        <v>242</v>
      </c>
      <c r="B16557">
        <v>0</v>
      </c>
      <c r="E16557" t="s">
        <v>14055</v>
      </c>
      <c r="F16557" t="s">
        <v>14056</v>
      </c>
      <c r="G16557" t="s">
        <v>25</v>
      </c>
      <c r="H16557" t="s">
        <v>14058</v>
      </c>
      <c r="I16557" t="s">
        <v>17</v>
      </c>
      <c r="M16557">
        <v>4665</v>
      </c>
    </row>
    <row r="16558" spans="1:13" x14ac:dyDescent="0.3">
      <c r="E16558" t="s">
        <v>14055</v>
      </c>
      <c r="F16558" t="s">
        <v>14056</v>
      </c>
      <c r="G16558" t="s">
        <v>50</v>
      </c>
      <c r="H16558" t="s">
        <v>14057</v>
      </c>
      <c r="I16558" t="s">
        <v>27</v>
      </c>
      <c r="M16558">
        <v>4666</v>
      </c>
    </row>
    <row r="16559" spans="1:13" x14ac:dyDescent="0.3">
      <c r="A16559" t="s">
        <v>242</v>
      </c>
      <c r="B16559">
        <v>0</v>
      </c>
      <c r="E16559" t="s">
        <v>14055</v>
      </c>
      <c r="F16559" t="s">
        <v>14056</v>
      </c>
      <c r="G16559" t="s">
        <v>25</v>
      </c>
      <c r="H16559" t="s">
        <v>14058</v>
      </c>
      <c r="I16559" t="s">
        <v>17</v>
      </c>
      <c r="M16559">
        <v>4666</v>
      </c>
    </row>
    <row r="16560" spans="1:13" x14ac:dyDescent="0.3">
      <c r="E16560" t="s">
        <v>14059</v>
      </c>
      <c r="F16560" t="s">
        <v>14060</v>
      </c>
      <c r="G16560" t="s">
        <v>25</v>
      </c>
      <c r="H16560" t="s">
        <v>14061</v>
      </c>
      <c r="I16560" t="s">
        <v>27</v>
      </c>
      <c r="M16560">
        <v>4667</v>
      </c>
    </row>
    <row r="16561" spans="1:13" x14ac:dyDescent="0.3">
      <c r="A16561" t="s">
        <v>13</v>
      </c>
      <c r="B16561">
        <v>0</v>
      </c>
      <c r="C16561">
        <v>1</v>
      </c>
      <c r="D16561" t="s">
        <v>13</v>
      </c>
      <c r="E16561" t="s">
        <v>14059</v>
      </c>
      <c r="F16561" t="s">
        <v>14060</v>
      </c>
      <c r="G16561" t="s">
        <v>28</v>
      </c>
      <c r="H16561" t="s">
        <v>14062</v>
      </c>
      <c r="I16561" t="s">
        <v>17</v>
      </c>
      <c r="M16561">
        <v>4667</v>
      </c>
    </row>
    <row r="16562" spans="1:13" x14ac:dyDescent="0.3">
      <c r="E16562" t="s">
        <v>14059</v>
      </c>
      <c r="F16562" t="s">
        <v>14066</v>
      </c>
      <c r="G16562" t="s">
        <v>13</v>
      </c>
      <c r="H16562" t="s">
        <v>14071</v>
      </c>
      <c r="I16562" t="s">
        <v>27</v>
      </c>
      <c r="M16562">
        <v>4668</v>
      </c>
    </row>
    <row r="16563" spans="1:13" x14ac:dyDescent="0.3">
      <c r="A16563" t="s">
        <v>13</v>
      </c>
      <c r="B16563">
        <v>0</v>
      </c>
      <c r="C16563">
        <v>1</v>
      </c>
      <c r="D16563" t="s">
        <v>13</v>
      </c>
      <c r="E16563" t="s">
        <v>14059</v>
      </c>
      <c r="F16563" t="s">
        <v>14060</v>
      </c>
      <c r="G16563" t="s">
        <v>28</v>
      </c>
      <c r="H16563" t="s">
        <v>14070</v>
      </c>
      <c r="I16563" t="s">
        <v>17</v>
      </c>
      <c r="M16563">
        <v>4668</v>
      </c>
    </row>
    <row r="16564" spans="1:13" x14ac:dyDescent="0.3">
      <c r="A16564" t="s">
        <v>242</v>
      </c>
      <c r="B16564">
        <v>0</v>
      </c>
      <c r="C16564">
        <v>0</v>
      </c>
      <c r="D16564">
        <v>0</v>
      </c>
      <c r="E16564" t="s">
        <v>14059</v>
      </c>
      <c r="F16564" t="s">
        <v>14066</v>
      </c>
      <c r="G16564" t="s">
        <v>28</v>
      </c>
      <c r="H16564" t="s">
        <v>14067</v>
      </c>
      <c r="I16564" t="s">
        <v>17</v>
      </c>
      <c r="M16564">
        <v>4668</v>
      </c>
    </row>
    <row r="16565" spans="1:13" x14ac:dyDescent="0.3">
      <c r="E16565" t="s">
        <v>14059</v>
      </c>
      <c r="F16565" t="s">
        <v>14060</v>
      </c>
      <c r="G16565" t="s">
        <v>13</v>
      </c>
      <c r="H16565" t="s">
        <v>14063</v>
      </c>
      <c r="I16565" t="s">
        <v>27</v>
      </c>
      <c r="M16565">
        <v>4668</v>
      </c>
    </row>
    <row r="16566" spans="1:13" x14ac:dyDescent="0.3">
      <c r="E16566" t="s">
        <v>14059</v>
      </c>
      <c r="F16566" t="s">
        <v>14072</v>
      </c>
      <c r="G16566" t="s">
        <v>25</v>
      </c>
      <c r="H16566" t="s">
        <v>14073</v>
      </c>
      <c r="I16566" t="s">
        <v>17</v>
      </c>
      <c r="M16566">
        <v>4668</v>
      </c>
    </row>
    <row r="16567" spans="1:13" x14ac:dyDescent="0.3">
      <c r="E16567" t="s">
        <v>14059</v>
      </c>
      <c r="F16567" t="s">
        <v>14060</v>
      </c>
      <c r="G16567" t="s">
        <v>13</v>
      </c>
      <c r="H16567" t="s">
        <v>14063</v>
      </c>
      <c r="I16567" t="s">
        <v>27</v>
      </c>
      <c r="M16567">
        <v>4668</v>
      </c>
    </row>
    <row r="16568" spans="1:13" x14ac:dyDescent="0.3">
      <c r="A16568" t="s">
        <v>13</v>
      </c>
      <c r="B16568">
        <v>0</v>
      </c>
      <c r="C16568">
        <v>1</v>
      </c>
      <c r="D16568" t="s">
        <v>13</v>
      </c>
      <c r="E16568" t="s">
        <v>14059</v>
      </c>
      <c r="F16568" t="s">
        <v>14064</v>
      </c>
      <c r="G16568" t="s">
        <v>28</v>
      </c>
      <c r="H16568" t="s">
        <v>14065</v>
      </c>
      <c r="I16568" t="s">
        <v>17</v>
      </c>
      <c r="M16568">
        <v>4668</v>
      </c>
    </row>
    <row r="16569" spans="1:13" x14ac:dyDescent="0.3">
      <c r="A16569" t="s">
        <v>13</v>
      </c>
      <c r="B16569">
        <v>0</v>
      </c>
      <c r="C16569">
        <v>1</v>
      </c>
      <c r="D16569" t="s">
        <v>13</v>
      </c>
      <c r="E16569" t="s">
        <v>14059</v>
      </c>
      <c r="F16569" t="s">
        <v>14060</v>
      </c>
      <c r="G16569" t="s">
        <v>28</v>
      </c>
      <c r="H16569" t="s">
        <v>14069</v>
      </c>
      <c r="I16569" t="s">
        <v>17</v>
      </c>
      <c r="M16569">
        <v>4668</v>
      </c>
    </row>
    <row r="16570" spans="1:13" x14ac:dyDescent="0.3">
      <c r="E16570" t="s">
        <v>14059</v>
      </c>
      <c r="F16570" t="s">
        <v>14064</v>
      </c>
      <c r="G16570" t="s">
        <v>13</v>
      </c>
      <c r="H16570" t="s">
        <v>14068</v>
      </c>
      <c r="I16570" t="s">
        <v>27</v>
      </c>
      <c r="M16570">
        <v>4668</v>
      </c>
    </row>
    <row r="16571" spans="1:13" x14ac:dyDescent="0.3">
      <c r="A16571" t="s">
        <v>13</v>
      </c>
      <c r="B16571">
        <v>0</v>
      </c>
      <c r="C16571">
        <v>1</v>
      </c>
      <c r="D16571" t="s">
        <v>13</v>
      </c>
      <c r="E16571" t="s">
        <v>14074</v>
      </c>
      <c r="F16571" t="s">
        <v>14064</v>
      </c>
      <c r="G16571" t="s">
        <v>28</v>
      </c>
      <c r="H16571" t="s">
        <v>14065</v>
      </c>
      <c r="I16571" t="s">
        <v>17</v>
      </c>
      <c r="M16571">
        <v>4669</v>
      </c>
    </row>
    <row r="16572" spans="1:13" x14ac:dyDescent="0.3">
      <c r="E16572" t="s">
        <v>14074</v>
      </c>
      <c r="F16572" t="s">
        <v>14072</v>
      </c>
      <c r="G16572" t="s">
        <v>25</v>
      </c>
      <c r="H16572" t="s">
        <v>14073</v>
      </c>
      <c r="I16572" t="s">
        <v>17</v>
      </c>
      <c r="M16572">
        <v>4669</v>
      </c>
    </row>
    <row r="16573" spans="1:13" x14ac:dyDescent="0.3">
      <c r="A16573" t="s">
        <v>242</v>
      </c>
      <c r="B16573">
        <v>0</v>
      </c>
      <c r="C16573">
        <v>0</v>
      </c>
      <c r="D16573">
        <v>0</v>
      </c>
      <c r="E16573" t="s">
        <v>14074</v>
      </c>
      <c r="F16573" t="s">
        <v>14066</v>
      </c>
      <c r="G16573" t="s">
        <v>28</v>
      </c>
      <c r="H16573" t="s">
        <v>14067</v>
      </c>
      <c r="I16573" t="s">
        <v>17</v>
      </c>
      <c r="M16573">
        <v>4669</v>
      </c>
    </row>
    <row r="16574" spans="1:13" x14ac:dyDescent="0.3">
      <c r="E16574" t="s">
        <v>14074</v>
      </c>
      <c r="F16574" t="s">
        <v>14064</v>
      </c>
      <c r="G16574" t="s">
        <v>13</v>
      </c>
      <c r="H16574" t="s">
        <v>14068</v>
      </c>
      <c r="I16574" t="s">
        <v>27</v>
      </c>
      <c r="M16574">
        <v>4669</v>
      </c>
    </row>
    <row r="16575" spans="1:13" x14ac:dyDescent="0.3">
      <c r="A16575" t="s">
        <v>13</v>
      </c>
      <c r="B16575">
        <v>0</v>
      </c>
      <c r="C16575">
        <v>1</v>
      </c>
      <c r="D16575" t="s">
        <v>13</v>
      </c>
      <c r="E16575" t="s">
        <v>14074</v>
      </c>
      <c r="F16575" t="s">
        <v>14060</v>
      </c>
      <c r="G16575" t="s">
        <v>28</v>
      </c>
      <c r="H16575" t="s">
        <v>14069</v>
      </c>
      <c r="I16575" t="s">
        <v>17</v>
      </c>
      <c r="M16575">
        <v>4669</v>
      </c>
    </row>
    <row r="16576" spans="1:13" x14ac:dyDescent="0.3">
      <c r="E16576" t="s">
        <v>14074</v>
      </c>
      <c r="F16576" t="s">
        <v>14060</v>
      </c>
      <c r="G16576" t="s">
        <v>13</v>
      </c>
      <c r="H16576" t="s">
        <v>14063</v>
      </c>
      <c r="I16576" t="s">
        <v>27</v>
      </c>
      <c r="M16576">
        <v>4669</v>
      </c>
    </row>
    <row r="16577" spans="1:13" x14ac:dyDescent="0.3">
      <c r="E16577" t="s">
        <v>14074</v>
      </c>
      <c r="F16577" t="s">
        <v>14060</v>
      </c>
      <c r="G16577" t="s">
        <v>13</v>
      </c>
      <c r="H16577" t="s">
        <v>14063</v>
      </c>
      <c r="I16577" t="s">
        <v>27</v>
      </c>
      <c r="M16577">
        <v>4669</v>
      </c>
    </row>
    <row r="16578" spans="1:13" x14ac:dyDescent="0.3">
      <c r="A16578" t="s">
        <v>13</v>
      </c>
      <c r="B16578">
        <v>0</v>
      </c>
      <c r="C16578">
        <v>1</v>
      </c>
      <c r="D16578" t="s">
        <v>13</v>
      </c>
      <c r="E16578" t="s">
        <v>14074</v>
      </c>
      <c r="F16578" t="s">
        <v>14060</v>
      </c>
      <c r="G16578" t="s">
        <v>28</v>
      </c>
      <c r="H16578" t="s">
        <v>14070</v>
      </c>
      <c r="I16578" t="s">
        <v>17</v>
      </c>
      <c r="M16578">
        <v>4669</v>
      </c>
    </row>
    <row r="16579" spans="1:13" x14ac:dyDescent="0.3">
      <c r="E16579" t="s">
        <v>14074</v>
      </c>
      <c r="F16579" t="s">
        <v>14066</v>
      </c>
      <c r="G16579" t="s">
        <v>13</v>
      </c>
      <c r="H16579" t="s">
        <v>14071</v>
      </c>
      <c r="I16579" t="s">
        <v>27</v>
      </c>
      <c r="M16579">
        <v>4669</v>
      </c>
    </row>
    <row r="16580" spans="1:13" x14ac:dyDescent="0.3">
      <c r="A16580" t="s">
        <v>13</v>
      </c>
      <c r="B16580">
        <v>0</v>
      </c>
      <c r="C16580">
        <v>1</v>
      </c>
      <c r="D16580" t="s">
        <v>13</v>
      </c>
      <c r="E16580" t="s">
        <v>14059</v>
      </c>
      <c r="F16580" t="s">
        <v>14060</v>
      </c>
      <c r="G16580" t="s">
        <v>28</v>
      </c>
      <c r="H16580" t="s">
        <v>14075</v>
      </c>
      <c r="I16580" t="s">
        <v>19</v>
      </c>
      <c r="M16580">
        <v>4670</v>
      </c>
    </row>
    <row r="16581" spans="1:13" x14ac:dyDescent="0.3">
      <c r="E16581" t="s">
        <v>14074</v>
      </c>
      <c r="F16581" t="s">
        <v>14060</v>
      </c>
      <c r="G16581" t="s">
        <v>13</v>
      </c>
      <c r="H16581" t="s">
        <v>14078</v>
      </c>
      <c r="I16581" t="s">
        <v>27</v>
      </c>
      <c r="M16581">
        <v>4671</v>
      </c>
    </row>
    <row r="16582" spans="1:13" x14ac:dyDescent="0.3">
      <c r="E16582" t="s">
        <v>14074</v>
      </c>
      <c r="F16582" t="s">
        <v>14060</v>
      </c>
      <c r="G16582" t="s">
        <v>28</v>
      </c>
      <c r="H16582" t="s">
        <v>14076</v>
      </c>
      <c r="I16582" t="s">
        <v>17</v>
      </c>
      <c r="M16582">
        <v>4671</v>
      </c>
    </row>
    <row r="16583" spans="1:13" x14ac:dyDescent="0.3">
      <c r="E16583" t="s">
        <v>14074</v>
      </c>
      <c r="F16583" t="s">
        <v>14060</v>
      </c>
      <c r="G16583" t="s">
        <v>28</v>
      </c>
      <c r="H16583" t="s">
        <v>14077</v>
      </c>
      <c r="I16583" t="s">
        <v>17</v>
      </c>
      <c r="M16583">
        <v>4671</v>
      </c>
    </row>
    <row r="16584" spans="1:13" x14ac:dyDescent="0.3">
      <c r="E16584" t="s">
        <v>14074</v>
      </c>
      <c r="F16584" t="s">
        <v>14060</v>
      </c>
      <c r="G16584" t="s">
        <v>25</v>
      </c>
      <c r="H16584" t="s">
        <v>14078</v>
      </c>
      <c r="I16584" t="s">
        <v>27</v>
      </c>
      <c r="M16584">
        <v>4671</v>
      </c>
    </row>
    <row r="16585" spans="1:13" x14ac:dyDescent="0.3">
      <c r="E16585" t="s">
        <v>4631</v>
      </c>
      <c r="F16585" t="s">
        <v>4638</v>
      </c>
      <c r="G16585" t="s">
        <v>28</v>
      </c>
      <c r="H16585" t="s">
        <v>4639</v>
      </c>
      <c r="I16585" t="s">
        <v>17</v>
      </c>
      <c r="M16585">
        <v>4672</v>
      </c>
    </row>
    <row r="16586" spans="1:13" x14ac:dyDescent="0.3">
      <c r="E16586" t="s">
        <v>4631</v>
      </c>
      <c r="F16586" t="s">
        <v>4636</v>
      </c>
      <c r="G16586" t="s">
        <v>25</v>
      </c>
      <c r="H16586" t="s">
        <v>4637</v>
      </c>
      <c r="I16586" t="s">
        <v>27</v>
      </c>
      <c r="M16586">
        <v>4672</v>
      </c>
    </row>
    <row r="16587" spans="1:13" x14ac:dyDescent="0.3">
      <c r="A16587" t="s">
        <v>242</v>
      </c>
      <c r="B16587">
        <v>0</v>
      </c>
      <c r="E16587" t="s">
        <v>4631</v>
      </c>
      <c r="F16587" t="s">
        <v>4632</v>
      </c>
      <c r="G16587" t="s">
        <v>25</v>
      </c>
      <c r="H16587" t="s">
        <v>4633</v>
      </c>
      <c r="I16587" t="s">
        <v>19</v>
      </c>
      <c r="M16587">
        <v>4672</v>
      </c>
    </row>
    <row r="16588" spans="1:13" x14ac:dyDescent="0.3">
      <c r="E16588" t="s">
        <v>4631</v>
      </c>
      <c r="F16588" t="s">
        <v>4634</v>
      </c>
      <c r="G16588" t="s">
        <v>25</v>
      </c>
      <c r="H16588" t="s">
        <v>4635</v>
      </c>
      <c r="I16588" t="s">
        <v>27</v>
      </c>
      <c r="M16588">
        <v>4672</v>
      </c>
    </row>
    <row r="16589" spans="1:13" x14ac:dyDescent="0.3">
      <c r="E16589" t="s">
        <v>4631</v>
      </c>
      <c r="F16589" t="s">
        <v>4638</v>
      </c>
      <c r="G16589" t="s">
        <v>28</v>
      </c>
      <c r="H16589" t="s">
        <v>4639</v>
      </c>
      <c r="I16589" t="s">
        <v>17</v>
      </c>
      <c r="M16589">
        <v>4673</v>
      </c>
    </row>
    <row r="16590" spans="1:13" x14ac:dyDescent="0.3">
      <c r="A16590" t="s">
        <v>242</v>
      </c>
      <c r="B16590">
        <v>0</v>
      </c>
      <c r="E16590" t="s">
        <v>4631</v>
      </c>
      <c r="F16590" t="s">
        <v>4632</v>
      </c>
      <c r="G16590" t="s">
        <v>25</v>
      </c>
      <c r="H16590" t="s">
        <v>4633</v>
      </c>
      <c r="I16590" t="s">
        <v>19</v>
      </c>
      <c r="M16590">
        <v>4673</v>
      </c>
    </row>
    <row r="16591" spans="1:13" x14ac:dyDescent="0.3">
      <c r="E16591" t="s">
        <v>4631</v>
      </c>
      <c r="F16591" t="s">
        <v>4634</v>
      </c>
      <c r="G16591" t="s">
        <v>25</v>
      </c>
      <c r="H16591" t="s">
        <v>4635</v>
      </c>
      <c r="I16591" t="s">
        <v>27</v>
      </c>
      <c r="M16591">
        <v>4673</v>
      </c>
    </row>
    <row r="16592" spans="1:13" x14ac:dyDescent="0.3">
      <c r="E16592" t="s">
        <v>4631</v>
      </c>
      <c r="F16592" t="s">
        <v>4636</v>
      </c>
      <c r="G16592" t="s">
        <v>25</v>
      </c>
      <c r="H16592" t="s">
        <v>4637</v>
      </c>
      <c r="I16592" t="s">
        <v>27</v>
      </c>
      <c r="M16592">
        <v>4673</v>
      </c>
    </row>
    <row r="16593" spans="1:13" x14ac:dyDescent="0.3">
      <c r="E16593" t="s">
        <v>4631</v>
      </c>
      <c r="F16593" t="s">
        <v>4636</v>
      </c>
      <c r="G16593" t="s">
        <v>25</v>
      </c>
      <c r="H16593" t="s">
        <v>4637</v>
      </c>
      <c r="I16593" t="s">
        <v>27</v>
      </c>
      <c r="M16593">
        <v>4674</v>
      </c>
    </row>
    <row r="16594" spans="1:13" x14ac:dyDescent="0.3">
      <c r="A16594" t="s">
        <v>242</v>
      </c>
      <c r="B16594">
        <v>0</v>
      </c>
      <c r="E16594" t="s">
        <v>4631</v>
      </c>
      <c r="F16594" t="s">
        <v>4632</v>
      </c>
      <c r="G16594" t="s">
        <v>25</v>
      </c>
      <c r="H16594" t="s">
        <v>4633</v>
      </c>
      <c r="I16594" t="s">
        <v>19</v>
      </c>
      <c r="M16594">
        <v>4674</v>
      </c>
    </row>
    <row r="16595" spans="1:13" x14ac:dyDescent="0.3">
      <c r="E16595" t="s">
        <v>4631</v>
      </c>
      <c r="F16595" t="s">
        <v>4638</v>
      </c>
      <c r="G16595" t="s">
        <v>28</v>
      </c>
      <c r="H16595" t="s">
        <v>4639</v>
      </c>
      <c r="I16595" t="s">
        <v>17</v>
      </c>
      <c r="M16595">
        <v>4674</v>
      </c>
    </row>
    <row r="16596" spans="1:13" x14ac:dyDescent="0.3">
      <c r="E16596" t="s">
        <v>4631</v>
      </c>
      <c r="F16596" t="s">
        <v>4634</v>
      </c>
      <c r="G16596" t="s">
        <v>25</v>
      </c>
      <c r="H16596" t="s">
        <v>4635</v>
      </c>
      <c r="I16596" t="s">
        <v>27</v>
      </c>
      <c r="M16596">
        <v>4674</v>
      </c>
    </row>
    <row r="16597" spans="1:13" x14ac:dyDescent="0.3">
      <c r="E16597" t="s">
        <v>4631</v>
      </c>
      <c r="F16597" t="s">
        <v>4638</v>
      </c>
      <c r="G16597" t="s">
        <v>28</v>
      </c>
      <c r="H16597" t="s">
        <v>4639</v>
      </c>
      <c r="I16597" t="s">
        <v>17</v>
      </c>
      <c r="M16597">
        <v>4675</v>
      </c>
    </row>
    <row r="16598" spans="1:13" x14ac:dyDescent="0.3">
      <c r="E16598" t="s">
        <v>4631</v>
      </c>
      <c r="F16598" t="s">
        <v>4634</v>
      </c>
      <c r="G16598" t="s">
        <v>25</v>
      </c>
      <c r="H16598" t="s">
        <v>4635</v>
      </c>
      <c r="I16598" t="s">
        <v>27</v>
      </c>
      <c r="M16598">
        <v>4675</v>
      </c>
    </row>
    <row r="16599" spans="1:13" x14ac:dyDescent="0.3">
      <c r="E16599" t="s">
        <v>4631</v>
      </c>
      <c r="F16599" t="s">
        <v>4636</v>
      </c>
      <c r="G16599" t="s">
        <v>25</v>
      </c>
      <c r="H16599" t="s">
        <v>4637</v>
      </c>
      <c r="I16599" t="s">
        <v>27</v>
      </c>
      <c r="M16599">
        <v>4675</v>
      </c>
    </row>
    <row r="16600" spans="1:13" x14ac:dyDescent="0.3">
      <c r="A16600" t="s">
        <v>242</v>
      </c>
      <c r="B16600">
        <v>0</v>
      </c>
      <c r="E16600" t="s">
        <v>4631</v>
      </c>
      <c r="F16600" t="s">
        <v>4632</v>
      </c>
      <c r="G16600" t="s">
        <v>25</v>
      </c>
      <c r="H16600" t="s">
        <v>4633</v>
      </c>
      <c r="I16600" t="s">
        <v>19</v>
      </c>
      <c r="M16600">
        <v>4675</v>
      </c>
    </row>
    <row r="16601" spans="1:13" x14ac:dyDescent="0.3">
      <c r="E16601" t="s">
        <v>4631</v>
      </c>
      <c r="F16601" t="s">
        <v>4638</v>
      </c>
      <c r="G16601" t="s">
        <v>28</v>
      </c>
      <c r="H16601" t="s">
        <v>4639</v>
      </c>
      <c r="I16601" t="s">
        <v>17</v>
      </c>
      <c r="M16601">
        <v>4676</v>
      </c>
    </row>
    <row r="16602" spans="1:13" x14ac:dyDescent="0.3">
      <c r="E16602" t="s">
        <v>4631</v>
      </c>
      <c r="F16602" t="s">
        <v>4636</v>
      </c>
      <c r="G16602" t="s">
        <v>25</v>
      </c>
      <c r="H16602" t="s">
        <v>4637</v>
      </c>
      <c r="I16602" t="s">
        <v>27</v>
      </c>
      <c r="M16602">
        <v>4676</v>
      </c>
    </row>
    <row r="16603" spans="1:13" x14ac:dyDescent="0.3">
      <c r="A16603" t="s">
        <v>242</v>
      </c>
      <c r="B16603">
        <v>0</v>
      </c>
      <c r="E16603" t="s">
        <v>4631</v>
      </c>
      <c r="F16603" t="s">
        <v>4632</v>
      </c>
      <c r="G16603" t="s">
        <v>25</v>
      </c>
      <c r="H16603" t="s">
        <v>4633</v>
      </c>
      <c r="I16603" t="s">
        <v>19</v>
      </c>
      <c r="M16603">
        <v>4676</v>
      </c>
    </row>
    <row r="16604" spans="1:13" x14ac:dyDescent="0.3">
      <c r="E16604" t="s">
        <v>4631</v>
      </c>
      <c r="F16604" t="s">
        <v>4634</v>
      </c>
      <c r="G16604" t="s">
        <v>25</v>
      </c>
      <c r="H16604" t="s">
        <v>4635</v>
      </c>
      <c r="I16604" t="s">
        <v>27</v>
      </c>
      <c r="M16604">
        <v>4676</v>
      </c>
    </row>
    <row r="16605" spans="1:13" x14ac:dyDescent="0.3">
      <c r="E16605" t="s">
        <v>14079</v>
      </c>
      <c r="F16605" t="s">
        <v>2008</v>
      </c>
      <c r="G16605" t="s">
        <v>50</v>
      </c>
      <c r="H16605" t="s">
        <v>14084</v>
      </c>
      <c r="I16605" t="s">
        <v>52</v>
      </c>
      <c r="J16605" t="s">
        <v>53</v>
      </c>
      <c r="M16605">
        <v>4677</v>
      </c>
    </row>
    <row r="16606" spans="1:13" x14ac:dyDescent="0.3">
      <c r="A16606" t="s">
        <v>13</v>
      </c>
      <c r="B16606">
        <v>1</v>
      </c>
      <c r="C16606">
        <v>1</v>
      </c>
      <c r="D16606">
        <v>1</v>
      </c>
      <c r="E16606" t="s">
        <v>14079</v>
      </c>
      <c r="F16606" t="s">
        <v>14079</v>
      </c>
      <c r="G16606" t="s">
        <v>13</v>
      </c>
      <c r="H16606" t="s">
        <v>14085</v>
      </c>
      <c r="I16606" t="s">
        <v>27</v>
      </c>
      <c r="M16606">
        <v>4677</v>
      </c>
    </row>
    <row r="16607" spans="1:13" x14ac:dyDescent="0.3">
      <c r="E16607" t="s">
        <v>14079</v>
      </c>
      <c r="F16607" t="s">
        <v>14079</v>
      </c>
      <c r="G16607" t="s">
        <v>28</v>
      </c>
      <c r="H16607" t="s">
        <v>14080</v>
      </c>
      <c r="I16607" t="s">
        <v>17</v>
      </c>
      <c r="M16607">
        <v>4677</v>
      </c>
    </row>
    <row r="16608" spans="1:13" x14ac:dyDescent="0.3">
      <c r="E16608" t="s">
        <v>14079</v>
      </c>
      <c r="F16608" t="s">
        <v>14081</v>
      </c>
      <c r="G16608" t="s">
        <v>25</v>
      </c>
      <c r="H16608" t="s">
        <v>14082</v>
      </c>
      <c r="I16608" t="s">
        <v>17</v>
      </c>
      <c r="M16608">
        <v>4677</v>
      </c>
    </row>
    <row r="16609" spans="1:13" x14ac:dyDescent="0.3">
      <c r="E16609" t="s">
        <v>14079</v>
      </c>
      <c r="F16609" t="s">
        <v>14081</v>
      </c>
      <c r="G16609" t="s">
        <v>13</v>
      </c>
      <c r="H16609" t="s">
        <v>14083</v>
      </c>
      <c r="I16609" t="s">
        <v>27</v>
      </c>
      <c r="M16609">
        <v>4677</v>
      </c>
    </row>
    <row r="16610" spans="1:13" x14ac:dyDescent="0.3">
      <c r="A16610" t="s">
        <v>242</v>
      </c>
      <c r="B16610">
        <v>0</v>
      </c>
      <c r="E16610" t="s">
        <v>14079</v>
      </c>
      <c r="F16610" t="s">
        <v>14087</v>
      </c>
      <c r="G16610" t="s">
        <v>25</v>
      </c>
      <c r="H16610" t="s">
        <v>14088</v>
      </c>
      <c r="I16610" t="s">
        <v>19</v>
      </c>
      <c r="M16610">
        <v>4678</v>
      </c>
    </row>
    <row r="16611" spans="1:13" x14ac:dyDescent="0.3">
      <c r="E16611" t="s">
        <v>14079</v>
      </c>
      <c r="F16611" t="s">
        <v>1760</v>
      </c>
      <c r="G16611" t="s">
        <v>25</v>
      </c>
      <c r="H16611" t="s">
        <v>14094</v>
      </c>
      <c r="I16611" t="s">
        <v>17</v>
      </c>
      <c r="M16611">
        <v>4678</v>
      </c>
    </row>
    <row r="16612" spans="1:13" x14ac:dyDescent="0.3">
      <c r="E16612" t="s">
        <v>14079</v>
      </c>
      <c r="F16612" t="s">
        <v>1760</v>
      </c>
      <c r="G16612" t="s">
        <v>13</v>
      </c>
      <c r="H16612" t="s">
        <v>14092</v>
      </c>
      <c r="I16612" t="s">
        <v>52</v>
      </c>
      <c r="J16612" t="s">
        <v>23</v>
      </c>
      <c r="M16612">
        <v>4678</v>
      </c>
    </row>
    <row r="16613" spans="1:13" x14ac:dyDescent="0.3">
      <c r="A16613" t="s">
        <v>13</v>
      </c>
      <c r="B16613">
        <v>1</v>
      </c>
      <c r="C16613">
        <v>1</v>
      </c>
      <c r="D16613">
        <v>1</v>
      </c>
      <c r="E16613" t="s">
        <v>14079</v>
      </c>
      <c r="F16613" t="s">
        <v>14079</v>
      </c>
      <c r="G16613" t="s">
        <v>13</v>
      </c>
      <c r="H16613" t="s">
        <v>14086</v>
      </c>
      <c r="I16613" t="s">
        <v>27</v>
      </c>
      <c r="M16613">
        <v>4678</v>
      </c>
    </row>
    <row r="16614" spans="1:13" x14ac:dyDescent="0.3">
      <c r="A16614" t="s">
        <v>13</v>
      </c>
      <c r="B16614">
        <v>0</v>
      </c>
      <c r="C16614">
        <v>1</v>
      </c>
      <c r="D16614" t="s">
        <v>13</v>
      </c>
      <c r="E16614" t="s">
        <v>14079</v>
      </c>
      <c r="F16614" t="s">
        <v>14079</v>
      </c>
      <c r="G16614" t="s">
        <v>28</v>
      </c>
      <c r="H16614" t="s">
        <v>14089</v>
      </c>
      <c r="I16614" t="s">
        <v>17</v>
      </c>
      <c r="M16614">
        <v>4678</v>
      </c>
    </row>
    <row r="16615" spans="1:13" x14ac:dyDescent="0.3">
      <c r="A16615" t="s">
        <v>13</v>
      </c>
      <c r="B16615">
        <v>1</v>
      </c>
      <c r="C16615">
        <v>1</v>
      </c>
      <c r="D16615">
        <v>1</v>
      </c>
      <c r="E16615" t="s">
        <v>14079</v>
      </c>
      <c r="F16615" t="s">
        <v>14090</v>
      </c>
      <c r="G16615" t="s">
        <v>13</v>
      </c>
      <c r="H16615" t="s">
        <v>14091</v>
      </c>
      <c r="I16615" t="s">
        <v>22</v>
      </c>
      <c r="J16615" t="s">
        <v>44</v>
      </c>
      <c r="K16615" t="s">
        <v>45</v>
      </c>
      <c r="L16615" t="s">
        <v>46</v>
      </c>
      <c r="M16615">
        <v>4678</v>
      </c>
    </row>
    <row r="16616" spans="1:13" x14ac:dyDescent="0.3">
      <c r="A16616" t="s">
        <v>13</v>
      </c>
      <c r="B16616">
        <v>0</v>
      </c>
      <c r="C16616">
        <v>1</v>
      </c>
      <c r="D16616" t="s">
        <v>13</v>
      </c>
      <c r="E16616" t="s">
        <v>14079</v>
      </c>
      <c r="F16616" t="s">
        <v>14079</v>
      </c>
      <c r="G16616" t="s">
        <v>28</v>
      </c>
      <c r="H16616" t="s">
        <v>14093</v>
      </c>
      <c r="I16616" t="s">
        <v>17</v>
      </c>
      <c r="M16616">
        <v>4678</v>
      </c>
    </row>
    <row r="16617" spans="1:13" x14ac:dyDescent="0.3">
      <c r="A16617" t="s">
        <v>13</v>
      </c>
      <c r="B16617">
        <v>0</v>
      </c>
      <c r="C16617">
        <v>1</v>
      </c>
      <c r="D16617" t="s">
        <v>13</v>
      </c>
      <c r="E16617" t="s">
        <v>14079</v>
      </c>
      <c r="F16617" t="s">
        <v>14079</v>
      </c>
      <c r="G16617" t="s">
        <v>28</v>
      </c>
      <c r="H16617" t="s">
        <v>14099</v>
      </c>
      <c r="I16617" t="s">
        <v>17</v>
      </c>
      <c r="M16617">
        <v>4679</v>
      </c>
    </row>
    <row r="16618" spans="1:13" x14ac:dyDescent="0.3">
      <c r="E16618" t="s">
        <v>14079</v>
      </c>
      <c r="F16618" t="s">
        <v>14100</v>
      </c>
      <c r="G16618" t="s">
        <v>28</v>
      </c>
      <c r="H16618" t="s">
        <v>14102</v>
      </c>
      <c r="I16618" t="s">
        <v>27</v>
      </c>
      <c r="M16618">
        <v>4679</v>
      </c>
    </row>
    <row r="16619" spans="1:13" x14ac:dyDescent="0.3">
      <c r="A16619" t="s">
        <v>13</v>
      </c>
      <c r="B16619">
        <v>0</v>
      </c>
      <c r="C16619">
        <v>1</v>
      </c>
      <c r="D16619" t="s">
        <v>13</v>
      </c>
      <c r="E16619" t="s">
        <v>14079</v>
      </c>
      <c r="F16619" t="s">
        <v>14079</v>
      </c>
      <c r="G16619" t="s">
        <v>28</v>
      </c>
      <c r="H16619" t="s">
        <v>14098</v>
      </c>
      <c r="I16619" t="s">
        <v>17</v>
      </c>
      <c r="M16619">
        <v>4679</v>
      </c>
    </row>
    <row r="16620" spans="1:13" x14ac:dyDescent="0.3">
      <c r="A16620" t="s">
        <v>13</v>
      </c>
      <c r="B16620">
        <v>1</v>
      </c>
      <c r="C16620">
        <v>1</v>
      </c>
      <c r="D16620">
        <v>1</v>
      </c>
      <c r="E16620" t="s">
        <v>14079</v>
      </c>
      <c r="F16620" t="s">
        <v>14079</v>
      </c>
      <c r="G16620" t="s">
        <v>13</v>
      </c>
      <c r="H16620" t="s">
        <v>14096</v>
      </c>
      <c r="I16620" t="s">
        <v>27</v>
      </c>
      <c r="M16620">
        <v>4679</v>
      </c>
    </row>
    <row r="16621" spans="1:13" x14ac:dyDescent="0.3">
      <c r="A16621" t="s">
        <v>13</v>
      </c>
      <c r="B16621">
        <v>1</v>
      </c>
      <c r="C16621">
        <v>1</v>
      </c>
      <c r="D16621">
        <v>1</v>
      </c>
      <c r="E16621" t="s">
        <v>14079</v>
      </c>
      <c r="F16621" t="s">
        <v>14100</v>
      </c>
      <c r="G16621" t="s">
        <v>13</v>
      </c>
      <c r="H16621" t="s">
        <v>14101</v>
      </c>
      <c r="I16621" t="s">
        <v>17</v>
      </c>
      <c r="M16621">
        <v>4679</v>
      </c>
    </row>
    <row r="16622" spans="1:13" x14ac:dyDescent="0.3">
      <c r="E16622" t="s">
        <v>14079</v>
      </c>
      <c r="F16622" t="s">
        <v>1082</v>
      </c>
      <c r="G16622" t="s">
        <v>13</v>
      </c>
      <c r="H16622" t="s">
        <v>14103</v>
      </c>
      <c r="I16622" t="s">
        <v>34</v>
      </c>
      <c r="J16622" t="s">
        <v>23</v>
      </c>
      <c r="M16622">
        <v>4679</v>
      </c>
    </row>
    <row r="16623" spans="1:13" x14ac:dyDescent="0.3">
      <c r="A16623" t="s">
        <v>13</v>
      </c>
      <c r="B16623">
        <v>0</v>
      </c>
      <c r="C16623">
        <v>1</v>
      </c>
      <c r="D16623" t="s">
        <v>13</v>
      </c>
      <c r="E16623" t="s">
        <v>14079</v>
      </c>
      <c r="F16623" t="s">
        <v>1082</v>
      </c>
      <c r="G16623" t="s">
        <v>25</v>
      </c>
      <c r="H16623" t="s">
        <v>14095</v>
      </c>
      <c r="I16623" t="s">
        <v>17</v>
      </c>
      <c r="M16623">
        <v>4679</v>
      </c>
    </row>
    <row r="16624" spans="1:13" x14ac:dyDescent="0.3">
      <c r="A16624" t="s">
        <v>13</v>
      </c>
      <c r="B16624">
        <v>1</v>
      </c>
      <c r="C16624">
        <v>1</v>
      </c>
      <c r="D16624">
        <v>1</v>
      </c>
      <c r="E16624" t="s">
        <v>14079</v>
      </c>
      <c r="F16624" t="s">
        <v>7876</v>
      </c>
      <c r="G16624" t="s">
        <v>13</v>
      </c>
      <c r="H16624" t="s">
        <v>14097</v>
      </c>
      <c r="I16624" t="s">
        <v>22</v>
      </c>
      <c r="J16624" t="s">
        <v>603</v>
      </c>
      <c r="M16624">
        <v>4679</v>
      </c>
    </row>
    <row r="16625" spans="1:13" x14ac:dyDescent="0.3">
      <c r="A16625" t="s">
        <v>13</v>
      </c>
      <c r="B16625">
        <v>1</v>
      </c>
      <c r="C16625">
        <v>1</v>
      </c>
      <c r="D16625">
        <v>1</v>
      </c>
      <c r="E16625" t="s">
        <v>14079</v>
      </c>
      <c r="F16625" t="s">
        <v>14100</v>
      </c>
      <c r="G16625" t="s">
        <v>13</v>
      </c>
      <c r="H16625" t="s">
        <v>14104</v>
      </c>
      <c r="I16625" t="s">
        <v>19</v>
      </c>
      <c r="M16625">
        <v>4680</v>
      </c>
    </row>
    <row r="16626" spans="1:13" x14ac:dyDescent="0.3">
      <c r="A16626" t="s">
        <v>13</v>
      </c>
      <c r="B16626">
        <v>0</v>
      </c>
      <c r="C16626">
        <v>1</v>
      </c>
      <c r="D16626" t="s">
        <v>13</v>
      </c>
      <c r="E16626" t="s">
        <v>14079</v>
      </c>
      <c r="F16626" t="s">
        <v>14079</v>
      </c>
      <c r="G16626" t="s">
        <v>28</v>
      </c>
      <c r="H16626" t="s">
        <v>14105</v>
      </c>
      <c r="I16626" t="s">
        <v>17</v>
      </c>
      <c r="M16626">
        <v>4680</v>
      </c>
    </row>
    <row r="16627" spans="1:13" x14ac:dyDescent="0.3">
      <c r="E16627" t="s">
        <v>14079</v>
      </c>
      <c r="F16627" t="s">
        <v>14079</v>
      </c>
      <c r="G16627" t="s">
        <v>13</v>
      </c>
      <c r="H16627" t="s">
        <v>14107</v>
      </c>
      <c r="I16627" t="s">
        <v>27</v>
      </c>
      <c r="M16627">
        <v>4680</v>
      </c>
    </row>
    <row r="16628" spans="1:13" x14ac:dyDescent="0.3">
      <c r="A16628" t="s">
        <v>13</v>
      </c>
      <c r="B16628">
        <v>1</v>
      </c>
      <c r="C16628">
        <v>1</v>
      </c>
      <c r="D16628">
        <v>1</v>
      </c>
      <c r="E16628" t="s">
        <v>14079</v>
      </c>
      <c r="F16628" t="s">
        <v>14100</v>
      </c>
      <c r="G16628" t="s">
        <v>13</v>
      </c>
      <c r="H16628" t="s">
        <v>14106</v>
      </c>
      <c r="I16628" t="s">
        <v>19</v>
      </c>
      <c r="M16628">
        <v>4680</v>
      </c>
    </row>
    <row r="16629" spans="1:13" x14ac:dyDescent="0.3">
      <c r="A16629" t="s">
        <v>13</v>
      </c>
      <c r="B16629">
        <v>1</v>
      </c>
      <c r="C16629">
        <v>1</v>
      </c>
      <c r="D16629">
        <v>1</v>
      </c>
      <c r="E16629" t="s">
        <v>14079</v>
      </c>
      <c r="F16629" t="s">
        <v>14079</v>
      </c>
      <c r="G16629" t="s">
        <v>13</v>
      </c>
      <c r="H16629" t="s">
        <v>14113</v>
      </c>
      <c r="I16629" t="s">
        <v>19</v>
      </c>
      <c r="M16629">
        <v>4681</v>
      </c>
    </row>
    <row r="16630" spans="1:13" x14ac:dyDescent="0.3">
      <c r="E16630" t="s">
        <v>14079</v>
      </c>
      <c r="F16630" t="s">
        <v>14108</v>
      </c>
      <c r="G16630" t="s">
        <v>13</v>
      </c>
      <c r="H16630" t="s">
        <v>14109</v>
      </c>
      <c r="I16630" t="s">
        <v>17</v>
      </c>
      <c r="M16630">
        <v>4681</v>
      </c>
    </row>
    <row r="16631" spans="1:13" x14ac:dyDescent="0.3">
      <c r="A16631" t="s">
        <v>13</v>
      </c>
      <c r="B16631">
        <v>1</v>
      </c>
      <c r="C16631">
        <v>1</v>
      </c>
      <c r="D16631">
        <v>1</v>
      </c>
      <c r="E16631" t="s">
        <v>14079</v>
      </c>
      <c r="F16631" t="s">
        <v>14110</v>
      </c>
      <c r="G16631" t="s">
        <v>13</v>
      </c>
      <c r="H16631" t="s">
        <v>14111</v>
      </c>
      <c r="I16631" t="s">
        <v>43</v>
      </c>
      <c r="J16631" t="s">
        <v>23</v>
      </c>
      <c r="M16631">
        <v>4681</v>
      </c>
    </row>
    <row r="16632" spans="1:13" x14ac:dyDescent="0.3">
      <c r="A16632" t="s">
        <v>13</v>
      </c>
      <c r="B16632">
        <v>1</v>
      </c>
      <c r="C16632">
        <v>1</v>
      </c>
      <c r="D16632">
        <v>1</v>
      </c>
      <c r="E16632" t="s">
        <v>14079</v>
      </c>
      <c r="F16632" t="s">
        <v>7876</v>
      </c>
      <c r="G16632" t="s">
        <v>13</v>
      </c>
      <c r="H16632" t="s">
        <v>14112</v>
      </c>
      <c r="I16632" t="s">
        <v>22</v>
      </c>
      <c r="J16632" t="s">
        <v>603</v>
      </c>
      <c r="M16632">
        <v>4681</v>
      </c>
    </row>
    <row r="16633" spans="1:13" x14ac:dyDescent="0.3">
      <c r="A16633" t="s">
        <v>13</v>
      </c>
      <c r="B16633">
        <v>1</v>
      </c>
      <c r="C16633">
        <v>1</v>
      </c>
      <c r="D16633">
        <v>1</v>
      </c>
      <c r="E16633" t="s">
        <v>14079</v>
      </c>
      <c r="F16633" t="s">
        <v>14114</v>
      </c>
      <c r="G16633" t="s">
        <v>13</v>
      </c>
      <c r="H16633" t="s">
        <v>14115</v>
      </c>
      <c r="I16633" t="s">
        <v>22</v>
      </c>
      <c r="J16633" t="s">
        <v>23</v>
      </c>
      <c r="M16633">
        <v>4681</v>
      </c>
    </row>
    <row r="16634" spans="1:13" x14ac:dyDescent="0.3">
      <c r="A16634" t="s">
        <v>13</v>
      </c>
      <c r="B16634">
        <v>0</v>
      </c>
      <c r="C16634">
        <v>0</v>
      </c>
      <c r="D16634" t="s">
        <v>13</v>
      </c>
      <c r="E16634" t="s">
        <v>14116</v>
      </c>
      <c r="F16634" t="s">
        <v>14118</v>
      </c>
      <c r="G16634" t="s">
        <v>25</v>
      </c>
      <c r="H16634" t="s">
        <v>14119</v>
      </c>
      <c r="I16634" t="s">
        <v>17</v>
      </c>
      <c r="M16634">
        <v>4683</v>
      </c>
    </row>
    <row r="16635" spans="1:13" x14ac:dyDescent="0.3">
      <c r="E16635" t="s">
        <v>14116</v>
      </c>
      <c r="F16635" t="s">
        <v>4440</v>
      </c>
      <c r="G16635" t="s">
        <v>13</v>
      </c>
      <c r="H16635" t="s">
        <v>14120</v>
      </c>
      <c r="I16635" t="s">
        <v>43</v>
      </c>
      <c r="J16635" t="s">
        <v>23</v>
      </c>
      <c r="M16635">
        <v>4683</v>
      </c>
    </row>
    <row r="16636" spans="1:13" x14ac:dyDescent="0.3">
      <c r="E16636" t="s">
        <v>14116</v>
      </c>
      <c r="F16636" t="s">
        <v>2298</v>
      </c>
      <c r="G16636" t="s">
        <v>13</v>
      </c>
      <c r="H16636" t="s">
        <v>14117</v>
      </c>
      <c r="I16636" t="s">
        <v>43</v>
      </c>
      <c r="J16636" t="s">
        <v>23</v>
      </c>
      <c r="M16636">
        <v>4683</v>
      </c>
    </row>
    <row r="16637" spans="1:13" x14ac:dyDescent="0.3">
      <c r="E16637" t="s">
        <v>14116</v>
      </c>
      <c r="F16637" t="s">
        <v>2298</v>
      </c>
      <c r="G16637" t="s">
        <v>13</v>
      </c>
      <c r="H16637" t="s">
        <v>14124</v>
      </c>
      <c r="I16637" t="s">
        <v>43</v>
      </c>
      <c r="J16637" t="s">
        <v>23</v>
      </c>
      <c r="M16637">
        <v>4684</v>
      </c>
    </row>
    <row r="16638" spans="1:13" x14ac:dyDescent="0.3">
      <c r="A16638" t="s">
        <v>13</v>
      </c>
      <c r="B16638">
        <v>0</v>
      </c>
      <c r="C16638">
        <v>0</v>
      </c>
      <c r="D16638" t="s">
        <v>13</v>
      </c>
      <c r="E16638" t="s">
        <v>14116</v>
      </c>
      <c r="F16638" t="s">
        <v>14118</v>
      </c>
      <c r="G16638" t="s">
        <v>25</v>
      </c>
      <c r="H16638" t="s">
        <v>14123</v>
      </c>
      <c r="I16638" t="s">
        <v>17</v>
      </c>
      <c r="M16638">
        <v>4684</v>
      </c>
    </row>
    <row r="16639" spans="1:13" x14ac:dyDescent="0.3">
      <c r="E16639" t="s">
        <v>14116</v>
      </c>
      <c r="F16639" t="s">
        <v>14121</v>
      </c>
      <c r="G16639" t="s">
        <v>25</v>
      </c>
      <c r="H16639" t="s">
        <v>14122</v>
      </c>
      <c r="I16639" t="s">
        <v>17</v>
      </c>
      <c r="M16639">
        <v>4684</v>
      </c>
    </row>
    <row r="16640" spans="1:13" x14ac:dyDescent="0.3">
      <c r="A16640" t="s">
        <v>13</v>
      </c>
      <c r="B16640">
        <v>1</v>
      </c>
      <c r="C16640">
        <v>1</v>
      </c>
      <c r="D16640">
        <v>1</v>
      </c>
      <c r="E16640" t="s">
        <v>14116</v>
      </c>
      <c r="F16640" t="s">
        <v>14121</v>
      </c>
      <c r="G16640" t="s">
        <v>13</v>
      </c>
      <c r="H16640" t="s">
        <v>14126</v>
      </c>
      <c r="I16640" t="s">
        <v>27</v>
      </c>
      <c r="M16640">
        <v>4684</v>
      </c>
    </row>
    <row r="16641" spans="1:13" x14ac:dyDescent="0.3">
      <c r="E16641" t="s">
        <v>14116</v>
      </c>
      <c r="F16641" t="s">
        <v>4440</v>
      </c>
      <c r="G16641" t="s">
        <v>13</v>
      </c>
      <c r="H16641" t="s">
        <v>14125</v>
      </c>
      <c r="I16641" t="s">
        <v>43</v>
      </c>
      <c r="J16641" t="s">
        <v>23</v>
      </c>
      <c r="M16641">
        <v>4684</v>
      </c>
    </row>
    <row r="16642" spans="1:13" x14ac:dyDescent="0.3">
      <c r="E16642" t="s">
        <v>4659</v>
      </c>
      <c r="F16642" t="s">
        <v>14130</v>
      </c>
      <c r="G16642" t="s">
        <v>13</v>
      </c>
      <c r="H16642" t="s">
        <v>14131</v>
      </c>
      <c r="I16642" t="s">
        <v>27</v>
      </c>
      <c r="M16642">
        <v>4685</v>
      </c>
    </row>
    <row r="16643" spans="1:13" x14ac:dyDescent="0.3">
      <c r="A16643" t="s">
        <v>13</v>
      </c>
      <c r="B16643">
        <v>1</v>
      </c>
      <c r="C16643">
        <v>1</v>
      </c>
      <c r="D16643">
        <v>1</v>
      </c>
      <c r="E16643" t="s">
        <v>4659</v>
      </c>
      <c r="F16643" t="s">
        <v>4440</v>
      </c>
      <c r="G16643" t="s">
        <v>13</v>
      </c>
      <c r="H16643" t="s">
        <v>14127</v>
      </c>
      <c r="I16643" t="s">
        <v>43</v>
      </c>
      <c r="J16643" t="s">
        <v>23</v>
      </c>
      <c r="M16643">
        <v>4685</v>
      </c>
    </row>
    <row r="16644" spans="1:13" x14ac:dyDescent="0.3">
      <c r="A16644" t="s">
        <v>13</v>
      </c>
      <c r="B16644">
        <v>1</v>
      </c>
      <c r="C16644">
        <v>1</v>
      </c>
      <c r="D16644">
        <v>1</v>
      </c>
      <c r="E16644" t="s">
        <v>4659</v>
      </c>
      <c r="F16644" t="s">
        <v>14128</v>
      </c>
      <c r="G16644" t="s">
        <v>13</v>
      </c>
      <c r="H16644" t="s">
        <v>14129</v>
      </c>
      <c r="I16644" t="s">
        <v>22</v>
      </c>
      <c r="J16644" t="s">
        <v>44</v>
      </c>
      <c r="K16644" t="s">
        <v>45</v>
      </c>
      <c r="L16644" t="s">
        <v>46</v>
      </c>
      <c r="M16644">
        <v>4685</v>
      </c>
    </row>
    <row r="16645" spans="1:13" x14ac:dyDescent="0.3">
      <c r="A16645" t="s">
        <v>28</v>
      </c>
      <c r="B16645">
        <v>1</v>
      </c>
      <c r="C16645">
        <v>1</v>
      </c>
      <c r="D16645">
        <v>1</v>
      </c>
      <c r="E16645" t="s">
        <v>4659</v>
      </c>
      <c r="F16645" t="s">
        <v>14130</v>
      </c>
      <c r="G16645" t="s">
        <v>28</v>
      </c>
      <c r="H16645" t="s">
        <v>14132</v>
      </c>
      <c r="I16645" t="s">
        <v>17</v>
      </c>
      <c r="M16645">
        <v>4685</v>
      </c>
    </row>
    <row r="16646" spans="1:13" x14ac:dyDescent="0.3">
      <c r="A16646" t="s">
        <v>13</v>
      </c>
      <c r="B16646">
        <v>1</v>
      </c>
      <c r="C16646">
        <v>1</v>
      </c>
      <c r="D16646">
        <v>1</v>
      </c>
      <c r="E16646" t="s">
        <v>4659</v>
      </c>
      <c r="F16646" t="s">
        <v>4440</v>
      </c>
      <c r="G16646" t="s">
        <v>13</v>
      </c>
      <c r="H16646" t="s">
        <v>14127</v>
      </c>
      <c r="I16646" t="s">
        <v>43</v>
      </c>
      <c r="J16646" t="s">
        <v>23</v>
      </c>
      <c r="M16646">
        <v>4685</v>
      </c>
    </row>
    <row r="16647" spans="1:13" x14ac:dyDescent="0.3">
      <c r="A16647" t="s">
        <v>13</v>
      </c>
      <c r="B16647">
        <v>1</v>
      </c>
      <c r="C16647">
        <v>1</v>
      </c>
      <c r="D16647">
        <v>1</v>
      </c>
      <c r="E16647" t="s">
        <v>4659</v>
      </c>
      <c r="F16647" t="s">
        <v>4440</v>
      </c>
      <c r="G16647" t="s">
        <v>13</v>
      </c>
      <c r="H16647" t="s">
        <v>14127</v>
      </c>
      <c r="I16647" t="s">
        <v>22</v>
      </c>
      <c r="J16647" t="s">
        <v>23</v>
      </c>
      <c r="M16647">
        <v>4685</v>
      </c>
    </row>
    <row r="16648" spans="1:13" x14ac:dyDescent="0.3">
      <c r="E16648" t="s">
        <v>4659</v>
      </c>
      <c r="F16648" t="s">
        <v>14133</v>
      </c>
      <c r="G16648" t="s">
        <v>25</v>
      </c>
      <c r="H16648" t="s">
        <v>14134</v>
      </c>
      <c r="I16648" t="s">
        <v>17</v>
      </c>
      <c r="M16648">
        <v>4686</v>
      </c>
    </row>
    <row r="16649" spans="1:13" x14ac:dyDescent="0.3">
      <c r="A16649" t="s">
        <v>13</v>
      </c>
      <c r="B16649">
        <v>1</v>
      </c>
      <c r="C16649">
        <v>1</v>
      </c>
      <c r="D16649">
        <v>1</v>
      </c>
      <c r="E16649" t="s">
        <v>4659</v>
      </c>
      <c r="F16649" t="s">
        <v>14133</v>
      </c>
      <c r="G16649" t="s">
        <v>13</v>
      </c>
      <c r="H16649" t="s">
        <v>14135</v>
      </c>
      <c r="I16649" t="s">
        <v>34</v>
      </c>
      <c r="J16649" t="s">
        <v>23</v>
      </c>
      <c r="M16649">
        <v>4686</v>
      </c>
    </row>
    <row r="16650" spans="1:13" x14ac:dyDescent="0.3">
      <c r="A16650" t="s">
        <v>13</v>
      </c>
      <c r="B16650">
        <v>1</v>
      </c>
      <c r="C16650">
        <v>1</v>
      </c>
      <c r="D16650">
        <v>1</v>
      </c>
      <c r="E16650" t="s">
        <v>4659</v>
      </c>
      <c r="F16650" t="s">
        <v>4440</v>
      </c>
      <c r="G16650" t="s">
        <v>13</v>
      </c>
      <c r="H16650" t="s">
        <v>14136</v>
      </c>
      <c r="I16650" t="s">
        <v>22</v>
      </c>
      <c r="J16650" t="s">
        <v>23</v>
      </c>
      <c r="M16650">
        <v>4686</v>
      </c>
    </row>
    <row r="16651" spans="1:13" x14ac:dyDescent="0.3">
      <c r="A16651" t="s">
        <v>13</v>
      </c>
      <c r="B16651">
        <v>1</v>
      </c>
      <c r="C16651">
        <v>1</v>
      </c>
      <c r="D16651">
        <v>1</v>
      </c>
      <c r="E16651" t="s">
        <v>4659</v>
      </c>
      <c r="F16651" t="s">
        <v>4440</v>
      </c>
      <c r="G16651" t="s">
        <v>13</v>
      </c>
      <c r="H16651" t="s">
        <v>14136</v>
      </c>
      <c r="I16651" t="s">
        <v>22</v>
      </c>
      <c r="J16651" t="s">
        <v>23</v>
      </c>
      <c r="M16651">
        <v>4686</v>
      </c>
    </row>
    <row r="16652" spans="1:13" x14ac:dyDescent="0.3">
      <c r="A16652" t="s">
        <v>13</v>
      </c>
      <c r="B16652">
        <v>1</v>
      </c>
      <c r="C16652">
        <v>1</v>
      </c>
      <c r="D16652">
        <v>1</v>
      </c>
      <c r="E16652" t="s">
        <v>4659</v>
      </c>
      <c r="F16652" t="s">
        <v>4440</v>
      </c>
      <c r="G16652" t="s">
        <v>13</v>
      </c>
      <c r="H16652" t="s">
        <v>14141</v>
      </c>
      <c r="I16652" t="s">
        <v>34</v>
      </c>
      <c r="J16652" t="s">
        <v>23</v>
      </c>
      <c r="M16652">
        <v>4687</v>
      </c>
    </row>
    <row r="16653" spans="1:13" x14ac:dyDescent="0.3">
      <c r="A16653" t="s">
        <v>13</v>
      </c>
      <c r="B16653">
        <v>1</v>
      </c>
      <c r="C16653">
        <v>1</v>
      </c>
      <c r="D16653">
        <v>1</v>
      </c>
      <c r="E16653" t="s">
        <v>4659</v>
      </c>
      <c r="F16653" t="s">
        <v>1577</v>
      </c>
      <c r="G16653" t="s">
        <v>13</v>
      </c>
      <c r="H16653" t="s">
        <v>14142</v>
      </c>
      <c r="I16653" t="s">
        <v>22</v>
      </c>
      <c r="J16653" t="s">
        <v>23</v>
      </c>
      <c r="M16653">
        <v>4687</v>
      </c>
    </row>
    <row r="16654" spans="1:13" x14ac:dyDescent="0.3">
      <c r="A16654" t="s">
        <v>13</v>
      </c>
      <c r="B16654">
        <v>1</v>
      </c>
      <c r="C16654">
        <v>1</v>
      </c>
      <c r="D16654">
        <v>1</v>
      </c>
      <c r="E16654" t="s">
        <v>4659</v>
      </c>
      <c r="F16654" t="s">
        <v>14139</v>
      </c>
      <c r="G16654" t="s">
        <v>13</v>
      </c>
      <c r="H16654" t="s">
        <v>14145</v>
      </c>
      <c r="I16654" t="s">
        <v>27</v>
      </c>
      <c r="M16654">
        <v>4687</v>
      </c>
    </row>
    <row r="16655" spans="1:13" x14ac:dyDescent="0.3">
      <c r="E16655" t="s">
        <v>4659</v>
      </c>
      <c r="F16655" t="s">
        <v>14139</v>
      </c>
      <c r="G16655" t="s">
        <v>28</v>
      </c>
      <c r="H16655" t="s">
        <v>14140</v>
      </c>
      <c r="I16655" t="s">
        <v>17</v>
      </c>
      <c r="M16655">
        <v>4687</v>
      </c>
    </row>
    <row r="16656" spans="1:13" x14ac:dyDescent="0.3">
      <c r="A16656" t="s">
        <v>13</v>
      </c>
      <c r="B16656">
        <v>1</v>
      </c>
      <c r="C16656">
        <v>1</v>
      </c>
      <c r="D16656">
        <v>1</v>
      </c>
      <c r="E16656" t="s">
        <v>4659</v>
      </c>
      <c r="F16656" t="s">
        <v>14143</v>
      </c>
      <c r="G16656" t="s">
        <v>13</v>
      </c>
      <c r="H16656" t="s">
        <v>14144</v>
      </c>
      <c r="I16656" t="s">
        <v>19</v>
      </c>
      <c r="M16656">
        <v>4687</v>
      </c>
    </row>
    <row r="16657" spans="1:13" x14ac:dyDescent="0.3">
      <c r="E16657" t="s">
        <v>4659</v>
      </c>
      <c r="F16657" t="s">
        <v>4440</v>
      </c>
      <c r="G16657" t="s">
        <v>28</v>
      </c>
      <c r="H16657" t="s">
        <v>14146</v>
      </c>
      <c r="I16657" t="s">
        <v>17</v>
      </c>
      <c r="M16657">
        <v>4687</v>
      </c>
    </row>
    <row r="16658" spans="1:13" x14ac:dyDescent="0.3">
      <c r="A16658" t="s">
        <v>13</v>
      </c>
      <c r="B16658">
        <v>1</v>
      </c>
      <c r="C16658">
        <v>1</v>
      </c>
      <c r="D16658">
        <v>1</v>
      </c>
      <c r="E16658" t="s">
        <v>4659</v>
      </c>
      <c r="F16658" t="s">
        <v>14137</v>
      </c>
      <c r="G16658" t="s">
        <v>13</v>
      </c>
      <c r="H16658" t="s">
        <v>14138</v>
      </c>
      <c r="I16658" t="s">
        <v>19</v>
      </c>
      <c r="M16658">
        <v>4687</v>
      </c>
    </row>
    <row r="16659" spans="1:13" x14ac:dyDescent="0.3">
      <c r="A16659" t="s">
        <v>13</v>
      </c>
      <c r="B16659">
        <v>0</v>
      </c>
      <c r="C16659">
        <v>1</v>
      </c>
      <c r="D16659" t="s">
        <v>13</v>
      </c>
      <c r="E16659" t="s">
        <v>14147</v>
      </c>
      <c r="F16659" t="s">
        <v>14152</v>
      </c>
      <c r="G16659" t="s">
        <v>25</v>
      </c>
      <c r="H16659" t="s">
        <v>14153</v>
      </c>
      <c r="I16659" t="s">
        <v>17</v>
      </c>
      <c r="M16659">
        <v>4688</v>
      </c>
    </row>
    <row r="16660" spans="1:13" x14ac:dyDescent="0.3">
      <c r="A16660" t="s">
        <v>13</v>
      </c>
      <c r="B16660">
        <v>0</v>
      </c>
      <c r="C16660">
        <v>0</v>
      </c>
      <c r="D16660" t="s">
        <v>13</v>
      </c>
      <c r="E16660" t="s">
        <v>14147</v>
      </c>
      <c r="F16660" t="s">
        <v>14118</v>
      </c>
      <c r="G16660" t="s">
        <v>25</v>
      </c>
      <c r="H16660" t="s">
        <v>14148</v>
      </c>
      <c r="I16660" t="s">
        <v>17</v>
      </c>
      <c r="M16660">
        <v>4688</v>
      </c>
    </row>
    <row r="16661" spans="1:13" x14ac:dyDescent="0.3">
      <c r="E16661" t="s">
        <v>14147</v>
      </c>
      <c r="F16661" t="s">
        <v>2298</v>
      </c>
      <c r="G16661" t="s">
        <v>13</v>
      </c>
      <c r="H16661" t="s">
        <v>14151</v>
      </c>
      <c r="I16661" t="s">
        <v>43</v>
      </c>
      <c r="J16661" t="s">
        <v>23</v>
      </c>
      <c r="M16661">
        <v>4688</v>
      </c>
    </row>
    <row r="16662" spans="1:13" x14ac:dyDescent="0.3">
      <c r="E16662" t="s">
        <v>14147</v>
      </c>
      <c r="F16662" t="s">
        <v>4440</v>
      </c>
      <c r="G16662" t="s">
        <v>13</v>
      </c>
      <c r="H16662" t="s">
        <v>14150</v>
      </c>
      <c r="I16662" t="s">
        <v>52</v>
      </c>
      <c r="J16662" t="s">
        <v>23</v>
      </c>
      <c r="M16662">
        <v>4688</v>
      </c>
    </row>
    <row r="16663" spans="1:13" x14ac:dyDescent="0.3">
      <c r="E16663" t="s">
        <v>14147</v>
      </c>
      <c r="F16663" t="s">
        <v>14154</v>
      </c>
      <c r="G16663" t="s">
        <v>50</v>
      </c>
      <c r="H16663" t="s">
        <v>14155</v>
      </c>
      <c r="I16663" t="s">
        <v>17</v>
      </c>
      <c r="M16663">
        <v>4688</v>
      </c>
    </row>
    <row r="16664" spans="1:13" x14ac:dyDescent="0.3">
      <c r="E16664" t="s">
        <v>14147</v>
      </c>
      <c r="F16664" t="s">
        <v>4440</v>
      </c>
      <c r="G16664" t="s">
        <v>13</v>
      </c>
      <c r="H16664" t="s">
        <v>14150</v>
      </c>
      <c r="I16664" t="s">
        <v>43</v>
      </c>
      <c r="J16664" t="s">
        <v>23</v>
      </c>
      <c r="M16664">
        <v>4688</v>
      </c>
    </row>
    <row r="16665" spans="1:13" x14ac:dyDescent="0.3">
      <c r="E16665" t="s">
        <v>14147</v>
      </c>
      <c r="F16665" t="s">
        <v>2298</v>
      </c>
      <c r="G16665" t="s">
        <v>13</v>
      </c>
      <c r="H16665" t="s">
        <v>14151</v>
      </c>
      <c r="I16665" t="s">
        <v>52</v>
      </c>
      <c r="J16665" t="s">
        <v>23</v>
      </c>
      <c r="M16665">
        <v>4688</v>
      </c>
    </row>
    <row r="16666" spans="1:13" x14ac:dyDescent="0.3">
      <c r="E16666" t="s">
        <v>14147</v>
      </c>
      <c r="F16666" t="s">
        <v>14152</v>
      </c>
      <c r="G16666" t="s">
        <v>13</v>
      </c>
      <c r="H16666" t="s">
        <v>14156</v>
      </c>
      <c r="I16666" t="s">
        <v>27</v>
      </c>
      <c r="M16666">
        <v>4688</v>
      </c>
    </row>
    <row r="16667" spans="1:13" x14ac:dyDescent="0.3">
      <c r="A16667" t="s">
        <v>13</v>
      </c>
      <c r="B16667">
        <v>0</v>
      </c>
      <c r="C16667">
        <v>0</v>
      </c>
      <c r="D16667" t="s">
        <v>13</v>
      </c>
      <c r="E16667" t="s">
        <v>14147</v>
      </c>
      <c r="F16667" t="s">
        <v>14118</v>
      </c>
      <c r="G16667" t="s">
        <v>25</v>
      </c>
      <c r="H16667" t="s">
        <v>14149</v>
      </c>
      <c r="I16667" t="s">
        <v>19</v>
      </c>
      <c r="M16667">
        <v>4688</v>
      </c>
    </row>
    <row r="16668" spans="1:13" x14ac:dyDescent="0.3">
      <c r="A16668" t="s">
        <v>13</v>
      </c>
      <c r="B16668">
        <v>1</v>
      </c>
      <c r="C16668">
        <v>1</v>
      </c>
      <c r="D16668">
        <v>1</v>
      </c>
      <c r="E16668" t="s">
        <v>14157</v>
      </c>
      <c r="F16668" t="s">
        <v>8498</v>
      </c>
      <c r="G16668" t="s">
        <v>13</v>
      </c>
      <c r="H16668" t="s">
        <v>14158</v>
      </c>
      <c r="I16668" t="s">
        <v>22</v>
      </c>
      <c r="J16668" t="s">
        <v>23</v>
      </c>
      <c r="M16668">
        <v>4691</v>
      </c>
    </row>
    <row r="16669" spans="1:13" x14ac:dyDescent="0.3">
      <c r="E16669" t="s">
        <v>14157</v>
      </c>
      <c r="F16669" t="s">
        <v>1113</v>
      </c>
      <c r="G16669" t="s">
        <v>50</v>
      </c>
      <c r="H16669" t="s">
        <v>14159</v>
      </c>
      <c r="I16669" t="s">
        <v>52</v>
      </c>
      <c r="J16669" t="s">
        <v>53</v>
      </c>
      <c r="M16669">
        <v>4691</v>
      </c>
    </row>
    <row r="16670" spans="1:13" x14ac:dyDescent="0.3">
      <c r="A16670" t="s">
        <v>13</v>
      </c>
      <c r="B16670">
        <v>1</v>
      </c>
      <c r="C16670">
        <v>1</v>
      </c>
      <c r="D16670">
        <v>1</v>
      </c>
      <c r="E16670" t="s">
        <v>14157</v>
      </c>
      <c r="F16670" t="s">
        <v>8498</v>
      </c>
      <c r="G16670" t="s">
        <v>13</v>
      </c>
      <c r="H16670" t="s">
        <v>14160</v>
      </c>
      <c r="I16670" t="s">
        <v>22</v>
      </c>
      <c r="J16670" t="s">
        <v>23</v>
      </c>
      <c r="M16670">
        <v>4692</v>
      </c>
    </row>
    <row r="16671" spans="1:13" x14ac:dyDescent="0.3">
      <c r="A16671" t="s">
        <v>13</v>
      </c>
      <c r="B16671">
        <v>1</v>
      </c>
      <c r="C16671">
        <v>1</v>
      </c>
      <c r="D16671">
        <v>1</v>
      </c>
      <c r="E16671" t="s">
        <v>14161</v>
      </c>
      <c r="F16671" t="s">
        <v>14172</v>
      </c>
      <c r="G16671" t="s">
        <v>13</v>
      </c>
      <c r="H16671" t="s">
        <v>14173</v>
      </c>
      <c r="I16671" t="s">
        <v>22</v>
      </c>
      <c r="J16671" t="s">
        <v>603</v>
      </c>
      <c r="M16671">
        <v>4693</v>
      </c>
    </row>
    <row r="16672" spans="1:13" x14ac:dyDescent="0.3">
      <c r="E16672" t="s">
        <v>14161</v>
      </c>
      <c r="F16672" t="s">
        <v>14170</v>
      </c>
      <c r="G16672" t="s">
        <v>13</v>
      </c>
      <c r="H16672" t="s">
        <v>14171</v>
      </c>
      <c r="I16672" t="s">
        <v>27</v>
      </c>
      <c r="M16672">
        <v>4693</v>
      </c>
    </row>
    <row r="16673" spans="1:13" x14ac:dyDescent="0.3">
      <c r="A16673" t="s">
        <v>13</v>
      </c>
      <c r="B16673">
        <v>0</v>
      </c>
      <c r="C16673">
        <v>1</v>
      </c>
      <c r="D16673" t="s">
        <v>13</v>
      </c>
      <c r="E16673" t="s">
        <v>14161</v>
      </c>
      <c r="F16673" t="s">
        <v>14164</v>
      </c>
      <c r="G16673" t="s">
        <v>28</v>
      </c>
      <c r="H16673" t="s">
        <v>14165</v>
      </c>
      <c r="I16673" t="s">
        <v>17</v>
      </c>
      <c r="M16673">
        <v>4693</v>
      </c>
    </row>
    <row r="16674" spans="1:13" x14ac:dyDescent="0.3">
      <c r="A16674" t="s">
        <v>242</v>
      </c>
      <c r="B16674">
        <v>0</v>
      </c>
      <c r="E16674" t="s">
        <v>14161</v>
      </c>
      <c r="F16674" t="s">
        <v>14168</v>
      </c>
      <c r="G16674" t="s">
        <v>25</v>
      </c>
      <c r="H16674" t="s">
        <v>14169</v>
      </c>
      <c r="I16674" t="s">
        <v>19</v>
      </c>
      <c r="M16674">
        <v>4693</v>
      </c>
    </row>
    <row r="16675" spans="1:13" x14ac:dyDescent="0.3">
      <c r="A16675" t="s">
        <v>13</v>
      </c>
      <c r="B16675">
        <v>0</v>
      </c>
      <c r="C16675">
        <v>1</v>
      </c>
      <c r="D16675" t="s">
        <v>13</v>
      </c>
      <c r="E16675" t="s">
        <v>14161</v>
      </c>
      <c r="F16675" t="s">
        <v>14170</v>
      </c>
      <c r="G16675" t="s">
        <v>25</v>
      </c>
      <c r="H16675" t="s">
        <v>14174</v>
      </c>
      <c r="I16675" t="s">
        <v>17</v>
      </c>
      <c r="M16675">
        <v>4693</v>
      </c>
    </row>
    <row r="16676" spans="1:13" x14ac:dyDescent="0.3">
      <c r="E16676" t="s">
        <v>14161</v>
      </c>
      <c r="F16676" t="s">
        <v>14166</v>
      </c>
      <c r="G16676" t="s">
        <v>13</v>
      </c>
      <c r="H16676" t="s">
        <v>14167</v>
      </c>
      <c r="I16676" t="s">
        <v>22</v>
      </c>
      <c r="J16676" t="s">
        <v>1040</v>
      </c>
      <c r="K16676" t="s">
        <v>46</v>
      </c>
      <c r="M16676">
        <v>4693</v>
      </c>
    </row>
    <row r="16677" spans="1:13" x14ac:dyDescent="0.3">
      <c r="A16677" t="s">
        <v>13</v>
      </c>
      <c r="B16677">
        <v>0</v>
      </c>
      <c r="C16677">
        <v>1</v>
      </c>
      <c r="D16677" t="s">
        <v>13</v>
      </c>
      <c r="E16677" t="s">
        <v>14161</v>
      </c>
      <c r="F16677" t="s">
        <v>14162</v>
      </c>
      <c r="G16677" t="s">
        <v>25</v>
      </c>
      <c r="H16677" t="s">
        <v>14163</v>
      </c>
      <c r="I16677" t="s">
        <v>19</v>
      </c>
      <c r="M16677">
        <v>4693</v>
      </c>
    </row>
    <row r="16678" spans="1:13" x14ac:dyDescent="0.3">
      <c r="E16678" t="s">
        <v>14161</v>
      </c>
      <c r="F16678" t="s">
        <v>14164</v>
      </c>
      <c r="G16678" t="s">
        <v>25</v>
      </c>
      <c r="H16678" t="s">
        <v>14175</v>
      </c>
      <c r="I16678" t="s">
        <v>27</v>
      </c>
      <c r="M16678">
        <v>4693</v>
      </c>
    </row>
    <row r="16679" spans="1:13" x14ac:dyDescent="0.3">
      <c r="A16679" t="s">
        <v>13</v>
      </c>
      <c r="B16679">
        <v>1</v>
      </c>
      <c r="C16679">
        <v>1</v>
      </c>
      <c r="D16679">
        <v>1</v>
      </c>
      <c r="E16679" t="s">
        <v>14161</v>
      </c>
      <c r="F16679" t="s">
        <v>14176</v>
      </c>
      <c r="G16679" t="s">
        <v>13</v>
      </c>
      <c r="H16679" t="s">
        <v>14177</v>
      </c>
      <c r="I16679" t="s">
        <v>19</v>
      </c>
      <c r="M16679">
        <v>4693</v>
      </c>
    </row>
    <row r="16680" spans="1:13" x14ac:dyDescent="0.3">
      <c r="A16680" t="s">
        <v>50</v>
      </c>
      <c r="B16680">
        <v>1</v>
      </c>
      <c r="C16680">
        <v>1</v>
      </c>
      <c r="D16680">
        <v>1</v>
      </c>
      <c r="E16680" t="s">
        <v>13989</v>
      </c>
      <c r="F16680" t="s">
        <v>13990</v>
      </c>
      <c r="G16680" t="s">
        <v>50</v>
      </c>
      <c r="H16680" t="s">
        <v>13991</v>
      </c>
      <c r="I16680" t="s">
        <v>19</v>
      </c>
      <c r="M16680">
        <v>4694</v>
      </c>
    </row>
    <row r="16681" spans="1:13" x14ac:dyDescent="0.3">
      <c r="E16681" t="s">
        <v>14229</v>
      </c>
      <c r="F16681" t="s">
        <v>14240</v>
      </c>
      <c r="G16681" t="s">
        <v>28</v>
      </c>
      <c r="H16681" t="s">
        <v>14241</v>
      </c>
      <c r="I16681" t="s">
        <v>52</v>
      </c>
      <c r="J16681" t="s">
        <v>464</v>
      </c>
      <c r="M16681">
        <v>4699</v>
      </c>
    </row>
    <row r="16682" spans="1:13" x14ac:dyDescent="0.3">
      <c r="E16682" t="s">
        <v>14229</v>
      </c>
      <c r="F16682" t="s">
        <v>14234</v>
      </c>
      <c r="G16682" t="s">
        <v>50</v>
      </c>
      <c r="H16682" t="s">
        <v>14235</v>
      </c>
      <c r="I16682" t="s">
        <v>27</v>
      </c>
      <c r="M16682">
        <v>4699</v>
      </c>
    </row>
    <row r="16683" spans="1:13" x14ac:dyDescent="0.3">
      <c r="E16683" t="s">
        <v>14229</v>
      </c>
      <c r="F16683" t="s">
        <v>14232</v>
      </c>
      <c r="G16683" t="s">
        <v>25</v>
      </c>
      <c r="H16683" t="s">
        <v>14233</v>
      </c>
      <c r="I16683" t="s">
        <v>17</v>
      </c>
      <c r="M16683">
        <v>4699</v>
      </c>
    </row>
    <row r="16684" spans="1:13" x14ac:dyDescent="0.3">
      <c r="E16684" t="s">
        <v>14229</v>
      </c>
      <c r="F16684" t="s">
        <v>2587</v>
      </c>
      <c r="G16684" t="s">
        <v>13</v>
      </c>
      <c r="H16684" t="s">
        <v>14248</v>
      </c>
      <c r="I16684" t="s">
        <v>52</v>
      </c>
      <c r="J16684" t="s">
        <v>23</v>
      </c>
      <c r="M16684">
        <v>4699</v>
      </c>
    </row>
    <row r="16685" spans="1:13" x14ac:dyDescent="0.3">
      <c r="A16685" t="s">
        <v>242</v>
      </c>
      <c r="B16685">
        <v>0</v>
      </c>
      <c r="E16685" t="s">
        <v>14229</v>
      </c>
      <c r="F16685" t="s">
        <v>14249</v>
      </c>
      <c r="G16685" t="s">
        <v>25</v>
      </c>
      <c r="H16685" t="s">
        <v>14250</v>
      </c>
      <c r="I16685" t="s">
        <v>19</v>
      </c>
      <c r="M16685">
        <v>4699</v>
      </c>
    </row>
    <row r="16686" spans="1:13" x14ac:dyDescent="0.3">
      <c r="A16686" t="s">
        <v>50</v>
      </c>
      <c r="B16686">
        <v>1</v>
      </c>
      <c r="C16686">
        <v>1</v>
      </c>
      <c r="D16686">
        <v>1</v>
      </c>
      <c r="E16686" t="s">
        <v>14229</v>
      </c>
      <c r="F16686" t="s">
        <v>14246</v>
      </c>
      <c r="G16686" t="s">
        <v>50</v>
      </c>
      <c r="H16686" t="s">
        <v>14247</v>
      </c>
      <c r="I16686" t="s">
        <v>19</v>
      </c>
      <c r="M16686">
        <v>4699</v>
      </c>
    </row>
    <row r="16687" spans="1:13" x14ac:dyDescent="0.3">
      <c r="A16687" t="s">
        <v>28</v>
      </c>
      <c r="B16687">
        <v>1</v>
      </c>
      <c r="C16687">
        <v>1</v>
      </c>
      <c r="D16687">
        <v>1</v>
      </c>
      <c r="E16687" t="s">
        <v>14229</v>
      </c>
      <c r="F16687" t="s">
        <v>14244</v>
      </c>
      <c r="G16687" t="s">
        <v>28</v>
      </c>
      <c r="H16687" t="s">
        <v>14245</v>
      </c>
      <c r="I16687" t="s">
        <v>22</v>
      </c>
      <c r="J16687" t="s">
        <v>104</v>
      </c>
      <c r="M16687">
        <v>4699</v>
      </c>
    </row>
    <row r="16688" spans="1:13" x14ac:dyDescent="0.3">
      <c r="E16688" t="s">
        <v>14229</v>
      </c>
      <c r="F16688" t="s">
        <v>14236</v>
      </c>
      <c r="G16688" t="s">
        <v>25</v>
      </c>
      <c r="H16688" t="s">
        <v>14237</v>
      </c>
      <c r="I16688" t="s">
        <v>27</v>
      </c>
      <c r="M16688">
        <v>4699</v>
      </c>
    </row>
    <row r="16689" spans="1:13" x14ac:dyDescent="0.3">
      <c r="A16689" t="s">
        <v>242</v>
      </c>
      <c r="B16689">
        <v>0</v>
      </c>
      <c r="C16689">
        <v>0</v>
      </c>
      <c r="D16689">
        <v>0</v>
      </c>
      <c r="E16689" t="s">
        <v>14229</v>
      </c>
      <c r="F16689" t="s">
        <v>14238</v>
      </c>
      <c r="G16689" t="s">
        <v>25</v>
      </c>
      <c r="H16689" t="s">
        <v>14239</v>
      </c>
      <c r="I16689" t="s">
        <v>17</v>
      </c>
      <c r="M16689">
        <v>4699</v>
      </c>
    </row>
    <row r="16690" spans="1:13" x14ac:dyDescent="0.3">
      <c r="A16690" t="s">
        <v>13</v>
      </c>
      <c r="B16690">
        <v>1</v>
      </c>
      <c r="C16690">
        <v>1</v>
      </c>
      <c r="D16690">
        <v>1</v>
      </c>
      <c r="E16690" t="s">
        <v>14229</v>
      </c>
      <c r="F16690" t="s">
        <v>14242</v>
      </c>
      <c r="G16690" t="s">
        <v>13</v>
      </c>
      <c r="H16690" t="s">
        <v>14243</v>
      </c>
      <c r="I16690" t="s">
        <v>22</v>
      </c>
      <c r="J16690" t="s">
        <v>44</v>
      </c>
      <c r="K16690" t="s">
        <v>45</v>
      </c>
      <c r="L16690" t="s">
        <v>46</v>
      </c>
      <c r="M16690">
        <v>4699</v>
      </c>
    </row>
    <row r="16691" spans="1:13" x14ac:dyDescent="0.3">
      <c r="E16691" t="s">
        <v>14229</v>
      </c>
      <c r="F16691" t="s">
        <v>9814</v>
      </c>
      <c r="G16691" t="s">
        <v>13</v>
      </c>
      <c r="H16691" t="s">
        <v>14231</v>
      </c>
      <c r="I16691" t="s">
        <v>52</v>
      </c>
      <c r="J16691" t="s">
        <v>23</v>
      </c>
      <c r="M16691">
        <v>4699</v>
      </c>
    </row>
    <row r="16692" spans="1:13" x14ac:dyDescent="0.3">
      <c r="A16692" t="s">
        <v>242</v>
      </c>
      <c r="B16692">
        <v>0</v>
      </c>
      <c r="C16692">
        <v>0</v>
      </c>
      <c r="D16692">
        <v>0</v>
      </c>
      <c r="E16692" t="s">
        <v>14229</v>
      </c>
      <c r="F16692" t="s">
        <v>9814</v>
      </c>
      <c r="G16692" t="s">
        <v>25</v>
      </c>
      <c r="H16692" t="s">
        <v>14230</v>
      </c>
      <c r="I16692" t="s">
        <v>19</v>
      </c>
      <c r="M16692">
        <v>4699</v>
      </c>
    </row>
    <row r="16693" spans="1:13" x14ac:dyDescent="0.3">
      <c r="A16693" t="s">
        <v>242</v>
      </c>
      <c r="B16693">
        <v>0</v>
      </c>
      <c r="C16693">
        <v>0</v>
      </c>
      <c r="D16693">
        <v>0</v>
      </c>
      <c r="E16693" t="s">
        <v>14229</v>
      </c>
      <c r="F16693" t="s">
        <v>14251</v>
      </c>
      <c r="G16693" t="s">
        <v>25</v>
      </c>
      <c r="H16693" t="s">
        <v>14252</v>
      </c>
      <c r="I16693" t="s">
        <v>19</v>
      </c>
      <c r="M16693">
        <v>4699</v>
      </c>
    </row>
    <row r="16694" spans="1:13" x14ac:dyDescent="0.3">
      <c r="E16694" t="s">
        <v>14178</v>
      </c>
      <c r="F16694" t="s">
        <v>361</v>
      </c>
      <c r="G16694" t="s">
        <v>13</v>
      </c>
      <c r="H16694" t="s">
        <v>14189</v>
      </c>
      <c r="I16694" t="s">
        <v>52</v>
      </c>
      <c r="J16694" t="s">
        <v>23</v>
      </c>
      <c r="M16694">
        <v>4704</v>
      </c>
    </row>
    <row r="16695" spans="1:13" x14ac:dyDescent="0.3">
      <c r="A16695" t="s">
        <v>13</v>
      </c>
      <c r="B16695">
        <v>0</v>
      </c>
      <c r="C16695">
        <v>0</v>
      </c>
      <c r="D16695">
        <v>1</v>
      </c>
      <c r="E16695" t="s">
        <v>14178</v>
      </c>
      <c r="F16695" t="s">
        <v>14193</v>
      </c>
      <c r="G16695" t="s">
        <v>13</v>
      </c>
      <c r="H16695" t="s">
        <v>14194</v>
      </c>
      <c r="I16695" t="s">
        <v>34</v>
      </c>
      <c r="J16695" t="s">
        <v>23</v>
      </c>
      <c r="M16695">
        <v>4704</v>
      </c>
    </row>
    <row r="16696" spans="1:13" x14ac:dyDescent="0.3">
      <c r="E16696" t="s">
        <v>14178</v>
      </c>
      <c r="F16696" t="s">
        <v>14187</v>
      </c>
      <c r="G16696" t="s">
        <v>13</v>
      </c>
      <c r="H16696" t="s">
        <v>14188</v>
      </c>
      <c r="I16696" t="s">
        <v>52</v>
      </c>
      <c r="J16696" t="s">
        <v>44</v>
      </c>
      <c r="K16696" t="s">
        <v>45</v>
      </c>
      <c r="L16696" t="s">
        <v>808</v>
      </c>
      <c r="M16696">
        <v>4704</v>
      </c>
    </row>
    <row r="16697" spans="1:13" x14ac:dyDescent="0.3">
      <c r="A16697" t="s">
        <v>13</v>
      </c>
      <c r="B16697">
        <v>1</v>
      </c>
      <c r="C16697">
        <v>1</v>
      </c>
      <c r="D16697">
        <v>1</v>
      </c>
      <c r="E16697" t="s">
        <v>14178</v>
      </c>
      <c r="F16697" t="s">
        <v>14179</v>
      </c>
      <c r="G16697" t="s">
        <v>13</v>
      </c>
      <c r="H16697" t="s">
        <v>14180</v>
      </c>
      <c r="I16697" t="s">
        <v>22</v>
      </c>
      <c r="J16697" t="s">
        <v>23</v>
      </c>
      <c r="M16697">
        <v>4704</v>
      </c>
    </row>
    <row r="16698" spans="1:13" x14ac:dyDescent="0.3">
      <c r="E16698" t="s">
        <v>14178</v>
      </c>
      <c r="F16698" t="s">
        <v>7742</v>
      </c>
      <c r="G16698" t="s">
        <v>13</v>
      </c>
      <c r="H16698" t="s">
        <v>14185</v>
      </c>
      <c r="I16698" t="s">
        <v>52</v>
      </c>
      <c r="J16698" t="s">
        <v>23</v>
      </c>
      <c r="M16698">
        <v>4704</v>
      </c>
    </row>
    <row r="16699" spans="1:13" x14ac:dyDescent="0.3">
      <c r="E16699" t="s">
        <v>14178</v>
      </c>
      <c r="F16699" t="s">
        <v>14196</v>
      </c>
      <c r="G16699" t="s">
        <v>28</v>
      </c>
      <c r="H16699" t="s">
        <v>14198</v>
      </c>
      <c r="I16699" t="s">
        <v>27</v>
      </c>
      <c r="M16699">
        <v>4704</v>
      </c>
    </row>
    <row r="16700" spans="1:13" x14ac:dyDescent="0.3">
      <c r="A16700" t="s">
        <v>13</v>
      </c>
      <c r="B16700">
        <v>1</v>
      </c>
      <c r="C16700">
        <v>1</v>
      </c>
      <c r="D16700">
        <v>1</v>
      </c>
      <c r="E16700" t="s">
        <v>14178</v>
      </c>
      <c r="F16700" t="s">
        <v>14181</v>
      </c>
      <c r="G16700" t="s">
        <v>13</v>
      </c>
      <c r="H16700" t="s">
        <v>14182</v>
      </c>
      <c r="I16700" t="s">
        <v>22</v>
      </c>
      <c r="J16700" t="s">
        <v>23</v>
      </c>
      <c r="M16700">
        <v>4704</v>
      </c>
    </row>
    <row r="16701" spans="1:13" x14ac:dyDescent="0.3">
      <c r="A16701" t="s">
        <v>13</v>
      </c>
      <c r="B16701">
        <v>0</v>
      </c>
      <c r="C16701">
        <v>1</v>
      </c>
      <c r="D16701" t="s">
        <v>13</v>
      </c>
      <c r="E16701" t="s">
        <v>14178</v>
      </c>
      <c r="F16701" t="s">
        <v>14193</v>
      </c>
      <c r="G16701" t="s">
        <v>25</v>
      </c>
      <c r="H16701" t="s">
        <v>14195</v>
      </c>
      <c r="I16701" t="s">
        <v>17</v>
      </c>
      <c r="M16701">
        <v>4704</v>
      </c>
    </row>
    <row r="16702" spans="1:13" x14ac:dyDescent="0.3">
      <c r="A16702" t="s">
        <v>242</v>
      </c>
      <c r="B16702">
        <v>0</v>
      </c>
      <c r="C16702">
        <v>0</v>
      </c>
      <c r="D16702">
        <v>0</v>
      </c>
      <c r="E16702" t="s">
        <v>14178</v>
      </c>
      <c r="F16702" t="s">
        <v>14183</v>
      </c>
      <c r="G16702" t="s">
        <v>13</v>
      </c>
      <c r="H16702" t="s">
        <v>14184</v>
      </c>
      <c r="I16702" t="s">
        <v>19</v>
      </c>
      <c r="M16702">
        <v>4704</v>
      </c>
    </row>
    <row r="16703" spans="1:13" x14ac:dyDescent="0.3">
      <c r="A16703" t="s">
        <v>13</v>
      </c>
      <c r="B16703">
        <v>1</v>
      </c>
      <c r="C16703">
        <v>1</v>
      </c>
      <c r="D16703">
        <v>1</v>
      </c>
      <c r="E16703" t="s">
        <v>14178</v>
      </c>
      <c r="F16703" t="s">
        <v>1616</v>
      </c>
      <c r="G16703" t="s">
        <v>13</v>
      </c>
      <c r="H16703" t="s">
        <v>14186</v>
      </c>
      <c r="I16703" t="s">
        <v>22</v>
      </c>
      <c r="J16703" t="s">
        <v>23</v>
      </c>
      <c r="M16703">
        <v>4704</v>
      </c>
    </row>
    <row r="16704" spans="1:13" x14ac:dyDescent="0.3">
      <c r="E16704" t="s">
        <v>14178</v>
      </c>
      <c r="F16704" t="s">
        <v>358</v>
      </c>
      <c r="G16704" t="s">
        <v>28</v>
      </c>
      <c r="H16704" t="s">
        <v>14192</v>
      </c>
      <c r="I16704" t="s">
        <v>19</v>
      </c>
      <c r="M16704">
        <v>4704</v>
      </c>
    </row>
    <row r="16705" spans="1:13" x14ac:dyDescent="0.3">
      <c r="A16705" t="s">
        <v>13</v>
      </c>
      <c r="B16705">
        <v>1</v>
      </c>
      <c r="C16705">
        <v>1</v>
      </c>
      <c r="D16705">
        <v>1</v>
      </c>
      <c r="E16705" t="s">
        <v>14178</v>
      </c>
      <c r="F16705" t="s">
        <v>14190</v>
      </c>
      <c r="G16705" t="s">
        <v>13</v>
      </c>
      <c r="H16705" t="s">
        <v>14191</v>
      </c>
      <c r="I16705" t="s">
        <v>22</v>
      </c>
      <c r="J16705" t="s">
        <v>44</v>
      </c>
      <c r="K16705" t="s">
        <v>45</v>
      </c>
      <c r="L16705" t="s">
        <v>46</v>
      </c>
      <c r="M16705">
        <v>4704</v>
      </c>
    </row>
    <row r="16706" spans="1:13" x14ac:dyDescent="0.3">
      <c r="A16706" t="s">
        <v>28</v>
      </c>
      <c r="B16706">
        <v>0</v>
      </c>
      <c r="C16706">
        <v>0</v>
      </c>
      <c r="D16706" t="s">
        <v>28</v>
      </c>
      <c r="E16706" t="s">
        <v>14178</v>
      </c>
      <c r="F16706" t="s">
        <v>14196</v>
      </c>
      <c r="G16706" t="s">
        <v>25</v>
      </c>
      <c r="H16706" t="s">
        <v>14197</v>
      </c>
      <c r="I16706" t="s">
        <v>17</v>
      </c>
      <c r="M16706">
        <v>4704</v>
      </c>
    </row>
    <row r="16707" spans="1:13" x14ac:dyDescent="0.3">
      <c r="A16707" t="s">
        <v>13</v>
      </c>
      <c r="B16707">
        <v>1</v>
      </c>
      <c r="C16707">
        <v>1</v>
      </c>
      <c r="D16707">
        <v>1</v>
      </c>
      <c r="E16707" t="s">
        <v>14199</v>
      </c>
      <c r="F16707" t="s">
        <v>14181</v>
      </c>
      <c r="G16707" t="s">
        <v>13</v>
      </c>
      <c r="H16707" t="s">
        <v>14200</v>
      </c>
      <c r="I16707" t="s">
        <v>22</v>
      </c>
      <c r="J16707" t="s">
        <v>23</v>
      </c>
      <c r="M16707">
        <v>4705</v>
      </c>
    </row>
    <row r="16708" spans="1:13" x14ac:dyDescent="0.3">
      <c r="A16708" t="s">
        <v>13</v>
      </c>
      <c r="B16708">
        <v>1</v>
      </c>
      <c r="C16708">
        <v>1</v>
      </c>
      <c r="D16708">
        <v>1</v>
      </c>
      <c r="E16708" t="s">
        <v>14199</v>
      </c>
      <c r="F16708" t="s">
        <v>14179</v>
      </c>
      <c r="G16708" t="s">
        <v>13</v>
      </c>
      <c r="H16708" t="s">
        <v>14201</v>
      </c>
      <c r="I16708" t="s">
        <v>22</v>
      </c>
      <c r="J16708" t="s">
        <v>23</v>
      </c>
      <c r="M16708">
        <v>4705</v>
      </c>
    </row>
    <row r="16709" spans="1:13" x14ac:dyDescent="0.3">
      <c r="A16709" t="s">
        <v>13</v>
      </c>
      <c r="B16709">
        <v>1</v>
      </c>
      <c r="C16709">
        <v>1</v>
      </c>
      <c r="D16709">
        <v>1</v>
      </c>
      <c r="E16709" t="s">
        <v>14006</v>
      </c>
      <c r="F16709" t="s">
        <v>14007</v>
      </c>
      <c r="G16709" t="s">
        <v>13</v>
      </c>
      <c r="H16709" t="s">
        <v>14008</v>
      </c>
      <c r="I16709" t="s">
        <v>22</v>
      </c>
      <c r="J16709" t="s">
        <v>44</v>
      </c>
      <c r="K16709" t="s">
        <v>45</v>
      </c>
      <c r="L16709" t="s">
        <v>46</v>
      </c>
      <c r="M16709">
        <v>4706</v>
      </c>
    </row>
    <row r="16710" spans="1:13" x14ac:dyDescent="0.3">
      <c r="A16710" t="s">
        <v>242</v>
      </c>
      <c r="B16710">
        <v>0</v>
      </c>
      <c r="C16710">
        <v>0</v>
      </c>
      <c r="D16710">
        <v>0</v>
      </c>
      <c r="E16710" t="s">
        <v>14202</v>
      </c>
      <c r="F16710" t="s">
        <v>14203</v>
      </c>
      <c r="G16710" t="s">
        <v>25</v>
      </c>
      <c r="H16710" t="s">
        <v>14204</v>
      </c>
      <c r="I16710" t="s">
        <v>17</v>
      </c>
      <c r="M16710">
        <v>4722</v>
      </c>
    </row>
    <row r="16711" spans="1:13" x14ac:dyDescent="0.3">
      <c r="A16711" t="s">
        <v>13</v>
      </c>
      <c r="B16711">
        <v>1</v>
      </c>
      <c r="C16711">
        <v>1</v>
      </c>
      <c r="D16711">
        <v>1</v>
      </c>
      <c r="E16711" t="s">
        <v>14202</v>
      </c>
      <c r="F16711" t="s">
        <v>14205</v>
      </c>
      <c r="G16711" t="s">
        <v>13</v>
      </c>
      <c r="H16711" t="s">
        <v>14206</v>
      </c>
      <c r="I16711" t="s">
        <v>19</v>
      </c>
      <c r="M16711">
        <v>4722</v>
      </c>
    </row>
    <row r="16712" spans="1:13" x14ac:dyDescent="0.3">
      <c r="E16712" t="s">
        <v>14202</v>
      </c>
      <c r="F16712" t="s">
        <v>14203</v>
      </c>
      <c r="G16712" t="s">
        <v>28</v>
      </c>
      <c r="H16712" t="s">
        <v>14207</v>
      </c>
      <c r="I16712" t="s">
        <v>27</v>
      </c>
      <c r="M16712">
        <v>4722</v>
      </c>
    </row>
    <row r="16713" spans="1:13" x14ac:dyDescent="0.3">
      <c r="A16713" t="s">
        <v>13</v>
      </c>
      <c r="B16713">
        <v>0</v>
      </c>
      <c r="C16713">
        <v>1</v>
      </c>
      <c r="D16713" t="s">
        <v>13</v>
      </c>
      <c r="E16713" t="s">
        <v>14208</v>
      </c>
      <c r="F16713" t="s">
        <v>14211</v>
      </c>
      <c r="G16713" t="s">
        <v>28</v>
      </c>
      <c r="H16713" t="s">
        <v>14212</v>
      </c>
      <c r="I16713" t="s">
        <v>17</v>
      </c>
      <c r="M16713">
        <v>4723</v>
      </c>
    </row>
    <row r="16714" spans="1:13" x14ac:dyDescent="0.3">
      <c r="E16714" t="s">
        <v>14208</v>
      </c>
      <c r="F16714" t="s">
        <v>14214</v>
      </c>
      <c r="G16714" t="s">
        <v>25</v>
      </c>
      <c r="H16714" t="s">
        <v>14215</v>
      </c>
      <c r="I16714" t="s">
        <v>17</v>
      </c>
      <c r="M16714">
        <v>4723</v>
      </c>
    </row>
    <row r="16715" spans="1:13" x14ac:dyDescent="0.3">
      <c r="E16715" t="s">
        <v>14208</v>
      </c>
      <c r="F16715" t="s">
        <v>14221</v>
      </c>
      <c r="G16715" t="s">
        <v>28</v>
      </c>
      <c r="H16715" t="s">
        <v>14222</v>
      </c>
      <c r="I16715" t="s">
        <v>17</v>
      </c>
      <c r="M16715">
        <v>4723</v>
      </c>
    </row>
    <row r="16716" spans="1:13" x14ac:dyDescent="0.3">
      <c r="A16716" t="s">
        <v>13</v>
      </c>
      <c r="B16716">
        <v>0</v>
      </c>
      <c r="C16716">
        <v>1</v>
      </c>
      <c r="D16716" t="s">
        <v>13</v>
      </c>
      <c r="E16716" t="s">
        <v>14208</v>
      </c>
      <c r="F16716" t="s">
        <v>4945</v>
      </c>
      <c r="G16716" t="s">
        <v>28</v>
      </c>
      <c r="H16716" t="s">
        <v>14223</v>
      </c>
      <c r="I16716" t="s">
        <v>17</v>
      </c>
      <c r="M16716">
        <v>4723</v>
      </c>
    </row>
    <row r="16717" spans="1:13" x14ac:dyDescent="0.3">
      <c r="A16717" t="s">
        <v>28</v>
      </c>
      <c r="B16717">
        <v>1</v>
      </c>
      <c r="C16717">
        <v>1</v>
      </c>
      <c r="D16717">
        <v>1</v>
      </c>
      <c r="E16717" t="s">
        <v>14208</v>
      </c>
      <c r="F16717" t="s">
        <v>14216</v>
      </c>
      <c r="G16717" t="s">
        <v>28</v>
      </c>
      <c r="H16717" t="s">
        <v>14217</v>
      </c>
      <c r="I16717" t="s">
        <v>19</v>
      </c>
      <c r="M16717">
        <v>4723</v>
      </c>
    </row>
    <row r="16718" spans="1:13" x14ac:dyDescent="0.3">
      <c r="E16718" t="s">
        <v>14208</v>
      </c>
      <c r="F16718" t="s">
        <v>374</v>
      </c>
      <c r="G16718" t="s">
        <v>25</v>
      </c>
      <c r="H16718" t="s">
        <v>14226</v>
      </c>
      <c r="I16718" t="s">
        <v>17</v>
      </c>
      <c r="M16718">
        <v>4723</v>
      </c>
    </row>
    <row r="16719" spans="1:13" x14ac:dyDescent="0.3">
      <c r="E16719" t="s">
        <v>14208</v>
      </c>
      <c r="F16719" t="s">
        <v>1287</v>
      </c>
      <c r="G16719" t="s">
        <v>13</v>
      </c>
      <c r="H16719" t="s">
        <v>14220</v>
      </c>
      <c r="I16719" t="s">
        <v>34</v>
      </c>
      <c r="J16719" t="s">
        <v>23</v>
      </c>
      <c r="M16719">
        <v>4723</v>
      </c>
    </row>
    <row r="16720" spans="1:13" x14ac:dyDescent="0.3">
      <c r="A16720" t="s">
        <v>13</v>
      </c>
      <c r="B16720">
        <v>1</v>
      </c>
      <c r="C16720">
        <v>1</v>
      </c>
      <c r="D16720">
        <v>1</v>
      </c>
      <c r="E16720" t="s">
        <v>14208</v>
      </c>
      <c r="F16720" t="s">
        <v>14218</v>
      </c>
      <c r="G16720" t="s">
        <v>13</v>
      </c>
      <c r="H16720" t="s">
        <v>14219</v>
      </c>
      <c r="I16720" t="s">
        <v>22</v>
      </c>
      <c r="J16720" t="s">
        <v>44</v>
      </c>
      <c r="K16720" t="s">
        <v>45</v>
      </c>
      <c r="L16720" t="s">
        <v>46</v>
      </c>
      <c r="M16720">
        <v>4723</v>
      </c>
    </row>
    <row r="16721" spans="1:13" x14ac:dyDescent="0.3">
      <c r="E16721" t="s">
        <v>14208</v>
      </c>
      <c r="F16721" t="s">
        <v>1287</v>
      </c>
      <c r="G16721" t="s">
        <v>25</v>
      </c>
      <c r="H16721" t="s">
        <v>14213</v>
      </c>
      <c r="I16721" t="s">
        <v>17</v>
      </c>
      <c r="M16721">
        <v>4723</v>
      </c>
    </row>
    <row r="16722" spans="1:13" x14ac:dyDescent="0.3">
      <c r="E16722" t="s">
        <v>14208</v>
      </c>
      <c r="F16722" t="s">
        <v>14211</v>
      </c>
      <c r="G16722" t="s">
        <v>13</v>
      </c>
      <c r="H16722" t="s">
        <v>14224</v>
      </c>
      <c r="I16722" t="s">
        <v>27</v>
      </c>
      <c r="M16722">
        <v>4723</v>
      </c>
    </row>
    <row r="16723" spans="1:13" x14ac:dyDescent="0.3">
      <c r="A16723" t="s">
        <v>13</v>
      </c>
      <c r="B16723">
        <v>1</v>
      </c>
      <c r="C16723">
        <v>1</v>
      </c>
      <c r="D16723">
        <v>1</v>
      </c>
      <c r="E16723" t="s">
        <v>14208</v>
      </c>
      <c r="F16723" t="s">
        <v>4945</v>
      </c>
      <c r="G16723" t="s">
        <v>13</v>
      </c>
      <c r="H16723" t="s">
        <v>14225</v>
      </c>
      <c r="I16723" t="s">
        <v>34</v>
      </c>
      <c r="J16723" t="s">
        <v>23</v>
      </c>
      <c r="M16723">
        <v>4723</v>
      </c>
    </row>
    <row r="16724" spans="1:13" x14ac:dyDescent="0.3">
      <c r="E16724" t="s">
        <v>14208</v>
      </c>
      <c r="F16724" t="s">
        <v>374</v>
      </c>
      <c r="G16724" t="s">
        <v>13</v>
      </c>
      <c r="H16724" t="s">
        <v>14209</v>
      </c>
      <c r="I16724" t="s">
        <v>27</v>
      </c>
      <c r="M16724">
        <v>4723</v>
      </c>
    </row>
    <row r="16725" spans="1:13" x14ac:dyDescent="0.3">
      <c r="E16725" t="s">
        <v>14208</v>
      </c>
      <c r="F16725" t="s">
        <v>2587</v>
      </c>
      <c r="G16725" t="s">
        <v>13</v>
      </c>
      <c r="H16725" t="s">
        <v>14210</v>
      </c>
      <c r="I16725" t="s">
        <v>52</v>
      </c>
      <c r="J16725" t="s">
        <v>23</v>
      </c>
      <c r="M16725">
        <v>4723</v>
      </c>
    </row>
    <row r="16726" spans="1:13" x14ac:dyDescent="0.3">
      <c r="A16726" t="s">
        <v>28</v>
      </c>
      <c r="B16726">
        <v>1</v>
      </c>
      <c r="C16726">
        <v>1</v>
      </c>
      <c r="D16726">
        <v>1</v>
      </c>
      <c r="E16726" t="s">
        <v>14208</v>
      </c>
      <c r="F16726" t="s">
        <v>14227</v>
      </c>
      <c r="G16726" t="s">
        <v>28</v>
      </c>
      <c r="H16726" t="s">
        <v>14228</v>
      </c>
      <c r="I16726" t="s">
        <v>22</v>
      </c>
      <c r="J16726" t="s">
        <v>104</v>
      </c>
      <c r="M16726">
        <v>4723</v>
      </c>
    </row>
    <row r="16727" spans="1:13" x14ac:dyDescent="0.3">
      <c r="E16727" t="s">
        <v>14046</v>
      </c>
      <c r="F16727" t="s">
        <v>2587</v>
      </c>
      <c r="G16727" t="s">
        <v>13</v>
      </c>
      <c r="H16727" t="s">
        <v>14047</v>
      </c>
      <c r="I16727" t="s">
        <v>52</v>
      </c>
      <c r="J16727" t="s">
        <v>23</v>
      </c>
      <c r="M16727">
        <v>4725</v>
      </c>
    </row>
    <row r="16728" spans="1:13" x14ac:dyDescent="0.3">
      <c r="A16728" t="s">
        <v>28</v>
      </c>
      <c r="B16728">
        <v>1</v>
      </c>
      <c r="C16728">
        <v>1</v>
      </c>
      <c r="D16728">
        <v>1</v>
      </c>
      <c r="E16728" t="s">
        <v>14046</v>
      </c>
      <c r="F16728" t="s">
        <v>14050</v>
      </c>
      <c r="G16728" t="s">
        <v>28</v>
      </c>
      <c r="H16728" t="s">
        <v>14051</v>
      </c>
      <c r="I16728" t="s">
        <v>22</v>
      </c>
      <c r="J16728" t="s">
        <v>464</v>
      </c>
      <c r="M16728">
        <v>4725</v>
      </c>
    </row>
    <row r="16729" spans="1:13" x14ac:dyDescent="0.3">
      <c r="A16729" t="s">
        <v>13</v>
      </c>
      <c r="B16729">
        <v>1</v>
      </c>
      <c r="C16729">
        <v>1</v>
      </c>
      <c r="D16729">
        <v>1</v>
      </c>
      <c r="E16729" t="s">
        <v>14046</v>
      </c>
      <c r="F16729" t="s">
        <v>14048</v>
      </c>
      <c r="G16729" t="s">
        <v>13</v>
      </c>
      <c r="H16729" t="s">
        <v>14049</v>
      </c>
      <c r="I16729" t="s">
        <v>22</v>
      </c>
      <c r="J16729" t="s">
        <v>603</v>
      </c>
      <c r="M16729">
        <v>4725</v>
      </c>
    </row>
    <row r="16730" spans="1:13" x14ac:dyDescent="0.3">
      <c r="A16730" t="s">
        <v>13</v>
      </c>
      <c r="B16730">
        <v>1</v>
      </c>
      <c r="C16730">
        <v>1</v>
      </c>
      <c r="D16730">
        <v>1</v>
      </c>
      <c r="E16730" t="s">
        <v>14046</v>
      </c>
      <c r="F16730" t="s">
        <v>14048</v>
      </c>
      <c r="G16730" t="s">
        <v>13</v>
      </c>
      <c r="H16730" t="s">
        <v>14049</v>
      </c>
      <c r="I16730" t="s">
        <v>22</v>
      </c>
      <c r="J16730" t="s">
        <v>603</v>
      </c>
      <c r="M16730">
        <v>4725</v>
      </c>
    </row>
    <row r="16731" spans="1:13" x14ac:dyDescent="0.3">
      <c r="A16731" t="s">
        <v>28</v>
      </c>
      <c r="B16731">
        <v>1</v>
      </c>
      <c r="C16731">
        <v>1</v>
      </c>
      <c r="D16731">
        <v>1</v>
      </c>
      <c r="E16731" t="s">
        <v>14046</v>
      </c>
      <c r="F16731" t="s">
        <v>2587</v>
      </c>
      <c r="G16731" t="s">
        <v>28</v>
      </c>
      <c r="H16731" t="s">
        <v>14047</v>
      </c>
      <c r="I16731" t="s">
        <v>27</v>
      </c>
      <c r="M16731">
        <v>4725</v>
      </c>
    </row>
    <row r="16732" spans="1:13" x14ac:dyDescent="0.3">
      <c r="A16732" t="s">
        <v>28</v>
      </c>
      <c r="B16732">
        <v>0</v>
      </c>
      <c r="C16732">
        <v>0</v>
      </c>
      <c r="D16732">
        <v>1</v>
      </c>
      <c r="E16732" t="s">
        <v>14046</v>
      </c>
      <c r="F16732" t="s">
        <v>7057</v>
      </c>
      <c r="G16732" t="s">
        <v>28</v>
      </c>
      <c r="H16732" t="s">
        <v>14052</v>
      </c>
      <c r="I16732" t="s">
        <v>17</v>
      </c>
      <c r="M16732">
        <v>4725</v>
      </c>
    </row>
    <row r="16733" spans="1:13" x14ac:dyDescent="0.3">
      <c r="A16733" t="s">
        <v>50</v>
      </c>
      <c r="B16733">
        <v>1</v>
      </c>
      <c r="C16733">
        <v>1</v>
      </c>
      <c r="D16733">
        <v>1</v>
      </c>
      <c r="E16733" t="s">
        <v>14046</v>
      </c>
      <c r="F16733" t="s">
        <v>14053</v>
      </c>
      <c r="G16733" t="s">
        <v>50</v>
      </c>
      <c r="H16733" t="s">
        <v>14054</v>
      </c>
      <c r="I16733" t="s">
        <v>52</v>
      </c>
      <c r="J16733" t="s">
        <v>57</v>
      </c>
      <c r="M16733">
        <v>4725</v>
      </c>
    </row>
    <row r="16734" spans="1:13" x14ac:dyDescent="0.3">
      <c r="E16734" t="s">
        <v>14055</v>
      </c>
      <c r="F16734" t="s">
        <v>14056</v>
      </c>
      <c r="G16734" t="s">
        <v>50</v>
      </c>
      <c r="H16734" t="s">
        <v>14057</v>
      </c>
      <c r="I16734" t="s">
        <v>27</v>
      </c>
      <c r="M16734">
        <v>4731</v>
      </c>
    </row>
    <row r="16735" spans="1:13" x14ac:dyDescent="0.3">
      <c r="A16735" t="s">
        <v>242</v>
      </c>
      <c r="B16735">
        <v>0</v>
      </c>
      <c r="E16735" t="s">
        <v>14055</v>
      </c>
      <c r="F16735" t="s">
        <v>14056</v>
      </c>
      <c r="G16735" t="s">
        <v>25</v>
      </c>
      <c r="H16735" t="s">
        <v>14058</v>
      </c>
      <c r="I16735" t="s">
        <v>17</v>
      </c>
      <c r="M16735">
        <v>4731</v>
      </c>
    </row>
    <row r="16736" spans="1:13" x14ac:dyDescent="0.3">
      <c r="E16736" t="s">
        <v>14055</v>
      </c>
      <c r="F16736" t="s">
        <v>14056</v>
      </c>
      <c r="G16736" t="s">
        <v>50</v>
      </c>
      <c r="H16736" t="s">
        <v>14057</v>
      </c>
      <c r="I16736" t="s">
        <v>27</v>
      </c>
      <c r="M16736">
        <v>4732</v>
      </c>
    </row>
    <row r="16737" spans="1:13" x14ac:dyDescent="0.3">
      <c r="A16737" t="s">
        <v>242</v>
      </c>
      <c r="B16737">
        <v>0</v>
      </c>
      <c r="E16737" t="s">
        <v>14055</v>
      </c>
      <c r="F16737" t="s">
        <v>14056</v>
      </c>
      <c r="G16737" t="s">
        <v>25</v>
      </c>
      <c r="H16737" t="s">
        <v>14058</v>
      </c>
      <c r="I16737" t="s">
        <v>17</v>
      </c>
      <c r="M16737">
        <v>4732</v>
      </c>
    </row>
    <row r="16738" spans="1:13" x14ac:dyDescent="0.3">
      <c r="E16738" t="s">
        <v>14055</v>
      </c>
      <c r="F16738" t="s">
        <v>14056</v>
      </c>
      <c r="G16738" t="s">
        <v>50</v>
      </c>
      <c r="H16738" t="s">
        <v>14057</v>
      </c>
      <c r="I16738" t="s">
        <v>27</v>
      </c>
      <c r="M16738">
        <v>4733</v>
      </c>
    </row>
    <row r="16739" spans="1:13" x14ac:dyDescent="0.3">
      <c r="A16739" t="s">
        <v>242</v>
      </c>
      <c r="B16739">
        <v>0</v>
      </c>
      <c r="E16739" t="s">
        <v>14055</v>
      </c>
      <c r="F16739" t="s">
        <v>14056</v>
      </c>
      <c r="G16739" t="s">
        <v>25</v>
      </c>
      <c r="H16739" t="s">
        <v>14058</v>
      </c>
      <c r="I16739" t="s">
        <v>17</v>
      </c>
      <c r="M16739">
        <v>4733</v>
      </c>
    </row>
    <row r="16740" spans="1:13" x14ac:dyDescent="0.3">
      <c r="A16740" t="s">
        <v>13</v>
      </c>
      <c r="B16740">
        <v>0</v>
      </c>
      <c r="C16740">
        <v>1</v>
      </c>
      <c r="D16740" t="s">
        <v>13</v>
      </c>
      <c r="E16740" t="s">
        <v>14059</v>
      </c>
      <c r="F16740" t="s">
        <v>14060</v>
      </c>
      <c r="G16740" t="s">
        <v>28</v>
      </c>
      <c r="H16740" t="s">
        <v>14062</v>
      </c>
      <c r="I16740" t="s">
        <v>17</v>
      </c>
      <c r="M16740">
        <v>4734</v>
      </c>
    </row>
    <row r="16741" spans="1:13" x14ac:dyDescent="0.3">
      <c r="E16741" t="s">
        <v>14059</v>
      </c>
      <c r="F16741" t="s">
        <v>14060</v>
      </c>
      <c r="G16741" t="s">
        <v>25</v>
      </c>
      <c r="H16741" t="s">
        <v>14061</v>
      </c>
      <c r="I16741" t="s">
        <v>27</v>
      </c>
      <c r="M16741">
        <v>4734</v>
      </c>
    </row>
    <row r="16742" spans="1:13" x14ac:dyDescent="0.3">
      <c r="E16742" t="s">
        <v>14059</v>
      </c>
      <c r="F16742" t="s">
        <v>14072</v>
      </c>
      <c r="G16742" t="s">
        <v>25</v>
      </c>
      <c r="H16742" t="s">
        <v>14073</v>
      </c>
      <c r="I16742" t="s">
        <v>17</v>
      </c>
      <c r="M16742">
        <v>4735</v>
      </c>
    </row>
    <row r="16743" spans="1:13" x14ac:dyDescent="0.3">
      <c r="A16743" t="s">
        <v>13</v>
      </c>
      <c r="B16743">
        <v>0</v>
      </c>
      <c r="C16743">
        <v>1</v>
      </c>
      <c r="D16743" t="s">
        <v>13</v>
      </c>
      <c r="E16743" t="s">
        <v>14059</v>
      </c>
      <c r="F16743" t="s">
        <v>14064</v>
      </c>
      <c r="G16743" t="s">
        <v>28</v>
      </c>
      <c r="H16743" t="s">
        <v>14065</v>
      </c>
      <c r="I16743" t="s">
        <v>17</v>
      </c>
      <c r="M16743">
        <v>4735</v>
      </c>
    </row>
    <row r="16744" spans="1:13" x14ac:dyDescent="0.3">
      <c r="E16744" t="s">
        <v>14059</v>
      </c>
      <c r="F16744" t="s">
        <v>14064</v>
      </c>
      <c r="G16744" t="s">
        <v>13</v>
      </c>
      <c r="H16744" t="s">
        <v>14068</v>
      </c>
      <c r="I16744" t="s">
        <v>27</v>
      </c>
      <c r="M16744">
        <v>4735</v>
      </c>
    </row>
    <row r="16745" spans="1:13" x14ac:dyDescent="0.3">
      <c r="A16745" t="s">
        <v>242</v>
      </c>
      <c r="B16745">
        <v>0</v>
      </c>
      <c r="C16745">
        <v>0</v>
      </c>
      <c r="D16745">
        <v>0</v>
      </c>
      <c r="E16745" t="s">
        <v>14059</v>
      </c>
      <c r="F16745" t="s">
        <v>14066</v>
      </c>
      <c r="G16745" t="s">
        <v>28</v>
      </c>
      <c r="H16745" t="s">
        <v>14067</v>
      </c>
      <c r="I16745" t="s">
        <v>17</v>
      </c>
      <c r="M16745">
        <v>4735</v>
      </c>
    </row>
    <row r="16746" spans="1:13" x14ac:dyDescent="0.3">
      <c r="E16746" t="s">
        <v>14059</v>
      </c>
      <c r="F16746" t="s">
        <v>14066</v>
      </c>
      <c r="G16746" t="s">
        <v>13</v>
      </c>
      <c r="H16746" t="s">
        <v>14071</v>
      </c>
      <c r="I16746" t="s">
        <v>27</v>
      </c>
      <c r="M16746">
        <v>4735</v>
      </c>
    </row>
    <row r="16747" spans="1:13" x14ac:dyDescent="0.3">
      <c r="A16747" t="s">
        <v>13</v>
      </c>
      <c r="B16747">
        <v>0</v>
      </c>
      <c r="C16747">
        <v>1</v>
      </c>
      <c r="D16747" t="s">
        <v>13</v>
      </c>
      <c r="E16747" t="s">
        <v>14059</v>
      </c>
      <c r="F16747" t="s">
        <v>14060</v>
      </c>
      <c r="G16747" t="s">
        <v>28</v>
      </c>
      <c r="H16747" t="s">
        <v>14070</v>
      </c>
      <c r="I16747" t="s">
        <v>17</v>
      </c>
      <c r="M16747">
        <v>4735</v>
      </c>
    </row>
    <row r="16748" spans="1:13" x14ac:dyDescent="0.3">
      <c r="A16748" t="s">
        <v>13</v>
      </c>
      <c r="B16748">
        <v>0</v>
      </c>
      <c r="C16748">
        <v>1</v>
      </c>
      <c r="D16748" t="s">
        <v>13</v>
      </c>
      <c r="E16748" t="s">
        <v>14059</v>
      </c>
      <c r="F16748" t="s">
        <v>14060</v>
      </c>
      <c r="G16748" t="s">
        <v>28</v>
      </c>
      <c r="H16748" t="s">
        <v>14069</v>
      </c>
      <c r="I16748" t="s">
        <v>17</v>
      </c>
      <c r="M16748">
        <v>4735</v>
      </c>
    </row>
    <row r="16749" spans="1:13" x14ac:dyDescent="0.3">
      <c r="E16749" t="s">
        <v>14059</v>
      </c>
      <c r="F16749" t="s">
        <v>14060</v>
      </c>
      <c r="G16749" t="s">
        <v>13</v>
      </c>
      <c r="H16749" t="s">
        <v>14063</v>
      </c>
      <c r="I16749" t="s">
        <v>27</v>
      </c>
      <c r="M16749">
        <v>4735</v>
      </c>
    </row>
    <row r="16750" spans="1:13" x14ac:dyDescent="0.3">
      <c r="E16750" t="s">
        <v>14059</v>
      </c>
      <c r="F16750" t="s">
        <v>14060</v>
      </c>
      <c r="G16750" t="s">
        <v>13</v>
      </c>
      <c r="H16750" t="s">
        <v>14063</v>
      </c>
      <c r="I16750" t="s">
        <v>27</v>
      </c>
      <c r="M16750">
        <v>4735</v>
      </c>
    </row>
    <row r="16751" spans="1:13" x14ac:dyDescent="0.3">
      <c r="E16751" t="s">
        <v>14074</v>
      </c>
      <c r="F16751" t="s">
        <v>14060</v>
      </c>
      <c r="G16751" t="s">
        <v>13</v>
      </c>
      <c r="H16751" t="s">
        <v>14063</v>
      </c>
      <c r="I16751" t="s">
        <v>27</v>
      </c>
      <c r="M16751">
        <v>4736</v>
      </c>
    </row>
    <row r="16752" spans="1:13" x14ac:dyDescent="0.3">
      <c r="A16752" t="s">
        <v>242</v>
      </c>
      <c r="B16752">
        <v>0</v>
      </c>
      <c r="C16752">
        <v>0</v>
      </c>
      <c r="D16752">
        <v>0</v>
      </c>
      <c r="E16752" t="s">
        <v>14074</v>
      </c>
      <c r="F16752" t="s">
        <v>14066</v>
      </c>
      <c r="G16752" t="s">
        <v>28</v>
      </c>
      <c r="H16752" t="s">
        <v>14067</v>
      </c>
      <c r="I16752" t="s">
        <v>17</v>
      </c>
      <c r="M16752">
        <v>4736</v>
      </c>
    </row>
    <row r="16753" spans="1:13" x14ac:dyDescent="0.3">
      <c r="E16753" t="s">
        <v>14074</v>
      </c>
      <c r="F16753" t="s">
        <v>14064</v>
      </c>
      <c r="G16753" t="s">
        <v>13</v>
      </c>
      <c r="H16753" t="s">
        <v>14068</v>
      </c>
      <c r="I16753" t="s">
        <v>27</v>
      </c>
      <c r="M16753">
        <v>4736</v>
      </c>
    </row>
    <row r="16754" spans="1:13" x14ac:dyDescent="0.3">
      <c r="A16754" t="s">
        <v>13</v>
      </c>
      <c r="B16754">
        <v>0</v>
      </c>
      <c r="C16754">
        <v>1</v>
      </c>
      <c r="D16754" t="s">
        <v>13</v>
      </c>
      <c r="E16754" t="s">
        <v>14074</v>
      </c>
      <c r="F16754" t="s">
        <v>14064</v>
      </c>
      <c r="G16754" t="s">
        <v>28</v>
      </c>
      <c r="H16754" t="s">
        <v>14065</v>
      </c>
      <c r="I16754" t="s">
        <v>17</v>
      </c>
      <c r="M16754">
        <v>4736</v>
      </c>
    </row>
    <row r="16755" spans="1:13" x14ac:dyDescent="0.3">
      <c r="E16755" t="s">
        <v>14074</v>
      </c>
      <c r="F16755" t="s">
        <v>14066</v>
      </c>
      <c r="G16755" t="s">
        <v>13</v>
      </c>
      <c r="H16755" t="s">
        <v>14071</v>
      </c>
      <c r="I16755" t="s">
        <v>27</v>
      </c>
      <c r="M16755">
        <v>4736</v>
      </c>
    </row>
    <row r="16756" spans="1:13" x14ac:dyDescent="0.3">
      <c r="E16756" t="s">
        <v>14074</v>
      </c>
      <c r="F16756" t="s">
        <v>14060</v>
      </c>
      <c r="G16756" t="s">
        <v>13</v>
      </c>
      <c r="H16756" t="s">
        <v>14063</v>
      </c>
      <c r="I16756" t="s">
        <v>27</v>
      </c>
      <c r="M16756">
        <v>4736</v>
      </c>
    </row>
    <row r="16757" spans="1:13" x14ac:dyDescent="0.3">
      <c r="A16757" t="s">
        <v>13</v>
      </c>
      <c r="B16757">
        <v>0</v>
      </c>
      <c r="C16757">
        <v>1</v>
      </c>
      <c r="D16757" t="s">
        <v>13</v>
      </c>
      <c r="E16757" t="s">
        <v>14074</v>
      </c>
      <c r="F16757" t="s">
        <v>14060</v>
      </c>
      <c r="G16757" t="s">
        <v>28</v>
      </c>
      <c r="H16757" t="s">
        <v>14069</v>
      </c>
      <c r="I16757" t="s">
        <v>17</v>
      </c>
      <c r="M16757">
        <v>4736</v>
      </c>
    </row>
    <row r="16758" spans="1:13" x14ac:dyDescent="0.3">
      <c r="A16758" t="s">
        <v>13</v>
      </c>
      <c r="B16758">
        <v>0</v>
      </c>
      <c r="C16758">
        <v>1</v>
      </c>
      <c r="D16758" t="s">
        <v>13</v>
      </c>
      <c r="E16758" t="s">
        <v>14074</v>
      </c>
      <c r="F16758" t="s">
        <v>14060</v>
      </c>
      <c r="G16758" t="s">
        <v>28</v>
      </c>
      <c r="H16758" t="s">
        <v>14070</v>
      </c>
      <c r="I16758" t="s">
        <v>17</v>
      </c>
      <c r="M16758">
        <v>4736</v>
      </c>
    </row>
    <row r="16759" spans="1:13" x14ac:dyDescent="0.3">
      <c r="E16759" t="s">
        <v>14074</v>
      </c>
      <c r="F16759" t="s">
        <v>14072</v>
      </c>
      <c r="G16759" t="s">
        <v>25</v>
      </c>
      <c r="H16759" t="s">
        <v>14073</v>
      </c>
      <c r="I16759" t="s">
        <v>17</v>
      </c>
      <c r="M16759">
        <v>4736</v>
      </c>
    </row>
    <row r="16760" spans="1:13" x14ac:dyDescent="0.3">
      <c r="A16760" t="s">
        <v>13</v>
      </c>
      <c r="B16760">
        <v>0</v>
      </c>
      <c r="C16760">
        <v>1</v>
      </c>
      <c r="D16760" t="s">
        <v>13</v>
      </c>
      <c r="E16760" t="s">
        <v>14059</v>
      </c>
      <c r="F16760" t="s">
        <v>14060</v>
      </c>
      <c r="G16760" t="s">
        <v>28</v>
      </c>
      <c r="H16760" t="s">
        <v>14075</v>
      </c>
      <c r="I16760" t="s">
        <v>19</v>
      </c>
      <c r="M16760">
        <v>4737</v>
      </c>
    </row>
    <row r="16761" spans="1:13" x14ac:dyDescent="0.3">
      <c r="E16761" t="s">
        <v>14074</v>
      </c>
      <c r="F16761" t="s">
        <v>14060</v>
      </c>
      <c r="G16761" t="s">
        <v>28</v>
      </c>
      <c r="H16761" t="s">
        <v>14076</v>
      </c>
      <c r="I16761" t="s">
        <v>17</v>
      </c>
      <c r="M16761">
        <v>4738</v>
      </c>
    </row>
    <row r="16762" spans="1:13" x14ac:dyDescent="0.3">
      <c r="E16762" t="s">
        <v>14074</v>
      </c>
      <c r="F16762" t="s">
        <v>14060</v>
      </c>
      <c r="G16762" t="s">
        <v>28</v>
      </c>
      <c r="H16762" t="s">
        <v>14077</v>
      </c>
      <c r="I16762" t="s">
        <v>17</v>
      </c>
      <c r="M16762">
        <v>4738</v>
      </c>
    </row>
    <row r="16763" spans="1:13" x14ac:dyDescent="0.3">
      <c r="E16763" t="s">
        <v>14074</v>
      </c>
      <c r="F16763" t="s">
        <v>14060</v>
      </c>
      <c r="G16763" t="s">
        <v>13</v>
      </c>
      <c r="H16763" t="s">
        <v>14078</v>
      </c>
      <c r="I16763" t="s">
        <v>27</v>
      </c>
      <c r="M16763">
        <v>4738</v>
      </c>
    </row>
    <row r="16764" spans="1:13" x14ac:dyDescent="0.3">
      <c r="E16764" t="s">
        <v>14074</v>
      </c>
      <c r="F16764" t="s">
        <v>14060</v>
      </c>
      <c r="G16764" t="s">
        <v>25</v>
      </c>
      <c r="H16764" t="s">
        <v>14078</v>
      </c>
      <c r="I16764" t="s">
        <v>27</v>
      </c>
      <c r="M16764">
        <v>4738</v>
      </c>
    </row>
    <row r="16765" spans="1:13" x14ac:dyDescent="0.3">
      <c r="E16765" t="s">
        <v>4631</v>
      </c>
      <c r="F16765" t="s">
        <v>4636</v>
      </c>
      <c r="G16765" t="s">
        <v>25</v>
      </c>
      <c r="H16765" t="s">
        <v>4637</v>
      </c>
      <c r="I16765" t="s">
        <v>27</v>
      </c>
      <c r="M16765">
        <v>4739</v>
      </c>
    </row>
    <row r="16766" spans="1:13" x14ac:dyDescent="0.3">
      <c r="A16766" t="s">
        <v>242</v>
      </c>
      <c r="B16766">
        <v>0</v>
      </c>
      <c r="E16766" t="s">
        <v>4631</v>
      </c>
      <c r="F16766" t="s">
        <v>4632</v>
      </c>
      <c r="G16766" t="s">
        <v>25</v>
      </c>
      <c r="H16766" t="s">
        <v>4633</v>
      </c>
      <c r="I16766" t="s">
        <v>19</v>
      </c>
      <c r="M16766">
        <v>4739</v>
      </c>
    </row>
    <row r="16767" spans="1:13" x14ac:dyDescent="0.3">
      <c r="E16767" t="s">
        <v>4631</v>
      </c>
      <c r="F16767" t="s">
        <v>4634</v>
      </c>
      <c r="G16767" t="s">
        <v>25</v>
      </c>
      <c r="H16767" t="s">
        <v>4635</v>
      </c>
      <c r="I16767" t="s">
        <v>27</v>
      </c>
      <c r="M16767">
        <v>4739</v>
      </c>
    </row>
    <row r="16768" spans="1:13" x14ac:dyDescent="0.3">
      <c r="E16768" t="s">
        <v>4631</v>
      </c>
      <c r="F16768" t="s">
        <v>4638</v>
      </c>
      <c r="G16768" t="s">
        <v>28</v>
      </c>
      <c r="H16768" t="s">
        <v>4639</v>
      </c>
      <c r="I16768" t="s">
        <v>17</v>
      </c>
      <c r="M16768">
        <v>4739</v>
      </c>
    </row>
    <row r="16769" spans="1:13" x14ac:dyDescent="0.3">
      <c r="E16769" t="s">
        <v>4631</v>
      </c>
      <c r="F16769" t="s">
        <v>4638</v>
      </c>
      <c r="G16769" t="s">
        <v>28</v>
      </c>
      <c r="H16769" t="s">
        <v>4639</v>
      </c>
      <c r="I16769" t="s">
        <v>17</v>
      </c>
      <c r="M16769">
        <v>4740</v>
      </c>
    </row>
    <row r="16770" spans="1:13" x14ac:dyDescent="0.3">
      <c r="A16770" t="s">
        <v>242</v>
      </c>
      <c r="B16770">
        <v>0</v>
      </c>
      <c r="E16770" t="s">
        <v>4631</v>
      </c>
      <c r="F16770" t="s">
        <v>4632</v>
      </c>
      <c r="G16770" t="s">
        <v>25</v>
      </c>
      <c r="H16770" t="s">
        <v>4633</v>
      </c>
      <c r="I16770" t="s">
        <v>19</v>
      </c>
      <c r="M16770">
        <v>4740</v>
      </c>
    </row>
    <row r="16771" spans="1:13" x14ac:dyDescent="0.3">
      <c r="E16771" t="s">
        <v>4631</v>
      </c>
      <c r="F16771" t="s">
        <v>4636</v>
      </c>
      <c r="G16771" t="s">
        <v>25</v>
      </c>
      <c r="H16771" t="s">
        <v>4637</v>
      </c>
      <c r="I16771" t="s">
        <v>27</v>
      </c>
      <c r="M16771">
        <v>4740</v>
      </c>
    </row>
    <row r="16772" spans="1:13" x14ac:dyDescent="0.3">
      <c r="E16772" t="s">
        <v>4631</v>
      </c>
      <c r="F16772" t="s">
        <v>4634</v>
      </c>
      <c r="G16772" t="s">
        <v>25</v>
      </c>
      <c r="H16772" t="s">
        <v>4635</v>
      </c>
      <c r="I16772" t="s">
        <v>27</v>
      </c>
      <c r="M16772">
        <v>4740</v>
      </c>
    </row>
    <row r="16773" spans="1:13" x14ac:dyDescent="0.3">
      <c r="E16773" t="s">
        <v>4631</v>
      </c>
      <c r="F16773" t="s">
        <v>4638</v>
      </c>
      <c r="G16773" t="s">
        <v>28</v>
      </c>
      <c r="H16773" t="s">
        <v>4639</v>
      </c>
      <c r="I16773" t="s">
        <v>17</v>
      </c>
      <c r="M16773">
        <v>4741</v>
      </c>
    </row>
    <row r="16774" spans="1:13" x14ac:dyDescent="0.3">
      <c r="E16774" t="s">
        <v>4631</v>
      </c>
      <c r="F16774" t="s">
        <v>4634</v>
      </c>
      <c r="G16774" t="s">
        <v>25</v>
      </c>
      <c r="H16774" t="s">
        <v>4635</v>
      </c>
      <c r="I16774" t="s">
        <v>27</v>
      </c>
      <c r="M16774">
        <v>4741</v>
      </c>
    </row>
    <row r="16775" spans="1:13" x14ac:dyDescent="0.3">
      <c r="A16775" t="s">
        <v>242</v>
      </c>
      <c r="B16775">
        <v>0</v>
      </c>
      <c r="E16775" t="s">
        <v>4631</v>
      </c>
      <c r="F16775" t="s">
        <v>4632</v>
      </c>
      <c r="G16775" t="s">
        <v>25</v>
      </c>
      <c r="H16775" t="s">
        <v>4633</v>
      </c>
      <c r="I16775" t="s">
        <v>19</v>
      </c>
      <c r="M16775">
        <v>4741</v>
      </c>
    </row>
    <row r="16776" spans="1:13" x14ac:dyDescent="0.3">
      <c r="E16776" t="s">
        <v>4631</v>
      </c>
      <c r="F16776" t="s">
        <v>4636</v>
      </c>
      <c r="G16776" t="s">
        <v>25</v>
      </c>
      <c r="H16776" t="s">
        <v>4637</v>
      </c>
      <c r="I16776" t="s">
        <v>27</v>
      </c>
      <c r="M16776">
        <v>4741</v>
      </c>
    </row>
    <row r="16777" spans="1:13" x14ac:dyDescent="0.3">
      <c r="E16777" t="s">
        <v>4631</v>
      </c>
      <c r="F16777" t="s">
        <v>4636</v>
      </c>
      <c r="G16777" t="s">
        <v>25</v>
      </c>
      <c r="H16777" t="s">
        <v>4637</v>
      </c>
      <c r="I16777" t="s">
        <v>27</v>
      </c>
      <c r="M16777">
        <v>4742</v>
      </c>
    </row>
    <row r="16778" spans="1:13" x14ac:dyDescent="0.3">
      <c r="A16778" t="s">
        <v>242</v>
      </c>
      <c r="B16778">
        <v>0</v>
      </c>
      <c r="E16778" t="s">
        <v>4631</v>
      </c>
      <c r="F16778" t="s">
        <v>4632</v>
      </c>
      <c r="G16778" t="s">
        <v>25</v>
      </c>
      <c r="H16778" t="s">
        <v>4633</v>
      </c>
      <c r="I16778" t="s">
        <v>19</v>
      </c>
      <c r="M16778">
        <v>4742</v>
      </c>
    </row>
    <row r="16779" spans="1:13" x14ac:dyDescent="0.3">
      <c r="E16779" t="s">
        <v>4631</v>
      </c>
      <c r="F16779" t="s">
        <v>4634</v>
      </c>
      <c r="G16779" t="s">
        <v>25</v>
      </c>
      <c r="H16779" t="s">
        <v>4635</v>
      </c>
      <c r="I16779" t="s">
        <v>27</v>
      </c>
      <c r="M16779">
        <v>4742</v>
      </c>
    </row>
    <row r="16780" spans="1:13" x14ac:dyDescent="0.3">
      <c r="E16780" t="s">
        <v>4631</v>
      </c>
      <c r="F16780" t="s">
        <v>4638</v>
      </c>
      <c r="G16780" t="s">
        <v>28</v>
      </c>
      <c r="H16780" t="s">
        <v>4639</v>
      </c>
      <c r="I16780" t="s">
        <v>17</v>
      </c>
      <c r="M16780">
        <v>4742</v>
      </c>
    </row>
    <row r="16781" spans="1:13" x14ac:dyDescent="0.3">
      <c r="E16781" t="s">
        <v>4631</v>
      </c>
      <c r="F16781" t="s">
        <v>4636</v>
      </c>
      <c r="G16781" t="s">
        <v>25</v>
      </c>
      <c r="H16781" t="s">
        <v>4637</v>
      </c>
      <c r="I16781" t="s">
        <v>27</v>
      </c>
      <c r="M16781">
        <v>4743</v>
      </c>
    </row>
    <row r="16782" spans="1:13" x14ac:dyDescent="0.3">
      <c r="A16782" t="s">
        <v>242</v>
      </c>
      <c r="B16782">
        <v>0</v>
      </c>
      <c r="E16782" t="s">
        <v>4631</v>
      </c>
      <c r="F16782" t="s">
        <v>4632</v>
      </c>
      <c r="G16782" t="s">
        <v>25</v>
      </c>
      <c r="H16782" t="s">
        <v>4633</v>
      </c>
      <c r="I16782" t="s">
        <v>19</v>
      </c>
      <c r="M16782">
        <v>4743</v>
      </c>
    </row>
    <row r="16783" spans="1:13" x14ac:dyDescent="0.3">
      <c r="E16783" t="s">
        <v>4631</v>
      </c>
      <c r="F16783" t="s">
        <v>4638</v>
      </c>
      <c r="G16783" t="s">
        <v>28</v>
      </c>
      <c r="H16783" t="s">
        <v>4639</v>
      </c>
      <c r="I16783" t="s">
        <v>17</v>
      </c>
      <c r="M16783">
        <v>4743</v>
      </c>
    </row>
    <row r="16784" spans="1:13" x14ac:dyDescent="0.3">
      <c r="E16784" t="s">
        <v>4631</v>
      </c>
      <c r="F16784" t="s">
        <v>4634</v>
      </c>
      <c r="G16784" t="s">
        <v>25</v>
      </c>
      <c r="H16784" t="s">
        <v>4635</v>
      </c>
      <c r="I16784" t="s">
        <v>27</v>
      </c>
      <c r="M16784">
        <v>4743</v>
      </c>
    </row>
    <row r="16785" spans="1:13" x14ac:dyDescent="0.3">
      <c r="E16785" t="s">
        <v>14079</v>
      </c>
      <c r="F16785" t="s">
        <v>2008</v>
      </c>
      <c r="G16785" t="s">
        <v>50</v>
      </c>
      <c r="H16785" t="s">
        <v>14084</v>
      </c>
      <c r="I16785" t="s">
        <v>52</v>
      </c>
      <c r="J16785" t="s">
        <v>53</v>
      </c>
      <c r="M16785">
        <v>4744</v>
      </c>
    </row>
    <row r="16786" spans="1:13" x14ac:dyDescent="0.3">
      <c r="E16786" t="s">
        <v>14079</v>
      </c>
      <c r="F16786" t="s">
        <v>14081</v>
      </c>
      <c r="G16786" t="s">
        <v>25</v>
      </c>
      <c r="H16786" t="s">
        <v>14082</v>
      </c>
      <c r="I16786" t="s">
        <v>17</v>
      </c>
      <c r="M16786">
        <v>4744</v>
      </c>
    </row>
    <row r="16787" spans="1:13" x14ac:dyDescent="0.3">
      <c r="A16787" t="s">
        <v>13</v>
      </c>
      <c r="B16787">
        <v>1</v>
      </c>
      <c r="C16787">
        <v>1</v>
      </c>
      <c r="D16787">
        <v>1</v>
      </c>
      <c r="E16787" t="s">
        <v>14079</v>
      </c>
      <c r="F16787" t="s">
        <v>14079</v>
      </c>
      <c r="G16787" t="s">
        <v>13</v>
      </c>
      <c r="H16787" t="s">
        <v>14085</v>
      </c>
      <c r="I16787" t="s">
        <v>27</v>
      </c>
      <c r="M16787">
        <v>4744</v>
      </c>
    </row>
    <row r="16788" spans="1:13" x14ac:dyDescent="0.3">
      <c r="E16788" t="s">
        <v>14079</v>
      </c>
      <c r="F16788" t="s">
        <v>14081</v>
      </c>
      <c r="G16788" t="s">
        <v>13</v>
      </c>
      <c r="H16788" t="s">
        <v>14083</v>
      </c>
      <c r="I16788" t="s">
        <v>27</v>
      </c>
      <c r="M16788">
        <v>4744</v>
      </c>
    </row>
    <row r="16789" spans="1:13" x14ac:dyDescent="0.3">
      <c r="E16789" t="s">
        <v>14079</v>
      </c>
      <c r="F16789" t="s">
        <v>14079</v>
      </c>
      <c r="G16789" t="s">
        <v>28</v>
      </c>
      <c r="H16789" t="s">
        <v>14080</v>
      </c>
      <c r="I16789" t="s">
        <v>17</v>
      </c>
      <c r="M16789">
        <v>4744</v>
      </c>
    </row>
    <row r="16790" spans="1:13" x14ac:dyDescent="0.3">
      <c r="A16790" t="s">
        <v>13</v>
      </c>
      <c r="B16790">
        <v>0</v>
      </c>
      <c r="C16790">
        <v>1</v>
      </c>
      <c r="D16790" t="s">
        <v>13</v>
      </c>
      <c r="E16790" t="s">
        <v>14079</v>
      </c>
      <c r="F16790" t="s">
        <v>14079</v>
      </c>
      <c r="G16790" t="s">
        <v>28</v>
      </c>
      <c r="H16790" t="s">
        <v>14089</v>
      </c>
      <c r="I16790" t="s">
        <v>17</v>
      </c>
      <c r="M16790">
        <v>4745</v>
      </c>
    </row>
    <row r="16791" spans="1:13" x14ac:dyDescent="0.3">
      <c r="A16791" t="s">
        <v>13</v>
      </c>
      <c r="B16791">
        <v>1</v>
      </c>
      <c r="C16791">
        <v>1</v>
      </c>
      <c r="D16791">
        <v>1</v>
      </c>
      <c r="E16791" t="s">
        <v>14079</v>
      </c>
      <c r="F16791" t="s">
        <v>14090</v>
      </c>
      <c r="G16791" t="s">
        <v>13</v>
      </c>
      <c r="H16791" t="s">
        <v>14091</v>
      </c>
      <c r="I16791" t="s">
        <v>22</v>
      </c>
      <c r="J16791" t="s">
        <v>44</v>
      </c>
      <c r="K16791" t="s">
        <v>45</v>
      </c>
      <c r="L16791" t="s">
        <v>46</v>
      </c>
      <c r="M16791">
        <v>4745</v>
      </c>
    </row>
    <row r="16792" spans="1:13" x14ac:dyDescent="0.3">
      <c r="E16792" t="s">
        <v>14079</v>
      </c>
      <c r="F16792" t="s">
        <v>1760</v>
      </c>
      <c r="G16792" t="s">
        <v>25</v>
      </c>
      <c r="H16792" t="s">
        <v>14094</v>
      </c>
      <c r="I16792" t="s">
        <v>17</v>
      </c>
      <c r="M16792">
        <v>4745</v>
      </c>
    </row>
    <row r="16793" spans="1:13" x14ac:dyDescent="0.3">
      <c r="A16793" t="s">
        <v>13</v>
      </c>
      <c r="B16793">
        <v>1</v>
      </c>
      <c r="C16793">
        <v>1</v>
      </c>
      <c r="D16793">
        <v>1</v>
      </c>
      <c r="E16793" t="s">
        <v>14079</v>
      </c>
      <c r="F16793" t="s">
        <v>14079</v>
      </c>
      <c r="G16793" t="s">
        <v>13</v>
      </c>
      <c r="H16793" t="s">
        <v>14086</v>
      </c>
      <c r="I16793" t="s">
        <v>27</v>
      </c>
      <c r="M16793">
        <v>4745</v>
      </c>
    </row>
    <row r="16794" spans="1:13" x14ac:dyDescent="0.3">
      <c r="A16794" t="s">
        <v>242</v>
      </c>
      <c r="B16794">
        <v>0</v>
      </c>
      <c r="E16794" t="s">
        <v>14079</v>
      </c>
      <c r="F16794" t="s">
        <v>14087</v>
      </c>
      <c r="G16794" t="s">
        <v>25</v>
      </c>
      <c r="H16794" t="s">
        <v>14088</v>
      </c>
      <c r="I16794" t="s">
        <v>19</v>
      </c>
      <c r="M16794">
        <v>4745</v>
      </c>
    </row>
    <row r="16795" spans="1:13" x14ac:dyDescent="0.3">
      <c r="E16795" t="s">
        <v>14079</v>
      </c>
      <c r="F16795" t="s">
        <v>1760</v>
      </c>
      <c r="G16795" t="s">
        <v>13</v>
      </c>
      <c r="H16795" t="s">
        <v>14092</v>
      </c>
      <c r="I16795" t="s">
        <v>52</v>
      </c>
      <c r="J16795" t="s">
        <v>23</v>
      </c>
      <c r="M16795">
        <v>4745</v>
      </c>
    </row>
    <row r="16796" spans="1:13" x14ac:dyDescent="0.3">
      <c r="A16796" t="s">
        <v>13</v>
      </c>
      <c r="B16796">
        <v>0</v>
      </c>
      <c r="C16796">
        <v>1</v>
      </c>
      <c r="D16796" t="s">
        <v>13</v>
      </c>
      <c r="E16796" t="s">
        <v>14079</v>
      </c>
      <c r="F16796" t="s">
        <v>14079</v>
      </c>
      <c r="G16796" t="s">
        <v>28</v>
      </c>
      <c r="H16796" t="s">
        <v>14093</v>
      </c>
      <c r="I16796" t="s">
        <v>17</v>
      </c>
      <c r="M16796">
        <v>4745</v>
      </c>
    </row>
    <row r="16797" spans="1:13" x14ac:dyDescent="0.3">
      <c r="A16797" t="s">
        <v>13</v>
      </c>
      <c r="B16797">
        <v>1</v>
      </c>
      <c r="C16797">
        <v>1</v>
      </c>
      <c r="D16797">
        <v>1</v>
      </c>
      <c r="E16797" t="s">
        <v>14079</v>
      </c>
      <c r="F16797" t="s">
        <v>7876</v>
      </c>
      <c r="G16797" t="s">
        <v>13</v>
      </c>
      <c r="H16797" t="s">
        <v>14097</v>
      </c>
      <c r="I16797" t="s">
        <v>22</v>
      </c>
      <c r="J16797" t="s">
        <v>603</v>
      </c>
      <c r="M16797">
        <v>4746</v>
      </c>
    </row>
    <row r="16798" spans="1:13" x14ac:dyDescent="0.3">
      <c r="A16798" t="s">
        <v>13</v>
      </c>
      <c r="B16798">
        <v>0</v>
      </c>
      <c r="C16798">
        <v>1</v>
      </c>
      <c r="D16798" t="s">
        <v>13</v>
      </c>
      <c r="E16798" t="s">
        <v>14079</v>
      </c>
      <c r="F16798" t="s">
        <v>1082</v>
      </c>
      <c r="G16798" t="s">
        <v>25</v>
      </c>
      <c r="H16798" t="s">
        <v>14095</v>
      </c>
      <c r="I16798" t="s">
        <v>17</v>
      </c>
      <c r="M16798">
        <v>4746</v>
      </c>
    </row>
    <row r="16799" spans="1:13" x14ac:dyDescent="0.3">
      <c r="E16799" t="s">
        <v>14079</v>
      </c>
      <c r="F16799" t="s">
        <v>1082</v>
      </c>
      <c r="G16799" t="s">
        <v>13</v>
      </c>
      <c r="H16799" t="s">
        <v>14103</v>
      </c>
      <c r="I16799" t="s">
        <v>34</v>
      </c>
      <c r="J16799" t="s">
        <v>23</v>
      </c>
      <c r="M16799">
        <v>4746</v>
      </c>
    </row>
    <row r="16800" spans="1:13" x14ac:dyDescent="0.3">
      <c r="A16800" t="s">
        <v>13</v>
      </c>
      <c r="B16800">
        <v>0</v>
      </c>
      <c r="C16800">
        <v>1</v>
      </c>
      <c r="D16800" t="s">
        <v>13</v>
      </c>
      <c r="E16800" t="s">
        <v>14079</v>
      </c>
      <c r="F16800" t="s">
        <v>14079</v>
      </c>
      <c r="G16800" t="s">
        <v>28</v>
      </c>
      <c r="H16800" t="s">
        <v>14098</v>
      </c>
      <c r="I16800" t="s">
        <v>17</v>
      </c>
      <c r="M16800">
        <v>4746</v>
      </c>
    </row>
    <row r="16801" spans="1:13" x14ac:dyDescent="0.3">
      <c r="A16801" t="s">
        <v>13</v>
      </c>
      <c r="B16801">
        <v>1</v>
      </c>
      <c r="C16801">
        <v>1</v>
      </c>
      <c r="D16801">
        <v>1</v>
      </c>
      <c r="E16801" t="s">
        <v>14079</v>
      </c>
      <c r="F16801" t="s">
        <v>14100</v>
      </c>
      <c r="G16801" t="s">
        <v>13</v>
      </c>
      <c r="H16801" t="s">
        <v>14101</v>
      </c>
      <c r="I16801" t="s">
        <v>17</v>
      </c>
      <c r="M16801">
        <v>4746</v>
      </c>
    </row>
    <row r="16802" spans="1:13" x14ac:dyDescent="0.3">
      <c r="E16802" t="s">
        <v>14079</v>
      </c>
      <c r="F16802" t="s">
        <v>14100</v>
      </c>
      <c r="G16802" t="s">
        <v>25</v>
      </c>
      <c r="H16802" t="s">
        <v>14102</v>
      </c>
      <c r="I16802" t="s">
        <v>27</v>
      </c>
      <c r="M16802">
        <v>4746</v>
      </c>
    </row>
    <row r="16803" spans="1:13" x14ac:dyDescent="0.3">
      <c r="A16803" t="s">
        <v>13</v>
      </c>
      <c r="B16803">
        <v>1</v>
      </c>
      <c r="C16803">
        <v>1</v>
      </c>
      <c r="D16803">
        <v>1</v>
      </c>
      <c r="E16803" t="s">
        <v>14079</v>
      </c>
      <c r="F16803" t="s">
        <v>14079</v>
      </c>
      <c r="G16803" t="s">
        <v>13</v>
      </c>
      <c r="H16803" t="s">
        <v>14096</v>
      </c>
      <c r="I16803" t="s">
        <v>27</v>
      </c>
      <c r="M16803">
        <v>4746</v>
      </c>
    </row>
    <row r="16804" spans="1:13" x14ac:dyDescent="0.3">
      <c r="A16804" t="s">
        <v>13</v>
      </c>
      <c r="B16804">
        <v>0</v>
      </c>
      <c r="C16804">
        <v>1</v>
      </c>
      <c r="D16804" t="s">
        <v>13</v>
      </c>
      <c r="E16804" t="s">
        <v>14079</v>
      </c>
      <c r="F16804" t="s">
        <v>14079</v>
      </c>
      <c r="G16804" t="s">
        <v>28</v>
      </c>
      <c r="H16804" t="s">
        <v>14099</v>
      </c>
      <c r="I16804" t="s">
        <v>17</v>
      </c>
      <c r="M16804">
        <v>4746</v>
      </c>
    </row>
    <row r="16805" spans="1:13" x14ac:dyDescent="0.3">
      <c r="A16805" t="s">
        <v>13</v>
      </c>
      <c r="B16805">
        <v>1</v>
      </c>
      <c r="C16805">
        <v>1</v>
      </c>
      <c r="D16805">
        <v>1</v>
      </c>
      <c r="E16805" t="s">
        <v>14079</v>
      </c>
      <c r="F16805" t="s">
        <v>14100</v>
      </c>
      <c r="G16805" t="s">
        <v>13</v>
      </c>
      <c r="H16805" t="s">
        <v>14104</v>
      </c>
      <c r="I16805" t="s">
        <v>19</v>
      </c>
      <c r="M16805">
        <v>4747</v>
      </c>
    </row>
    <row r="16806" spans="1:13" x14ac:dyDescent="0.3">
      <c r="A16806" t="s">
        <v>13</v>
      </c>
      <c r="B16806">
        <v>1</v>
      </c>
      <c r="C16806">
        <v>1</v>
      </c>
      <c r="D16806">
        <v>1</v>
      </c>
      <c r="E16806" t="s">
        <v>14079</v>
      </c>
      <c r="F16806" t="s">
        <v>14100</v>
      </c>
      <c r="G16806" t="s">
        <v>13</v>
      </c>
      <c r="H16806" t="s">
        <v>14106</v>
      </c>
      <c r="I16806" t="s">
        <v>19</v>
      </c>
      <c r="M16806">
        <v>4747</v>
      </c>
    </row>
    <row r="16807" spans="1:13" x14ac:dyDescent="0.3">
      <c r="A16807" t="s">
        <v>13</v>
      </c>
      <c r="B16807">
        <v>0</v>
      </c>
      <c r="C16807">
        <v>1</v>
      </c>
      <c r="D16807" t="s">
        <v>13</v>
      </c>
      <c r="E16807" t="s">
        <v>14079</v>
      </c>
      <c r="F16807" t="s">
        <v>14079</v>
      </c>
      <c r="G16807" t="s">
        <v>28</v>
      </c>
      <c r="H16807" t="s">
        <v>14105</v>
      </c>
      <c r="I16807" t="s">
        <v>17</v>
      </c>
      <c r="M16807">
        <v>4747</v>
      </c>
    </row>
    <row r="16808" spans="1:13" x14ac:dyDescent="0.3">
      <c r="E16808" t="s">
        <v>14079</v>
      </c>
      <c r="F16808" t="s">
        <v>14079</v>
      </c>
      <c r="G16808" t="s">
        <v>13</v>
      </c>
      <c r="H16808" t="s">
        <v>14107</v>
      </c>
      <c r="I16808" t="s">
        <v>27</v>
      </c>
      <c r="M16808">
        <v>4747</v>
      </c>
    </row>
    <row r="16809" spans="1:13" x14ac:dyDescent="0.3">
      <c r="A16809" t="s">
        <v>13</v>
      </c>
      <c r="B16809">
        <v>1</v>
      </c>
      <c r="C16809">
        <v>1</v>
      </c>
      <c r="D16809">
        <v>1</v>
      </c>
      <c r="E16809" t="s">
        <v>14079</v>
      </c>
      <c r="F16809" t="s">
        <v>14110</v>
      </c>
      <c r="G16809" t="s">
        <v>13</v>
      </c>
      <c r="H16809" t="s">
        <v>14111</v>
      </c>
      <c r="I16809" t="s">
        <v>43</v>
      </c>
      <c r="J16809" t="s">
        <v>23</v>
      </c>
      <c r="M16809">
        <v>4748</v>
      </c>
    </row>
    <row r="16810" spans="1:13" x14ac:dyDescent="0.3">
      <c r="A16810" t="s">
        <v>13</v>
      </c>
      <c r="B16810">
        <v>1</v>
      </c>
      <c r="C16810">
        <v>1</v>
      </c>
      <c r="D16810">
        <v>1</v>
      </c>
      <c r="E16810" t="s">
        <v>14079</v>
      </c>
      <c r="F16810" t="s">
        <v>7876</v>
      </c>
      <c r="G16810" t="s">
        <v>13</v>
      </c>
      <c r="H16810" t="s">
        <v>14112</v>
      </c>
      <c r="I16810" t="s">
        <v>22</v>
      </c>
      <c r="J16810" t="s">
        <v>603</v>
      </c>
      <c r="M16810">
        <v>4748</v>
      </c>
    </row>
    <row r="16811" spans="1:13" x14ac:dyDescent="0.3">
      <c r="A16811" t="s">
        <v>13</v>
      </c>
      <c r="B16811">
        <v>1</v>
      </c>
      <c r="C16811">
        <v>1</v>
      </c>
      <c r="D16811">
        <v>1</v>
      </c>
      <c r="E16811" t="s">
        <v>14079</v>
      </c>
      <c r="F16811" t="s">
        <v>14114</v>
      </c>
      <c r="G16811" t="s">
        <v>13</v>
      </c>
      <c r="H16811" t="s">
        <v>14115</v>
      </c>
      <c r="I16811" t="s">
        <v>22</v>
      </c>
      <c r="J16811" t="s">
        <v>23</v>
      </c>
      <c r="M16811">
        <v>4748</v>
      </c>
    </row>
    <row r="16812" spans="1:13" x14ac:dyDescent="0.3">
      <c r="A16812" t="s">
        <v>13</v>
      </c>
      <c r="B16812">
        <v>1</v>
      </c>
      <c r="C16812">
        <v>1</v>
      </c>
      <c r="D16812">
        <v>1</v>
      </c>
      <c r="E16812" t="s">
        <v>14079</v>
      </c>
      <c r="F16812" t="s">
        <v>14079</v>
      </c>
      <c r="G16812" t="s">
        <v>13</v>
      </c>
      <c r="H16812" t="s">
        <v>14113</v>
      </c>
      <c r="I16812" t="s">
        <v>19</v>
      </c>
      <c r="M16812">
        <v>4748</v>
      </c>
    </row>
    <row r="16813" spans="1:13" x14ac:dyDescent="0.3">
      <c r="E16813" t="s">
        <v>14079</v>
      </c>
      <c r="F16813" t="s">
        <v>14108</v>
      </c>
      <c r="G16813" t="s">
        <v>13</v>
      </c>
      <c r="H16813" t="s">
        <v>14109</v>
      </c>
      <c r="I16813" t="s">
        <v>17</v>
      </c>
      <c r="M16813">
        <v>4748</v>
      </c>
    </row>
    <row r="16814" spans="1:13" x14ac:dyDescent="0.3">
      <c r="E16814" t="s">
        <v>14116</v>
      </c>
      <c r="F16814" t="s">
        <v>4440</v>
      </c>
      <c r="G16814" t="s">
        <v>13</v>
      </c>
      <c r="H16814" t="s">
        <v>14120</v>
      </c>
      <c r="I16814" t="s">
        <v>43</v>
      </c>
      <c r="J16814" t="s">
        <v>23</v>
      </c>
      <c r="M16814">
        <v>4750</v>
      </c>
    </row>
    <row r="16815" spans="1:13" x14ac:dyDescent="0.3">
      <c r="A16815" t="s">
        <v>13</v>
      </c>
      <c r="B16815">
        <v>0</v>
      </c>
      <c r="C16815">
        <v>0</v>
      </c>
      <c r="D16815" t="s">
        <v>13</v>
      </c>
      <c r="E16815" t="s">
        <v>14116</v>
      </c>
      <c r="F16815" t="s">
        <v>14118</v>
      </c>
      <c r="G16815" t="s">
        <v>25</v>
      </c>
      <c r="H16815" t="s">
        <v>14119</v>
      </c>
      <c r="I16815" t="s">
        <v>17</v>
      </c>
      <c r="M16815">
        <v>4750</v>
      </c>
    </row>
    <row r="16816" spans="1:13" x14ac:dyDescent="0.3">
      <c r="E16816" t="s">
        <v>14116</v>
      </c>
      <c r="F16816" t="s">
        <v>2298</v>
      </c>
      <c r="G16816" t="s">
        <v>13</v>
      </c>
      <c r="H16816" t="s">
        <v>14117</v>
      </c>
      <c r="I16816" t="s">
        <v>43</v>
      </c>
      <c r="J16816" t="s">
        <v>23</v>
      </c>
      <c r="M16816">
        <v>4750</v>
      </c>
    </row>
    <row r="16817" spans="1:13" x14ac:dyDescent="0.3">
      <c r="E16817" t="s">
        <v>14116</v>
      </c>
      <c r="F16817" t="s">
        <v>14121</v>
      </c>
      <c r="G16817" t="s">
        <v>25</v>
      </c>
      <c r="H16817" t="s">
        <v>14122</v>
      </c>
      <c r="I16817" t="s">
        <v>17</v>
      </c>
      <c r="M16817">
        <v>4751</v>
      </c>
    </row>
    <row r="16818" spans="1:13" x14ac:dyDescent="0.3">
      <c r="A16818" t="s">
        <v>13</v>
      </c>
      <c r="B16818">
        <v>0</v>
      </c>
      <c r="C16818">
        <v>0</v>
      </c>
      <c r="D16818" t="s">
        <v>13</v>
      </c>
      <c r="E16818" t="s">
        <v>14116</v>
      </c>
      <c r="F16818" t="s">
        <v>14118</v>
      </c>
      <c r="G16818" t="s">
        <v>25</v>
      </c>
      <c r="H16818" t="s">
        <v>14123</v>
      </c>
      <c r="I16818" t="s">
        <v>17</v>
      </c>
      <c r="M16818">
        <v>4751</v>
      </c>
    </row>
    <row r="16819" spans="1:13" x14ac:dyDescent="0.3">
      <c r="E16819" t="s">
        <v>14116</v>
      </c>
      <c r="F16819" t="s">
        <v>4440</v>
      </c>
      <c r="G16819" t="s">
        <v>13</v>
      </c>
      <c r="H16819" t="s">
        <v>14125</v>
      </c>
      <c r="I16819" t="s">
        <v>43</v>
      </c>
      <c r="J16819" t="s">
        <v>23</v>
      </c>
      <c r="M16819">
        <v>4751</v>
      </c>
    </row>
    <row r="16820" spans="1:13" x14ac:dyDescent="0.3">
      <c r="A16820" t="s">
        <v>13</v>
      </c>
      <c r="B16820">
        <v>1</v>
      </c>
      <c r="C16820">
        <v>1</v>
      </c>
      <c r="D16820">
        <v>1</v>
      </c>
      <c r="E16820" t="s">
        <v>14116</v>
      </c>
      <c r="F16820" t="s">
        <v>14121</v>
      </c>
      <c r="G16820" t="s">
        <v>13</v>
      </c>
      <c r="H16820" t="s">
        <v>14126</v>
      </c>
      <c r="I16820" t="s">
        <v>27</v>
      </c>
      <c r="M16820">
        <v>4751</v>
      </c>
    </row>
    <row r="16821" spans="1:13" x14ac:dyDescent="0.3">
      <c r="E16821" t="s">
        <v>14116</v>
      </c>
      <c r="F16821" t="s">
        <v>2298</v>
      </c>
      <c r="G16821" t="s">
        <v>13</v>
      </c>
      <c r="H16821" t="s">
        <v>14124</v>
      </c>
      <c r="I16821" t="s">
        <v>43</v>
      </c>
      <c r="J16821" t="s">
        <v>23</v>
      </c>
      <c r="M16821">
        <v>4751</v>
      </c>
    </row>
    <row r="16822" spans="1:13" x14ac:dyDescent="0.3">
      <c r="A16822" t="s">
        <v>28</v>
      </c>
      <c r="B16822">
        <v>1</v>
      </c>
      <c r="C16822">
        <v>1</v>
      </c>
      <c r="D16822">
        <v>1</v>
      </c>
      <c r="E16822" t="s">
        <v>4659</v>
      </c>
      <c r="F16822" t="s">
        <v>14130</v>
      </c>
      <c r="G16822" t="s">
        <v>28</v>
      </c>
      <c r="H16822" t="s">
        <v>14132</v>
      </c>
      <c r="I16822" t="s">
        <v>17</v>
      </c>
      <c r="M16822">
        <v>4752</v>
      </c>
    </row>
    <row r="16823" spans="1:13" x14ac:dyDescent="0.3">
      <c r="A16823" t="s">
        <v>13</v>
      </c>
      <c r="B16823">
        <v>1</v>
      </c>
      <c r="C16823">
        <v>1</v>
      </c>
      <c r="D16823">
        <v>1</v>
      </c>
      <c r="E16823" t="s">
        <v>4659</v>
      </c>
      <c r="F16823" t="s">
        <v>4440</v>
      </c>
      <c r="G16823" t="s">
        <v>13</v>
      </c>
      <c r="H16823" t="s">
        <v>14127</v>
      </c>
      <c r="I16823" t="s">
        <v>43</v>
      </c>
      <c r="J16823" t="s">
        <v>23</v>
      </c>
      <c r="M16823">
        <v>4752</v>
      </c>
    </row>
    <row r="16824" spans="1:13" x14ac:dyDescent="0.3">
      <c r="A16824" t="s">
        <v>13</v>
      </c>
      <c r="B16824">
        <v>1</v>
      </c>
      <c r="C16824">
        <v>1</v>
      </c>
      <c r="D16824">
        <v>1</v>
      </c>
      <c r="E16824" t="s">
        <v>4659</v>
      </c>
      <c r="F16824" t="s">
        <v>4440</v>
      </c>
      <c r="G16824" t="s">
        <v>13</v>
      </c>
      <c r="H16824" t="s">
        <v>14127</v>
      </c>
      <c r="I16824" t="s">
        <v>43</v>
      </c>
      <c r="J16824" t="s">
        <v>23</v>
      </c>
      <c r="M16824">
        <v>4752</v>
      </c>
    </row>
    <row r="16825" spans="1:13" x14ac:dyDescent="0.3">
      <c r="E16825" t="s">
        <v>4659</v>
      </c>
      <c r="F16825" t="s">
        <v>14130</v>
      </c>
      <c r="G16825" t="s">
        <v>13</v>
      </c>
      <c r="H16825" t="s">
        <v>14131</v>
      </c>
      <c r="I16825" t="s">
        <v>27</v>
      </c>
      <c r="M16825">
        <v>4752</v>
      </c>
    </row>
    <row r="16826" spans="1:13" x14ac:dyDescent="0.3">
      <c r="A16826" t="s">
        <v>13</v>
      </c>
      <c r="B16826">
        <v>1</v>
      </c>
      <c r="C16826">
        <v>1</v>
      </c>
      <c r="D16826">
        <v>1</v>
      </c>
      <c r="E16826" t="s">
        <v>4659</v>
      </c>
      <c r="F16826" t="s">
        <v>4440</v>
      </c>
      <c r="G16826" t="s">
        <v>13</v>
      </c>
      <c r="H16826" t="s">
        <v>14127</v>
      </c>
      <c r="I16826" t="s">
        <v>22</v>
      </c>
      <c r="J16826" t="s">
        <v>23</v>
      </c>
      <c r="M16826">
        <v>4752</v>
      </c>
    </row>
    <row r="16827" spans="1:13" x14ac:dyDescent="0.3">
      <c r="A16827" t="s">
        <v>13</v>
      </c>
      <c r="B16827">
        <v>1</v>
      </c>
      <c r="C16827">
        <v>1</v>
      </c>
      <c r="D16827">
        <v>1</v>
      </c>
      <c r="E16827" t="s">
        <v>4659</v>
      </c>
      <c r="F16827" t="s">
        <v>14128</v>
      </c>
      <c r="G16827" t="s">
        <v>13</v>
      </c>
      <c r="H16827" t="s">
        <v>14129</v>
      </c>
      <c r="I16827" t="s">
        <v>22</v>
      </c>
      <c r="J16827" t="s">
        <v>44</v>
      </c>
      <c r="K16827" t="s">
        <v>45</v>
      </c>
      <c r="L16827" t="s">
        <v>46</v>
      </c>
      <c r="M16827">
        <v>4752</v>
      </c>
    </row>
    <row r="16828" spans="1:13" x14ac:dyDescent="0.3">
      <c r="A16828" t="s">
        <v>13</v>
      </c>
      <c r="B16828">
        <v>1</v>
      </c>
      <c r="C16828">
        <v>1</v>
      </c>
      <c r="D16828">
        <v>1</v>
      </c>
      <c r="E16828" t="s">
        <v>4659</v>
      </c>
      <c r="F16828" t="s">
        <v>4440</v>
      </c>
      <c r="G16828" t="s">
        <v>13</v>
      </c>
      <c r="H16828" t="s">
        <v>14136</v>
      </c>
      <c r="I16828" t="s">
        <v>22</v>
      </c>
      <c r="J16828" t="s">
        <v>23</v>
      </c>
      <c r="M16828">
        <v>4753</v>
      </c>
    </row>
    <row r="16829" spans="1:13" x14ac:dyDescent="0.3">
      <c r="A16829" t="s">
        <v>13</v>
      </c>
      <c r="B16829">
        <v>1</v>
      </c>
      <c r="C16829">
        <v>1</v>
      </c>
      <c r="D16829">
        <v>1</v>
      </c>
      <c r="E16829" t="s">
        <v>4659</v>
      </c>
      <c r="F16829" t="s">
        <v>14133</v>
      </c>
      <c r="G16829" t="s">
        <v>13</v>
      </c>
      <c r="H16829" t="s">
        <v>14135</v>
      </c>
      <c r="I16829" t="s">
        <v>34</v>
      </c>
      <c r="J16829" t="s">
        <v>23</v>
      </c>
      <c r="M16829">
        <v>4753</v>
      </c>
    </row>
    <row r="16830" spans="1:13" x14ac:dyDescent="0.3">
      <c r="E16830" t="s">
        <v>4659</v>
      </c>
      <c r="F16830" t="s">
        <v>14133</v>
      </c>
      <c r="G16830" t="s">
        <v>25</v>
      </c>
      <c r="H16830" t="s">
        <v>14134</v>
      </c>
      <c r="I16830" t="s">
        <v>17</v>
      </c>
      <c r="M16830">
        <v>4753</v>
      </c>
    </row>
    <row r="16831" spans="1:13" x14ac:dyDescent="0.3">
      <c r="A16831" t="s">
        <v>13</v>
      </c>
      <c r="B16831">
        <v>1</v>
      </c>
      <c r="C16831">
        <v>1</v>
      </c>
      <c r="D16831">
        <v>1</v>
      </c>
      <c r="E16831" t="s">
        <v>4659</v>
      </c>
      <c r="F16831" t="s">
        <v>4440</v>
      </c>
      <c r="G16831" t="s">
        <v>13</v>
      </c>
      <c r="H16831" t="s">
        <v>14136</v>
      </c>
      <c r="I16831" t="s">
        <v>22</v>
      </c>
      <c r="J16831" t="s">
        <v>23</v>
      </c>
      <c r="M16831">
        <v>4753</v>
      </c>
    </row>
    <row r="16832" spans="1:13" x14ac:dyDescent="0.3">
      <c r="E16832" t="s">
        <v>4659</v>
      </c>
      <c r="F16832" t="s">
        <v>4440</v>
      </c>
      <c r="G16832" t="s">
        <v>28</v>
      </c>
      <c r="H16832" t="s">
        <v>14146</v>
      </c>
      <c r="I16832" t="s">
        <v>17</v>
      </c>
      <c r="M16832">
        <v>4754</v>
      </c>
    </row>
    <row r="16833" spans="1:13" x14ac:dyDescent="0.3">
      <c r="A16833" t="s">
        <v>13</v>
      </c>
      <c r="B16833">
        <v>1</v>
      </c>
      <c r="C16833">
        <v>1</v>
      </c>
      <c r="D16833">
        <v>1</v>
      </c>
      <c r="E16833" t="s">
        <v>4659</v>
      </c>
      <c r="F16833" t="s">
        <v>14143</v>
      </c>
      <c r="G16833" t="s">
        <v>13</v>
      </c>
      <c r="H16833" t="s">
        <v>14144</v>
      </c>
      <c r="I16833" t="s">
        <v>19</v>
      </c>
      <c r="M16833">
        <v>4754</v>
      </c>
    </row>
    <row r="16834" spans="1:13" x14ac:dyDescent="0.3">
      <c r="A16834" t="s">
        <v>13</v>
      </c>
      <c r="B16834">
        <v>1</v>
      </c>
      <c r="C16834">
        <v>1</v>
      </c>
      <c r="D16834">
        <v>1</v>
      </c>
      <c r="E16834" t="s">
        <v>4659</v>
      </c>
      <c r="F16834" t="s">
        <v>4440</v>
      </c>
      <c r="G16834" t="s">
        <v>13</v>
      </c>
      <c r="H16834" t="s">
        <v>14141</v>
      </c>
      <c r="I16834" t="s">
        <v>34</v>
      </c>
      <c r="J16834" t="s">
        <v>23</v>
      </c>
      <c r="M16834">
        <v>4754</v>
      </c>
    </row>
    <row r="16835" spans="1:13" x14ac:dyDescent="0.3">
      <c r="A16835" t="s">
        <v>13</v>
      </c>
      <c r="B16835">
        <v>1</v>
      </c>
      <c r="C16835">
        <v>1</v>
      </c>
      <c r="D16835">
        <v>1</v>
      </c>
      <c r="E16835" t="s">
        <v>4659</v>
      </c>
      <c r="F16835" t="s">
        <v>14137</v>
      </c>
      <c r="G16835" t="s">
        <v>13</v>
      </c>
      <c r="H16835" t="s">
        <v>14138</v>
      </c>
      <c r="I16835" t="s">
        <v>19</v>
      </c>
      <c r="M16835">
        <v>4754</v>
      </c>
    </row>
    <row r="16836" spans="1:13" x14ac:dyDescent="0.3">
      <c r="A16836" t="s">
        <v>13</v>
      </c>
      <c r="B16836">
        <v>1</v>
      </c>
      <c r="C16836">
        <v>1</v>
      </c>
      <c r="D16836">
        <v>1</v>
      </c>
      <c r="E16836" t="s">
        <v>4659</v>
      </c>
      <c r="F16836" t="s">
        <v>14139</v>
      </c>
      <c r="G16836" t="s">
        <v>13</v>
      </c>
      <c r="H16836" t="s">
        <v>14145</v>
      </c>
      <c r="I16836" t="s">
        <v>27</v>
      </c>
      <c r="M16836">
        <v>4754</v>
      </c>
    </row>
    <row r="16837" spans="1:13" x14ac:dyDescent="0.3">
      <c r="A16837" t="s">
        <v>13</v>
      </c>
      <c r="B16837">
        <v>1</v>
      </c>
      <c r="C16837">
        <v>1</v>
      </c>
      <c r="D16837">
        <v>1</v>
      </c>
      <c r="E16837" t="s">
        <v>4659</v>
      </c>
      <c r="F16837" t="s">
        <v>1577</v>
      </c>
      <c r="G16837" t="s">
        <v>13</v>
      </c>
      <c r="H16837" t="s">
        <v>14142</v>
      </c>
      <c r="I16837" t="s">
        <v>22</v>
      </c>
      <c r="J16837" t="s">
        <v>23</v>
      </c>
      <c r="M16837">
        <v>4754</v>
      </c>
    </row>
    <row r="16838" spans="1:13" x14ac:dyDescent="0.3">
      <c r="E16838" t="s">
        <v>4659</v>
      </c>
      <c r="F16838" t="s">
        <v>14139</v>
      </c>
      <c r="G16838" t="s">
        <v>28</v>
      </c>
      <c r="H16838" t="s">
        <v>14140</v>
      </c>
      <c r="I16838" t="s">
        <v>17</v>
      </c>
      <c r="M16838">
        <v>4754</v>
      </c>
    </row>
    <row r="16839" spans="1:13" x14ac:dyDescent="0.3">
      <c r="E16839" t="s">
        <v>14147</v>
      </c>
      <c r="F16839" t="s">
        <v>4440</v>
      </c>
      <c r="G16839" t="s">
        <v>13</v>
      </c>
      <c r="H16839" t="s">
        <v>14150</v>
      </c>
      <c r="I16839" t="s">
        <v>52</v>
      </c>
      <c r="J16839" t="s">
        <v>23</v>
      </c>
      <c r="M16839">
        <v>4755</v>
      </c>
    </row>
    <row r="16840" spans="1:13" x14ac:dyDescent="0.3">
      <c r="E16840" t="s">
        <v>14147</v>
      </c>
      <c r="F16840" t="s">
        <v>14154</v>
      </c>
      <c r="G16840" t="s">
        <v>50</v>
      </c>
      <c r="H16840" t="s">
        <v>14155</v>
      </c>
      <c r="I16840" t="s">
        <v>17</v>
      </c>
      <c r="M16840">
        <v>4755</v>
      </c>
    </row>
    <row r="16841" spans="1:13" x14ac:dyDescent="0.3">
      <c r="E16841" t="s">
        <v>14147</v>
      </c>
      <c r="F16841" t="s">
        <v>2298</v>
      </c>
      <c r="G16841" t="s">
        <v>13</v>
      </c>
      <c r="H16841" t="s">
        <v>14151</v>
      </c>
      <c r="I16841" t="s">
        <v>43</v>
      </c>
      <c r="J16841" t="s">
        <v>23</v>
      </c>
      <c r="M16841">
        <v>4755</v>
      </c>
    </row>
    <row r="16842" spans="1:13" x14ac:dyDescent="0.3">
      <c r="A16842" t="s">
        <v>13</v>
      </c>
      <c r="B16842">
        <v>0</v>
      </c>
      <c r="C16842">
        <v>1</v>
      </c>
      <c r="D16842" t="s">
        <v>13</v>
      </c>
      <c r="E16842" t="s">
        <v>14147</v>
      </c>
      <c r="F16842" t="s">
        <v>14152</v>
      </c>
      <c r="G16842" t="s">
        <v>25</v>
      </c>
      <c r="H16842" t="s">
        <v>14153</v>
      </c>
      <c r="I16842" t="s">
        <v>17</v>
      </c>
      <c r="M16842">
        <v>4755</v>
      </c>
    </row>
    <row r="16843" spans="1:13" x14ac:dyDescent="0.3">
      <c r="A16843" t="s">
        <v>13</v>
      </c>
      <c r="B16843">
        <v>0</v>
      </c>
      <c r="C16843">
        <v>0</v>
      </c>
      <c r="D16843" t="s">
        <v>13</v>
      </c>
      <c r="E16843" t="s">
        <v>14147</v>
      </c>
      <c r="F16843" t="s">
        <v>14118</v>
      </c>
      <c r="G16843" t="s">
        <v>25</v>
      </c>
      <c r="H16843" t="s">
        <v>14148</v>
      </c>
      <c r="I16843" t="s">
        <v>17</v>
      </c>
      <c r="M16843">
        <v>4755</v>
      </c>
    </row>
    <row r="16844" spans="1:13" x14ac:dyDescent="0.3">
      <c r="E16844" t="s">
        <v>14147</v>
      </c>
      <c r="F16844" t="s">
        <v>14152</v>
      </c>
      <c r="G16844" t="s">
        <v>13</v>
      </c>
      <c r="H16844" t="s">
        <v>14156</v>
      </c>
      <c r="I16844" t="s">
        <v>27</v>
      </c>
      <c r="M16844">
        <v>4755</v>
      </c>
    </row>
    <row r="16845" spans="1:13" x14ac:dyDescent="0.3">
      <c r="A16845" t="s">
        <v>13</v>
      </c>
      <c r="B16845">
        <v>0</v>
      </c>
      <c r="C16845">
        <v>0</v>
      </c>
      <c r="D16845" t="s">
        <v>13</v>
      </c>
      <c r="E16845" t="s">
        <v>14147</v>
      </c>
      <c r="F16845" t="s">
        <v>14118</v>
      </c>
      <c r="G16845" t="s">
        <v>25</v>
      </c>
      <c r="H16845" t="s">
        <v>14149</v>
      </c>
      <c r="I16845" t="s">
        <v>19</v>
      </c>
      <c r="M16845">
        <v>4755</v>
      </c>
    </row>
    <row r="16846" spans="1:13" x14ac:dyDescent="0.3">
      <c r="E16846" t="s">
        <v>14147</v>
      </c>
      <c r="F16846" t="s">
        <v>4440</v>
      </c>
      <c r="G16846" t="s">
        <v>13</v>
      </c>
      <c r="H16846" t="s">
        <v>14150</v>
      </c>
      <c r="I16846" t="s">
        <v>43</v>
      </c>
      <c r="J16846" t="s">
        <v>23</v>
      </c>
      <c r="M16846">
        <v>4755</v>
      </c>
    </row>
    <row r="16847" spans="1:13" x14ac:dyDescent="0.3">
      <c r="E16847" t="s">
        <v>14147</v>
      </c>
      <c r="F16847" t="s">
        <v>2298</v>
      </c>
      <c r="G16847" t="s">
        <v>13</v>
      </c>
      <c r="H16847" t="s">
        <v>14151</v>
      </c>
      <c r="I16847" t="s">
        <v>52</v>
      </c>
      <c r="J16847" t="s">
        <v>23</v>
      </c>
      <c r="M16847">
        <v>4755</v>
      </c>
    </row>
    <row r="16848" spans="1:13" x14ac:dyDescent="0.3">
      <c r="A16848" t="s">
        <v>13</v>
      </c>
      <c r="B16848">
        <v>1</v>
      </c>
      <c r="C16848">
        <v>1</v>
      </c>
      <c r="D16848">
        <v>1</v>
      </c>
      <c r="E16848" t="s">
        <v>14157</v>
      </c>
      <c r="F16848" t="s">
        <v>8498</v>
      </c>
      <c r="G16848" t="s">
        <v>13</v>
      </c>
      <c r="H16848" t="s">
        <v>14158</v>
      </c>
      <c r="I16848" t="s">
        <v>22</v>
      </c>
      <c r="J16848" t="s">
        <v>23</v>
      </c>
      <c r="M16848">
        <v>4758</v>
      </c>
    </row>
    <row r="16849" spans="1:13" x14ac:dyDescent="0.3">
      <c r="E16849" t="s">
        <v>14157</v>
      </c>
      <c r="F16849" t="s">
        <v>1113</v>
      </c>
      <c r="G16849" t="s">
        <v>50</v>
      </c>
      <c r="H16849" t="s">
        <v>14159</v>
      </c>
      <c r="I16849" t="s">
        <v>52</v>
      </c>
      <c r="J16849" t="s">
        <v>53</v>
      </c>
      <c r="M16849">
        <v>4758</v>
      </c>
    </row>
    <row r="16850" spans="1:13" x14ac:dyDescent="0.3">
      <c r="A16850" t="s">
        <v>13</v>
      </c>
      <c r="B16850">
        <v>1</v>
      </c>
      <c r="C16850">
        <v>1</v>
      </c>
      <c r="D16850">
        <v>1</v>
      </c>
      <c r="E16850" t="s">
        <v>14157</v>
      </c>
      <c r="F16850" t="s">
        <v>8498</v>
      </c>
      <c r="G16850" t="s">
        <v>13</v>
      </c>
      <c r="H16850" t="s">
        <v>14160</v>
      </c>
      <c r="I16850" t="s">
        <v>22</v>
      </c>
      <c r="J16850" t="s">
        <v>23</v>
      </c>
      <c r="M16850">
        <v>4759</v>
      </c>
    </row>
    <row r="16851" spans="1:13" x14ac:dyDescent="0.3">
      <c r="A16851" t="s">
        <v>13</v>
      </c>
      <c r="B16851">
        <v>0</v>
      </c>
      <c r="C16851">
        <v>1</v>
      </c>
      <c r="D16851" t="s">
        <v>13</v>
      </c>
      <c r="E16851" t="s">
        <v>14161</v>
      </c>
      <c r="F16851" t="s">
        <v>14170</v>
      </c>
      <c r="G16851" t="s">
        <v>25</v>
      </c>
      <c r="H16851" t="s">
        <v>14174</v>
      </c>
      <c r="I16851" t="s">
        <v>17</v>
      </c>
      <c r="M16851">
        <v>4760</v>
      </c>
    </row>
    <row r="16852" spans="1:13" x14ac:dyDescent="0.3">
      <c r="A16852" t="s">
        <v>13</v>
      </c>
      <c r="B16852">
        <v>0</v>
      </c>
      <c r="C16852">
        <v>1</v>
      </c>
      <c r="D16852" t="s">
        <v>13</v>
      </c>
      <c r="E16852" t="s">
        <v>14161</v>
      </c>
      <c r="F16852" t="s">
        <v>14162</v>
      </c>
      <c r="G16852" t="s">
        <v>25</v>
      </c>
      <c r="H16852" t="s">
        <v>14163</v>
      </c>
      <c r="I16852" t="s">
        <v>19</v>
      </c>
      <c r="M16852">
        <v>4760</v>
      </c>
    </row>
    <row r="16853" spans="1:13" x14ac:dyDescent="0.3">
      <c r="A16853" t="s">
        <v>242</v>
      </c>
      <c r="B16853">
        <v>0</v>
      </c>
      <c r="E16853" t="s">
        <v>14161</v>
      </c>
      <c r="F16853" t="s">
        <v>14168</v>
      </c>
      <c r="G16853" t="s">
        <v>25</v>
      </c>
      <c r="H16853" t="s">
        <v>14169</v>
      </c>
      <c r="I16853" t="s">
        <v>19</v>
      </c>
      <c r="M16853">
        <v>4760</v>
      </c>
    </row>
    <row r="16854" spans="1:13" x14ac:dyDescent="0.3">
      <c r="A16854" t="s">
        <v>13</v>
      </c>
      <c r="B16854">
        <v>0</v>
      </c>
      <c r="C16854">
        <v>1</v>
      </c>
      <c r="D16854" t="s">
        <v>13</v>
      </c>
      <c r="E16854" t="s">
        <v>14161</v>
      </c>
      <c r="F16854" t="s">
        <v>14164</v>
      </c>
      <c r="G16854" t="s">
        <v>28</v>
      </c>
      <c r="H16854" t="s">
        <v>14165</v>
      </c>
      <c r="I16854" t="s">
        <v>17</v>
      </c>
      <c r="M16854">
        <v>4760</v>
      </c>
    </row>
    <row r="16855" spans="1:13" x14ac:dyDescent="0.3">
      <c r="E16855" t="s">
        <v>14161</v>
      </c>
      <c r="F16855" t="s">
        <v>14170</v>
      </c>
      <c r="G16855" t="s">
        <v>13</v>
      </c>
      <c r="H16855" t="s">
        <v>14171</v>
      </c>
      <c r="I16855" t="s">
        <v>27</v>
      </c>
      <c r="M16855">
        <v>4760</v>
      </c>
    </row>
    <row r="16856" spans="1:13" x14ac:dyDescent="0.3">
      <c r="E16856" t="s">
        <v>14161</v>
      </c>
      <c r="F16856" t="s">
        <v>14164</v>
      </c>
      <c r="G16856" t="s">
        <v>25</v>
      </c>
      <c r="H16856" t="s">
        <v>14175</v>
      </c>
      <c r="I16856" t="s">
        <v>27</v>
      </c>
      <c r="M16856">
        <v>4760</v>
      </c>
    </row>
    <row r="16857" spans="1:13" x14ac:dyDescent="0.3">
      <c r="A16857" t="s">
        <v>13</v>
      </c>
      <c r="B16857">
        <v>1</v>
      </c>
      <c r="C16857">
        <v>1</v>
      </c>
      <c r="D16857">
        <v>1</v>
      </c>
      <c r="E16857" t="s">
        <v>14161</v>
      </c>
      <c r="F16857" t="s">
        <v>14172</v>
      </c>
      <c r="G16857" t="s">
        <v>13</v>
      </c>
      <c r="H16857" t="s">
        <v>14173</v>
      </c>
      <c r="I16857" t="s">
        <v>22</v>
      </c>
      <c r="J16857" t="s">
        <v>603</v>
      </c>
      <c r="M16857">
        <v>4760</v>
      </c>
    </row>
    <row r="16858" spans="1:13" x14ac:dyDescent="0.3">
      <c r="E16858" t="s">
        <v>14161</v>
      </c>
      <c r="F16858" t="s">
        <v>14166</v>
      </c>
      <c r="G16858" t="s">
        <v>13</v>
      </c>
      <c r="H16858" t="s">
        <v>14167</v>
      </c>
      <c r="I16858" t="s">
        <v>22</v>
      </c>
      <c r="J16858" t="s">
        <v>1040</v>
      </c>
      <c r="K16858" t="s">
        <v>46</v>
      </c>
      <c r="M16858">
        <v>4760</v>
      </c>
    </row>
    <row r="16859" spans="1:13" x14ac:dyDescent="0.3">
      <c r="A16859" t="s">
        <v>13</v>
      </c>
      <c r="B16859">
        <v>1</v>
      </c>
      <c r="C16859">
        <v>1</v>
      </c>
      <c r="D16859">
        <v>1</v>
      </c>
      <c r="E16859" t="s">
        <v>14161</v>
      </c>
      <c r="F16859" t="s">
        <v>14176</v>
      </c>
      <c r="G16859" t="s">
        <v>13</v>
      </c>
      <c r="H16859" t="s">
        <v>14177</v>
      </c>
      <c r="I16859" t="s">
        <v>19</v>
      </c>
      <c r="M16859">
        <v>4760</v>
      </c>
    </row>
    <row r="16860" spans="1:13" x14ac:dyDescent="0.3">
      <c r="A16860" t="s">
        <v>50</v>
      </c>
      <c r="B16860">
        <v>1</v>
      </c>
      <c r="C16860">
        <v>1</v>
      </c>
      <c r="D16860">
        <v>1</v>
      </c>
      <c r="E16860" t="s">
        <v>13989</v>
      </c>
      <c r="F16860" t="s">
        <v>13990</v>
      </c>
      <c r="G16860" t="s">
        <v>50</v>
      </c>
      <c r="H16860" t="s">
        <v>13991</v>
      </c>
      <c r="I16860" t="s">
        <v>19</v>
      </c>
      <c r="M16860">
        <v>4761</v>
      </c>
    </row>
    <row r="16861" spans="1:13" x14ac:dyDescent="0.3">
      <c r="E16861" t="s">
        <v>14178</v>
      </c>
      <c r="F16861" t="s">
        <v>14187</v>
      </c>
      <c r="G16861" t="s">
        <v>13</v>
      </c>
      <c r="H16861" t="s">
        <v>14188</v>
      </c>
      <c r="I16861" t="s">
        <v>52</v>
      </c>
      <c r="J16861" t="s">
        <v>44</v>
      </c>
      <c r="K16861" t="s">
        <v>45</v>
      </c>
      <c r="L16861" t="s">
        <v>808</v>
      </c>
      <c r="M16861">
        <v>4770</v>
      </c>
    </row>
    <row r="16862" spans="1:13" x14ac:dyDescent="0.3">
      <c r="E16862" t="s">
        <v>14178</v>
      </c>
      <c r="F16862" t="s">
        <v>14196</v>
      </c>
      <c r="G16862" t="s">
        <v>28</v>
      </c>
      <c r="H16862" t="s">
        <v>14198</v>
      </c>
      <c r="I16862" t="s">
        <v>27</v>
      </c>
      <c r="M16862">
        <v>4770</v>
      </c>
    </row>
    <row r="16863" spans="1:13" x14ac:dyDescent="0.3">
      <c r="E16863" t="s">
        <v>14178</v>
      </c>
      <c r="F16863" t="s">
        <v>7742</v>
      </c>
      <c r="G16863" t="s">
        <v>13</v>
      </c>
      <c r="H16863" t="s">
        <v>14185</v>
      </c>
      <c r="I16863" t="s">
        <v>52</v>
      </c>
      <c r="J16863" t="s">
        <v>23</v>
      </c>
      <c r="M16863">
        <v>4770</v>
      </c>
    </row>
    <row r="16864" spans="1:13" x14ac:dyDescent="0.3">
      <c r="E16864" t="s">
        <v>14178</v>
      </c>
      <c r="F16864" t="s">
        <v>358</v>
      </c>
      <c r="G16864" t="s">
        <v>28</v>
      </c>
      <c r="H16864" t="s">
        <v>14192</v>
      </c>
      <c r="I16864" t="s">
        <v>19</v>
      </c>
      <c r="M16864">
        <v>4770</v>
      </c>
    </row>
    <row r="16865" spans="1:13" x14ac:dyDescent="0.3">
      <c r="A16865" t="s">
        <v>13</v>
      </c>
      <c r="B16865">
        <v>1</v>
      </c>
      <c r="C16865">
        <v>1</v>
      </c>
      <c r="D16865">
        <v>1</v>
      </c>
      <c r="E16865" t="s">
        <v>14178</v>
      </c>
      <c r="F16865" t="s">
        <v>14190</v>
      </c>
      <c r="G16865" t="s">
        <v>13</v>
      </c>
      <c r="H16865" t="s">
        <v>14191</v>
      </c>
      <c r="I16865" t="s">
        <v>22</v>
      </c>
      <c r="J16865" t="s">
        <v>44</v>
      </c>
      <c r="K16865" t="s">
        <v>45</v>
      </c>
      <c r="L16865" t="s">
        <v>46</v>
      </c>
      <c r="M16865">
        <v>4770</v>
      </c>
    </row>
    <row r="16866" spans="1:13" x14ac:dyDescent="0.3">
      <c r="A16866" t="s">
        <v>242</v>
      </c>
      <c r="B16866">
        <v>0</v>
      </c>
      <c r="C16866">
        <v>0</v>
      </c>
      <c r="D16866">
        <v>0</v>
      </c>
      <c r="E16866" t="s">
        <v>14178</v>
      </c>
      <c r="F16866" t="s">
        <v>14183</v>
      </c>
      <c r="G16866" t="s">
        <v>13</v>
      </c>
      <c r="H16866" t="s">
        <v>14184</v>
      </c>
      <c r="I16866" t="s">
        <v>19</v>
      </c>
      <c r="M16866">
        <v>4770</v>
      </c>
    </row>
    <row r="16867" spans="1:13" x14ac:dyDescent="0.3">
      <c r="A16867" t="s">
        <v>13</v>
      </c>
      <c r="B16867">
        <v>0</v>
      </c>
      <c r="C16867">
        <v>0</v>
      </c>
      <c r="D16867">
        <v>1</v>
      </c>
      <c r="E16867" t="s">
        <v>14178</v>
      </c>
      <c r="F16867" t="s">
        <v>14193</v>
      </c>
      <c r="G16867" t="s">
        <v>13</v>
      </c>
      <c r="H16867" t="s">
        <v>14194</v>
      </c>
      <c r="I16867" t="s">
        <v>34</v>
      </c>
      <c r="J16867" t="s">
        <v>23</v>
      </c>
      <c r="M16867">
        <v>4770</v>
      </c>
    </row>
    <row r="16868" spans="1:13" x14ac:dyDescent="0.3">
      <c r="A16868" t="s">
        <v>13</v>
      </c>
      <c r="B16868">
        <v>0</v>
      </c>
      <c r="C16868">
        <v>1</v>
      </c>
      <c r="D16868" t="s">
        <v>13</v>
      </c>
      <c r="E16868" t="s">
        <v>14178</v>
      </c>
      <c r="F16868" t="s">
        <v>14193</v>
      </c>
      <c r="G16868" t="s">
        <v>25</v>
      </c>
      <c r="H16868" t="s">
        <v>14195</v>
      </c>
      <c r="I16868" t="s">
        <v>17</v>
      </c>
      <c r="M16868">
        <v>4770</v>
      </c>
    </row>
    <row r="16869" spans="1:13" x14ac:dyDescent="0.3">
      <c r="A16869" t="s">
        <v>28</v>
      </c>
      <c r="B16869">
        <v>0</v>
      </c>
      <c r="C16869">
        <v>0</v>
      </c>
      <c r="D16869" t="s">
        <v>28</v>
      </c>
      <c r="E16869" t="s">
        <v>14178</v>
      </c>
      <c r="F16869" t="s">
        <v>14196</v>
      </c>
      <c r="G16869" t="s">
        <v>25</v>
      </c>
      <c r="H16869" t="s">
        <v>14197</v>
      </c>
      <c r="I16869" t="s">
        <v>17</v>
      </c>
      <c r="M16869">
        <v>4770</v>
      </c>
    </row>
    <row r="16870" spans="1:13" x14ac:dyDescent="0.3">
      <c r="A16870" t="s">
        <v>13</v>
      </c>
      <c r="B16870">
        <v>1</v>
      </c>
      <c r="C16870">
        <v>1</v>
      </c>
      <c r="D16870">
        <v>1</v>
      </c>
      <c r="E16870" t="s">
        <v>14178</v>
      </c>
      <c r="F16870" t="s">
        <v>1616</v>
      </c>
      <c r="G16870" t="s">
        <v>13</v>
      </c>
      <c r="H16870" t="s">
        <v>14186</v>
      </c>
      <c r="I16870" t="s">
        <v>22</v>
      </c>
      <c r="J16870" t="s">
        <v>23</v>
      </c>
      <c r="M16870">
        <v>4770</v>
      </c>
    </row>
    <row r="16871" spans="1:13" x14ac:dyDescent="0.3">
      <c r="E16871" t="s">
        <v>14178</v>
      </c>
      <c r="F16871" t="s">
        <v>361</v>
      </c>
      <c r="G16871" t="s">
        <v>13</v>
      </c>
      <c r="H16871" t="s">
        <v>14189</v>
      </c>
      <c r="I16871" t="s">
        <v>52</v>
      </c>
      <c r="J16871" t="s">
        <v>23</v>
      </c>
      <c r="M16871">
        <v>4770</v>
      </c>
    </row>
    <row r="16872" spans="1:13" x14ac:dyDescent="0.3">
      <c r="A16872" t="s">
        <v>13</v>
      </c>
      <c r="B16872">
        <v>1</v>
      </c>
      <c r="C16872">
        <v>1</v>
      </c>
      <c r="D16872">
        <v>1</v>
      </c>
      <c r="E16872" t="s">
        <v>14178</v>
      </c>
      <c r="F16872" t="s">
        <v>14181</v>
      </c>
      <c r="G16872" t="s">
        <v>13</v>
      </c>
      <c r="H16872" t="s">
        <v>14182</v>
      </c>
      <c r="I16872" t="s">
        <v>22</v>
      </c>
      <c r="J16872" t="s">
        <v>23</v>
      </c>
      <c r="M16872">
        <v>4770</v>
      </c>
    </row>
    <row r="16873" spans="1:13" x14ac:dyDescent="0.3">
      <c r="A16873" t="s">
        <v>13</v>
      </c>
      <c r="B16873">
        <v>1</v>
      </c>
      <c r="C16873">
        <v>1</v>
      </c>
      <c r="D16873">
        <v>1</v>
      </c>
      <c r="E16873" t="s">
        <v>14178</v>
      </c>
      <c r="F16873" t="s">
        <v>14179</v>
      </c>
      <c r="G16873" t="s">
        <v>13</v>
      </c>
      <c r="H16873" t="s">
        <v>14180</v>
      </c>
      <c r="I16873" t="s">
        <v>22</v>
      </c>
      <c r="J16873" t="s">
        <v>23</v>
      </c>
      <c r="M16873">
        <v>4770</v>
      </c>
    </row>
    <row r="16874" spans="1:13" x14ac:dyDescent="0.3">
      <c r="A16874" t="s">
        <v>13</v>
      </c>
      <c r="B16874">
        <v>1</v>
      </c>
      <c r="C16874">
        <v>1</v>
      </c>
      <c r="D16874">
        <v>1</v>
      </c>
      <c r="E16874" t="s">
        <v>14199</v>
      </c>
      <c r="F16874" t="s">
        <v>14181</v>
      </c>
      <c r="G16874" t="s">
        <v>13</v>
      </c>
      <c r="H16874" t="s">
        <v>14200</v>
      </c>
      <c r="I16874" t="s">
        <v>22</v>
      </c>
      <c r="J16874" t="s">
        <v>23</v>
      </c>
      <c r="M16874">
        <v>4771</v>
      </c>
    </row>
    <row r="16875" spans="1:13" x14ac:dyDescent="0.3">
      <c r="A16875" t="s">
        <v>13</v>
      </c>
      <c r="B16875">
        <v>1</v>
      </c>
      <c r="C16875">
        <v>1</v>
      </c>
      <c r="D16875">
        <v>1</v>
      </c>
      <c r="E16875" t="s">
        <v>14199</v>
      </c>
      <c r="F16875" t="s">
        <v>14179</v>
      </c>
      <c r="G16875" t="s">
        <v>13</v>
      </c>
      <c r="H16875" t="s">
        <v>14201</v>
      </c>
      <c r="I16875" t="s">
        <v>22</v>
      </c>
      <c r="J16875" t="s">
        <v>23</v>
      </c>
      <c r="M16875">
        <v>4771</v>
      </c>
    </row>
    <row r="16876" spans="1:13" x14ac:dyDescent="0.3">
      <c r="A16876" t="s">
        <v>13</v>
      </c>
      <c r="B16876">
        <v>1</v>
      </c>
      <c r="C16876">
        <v>1</v>
      </c>
      <c r="D16876">
        <v>1</v>
      </c>
      <c r="E16876" t="s">
        <v>14006</v>
      </c>
      <c r="F16876" t="s">
        <v>14007</v>
      </c>
      <c r="G16876" t="s">
        <v>13</v>
      </c>
      <c r="H16876" t="s">
        <v>14008</v>
      </c>
      <c r="I16876" t="s">
        <v>22</v>
      </c>
      <c r="J16876" t="s">
        <v>44</v>
      </c>
      <c r="K16876" t="s">
        <v>45</v>
      </c>
      <c r="L16876" t="s">
        <v>46</v>
      </c>
      <c r="M16876">
        <v>4772</v>
      </c>
    </row>
    <row r="16877" spans="1:13" x14ac:dyDescent="0.3">
      <c r="A16877" t="s">
        <v>13</v>
      </c>
      <c r="B16877">
        <v>1</v>
      </c>
      <c r="C16877">
        <v>1</v>
      </c>
      <c r="D16877">
        <v>1</v>
      </c>
      <c r="E16877" t="s">
        <v>14202</v>
      </c>
      <c r="F16877" t="s">
        <v>14205</v>
      </c>
      <c r="G16877" t="s">
        <v>13</v>
      </c>
      <c r="H16877" t="s">
        <v>14206</v>
      </c>
      <c r="I16877" t="s">
        <v>19</v>
      </c>
      <c r="M16877">
        <v>4786</v>
      </c>
    </row>
    <row r="16878" spans="1:13" x14ac:dyDescent="0.3">
      <c r="A16878" t="s">
        <v>242</v>
      </c>
      <c r="B16878">
        <v>0</v>
      </c>
      <c r="C16878">
        <v>0</v>
      </c>
      <c r="D16878">
        <v>0</v>
      </c>
      <c r="E16878" t="s">
        <v>14202</v>
      </c>
      <c r="F16878" t="s">
        <v>14203</v>
      </c>
      <c r="G16878" t="s">
        <v>25</v>
      </c>
      <c r="H16878" t="s">
        <v>14204</v>
      </c>
      <c r="I16878" t="s">
        <v>17</v>
      </c>
      <c r="M16878">
        <v>4786</v>
      </c>
    </row>
    <row r="16879" spans="1:13" x14ac:dyDescent="0.3">
      <c r="E16879" t="s">
        <v>14202</v>
      </c>
      <c r="F16879" t="s">
        <v>14203</v>
      </c>
      <c r="G16879" t="s">
        <v>28</v>
      </c>
      <c r="H16879" t="s">
        <v>14207</v>
      </c>
      <c r="I16879" t="s">
        <v>27</v>
      </c>
      <c r="M16879">
        <v>4786</v>
      </c>
    </row>
    <row r="16880" spans="1:13" x14ac:dyDescent="0.3">
      <c r="E16880" t="s">
        <v>14208</v>
      </c>
      <c r="F16880" t="s">
        <v>1287</v>
      </c>
      <c r="G16880" t="s">
        <v>25</v>
      </c>
      <c r="H16880" t="s">
        <v>14213</v>
      </c>
      <c r="I16880" t="s">
        <v>17</v>
      </c>
      <c r="M16880">
        <v>4787</v>
      </c>
    </row>
    <row r="16881" spans="1:13" x14ac:dyDescent="0.3">
      <c r="A16881" t="s">
        <v>13</v>
      </c>
      <c r="B16881">
        <v>0</v>
      </c>
      <c r="C16881">
        <v>1</v>
      </c>
      <c r="D16881" t="s">
        <v>13</v>
      </c>
      <c r="E16881" t="s">
        <v>14208</v>
      </c>
      <c r="F16881" t="s">
        <v>14211</v>
      </c>
      <c r="G16881" t="s">
        <v>28</v>
      </c>
      <c r="H16881" t="s">
        <v>14212</v>
      </c>
      <c r="I16881" t="s">
        <v>17</v>
      </c>
      <c r="M16881">
        <v>4787</v>
      </c>
    </row>
    <row r="16882" spans="1:13" x14ac:dyDescent="0.3">
      <c r="E16882" t="s">
        <v>14208</v>
      </c>
      <c r="F16882" t="s">
        <v>1287</v>
      </c>
      <c r="G16882" t="s">
        <v>13</v>
      </c>
      <c r="H16882" t="s">
        <v>14220</v>
      </c>
      <c r="I16882" t="s">
        <v>34</v>
      </c>
      <c r="J16882" t="s">
        <v>23</v>
      </c>
      <c r="M16882">
        <v>4787</v>
      </c>
    </row>
    <row r="16883" spans="1:13" x14ac:dyDescent="0.3">
      <c r="E16883" t="s">
        <v>14208</v>
      </c>
      <c r="F16883" t="s">
        <v>14214</v>
      </c>
      <c r="G16883" t="s">
        <v>25</v>
      </c>
      <c r="H16883" t="s">
        <v>14215</v>
      </c>
      <c r="I16883" t="s">
        <v>17</v>
      </c>
      <c r="M16883">
        <v>4787</v>
      </c>
    </row>
    <row r="16884" spans="1:13" x14ac:dyDescent="0.3">
      <c r="E16884" t="s">
        <v>14208</v>
      </c>
      <c r="F16884" t="s">
        <v>374</v>
      </c>
      <c r="G16884" t="s">
        <v>25</v>
      </c>
      <c r="H16884" t="s">
        <v>14226</v>
      </c>
      <c r="I16884" t="s">
        <v>17</v>
      </c>
      <c r="M16884">
        <v>4787</v>
      </c>
    </row>
    <row r="16885" spans="1:13" x14ac:dyDescent="0.3">
      <c r="A16885" t="s">
        <v>13</v>
      </c>
      <c r="B16885">
        <v>1</v>
      </c>
      <c r="C16885">
        <v>1</v>
      </c>
      <c r="D16885">
        <v>1</v>
      </c>
      <c r="E16885" t="s">
        <v>14208</v>
      </c>
      <c r="F16885" t="s">
        <v>4945</v>
      </c>
      <c r="G16885" t="s">
        <v>13</v>
      </c>
      <c r="H16885" t="s">
        <v>14225</v>
      </c>
      <c r="I16885" t="s">
        <v>34</v>
      </c>
      <c r="J16885" t="s">
        <v>23</v>
      </c>
      <c r="M16885">
        <v>4787</v>
      </c>
    </row>
    <row r="16886" spans="1:13" x14ac:dyDescent="0.3">
      <c r="E16886" t="s">
        <v>14208</v>
      </c>
      <c r="F16886" t="s">
        <v>14211</v>
      </c>
      <c r="G16886" t="s">
        <v>13</v>
      </c>
      <c r="H16886" t="s">
        <v>14224</v>
      </c>
      <c r="I16886" t="s">
        <v>27</v>
      </c>
      <c r="M16886">
        <v>4787</v>
      </c>
    </row>
    <row r="16887" spans="1:13" x14ac:dyDescent="0.3">
      <c r="E16887" t="s">
        <v>14208</v>
      </c>
      <c r="F16887" t="s">
        <v>14221</v>
      </c>
      <c r="G16887" t="s">
        <v>28</v>
      </c>
      <c r="H16887" t="s">
        <v>14222</v>
      </c>
      <c r="I16887" t="s">
        <v>17</v>
      </c>
      <c r="M16887">
        <v>4787</v>
      </c>
    </row>
    <row r="16888" spans="1:13" x14ac:dyDescent="0.3">
      <c r="A16888" t="s">
        <v>13</v>
      </c>
      <c r="B16888">
        <v>1</v>
      </c>
      <c r="C16888">
        <v>1</v>
      </c>
      <c r="D16888">
        <v>1</v>
      </c>
      <c r="E16888" t="s">
        <v>14208</v>
      </c>
      <c r="F16888" t="s">
        <v>14218</v>
      </c>
      <c r="G16888" t="s">
        <v>13</v>
      </c>
      <c r="H16888" t="s">
        <v>14219</v>
      </c>
      <c r="I16888" t="s">
        <v>22</v>
      </c>
      <c r="J16888" t="s">
        <v>44</v>
      </c>
      <c r="K16888" t="s">
        <v>45</v>
      </c>
      <c r="L16888" t="s">
        <v>46</v>
      </c>
      <c r="M16888">
        <v>4787</v>
      </c>
    </row>
    <row r="16889" spans="1:13" x14ac:dyDescent="0.3">
      <c r="A16889" t="s">
        <v>28</v>
      </c>
      <c r="B16889">
        <v>1</v>
      </c>
      <c r="C16889">
        <v>1</v>
      </c>
      <c r="D16889">
        <v>1</v>
      </c>
      <c r="E16889" t="s">
        <v>14208</v>
      </c>
      <c r="F16889" t="s">
        <v>14216</v>
      </c>
      <c r="G16889" t="s">
        <v>28</v>
      </c>
      <c r="H16889" t="s">
        <v>14217</v>
      </c>
      <c r="I16889" t="s">
        <v>19</v>
      </c>
      <c r="M16889">
        <v>4787</v>
      </c>
    </row>
    <row r="16890" spans="1:13" x14ac:dyDescent="0.3">
      <c r="A16890" t="s">
        <v>13</v>
      </c>
      <c r="B16890">
        <v>0</v>
      </c>
      <c r="C16890">
        <v>1</v>
      </c>
      <c r="D16890" t="s">
        <v>13</v>
      </c>
      <c r="E16890" t="s">
        <v>14208</v>
      </c>
      <c r="F16890" t="s">
        <v>4945</v>
      </c>
      <c r="G16890" t="s">
        <v>28</v>
      </c>
      <c r="H16890" t="s">
        <v>14223</v>
      </c>
      <c r="I16890" t="s">
        <v>17</v>
      </c>
      <c r="M16890">
        <v>4787</v>
      </c>
    </row>
    <row r="16891" spans="1:13" x14ac:dyDescent="0.3">
      <c r="A16891" t="s">
        <v>28</v>
      </c>
      <c r="B16891">
        <v>1</v>
      </c>
      <c r="C16891">
        <v>1</v>
      </c>
      <c r="D16891">
        <v>1</v>
      </c>
      <c r="E16891" t="s">
        <v>14208</v>
      </c>
      <c r="F16891" t="s">
        <v>14227</v>
      </c>
      <c r="G16891" t="s">
        <v>28</v>
      </c>
      <c r="H16891" t="s">
        <v>14228</v>
      </c>
      <c r="I16891" t="s">
        <v>22</v>
      </c>
      <c r="J16891" t="s">
        <v>104</v>
      </c>
      <c r="M16891">
        <v>4787</v>
      </c>
    </row>
    <row r="16892" spans="1:13" x14ac:dyDescent="0.3">
      <c r="E16892" t="s">
        <v>14208</v>
      </c>
      <c r="F16892" t="s">
        <v>374</v>
      </c>
      <c r="G16892" t="s">
        <v>13</v>
      </c>
      <c r="H16892" t="s">
        <v>14209</v>
      </c>
      <c r="I16892" t="s">
        <v>27</v>
      </c>
      <c r="M16892">
        <v>4787</v>
      </c>
    </row>
    <row r="16893" spans="1:13" x14ac:dyDescent="0.3">
      <c r="E16893" t="s">
        <v>14208</v>
      </c>
      <c r="F16893" t="s">
        <v>2587</v>
      </c>
      <c r="G16893" t="s">
        <v>13</v>
      </c>
      <c r="H16893" t="s">
        <v>14210</v>
      </c>
      <c r="I16893" t="s">
        <v>52</v>
      </c>
      <c r="J16893" t="s">
        <v>23</v>
      </c>
      <c r="M16893">
        <v>4787</v>
      </c>
    </row>
    <row r="16894" spans="1:13" x14ac:dyDescent="0.3">
      <c r="E16894" t="s">
        <v>14046</v>
      </c>
      <c r="F16894" t="s">
        <v>2587</v>
      </c>
      <c r="G16894" t="s">
        <v>13</v>
      </c>
      <c r="H16894" t="s">
        <v>14047</v>
      </c>
      <c r="I16894" t="s">
        <v>52</v>
      </c>
      <c r="J16894" t="s">
        <v>23</v>
      </c>
      <c r="M16894">
        <v>4789</v>
      </c>
    </row>
    <row r="16895" spans="1:13" x14ac:dyDescent="0.3">
      <c r="A16895" t="s">
        <v>28</v>
      </c>
      <c r="B16895">
        <v>0</v>
      </c>
      <c r="C16895">
        <v>0</v>
      </c>
      <c r="D16895">
        <v>1</v>
      </c>
      <c r="E16895" t="s">
        <v>14046</v>
      </c>
      <c r="F16895" t="s">
        <v>7057</v>
      </c>
      <c r="G16895" t="s">
        <v>28</v>
      </c>
      <c r="H16895" t="s">
        <v>14052</v>
      </c>
      <c r="I16895" t="s">
        <v>17</v>
      </c>
      <c r="M16895">
        <v>4789</v>
      </c>
    </row>
    <row r="16896" spans="1:13" x14ac:dyDescent="0.3">
      <c r="A16896" t="s">
        <v>13</v>
      </c>
      <c r="B16896">
        <v>1</v>
      </c>
      <c r="C16896">
        <v>1</v>
      </c>
      <c r="D16896">
        <v>1</v>
      </c>
      <c r="E16896" t="s">
        <v>14046</v>
      </c>
      <c r="F16896" t="s">
        <v>14048</v>
      </c>
      <c r="G16896" t="s">
        <v>13</v>
      </c>
      <c r="H16896" t="s">
        <v>14049</v>
      </c>
      <c r="I16896" t="s">
        <v>22</v>
      </c>
      <c r="J16896" t="s">
        <v>603</v>
      </c>
      <c r="M16896">
        <v>4789</v>
      </c>
    </row>
    <row r="16897" spans="1:13" x14ac:dyDescent="0.3">
      <c r="A16897" t="s">
        <v>13</v>
      </c>
      <c r="B16897">
        <v>1</v>
      </c>
      <c r="C16897">
        <v>1</v>
      </c>
      <c r="D16897">
        <v>1</v>
      </c>
      <c r="E16897" t="s">
        <v>14046</v>
      </c>
      <c r="F16897" t="s">
        <v>14048</v>
      </c>
      <c r="G16897" t="s">
        <v>13</v>
      </c>
      <c r="H16897" t="s">
        <v>14049</v>
      </c>
      <c r="I16897" t="s">
        <v>22</v>
      </c>
      <c r="J16897" t="s">
        <v>603</v>
      </c>
      <c r="M16897">
        <v>4789</v>
      </c>
    </row>
    <row r="16898" spans="1:13" x14ac:dyDescent="0.3">
      <c r="A16898" t="s">
        <v>28</v>
      </c>
      <c r="B16898">
        <v>1</v>
      </c>
      <c r="C16898">
        <v>1</v>
      </c>
      <c r="D16898">
        <v>1</v>
      </c>
      <c r="E16898" t="s">
        <v>14046</v>
      </c>
      <c r="F16898" t="s">
        <v>14050</v>
      </c>
      <c r="G16898" t="s">
        <v>28</v>
      </c>
      <c r="H16898" t="s">
        <v>14051</v>
      </c>
      <c r="I16898" t="s">
        <v>22</v>
      </c>
      <c r="J16898" t="s">
        <v>464</v>
      </c>
      <c r="M16898">
        <v>4789</v>
      </c>
    </row>
    <row r="16899" spans="1:13" x14ac:dyDescent="0.3">
      <c r="A16899" t="s">
        <v>28</v>
      </c>
      <c r="B16899">
        <v>1</v>
      </c>
      <c r="C16899">
        <v>1</v>
      </c>
      <c r="D16899">
        <v>1</v>
      </c>
      <c r="E16899" t="s">
        <v>14046</v>
      </c>
      <c r="F16899" t="s">
        <v>2587</v>
      </c>
      <c r="G16899" t="s">
        <v>28</v>
      </c>
      <c r="H16899" t="s">
        <v>14047</v>
      </c>
      <c r="I16899" t="s">
        <v>27</v>
      </c>
      <c r="M16899">
        <v>4789</v>
      </c>
    </row>
    <row r="16900" spans="1:13" x14ac:dyDescent="0.3">
      <c r="A16900" t="s">
        <v>50</v>
      </c>
      <c r="B16900">
        <v>1</v>
      </c>
      <c r="C16900">
        <v>1</v>
      </c>
      <c r="D16900">
        <v>1</v>
      </c>
      <c r="E16900" t="s">
        <v>14046</v>
      </c>
      <c r="F16900" t="s">
        <v>14053</v>
      </c>
      <c r="G16900" t="s">
        <v>50</v>
      </c>
      <c r="H16900" t="s">
        <v>14054</v>
      </c>
      <c r="I16900" t="s">
        <v>52</v>
      </c>
      <c r="J16900" t="s">
        <v>57</v>
      </c>
      <c r="M16900">
        <v>4789</v>
      </c>
    </row>
    <row r="16901" spans="1:13" x14ac:dyDescent="0.3">
      <c r="E16901" t="s">
        <v>14055</v>
      </c>
      <c r="F16901" t="s">
        <v>14056</v>
      </c>
      <c r="G16901" t="s">
        <v>50</v>
      </c>
      <c r="H16901" t="s">
        <v>14057</v>
      </c>
      <c r="I16901" t="s">
        <v>27</v>
      </c>
      <c r="M16901">
        <v>4795</v>
      </c>
    </row>
    <row r="16902" spans="1:13" x14ac:dyDescent="0.3">
      <c r="A16902" t="s">
        <v>242</v>
      </c>
      <c r="B16902">
        <v>0</v>
      </c>
      <c r="E16902" t="s">
        <v>14055</v>
      </c>
      <c r="F16902" t="s">
        <v>14056</v>
      </c>
      <c r="G16902" t="s">
        <v>25</v>
      </c>
      <c r="H16902" t="s">
        <v>14058</v>
      </c>
      <c r="I16902" t="s">
        <v>17</v>
      </c>
      <c r="M16902">
        <v>4795</v>
      </c>
    </row>
    <row r="16903" spans="1:13" x14ac:dyDescent="0.3">
      <c r="A16903" t="s">
        <v>242</v>
      </c>
      <c r="B16903">
        <v>0</v>
      </c>
      <c r="E16903" t="s">
        <v>14055</v>
      </c>
      <c r="F16903" t="s">
        <v>14056</v>
      </c>
      <c r="G16903" t="s">
        <v>25</v>
      </c>
      <c r="H16903" t="s">
        <v>14058</v>
      </c>
      <c r="I16903" t="s">
        <v>17</v>
      </c>
      <c r="M16903">
        <v>4796</v>
      </c>
    </row>
    <row r="16904" spans="1:13" x14ac:dyDescent="0.3">
      <c r="E16904" t="s">
        <v>14055</v>
      </c>
      <c r="F16904" t="s">
        <v>14056</v>
      </c>
      <c r="G16904" t="s">
        <v>50</v>
      </c>
      <c r="H16904" t="s">
        <v>14057</v>
      </c>
      <c r="I16904" t="s">
        <v>27</v>
      </c>
      <c r="M16904">
        <v>4796</v>
      </c>
    </row>
    <row r="16905" spans="1:13" x14ac:dyDescent="0.3">
      <c r="A16905" t="s">
        <v>242</v>
      </c>
      <c r="B16905">
        <v>0</v>
      </c>
      <c r="E16905" t="s">
        <v>14055</v>
      </c>
      <c r="F16905" t="s">
        <v>14056</v>
      </c>
      <c r="G16905" t="s">
        <v>25</v>
      </c>
      <c r="H16905" t="s">
        <v>14058</v>
      </c>
      <c r="I16905" t="s">
        <v>17</v>
      </c>
      <c r="M16905">
        <v>4797</v>
      </c>
    </row>
    <row r="16906" spans="1:13" x14ac:dyDescent="0.3">
      <c r="E16906" t="s">
        <v>14055</v>
      </c>
      <c r="F16906" t="s">
        <v>14056</v>
      </c>
      <c r="G16906" t="s">
        <v>50</v>
      </c>
      <c r="H16906" t="s">
        <v>14057</v>
      </c>
      <c r="I16906" t="s">
        <v>27</v>
      </c>
      <c r="M16906">
        <v>4797</v>
      </c>
    </row>
    <row r="16907" spans="1:13" x14ac:dyDescent="0.3">
      <c r="A16907" t="s">
        <v>13</v>
      </c>
      <c r="B16907">
        <v>0</v>
      </c>
      <c r="C16907">
        <v>1</v>
      </c>
      <c r="D16907" t="s">
        <v>13</v>
      </c>
      <c r="E16907" t="s">
        <v>14059</v>
      </c>
      <c r="F16907" t="s">
        <v>14060</v>
      </c>
      <c r="G16907" t="s">
        <v>28</v>
      </c>
      <c r="H16907" t="s">
        <v>14062</v>
      </c>
      <c r="I16907" t="s">
        <v>17</v>
      </c>
      <c r="M16907">
        <v>4798</v>
      </c>
    </row>
    <row r="16908" spans="1:13" x14ac:dyDescent="0.3">
      <c r="E16908" t="s">
        <v>14059</v>
      </c>
      <c r="F16908" t="s">
        <v>14060</v>
      </c>
      <c r="G16908" t="s">
        <v>25</v>
      </c>
      <c r="H16908" t="s">
        <v>14061</v>
      </c>
      <c r="I16908" t="s">
        <v>27</v>
      </c>
      <c r="M16908">
        <v>4798</v>
      </c>
    </row>
    <row r="16909" spans="1:13" x14ac:dyDescent="0.3">
      <c r="E16909" t="s">
        <v>14059</v>
      </c>
      <c r="F16909" t="s">
        <v>14066</v>
      </c>
      <c r="G16909" t="s">
        <v>13</v>
      </c>
      <c r="H16909" t="s">
        <v>14071</v>
      </c>
      <c r="I16909" t="s">
        <v>27</v>
      </c>
      <c r="M16909">
        <v>4799</v>
      </c>
    </row>
    <row r="16910" spans="1:13" x14ac:dyDescent="0.3">
      <c r="A16910" t="s">
        <v>13</v>
      </c>
      <c r="B16910">
        <v>0</v>
      </c>
      <c r="C16910">
        <v>1</v>
      </c>
      <c r="D16910" t="s">
        <v>13</v>
      </c>
      <c r="E16910" t="s">
        <v>14059</v>
      </c>
      <c r="F16910" t="s">
        <v>14060</v>
      </c>
      <c r="G16910" t="s">
        <v>28</v>
      </c>
      <c r="H16910" t="s">
        <v>14069</v>
      </c>
      <c r="I16910" t="s">
        <v>17</v>
      </c>
      <c r="M16910">
        <v>4799</v>
      </c>
    </row>
    <row r="16911" spans="1:13" x14ac:dyDescent="0.3">
      <c r="E16911" t="s">
        <v>14059</v>
      </c>
      <c r="F16911" t="s">
        <v>14060</v>
      </c>
      <c r="G16911" t="s">
        <v>13</v>
      </c>
      <c r="H16911" t="s">
        <v>14063</v>
      </c>
      <c r="I16911" t="s">
        <v>27</v>
      </c>
      <c r="M16911">
        <v>4799</v>
      </c>
    </row>
    <row r="16912" spans="1:13" x14ac:dyDescent="0.3">
      <c r="E16912" t="s">
        <v>14059</v>
      </c>
      <c r="F16912" t="s">
        <v>14060</v>
      </c>
      <c r="G16912" t="s">
        <v>13</v>
      </c>
      <c r="H16912" t="s">
        <v>14063</v>
      </c>
      <c r="I16912" t="s">
        <v>27</v>
      </c>
      <c r="M16912">
        <v>4799</v>
      </c>
    </row>
    <row r="16913" spans="1:13" x14ac:dyDescent="0.3">
      <c r="E16913" t="s">
        <v>14059</v>
      </c>
      <c r="F16913" t="s">
        <v>14072</v>
      </c>
      <c r="G16913" t="s">
        <v>25</v>
      </c>
      <c r="H16913" t="s">
        <v>14073</v>
      </c>
      <c r="I16913" t="s">
        <v>17</v>
      </c>
      <c r="M16913">
        <v>4799</v>
      </c>
    </row>
    <row r="16914" spans="1:13" x14ac:dyDescent="0.3">
      <c r="A16914" t="s">
        <v>13</v>
      </c>
      <c r="B16914">
        <v>0</v>
      </c>
      <c r="C16914">
        <v>1</v>
      </c>
      <c r="D16914" t="s">
        <v>13</v>
      </c>
      <c r="E16914" t="s">
        <v>14059</v>
      </c>
      <c r="F16914" t="s">
        <v>14060</v>
      </c>
      <c r="G16914" t="s">
        <v>28</v>
      </c>
      <c r="H16914" t="s">
        <v>14070</v>
      </c>
      <c r="I16914" t="s">
        <v>17</v>
      </c>
      <c r="M16914">
        <v>4799</v>
      </c>
    </row>
    <row r="16915" spans="1:13" x14ac:dyDescent="0.3">
      <c r="E16915" t="s">
        <v>14059</v>
      </c>
      <c r="F16915" t="s">
        <v>14064</v>
      </c>
      <c r="G16915" t="s">
        <v>13</v>
      </c>
      <c r="H16915" t="s">
        <v>14068</v>
      </c>
      <c r="I16915" t="s">
        <v>27</v>
      </c>
      <c r="M16915">
        <v>4799</v>
      </c>
    </row>
    <row r="16916" spans="1:13" x14ac:dyDescent="0.3">
      <c r="A16916" t="s">
        <v>242</v>
      </c>
      <c r="B16916">
        <v>0</v>
      </c>
      <c r="C16916">
        <v>0</v>
      </c>
      <c r="D16916">
        <v>0</v>
      </c>
      <c r="E16916" t="s">
        <v>14059</v>
      </c>
      <c r="F16916" t="s">
        <v>14066</v>
      </c>
      <c r="G16916" t="s">
        <v>28</v>
      </c>
      <c r="H16916" t="s">
        <v>14067</v>
      </c>
      <c r="I16916" t="s">
        <v>17</v>
      </c>
      <c r="M16916">
        <v>4799</v>
      </c>
    </row>
    <row r="16917" spans="1:13" x14ac:dyDescent="0.3">
      <c r="A16917" t="s">
        <v>13</v>
      </c>
      <c r="B16917">
        <v>0</v>
      </c>
      <c r="C16917">
        <v>1</v>
      </c>
      <c r="D16917" t="s">
        <v>13</v>
      </c>
      <c r="E16917" t="s">
        <v>14059</v>
      </c>
      <c r="F16917" t="s">
        <v>14064</v>
      </c>
      <c r="G16917" t="s">
        <v>28</v>
      </c>
      <c r="H16917" t="s">
        <v>14065</v>
      </c>
      <c r="I16917" t="s">
        <v>17</v>
      </c>
      <c r="M16917">
        <v>4799</v>
      </c>
    </row>
    <row r="16918" spans="1:13" x14ac:dyDescent="0.3">
      <c r="A16918" t="s">
        <v>13</v>
      </c>
      <c r="B16918">
        <v>0</v>
      </c>
      <c r="C16918">
        <v>1</v>
      </c>
      <c r="D16918" t="s">
        <v>13</v>
      </c>
      <c r="E16918" t="s">
        <v>14074</v>
      </c>
      <c r="F16918" t="s">
        <v>14060</v>
      </c>
      <c r="G16918" t="s">
        <v>28</v>
      </c>
      <c r="H16918" t="s">
        <v>14069</v>
      </c>
      <c r="I16918" t="s">
        <v>17</v>
      </c>
      <c r="M16918">
        <v>4800</v>
      </c>
    </row>
    <row r="16919" spans="1:13" x14ac:dyDescent="0.3">
      <c r="A16919" t="s">
        <v>13</v>
      </c>
      <c r="B16919">
        <v>0</v>
      </c>
      <c r="C16919">
        <v>1</v>
      </c>
      <c r="D16919" t="s">
        <v>13</v>
      </c>
      <c r="E16919" t="s">
        <v>14074</v>
      </c>
      <c r="F16919" t="s">
        <v>14064</v>
      </c>
      <c r="G16919" t="s">
        <v>28</v>
      </c>
      <c r="H16919" t="s">
        <v>14065</v>
      </c>
      <c r="I16919" t="s">
        <v>17</v>
      </c>
      <c r="M16919">
        <v>4800</v>
      </c>
    </row>
    <row r="16920" spans="1:13" x14ac:dyDescent="0.3">
      <c r="E16920" t="s">
        <v>14074</v>
      </c>
      <c r="F16920" t="s">
        <v>14060</v>
      </c>
      <c r="G16920" t="s">
        <v>13</v>
      </c>
      <c r="H16920" t="s">
        <v>14063</v>
      </c>
      <c r="I16920" t="s">
        <v>27</v>
      </c>
      <c r="M16920">
        <v>4800</v>
      </c>
    </row>
    <row r="16921" spans="1:13" x14ac:dyDescent="0.3">
      <c r="E16921" t="s">
        <v>14074</v>
      </c>
      <c r="F16921" t="s">
        <v>14072</v>
      </c>
      <c r="G16921" t="s">
        <v>25</v>
      </c>
      <c r="H16921" t="s">
        <v>14073</v>
      </c>
      <c r="I16921" t="s">
        <v>17</v>
      </c>
      <c r="M16921">
        <v>4800</v>
      </c>
    </row>
    <row r="16922" spans="1:13" x14ac:dyDescent="0.3">
      <c r="A16922" t="s">
        <v>13</v>
      </c>
      <c r="B16922">
        <v>0</v>
      </c>
      <c r="C16922">
        <v>1</v>
      </c>
      <c r="D16922" t="s">
        <v>13</v>
      </c>
      <c r="E16922" t="s">
        <v>14074</v>
      </c>
      <c r="F16922" t="s">
        <v>14060</v>
      </c>
      <c r="G16922" t="s">
        <v>28</v>
      </c>
      <c r="H16922" t="s">
        <v>14070</v>
      </c>
      <c r="I16922" t="s">
        <v>17</v>
      </c>
      <c r="M16922">
        <v>4800</v>
      </c>
    </row>
    <row r="16923" spans="1:13" x14ac:dyDescent="0.3">
      <c r="E16923" t="s">
        <v>14074</v>
      </c>
      <c r="F16923" t="s">
        <v>14066</v>
      </c>
      <c r="G16923" t="s">
        <v>13</v>
      </c>
      <c r="H16923" t="s">
        <v>14071</v>
      </c>
      <c r="I16923" t="s">
        <v>27</v>
      </c>
      <c r="M16923">
        <v>4800</v>
      </c>
    </row>
    <row r="16924" spans="1:13" x14ac:dyDescent="0.3">
      <c r="E16924" t="s">
        <v>14074</v>
      </c>
      <c r="F16924" t="s">
        <v>14060</v>
      </c>
      <c r="G16924" t="s">
        <v>13</v>
      </c>
      <c r="H16924" t="s">
        <v>14063</v>
      </c>
      <c r="I16924" t="s">
        <v>27</v>
      </c>
      <c r="M16924">
        <v>4800</v>
      </c>
    </row>
    <row r="16925" spans="1:13" x14ac:dyDescent="0.3">
      <c r="E16925" t="s">
        <v>14074</v>
      </c>
      <c r="F16925" t="s">
        <v>14064</v>
      </c>
      <c r="G16925" t="s">
        <v>13</v>
      </c>
      <c r="H16925" t="s">
        <v>14068</v>
      </c>
      <c r="I16925" t="s">
        <v>27</v>
      </c>
      <c r="M16925">
        <v>4800</v>
      </c>
    </row>
    <row r="16926" spans="1:13" x14ac:dyDescent="0.3">
      <c r="A16926" t="s">
        <v>242</v>
      </c>
      <c r="B16926">
        <v>0</v>
      </c>
      <c r="C16926">
        <v>0</v>
      </c>
      <c r="D16926">
        <v>0</v>
      </c>
      <c r="E16926" t="s">
        <v>14074</v>
      </c>
      <c r="F16926" t="s">
        <v>14066</v>
      </c>
      <c r="G16926" t="s">
        <v>28</v>
      </c>
      <c r="H16926" t="s">
        <v>14067</v>
      </c>
      <c r="I16926" t="s">
        <v>17</v>
      </c>
      <c r="M16926">
        <v>4800</v>
      </c>
    </row>
    <row r="16927" spans="1:13" x14ac:dyDescent="0.3">
      <c r="A16927" t="s">
        <v>13</v>
      </c>
      <c r="B16927">
        <v>0</v>
      </c>
      <c r="C16927">
        <v>1</v>
      </c>
      <c r="D16927" t="s">
        <v>13</v>
      </c>
      <c r="E16927" t="s">
        <v>14059</v>
      </c>
      <c r="F16927" t="s">
        <v>14060</v>
      </c>
      <c r="G16927" t="s">
        <v>28</v>
      </c>
      <c r="H16927" t="s">
        <v>14075</v>
      </c>
      <c r="I16927" t="s">
        <v>19</v>
      </c>
      <c r="M16927">
        <v>4801</v>
      </c>
    </row>
    <row r="16928" spans="1:13" x14ac:dyDescent="0.3">
      <c r="E16928" t="s">
        <v>14074</v>
      </c>
      <c r="F16928" t="s">
        <v>14060</v>
      </c>
      <c r="G16928" t="s">
        <v>28</v>
      </c>
      <c r="H16928" t="s">
        <v>14077</v>
      </c>
      <c r="I16928" t="s">
        <v>17</v>
      </c>
      <c r="M16928">
        <v>4802</v>
      </c>
    </row>
    <row r="16929" spans="1:13" x14ac:dyDescent="0.3">
      <c r="E16929" t="s">
        <v>14074</v>
      </c>
      <c r="F16929" t="s">
        <v>14060</v>
      </c>
      <c r="G16929" t="s">
        <v>13</v>
      </c>
      <c r="H16929" t="s">
        <v>14078</v>
      </c>
      <c r="I16929" t="s">
        <v>27</v>
      </c>
      <c r="M16929">
        <v>4802</v>
      </c>
    </row>
    <row r="16930" spans="1:13" x14ac:dyDescent="0.3">
      <c r="E16930" t="s">
        <v>14074</v>
      </c>
      <c r="F16930" t="s">
        <v>14060</v>
      </c>
      <c r="G16930" t="s">
        <v>28</v>
      </c>
      <c r="H16930" t="s">
        <v>14076</v>
      </c>
      <c r="I16930" t="s">
        <v>17</v>
      </c>
      <c r="M16930">
        <v>4802</v>
      </c>
    </row>
    <row r="16931" spans="1:13" x14ac:dyDescent="0.3">
      <c r="E16931" t="s">
        <v>14074</v>
      </c>
      <c r="F16931" t="s">
        <v>14060</v>
      </c>
      <c r="G16931" t="s">
        <v>25</v>
      </c>
      <c r="H16931" t="s">
        <v>14078</v>
      </c>
      <c r="I16931" t="s">
        <v>27</v>
      </c>
      <c r="M16931">
        <v>4802</v>
      </c>
    </row>
    <row r="16932" spans="1:13" x14ac:dyDescent="0.3">
      <c r="E16932" t="s">
        <v>4631</v>
      </c>
      <c r="F16932" t="s">
        <v>4638</v>
      </c>
      <c r="G16932" t="s">
        <v>28</v>
      </c>
      <c r="H16932" t="s">
        <v>4639</v>
      </c>
      <c r="I16932" t="s">
        <v>17</v>
      </c>
      <c r="M16932">
        <v>4803</v>
      </c>
    </row>
    <row r="16933" spans="1:13" x14ac:dyDescent="0.3">
      <c r="A16933" t="s">
        <v>242</v>
      </c>
      <c r="B16933">
        <v>0</v>
      </c>
      <c r="E16933" t="s">
        <v>4631</v>
      </c>
      <c r="F16933" t="s">
        <v>4632</v>
      </c>
      <c r="G16933" t="s">
        <v>25</v>
      </c>
      <c r="H16933" t="s">
        <v>4633</v>
      </c>
      <c r="I16933" t="s">
        <v>19</v>
      </c>
      <c r="M16933">
        <v>4803</v>
      </c>
    </row>
    <row r="16934" spans="1:13" x14ac:dyDescent="0.3">
      <c r="E16934" t="s">
        <v>4631</v>
      </c>
      <c r="F16934" t="s">
        <v>4634</v>
      </c>
      <c r="G16934" t="s">
        <v>25</v>
      </c>
      <c r="H16934" t="s">
        <v>4635</v>
      </c>
      <c r="I16934" t="s">
        <v>27</v>
      </c>
      <c r="M16934">
        <v>4803</v>
      </c>
    </row>
    <row r="16935" spans="1:13" x14ac:dyDescent="0.3">
      <c r="E16935" t="s">
        <v>4631</v>
      </c>
      <c r="F16935" t="s">
        <v>4636</v>
      </c>
      <c r="G16935" t="s">
        <v>25</v>
      </c>
      <c r="H16935" t="s">
        <v>4637</v>
      </c>
      <c r="I16935" t="s">
        <v>27</v>
      </c>
      <c r="M16935">
        <v>4803</v>
      </c>
    </row>
    <row r="16936" spans="1:13" x14ac:dyDescent="0.3">
      <c r="E16936" t="s">
        <v>4631</v>
      </c>
      <c r="F16936" t="s">
        <v>4638</v>
      </c>
      <c r="G16936" t="s">
        <v>28</v>
      </c>
      <c r="H16936" t="s">
        <v>4639</v>
      </c>
      <c r="I16936" t="s">
        <v>17</v>
      </c>
      <c r="M16936">
        <v>4804</v>
      </c>
    </row>
    <row r="16937" spans="1:13" x14ac:dyDescent="0.3">
      <c r="E16937" t="s">
        <v>4631</v>
      </c>
      <c r="F16937" t="s">
        <v>4636</v>
      </c>
      <c r="G16937" t="s">
        <v>25</v>
      </c>
      <c r="H16937" t="s">
        <v>4637</v>
      </c>
      <c r="I16937" t="s">
        <v>27</v>
      </c>
      <c r="M16937">
        <v>4804</v>
      </c>
    </row>
    <row r="16938" spans="1:13" x14ac:dyDescent="0.3">
      <c r="A16938" t="s">
        <v>242</v>
      </c>
      <c r="B16938">
        <v>0</v>
      </c>
      <c r="E16938" t="s">
        <v>4631</v>
      </c>
      <c r="F16938" t="s">
        <v>4632</v>
      </c>
      <c r="G16938" t="s">
        <v>25</v>
      </c>
      <c r="H16938" t="s">
        <v>4633</v>
      </c>
      <c r="I16938" t="s">
        <v>19</v>
      </c>
      <c r="M16938">
        <v>4804</v>
      </c>
    </row>
    <row r="16939" spans="1:13" x14ac:dyDescent="0.3">
      <c r="E16939" t="s">
        <v>4631</v>
      </c>
      <c r="F16939" t="s">
        <v>4634</v>
      </c>
      <c r="G16939" t="s">
        <v>25</v>
      </c>
      <c r="H16939" t="s">
        <v>4635</v>
      </c>
      <c r="I16939" t="s">
        <v>27</v>
      </c>
      <c r="M16939">
        <v>4804</v>
      </c>
    </row>
    <row r="16940" spans="1:13" x14ac:dyDescent="0.3">
      <c r="E16940" t="s">
        <v>4631</v>
      </c>
      <c r="F16940" t="s">
        <v>4634</v>
      </c>
      <c r="G16940" t="s">
        <v>25</v>
      </c>
      <c r="H16940" t="s">
        <v>4635</v>
      </c>
      <c r="I16940" t="s">
        <v>27</v>
      </c>
      <c r="M16940">
        <v>4805</v>
      </c>
    </row>
    <row r="16941" spans="1:13" x14ac:dyDescent="0.3">
      <c r="A16941" t="s">
        <v>242</v>
      </c>
      <c r="B16941">
        <v>0</v>
      </c>
      <c r="E16941" t="s">
        <v>4631</v>
      </c>
      <c r="F16941" t="s">
        <v>4632</v>
      </c>
      <c r="G16941" t="s">
        <v>25</v>
      </c>
      <c r="H16941" t="s">
        <v>4633</v>
      </c>
      <c r="I16941" t="s">
        <v>19</v>
      </c>
      <c r="M16941">
        <v>4805</v>
      </c>
    </row>
    <row r="16942" spans="1:13" x14ac:dyDescent="0.3">
      <c r="E16942" t="s">
        <v>4631</v>
      </c>
      <c r="F16942" t="s">
        <v>4638</v>
      </c>
      <c r="G16942" t="s">
        <v>28</v>
      </c>
      <c r="H16942" t="s">
        <v>4639</v>
      </c>
      <c r="I16942" t="s">
        <v>17</v>
      </c>
      <c r="M16942">
        <v>4805</v>
      </c>
    </row>
    <row r="16943" spans="1:13" x14ac:dyDescent="0.3">
      <c r="E16943" t="s">
        <v>4631</v>
      </c>
      <c r="F16943" t="s">
        <v>4636</v>
      </c>
      <c r="G16943" t="s">
        <v>25</v>
      </c>
      <c r="H16943" t="s">
        <v>4637</v>
      </c>
      <c r="I16943" t="s">
        <v>27</v>
      </c>
      <c r="M16943">
        <v>4805</v>
      </c>
    </row>
    <row r="16944" spans="1:13" x14ac:dyDescent="0.3">
      <c r="E16944" t="s">
        <v>4631</v>
      </c>
      <c r="F16944" t="s">
        <v>4634</v>
      </c>
      <c r="G16944" t="s">
        <v>25</v>
      </c>
      <c r="H16944" t="s">
        <v>4635</v>
      </c>
      <c r="I16944" t="s">
        <v>27</v>
      </c>
      <c r="M16944">
        <v>4806</v>
      </c>
    </row>
    <row r="16945" spans="1:13" x14ac:dyDescent="0.3">
      <c r="E16945" t="s">
        <v>4631</v>
      </c>
      <c r="F16945" t="s">
        <v>4638</v>
      </c>
      <c r="G16945" t="s">
        <v>28</v>
      </c>
      <c r="H16945" t="s">
        <v>4639</v>
      </c>
      <c r="I16945" t="s">
        <v>17</v>
      </c>
      <c r="M16945">
        <v>4806</v>
      </c>
    </row>
    <row r="16946" spans="1:13" x14ac:dyDescent="0.3">
      <c r="E16946" t="s">
        <v>4631</v>
      </c>
      <c r="F16946" t="s">
        <v>4636</v>
      </c>
      <c r="G16946" t="s">
        <v>25</v>
      </c>
      <c r="H16946" t="s">
        <v>4637</v>
      </c>
      <c r="I16946" t="s">
        <v>27</v>
      </c>
      <c r="M16946">
        <v>4806</v>
      </c>
    </row>
    <row r="16947" spans="1:13" x14ac:dyDescent="0.3">
      <c r="A16947" t="s">
        <v>242</v>
      </c>
      <c r="B16947">
        <v>0</v>
      </c>
      <c r="E16947" t="s">
        <v>4631</v>
      </c>
      <c r="F16947" t="s">
        <v>4632</v>
      </c>
      <c r="G16947" t="s">
        <v>25</v>
      </c>
      <c r="H16947" t="s">
        <v>4633</v>
      </c>
      <c r="I16947" t="s">
        <v>19</v>
      </c>
      <c r="M16947">
        <v>4806</v>
      </c>
    </row>
    <row r="16948" spans="1:13" x14ac:dyDescent="0.3">
      <c r="A16948" t="s">
        <v>242</v>
      </c>
      <c r="B16948">
        <v>0</v>
      </c>
      <c r="E16948" t="s">
        <v>4631</v>
      </c>
      <c r="F16948" t="s">
        <v>4632</v>
      </c>
      <c r="G16948" t="s">
        <v>25</v>
      </c>
      <c r="H16948" t="s">
        <v>4633</v>
      </c>
      <c r="I16948" t="s">
        <v>19</v>
      </c>
      <c r="M16948">
        <v>4807</v>
      </c>
    </row>
    <row r="16949" spans="1:13" x14ac:dyDescent="0.3">
      <c r="E16949" t="s">
        <v>4631</v>
      </c>
      <c r="F16949" t="s">
        <v>4636</v>
      </c>
      <c r="G16949" t="s">
        <v>25</v>
      </c>
      <c r="H16949" t="s">
        <v>4637</v>
      </c>
      <c r="I16949" t="s">
        <v>27</v>
      </c>
      <c r="M16949">
        <v>4807</v>
      </c>
    </row>
    <row r="16950" spans="1:13" x14ac:dyDescent="0.3">
      <c r="E16950" t="s">
        <v>4631</v>
      </c>
      <c r="F16950" t="s">
        <v>4638</v>
      </c>
      <c r="G16950" t="s">
        <v>28</v>
      </c>
      <c r="H16950" t="s">
        <v>4639</v>
      </c>
      <c r="I16950" t="s">
        <v>17</v>
      </c>
      <c r="M16950">
        <v>4807</v>
      </c>
    </row>
    <row r="16951" spans="1:13" x14ac:dyDescent="0.3">
      <c r="E16951" t="s">
        <v>4631</v>
      </c>
      <c r="F16951" t="s">
        <v>4634</v>
      </c>
      <c r="G16951" t="s">
        <v>25</v>
      </c>
      <c r="H16951" t="s">
        <v>4635</v>
      </c>
      <c r="I16951" t="s">
        <v>27</v>
      </c>
      <c r="M16951">
        <v>4807</v>
      </c>
    </row>
    <row r="16952" spans="1:13" x14ac:dyDescent="0.3">
      <c r="E16952" t="s">
        <v>14079</v>
      </c>
      <c r="F16952" t="s">
        <v>14081</v>
      </c>
      <c r="G16952" t="s">
        <v>13</v>
      </c>
      <c r="H16952" t="s">
        <v>14083</v>
      </c>
      <c r="I16952" t="s">
        <v>27</v>
      </c>
      <c r="M16952">
        <v>4808</v>
      </c>
    </row>
    <row r="16953" spans="1:13" x14ac:dyDescent="0.3">
      <c r="E16953" t="s">
        <v>14079</v>
      </c>
      <c r="F16953" t="s">
        <v>14081</v>
      </c>
      <c r="G16953" t="s">
        <v>25</v>
      </c>
      <c r="H16953" t="s">
        <v>14082</v>
      </c>
      <c r="I16953" t="s">
        <v>17</v>
      </c>
      <c r="M16953">
        <v>4808</v>
      </c>
    </row>
    <row r="16954" spans="1:13" x14ac:dyDescent="0.3">
      <c r="A16954" t="s">
        <v>13</v>
      </c>
      <c r="B16954">
        <v>1</v>
      </c>
      <c r="C16954">
        <v>1</v>
      </c>
      <c r="D16954">
        <v>1</v>
      </c>
      <c r="E16954" t="s">
        <v>14079</v>
      </c>
      <c r="F16954" t="s">
        <v>14079</v>
      </c>
      <c r="G16954" t="s">
        <v>13</v>
      </c>
      <c r="H16954" t="s">
        <v>14085</v>
      </c>
      <c r="I16954" t="s">
        <v>27</v>
      </c>
      <c r="M16954">
        <v>4808</v>
      </c>
    </row>
    <row r="16955" spans="1:13" x14ac:dyDescent="0.3">
      <c r="E16955" t="s">
        <v>14079</v>
      </c>
      <c r="F16955" t="s">
        <v>14079</v>
      </c>
      <c r="G16955" t="s">
        <v>28</v>
      </c>
      <c r="H16955" t="s">
        <v>14080</v>
      </c>
      <c r="I16955" t="s">
        <v>17</v>
      </c>
      <c r="M16955">
        <v>4808</v>
      </c>
    </row>
    <row r="16956" spans="1:13" x14ac:dyDescent="0.3">
      <c r="E16956" t="s">
        <v>14079</v>
      </c>
      <c r="F16956" t="s">
        <v>2008</v>
      </c>
      <c r="G16956" t="s">
        <v>50</v>
      </c>
      <c r="H16956" t="s">
        <v>14084</v>
      </c>
      <c r="I16956" t="s">
        <v>52</v>
      </c>
      <c r="J16956" t="s">
        <v>53</v>
      </c>
      <c r="M16956">
        <v>4808</v>
      </c>
    </row>
    <row r="16957" spans="1:13" x14ac:dyDescent="0.3">
      <c r="E16957" t="s">
        <v>14079</v>
      </c>
      <c r="F16957" t="s">
        <v>1760</v>
      </c>
      <c r="G16957" t="s">
        <v>13</v>
      </c>
      <c r="H16957" t="s">
        <v>14092</v>
      </c>
      <c r="I16957" t="s">
        <v>52</v>
      </c>
      <c r="J16957" t="s">
        <v>23</v>
      </c>
      <c r="M16957">
        <v>4809</v>
      </c>
    </row>
    <row r="16958" spans="1:13" x14ac:dyDescent="0.3">
      <c r="A16958" t="s">
        <v>242</v>
      </c>
      <c r="B16958">
        <v>0</v>
      </c>
      <c r="E16958" t="s">
        <v>14079</v>
      </c>
      <c r="F16958" t="s">
        <v>14087</v>
      </c>
      <c r="G16958" t="s">
        <v>25</v>
      </c>
      <c r="H16958" t="s">
        <v>14088</v>
      </c>
      <c r="I16958" t="s">
        <v>19</v>
      </c>
      <c r="M16958">
        <v>4809</v>
      </c>
    </row>
    <row r="16959" spans="1:13" x14ac:dyDescent="0.3">
      <c r="E16959" t="s">
        <v>14079</v>
      </c>
      <c r="F16959" t="s">
        <v>1760</v>
      </c>
      <c r="G16959" t="s">
        <v>25</v>
      </c>
      <c r="H16959" t="s">
        <v>14094</v>
      </c>
      <c r="I16959" t="s">
        <v>17</v>
      </c>
      <c r="M16959">
        <v>4809</v>
      </c>
    </row>
    <row r="16960" spans="1:13" x14ac:dyDescent="0.3">
      <c r="A16960" t="s">
        <v>13</v>
      </c>
      <c r="B16960">
        <v>1</v>
      </c>
      <c r="C16960">
        <v>1</v>
      </c>
      <c r="D16960">
        <v>1</v>
      </c>
      <c r="E16960" t="s">
        <v>14079</v>
      </c>
      <c r="F16960" t="s">
        <v>14090</v>
      </c>
      <c r="G16960" t="s">
        <v>13</v>
      </c>
      <c r="H16960" t="s">
        <v>14091</v>
      </c>
      <c r="I16960" t="s">
        <v>22</v>
      </c>
      <c r="J16960" t="s">
        <v>44</v>
      </c>
      <c r="K16960" t="s">
        <v>45</v>
      </c>
      <c r="L16960" t="s">
        <v>46</v>
      </c>
      <c r="M16960">
        <v>4809</v>
      </c>
    </row>
    <row r="16961" spans="1:13" x14ac:dyDescent="0.3">
      <c r="A16961" t="s">
        <v>13</v>
      </c>
      <c r="B16961">
        <v>0</v>
      </c>
      <c r="C16961">
        <v>1</v>
      </c>
      <c r="D16961" t="s">
        <v>13</v>
      </c>
      <c r="E16961" t="s">
        <v>14079</v>
      </c>
      <c r="F16961" t="s">
        <v>14079</v>
      </c>
      <c r="G16961" t="s">
        <v>28</v>
      </c>
      <c r="H16961" t="s">
        <v>14093</v>
      </c>
      <c r="I16961" t="s">
        <v>17</v>
      </c>
      <c r="M16961">
        <v>4809</v>
      </c>
    </row>
    <row r="16962" spans="1:13" x14ac:dyDescent="0.3">
      <c r="A16962" t="s">
        <v>13</v>
      </c>
      <c r="B16962">
        <v>0</v>
      </c>
      <c r="C16962">
        <v>1</v>
      </c>
      <c r="D16962" t="s">
        <v>13</v>
      </c>
      <c r="E16962" t="s">
        <v>14079</v>
      </c>
      <c r="F16962" t="s">
        <v>14079</v>
      </c>
      <c r="G16962" t="s">
        <v>28</v>
      </c>
      <c r="H16962" t="s">
        <v>14089</v>
      </c>
      <c r="I16962" t="s">
        <v>17</v>
      </c>
      <c r="M16962">
        <v>4809</v>
      </c>
    </row>
    <row r="16963" spans="1:13" x14ac:dyDescent="0.3">
      <c r="A16963" t="s">
        <v>13</v>
      </c>
      <c r="B16963">
        <v>1</v>
      </c>
      <c r="C16963">
        <v>1</v>
      </c>
      <c r="D16963">
        <v>1</v>
      </c>
      <c r="E16963" t="s">
        <v>14079</v>
      </c>
      <c r="F16963" t="s">
        <v>14079</v>
      </c>
      <c r="G16963" t="s">
        <v>13</v>
      </c>
      <c r="H16963" t="s">
        <v>14086</v>
      </c>
      <c r="I16963" t="s">
        <v>27</v>
      </c>
      <c r="M16963">
        <v>4809</v>
      </c>
    </row>
    <row r="16964" spans="1:13" x14ac:dyDescent="0.3">
      <c r="A16964" t="s">
        <v>13</v>
      </c>
      <c r="B16964">
        <v>1</v>
      </c>
      <c r="C16964">
        <v>1</v>
      </c>
      <c r="D16964">
        <v>1</v>
      </c>
      <c r="E16964" t="s">
        <v>14079</v>
      </c>
      <c r="F16964" t="s">
        <v>7876</v>
      </c>
      <c r="G16964" t="s">
        <v>13</v>
      </c>
      <c r="H16964" t="s">
        <v>14097</v>
      </c>
      <c r="I16964" t="s">
        <v>22</v>
      </c>
      <c r="J16964" t="s">
        <v>603</v>
      </c>
      <c r="M16964">
        <v>4810</v>
      </c>
    </row>
    <row r="16965" spans="1:13" x14ac:dyDescent="0.3">
      <c r="E16965" t="s">
        <v>14079</v>
      </c>
      <c r="F16965" t="s">
        <v>14100</v>
      </c>
      <c r="G16965" t="s">
        <v>25</v>
      </c>
      <c r="H16965" t="s">
        <v>14102</v>
      </c>
      <c r="I16965" t="s">
        <v>27</v>
      </c>
      <c r="M16965">
        <v>4810</v>
      </c>
    </row>
    <row r="16966" spans="1:13" x14ac:dyDescent="0.3">
      <c r="A16966" t="s">
        <v>13</v>
      </c>
      <c r="B16966">
        <v>0</v>
      </c>
      <c r="C16966">
        <v>1</v>
      </c>
      <c r="D16966" t="s">
        <v>13</v>
      </c>
      <c r="E16966" t="s">
        <v>14079</v>
      </c>
      <c r="F16966" t="s">
        <v>14079</v>
      </c>
      <c r="G16966" t="s">
        <v>28</v>
      </c>
      <c r="H16966" t="s">
        <v>14098</v>
      </c>
      <c r="I16966" t="s">
        <v>17</v>
      </c>
      <c r="M16966">
        <v>4810</v>
      </c>
    </row>
    <row r="16967" spans="1:13" x14ac:dyDescent="0.3">
      <c r="A16967" t="s">
        <v>13</v>
      </c>
      <c r="B16967">
        <v>0</v>
      </c>
      <c r="C16967">
        <v>1</v>
      </c>
      <c r="D16967" t="s">
        <v>13</v>
      </c>
      <c r="E16967" t="s">
        <v>14079</v>
      </c>
      <c r="F16967" t="s">
        <v>14079</v>
      </c>
      <c r="G16967" t="s">
        <v>28</v>
      </c>
      <c r="H16967" t="s">
        <v>14099</v>
      </c>
      <c r="I16967" t="s">
        <v>17</v>
      </c>
      <c r="M16967">
        <v>4810</v>
      </c>
    </row>
    <row r="16968" spans="1:13" x14ac:dyDescent="0.3">
      <c r="A16968" t="s">
        <v>13</v>
      </c>
      <c r="B16968">
        <v>1</v>
      </c>
      <c r="C16968">
        <v>1</v>
      </c>
      <c r="D16968">
        <v>1</v>
      </c>
      <c r="E16968" t="s">
        <v>14079</v>
      </c>
      <c r="F16968" t="s">
        <v>14100</v>
      </c>
      <c r="G16968" t="s">
        <v>13</v>
      </c>
      <c r="H16968" t="s">
        <v>14101</v>
      </c>
      <c r="I16968" t="s">
        <v>17</v>
      </c>
      <c r="M16968">
        <v>4810</v>
      </c>
    </row>
    <row r="16969" spans="1:13" x14ac:dyDescent="0.3">
      <c r="A16969" t="s">
        <v>13</v>
      </c>
      <c r="B16969">
        <v>1</v>
      </c>
      <c r="C16969">
        <v>1</v>
      </c>
      <c r="D16969">
        <v>1</v>
      </c>
      <c r="E16969" t="s">
        <v>14079</v>
      </c>
      <c r="F16969" t="s">
        <v>14079</v>
      </c>
      <c r="G16969" t="s">
        <v>13</v>
      </c>
      <c r="H16969" t="s">
        <v>14096</v>
      </c>
      <c r="I16969" t="s">
        <v>27</v>
      </c>
      <c r="M16969">
        <v>4810</v>
      </c>
    </row>
    <row r="16970" spans="1:13" x14ac:dyDescent="0.3">
      <c r="E16970" t="s">
        <v>14079</v>
      </c>
      <c r="F16970" t="s">
        <v>1082</v>
      </c>
      <c r="G16970" t="s">
        <v>13</v>
      </c>
      <c r="H16970" t="s">
        <v>14103</v>
      </c>
      <c r="I16970" t="s">
        <v>34</v>
      </c>
      <c r="J16970" t="s">
        <v>23</v>
      </c>
      <c r="M16970">
        <v>4810</v>
      </c>
    </row>
    <row r="16971" spans="1:13" x14ac:dyDescent="0.3">
      <c r="A16971" t="s">
        <v>13</v>
      </c>
      <c r="B16971">
        <v>0</v>
      </c>
      <c r="C16971">
        <v>1</v>
      </c>
      <c r="D16971" t="s">
        <v>13</v>
      </c>
      <c r="E16971" t="s">
        <v>14079</v>
      </c>
      <c r="F16971" t="s">
        <v>1082</v>
      </c>
      <c r="G16971" t="s">
        <v>25</v>
      </c>
      <c r="H16971" t="s">
        <v>14095</v>
      </c>
      <c r="I16971" t="s">
        <v>17</v>
      </c>
      <c r="M16971">
        <v>4810</v>
      </c>
    </row>
    <row r="16972" spans="1:13" x14ac:dyDescent="0.3">
      <c r="A16972" t="s">
        <v>13</v>
      </c>
      <c r="B16972">
        <v>1</v>
      </c>
      <c r="C16972">
        <v>1</v>
      </c>
      <c r="D16972">
        <v>1</v>
      </c>
      <c r="E16972" t="s">
        <v>14079</v>
      </c>
      <c r="F16972" t="s">
        <v>14100</v>
      </c>
      <c r="G16972" t="s">
        <v>13</v>
      </c>
      <c r="H16972" t="s">
        <v>14106</v>
      </c>
      <c r="I16972" t="s">
        <v>19</v>
      </c>
      <c r="M16972">
        <v>4811</v>
      </c>
    </row>
    <row r="16973" spans="1:13" x14ac:dyDescent="0.3">
      <c r="A16973" t="s">
        <v>13</v>
      </c>
      <c r="B16973">
        <v>0</v>
      </c>
      <c r="C16973">
        <v>1</v>
      </c>
      <c r="D16973" t="s">
        <v>13</v>
      </c>
      <c r="E16973" t="s">
        <v>14079</v>
      </c>
      <c r="F16973" t="s">
        <v>14079</v>
      </c>
      <c r="G16973" t="s">
        <v>28</v>
      </c>
      <c r="H16973" t="s">
        <v>14105</v>
      </c>
      <c r="I16973" t="s">
        <v>17</v>
      </c>
      <c r="M16973">
        <v>4811</v>
      </c>
    </row>
    <row r="16974" spans="1:13" x14ac:dyDescent="0.3">
      <c r="A16974" t="s">
        <v>13</v>
      </c>
      <c r="B16974">
        <v>1</v>
      </c>
      <c r="C16974">
        <v>1</v>
      </c>
      <c r="D16974">
        <v>1</v>
      </c>
      <c r="E16974" t="s">
        <v>14079</v>
      </c>
      <c r="F16974" t="s">
        <v>14100</v>
      </c>
      <c r="G16974" t="s">
        <v>13</v>
      </c>
      <c r="H16974" t="s">
        <v>14104</v>
      </c>
      <c r="I16974" t="s">
        <v>19</v>
      </c>
      <c r="M16974">
        <v>4811</v>
      </c>
    </row>
    <row r="16975" spans="1:13" x14ac:dyDescent="0.3">
      <c r="E16975" t="s">
        <v>14079</v>
      </c>
      <c r="F16975" t="s">
        <v>14079</v>
      </c>
      <c r="G16975" t="s">
        <v>13</v>
      </c>
      <c r="H16975" t="s">
        <v>14107</v>
      </c>
      <c r="I16975" t="s">
        <v>27</v>
      </c>
      <c r="M16975">
        <v>4811</v>
      </c>
    </row>
    <row r="16976" spans="1:13" x14ac:dyDescent="0.3">
      <c r="A16976" t="s">
        <v>13</v>
      </c>
      <c r="B16976">
        <v>1</v>
      </c>
      <c r="C16976">
        <v>1</v>
      </c>
      <c r="D16976">
        <v>1</v>
      </c>
      <c r="E16976" t="s">
        <v>14079</v>
      </c>
      <c r="F16976" t="s">
        <v>7876</v>
      </c>
      <c r="G16976" t="s">
        <v>13</v>
      </c>
      <c r="H16976" t="s">
        <v>14112</v>
      </c>
      <c r="I16976" t="s">
        <v>22</v>
      </c>
      <c r="J16976" t="s">
        <v>603</v>
      </c>
      <c r="M16976">
        <v>4812</v>
      </c>
    </row>
    <row r="16977" spans="1:13" x14ac:dyDescent="0.3">
      <c r="A16977" t="s">
        <v>13</v>
      </c>
      <c r="B16977">
        <v>1</v>
      </c>
      <c r="C16977">
        <v>1</v>
      </c>
      <c r="D16977">
        <v>1</v>
      </c>
      <c r="E16977" t="s">
        <v>14079</v>
      </c>
      <c r="F16977" t="s">
        <v>14114</v>
      </c>
      <c r="G16977" t="s">
        <v>13</v>
      </c>
      <c r="H16977" t="s">
        <v>14115</v>
      </c>
      <c r="I16977" t="s">
        <v>22</v>
      </c>
      <c r="J16977" t="s">
        <v>23</v>
      </c>
      <c r="M16977">
        <v>4812</v>
      </c>
    </row>
    <row r="16978" spans="1:13" x14ac:dyDescent="0.3">
      <c r="A16978" t="s">
        <v>13</v>
      </c>
      <c r="B16978">
        <v>1</v>
      </c>
      <c r="C16978">
        <v>1</v>
      </c>
      <c r="D16978">
        <v>1</v>
      </c>
      <c r="E16978" t="s">
        <v>14079</v>
      </c>
      <c r="F16978" t="s">
        <v>14110</v>
      </c>
      <c r="G16978" t="s">
        <v>13</v>
      </c>
      <c r="H16978" t="s">
        <v>14111</v>
      </c>
      <c r="I16978" t="s">
        <v>43</v>
      </c>
      <c r="J16978" t="s">
        <v>23</v>
      </c>
      <c r="M16978">
        <v>4812</v>
      </c>
    </row>
    <row r="16979" spans="1:13" x14ac:dyDescent="0.3">
      <c r="A16979" t="s">
        <v>13</v>
      </c>
      <c r="B16979">
        <v>1</v>
      </c>
      <c r="C16979">
        <v>1</v>
      </c>
      <c r="D16979">
        <v>1</v>
      </c>
      <c r="E16979" t="s">
        <v>14079</v>
      </c>
      <c r="F16979" t="s">
        <v>14079</v>
      </c>
      <c r="G16979" t="s">
        <v>13</v>
      </c>
      <c r="H16979" t="s">
        <v>14113</v>
      </c>
      <c r="I16979" t="s">
        <v>19</v>
      </c>
      <c r="M16979">
        <v>4812</v>
      </c>
    </row>
    <row r="16980" spans="1:13" x14ac:dyDescent="0.3">
      <c r="E16980" t="s">
        <v>14079</v>
      </c>
      <c r="F16980" t="s">
        <v>14108</v>
      </c>
      <c r="G16980" t="s">
        <v>13</v>
      </c>
      <c r="H16980" t="s">
        <v>14109</v>
      </c>
      <c r="I16980" t="s">
        <v>17</v>
      </c>
      <c r="M16980">
        <v>4812</v>
      </c>
    </row>
    <row r="16981" spans="1:13" x14ac:dyDescent="0.3">
      <c r="A16981" t="s">
        <v>50</v>
      </c>
      <c r="B16981">
        <v>1</v>
      </c>
      <c r="C16981">
        <v>1</v>
      </c>
      <c r="D16981">
        <v>1</v>
      </c>
      <c r="E16981" t="s">
        <v>13989</v>
      </c>
      <c r="F16981" t="s">
        <v>13990</v>
      </c>
      <c r="G16981" t="s">
        <v>50</v>
      </c>
      <c r="H16981" t="s">
        <v>13991</v>
      </c>
      <c r="I16981" t="s">
        <v>19</v>
      </c>
      <c r="M16981">
        <v>4817</v>
      </c>
    </row>
    <row r="16982" spans="1:13" x14ac:dyDescent="0.3">
      <c r="E16982" t="s">
        <v>14178</v>
      </c>
      <c r="F16982" t="s">
        <v>14187</v>
      </c>
      <c r="G16982" t="s">
        <v>13</v>
      </c>
      <c r="H16982" t="s">
        <v>14188</v>
      </c>
      <c r="I16982" t="s">
        <v>52</v>
      </c>
      <c r="J16982" t="s">
        <v>44</v>
      </c>
      <c r="K16982" t="s">
        <v>45</v>
      </c>
      <c r="L16982" t="s">
        <v>808</v>
      </c>
      <c r="M16982">
        <v>4826</v>
      </c>
    </row>
    <row r="16983" spans="1:13" x14ac:dyDescent="0.3">
      <c r="A16983" t="s">
        <v>13</v>
      </c>
      <c r="B16983">
        <v>1</v>
      </c>
      <c r="C16983">
        <v>1</v>
      </c>
      <c r="D16983">
        <v>1</v>
      </c>
      <c r="E16983" t="s">
        <v>14178</v>
      </c>
      <c r="F16983" t="s">
        <v>1616</v>
      </c>
      <c r="G16983" t="s">
        <v>13</v>
      </c>
      <c r="H16983" t="s">
        <v>14186</v>
      </c>
      <c r="I16983" t="s">
        <v>22</v>
      </c>
      <c r="J16983" t="s">
        <v>23</v>
      </c>
      <c r="M16983">
        <v>4826</v>
      </c>
    </row>
    <row r="16984" spans="1:13" x14ac:dyDescent="0.3">
      <c r="E16984" t="s">
        <v>14178</v>
      </c>
      <c r="F16984" t="s">
        <v>358</v>
      </c>
      <c r="G16984" t="s">
        <v>28</v>
      </c>
      <c r="H16984" t="s">
        <v>14192</v>
      </c>
      <c r="I16984" t="s">
        <v>19</v>
      </c>
      <c r="M16984">
        <v>4826</v>
      </c>
    </row>
    <row r="16985" spans="1:13" x14ac:dyDescent="0.3">
      <c r="A16985" t="s">
        <v>13</v>
      </c>
      <c r="B16985">
        <v>1</v>
      </c>
      <c r="C16985">
        <v>1</v>
      </c>
      <c r="D16985">
        <v>1</v>
      </c>
      <c r="E16985" t="s">
        <v>14178</v>
      </c>
      <c r="F16985" t="s">
        <v>14190</v>
      </c>
      <c r="G16985" t="s">
        <v>13</v>
      </c>
      <c r="H16985" t="s">
        <v>14191</v>
      </c>
      <c r="I16985" t="s">
        <v>22</v>
      </c>
      <c r="J16985" t="s">
        <v>44</v>
      </c>
      <c r="K16985" t="s">
        <v>45</v>
      </c>
      <c r="L16985" t="s">
        <v>46</v>
      </c>
      <c r="M16985">
        <v>4826</v>
      </c>
    </row>
    <row r="16986" spans="1:13" x14ac:dyDescent="0.3">
      <c r="A16986" t="s">
        <v>13</v>
      </c>
      <c r="B16986">
        <v>0</v>
      </c>
      <c r="C16986">
        <v>1</v>
      </c>
      <c r="D16986" t="s">
        <v>13</v>
      </c>
      <c r="E16986" t="s">
        <v>14178</v>
      </c>
      <c r="F16986" t="s">
        <v>14193</v>
      </c>
      <c r="G16986" t="s">
        <v>25</v>
      </c>
      <c r="H16986" t="s">
        <v>14195</v>
      </c>
      <c r="I16986" t="s">
        <v>17</v>
      </c>
      <c r="M16986">
        <v>4826</v>
      </c>
    </row>
    <row r="16987" spans="1:13" x14ac:dyDescent="0.3">
      <c r="A16987" t="s">
        <v>13</v>
      </c>
      <c r="B16987">
        <v>1</v>
      </c>
      <c r="C16987">
        <v>1</v>
      </c>
      <c r="D16987">
        <v>1</v>
      </c>
      <c r="E16987" t="s">
        <v>14178</v>
      </c>
      <c r="F16987" t="s">
        <v>14179</v>
      </c>
      <c r="G16987" t="s">
        <v>13</v>
      </c>
      <c r="H16987" t="s">
        <v>14180</v>
      </c>
      <c r="I16987" t="s">
        <v>22</v>
      </c>
      <c r="J16987" t="s">
        <v>23</v>
      </c>
      <c r="M16987">
        <v>4826</v>
      </c>
    </row>
    <row r="16988" spans="1:13" x14ac:dyDescent="0.3">
      <c r="E16988" t="s">
        <v>14178</v>
      </c>
      <c r="F16988" t="s">
        <v>361</v>
      </c>
      <c r="G16988" t="s">
        <v>13</v>
      </c>
      <c r="H16988" t="s">
        <v>14189</v>
      </c>
      <c r="I16988" t="s">
        <v>52</v>
      </c>
      <c r="J16988" t="s">
        <v>23</v>
      </c>
      <c r="M16988">
        <v>4826</v>
      </c>
    </row>
    <row r="16989" spans="1:13" x14ac:dyDescent="0.3">
      <c r="A16989" t="s">
        <v>28</v>
      </c>
      <c r="B16989">
        <v>0</v>
      </c>
      <c r="C16989">
        <v>0</v>
      </c>
      <c r="D16989" t="s">
        <v>28</v>
      </c>
      <c r="E16989" t="s">
        <v>14178</v>
      </c>
      <c r="F16989" t="s">
        <v>14196</v>
      </c>
      <c r="G16989" t="s">
        <v>25</v>
      </c>
      <c r="H16989" t="s">
        <v>14197</v>
      </c>
      <c r="I16989" t="s">
        <v>17</v>
      </c>
      <c r="M16989">
        <v>4826</v>
      </c>
    </row>
    <row r="16990" spans="1:13" x14ac:dyDescent="0.3">
      <c r="E16990" t="s">
        <v>14178</v>
      </c>
      <c r="F16990" t="s">
        <v>14196</v>
      </c>
      <c r="G16990" t="s">
        <v>28</v>
      </c>
      <c r="H16990" t="s">
        <v>14198</v>
      </c>
      <c r="I16990" t="s">
        <v>27</v>
      </c>
      <c r="M16990">
        <v>4826</v>
      </c>
    </row>
    <row r="16991" spans="1:13" x14ac:dyDescent="0.3">
      <c r="A16991" t="s">
        <v>13</v>
      </c>
      <c r="B16991">
        <v>1</v>
      </c>
      <c r="C16991">
        <v>1</v>
      </c>
      <c r="D16991">
        <v>1</v>
      </c>
      <c r="E16991" t="s">
        <v>14178</v>
      </c>
      <c r="F16991" t="s">
        <v>14181</v>
      </c>
      <c r="G16991" t="s">
        <v>13</v>
      </c>
      <c r="H16991" t="s">
        <v>14182</v>
      </c>
      <c r="I16991" t="s">
        <v>22</v>
      </c>
      <c r="J16991" t="s">
        <v>23</v>
      </c>
      <c r="M16991">
        <v>4826</v>
      </c>
    </row>
    <row r="16992" spans="1:13" x14ac:dyDescent="0.3">
      <c r="A16992" t="s">
        <v>13</v>
      </c>
      <c r="B16992">
        <v>0</v>
      </c>
      <c r="C16992">
        <v>0</v>
      </c>
      <c r="D16992">
        <v>1</v>
      </c>
      <c r="E16992" t="s">
        <v>14178</v>
      </c>
      <c r="F16992" t="s">
        <v>14193</v>
      </c>
      <c r="G16992" t="s">
        <v>13</v>
      </c>
      <c r="H16992" t="s">
        <v>14194</v>
      </c>
      <c r="I16992" t="s">
        <v>34</v>
      </c>
      <c r="J16992" t="s">
        <v>23</v>
      </c>
      <c r="M16992">
        <v>4826</v>
      </c>
    </row>
    <row r="16993" spans="1:13" x14ac:dyDescent="0.3">
      <c r="E16993" t="s">
        <v>14178</v>
      </c>
      <c r="F16993" t="s">
        <v>7742</v>
      </c>
      <c r="G16993" t="s">
        <v>13</v>
      </c>
      <c r="H16993" t="s">
        <v>14185</v>
      </c>
      <c r="I16993" t="s">
        <v>52</v>
      </c>
      <c r="J16993" t="s">
        <v>23</v>
      </c>
      <c r="M16993">
        <v>4826</v>
      </c>
    </row>
    <row r="16994" spans="1:13" x14ac:dyDescent="0.3">
      <c r="A16994" t="s">
        <v>242</v>
      </c>
      <c r="B16994">
        <v>0</v>
      </c>
      <c r="C16994">
        <v>0</v>
      </c>
      <c r="D16994">
        <v>0</v>
      </c>
      <c r="E16994" t="s">
        <v>14178</v>
      </c>
      <c r="F16994" t="s">
        <v>14183</v>
      </c>
      <c r="G16994" t="s">
        <v>13</v>
      </c>
      <c r="H16994" t="s">
        <v>14184</v>
      </c>
      <c r="I16994" t="s">
        <v>19</v>
      </c>
      <c r="M16994">
        <v>4826</v>
      </c>
    </row>
    <row r="16995" spans="1:13" x14ac:dyDescent="0.3">
      <c r="A16995" t="s">
        <v>13</v>
      </c>
      <c r="B16995">
        <v>1</v>
      </c>
      <c r="C16995">
        <v>1</v>
      </c>
      <c r="D16995">
        <v>1</v>
      </c>
      <c r="E16995" t="s">
        <v>14199</v>
      </c>
      <c r="F16995" t="s">
        <v>14179</v>
      </c>
      <c r="G16995" t="s">
        <v>13</v>
      </c>
      <c r="H16995" t="s">
        <v>14201</v>
      </c>
      <c r="I16995" t="s">
        <v>22</v>
      </c>
      <c r="J16995" t="s">
        <v>23</v>
      </c>
      <c r="M16995">
        <v>4827</v>
      </c>
    </row>
    <row r="16996" spans="1:13" x14ac:dyDescent="0.3">
      <c r="A16996" t="s">
        <v>13</v>
      </c>
      <c r="B16996">
        <v>1</v>
      </c>
      <c r="C16996">
        <v>1</v>
      </c>
      <c r="D16996">
        <v>1</v>
      </c>
      <c r="E16996" t="s">
        <v>14199</v>
      </c>
      <c r="F16996" t="s">
        <v>14181</v>
      </c>
      <c r="G16996" t="s">
        <v>13</v>
      </c>
      <c r="H16996" t="s">
        <v>14200</v>
      </c>
      <c r="I16996" t="s">
        <v>22</v>
      </c>
      <c r="J16996" t="s">
        <v>23</v>
      </c>
      <c r="M16996">
        <v>4827</v>
      </c>
    </row>
    <row r="16997" spans="1:13" x14ac:dyDescent="0.3">
      <c r="A16997" t="s">
        <v>13</v>
      </c>
      <c r="B16997">
        <v>1</v>
      </c>
      <c r="C16997">
        <v>1</v>
      </c>
      <c r="D16997">
        <v>1</v>
      </c>
      <c r="E16997" t="s">
        <v>14006</v>
      </c>
      <c r="F16997" t="s">
        <v>14007</v>
      </c>
      <c r="G16997" t="s">
        <v>13</v>
      </c>
      <c r="H16997" t="s">
        <v>14008</v>
      </c>
      <c r="I16997" t="s">
        <v>22</v>
      </c>
      <c r="J16997" t="s">
        <v>44</v>
      </c>
      <c r="K16997" t="s">
        <v>45</v>
      </c>
      <c r="L16997" t="s">
        <v>46</v>
      </c>
      <c r="M16997">
        <v>4828</v>
      </c>
    </row>
    <row r="16998" spans="1:13" x14ac:dyDescent="0.3">
      <c r="A16998" t="s">
        <v>13</v>
      </c>
      <c r="B16998">
        <v>1</v>
      </c>
      <c r="C16998">
        <v>1</v>
      </c>
      <c r="D16998">
        <v>1</v>
      </c>
      <c r="E16998" t="s">
        <v>14202</v>
      </c>
      <c r="F16998" t="s">
        <v>14205</v>
      </c>
      <c r="G16998" t="s">
        <v>13</v>
      </c>
      <c r="H16998" t="s">
        <v>14206</v>
      </c>
      <c r="I16998" t="s">
        <v>19</v>
      </c>
      <c r="M16998">
        <v>4842</v>
      </c>
    </row>
    <row r="16999" spans="1:13" x14ac:dyDescent="0.3">
      <c r="A16999" t="s">
        <v>242</v>
      </c>
      <c r="B16999">
        <v>0</v>
      </c>
      <c r="C16999">
        <v>0</v>
      </c>
      <c r="D16999">
        <v>0</v>
      </c>
      <c r="E16999" t="s">
        <v>14202</v>
      </c>
      <c r="F16999" t="s">
        <v>14203</v>
      </c>
      <c r="G16999" t="s">
        <v>25</v>
      </c>
      <c r="H16999" t="s">
        <v>14204</v>
      </c>
      <c r="I16999" t="s">
        <v>17</v>
      </c>
      <c r="M16999">
        <v>4842</v>
      </c>
    </row>
    <row r="17000" spans="1:13" x14ac:dyDescent="0.3">
      <c r="E17000" t="s">
        <v>14202</v>
      </c>
      <c r="F17000" t="s">
        <v>14203</v>
      </c>
      <c r="G17000" t="s">
        <v>28</v>
      </c>
      <c r="H17000" t="s">
        <v>14207</v>
      </c>
      <c r="I17000" t="s">
        <v>27</v>
      </c>
      <c r="M17000">
        <v>4842</v>
      </c>
    </row>
    <row r="17001" spans="1:13" x14ac:dyDescent="0.3">
      <c r="E17001" t="s">
        <v>14208</v>
      </c>
      <c r="F17001" t="s">
        <v>14221</v>
      </c>
      <c r="G17001" t="s">
        <v>28</v>
      </c>
      <c r="H17001" t="s">
        <v>14222</v>
      </c>
      <c r="I17001" t="s">
        <v>17</v>
      </c>
      <c r="M17001">
        <v>4843</v>
      </c>
    </row>
    <row r="17002" spans="1:13" x14ac:dyDescent="0.3">
      <c r="E17002" t="s">
        <v>14208</v>
      </c>
      <c r="F17002" t="s">
        <v>14211</v>
      </c>
      <c r="G17002" t="s">
        <v>13</v>
      </c>
      <c r="H17002" t="s">
        <v>14224</v>
      </c>
      <c r="I17002" t="s">
        <v>27</v>
      </c>
      <c r="M17002">
        <v>4843</v>
      </c>
    </row>
    <row r="17003" spans="1:13" x14ac:dyDescent="0.3">
      <c r="E17003" t="s">
        <v>14208</v>
      </c>
      <c r="F17003" t="s">
        <v>374</v>
      </c>
      <c r="G17003" t="s">
        <v>25</v>
      </c>
      <c r="H17003" t="s">
        <v>14226</v>
      </c>
      <c r="I17003" t="s">
        <v>17</v>
      </c>
      <c r="M17003">
        <v>4843</v>
      </c>
    </row>
    <row r="17004" spans="1:13" x14ac:dyDescent="0.3">
      <c r="A17004" t="s">
        <v>13</v>
      </c>
      <c r="B17004">
        <v>0</v>
      </c>
      <c r="C17004">
        <v>1</v>
      </c>
      <c r="D17004" t="s">
        <v>13</v>
      </c>
      <c r="E17004" t="s">
        <v>14208</v>
      </c>
      <c r="F17004" t="s">
        <v>14211</v>
      </c>
      <c r="G17004" t="s">
        <v>28</v>
      </c>
      <c r="H17004" t="s">
        <v>14212</v>
      </c>
      <c r="I17004" t="s">
        <v>17</v>
      </c>
      <c r="M17004">
        <v>4843</v>
      </c>
    </row>
    <row r="17005" spans="1:13" x14ac:dyDescent="0.3">
      <c r="E17005" t="s">
        <v>14208</v>
      </c>
      <c r="F17005" t="s">
        <v>374</v>
      </c>
      <c r="G17005" t="s">
        <v>13</v>
      </c>
      <c r="H17005" t="s">
        <v>14209</v>
      </c>
      <c r="I17005" t="s">
        <v>27</v>
      </c>
      <c r="M17005">
        <v>4843</v>
      </c>
    </row>
    <row r="17006" spans="1:13" x14ac:dyDescent="0.3">
      <c r="A17006" t="s">
        <v>28</v>
      </c>
      <c r="B17006">
        <v>1</v>
      </c>
      <c r="C17006">
        <v>1</v>
      </c>
      <c r="D17006">
        <v>1</v>
      </c>
      <c r="E17006" t="s">
        <v>14208</v>
      </c>
      <c r="F17006" t="s">
        <v>14227</v>
      </c>
      <c r="G17006" t="s">
        <v>28</v>
      </c>
      <c r="H17006" t="s">
        <v>14228</v>
      </c>
      <c r="I17006" t="s">
        <v>22</v>
      </c>
      <c r="J17006" t="s">
        <v>104</v>
      </c>
      <c r="M17006">
        <v>4843</v>
      </c>
    </row>
    <row r="17007" spans="1:13" x14ac:dyDescent="0.3">
      <c r="A17007" t="s">
        <v>28</v>
      </c>
      <c r="B17007">
        <v>1</v>
      </c>
      <c r="C17007">
        <v>1</v>
      </c>
      <c r="D17007">
        <v>1</v>
      </c>
      <c r="E17007" t="s">
        <v>14208</v>
      </c>
      <c r="F17007" t="s">
        <v>14216</v>
      </c>
      <c r="G17007" t="s">
        <v>28</v>
      </c>
      <c r="H17007" t="s">
        <v>14217</v>
      </c>
      <c r="I17007" t="s">
        <v>19</v>
      </c>
      <c r="M17007">
        <v>4843</v>
      </c>
    </row>
    <row r="17008" spans="1:13" x14ac:dyDescent="0.3">
      <c r="E17008" t="s">
        <v>14208</v>
      </c>
      <c r="F17008" t="s">
        <v>2587</v>
      </c>
      <c r="G17008" t="s">
        <v>13</v>
      </c>
      <c r="H17008" t="s">
        <v>14210</v>
      </c>
      <c r="I17008" t="s">
        <v>52</v>
      </c>
      <c r="J17008" t="s">
        <v>23</v>
      </c>
      <c r="M17008">
        <v>4843</v>
      </c>
    </row>
    <row r="17009" spans="1:13" x14ac:dyDescent="0.3">
      <c r="E17009" t="s">
        <v>14208</v>
      </c>
      <c r="F17009" t="s">
        <v>1287</v>
      </c>
      <c r="G17009" t="s">
        <v>25</v>
      </c>
      <c r="H17009" t="s">
        <v>14213</v>
      </c>
      <c r="I17009" t="s">
        <v>17</v>
      </c>
      <c r="M17009">
        <v>4843</v>
      </c>
    </row>
    <row r="17010" spans="1:13" x14ac:dyDescent="0.3">
      <c r="A17010" t="s">
        <v>13</v>
      </c>
      <c r="B17010">
        <v>1</v>
      </c>
      <c r="C17010">
        <v>1</v>
      </c>
      <c r="D17010">
        <v>1</v>
      </c>
      <c r="E17010" t="s">
        <v>14208</v>
      </c>
      <c r="F17010" t="s">
        <v>14218</v>
      </c>
      <c r="G17010" t="s">
        <v>13</v>
      </c>
      <c r="H17010" t="s">
        <v>14219</v>
      </c>
      <c r="I17010" t="s">
        <v>22</v>
      </c>
      <c r="J17010" t="s">
        <v>44</v>
      </c>
      <c r="K17010" t="s">
        <v>45</v>
      </c>
      <c r="L17010" t="s">
        <v>46</v>
      </c>
      <c r="M17010">
        <v>4843</v>
      </c>
    </row>
    <row r="17011" spans="1:13" x14ac:dyDescent="0.3">
      <c r="E17011" t="s">
        <v>14208</v>
      </c>
      <c r="F17011" t="s">
        <v>1287</v>
      </c>
      <c r="G17011" t="s">
        <v>13</v>
      </c>
      <c r="H17011" t="s">
        <v>14220</v>
      </c>
      <c r="I17011" t="s">
        <v>34</v>
      </c>
      <c r="J17011" t="s">
        <v>23</v>
      </c>
      <c r="M17011">
        <v>4843</v>
      </c>
    </row>
    <row r="17012" spans="1:13" x14ac:dyDescent="0.3">
      <c r="E17012" t="s">
        <v>14208</v>
      </c>
      <c r="F17012" t="s">
        <v>14214</v>
      </c>
      <c r="G17012" t="s">
        <v>25</v>
      </c>
      <c r="H17012" t="s">
        <v>14215</v>
      </c>
      <c r="I17012" t="s">
        <v>17</v>
      </c>
      <c r="M17012">
        <v>4843</v>
      </c>
    </row>
    <row r="17013" spans="1:13" x14ac:dyDescent="0.3">
      <c r="A17013" t="s">
        <v>13</v>
      </c>
      <c r="B17013">
        <v>0</v>
      </c>
      <c r="C17013">
        <v>1</v>
      </c>
      <c r="D17013" t="s">
        <v>13</v>
      </c>
      <c r="E17013" t="s">
        <v>14208</v>
      </c>
      <c r="F17013" t="s">
        <v>4945</v>
      </c>
      <c r="G17013" t="s">
        <v>28</v>
      </c>
      <c r="H17013" t="s">
        <v>14223</v>
      </c>
      <c r="I17013" t="s">
        <v>17</v>
      </c>
      <c r="M17013">
        <v>4843</v>
      </c>
    </row>
    <row r="17014" spans="1:13" x14ac:dyDescent="0.3">
      <c r="A17014" t="s">
        <v>13</v>
      </c>
      <c r="B17014">
        <v>1</v>
      </c>
      <c r="C17014">
        <v>1</v>
      </c>
      <c r="D17014">
        <v>1</v>
      </c>
      <c r="E17014" t="s">
        <v>14208</v>
      </c>
      <c r="F17014" t="s">
        <v>4945</v>
      </c>
      <c r="G17014" t="s">
        <v>13</v>
      </c>
      <c r="H17014" t="s">
        <v>14225</v>
      </c>
      <c r="I17014" t="s">
        <v>34</v>
      </c>
      <c r="J17014" t="s">
        <v>23</v>
      </c>
      <c r="M17014">
        <v>4843</v>
      </c>
    </row>
    <row r="17015" spans="1:13" x14ac:dyDescent="0.3">
      <c r="A17015" t="s">
        <v>242</v>
      </c>
      <c r="B17015">
        <v>0</v>
      </c>
      <c r="C17015">
        <v>0</v>
      </c>
      <c r="D17015">
        <v>0</v>
      </c>
      <c r="E17015" t="s">
        <v>14478</v>
      </c>
      <c r="F17015" t="s">
        <v>14479</v>
      </c>
      <c r="G17015" t="s">
        <v>25</v>
      </c>
      <c r="H17015" t="s">
        <v>14480</v>
      </c>
      <c r="I17015" t="s">
        <v>17</v>
      </c>
      <c r="M17015">
        <v>4845</v>
      </c>
    </row>
    <row r="17016" spans="1:13" x14ac:dyDescent="0.3">
      <c r="A17016" t="s">
        <v>13</v>
      </c>
      <c r="B17016">
        <v>1</v>
      </c>
      <c r="C17016">
        <v>1</v>
      </c>
      <c r="D17016">
        <v>1</v>
      </c>
      <c r="E17016" t="s">
        <v>14478</v>
      </c>
      <c r="F17016" t="s">
        <v>14481</v>
      </c>
      <c r="G17016" t="s">
        <v>13</v>
      </c>
      <c r="H17016" t="s">
        <v>14482</v>
      </c>
      <c r="I17016" t="s">
        <v>22</v>
      </c>
      <c r="J17016" t="s">
        <v>44</v>
      </c>
      <c r="K17016" t="s">
        <v>45</v>
      </c>
      <c r="L17016" t="s">
        <v>46</v>
      </c>
      <c r="M17016">
        <v>4845</v>
      </c>
    </row>
    <row r="17017" spans="1:13" x14ac:dyDescent="0.3">
      <c r="E17017" t="s">
        <v>14478</v>
      </c>
      <c r="F17017" t="s">
        <v>14483</v>
      </c>
      <c r="G17017" t="s">
        <v>25</v>
      </c>
      <c r="H17017" t="s">
        <v>14484</v>
      </c>
      <c r="I17017" t="s">
        <v>27</v>
      </c>
      <c r="M17017">
        <v>4845</v>
      </c>
    </row>
    <row r="17018" spans="1:13" x14ac:dyDescent="0.3">
      <c r="E17018" t="s">
        <v>14478</v>
      </c>
      <c r="F17018" t="s">
        <v>14485</v>
      </c>
      <c r="G17018" t="s">
        <v>25</v>
      </c>
      <c r="H17018" t="s">
        <v>14486</v>
      </c>
      <c r="I17018" t="s">
        <v>27</v>
      </c>
      <c r="M17018">
        <v>4845</v>
      </c>
    </row>
    <row r="17019" spans="1:13" x14ac:dyDescent="0.3">
      <c r="A17019" t="s">
        <v>13</v>
      </c>
      <c r="B17019">
        <v>1</v>
      </c>
      <c r="C17019">
        <v>1</v>
      </c>
      <c r="D17019">
        <v>1</v>
      </c>
      <c r="E17019" t="s">
        <v>14478</v>
      </c>
      <c r="F17019" t="s">
        <v>14487</v>
      </c>
      <c r="G17019" t="s">
        <v>13</v>
      </c>
      <c r="H17019" t="s">
        <v>14488</v>
      </c>
      <c r="I17019" t="s">
        <v>52</v>
      </c>
      <c r="J17019" t="s">
        <v>44</v>
      </c>
      <c r="K17019" t="s">
        <v>45</v>
      </c>
      <c r="L17019" t="s">
        <v>46</v>
      </c>
      <c r="M17019">
        <v>4845</v>
      </c>
    </row>
    <row r="17020" spans="1:13" x14ac:dyDescent="0.3">
      <c r="A17020" t="s">
        <v>28</v>
      </c>
      <c r="B17020">
        <v>1</v>
      </c>
      <c r="C17020">
        <v>1</v>
      </c>
      <c r="D17020">
        <v>1</v>
      </c>
      <c r="E17020" t="s">
        <v>14478</v>
      </c>
      <c r="F17020" t="s">
        <v>1704</v>
      </c>
      <c r="G17020" t="s">
        <v>28</v>
      </c>
      <c r="H17020" t="s">
        <v>14489</v>
      </c>
      <c r="I17020" t="s">
        <v>22</v>
      </c>
      <c r="J17020" t="s">
        <v>104</v>
      </c>
      <c r="M17020">
        <v>4845</v>
      </c>
    </row>
    <row r="17021" spans="1:13" x14ac:dyDescent="0.3">
      <c r="E17021" t="s">
        <v>14478</v>
      </c>
      <c r="F17021" t="s">
        <v>14490</v>
      </c>
      <c r="G17021" t="s">
        <v>25</v>
      </c>
      <c r="H17021" t="s">
        <v>14491</v>
      </c>
      <c r="I17021" t="s">
        <v>17</v>
      </c>
      <c r="M17021">
        <v>4845</v>
      </c>
    </row>
    <row r="17022" spans="1:13" x14ac:dyDescent="0.3">
      <c r="A17022" t="s">
        <v>13</v>
      </c>
      <c r="B17022">
        <v>1</v>
      </c>
      <c r="C17022">
        <v>1</v>
      </c>
      <c r="D17022">
        <v>1</v>
      </c>
      <c r="E17022" t="s">
        <v>14478</v>
      </c>
      <c r="F17022" t="s">
        <v>14490</v>
      </c>
      <c r="G17022" t="s">
        <v>13</v>
      </c>
      <c r="H17022" t="s">
        <v>14492</v>
      </c>
      <c r="I17022" t="s">
        <v>52</v>
      </c>
      <c r="J17022" t="s">
        <v>44</v>
      </c>
      <c r="K17022" t="s">
        <v>45</v>
      </c>
      <c r="L17022" t="s">
        <v>46</v>
      </c>
      <c r="M17022">
        <v>4845</v>
      </c>
    </row>
    <row r="17023" spans="1:13" x14ac:dyDescent="0.3">
      <c r="A17023" t="s">
        <v>242</v>
      </c>
      <c r="B17023">
        <v>0</v>
      </c>
      <c r="C17023">
        <v>0</v>
      </c>
      <c r="D17023">
        <v>0</v>
      </c>
      <c r="E17023" t="s">
        <v>14478</v>
      </c>
      <c r="F17023" t="s">
        <v>14483</v>
      </c>
      <c r="G17023" t="s">
        <v>13</v>
      </c>
      <c r="H17023" t="s">
        <v>14484</v>
      </c>
      <c r="I17023" t="s">
        <v>52</v>
      </c>
      <c r="J17023" t="s">
        <v>44</v>
      </c>
      <c r="K17023" t="s">
        <v>45</v>
      </c>
      <c r="L17023" t="s">
        <v>46</v>
      </c>
      <c r="M17023">
        <v>4845</v>
      </c>
    </row>
    <row r="17024" spans="1:13" x14ac:dyDescent="0.3">
      <c r="E17024" t="s">
        <v>14478</v>
      </c>
      <c r="F17024" t="s">
        <v>14493</v>
      </c>
      <c r="G17024" t="s">
        <v>13</v>
      </c>
      <c r="H17024" t="s">
        <v>14494</v>
      </c>
      <c r="I17024" t="s">
        <v>19</v>
      </c>
      <c r="M17024">
        <v>4845</v>
      </c>
    </row>
    <row r="17025" spans="1:13" x14ac:dyDescent="0.3">
      <c r="E17025" t="s">
        <v>14478</v>
      </c>
      <c r="F17025" t="s">
        <v>14490</v>
      </c>
      <c r="G17025" t="s">
        <v>50</v>
      </c>
      <c r="H17025" t="s">
        <v>14492</v>
      </c>
      <c r="I17025" t="s">
        <v>27</v>
      </c>
      <c r="M17025">
        <v>4845</v>
      </c>
    </row>
    <row r="17026" spans="1:13" x14ac:dyDescent="0.3">
      <c r="E17026" t="s">
        <v>14478</v>
      </c>
      <c r="F17026" t="s">
        <v>14487</v>
      </c>
      <c r="G17026" t="s">
        <v>25</v>
      </c>
      <c r="H17026" t="s">
        <v>14495</v>
      </c>
      <c r="I17026" t="s">
        <v>19</v>
      </c>
      <c r="M17026">
        <v>4845</v>
      </c>
    </row>
    <row r="17027" spans="1:13" x14ac:dyDescent="0.3">
      <c r="E17027" t="s">
        <v>14478</v>
      </c>
      <c r="F17027" t="s">
        <v>14496</v>
      </c>
      <c r="G17027" t="s">
        <v>28</v>
      </c>
      <c r="H17027" t="s">
        <v>14497</v>
      </c>
      <c r="I17027" t="s">
        <v>17</v>
      </c>
      <c r="M17027">
        <v>4845</v>
      </c>
    </row>
    <row r="17028" spans="1:13" x14ac:dyDescent="0.3">
      <c r="A17028" t="s">
        <v>13</v>
      </c>
      <c r="B17028">
        <v>1</v>
      </c>
      <c r="C17028">
        <v>1</v>
      </c>
      <c r="D17028">
        <v>1</v>
      </c>
      <c r="E17028" t="s">
        <v>14478</v>
      </c>
      <c r="F17028" t="s">
        <v>14496</v>
      </c>
      <c r="G17028" t="s">
        <v>13</v>
      </c>
      <c r="H17028" t="s">
        <v>14498</v>
      </c>
      <c r="I17028" t="s">
        <v>27</v>
      </c>
      <c r="M17028">
        <v>4845</v>
      </c>
    </row>
    <row r="17029" spans="1:13" x14ac:dyDescent="0.3">
      <c r="A17029" t="s">
        <v>242</v>
      </c>
      <c r="B17029">
        <v>0</v>
      </c>
      <c r="C17029">
        <v>0</v>
      </c>
      <c r="D17029">
        <v>0</v>
      </c>
      <c r="E17029" t="s">
        <v>14499</v>
      </c>
      <c r="F17029" t="s">
        <v>2415</v>
      </c>
      <c r="G17029" t="s">
        <v>25</v>
      </c>
      <c r="H17029" t="s">
        <v>14500</v>
      </c>
      <c r="I17029" t="s">
        <v>17</v>
      </c>
      <c r="M17029">
        <v>4846</v>
      </c>
    </row>
    <row r="17030" spans="1:13" x14ac:dyDescent="0.3">
      <c r="A17030" t="s">
        <v>13</v>
      </c>
      <c r="B17030">
        <v>1</v>
      </c>
      <c r="C17030">
        <v>1</v>
      </c>
      <c r="D17030">
        <v>1</v>
      </c>
      <c r="E17030" t="s">
        <v>14499</v>
      </c>
      <c r="F17030" t="s">
        <v>14501</v>
      </c>
      <c r="G17030" t="s">
        <v>13</v>
      </c>
      <c r="H17030" t="s">
        <v>14502</v>
      </c>
      <c r="I17030" t="s">
        <v>22</v>
      </c>
      <c r="J17030" t="s">
        <v>44</v>
      </c>
      <c r="K17030" t="s">
        <v>45</v>
      </c>
      <c r="L17030" t="s">
        <v>46</v>
      </c>
      <c r="M17030">
        <v>4846</v>
      </c>
    </row>
    <row r="17031" spans="1:13" x14ac:dyDescent="0.3">
      <c r="A17031" t="s">
        <v>13</v>
      </c>
      <c r="B17031">
        <v>1</v>
      </c>
      <c r="C17031">
        <v>1</v>
      </c>
      <c r="D17031">
        <v>1</v>
      </c>
      <c r="E17031" t="s">
        <v>14499</v>
      </c>
      <c r="F17031" t="s">
        <v>14503</v>
      </c>
      <c r="G17031" t="s">
        <v>13</v>
      </c>
      <c r="H17031" t="s">
        <v>14504</v>
      </c>
      <c r="I17031" t="s">
        <v>22</v>
      </c>
      <c r="J17031" t="s">
        <v>44</v>
      </c>
      <c r="K17031" t="s">
        <v>45</v>
      </c>
      <c r="L17031" t="s">
        <v>46</v>
      </c>
      <c r="M17031">
        <v>4846</v>
      </c>
    </row>
    <row r="17032" spans="1:13" x14ac:dyDescent="0.3">
      <c r="A17032" t="s">
        <v>13</v>
      </c>
      <c r="B17032">
        <v>1</v>
      </c>
      <c r="C17032">
        <v>1</v>
      </c>
      <c r="D17032">
        <v>1</v>
      </c>
      <c r="E17032" t="s">
        <v>14499</v>
      </c>
      <c r="F17032" t="s">
        <v>14505</v>
      </c>
      <c r="G17032" t="s">
        <v>13</v>
      </c>
      <c r="H17032" t="s">
        <v>14506</v>
      </c>
      <c r="I17032" t="s">
        <v>22</v>
      </c>
      <c r="J17032" t="s">
        <v>44</v>
      </c>
      <c r="K17032" t="s">
        <v>45</v>
      </c>
      <c r="L17032" t="s">
        <v>46</v>
      </c>
      <c r="M17032">
        <v>4846</v>
      </c>
    </row>
    <row r="17033" spans="1:13" x14ac:dyDescent="0.3">
      <c r="E17033" t="s">
        <v>14499</v>
      </c>
      <c r="F17033" t="s">
        <v>14507</v>
      </c>
      <c r="G17033" t="s">
        <v>25</v>
      </c>
      <c r="H17033" t="s">
        <v>14508</v>
      </c>
      <c r="I17033" t="s">
        <v>19</v>
      </c>
      <c r="M17033">
        <v>4846</v>
      </c>
    </row>
    <row r="17034" spans="1:13" x14ac:dyDescent="0.3">
      <c r="E17034" t="s">
        <v>14499</v>
      </c>
      <c r="F17034" t="s">
        <v>3046</v>
      </c>
      <c r="G17034" t="s">
        <v>50</v>
      </c>
      <c r="H17034" t="s">
        <v>14509</v>
      </c>
      <c r="I17034" t="s">
        <v>52</v>
      </c>
      <c r="J17034" t="s">
        <v>53</v>
      </c>
      <c r="M17034">
        <v>4846</v>
      </c>
    </row>
    <row r="17035" spans="1:13" x14ac:dyDescent="0.3">
      <c r="E17035" t="s">
        <v>14510</v>
      </c>
      <c r="F17035" t="s">
        <v>3046</v>
      </c>
      <c r="G17035" t="s">
        <v>50</v>
      </c>
      <c r="H17035" t="s">
        <v>14511</v>
      </c>
      <c r="I17035" t="s">
        <v>52</v>
      </c>
      <c r="J17035" t="s">
        <v>53</v>
      </c>
      <c r="M17035">
        <v>4847</v>
      </c>
    </row>
    <row r="17036" spans="1:13" x14ac:dyDescent="0.3">
      <c r="A17036" t="s">
        <v>50</v>
      </c>
      <c r="B17036">
        <v>1</v>
      </c>
      <c r="C17036">
        <v>1</v>
      </c>
      <c r="D17036">
        <v>1</v>
      </c>
      <c r="E17036" t="s">
        <v>14510</v>
      </c>
      <c r="F17036" t="s">
        <v>14512</v>
      </c>
      <c r="G17036" t="s">
        <v>50</v>
      </c>
      <c r="H17036" t="s">
        <v>14513</v>
      </c>
      <c r="I17036" t="s">
        <v>27</v>
      </c>
      <c r="M17036">
        <v>4847</v>
      </c>
    </row>
    <row r="17037" spans="1:13" x14ac:dyDescent="0.3">
      <c r="A17037" t="s">
        <v>13</v>
      </c>
      <c r="B17037">
        <v>1</v>
      </c>
      <c r="C17037">
        <v>1</v>
      </c>
      <c r="D17037">
        <v>1</v>
      </c>
      <c r="E17037" t="s">
        <v>14510</v>
      </c>
      <c r="F17037" t="s">
        <v>14514</v>
      </c>
      <c r="G17037" t="s">
        <v>13</v>
      </c>
      <c r="H17037" t="s">
        <v>14515</v>
      </c>
      <c r="I17037" t="s">
        <v>22</v>
      </c>
      <c r="J17037" t="s">
        <v>44</v>
      </c>
      <c r="K17037" t="s">
        <v>45</v>
      </c>
      <c r="L17037" t="s">
        <v>808</v>
      </c>
      <c r="M17037">
        <v>4847</v>
      </c>
    </row>
    <row r="17038" spans="1:13" x14ac:dyDescent="0.3">
      <c r="E17038" t="s">
        <v>14510</v>
      </c>
      <c r="F17038" t="s">
        <v>2587</v>
      </c>
      <c r="G17038" t="s">
        <v>13</v>
      </c>
      <c r="H17038" t="s">
        <v>14516</v>
      </c>
      <c r="I17038" t="s">
        <v>52</v>
      </c>
      <c r="J17038" t="s">
        <v>23</v>
      </c>
      <c r="M17038">
        <v>4847</v>
      </c>
    </row>
    <row r="17039" spans="1:13" x14ac:dyDescent="0.3">
      <c r="E17039" t="s">
        <v>14510</v>
      </c>
      <c r="F17039" t="s">
        <v>2587</v>
      </c>
      <c r="G17039" t="s">
        <v>28</v>
      </c>
      <c r="H17039" t="s">
        <v>14517</v>
      </c>
      <c r="I17039" t="s">
        <v>17</v>
      </c>
      <c r="M17039">
        <v>4847</v>
      </c>
    </row>
    <row r="17040" spans="1:13" x14ac:dyDescent="0.3">
      <c r="A17040" t="s">
        <v>13</v>
      </c>
      <c r="B17040">
        <v>1</v>
      </c>
      <c r="C17040">
        <v>1</v>
      </c>
      <c r="D17040">
        <v>1</v>
      </c>
      <c r="E17040" t="s">
        <v>14518</v>
      </c>
      <c r="F17040" t="s">
        <v>14519</v>
      </c>
      <c r="G17040" t="s">
        <v>13</v>
      </c>
      <c r="H17040" t="s">
        <v>14520</v>
      </c>
      <c r="I17040" t="s">
        <v>17</v>
      </c>
      <c r="M17040">
        <v>4848</v>
      </c>
    </row>
    <row r="17041" spans="1:13" x14ac:dyDescent="0.3">
      <c r="A17041" t="s">
        <v>13</v>
      </c>
      <c r="B17041">
        <v>1</v>
      </c>
      <c r="C17041">
        <v>1</v>
      </c>
      <c r="D17041">
        <v>1</v>
      </c>
      <c r="E17041" t="s">
        <v>14518</v>
      </c>
      <c r="F17041" t="s">
        <v>14521</v>
      </c>
      <c r="G17041" t="s">
        <v>13</v>
      </c>
      <c r="H17041" t="s">
        <v>14522</v>
      </c>
      <c r="I17041" t="s">
        <v>22</v>
      </c>
      <c r="J17041" t="s">
        <v>44</v>
      </c>
      <c r="K17041" t="s">
        <v>45</v>
      </c>
      <c r="L17041" t="s">
        <v>46</v>
      </c>
      <c r="M17041">
        <v>4848</v>
      </c>
    </row>
    <row r="17042" spans="1:13" x14ac:dyDescent="0.3">
      <c r="E17042" t="s">
        <v>14518</v>
      </c>
      <c r="F17042" t="s">
        <v>14519</v>
      </c>
      <c r="G17042" t="s">
        <v>25</v>
      </c>
      <c r="H17042" t="s">
        <v>14523</v>
      </c>
      <c r="I17042" t="s">
        <v>27</v>
      </c>
      <c r="M17042">
        <v>4848</v>
      </c>
    </row>
    <row r="17043" spans="1:13" x14ac:dyDescent="0.3">
      <c r="A17043" t="s">
        <v>13</v>
      </c>
      <c r="B17043">
        <v>0</v>
      </c>
      <c r="C17043">
        <v>0</v>
      </c>
      <c r="D17043">
        <v>1</v>
      </c>
      <c r="E17043" t="s">
        <v>14518</v>
      </c>
      <c r="F17043" t="s">
        <v>14524</v>
      </c>
      <c r="G17043" t="s">
        <v>13</v>
      </c>
      <c r="H17043" t="s">
        <v>14525</v>
      </c>
      <c r="I17043" t="s">
        <v>290</v>
      </c>
      <c r="J17043" t="s">
        <v>23</v>
      </c>
      <c r="M17043">
        <v>4848</v>
      </c>
    </row>
    <row r="17044" spans="1:13" x14ac:dyDescent="0.3">
      <c r="A17044" t="s">
        <v>13</v>
      </c>
      <c r="B17044">
        <v>1</v>
      </c>
      <c r="C17044">
        <v>1</v>
      </c>
      <c r="D17044">
        <v>1</v>
      </c>
      <c r="E17044" t="s">
        <v>14518</v>
      </c>
      <c r="F17044" t="s">
        <v>14526</v>
      </c>
      <c r="G17044" t="s">
        <v>13</v>
      </c>
      <c r="H17044" t="s">
        <v>14527</v>
      </c>
      <c r="I17044" t="s">
        <v>22</v>
      </c>
      <c r="J17044" t="s">
        <v>44</v>
      </c>
      <c r="K17044" t="s">
        <v>45</v>
      </c>
      <c r="L17044" t="s">
        <v>46</v>
      </c>
      <c r="M17044">
        <v>4848</v>
      </c>
    </row>
    <row r="17045" spans="1:13" x14ac:dyDescent="0.3">
      <c r="A17045" t="s">
        <v>13</v>
      </c>
      <c r="B17045">
        <v>1</v>
      </c>
      <c r="C17045">
        <v>1</v>
      </c>
      <c r="D17045">
        <v>1</v>
      </c>
      <c r="E17045" t="s">
        <v>14518</v>
      </c>
      <c r="F17045" t="s">
        <v>14528</v>
      </c>
      <c r="G17045" t="s">
        <v>13</v>
      </c>
      <c r="H17045" t="s">
        <v>14529</v>
      </c>
      <c r="I17045" t="s">
        <v>22</v>
      </c>
      <c r="J17045" t="s">
        <v>44</v>
      </c>
      <c r="K17045" t="s">
        <v>45</v>
      </c>
      <c r="L17045" t="s">
        <v>46</v>
      </c>
      <c r="M17045">
        <v>4848</v>
      </c>
    </row>
    <row r="17046" spans="1:13" x14ac:dyDescent="0.3">
      <c r="A17046" t="s">
        <v>13</v>
      </c>
      <c r="B17046">
        <v>0</v>
      </c>
      <c r="C17046">
        <v>1</v>
      </c>
      <c r="D17046" t="s">
        <v>13</v>
      </c>
      <c r="E17046" t="s">
        <v>14518</v>
      </c>
      <c r="F17046" t="s">
        <v>14530</v>
      </c>
      <c r="G17046" t="s">
        <v>28</v>
      </c>
      <c r="H17046" t="s">
        <v>14531</v>
      </c>
      <c r="I17046" t="s">
        <v>17</v>
      </c>
      <c r="M17046">
        <v>4848</v>
      </c>
    </row>
    <row r="17047" spans="1:13" x14ac:dyDescent="0.3">
      <c r="A17047" t="s">
        <v>13</v>
      </c>
      <c r="B17047">
        <v>1</v>
      </c>
      <c r="C17047">
        <v>1</v>
      </c>
      <c r="D17047">
        <v>1</v>
      </c>
      <c r="E17047" t="s">
        <v>14518</v>
      </c>
      <c r="F17047" t="s">
        <v>14532</v>
      </c>
      <c r="G17047" t="s">
        <v>13</v>
      </c>
      <c r="H17047" t="s">
        <v>14533</v>
      </c>
      <c r="I17047" t="s">
        <v>22</v>
      </c>
      <c r="J17047" t="s">
        <v>44</v>
      </c>
      <c r="K17047" t="s">
        <v>45</v>
      </c>
      <c r="L17047" t="s">
        <v>46</v>
      </c>
      <c r="M17047">
        <v>4848</v>
      </c>
    </row>
    <row r="17048" spans="1:13" x14ac:dyDescent="0.3">
      <c r="E17048" t="s">
        <v>14518</v>
      </c>
      <c r="F17048" t="s">
        <v>14534</v>
      </c>
      <c r="G17048" t="s">
        <v>13</v>
      </c>
      <c r="H17048" t="s">
        <v>14535</v>
      </c>
      <c r="I17048" t="s">
        <v>27</v>
      </c>
      <c r="M17048">
        <v>4848</v>
      </c>
    </row>
    <row r="17049" spans="1:13" x14ac:dyDescent="0.3">
      <c r="A17049" t="s">
        <v>13</v>
      </c>
      <c r="B17049">
        <v>0</v>
      </c>
      <c r="C17049">
        <v>2</v>
      </c>
      <c r="D17049">
        <v>1</v>
      </c>
      <c r="E17049" t="s">
        <v>14518</v>
      </c>
      <c r="F17049" t="s">
        <v>14530</v>
      </c>
      <c r="G17049" t="s">
        <v>13</v>
      </c>
      <c r="H17049" t="s">
        <v>14536</v>
      </c>
      <c r="I17049" t="s">
        <v>52</v>
      </c>
      <c r="J17049" t="s">
        <v>23</v>
      </c>
      <c r="M17049">
        <v>4848</v>
      </c>
    </row>
    <row r="17050" spans="1:13" x14ac:dyDescent="0.3">
      <c r="A17050" t="s">
        <v>13</v>
      </c>
      <c r="B17050">
        <v>1</v>
      </c>
      <c r="C17050">
        <v>1</v>
      </c>
      <c r="D17050">
        <v>1</v>
      </c>
      <c r="E17050" t="s">
        <v>14518</v>
      </c>
      <c r="F17050" t="s">
        <v>14537</v>
      </c>
      <c r="G17050" t="s">
        <v>13</v>
      </c>
      <c r="H17050" t="s">
        <v>14538</v>
      </c>
      <c r="I17050" t="s">
        <v>22</v>
      </c>
      <c r="J17050" t="s">
        <v>44</v>
      </c>
      <c r="K17050" t="s">
        <v>45</v>
      </c>
      <c r="L17050" t="s">
        <v>46</v>
      </c>
      <c r="M17050">
        <v>4848</v>
      </c>
    </row>
    <row r="17051" spans="1:13" x14ac:dyDescent="0.3">
      <c r="A17051" t="s">
        <v>13</v>
      </c>
      <c r="B17051">
        <v>1</v>
      </c>
      <c r="C17051">
        <v>1</v>
      </c>
      <c r="D17051">
        <v>1</v>
      </c>
      <c r="E17051" t="s">
        <v>14518</v>
      </c>
      <c r="F17051" t="s">
        <v>14537</v>
      </c>
      <c r="G17051" t="s">
        <v>13</v>
      </c>
      <c r="H17051" t="s">
        <v>14538</v>
      </c>
      <c r="I17051" t="s">
        <v>22</v>
      </c>
      <c r="J17051" t="s">
        <v>44</v>
      </c>
      <c r="K17051" t="s">
        <v>45</v>
      </c>
      <c r="L17051" t="s">
        <v>46</v>
      </c>
      <c r="M17051">
        <v>4848</v>
      </c>
    </row>
    <row r="17052" spans="1:13" x14ac:dyDescent="0.3">
      <c r="A17052" t="s">
        <v>13</v>
      </c>
      <c r="B17052">
        <v>1</v>
      </c>
      <c r="C17052">
        <v>1</v>
      </c>
      <c r="D17052">
        <v>1</v>
      </c>
      <c r="E17052" t="s">
        <v>14518</v>
      </c>
      <c r="F17052" t="s">
        <v>14539</v>
      </c>
      <c r="G17052" t="s">
        <v>13</v>
      </c>
      <c r="H17052" t="s">
        <v>14540</v>
      </c>
      <c r="I17052" t="s">
        <v>22</v>
      </c>
      <c r="J17052" t="s">
        <v>44</v>
      </c>
      <c r="K17052" t="s">
        <v>45</v>
      </c>
      <c r="L17052" t="s">
        <v>46</v>
      </c>
      <c r="M17052">
        <v>4848</v>
      </c>
    </row>
    <row r="17053" spans="1:13" x14ac:dyDescent="0.3">
      <c r="E17053" t="s">
        <v>14541</v>
      </c>
      <c r="F17053" t="s">
        <v>8313</v>
      </c>
      <c r="G17053" t="s">
        <v>25</v>
      </c>
      <c r="H17053" t="s">
        <v>8314</v>
      </c>
      <c r="I17053" t="s">
        <v>27</v>
      </c>
      <c r="M17053">
        <v>4851</v>
      </c>
    </row>
    <row r="17054" spans="1:13" x14ac:dyDescent="0.3">
      <c r="A17054" t="s">
        <v>13</v>
      </c>
      <c r="B17054">
        <v>1</v>
      </c>
      <c r="C17054">
        <v>1</v>
      </c>
      <c r="D17054">
        <v>1</v>
      </c>
      <c r="E17054" t="s">
        <v>14541</v>
      </c>
      <c r="F17054" t="s">
        <v>8313</v>
      </c>
      <c r="G17054" t="s">
        <v>13</v>
      </c>
      <c r="H17054" t="s">
        <v>8315</v>
      </c>
      <c r="I17054" t="s">
        <v>17</v>
      </c>
      <c r="M17054">
        <v>4851</v>
      </c>
    </row>
    <row r="17055" spans="1:13" x14ac:dyDescent="0.3">
      <c r="E17055" t="s">
        <v>14541</v>
      </c>
      <c r="F17055" t="s">
        <v>8311</v>
      </c>
      <c r="G17055" t="s">
        <v>28</v>
      </c>
      <c r="H17055" t="s">
        <v>8312</v>
      </c>
      <c r="I17055" t="s">
        <v>27</v>
      </c>
      <c r="M17055">
        <v>4851</v>
      </c>
    </row>
    <row r="17056" spans="1:13" x14ac:dyDescent="0.3">
      <c r="A17056" t="s">
        <v>13</v>
      </c>
      <c r="B17056">
        <v>1</v>
      </c>
      <c r="C17056">
        <v>1</v>
      </c>
      <c r="D17056">
        <v>1</v>
      </c>
      <c r="E17056" t="s">
        <v>14541</v>
      </c>
      <c r="F17056" t="s">
        <v>8311</v>
      </c>
      <c r="G17056" t="s">
        <v>13</v>
      </c>
      <c r="H17056" t="s">
        <v>8312</v>
      </c>
      <c r="I17056" t="s">
        <v>1818</v>
      </c>
      <c r="J17056" t="s">
        <v>23</v>
      </c>
      <c r="M17056">
        <v>4851</v>
      </c>
    </row>
    <row r="17057" spans="1:13" x14ac:dyDescent="0.3">
      <c r="A17057" t="s">
        <v>13</v>
      </c>
      <c r="B17057">
        <v>1</v>
      </c>
      <c r="C17057">
        <v>1</v>
      </c>
      <c r="D17057">
        <v>1</v>
      </c>
      <c r="E17057" t="s">
        <v>14541</v>
      </c>
      <c r="F17057" t="s">
        <v>8313</v>
      </c>
      <c r="G17057" t="s">
        <v>13</v>
      </c>
      <c r="H17057" t="s">
        <v>8315</v>
      </c>
      <c r="I17057" t="s">
        <v>17</v>
      </c>
      <c r="M17057">
        <v>4852</v>
      </c>
    </row>
    <row r="17058" spans="1:13" x14ac:dyDescent="0.3">
      <c r="A17058" t="s">
        <v>13</v>
      </c>
      <c r="B17058">
        <v>1</v>
      </c>
      <c r="C17058">
        <v>1</v>
      </c>
      <c r="D17058">
        <v>1</v>
      </c>
      <c r="E17058" t="s">
        <v>14541</v>
      </c>
      <c r="F17058" t="s">
        <v>8311</v>
      </c>
      <c r="G17058" t="s">
        <v>13</v>
      </c>
      <c r="H17058" t="s">
        <v>8312</v>
      </c>
      <c r="I17058" t="s">
        <v>1818</v>
      </c>
      <c r="J17058" t="s">
        <v>23</v>
      </c>
      <c r="M17058">
        <v>4852</v>
      </c>
    </row>
    <row r="17059" spans="1:13" x14ac:dyDescent="0.3">
      <c r="E17059" t="s">
        <v>14541</v>
      </c>
      <c r="F17059" t="s">
        <v>8311</v>
      </c>
      <c r="G17059" t="s">
        <v>28</v>
      </c>
      <c r="H17059" t="s">
        <v>8312</v>
      </c>
      <c r="I17059" t="s">
        <v>27</v>
      </c>
      <c r="M17059">
        <v>4852</v>
      </c>
    </row>
    <row r="17060" spans="1:13" x14ac:dyDescent="0.3">
      <c r="E17060" t="s">
        <v>14541</v>
      </c>
      <c r="F17060" t="s">
        <v>8313</v>
      </c>
      <c r="G17060" t="s">
        <v>25</v>
      </c>
      <c r="H17060" t="s">
        <v>8314</v>
      </c>
      <c r="I17060" t="s">
        <v>27</v>
      </c>
      <c r="M17060">
        <v>4852</v>
      </c>
    </row>
    <row r="17061" spans="1:13" x14ac:dyDescent="0.3">
      <c r="A17061" t="s">
        <v>13</v>
      </c>
      <c r="B17061">
        <v>1</v>
      </c>
      <c r="C17061">
        <v>1</v>
      </c>
      <c r="D17061">
        <v>1</v>
      </c>
      <c r="E17061" t="s">
        <v>14542</v>
      </c>
      <c r="F17061" t="s">
        <v>8313</v>
      </c>
      <c r="G17061" t="s">
        <v>13</v>
      </c>
      <c r="H17061" t="s">
        <v>8315</v>
      </c>
      <c r="I17061" t="s">
        <v>17</v>
      </c>
      <c r="M17061">
        <v>4853</v>
      </c>
    </row>
    <row r="17062" spans="1:13" x14ac:dyDescent="0.3">
      <c r="A17062" t="s">
        <v>13</v>
      </c>
      <c r="B17062">
        <v>1</v>
      </c>
      <c r="C17062">
        <v>1</v>
      </c>
      <c r="D17062">
        <v>1</v>
      </c>
      <c r="E17062" t="s">
        <v>14542</v>
      </c>
      <c r="F17062" t="s">
        <v>8311</v>
      </c>
      <c r="G17062" t="s">
        <v>13</v>
      </c>
      <c r="H17062" t="s">
        <v>8312</v>
      </c>
      <c r="I17062" t="s">
        <v>1818</v>
      </c>
      <c r="J17062" t="s">
        <v>23</v>
      </c>
      <c r="M17062">
        <v>4853</v>
      </c>
    </row>
    <row r="17063" spans="1:13" x14ac:dyDescent="0.3">
      <c r="E17063" t="s">
        <v>14542</v>
      </c>
      <c r="F17063" t="s">
        <v>8311</v>
      </c>
      <c r="G17063" t="s">
        <v>28</v>
      </c>
      <c r="H17063" t="s">
        <v>8312</v>
      </c>
      <c r="I17063" t="s">
        <v>27</v>
      </c>
      <c r="M17063">
        <v>4853</v>
      </c>
    </row>
    <row r="17064" spans="1:13" x14ac:dyDescent="0.3">
      <c r="E17064" t="s">
        <v>14542</v>
      </c>
      <c r="F17064" t="s">
        <v>8313</v>
      </c>
      <c r="G17064" t="s">
        <v>25</v>
      </c>
      <c r="H17064" t="s">
        <v>8314</v>
      </c>
      <c r="I17064" t="s">
        <v>27</v>
      </c>
      <c r="M17064">
        <v>4853</v>
      </c>
    </row>
    <row r="17065" spans="1:13" x14ac:dyDescent="0.3">
      <c r="A17065" t="s">
        <v>13</v>
      </c>
      <c r="B17065">
        <v>1</v>
      </c>
      <c r="C17065">
        <v>1</v>
      </c>
      <c r="D17065">
        <v>1</v>
      </c>
      <c r="E17065" t="s">
        <v>14541</v>
      </c>
      <c r="F17065" t="s">
        <v>8311</v>
      </c>
      <c r="G17065" t="s">
        <v>13</v>
      </c>
      <c r="H17065" t="s">
        <v>8312</v>
      </c>
      <c r="I17065" t="s">
        <v>1818</v>
      </c>
      <c r="J17065" t="s">
        <v>23</v>
      </c>
      <c r="M17065">
        <v>4854</v>
      </c>
    </row>
    <row r="17066" spans="1:13" x14ac:dyDescent="0.3">
      <c r="E17066" t="s">
        <v>14541</v>
      </c>
      <c r="F17066" t="s">
        <v>8311</v>
      </c>
      <c r="G17066" t="s">
        <v>28</v>
      </c>
      <c r="H17066" t="s">
        <v>8312</v>
      </c>
      <c r="I17066" t="s">
        <v>27</v>
      </c>
      <c r="M17066">
        <v>4854</v>
      </c>
    </row>
    <row r="17067" spans="1:13" x14ac:dyDescent="0.3">
      <c r="E17067" t="s">
        <v>14541</v>
      </c>
      <c r="F17067" t="s">
        <v>8313</v>
      </c>
      <c r="G17067" t="s">
        <v>25</v>
      </c>
      <c r="H17067" t="s">
        <v>8314</v>
      </c>
      <c r="I17067" t="s">
        <v>27</v>
      </c>
      <c r="M17067">
        <v>4854</v>
      </c>
    </row>
    <row r="17068" spans="1:13" x14ac:dyDescent="0.3">
      <c r="A17068" t="s">
        <v>13</v>
      </c>
      <c r="B17068">
        <v>1</v>
      </c>
      <c r="C17068">
        <v>1</v>
      </c>
      <c r="D17068">
        <v>1</v>
      </c>
      <c r="E17068" t="s">
        <v>14541</v>
      </c>
      <c r="F17068" t="s">
        <v>8313</v>
      </c>
      <c r="G17068" t="s">
        <v>13</v>
      </c>
      <c r="H17068" t="s">
        <v>8315</v>
      </c>
      <c r="I17068" t="s">
        <v>17</v>
      </c>
      <c r="M17068">
        <v>4854</v>
      </c>
    </row>
    <row r="17069" spans="1:13" x14ac:dyDescent="0.3">
      <c r="A17069" t="s">
        <v>13</v>
      </c>
      <c r="B17069">
        <v>1</v>
      </c>
      <c r="C17069">
        <v>1</v>
      </c>
      <c r="D17069">
        <v>1</v>
      </c>
      <c r="E17069" t="s">
        <v>14542</v>
      </c>
      <c r="F17069" t="s">
        <v>8313</v>
      </c>
      <c r="G17069" t="s">
        <v>13</v>
      </c>
      <c r="H17069" t="s">
        <v>8315</v>
      </c>
      <c r="I17069" t="s">
        <v>17</v>
      </c>
      <c r="M17069">
        <v>4855</v>
      </c>
    </row>
    <row r="17070" spans="1:13" x14ac:dyDescent="0.3">
      <c r="A17070" t="s">
        <v>13</v>
      </c>
      <c r="B17070">
        <v>1</v>
      </c>
      <c r="C17070">
        <v>1</v>
      </c>
      <c r="D17070">
        <v>1</v>
      </c>
      <c r="E17070" t="s">
        <v>14542</v>
      </c>
      <c r="F17070" t="s">
        <v>8311</v>
      </c>
      <c r="G17070" t="s">
        <v>13</v>
      </c>
      <c r="H17070" t="s">
        <v>8312</v>
      </c>
      <c r="I17070" t="s">
        <v>1818</v>
      </c>
      <c r="J17070" t="s">
        <v>23</v>
      </c>
      <c r="M17070">
        <v>4855</v>
      </c>
    </row>
    <row r="17071" spans="1:13" x14ac:dyDescent="0.3">
      <c r="E17071" t="s">
        <v>14542</v>
      </c>
      <c r="F17071" t="s">
        <v>8313</v>
      </c>
      <c r="G17071" t="s">
        <v>25</v>
      </c>
      <c r="H17071" t="s">
        <v>8314</v>
      </c>
      <c r="I17071" t="s">
        <v>27</v>
      </c>
      <c r="M17071">
        <v>4855</v>
      </c>
    </row>
    <row r="17072" spans="1:13" x14ac:dyDescent="0.3">
      <c r="E17072" t="s">
        <v>14542</v>
      </c>
      <c r="F17072" t="s">
        <v>8311</v>
      </c>
      <c r="G17072" t="s">
        <v>28</v>
      </c>
      <c r="H17072" t="s">
        <v>8312</v>
      </c>
      <c r="I17072" t="s">
        <v>27</v>
      </c>
      <c r="M17072">
        <v>4855</v>
      </c>
    </row>
    <row r="17073" spans="1:13" x14ac:dyDescent="0.3">
      <c r="A17073" t="s">
        <v>13</v>
      </c>
      <c r="B17073">
        <v>1</v>
      </c>
      <c r="C17073">
        <v>1</v>
      </c>
      <c r="D17073">
        <v>1</v>
      </c>
      <c r="E17073" t="s">
        <v>14542</v>
      </c>
      <c r="F17073" t="s">
        <v>8281</v>
      </c>
      <c r="G17073" t="s">
        <v>13</v>
      </c>
      <c r="H17073" t="s">
        <v>8282</v>
      </c>
      <c r="I17073" t="s">
        <v>22</v>
      </c>
      <c r="J17073" t="s">
        <v>44</v>
      </c>
      <c r="K17073" t="s">
        <v>45</v>
      </c>
      <c r="L17073" t="s">
        <v>46</v>
      </c>
      <c r="M17073">
        <v>4856</v>
      </c>
    </row>
    <row r="17074" spans="1:13" x14ac:dyDescent="0.3">
      <c r="A17074" t="s">
        <v>13</v>
      </c>
      <c r="B17074">
        <v>1</v>
      </c>
      <c r="C17074">
        <v>1</v>
      </c>
      <c r="D17074">
        <v>1</v>
      </c>
      <c r="E17074" t="s">
        <v>14542</v>
      </c>
      <c r="F17074" t="s">
        <v>137</v>
      </c>
      <c r="G17074" t="s">
        <v>13</v>
      </c>
      <c r="H17074" t="s">
        <v>8280</v>
      </c>
      <c r="I17074" t="s">
        <v>22</v>
      </c>
      <c r="J17074" t="s">
        <v>23</v>
      </c>
      <c r="M17074">
        <v>4856</v>
      </c>
    </row>
    <row r="17075" spans="1:13" x14ac:dyDescent="0.3">
      <c r="A17075" t="s">
        <v>13</v>
      </c>
      <c r="B17075">
        <v>1</v>
      </c>
      <c r="C17075">
        <v>1</v>
      </c>
      <c r="D17075">
        <v>1</v>
      </c>
      <c r="E17075" t="s">
        <v>14541</v>
      </c>
      <c r="F17075" t="s">
        <v>8313</v>
      </c>
      <c r="G17075" t="s">
        <v>13</v>
      </c>
      <c r="H17075" t="s">
        <v>8315</v>
      </c>
      <c r="I17075" t="s">
        <v>17</v>
      </c>
      <c r="M17075">
        <v>4857</v>
      </c>
    </row>
    <row r="17076" spans="1:13" x14ac:dyDescent="0.3">
      <c r="A17076" t="s">
        <v>13</v>
      </c>
      <c r="B17076">
        <v>1</v>
      </c>
      <c r="C17076">
        <v>1</v>
      </c>
      <c r="D17076">
        <v>1</v>
      </c>
      <c r="E17076" t="s">
        <v>14541</v>
      </c>
      <c r="F17076" t="s">
        <v>8311</v>
      </c>
      <c r="G17076" t="s">
        <v>13</v>
      </c>
      <c r="H17076" t="s">
        <v>8312</v>
      </c>
      <c r="I17076" t="s">
        <v>1818</v>
      </c>
      <c r="J17076" t="s">
        <v>23</v>
      </c>
      <c r="M17076">
        <v>4857</v>
      </c>
    </row>
    <row r="17077" spans="1:13" x14ac:dyDescent="0.3">
      <c r="E17077" t="s">
        <v>14541</v>
      </c>
      <c r="F17077" t="s">
        <v>8311</v>
      </c>
      <c r="G17077" t="s">
        <v>28</v>
      </c>
      <c r="H17077" t="s">
        <v>8312</v>
      </c>
      <c r="I17077" t="s">
        <v>27</v>
      </c>
      <c r="M17077">
        <v>4857</v>
      </c>
    </row>
    <row r="17078" spans="1:13" x14ac:dyDescent="0.3">
      <c r="E17078" t="s">
        <v>14541</v>
      </c>
      <c r="F17078" t="s">
        <v>8313</v>
      </c>
      <c r="G17078" t="s">
        <v>25</v>
      </c>
      <c r="H17078" t="s">
        <v>8314</v>
      </c>
      <c r="I17078" t="s">
        <v>27</v>
      </c>
      <c r="M17078">
        <v>4857</v>
      </c>
    </row>
    <row r="17079" spans="1:13" x14ac:dyDescent="0.3">
      <c r="A17079" t="s">
        <v>13</v>
      </c>
      <c r="B17079">
        <v>1</v>
      </c>
      <c r="C17079">
        <v>1</v>
      </c>
      <c r="D17079">
        <v>1</v>
      </c>
      <c r="E17079" t="s">
        <v>14541</v>
      </c>
      <c r="F17079" t="s">
        <v>137</v>
      </c>
      <c r="G17079" t="s">
        <v>13</v>
      </c>
      <c r="H17079" t="s">
        <v>8280</v>
      </c>
      <c r="I17079" t="s">
        <v>22</v>
      </c>
      <c r="J17079" t="s">
        <v>23</v>
      </c>
      <c r="M17079">
        <v>4858</v>
      </c>
    </row>
    <row r="17080" spans="1:13" x14ac:dyDescent="0.3">
      <c r="A17080" t="s">
        <v>13</v>
      </c>
      <c r="B17080">
        <v>1</v>
      </c>
      <c r="C17080">
        <v>1</v>
      </c>
      <c r="D17080">
        <v>1</v>
      </c>
      <c r="E17080" t="s">
        <v>14541</v>
      </c>
      <c r="F17080" t="s">
        <v>8281</v>
      </c>
      <c r="G17080" t="s">
        <v>13</v>
      </c>
      <c r="H17080" t="s">
        <v>8282</v>
      </c>
      <c r="I17080" t="s">
        <v>22</v>
      </c>
      <c r="J17080" t="s">
        <v>44</v>
      </c>
      <c r="K17080" t="s">
        <v>45</v>
      </c>
      <c r="L17080" t="s">
        <v>46</v>
      </c>
      <c r="M17080">
        <v>4858</v>
      </c>
    </row>
    <row r="17081" spans="1:13" x14ac:dyDescent="0.3">
      <c r="A17081" t="s">
        <v>13</v>
      </c>
      <c r="B17081">
        <v>1</v>
      </c>
      <c r="C17081">
        <v>1</v>
      </c>
      <c r="D17081">
        <v>1</v>
      </c>
      <c r="E17081" t="s">
        <v>14541</v>
      </c>
      <c r="F17081" t="s">
        <v>137</v>
      </c>
      <c r="G17081" t="s">
        <v>13</v>
      </c>
      <c r="H17081" t="s">
        <v>8280</v>
      </c>
      <c r="I17081" t="s">
        <v>22</v>
      </c>
      <c r="J17081" t="s">
        <v>23</v>
      </c>
      <c r="M17081">
        <v>4859</v>
      </c>
    </row>
    <row r="17082" spans="1:13" x14ac:dyDescent="0.3">
      <c r="A17082" t="s">
        <v>13</v>
      </c>
      <c r="B17082">
        <v>1</v>
      </c>
      <c r="C17082">
        <v>1</v>
      </c>
      <c r="D17082">
        <v>1</v>
      </c>
      <c r="E17082" t="s">
        <v>14541</v>
      </c>
      <c r="F17082" t="s">
        <v>8281</v>
      </c>
      <c r="G17082" t="s">
        <v>13</v>
      </c>
      <c r="H17082" t="s">
        <v>8282</v>
      </c>
      <c r="I17082" t="s">
        <v>22</v>
      </c>
      <c r="J17082" t="s">
        <v>44</v>
      </c>
      <c r="K17082" t="s">
        <v>45</v>
      </c>
      <c r="L17082" t="s">
        <v>46</v>
      </c>
      <c r="M17082">
        <v>4859</v>
      </c>
    </row>
    <row r="17083" spans="1:13" x14ac:dyDescent="0.3">
      <c r="A17083" t="s">
        <v>13</v>
      </c>
      <c r="B17083">
        <v>1</v>
      </c>
      <c r="C17083">
        <v>1</v>
      </c>
      <c r="D17083">
        <v>1</v>
      </c>
      <c r="E17083" t="s">
        <v>14541</v>
      </c>
      <c r="F17083" t="s">
        <v>137</v>
      </c>
      <c r="G17083" t="s">
        <v>13</v>
      </c>
      <c r="H17083" t="s">
        <v>8280</v>
      </c>
      <c r="I17083" t="s">
        <v>22</v>
      </c>
      <c r="J17083" t="s">
        <v>23</v>
      </c>
      <c r="M17083">
        <v>4860</v>
      </c>
    </row>
    <row r="17084" spans="1:13" x14ac:dyDescent="0.3">
      <c r="A17084" t="s">
        <v>13</v>
      </c>
      <c r="B17084">
        <v>1</v>
      </c>
      <c r="C17084">
        <v>1</v>
      </c>
      <c r="D17084">
        <v>1</v>
      </c>
      <c r="E17084" t="s">
        <v>14541</v>
      </c>
      <c r="F17084" t="s">
        <v>8281</v>
      </c>
      <c r="G17084" t="s">
        <v>13</v>
      </c>
      <c r="H17084" t="s">
        <v>8282</v>
      </c>
      <c r="I17084" t="s">
        <v>22</v>
      </c>
      <c r="J17084" t="s">
        <v>44</v>
      </c>
      <c r="K17084" t="s">
        <v>45</v>
      </c>
      <c r="L17084" t="s">
        <v>46</v>
      </c>
      <c r="M17084">
        <v>4860</v>
      </c>
    </row>
    <row r="17085" spans="1:13" x14ac:dyDescent="0.3">
      <c r="A17085" t="s">
        <v>242</v>
      </c>
      <c r="B17085">
        <v>0</v>
      </c>
      <c r="C17085">
        <v>0</v>
      </c>
      <c r="D17085">
        <v>0</v>
      </c>
      <c r="E17085" t="s">
        <v>14543</v>
      </c>
      <c r="F17085" t="s">
        <v>4687</v>
      </c>
      <c r="G17085" t="s">
        <v>25</v>
      </c>
      <c r="H17085" t="s">
        <v>14544</v>
      </c>
      <c r="I17085" t="s">
        <v>17</v>
      </c>
      <c r="M17085">
        <v>4861</v>
      </c>
    </row>
    <row r="17086" spans="1:13" x14ac:dyDescent="0.3">
      <c r="A17086" t="s">
        <v>13</v>
      </c>
      <c r="B17086">
        <v>1</v>
      </c>
      <c r="C17086">
        <v>1</v>
      </c>
      <c r="D17086">
        <v>1</v>
      </c>
      <c r="E17086" t="s">
        <v>14545</v>
      </c>
      <c r="F17086" t="s">
        <v>1146</v>
      </c>
      <c r="G17086" t="s">
        <v>13</v>
      </c>
      <c r="H17086" t="s">
        <v>14546</v>
      </c>
      <c r="I17086" t="s">
        <v>19</v>
      </c>
      <c r="M17086">
        <v>4862</v>
      </c>
    </row>
    <row r="17087" spans="1:13" x14ac:dyDescent="0.3">
      <c r="E17087" t="s">
        <v>14545</v>
      </c>
      <c r="F17087" t="s">
        <v>14547</v>
      </c>
      <c r="G17087" t="s">
        <v>25</v>
      </c>
      <c r="H17087" t="s">
        <v>14548</v>
      </c>
      <c r="I17087" t="s">
        <v>17</v>
      </c>
      <c r="M17087">
        <v>4862</v>
      </c>
    </row>
    <row r="17088" spans="1:13" x14ac:dyDescent="0.3">
      <c r="A17088" t="s">
        <v>13</v>
      </c>
      <c r="B17088">
        <v>1</v>
      </c>
      <c r="C17088">
        <v>1</v>
      </c>
      <c r="D17088">
        <v>1</v>
      </c>
      <c r="E17088" t="s">
        <v>14545</v>
      </c>
      <c r="F17088" t="s">
        <v>4353</v>
      </c>
      <c r="G17088" t="s">
        <v>13</v>
      </c>
      <c r="H17088" t="s">
        <v>14549</v>
      </c>
      <c r="I17088" t="s">
        <v>43</v>
      </c>
      <c r="J17088" t="s">
        <v>23</v>
      </c>
      <c r="M17088">
        <v>4862</v>
      </c>
    </row>
    <row r="17089" spans="1:13" x14ac:dyDescent="0.3">
      <c r="A17089" t="s">
        <v>13</v>
      </c>
      <c r="B17089">
        <v>1</v>
      </c>
      <c r="C17089">
        <v>1</v>
      </c>
      <c r="D17089">
        <v>1</v>
      </c>
      <c r="E17089" t="s">
        <v>14545</v>
      </c>
      <c r="F17089" t="s">
        <v>4353</v>
      </c>
      <c r="G17089" t="s">
        <v>13</v>
      </c>
      <c r="H17089" t="s">
        <v>14549</v>
      </c>
      <c r="I17089" t="s">
        <v>22</v>
      </c>
      <c r="J17089" t="s">
        <v>23</v>
      </c>
      <c r="M17089">
        <v>4862</v>
      </c>
    </row>
    <row r="17090" spans="1:13" x14ac:dyDescent="0.3">
      <c r="E17090" t="s">
        <v>14545</v>
      </c>
      <c r="F17090" t="s">
        <v>14550</v>
      </c>
      <c r="G17090" t="s">
        <v>25</v>
      </c>
      <c r="H17090" t="s">
        <v>14551</v>
      </c>
      <c r="I17090" t="s">
        <v>17</v>
      </c>
      <c r="M17090">
        <v>4862</v>
      </c>
    </row>
    <row r="17091" spans="1:13" x14ac:dyDescent="0.3">
      <c r="A17091" t="s">
        <v>13</v>
      </c>
      <c r="B17091">
        <v>1</v>
      </c>
      <c r="C17091">
        <v>1</v>
      </c>
      <c r="D17091">
        <v>1</v>
      </c>
      <c r="E17091" t="s">
        <v>14545</v>
      </c>
      <c r="F17091" t="s">
        <v>8078</v>
      </c>
      <c r="G17091" t="s">
        <v>13</v>
      </c>
      <c r="H17091" t="s">
        <v>14552</v>
      </c>
      <c r="I17091" t="s">
        <v>27</v>
      </c>
      <c r="M17091">
        <v>4862</v>
      </c>
    </row>
    <row r="17092" spans="1:13" x14ac:dyDescent="0.3">
      <c r="A17092" t="s">
        <v>13</v>
      </c>
      <c r="B17092">
        <v>1</v>
      </c>
      <c r="C17092">
        <v>1</v>
      </c>
      <c r="D17092">
        <v>1</v>
      </c>
      <c r="E17092" t="s">
        <v>14545</v>
      </c>
      <c r="F17092" t="s">
        <v>8078</v>
      </c>
      <c r="G17092" t="s">
        <v>13</v>
      </c>
      <c r="H17092" t="s">
        <v>14552</v>
      </c>
      <c r="I17092" t="s">
        <v>27</v>
      </c>
      <c r="M17092">
        <v>4862</v>
      </c>
    </row>
    <row r="17093" spans="1:13" x14ac:dyDescent="0.3">
      <c r="A17093" t="s">
        <v>13</v>
      </c>
      <c r="B17093">
        <v>1</v>
      </c>
      <c r="C17093">
        <v>1</v>
      </c>
      <c r="D17093">
        <v>1</v>
      </c>
      <c r="E17093" t="s">
        <v>14553</v>
      </c>
      <c r="F17093" t="s">
        <v>8078</v>
      </c>
      <c r="G17093" t="s">
        <v>13</v>
      </c>
      <c r="H17093" t="s">
        <v>14552</v>
      </c>
      <c r="I17093" t="s">
        <v>27</v>
      </c>
      <c r="M17093">
        <v>4863</v>
      </c>
    </row>
    <row r="17094" spans="1:13" x14ac:dyDescent="0.3">
      <c r="A17094" t="s">
        <v>13</v>
      </c>
      <c r="B17094">
        <v>1</v>
      </c>
      <c r="C17094">
        <v>1</v>
      </c>
      <c r="D17094">
        <v>1</v>
      </c>
      <c r="E17094" t="s">
        <v>14553</v>
      </c>
      <c r="F17094" t="s">
        <v>8078</v>
      </c>
      <c r="G17094" t="s">
        <v>13</v>
      </c>
      <c r="H17094" t="s">
        <v>14552</v>
      </c>
      <c r="I17094" t="s">
        <v>27</v>
      </c>
      <c r="M17094">
        <v>4863</v>
      </c>
    </row>
    <row r="17095" spans="1:13" x14ac:dyDescent="0.3">
      <c r="A17095" t="s">
        <v>13</v>
      </c>
      <c r="B17095">
        <v>1</v>
      </c>
      <c r="C17095">
        <v>1</v>
      </c>
      <c r="D17095">
        <v>1</v>
      </c>
      <c r="E17095" t="s">
        <v>14553</v>
      </c>
      <c r="F17095" t="s">
        <v>4353</v>
      </c>
      <c r="G17095" t="s">
        <v>13</v>
      </c>
      <c r="H17095" t="s">
        <v>14549</v>
      </c>
      <c r="I17095" t="s">
        <v>43</v>
      </c>
      <c r="J17095" t="s">
        <v>23</v>
      </c>
      <c r="M17095">
        <v>4863</v>
      </c>
    </row>
    <row r="17096" spans="1:13" x14ac:dyDescent="0.3">
      <c r="A17096" t="s">
        <v>13</v>
      </c>
      <c r="B17096">
        <v>1</v>
      </c>
      <c r="C17096">
        <v>1</v>
      </c>
      <c r="D17096">
        <v>1</v>
      </c>
      <c r="E17096" t="s">
        <v>14553</v>
      </c>
      <c r="F17096" t="s">
        <v>1146</v>
      </c>
      <c r="G17096" t="s">
        <v>13</v>
      </c>
      <c r="H17096" t="s">
        <v>14546</v>
      </c>
      <c r="I17096" t="s">
        <v>19</v>
      </c>
      <c r="M17096">
        <v>4863</v>
      </c>
    </row>
    <row r="17097" spans="1:13" x14ac:dyDescent="0.3">
      <c r="E17097" t="s">
        <v>14553</v>
      </c>
      <c r="F17097" t="s">
        <v>14547</v>
      </c>
      <c r="G17097" t="s">
        <v>25</v>
      </c>
      <c r="H17097" t="s">
        <v>14548</v>
      </c>
      <c r="I17097" t="s">
        <v>17</v>
      </c>
      <c r="M17097">
        <v>4863</v>
      </c>
    </row>
    <row r="17098" spans="1:13" x14ac:dyDescent="0.3">
      <c r="A17098" t="s">
        <v>13</v>
      </c>
      <c r="B17098">
        <v>1</v>
      </c>
      <c r="C17098">
        <v>1</v>
      </c>
      <c r="D17098">
        <v>1</v>
      </c>
      <c r="E17098" t="s">
        <v>14553</v>
      </c>
      <c r="F17098" t="s">
        <v>4353</v>
      </c>
      <c r="G17098" t="s">
        <v>13</v>
      </c>
      <c r="H17098" t="s">
        <v>14549</v>
      </c>
      <c r="I17098" t="s">
        <v>22</v>
      </c>
      <c r="J17098" t="s">
        <v>23</v>
      </c>
      <c r="M17098">
        <v>4863</v>
      </c>
    </row>
    <row r="17099" spans="1:13" x14ac:dyDescent="0.3">
      <c r="E17099" t="s">
        <v>14553</v>
      </c>
      <c r="F17099" t="s">
        <v>14550</v>
      </c>
      <c r="G17099" t="s">
        <v>25</v>
      </c>
      <c r="H17099" t="s">
        <v>14551</v>
      </c>
      <c r="I17099" t="s">
        <v>17</v>
      </c>
      <c r="M17099">
        <v>4863</v>
      </c>
    </row>
    <row r="17100" spans="1:13" x14ac:dyDescent="0.3">
      <c r="A17100" t="s">
        <v>13</v>
      </c>
      <c r="B17100">
        <v>1</v>
      </c>
      <c r="C17100">
        <v>1</v>
      </c>
      <c r="D17100">
        <v>1</v>
      </c>
      <c r="E17100" t="s">
        <v>14553</v>
      </c>
      <c r="F17100" t="s">
        <v>8078</v>
      </c>
      <c r="G17100" t="s">
        <v>13</v>
      </c>
      <c r="H17100" t="s">
        <v>14552</v>
      </c>
      <c r="I17100" t="s">
        <v>27</v>
      </c>
      <c r="M17100">
        <v>4864</v>
      </c>
    </row>
    <row r="17101" spans="1:13" x14ac:dyDescent="0.3">
      <c r="A17101" t="s">
        <v>13</v>
      </c>
      <c r="B17101">
        <v>1</v>
      </c>
      <c r="C17101">
        <v>1</v>
      </c>
      <c r="D17101">
        <v>1</v>
      </c>
      <c r="E17101" t="s">
        <v>14553</v>
      </c>
      <c r="F17101" t="s">
        <v>1146</v>
      </c>
      <c r="G17101" t="s">
        <v>13</v>
      </c>
      <c r="H17101" t="s">
        <v>14546</v>
      </c>
      <c r="I17101" t="s">
        <v>19</v>
      </c>
      <c r="M17101">
        <v>4864</v>
      </c>
    </row>
    <row r="17102" spans="1:13" x14ac:dyDescent="0.3">
      <c r="A17102" t="s">
        <v>13</v>
      </c>
      <c r="B17102">
        <v>1</v>
      </c>
      <c r="C17102">
        <v>1</v>
      </c>
      <c r="D17102">
        <v>1</v>
      </c>
      <c r="E17102" t="s">
        <v>14553</v>
      </c>
      <c r="F17102" t="s">
        <v>4353</v>
      </c>
      <c r="G17102" t="s">
        <v>13</v>
      </c>
      <c r="H17102" t="s">
        <v>14549</v>
      </c>
      <c r="I17102" t="s">
        <v>22</v>
      </c>
      <c r="J17102" t="s">
        <v>23</v>
      </c>
      <c r="M17102">
        <v>4864</v>
      </c>
    </row>
    <row r="17103" spans="1:13" x14ac:dyDescent="0.3">
      <c r="E17103" t="s">
        <v>14553</v>
      </c>
      <c r="F17103" t="s">
        <v>14547</v>
      </c>
      <c r="G17103" t="s">
        <v>25</v>
      </c>
      <c r="H17103" t="s">
        <v>14548</v>
      </c>
      <c r="I17103" t="s">
        <v>17</v>
      </c>
      <c r="M17103">
        <v>4864</v>
      </c>
    </row>
    <row r="17104" spans="1:13" x14ac:dyDescent="0.3">
      <c r="A17104" t="s">
        <v>13</v>
      </c>
      <c r="B17104">
        <v>1</v>
      </c>
      <c r="C17104">
        <v>1</v>
      </c>
      <c r="D17104">
        <v>1</v>
      </c>
      <c r="E17104" t="s">
        <v>14553</v>
      </c>
      <c r="F17104" t="s">
        <v>8078</v>
      </c>
      <c r="G17104" t="s">
        <v>13</v>
      </c>
      <c r="H17104" t="s">
        <v>14552</v>
      </c>
      <c r="I17104" t="s">
        <v>27</v>
      </c>
      <c r="M17104">
        <v>4864</v>
      </c>
    </row>
    <row r="17105" spans="1:13" x14ac:dyDescent="0.3">
      <c r="A17105" t="s">
        <v>13</v>
      </c>
      <c r="B17105">
        <v>1</v>
      </c>
      <c r="C17105">
        <v>1</v>
      </c>
      <c r="D17105">
        <v>1</v>
      </c>
      <c r="E17105" t="s">
        <v>14553</v>
      </c>
      <c r="F17105" t="s">
        <v>4353</v>
      </c>
      <c r="G17105" t="s">
        <v>13</v>
      </c>
      <c r="H17105" t="s">
        <v>14549</v>
      </c>
      <c r="I17105" t="s">
        <v>43</v>
      </c>
      <c r="J17105" t="s">
        <v>23</v>
      </c>
      <c r="M17105">
        <v>4864</v>
      </c>
    </row>
    <row r="17106" spans="1:13" x14ac:dyDescent="0.3">
      <c r="E17106" t="s">
        <v>14553</v>
      </c>
      <c r="F17106" t="s">
        <v>14550</v>
      </c>
      <c r="G17106" t="s">
        <v>25</v>
      </c>
      <c r="H17106" t="s">
        <v>14551</v>
      </c>
      <c r="I17106" t="s">
        <v>17</v>
      </c>
      <c r="M17106">
        <v>4864</v>
      </c>
    </row>
    <row r="17107" spans="1:13" x14ac:dyDescent="0.3">
      <c r="E17107" t="s">
        <v>14554</v>
      </c>
      <c r="F17107" t="s">
        <v>14550</v>
      </c>
      <c r="G17107" t="s">
        <v>25</v>
      </c>
      <c r="H17107" t="s">
        <v>14551</v>
      </c>
      <c r="I17107" t="s">
        <v>17</v>
      </c>
      <c r="M17107">
        <v>4865</v>
      </c>
    </row>
    <row r="17108" spans="1:13" x14ac:dyDescent="0.3">
      <c r="A17108" t="s">
        <v>13</v>
      </c>
      <c r="B17108">
        <v>1</v>
      </c>
      <c r="C17108">
        <v>1</v>
      </c>
      <c r="D17108">
        <v>1</v>
      </c>
      <c r="E17108" t="s">
        <v>14554</v>
      </c>
      <c r="F17108" t="s">
        <v>8078</v>
      </c>
      <c r="G17108" t="s">
        <v>13</v>
      </c>
      <c r="H17108" t="s">
        <v>14552</v>
      </c>
      <c r="I17108" t="s">
        <v>27</v>
      </c>
      <c r="M17108">
        <v>4865</v>
      </c>
    </row>
    <row r="17109" spans="1:13" x14ac:dyDescent="0.3">
      <c r="E17109" t="s">
        <v>14554</v>
      </c>
      <c r="F17109" t="s">
        <v>14547</v>
      </c>
      <c r="G17109" t="s">
        <v>25</v>
      </c>
      <c r="H17109" t="s">
        <v>14548</v>
      </c>
      <c r="I17109" t="s">
        <v>17</v>
      </c>
      <c r="M17109">
        <v>4865</v>
      </c>
    </row>
    <row r="17110" spans="1:13" x14ac:dyDescent="0.3">
      <c r="A17110" t="s">
        <v>13</v>
      </c>
      <c r="B17110">
        <v>1</v>
      </c>
      <c r="C17110">
        <v>1</v>
      </c>
      <c r="D17110">
        <v>1</v>
      </c>
      <c r="E17110" t="s">
        <v>14554</v>
      </c>
      <c r="F17110" t="s">
        <v>4353</v>
      </c>
      <c r="G17110" t="s">
        <v>13</v>
      </c>
      <c r="H17110" t="s">
        <v>14549</v>
      </c>
      <c r="I17110" t="s">
        <v>43</v>
      </c>
      <c r="J17110" t="s">
        <v>23</v>
      </c>
      <c r="M17110">
        <v>4865</v>
      </c>
    </row>
    <row r="17111" spans="1:13" x14ac:dyDescent="0.3">
      <c r="A17111" t="s">
        <v>13</v>
      </c>
      <c r="B17111">
        <v>1</v>
      </c>
      <c r="C17111">
        <v>1</v>
      </c>
      <c r="D17111">
        <v>1</v>
      </c>
      <c r="E17111" t="s">
        <v>14554</v>
      </c>
      <c r="F17111" t="s">
        <v>1146</v>
      </c>
      <c r="G17111" t="s">
        <v>13</v>
      </c>
      <c r="H17111" t="s">
        <v>14546</v>
      </c>
      <c r="I17111" t="s">
        <v>19</v>
      </c>
      <c r="M17111">
        <v>4865</v>
      </c>
    </row>
    <row r="17112" spans="1:13" x14ac:dyDescent="0.3">
      <c r="A17112" t="s">
        <v>13</v>
      </c>
      <c r="B17112">
        <v>1</v>
      </c>
      <c r="C17112">
        <v>1</v>
      </c>
      <c r="D17112">
        <v>1</v>
      </c>
      <c r="E17112" t="s">
        <v>14554</v>
      </c>
      <c r="F17112" t="s">
        <v>4353</v>
      </c>
      <c r="G17112" t="s">
        <v>13</v>
      </c>
      <c r="H17112" t="s">
        <v>14549</v>
      </c>
      <c r="I17112" t="s">
        <v>22</v>
      </c>
      <c r="J17112" t="s">
        <v>23</v>
      </c>
      <c r="M17112">
        <v>4865</v>
      </c>
    </row>
    <row r="17113" spans="1:13" x14ac:dyDescent="0.3">
      <c r="A17113" t="s">
        <v>13</v>
      </c>
      <c r="B17113">
        <v>1</v>
      </c>
      <c r="C17113">
        <v>1</v>
      </c>
      <c r="D17113">
        <v>1</v>
      </c>
      <c r="E17113" t="s">
        <v>14554</v>
      </c>
      <c r="F17113" t="s">
        <v>8078</v>
      </c>
      <c r="G17113" t="s">
        <v>13</v>
      </c>
      <c r="H17113" t="s">
        <v>14552</v>
      </c>
      <c r="I17113" t="s">
        <v>27</v>
      </c>
      <c r="M17113">
        <v>4865</v>
      </c>
    </row>
    <row r="17114" spans="1:13" x14ac:dyDescent="0.3">
      <c r="A17114" t="s">
        <v>13</v>
      </c>
      <c r="B17114">
        <v>1</v>
      </c>
      <c r="C17114">
        <v>1</v>
      </c>
      <c r="D17114">
        <v>1</v>
      </c>
      <c r="E17114" t="s">
        <v>14554</v>
      </c>
      <c r="F17114" t="s">
        <v>4353</v>
      </c>
      <c r="G17114" t="s">
        <v>13</v>
      </c>
      <c r="H17114" t="s">
        <v>14555</v>
      </c>
      <c r="I17114" t="s">
        <v>22</v>
      </c>
      <c r="J17114" t="s">
        <v>23</v>
      </c>
      <c r="M17114">
        <v>4866</v>
      </c>
    </row>
    <row r="17115" spans="1:13" x14ac:dyDescent="0.3">
      <c r="A17115" t="s">
        <v>13</v>
      </c>
      <c r="B17115">
        <v>1</v>
      </c>
      <c r="C17115">
        <v>1</v>
      </c>
      <c r="D17115">
        <v>1</v>
      </c>
      <c r="E17115" t="s">
        <v>14554</v>
      </c>
      <c r="F17115" t="s">
        <v>4353</v>
      </c>
      <c r="G17115" t="s">
        <v>13</v>
      </c>
      <c r="H17115" t="s">
        <v>14555</v>
      </c>
      <c r="I17115" t="s">
        <v>22</v>
      </c>
      <c r="J17115" t="s">
        <v>23</v>
      </c>
      <c r="M17115">
        <v>4867</v>
      </c>
    </row>
    <row r="17116" spans="1:13" x14ac:dyDescent="0.3">
      <c r="E17116" t="s">
        <v>14556</v>
      </c>
      <c r="F17116" t="s">
        <v>14557</v>
      </c>
      <c r="G17116" t="s">
        <v>13</v>
      </c>
      <c r="H17116" t="s">
        <v>14558</v>
      </c>
      <c r="I17116" t="s">
        <v>70</v>
      </c>
      <c r="J17116" t="s">
        <v>1040</v>
      </c>
      <c r="K17116" t="s">
        <v>46</v>
      </c>
      <c r="M17116">
        <v>4868</v>
      </c>
    </row>
    <row r="17117" spans="1:13" x14ac:dyDescent="0.3">
      <c r="E17117" t="s">
        <v>14556</v>
      </c>
      <c r="F17117" t="s">
        <v>3824</v>
      </c>
      <c r="G17117" t="s">
        <v>25</v>
      </c>
      <c r="H17117" t="s">
        <v>14559</v>
      </c>
      <c r="I17117" t="s">
        <v>27</v>
      </c>
      <c r="M17117">
        <v>4868</v>
      </c>
    </row>
    <row r="17118" spans="1:13" x14ac:dyDescent="0.3">
      <c r="A17118" t="s">
        <v>13</v>
      </c>
      <c r="B17118">
        <v>0</v>
      </c>
      <c r="C17118">
        <v>1</v>
      </c>
      <c r="D17118" t="s">
        <v>13</v>
      </c>
      <c r="E17118" t="s">
        <v>14556</v>
      </c>
      <c r="F17118" t="s">
        <v>14560</v>
      </c>
      <c r="G17118" t="s">
        <v>50</v>
      </c>
      <c r="H17118" t="s">
        <v>14561</v>
      </c>
      <c r="I17118" t="s">
        <v>17</v>
      </c>
      <c r="M17118">
        <v>4868</v>
      </c>
    </row>
    <row r="17119" spans="1:13" x14ac:dyDescent="0.3">
      <c r="A17119" t="s">
        <v>13</v>
      </c>
      <c r="B17119">
        <v>0</v>
      </c>
      <c r="C17119">
        <v>1</v>
      </c>
      <c r="D17119" t="s">
        <v>13</v>
      </c>
      <c r="E17119" t="s">
        <v>14556</v>
      </c>
      <c r="F17119" t="s">
        <v>14560</v>
      </c>
      <c r="G17119" t="s">
        <v>50</v>
      </c>
      <c r="H17119" t="s">
        <v>14562</v>
      </c>
      <c r="I17119" t="s">
        <v>17</v>
      </c>
      <c r="M17119">
        <v>4868</v>
      </c>
    </row>
    <row r="17120" spans="1:13" x14ac:dyDescent="0.3">
      <c r="A17120" t="s">
        <v>242</v>
      </c>
      <c r="B17120">
        <v>0</v>
      </c>
      <c r="C17120">
        <v>0</v>
      </c>
      <c r="D17120">
        <v>0</v>
      </c>
      <c r="E17120" t="s">
        <v>14556</v>
      </c>
      <c r="F17120" t="s">
        <v>14563</v>
      </c>
      <c r="G17120" t="s">
        <v>13</v>
      </c>
      <c r="H17120" t="s">
        <v>14564</v>
      </c>
      <c r="I17120" t="s">
        <v>19</v>
      </c>
      <c r="M17120">
        <v>4868</v>
      </c>
    </row>
    <row r="17121" spans="1:13" x14ac:dyDescent="0.3">
      <c r="E17121" t="s">
        <v>14556</v>
      </c>
      <c r="F17121" t="s">
        <v>14560</v>
      </c>
      <c r="G17121" t="s">
        <v>13</v>
      </c>
      <c r="H17121" t="s">
        <v>14565</v>
      </c>
      <c r="I17121" t="s">
        <v>27</v>
      </c>
      <c r="M17121">
        <v>4868</v>
      </c>
    </row>
    <row r="17122" spans="1:13" x14ac:dyDescent="0.3">
      <c r="A17122" t="s">
        <v>13</v>
      </c>
      <c r="B17122">
        <v>1</v>
      </c>
      <c r="C17122">
        <v>1</v>
      </c>
      <c r="D17122">
        <v>1</v>
      </c>
      <c r="E17122" t="s">
        <v>14556</v>
      </c>
      <c r="F17122" t="s">
        <v>3824</v>
      </c>
      <c r="G17122" t="s">
        <v>13</v>
      </c>
      <c r="H17122" t="s">
        <v>14566</v>
      </c>
      <c r="I17122" t="s">
        <v>40</v>
      </c>
      <c r="M17122">
        <v>4868</v>
      </c>
    </row>
    <row r="17123" spans="1:13" x14ac:dyDescent="0.3">
      <c r="A17123" t="s">
        <v>13</v>
      </c>
      <c r="B17123">
        <v>0</v>
      </c>
      <c r="C17123">
        <v>1</v>
      </c>
      <c r="D17123" t="s">
        <v>13</v>
      </c>
      <c r="E17123" t="s">
        <v>14556</v>
      </c>
      <c r="F17123" t="s">
        <v>14560</v>
      </c>
      <c r="G17123" t="s">
        <v>50</v>
      </c>
      <c r="H17123" t="s">
        <v>14567</v>
      </c>
      <c r="I17123" t="s">
        <v>17</v>
      </c>
      <c r="M17123">
        <v>4869</v>
      </c>
    </row>
    <row r="17124" spans="1:13" x14ac:dyDescent="0.3">
      <c r="A17124" t="s">
        <v>13</v>
      </c>
      <c r="B17124">
        <v>1</v>
      </c>
      <c r="C17124">
        <v>1</v>
      </c>
      <c r="D17124">
        <v>1</v>
      </c>
      <c r="E17124" t="s">
        <v>14556</v>
      </c>
      <c r="F17124" t="s">
        <v>14560</v>
      </c>
      <c r="G17124" t="s">
        <v>13</v>
      </c>
      <c r="H17124" t="s">
        <v>14568</v>
      </c>
      <c r="I17124" t="s">
        <v>40</v>
      </c>
      <c r="M17124">
        <v>4869</v>
      </c>
    </row>
    <row r="17125" spans="1:13" x14ac:dyDescent="0.3">
      <c r="A17125" t="s">
        <v>13</v>
      </c>
      <c r="B17125">
        <v>1</v>
      </c>
      <c r="C17125">
        <v>1</v>
      </c>
      <c r="D17125">
        <v>1</v>
      </c>
      <c r="E17125" t="s">
        <v>14556</v>
      </c>
      <c r="F17125" t="s">
        <v>14569</v>
      </c>
      <c r="G17125" t="s">
        <v>13</v>
      </c>
      <c r="H17125" t="s">
        <v>14570</v>
      </c>
      <c r="I17125" t="s">
        <v>19</v>
      </c>
      <c r="M17125">
        <v>4869</v>
      </c>
    </row>
    <row r="17126" spans="1:13" x14ac:dyDescent="0.3">
      <c r="A17126" t="s">
        <v>13</v>
      </c>
      <c r="B17126">
        <v>1</v>
      </c>
      <c r="C17126">
        <v>1</v>
      </c>
      <c r="D17126">
        <v>1</v>
      </c>
      <c r="E17126" t="s">
        <v>14556</v>
      </c>
      <c r="F17126" t="s">
        <v>14571</v>
      </c>
      <c r="G17126" t="s">
        <v>13</v>
      </c>
      <c r="H17126" t="s">
        <v>14572</v>
      </c>
      <c r="I17126" t="s">
        <v>34</v>
      </c>
      <c r="J17126" t="s">
        <v>603</v>
      </c>
      <c r="M17126">
        <v>4869</v>
      </c>
    </row>
    <row r="17127" spans="1:13" x14ac:dyDescent="0.3">
      <c r="A17127" t="s">
        <v>13</v>
      </c>
      <c r="B17127">
        <v>1</v>
      </c>
      <c r="C17127">
        <v>1</v>
      </c>
      <c r="D17127">
        <v>1</v>
      </c>
      <c r="E17127" t="s">
        <v>14556</v>
      </c>
      <c r="F17127" t="s">
        <v>14560</v>
      </c>
      <c r="G17127" t="s">
        <v>13</v>
      </c>
      <c r="H17127" t="s">
        <v>14573</v>
      </c>
      <c r="I17127" t="s">
        <v>40</v>
      </c>
      <c r="M17127">
        <v>4869</v>
      </c>
    </row>
    <row r="17128" spans="1:13" x14ac:dyDescent="0.3">
      <c r="A17128" t="s">
        <v>13</v>
      </c>
      <c r="B17128">
        <v>1</v>
      </c>
      <c r="C17128">
        <v>1</v>
      </c>
      <c r="D17128">
        <v>1</v>
      </c>
      <c r="E17128" t="s">
        <v>14556</v>
      </c>
      <c r="F17128" t="s">
        <v>14560</v>
      </c>
      <c r="G17128" t="s">
        <v>13</v>
      </c>
      <c r="H17128" t="s">
        <v>14574</v>
      </c>
      <c r="I17128" t="s">
        <v>27</v>
      </c>
      <c r="M17128">
        <v>4869</v>
      </c>
    </row>
    <row r="17129" spans="1:13" x14ac:dyDescent="0.3">
      <c r="A17129" t="s">
        <v>13</v>
      </c>
      <c r="B17129">
        <v>0</v>
      </c>
      <c r="C17129">
        <v>1</v>
      </c>
      <c r="D17129" t="s">
        <v>13</v>
      </c>
      <c r="E17129" t="s">
        <v>14556</v>
      </c>
      <c r="F17129" t="s">
        <v>14571</v>
      </c>
      <c r="G17129" t="s">
        <v>50</v>
      </c>
      <c r="H17129" t="s">
        <v>14575</v>
      </c>
      <c r="I17129" t="s">
        <v>17</v>
      </c>
      <c r="M17129">
        <v>4869</v>
      </c>
    </row>
    <row r="17130" spans="1:13" x14ac:dyDescent="0.3">
      <c r="A17130" t="s">
        <v>13</v>
      </c>
      <c r="B17130">
        <v>1</v>
      </c>
      <c r="C17130">
        <v>1</v>
      </c>
      <c r="D17130">
        <v>1</v>
      </c>
      <c r="E17130" t="s">
        <v>14556</v>
      </c>
      <c r="F17130" t="s">
        <v>14576</v>
      </c>
      <c r="G17130" t="s">
        <v>13</v>
      </c>
      <c r="H17130" t="s">
        <v>14577</v>
      </c>
      <c r="I17130" t="s">
        <v>22</v>
      </c>
      <c r="J17130" t="s">
        <v>23</v>
      </c>
      <c r="M17130">
        <v>4869</v>
      </c>
    </row>
    <row r="17131" spans="1:13" x14ac:dyDescent="0.3">
      <c r="A17131" t="s">
        <v>13</v>
      </c>
      <c r="B17131">
        <v>1</v>
      </c>
      <c r="C17131">
        <v>1</v>
      </c>
      <c r="D17131">
        <v>1</v>
      </c>
      <c r="E17131" t="s">
        <v>14556</v>
      </c>
      <c r="F17131" t="s">
        <v>14560</v>
      </c>
      <c r="G17131" t="s">
        <v>13</v>
      </c>
      <c r="H17131" t="s">
        <v>14574</v>
      </c>
      <c r="I17131" t="s">
        <v>27</v>
      </c>
      <c r="M17131">
        <v>4869</v>
      </c>
    </row>
    <row r="17132" spans="1:13" x14ac:dyDescent="0.3">
      <c r="E17132" t="s">
        <v>14556</v>
      </c>
      <c r="F17132" t="s">
        <v>14578</v>
      </c>
      <c r="G17132" t="s">
        <v>28</v>
      </c>
      <c r="H17132" t="s">
        <v>14579</v>
      </c>
      <c r="I17132" t="s">
        <v>17</v>
      </c>
      <c r="M17132">
        <v>4869</v>
      </c>
    </row>
    <row r="17133" spans="1:13" x14ac:dyDescent="0.3">
      <c r="A17133" t="s">
        <v>13</v>
      </c>
      <c r="B17133">
        <v>1</v>
      </c>
      <c r="C17133">
        <v>1</v>
      </c>
      <c r="D17133">
        <v>1</v>
      </c>
      <c r="E17133" t="s">
        <v>14556</v>
      </c>
      <c r="F17133" t="s">
        <v>14576</v>
      </c>
      <c r="G17133" t="s">
        <v>13</v>
      </c>
      <c r="H17133" t="s">
        <v>14577</v>
      </c>
      <c r="I17133" t="s">
        <v>22</v>
      </c>
      <c r="J17133" t="s">
        <v>23</v>
      </c>
      <c r="M17133">
        <v>4869</v>
      </c>
    </row>
    <row r="17134" spans="1:13" x14ac:dyDescent="0.3">
      <c r="A17134" t="s">
        <v>13</v>
      </c>
      <c r="B17134">
        <v>0</v>
      </c>
      <c r="C17134">
        <v>1</v>
      </c>
      <c r="D17134" t="s">
        <v>13</v>
      </c>
      <c r="E17134" t="s">
        <v>14556</v>
      </c>
      <c r="F17134" t="s">
        <v>3824</v>
      </c>
      <c r="G17134" t="s">
        <v>28</v>
      </c>
      <c r="H17134" t="s">
        <v>14580</v>
      </c>
      <c r="I17134" t="s">
        <v>19</v>
      </c>
      <c r="M17134">
        <v>4870</v>
      </c>
    </row>
    <row r="17135" spans="1:13" x14ac:dyDescent="0.3">
      <c r="A17135" t="s">
        <v>13</v>
      </c>
      <c r="B17135">
        <v>0</v>
      </c>
      <c r="C17135">
        <v>1</v>
      </c>
      <c r="D17135" t="s">
        <v>13</v>
      </c>
      <c r="E17135" t="s">
        <v>14556</v>
      </c>
      <c r="F17135" t="s">
        <v>3824</v>
      </c>
      <c r="G17135" t="s">
        <v>28</v>
      </c>
      <c r="H17135" t="s">
        <v>14581</v>
      </c>
      <c r="I17135" t="s">
        <v>17</v>
      </c>
      <c r="M17135">
        <v>4870</v>
      </c>
    </row>
    <row r="17136" spans="1:13" x14ac:dyDescent="0.3">
      <c r="A17136" t="s">
        <v>13</v>
      </c>
      <c r="B17136">
        <v>0</v>
      </c>
      <c r="C17136">
        <v>1</v>
      </c>
      <c r="D17136" t="s">
        <v>13</v>
      </c>
      <c r="E17136" t="s">
        <v>14556</v>
      </c>
      <c r="F17136" t="s">
        <v>14560</v>
      </c>
      <c r="G17136" t="s">
        <v>50</v>
      </c>
      <c r="H17136" t="s">
        <v>14582</v>
      </c>
      <c r="I17136" t="s">
        <v>17</v>
      </c>
      <c r="M17136">
        <v>4870</v>
      </c>
    </row>
    <row r="17137" spans="1:13" x14ac:dyDescent="0.3">
      <c r="E17137" t="s">
        <v>14556</v>
      </c>
      <c r="F17137" t="s">
        <v>14560</v>
      </c>
      <c r="G17137" t="s">
        <v>13</v>
      </c>
      <c r="H17137" t="s">
        <v>14583</v>
      </c>
      <c r="I17137" t="s">
        <v>40</v>
      </c>
      <c r="M17137">
        <v>4870</v>
      </c>
    </row>
    <row r="17138" spans="1:13" x14ac:dyDescent="0.3">
      <c r="E17138" t="s">
        <v>14556</v>
      </c>
      <c r="F17138" t="s">
        <v>3824</v>
      </c>
      <c r="G17138" t="s">
        <v>25</v>
      </c>
      <c r="H17138" t="s">
        <v>14584</v>
      </c>
      <c r="I17138" t="s">
        <v>27</v>
      </c>
      <c r="M17138">
        <v>4870</v>
      </c>
    </row>
    <row r="17139" spans="1:13" x14ac:dyDescent="0.3">
      <c r="A17139" t="s">
        <v>13</v>
      </c>
      <c r="B17139">
        <v>1</v>
      </c>
      <c r="C17139">
        <v>1</v>
      </c>
      <c r="D17139">
        <v>1</v>
      </c>
      <c r="E17139" t="s">
        <v>14556</v>
      </c>
      <c r="F17139" t="s">
        <v>14585</v>
      </c>
      <c r="G17139" t="s">
        <v>13</v>
      </c>
      <c r="H17139" t="s">
        <v>14586</v>
      </c>
      <c r="I17139" t="s">
        <v>19</v>
      </c>
      <c r="M17139">
        <v>4871</v>
      </c>
    </row>
    <row r="17140" spans="1:13" x14ac:dyDescent="0.3">
      <c r="E17140" t="s">
        <v>14556</v>
      </c>
      <c r="F17140" t="s">
        <v>14560</v>
      </c>
      <c r="G17140" t="s">
        <v>13</v>
      </c>
      <c r="H17140" t="s">
        <v>14587</v>
      </c>
      <c r="I17140" t="s">
        <v>27</v>
      </c>
      <c r="M17140">
        <v>4872</v>
      </c>
    </row>
    <row r="17141" spans="1:13" x14ac:dyDescent="0.3">
      <c r="E17141" t="s">
        <v>14556</v>
      </c>
      <c r="F17141" t="s">
        <v>2008</v>
      </c>
      <c r="G17141" t="s">
        <v>50</v>
      </c>
      <c r="H17141" t="s">
        <v>14588</v>
      </c>
      <c r="I17141" t="s">
        <v>52</v>
      </c>
      <c r="J17141" t="s">
        <v>53</v>
      </c>
      <c r="M17141">
        <v>4872</v>
      </c>
    </row>
    <row r="17142" spans="1:13" x14ac:dyDescent="0.3">
      <c r="E17142" t="s">
        <v>14556</v>
      </c>
      <c r="F17142" t="s">
        <v>251</v>
      </c>
      <c r="G17142" t="s">
        <v>50</v>
      </c>
      <c r="H17142" t="s">
        <v>14589</v>
      </c>
      <c r="I17142" t="s">
        <v>52</v>
      </c>
      <c r="J17142" t="s">
        <v>53</v>
      </c>
      <c r="M17142">
        <v>4872</v>
      </c>
    </row>
    <row r="17143" spans="1:13" x14ac:dyDescent="0.3">
      <c r="A17143" t="s">
        <v>242</v>
      </c>
      <c r="B17143">
        <v>0</v>
      </c>
      <c r="C17143">
        <v>0</v>
      </c>
      <c r="D17143">
        <v>0</v>
      </c>
      <c r="E17143" t="s">
        <v>14556</v>
      </c>
      <c r="F17143" t="s">
        <v>14590</v>
      </c>
      <c r="G17143" t="s">
        <v>13</v>
      </c>
      <c r="H17143" t="s">
        <v>14591</v>
      </c>
      <c r="I17143" t="s">
        <v>17</v>
      </c>
      <c r="M17143">
        <v>4872</v>
      </c>
    </row>
    <row r="17144" spans="1:13" x14ac:dyDescent="0.3">
      <c r="A17144" t="s">
        <v>13</v>
      </c>
      <c r="B17144">
        <v>0</v>
      </c>
      <c r="C17144">
        <v>1</v>
      </c>
      <c r="D17144" t="s">
        <v>13</v>
      </c>
      <c r="E17144" t="s">
        <v>14556</v>
      </c>
      <c r="F17144" t="s">
        <v>14560</v>
      </c>
      <c r="G17144" t="s">
        <v>50</v>
      </c>
      <c r="H17144" t="s">
        <v>14592</v>
      </c>
      <c r="I17144" t="s">
        <v>17</v>
      </c>
      <c r="M17144">
        <v>4872</v>
      </c>
    </row>
    <row r="17145" spans="1:13" x14ac:dyDescent="0.3">
      <c r="A17145" t="s">
        <v>13</v>
      </c>
      <c r="B17145">
        <v>1</v>
      </c>
      <c r="C17145">
        <v>1</v>
      </c>
      <c r="D17145">
        <v>1</v>
      </c>
      <c r="E17145" t="s">
        <v>14593</v>
      </c>
      <c r="F17145" t="s">
        <v>14594</v>
      </c>
      <c r="G17145" t="s">
        <v>13</v>
      </c>
      <c r="H17145" t="s">
        <v>14595</v>
      </c>
      <c r="I17145" t="s">
        <v>19</v>
      </c>
      <c r="M17145">
        <v>4873</v>
      </c>
    </row>
    <row r="17146" spans="1:13" x14ac:dyDescent="0.3">
      <c r="A17146" t="s">
        <v>13</v>
      </c>
      <c r="B17146">
        <v>1</v>
      </c>
      <c r="C17146">
        <v>1</v>
      </c>
      <c r="D17146">
        <v>1</v>
      </c>
      <c r="E17146" t="s">
        <v>14593</v>
      </c>
      <c r="F17146" t="s">
        <v>7248</v>
      </c>
      <c r="G17146" t="s">
        <v>13</v>
      </c>
      <c r="H17146" t="s">
        <v>14596</v>
      </c>
      <c r="I17146" t="s">
        <v>27</v>
      </c>
      <c r="M17146">
        <v>4873</v>
      </c>
    </row>
    <row r="17147" spans="1:13" x14ac:dyDescent="0.3">
      <c r="E17147" t="s">
        <v>14593</v>
      </c>
      <c r="F17147" t="s">
        <v>7248</v>
      </c>
      <c r="G17147" t="s">
        <v>25</v>
      </c>
      <c r="H17147" t="s">
        <v>14597</v>
      </c>
      <c r="I17147" t="s">
        <v>17</v>
      </c>
      <c r="M17147">
        <v>4873</v>
      </c>
    </row>
    <row r="17148" spans="1:13" x14ac:dyDescent="0.3">
      <c r="E17148" t="s">
        <v>14593</v>
      </c>
      <c r="F17148" t="s">
        <v>14598</v>
      </c>
      <c r="G17148" t="s">
        <v>25</v>
      </c>
      <c r="H17148" t="s">
        <v>14599</v>
      </c>
      <c r="I17148" t="s">
        <v>27</v>
      </c>
      <c r="M17148">
        <v>4873</v>
      </c>
    </row>
    <row r="17149" spans="1:13" x14ac:dyDescent="0.3">
      <c r="E17149" t="s">
        <v>14593</v>
      </c>
      <c r="F17149" t="s">
        <v>14598</v>
      </c>
      <c r="G17149" t="s">
        <v>13</v>
      </c>
      <c r="H17149" t="s">
        <v>14600</v>
      </c>
      <c r="I17149" t="s">
        <v>17</v>
      </c>
      <c r="M17149">
        <v>4873</v>
      </c>
    </row>
    <row r="17150" spans="1:13" x14ac:dyDescent="0.3">
      <c r="E17150" t="s">
        <v>14601</v>
      </c>
      <c r="F17150" t="s">
        <v>14602</v>
      </c>
      <c r="G17150" t="s">
        <v>28</v>
      </c>
      <c r="H17150" t="s">
        <v>14603</v>
      </c>
      <c r="I17150" t="s">
        <v>27</v>
      </c>
      <c r="M17150">
        <v>4874</v>
      </c>
    </row>
    <row r="17151" spans="1:13" x14ac:dyDescent="0.3">
      <c r="E17151" t="s">
        <v>14601</v>
      </c>
      <c r="F17151" t="s">
        <v>7248</v>
      </c>
      <c r="G17151" t="s">
        <v>50</v>
      </c>
      <c r="H17151" t="s">
        <v>14604</v>
      </c>
      <c r="I17151" t="s">
        <v>17</v>
      </c>
      <c r="M17151">
        <v>4874</v>
      </c>
    </row>
    <row r="17152" spans="1:13" x14ac:dyDescent="0.3">
      <c r="A17152" t="s">
        <v>13</v>
      </c>
      <c r="B17152">
        <v>1</v>
      </c>
      <c r="C17152">
        <v>1</v>
      </c>
      <c r="D17152">
        <v>1</v>
      </c>
      <c r="E17152" t="s">
        <v>14601</v>
      </c>
      <c r="F17152" t="s">
        <v>7248</v>
      </c>
      <c r="G17152" t="s">
        <v>13</v>
      </c>
      <c r="H17152" t="s">
        <v>14605</v>
      </c>
      <c r="I17152" t="s">
        <v>27</v>
      </c>
      <c r="M17152">
        <v>4874</v>
      </c>
    </row>
    <row r="17153" spans="1:13" x14ac:dyDescent="0.3">
      <c r="A17153" t="s">
        <v>13</v>
      </c>
      <c r="B17153">
        <v>1</v>
      </c>
      <c r="C17153">
        <v>1</v>
      </c>
      <c r="D17153">
        <v>1</v>
      </c>
      <c r="E17153" t="s">
        <v>14601</v>
      </c>
      <c r="F17153" t="s">
        <v>14606</v>
      </c>
      <c r="G17153" t="s">
        <v>13</v>
      </c>
      <c r="H17153" t="s">
        <v>14607</v>
      </c>
      <c r="I17153" t="s">
        <v>22</v>
      </c>
      <c r="J17153" t="s">
        <v>23</v>
      </c>
      <c r="M17153">
        <v>4874</v>
      </c>
    </row>
    <row r="17154" spans="1:13" x14ac:dyDescent="0.3">
      <c r="A17154" t="s">
        <v>13</v>
      </c>
      <c r="B17154">
        <v>1</v>
      </c>
      <c r="C17154">
        <v>1</v>
      </c>
      <c r="D17154">
        <v>1</v>
      </c>
      <c r="E17154" t="s">
        <v>14601</v>
      </c>
      <c r="F17154" t="s">
        <v>14608</v>
      </c>
      <c r="G17154" t="s">
        <v>13</v>
      </c>
      <c r="H17154" t="s">
        <v>14609</v>
      </c>
      <c r="I17154" t="s">
        <v>22</v>
      </c>
      <c r="J17154" t="s">
        <v>44</v>
      </c>
      <c r="K17154" t="s">
        <v>45</v>
      </c>
      <c r="L17154" t="s">
        <v>46</v>
      </c>
      <c r="M17154">
        <v>4874</v>
      </c>
    </row>
    <row r="17155" spans="1:13" x14ac:dyDescent="0.3">
      <c r="E17155" t="s">
        <v>14601</v>
      </c>
      <c r="F17155" t="s">
        <v>14594</v>
      </c>
      <c r="G17155" t="s">
        <v>28</v>
      </c>
      <c r="H17155" t="s">
        <v>14610</v>
      </c>
      <c r="I17155" t="s">
        <v>17</v>
      </c>
      <c r="M17155">
        <v>4874</v>
      </c>
    </row>
    <row r="17156" spans="1:13" x14ac:dyDescent="0.3">
      <c r="A17156" t="s">
        <v>242</v>
      </c>
      <c r="B17156">
        <v>0</v>
      </c>
      <c r="C17156">
        <v>0</v>
      </c>
      <c r="D17156">
        <v>0</v>
      </c>
      <c r="E17156" t="s">
        <v>14601</v>
      </c>
      <c r="F17156" t="s">
        <v>14602</v>
      </c>
      <c r="G17156" t="s">
        <v>25</v>
      </c>
      <c r="H17156" t="s">
        <v>14611</v>
      </c>
      <c r="I17156" t="s">
        <v>17</v>
      </c>
      <c r="M17156">
        <v>4874</v>
      </c>
    </row>
    <row r="17157" spans="1:13" x14ac:dyDescent="0.3">
      <c r="A17157" t="s">
        <v>13</v>
      </c>
      <c r="B17157">
        <v>1</v>
      </c>
      <c r="C17157">
        <v>1</v>
      </c>
      <c r="D17157">
        <v>1</v>
      </c>
      <c r="E17157" t="s">
        <v>14601</v>
      </c>
      <c r="F17157" t="s">
        <v>14594</v>
      </c>
      <c r="G17157" t="s">
        <v>13</v>
      </c>
      <c r="H17157" t="s">
        <v>14612</v>
      </c>
      <c r="I17157" t="s">
        <v>27</v>
      </c>
      <c r="M17157">
        <v>4874</v>
      </c>
    </row>
    <row r="17158" spans="1:13" x14ac:dyDescent="0.3">
      <c r="A17158" t="s">
        <v>13</v>
      </c>
      <c r="B17158">
        <v>1</v>
      </c>
      <c r="C17158">
        <v>1</v>
      </c>
      <c r="D17158">
        <v>1</v>
      </c>
      <c r="E17158" t="s">
        <v>14593</v>
      </c>
      <c r="F17158" t="s">
        <v>7248</v>
      </c>
      <c r="G17158" t="s">
        <v>13</v>
      </c>
      <c r="H17158" t="s">
        <v>14613</v>
      </c>
      <c r="I17158" t="s">
        <v>27</v>
      </c>
      <c r="M17158">
        <v>4875</v>
      </c>
    </row>
    <row r="17159" spans="1:13" x14ac:dyDescent="0.3">
      <c r="E17159" t="s">
        <v>14593</v>
      </c>
      <c r="F17159" t="s">
        <v>7248</v>
      </c>
      <c r="G17159" t="s">
        <v>28</v>
      </c>
      <c r="H17159" t="s">
        <v>14614</v>
      </c>
      <c r="I17159" t="s">
        <v>17</v>
      </c>
      <c r="M17159">
        <v>4875</v>
      </c>
    </row>
    <row r="17160" spans="1:13" x14ac:dyDescent="0.3">
      <c r="A17160" t="s">
        <v>13</v>
      </c>
      <c r="B17160">
        <v>1</v>
      </c>
      <c r="C17160">
        <v>1</v>
      </c>
      <c r="D17160">
        <v>1</v>
      </c>
      <c r="E17160" t="s">
        <v>14593</v>
      </c>
      <c r="F17160" t="s">
        <v>14615</v>
      </c>
      <c r="G17160" t="s">
        <v>13</v>
      </c>
      <c r="H17160" t="s">
        <v>14616</v>
      </c>
      <c r="I17160" t="s">
        <v>43</v>
      </c>
      <c r="J17160" t="s">
        <v>44</v>
      </c>
      <c r="K17160" t="s">
        <v>45</v>
      </c>
      <c r="L17160" t="s">
        <v>46</v>
      </c>
      <c r="M17160">
        <v>4875</v>
      </c>
    </row>
    <row r="17161" spans="1:13" x14ac:dyDescent="0.3">
      <c r="A17161" t="s">
        <v>13</v>
      </c>
      <c r="B17161">
        <v>1</v>
      </c>
      <c r="C17161">
        <v>1</v>
      </c>
      <c r="D17161">
        <v>1</v>
      </c>
      <c r="E17161" t="s">
        <v>14593</v>
      </c>
      <c r="F17161" t="s">
        <v>14594</v>
      </c>
      <c r="G17161" t="s">
        <v>13</v>
      </c>
      <c r="H17161" t="s">
        <v>14617</v>
      </c>
      <c r="I17161" t="s">
        <v>19</v>
      </c>
      <c r="M17161">
        <v>4875</v>
      </c>
    </row>
    <row r="17162" spans="1:13" x14ac:dyDescent="0.3">
      <c r="E17162" t="s">
        <v>14618</v>
      </c>
      <c r="F17162" t="s">
        <v>14619</v>
      </c>
      <c r="G17162" t="s">
        <v>25</v>
      </c>
      <c r="H17162" t="s">
        <v>14620</v>
      </c>
      <c r="I17162" t="s">
        <v>19</v>
      </c>
      <c r="M17162">
        <v>4876</v>
      </c>
    </row>
    <row r="17163" spans="1:13" x14ac:dyDescent="0.3">
      <c r="A17163" t="s">
        <v>13</v>
      </c>
      <c r="B17163">
        <v>0</v>
      </c>
      <c r="C17163">
        <v>1</v>
      </c>
      <c r="D17163" t="s">
        <v>13</v>
      </c>
      <c r="E17163" t="s">
        <v>14618</v>
      </c>
      <c r="F17163" t="s">
        <v>14621</v>
      </c>
      <c r="G17163" t="s">
        <v>25</v>
      </c>
      <c r="H17163" t="s">
        <v>14622</v>
      </c>
      <c r="I17163" t="s">
        <v>17</v>
      </c>
      <c r="M17163">
        <v>4876</v>
      </c>
    </row>
    <row r="17164" spans="1:13" x14ac:dyDescent="0.3">
      <c r="E17164" t="s">
        <v>14618</v>
      </c>
      <c r="F17164" t="s">
        <v>7248</v>
      </c>
      <c r="G17164" t="s">
        <v>28</v>
      </c>
      <c r="H17164" t="s">
        <v>14623</v>
      </c>
      <c r="I17164" t="s">
        <v>17</v>
      </c>
      <c r="M17164">
        <v>4876</v>
      </c>
    </row>
    <row r="17165" spans="1:13" x14ac:dyDescent="0.3">
      <c r="A17165" t="s">
        <v>13</v>
      </c>
      <c r="B17165">
        <v>1</v>
      </c>
      <c r="C17165">
        <v>1</v>
      </c>
      <c r="D17165">
        <v>1</v>
      </c>
      <c r="E17165" t="s">
        <v>14618</v>
      </c>
      <c r="F17165" t="s">
        <v>7248</v>
      </c>
      <c r="G17165" t="s">
        <v>13</v>
      </c>
      <c r="H17165" t="s">
        <v>14624</v>
      </c>
      <c r="I17165" t="s">
        <v>27</v>
      </c>
      <c r="M17165">
        <v>4876</v>
      </c>
    </row>
    <row r="17166" spans="1:13" x14ac:dyDescent="0.3">
      <c r="E17166" t="s">
        <v>14618</v>
      </c>
      <c r="F17166" t="s">
        <v>800</v>
      </c>
      <c r="G17166" t="s">
        <v>50</v>
      </c>
      <c r="H17166" t="s">
        <v>14625</v>
      </c>
      <c r="I17166" t="s">
        <v>52</v>
      </c>
      <c r="J17166" t="s">
        <v>53</v>
      </c>
      <c r="M17166">
        <v>4876</v>
      </c>
    </row>
    <row r="17167" spans="1:13" x14ac:dyDescent="0.3">
      <c r="A17167" t="s">
        <v>13</v>
      </c>
      <c r="B17167">
        <v>1</v>
      </c>
      <c r="C17167">
        <v>1</v>
      </c>
      <c r="D17167">
        <v>1</v>
      </c>
      <c r="E17167" t="s">
        <v>14618</v>
      </c>
      <c r="F17167" t="s">
        <v>14594</v>
      </c>
      <c r="G17167" t="s">
        <v>13</v>
      </c>
      <c r="H17167" t="s">
        <v>14626</v>
      </c>
      <c r="I17167" t="s">
        <v>27</v>
      </c>
      <c r="M17167">
        <v>4876</v>
      </c>
    </row>
    <row r="17168" spans="1:13" x14ac:dyDescent="0.3">
      <c r="E17168" t="s">
        <v>14618</v>
      </c>
      <c r="F17168" t="s">
        <v>14594</v>
      </c>
      <c r="G17168" t="s">
        <v>28</v>
      </c>
      <c r="H17168" t="s">
        <v>14627</v>
      </c>
      <c r="I17168" t="s">
        <v>17</v>
      </c>
      <c r="M17168">
        <v>4876</v>
      </c>
    </row>
    <row r="17169" spans="1:13" x14ac:dyDescent="0.3">
      <c r="A17169" t="s">
        <v>13</v>
      </c>
      <c r="B17169">
        <v>1</v>
      </c>
      <c r="C17169">
        <v>1</v>
      </c>
      <c r="D17169">
        <v>1</v>
      </c>
      <c r="E17169" t="s">
        <v>14618</v>
      </c>
      <c r="F17169" t="s">
        <v>14621</v>
      </c>
      <c r="G17169" t="s">
        <v>13</v>
      </c>
      <c r="H17169" t="s">
        <v>14628</v>
      </c>
      <c r="I17169" t="s">
        <v>34</v>
      </c>
      <c r="J17169" t="s">
        <v>603</v>
      </c>
      <c r="M17169">
        <v>4876</v>
      </c>
    </row>
    <row r="17170" spans="1:13" x14ac:dyDescent="0.3">
      <c r="E17170" t="s">
        <v>14618</v>
      </c>
      <c r="F17170" t="s">
        <v>7248</v>
      </c>
      <c r="G17170" t="s">
        <v>50</v>
      </c>
      <c r="H17170" t="s">
        <v>14629</v>
      </c>
      <c r="I17170" t="s">
        <v>17</v>
      </c>
      <c r="M17170">
        <v>4877</v>
      </c>
    </row>
    <row r="17171" spans="1:13" x14ac:dyDescent="0.3">
      <c r="E17171" t="s">
        <v>14618</v>
      </c>
      <c r="F17171" t="s">
        <v>2008</v>
      </c>
      <c r="G17171" t="s">
        <v>50</v>
      </c>
      <c r="H17171" t="s">
        <v>14630</v>
      </c>
      <c r="I17171" t="s">
        <v>52</v>
      </c>
      <c r="J17171" t="s">
        <v>53</v>
      </c>
      <c r="M17171">
        <v>4877</v>
      </c>
    </row>
    <row r="17172" spans="1:13" x14ac:dyDescent="0.3">
      <c r="A17172" t="s">
        <v>13</v>
      </c>
      <c r="B17172">
        <v>1</v>
      </c>
      <c r="C17172">
        <v>1</v>
      </c>
      <c r="D17172">
        <v>1</v>
      </c>
      <c r="E17172" t="s">
        <v>14618</v>
      </c>
      <c r="F17172" t="s">
        <v>7248</v>
      </c>
      <c r="G17172" t="s">
        <v>13</v>
      </c>
      <c r="H17172" t="s">
        <v>14631</v>
      </c>
      <c r="I17172" t="s">
        <v>27</v>
      </c>
      <c r="M17172">
        <v>4877</v>
      </c>
    </row>
    <row r="17173" spans="1:13" x14ac:dyDescent="0.3">
      <c r="A17173" t="s">
        <v>13</v>
      </c>
      <c r="B17173">
        <v>1</v>
      </c>
      <c r="C17173">
        <v>1</v>
      </c>
      <c r="D17173">
        <v>1</v>
      </c>
      <c r="E17173" t="s">
        <v>14618</v>
      </c>
      <c r="F17173" t="s">
        <v>14594</v>
      </c>
      <c r="G17173" t="s">
        <v>13</v>
      </c>
      <c r="H17173" t="s">
        <v>14632</v>
      </c>
      <c r="I17173" t="s">
        <v>19</v>
      </c>
      <c r="M17173">
        <v>4877</v>
      </c>
    </row>
    <row r="17174" spans="1:13" x14ac:dyDescent="0.3">
      <c r="E17174" t="s">
        <v>14633</v>
      </c>
      <c r="F17174" t="s">
        <v>129</v>
      </c>
      <c r="G17174" t="s">
        <v>50</v>
      </c>
      <c r="H17174" t="s">
        <v>14634</v>
      </c>
      <c r="I17174" t="s">
        <v>52</v>
      </c>
      <c r="J17174" t="s">
        <v>53</v>
      </c>
      <c r="M17174">
        <v>4880</v>
      </c>
    </row>
    <row r="17175" spans="1:13" x14ac:dyDescent="0.3">
      <c r="E17175" t="s">
        <v>14633</v>
      </c>
      <c r="F17175" t="s">
        <v>4536</v>
      </c>
      <c r="G17175" t="s">
        <v>13</v>
      </c>
      <c r="H17175" t="s">
        <v>14635</v>
      </c>
      <c r="I17175" t="s">
        <v>27</v>
      </c>
      <c r="M17175">
        <v>4880</v>
      </c>
    </row>
    <row r="17176" spans="1:13" x14ac:dyDescent="0.3">
      <c r="A17176" t="s">
        <v>13</v>
      </c>
      <c r="B17176">
        <v>1</v>
      </c>
      <c r="C17176">
        <v>1</v>
      </c>
      <c r="D17176">
        <v>1</v>
      </c>
      <c r="E17176" t="s">
        <v>14633</v>
      </c>
      <c r="F17176" t="s">
        <v>14636</v>
      </c>
      <c r="G17176" t="s">
        <v>13</v>
      </c>
      <c r="H17176" t="s">
        <v>14637</v>
      </c>
      <c r="I17176" t="s">
        <v>22</v>
      </c>
      <c r="J17176" t="s">
        <v>603</v>
      </c>
      <c r="M17176">
        <v>4880</v>
      </c>
    </row>
    <row r="17177" spans="1:13" x14ac:dyDescent="0.3">
      <c r="A17177" t="s">
        <v>13</v>
      </c>
      <c r="B17177">
        <v>1</v>
      </c>
      <c r="C17177">
        <v>1</v>
      </c>
      <c r="D17177">
        <v>1</v>
      </c>
      <c r="E17177" t="s">
        <v>14633</v>
      </c>
      <c r="F17177" t="s">
        <v>14638</v>
      </c>
      <c r="G17177" t="s">
        <v>13</v>
      </c>
      <c r="H17177" t="s">
        <v>14639</v>
      </c>
      <c r="I17177" t="s">
        <v>19</v>
      </c>
      <c r="M17177">
        <v>4880</v>
      </c>
    </row>
    <row r="17178" spans="1:13" x14ac:dyDescent="0.3">
      <c r="A17178" t="s">
        <v>13</v>
      </c>
      <c r="B17178">
        <v>1</v>
      </c>
      <c r="C17178">
        <v>1</v>
      </c>
      <c r="D17178">
        <v>1</v>
      </c>
      <c r="E17178" t="s">
        <v>14633</v>
      </c>
      <c r="F17178" t="s">
        <v>4625</v>
      </c>
      <c r="G17178" t="s">
        <v>13</v>
      </c>
      <c r="H17178" t="s">
        <v>14640</v>
      </c>
      <c r="I17178" t="s">
        <v>22</v>
      </c>
      <c r="J17178" t="s">
        <v>23</v>
      </c>
      <c r="M17178">
        <v>4880</v>
      </c>
    </row>
    <row r="17179" spans="1:13" x14ac:dyDescent="0.3">
      <c r="E17179" t="s">
        <v>14633</v>
      </c>
      <c r="F17179" t="s">
        <v>4536</v>
      </c>
      <c r="G17179" t="s">
        <v>25</v>
      </c>
      <c r="H17179" t="s">
        <v>14641</v>
      </c>
      <c r="I17179" t="s">
        <v>17</v>
      </c>
      <c r="M17179">
        <v>4880</v>
      </c>
    </row>
    <row r="17180" spans="1:13" x14ac:dyDescent="0.3">
      <c r="E17180" t="s">
        <v>14633</v>
      </c>
      <c r="F17180" t="s">
        <v>9636</v>
      </c>
      <c r="G17180" t="s">
        <v>13</v>
      </c>
      <c r="H17180" t="s">
        <v>14642</v>
      </c>
      <c r="I17180" t="s">
        <v>52</v>
      </c>
      <c r="J17180" t="s">
        <v>44</v>
      </c>
      <c r="K17180" t="s">
        <v>523</v>
      </c>
      <c r="M17180">
        <v>4880</v>
      </c>
    </row>
    <row r="17181" spans="1:13" x14ac:dyDescent="0.3">
      <c r="A17181" t="s">
        <v>13</v>
      </c>
      <c r="B17181">
        <v>1</v>
      </c>
      <c r="C17181">
        <v>1</v>
      </c>
      <c r="D17181">
        <v>1</v>
      </c>
      <c r="E17181" t="s">
        <v>14633</v>
      </c>
      <c r="F17181" t="s">
        <v>14643</v>
      </c>
      <c r="G17181" t="s">
        <v>13</v>
      </c>
      <c r="H17181" t="s">
        <v>14644</v>
      </c>
      <c r="I17181" t="s">
        <v>19</v>
      </c>
      <c r="M17181">
        <v>4880</v>
      </c>
    </row>
    <row r="17182" spans="1:13" x14ac:dyDescent="0.3">
      <c r="A17182" t="s">
        <v>242</v>
      </c>
      <c r="B17182">
        <v>0</v>
      </c>
      <c r="C17182">
        <v>0</v>
      </c>
      <c r="D17182">
        <v>0</v>
      </c>
      <c r="E17182" t="s">
        <v>14633</v>
      </c>
      <c r="F17182" t="s">
        <v>14645</v>
      </c>
      <c r="G17182" t="s">
        <v>25</v>
      </c>
      <c r="H17182" t="s">
        <v>14646</v>
      </c>
      <c r="I17182" t="s">
        <v>19</v>
      </c>
      <c r="M17182">
        <v>4880</v>
      </c>
    </row>
    <row r="17183" spans="1:13" x14ac:dyDescent="0.3">
      <c r="A17183" t="s">
        <v>242</v>
      </c>
      <c r="B17183">
        <v>0</v>
      </c>
      <c r="C17183">
        <v>0</v>
      </c>
      <c r="D17183">
        <v>0</v>
      </c>
      <c r="E17183" t="s">
        <v>14543</v>
      </c>
      <c r="F17183" t="s">
        <v>4687</v>
      </c>
      <c r="G17183" t="s">
        <v>25</v>
      </c>
      <c r="H17183" t="s">
        <v>14544</v>
      </c>
      <c r="I17183" t="s">
        <v>17</v>
      </c>
      <c r="M17183">
        <v>4882</v>
      </c>
    </row>
    <row r="17184" spans="1:13" x14ac:dyDescent="0.3">
      <c r="A17184" t="s">
        <v>13</v>
      </c>
      <c r="B17184">
        <v>1</v>
      </c>
      <c r="C17184">
        <v>1</v>
      </c>
      <c r="D17184">
        <v>1</v>
      </c>
      <c r="E17184" t="s">
        <v>14647</v>
      </c>
      <c r="F17184" t="s">
        <v>14648</v>
      </c>
      <c r="G17184" t="s">
        <v>13</v>
      </c>
      <c r="H17184" t="s">
        <v>14649</v>
      </c>
      <c r="I17184" t="s">
        <v>19</v>
      </c>
      <c r="M17184">
        <v>4883</v>
      </c>
    </row>
    <row r="17185" spans="1:13" x14ac:dyDescent="0.3">
      <c r="E17185" t="s">
        <v>14647</v>
      </c>
      <c r="F17185" t="s">
        <v>14650</v>
      </c>
      <c r="G17185" t="s">
        <v>25</v>
      </c>
      <c r="H17185" t="s">
        <v>14651</v>
      </c>
      <c r="I17185" t="s">
        <v>19</v>
      </c>
      <c r="M17185">
        <v>4883</v>
      </c>
    </row>
    <row r="17186" spans="1:13" x14ac:dyDescent="0.3">
      <c r="E17186" t="s">
        <v>14652</v>
      </c>
      <c r="F17186" t="s">
        <v>14090</v>
      </c>
      <c r="G17186" t="s">
        <v>25</v>
      </c>
      <c r="H17186" t="s">
        <v>14653</v>
      </c>
      <c r="I17186" t="s">
        <v>27</v>
      </c>
      <c r="M17186">
        <v>4885</v>
      </c>
    </row>
    <row r="17187" spans="1:13" x14ac:dyDescent="0.3">
      <c r="A17187" t="s">
        <v>13</v>
      </c>
      <c r="B17187">
        <v>1</v>
      </c>
      <c r="C17187">
        <v>1</v>
      </c>
      <c r="D17187">
        <v>1</v>
      </c>
      <c r="E17187" t="s">
        <v>14652</v>
      </c>
      <c r="F17187" t="s">
        <v>14090</v>
      </c>
      <c r="G17187" t="s">
        <v>13</v>
      </c>
      <c r="H17187" t="s">
        <v>14653</v>
      </c>
      <c r="I17187" t="s">
        <v>1818</v>
      </c>
      <c r="J17187" t="s">
        <v>44</v>
      </c>
      <c r="K17187" t="s">
        <v>45</v>
      </c>
      <c r="L17187" t="s">
        <v>46</v>
      </c>
      <c r="M17187">
        <v>4885</v>
      </c>
    </row>
    <row r="17188" spans="1:13" x14ac:dyDescent="0.3">
      <c r="A17188" t="s">
        <v>13</v>
      </c>
      <c r="B17188">
        <v>1</v>
      </c>
      <c r="C17188">
        <v>1</v>
      </c>
      <c r="D17188">
        <v>1</v>
      </c>
      <c r="E17188" t="s">
        <v>14652</v>
      </c>
      <c r="F17188" t="s">
        <v>14090</v>
      </c>
      <c r="G17188" t="s">
        <v>13</v>
      </c>
      <c r="H17188" t="s">
        <v>14653</v>
      </c>
      <c r="I17188" t="s">
        <v>1818</v>
      </c>
      <c r="J17188" t="s">
        <v>44</v>
      </c>
      <c r="K17188" t="s">
        <v>45</v>
      </c>
      <c r="L17188" t="s">
        <v>46</v>
      </c>
      <c r="M17188">
        <v>4886</v>
      </c>
    </row>
    <row r="17189" spans="1:13" x14ac:dyDescent="0.3">
      <c r="E17189" t="s">
        <v>14652</v>
      </c>
      <c r="F17189" t="s">
        <v>14090</v>
      </c>
      <c r="G17189" t="s">
        <v>25</v>
      </c>
      <c r="H17189" t="s">
        <v>14653</v>
      </c>
      <c r="I17189" t="s">
        <v>27</v>
      </c>
      <c r="M17189">
        <v>4886</v>
      </c>
    </row>
    <row r="17190" spans="1:13" x14ac:dyDescent="0.3">
      <c r="A17190" t="s">
        <v>13</v>
      </c>
      <c r="B17190">
        <v>1</v>
      </c>
      <c r="C17190">
        <v>1</v>
      </c>
      <c r="D17190">
        <v>1</v>
      </c>
      <c r="E17190" t="s">
        <v>14652</v>
      </c>
      <c r="F17190" t="s">
        <v>14090</v>
      </c>
      <c r="G17190" t="s">
        <v>13</v>
      </c>
      <c r="H17190" t="s">
        <v>14653</v>
      </c>
      <c r="I17190" t="s">
        <v>1818</v>
      </c>
      <c r="J17190" t="s">
        <v>44</v>
      </c>
      <c r="K17190" t="s">
        <v>45</v>
      </c>
      <c r="L17190" t="s">
        <v>46</v>
      </c>
      <c r="M17190">
        <v>4887</v>
      </c>
    </row>
    <row r="17191" spans="1:13" x14ac:dyDescent="0.3">
      <c r="E17191" t="s">
        <v>14652</v>
      </c>
      <c r="F17191" t="s">
        <v>14090</v>
      </c>
      <c r="G17191" t="s">
        <v>25</v>
      </c>
      <c r="H17191" t="s">
        <v>14653</v>
      </c>
      <c r="I17191" t="s">
        <v>27</v>
      </c>
      <c r="M17191">
        <v>4887</v>
      </c>
    </row>
    <row r="17192" spans="1:13" x14ac:dyDescent="0.3">
      <c r="E17192" t="s">
        <v>14652</v>
      </c>
      <c r="F17192" t="s">
        <v>14090</v>
      </c>
      <c r="G17192" t="s">
        <v>25</v>
      </c>
      <c r="H17192" t="s">
        <v>14653</v>
      </c>
      <c r="I17192" t="s">
        <v>27</v>
      </c>
      <c r="M17192">
        <v>4888</v>
      </c>
    </row>
    <row r="17193" spans="1:13" x14ac:dyDescent="0.3">
      <c r="A17193" t="s">
        <v>13</v>
      </c>
      <c r="B17193">
        <v>1</v>
      </c>
      <c r="C17193">
        <v>1</v>
      </c>
      <c r="D17193">
        <v>1</v>
      </c>
      <c r="E17193" t="s">
        <v>14652</v>
      </c>
      <c r="F17193" t="s">
        <v>14090</v>
      </c>
      <c r="G17193" t="s">
        <v>13</v>
      </c>
      <c r="H17193" t="s">
        <v>14653</v>
      </c>
      <c r="I17193" t="s">
        <v>1818</v>
      </c>
      <c r="J17193" t="s">
        <v>44</v>
      </c>
      <c r="K17193" t="s">
        <v>45</v>
      </c>
      <c r="L17193" t="s">
        <v>46</v>
      </c>
      <c r="M17193">
        <v>4888</v>
      </c>
    </row>
    <row r="17194" spans="1:13" x14ac:dyDescent="0.3">
      <c r="E17194" t="s">
        <v>14654</v>
      </c>
      <c r="F17194" t="s">
        <v>155</v>
      </c>
      <c r="G17194" t="s">
        <v>50</v>
      </c>
      <c r="H17194" t="s">
        <v>14655</v>
      </c>
      <c r="I17194" t="s">
        <v>52</v>
      </c>
      <c r="J17194" t="s">
        <v>53</v>
      </c>
      <c r="M17194">
        <v>4889</v>
      </c>
    </row>
    <row r="17195" spans="1:13" x14ac:dyDescent="0.3">
      <c r="E17195" t="s">
        <v>14654</v>
      </c>
      <c r="F17195" t="s">
        <v>1823</v>
      </c>
      <c r="G17195" t="s">
        <v>13</v>
      </c>
      <c r="H17195" t="s">
        <v>14656</v>
      </c>
      <c r="I17195" t="s">
        <v>22</v>
      </c>
      <c r="J17195" t="s">
        <v>23</v>
      </c>
      <c r="M17195">
        <v>4889</v>
      </c>
    </row>
    <row r="17196" spans="1:13" x14ac:dyDescent="0.3">
      <c r="E17196" t="s">
        <v>14654</v>
      </c>
      <c r="F17196" t="s">
        <v>177</v>
      </c>
      <c r="G17196" t="s">
        <v>13</v>
      </c>
      <c r="H17196" t="s">
        <v>14657</v>
      </c>
      <c r="I17196" t="s">
        <v>34</v>
      </c>
      <c r="J17196" t="s">
        <v>23</v>
      </c>
      <c r="M17196">
        <v>4889</v>
      </c>
    </row>
    <row r="17197" spans="1:13" x14ac:dyDescent="0.3">
      <c r="E17197" t="s">
        <v>14654</v>
      </c>
      <c r="F17197" t="s">
        <v>177</v>
      </c>
      <c r="G17197" t="s">
        <v>13</v>
      </c>
      <c r="H17197" t="s">
        <v>14657</v>
      </c>
      <c r="I17197" t="s">
        <v>1389</v>
      </c>
      <c r="J17197" t="s">
        <v>23</v>
      </c>
      <c r="M17197">
        <v>4889</v>
      </c>
    </row>
    <row r="17198" spans="1:13" x14ac:dyDescent="0.3">
      <c r="A17198" t="s">
        <v>13</v>
      </c>
      <c r="B17198">
        <v>0</v>
      </c>
      <c r="C17198">
        <v>1</v>
      </c>
      <c r="D17198" t="s">
        <v>13</v>
      </c>
      <c r="E17198" t="s">
        <v>14654</v>
      </c>
      <c r="F17198" t="s">
        <v>177</v>
      </c>
      <c r="G17198" t="s">
        <v>25</v>
      </c>
      <c r="H17198" t="s">
        <v>14658</v>
      </c>
      <c r="I17198" t="s">
        <v>17</v>
      </c>
      <c r="M17198">
        <v>4889</v>
      </c>
    </row>
    <row r="17199" spans="1:13" x14ac:dyDescent="0.3">
      <c r="A17199" t="s">
        <v>13</v>
      </c>
      <c r="B17199">
        <v>1</v>
      </c>
      <c r="C17199">
        <v>1</v>
      </c>
      <c r="D17199">
        <v>1</v>
      </c>
      <c r="E17199" t="s">
        <v>14654</v>
      </c>
      <c r="F17199" t="s">
        <v>10767</v>
      </c>
      <c r="G17199" t="s">
        <v>13</v>
      </c>
      <c r="H17199" t="s">
        <v>14659</v>
      </c>
      <c r="I17199" t="s">
        <v>22</v>
      </c>
      <c r="J17199" t="s">
        <v>23</v>
      </c>
      <c r="M17199">
        <v>4889</v>
      </c>
    </row>
    <row r="17200" spans="1:13" x14ac:dyDescent="0.3">
      <c r="A17200" t="s">
        <v>13</v>
      </c>
      <c r="B17200">
        <v>1</v>
      </c>
      <c r="C17200">
        <v>1</v>
      </c>
      <c r="D17200">
        <v>1</v>
      </c>
      <c r="E17200" t="s">
        <v>14654</v>
      </c>
      <c r="F17200" t="s">
        <v>204</v>
      </c>
      <c r="G17200" t="s">
        <v>13</v>
      </c>
      <c r="H17200" t="s">
        <v>14660</v>
      </c>
      <c r="I17200" t="s">
        <v>22</v>
      </c>
      <c r="J17200" t="s">
        <v>64</v>
      </c>
      <c r="K17200" t="s">
        <v>46</v>
      </c>
      <c r="M17200">
        <v>4889</v>
      </c>
    </row>
    <row r="17201" spans="1:13" x14ac:dyDescent="0.3">
      <c r="A17201" t="s">
        <v>13</v>
      </c>
      <c r="B17201">
        <v>1</v>
      </c>
      <c r="C17201">
        <v>1</v>
      </c>
      <c r="D17201">
        <v>1</v>
      </c>
      <c r="E17201" t="s">
        <v>14654</v>
      </c>
      <c r="F17201" t="s">
        <v>10767</v>
      </c>
      <c r="G17201" t="s">
        <v>13</v>
      </c>
      <c r="H17201" t="s">
        <v>14659</v>
      </c>
      <c r="I17201" t="s">
        <v>22</v>
      </c>
      <c r="J17201" t="s">
        <v>23</v>
      </c>
      <c r="M17201">
        <v>4889</v>
      </c>
    </row>
    <row r="17202" spans="1:13" x14ac:dyDescent="0.3">
      <c r="A17202" t="s">
        <v>13</v>
      </c>
      <c r="B17202">
        <v>1</v>
      </c>
      <c r="C17202">
        <v>1</v>
      </c>
      <c r="D17202">
        <v>1</v>
      </c>
      <c r="E17202" t="s">
        <v>14654</v>
      </c>
      <c r="F17202" t="s">
        <v>1454</v>
      </c>
      <c r="G17202" t="s">
        <v>13</v>
      </c>
      <c r="H17202" t="s">
        <v>14661</v>
      </c>
      <c r="I17202" t="s">
        <v>22</v>
      </c>
      <c r="J17202" t="s">
        <v>23</v>
      </c>
      <c r="M17202">
        <v>4889</v>
      </c>
    </row>
    <row r="17203" spans="1:13" x14ac:dyDescent="0.3">
      <c r="A17203" t="s">
        <v>28</v>
      </c>
      <c r="B17203">
        <v>1</v>
      </c>
      <c r="C17203">
        <v>1</v>
      </c>
      <c r="D17203">
        <v>1</v>
      </c>
      <c r="E17203" t="s">
        <v>14654</v>
      </c>
      <c r="F17203" t="s">
        <v>1265</v>
      </c>
      <c r="G17203" t="s">
        <v>28</v>
      </c>
      <c r="H17203" t="s">
        <v>14662</v>
      </c>
      <c r="I17203" t="s">
        <v>22</v>
      </c>
      <c r="J17203" t="s">
        <v>331</v>
      </c>
      <c r="M17203">
        <v>4889</v>
      </c>
    </row>
    <row r="17204" spans="1:13" x14ac:dyDescent="0.3">
      <c r="E17204" t="s">
        <v>14663</v>
      </c>
      <c r="F17204" t="s">
        <v>12587</v>
      </c>
      <c r="G17204" t="s">
        <v>13</v>
      </c>
      <c r="H17204" t="s">
        <v>14664</v>
      </c>
      <c r="I17204" t="s">
        <v>34</v>
      </c>
      <c r="J17204" t="s">
        <v>23</v>
      </c>
      <c r="M17204">
        <v>4890</v>
      </c>
    </row>
    <row r="17205" spans="1:13" x14ac:dyDescent="0.3">
      <c r="A17205" t="s">
        <v>13</v>
      </c>
      <c r="B17205">
        <v>0</v>
      </c>
      <c r="C17205">
        <v>1</v>
      </c>
      <c r="D17205" t="s">
        <v>13</v>
      </c>
      <c r="E17205" t="s">
        <v>14663</v>
      </c>
      <c r="F17205" t="s">
        <v>12587</v>
      </c>
      <c r="G17205" t="s">
        <v>25</v>
      </c>
      <c r="H17205" t="s">
        <v>14665</v>
      </c>
      <c r="I17205" t="s">
        <v>17</v>
      </c>
      <c r="M17205">
        <v>4890</v>
      </c>
    </row>
    <row r="17206" spans="1:13" x14ac:dyDescent="0.3">
      <c r="A17206" t="s">
        <v>13</v>
      </c>
      <c r="B17206">
        <v>1</v>
      </c>
      <c r="C17206">
        <v>1</v>
      </c>
      <c r="D17206">
        <v>1</v>
      </c>
      <c r="E17206" t="s">
        <v>14663</v>
      </c>
      <c r="F17206" t="s">
        <v>4353</v>
      </c>
      <c r="G17206" t="s">
        <v>13</v>
      </c>
      <c r="H17206" t="s">
        <v>14666</v>
      </c>
      <c r="I17206" t="s">
        <v>22</v>
      </c>
      <c r="J17206" t="s">
        <v>23</v>
      </c>
      <c r="M17206">
        <v>4890</v>
      </c>
    </row>
    <row r="17207" spans="1:13" x14ac:dyDescent="0.3">
      <c r="A17207" t="s">
        <v>13</v>
      </c>
      <c r="B17207">
        <v>1</v>
      </c>
      <c r="C17207">
        <v>1</v>
      </c>
      <c r="D17207">
        <v>1</v>
      </c>
      <c r="E17207" t="s">
        <v>14663</v>
      </c>
      <c r="F17207" t="s">
        <v>14667</v>
      </c>
      <c r="G17207" t="s">
        <v>13</v>
      </c>
      <c r="H17207" t="s">
        <v>14668</v>
      </c>
      <c r="I17207" t="s">
        <v>27</v>
      </c>
      <c r="M17207">
        <v>4890</v>
      </c>
    </row>
    <row r="17208" spans="1:13" x14ac:dyDescent="0.3">
      <c r="E17208" t="s">
        <v>14663</v>
      </c>
      <c r="F17208" t="s">
        <v>14667</v>
      </c>
      <c r="G17208" t="s">
        <v>28</v>
      </c>
      <c r="H17208" t="s">
        <v>14669</v>
      </c>
      <c r="I17208" t="s">
        <v>17</v>
      </c>
      <c r="M17208">
        <v>4890</v>
      </c>
    </row>
    <row r="17209" spans="1:13" x14ac:dyDescent="0.3">
      <c r="A17209" t="s">
        <v>13</v>
      </c>
      <c r="B17209">
        <v>1</v>
      </c>
      <c r="C17209">
        <v>1</v>
      </c>
      <c r="D17209">
        <v>1</v>
      </c>
      <c r="E17209" t="s">
        <v>14663</v>
      </c>
      <c r="F17209" t="s">
        <v>14670</v>
      </c>
      <c r="G17209" t="s">
        <v>13</v>
      </c>
      <c r="H17209" t="s">
        <v>14671</v>
      </c>
      <c r="I17209" t="s">
        <v>19</v>
      </c>
      <c r="M17209">
        <v>4890</v>
      </c>
    </row>
    <row r="17210" spans="1:13" x14ac:dyDescent="0.3">
      <c r="E17210" t="s">
        <v>14672</v>
      </c>
      <c r="F17210" t="s">
        <v>14673</v>
      </c>
      <c r="G17210" t="s">
        <v>13</v>
      </c>
      <c r="H17210" t="s">
        <v>14674</v>
      </c>
      <c r="I17210" t="s">
        <v>27</v>
      </c>
      <c r="M17210">
        <v>4891</v>
      </c>
    </row>
    <row r="17211" spans="1:13" x14ac:dyDescent="0.3">
      <c r="A17211" t="s">
        <v>28</v>
      </c>
      <c r="B17211">
        <v>1</v>
      </c>
      <c r="C17211">
        <v>1</v>
      </c>
      <c r="D17211">
        <v>1</v>
      </c>
      <c r="E17211" t="s">
        <v>14672</v>
      </c>
      <c r="F17211" t="s">
        <v>14675</v>
      </c>
      <c r="G17211" t="s">
        <v>28</v>
      </c>
      <c r="H17211" t="s">
        <v>14676</v>
      </c>
      <c r="I17211" t="s">
        <v>19</v>
      </c>
      <c r="M17211">
        <v>4891</v>
      </c>
    </row>
    <row r="17212" spans="1:13" x14ac:dyDescent="0.3">
      <c r="E17212" t="s">
        <v>14672</v>
      </c>
      <c r="F17212" t="s">
        <v>10560</v>
      </c>
      <c r="G17212" t="s">
        <v>13</v>
      </c>
      <c r="H17212" t="s">
        <v>14677</v>
      </c>
      <c r="I17212" t="s">
        <v>19</v>
      </c>
      <c r="M17212">
        <v>4891</v>
      </c>
    </row>
    <row r="17213" spans="1:13" x14ac:dyDescent="0.3">
      <c r="A17213" t="s">
        <v>1329</v>
      </c>
      <c r="B17213">
        <v>0</v>
      </c>
      <c r="C17213">
        <v>1</v>
      </c>
      <c r="D17213" t="s">
        <v>1329</v>
      </c>
      <c r="E17213" t="s">
        <v>14672</v>
      </c>
      <c r="F17213" t="s">
        <v>14678</v>
      </c>
      <c r="G17213" t="s">
        <v>13</v>
      </c>
      <c r="H17213" t="s">
        <v>14679</v>
      </c>
      <c r="I17213" t="s">
        <v>34</v>
      </c>
      <c r="J17213" t="s">
        <v>23</v>
      </c>
      <c r="M17213">
        <v>4891</v>
      </c>
    </row>
    <row r="17214" spans="1:13" x14ac:dyDescent="0.3">
      <c r="A17214" t="s">
        <v>1329</v>
      </c>
      <c r="B17214">
        <v>0</v>
      </c>
      <c r="C17214">
        <v>1</v>
      </c>
      <c r="D17214" t="s">
        <v>1329</v>
      </c>
      <c r="E17214" t="s">
        <v>14672</v>
      </c>
      <c r="F17214" t="s">
        <v>14678</v>
      </c>
      <c r="G17214" t="s">
        <v>28</v>
      </c>
      <c r="H17214" t="s">
        <v>14680</v>
      </c>
      <c r="I17214" t="s">
        <v>17</v>
      </c>
      <c r="M17214">
        <v>4891</v>
      </c>
    </row>
    <row r="17215" spans="1:13" x14ac:dyDescent="0.3">
      <c r="E17215" t="s">
        <v>14672</v>
      </c>
      <c r="F17215" t="s">
        <v>14681</v>
      </c>
      <c r="G17215" t="s">
        <v>25</v>
      </c>
      <c r="H17215" t="s">
        <v>14682</v>
      </c>
      <c r="I17215" t="s">
        <v>27</v>
      </c>
      <c r="M17215">
        <v>4891</v>
      </c>
    </row>
    <row r="17216" spans="1:13" x14ac:dyDescent="0.3">
      <c r="A17216" t="s">
        <v>242</v>
      </c>
      <c r="B17216">
        <v>0</v>
      </c>
      <c r="C17216">
        <v>0</v>
      </c>
      <c r="D17216">
        <v>0</v>
      </c>
      <c r="E17216" t="s">
        <v>14672</v>
      </c>
      <c r="F17216" t="s">
        <v>14683</v>
      </c>
      <c r="G17216" t="s">
        <v>13</v>
      </c>
      <c r="H17216" t="s">
        <v>14684</v>
      </c>
      <c r="I17216" t="s">
        <v>52</v>
      </c>
      <c r="J17216" t="s">
        <v>1040</v>
      </c>
      <c r="K17216" t="s">
        <v>3085</v>
      </c>
      <c r="L17216" t="s">
        <v>808</v>
      </c>
      <c r="M17216">
        <v>4891</v>
      </c>
    </row>
    <row r="17217" spans="1:13" x14ac:dyDescent="0.3">
      <c r="A17217" t="s">
        <v>13</v>
      </c>
      <c r="B17217">
        <v>1</v>
      </c>
      <c r="C17217">
        <v>1</v>
      </c>
      <c r="D17217">
        <v>1</v>
      </c>
      <c r="E17217" t="s">
        <v>14672</v>
      </c>
      <c r="F17217" t="s">
        <v>14681</v>
      </c>
      <c r="G17217" t="s">
        <v>13</v>
      </c>
      <c r="H17217" t="s">
        <v>14682</v>
      </c>
      <c r="I17217" t="s">
        <v>1818</v>
      </c>
      <c r="J17217" t="s">
        <v>44</v>
      </c>
      <c r="K17217" t="s">
        <v>45</v>
      </c>
      <c r="L17217" t="s">
        <v>46</v>
      </c>
      <c r="M17217">
        <v>4891</v>
      </c>
    </row>
    <row r="17218" spans="1:13" x14ac:dyDescent="0.3">
      <c r="A17218" t="s">
        <v>13</v>
      </c>
      <c r="B17218">
        <v>0</v>
      </c>
      <c r="C17218">
        <v>1</v>
      </c>
      <c r="D17218" t="s">
        <v>13</v>
      </c>
      <c r="E17218" t="s">
        <v>14672</v>
      </c>
      <c r="F17218" t="s">
        <v>14673</v>
      </c>
      <c r="G17218" t="s">
        <v>28</v>
      </c>
      <c r="H17218" t="s">
        <v>14685</v>
      </c>
      <c r="I17218" t="s">
        <v>17</v>
      </c>
      <c r="M17218">
        <v>4891</v>
      </c>
    </row>
    <row r="17219" spans="1:13" x14ac:dyDescent="0.3">
      <c r="A17219" t="s">
        <v>13</v>
      </c>
      <c r="B17219">
        <v>0</v>
      </c>
      <c r="C17219">
        <v>1</v>
      </c>
      <c r="D17219" t="s">
        <v>13</v>
      </c>
      <c r="E17219" t="s">
        <v>14672</v>
      </c>
      <c r="F17219" t="s">
        <v>14686</v>
      </c>
      <c r="G17219" t="s">
        <v>28</v>
      </c>
      <c r="H17219" t="s">
        <v>14687</v>
      </c>
      <c r="I17219" t="s">
        <v>17</v>
      </c>
      <c r="M17219">
        <v>4891</v>
      </c>
    </row>
    <row r="17220" spans="1:13" x14ac:dyDescent="0.3">
      <c r="E17220" t="s">
        <v>14672</v>
      </c>
      <c r="F17220" t="s">
        <v>14686</v>
      </c>
      <c r="G17220" t="s">
        <v>13</v>
      </c>
      <c r="H17220" t="s">
        <v>14688</v>
      </c>
      <c r="I17220" t="s">
        <v>27</v>
      </c>
      <c r="M17220">
        <v>4891</v>
      </c>
    </row>
    <row r="17221" spans="1:13" x14ac:dyDescent="0.3">
      <c r="E17221" t="s">
        <v>14672</v>
      </c>
      <c r="F17221" t="s">
        <v>10560</v>
      </c>
      <c r="G17221" t="s">
        <v>13</v>
      </c>
      <c r="H17221" t="s">
        <v>14689</v>
      </c>
      <c r="I17221" t="s">
        <v>19</v>
      </c>
      <c r="M17221">
        <v>4892</v>
      </c>
    </row>
    <row r="17222" spans="1:13" x14ac:dyDescent="0.3">
      <c r="A17222" t="s">
        <v>13</v>
      </c>
      <c r="B17222">
        <v>1</v>
      </c>
      <c r="C17222">
        <v>1</v>
      </c>
      <c r="D17222">
        <v>1</v>
      </c>
      <c r="E17222" t="s">
        <v>14663</v>
      </c>
      <c r="F17222" t="s">
        <v>14667</v>
      </c>
      <c r="G17222" t="s">
        <v>13</v>
      </c>
      <c r="H17222" t="s">
        <v>14668</v>
      </c>
      <c r="I17222" t="s">
        <v>27</v>
      </c>
      <c r="M17222">
        <v>4893</v>
      </c>
    </row>
    <row r="17223" spans="1:13" x14ac:dyDescent="0.3">
      <c r="A17223" t="s">
        <v>13</v>
      </c>
      <c r="B17223">
        <v>1</v>
      </c>
      <c r="C17223">
        <v>1</v>
      </c>
      <c r="D17223">
        <v>1</v>
      </c>
      <c r="E17223" t="s">
        <v>14663</v>
      </c>
      <c r="F17223" t="s">
        <v>14670</v>
      </c>
      <c r="G17223" t="s">
        <v>13</v>
      </c>
      <c r="H17223" t="s">
        <v>14671</v>
      </c>
      <c r="I17223" t="s">
        <v>19</v>
      </c>
      <c r="M17223">
        <v>4893</v>
      </c>
    </row>
    <row r="17224" spans="1:13" x14ac:dyDescent="0.3">
      <c r="E17224" t="s">
        <v>14663</v>
      </c>
      <c r="F17224" t="s">
        <v>14667</v>
      </c>
      <c r="G17224" t="s">
        <v>28</v>
      </c>
      <c r="H17224" t="s">
        <v>14669</v>
      </c>
      <c r="I17224" t="s">
        <v>17</v>
      </c>
      <c r="M17224">
        <v>4893</v>
      </c>
    </row>
    <row r="17225" spans="1:13" x14ac:dyDescent="0.3">
      <c r="A17225" t="s">
        <v>13</v>
      </c>
      <c r="B17225">
        <v>0</v>
      </c>
      <c r="C17225">
        <v>1</v>
      </c>
      <c r="D17225" t="s">
        <v>13</v>
      </c>
      <c r="E17225" t="s">
        <v>14663</v>
      </c>
      <c r="F17225" t="s">
        <v>12587</v>
      </c>
      <c r="G17225" t="s">
        <v>25</v>
      </c>
      <c r="H17225" t="s">
        <v>14665</v>
      </c>
      <c r="I17225" t="s">
        <v>17</v>
      </c>
      <c r="M17225">
        <v>4893</v>
      </c>
    </row>
    <row r="17226" spans="1:13" x14ac:dyDescent="0.3">
      <c r="A17226" t="s">
        <v>13</v>
      </c>
      <c r="B17226">
        <v>1</v>
      </c>
      <c r="C17226">
        <v>1</v>
      </c>
      <c r="D17226">
        <v>1</v>
      </c>
      <c r="E17226" t="s">
        <v>14663</v>
      </c>
      <c r="F17226" t="s">
        <v>4353</v>
      </c>
      <c r="G17226" t="s">
        <v>13</v>
      </c>
      <c r="H17226" t="s">
        <v>14666</v>
      </c>
      <c r="I17226" t="s">
        <v>22</v>
      </c>
      <c r="J17226" t="s">
        <v>23</v>
      </c>
      <c r="M17226">
        <v>4893</v>
      </c>
    </row>
    <row r="17227" spans="1:13" x14ac:dyDescent="0.3">
      <c r="E17227" t="s">
        <v>14663</v>
      </c>
      <c r="F17227" t="s">
        <v>12587</v>
      </c>
      <c r="G17227" t="s">
        <v>13</v>
      </c>
      <c r="H17227" t="s">
        <v>14664</v>
      </c>
      <c r="I17227" t="s">
        <v>34</v>
      </c>
      <c r="J17227" t="s">
        <v>23</v>
      </c>
      <c r="M17227">
        <v>4893</v>
      </c>
    </row>
    <row r="17228" spans="1:13" x14ac:dyDescent="0.3">
      <c r="E17228" t="s">
        <v>8438</v>
      </c>
      <c r="F17228" t="s">
        <v>8441</v>
      </c>
      <c r="G17228" t="s">
        <v>13</v>
      </c>
      <c r="H17228" t="s">
        <v>14690</v>
      </c>
      <c r="I17228" t="s">
        <v>17</v>
      </c>
      <c r="M17228">
        <v>4894</v>
      </c>
    </row>
    <row r="17229" spans="1:13" x14ac:dyDescent="0.3">
      <c r="A17229" t="s">
        <v>13</v>
      </c>
      <c r="B17229">
        <v>1</v>
      </c>
      <c r="C17229">
        <v>1</v>
      </c>
      <c r="D17229">
        <v>1</v>
      </c>
      <c r="E17229" t="s">
        <v>8438</v>
      </c>
      <c r="F17229" t="s">
        <v>14691</v>
      </c>
      <c r="G17229" t="s">
        <v>13</v>
      </c>
      <c r="H17229" t="s">
        <v>14692</v>
      </c>
      <c r="I17229" t="s">
        <v>1818</v>
      </c>
      <c r="J17229" t="s">
        <v>44</v>
      </c>
      <c r="K17229" t="s">
        <v>45</v>
      </c>
      <c r="L17229" t="s">
        <v>46</v>
      </c>
      <c r="M17229">
        <v>4894</v>
      </c>
    </row>
    <row r="17230" spans="1:13" x14ac:dyDescent="0.3">
      <c r="E17230" t="s">
        <v>8438</v>
      </c>
      <c r="F17230" t="s">
        <v>14691</v>
      </c>
      <c r="G17230" t="s">
        <v>25</v>
      </c>
      <c r="H17230" t="s">
        <v>14692</v>
      </c>
      <c r="I17230" t="s">
        <v>27</v>
      </c>
      <c r="M17230">
        <v>4894</v>
      </c>
    </row>
    <row r="17231" spans="1:13" x14ac:dyDescent="0.3">
      <c r="E17231" t="s">
        <v>8438</v>
      </c>
      <c r="F17231" t="s">
        <v>8441</v>
      </c>
      <c r="G17231" t="s">
        <v>25</v>
      </c>
      <c r="H17231" t="s">
        <v>14693</v>
      </c>
      <c r="I17231" t="s">
        <v>27</v>
      </c>
      <c r="M17231">
        <v>4894</v>
      </c>
    </row>
    <row r="17232" spans="1:13" x14ac:dyDescent="0.3">
      <c r="E17232" t="s">
        <v>14694</v>
      </c>
      <c r="F17232" t="s">
        <v>14695</v>
      </c>
      <c r="G17232" t="s">
        <v>25</v>
      </c>
      <c r="H17232" t="s">
        <v>14696</v>
      </c>
      <c r="I17232" t="s">
        <v>27</v>
      </c>
      <c r="M17232">
        <v>4895</v>
      </c>
    </row>
    <row r="17233" spans="1:13" x14ac:dyDescent="0.3">
      <c r="E17233" t="s">
        <v>14694</v>
      </c>
      <c r="F17233" t="s">
        <v>14697</v>
      </c>
      <c r="G17233" t="s">
        <v>13</v>
      </c>
      <c r="H17233" t="s">
        <v>14698</v>
      </c>
      <c r="I17233" t="s">
        <v>34</v>
      </c>
      <c r="J17233" t="s">
        <v>23</v>
      </c>
      <c r="M17233">
        <v>4895</v>
      </c>
    </row>
    <row r="17234" spans="1:13" x14ac:dyDescent="0.3">
      <c r="A17234" t="s">
        <v>13</v>
      </c>
      <c r="B17234">
        <v>0</v>
      </c>
      <c r="C17234">
        <v>1</v>
      </c>
      <c r="D17234" t="s">
        <v>13</v>
      </c>
      <c r="E17234" t="s">
        <v>14694</v>
      </c>
      <c r="F17234" t="s">
        <v>6241</v>
      </c>
      <c r="G17234" t="s">
        <v>28</v>
      </c>
      <c r="H17234" t="s">
        <v>14699</v>
      </c>
      <c r="I17234" t="s">
        <v>17</v>
      </c>
      <c r="M17234">
        <v>4895</v>
      </c>
    </row>
    <row r="17235" spans="1:13" x14ac:dyDescent="0.3">
      <c r="E17235" t="s">
        <v>14694</v>
      </c>
      <c r="F17235" t="s">
        <v>6241</v>
      </c>
      <c r="G17235" t="s">
        <v>13</v>
      </c>
      <c r="H17235" t="s">
        <v>14700</v>
      </c>
      <c r="I17235" t="s">
        <v>27</v>
      </c>
      <c r="M17235">
        <v>4895</v>
      </c>
    </row>
    <row r="17236" spans="1:13" x14ac:dyDescent="0.3">
      <c r="A17236" t="s">
        <v>13</v>
      </c>
      <c r="B17236">
        <v>0</v>
      </c>
      <c r="C17236">
        <v>1</v>
      </c>
      <c r="D17236" t="s">
        <v>13</v>
      </c>
      <c r="E17236" t="s">
        <v>14694</v>
      </c>
      <c r="F17236" t="s">
        <v>14697</v>
      </c>
      <c r="G17236" t="s">
        <v>28</v>
      </c>
      <c r="H17236" t="s">
        <v>14701</v>
      </c>
      <c r="I17236" t="s">
        <v>17</v>
      </c>
      <c r="M17236">
        <v>4895</v>
      </c>
    </row>
    <row r="17237" spans="1:13" x14ac:dyDescent="0.3">
      <c r="A17237" t="s">
        <v>13</v>
      </c>
      <c r="B17237">
        <v>1</v>
      </c>
      <c r="C17237">
        <v>1</v>
      </c>
      <c r="D17237">
        <v>1</v>
      </c>
      <c r="E17237" t="s">
        <v>14694</v>
      </c>
      <c r="F17237" t="s">
        <v>14702</v>
      </c>
      <c r="G17237" t="s">
        <v>13</v>
      </c>
      <c r="H17237" t="s">
        <v>14703</v>
      </c>
      <c r="I17237" t="s">
        <v>19</v>
      </c>
      <c r="M17237">
        <v>4895</v>
      </c>
    </row>
    <row r="17238" spans="1:13" x14ac:dyDescent="0.3">
      <c r="A17238" t="s">
        <v>13</v>
      </c>
      <c r="B17238">
        <v>1</v>
      </c>
      <c r="C17238">
        <v>1</v>
      </c>
      <c r="D17238">
        <v>1</v>
      </c>
      <c r="E17238" t="s">
        <v>14694</v>
      </c>
      <c r="F17238" t="s">
        <v>4486</v>
      </c>
      <c r="G17238" t="s">
        <v>13</v>
      </c>
      <c r="H17238" t="s">
        <v>14704</v>
      </c>
      <c r="I17238" t="s">
        <v>22</v>
      </c>
      <c r="J17238" t="s">
        <v>23</v>
      </c>
      <c r="M17238">
        <v>4895</v>
      </c>
    </row>
    <row r="17239" spans="1:13" x14ac:dyDescent="0.3">
      <c r="A17239" t="s">
        <v>13</v>
      </c>
      <c r="B17239">
        <v>1</v>
      </c>
      <c r="C17239">
        <v>1</v>
      </c>
      <c r="D17239">
        <v>1</v>
      </c>
      <c r="E17239" t="s">
        <v>14663</v>
      </c>
      <c r="F17239" t="s">
        <v>14667</v>
      </c>
      <c r="G17239" t="s">
        <v>13</v>
      </c>
      <c r="H17239" t="s">
        <v>14668</v>
      </c>
      <c r="I17239" t="s">
        <v>27</v>
      </c>
      <c r="M17239">
        <v>4896</v>
      </c>
    </row>
    <row r="17240" spans="1:13" x14ac:dyDescent="0.3">
      <c r="E17240" t="s">
        <v>14663</v>
      </c>
      <c r="F17240" t="s">
        <v>14667</v>
      </c>
      <c r="G17240" t="s">
        <v>28</v>
      </c>
      <c r="H17240" t="s">
        <v>14669</v>
      </c>
      <c r="I17240" t="s">
        <v>17</v>
      </c>
      <c r="M17240">
        <v>4896</v>
      </c>
    </row>
    <row r="17241" spans="1:13" x14ac:dyDescent="0.3">
      <c r="E17241" t="s">
        <v>14663</v>
      </c>
      <c r="F17241" t="s">
        <v>12587</v>
      </c>
      <c r="G17241" t="s">
        <v>13</v>
      </c>
      <c r="H17241" t="s">
        <v>14664</v>
      </c>
      <c r="I17241" t="s">
        <v>34</v>
      </c>
      <c r="J17241" t="s">
        <v>23</v>
      </c>
      <c r="M17241">
        <v>4896</v>
      </c>
    </row>
    <row r="17242" spans="1:13" x14ac:dyDescent="0.3">
      <c r="A17242" t="s">
        <v>13</v>
      </c>
      <c r="B17242">
        <v>0</v>
      </c>
      <c r="C17242">
        <v>1</v>
      </c>
      <c r="D17242" t="s">
        <v>13</v>
      </c>
      <c r="E17242" t="s">
        <v>14663</v>
      </c>
      <c r="F17242" t="s">
        <v>12587</v>
      </c>
      <c r="G17242" t="s">
        <v>25</v>
      </c>
      <c r="H17242" t="s">
        <v>14665</v>
      </c>
      <c r="I17242" t="s">
        <v>17</v>
      </c>
      <c r="M17242">
        <v>4896</v>
      </c>
    </row>
    <row r="17243" spans="1:13" x14ac:dyDescent="0.3">
      <c r="A17243" t="s">
        <v>13</v>
      </c>
      <c r="B17243">
        <v>1</v>
      </c>
      <c r="C17243">
        <v>1</v>
      </c>
      <c r="D17243">
        <v>1</v>
      </c>
      <c r="E17243" t="s">
        <v>14663</v>
      </c>
      <c r="F17243" t="s">
        <v>4353</v>
      </c>
      <c r="G17243" t="s">
        <v>13</v>
      </c>
      <c r="H17243" t="s">
        <v>14666</v>
      </c>
      <c r="I17243" t="s">
        <v>22</v>
      </c>
      <c r="J17243" t="s">
        <v>23</v>
      </c>
      <c r="M17243">
        <v>4896</v>
      </c>
    </row>
    <row r="17244" spans="1:13" x14ac:dyDescent="0.3">
      <c r="A17244" t="s">
        <v>13</v>
      </c>
      <c r="B17244">
        <v>1</v>
      </c>
      <c r="C17244">
        <v>1</v>
      </c>
      <c r="D17244">
        <v>1</v>
      </c>
      <c r="E17244" t="s">
        <v>14663</v>
      </c>
      <c r="F17244" t="s">
        <v>14670</v>
      </c>
      <c r="G17244" t="s">
        <v>13</v>
      </c>
      <c r="H17244" t="s">
        <v>14671</v>
      </c>
      <c r="I17244" t="s">
        <v>19</v>
      </c>
      <c r="M17244">
        <v>4896</v>
      </c>
    </row>
    <row r="17245" spans="1:13" x14ac:dyDescent="0.3">
      <c r="A17245" t="s">
        <v>13</v>
      </c>
      <c r="B17245">
        <v>1</v>
      </c>
      <c r="C17245">
        <v>1</v>
      </c>
      <c r="D17245">
        <v>1</v>
      </c>
      <c r="E17245" t="s">
        <v>14694</v>
      </c>
      <c r="F17245" t="s">
        <v>14705</v>
      </c>
      <c r="G17245" t="s">
        <v>13</v>
      </c>
      <c r="H17245" t="s">
        <v>14706</v>
      </c>
      <c r="I17245" t="s">
        <v>19</v>
      </c>
      <c r="M17245">
        <v>4897</v>
      </c>
    </row>
    <row r="17246" spans="1:13" x14ac:dyDescent="0.3">
      <c r="A17246" t="s">
        <v>13</v>
      </c>
      <c r="B17246">
        <v>1</v>
      </c>
      <c r="C17246">
        <v>1</v>
      </c>
      <c r="D17246">
        <v>1</v>
      </c>
      <c r="E17246" t="s">
        <v>14694</v>
      </c>
      <c r="F17246" t="s">
        <v>3016</v>
      </c>
      <c r="G17246" t="s">
        <v>13</v>
      </c>
      <c r="H17246" t="s">
        <v>14707</v>
      </c>
      <c r="I17246" t="s">
        <v>22</v>
      </c>
      <c r="J17246" t="s">
        <v>23</v>
      </c>
      <c r="M17246">
        <v>4897</v>
      </c>
    </row>
    <row r="17247" spans="1:13" x14ac:dyDescent="0.3">
      <c r="E17247" t="s">
        <v>14708</v>
      </c>
      <c r="F17247" t="s">
        <v>14709</v>
      </c>
      <c r="G17247" t="s">
        <v>50</v>
      </c>
      <c r="H17247" t="s">
        <v>14710</v>
      </c>
      <c r="I17247" t="s">
        <v>17</v>
      </c>
      <c r="M17247">
        <v>4898</v>
      </c>
    </row>
    <row r="17248" spans="1:13" x14ac:dyDescent="0.3">
      <c r="A17248" t="s">
        <v>13</v>
      </c>
      <c r="B17248">
        <v>0</v>
      </c>
      <c r="C17248">
        <v>1</v>
      </c>
      <c r="D17248" t="s">
        <v>13</v>
      </c>
      <c r="E17248" t="s">
        <v>14708</v>
      </c>
      <c r="F17248" t="s">
        <v>14711</v>
      </c>
      <c r="G17248" t="s">
        <v>28</v>
      </c>
      <c r="H17248" t="s">
        <v>14712</v>
      </c>
      <c r="I17248" t="s">
        <v>17</v>
      </c>
      <c r="M17248">
        <v>4898</v>
      </c>
    </row>
    <row r="17249" spans="1:13" x14ac:dyDescent="0.3">
      <c r="E17249" t="s">
        <v>14708</v>
      </c>
      <c r="F17249" t="s">
        <v>14711</v>
      </c>
      <c r="G17249" t="s">
        <v>13</v>
      </c>
      <c r="H17249" t="s">
        <v>14713</v>
      </c>
      <c r="I17249" t="s">
        <v>27</v>
      </c>
      <c r="M17249">
        <v>4898</v>
      </c>
    </row>
    <row r="17250" spans="1:13" x14ac:dyDescent="0.3">
      <c r="E17250" t="s">
        <v>14708</v>
      </c>
      <c r="F17250" t="s">
        <v>3748</v>
      </c>
      <c r="G17250" t="s">
        <v>13</v>
      </c>
      <c r="H17250" t="s">
        <v>14714</v>
      </c>
      <c r="I17250" t="s">
        <v>22</v>
      </c>
      <c r="J17250" t="s">
        <v>23</v>
      </c>
      <c r="M17250">
        <v>4898</v>
      </c>
    </row>
    <row r="17251" spans="1:13" x14ac:dyDescent="0.3">
      <c r="E17251" t="s">
        <v>14708</v>
      </c>
      <c r="F17251" t="s">
        <v>14711</v>
      </c>
      <c r="G17251" t="s">
        <v>13</v>
      </c>
      <c r="H17251" t="s">
        <v>14713</v>
      </c>
      <c r="I17251" t="s">
        <v>27</v>
      </c>
      <c r="M17251">
        <v>4898</v>
      </c>
    </row>
    <row r="17252" spans="1:13" x14ac:dyDescent="0.3">
      <c r="E17252" t="s">
        <v>14708</v>
      </c>
      <c r="F17252" t="s">
        <v>1859</v>
      </c>
      <c r="G17252" t="s">
        <v>13</v>
      </c>
      <c r="H17252" t="s">
        <v>14715</v>
      </c>
      <c r="I17252" t="s">
        <v>52</v>
      </c>
      <c r="J17252" t="s">
        <v>23</v>
      </c>
      <c r="M17252">
        <v>4898</v>
      </c>
    </row>
    <row r="17253" spans="1:13" x14ac:dyDescent="0.3">
      <c r="E17253" t="s">
        <v>14708</v>
      </c>
      <c r="F17253" t="s">
        <v>2223</v>
      </c>
      <c r="G17253" t="s">
        <v>13</v>
      </c>
      <c r="H17253" t="s">
        <v>14716</v>
      </c>
      <c r="I17253" t="s">
        <v>17</v>
      </c>
      <c r="M17253">
        <v>4898</v>
      </c>
    </row>
    <row r="17254" spans="1:13" x14ac:dyDescent="0.3">
      <c r="E17254" t="s">
        <v>14708</v>
      </c>
      <c r="F17254" t="s">
        <v>446</v>
      </c>
      <c r="G17254" t="s">
        <v>28</v>
      </c>
      <c r="H17254" t="s">
        <v>14717</v>
      </c>
      <c r="I17254" t="s">
        <v>17</v>
      </c>
      <c r="M17254">
        <v>4898</v>
      </c>
    </row>
    <row r="17255" spans="1:13" x14ac:dyDescent="0.3">
      <c r="E17255" t="s">
        <v>14708</v>
      </c>
      <c r="F17255" t="s">
        <v>14718</v>
      </c>
      <c r="G17255" t="s">
        <v>50</v>
      </c>
      <c r="H17255" t="s">
        <v>14719</v>
      </c>
      <c r="I17255" t="s">
        <v>52</v>
      </c>
      <c r="J17255" t="s">
        <v>53</v>
      </c>
      <c r="M17255">
        <v>4898</v>
      </c>
    </row>
    <row r="17256" spans="1:13" x14ac:dyDescent="0.3">
      <c r="A17256" t="s">
        <v>13</v>
      </c>
      <c r="B17256">
        <v>0</v>
      </c>
      <c r="C17256">
        <v>1</v>
      </c>
      <c r="D17256" t="s">
        <v>13</v>
      </c>
      <c r="E17256" t="s">
        <v>14708</v>
      </c>
      <c r="F17256" t="s">
        <v>14711</v>
      </c>
      <c r="G17256" t="s">
        <v>25</v>
      </c>
      <c r="H17256" t="s">
        <v>14720</v>
      </c>
      <c r="I17256" t="s">
        <v>17</v>
      </c>
      <c r="M17256">
        <v>4898</v>
      </c>
    </row>
    <row r="17257" spans="1:13" x14ac:dyDescent="0.3">
      <c r="E17257" t="s">
        <v>14708</v>
      </c>
      <c r="F17257" t="s">
        <v>14711</v>
      </c>
      <c r="G17257" t="s">
        <v>13</v>
      </c>
      <c r="H17257" t="s">
        <v>14721</v>
      </c>
      <c r="I17257" t="s">
        <v>40</v>
      </c>
      <c r="M17257">
        <v>4898</v>
      </c>
    </row>
    <row r="17258" spans="1:13" x14ac:dyDescent="0.3">
      <c r="E17258" t="s">
        <v>14708</v>
      </c>
      <c r="F17258" t="s">
        <v>446</v>
      </c>
      <c r="G17258" t="s">
        <v>13</v>
      </c>
      <c r="H17258" t="s">
        <v>14722</v>
      </c>
      <c r="I17258" t="s">
        <v>27</v>
      </c>
      <c r="M17258">
        <v>4898</v>
      </c>
    </row>
    <row r="17259" spans="1:13" x14ac:dyDescent="0.3">
      <c r="A17259" t="s">
        <v>13</v>
      </c>
      <c r="B17259">
        <v>1</v>
      </c>
      <c r="C17259">
        <v>1</v>
      </c>
      <c r="D17259">
        <v>1</v>
      </c>
      <c r="E17259" t="s">
        <v>14708</v>
      </c>
      <c r="F17259" t="s">
        <v>410</v>
      </c>
      <c r="G17259" t="s">
        <v>13</v>
      </c>
      <c r="H17259" t="s">
        <v>14723</v>
      </c>
      <c r="I17259" t="s">
        <v>22</v>
      </c>
      <c r="J17259" t="s">
        <v>23</v>
      </c>
      <c r="M17259">
        <v>4898</v>
      </c>
    </row>
    <row r="17260" spans="1:13" x14ac:dyDescent="0.3">
      <c r="E17260" t="s">
        <v>14708</v>
      </c>
      <c r="F17260" t="s">
        <v>2008</v>
      </c>
      <c r="G17260" t="s">
        <v>50</v>
      </c>
      <c r="H17260" t="s">
        <v>14724</v>
      </c>
      <c r="I17260" t="s">
        <v>52</v>
      </c>
      <c r="J17260" t="s">
        <v>53</v>
      </c>
      <c r="M17260">
        <v>4898</v>
      </c>
    </row>
    <row r="17261" spans="1:13" x14ac:dyDescent="0.3">
      <c r="E17261" t="s">
        <v>14708</v>
      </c>
      <c r="F17261" t="s">
        <v>14725</v>
      </c>
      <c r="G17261" t="s">
        <v>28</v>
      </c>
      <c r="H17261" t="s">
        <v>14726</v>
      </c>
      <c r="I17261" t="s">
        <v>27</v>
      </c>
      <c r="M17261">
        <v>4898</v>
      </c>
    </row>
    <row r="17262" spans="1:13" x14ac:dyDescent="0.3">
      <c r="E17262" t="s">
        <v>14708</v>
      </c>
      <c r="F17262" t="s">
        <v>14727</v>
      </c>
      <c r="G17262" t="s">
        <v>50</v>
      </c>
      <c r="H17262" t="s">
        <v>14728</v>
      </c>
      <c r="I17262" t="s">
        <v>52</v>
      </c>
      <c r="J17262" t="s">
        <v>57</v>
      </c>
      <c r="K17262" t="s">
        <v>45</v>
      </c>
      <c r="L17262" t="s">
        <v>46</v>
      </c>
      <c r="M17262">
        <v>4898</v>
      </c>
    </row>
    <row r="17263" spans="1:13" x14ac:dyDescent="0.3">
      <c r="A17263" t="s">
        <v>28</v>
      </c>
      <c r="B17263">
        <v>0</v>
      </c>
      <c r="C17263">
        <v>1</v>
      </c>
      <c r="D17263" t="s">
        <v>28</v>
      </c>
      <c r="E17263" t="s">
        <v>14708</v>
      </c>
      <c r="F17263" t="s">
        <v>14725</v>
      </c>
      <c r="G17263" t="s">
        <v>13</v>
      </c>
      <c r="H17263" t="s">
        <v>14729</v>
      </c>
      <c r="I17263" t="s">
        <v>17</v>
      </c>
      <c r="M17263">
        <v>4898</v>
      </c>
    </row>
    <row r="17264" spans="1:13" x14ac:dyDescent="0.3">
      <c r="E17264" t="s">
        <v>14708</v>
      </c>
      <c r="F17264" t="s">
        <v>14709</v>
      </c>
      <c r="G17264" t="s">
        <v>50</v>
      </c>
      <c r="H17264" t="s">
        <v>14710</v>
      </c>
      <c r="I17264" t="s">
        <v>17</v>
      </c>
      <c r="M17264">
        <v>4899</v>
      </c>
    </row>
    <row r="17265" spans="1:13" x14ac:dyDescent="0.3">
      <c r="E17265" t="s">
        <v>14708</v>
      </c>
      <c r="F17265" t="s">
        <v>1859</v>
      </c>
      <c r="G17265" t="s">
        <v>13</v>
      </c>
      <c r="H17265" t="s">
        <v>14715</v>
      </c>
      <c r="I17265" t="s">
        <v>52</v>
      </c>
      <c r="J17265" t="s">
        <v>23</v>
      </c>
      <c r="M17265">
        <v>4899</v>
      </c>
    </row>
    <row r="17266" spans="1:13" x14ac:dyDescent="0.3">
      <c r="E17266" t="s">
        <v>14708</v>
      </c>
      <c r="F17266" t="s">
        <v>14711</v>
      </c>
      <c r="G17266" t="s">
        <v>13</v>
      </c>
      <c r="H17266" t="s">
        <v>14713</v>
      </c>
      <c r="I17266" t="s">
        <v>27</v>
      </c>
      <c r="M17266">
        <v>4899</v>
      </c>
    </row>
    <row r="17267" spans="1:13" x14ac:dyDescent="0.3">
      <c r="E17267" t="s">
        <v>14708</v>
      </c>
      <c r="F17267" t="s">
        <v>14711</v>
      </c>
      <c r="G17267" t="s">
        <v>13</v>
      </c>
      <c r="H17267" t="s">
        <v>14713</v>
      </c>
      <c r="I17267" t="s">
        <v>27</v>
      </c>
      <c r="M17267">
        <v>4899</v>
      </c>
    </row>
    <row r="17268" spans="1:13" x14ac:dyDescent="0.3">
      <c r="E17268" t="s">
        <v>14708</v>
      </c>
      <c r="F17268" t="s">
        <v>14711</v>
      </c>
      <c r="G17268" t="s">
        <v>13</v>
      </c>
      <c r="H17268" t="s">
        <v>14721</v>
      </c>
      <c r="I17268" t="s">
        <v>40</v>
      </c>
      <c r="M17268">
        <v>4899</v>
      </c>
    </row>
    <row r="17269" spans="1:13" x14ac:dyDescent="0.3">
      <c r="E17269" t="s">
        <v>14708</v>
      </c>
      <c r="F17269" t="s">
        <v>14727</v>
      </c>
      <c r="G17269" t="s">
        <v>50</v>
      </c>
      <c r="H17269" t="s">
        <v>14728</v>
      </c>
      <c r="I17269" t="s">
        <v>52</v>
      </c>
      <c r="J17269" t="s">
        <v>57</v>
      </c>
      <c r="K17269" t="s">
        <v>45</v>
      </c>
      <c r="L17269" t="s">
        <v>46</v>
      </c>
      <c r="M17269">
        <v>4899</v>
      </c>
    </row>
    <row r="17270" spans="1:13" x14ac:dyDescent="0.3">
      <c r="A17270" t="s">
        <v>13</v>
      </c>
      <c r="B17270">
        <v>1</v>
      </c>
      <c r="C17270">
        <v>1</v>
      </c>
      <c r="D17270">
        <v>1</v>
      </c>
      <c r="E17270" t="s">
        <v>14708</v>
      </c>
      <c r="F17270" t="s">
        <v>410</v>
      </c>
      <c r="G17270" t="s">
        <v>13</v>
      </c>
      <c r="H17270" t="s">
        <v>14723</v>
      </c>
      <c r="I17270" t="s">
        <v>22</v>
      </c>
      <c r="J17270" t="s">
        <v>23</v>
      </c>
      <c r="M17270">
        <v>4899</v>
      </c>
    </row>
    <row r="17271" spans="1:13" x14ac:dyDescent="0.3">
      <c r="E17271" t="s">
        <v>14708</v>
      </c>
      <c r="F17271" t="s">
        <v>3748</v>
      </c>
      <c r="G17271" t="s">
        <v>13</v>
      </c>
      <c r="H17271" t="s">
        <v>14714</v>
      </c>
      <c r="I17271" t="s">
        <v>22</v>
      </c>
      <c r="J17271" t="s">
        <v>23</v>
      </c>
      <c r="M17271">
        <v>4899</v>
      </c>
    </row>
    <row r="17272" spans="1:13" x14ac:dyDescent="0.3">
      <c r="E17272" t="s">
        <v>14708</v>
      </c>
      <c r="F17272" t="s">
        <v>14718</v>
      </c>
      <c r="G17272" t="s">
        <v>50</v>
      </c>
      <c r="H17272" t="s">
        <v>14719</v>
      </c>
      <c r="I17272" t="s">
        <v>52</v>
      </c>
      <c r="J17272" t="s">
        <v>53</v>
      </c>
      <c r="M17272">
        <v>4899</v>
      </c>
    </row>
    <row r="17273" spans="1:13" x14ac:dyDescent="0.3">
      <c r="A17273" t="s">
        <v>13</v>
      </c>
      <c r="B17273">
        <v>0</v>
      </c>
      <c r="C17273">
        <v>1</v>
      </c>
      <c r="D17273" t="s">
        <v>13</v>
      </c>
      <c r="E17273" t="s">
        <v>14708</v>
      </c>
      <c r="F17273" t="s">
        <v>14711</v>
      </c>
      <c r="G17273" t="s">
        <v>25</v>
      </c>
      <c r="H17273" t="s">
        <v>14720</v>
      </c>
      <c r="I17273" t="s">
        <v>17</v>
      </c>
      <c r="M17273">
        <v>4899</v>
      </c>
    </row>
    <row r="17274" spans="1:13" x14ac:dyDescent="0.3">
      <c r="E17274" t="s">
        <v>14708</v>
      </c>
      <c r="F17274" t="s">
        <v>14725</v>
      </c>
      <c r="G17274" t="s">
        <v>28</v>
      </c>
      <c r="H17274" t="s">
        <v>14726</v>
      </c>
      <c r="I17274" t="s">
        <v>27</v>
      </c>
      <c r="M17274">
        <v>4899</v>
      </c>
    </row>
    <row r="17275" spans="1:13" x14ac:dyDescent="0.3">
      <c r="A17275" t="s">
        <v>28</v>
      </c>
      <c r="B17275">
        <v>0</v>
      </c>
      <c r="C17275">
        <v>1</v>
      </c>
      <c r="D17275" t="s">
        <v>28</v>
      </c>
      <c r="E17275" t="s">
        <v>14708</v>
      </c>
      <c r="F17275" t="s">
        <v>14725</v>
      </c>
      <c r="G17275" t="s">
        <v>13</v>
      </c>
      <c r="H17275" t="s">
        <v>14729</v>
      </c>
      <c r="I17275" t="s">
        <v>17</v>
      </c>
      <c r="M17275">
        <v>4899</v>
      </c>
    </row>
    <row r="17276" spans="1:13" x14ac:dyDescent="0.3">
      <c r="E17276" t="s">
        <v>14708</v>
      </c>
      <c r="F17276" t="s">
        <v>2223</v>
      </c>
      <c r="G17276" t="s">
        <v>13</v>
      </c>
      <c r="H17276" t="s">
        <v>14716</v>
      </c>
      <c r="I17276" t="s">
        <v>17</v>
      </c>
      <c r="M17276">
        <v>4899</v>
      </c>
    </row>
    <row r="17277" spans="1:13" x14ac:dyDescent="0.3">
      <c r="A17277" t="s">
        <v>13</v>
      </c>
      <c r="B17277">
        <v>0</v>
      </c>
      <c r="C17277">
        <v>1</v>
      </c>
      <c r="D17277" t="s">
        <v>13</v>
      </c>
      <c r="E17277" t="s">
        <v>14708</v>
      </c>
      <c r="F17277" t="s">
        <v>14711</v>
      </c>
      <c r="G17277" t="s">
        <v>28</v>
      </c>
      <c r="H17277" t="s">
        <v>14712</v>
      </c>
      <c r="I17277" t="s">
        <v>17</v>
      </c>
      <c r="M17277">
        <v>4899</v>
      </c>
    </row>
    <row r="17278" spans="1:13" x14ac:dyDescent="0.3">
      <c r="E17278" t="s">
        <v>14708</v>
      </c>
      <c r="F17278" t="s">
        <v>2008</v>
      </c>
      <c r="G17278" t="s">
        <v>50</v>
      </c>
      <c r="H17278" t="s">
        <v>14724</v>
      </c>
      <c r="I17278" t="s">
        <v>52</v>
      </c>
      <c r="J17278" t="s">
        <v>53</v>
      </c>
      <c r="M17278">
        <v>4899</v>
      </c>
    </row>
    <row r="17279" spans="1:13" x14ac:dyDescent="0.3">
      <c r="E17279" t="s">
        <v>14708</v>
      </c>
      <c r="F17279" t="s">
        <v>446</v>
      </c>
      <c r="G17279" t="s">
        <v>28</v>
      </c>
      <c r="H17279" t="s">
        <v>14717</v>
      </c>
      <c r="I17279" t="s">
        <v>17</v>
      </c>
      <c r="M17279">
        <v>4899</v>
      </c>
    </row>
    <row r="17280" spans="1:13" x14ac:dyDescent="0.3">
      <c r="E17280" t="s">
        <v>14708</v>
      </c>
      <c r="F17280" t="s">
        <v>446</v>
      </c>
      <c r="G17280" t="s">
        <v>13</v>
      </c>
      <c r="H17280" t="s">
        <v>14722</v>
      </c>
      <c r="I17280" t="s">
        <v>27</v>
      </c>
      <c r="M17280">
        <v>4899</v>
      </c>
    </row>
    <row r="17281" spans="1:13" x14ac:dyDescent="0.3">
      <c r="A17281" t="s">
        <v>13</v>
      </c>
      <c r="B17281">
        <v>1</v>
      </c>
      <c r="C17281">
        <v>1</v>
      </c>
      <c r="D17281">
        <v>1</v>
      </c>
      <c r="E17281" t="s">
        <v>14663</v>
      </c>
      <c r="F17281" t="s">
        <v>14667</v>
      </c>
      <c r="G17281" t="s">
        <v>13</v>
      </c>
      <c r="H17281" t="s">
        <v>14668</v>
      </c>
      <c r="I17281" t="s">
        <v>27</v>
      </c>
      <c r="M17281">
        <v>4900</v>
      </c>
    </row>
    <row r="17282" spans="1:13" x14ac:dyDescent="0.3">
      <c r="E17282" t="s">
        <v>14663</v>
      </c>
      <c r="F17282" t="s">
        <v>12587</v>
      </c>
      <c r="G17282" t="s">
        <v>13</v>
      </c>
      <c r="H17282" t="s">
        <v>14664</v>
      </c>
      <c r="I17282" t="s">
        <v>34</v>
      </c>
      <c r="J17282" t="s">
        <v>23</v>
      </c>
      <c r="M17282">
        <v>4900</v>
      </c>
    </row>
    <row r="17283" spans="1:13" x14ac:dyDescent="0.3">
      <c r="A17283" t="s">
        <v>13</v>
      </c>
      <c r="B17283">
        <v>1</v>
      </c>
      <c r="C17283">
        <v>1</v>
      </c>
      <c r="D17283">
        <v>1</v>
      </c>
      <c r="E17283" t="s">
        <v>14663</v>
      </c>
      <c r="F17283" t="s">
        <v>4353</v>
      </c>
      <c r="G17283" t="s">
        <v>13</v>
      </c>
      <c r="H17283" t="s">
        <v>14666</v>
      </c>
      <c r="I17283" t="s">
        <v>22</v>
      </c>
      <c r="J17283" t="s">
        <v>23</v>
      </c>
      <c r="M17283">
        <v>4900</v>
      </c>
    </row>
    <row r="17284" spans="1:13" x14ac:dyDescent="0.3">
      <c r="A17284" t="s">
        <v>13</v>
      </c>
      <c r="B17284">
        <v>0</v>
      </c>
      <c r="C17284">
        <v>1</v>
      </c>
      <c r="D17284" t="s">
        <v>13</v>
      </c>
      <c r="E17284" t="s">
        <v>14663</v>
      </c>
      <c r="F17284" t="s">
        <v>12587</v>
      </c>
      <c r="G17284" t="s">
        <v>25</v>
      </c>
      <c r="H17284" t="s">
        <v>14665</v>
      </c>
      <c r="I17284" t="s">
        <v>17</v>
      </c>
      <c r="M17284">
        <v>4900</v>
      </c>
    </row>
    <row r="17285" spans="1:13" x14ac:dyDescent="0.3">
      <c r="A17285" t="s">
        <v>13</v>
      </c>
      <c r="B17285">
        <v>1</v>
      </c>
      <c r="C17285">
        <v>1</v>
      </c>
      <c r="D17285">
        <v>1</v>
      </c>
      <c r="E17285" t="s">
        <v>14663</v>
      </c>
      <c r="F17285" t="s">
        <v>14670</v>
      </c>
      <c r="G17285" t="s">
        <v>13</v>
      </c>
      <c r="H17285" t="s">
        <v>14671</v>
      </c>
      <c r="I17285" t="s">
        <v>19</v>
      </c>
      <c r="M17285">
        <v>4900</v>
      </c>
    </row>
    <row r="17286" spans="1:13" x14ac:dyDescent="0.3">
      <c r="E17286" t="s">
        <v>14663</v>
      </c>
      <c r="F17286" t="s">
        <v>14667</v>
      </c>
      <c r="G17286" t="s">
        <v>28</v>
      </c>
      <c r="H17286" t="s">
        <v>14669</v>
      </c>
      <c r="I17286" t="s">
        <v>17</v>
      </c>
      <c r="M17286">
        <v>4900</v>
      </c>
    </row>
    <row r="17287" spans="1:13" x14ac:dyDescent="0.3">
      <c r="E17287" t="s">
        <v>14708</v>
      </c>
      <c r="F17287" t="s">
        <v>2223</v>
      </c>
      <c r="G17287" t="s">
        <v>13</v>
      </c>
      <c r="H17287" t="s">
        <v>14716</v>
      </c>
      <c r="I17287" t="s">
        <v>17</v>
      </c>
      <c r="M17287">
        <v>4901</v>
      </c>
    </row>
    <row r="17288" spans="1:13" x14ac:dyDescent="0.3">
      <c r="A17288" t="s">
        <v>13</v>
      </c>
      <c r="B17288">
        <v>1</v>
      </c>
      <c r="C17288">
        <v>1</v>
      </c>
      <c r="D17288">
        <v>1</v>
      </c>
      <c r="E17288" t="s">
        <v>14708</v>
      </c>
      <c r="F17288" t="s">
        <v>410</v>
      </c>
      <c r="G17288" t="s">
        <v>13</v>
      </c>
      <c r="H17288" t="s">
        <v>14723</v>
      </c>
      <c r="I17288" t="s">
        <v>22</v>
      </c>
      <c r="J17288" t="s">
        <v>23</v>
      </c>
      <c r="M17288">
        <v>4901</v>
      </c>
    </row>
    <row r="17289" spans="1:13" x14ac:dyDescent="0.3">
      <c r="E17289" t="s">
        <v>14708</v>
      </c>
      <c r="F17289" t="s">
        <v>446</v>
      </c>
      <c r="G17289" t="s">
        <v>13</v>
      </c>
      <c r="H17289" t="s">
        <v>14722</v>
      </c>
      <c r="I17289" t="s">
        <v>27</v>
      </c>
      <c r="M17289">
        <v>4901</v>
      </c>
    </row>
    <row r="17290" spans="1:13" x14ac:dyDescent="0.3">
      <c r="E17290" t="s">
        <v>14708</v>
      </c>
      <c r="F17290" t="s">
        <v>3748</v>
      </c>
      <c r="G17290" t="s">
        <v>13</v>
      </c>
      <c r="H17290" t="s">
        <v>14714</v>
      </c>
      <c r="I17290" t="s">
        <v>22</v>
      </c>
      <c r="J17290" t="s">
        <v>23</v>
      </c>
      <c r="M17290">
        <v>4901</v>
      </c>
    </row>
    <row r="17291" spans="1:13" x14ac:dyDescent="0.3">
      <c r="E17291" t="s">
        <v>14708</v>
      </c>
      <c r="F17291" t="s">
        <v>14718</v>
      </c>
      <c r="G17291" t="s">
        <v>50</v>
      </c>
      <c r="H17291" t="s">
        <v>14719</v>
      </c>
      <c r="I17291" t="s">
        <v>52</v>
      </c>
      <c r="J17291" t="s">
        <v>53</v>
      </c>
      <c r="M17291">
        <v>4901</v>
      </c>
    </row>
    <row r="17292" spans="1:13" x14ac:dyDescent="0.3">
      <c r="E17292" t="s">
        <v>14708</v>
      </c>
      <c r="F17292" t="s">
        <v>1859</v>
      </c>
      <c r="G17292" t="s">
        <v>13</v>
      </c>
      <c r="H17292" t="s">
        <v>14715</v>
      </c>
      <c r="I17292" t="s">
        <v>52</v>
      </c>
      <c r="J17292" t="s">
        <v>23</v>
      </c>
      <c r="M17292">
        <v>4901</v>
      </c>
    </row>
    <row r="17293" spans="1:13" x14ac:dyDescent="0.3">
      <c r="E17293" t="s">
        <v>14708</v>
      </c>
      <c r="F17293" t="s">
        <v>14711</v>
      </c>
      <c r="G17293" t="s">
        <v>13</v>
      </c>
      <c r="H17293" t="s">
        <v>14713</v>
      </c>
      <c r="I17293" t="s">
        <v>27</v>
      </c>
      <c r="M17293">
        <v>4901</v>
      </c>
    </row>
    <row r="17294" spans="1:13" x14ac:dyDescent="0.3">
      <c r="E17294" t="s">
        <v>14708</v>
      </c>
      <c r="F17294" t="s">
        <v>14711</v>
      </c>
      <c r="G17294" t="s">
        <v>13</v>
      </c>
      <c r="H17294" t="s">
        <v>14713</v>
      </c>
      <c r="I17294" t="s">
        <v>27</v>
      </c>
      <c r="M17294">
        <v>4901</v>
      </c>
    </row>
    <row r="17295" spans="1:13" x14ac:dyDescent="0.3">
      <c r="A17295" t="s">
        <v>13</v>
      </c>
      <c r="B17295">
        <v>0</v>
      </c>
      <c r="C17295">
        <v>1</v>
      </c>
      <c r="D17295" t="s">
        <v>13</v>
      </c>
      <c r="E17295" t="s">
        <v>14708</v>
      </c>
      <c r="F17295" t="s">
        <v>14711</v>
      </c>
      <c r="G17295" t="s">
        <v>28</v>
      </c>
      <c r="H17295" t="s">
        <v>14712</v>
      </c>
      <c r="I17295" t="s">
        <v>17</v>
      </c>
      <c r="M17295">
        <v>4901</v>
      </c>
    </row>
    <row r="17296" spans="1:13" x14ac:dyDescent="0.3">
      <c r="E17296" t="s">
        <v>14708</v>
      </c>
      <c r="F17296" t="s">
        <v>14711</v>
      </c>
      <c r="G17296" t="s">
        <v>13</v>
      </c>
      <c r="H17296" t="s">
        <v>14721</v>
      </c>
      <c r="I17296" t="s">
        <v>40</v>
      </c>
      <c r="M17296">
        <v>4901</v>
      </c>
    </row>
    <row r="17297" spans="1:13" x14ac:dyDescent="0.3">
      <c r="A17297" t="s">
        <v>13</v>
      </c>
      <c r="B17297">
        <v>0</v>
      </c>
      <c r="C17297">
        <v>1</v>
      </c>
      <c r="D17297" t="s">
        <v>13</v>
      </c>
      <c r="E17297" t="s">
        <v>14708</v>
      </c>
      <c r="F17297" t="s">
        <v>14711</v>
      </c>
      <c r="G17297" t="s">
        <v>25</v>
      </c>
      <c r="H17297" t="s">
        <v>14720</v>
      </c>
      <c r="I17297" t="s">
        <v>17</v>
      </c>
      <c r="M17297">
        <v>4901</v>
      </c>
    </row>
    <row r="17298" spans="1:13" x14ac:dyDescent="0.3">
      <c r="E17298" t="s">
        <v>14708</v>
      </c>
      <c r="F17298" t="s">
        <v>14725</v>
      </c>
      <c r="G17298" t="s">
        <v>28</v>
      </c>
      <c r="H17298" t="s">
        <v>14726</v>
      </c>
      <c r="I17298" t="s">
        <v>27</v>
      </c>
      <c r="M17298">
        <v>4901</v>
      </c>
    </row>
    <row r="17299" spans="1:13" x14ac:dyDescent="0.3">
      <c r="A17299" t="s">
        <v>28</v>
      </c>
      <c r="B17299">
        <v>0</v>
      </c>
      <c r="C17299">
        <v>1</v>
      </c>
      <c r="D17299" t="s">
        <v>28</v>
      </c>
      <c r="E17299" t="s">
        <v>14708</v>
      </c>
      <c r="F17299" t="s">
        <v>14725</v>
      </c>
      <c r="G17299" t="s">
        <v>13</v>
      </c>
      <c r="H17299" t="s">
        <v>14729</v>
      </c>
      <c r="I17299" t="s">
        <v>17</v>
      </c>
      <c r="M17299">
        <v>4901</v>
      </c>
    </row>
    <row r="17300" spans="1:13" x14ac:dyDescent="0.3">
      <c r="E17300" t="s">
        <v>14708</v>
      </c>
      <c r="F17300" t="s">
        <v>14709</v>
      </c>
      <c r="G17300" t="s">
        <v>50</v>
      </c>
      <c r="H17300" t="s">
        <v>14710</v>
      </c>
      <c r="I17300" t="s">
        <v>17</v>
      </c>
      <c r="M17300">
        <v>4901</v>
      </c>
    </row>
    <row r="17301" spans="1:13" x14ac:dyDescent="0.3">
      <c r="E17301" t="s">
        <v>14708</v>
      </c>
      <c r="F17301" t="s">
        <v>14727</v>
      </c>
      <c r="G17301" t="s">
        <v>50</v>
      </c>
      <c r="H17301" t="s">
        <v>14728</v>
      </c>
      <c r="I17301" t="s">
        <v>52</v>
      </c>
      <c r="J17301" t="s">
        <v>57</v>
      </c>
      <c r="K17301" t="s">
        <v>45</v>
      </c>
      <c r="L17301" t="s">
        <v>46</v>
      </c>
      <c r="M17301">
        <v>4901</v>
      </c>
    </row>
    <row r="17302" spans="1:13" x14ac:dyDescent="0.3">
      <c r="E17302" t="s">
        <v>14708</v>
      </c>
      <c r="F17302" t="s">
        <v>2008</v>
      </c>
      <c r="G17302" t="s">
        <v>50</v>
      </c>
      <c r="H17302" t="s">
        <v>14724</v>
      </c>
      <c r="I17302" t="s">
        <v>52</v>
      </c>
      <c r="J17302" t="s">
        <v>53</v>
      </c>
      <c r="M17302">
        <v>4901</v>
      </c>
    </row>
    <row r="17303" spans="1:13" x14ac:dyDescent="0.3">
      <c r="E17303" t="s">
        <v>14708</v>
      </c>
      <c r="F17303" t="s">
        <v>446</v>
      </c>
      <c r="G17303" t="s">
        <v>28</v>
      </c>
      <c r="H17303" t="s">
        <v>14717</v>
      </c>
      <c r="I17303" t="s">
        <v>17</v>
      </c>
      <c r="M17303">
        <v>4901</v>
      </c>
    </row>
    <row r="17304" spans="1:13" x14ac:dyDescent="0.3">
      <c r="A17304" t="s">
        <v>242</v>
      </c>
      <c r="B17304">
        <v>0</v>
      </c>
      <c r="E17304" t="s">
        <v>14730</v>
      </c>
      <c r="F17304" t="s">
        <v>14731</v>
      </c>
      <c r="G17304" t="s">
        <v>25</v>
      </c>
      <c r="H17304" t="s">
        <v>14732</v>
      </c>
      <c r="I17304" t="s">
        <v>27</v>
      </c>
      <c r="M17304">
        <v>4902</v>
      </c>
    </row>
    <row r="17305" spans="1:13" x14ac:dyDescent="0.3">
      <c r="A17305" t="s">
        <v>13</v>
      </c>
      <c r="B17305">
        <v>1</v>
      </c>
      <c r="C17305">
        <v>1</v>
      </c>
      <c r="D17305">
        <v>1</v>
      </c>
      <c r="E17305" t="s">
        <v>14730</v>
      </c>
      <c r="F17305" t="s">
        <v>14733</v>
      </c>
      <c r="G17305" t="s">
        <v>13</v>
      </c>
      <c r="H17305" t="s">
        <v>14734</v>
      </c>
      <c r="I17305" t="s">
        <v>22</v>
      </c>
      <c r="J17305" t="s">
        <v>23</v>
      </c>
      <c r="M17305">
        <v>4902</v>
      </c>
    </row>
    <row r="17306" spans="1:13" x14ac:dyDescent="0.3">
      <c r="A17306" t="s">
        <v>13</v>
      </c>
      <c r="B17306">
        <v>0</v>
      </c>
      <c r="C17306">
        <v>1</v>
      </c>
      <c r="D17306" t="s">
        <v>13</v>
      </c>
      <c r="E17306" t="s">
        <v>14730</v>
      </c>
      <c r="F17306" t="s">
        <v>14735</v>
      </c>
      <c r="G17306" t="s">
        <v>28</v>
      </c>
      <c r="H17306" t="s">
        <v>14736</v>
      </c>
      <c r="I17306" t="s">
        <v>17</v>
      </c>
      <c r="M17306">
        <v>4902</v>
      </c>
    </row>
    <row r="17307" spans="1:13" x14ac:dyDescent="0.3">
      <c r="A17307" t="s">
        <v>13</v>
      </c>
      <c r="B17307">
        <v>1</v>
      </c>
      <c r="C17307">
        <v>1</v>
      </c>
      <c r="D17307">
        <v>1</v>
      </c>
      <c r="E17307" t="s">
        <v>14730</v>
      </c>
      <c r="F17307" t="s">
        <v>4959</v>
      </c>
      <c r="G17307" t="s">
        <v>13</v>
      </c>
      <c r="H17307" t="s">
        <v>14737</v>
      </c>
      <c r="I17307" t="s">
        <v>19</v>
      </c>
      <c r="M17307">
        <v>4902</v>
      </c>
    </row>
    <row r="17308" spans="1:13" x14ac:dyDescent="0.3">
      <c r="A17308" t="s">
        <v>13</v>
      </c>
      <c r="B17308">
        <v>1</v>
      </c>
      <c r="C17308">
        <v>1</v>
      </c>
      <c r="D17308">
        <v>1</v>
      </c>
      <c r="E17308" t="s">
        <v>14730</v>
      </c>
      <c r="F17308" t="s">
        <v>4937</v>
      </c>
      <c r="G17308" t="s">
        <v>13</v>
      </c>
      <c r="H17308" t="s">
        <v>14738</v>
      </c>
      <c r="I17308" t="s">
        <v>19</v>
      </c>
      <c r="M17308">
        <v>4902</v>
      </c>
    </row>
    <row r="17309" spans="1:13" x14ac:dyDescent="0.3">
      <c r="E17309" t="s">
        <v>14730</v>
      </c>
      <c r="F17309" t="s">
        <v>4926</v>
      </c>
      <c r="G17309" t="s">
        <v>28</v>
      </c>
      <c r="H17309" t="s">
        <v>14739</v>
      </c>
      <c r="I17309" t="s">
        <v>17</v>
      </c>
      <c r="M17309">
        <v>4902</v>
      </c>
    </row>
    <row r="17310" spans="1:13" x14ac:dyDescent="0.3">
      <c r="E17310" t="s">
        <v>14730</v>
      </c>
      <c r="F17310" t="s">
        <v>14735</v>
      </c>
      <c r="G17310" t="s">
        <v>13</v>
      </c>
      <c r="H17310" t="s">
        <v>14740</v>
      </c>
      <c r="I17310" t="s">
        <v>27</v>
      </c>
      <c r="M17310">
        <v>4902</v>
      </c>
    </row>
    <row r="17311" spans="1:13" x14ac:dyDescent="0.3">
      <c r="A17311" t="s">
        <v>13</v>
      </c>
      <c r="B17311">
        <v>1</v>
      </c>
      <c r="C17311">
        <v>1</v>
      </c>
      <c r="D17311">
        <v>1</v>
      </c>
      <c r="E17311" t="s">
        <v>14730</v>
      </c>
      <c r="F17311" t="s">
        <v>14733</v>
      </c>
      <c r="G17311" t="s">
        <v>13</v>
      </c>
      <c r="H17311" t="s">
        <v>14734</v>
      </c>
      <c r="I17311" t="s">
        <v>22</v>
      </c>
      <c r="J17311" t="s">
        <v>23</v>
      </c>
      <c r="M17311">
        <v>4903</v>
      </c>
    </row>
    <row r="17312" spans="1:13" x14ac:dyDescent="0.3">
      <c r="A17312" t="s">
        <v>13</v>
      </c>
      <c r="B17312">
        <v>1</v>
      </c>
      <c r="C17312">
        <v>1</v>
      </c>
      <c r="D17312">
        <v>1</v>
      </c>
      <c r="E17312" t="s">
        <v>14730</v>
      </c>
      <c r="F17312" t="s">
        <v>4959</v>
      </c>
      <c r="G17312" t="s">
        <v>13</v>
      </c>
      <c r="H17312" t="s">
        <v>14737</v>
      </c>
      <c r="I17312" t="s">
        <v>19</v>
      </c>
      <c r="M17312">
        <v>4903</v>
      </c>
    </row>
    <row r="17313" spans="1:13" x14ac:dyDescent="0.3">
      <c r="E17313" t="s">
        <v>14730</v>
      </c>
      <c r="F17313" t="s">
        <v>4926</v>
      </c>
      <c r="G17313" t="s">
        <v>28</v>
      </c>
      <c r="H17313" t="s">
        <v>14739</v>
      </c>
      <c r="I17313" t="s">
        <v>17</v>
      </c>
      <c r="M17313">
        <v>4903</v>
      </c>
    </row>
    <row r="17314" spans="1:13" x14ac:dyDescent="0.3">
      <c r="A17314" t="s">
        <v>13</v>
      </c>
      <c r="B17314">
        <v>1</v>
      </c>
      <c r="C17314">
        <v>1</v>
      </c>
      <c r="D17314">
        <v>1</v>
      </c>
      <c r="E17314" t="s">
        <v>14730</v>
      </c>
      <c r="F17314" t="s">
        <v>4937</v>
      </c>
      <c r="G17314" t="s">
        <v>13</v>
      </c>
      <c r="H17314" t="s">
        <v>14738</v>
      </c>
      <c r="I17314" t="s">
        <v>19</v>
      </c>
      <c r="M17314">
        <v>4903</v>
      </c>
    </row>
    <row r="17315" spans="1:13" x14ac:dyDescent="0.3">
      <c r="E17315" t="s">
        <v>14730</v>
      </c>
      <c r="F17315" t="s">
        <v>14735</v>
      </c>
      <c r="G17315" t="s">
        <v>13</v>
      </c>
      <c r="H17315" t="s">
        <v>14740</v>
      </c>
      <c r="I17315" t="s">
        <v>27</v>
      </c>
      <c r="M17315">
        <v>4903</v>
      </c>
    </row>
    <row r="17316" spans="1:13" x14ac:dyDescent="0.3">
      <c r="A17316" t="s">
        <v>242</v>
      </c>
      <c r="B17316">
        <v>0</v>
      </c>
      <c r="E17316" t="s">
        <v>14730</v>
      </c>
      <c r="F17316" t="s">
        <v>14731</v>
      </c>
      <c r="G17316" t="s">
        <v>25</v>
      </c>
      <c r="H17316" t="s">
        <v>14732</v>
      </c>
      <c r="I17316" t="s">
        <v>27</v>
      </c>
      <c r="M17316">
        <v>4903</v>
      </c>
    </row>
    <row r="17317" spans="1:13" x14ac:dyDescent="0.3">
      <c r="A17317" t="s">
        <v>13</v>
      </c>
      <c r="B17317">
        <v>0</v>
      </c>
      <c r="C17317">
        <v>1</v>
      </c>
      <c r="D17317" t="s">
        <v>13</v>
      </c>
      <c r="E17317" t="s">
        <v>14730</v>
      </c>
      <c r="F17317" t="s">
        <v>14735</v>
      </c>
      <c r="G17317" t="s">
        <v>28</v>
      </c>
      <c r="H17317" t="s">
        <v>14736</v>
      </c>
      <c r="I17317" t="s">
        <v>17</v>
      </c>
      <c r="M17317">
        <v>4903</v>
      </c>
    </row>
    <row r="17318" spans="1:13" x14ac:dyDescent="0.3">
      <c r="A17318" t="s">
        <v>13</v>
      </c>
      <c r="B17318">
        <v>1</v>
      </c>
      <c r="C17318">
        <v>1</v>
      </c>
      <c r="D17318">
        <v>1</v>
      </c>
      <c r="E17318" t="s">
        <v>14663</v>
      </c>
      <c r="F17318" t="s">
        <v>14667</v>
      </c>
      <c r="G17318" t="s">
        <v>13</v>
      </c>
      <c r="H17318" t="s">
        <v>14668</v>
      </c>
      <c r="I17318" t="s">
        <v>27</v>
      </c>
      <c r="M17318">
        <v>4904</v>
      </c>
    </row>
    <row r="17319" spans="1:13" x14ac:dyDescent="0.3">
      <c r="A17319" t="s">
        <v>13</v>
      </c>
      <c r="B17319">
        <v>1</v>
      </c>
      <c r="C17319">
        <v>1</v>
      </c>
      <c r="D17319">
        <v>1</v>
      </c>
      <c r="E17319" t="s">
        <v>14663</v>
      </c>
      <c r="F17319" t="s">
        <v>14670</v>
      </c>
      <c r="G17319" t="s">
        <v>13</v>
      </c>
      <c r="H17319" t="s">
        <v>14671</v>
      </c>
      <c r="I17319" t="s">
        <v>19</v>
      </c>
      <c r="M17319">
        <v>4904</v>
      </c>
    </row>
    <row r="17320" spans="1:13" x14ac:dyDescent="0.3">
      <c r="E17320" t="s">
        <v>14663</v>
      </c>
      <c r="F17320" t="s">
        <v>14667</v>
      </c>
      <c r="G17320" t="s">
        <v>28</v>
      </c>
      <c r="H17320" t="s">
        <v>14669</v>
      </c>
      <c r="I17320" t="s">
        <v>17</v>
      </c>
      <c r="M17320">
        <v>4904</v>
      </c>
    </row>
    <row r="17321" spans="1:13" x14ac:dyDescent="0.3">
      <c r="A17321" t="s">
        <v>13</v>
      </c>
      <c r="B17321">
        <v>1</v>
      </c>
      <c r="C17321">
        <v>1</v>
      </c>
      <c r="D17321">
        <v>1</v>
      </c>
      <c r="E17321" t="s">
        <v>14663</v>
      </c>
      <c r="F17321" t="s">
        <v>4353</v>
      </c>
      <c r="G17321" t="s">
        <v>13</v>
      </c>
      <c r="H17321" t="s">
        <v>14666</v>
      </c>
      <c r="I17321" t="s">
        <v>22</v>
      </c>
      <c r="J17321" t="s">
        <v>23</v>
      </c>
      <c r="M17321">
        <v>4904</v>
      </c>
    </row>
    <row r="17322" spans="1:13" x14ac:dyDescent="0.3">
      <c r="E17322" t="s">
        <v>14663</v>
      </c>
      <c r="F17322" t="s">
        <v>12587</v>
      </c>
      <c r="G17322" t="s">
        <v>13</v>
      </c>
      <c r="H17322" t="s">
        <v>14664</v>
      </c>
      <c r="I17322" t="s">
        <v>34</v>
      </c>
      <c r="J17322" t="s">
        <v>23</v>
      </c>
      <c r="M17322">
        <v>4904</v>
      </c>
    </row>
    <row r="17323" spans="1:13" x14ac:dyDescent="0.3">
      <c r="A17323" t="s">
        <v>13</v>
      </c>
      <c r="B17323">
        <v>0</v>
      </c>
      <c r="C17323">
        <v>1</v>
      </c>
      <c r="D17323" t="s">
        <v>13</v>
      </c>
      <c r="E17323" t="s">
        <v>14663</v>
      </c>
      <c r="F17323" t="s">
        <v>12587</v>
      </c>
      <c r="G17323" t="s">
        <v>25</v>
      </c>
      <c r="H17323" t="s">
        <v>14665</v>
      </c>
      <c r="I17323" t="s">
        <v>17</v>
      </c>
      <c r="M17323">
        <v>4904</v>
      </c>
    </row>
    <row r="17324" spans="1:13" x14ac:dyDescent="0.3">
      <c r="E17324" t="s">
        <v>10390</v>
      </c>
      <c r="F17324" t="s">
        <v>14741</v>
      </c>
      <c r="G17324" t="s">
        <v>28</v>
      </c>
      <c r="H17324" t="s">
        <v>14742</v>
      </c>
      <c r="I17324" t="s">
        <v>17</v>
      </c>
      <c r="M17324">
        <v>4905</v>
      </c>
    </row>
    <row r="17325" spans="1:13" x14ac:dyDescent="0.3">
      <c r="E17325" t="s">
        <v>10390</v>
      </c>
      <c r="F17325" t="s">
        <v>10390</v>
      </c>
      <c r="G17325" t="s">
        <v>25</v>
      </c>
      <c r="H17325" t="s">
        <v>14743</v>
      </c>
      <c r="I17325" t="s">
        <v>27</v>
      </c>
      <c r="M17325">
        <v>4905</v>
      </c>
    </row>
    <row r="17326" spans="1:13" x14ac:dyDescent="0.3">
      <c r="A17326" t="s">
        <v>13</v>
      </c>
      <c r="B17326">
        <v>1</v>
      </c>
      <c r="C17326">
        <v>1</v>
      </c>
      <c r="D17326">
        <v>1</v>
      </c>
      <c r="E17326" t="s">
        <v>10390</v>
      </c>
      <c r="F17326" t="s">
        <v>14741</v>
      </c>
      <c r="G17326" t="s">
        <v>13</v>
      </c>
      <c r="H17326" t="s">
        <v>14744</v>
      </c>
      <c r="I17326" t="s">
        <v>34</v>
      </c>
      <c r="J17326" t="s">
        <v>603</v>
      </c>
      <c r="M17326">
        <v>4905</v>
      </c>
    </row>
    <row r="17327" spans="1:13" x14ac:dyDescent="0.3">
      <c r="E17327" t="s">
        <v>10390</v>
      </c>
      <c r="F17327" t="s">
        <v>10378</v>
      </c>
      <c r="G17327" t="s">
        <v>13</v>
      </c>
      <c r="H17327" t="s">
        <v>14745</v>
      </c>
      <c r="I17327" t="s">
        <v>27</v>
      </c>
      <c r="M17327">
        <v>4905</v>
      </c>
    </row>
    <row r="17328" spans="1:13" x14ac:dyDescent="0.3">
      <c r="A17328" t="s">
        <v>13</v>
      </c>
      <c r="B17328">
        <v>0</v>
      </c>
      <c r="C17328">
        <v>1</v>
      </c>
      <c r="D17328" t="s">
        <v>13</v>
      </c>
      <c r="E17328" t="s">
        <v>10390</v>
      </c>
      <c r="F17328" t="s">
        <v>10378</v>
      </c>
      <c r="G17328" t="s">
        <v>28</v>
      </c>
      <c r="H17328" t="s">
        <v>14746</v>
      </c>
      <c r="I17328" t="s">
        <v>17</v>
      </c>
      <c r="M17328">
        <v>4905</v>
      </c>
    </row>
    <row r="17329" spans="1:13" x14ac:dyDescent="0.3">
      <c r="E17329" t="s">
        <v>10390</v>
      </c>
      <c r="F17329" t="s">
        <v>233</v>
      </c>
      <c r="G17329" t="s">
        <v>13</v>
      </c>
      <c r="H17329" t="s">
        <v>14747</v>
      </c>
      <c r="I17329" t="s">
        <v>43</v>
      </c>
      <c r="J17329" t="s">
        <v>23</v>
      </c>
      <c r="M17329">
        <v>4905</v>
      </c>
    </row>
    <row r="17330" spans="1:13" x14ac:dyDescent="0.3">
      <c r="E17330" t="s">
        <v>10390</v>
      </c>
      <c r="F17330" t="s">
        <v>14748</v>
      </c>
      <c r="G17330" t="s">
        <v>28</v>
      </c>
      <c r="H17330" t="s">
        <v>14749</v>
      </c>
      <c r="I17330" t="s">
        <v>17</v>
      </c>
      <c r="M17330">
        <v>4905</v>
      </c>
    </row>
    <row r="17331" spans="1:13" x14ac:dyDescent="0.3">
      <c r="A17331" t="s">
        <v>13</v>
      </c>
      <c r="B17331">
        <v>1</v>
      </c>
      <c r="C17331">
        <v>1</v>
      </c>
      <c r="D17331">
        <v>1</v>
      </c>
      <c r="E17331" t="s">
        <v>10390</v>
      </c>
      <c r="F17331" t="s">
        <v>14750</v>
      </c>
      <c r="G17331" t="s">
        <v>13</v>
      </c>
      <c r="H17331" t="s">
        <v>14751</v>
      </c>
      <c r="I17331" t="s">
        <v>22</v>
      </c>
      <c r="J17331" t="s">
        <v>64</v>
      </c>
      <c r="K17331" t="s">
        <v>46</v>
      </c>
      <c r="M17331">
        <v>4905</v>
      </c>
    </row>
    <row r="17332" spans="1:13" x14ac:dyDescent="0.3">
      <c r="E17332" t="s">
        <v>10390</v>
      </c>
      <c r="F17332" t="s">
        <v>8565</v>
      </c>
      <c r="G17332" t="s">
        <v>25</v>
      </c>
      <c r="H17332" t="s">
        <v>14752</v>
      </c>
      <c r="I17332" t="s">
        <v>17</v>
      </c>
      <c r="M17332">
        <v>4905</v>
      </c>
    </row>
    <row r="17333" spans="1:13" x14ac:dyDescent="0.3">
      <c r="E17333" t="s">
        <v>10390</v>
      </c>
      <c r="F17333" t="s">
        <v>8565</v>
      </c>
      <c r="G17333" t="s">
        <v>13</v>
      </c>
      <c r="H17333" t="s">
        <v>14753</v>
      </c>
      <c r="I17333" t="s">
        <v>34</v>
      </c>
      <c r="J17333" t="s">
        <v>23</v>
      </c>
      <c r="M17333">
        <v>4905</v>
      </c>
    </row>
    <row r="17334" spans="1:13" x14ac:dyDescent="0.3">
      <c r="E17334" t="s">
        <v>10390</v>
      </c>
      <c r="F17334" t="s">
        <v>10390</v>
      </c>
      <c r="G17334" t="s">
        <v>13</v>
      </c>
      <c r="H17334" t="s">
        <v>14754</v>
      </c>
      <c r="I17334" t="s">
        <v>17</v>
      </c>
      <c r="M17334">
        <v>4905</v>
      </c>
    </row>
    <row r="17335" spans="1:13" x14ac:dyDescent="0.3">
      <c r="A17335" t="s">
        <v>242</v>
      </c>
      <c r="B17335">
        <v>0</v>
      </c>
      <c r="C17335">
        <v>0</v>
      </c>
      <c r="D17335">
        <v>0</v>
      </c>
      <c r="E17335" t="s">
        <v>10390</v>
      </c>
      <c r="F17335" t="s">
        <v>14755</v>
      </c>
      <c r="G17335" t="s">
        <v>25</v>
      </c>
      <c r="H17335" t="s">
        <v>14756</v>
      </c>
      <c r="I17335" t="s">
        <v>17</v>
      </c>
      <c r="M17335">
        <v>4905</v>
      </c>
    </row>
    <row r="17336" spans="1:13" x14ac:dyDescent="0.3">
      <c r="E17336" t="s">
        <v>10390</v>
      </c>
      <c r="F17336" t="s">
        <v>14755</v>
      </c>
      <c r="G17336" t="s">
        <v>13</v>
      </c>
      <c r="H17336" t="s">
        <v>14757</v>
      </c>
      <c r="I17336" t="s">
        <v>27</v>
      </c>
      <c r="M17336">
        <v>4905</v>
      </c>
    </row>
    <row r="17337" spans="1:13" x14ac:dyDescent="0.3">
      <c r="A17337" t="s">
        <v>242</v>
      </c>
      <c r="B17337">
        <v>0</v>
      </c>
      <c r="C17337">
        <v>0</v>
      </c>
      <c r="D17337">
        <v>0</v>
      </c>
      <c r="E17337" t="s">
        <v>10390</v>
      </c>
      <c r="F17337" t="s">
        <v>14758</v>
      </c>
      <c r="G17337" t="s">
        <v>25</v>
      </c>
      <c r="H17337" t="s">
        <v>14759</v>
      </c>
      <c r="I17337" t="s">
        <v>27</v>
      </c>
      <c r="M17337">
        <v>4905</v>
      </c>
    </row>
    <row r="17338" spans="1:13" x14ac:dyDescent="0.3">
      <c r="E17338" t="s">
        <v>10390</v>
      </c>
      <c r="F17338" t="s">
        <v>14760</v>
      </c>
      <c r="G17338" t="s">
        <v>13</v>
      </c>
      <c r="H17338" t="s">
        <v>14761</v>
      </c>
      <c r="I17338" t="s">
        <v>27</v>
      </c>
      <c r="M17338">
        <v>4905</v>
      </c>
    </row>
    <row r="17339" spans="1:13" x14ac:dyDescent="0.3">
      <c r="E17339" t="s">
        <v>10390</v>
      </c>
      <c r="F17339" t="s">
        <v>14762</v>
      </c>
      <c r="G17339" t="s">
        <v>25</v>
      </c>
      <c r="H17339" t="s">
        <v>14763</v>
      </c>
      <c r="I17339" t="s">
        <v>17</v>
      </c>
      <c r="M17339">
        <v>4905</v>
      </c>
    </row>
    <row r="17340" spans="1:13" x14ac:dyDescent="0.3">
      <c r="E17340" t="s">
        <v>10390</v>
      </c>
      <c r="F17340" t="s">
        <v>14764</v>
      </c>
      <c r="G17340" t="s">
        <v>25</v>
      </c>
      <c r="H17340" t="s">
        <v>14765</v>
      </c>
      <c r="I17340" t="s">
        <v>17</v>
      </c>
      <c r="M17340">
        <v>4905</v>
      </c>
    </row>
    <row r="17341" spans="1:13" x14ac:dyDescent="0.3">
      <c r="E17341" t="s">
        <v>10390</v>
      </c>
      <c r="F17341" t="s">
        <v>14764</v>
      </c>
      <c r="G17341" t="s">
        <v>13</v>
      </c>
      <c r="H17341" t="s">
        <v>14766</v>
      </c>
      <c r="I17341" t="s">
        <v>27</v>
      </c>
      <c r="M17341">
        <v>4905</v>
      </c>
    </row>
    <row r="17342" spans="1:13" x14ac:dyDescent="0.3">
      <c r="A17342" t="s">
        <v>13</v>
      </c>
      <c r="B17342">
        <v>1</v>
      </c>
      <c r="C17342">
        <v>1</v>
      </c>
      <c r="D17342">
        <v>1</v>
      </c>
      <c r="E17342" t="s">
        <v>10390</v>
      </c>
      <c r="F17342" t="s">
        <v>14767</v>
      </c>
      <c r="G17342" t="s">
        <v>13</v>
      </c>
      <c r="H17342" t="s">
        <v>14766</v>
      </c>
      <c r="I17342" t="s">
        <v>27</v>
      </c>
      <c r="M17342">
        <v>4905</v>
      </c>
    </row>
    <row r="17343" spans="1:13" x14ac:dyDescent="0.3">
      <c r="E17343" t="s">
        <v>10390</v>
      </c>
      <c r="F17343" t="s">
        <v>8577</v>
      </c>
      <c r="G17343" t="s">
        <v>25</v>
      </c>
      <c r="H17343" t="s">
        <v>14768</v>
      </c>
      <c r="I17343" t="s">
        <v>17</v>
      </c>
      <c r="M17343">
        <v>4905</v>
      </c>
    </row>
    <row r="17344" spans="1:13" x14ac:dyDescent="0.3">
      <c r="E17344" t="s">
        <v>10390</v>
      </c>
      <c r="F17344" t="s">
        <v>14769</v>
      </c>
      <c r="G17344" t="s">
        <v>13</v>
      </c>
      <c r="H17344" t="s">
        <v>14770</v>
      </c>
      <c r="I17344" t="s">
        <v>19</v>
      </c>
      <c r="M17344">
        <v>4905</v>
      </c>
    </row>
    <row r="17345" spans="1:13" x14ac:dyDescent="0.3">
      <c r="A17345" t="s">
        <v>13</v>
      </c>
      <c r="B17345">
        <v>1</v>
      </c>
      <c r="C17345">
        <v>1</v>
      </c>
      <c r="D17345">
        <v>1</v>
      </c>
      <c r="E17345" t="s">
        <v>10390</v>
      </c>
      <c r="F17345" t="s">
        <v>8577</v>
      </c>
      <c r="G17345" t="s">
        <v>13</v>
      </c>
      <c r="H17345" t="s">
        <v>14771</v>
      </c>
      <c r="I17345" t="s">
        <v>34</v>
      </c>
      <c r="J17345" t="s">
        <v>603</v>
      </c>
      <c r="M17345">
        <v>4905</v>
      </c>
    </row>
    <row r="17346" spans="1:13" x14ac:dyDescent="0.3">
      <c r="E17346" t="s">
        <v>10390</v>
      </c>
      <c r="F17346" t="s">
        <v>14760</v>
      </c>
      <c r="G17346" t="s">
        <v>50</v>
      </c>
      <c r="H17346" t="s">
        <v>14772</v>
      </c>
      <c r="I17346" t="s">
        <v>17</v>
      </c>
      <c r="M17346">
        <v>4905</v>
      </c>
    </row>
    <row r="17347" spans="1:13" x14ac:dyDescent="0.3">
      <c r="A17347" t="s">
        <v>13</v>
      </c>
      <c r="B17347">
        <v>1</v>
      </c>
      <c r="C17347">
        <v>1</v>
      </c>
      <c r="D17347">
        <v>1</v>
      </c>
      <c r="E17347" t="s">
        <v>10390</v>
      </c>
      <c r="F17347" t="s">
        <v>8571</v>
      </c>
      <c r="G17347" t="s">
        <v>13</v>
      </c>
      <c r="H17347" t="s">
        <v>14773</v>
      </c>
      <c r="I17347" t="s">
        <v>19</v>
      </c>
      <c r="M17347">
        <v>4905</v>
      </c>
    </row>
    <row r="17348" spans="1:13" x14ac:dyDescent="0.3">
      <c r="A17348" t="s">
        <v>242</v>
      </c>
      <c r="B17348">
        <v>0</v>
      </c>
      <c r="C17348">
        <v>0</v>
      </c>
      <c r="D17348">
        <v>0</v>
      </c>
      <c r="E17348" t="s">
        <v>14774</v>
      </c>
      <c r="F17348" t="s">
        <v>3948</v>
      </c>
      <c r="G17348" t="s">
        <v>50</v>
      </c>
      <c r="H17348" t="s">
        <v>14775</v>
      </c>
      <c r="I17348" t="s">
        <v>52</v>
      </c>
      <c r="J17348" t="s">
        <v>184</v>
      </c>
      <c r="M17348">
        <v>4906</v>
      </c>
    </row>
    <row r="17349" spans="1:13" x14ac:dyDescent="0.3">
      <c r="E17349" t="s">
        <v>14774</v>
      </c>
      <c r="F17349" t="s">
        <v>14776</v>
      </c>
      <c r="G17349" t="s">
        <v>25</v>
      </c>
      <c r="H17349" t="s">
        <v>14777</v>
      </c>
      <c r="I17349" t="s">
        <v>27</v>
      </c>
      <c r="M17349">
        <v>4906</v>
      </c>
    </row>
    <row r="17350" spans="1:13" x14ac:dyDescent="0.3">
      <c r="E17350" t="s">
        <v>14774</v>
      </c>
      <c r="F17350" t="s">
        <v>14778</v>
      </c>
      <c r="G17350" t="s">
        <v>25</v>
      </c>
      <c r="H17350" t="s">
        <v>14779</v>
      </c>
      <c r="I17350" t="s">
        <v>17</v>
      </c>
      <c r="M17350">
        <v>4906</v>
      </c>
    </row>
    <row r="17351" spans="1:13" x14ac:dyDescent="0.3">
      <c r="E17351" t="s">
        <v>14774</v>
      </c>
      <c r="F17351" t="s">
        <v>14780</v>
      </c>
      <c r="G17351" t="s">
        <v>50</v>
      </c>
      <c r="H17351" t="s">
        <v>14781</v>
      </c>
      <c r="I17351" t="s">
        <v>17</v>
      </c>
      <c r="M17351">
        <v>4906</v>
      </c>
    </row>
    <row r="17352" spans="1:13" x14ac:dyDescent="0.3">
      <c r="E17352" t="s">
        <v>14774</v>
      </c>
      <c r="F17352" t="s">
        <v>14782</v>
      </c>
      <c r="G17352" t="s">
        <v>13</v>
      </c>
      <c r="H17352" t="s">
        <v>14783</v>
      </c>
      <c r="I17352" t="s">
        <v>19</v>
      </c>
      <c r="M17352">
        <v>4906</v>
      </c>
    </row>
    <row r="17353" spans="1:13" x14ac:dyDescent="0.3">
      <c r="E17353" t="s">
        <v>14774</v>
      </c>
      <c r="F17353" t="s">
        <v>14778</v>
      </c>
      <c r="G17353" t="s">
        <v>13</v>
      </c>
      <c r="H17353" t="s">
        <v>14784</v>
      </c>
      <c r="I17353" t="s">
        <v>27</v>
      </c>
      <c r="M17353">
        <v>4906</v>
      </c>
    </row>
    <row r="17354" spans="1:13" x14ac:dyDescent="0.3">
      <c r="E17354" t="s">
        <v>14774</v>
      </c>
      <c r="F17354" t="s">
        <v>14778</v>
      </c>
      <c r="G17354" t="s">
        <v>25</v>
      </c>
      <c r="H17354" t="s">
        <v>14779</v>
      </c>
      <c r="I17354" t="s">
        <v>17</v>
      </c>
      <c r="M17354">
        <v>4907</v>
      </c>
    </row>
    <row r="17355" spans="1:13" x14ac:dyDescent="0.3">
      <c r="E17355" t="s">
        <v>14774</v>
      </c>
      <c r="F17355" t="s">
        <v>14782</v>
      </c>
      <c r="G17355" t="s">
        <v>13</v>
      </c>
      <c r="H17355" t="s">
        <v>14783</v>
      </c>
      <c r="I17355" t="s">
        <v>19</v>
      </c>
      <c r="M17355">
        <v>4907</v>
      </c>
    </row>
    <row r="17356" spans="1:13" x14ac:dyDescent="0.3">
      <c r="E17356" t="s">
        <v>14774</v>
      </c>
      <c r="F17356" t="s">
        <v>14776</v>
      </c>
      <c r="G17356" t="s">
        <v>25</v>
      </c>
      <c r="H17356" t="s">
        <v>14777</v>
      </c>
      <c r="I17356" t="s">
        <v>27</v>
      </c>
      <c r="M17356">
        <v>4907</v>
      </c>
    </row>
    <row r="17357" spans="1:13" x14ac:dyDescent="0.3">
      <c r="E17357" t="s">
        <v>14774</v>
      </c>
      <c r="F17357" t="s">
        <v>14780</v>
      </c>
      <c r="G17357" t="s">
        <v>50</v>
      </c>
      <c r="H17357" t="s">
        <v>14781</v>
      </c>
      <c r="I17357" t="s">
        <v>17</v>
      </c>
      <c r="M17357">
        <v>4907</v>
      </c>
    </row>
    <row r="17358" spans="1:13" x14ac:dyDescent="0.3">
      <c r="A17358" t="s">
        <v>242</v>
      </c>
      <c r="B17358">
        <v>0</v>
      </c>
      <c r="C17358">
        <v>0</v>
      </c>
      <c r="D17358">
        <v>0</v>
      </c>
      <c r="E17358" t="s">
        <v>14774</v>
      </c>
      <c r="F17358" t="s">
        <v>3948</v>
      </c>
      <c r="G17358" t="s">
        <v>50</v>
      </c>
      <c r="H17358" t="s">
        <v>14775</v>
      </c>
      <c r="I17358" t="s">
        <v>52</v>
      </c>
      <c r="J17358" t="s">
        <v>184</v>
      </c>
      <c r="M17358">
        <v>4907</v>
      </c>
    </row>
    <row r="17359" spans="1:13" x14ac:dyDescent="0.3">
      <c r="E17359" t="s">
        <v>14774</v>
      </c>
      <c r="F17359" t="s">
        <v>14778</v>
      </c>
      <c r="G17359" t="s">
        <v>13</v>
      </c>
      <c r="H17359" t="s">
        <v>14784</v>
      </c>
      <c r="I17359" t="s">
        <v>27</v>
      </c>
      <c r="M17359">
        <v>4907</v>
      </c>
    </row>
    <row r="17360" spans="1:13" x14ac:dyDescent="0.3">
      <c r="A17360" t="s">
        <v>242</v>
      </c>
      <c r="B17360">
        <v>0</v>
      </c>
      <c r="C17360">
        <v>0</v>
      </c>
      <c r="D17360">
        <v>0</v>
      </c>
      <c r="E17360" t="s">
        <v>14774</v>
      </c>
      <c r="F17360" t="s">
        <v>3948</v>
      </c>
      <c r="G17360" t="s">
        <v>50</v>
      </c>
      <c r="H17360" t="s">
        <v>14775</v>
      </c>
      <c r="I17360" t="s">
        <v>52</v>
      </c>
      <c r="J17360" t="s">
        <v>184</v>
      </c>
      <c r="M17360">
        <v>4908</v>
      </c>
    </row>
    <row r="17361" spans="1:13" x14ac:dyDescent="0.3">
      <c r="E17361" t="s">
        <v>14774</v>
      </c>
      <c r="F17361" t="s">
        <v>14782</v>
      </c>
      <c r="G17361" t="s">
        <v>13</v>
      </c>
      <c r="H17361" t="s">
        <v>14783</v>
      </c>
      <c r="I17361" t="s">
        <v>19</v>
      </c>
      <c r="M17361">
        <v>4908</v>
      </c>
    </row>
    <row r="17362" spans="1:13" x14ac:dyDescent="0.3">
      <c r="E17362" t="s">
        <v>14774</v>
      </c>
      <c r="F17362" t="s">
        <v>14778</v>
      </c>
      <c r="G17362" t="s">
        <v>25</v>
      </c>
      <c r="H17362" t="s">
        <v>14779</v>
      </c>
      <c r="I17362" t="s">
        <v>17</v>
      </c>
      <c r="M17362">
        <v>4908</v>
      </c>
    </row>
    <row r="17363" spans="1:13" x14ac:dyDescent="0.3">
      <c r="E17363" t="s">
        <v>14774</v>
      </c>
      <c r="F17363" t="s">
        <v>14778</v>
      </c>
      <c r="G17363" t="s">
        <v>13</v>
      </c>
      <c r="H17363" t="s">
        <v>14784</v>
      </c>
      <c r="I17363" t="s">
        <v>27</v>
      </c>
      <c r="M17363">
        <v>4908</v>
      </c>
    </row>
    <row r="17364" spans="1:13" x14ac:dyDescent="0.3">
      <c r="E17364" t="s">
        <v>14774</v>
      </c>
      <c r="F17364" t="s">
        <v>14776</v>
      </c>
      <c r="G17364" t="s">
        <v>25</v>
      </c>
      <c r="H17364" t="s">
        <v>14777</v>
      </c>
      <c r="I17364" t="s">
        <v>27</v>
      </c>
      <c r="M17364">
        <v>4908</v>
      </c>
    </row>
    <row r="17365" spans="1:13" x14ac:dyDescent="0.3">
      <c r="E17365" t="s">
        <v>14774</v>
      </c>
      <c r="F17365" t="s">
        <v>14780</v>
      </c>
      <c r="G17365" t="s">
        <v>50</v>
      </c>
      <c r="H17365" t="s">
        <v>14781</v>
      </c>
      <c r="I17365" t="s">
        <v>17</v>
      </c>
      <c r="M17365">
        <v>4908</v>
      </c>
    </row>
    <row r="17366" spans="1:13" x14ac:dyDescent="0.3">
      <c r="A17366" t="s">
        <v>50</v>
      </c>
      <c r="B17366">
        <v>0</v>
      </c>
      <c r="C17366">
        <v>0</v>
      </c>
      <c r="D17366" t="s">
        <v>50</v>
      </c>
      <c r="E17366" t="s">
        <v>14785</v>
      </c>
      <c r="F17366" t="s">
        <v>1810</v>
      </c>
      <c r="G17366" t="s">
        <v>28</v>
      </c>
      <c r="H17366" t="s">
        <v>14786</v>
      </c>
      <c r="I17366" t="s">
        <v>17</v>
      </c>
      <c r="M17366">
        <v>4911</v>
      </c>
    </row>
    <row r="17367" spans="1:13" x14ac:dyDescent="0.3">
      <c r="E17367" t="s">
        <v>14785</v>
      </c>
      <c r="F17367" t="s">
        <v>14785</v>
      </c>
      <c r="G17367" t="s">
        <v>28</v>
      </c>
      <c r="H17367" t="s">
        <v>14787</v>
      </c>
      <c r="I17367" t="s">
        <v>27</v>
      </c>
      <c r="M17367">
        <v>4911</v>
      </c>
    </row>
    <row r="17368" spans="1:13" x14ac:dyDescent="0.3">
      <c r="A17368" t="s">
        <v>242</v>
      </c>
      <c r="B17368">
        <v>0</v>
      </c>
      <c r="C17368">
        <v>0</v>
      </c>
      <c r="D17368">
        <v>0</v>
      </c>
      <c r="E17368" t="s">
        <v>14785</v>
      </c>
      <c r="F17368" t="s">
        <v>14788</v>
      </c>
      <c r="G17368" t="s">
        <v>25</v>
      </c>
      <c r="H17368" t="s">
        <v>14789</v>
      </c>
      <c r="I17368" t="s">
        <v>17</v>
      </c>
      <c r="M17368">
        <v>4911</v>
      </c>
    </row>
    <row r="17369" spans="1:13" x14ac:dyDescent="0.3">
      <c r="E17369" t="s">
        <v>14785</v>
      </c>
      <c r="F17369" t="s">
        <v>1375</v>
      </c>
      <c r="G17369" t="s">
        <v>25</v>
      </c>
      <c r="H17369" t="s">
        <v>14790</v>
      </c>
      <c r="I17369" t="s">
        <v>27</v>
      </c>
      <c r="M17369">
        <v>4911</v>
      </c>
    </row>
    <row r="17370" spans="1:13" x14ac:dyDescent="0.3">
      <c r="A17370" t="s">
        <v>13</v>
      </c>
      <c r="B17370">
        <v>1</v>
      </c>
      <c r="C17370">
        <v>1</v>
      </c>
      <c r="D17370">
        <v>1</v>
      </c>
      <c r="E17370" t="s">
        <v>14785</v>
      </c>
      <c r="F17370" t="s">
        <v>14791</v>
      </c>
      <c r="G17370" t="s">
        <v>13</v>
      </c>
      <c r="H17370" t="s">
        <v>14792</v>
      </c>
      <c r="I17370" t="s">
        <v>52</v>
      </c>
      <c r="J17370" t="s">
        <v>23</v>
      </c>
      <c r="M17370">
        <v>4911</v>
      </c>
    </row>
    <row r="17371" spans="1:13" x14ac:dyDescent="0.3">
      <c r="E17371" t="s">
        <v>14785</v>
      </c>
      <c r="F17371" t="s">
        <v>14793</v>
      </c>
      <c r="G17371" t="s">
        <v>25</v>
      </c>
      <c r="H17371" t="s">
        <v>14794</v>
      </c>
      <c r="I17371" t="s">
        <v>27</v>
      </c>
      <c r="M17371">
        <v>4911</v>
      </c>
    </row>
    <row r="17372" spans="1:13" x14ac:dyDescent="0.3">
      <c r="A17372" t="s">
        <v>13</v>
      </c>
      <c r="B17372">
        <v>1</v>
      </c>
      <c r="C17372">
        <v>1</v>
      </c>
      <c r="D17372">
        <v>1</v>
      </c>
      <c r="E17372" t="s">
        <v>14785</v>
      </c>
      <c r="F17372" t="s">
        <v>14795</v>
      </c>
      <c r="G17372" t="s">
        <v>13</v>
      </c>
      <c r="H17372" t="s">
        <v>14796</v>
      </c>
      <c r="I17372" t="s">
        <v>52</v>
      </c>
      <c r="J17372" t="s">
        <v>23</v>
      </c>
      <c r="M17372">
        <v>4911</v>
      </c>
    </row>
    <row r="17373" spans="1:13" x14ac:dyDescent="0.3">
      <c r="A17373" t="s">
        <v>13</v>
      </c>
      <c r="B17373">
        <v>1</v>
      </c>
      <c r="C17373">
        <v>1</v>
      </c>
      <c r="D17373">
        <v>1</v>
      </c>
      <c r="E17373" t="s">
        <v>14785</v>
      </c>
      <c r="F17373" t="s">
        <v>14795</v>
      </c>
      <c r="G17373" t="s">
        <v>13</v>
      </c>
      <c r="H17373" t="s">
        <v>14796</v>
      </c>
      <c r="I17373" t="s">
        <v>34</v>
      </c>
      <c r="J17373" t="s">
        <v>64</v>
      </c>
      <c r="K17373" t="s">
        <v>46</v>
      </c>
      <c r="M17373">
        <v>4911</v>
      </c>
    </row>
    <row r="17374" spans="1:13" x14ac:dyDescent="0.3">
      <c r="E17374" t="s">
        <v>14785</v>
      </c>
      <c r="F17374" t="s">
        <v>14795</v>
      </c>
      <c r="G17374" t="s">
        <v>25</v>
      </c>
      <c r="H17374" t="s">
        <v>14797</v>
      </c>
      <c r="I17374" t="s">
        <v>17</v>
      </c>
      <c r="M17374">
        <v>4911</v>
      </c>
    </row>
    <row r="17375" spans="1:13" x14ac:dyDescent="0.3">
      <c r="E17375" t="s">
        <v>14785</v>
      </c>
      <c r="F17375" t="s">
        <v>1375</v>
      </c>
      <c r="G17375" t="s">
        <v>13</v>
      </c>
      <c r="H17375" t="s">
        <v>14798</v>
      </c>
      <c r="I17375" t="s">
        <v>17</v>
      </c>
      <c r="M17375">
        <v>4911</v>
      </c>
    </row>
    <row r="17376" spans="1:13" x14ac:dyDescent="0.3">
      <c r="A17376" t="s">
        <v>28</v>
      </c>
      <c r="B17376">
        <v>1</v>
      </c>
      <c r="C17376">
        <v>1</v>
      </c>
      <c r="D17376">
        <v>1</v>
      </c>
      <c r="E17376" t="s">
        <v>14785</v>
      </c>
      <c r="F17376" t="s">
        <v>9981</v>
      </c>
      <c r="G17376" t="s">
        <v>28</v>
      </c>
      <c r="H17376" t="s">
        <v>14799</v>
      </c>
      <c r="I17376" t="s">
        <v>290</v>
      </c>
      <c r="J17376" t="s">
        <v>104</v>
      </c>
      <c r="M17376">
        <v>4911</v>
      </c>
    </row>
    <row r="17377" spans="1:13" x14ac:dyDescent="0.3">
      <c r="A17377" t="s">
        <v>13</v>
      </c>
      <c r="B17377">
        <v>1</v>
      </c>
      <c r="C17377">
        <v>1</v>
      </c>
      <c r="D17377">
        <v>1</v>
      </c>
      <c r="E17377" t="s">
        <v>14785</v>
      </c>
      <c r="F17377" t="s">
        <v>14800</v>
      </c>
      <c r="G17377" t="s">
        <v>13</v>
      </c>
      <c r="H17377" t="s">
        <v>14801</v>
      </c>
      <c r="I17377" t="s">
        <v>19</v>
      </c>
      <c r="M17377">
        <v>4911</v>
      </c>
    </row>
    <row r="17378" spans="1:13" x14ac:dyDescent="0.3">
      <c r="E17378" t="s">
        <v>14785</v>
      </c>
      <c r="F17378" t="s">
        <v>14802</v>
      </c>
      <c r="G17378" t="s">
        <v>25</v>
      </c>
      <c r="H17378" t="s">
        <v>14803</v>
      </c>
      <c r="I17378" t="s">
        <v>27</v>
      </c>
      <c r="M17378">
        <v>4911</v>
      </c>
    </row>
    <row r="17379" spans="1:13" x14ac:dyDescent="0.3">
      <c r="A17379" t="s">
        <v>13</v>
      </c>
      <c r="B17379">
        <v>1</v>
      </c>
      <c r="C17379">
        <v>1</v>
      </c>
      <c r="D17379">
        <v>1</v>
      </c>
      <c r="E17379" t="s">
        <v>14785</v>
      </c>
      <c r="F17379" t="s">
        <v>14804</v>
      </c>
      <c r="G17379" t="s">
        <v>13</v>
      </c>
      <c r="H17379" t="s">
        <v>14805</v>
      </c>
      <c r="I17379" t="s">
        <v>22</v>
      </c>
      <c r="J17379" t="s">
        <v>44</v>
      </c>
      <c r="K17379" t="s">
        <v>45</v>
      </c>
      <c r="L17379" t="s">
        <v>46</v>
      </c>
      <c r="M17379">
        <v>4911</v>
      </c>
    </row>
    <row r="17380" spans="1:13" x14ac:dyDescent="0.3">
      <c r="E17380" t="s">
        <v>14785</v>
      </c>
      <c r="F17380" t="s">
        <v>14806</v>
      </c>
      <c r="G17380" t="s">
        <v>28</v>
      </c>
      <c r="H17380" t="s">
        <v>14807</v>
      </c>
      <c r="I17380" t="s">
        <v>52</v>
      </c>
      <c r="J17380" t="s">
        <v>755</v>
      </c>
      <c r="K17380" t="s">
        <v>14808</v>
      </c>
      <c r="M17380">
        <v>4911</v>
      </c>
    </row>
    <row r="17381" spans="1:13" x14ac:dyDescent="0.3">
      <c r="E17381" t="s">
        <v>14785</v>
      </c>
      <c r="F17381" t="s">
        <v>14809</v>
      </c>
      <c r="G17381" t="s">
        <v>28</v>
      </c>
      <c r="H17381" t="s">
        <v>14810</v>
      </c>
      <c r="I17381" t="s">
        <v>52</v>
      </c>
      <c r="J17381" t="s">
        <v>464</v>
      </c>
      <c r="M17381">
        <v>4911</v>
      </c>
    </row>
    <row r="17382" spans="1:13" x14ac:dyDescent="0.3">
      <c r="A17382" t="s">
        <v>242</v>
      </c>
      <c r="B17382">
        <v>0</v>
      </c>
      <c r="C17382">
        <v>0</v>
      </c>
      <c r="D17382">
        <v>0</v>
      </c>
      <c r="E17382" t="s">
        <v>14785</v>
      </c>
      <c r="F17382" t="s">
        <v>7810</v>
      </c>
      <c r="G17382" t="s">
        <v>13</v>
      </c>
      <c r="H17382" t="s">
        <v>14811</v>
      </c>
      <c r="I17382" t="s">
        <v>52</v>
      </c>
      <c r="J17382" t="s">
        <v>603</v>
      </c>
      <c r="M17382">
        <v>4911</v>
      </c>
    </row>
    <row r="17383" spans="1:13" x14ac:dyDescent="0.3">
      <c r="A17383" t="s">
        <v>13</v>
      </c>
      <c r="B17383">
        <v>1</v>
      </c>
      <c r="C17383">
        <v>1</v>
      </c>
      <c r="D17383">
        <v>1</v>
      </c>
      <c r="E17383" t="s">
        <v>14812</v>
      </c>
      <c r="F17383" t="s">
        <v>14813</v>
      </c>
      <c r="G17383" t="s">
        <v>13</v>
      </c>
      <c r="H17383" t="s">
        <v>14814</v>
      </c>
      <c r="I17383" t="s">
        <v>17</v>
      </c>
      <c r="M17383">
        <v>4912</v>
      </c>
    </row>
    <row r="17384" spans="1:13" x14ac:dyDescent="0.3">
      <c r="A17384" t="s">
        <v>50</v>
      </c>
      <c r="B17384">
        <v>1</v>
      </c>
      <c r="C17384">
        <v>1</v>
      </c>
      <c r="D17384">
        <v>1</v>
      </c>
      <c r="E17384" t="s">
        <v>14812</v>
      </c>
      <c r="F17384" t="s">
        <v>14815</v>
      </c>
      <c r="G17384" t="s">
        <v>50</v>
      </c>
      <c r="H17384" t="s">
        <v>14816</v>
      </c>
      <c r="I17384" t="s">
        <v>52</v>
      </c>
      <c r="J17384" t="s">
        <v>184</v>
      </c>
      <c r="M17384">
        <v>4912</v>
      </c>
    </row>
    <row r="17385" spans="1:13" x14ac:dyDescent="0.3">
      <c r="E17385" t="s">
        <v>14812</v>
      </c>
      <c r="F17385" t="s">
        <v>14813</v>
      </c>
      <c r="G17385" t="s">
        <v>50</v>
      </c>
      <c r="H17385" t="s">
        <v>14817</v>
      </c>
      <c r="I17385" t="s">
        <v>27</v>
      </c>
      <c r="M17385">
        <v>4912</v>
      </c>
    </row>
    <row r="17386" spans="1:13" x14ac:dyDescent="0.3">
      <c r="A17386" t="s">
        <v>50</v>
      </c>
      <c r="B17386">
        <v>1</v>
      </c>
      <c r="C17386">
        <v>1</v>
      </c>
      <c r="D17386">
        <v>1</v>
      </c>
      <c r="E17386" t="s">
        <v>14812</v>
      </c>
      <c r="F17386" t="s">
        <v>14815</v>
      </c>
      <c r="G17386" t="s">
        <v>50</v>
      </c>
      <c r="H17386" t="s">
        <v>14816</v>
      </c>
      <c r="I17386" t="s">
        <v>52</v>
      </c>
      <c r="J17386" t="s">
        <v>184</v>
      </c>
      <c r="M17386">
        <v>4912</v>
      </c>
    </row>
    <row r="17387" spans="1:13" x14ac:dyDescent="0.3">
      <c r="A17387" t="s">
        <v>242</v>
      </c>
      <c r="B17387">
        <v>0</v>
      </c>
      <c r="C17387">
        <v>0</v>
      </c>
      <c r="D17387">
        <v>0</v>
      </c>
      <c r="E17387" t="s">
        <v>14812</v>
      </c>
      <c r="F17387" t="s">
        <v>2415</v>
      </c>
      <c r="G17387" t="s">
        <v>25</v>
      </c>
      <c r="H17387" t="s">
        <v>14818</v>
      </c>
      <c r="I17387" t="s">
        <v>17</v>
      </c>
      <c r="M17387">
        <v>4912</v>
      </c>
    </row>
    <row r="17388" spans="1:13" x14ac:dyDescent="0.3">
      <c r="A17388" t="s">
        <v>50</v>
      </c>
      <c r="B17388">
        <v>1</v>
      </c>
      <c r="C17388">
        <v>1</v>
      </c>
      <c r="D17388">
        <v>1</v>
      </c>
      <c r="E17388" t="s">
        <v>14812</v>
      </c>
      <c r="F17388" t="s">
        <v>14815</v>
      </c>
      <c r="G17388" t="s">
        <v>50</v>
      </c>
      <c r="H17388" t="s">
        <v>14816</v>
      </c>
      <c r="I17388" t="s">
        <v>52</v>
      </c>
      <c r="J17388" t="s">
        <v>200</v>
      </c>
      <c r="M17388">
        <v>4912</v>
      </c>
    </row>
    <row r="17389" spans="1:13" x14ac:dyDescent="0.3">
      <c r="A17389" t="s">
        <v>50</v>
      </c>
      <c r="B17389">
        <v>1</v>
      </c>
      <c r="C17389">
        <v>1</v>
      </c>
      <c r="D17389">
        <v>1</v>
      </c>
      <c r="E17389" t="s">
        <v>14812</v>
      </c>
      <c r="F17389" t="s">
        <v>14815</v>
      </c>
      <c r="G17389" t="s">
        <v>50</v>
      </c>
      <c r="H17389" t="s">
        <v>14816</v>
      </c>
      <c r="I17389" t="s">
        <v>52</v>
      </c>
      <c r="J17389" t="s">
        <v>184</v>
      </c>
      <c r="M17389">
        <v>4912</v>
      </c>
    </row>
    <row r="17390" spans="1:13" x14ac:dyDescent="0.3">
      <c r="E17390" t="s">
        <v>14812</v>
      </c>
      <c r="F17390" t="s">
        <v>14819</v>
      </c>
      <c r="G17390" t="s">
        <v>25</v>
      </c>
      <c r="H17390" t="s">
        <v>14820</v>
      </c>
      <c r="I17390" t="s">
        <v>27</v>
      </c>
      <c r="M17390">
        <v>4912</v>
      </c>
    </row>
    <row r="17391" spans="1:13" x14ac:dyDescent="0.3">
      <c r="A17391" t="s">
        <v>242</v>
      </c>
      <c r="B17391">
        <v>0</v>
      </c>
      <c r="C17391">
        <v>0</v>
      </c>
      <c r="D17391">
        <v>0</v>
      </c>
      <c r="E17391" t="s">
        <v>14812</v>
      </c>
      <c r="F17391" t="s">
        <v>14821</v>
      </c>
      <c r="G17391" t="s">
        <v>13</v>
      </c>
      <c r="H17391" t="s">
        <v>14822</v>
      </c>
      <c r="I17391" t="s">
        <v>52</v>
      </c>
      <c r="J17391" t="s">
        <v>44</v>
      </c>
      <c r="K17391" t="s">
        <v>45</v>
      </c>
      <c r="L17391" t="s">
        <v>46</v>
      </c>
      <c r="M17391">
        <v>4912</v>
      </c>
    </row>
    <row r="17392" spans="1:13" x14ac:dyDescent="0.3">
      <c r="E17392" t="s">
        <v>14812</v>
      </c>
      <c r="F17392" t="s">
        <v>14813</v>
      </c>
      <c r="G17392" t="s">
        <v>50</v>
      </c>
      <c r="H17392" t="s">
        <v>14817</v>
      </c>
      <c r="I17392" t="s">
        <v>27</v>
      </c>
      <c r="M17392">
        <v>4912</v>
      </c>
    </row>
    <row r="17393" spans="1:13" x14ac:dyDescent="0.3">
      <c r="E17393" t="s">
        <v>14812</v>
      </c>
      <c r="F17393" t="s">
        <v>14821</v>
      </c>
      <c r="G17393" t="s">
        <v>25</v>
      </c>
      <c r="H17393" t="s">
        <v>14822</v>
      </c>
      <c r="I17393" t="s">
        <v>27</v>
      </c>
      <c r="M17393">
        <v>4912</v>
      </c>
    </row>
    <row r="17394" spans="1:13" x14ac:dyDescent="0.3">
      <c r="A17394" t="s">
        <v>13</v>
      </c>
      <c r="B17394">
        <v>1</v>
      </c>
      <c r="C17394">
        <v>1</v>
      </c>
      <c r="D17394">
        <v>1</v>
      </c>
      <c r="E17394" t="s">
        <v>14812</v>
      </c>
      <c r="F17394" t="s">
        <v>14813</v>
      </c>
      <c r="G17394" t="s">
        <v>13</v>
      </c>
      <c r="H17394" t="s">
        <v>14823</v>
      </c>
      <c r="I17394" t="s">
        <v>17</v>
      </c>
      <c r="M17394">
        <v>4912</v>
      </c>
    </row>
    <row r="17395" spans="1:13" x14ac:dyDescent="0.3">
      <c r="E17395" t="s">
        <v>14812</v>
      </c>
      <c r="F17395" t="s">
        <v>14824</v>
      </c>
      <c r="G17395" t="s">
        <v>25</v>
      </c>
      <c r="H17395" t="s">
        <v>14825</v>
      </c>
      <c r="I17395" t="s">
        <v>27</v>
      </c>
      <c r="M17395">
        <v>4912</v>
      </c>
    </row>
    <row r="17396" spans="1:13" x14ac:dyDescent="0.3">
      <c r="E17396" t="s">
        <v>14812</v>
      </c>
      <c r="F17396" t="s">
        <v>14826</v>
      </c>
      <c r="G17396" t="s">
        <v>50</v>
      </c>
      <c r="H17396" t="s">
        <v>14827</v>
      </c>
      <c r="I17396" t="s">
        <v>52</v>
      </c>
      <c r="J17396" t="s">
        <v>2949</v>
      </c>
      <c r="M17396">
        <v>4912</v>
      </c>
    </row>
    <row r="17397" spans="1:13" x14ac:dyDescent="0.3">
      <c r="A17397" t="s">
        <v>242</v>
      </c>
      <c r="B17397">
        <v>0</v>
      </c>
      <c r="E17397" t="s">
        <v>14812</v>
      </c>
      <c r="F17397" t="s">
        <v>14828</v>
      </c>
      <c r="G17397" t="s">
        <v>25</v>
      </c>
      <c r="H17397" t="s">
        <v>14829</v>
      </c>
      <c r="I17397" t="s">
        <v>19</v>
      </c>
      <c r="M17397">
        <v>4912</v>
      </c>
    </row>
    <row r="17398" spans="1:13" x14ac:dyDescent="0.3">
      <c r="E17398" t="s">
        <v>14812</v>
      </c>
      <c r="F17398" t="s">
        <v>14830</v>
      </c>
      <c r="G17398" t="s">
        <v>50</v>
      </c>
      <c r="H17398" t="s">
        <v>14831</v>
      </c>
      <c r="I17398" t="s">
        <v>17</v>
      </c>
      <c r="M17398">
        <v>4912</v>
      </c>
    </row>
    <row r="17399" spans="1:13" x14ac:dyDescent="0.3">
      <c r="E17399" t="s">
        <v>14812</v>
      </c>
      <c r="F17399" t="s">
        <v>14832</v>
      </c>
      <c r="G17399" t="s">
        <v>25</v>
      </c>
      <c r="H17399" t="s">
        <v>14833</v>
      </c>
      <c r="I17399" t="s">
        <v>19</v>
      </c>
      <c r="M17399">
        <v>4912</v>
      </c>
    </row>
    <row r="17400" spans="1:13" x14ac:dyDescent="0.3">
      <c r="A17400" t="s">
        <v>13</v>
      </c>
      <c r="B17400">
        <v>1</v>
      </c>
      <c r="C17400">
        <v>1</v>
      </c>
      <c r="D17400">
        <v>1</v>
      </c>
      <c r="E17400" t="s">
        <v>14834</v>
      </c>
      <c r="F17400" t="s">
        <v>14835</v>
      </c>
      <c r="G17400" t="s">
        <v>13</v>
      </c>
      <c r="H17400" t="s">
        <v>14836</v>
      </c>
      <c r="I17400" t="s">
        <v>22</v>
      </c>
      <c r="J17400" t="s">
        <v>44</v>
      </c>
      <c r="K17400" t="s">
        <v>45</v>
      </c>
      <c r="L17400" t="s">
        <v>46</v>
      </c>
      <c r="M17400">
        <v>4913</v>
      </c>
    </row>
    <row r="17401" spans="1:13" x14ac:dyDescent="0.3">
      <c r="A17401" t="s">
        <v>50</v>
      </c>
      <c r="B17401">
        <v>1</v>
      </c>
      <c r="C17401">
        <v>1</v>
      </c>
      <c r="D17401">
        <v>1</v>
      </c>
      <c r="E17401" t="s">
        <v>14834</v>
      </c>
      <c r="F17401" t="s">
        <v>14837</v>
      </c>
      <c r="G17401" t="s">
        <v>50</v>
      </c>
      <c r="H17401" t="s">
        <v>14838</v>
      </c>
      <c r="I17401" t="s">
        <v>27</v>
      </c>
      <c r="M17401">
        <v>4913</v>
      </c>
    </row>
    <row r="17402" spans="1:13" x14ac:dyDescent="0.3">
      <c r="A17402" t="s">
        <v>13</v>
      </c>
      <c r="B17402">
        <v>1</v>
      </c>
      <c r="C17402">
        <v>1</v>
      </c>
      <c r="D17402">
        <v>1</v>
      </c>
      <c r="E17402" t="s">
        <v>14834</v>
      </c>
      <c r="F17402" t="s">
        <v>14839</v>
      </c>
      <c r="G17402" t="s">
        <v>13</v>
      </c>
      <c r="H17402" t="s">
        <v>14840</v>
      </c>
      <c r="I17402" t="s">
        <v>22</v>
      </c>
      <c r="J17402" t="s">
        <v>44</v>
      </c>
      <c r="K17402" t="s">
        <v>45</v>
      </c>
      <c r="L17402" t="s">
        <v>46</v>
      </c>
      <c r="M17402">
        <v>4913</v>
      </c>
    </row>
    <row r="17403" spans="1:13" x14ac:dyDescent="0.3">
      <c r="A17403" t="s">
        <v>13</v>
      </c>
      <c r="B17403">
        <v>1</v>
      </c>
      <c r="C17403">
        <v>1</v>
      </c>
      <c r="D17403">
        <v>1</v>
      </c>
      <c r="E17403" t="s">
        <v>14834</v>
      </c>
      <c r="F17403" t="s">
        <v>14841</v>
      </c>
      <c r="G17403" t="s">
        <v>13</v>
      </c>
      <c r="H17403" t="s">
        <v>14842</v>
      </c>
      <c r="I17403" t="s">
        <v>19</v>
      </c>
      <c r="M17403">
        <v>4913</v>
      </c>
    </row>
    <row r="17404" spans="1:13" x14ac:dyDescent="0.3">
      <c r="E17404" t="s">
        <v>14834</v>
      </c>
      <c r="F17404" t="s">
        <v>14843</v>
      </c>
      <c r="G17404" t="s">
        <v>25</v>
      </c>
      <c r="H17404" t="s">
        <v>14844</v>
      </c>
      <c r="I17404" t="s">
        <v>27</v>
      </c>
      <c r="M17404">
        <v>4913</v>
      </c>
    </row>
    <row r="17405" spans="1:13" x14ac:dyDescent="0.3">
      <c r="E17405" t="s">
        <v>14834</v>
      </c>
      <c r="F17405" t="s">
        <v>14843</v>
      </c>
      <c r="G17405" t="s">
        <v>28</v>
      </c>
      <c r="H17405" t="s">
        <v>14845</v>
      </c>
      <c r="I17405" t="s">
        <v>17</v>
      </c>
      <c r="M17405">
        <v>4913</v>
      </c>
    </row>
    <row r="17406" spans="1:13" x14ac:dyDescent="0.3">
      <c r="A17406" t="s">
        <v>28</v>
      </c>
      <c r="B17406">
        <v>1</v>
      </c>
      <c r="C17406">
        <v>1</v>
      </c>
      <c r="D17406">
        <v>1</v>
      </c>
      <c r="E17406" t="s">
        <v>14834</v>
      </c>
      <c r="F17406" t="s">
        <v>14846</v>
      </c>
      <c r="G17406" t="s">
        <v>28</v>
      </c>
      <c r="H17406" t="s">
        <v>14847</v>
      </c>
      <c r="I17406" t="s">
        <v>19</v>
      </c>
      <c r="M17406">
        <v>4913</v>
      </c>
    </row>
    <row r="17407" spans="1:13" x14ac:dyDescent="0.3">
      <c r="A17407" t="s">
        <v>28</v>
      </c>
      <c r="B17407">
        <v>1</v>
      </c>
      <c r="C17407">
        <v>1</v>
      </c>
      <c r="D17407">
        <v>1</v>
      </c>
      <c r="E17407" t="s">
        <v>14834</v>
      </c>
      <c r="F17407" t="s">
        <v>1939</v>
      </c>
      <c r="G17407" t="s">
        <v>28</v>
      </c>
      <c r="H17407" t="s">
        <v>14848</v>
      </c>
      <c r="I17407" t="s">
        <v>19</v>
      </c>
      <c r="M17407">
        <v>4913</v>
      </c>
    </row>
    <row r="17408" spans="1:13" x14ac:dyDescent="0.3">
      <c r="E17408" t="s">
        <v>14834</v>
      </c>
      <c r="F17408" t="s">
        <v>14834</v>
      </c>
      <c r="G17408" t="s">
        <v>28</v>
      </c>
      <c r="H17408" t="s">
        <v>14849</v>
      </c>
      <c r="I17408" t="s">
        <v>17</v>
      </c>
      <c r="M17408">
        <v>4913</v>
      </c>
    </row>
    <row r="17409" spans="1:13" x14ac:dyDescent="0.3">
      <c r="E17409" t="s">
        <v>14834</v>
      </c>
      <c r="F17409" t="s">
        <v>1939</v>
      </c>
      <c r="G17409" t="s">
        <v>13</v>
      </c>
      <c r="H17409" t="s">
        <v>14850</v>
      </c>
      <c r="I17409" t="s">
        <v>52</v>
      </c>
      <c r="J17409" t="s">
        <v>23</v>
      </c>
      <c r="M17409">
        <v>4913</v>
      </c>
    </row>
    <row r="17410" spans="1:13" x14ac:dyDescent="0.3">
      <c r="A17410" t="s">
        <v>242</v>
      </c>
      <c r="B17410">
        <v>0</v>
      </c>
      <c r="E17410" t="s">
        <v>14834</v>
      </c>
      <c r="F17410" t="s">
        <v>14851</v>
      </c>
      <c r="G17410" t="s">
        <v>25</v>
      </c>
      <c r="H17410" t="s">
        <v>14852</v>
      </c>
      <c r="I17410" t="s">
        <v>19</v>
      </c>
      <c r="M17410">
        <v>4913</v>
      </c>
    </row>
    <row r="17411" spans="1:13" x14ac:dyDescent="0.3">
      <c r="A17411" t="s">
        <v>242</v>
      </c>
      <c r="B17411">
        <v>0</v>
      </c>
      <c r="E17411" t="s">
        <v>14834</v>
      </c>
      <c r="F17411" t="s">
        <v>14853</v>
      </c>
      <c r="G17411" t="s">
        <v>25</v>
      </c>
      <c r="H17411" t="s">
        <v>14854</v>
      </c>
      <c r="I17411" t="s">
        <v>27</v>
      </c>
      <c r="M17411">
        <v>4913</v>
      </c>
    </row>
    <row r="17412" spans="1:13" x14ac:dyDescent="0.3">
      <c r="A17412" t="s">
        <v>13</v>
      </c>
      <c r="B17412">
        <v>1</v>
      </c>
      <c r="C17412">
        <v>1</v>
      </c>
      <c r="D17412">
        <v>1</v>
      </c>
      <c r="E17412" t="s">
        <v>14834</v>
      </c>
      <c r="F17412" t="s">
        <v>14855</v>
      </c>
      <c r="G17412" t="s">
        <v>13</v>
      </c>
      <c r="H17412" t="s">
        <v>14856</v>
      </c>
      <c r="I17412" t="s">
        <v>52</v>
      </c>
      <c r="J17412" t="s">
        <v>44</v>
      </c>
      <c r="K17412" t="s">
        <v>45</v>
      </c>
      <c r="L17412" t="s">
        <v>46</v>
      </c>
      <c r="M17412">
        <v>4913</v>
      </c>
    </row>
    <row r="17413" spans="1:13" x14ac:dyDescent="0.3">
      <c r="A17413" t="s">
        <v>242</v>
      </c>
      <c r="B17413">
        <v>0</v>
      </c>
      <c r="E17413" t="s">
        <v>14834</v>
      </c>
      <c r="F17413" t="s">
        <v>14837</v>
      </c>
      <c r="G17413" t="s">
        <v>25</v>
      </c>
      <c r="H17413" t="s">
        <v>14857</v>
      </c>
      <c r="I17413" t="s">
        <v>17</v>
      </c>
      <c r="M17413">
        <v>4913</v>
      </c>
    </row>
    <row r="17414" spans="1:13" x14ac:dyDescent="0.3">
      <c r="A17414" t="s">
        <v>242</v>
      </c>
      <c r="B17414">
        <v>0</v>
      </c>
      <c r="E17414" t="s">
        <v>14834</v>
      </c>
      <c r="F17414" t="s">
        <v>14837</v>
      </c>
      <c r="G17414" t="s">
        <v>25</v>
      </c>
      <c r="H17414" t="s">
        <v>14858</v>
      </c>
      <c r="I17414" t="s">
        <v>19</v>
      </c>
      <c r="M17414">
        <v>4913</v>
      </c>
    </row>
    <row r="17415" spans="1:13" x14ac:dyDescent="0.3">
      <c r="E17415" t="s">
        <v>14834</v>
      </c>
      <c r="F17415" t="s">
        <v>14859</v>
      </c>
      <c r="G17415" t="s">
        <v>28</v>
      </c>
      <c r="H17415" t="s">
        <v>14860</v>
      </c>
      <c r="I17415" t="s">
        <v>52</v>
      </c>
      <c r="J17415" t="s">
        <v>464</v>
      </c>
      <c r="M17415">
        <v>4913</v>
      </c>
    </row>
    <row r="17416" spans="1:13" x14ac:dyDescent="0.3">
      <c r="A17416" t="s">
        <v>13</v>
      </c>
      <c r="B17416">
        <v>1</v>
      </c>
      <c r="C17416">
        <v>1</v>
      </c>
      <c r="D17416">
        <v>1</v>
      </c>
      <c r="E17416" t="s">
        <v>14834</v>
      </c>
      <c r="F17416" t="s">
        <v>14861</v>
      </c>
      <c r="G17416" t="s">
        <v>13</v>
      </c>
      <c r="H17416" t="s">
        <v>14862</v>
      </c>
      <c r="I17416" t="s">
        <v>22</v>
      </c>
      <c r="J17416" t="s">
        <v>44</v>
      </c>
      <c r="K17416" t="s">
        <v>45</v>
      </c>
      <c r="L17416" t="s">
        <v>46</v>
      </c>
      <c r="M17416">
        <v>4913</v>
      </c>
    </row>
    <row r="17417" spans="1:13" x14ac:dyDescent="0.3">
      <c r="A17417" t="s">
        <v>13</v>
      </c>
      <c r="B17417">
        <v>0</v>
      </c>
      <c r="C17417">
        <v>1</v>
      </c>
      <c r="D17417" t="s">
        <v>13</v>
      </c>
      <c r="E17417" t="s">
        <v>14863</v>
      </c>
      <c r="F17417" t="s">
        <v>14864</v>
      </c>
      <c r="G17417" t="s">
        <v>28</v>
      </c>
      <c r="H17417" t="s">
        <v>14865</v>
      </c>
      <c r="I17417" t="s">
        <v>17</v>
      </c>
      <c r="M17417">
        <v>4914</v>
      </c>
    </row>
    <row r="17418" spans="1:13" x14ac:dyDescent="0.3">
      <c r="E17418" t="s">
        <v>14863</v>
      </c>
      <c r="F17418" t="s">
        <v>14866</v>
      </c>
      <c r="G17418" t="s">
        <v>28</v>
      </c>
      <c r="H17418" t="s">
        <v>14867</v>
      </c>
      <c r="I17418" t="s">
        <v>17</v>
      </c>
      <c r="M17418">
        <v>4914</v>
      </c>
    </row>
    <row r="17419" spans="1:13" x14ac:dyDescent="0.3">
      <c r="E17419" t="s">
        <v>14863</v>
      </c>
      <c r="F17419" t="s">
        <v>14864</v>
      </c>
      <c r="G17419" t="s">
        <v>13</v>
      </c>
      <c r="H17419" t="s">
        <v>14868</v>
      </c>
      <c r="I17419" t="s">
        <v>27</v>
      </c>
      <c r="M17419">
        <v>4914</v>
      </c>
    </row>
    <row r="17420" spans="1:13" x14ac:dyDescent="0.3">
      <c r="A17420" t="s">
        <v>242</v>
      </c>
      <c r="B17420">
        <v>0</v>
      </c>
      <c r="C17420">
        <v>0</v>
      </c>
      <c r="D17420">
        <v>0</v>
      </c>
      <c r="E17420" t="s">
        <v>14863</v>
      </c>
      <c r="F17420" t="s">
        <v>14869</v>
      </c>
      <c r="G17420" t="s">
        <v>25</v>
      </c>
      <c r="H17420" t="s">
        <v>14870</v>
      </c>
      <c r="I17420" t="s">
        <v>19</v>
      </c>
      <c r="M17420">
        <v>4914</v>
      </c>
    </row>
    <row r="17421" spans="1:13" x14ac:dyDescent="0.3">
      <c r="A17421" t="s">
        <v>13</v>
      </c>
      <c r="B17421">
        <v>1</v>
      </c>
      <c r="C17421">
        <v>1</v>
      </c>
      <c r="D17421">
        <v>1</v>
      </c>
      <c r="E17421" t="s">
        <v>14863</v>
      </c>
      <c r="F17421" t="s">
        <v>14871</v>
      </c>
      <c r="G17421" t="s">
        <v>13</v>
      </c>
      <c r="H17421" t="s">
        <v>14872</v>
      </c>
      <c r="I17421" t="s">
        <v>22</v>
      </c>
      <c r="J17421" t="s">
        <v>44</v>
      </c>
      <c r="K17421" t="s">
        <v>45</v>
      </c>
      <c r="L17421" t="s">
        <v>46</v>
      </c>
      <c r="M17421">
        <v>4914</v>
      </c>
    </row>
    <row r="17422" spans="1:13" x14ac:dyDescent="0.3">
      <c r="A17422" t="s">
        <v>13</v>
      </c>
      <c r="B17422">
        <v>1</v>
      </c>
      <c r="C17422">
        <v>1</v>
      </c>
      <c r="D17422">
        <v>1</v>
      </c>
      <c r="E17422" t="s">
        <v>14863</v>
      </c>
      <c r="F17422" t="s">
        <v>14873</v>
      </c>
      <c r="G17422" t="s">
        <v>13</v>
      </c>
      <c r="H17422" t="s">
        <v>14874</v>
      </c>
      <c r="I17422" t="s">
        <v>22</v>
      </c>
      <c r="J17422" t="s">
        <v>44</v>
      </c>
      <c r="K17422" t="s">
        <v>45</v>
      </c>
      <c r="L17422" t="s">
        <v>46</v>
      </c>
      <c r="M17422">
        <v>4914</v>
      </c>
    </row>
    <row r="17423" spans="1:13" x14ac:dyDescent="0.3">
      <c r="A17423" t="s">
        <v>13</v>
      </c>
      <c r="B17423">
        <v>1</v>
      </c>
      <c r="C17423">
        <v>1</v>
      </c>
      <c r="D17423">
        <v>1</v>
      </c>
      <c r="E17423" t="s">
        <v>14863</v>
      </c>
      <c r="F17423" t="s">
        <v>14875</v>
      </c>
      <c r="G17423" t="s">
        <v>13</v>
      </c>
      <c r="H17423" t="s">
        <v>14876</v>
      </c>
      <c r="I17423" t="s">
        <v>22</v>
      </c>
      <c r="J17423" t="s">
        <v>44</v>
      </c>
      <c r="K17423" t="s">
        <v>45</v>
      </c>
      <c r="L17423" t="s">
        <v>46</v>
      </c>
      <c r="M17423">
        <v>4914</v>
      </c>
    </row>
    <row r="17424" spans="1:13" x14ac:dyDescent="0.3">
      <c r="A17424" t="s">
        <v>13</v>
      </c>
      <c r="B17424">
        <v>1</v>
      </c>
      <c r="C17424">
        <v>1</v>
      </c>
      <c r="D17424">
        <v>1</v>
      </c>
      <c r="E17424" t="s">
        <v>14863</v>
      </c>
      <c r="F17424" t="s">
        <v>14877</v>
      </c>
      <c r="G17424" t="s">
        <v>13</v>
      </c>
      <c r="H17424" t="s">
        <v>14878</v>
      </c>
      <c r="I17424" t="s">
        <v>22</v>
      </c>
      <c r="J17424" t="s">
        <v>44</v>
      </c>
      <c r="K17424" t="s">
        <v>45</v>
      </c>
      <c r="L17424" t="s">
        <v>46</v>
      </c>
      <c r="M17424">
        <v>4914</v>
      </c>
    </row>
    <row r="17425" spans="1:13" x14ac:dyDescent="0.3">
      <c r="A17425" t="s">
        <v>13</v>
      </c>
      <c r="B17425">
        <v>1</v>
      </c>
      <c r="C17425">
        <v>1</v>
      </c>
      <c r="D17425">
        <v>1</v>
      </c>
      <c r="E17425" t="s">
        <v>14863</v>
      </c>
      <c r="F17425" t="s">
        <v>14879</v>
      </c>
      <c r="G17425" t="s">
        <v>13</v>
      </c>
      <c r="H17425" t="s">
        <v>14880</v>
      </c>
      <c r="I17425" t="s">
        <v>22</v>
      </c>
      <c r="J17425" t="s">
        <v>44</v>
      </c>
      <c r="K17425" t="s">
        <v>45</v>
      </c>
      <c r="L17425" t="s">
        <v>46</v>
      </c>
      <c r="M17425">
        <v>4914</v>
      </c>
    </row>
    <row r="17426" spans="1:13" x14ac:dyDescent="0.3">
      <c r="A17426" t="s">
        <v>13</v>
      </c>
      <c r="B17426">
        <v>1</v>
      </c>
      <c r="C17426">
        <v>1</v>
      </c>
      <c r="D17426">
        <v>1</v>
      </c>
      <c r="E17426" t="s">
        <v>14863</v>
      </c>
      <c r="F17426" t="s">
        <v>14881</v>
      </c>
      <c r="G17426" t="s">
        <v>13</v>
      </c>
      <c r="H17426" t="s">
        <v>14882</v>
      </c>
      <c r="I17426" t="s">
        <v>43</v>
      </c>
      <c r="J17426" t="s">
        <v>44</v>
      </c>
      <c r="K17426" t="s">
        <v>45</v>
      </c>
      <c r="L17426" t="s">
        <v>46</v>
      </c>
      <c r="M17426">
        <v>4914</v>
      </c>
    </row>
    <row r="17427" spans="1:13" x14ac:dyDescent="0.3">
      <c r="A17427" t="s">
        <v>13</v>
      </c>
      <c r="B17427">
        <v>1</v>
      </c>
      <c r="C17427">
        <v>1</v>
      </c>
      <c r="D17427">
        <v>1</v>
      </c>
      <c r="E17427" t="s">
        <v>14863</v>
      </c>
      <c r="F17427" t="s">
        <v>14883</v>
      </c>
      <c r="G17427" t="s">
        <v>13</v>
      </c>
      <c r="H17427" t="s">
        <v>14884</v>
      </c>
      <c r="I17427" t="s">
        <v>22</v>
      </c>
      <c r="J17427" t="s">
        <v>44</v>
      </c>
      <c r="K17427" t="s">
        <v>45</v>
      </c>
      <c r="L17427" t="s">
        <v>46</v>
      </c>
      <c r="M17427">
        <v>4914</v>
      </c>
    </row>
    <row r="17428" spans="1:13" x14ac:dyDescent="0.3">
      <c r="A17428" t="s">
        <v>13</v>
      </c>
      <c r="B17428">
        <v>1</v>
      </c>
      <c r="C17428">
        <v>1</v>
      </c>
      <c r="D17428">
        <v>1</v>
      </c>
      <c r="E17428" t="s">
        <v>14863</v>
      </c>
      <c r="F17428" t="s">
        <v>14885</v>
      </c>
      <c r="G17428" t="s">
        <v>13</v>
      </c>
      <c r="H17428" t="s">
        <v>14886</v>
      </c>
      <c r="I17428" t="s">
        <v>22</v>
      </c>
      <c r="J17428" t="s">
        <v>44</v>
      </c>
      <c r="K17428" t="s">
        <v>45</v>
      </c>
      <c r="L17428" t="s">
        <v>46</v>
      </c>
      <c r="M17428">
        <v>4914</v>
      </c>
    </row>
    <row r="17429" spans="1:13" x14ac:dyDescent="0.3">
      <c r="E17429" t="s">
        <v>14887</v>
      </c>
      <c r="F17429" t="s">
        <v>14888</v>
      </c>
      <c r="G17429" t="s">
        <v>50</v>
      </c>
      <c r="H17429" t="s">
        <v>14889</v>
      </c>
      <c r="I17429" t="s">
        <v>52</v>
      </c>
      <c r="J17429" t="s">
        <v>57</v>
      </c>
      <c r="K17429" t="s">
        <v>45</v>
      </c>
      <c r="L17429" t="s">
        <v>808</v>
      </c>
      <c r="M17429">
        <v>4916</v>
      </c>
    </row>
    <row r="17430" spans="1:13" x14ac:dyDescent="0.3">
      <c r="A17430" t="s">
        <v>13</v>
      </c>
      <c r="B17430">
        <v>1</v>
      </c>
      <c r="C17430">
        <v>1</v>
      </c>
      <c r="D17430">
        <v>1</v>
      </c>
      <c r="E17430" t="s">
        <v>14887</v>
      </c>
      <c r="F17430" t="s">
        <v>14888</v>
      </c>
      <c r="G17430" t="s">
        <v>13</v>
      </c>
      <c r="H17430" t="s">
        <v>14890</v>
      </c>
      <c r="I17430" t="s">
        <v>40</v>
      </c>
      <c r="M17430">
        <v>4916</v>
      </c>
    </row>
    <row r="17431" spans="1:13" x14ac:dyDescent="0.3">
      <c r="A17431" t="s">
        <v>13</v>
      </c>
      <c r="B17431">
        <v>1</v>
      </c>
      <c r="C17431">
        <v>1</v>
      </c>
      <c r="D17431">
        <v>1</v>
      </c>
      <c r="E17431" t="s">
        <v>14887</v>
      </c>
      <c r="F17431" t="s">
        <v>14891</v>
      </c>
      <c r="G17431" t="s">
        <v>13</v>
      </c>
      <c r="H17431" t="s">
        <v>14892</v>
      </c>
      <c r="I17431" t="s">
        <v>22</v>
      </c>
      <c r="J17431" t="s">
        <v>44</v>
      </c>
      <c r="K17431" t="s">
        <v>45</v>
      </c>
      <c r="L17431" t="s">
        <v>46</v>
      </c>
      <c r="M17431">
        <v>4916</v>
      </c>
    </row>
    <row r="17432" spans="1:13" x14ac:dyDescent="0.3">
      <c r="E17432" t="s">
        <v>14887</v>
      </c>
      <c r="F17432" t="s">
        <v>4422</v>
      </c>
      <c r="G17432" t="s">
        <v>50</v>
      </c>
      <c r="H17432" t="s">
        <v>14893</v>
      </c>
      <c r="I17432" t="s">
        <v>52</v>
      </c>
      <c r="J17432" t="s">
        <v>2949</v>
      </c>
      <c r="M17432">
        <v>4916</v>
      </c>
    </row>
    <row r="17433" spans="1:13" x14ac:dyDescent="0.3">
      <c r="A17433" t="s">
        <v>13</v>
      </c>
      <c r="B17433">
        <v>1</v>
      </c>
      <c r="C17433">
        <v>1</v>
      </c>
      <c r="D17433">
        <v>1</v>
      </c>
      <c r="E17433" t="s">
        <v>14894</v>
      </c>
      <c r="F17433" t="s">
        <v>14895</v>
      </c>
      <c r="G17433" t="s">
        <v>13</v>
      </c>
      <c r="H17433" t="s">
        <v>14896</v>
      </c>
      <c r="I17433" t="s">
        <v>17</v>
      </c>
      <c r="M17433">
        <v>4918</v>
      </c>
    </row>
    <row r="17434" spans="1:13" x14ac:dyDescent="0.3">
      <c r="E17434" t="s">
        <v>14894</v>
      </c>
      <c r="F17434" t="s">
        <v>14895</v>
      </c>
      <c r="G17434" t="s">
        <v>25</v>
      </c>
      <c r="H17434" t="s">
        <v>14897</v>
      </c>
      <c r="I17434" t="s">
        <v>27</v>
      </c>
      <c r="M17434">
        <v>4918</v>
      </c>
    </row>
    <row r="17435" spans="1:13" x14ac:dyDescent="0.3">
      <c r="A17435" t="s">
        <v>13</v>
      </c>
      <c r="B17435">
        <v>1</v>
      </c>
      <c r="C17435">
        <v>1</v>
      </c>
      <c r="D17435">
        <v>1</v>
      </c>
      <c r="E17435" t="s">
        <v>14894</v>
      </c>
      <c r="F17435" t="s">
        <v>14895</v>
      </c>
      <c r="G17435" t="s">
        <v>13</v>
      </c>
      <c r="H17435" t="s">
        <v>14896</v>
      </c>
      <c r="I17435" t="s">
        <v>17</v>
      </c>
      <c r="M17435">
        <v>4919</v>
      </c>
    </row>
    <row r="17436" spans="1:13" x14ac:dyDescent="0.3">
      <c r="E17436" t="s">
        <v>14894</v>
      </c>
      <c r="F17436" t="s">
        <v>14895</v>
      </c>
      <c r="G17436" t="s">
        <v>25</v>
      </c>
      <c r="H17436" t="s">
        <v>14897</v>
      </c>
      <c r="I17436" t="s">
        <v>27</v>
      </c>
      <c r="M17436">
        <v>4919</v>
      </c>
    </row>
    <row r="17437" spans="1:13" x14ac:dyDescent="0.3">
      <c r="A17437" t="s">
        <v>13</v>
      </c>
      <c r="B17437">
        <v>1</v>
      </c>
      <c r="C17437">
        <v>1</v>
      </c>
      <c r="D17437">
        <v>1</v>
      </c>
      <c r="E17437" t="s">
        <v>14894</v>
      </c>
      <c r="F17437" t="s">
        <v>14895</v>
      </c>
      <c r="G17437" t="s">
        <v>13</v>
      </c>
      <c r="H17437" t="s">
        <v>14896</v>
      </c>
      <c r="I17437" t="s">
        <v>17</v>
      </c>
      <c r="M17437">
        <v>4920</v>
      </c>
    </row>
    <row r="17438" spans="1:13" x14ac:dyDescent="0.3">
      <c r="E17438" t="s">
        <v>14894</v>
      </c>
      <c r="F17438" t="s">
        <v>14895</v>
      </c>
      <c r="G17438" t="s">
        <v>25</v>
      </c>
      <c r="H17438" t="s">
        <v>14897</v>
      </c>
      <c r="I17438" t="s">
        <v>27</v>
      </c>
      <c r="M17438">
        <v>4920</v>
      </c>
    </row>
    <row r="17439" spans="1:13" x14ac:dyDescent="0.3">
      <c r="A17439" t="s">
        <v>13</v>
      </c>
      <c r="B17439">
        <v>1</v>
      </c>
      <c r="C17439">
        <v>1</v>
      </c>
      <c r="D17439">
        <v>1</v>
      </c>
      <c r="E17439" t="s">
        <v>14894</v>
      </c>
      <c r="F17439" t="s">
        <v>14895</v>
      </c>
      <c r="G17439" t="s">
        <v>13</v>
      </c>
      <c r="H17439" t="s">
        <v>14896</v>
      </c>
      <c r="I17439" t="s">
        <v>17</v>
      </c>
      <c r="M17439">
        <v>4921</v>
      </c>
    </row>
    <row r="17440" spans="1:13" x14ac:dyDescent="0.3">
      <c r="E17440" t="s">
        <v>14894</v>
      </c>
      <c r="F17440" t="s">
        <v>14895</v>
      </c>
      <c r="G17440" t="s">
        <v>25</v>
      </c>
      <c r="H17440" t="s">
        <v>14897</v>
      </c>
      <c r="I17440" t="s">
        <v>27</v>
      </c>
      <c r="M17440">
        <v>4921</v>
      </c>
    </row>
    <row r="17441" spans="1:13" x14ac:dyDescent="0.3">
      <c r="A17441" t="s">
        <v>13</v>
      </c>
      <c r="B17441">
        <v>1</v>
      </c>
      <c r="C17441">
        <v>1</v>
      </c>
      <c r="D17441">
        <v>1</v>
      </c>
      <c r="E17441" t="s">
        <v>1020</v>
      </c>
      <c r="F17441" t="s">
        <v>1020</v>
      </c>
      <c r="G17441" t="s">
        <v>13</v>
      </c>
      <c r="H17441" t="s">
        <v>14898</v>
      </c>
      <c r="I17441" t="s">
        <v>22</v>
      </c>
      <c r="J17441" t="s">
        <v>23</v>
      </c>
      <c r="M17441">
        <v>4922</v>
      </c>
    </row>
    <row r="17442" spans="1:13" x14ac:dyDescent="0.3">
      <c r="E17442" t="s">
        <v>1020</v>
      </c>
      <c r="F17442" t="s">
        <v>14899</v>
      </c>
      <c r="G17442" t="s">
        <v>25</v>
      </c>
      <c r="H17442" t="s">
        <v>14900</v>
      </c>
      <c r="I17442" t="s">
        <v>17</v>
      </c>
      <c r="M17442">
        <v>4922</v>
      </c>
    </row>
    <row r="17443" spans="1:13" x14ac:dyDescent="0.3">
      <c r="A17443" t="s">
        <v>13</v>
      </c>
      <c r="B17443">
        <v>1</v>
      </c>
      <c r="C17443">
        <v>1</v>
      </c>
      <c r="D17443">
        <v>1</v>
      </c>
      <c r="E17443" t="s">
        <v>1020</v>
      </c>
      <c r="F17443" t="s">
        <v>1020</v>
      </c>
      <c r="G17443" t="s">
        <v>13</v>
      </c>
      <c r="H17443" t="s">
        <v>14898</v>
      </c>
      <c r="I17443" t="s">
        <v>22</v>
      </c>
      <c r="J17443" t="s">
        <v>23</v>
      </c>
      <c r="M17443">
        <v>4922</v>
      </c>
    </row>
    <row r="17444" spans="1:13" x14ac:dyDescent="0.3">
      <c r="A17444" t="s">
        <v>13</v>
      </c>
      <c r="B17444">
        <v>1</v>
      </c>
      <c r="C17444">
        <v>1</v>
      </c>
      <c r="D17444">
        <v>1</v>
      </c>
      <c r="E17444" t="s">
        <v>1020</v>
      </c>
      <c r="F17444" t="s">
        <v>14901</v>
      </c>
      <c r="G17444" t="s">
        <v>13</v>
      </c>
      <c r="H17444" t="s">
        <v>14902</v>
      </c>
      <c r="I17444" t="s">
        <v>22</v>
      </c>
      <c r="J17444" t="s">
        <v>23</v>
      </c>
      <c r="M17444">
        <v>4922</v>
      </c>
    </row>
    <row r="17445" spans="1:13" x14ac:dyDescent="0.3">
      <c r="E17445" t="s">
        <v>1020</v>
      </c>
      <c r="F17445" t="s">
        <v>1113</v>
      </c>
      <c r="G17445" t="s">
        <v>50</v>
      </c>
      <c r="H17445" t="s">
        <v>14903</v>
      </c>
      <c r="I17445" t="s">
        <v>52</v>
      </c>
      <c r="J17445" t="s">
        <v>53</v>
      </c>
      <c r="M17445">
        <v>4922</v>
      </c>
    </row>
    <row r="17446" spans="1:13" x14ac:dyDescent="0.3">
      <c r="A17446" t="s">
        <v>13</v>
      </c>
      <c r="B17446">
        <v>1</v>
      </c>
      <c r="C17446">
        <v>1</v>
      </c>
      <c r="D17446">
        <v>1</v>
      </c>
      <c r="E17446" t="s">
        <v>1020</v>
      </c>
      <c r="F17446" t="s">
        <v>8233</v>
      </c>
      <c r="G17446" t="s">
        <v>13</v>
      </c>
      <c r="H17446" t="s">
        <v>14904</v>
      </c>
      <c r="I17446" t="s">
        <v>27</v>
      </c>
      <c r="M17446">
        <v>4922</v>
      </c>
    </row>
    <row r="17447" spans="1:13" x14ac:dyDescent="0.3">
      <c r="E17447" t="s">
        <v>1020</v>
      </c>
      <c r="F17447" t="s">
        <v>1113</v>
      </c>
      <c r="G17447" t="s">
        <v>50</v>
      </c>
      <c r="H17447" t="s">
        <v>14903</v>
      </c>
      <c r="I17447" t="s">
        <v>52</v>
      </c>
      <c r="J17447" t="s">
        <v>53</v>
      </c>
      <c r="M17447">
        <v>4922</v>
      </c>
    </row>
    <row r="17448" spans="1:13" x14ac:dyDescent="0.3">
      <c r="E17448" t="s">
        <v>1020</v>
      </c>
      <c r="F17448" t="s">
        <v>1113</v>
      </c>
      <c r="G17448" t="s">
        <v>50</v>
      </c>
      <c r="H17448" t="s">
        <v>14903</v>
      </c>
      <c r="I17448" t="s">
        <v>52</v>
      </c>
      <c r="J17448" t="s">
        <v>53</v>
      </c>
      <c r="M17448">
        <v>4922</v>
      </c>
    </row>
    <row r="17449" spans="1:13" x14ac:dyDescent="0.3">
      <c r="A17449" t="s">
        <v>13</v>
      </c>
      <c r="B17449">
        <v>1</v>
      </c>
      <c r="C17449">
        <v>1</v>
      </c>
      <c r="D17449">
        <v>1</v>
      </c>
      <c r="E17449" t="s">
        <v>1020</v>
      </c>
      <c r="F17449" t="s">
        <v>14905</v>
      </c>
      <c r="G17449" t="s">
        <v>13</v>
      </c>
      <c r="H17449" t="s">
        <v>14906</v>
      </c>
      <c r="I17449" t="s">
        <v>22</v>
      </c>
      <c r="J17449" t="s">
        <v>23</v>
      </c>
      <c r="M17449">
        <v>4922</v>
      </c>
    </row>
    <row r="17450" spans="1:13" x14ac:dyDescent="0.3">
      <c r="A17450" t="s">
        <v>13</v>
      </c>
      <c r="B17450">
        <v>1</v>
      </c>
      <c r="C17450">
        <v>1</v>
      </c>
      <c r="D17450">
        <v>1</v>
      </c>
      <c r="E17450" t="s">
        <v>1020</v>
      </c>
      <c r="F17450" t="s">
        <v>14901</v>
      </c>
      <c r="G17450" t="s">
        <v>13</v>
      </c>
      <c r="H17450" t="s">
        <v>14907</v>
      </c>
      <c r="I17450" t="s">
        <v>22</v>
      </c>
      <c r="J17450" t="s">
        <v>23</v>
      </c>
      <c r="M17450">
        <v>4923</v>
      </c>
    </row>
    <row r="17451" spans="1:13" x14ac:dyDescent="0.3">
      <c r="A17451" t="s">
        <v>13</v>
      </c>
      <c r="B17451">
        <v>1</v>
      </c>
      <c r="C17451">
        <v>1</v>
      </c>
      <c r="D17451">
        <v>1</v>
      </c>
      <c r="E17451" t="s">
        <v>1020</v>
      </c>
      <c r="F17451" t="s">
        <v>14905</v>
      </c>
      <c r="G17451" t="s">
        <v>13</v>
      </c>
      <c r="H17451" t="s">
        <v>14908</v>
      </c>
      <c r="I17451" t="s">
        <v>22</v>
      </c>
      <c r="J17451" t="s">
        <v>23</v>
      </c>
      <c r="M17451">
        <v>4923</v>
      </c>
    </row>
    <row r="17452" spans="1:13" x14ac:dyDescent="0.3">
      <c r="A17452" t="s">
        <v>13</v>
      </c>
      <c r="B17452">
        <v>1</v>
      </c>
      <c r="C17452">
        <v>1</v>
      </c>
      <c r="D17452">
        <v>1</v>
      </c>
      <c r="E17452" t="s">
        <v>1020</v>
      </c>
      <c r="F17452" t="s">
        <v>14901</v>
      </c>
      <c r="G17452" t="s">
        <v>13</v>
      </c>
      <c r="H17452" t="s">
        <v>14907</v>
      </c>
      <c r="I17452" t="s">
        <v>22</v>
      </c>
      <c r="J17452" t="s">
        <v>23</v>
      </c>
      <c r="M17452">
        <v>4923</v>
      </c>
    </row>
    <row r="17453" spans="1:13" x14ac:dyDescent="0.3">
      <c r="A17453" t="s">
        <v>13</v>
      </c>
      <c r="B17453">
        <v>1</v>
      </c>
      <c r="C17453">
        <v>1</v>
      </c>
      <c r="D17453">
        <v>1</v>
      </c>
      <c r="E17453" t="s">
        <v>1020</v>
      </c>
      <c r="F17453" t="s">
        <v>14905</v>
      </c>
      <c r="G17453" t="s">
        <v>13</v>
      </c>
      <c r="H17453" t="s">
        <v>14908</v>
      </c>
      <c r="I17453" t="s">
        <v>22</v>
      </c>
      <c r="J17453" t="s">
        <v>23</v>
      </c>
      <c r="M17453">
        <v>4923</v>
      </c>
    </row>
    <row r="17454" spans="1:13" x14ac:dyDescent="0.3">
      <c r="A17454" t="s">
        <v>13</v>
      </c>
      <c r="B17454">
        <v>1</v>
      </c>
      <c r="C17454">
        <v>1</v>
      </c>
      <c r="D17454">
        <v>1</v>
      </c>
      <c r="E17454" t="s">
        <v>1020</v>
      </c>
      <c r="F17454" t="s">
        <v>14905</v>
      </c>
      <c r="G17454" t="s">
        <v>13</v>
      </c>
      <c r="H17454" t="s">
        <v>14908</v>
      </c>
      <c r="I17454" t="s">
        <v>22</v>
      </c>
      <c r="J17454" t="s">
        <v>23</v>
      </c>
      <c r="M17454">
        <v>4923</v>
      </c>
    </row>
    <row r="17455" spans="1:13" x14ac:dyDescent="0.3">
      <c r="A17455" t="s">
        <v>13</v>
      </c>
      <c r="B17455">
        <v>1</v>
      </c>
      <c r="C17455">
        <v>1</v>
      </c>
      <c r="D17455">
        <v>1</v>
      </c>
      <c r="E17455" t="s">
        <v>1020</v>
      </c>
      <c r="F17455" t="s">
        <v>1020</v>
      </c>
      <c r="G17455" t="s">
        <v>13</v>
      </c>
      <c r="H17455" t="s">
        <v>14909</v>
      </c>
      <c r="I17455" t="s">
        <v>22</v>
      </c>
      <c r="J17455" t="s">
        <v>23</v>
      </c>
      <c r="M17455">
        <v>4923</v>
      </c>
    </row>
    <row r="17456" spans="1:13" x14ac:dyDescent="0.3">
      <c r="A17456" t="s">
        <v>13</v>
      </c>
      <c r="B17456">
        <v>1</v>
      </c>
      <c r="C17456">
        <v>1</v>
      </c>
      <c r="D17456">
        <v>1</v>
      </c>
      <c r="E17456" t="s">
        <v>1020</v>
      </c>
      <c r="F17456" t="s">
        <v>14905</v>
      </c>
      <c r="G17456" t="s">
        <v>13</v>
      </c>
      <c r="H17456" t="s">
        <v>14908</v>
      </c>
      <c r="I17456" t="s">
        <v>22</v>
      </c>
      <c r="J17456" t="s">
        <v>23</v>
      </c>
      <c r="M17456">
        <v>4923</v>
      </c>
    </row>
    <row r="17457" spans="1:13" x14ac:dyDescent="0.3">
      <c r="A17457" t="s">
        <v>13</v>
      </c>
      <c r="B17457">
        <v>1</v>
      </c>
      <c r="C17457">
        <v>1</v>
      </c>
      <c r="D17457">
        <v>1</v>
      </c>
      <c r="E17457" t="s">
        <v>1020</v>
      </c>
      <c r="F17457" t="s">
        <v>1020</v>
      </c>
      <c r="G17457" t="s">
        <v>13</v>
      </c>
      <c r="H17457" t="s">
        <v>14909</v>
      </c>
      <c r="I17457" t="s">
        <v>22</v>
      </c>
      <c r="J17457" t="s">
        <v>23</v>
      </c>
      <c r="M17457">
        <v>4923</v>
      </c>
    </row>
    <row r="17458" spans="1:13" x14ac:dyDescent="0.3">
      <c r="A17458" t="s">
        <v>13</v>
      </c>
      <c r="B17458">
        <v>1</v>
      </c>
      <c r="C17458">
        <v>1</v>
      </c>
      <c r="D17458">
        <v>1</v>
      </c>
      <c r="E17458" t="s">
        <v>1020</v>
      </c>
      <c r="F17458" t="s">
        <v>14901</v>
      </c>
      <c r="G17458" t="s">
        <v>13</v>
      </c>
      <c r="H17458" t="s">
        <v>14907</v>
      </c>
      <c r="I17458" t="s">
        <v>22</v>
      </c>
      <c r="J17458" t="s">
        <v>23</v>
      </c>
      <c r="M17458">
        <v>4923</v>
      </c>
    </row>
    <row r="17459" spans="1:13" x14ac:dyDescent="0.3">
      <c r="A17459" t="s">
        <v>13</v>
      </c>
      <c r="B17459">
        <v>1</v>
      </c>
      <c r="C17459">
        <v>1</v>
      </c>
      <c r="D17459">
        <v>1</v>
      </c>
      <c r="E17459" t="s">
        <v>1020</v>
      </c>
      <c r="F17459" t="s">
        <v>8128</v>
      </c>
      <c r="G17459" t="s">
        <v>13</v>
      </c>
      <c r="H17459" t="s">
        <v>14910</v>
      </c>
      <c r="I17459" t="s">
        <v>19</v>
      </c>
      <c r="M17459">
        <v>4923</v>
      </c>
    </row>
    <row r="17460" spans="1:13" x14ac:dyDescent="0.3">
      <c r="A17460" t="s">
        <v>13</v>
      </c>
      <c r="B17460">
        <v>1</v>
      </c>
      <c r="C17460">
        <v>1</v>
      </c>
      <c r="D17460">
        <v>1</v>
      </c>
      <c r="E17460" t="s">
        <v>1020</v>
      </c>
      <c r="F17460" t="s">
        <v>1020</v>
      </c>
      <c r="G17460" t="s">
        <v>13</v>
      </c>
      <c r="H17460" t="s">
        <v>14909</v>
      </c>
      <c r="I17460" t="s">
        <v>22</v>
      </c>
      <c r="J17460" t="s">
        <v>23</v>
      </c>
      <c r="M17460">
        <v>4923</v>
      </c>
    </row>
    <row r="17461" spans="1:13" x14ac:dyDescent="0.3">
      <c r="A17461" t="s">
        <v>13</v>
      </c>
      <c r="B17461">
        <v>0</v>
      </c>
      <c r="C17461">
        <v>1</v>
      </c>
      <c r="D17461" t="s">
        <v>13</v>
      </c>
      <c r="E17461" t="s">
        <v>14911</v>
      </c>
      <c r="F17461" t="s">
        <v>14912</v>
      </c>
      <c r="G17461" t="s">
        <v>28</v>
      </c>
      <c r="H17461" t="s">
        <v>14913</v>
      </c>
      <c r="I17461" t="s">
        <v>17</v>
      </c>
      <c r="M17461">
        <v>4924</v>
      </c>
    </row>
    <row r="17462" spans="1:13" x14ac:dyDescent="0.3">
      <c r="E17462" t="s">
        <v>14911</v>
      </c>
      <c r="F17462" t="s">
        <v>2875</v>
      </c>
      <c r="G17462" t="s">
        <v>50</v>
      </c>
      <c r="H17462" t="s">
        <v>14914</v>
      </c>
      <c r="I17462" t="s">
        <v>52</v>
      </c>
      <c r="J17462" t="s">
        <v>184</v>
      </c>
      <c r="M17462">
        <v>4924</v>
      </c>
    </row>
    <row r="17463" spans="1:13" x14ac:dyDescent="0.3">
      <c r="E17463" t="s">
        <v>14911</v>
      </c>
      <c r="F17463" t="s">
        <v>14912</v>
      </c>
      <c r="G17463" t="s">
        <v>25</v>
      </c>
      <c r="H17463" t="s">
        <v>14914</v>
      </c>
      <c r="I17463" t="s">
        <v>27</v>
      </c>
      <c r="M17463">
        <v>4924</v>
      </c>
    </row>
    <row r="17464" spans="1:13" x14ac:dyDescent="0.3">
      <c r="E17464" t="s">
        <v>14911</v>
      </c>
      <c r="F17464" t="s">
        <v>14915</v>
      </c>
      <c r="G17464" t="s">
        <v>25</v>
      </c>
      <c r="H17464" t="s">
        <v>14916</v>
      </c>
      <c r="I17464" t="s">
        <v>27</v>
      </c>
      <c r="M17464">
        <v>4924</v>
      </c>
    </row>
    <row r="17465" spans="1:13" x14ac:dyDescent="0.3">
      <c r="E17465" t="s">
        <v>14911</v>
      </c>
      <c r="F17465" t="s">
        <v>11303</v>
      </c>
      <c r="G17465" t="s">
        <v>13</v>
      </c>
      <c r="H17465" t="s">
        <v>14917</v>
      </c>
      <c r="I17465" t="s">
        <v>52</v>
      </c>
      <c r="J17465" t="s">
        <v>23</v>
      </c>
      <c r="M17465">
        <v>4924</v>
      </c>
    </row>
    <row r="17466" spans="1:13" x14ac:dyDescent="0.3">
      <c r="E17466" t="s">
        <v>14911</v>
      </c>
      <c r="F17466" t="s">
        <v>8277</v>
      </c>
      <c r="G17466" t="s">
        <v>13</v>
      </c>
      <c r="H17466" t="s">
        <v>14918</v>
      </c>
      <c r="I17466" t="s">
        <v>52</v>
      </c>
      <c r="J17466" t="s">
        <v>23</v>
      </c>
      <c r="M17466">
        <v>4924</v>
      </c>
    </row>
    <row r="17467" spans="1:13" x14ac:dyDescent="0.3">
      <c r="E17467" t="s">
        <v>14911</v>
      </c>
      <c r="F17467" t="s">
        <v>14919</v>
      </c>
      <c r="G17467" t="s">
        <v>28</v>
      </c>
      <c r="H17467" t="s">
        <v>14920</v>
      </c>
      <c r="I17467" t="s">
        <v>17</v>
      </c>
      <c r="M17467">
        <v>4924</v>
      </c>
    </row>
    <row r="17468" spans="1:13" x14ac:dyDescent="0.3">
      <c r="A17468" t="s">
        <v>13</v>
      </c>
      <c r="B17468">
        <v>1</v>
      </c>
      <c r="C17468">
        <v>1</v>
      </c>
      <c r="D17468">
        <v>1</v>
      </c>
      <c r="E17468" t="s">
        <v>14911</v>
      </c>
      <c r="F17468" t="s">
        <v>14921</v>
      </c>
      <c r="G17468" t="s">
        <v>13</v>
      </c>
      <c r="H17468" t="s">
        <v>14922</v>
      </c>
      <c r="I17468" t="s">
        <v>22</v>
      </c>
      <c r="J17468" t="s">
        <v>44</v>
      </c>
      <c r="K17468" t="s">
        <v>45</v>
      </c>
      <c r="L17468" t="s">
        <v>46</v>
      </c>
      <c r="M17468">
        <v>4924</v>
      </c>
    </row>
    <row r="17469" spans="1:13" x14ac:dyDescent="0.3">
      <c r="A17469" t="s">
        <v>13</v>
      </c>
      <c r="B17469">
        <v>1</v>
      </c>
      <c r="C17469">
        <v>1</v>
      </c>
      <c r="D17469">
        <v>1</v>
      </c>
      <c r="E17469" t="s">
        <v>14911</v>
      </c>
      <c r="F17469" t="s">
        <v>14919</v>
      </c>
      <c r="G17469" t="s">
        <v>13</v>
      </c>
      <c r="H17469" t="s">
        <v>14923</v>
      </c>
      <c r="I17469" t="s">
        <v>34</v>
      </c>
      <c r="J17469" t="s">
        <v>603</v>
      </c>
      <c r="M17469">
        <v>4924</v>
      </c>
    </row>
    <row r="17470" spans="1:13" x14ac:dyDescent="0.3">
      <c r="A17470" t="s">
        <v>13</v>
      </c>
      <c r="B17470">
        <v>0</v>
      </c>
      <c r="C17470">
        <v>1</v>
      </c>
      <c r="D17470" t="s">
        <v>13</v>
      </c>
      <c r="E17470" t="s">
        <v>14911</v>
      </c>
      <c r="F17470" t="s">
        <v>14924</v>
      </c>
      <c r="G17470" t="s">
        <v>25</v>
      </c>
      <c r="H17470" t="s">
        <v>14925</v>
      </c>
      <c r="I17470" t="s">
        <v>17</v>
      </c>
      <c r="M17470">
        <v>4924</v>
      </c>
    </row>
    <row r="17471" spans="1:13" x14ac:dyDescent="0.3">
      <c r="A17471" t="s">
        <v>28</v>
      </c>
      <c r="B17471">
        <v>1</v>
      </c>
      <c r="C17471">
        <v>1</v>
      </c>
      <c r="D17471">
        <v>1</v>
      </c>
      <c r="E17471" t="s">
        <v>14911</v>
      </c>
      <c r="F17471" t="s">
        <v>14926</v>
      </c>
      <c r="G17471" t="s">
        <v>28</v>
      </c>
      <c r="H17471" t="s">
        <v>14927</v>
      </c>
      <c r="I17471" t="s">
        <v>17</v>
      </c>
      <c r="M17471">
        <v>4924</v>
      </c>
    </row>
    <row r="17472" spans="1:13" x14ac:dyDescent="0.3">
      <c r="E17472" t="s">
        <v>14911</v>
      </c>
      <c r="F17472" t="s">
        <v>14926</v>
      </c>
      <c r="G17472" t="s">
        <v>25</v>
      </c>
      <c r="H17472" t="s">
        <v>14928</v>
      </c>
      <c r="I17472" t="s">
        <v>27</v>
      </c>
      <c r="M17472">
        <v>4924</v>
      </c>
    </row>
    <row r="17473" spans="1:13" x14ac:dyDescent="0.3">
      <c r="A17473" t="s">
        <v>13</v>
      </c>
      <c r="B17473">
        <v>0</v>
      </c>
      <c r="C17473">
        <v>1</v>
      </c>
      <c r="D17473" t="s">
        <v>13</v>
      </c>
      <c r="E17473" t="s">
        <v>14911</v>
      </c>
      <c r="F17473" t="s">
        <v>14929</v>
      </c>
      <c r="G17473" t="s">
        <v>50</v>
      </c>
      <c r="H17473" t="s">
        <v>14930</v>
      </c>
      <c r="I17473" t="s">
        <v>52</v>
      </c>
      <c r="J17473" t="s">
        <v>200</v>
      </c>
      <c r="M17473">
        <v>4925</v>
      </c>
    </row>
    <row r="17474" spans="1:13" x14ac:dyDescent="0.3">
      <c r="E17474" t="s">
        <v>14911</v>
      </c>
      <c r="F17474" t="s">
        <v>14931</v>
      </c>
      <c r="G17474" t="s">
        <v>25</v>
      </c>
      <c r="H17474" t="s">
        <v>14932</v>
      </c>
      <c r="I17474" t="s">
        <v>27</v>
      </c>
      <c r="M17474">
        <v>4925</v>
      </c>
    </row>
    <row r="17475" spans="1:13" x14ac:dyDescent="0.3">
      <c r="E17475" t="s">
        <v>14911</v>
      </c>
      <c r="F17475" t="s">
        <v>14933</v>
      </c>
      <c r="G17475" t="s">
        <v>28</v>
      </c>
      <c r="H17475" t="s">
        <v>14934</v>
      </c>
      <c r="I17475" t="s">
        <v>17</v>
      </c>
      <c r="M17475">
        <v>4925</v>
      </c>
    </row>
    <row r="17476" spans="1:13" x14ac:dyDescent="0.3">
      <c r="A17476" t="s">
        <v>13</v>
      </c>
      <c r="B17476">
        <v>1</v>
      </c>
      <c r="C17476">
        <v>1</v>
      </c>
      <c r="D17476">
        <v>1</v>
      </c>
      <c r="E17476" t="s">
        <v>14911</v>
      </c>
      <c r="F17476" t="s">
        <v>14919</v>
      </c>
      <c r="G17476" t="s">
        <v>13</v>
      </c>
      <c r="H17476" t="s">
        <v>14935</v>
      </c>
      <c r="I17476" t="s">
        <v>34</v>
      </c>
      <c r="J17476" t="s">
        <v>603</v>
      </c>
      <c r="M17476">
        <v>4925</v>
      </c>
    </row>
    <row r="17477" spans="1:13" x14ac:dyDescent="0.3">
      <c r="A17477" t="s">
        <v>13</v>
      </c>
      <c r="B17477">
        <v>0</v>
      </c>
      <c r="C17477">
        <v>1</v>
      </c>
      <c r="D17477" t="s">
        <v>13</v>
      </c>
      <c r="E17477" t="s">
        <v>14911</v>
      </c>
      <c r="F17477" t="s">
        <v>14936</v>
      </c>
      <c r="G17477" t="s">
        <v>25</v>
      </c>
      <c r="H17477" t="s">
        <v>14937</v>
      </c>
      <c r="I17477" t="s">
        <v>17</v>
      </c>
      <c r="M17477">
        <v>4925</v>
      </c>
    </row>
    <row r="17478" spans="1:13" x14ac:dyDescent="0.3">
      <c r="E17478" t="s">
        <v>14911</v>
      </c>
      <c r="F17478" t="s">
        <v>14929</v>
      </c>
      <c r="G17478" t="s">
        <v>13</v>
      </c>
      <c r="H17478" t="s">
        <v>14938</v>
      </c>
      <c r="I17478" t="s">
        <v>40</v>
      </c>
      <c r="M17478">
        <v>4925</v>
      </c>
    </row>
    <row r="17479" spans="1:13" x14ac:dyDescent="0.3">
      <c r="E17479" t="s">
        <v>14911</v>
      </c>
      <c r="F17479" t="s">
        <v>212</v>
      </c>
      <c r="G17479" t="s">
        <v>50</v>
      </c>
      <c r="H17479" t="s">
        <v>14939</v>
      </c>
      <c r="I17479" t="s">
        <v>52</v>
      </c>
      <c r="J17479" t="s">
        <v>214</v>
      </c>
      <c r="M17479">
        <v>4925</v>
      </c>
    </row>
    <row r="17480" spans="1:13" x14ac:dyDescent="0.3">
      <c r="E17480" t="s">
        <v>14911</v>
      </c>
      <c r="F17480" t="s">
        <v>14933</v>
      </c>
      <c r="G17480" t="s">
        <v>28</v>
      </c>
      <c r="H17480" t="s">
        <v>14940</v>
      </c>
      <c r="I17480" t="s">
        <v>17</v>
      </c>
      <c r="M17480">
        <v>4925</v>
      </c>
    </row>
    <row r="17481" spans="1:13" x14ac:dyDescent="0.3">
      <c r="E17481" t="s">
        <v>14911</v>
      </c>
      <c r="F17481" t="s">
        <v>14936</v>
      </c>
      <c r="G17481" t="s">
        <v>13</v>
      </c>
      <c r="H17481" t="s">
        <v>14941</v>
      </c>
      <c r="I17481" t="s">
        <v>27</v>
      </c>
      <c r="M17481">
        <v>4925</v>
      </c>
    </row>
    <row r="17482" spans="1:13" x14ac:dyDescent="0.3">
      <c r="A17482" t="s">
        <v>242</v>
      </c>
      <c r="B17482">
        <v>0</v>
      </c>
      <c r="C17482">
        <v>0</v>
      </c>
      <c r="D17482">
        <v>0</v>
      </c>
      <c r="E17482" t="s">
        <v>14911</v>
      </c>
      <c r="F17482" t="s">
        <v>14933</v>
      </c>
      <c r="G17482" t="s">
        <v>25</v>
      </c>
      <c r="H17482" t="s">
        <v>14942</v>
      </c>
      <c r="I17482" t="s">
        <v>27</v>
      </c>
      <c r="M17482">
        <v>4925</v>
      </c>
    </row>
    <row r="17483" spans="1:13" x14ac:dyDescent="0.3">
      <c r="E17483" t="s">
        <v>14911</v>
      </c>
      <c r="F17483" t="s">
        <v>14919</v>
      </c>
      <c r="G17483" t="s">
        <v>28</v>
      </c>
      <c r="H17483" t="s">
        <v>14943</v>
      </c>
      <c r="I17483" t="s">
        <v>17</v>
      </c>
      <c r="M17483">
        <v>4925</v>
      </c>
    </row>
    <row r="17484" spans="1:13" x14ac:dyDescent="0.3">
      <c r="A17484" t="s">
        <v>28</v>
      </c>
      <c r="B17484">
        <v>1</v>
      </c>
      <c r="C17484">
        <v>1</v>
      </c>
      <c r="D17484">
        <v>1</v>
      </c>
      <c r="E17484" t="s">
        <v>14944</v>
      </c>
      <c r="F17484" t="s">
        <v>14945</v>
      </c>
      <c r="G17484" t="s">
        <v>28</v>
      </c>
      <c r="H17484" t="s">
        <v>14946</v>
      </c>
      <c r="I17484" t="s">
        <v>19</v>
      </c>
      <c r="M17484">
        <v>4926</v>
      </c>
    </row>
    <row r="17485" spans="1:13" x14ac:dyDescent="0.3">
      <c r="A17485" t="s">
        <v>242</v>
      </c>
      <c r="B17485">
        <v>0</v>
      </c>
      <c r="C17485">
        <v>0</v>
      </c>
      <c r="D17485">
        <v>0</v>
      </c>
      <c r="E17485" t="s">
        <v>14944</v>
      </c>
      <c r="F17485" t="s">
        <v>14947</v>
      </c>
      <c r="G17485" t="s">
        <v>28</v>
      </c>
      <c r="H17485" t="s">
        <v>14948</v>
      </c>
      <c r="I17485" t="s">
        <v>17</v>
      </c>
      <c r="M17485">
        <v>4926</v>
      </c>
    </row>
    <row r="17486" spans="1:13" x14ac:dyDescent="0.3">
      <c r="E17486" t="s">
        <v>14944</v>
      </c>
      <c r="F17486" t="s">
        <v>14949</v>
      </c>
      <c r="G17486" t="s">
        <v>25</v>
      </c>
      <c r="H17486" t="s">
        <v>14950</v>
      </c>
      <c r="I17486" t="s">
        <v>27</v>
      </c>
      <c r="M17486">
        <v>4926</v>
      </c>
    </row>
    <row r="17487" spans="1:13" x14ac:dyDescent="0.3">
      <c r="E17487" t="s">
        <v>14944</v>
      </c>
      <c r="F17487" t="s">
        <v>14951</v>
      </c>
      <c r="G17487" t="s">
        <v>28</v>
      </c>
      <c r="H17487" t="s">
        <v>14952</v>
      </c>
      <c r="I17487" t="s">
        <v>27</v>
      </c>
      <c r="M17487">
        <v>4926</v>
      </c>
    </row>
    <row r="17488" spans="1:13" x14ac:dyDescent="0.3">
      <c r="A17488" t="s">
        <v>242</v>
      </c>
      <c r="B17488">
        <v>0</v>
      </c>
      <c r="C17488">
        <v>0</v>
      </c>
      <c r="D17488">
        <v>0</v>
      </c>
      <c r="E17488" t="s">
        <v>14944</v>
      </c>
      <c r="F17488" t="s">
        <v>14953</v>
      </c>
      <c r="G17488" t="s">
        <v>13</v>
      </c>
      <c r="H17488" t="s">
        <v>14954</v>
      </c>
      <c r="I17488" t="s">
        <v>17</v>
      </c>
      <c r="M17488">
        <v>4926</v>
      </c>
    </row>
    <row r="17489" spans="1:13" x14ac:dyDescent="0.3">
      <c r="A17489" t="s">
        <v>242</v>
      </c>
      <c r="B17489">
        <v>0</v>
      </c>
      <c r="C17489">
        <v>0</v>
      </c>
      <c r="D17489">
        <v>0</v>
      </c>
      <c r="E17489" t="s">
        <v>14955</v>
      </c>
      <c r="F17489" t="s">
        <v>14953</v>
      </c>
      <c r="G17489" t="s">
        <v>13</v>
      </c>
      <c r="H17489" t="s">
        <v>14954</v>
      </c>
      <c r="I17489" t="s">
        <v>17</v>
      </c>
      <c r="M17489">
        <v>4927</v>
      </c>
    </row>
    <row r="17490" spans="1:13" x14ac:dyDescent="0.3">
      <c r="A17490" t="s">
        <v>28</v>
      </c>
      <c r="B17490">
        <v>1</v>
      </c>
      <c r="C17490">
        <v>1</v>
      </c>
      <c r="D17490">
        <v>1</v>
      </c>
      <c r="E17490" t="s">
        <v>14955</v>
      </c>
      <c r="F17490" t="s">
        <v>14945</v>
      </c>
      <c r="G17490" t="s">
        <v>28</v>
      </c>
      <c r="H17490" t="s">
        <v>14946</v>
      </c>
      <c r="I17490" t="s">
        <v>19</v>
      </c>
      <c r="M17490">
        <v>4927</v>
      </c>
    </row>
    <row r="17491" spans="1:13" x14ac:dyDescent="0.3">
      <c r="E17491" t="s">
        <v>14955</v>
      </c>
      <c r="F17491" t="s">
        <v>14949</v>
      </c>
      <c r="G17491" t="s">
        <v>13</v>
      </c>
      <c r="H17491" t="s">
        <v>14956</v>
      </c>
      <c r="I17491" t="s">
        <v>27</v>
      </c>
      <c r="M17491">
        <v>4927</v>
      </c>
    </row>
    <row r="17492" spans="1:13" x14ac:dyDescent="0.3">
      <c r="A17492" t="s">
        <v>242</v>
      </c>
      <c r="B17492">
        <v>0</v>
      </c>
      <c r="C17492">
        <v>0</v>
      </c>
      <c r="D17492">
        <v>0</v>
      </c>
      <c r="E17492" t="s">
        <v>14955</v>
      </c>
      <c r="F17492" t="s">
        <v>14957</v>
      </c>
      <c r="G17492" t="s">
        <v>28</v>
      </c>
      <c r="H17492" t="s">
        <v>14958</v>
      </c>
      <c r="I17492" t="s">
        <v>17</v>
      </c>
      <c r="M17492">
        <v>4927</v>
      </c>
    </row>
    <row r="17493" spans="1:13" x14ac:dyDescent="0.3">
      <c r="A17493" t="s">
        <v>242</v>
      </c>
      <c r="B17493">
        <v>0</v>
      </c>
      <c r="C17493">
        <v>0</v>
      </c>
      <c r="D17493">
        <v>0</v>
      </c>
      <c r="E17493" t="s">
        <v>14955</v>
      </c>
      <c r="F17493" t="s">
        <v>14947</v>
      </c>
      <c r="G17493" t="s">
        <v>28</v>
      </c>
      <c r="H17493" t="s">
        <v>14948</v>
      </c>
      <c r="I17493" t="s">
        <v>17</v>
      </c>
      <c r="M17493">
        <v>4927</v>
      </c>
    </row>
    <row r="17494" spans="1:13" x14ac:dyDescent="0.3">
      <c r="E17494" t="s">
        <v>14955</v>
      </c>
      <c r="F17494" t="s">
        <v>14959</v>
      </c>
      <c r="G17494" t="s">
        <v>25</v>
      </c>
      <c r="H17494" t="s">
        <v>14960</v>
      </c>
      <c r="I17494" t="s">
        <v>27</v>
      </c>
      <c r="M17494">
        <v>4927</v>
      </c>
    </row>
    <row r="17495" spans="1:13" x14ac:dyDescent="0.3">
      <c r="E17495" t="s">
        <v>14955</v>
      </c>
      <c r="F17495" t="s">
        <v>14951</v>
      </c>
      <c r="G17495" t="s">
        <v>28</v>
      </c>
      <c r="H17495" t="s">
        <v>14961</v>
      </c>
      <c r="I17495" t="s">
        <v>27</v>
      </c>
      <c r="M17495">
        <v>4927</v>
      </c>
    </row>
    <row r="17496" spans="1:13" x14ac:dyDescent="0.3">
      <c r="E17496" t="s">
        <v>14955</v>
      </c>
      <c r="F17496" t="s">
        <v>14962</v>
      </c>
      <c r="G17496" t="s">
        <v>25</v>
      </c>
      <c r="H17496" t="s">
        <v>14956</v>
      </c>
      <c r="I17496" t="s">
        <v>27</v>
      </c>
      <c r="M17496">
        <v>4927</v>
      </c>
    </row>
    <row r="17497" spans="1:13" x14ac:dyDescent="0.3">
      <c r="E17497" t="s">
        <v>14955</v>
      </c>
      <c r="F17497" t="s">
        <v>1685</v>
      </c>
      <c r="G17497" t="s">
        <v>13</v>
      </c>
      <c r="H17497" t="s">
        <v>14960</v>
      </c>
      <c r="I17497" t="s">
        <v>52</v>
      </c>
      <c r="J17497" t="s">
        <v>23</v>
      </c>
      <c r="M17497">
        <v>4927</v>
      </c>
    </row>
    <row r="17498" spans="1:13" x14ac:dyDescent="0.3">
      <c r="A17498" t="s">
        <v>13</v>
      </c>
      <c r="B17498">
        <v>0</v>
      </c>
      <c r="C17498">
        <v>1</v>
      </c>
      <c r="D17498" t="s">
        <v>13</v>
      </c>
      <c r="E17498" t="s">
        <v>14955</v>
      </c>
      <c r="F17498" t="s">
        <v>14949</v>
      </c>
      <c r="G17498" t="s">
        <v>28</v>
      </c>
      <c r="H17498" t="s">
        <v>14963</v>
      </c>
      <c r="I17498" t="s">
        <v>17</v>
      </c>
      <c r="M17498">
        <v>4927</v>
      </c>
    </row>
    <row r="17499" spans="1:13" x14ac:dyDescent="0.3">
      <c r="A17499" t="s">
        <v>13</v>
      </c>
      <c r="B17499">
        <v>0</v>
      </c>
      <c r="C17499">
        <v>1</v>
      </c>
      <c r="D17499" t="s">
        <v>13</v>
      </c>
      <c r="E17499" t="s">
        <v>14964</v>
      </c>
      <c r="F17499" t="s">
        <v>9928</v>
      </c>
      <c r="G17499" t="s">
        <v>28</v>
      </c>
      <c r="H17499" t="s">
        <v>14965</v>
      </c>
      <c r="I17499" t="s">
        <v>17</v>
      </c>
      <c r="M17499">
        <v>4928</v>
      </c>
    </row>
    <row r="17500" spans="1:13" x14ac:dyDescent="0.3">
      <c r="E17500" t="s">
        <v>14964</v>
      </c>
      <c r="F17500" t="s">
        <v>9928</v>
      </c>
      <c r="G17500" t="s">
        <v>13</v>
      </c>
      <c r="H17500" t="s">
        <v>14966</v>
      </c>
      <c r="I17500" t="s">
        <v>27</v>
      </c>
      <c r="M17500">
        <v>4928</v>
      </c>
    </row>
    <row r="17501" spans="1:13" x14ac:dyDescent="0.3">
      <c r="A17501" t="s">
        <v>242</v>
      </c>
      <c r="B17501">
        <v>0</v>
      </c>
      <c r="E17501" t="s">
        <v>14964</v>
      </c>
      <c r="F17501" t="s">
        <v>13772</v>
      </c>
      <c r="G17501" t="s">
        <v>25</v>
      </c>
      <c r="H17501" t="s">
        <v>14967</v>
      </c>
      <c r="I17501" t="s">
        <v>19</v>
      </c>
      <c r="M17501">
        <v>4928</v>
      </c>
    </row>
    <row r="17502" spans="1:13" x14ac:dyDescent="0.3">
      <c r="A17502" t="s">
        <v>13</v>
      </c>
      <c r="B17502">
        <v>0</v>
      </c>
      <c r="C17502">
        <v>1</v>
      </c>
      <c r="D17502" t="s">
        <v>13</v>
      </c>
      <c r="E17502" t="s">
        <v>14964</v>
      </c>
      <c r="F17502" t="s">
        <v>14968</v>
      </c>
      <c r="G17502" t="s">
        <v>28</v>
      </c>
      <c r="H17502" t="s">
        <v>14969</v>
      </c>
      <c r="I17502" t="s">
        <v>17</v>
      </c>
      <c r="M17502">
        <v>4928</v>
      </c>
    </row>
    <row r="17503" spans="1:13" x14ac:dyDescent="0.3">
      <c r="E17503" t="s">
        <v>14964</v>
      </c>
      <c r="F17503" t="s">
        <v>14970</v>
      </c>
      <c r="G17503" t="s">
        <v>13</v>
      </c>
      <c r="H17503" t="s">
        <v>14971</v>
      </c>
      <c r="I17503" t="s">
        <v>27</v>
      </c>
      <c r="M17503">
        <v>4928</v>
      </c>
    </row>
    <row r="17504" spans="1:13" x14ac:dyDescent="0.3">
      <c r="E17504" t="s">
        <v>14964</v>
      </c>
      <c r="F17504" t="s">
        <v>14964</v>
      </c>
      <c r="G17504" t="s">
        <v>25</v>
      </c>
      <c r="H17504" t="s">
        <v>14972</v>
      </c>
      <c r="I17504" t="s">
        <v>27</v>
      </c>
      <c r="M17504">
        <v>4929</v>
      </c>
    </row>
    <row r="17505" spans="1:13" x14ac:dyDescent="0.3">
      <c r="E17505" t="s">
        <v>14964</v>
      </c>
      <c r="F17505" t="s">
        <v>12038</v>
      </c>
      <c r="G17505" t="s">
        <v>25</v>
      </c>
      <c r="H17505" t="s">
        <v>14973</v>
      </c>
      <c r="I17505" t="s">
        <v>19</v>
      </c>
      <c r="M17505">
        <v>4929</v>
      </c>
    </row>
    <row r="17506" spans="1:13" x14ac:dyDescent="0.3">
      <c r="A17506" t="s">
        <v>13</v>
      </c>
      <c r="B17506">
        <v>0</v>
      </c>
      <c r="C17506">
        <v>1</v>
      </c>
      <c r="D17506" t="s">
        <v>13</v>
      </c>
      <c r="E17506" t="s">
        <v>14964</v>
      </c>
      <c r="F17506" t="s">
        <v>9928</v>
      </c>
      <c r="G17506" t="s">
        <v>28</v>
      </c>
      <c r="H17506" t="s">
        <v>14974</v>
      </c>
      <c r="I17506" t="s">
        <v>17</v>
      </c>
      <c r="M17506">
        <v>4929</v>
      </c>
    </row>
    <row r="17507" spans="1:13" x14ac:dyDescent="0.3">
      <c r="E17507" t="s">
        <v>14964</v>
      </c>
      <c r="F17507" t="s">
        <v>14964</v>
      </c>
      <c r="G17507" t="s">
        <v>13</v>
      </c>
      <c r="H17507" t="s">
        <v>14972</v>
      </c>
      <c r="I17507" t="s">
        <v>27</v>
      </c>
      <c r="M17507">
        <v>4929</v>
      </c>
    </row>
    <row r="17508" spans="1:13" x14ac:dyDescent="0.3">
      <c r="E17508" t="s">
        <v>14964</v>
      </c>
      <c r="F17508" t="s">
        <v>9928</v>
      </c>
      <c r="G17508" t="s">
        <v>13</v>
      </c>
      <c r="H17508" t="s">
        <v>14975</v>
      </c>
      <c r="I17508" t="s">
        <v>27</v>
      </c>
      <c r="M17508">
        <v>4929</v>
      </c>
    </row>
    <row r="17509" spans="1:13" x14ac:dyDescent="0.3">
      <c r="A17509" t="s">
        <v>13</v>
      </c>
      <c r="B17509">
        <v>0</v>
      </c>
      <c r="C17509">
        <v>1</v>
      </c>
      <c r="D17509" t="s">
        <v>13</v>
      </c>
      <c r="E17509" t="s">
        <v>14964</v>
      </c>
      <c r="F17509" t="s">
        <v>14976</v>
      </c>
      <c r="G17509" t="s">
        <v>28</v>
      </c>
      <c r="H17509" t="s">
        <v>14977</v>
      </c>
      <c r="I17509" t="s">
        <v>17</v>
      </c>
      <c r="M17509">
        <v>4929</v>
      </c>
    </row>
    <row r="17510" spans="1:13" x14ac:dyDescent="0.3">
      <c r="E17510" t="s">
        <v>14964</v>
      </c>
      <c r="F17510" t="s">
        <v>14976</v>
      </c>
      <c r="G17510" t="s">
        <v>13</v>
      </c>
      <c r="H17510" t="s">
        <v>14978</v>
      </c>
      <c r="I17510" t="s">
        <v>27</v>
      </c>
      <c r="M17510">
        <v>4929</v>
      </c>
    </row>
    <row r="17511" spans="1:13" x14ac:dyDescent="0.3">
      <c r="A17511" t="s">
        <v>13</v>
      </c>
      <c r="B17511">
        <v>1</v>
      </c>
      <c r="C17511">
        <v>1</v>
      </c>
      <c r="D17511">
        <v>1</v>
      </c>
      <c r="E17511" t="s">
        <v>14964</v>
      </c>
      <c r="F17511" t="s">
        <v>12038</v>
      </c>
      <c r="G17511" t="s">
        <v>13</v>
      </c>
      <c r="H17511" t="s">
        <v>14979</v>
      </c>
      <c r="I17511" t="s">
        <v>27</v>
      </c>
      <c r="M17511">
        <v>4930</v>
      </c>
    </row>
    <row r="17512" spans="1:13" x14ac:dyDescent="0.3">
      <c r="E17512" t="s">
        <v>14964</v>
      </c>
      <c r="F17512" t="s">
        <v>14964</v>
      </c>
      <c r="G17512" t="s">
        <v>13</v>
      </c>
      <c r="H17512" t="s">
        <v>14980</v>
      </c>
      <c r="I17512" t="s">
        <v>27</v>
      </c>
      <c r="M17512">
        <v>4930</v>
      </c>
    </row>
    <row r="17513" spans="1:13" x14ac:dyDescent="0.3">
      <c r="E17513" t="s">
        <v>14964</v>
      </c>
      <c r="F17513" t="s">
        <v>14964</v>
      </c>
      <c r="G17513" t="s">
        <v>13</v>
      </c>
      <c r="H17513" t="s">
        <v>14980</v>
      </c>
      <c r="I17513" t="s">
        <v>27</v>
      </c>
      <c r="M17513">
        <v>4930</v>
      </c>
    </row>
    <row r="17514" spans="1:13" x14ac:dyDescent="0.3">
      <c r="E17514" t="s">
        <v>14964</v>
      </c>
      <c r="F17514" t="s">
        <v>14964</v>
      </c>
      <c r="G17514" t="s">
        <v>25</v>
      </c>
      <c r="H17514" t="s">
        <v>14981</v>
      </c>
      <c r="I17514" t="s">
        <v>17</v>
      </c>
      <c r="M17514">
        <v>4930</v>
      </c>
    </row>
    <row r="17515" spans="1:13" x14ac:dyDescent="0.3">
      <c r="E17515" t="s">
        <v>14964</v>
      </c>
      <c r="F17515" t="s">
        <v>12038</v>
      </c>
      <c r="G17515" t="s">
        <v>25</v>
      </c>
      <c r="H17515" t="s">
        <v>14982</v>
      </c>
      <c r="I17515" t="s">
        <v>17</v>
      </c>
      <c r="M17515">
        <v>4930</v>
      </c>
    </row>
    <row r="17516" spans="1:13" x14ac:dyDescent="0.3">
      <c r="E17516" t="s">
        <v>14964</v>
      </c>
      <c r="F17516" t="s">
        <v>1113</v>
      </c>
      <c r="G17516" t="s">
        <v>50</v>
      </c>
      <c r="H17516" t="s">
        <v>14983</v>
      </c>
      <c r="I17516" t="s">
        <v>52</v>
      </c>
      <c r="J17516" t="s">
        <v>53</v>
      </c>
      <c r="M17516">
        <v>4930</v>
      </c>
    </row>
    <row r="17517" spans="1:13" x14ac:dyDescent="0.3">
      <c r="E17517" t="s">
        <v>14984</v>
      </c>
      <c r="F17517" t="s">
        <v>14985</v>
      </c>
      <c r="G17517" t="s">
        <v>13</v>
      </c>
      <c r="H17517" t="s">
        <v>14986</v>
      </c>
      <c r="I17517" t="s">
        <v>27</v>
      </c>
      <c r="M17517">
        <v>4931</v>
      </c>
    </row>
    <row r="17518" spans="1:13" x14ac:dyDescent="0.3">
      <c r="E17518" t="s">
        <v>14984</v>
      </c>
      <c r="F17518" t="s">
        <v>14987</v>
      </c>
      <c r="G17518" t="s">
        <v>25</v>
      </c>
      <c r="H17518" t="s">
        <v>14988</v>
      </c>
      <c r="I17518" t="s">
        <v>27</v>
      </c>
      <c r="M17518">
        <v>4931</v>
      </c>
    </row>
    <row r="17519" spans="1:13" x14ac:dyDescent="0.3">
      <c r="E17519" t="s">
        <v>14984</v>
      </c>
      <c r="F17519" t="s">
        <v>14989</v>
      </c>
      <c r="G17519" t="s">
        <v>13</v>
      </c>
      <c r="H17519" t="s">
        <v>14990</v>
      </c>
      <c r="I17519" t="s">
        <v>17</v>
      </c>
      <c r="M17519">
        <v>4931</v>
      </c>
    </row>
    <row r="17520" spans="1:13" x14ac:dyDescent="0.3">
      <c r="A17520" t="s">
        <v>242</v>
      </c>
      <c r="B17520">
        <v>0</v>
      </c>
      <c r="E17520" t="s">
        <v>14984</v>
      </c>
      <c r="F17520" t="s">
        <v>14991</v>
      </c>
      <c r="G17520" t="s">
        <v>25</v>
      </c>
      <c r="H17520" t="s">
        <v>14992</v>
      </c>
      <c r="I17520" t="s">
        <v>17</v>
      </c>
      <c r="M17520">
        <v>4931</v>
      </c>
    </row>
    <row r="17521" spans="1:13" x14ac:dyDescent="0.3">
      <c r="E17521" t="s">
        <v>14984</v>
      </c>
      <c r="F17521" t="s">
        <v>11463</v>
      </c>
      <c r="G17521" t="s">
        <v>28</v>
      </c>
      <c r="H17521" t="s">
        <v>14993</v>
      </c>
      <c r="I17521" t="s">
        <v>17</v>
      </c>
      <c r="M17521">
        <v>4931</v>
      </c>
    </row>
    <row r="17522" spans="1:13" x14ac:dyDescent="0.3">
      <c r="E17522" t="s">
        <v>14984</v>
      </c>
      <c r="F17522" t="s">
        <v>14989</v>
      </c>
      <c r="G17522" t="s">
        <v>50</v>
      </c>
      <c r="H17522" t="s">
        <v>14994</v>
      </c>
      <c r="I17522" t="s">
        <v>27</v>
      </c>
      <c r="M17522">
        <v>4931</v>
      </c>
    </row>
    <row r="17523" spans="1:13" x14ac:dyDescent="0.3">
      <c r="E17523" t="s">
        <v>14984</v>
      </c>
      <c r="F17523" t="s">
        <v>14991</v>
      </c>
      <c r="G17523" t="s">
        <v>13</v>
      </c>
      <c r="H17523" t="s">
        <v>14995</v>
      </c>
      <c r="I17523" t="s">
        <v>27</v>
      </c>
      <c r="M17523">
        <v>4931</v>
      </c>
    </row>
    <row r="17524" spans="1:13" x14ac:dyDescent="0.3">
      <c r="A17524" t="s">
        <v>13</v>
      </c>
      <c r="B17524">
        <v>1</v>
      </c>
      <c r="C17524">
        <v>1</v>
      </c>
      <c r="D17524">
        <v>1</v>
      </c>
      <c r="E17524" t="s">
        <v>14984</v>
      </c>
      <c r="F17524" t="s">
        <v>14996</v>
      </c>
      <c r="G17524" t="s">
        <v>13</v>
      </c>
      <c r="H17524" t="s">
        <v>14997</v>
      </c>
      <c r="I17524" t="s">
        <v>19</v>
      </c>
      <c r="M17524">
        <v>4931</v>
      </c>
    </row>
    <row r="17525" spans="1:13" x14ac:dyDescent="0.3">
      <c r="E17525" t="s">
        <v>14984</v>
      </c>
      <c r="F17525" t="s">
        <v>14998</v>
      </c>
      <c r="G17525" t="s">
        <v>13</v>
      </c>
      <c r="H17525" t="s">
        <v>14999</v>
      </c>
      <c r="I17525" t="s">
        <v>17</v>
      </c>
      <c r="M17525">
        <v>4931</v>
      </c>
    </row>
    <row r="17526" spans="1:13" x14ac:dyDescent="0.3">
      <c r="A17526" t="s">
        <v>50</v>
      </c>
      <c r="B17526">
        <v>1</v>
      </c>
      <c r="C17526">
        <v>1</v>
      </c>
      <c r="D17526">
        <v>1</v>
      </c>
      <c r="E17526" t="s">
        <v>14984</v>
      </c>
      <c r="F17526" t="s">
        <v>15000</v>
      </c>
      <c r="G17526" t="s">
        <v>50</v>
      </c>
      <c r="H17526" t="s">
        <v>15001</v>
      </c>
      <c r="I17526" t="s">
        <v>19</v>
      </c>
      <c r="M17526">
        <v>4931</v>
      </c>
    </row>
    <row r="17527" spans="1:13" x14ac:dyDescent="0.3">
      <c r="E17527" t="s">
        <v>14984</v>
      </c>
      <c r="F17527" t="s">
        <v>5467</v>
      </c>
      <c r="G17527" t="s">
        <v>13</v>
      </c>
      <c r="H17527" t="s">
        <v>15002</v>
      </c>
      <c r="I17527" t="s">
        <v>52</v>
      </c>
      <c r="J17527" t="s">
        <v>23</v>
      </c>
      <c r="M17527">
        <v>4931</v>
      </c>
    </row>
    <row r="17528" spans="1:13" x14ac:dyDescent="0.3">
      <c r="E17528" t="s">
        <v>14984</v>
      </c>
      <c r="F17528" t="s">
        <v>15003</v>
      </c>
      <c r="G17528" t="s">
        <v>13</v>
      </c>
      <c r="H17528" t="s">
        <v>15004</v>
      </c>
      <c r="I17528" t="s">
        <v>27</v>
      </c>
      <c r="M17528">
        <v>4931</v>
      </c>
    </row>
    <row r="17529" spans="1:13" x14ac:dyDescent="0.3">
      <c r="E17529" t="s">
        <v>14984</v>
      </c>
      <c r="F17529" t="s">
        <v>15005</v>
      </c>
      <c r="G17529" t="s">
        <v>13</v>
      </c>
      <c r="H17529" t="s">
        <v>15006</v>
      </c>
      <c r="I17529" t="s">
        <v>17</v>
      </c>
      <c r="M17529">
        <v>4931</v>
      </c>
    </row>
    <row r="17530" spans="1:13" x14ac:dyDescent="0.3">
      <c r="E17530" t="s">
        <v>14984</v>
      </c>
      <c r="F17530" t="s">
        <v>14985</v>
      </c>
      <c r="G17530" t="s">
        <v>13</v>
      </c>
      <c r="H17530" t="s">
        <v>14986</v>
      </c>
      <c r="I17530" t="s">
        <v>27</v>
      </c>
      <c r="M17530">
        <v>4932</v>
      </c>
    </row>
    <row r="17531" spans="1:13" x14ac:dyDescent="0.3">
      <c r="E17531" t="s">
        <v>14984</v>
      </c>
      <c r="F17531" t="s">
        <v>14987</v>
      </c>
      <c r="G17531" t="s">
        <v>25</v>
      </c>
      <c r="H17531" t="s">
        <v>14988</v>
      </c>
      <c r="I17531" t="s">
        <v>27</v>
      </c>
      <c r="M17531">
        <v>4932</v>
      </c>
    </row>
    <row r="17532" spans="1:13" x14ac:dyDescent="0.3">
      <c r="E17532" t="s">
        <v>14984</v>
      </c>
      <c r="F17532" t="s">
        <v>11463</v>
      </c>
      <c r="G17532" t="s">
        <v>28</v>
      </c>
      <c r="H17532" t="s">
        <v>14993</v>
      </c>
      <c r="I17532" t="s">
        <v>17</v>
      </c>
      <c r="M17532">
        <v>4932</v>
      </c>
    </row>
    <row r="17533" spans="1:13" x14ac:dyDescent="0.3">
      <c r="A17533" t="s">
        <v>242</v>
      </c>
      <c r="B17533">
        <v>0</v>
      </c>
      <c r="E17533" t="s">
        <v>14984</v>
      </c>
      <c r="F17533" t="s">
        <v>14991</v>
      </c>
      <c r="G17533" t="s">
        <v>25</v>
      </c>
      <c r="H17533" t="s">
        <v>14992</v>
      </c>
      <c r="I17533" t="s">
        <v>17</v>
      </c>
      <c r="M17533">
        <v>4932</v>
      </c>
    </row>
    <row r="17534" spans="1:13" x14ac:dyDescent="0.3">
      <c r="E17534" t="s">
        <v>14984</v>
      </c>
      <c r="F17534" t="s">
        <v>14991</v>
      </c>
      <c r="G17534" t="s">
        <v>13</v>
      </c>
      <c r="H17534" t="s">
        <v>14995</v>
      </c>
      <c r="I17534" t="s">
        <v>27</v>
      </c>
      <c r="M17534">
        <v>4932</v>
      </c>
    </row>
    <row r="17535" spans="1:13" x14ac:dyDescent="0.3">
      <c r="E17535" t="s">
        <v>14984</v>
      </c>
      <c r="F17535" t="s">
        <v>15005</v>
      </c>
      <c r="G17535" t="s">
        <v>13</v>
      </c>
      <c r="H17535" t="s">
        <v>15006</v>
      </c>
      <c r="I17535" t="s">
        <v>17</v>
      </c>
      <c r="M17535">
        <v>4932</v>
      </c>
    </row>
    <row r="17536" spans="1:13" x14ac:dyDescent="0.3">
      <c r="E17536" t="s">
        <v>14984</v>
      </c>
      <c r="F17536" t="s">
        <v>15003</v>
      </c>
      <c r="G17536" t="s">
        <v>13</v>
      </c>
      <c r="H17536" t="s">
        <v>15004</v>
      </c>
      <c r="I17536" t="s">
        <v>27</v>
      </c>
      <c r="M17536">
        <v>4932</v>
      </c>
    </row>
    <row r="17537" spans="1:13" x14ac:dyDescent="0.3">
      <c r="E17537" t="s">
        <v>14984</v>
      </c>
      <c r="F17537" t="s">
        <v>5467</v>
      </c>
      <c r="G17537" t="s">
        <v>13</v>
      </c>
      <c r="H17537" t="s">
        <v>15002</v>
      </c>
      <c r="I17537" t="s">
        <v>52</v>
      </c>
      <c r="J17537" t="s">
        <v>23</v>
      </c>
      <c r="M17537">
        <v>4932</v>
      </c>
    </row>
    <row r="17538" spans="1:13" x14ac:dyDescent="0.3">
      <c r="E17538" t="s">
        <v>14984</v>
      </c>
      <c r="F17538" t="s">
        <v>14998</v>
      </c>
      <c r="G17538" t="s">
        <v>13</v>
      </c>
      <c r="H17538" t="s">
        <v>14999</v>
      </c>
      <c r="I17538" t="s">
        <v>17</v>
      </c>
      <c r="M17538">
        <v>4932</v>
      </c>
    </row>
    <row r="17539" spans="1:13" x14ac:dyDescent="0.3">
      <c r="E17539" t="s">
        <v>14984</v>
      </c>
      <c r="F17539" t="s">
        <v>14989</v>
      </c>
      <c r="G17539" t="s">
        <v>13</v>
      </c>
      <c r="H17539" t="s">
        <v>14990</v>
      </c>
      <c r="I17539" t="s">
        <v>19</v>
      </c>
      <c r="M17539">
        <v>4932</v>
      </c>
    </row>
    <row r="17540" spans="1:13" x14ac:dyDescent="0.3">
      <c r="A17540" t="s">
        <v>13</v>
      </c>
      <c r="B17540">
        <v>1</v>
      </c>
      <c r="C17540">
        <v>1</v>
      </c>
      <c r="D17540">
        <v>1</v>
      </c>
      <c r="E17540" t="s">
        <v>14984</v>
      </c>
      <c r="F17540" t="s">
        <v>14996</v>
      </c>
      <c r="G17540" t="s">
        <v>13</v>
      </c>
      <c r="H17540" t="s">
        <v>14997</v>
      </c>
      <c r="I17540" t="s">
        <v>19</v>
      </c>
      <c r="M17540">
        <v>4932</v>
      </c>
    </row>
    <row r="17541" spans="1:13" x14ac:dyDescent="0.3">
      <c r="A17541" t="s">
        <v>50</v>
      </c>
      <c r="B17541">
        <v>1</v>
      </c>
      <c r="C17541">
        <v>1</v>
      </c>
      <c r="D17541">
        <v>1</v>
      </c>
      <c r="E17541" t="s">
        <v>14984</v>
      </c>
      <c r="F17541" t="s">
        <v>15000</v>
      </c>
      <c r="G17541" t="s">
        <v>50</v>
      </c>
      <c r="H17541" t="s">
        <v>15001</v>
      </c>
      <c r="I17541" t="s">
        <v>19</v>
      </c>
      <c r="M17541">
        <v>4932</v>
      </c>
    </row>
    <row r="17542" spans="1:13" x14ac:dyDescent="0.3">
      <c r="A17542" t="s">
        <v>13</v>
      </c>
      <c r="B17542">
        <v>0</v>
      </c>
      <c r="C17542">
        <v>1</v>
      </c>
      <c r="D17542" t="s">
        <v>13</v>
      </c>
      <c r="E17542" t="s">
        <v>15007</v>
      </c>
      <c r="F17542" t="s">
        <v>15008</v>
      </c>
      <c r="G17542" t="s">
        <v>28</v>
      </c>
      <c r="H17542" t="s">
        <v>15009</v>
      </c>
      <c r="I17542" t="s">
        <v>17</v>
      </c>
      <c r="M17542">
        <v>4935</v>
      </c>
    </row>
    <row r="17543" spans="1:13" x14ac:dyDescent="0.3">
      <c r="A17543" t="s">
        <v>13</v>
      </c>
      <c r="B17543">
        <v>1</v>
      </c>
      <c r="C17543">
        <v>1</v>
      </c>
      <c r="D17543">
        <v>1</v>
      </c>
      <c r="E17543" t="s">
        <v>15007</v>
      </c>
      <c r="F17543" t="s">
        <v>4924</v>
      </c>
      <c r="G17543" t="s">
        <v>13</v>
      </c>
      <c r="H17543" t="s">
        <v>15010</v>
      </c>
      <c r="I17543" t="s">
        <v>19</v>
      </c>
      <c r="M17543">
        <v>4935</v>
      </c>
    </row>
    <row r="17544" spans="1:13" x14ac:dyDescent="0.3">
      <c r="E17544" t="s">
        <v>15007</v>
      </c>
      <c r="F17544" t="s">
        <v>15008</v>
      </c>
      <c r="G17544" t="s">
        <v>13</v>
      </c>
      <c r="H17544" t="s">
        <v>15011</v>
      </c>
      <c r="I17544" t="s">
        <v>27</v>
      </c>
      <c r="M17544">
        <v>4935</v>
      </c>
    </row>
    <row r="17545" spans="1:13" x14ac:dyDescent="0.3">
      <c r="E17545" t="s">
        <v>15012</v>
      </c>
      <c r="F17545" t="s">
        <v>15013</v>
      </c>
      <c r="G17545" t="s">
        <v>25</v>
      </c>
      <c r="H17545" t="s">
        <v>15014</v>
      </c>
      <c r="I17545" t="s">
        <v>27</v>
      </c>
      <c r="M17545">
        <v>4936</v>
      </c>
    </row>
    <row r="17546" spans="1:13" x14ac:dyDescent="0.3">
      <c r="E17546" t="s">
        <v>15012</v>
      </c>
      <c r="F17546" t="s">
        <v>15015</v>
      </c>
      <c r="G17546" t="s">
        <v>13</v>
      </c>
      <c r="H17546" t="s">
        <v>15016</v>
      </c>
      <c r="I17546" t="s">
        <v>19</v>
      </c>
      <c r="M17546">
        <v>4936</v>
      </c>
    </row>
    <row r="17547" spans="1:13" x14ac:dyDescent="0.3">
      <c r="E17547" t="s">
        <v>15012</v>
      </c>
      <c r="F17547" t="s">
        <v>15013</v>
      </c>
      <c r="G17547" t="s">
        <v>50</v>
      </c>
      <c r="H17547" t="s">
        <v>15017</v>
      </c>
      <c r="I17547" t="s">
        <v>17</v>
      </c>
      <c r="M17547">
        <v>4936</v>
      </c>
    </row>
    <row r="17548" spans="1:13" x14ac:dyDescent="0.3">
      <c r="E17548" t="s">
        <v>15018</v>
      </c>
      <c r="F17548" t="s">
        <v>15015</v>
      </c>
      <c r="G17548" t="s">
        <v>13</v>
      </c>
      <c r="H17548" t="s">
        <v>15019</v>
      </c>
      <c r="I17548" t="s">
        <v>19</v>
      </c>
      <c r="M17548">
        <v>4937</v>
      </c>
    </row>
    <row r="17549" spans="1:13" x14ac:dyDescent="0.3">
      <c r="E17549" t="s">
        <v>15018</v>
      </c>
      <c r="F17549" t="s">
        <v>15013</v>
      </c>
      <c r="G17549" t="s">
        <v>13</v>
      </c>
      <c r="H17549" t="s">
        <v>15020</v>
      </c>
      <c r="I17549" t="s">
        <v>27</v>
      </c>
      <c r="M17549">
        <v>4937</v>
      </c>
    </row>
    <row r="17550" spans="1:13" x14ac:dyDescent="0.3">
      <c r="E17550" t="s">
        <v>15018</v>
      </c>
      <c r="F17550" t="s">
        <v>15013</v>
      </c>
      <c r="G17550" t="s">
        <v>50</v>
      </c>
      <c r="H17550" t="s">
        <v>15021</v>
      </c>
      <c r="I17550" t="s">
        <v>17</v>
      </c>
      <c r="M17550">
        <v>4937</v>
      </c>
    </row>
    <row r="17551" spans="1:13" x14ac:dyDescent="0.3">
      <c r="E17551" t="s">
        <v>15018</v>
      </c>
      <c r="F17551" t="s">
        <v>15013</v>
      </c>
      <c r="G17551" t="s">
        <v>50</v>
      </c>
      <c r="H17551" t="s">
        <v>15022</v>
      </c>
      <c r="I17551" t="s">
        <v>17</v>
      </c>
      <c r="M17551">
        <v>4937</v>
      </c>
    </row>
    <row r="17552" spans="1:13" x14ac:dyDescent="0.3">
      <c r="E17552" t="s">
        <v>15018</v>
      </c>
      <c r="F17552" t="s">
        <v>15013</v>
      </c>
      <c r="G17552" t="s">
        <v>13</v>
      </c>
      <c r="H17552" t="s">
        <v>15020</v>
      </c>
      <c r="I17552" t="s">
        <v>27</v>
      </c>
      <c r="M17552">
        <v>4937</v>
      </c>
    </row>
    <row r="17553" spans="1:13" x14ac:dyDescent="0.3">
      <c r="E17553" t="s">
        <v>15018</v>
      </c>
      <c r="F17553" t="s">
        <v>15013</v>
      </c>
      <c r="G17553" t="s">
        <v>13</v>
      </c>
      <c r="H17553" t="s">
        <v>15020</v>
      </c>
      <c r="I17553" t="s">
        <v>27</v>
      </c>
      <c r="M17553">
        <v>4938</v>
      </c>
    </row>
    <row r="17554" spans="1:13" x14ac:dyDescent="0.3">
      <c r="E17554" t="s">
        <v>15018</v>
      </c>
      <c r="F17554" t="s">
        <v>15013</v>
      </c>
      <c r="G17554" t="s">
        <v>50</v>
      </c>
      <c r="H17554" t="s">
        <v>15021</v>
      </c>
      <c r="I17554" t="s">
        <v>17</v>
      </c>
      <c r="M17554">
        <v>4938</v>
      </c>
    </row>
    <row r="17555" spans="1:13" x14ac:dyDescent="0.3">
      <c r="E17555" t="s">
        <v>15018</v>
      </c>
      <c r="F17555" t="s">
        <v>15015</v>
      </c>
      <c r="G17555" t="s">
        <v>13</v>
      </c>
      <c r="H17555" t="s">
        <v>15019</v>
      </c>
      <c r="I17555" t="s">
        <v>19</v>
      </c>
      <c r="M17555">
        <v>4938</v>
      </c>
    </row>
    <row r="17556" spans="1:13" x14ac:dyDescent="0.3">
      <c r="E17556" t="s">
        <v>15018</v>
      </c>
      <c r="F17556" t="s">
        <v>15013</v>
      </c>
      <c r="G17556" t="s">
        <v>13</v>
      </c>
      <c r="H17556" t="s">
        <v>15020</v>
      </c>
      <c r="I17556" t="s">
        <v>27</v>
      </c>
      <c r="M17556">
        <v>4938</v>
      </c>
    </row>
    <row r="17557" spans="1:13" x14ac:dyDescent="0.3">
      <c r="E17557" t="s">
        <v>15018</v>
      </c>
      <c r="F17557" t="s">
        <v>15013</v>
      </c>
      <c r="G17557" t="s">
        <v>50</v>
      </c>
      <c r="H17557" t="s">
        <v>15022</v>
      </c>
      <c r="I17557" t="s">
        <v>17</v>
      </c>
      <c r="M17557">
        <v>4938</v>
      </c>
    </row>
    <row r="17558" spans="1:13" x14ac:dyDescent="0.3">
      <c r="A17558" t="s">
        <v>13</v>
      </c>
      <c r="B17558">
        <v>0</v>
      </c>
      <c r="C17558">
        <v>1</v>
      </c>
      <c r="D17558" t="s">
        <v>13</v>
      </c>
      <c r="E17558" t="s">
        <v>15023</v>
      </c>
      <c r="F17558" t="s">
        <v>15024</v>
      </c>
      <c r="G17558" t="s">
        <v>25</v>
      </c>
      <c r="H17558" t="s">
        <v>15025</v>
      </c>
      <c r="I17558" t="s">
        <v>17</v>
      </c>
      <c r="M17558">
        <v>4939</v>
      </c>
    </row>
    <row r="17559" spans="1:13" x14ac:dyDescent="0.3">
      <c r="A17559" t="s">
        <v>13</v>
      </c>
      <c r="B17559">
        <v>1</v>
      </c>
      <c r="C17559">
        <v>1</v>
      </c>
      <c r="D17559">
        <v>1</v>
      </c>
      <c r="E17559" t="s">
        <v>15023</v>
      </c>
      <c r="F17559" t="s">
        <v>14905</v>
      </c>
      <c r="G17559" t="s">
        <v>13</v>
      </c>
      <c r="H17559" t="s">
        <v>15026</v>
      </c>
      <c r="I17559" t="s">
        <v>22</v>
      </c>
      <c r="J17559" t="s">
        <v>23</v>
      </c>
      <c r="M17559">
        <v>4939</v>
      </c>
    </row>
    <row r="17560" spans="1:13" x14ac:dyDescent="0.3">
      <c r="A17560" t="s">
        <v>13</v>
      </c>
      <c r="B17560">
        <v>1</v>
      </c>
      <c r="C17560">
        <v>1</v>
      </c>
      <c r="D17560">
        <v>1</v>
      </c>
      <c r="E17560" t="s">
        <v>15023</v>
      </c>
      <c r="F17560" t="s">
        <v>12836</v>
      </c>
      <c r="G17560" t="s">
        <v>13</v>
      </c>
      <c r="H17560" t="s">
        <v>15027</v>
      </c>
      <c r="I17560" t="s">
        <v>19</v>
      </c>
      <c r="M17560">
        <v>4939</v>
      </c>
    </row>
    <row r="17561" spans="1:13" x14ac:dyDescent="0.3">
      <c r="A17561" t="s">
        <v>13</v>
      </c>
      <c r="B17561">
        <v>1</v>
      </c>
      <c r="C17561">
        <v>1</v>
      </c>
      <c r="D17561">
        <v>1</v>
      </c>
      <c r="E17561" t="s">
        <v>15023</v>
      </c>
      <c r="F17561" t="s">
        <v>15028</v>
      </c>
      <c r="G17561" t="s">
        <v>13</v>
      </c>
      <c r="H17561" t="s">
        <v>15029</v>
      </c>
      <c r="I17561" t="s">
        <v>27</v>
      </c>
      <c r="M17561">
        <v>4939</v>
      </c>
    </row>
    <row r="17562" spans="1:13" x14ac:dyDescent="0.3">
      <c r="A17562" t="s">
        <v>13</v>
      </c>
      <c r="B17562">
        <v>1</v>
      </c>
      <c r="C17562">
        <v>1</v>
      </c>
      <c r="D17562">
        <v>1</v>
      </c>
      <c r="E17562" t="s">
        <v>15023</v>
      </c>
      <c r="F17562" t="s">
        <v>14905</v>
      </c>
      <c r="G17562" t="s">
        <v>13</v>
      </c>
      <c r="H17562" t="s">
        <v>15026</v>
      </c>
      <c r="I17562" t="s">
        <v>22</v>
      </c>
      <c r="J17562" t="s">
        <v>23</v>
      </c>
      <c r="M17562">
        <v>4939</v>
      </c>
    </row>
    <row r="17563" spans="1:13" x14ac:dyDescent="0.3">
      <c r="A17563" t="s">
        <v>13</v>
      </c>
      <c r="B17563">
        <v>1</v>
      </c>
      <c r="C17563">
        <v>1</v>
      </c>
      <c r="D17563">
        <v>1</v>
      </c>
      <c r="E17563" t="s">
        <v>15023</v>
      </c>
      <c r="F17563" t="s">
        <v>14905</v>
      </c>
      <c r="G17563" t="s">
        <v>13</v>
      </c>
      <c r="H17563" t="s">
        <v>15026</v>
      </c>
      <c r="I17563" t="s">
        <v>22</v>
      </c>
      <c r="J17563" t="s">
        <v>23</v>
      </c>
      <c r="M17563">
        <v>4939</v>
      </c>
    </row>
    <row r="17564" spans="1:13" x14ac:dyDescent="0.3">
      <c r="A17564" t="s">
        <v>13</v>
      </c>
      <c r="B17564">
        <v>1</v>
      </c>
      <c r="C17564">
        <v>1</v>
      </c>
      <c r="D17564">
        <v>1</v>
      </c>
      <c r="E17564" t="s">
        <v>15023</v>
      </c>
      <c r="F17564" t="s">
        <v>1020</v>
      </c>
      <c r="G17564" t="s">
        <v>13</v>
      </c>
      <c r="H17564" t="s">
        <v>15030</v>
      </c>
      <c r="I17564" t="s">
        <v>22</v>
      </c>
      <c r="J17564" t="s">
        <v>23</v>
      </c>
      <c r="M17564">
        <v>4939</v>
      </c>
    </row>
    <row r="17565" spans="1:13" x14ac:dyDescent="0.3">
      <c r="A17565" t="s">
        <v>13</v>
      </c>
      <c r="B17565">
        <v>1</v>
      </c>
      <c r="C17565">
        <v>1</v>
      </c>
      <c r="D17565">
        <v>1</v>
      </c>
      <c r="E17565" t="s">
        <v>15023</v>
      </c>
      <c r="F17565" t="s">
        <v>1020</v>
      </c>
      <c r="G17565" t="s">
        <v>13</v>
      </c>
      <c r="H17565" t="s">
        <v>15030</v>
      </c>
      <c r="I17565" t="s">
        <v>22</v>
      </c>
      <c r="J17565" t="s">
        <v>23</v>
      </c>
      <c r="M17565">
        <v>4939</v>
      </c>
    </row>
    <row r="17566" spans="1:13" x14ac:dyDescent="0.3">
      <c r="A17566" t="s">
        <v>13</v>
      </c>
      <c r="B17566">
        <v>1</v>
      </c>
      <c r="C17566">
        <v>1</v>
      </c>
      <c r="D17566">
        <v>1</v>
      </c>
      <c r="E17566" t="s">
        <v>15023</v>
      </c>
      <c r="F17566" t="s">
        <v>1020</v>
      </c>
      <c r="G17566" t="s">
        <v>13</v>
      </c>
      <c r="H17566" t="s">
        <v>15030</v>
      </c>
      <c r="I17566" t="s">
        <v>22</v>
      </c>
      <c r="J17566" t="s">
        <v>23</v>
      </c>
      <c r="M17566">
        <v>4939</v>
      </c>
    </row>
    <row r="17567" spans="1:13" x14ac:dyDescent="0.3">
      <c r="A17567" t="s">
        <v>13</v>
      </c>
      <c r="B17567">
        <v>0</v>
      </c>
      <c r="C17567">
        <v>1</v>
      </c>
      <c r="D17567" t="s">
        <v>13</v>
      </c>
      <c r="E17567" t="s">
        <v>15023</v>
      </c>
      <c r="F17567" t="s">
        <v>15024</v>
      </c>
      <c r="G17567" t="s">
        <v>25</v>
      </c>
      <c r="H17567" t="s">
        <v>15031</v>
      </c>
      <c r="I17567" t="s">
        <v>17</v>
      </c>
      <c r="M17567">
        <v>4939</v>
      </c>
    </row>
    <row r="17568" spans="1:13" x14ac:dyDescent="0.3">
      <c r="E17568" t="s">
        <v>15023</v>
      </c>
      <c r="F17568" t="s">
        <v>15028</v>
      </c>
      <c r="G17568" t="s">
        <v>25</v>
      </c>
      <c r="H17568" t="s">
        <v>15032</v>
      </c>
      <c r="I17568" t="s">
        <v>17</v>
      </c>
      <c r="M17568">
        <v>4939</v>
      </c>
    </row>
    <row r="17569" spans="1:13" x14ac:dyDescent="0.3">
      <c r="A17569" t="s">
        <v>242</v>
      </c>
      <c r="B17569">
        <v>0</v>
      </c>
      <c r="C17569">
        <v>0</v>
      </c>
      <c r="D17569">
        <v>0</v>
      </c>
      <c r="E17569" t="s">
        <v>15023</v>
      </c>
      <c r="F17569" t="s">
        <v>15024</v>
      </c>
      <c r="G17569" t="s">
        <v>28</v>
      </c>
      <c r="H17569" t="s">
        <v>15033</v>
      </c>
      <c r="I17569" t="s">
        <v>27</v>
      </c>
      <c r="M17569">
        <v>4939</v>
      </c>
    </row>
    <row r="17570" spans="1:13" x14ac:dyDescent="0.3">
      <c r="E17570" t="s">
        <v>15023</v>
      </c>
      <c r="F17570" t="s">
        <v>15024</v>
      </c>
      <c r="G17570" t="s">
        <v>13</v>
      </c>
      <c r="H17570" t="s">
        <v>15033</v>
      </c>
      <c r="I17570" t="s">
        <v>27</v>
      </c>
      <c r="M17570">
        <v>4939</v>
      </c>
    </row>
    <row r="17571" spans="1:13" x14ac:dyDescent="0.3">
      <c r="A17571" t="s">
        <v>13</v>
      </c>
      <c r="B17571">
        <v>0</v>
      </c>
      <c r="C17571">
        <v>1</v>
      </c>
      <c r="D17571" t="s">
        <v>13</v>
      </c>
      <c r="E17571" t="s">
        <v>15023</v>
      </c>
      <c r="F17571" t="s">
        <v>15024</v>
      </c>
      <c r="G17571" t="s">
        <v>25</v>
      </c>
      <c r="H17571" t="s">
        <v>15034</v>
      </c>
      <c r="I17571" t="s">
        <v>17</v>
      </c>
      <c r="M17571">
        <v>4939</v>
      </c>
    </row>
    <row r="17572" spans="1:13" x14ac:dyDescent="0.3">
      <c r="A17572" t="s">
        <v>242</v>
      </c>
      <c r="B17572">
        <v>0</v>
      </c>
      <c r="C17572">
        <v>0</v>
      </c>
      <c r="D17572">
        <v>0</v>
      </c>
      <c r="E17572" t="s">
        <v>15023</v>
      </c>
      <c r="F17572" t="s">
        <v>15024</v>
      </c>
      <c r="G17572" t="s">
        <v>28</v>
      </c>
      <c r="H17572" t="s">
        <v>15033</v>
      </c>
      <c r="I17572" t="s">
        <v>27</v>
      </c>
      <c r="M17572">
        <v>4939</v>
      </c>
    </row>
    <row r="17573" spans="1:13" x14ac:dyDescent="0.3">
      <c r="A17573" t="s">
        <v>13</v>
      </c>
      <c r="B17573">
        <v>1</v>
      </c>
      <c r="C17573">
        <v>1</v>
      </c>
      <c r="D17573">
        <v>1</v>
      </c>
      <c r="E17573" t="s">
        <v>1020</v>
      </c>
      <c r="F17573" t="s">
        <v>15035</v>
      </c>
      <c r="G17573" t="s">
        <v>13</v>
      </c>
      <c r="H17573" t="s">
        <v>15036</v>
      </c>
      <c r="I17573" t="s">
        <v>19</v>
      </c>
      <c r="M17573">
        <v>4940</v>
      </c>
    </row>
    <row r="17574" spans="1:13" x14ac:dyDescent="0.3">
      <c r="A17574" t="s">
        <v>13</v>
      </c>
      <c r="B17574">
        <v>1</v>
      </c>
      <c r="C17574">
        <v>1</v>
      </c>
      <c r="D17574">
        <v>1</v>
      </c>
      <c r="E17574" t="s">
        <v>1020</v>
      </c>
      <c r="F17574" t="s">
        <v>1020</v>
      </c>
      <c r="G17574" t="s">
        <v>13</v>
      </c>
      <c r="H17574" t="s">
        <v>15037</v>
      </c>
      <c r="I17574" t="s">
        <v>22</v>
      </c>
      <c r="J17574" t="s">
        <v>23</v>
      </c>
      <c r="M17574">
        <v>4940</v>
      </c>
    </row>
    <row r="17575" spans="1:13" x14ac:dyDescent="0.3">
      <c r="A17575" t="s">
        <v>13</v>
      </c>
      <c r="B17575">
        <v>1</v>
      </c>
      <c r="C17575">
        <v>1</v>
      </c>
      <c r="D17575">
        <v>1</v>
      </c>
      <c r="E17575" t="s">
        <v>1020</v>
      </c>
      <c r="F17575" t="s">
        <v>1020</v>
      </c>
      <c r="G17575" t="s">
        <v>13</v>
      </c>
      <c r="H17575" t="s">
        <v>15037</v>
      </c>
      <c r="I17575" t="s">
        <v>22</v>
      </c>
      <c r="J17575" t="s">
        <v>23</v>
      </c>
      <c r="M17575">
        <v>4940</v>
      </c>
    </row>
    <row r="17576" spans="1:13" x14ac:dyDescent="0.3">
      <c r="A17576" t="s">
        <v>13</v>
      </c>
      <c r="B17576">
        <v>1</v>
      </c>
      <c r="C17576">
        <v>1</v>
      </c>
      <c r="D17576">
        <v>1</v>
      </c>
      <c r="E17576" t="s">
        <v>1020</v>
      </c>
      <c r="F17576" t="s">
        <v>14905</v>
      </c>
      <c r="G17576" t="s">
        <v>13</v>
      </c>
      <c r="H17576" t="s">
        <v>15038</v>
      </c>
      <c r="I17576" t="s">
        <v>22</v>
      </c>
      <c r="J17576" t="s">
        <v>23</v>
      </c>
      <c r="M17576">
        <v>4940</v>
      </c>
    </row>
    <row r="17577" spans="1:13" x14ac:dyDescent="0.3">
      <c r="A17577" t="s">
        <v>13</v>
      </c>
      <c r="B17577">
        <v>1</v>
      </c>
      <c r="C17577">
        <v>1</v>
      </c>
      <c r="D17577">
        <v>1</v>
      </c>
      <c r="E17577" t="s">
        <v>1020</v>
      </c>
      <c r="F17577" t="s">
        <v>8866</v>
      </c>
      <c r="G17577" t="s">
        <v>13</v>
      </c>
      <c r="H17577" t="s">
        <v>15039</v>
      </c>
      <c r="I17577" t="s">
        <v>19</v>
      </c>
      <c r="M17577">
        <v>4940</v>
      </c>
    </row>
    <row r="17578" spans="1:13" x14ac:dyDescent="0.3">
      <c r="A17578" t="s">
        <v>13</v>
      </c>
      <c r="B17578">
        <v>1</v>
      </c>
      <c r="C17578">
        <v>1</v>
      </c>
      <c r="D17578">
        <v>1</v>
      </c>
      <c r="E17578" t="s">
        <v>1020</v>
      </c>
      <c r="F17578" t="s">
        <v>15035</v>
      </c>
      <c r="G17578" t="s">
        <v>13</v>
      </c>
      <c r="H17578" t="s">
        <v>15040</v>
      </c>
      <c r="I17578" t="s">
        <v>19</v>
      </c>
      <c r="M17578">
        <v>4940</v>
      </c>
    </row>
    <row r="17579" spans="1:13" x14ac:dyDescent="0.3">
      <c r="A17579" t="s">
        <v>13</v>
      </c>
      <c r="B17579">
        <v>1</v>
      </c>
      <c r="C17579">
        <v>1</v>
      </c>
      <c r="D17579">
        <v>1</v>
      </c>
      <c r="E17579" t="s">
        <v>1020</v>
      </c>
      <c r="F17579" t="s">
        <v>1020</v>
      </c>
      <c r="G17579" t="s">
        <v>13</v>
      </c>
      <c r="H17579" t="s">
        <v>15037</v>
      </c>
      <c r="I17579" t="s">
        <v>22</v>
      </c>
      <c r="J17579" t="s">
        <v>23</v>
      </c>
      <c r="M17579">
        <v>4940</v>
      </c>
    </row>
    <row r="17580" spans="1:13" x14ac:dyDescent="0.3">
      <c r="E17580" t="s">
        <v>15041</v>
      </c>
      <c r="F17580" t="s">
        <v>15042</v>
      </c>
      <c r="G17580" t="s">
        <v>25</v>
      </c>
      <c r="H17580" t="s">
        <v>15043</v>
      </c>
      <c r="I17580" t="s">
        <v>27</v>
      </c>
      <c r="M17580">
        <v>4941</v>
      </c>
    </row>
    <row r="17581" spans="1:13" x14ac:dyDescent="0.3">
      <c r="E17581" t="s">
        <v>15041</v>
      </c>
      <c r="F17581" t="s">
        <v>1760</v>
      </c>
      <c r="G17581" t="s">
        <v>13</v>
      </c>
      <c r="H17581" t="s">
        <v>15044</v>
      </c>
      <c r="I17581" t="s">
        <v>52</v>
      </c>
      <c r="J17581" t="s">
        <v>23</v>
      </c>
      <c r="M17581">
        <v>4941</v>
      </c>
    </row>
    <row r="17582" spans="1:13" x14ac:dyDescent="0.3">
      <c r="A17582" t="s">
        <v>13</v>
      </c>
      <c r="B17582">
        <v>1</v>
      </c>
      <c r="C17582">
        <v>1</v>
      </c>
      <c r="D17582">
        <v>1</v>
      </c>
      <c r="E17582" t="s">
        <v>15041</v>
      </c>
      <c r="F17582" t="s">
        <v>15042</v>
      </c>
      <c r="G17582" t="s">
        <v>13</v>
      </c>
      <c r="H17582" t="s">
        <v>15045</v>
      </c>
      <c r="I17582" t="s">
        <v>17</v>
      </c>
      <c r="M17582">
        <v>4941</v>
      </c>
    </row>
    <row r="17583" spans="1:13" x14ac:dyDescent="0.3">
      <c r="A17583" t="s">
        <v>13</v>
      </c>
      <c r="B17583">
        <v>1</v>
      </c>
      <c r="C17583">
        <v>1</v>
      </c>
      <c r="D17583">
        <v>1</v>
      </c>
      <c r="E17583" t="s">
        <v>15041</v>
      </c>
      <c r="F17583" t="s">
        <v>1020</v>
      </c>
      <c r="G17583" t="s">
        <v>13</v>
      </c>
      <c r="H17583" t="s">
        <v>15046</v>
      </c>
      <c r="I17583" t="s">
        <v>22</v>
      </c>
      <c r="J17583" t="s">
        <v>23</v>
      </c>
      <c r="M17583">
        <v>4941</v>
      </c>
    </row>
    <row r="17584" spans="1:13" x14ac:dyDescent="0.3">
      <c r="E17584" t="s">
        <v>15041</v>
      </c>
      <c r="F17584" t="s">
        <v>1760</v>
      </c>
      <c r="G17584" t="s">
        <v>13</v>
      </c>
      <c r="H17584" t="s">
        <v>15044</v>
      </c>
      <c r="I17584" t="s">
        <v>52</v>
      </c>
      <c r="J17584" t="s">
        <v>23</v>
      </c>
      <c r="M17584">
        <v>4941</v>
      </c>
    </row>
    <row r="17585" spans="1:13" x14ac:dyDescent="0.3">
      <c r="A17585" t="s">
        <v>13</v>
      </c>
      <c r="B17585">
        <v>0</v>
      </c>
      <c r="C17585">
        <v>1</v>
      </c>
      <c r="D17585" t="s">
        <v>13</v>
      </c>
      <c r="E17585" t="s">
        <v>15041</v>
      </c>
      <c r="F17585" t="s">
        <v>15047</v>
      </c>
      <c r="G17585" t="s">
        <v>25</v>
      </c>
      <c r="H17585" t="s">
        <v>15048</v>
      </c>
      <c r="I17585" t="s">
        <v>19</v>
      </c>
      <c r="M17585">
        <v>4941</v>
      </c>
    </row>
    <row r="17586" spans="1:13" x14ac:dyDescent="0.3">
      <c r="E17586" t="s">
        <v>15041</v>
      </c>
      <c r="F17586" t="s">
        <v>15049</v>
      </c>
      <c r="G17586" t="s">
        <v>28</v>
      </c>
      <c r="H17586" t="s">
        <v>15050</v>
      </c>
      <c r="I17586" t="s">
        <v>17</v>
      </c>
      <c r="M17586">
        <v>4941</v>
      </c>
    </row>
    <row r="17587" spans="1:13" x14ac:dyDescent="0.3">
      <c r="A17587" t="s">
        <v>13</v>
      </c>
      <c r="B17587">
        <v>0</v>
      </c>
      <c r="C17587">
        <v>1</v>
      </c>
      <c r="D17587" t="s">
        <v>13</v>
      </c>
      <c r="E17587" t="s">
        <v>15041</v>
      </c>
      <c r="F17587" t="s">
        <v>15051</v>
      </c>
      <c r="G17587" t="s">
        <v>25</v>
      </c>
      <c r="H17587" t="s">
        <v>15052</v>
      </c>
      <c r="I17587" t="s">
        <v>19</v>
      </c>
      <c r="M17587">
        <v>4941</v>
      </c>
    </row>
    <row r="17588" spans="1:13" x14ac:dyDescent="0.3">
      <c r="E17588" t="s">
        <v>15041</v>
      </c>
      <c r="F17588" t="s">
        <v>15049</v>
      </c>
      <c r="G17588" t="s">
        <v>25</v>
      </c>
      <c r="H17588" t="s">
        <v>15053</v>
      </c>
      <c r="I17588" t="s">
        <v>27</v>
      </c>
      <c r="M17588">
        <v>4941</v>
      </c>
    </row>
    <row r="17589" spans="1:13" x14ac:dyDescent="0.3">
      <c r="E17589" t="s">
        <v>15054</v>
      </c>
      <c r="F17589" t="s">
        <v>15055</v>
      </c>
      <c r="G17589" t="s">
        <v>13</v>
      </c>
      <c r="H17589" t="s">
        <v>15056</v>
      </c>
      <c r="I17589" t="s">
        <v>19</v>
      </c>
      <c r="M17589">
        <v>4942</v>
      </c>
    </row>
    <row r="17590" spans="1:13" x14ac:dyDescent="0.3">
      <c r="E17590" t="s">
        <v>15057</v>
      </c>
      <c r="F17590" t="s">
        <v>12178</v>
      </c>
      <c r="G17590" t="s">
        <v>28</v>
      </c>
      <c r="H17590" t="s">
        <v>15058</v>
      </c>
      <c r="I17590" t="s">
        <v>17</v>
      </c>
      <c r="M17590">
        <v>4943</v>
      </c>
    </row>
    <row r="17591" spans="1:13" x14ac:dyDescent="0.3">
      <c r="E17591" t="s">
        <v>15057</v>
      </c>
      <c r="F17591" t="s">
        <v>12178</v>
      </c>
      <c r="G17591" t="s">
        <v>13</v>
      </c>
      <c r="H17591" t="s">
        <v>15059</v>
      </c>
      <c r="I17591" t="s">
        <v>27</v>
      </c>
      <c r="M17591">
        <v>4943</v>
      </c>
    </row>
    <row r="17592" spans="1:13" x14ac:dyDescent="0.3">
      <c r="A17592" t="s">
        <v>13</v>
      </c>
      <c r="B17592">
        <v>1</v>
      </c>
      <c r="C17592">
        <v>1</v>
      </c>
      <c r="D17592">
        <v>1</v>
      </c>
      <c r="E17592" t="s">
        <v>15057</v>
      </c>
      <c r="F17592" t="s">
        <v>15055</v>
      </c>
      <c r="G17592" t="s">
        <v>13</v>
      </c>
      <c r="H17592" t="s">
        <v>15060</v>
      </c>
      <c r="I17592" t="s">
        <v>19</v>
      </c>
      <c r="M17592">
        <v>4943</v>
      </c>
    </row>
    <row r="17593" spans="1:13" x14ac:dyDescent="0.3">
      <c r="E17593" t="s">
        <v>13147</v>
      </c>
      <c r="F17593" t="s">
        <v>446</v>
      </c>
      <c r="G17593" t="s">
        <v>13</v>
      </c>
      <c r="H17593" t="s">
        <v>12531</v>
      </c>
      <c r="I17593" t="s">
        <v>27</v>
      </c>
      <c r="M17593">
        <v>4944</v>
      </c>
    </row>
    <row r="17594" spans="1:13" x14ac:dyDescent="0.3">
      <c r="A17594" t="s">
        <v>13</v>
      </c>
      <c r="B17594">
        <v>1</v>
      </c>
      <c r="C17594">
        <v>1</v>
      </c>
      <c r="D17594">
        <v>1</v>
      </c>
      <c r="E17594" t="s">
        <v>13147</v>
      </c>
      <c r="F17594" t="s">
        <v>12527</v>
      </c>
      <c r="G17594" t="s">
        <v>13</v>
      </c>
      <c r="H17594" t="s">
        <v>12528</v>
      </c>
      <c r="I17594" t="s">
        <v>19</v>
      </c>
      <c r="M17594">
        <v>4944</v>
      </c>
    </row>
    <row r="17595" spans="1:13" x14ac:dyDescent="0.3">
      <c r="A17595" t="s">
        <v>13</v>
      </c>
      <c r="B17595">
        <v>0</v>
      </c>
      <c r="C17595">
        <v>1</v>
      </c>
      <c r="D17595" t="s">
        <v>13</v>
      </c>
      <c r="E17595" t="s">
        <v>13147</v>
      </c>
      <c r="F17595" t="s">
        <v>12529</v>
      </c>
      <c r="G17595" t="s">
        <v>28</v>
      </c>
      <c r="H17595" t="s">
        <v>12530</v>
      </c>
      <c r="I17595" t="s">
        <v>17</v>
      </c>
      <c r="M17595">
        <v>4944</v>
      </c>
    </row>
    <row r="17596" spans="1:13" x14ac:dyDescent="0.3">
      <c r="A17596" t="s">
        <v>13</v>
      </c>
      <c r="B17596">
        <v>1</v>
      </c>
      <c r="C17596">
        <v>1</v>
      </c>
      <c r="D17596">
        <v>1</v>
      </c>
      <c r="E17596" t="s">
        <v>13147</v>
      </c>
      <c r="F17596" t="s">
        <v>12529</v>
      </c>
      <c r="G17596" t="s">
        <v>13</v>
      </c>
      <c r="H17596" t="s">
        <v>12535</v>
      </c>
      <c r="I17596" t="s">
        <v>34</v>
      </c>
      <c r="J17596" t="s">
        <v>64</v>
      </c>
      <c r="K17596" t="s">
        <v>46</v>
      </c>
      <c r="M17596">
        <v>4944</v>
      </c>
    </row>
    <row r="17597" spans="1:13" x14ac:dyDescent="0.3">
      <c r="A17597" t="s">
        <v>13</v>
      </c>
      <c r="B17597">
        <v>1</v>
      </c>
      <c r="C17597">
        <v>1</v>
      </c>
      <c r="D17597">
        <v>1</v>
      </c>
      <c r="E17597" t="s">
        <v>13147</v>
      </c>
      <c r="F17597" t="s">
        <v>12533</v>
      </c>
      <c r="G17597" t="s">
        <v>13</v>
      </c>
      <c r="H17597" t="s">
        <v>12534</v>
      </c>
      <c r="I17597" t="s">
        <v>19</v>
      </c>
      <c r="M17597">
        <v>4944</v>
      </c>
    </row>
    <row r="17598" spans="1:13" x14ac:dyDescent="0.3">
      <c r="E17598" t="s">
        <v>13147</v>
      </c>
      <c r="F17598" t="s">
        <v>446</v>
      </c>
      <c r="G17598" t="s">
        <v>28</v>
      </c>
      <c r="H17598" t="s">
        <v>12532</v>
      </c>
      <c r="I17598" t="s">
        <v>17</v>
      </c>
      <c r="M17598">
        <v>4944</v>
      </c>
    </row>
    <row r="17599" spans="1:13" x14ac:dyDescent="0.3">
      <c r="A17599" t="s">
        <v>13</v>
      </c>
      <c r="B17599">
        <v>1</v>
      </c>
      <c r="C17599">
        <v>1</v>
      </c>
      <c r="D17599">
        <v>1</v>
      </c>
      <c r="E17599" t="s">
        <v>13147</v>
      </c>
      <c r="F17599" t="s">
        <v>12525</v>
      </c>
      <c r="G17599" t="s">
        <v>13</v>
      </c>
      <c r="H17599" t="s">
        <v>12526</v>
      </c>
      <c r="I17599" t="s">
        <v>19</v>
      </c>
      <c r="M17599">
        <v>4944</v>
      </c>
    </row>
    <row r="17600" spans="1:13" x14ac:dyDescent="0.3">
      <c r="A17600" t="s">
        <v>13</v>
      </c>
      <c r="B17600">
        <v>1</v>
      </c>
      <c r="C17600">
        <v>1</v>
      </c>
      <c r="D17600">
        <v>1</v>
      </c>
      <c r="E17600" t="s">
        <v>15061</v>
      </c>
      <c r="F17600" t="s">
        <v>3851</v>
      </c>
      <c r="G17600" t="s">
        <v>13</v>
      </c>
      <c r="H17600" t="s">
        <v>15062</v>
      </c>
      <c r="I17600" t="s">
        <v>34</v>
      </c>
      <c r="J17600" t="s">
        <v>23</v>
      </c>
      <c r="M17600">
        <v>4946</v>
      </c>
    </row>
    <row r="17601" spans="1:13" x14ac:dyDescent="0.3">
      <c r="A17601" t="s">
        <v>13</v>
      </c>
      <c r="B17601">
        <v>1</v>
      </c>
      <c r="C17601">
        <v>1</v>
      </c>
      <c r="D17601">
        <v>1</v>
      </c>
      <c r="E17601" t="s">
        <v>15061</v>
      </c>
      <c r="F17601" t="s">
        <v>15063</v>
      </c>
      <c r="G17601" t="s">
        <v>13</v>
      </c>
      <c r="H17601" t="s">
        <v>15064</v>
      </c>
      <c r="I17601" t="s">
        <v>19</v>
      </c>
      <c r="M17601">
        <v>4946</v>
      </c>
    </row>
    <row r="17602" spans="1:13" x14ac:dyDescent="0.3">
      <c r="A17602" t="s">
        <v>13</v>
      </c>
      <c r="B17602">
        <v>1</v>
      </c>
      <c r="C17602">
        <v>1</v>
      </c>
      <c r="D17602">
        <v>1</v>
      </c>
      <c r="E17602" t="s">
        <v>15061</v>
      </c>
      <c r="F17602" t="s">
        <v>15065</v>
      </c>
      <c r="G17602" t="s">
        <v>13</v>
      </c>
      <c r="H17602" t="s">
        <v>15066</v>
      </c>
      <c r="I17602" t="s">
        <v>19</v>
      </c>
      <c r="M17602">
        <v>4946</v>
      </c>
    </row>
    <row r="17603" spans="1:13" x14ac:dyDescent="0.3">
      <c r="A17603" t="s">
        <v>13</v>
      </c>
      <c r="B17603">
        <v>1</v>
      </c>
      <c r="C17603">
        <v>1</v>
      </c>
      <c r="D17603">
        <v>1</v>
      </c>
      <c r="E17603" t="s">
        <v>15061</v>
      </c>
      <c r="F17603" t="s">
        <v>15065</v>
      </c>
      <c r="G17603" t="s">
        <v>13</v>
      </c>
      <c r="H17603" t="s">
        <v>15067</v>
      </c>
      <c r="I17603" t="s">
        <v>19</v>
      </c>
      <c r="M17603">
        <v>4946</v>
      </c>
    </row>
    <row r="17604" spans="1:13" x14ac:dyDescent="0.3">
      <c r="A17604" t="s">
        <v>13</v>
      </c>
      <c r="B17604">
        <v>1</v>
      </c>
      <c r="C17604">
        <v>1</v>
      </c>
      <c r="D17604">
        <v>1</v>
      </c>
      <c r="E17604" t="s">
        <v>15061</v>
      </c>
      <c r="F17604" t="s">
        <v>15063</v>
      </c>
      <c r="G17604" t="s">
        <v>13</v>
      </c>
      <c r="H17604" t="s">
        <v>15068</v>
      </c>
      <c r="I17604" t="s">
        <v>19</v>
      </c>
      <c r="M17604">
        <v>4946</v>
      </c>
    </row>
    <row r="17605" spans="1:13" x14ac:dyDescent="0.3">
      <c r="A17605" t="s">
        <v>13</v>
      </c>
      <c r="B17605">
        <v>1</v>
      </c>
      <c r="C17605">
        <v>1</v>
      </c>
      <c r="D17605">
        <v>1</v>
      </c>
      <c r="E17605" t="s">
        <v>15061</v>
      </c>
      <c r="F17605" t="s">
        <v>15063</v>
      </c>
      <c r="G17605" t="s">
        <v>13</v>
      </c>
      <c r="H17605" t="s">
        <v>15069</v>
      </c>
      <c r="I17605" t="s">
        <v>19</v>
      </c>
      <c r="M17605">
        <v>4946</v>
      </c>
    </row>
    <row r="17606" spans="1:13" x14ac:dyDescent="0.3">
      <c r="A17606" t="s">
        <v>28</v>
      </c>
      <c r="B17606">
        <v>1</v>
      </c>
      <c r="C17606">
        <v>1</v>
      </c>
      <c r="D17606">
        <v>1</v>
      </c>
      <c r="E17606" t="s">
        <v>15061</v>
      </c>
      <c r="F17606" t="s">
        <v>15070</v>
      </c>
      <c r="G17606" t="s">
        <v>28</v>
      </c>
      <c r="H17606" t="s">
        <v>15071</v>
      </c>
      <c r="I17606" t="s">
        <v>19</v>
      </c>
      <c r="M17606">
        <v>4946</v>
      </c>
    </row>
    <row r="17607" spans="1:13" x14ac:dyDescent="0.3">
      <c r="A17607" t="s">
        <v>13</v>
      </c>
      <c r="B17607">
        <v>1</v>
      </c>
      <c r="C17607">
        <v>1</v>
      </c>
      <c r="D17607">
        <v>1</v>
      </c>
      <c r="E17607" t="s">
        <v>15061</v>
      </c>
      <c r="F17607" t="s">
        <v>3851</v>
      </c>
      <c r="G17607" t="s">
        <v>13</v>
      </c>
      <c r="H17607" t="s">
        <v>15062</v>
      </c>
      <c r="I17607" t="s">
        <v>1389</v>
      </c>
      <c r="J17607" t="s">
        <v>23</v>
      </c>
      <c r="M17607">
        <v>4946</v>
      </c>
    </row>
    <row r="17608" spans="1:13" x14ac:dyDescent="0.3">
      <c r="A17608" t="s">
        <v>13</v>
      </c>
      <c r="B17608">
        <v>1</v>
      </c>
      <c r="C17608">
        <v>1</v>
      </c>
      <c r="D17608">
        <v>1</v>
      </c>
      <c r="E17608" t="s">
        <v>15061</v>
      </c>
      <c r="F17608" t="s">
        <v>15072</v>
      </c>
      <c r="G17608" t="s">
        <v>13</v>
      </c>
      <c r="H17608" t="s">
        <v>15073</v>
      </c>
      <c r="I17608" t="s">
        <v>27</v>
      </c>
      <c r="M17608">
        <v>4946</v>
      </c>
    </row>
    <row r="17609" spans="1:13" x14ac:dyDescent="0.3">
      <c r="E17609" t="s">
        <v>15061</v>
      </c>
      <c r="F17609" t="s">
        <v>1504</v>
      </c>
      <c r="G17609" t="s">
        <v>13</v>
      </c>
      <c r="H17609" t="s">
        <v>15074</v>
      </c>
      <c r="I17609" t="s">
        <v>52</v>
      </c>
      <c r="J17609" t="s">
        <v>23</v>
      </c>
      <c r="M17609">
        <v>4946</v>
      </c>
    </row>
    <row r="17610" spans="1:13" x14ac:dyDescent="0.3">
      <c r="E17610" t="s">
        <v>15061</v>
      </c>
      <c r="F17610" t="s">
        <v>15075</v>
      </c>
      <c r="G17610" t="s">
        <v>25</v>
      </c>
      <c r="H17610" t="s">
        <v>15076</v>
      </c>
      <c r="I17610" t="s">
        <v>19</v>
      </c>
      <c r="M17610">
        <v>4946</v>
      </c>
    </row>
    <row r="17611" spans="1:13" x14ac:dyDescent="0.3">
      <c r="E17611" t="s">
        <v>15061</v>
      </c>
      <c r="F17611" t="s">
        <v>15072</v>
      </c>
      <c r="G17611" t="s">
        <v>25</v>
      </c>
      <c r="H17611" t="s">
        <v>15077</v>
      </c>
      <c r="I17611" t="s">
        <v>17</v>
      </c>
      <c r="M17611">
        <v>4946</v>
      </c>
    </row>
    <row r="17612" spans="1:13" x14ac:dyDescent="0.3">
      <c r="A17612" t="s">
        <v>13</v>
      </c>
      <c r="B17612">
        <v>0</v>
      </c>
      <c r="C17612">
        <v>1</v>
      </c>
      <c r="D17612" t="s">
        <v>13</v>
      </c>
      <c r="E17612" t="s">
        <v>15061</v>
      </c>
      <c r="F17612" t="s">
        <v>3851</v>
      </c>
      <c r="G17612" t="s">
        <v>28</v>
      </c>
      <c r="H17612" t="s">
        <v>15078</v>
      </c>
      <c r="I17612" t="s">
        <v>17</v>
      </c>
      <c r="M17612">
        <v>4946</v>
      </c>
    </row>
    <row r="17613" spans="1:13" x14ac:dyDescent="0.3">
      <c r="A17613" t="s">
        <v>13</v>
      </c>
      <c r="B17613">
        <v>0</v>
      </c>
      <c r="C17613">
        <v>1</v>
      </c>
      <c r="D17613" t="s">
        <v>13</v>
      </c>
      <c r="E17613" t="s">
        <v>15079</v>
      </c>
      <c r="F17613" t="s">
        <v>15080</v>
      </c>
      <c r="G17613" t="s">
        <v>28</v>
      </c>
      <c r="H17613" t="s">
        <v>15081</v>
      </c>
      <c r="I17613" t="s">
        <v>17</v>
      </c>
      <c r="M17613">
        <v>4947</v>
      </c>
    </row>
    <row r="17614" spans="1:13" x14ac:dyDescent="0.3">
      <c r="E17614" t="s">
        <v>15079</v>
      </c>
      <c r="F17614" t="s">
        <v>15082</v>
      </c>
      <c r="G17614" t="s">
        <v>25</v>
      </c>
      <c r="H17614" t="s">
        <v>15083</v>
      </c>
      <c r="I17614" t="s">
        <v>27</v>
      </c>
      <c r="M17614">
        <v>4947</v>
      </c>
    </row>
    <row r="17615" spans="1:13" x14ac:dyDescent="0.3">
      <c r="A17615" t="s">
        <v>28</v>
      </c>
      <c r="B17615">
        <v>1</v>
      </c>
      <c r="C17615">
        <v>1</v>
      </c>
      <c r="D17615">
        <v>1</v>
      </c>
      <c r="E17615" t="s">
        <v>15079</v>
      </c>
      <c r="F17615" t="s">
        <v>15082</v>
      </c>
      <c r="G17615" t="s">
        <v>28</v>
      </c>
      <c r="H17615" t="s">
        <v>15084</v>
      </c>
      <c r="I17615" t="s">
        <v>17</v>
      </c>
      <c r="M17615">
        <v>4947</v>
      </c>
    </row>
    <row r="17616" spans="1:13" x14ac:dyDescent="0.3">
      <c r="E17616" t="s">
        <v>15079</v>
      </c>
      <c r="F17616" t="s">
        <v>15080</v>
      </c>
      <c r="G17616" t="s">
        <v>25</v>
      </c>
      <c r="H17616" t="s">
        <v>15085</v>
      </c>
      <c r="I17616" t="s">
        <v>27</v>
      </c>
      <c r="M17616">
        <v>4947</v>
      </c>
    </row>
    <row r="17617" spans="1:13" x14ac:dyDescent="0.3">
      <c r="E17617" t="s">
        <v>15079</v>
      </c>
      <c r="F17617" t="s">
        <v>15080</v>
      </c>
      <c r="G17617" t="s">
        <v>13</v>
      </c>
      <c r="H17617" t="s">
        <v>15085</v>
      </c>
      <c r="I17617" t="s">
        <v>27</v>
      </c>
      <c r="M17617">
        <v>4947</v>
      </c>
    </row>
    <row r="17618" spans="1:13" x14ac:dyDescent="0.3">
      <c r="E17618" t="s">
        <v>15079</v>
      </c>
      <c r="F17618" t="s">
        <v>7217</v>
      </c>
      <c r="G17618" t="s">
        <v>13</v>
      </c>
      <c r="H17618" t="s">
        <v>15086</v>
      </c>
      <c r="I17618" t="s">
        <v>52</v>
      </c>
      <c r="J17618" t="s">
        <v>23</v>
      </c>
      <c r="M17618">
        <v>4947</v>
      </c>
    </row>
    <row r="17619" spans="1:13" x14ac:dyDescent="0.3">
      <c r="A17619" t="s">
        <v>13</v>
      </c>
      <c r="B17619">
        <v>0</v>
      </c>
      <c r="C17619">
        <v>1</v>
      </c>
      <c r="D17619" t="s">
        <v>13</v>
      </c>
      <c r="E17619" t="s">
        <v>15079</v>
      </c>
      <c r="F17619" t="s">
        <v>15080</v>
      </c>
      <c r="G17619" t="s">
        <v>28</v>
      </c>
      <c r="H17619" t="s">
        <v>15087</v>
      </c>
      <c r="I17619" t="s">
        <v>17</v>
      </c>
      <c r="M17619">
        <v>4947</v>
      </c>
    </row>
    <row r="17620" spans="1:13" x14ac:dyDescent="0.3">
      <c r="A17620" t="s">
        <v>50</v>
      </c>
      <c r="B17620">
        <v>1</v>
      </c>
      <c r="C17620">
        <v>1</v>
      </c>
      <c r="D17620">
        <v>1</v>
      </c>
      <c r="E17620" t="s">
        <v>15088</v>
      </c>
      <c r="F17620" t="s">
        <v>15089</v>
      </c>
      <c r="G17620" t="s">
        <v>50</v>
      </c>
      <c r="H17620" t="s">
        <v>15090</v>
      </c>
      <c r="I17620" t="s">
        <v>52</v>
      </c>
      <c r="J17620" t="s">
        <v>1638</v>
      </c>
      <c r="M17620">
        <v>4950</v>
      </c>
    </row>
    <row r="17621" spans="1:13" x14ac:dyDescent="0.3">
      <c r="A17621" t="s">
        <v>242</v>
      </c>
      <c r="B17621">
        <v>0</v>
      </c>
      <c r="E17621" t="s">
        <v>15088</v>
      </c>
      <c r="F17621" t="s">
        <v>15091</v>
      </c>
      <c r="G17621" t="s">
        <v>25</v>
      </c>
      <c r="H17621" t="s">
        <v>15092</v>
      </c>
      <c r="I17621" t="s">
        <v>27</v>
      </c>
      <c r="M17621">
        <v>4950</v>
      </c>
    </row>
    <row r="17622" spans="1:13" x14ac:dyDescent="0.3">
      <c r="E17622" t="s">
        <v>15088</v>
      </c>
      <c r="F17622" t="s">
        <v>15093</v>
      </c>
      <c r="G17622" t="s">
        <v>25</v>
      </c>
      <c r="H17622" t="s">
        <v>15094</v>
      </c>
      <c r="I17622" t="s">
        <v>17</v>
      </c>
      <c r="M17622">
        <v>4950</v>
      </c>
    </row>
    <row r="17623" spans="1:13" x14ac:dyDescent="0.3">
      <c r="E17623" t="s">
        <v>15088</v>
      </c>
      <c r="F17623" t="s">
        <v>15095</v>
      </c>
      <c r="G17623" t="s">
        <v>25</v>
      </c>
      <c r="H17623" t="s">
        <v>15096</v>
      </c>
      <c r="I17623" t="s">
        <v>27</v>
      </c>
      <c r="M17623">
        <v>4950</v>
      </c>
    </row>
    <row r="17624" spans="1:13" x14ac:dyDescent="0.3">
      <c r="E17624" t="s">
        <v>15088</v>
      </c>
      <c r="F17624" t="s">
        <v>15097</v>
      </c>
      <c r="G17624" t="s">
        <v>13</v>
      </c>
      <c r="H17624" t="s">
        <v>15098</v>
      </c>
      <c r="I17624" t="s">
        <v>27</v>
      </c>
      <c r="M17624">
        <v>4950</v>
      </c>
    </row>
    <row r="17625" spans="1:13" x14ac:dyDescent="0.3">
      <c r="A17625" t="s">
        <v>13</v>
      </c>
      <c r="B17625">
        <v>0</v>
      </c>
      <c r="C17625">
        <v>1</v>
      </c>
      <c r="D17625" t="s">
        <v>13</v>
      </c>
      <c r="E17625" t="s">
        <v>15088</v>
      </c>
      <c r="F17625" t="s">
        <v>15097</v>
      </c>
      <c r="G17625" t="s">
        <v>25</v>
      </c>
      <c r="H17625" t="s">
        <v>15099</v>
      </c>
      <c r="I17625" t="s">
        <v>17</v>
      </c>
      <c r="M17625">
        <v>4950</v>
      </c>
    </row>
    <row r="17626" spans="1:13" x14ac:dyDescent="0.3">
      <c r="A17626" t="s">
        <v>50</v>
      </c>
      <c r="B17626">
        <v>1</v>
      </c>
      <c r="C17626">
        <v>1</v>
      </c>
      <c r="D17626">
        <v>1</v>
      </c>
      <c r="E17626" t="s">
        <v>15088</v>
      </c>
      <c r="F17626" t="s">
        <v>15100</v>
      </c>
      <c r="G17626" t="s">
        <v>50</v>
      </c>
      <c r="H17626" t="s">
        <v>15101</v>
      </c>
      <c r="I17626" t="s">
        <v>52</v>
      </c>
      <c r="J17626" t="s">
        <v>1638</v>
      </c>
      <c r="M17626">
        <v>4950</v>
      </c>
    </row>
    <row r="17627" spans="1:13" x14ac:dyDescent="0.3">
      <c r="A17627" t="s">
        <v>50</v>
      </c>
      <c r="B17627">
        <v>0</v>
      </c>
      <c r="C17627">
        <v>0</v>
      </c>
      <c r="D17627">
        <v>1</v>
      </c>
      <c r="E17627" t="s">
        <v>15088</v>
      </c>
      <c r="F17627" t="s">
        <v>15102</v>
      </c>
      <c r="G17627" t="s">
        <v>50</v>
      </c>
      <c r="H17627" t="s">
        <v>15096</v>
      </c>
      <c r="I17627" t="s">
        <v>52</v>
      </c>
      <c r="J17627" t="s">
        <v>1638</v>
      </c>
      <c r="M17627">
        <v>4950</v>
      </c>
    </row>
    <row r="17628" spans="1:13" x14ac:dyDescent="0.3">
      <c r="A17628" t="s">
        <v>50</v>
      </c>
      <c r="B17628">
        <v>0</v>
      </c>
      <c r="C17628">
        <v>0</v>
      </c>
      <c r="D17628">
        <v>1</v>
      </c>
      <c r="E17628" t="s">
        <v>15088</v>
      </c>
      <c r="F17628" t="s">
        <v>15103</v>
      </c>
      <c r="G17628" t="s">
        <v>50</v>
      </c>
      <c r="H17628" t="s">
        <v>15104</v>
      </c>
      <c r="I17628" t="s">
        <v>17</v>
      </c>
      <c r="M17628">
        <v>4950</v>
      </c>
    </row>
    <row r="17629" spans="1:13" x14ac:dyDescent="0.3">
      <c r="A17629" t="s">
        <v>28</v>
      </c>
      <c r="B17629">
        <v>0</v>
      </c>
      <c r="C17629">
        <v>1</v>
      </c>
      <c r="D17629" t="s">
        <v>28</v>
      </c>
      <c r="E17629" t="s">
        <v>15088</v>
      </c>
      <c r="F17629" t="s">
        <v>15105</v>
      </c>
      <c r="G17629" t="s">
        <v>13</v>
      </c>
      <c r="H17629" t="s">
        <v>15106</v>
      </c>
      <c r="I17629" t="s">
        <v>17</v>
      </c>
      <c r="M17629">
        <v>4950</v>
      </c>
    </row>
    <row r="17630" spans="1:13" x14ac:dyDescent="0.3">
      <c r="E17630" t="s">
        <v>15088</v>
      </c>
      <c r="F17630" t="s">
        <v>15105</v>
      </c>
      <c r="G17630" t="s">
        <v>28</v>
      </c>
      <c r="H17630" t="s">
        <v>15107</v>
      </c>
      <c r="I17630" t="s">
        <v>27</v>
      </c>
      <c r="M17630">
        <v>4950</v>
      </c>
    </row>
    <row r="17631" spans="1:13" x14ac:dyDescent="0.3">
      <c r="A17631" t="s">
        <v>28</v>
      </c>
      <c r="B17631">
        <v>1</v>
      </c>
      <c r="C17631">
        <v>1</v>
      </c>
      <c r="D17631">
        <v>1</v>
      </c>
      <c r="E17631" t="s">
        <v>15088</v>
      </c>
      <c r="F17631" t="s">
        <v>15100</v>
      </c>
      <c r="G17631" t="s">
        <v>28</v>
      </c>
      <c r="H17631" t="s">
        <v>15108</v>
      </c>
      <c r="I17631" t="s">
        <v>19</v>
      </c>
      <c r="M17631">
        <v>4950</v>
      </c>
    </row>
    <row r="17632" spans="1:13" x14ac:dyDescent="0.3">
      <c r="E17632" t="s">
        <v>15109</v>
      </c>
      <c r="F17632" t="s">
        <v>15110</v>
      </c>
      <c r="G17632" t="s">
        <v>28</v>
      </c>
      <c r="H17632" t="s">
        <v>15111</v>
      </c>
      <c r="I17632" t="s">
        <v>27</v>
      </c>
      <c r="M17632">
        <v>4954</v>
      </c>
    </row>
    <row r="17633" spans="1:13" x14ac:dyDescent="0.3">
      <c r="A17633" t="s">
        <v>28</v>
      </c>
      <c r="B17633">
        <v>1</v>
      </c>
      <c r="C17633">
        <v>1</v>
      </c>
      <c r="D17633">
        <v>1</v>
      </c>
      <c r="E17633" t="s">
        <v>15109</v>
      </c>
      <c r="F17633" t="s">
        <v>7623</v>
      </c>
      <c r="G17633" t="s">
        <v>28</v>
      </c>
      <c r="H17633" t="s">
        <v>15112</v>
      </c>
      <c r="I17633" t="s">
        <v>22</v>
      </c>
      <c r="J17633" t="s">
        <v>104</v>
      </c>
      <c r="M17633">
        <v>4954</v>
      </c>
    </row>
    <row r="17634" spans="1:13" x14ac:dyDescent="0.3">
      <c r="E17634" t="s">
        <v>15109</v>
      </c>
      <c r="F17634" t="s">
        <v>2177</v>
      </c>
      <c r="G17634" t="s">
        <v>28</v>
      </c>
      <c r="H17634" t="s">
        <v>15113</v>
      </c>
      <c r="I17634" t="s">
        <v>43</v>
      </c>
      <c r="J17634" t="s">
        <v>184</v>
      </c>
      <c r="K17634" t="s">
        <v>2404</v>
      </c>
      <c r="M17634">
        <v>4954</v>
      </c>
    </row>
    <row r="17635" spans="1:13" x14ac:dyDescent="0.3">
      <c r="A17635" t="s">
        <v>28</v>
      </c>
      <c r="B17635">
        <v>1</v>
      </c>
      <c r="C17635">
        <v>1</v>
      </c>
      <c r="D17635">
        <v>1</v>
      </c>
      <c r="E17635" t="s">
        <v>15109</v>
      </c>
      <c r="F17635" t="s">
        <v>15114</v>
      </c>
      <c r="G17635" t="s">
        <v>28</v>
      </c>
      <c r="H17635" t="s">
        <v>15115</v>
      </c>
      <c r="I17635" t="s">
        <v>17</v>
      </c>
      <c r="M17635">
        <v>4954</v>
      </c>
    </row>
    <row r="17636" spans="1:13" x14ac:dyDescent="0.3">
      <c r="E17636" t="s">
        <v>15116</v>
      </c>
      <c r="F17636" t="s">
        <v>15117</v>
      </c>
      <c r="G17636" t="s">
        <v>28</v>
      </c>
      <c r="H17636" t="s">
        <v>15118</v>
      </c>
      <c r="I17636" t="s">
        <v>27</v>
      </c>
      <c r="M17636">
        <v>4955</v>
      </c>
    </row>
    <row r="17637" spans="1:13" x14ac:dyDescent="0.3">
      <c r="A17637" t="s">
        <v>28</v>
      </c>
      <c r="B17637">
        <v>1</v>
      </c>
      <c r="C17637">
        <v>1</v>
      </c>
      <c r="D17637">
        <v>1</v>
      </c>
      <c r="E17637" t="s">
        <v>15116</v>
      </c>
      <c r="F17637" t="s">
        <v>15119</v>
      </c>
      <c r="G17637" t="s">
        <v>28</v>
      </c>
      <c r="H17637" t="s">
        <v>15120</v>
      </c>
      <c r="I17637" t="s">
        <v>22</v>
      </c>
      <c r="J17637" t="s">
        <v>104</v>
      </c>
      <c r="M17637">
        <v>4955</v>
      </c>
    </row>
    <row r="17638" spans="1:13" x14ac:dyDescent="0.3">
      <c r="A17638" t="s">
        <v>13</v>
      </c>
      <c r="B17638">
        <v>1</v>
      </c>
      <c r="C17638">
        <v>1</v>
      </c>
      <c r="D17638">
        <v>1</v>
      </c>
      <c r="E17638" t="s">
        <v>15116</v>
      </c>
      <c r="F17638" t="s">
        <v>15121</v>
      </c>
      <c r="G17638" t="s">
        <v>13</v>
      </c>
      <c r="H17638" t="s">
        <v>15122</v>
      </c>
      <c r="I17638" t="s">
        <v>22</v>
      </c>
      <c r="J17638" t="s">
        <v>44</v>
      </c>
      <c r="K17638" t="s">
        <v>45</v>
      </c>
      <c r="L17638" t="s">
        <v>46</v>
      </c>
      <c r="M17638">
        <v>4955</v>
      </c>
    </row>
    <row r="17639" spans="1:13" x14ac:dyDescent="0.3">
      <c r="A17639" t="s">
        <v>13</v>
      </c>
      <c r="B17639">
        <v>1</v>
      </c>
      <c r="C17639">
        <v>1</v>
      </c>
      <c r="D17639">
        <v>1</v>
      </c>
      <c r="E17639" t="s">
        <v>15116</v>
      </c>
      <c r="F17639" t="s">
        <v>15121</v>
      </c>
      <c r="G17639" t="s">
        <v>13</v>
      </c>
      <c r="H17639" t="s">
        <v>15122</v>
      </c>
      <c r="I17639" t="s">
        <v>22</v>
      </c>
      <c r="J17639" t="s">
        <v>44</v>
      </c>
      <c r="K17639" t="s">
        <v>45</v>
      </c>
      <c r="L17639" t="s">
        <v>46</v>
      </c>
      <c r="M17639">
        <v>4955</v>
      </c>
    </row>
    <row r="17640" spans="1:13" x14ac:dyDescent="0.3">
      <c r="A17640" t="s">
        <v>28</v>
      </c>
      <c r="B17640">
        <v>1</v>
      </c>
      <c r="C17640">
        <v>1</v>
      </c>
      <c r="D17640">
        <v>1</v>
      </c>
      <c r="E17640" t="s">
        <v>15116</v>
      </c>
      <c r="F17640" t="s">
        <v>15123</v>
      </c>
      <c r="G17640" t="s">
        <v>28</v>
      </c>
      <c r="H17640" t="s">
        <v>15124</v>
      </c>
      <c r="I17640" t="s">
        <v>19</v>
      </c>
      <c r="M17640">
        <v>4955</v>
      </c>
    </row>
    <row r="17641" spans="1:13" x14ac:dyDescent="0.3">
      <c r="A17641" t="s">
        <v>28</v>
      </c>
      <c r="B17641">
        <v>1</v>
      </c>
      <c r="C17641">
        <v>1</v>
      </c>
      <c r="D17641">
        <v>1</v>
      </c>
      <c r="E17641" t="s">
        <v>15116</v>
      </c>
      <c r="F17641" t="s">
        <v>2023</v>
      </c>
      <c r="G17641" t="s">
        <v>28</v>
      </c>
      <c r="H17641" t="s">
        <v>15125</v>
      </c>
      <c r="I17641" t="s">
        <v>22</v>
      </c>
      <c r="J17641" t="s">
        <v>464</v>
      </c>
      <c r="M17641">
        <v>4955</v>
      </c>
    </row>
    <row r="17642" spans="1:13" x14ac:dyDescent="0.3">
      <c r="E17642" t="s">
        <v>15116</v>
      </c>
      <c r="F17642" t="s">
        <v>15126</v>
      </c>
      <c r="G17642" t="s">
        <v>50</v>
      </c>
      <c r="H17642" t="s">
        <v>15127</v>
      </c>
      <c r="I17642" t="s">
        <v>17</v>
      </c>
      <c r="M17642">
        <v>4955</v>
      </c>
    </row>
    <row r="17643" spans="1:13" x14ac:dyDescent="0.3">
      <c r="A17643" t="s">
        <v>28</v>
      </c>
      <c r="B17643">
        <v>1</v>
      </c>
      <c r="C17643">
        <v>1</v>
      </c>
      <c r="D17643">
        <v>1</v>
      </c>
      <c r="E17643" t="s">
        <v>15116</v>
      </c>
      <c r="F17643" t="s">
        <v>15126</v>
      </c>
      <c r="G17643" t="s">
        <v>28</v>
      </c>
      <c r="H17643" t="s">
        <v>15128</v>
      </c>
      <c r="I17643" t="s">
        <v>43</v>
      </c>
      <c r="J17643" t="s">
        <v>104</v>
      </c>
      <c r="M17643">
        <v>4955</v>
      </c>
    </row>
    <row r="17644" spans="1:13" x14ac:dyDescent="0.3">
      <c r="E17644" t="s">
        <v>15116</v>
      </c>
      <c r="F17644" t="s">
        <v>15129</v>
      </c>
      <c r="G17644" t="s">
        <v>28</v>
      </c>
      <c r="H17644" t="s">
        <v>15130</v>
      </c>
      <c r="I17644" t="s">
        <v>17</v>
      </c>
      <c r="M17644">
        <v>4955</v>
      </c>
    </row>
    <row r="17645" spans="1:13" x14ac:dyDescent="0.3">
      <c r="A17645" t="s">
        <v>28</v>
      </c>
      <c r="B17645">
        <v>1</v>
      </c>
      <c r="C17645">
        <v>1</v>
      </c>
      <c r="D17645">
        <v>1</v>
      </c>
      <c r="E17645" t="s">
        <v>15116</v>
      </c>
      <c r="F17645" t="s">
        <v>15131</v>
      </c>
      <c r="G17645" t="s">
        <v>28</v>
      </c>
      <c r="H17645" t="s">
        <v>15132</v>
      </c>
      <c r="I17645" t="s">
        <v>19</v>
      </c>
      <c r="M17645">
        <v>4955</v>
      </c>
    </row>
    <row r="17646" spans="1:13" x14ac:dyDescent="0.3">
      <c r="A17646" t="s">
        <v>28</v>
      </c>
      <c r="B17646">
        <v>1</v>
      </c>
      <c r="C17646">
        <v>1</v>
      </c>
      <c r="D17646">
        <v>1</v>
      </c>
      <c r="E17646" t="s">
        <v>15116</v>
      </c>
      <c r="F17646" t="s">
        <v>15133</v>
      </c>
      <c r="G17646" t="s">
        <v>28</v>
      </c>
      <c r="H17646" t="s">
        <v>15134</v>
      </c>
      <c r="I17646" t="s">
        <v>22</v>
      </c>
      <c r="J17646" t="s">
        <v>104</v>
      </c>
      <c r="M17646">
        <v>4955</v>
      </c>
    </row>
    <row r="17647" spans="1:13" x14ac:dyDescent="0.3">
      <c r="A17647" t="s">
        <v>28</v>
      </c>
      <c r="B17647">
        <v>1</v>
      </c>
      <c r="C17647">
        <v>1</v>
      </c>
      <c r="D17647">
        <v>1</v>
      </c>
      <c r="E17647" t="s">
        <v>15116</v>
      </c>
      <c r="F17647" t="s">
        <v>15135</v>
      </c>
      <c r="G17647" t="s">
        <v>28</v>
      </c>
      <c r="H17647" t="s">
        <v>15136</v>
      </c>
      <c r="I17647" t="s">
        <v>19</v>
      </c>
      <c r="M17647">
        <v>4955</v>
      </c>
    </row>
    <row r="17648" spans="1:13" x14ac:dyDescent="0.3">
      <c r="E17648" t="s">
        <v>15116</v>
      </c>
      <c r="F17648" t="s">
        <v>842</v>
      </c>
      <c r="G17648" t="s">
        <v>13</v>
      </c>
      <c r="H17648" t="s">
        <v>15137</v>
      </c>
      <c r="I17648" t="s">
        <v>52</v>
      </c>
      <c r="J17648" t="s">
        <v>23</v>
      </c>
      <c r="M17648">
        <v>4955</v>
      </c>
    </row>
    <row r="17649" spans="1:13" x14ac:dyDescent="0.3">
      <c r="A17649" t="s">
        <v>28</v>
      </c>
      <c r="B17649">
        <v>1</v>
      </c>
      <c r="C17649">
        <v>1</v>
      </c>
      <c r="D17649">
        <v>1</v>
      </c>
      <c r="E17649" t="s">
        <v>15116</v>
      </c>
      <c r="F17649" t="s">
        <v>15138</v>
      </c>
      <c r="G17649" t="s">
        <v>28</v>
      </c>
      <c r="H17649" t="s">
        <v>15139</v>
      </c>
      <c r="I17649" t="s">
        <v>19</v>
      </c>
      <c r="M17649">
        <v>4955</v>
      </c>
    </row>
    <row r="17650" spans="1:13" x14ac:dyDescent="0.3">
      <c r="A17650" t="s">
        <v>28</v>
      </c>
      <c r="B17650">
        <v>1</v>
      </c>
      <c r="C17650">
        <v>1</v>
      </c>
      <c r="D17650">
        <v>1</v>
      </c>
      <c r="E17650" t="s">
        <v>15116</v>
      </c>
      <c r="F17650" t="s">
        <v>15140</v>
      </c>
      <c r="G17650" t="s">
        <v>28</v>
      </c>
      <c r="H17650" t="s">
        <v>15141</v>
      </c>
      <c r="I17650" t="s">
        <v>22</v>
      </c>
      <c r="J17650" t="s">
        <v>104</v>
      </c>
      <c r="M17650">
        <v>4955</v>
      </c>
    </row>
    <row r="17651" spans="1:13" x14ac:dyDescent="0.3">
      <c r="A17651" t="s">
        <v>28</v>
      </c>
      <c r="B17651">
        <v>1</v>
      </c>
      <c r="C17651">
        <v>1</v>
      </c>
      <c r="D17651">
        <v>1</v>
      </c>
      <c r="E17651" t="s">
        <v>15116</v>
      </c>
      <c r="F17651" t="s">
        <v>15142</v>
      </c>
      <c r="G17651" t="s">
        <v>28</v>
      </c>
      <c r="H17651" t="s">
        <v>15143</v>
      </c>
      <c r="I17651" t="s">
        <v>19</v>
      </c>
      <c r="M17651">
        <v>4955</v>
      </c>
    </row>
    <row r="17652" spans="1:13" x14ac:dyDescent="0.3">
      <c r="A17652" t="s">
        <v>28</v>
      </c>
      <c r="B17652">
        <v>1</v>
      </c>
      <c r="C17652">
        <v>1</v>
      </c>
      <c r="D17652">
        <v>1</v>
      </c>
      <c r="E17652" t="s">
        <v>15116</v>
      </c>
      <c r="F17652" t="s">
        <v>15144</v>
      </c>
      <c r="G17652" t="s">
        <v>28</v>
      </c>
      <c r="H17652" t="s">
        <v>15145</v>
      </c>
      <c r="I17652" t="s">
        <v>19</v>
      </c>
      <c r="M17652">
        <v>4955</v>
      </c>
    </row>
    <row r="17653" spans="1:13" x14ac:dyDescent="0.3">
      <c r="A17653" t="s">
        <v>28</v>
      </c>
      <c r="B17653">
        <v>1</v>
      </c>
      <c r="C17653">
        <v>1</v>
      </c>
      <c r="D17653">
        <v>1</v>
      </c>
      <c r="E17653" t="s">
        <v>15146</v>
      </c>
      <c r="F17653" t="s">
        <v>9339</v>
      </c>
      <c r="G17653" t="s">
        <v>28</v>
      </c>
      <c r="H17653" t="s">
        <v>15147</v>
      </c>
      <c r="I17653" t="s">
        <v>22</v>
      </c>
      <c r="J17653" t="s">
        <v>104</v>
      </c>
      <c r="M17653">
        <v>4956</v>
      </c>
    </row>
    <row r="17654" spans="1:13" x14ac:dyDescent="0.3">
      <c r="E17654" t="s">
        <v>15146</v>
      </c>
      <c r="F17654" t="s">
        <v>15148</v>
      </c>
      <c r="G17654" t="s">
        <v>28</v>
      </c>
      <c r="H17654" t="s">
        <v>15149</v>
      </c>
      <c r="I17654" t="s">
        <v>17</v>
      </c>
      <c r="M17654">
        <v>4956</v>
      </c>
    </row>
    <row r="17655" spans="1:13" x14ac:dyDescent="0.3">
      <c r="A17655" t="s">
        <v>50</v>
      </c>
      <c r="B17655">
        <v>1</v>
      </c>
      <c r="C17655">
        <v>1</v>
      </c>
      <c r="D17655">
        <v>1</v>
      </c>
      <c r="E17655" t="s">
        <v>13989</v>
      </c>
      <c r="F17655" t="s">
        <v>13990</v>
      </c>
      <c r="G17655" t="s">
        <v>50</v>
      </c>
      <c r="H17655" t="s">
        <v>13991</v>
      </c>
      <c r="I17655" t="s">
        <v>19</v>
      </c>
      <c r="M17655">
        <v>4958</v>
      </c>
    </row>
    <row r="17656" spans="1:13" x14ac:dyDescent="0.3">
      <c r="A17656" t="s">
        <v>13</v>
      </c>
      <c r="B17656">
        <v>1</v>
      </c>
      <c r="C17656">
        <v>1</v>
      </c>
      <c r="D17656">
        <v>1</v>
      </c>
      <c r="E17656" t="s">
        <v>15150</v>
      </c>
      <c r="F17656" t="s">
        <v>15151</v>
      </c>
      <c r="G17656" t="s">
        <v>13</v>
      </c>
      <c r="H17656" t="s">
        <v>15152</v>
      </c>
      <c r="I17656" t="s">
        <v>22</v>
      </c>
      <c r="J17656" t="s">
        <v>44</v>
      </c>
      <c r="K17656" t="s">
        <v>45</v>
      </c>
      <c r="L17656" t="s">
        <v>46</v>
      </c>
      <c r="M17656">
        <v>4959</v>
      </c>
    </row>
    <row r="17657" spans="1:13" x14ac:dyDescent="0.3">
      <c r="A17657" t="s">
        <v>28</v>
      </c>
      <c r="B17657">
        <v>0</v>
      </c>
      <c r="C17657">
        <v>0</v>
      </c>
      <c r="D17657">
        <v>1</v>
      </c>
      <c r="E17657" t="s">
        <v>15150</v>
      </c>
      <c r="F17657" t="s">
        <v>1772</v>
      </c>
      <c r="G17657" t="s">
        <v>28</v>
      </c>
      <c r="H17657" t="s">
        <v>15153</v>
      </c>
      <c r="I17657" t="s">
        <v>17</v>
      </c>
      <c r="M17657">
        <v>4959</v>
      </c>
    </row>
    <row r="17658" spans="1:13" x14ac:dyDescent="0.3">
      <c r="A17658" t="s">
        <v>242</v>
      </c>
      <c r="B17658">
        <v>0</v>
      </c>
      <c r="E17658" t="s">
        <v>15150</v>
      </c>
      <c r="F17658" t="s">
        <v>15154</v>
      </c>
      <c r="G17658" t="s">
        <v>25</v>
      </c>
      <c r="H17658" t="s">
        <v>15155</v>
      </c>
      <c r="I17658" t="s">
        <v>19</v>
      </c>
      <c r="M17658">
        <v>4959</v>
      </c>
    </row>
    <row r="17659" spans="1:13" x14ac:dyDescent="0.3">
      <c r="E17659" t="s">
        <v>15150</v>
      </c>
      <c r="F17659" t="s">
        <v>1151</v>
      </c>
      <c r="G17659" t="s">
        <v>28</v>
      </c>
      <c r="H17659" t="s">
        <v>15156</v>
      </c>
      <c r="I17659" t="s">
        <v>27</v>
      </c>
      <c r="M17659">
        <v>4959</v>
      </c>
    </row>
    <row r="17660" spans="1:13" x14ac:dyDescent="0.3">
      <c r="A17660" t="s">
        <v>13</v>
      </c>
      <c r="B17660">
        <v>1</v>
      </c>
      <c r="C17660">
        <v>1</v>
      </c>
      <c r="D17660">
        <v>1</v>
      </c>
      <c r="E17660" t="s">
        <v>15150</v>
      </c>
      <c r="F17660" t="s">
        <v>15151</v>
      </c>
      <c r="G17660" t="s">
        <v>13</v>
      </c>
      <c r="H17660" t="s">
        <v>15157</v>
      </c>
      <c r="I17660" t="s">
        <v>19</v>
      </c>
      <c r="M17660">
        <v>4959</v>
      </c>
    </row>
    <row r="17661" spans="1:13" x14ac:dyDescent="0.3">
      <c r="E17661" t="s">
        <v>15150</v>
      </c>
      <c r="F17661" t="s">
        <v>15158</v>
      </c>
      <c r="G17661" t="s">
        <v>13</v>
      </c>
      <c r="H17661" t="s">
        <v>15159</v>
      </c>
      <c r="I17661" t="s">
        <v>27</v>
      </c>
      <c r="M17661">
        <v>4959</v>
      </c>
    </row>
    <row r="17662" spans="1:13" x14ac:dyDescent="0.3">
      <c r="A17662" t="s">
        <v>28</v>
      </c>
      <c r="B17662">
        <v>0</v>
      </c>
      <c r="C17662">
        <v>1</v>
      </c>
      <c r="D17662" t="s">
        <v>28</v>
      </c>
      <c r="E17662" t="s">
        <v>15160</v>
      </c>
      <c r="F17662" t="s">
        <v>15161</v>
      </c>
      <c r="G17662" t="s">
        <v>13</v>
      </c>
      <c r="H17662" t="s">
        <v>15162</v>
      </c>
      <c r="I17662" t="s">
        <v>17</v>
      </c>
      <c r="M17662">
        <v>4960</v>
      </c>
    </row>
    <row r="17663" spans="1:13" x14ac:dyDescent="0.3">
      <c r="E17663" t="s">
        <v>15160</v>
      </c>
      <c r="F17663" t="s">
        <v>15161</v>
      </c>
      <c r="G17663" t="s">
        <v>28</v>
      </c>
      <c r="H17663" t="s">
        <v>15163</v>
      </c>
      <c r="I17663" t="s">
        <v>27</v>
      </c>
      <c r="M17663">
        <v>4960</v>
      </c>
    </row>
    <row r="17664" spans="1:13" x14ac:dyDescent="0.3">
      <c r="A17664" t="s">
        <v>28</v>
      </c>
      <c r="B17664">
        <v>1</v>
      </c>
      <c r="C17664">
        <v>1</v>
      </c>
      <c r="D17664">
        <v>1</v>
      </c>
      <c r="E17664" t="s">
        <v>15160</v>
      </c>
      <c r="F17664" t="s">
        <v>462</v>
      </c>
      <c r="G17664" t="s">
        <v>28</v>
      </c>
      <c r="H17664" t="s">
        <v>15164</v>
      </c>
      <c r="I17664" t="s">
        <v>22</v>
      </c>
      <c r="J17664" t="s">
        <v>464</v>
      </c>
      <c r="M17664">
        <v>4960</v>
      </c>
    </row>
    <row r="17665" spans="1:13" x14ac:dyDescent="0.3">
      <c r="A17665" t="s">
        <v>13</v>
      </c>
      <c r="B17665">
        <v>1</v>
      </c>
      <c r="C17665">
        <v>1</v>
      </c>
      <c r="D17665">
        <v>1</v>
      </c>
      <c r="E17665" t="s">
        <v>15165</v>
      </c>
      <c r="F17665" t="s">
        <v>15166</v>
      </c>
      <c r="G17665" t="s">
        <v>13</v>
      </c>
      <c r="H17665" t="s">
        <v>15167</v>
      </c>
      <c r="I17665" t="s">
        <v>22</v>
      </c>
      <c r="J17665" t="s">
        <v>44</v>
      </c>
      <c r="K17665" t="s">
        <v>45</v>
      </c>
      <c r="L17665" t="s">
        <v>46</v>
      </c>
      <c r="M17665">
        <v>4962</v>
      </c>
    </row>
    <row r="17666" spans="1:13" x14ac:dyDescent="0.3">
      <c r="A17666" t="s">
        <v>13</v>
      </c>
      <c r="B17666">
        <v>1</v>
      </c>
      <c r="C17666">
        <v>1</v>
      </c>
      <c r="D17666">
        <v>1</v>
      </c>
      <c r="E17666" t="s">
        <v>15165</v>
      </c>
      <c r="F17666" t="s">
        <v>15168</v>
      </c>
      <c r="G17666" t="s">
        <v>13</v>
      </c>
      <c r="H17666" t="s">
        <v>15169</v>
      </c>
      <c r="I17666" t="s">
        <v>22</v>
      </c>
      <c r="J17666" t="s">
        <v>44</v>
      </c>
      <c r="K17666" t="s">
        <v>45</v>
      </c>
      <c r="L17666" t="s">
        <v>808</v>
      </c>
      <c r="M17666">
        <v>4962</v>
      </c>
    </row>
    <row r="17667" spans="1:13" x14ac:dyDescent="0.3">
      <c r="E17667" t="s">
        <v>14863</v>
      </c>
      <c r="F17667" t="s">
        <v>14864</v>
      </c>
      <c r="G17667" t="s">
        <v>13</v>
      </c>
      <c r="H17667" t="s">
        <v>14868</v>
      </c>
      <c r="I17667" t="s">
        <v>27</v>
      </c>
      <c r="M17667">
        <v>4963</v>
      </c>
    </row>
    <row r="17668" spans="1:13" x14ac:dyDescent="0.3">
      <c r="A17668" t="s">
        <v>13</v>
      </c>
      <c r="B17668">
        <v>1</v>
      </c>
      <c r="C17668">
        <v>1</v>
      </c>
      <c r="D17668">
        <v>1</v>
      </c>
      <c r="E17668" t="s">
        <v>14863</v>
      </c>
      <c r="F17668" t="s">
        <v>14875</v>
      </c>
      <c r="G17668" t="s">
        <v>13</v>
      </c>
      <c r="H17668" t="s">
        <v>14876</v>
      </c>
      <c r="I17668" t="s">
        <v>22</v>
      </c>
      <c r="J17668" t="s">
        <v>44</v>
      </c>
      <c r="K17668" t="s">
        <v>45</v>
      </c>
      <c r="L17668" t="s">
        <v>46</v>
      </c>
      <c r="M17668">
        <v>4963</v>
      </c>
    </row>
    <row r="17669" spans="1:13" x14ac:dyDescent="0.3">
      <c r="A17669" t="s">
        <v>13</v>
      </c>
      <c r="B17669">
        <v>1</v>
      </c>
      <c r="C17669">
        <v>1</v>
      </c>
      <c r="D17669">
        <v>1</v>
      </c>
      <c r="E17669" t="s">
        <v>14863</v>
      </c>
      <c r="F17669" t="s">
        <v>14881</v>
      </c>
      <c r="G17669" t="s">
        <v>13</v>
      </c>
      <c r="H17669" t="s">
        <v>14882</v>
      </c>
      <c r="I17669" t="s">
        <v>43</v>
      </c>
      <c r="J17669" t="s">
        <v>44</v>
      </c>
      <c r="K17669" t="s">
        <v>45</v>
      </c>
      <c r="L17669" t="s">
        <v>46</v>
      </c>
      <c r="M17669">
        <v>4963</v>
      </c>
    </row>
    <row r="17670" spans="1:13" x14ac:dyDescent="0.3">
      <c r="A17670" t="s">
        <v>242</v>
      </c>
      <c r="B17670">
        <v>0</v>
      </c>
      <c r="C17670">
        <v>0</v>
      </c>
      <c r="D17670">
        <v>0</v>
      </c>
      <c r="E17670" t="s">
        <v>14863</v>
      </c>
      <c r="F17670" t="s">
        <v>14869</v>
      </c>
      <c r="G17670" t="s">
        <v>25</v>
      </c>
      <c r="H17670" t="s">
        <v>14870</v>
      </c>
      <c r="I17670" t="s">
        <v>19</v>
      </c>
      <c r="M17670">
        <v>4963</v>
      </c>
    </row>
    <row r="17671" spans="1:13" x14ac:dyDescent="0.3">
      <c r="A17671" t="s">
        <v>13</v>
      </c>
      <c r="B17671">
        <v>1</v>
      </c>
      <c r="C17671">
        <v>1</v>
      </c>
      <c r="D17671">
        <v>1</v>
      </c>
      <c r="E17671" t="s">
        <v>14863</v>
      </c>
      <c r="F17671" t="s">
        <v>14873</v>
      </c>
      <c r="G17671" t="s">
        <v>13</v>
      </c>
      <c r="H17671" t="s">
        <v>14874</v>
      </c>
      <c r="I17671" t="s">
        <v>22</v>
      </c>
      <c r="J17671" t="s">
        <v>44</v>
      </c>
      <c r="K17671" t="s">
        <v>45</v>
      </c>
      <c r="L17671" t="s">
        <v>46</v>
      </c>
      <c r="M17671">
        <v>4963</v>
      </c>
    </row>
    <row r="17672" spans="1:13" x14ac:dyDescent="0.3">
      <c r="A17672" t="s">
        <v>13</v>
      </c>
      <c r="B17672">
        <v>1</v>
      </c>
      <c r="C17672">
        <v>1</v>
      </c>
      <c r="D17672">
        <v>1</v>
      </c>
      <c r="E17672" t="s">
        <v>14863</v>
      </c>
      <c r="F17672" t="s">
        <v>14871</v>
      </c>
      <c r="G17672" t="s">
        <v>13</v>
      </c>
      <c r="H17672" t="s">
        <v>14872</v>
      </c>
      <c r="I17672" t="s">
        <v>22</v>
      </c>
      <c r="J17672" t="s">
        <v>44</v>
      </c>
      <c r="K17672" t="s">
        <v>45</v>
      </c>
      <c r="L17672" t="s">
        <v>46</v>
      </c>
      <c r="M17672">
        <v>4963</v>
      </c>
    </row>
    <row r="17673" spans="1:13" x14ac:dyDescent="0.3">
      <c r="A17673" t="s">
        <v>13</v>
      </c>
      <c r="B17673">
        <v>1</v>
      </c>
      <c r="C17673">
        <v>1</v>
      </c>
      <c r="D17673">
        <v>1</v>
      </c>
      <c r="E17673" t="s">
        <v>14863</v>
      </c>
      <c r="F17673" t="s">
        <v>14879</v>
      </c>
      <c r="G17673" t="s">
        <v>13</v>
      </c>
      <c r="H17673" t="s">
        <v>14880</v>
      </c>
      <c r="I17673" t="s">
        <v>22</v>
      </c>
      <c r="J17673" t="s">
        <v>44</v>
      </c>
      <c r="K17673" t="s">
        <v>45</v>
      </c>
      <c r="L17673" t="s">
        <v>46</v>
      </c>
      <c r="M17673">
        <v>4963</v>
      </c>
    </row>
    <row r="17674" spans="1:13" x14ac:dyDescent="0.3">
      <c r="A17674" t="s">
        <v>13</v>
      </c>
      <c r="B17674">
        <v>1</v>
      </c>
      <c r="C17674">
        <v>1</v>
      </c>
      <c r="D17674">
        <v>1</v>
      </c>
      <c r="E17674" t="s">
        <v>14863</v>
      </c>
      <c r="F17674" t="s">
        <v>14883</v>
      </c>
      <c r="G17674" t="s">
        <v>13</v>
      </c>
      <c r="H17674" t="s">
        <v>14884</v>
      </c>
      <c r="I17674" t="s">
        <v>22</v>
      </c>
      <c r="J17674" t="s">
        <v>44</v>
      </c>
      <c r="K17674" t="s">
        <v>45</v>
      </c>
      <c r="L17674" t="s">
        <v>46</v>
      </c>
      <c r="M17674">
        <v>4963</v>
      </c>
    </row>
    <row r="17675" spans="1:13" x14ac:dyDescent="0.3">
      <c r="A17675" t="s">
        <v>13</v>
      </c>
      <c r="B17675">
        <v>1</v>
      </c>
      <c r="C17675">
        <v>1</v>
      </c>
      <c r="D17675">
        <v>1</v>
      </c>
      <c r="E17675" t="s">
        <v>14863</v>
      </c>
      <c r="F17675" t="s">
        <v>14885</v>
      </c>
      <c r="G17675" t="s">
        <v>13</v>
      </c>
      <c r="H17675" t="s">
        <v>14886</v>
      </c>
      <c r="I17675" t="s">
        <v>22</v>
      </c>
      <c r="J17675" t="s">
        <v>44</v>
      </c>
      <c r="K17675" t="s">
        <v>45</v>
      </c>
      <c r="L17675" t="s">
        <v>46</v>
      </c>
      <c r="M17675">
        <v>4963</v>
      </c>
    </row>
    <row r="17676" spans="1:13" x14ac:dyDescent="0.3">
      <c r="A17676" t="s">
        <v>13</v>
      </c>
      <c r="B17676">
        <v>1</v>
      </c>
      <c r="C17676">
        <v>1</v>
      </c>
      <c r="D17676">
        <v>1</v>
      </c>
      <c r="E17676" t="s">
        <v>14863</v>
      </c>
      <c r="F17676" t="s">
        <v>14877</v>
      </c>
      <c r="G17676" t="s">
        <v>13</v>
      </c>
      <c r="H17676" t="s">
        <v>14878</v>
      </c>
      <c r="I17676" t="s">
        <v>22</v>
      </c>
      <c r="J17676" t="s">
        <v>44</v>
      </c>
      <c r="K17676" t="s">
        <v>45</v>
      </c>
      <c r="L17676" t="s">
        <v>46</v>
      </c>
      <c r="M17676">
        <v>4963</v>
      </c>
    </row>
    <row r="17677" spans="1:13" x14ac:dyDescent="0.3">
      <c r="E17677" t="s">
        <v>14863</v>
      </c>
      <c r="F17677" t="s">
        <v>14866</v>
      </c>
      <c r="G17677" t="s">
        <v>28</v>
      </c>
      <c r="H17677" t="s">
        <v>14867</v>
      </c>
      <c r="I17677" t="s">
        <v>17</v>
      </c>
      <c r="M17677">
        <v>4963</v>
      </c>
    </row>
    <row r="17678" spans="1:13" x14ac:dyDescent="0.3">
      <c r="A17678" t="s">
        <v>13</v>
      </c>
      <c r="B17678">
        <v>0</v>
      </c>
      <c r="C17678">
        <v>1</v>
      </c>
      <c r="D17678" t="s">
        <v>13</v>
      </c>
      <c r="E17678" t="s">
        <v>14863</v>
      </c>
      <c r="F17678" t="s">
        <v>14864</v>
      </c>
      <c r="G17678" t="s">
        <v>28</v>
      </c>
      <c r="H17678" t="s">
        <v>14865</v>
      </c>
      <c r="I17678" t="s">
        <v>17</v>
      </c>
      <c r="M17678">
        <v>4963</v>
      </c>
    </row>
    <row r="17679" spans="1:13" x14ac:dyDescent="0.3">
      <c r="E17679" t="s">
        <v>14887</v>
      </c>
      <c r="F17679" t="s">
        <v>14888</v>
      </c>
      <c r="G17679" t="s">
        <v>50</v>
      </c>
      <c r="H17679" t="s">
        <v>14889</v>
      </c>
      <c r="I17679" t="s">
        <v>52</v>
      </c>
      <c r="J17679" t="s">
        <v>57</v>
      </c>
      <c r="K17679" t="s">
        <v>45</v>
      </c>
      <c r="L17679" t="s">
        <v>808</v>
      </c>
      <c r="M17679">
        <v>4965</v>
      </c>
    </row>
    <row r="17680" spans="1:13" x14ac:dyDescent="0.3">
      <c r="A17680" t="s">
        <v>13</v>
      </c>
      <c r="B17680">
        <v>1</v>
      </c>
      <c r="C17680">
        <v>1</v>
      </c>
      <c r="D17680">
        <v>1</v>
      </c>
      <c r="E17680" t="s">
        <v>14887</v>
      </c>
      <c r="F17680" t="s">
        <v>14888</v>
      </c>
      <c r="G17680" t="s">
        <v>13</v>
      </c>
      <c r="H17680" t="s">
        <v>14890</v>
      </c>
      <c r="I17680" t="s">
        <v>40</v>
      </c>
      <c r="M17680">
        <v>4965</v>
      </c>
    </row>
    <row r="17681" spans="1:13" x14ac:dyDescent="0.3">
      <c r="A17681" t="s">
        <v>13</v>
      </c>
      <c r="B17681">
        <v>1</v>
      </c>
      <c r="C17681">
        <v>1</v>
      </c>
      <c r="D17681">
        <v>1</v>
      </c>
      <c r="E17681" t="s">
        <v>14887</v>
      </c>
      <c r="F17681" t="s">
        <v>14891</v>
      </c>
      <c r="G17681" t="s">
        <v>13</v>
      </c>
      <c r="H17681" t="s">
        <v>14892</v>
      </c>
      <c r="I17681" t="s">
        <v>22</v>
      </c>
      <c r="J17681" t="s">
        <v>44</v>
      </c>
      <c r="K17681" t="s">
        <v>45</v>
      </c>
      <c r="L17681" t="s">
        <v>46</v>
      </c>
      <c r="M17681">
        <v>4965</v>
      </c>
    </row>
    <row r="17682" spans="1:13" x14ac:dyDescent="0.3">
      <c r="E17682" t="s">
        <v>14887</v>
      </c>
      <c r="F17682" t="s">
        <v>4422</v>
      </c>
      <c r="G17682" t="s">
        <v>50</v>
      </c>
      <c r="H17682" t="s">
        <v>14893</v>
      </c>
      <c r="I17682" t="s">
        <v>52</v>
      </c>
      <c r="J17682" t="s">
        <v>2949</v>
      </c>
      <c r="M17682">
        <v>4965</v>
      </c>
    </row>
    <row r="17683" spans="1:13" x14ac:dyDescent="0.3">
      <c r="A17683" t="s">
        <v>242</v>
      </c>
      <c r="B17683">
        <v>0</v>
      </c>
      <c r="C17683">
        <v>0</v>
      </c>
      <c r="D17683">
        <v>0</v>
      </c>
      <c r="E17683" t="s">
        <v>15170</v>
      </c>
      <c r="F17683" t="s">
        <v>15171</v>
      </c>
      <c r="G17683" t="s">
        <v>13</v>
      </c>
      <c r="H17683" t="s">
        <v>15172</v>
      </c>
      <c r="I17683" t="s">
        <v>290</v>
      </c>
      <c r="J17683" t="s">
        <v>603</v>
      </c>
      <c r="M17683">
        <v>4966</v>
      </c>
    </row>
    <row r="17684" spans="1:13" x14ac:dyDescent="0.3">
      <c r="A17684" t="s">
        <v>242</v>
      </c>
      <c r="B17684">
        <v>0</v>
      </c>
      <c r="C17684">
        <v>0</v>
      </c>
      <c r="D17684">
        <v>0</v>
      </c>
      <c r="E17684" t="s">
        <v>15170</v>
      </c>
      <c r="F17684" t="s">
        <v>15173</v>
      </c>
      <c r="G17684" t="s">
        <v>13</v>
      </c>
      <c r="H17684" t="s">
        <v>15174</v>
      </c>
      <c r="I17684" t="s">
        <v>1818</v>
      </c>
      <c r="J17684" t="s">
        <v>603</v>
      </c>
      <c r="M17684">
        <v>4966</v>
      </c>
    </row>
    <row r="17685" spans="1:13" x14ac:dyDescent="0.3">
      <c r="E17685" t="s">
        <v>15170</v>
      </c>
      <c r="F17685" t="s">
        <v>15175</v>
      </c>
      <c r="G17685" t="s">
        <v>28</v>
      </c>
      <c r="H17685" t="s">
        <v>15176</v>
      </c>
      <c r="I17685" t="s">
        <v>19</v>
      </c>
      <c r="M17685">
        <v>4966</v>
      </c>
    </row>
    <row r="17686" spans="1:13" x14ac:dyDescent="0.3">
      <c r="A17686" t="s">
        <v>242</v>
      </c>
      <c r="B17686">
        <v>0</v>
      </c>
      <c r="C17686">
        <v>0</v>
      </c>
      <c r="D17686">
        <v>0</v>
      </c>
      <c r="E17686" t="s">
        <v>15170</v>
      </c>
      <c r="F17686" t="s">
        <v>15173</v>
      </c>
      <c r="G17686" t="s">
        <v>28</v>
      </c>
      <c r="H17686" t="s">
        <v>15174</v>
      </c>
      <c r="I17686" t="s">
        <v>27</v>
      </c>
      <c r="M17686">
        <v>4966</v>
      </c>
    </row>
    <row r="17687" spans="1:13" x14ac:dyDescent="0.3">
      <c r="A17687" t="s">
        <v>13</v>
      </c>
      <c r="B17687">
        <v>1</v>
      </c>
      <c r="C17687">
        <v>1</v>
      </c>
      <c r="D17687">
        <v>1</v>
      </c>
      <c r="E17687" t="s">
        <v>15177</v>
      </c>
      <c r="F17687" t="s">
        <v>15178</v>
      </c>
      <c r="G17687" t="s">
        <v>13</v>
      </c>
      <c r="H17687" t="s">
        <v>15179</v>
      </c>
      <c r="I17687" t="s">
        <v>22</v>
      </c>
      <c r="J17687" t="s">
        <v>44</v>
      </c>
      <c r="K17687" t="s">
        <v>45</v>
      </c>
      <c r="L17687" t="s">
        <v>46</v>
      </c>
      <c r="M17687">
        <v>4967</v>
      </c>
    </row>
    <row r="17688" spans="1:13" x14ac:dyDescent="0.3">
      <c r="E17688" t="s">
        <v>15177</v>
      </c>
      <c r="F17688" t="s">
        <v>15180</v>
      </c>
      <c r="G17688" t="s">
        <v>13</v>
      </c>
      <c r="H17688" t="s">
        <v>15181</v>
      </c>
      <c r="I17688" t="s">
        <v>17</v>
      </c>
      <c r="M17688">
        <v>4967</v>
      </c>
    </row>
    <row r="17689" spans="1:13" x14ac:dyDescent="0.3">
      <c r="A17689" t="s">
        <v>13</v>
      </c>
      <c r="B17689">
        <v>1</v>
      </c>
      <c r="C17689">
        <v>1</v>
      </c>
      <c r="D17689">
        <v>1</v>
      </c>
      <c r="E17689" t="s">
        <v>15177</v>
      </c>
      <c r="F17689" t="s">
        <v>15182</v>
      </c>
      <c r="G17689" t="s">
        <v>13</v>
      </c>
      <c r="H17689" t="s">
        <v>15183</v>
      </c>
      <c r="I17689" t="s">
        <v>22</v>
      </c>
      <c r="J17689" t="s">
        <v>44</v>
      </c>
      <c r="K17689" t="s">
        <v>45</v>
      </c>
      <c r="L17689" t="s">
        <v>46</v>
      </c>
      <c r="M17689">
        <v>4967</v>
      </c>
    </row>
    <row r="17690" spans="1:13" x14ac:dyDescent="0.3">
      <c r="E17690" t="s">
        <v>15177</v>
      </c>
      <c r="F17690" t="s">
        <v>15184</v>
      </c>
      <c r="G17690" t="s">
        <v>28</v>
      </c>
      <c r="H17690" t="s">
        <v>15185</v>
      </c>
      <c r="I17690" t="s">
        <v>17</v>
      </c>
      <c r="M17690">
        <v>4967</v>
      </c>
    </row>
    <row r="17691" spans="1:13" x14ac:dyDescent="0.3">
      <c r="A17691" t="s">
        <v>13</v>
      </c>
      <c r="B17691">
        <v>1</v>
      </c>
      <c r="C17691">
        <v>1</v>
      </c>
      <c r="D17691">
        <v>1</v>
      </c>
      <c r="E17691" t="s">
        <v>15177</v>
      </c>
      <c r="F17691" t="s">
        <v>15184</v>
      </c>
      <c r="G17691" t="s">
        <v>13</v>
      </c>
      <c r="H17691" t="s">
        <v>15186</v>
      </c>
      <c r="I17691" t="s">
        <v>27</v>
      </c>
      <c r="M17691">
        <v>4967</v>
      </c>
    </row>
    <row r="17692" spans="1:13" x14ac:dyDescent="0.3">
      <c r="A17692" t="s">
        <v>242</v>
      </c>
      <c r="B17692">
        <v>0</v>
      </c>
      <c r="E17692" t="s">
        <v>15177</v>
      </c>
      <c r="F17692" t="s">
        <v>15187</v>
      </c>
      <c r="G17692" t="s">
        <v>25</v>
      </c>
      <c r="H17692" t="s">
        <v>15188</v>
      </c>
      <c r="I17692" t="s">
        <v>19</v>
      </c>
      <c r="M17692">
        <v>4967</v>
      </c>
    </row>
    <row r="17693" spans="1:13" x14ac:dyDescent="0.3">
      <c r="E17693" t="s">
        <v>15177</v>
      </c>
      <c r="F17693" t="s">
        <v>15189</v>
      </c>
      <c r="G17693" t="s">
        <v>25</v>
      </c>
      <c r="H17693" t="s">
        <v>15190</v>
      </c>
      <c r="I17693" t="s">
        <v>27</v>
      </c>
      <c r="M17693">
        <v>4967</v>
      </c>
    </row>
    <row r="17694" spans="1:13" x14ac:dyDescent="0.3">
      <c r="A17694" t="s">
        <v>242</v>
      </c>
      <c r="B17694">
        <v>0</v>
      </c>
      <c r="E17694" t="s">
        <v>15177</v>
      </c>
      <c r="F17694" t="s">
        <v>15191</v>
      </c>
      <c r="G17694" t="s">
        <v>25</v>
      </c>
      <c r="H17694" t="s">
        <v>15192</v>
      </c>
      <c r="I17694" t="s">
        <v>27</v>
      </c>
      <c r="M17694">
        <v>4967</v>
      </c>
    </row>
    <row r="17695" spans="1:13" x14ac:dyDescent="0.3">
      <c r="A17695" t="s">
        <v>13</v>
      </c>
      <c r="B17695">
        <v>1</v>
      </c>
      <c r="C17695">
        <v>1</v>
      </c>
      <c r="D17695">
        <v>1</v>
      </c>
      <c r="E17695" t="s">
        <v>15177</v>
      </c>
      <c r="F17695" t="s">
        <v>15193</v>
      </c>
      <c r="G17695" t="s">
        <v>13</v>
      </c>
      <c r="H17695" t="s">
        <v>15194</v>
      </c>
      <c r="I17695" t="s">
        <v>43</v>
      </c>
      <c r="J17695" t="s">
        <v>44</v>
      </c>
      <c r="K17695" t="s">
        <v>45</v>
      </c>
      <c r="L17695" t="s">
        <v>46</v>
      </c>
      <c r="M17695">
        <v>4967</v>
      </c>
    </row>
    <row r="17696" spans="1:13" x14ac:dyDescent="0.3">
      <c r="A17696" t="s">
        <v>13</v>
      </c>
      <c r="B17696">
        <v>1</v>
      </c>
      <c r="C17696">
        <v>1</v>
      </c>
      <c r="D17696">
        <v>1</v>
      </c>
      <c r="E17696" t="s">
        <v>15177</v>
      </c>
      <c r="F17696" t="s">
        <v>15195</v>
      </c>
      <c r="G17696" t="s">
        <v>13</v>
      </c>
      <c r="H17696" t="s">
        <v>15196</v>
      </c>
      <c r="I17696" t="s">
        <v>22</v>
      </c>
      <c r="J17696" t="s">
        <v>44</v>
      </c>
      <c r="K17696" t="s">
        <v>45</v>
      </c>
      <c r="L17696" t="s">
        <v>46</v>
      </c>
      <c r="M17696">
        <v>4967</v>
      </c>
    </row>
    <row r="17697" spans="1:13" x14ac:dyDescent="0.3">
      <c r="A17697" t="s">
        <v>242</v>
      </c>
      <c r="B17697">
        <v>0</v>
      </c>
      <c r="C17697">
        <v>0</v>
      </c>
      <c r="D17697">
        <v>0</v>
      </c>
      <c r="E17697" t="s">
        <v>15177</v>
      </c>
      <c r="F17697" t="s">
        <v>15197</v>
      </c>
      <c r="G17697" t="s">
        <v>25</v>
      </c>
      <c r="H17697" t="s">
        <v>15198</v>
      </c>
      <c r="I17697" t="s">
        <v>19</v>
      </c>
      <c r="M17697">
        <v>4967</v>
      </c>
    </row>
    <row r="17698" spans="1:13" x14ac:dyDescent="0.3">
      <c r="E17698" t="s">
        <v>15177</v>
      </c>
      <c r="F17698" t="s">
        <v>4322</v>
      </c>
      <c r="G17698" t="s">
        <v>28</v>
      </c>
      <c r="H17698" t="s">
        <v>15199</v>
      </c>
      <c r="I17698" t="s">
        <v>17</v>
      </c>
      <c r="M17698">
        <v>4967</v>
      </c>
    </row>
    <row r="17699" spans="1:13" x14ac:dyDescent="0.3">
      <c r="E17699" t="s">
        <v>15200</v>
      </c>
      <c r="F17699" t="s">
        <v>2749</v>
      </c>
      <c r="G17699" t="s">
        <v>25</v>
      </c>
      <c r="H17699" t="s">
        <v>15201</v>
      </c>
      <c r="I17699" t="s">
        <v>17</v>
      </c>
      <c r="M17699">
        <v>4968</v>
      </c>
    </row>
    <row r="17700" spans="1:13" x14ac:dyDescent="0.3">
      <c r="E17700" t="s">
        <v>15200</v>
      </c>
      <c r="F17700" t="s">
        <v>2749</v>
      </c>
      <c r="G17700" t="s">
        <v>13</v>
      </c>
      <c r="H17700" t="s">
        <v>15202</v>
      </c>
      <c r="I17700" t="s">
        <v>27</v>
      </c>
      <c r="M17700">
        <v>4968</v>
      </c>
    </row>
    <row r="17701" spans="1:13" x14ac:dyDescent="0.3">
      <c r="A17701" t="s">
        <v>28</v>
      </c>
      <c r="B17701">
        <v>1</v>
      </c>
      <c r="C17701">
        <v>1</v>
      </c>
      <c r="D17701">
        <v>1</v>
      </c>
      <c r="E17701" t="s">
        <v>15200</v>
      </c>
      <c r="F17701" t="s">
        <v>2921</v>
      </c>
      <c r="G17701" t="s">
        <v>28</v>
      </c>
      <c r="H17701" t="s">
        <v>15203</v>
      </c>
      <c r="I17701" t="s">
        <v>19</v>
      </c>
      <c r="M17701">
        <v>4968</v>
      </c>
    </row>
    <row r="17702" spans="1:13" x14ac:dyDescent="0.3">
      <c r="A17702" t="s">
        <v>13</v>
      </c>
      <c r="B17702">
        <v>1</v>
      </c>
      <c r="C17702">
        <v>1</v>
      </c>
      <c r="D17702">
        <v>1</v>
      </c>
      <c r="E17702" t="s">
        <v>15200</v>
      </c>
      <c r="F17702" t="s">
        <v>15204</v>
      </c>
      <c r="G17702" t="s">
        <v>13</v>
      </c>
      <c r="H17702" t="s">
        <v>15205</v>
      </c>
      <c r="I17702" t="s">
        <v>43</v>
      </c>
      <c r="J17702" t="s">
        <v>44</v>
      </c>
      <c r="K17702" t="s">
        <v>45</v>
      </c>
      <c r="L17702" t="s">
        <v>46</v>
      </c>
      <c r="M17702">
        <v>4968</v>
      </c>
    </row>
    <row r="17703" spans="1:13" x14ac:dyDescent="0.3">
      <c r="A17703" t="s">
        <v>13</v>
      </c>
      <c r="B17703">
        <v>1</v>
      </c>
      <c r="C17703">
        <v>1</v>
      </c>
      <c r="D17703">
        <v>1</v>
      </c>
      <c r="E17703" t="s">
        <v>15200</v>
      </c>
      <c r="F17703" t="s">
        <v>15206</v>
      </c>
      <c r="G17703" t="s">
        <v>13</v>
      </c>
      <c r="H17703" t="s">
        <v>15207</v>
      </c>
      <c r="I17703" t="s">
        <v>22</v>
      </c>
      <c r="J17703" t="s">
        <v>44</v>
      </c>
      <c r="K17703" t="s">
        <v>45</v>
      </c>
      <c r="L17703" t="s">
        <v>46</v>
      </c>
      <c r="M17703">
        <v>4968</v>
      </c>
    </row>
    <row r="17704" spans="1:13" x14ac:dyDescent="0.3">
      <c r="E17704" t="s">
        <v>15200</v>
      </c>
      <c r="F17704" t="s">
        <v>15208</v>
      </c>
      <c r="G17704" t="s">
        <v>50</v>
      </c>
      <c r="H17704" t="s">
        <v>15209</v>
      </c>
      <c r="I17704" t="s">
        <v>17</v>
      </c>
      <c r="M17704">
        <v>4968</v>
      </c>
    </row>
    <row r="17705" spans="1:13" x14ac:dyDescent="0.3">
      <c r="A17705" t="s">
        <v>28</v>
      </c>
      <c r="B17705">
        <v>1</v>
      </c>
      <c r="C17705">
        <v>1</v>
      </c>
      <c r="D17705">
        <v>1</v>
      </c>
      <c r="E17705" t="s">
        <v>15200</v>
      </c>
      <c r="F17705" t="s">
        <v>15208</v>
      </c>
      <c r="G17705" t="s">
        <v>28</v>
      </c>
      <c r="H17705" t="s">
        <v>15210</v>
      </c>
      <c r="I17705" t="s">
        <v>43</v>
      </c>
      <c r="J17705" t="s">
        <v>464</v>
      </c>
      <c r="M17705">
        <v>4968</v>
      </c>
    </row>
    <row r="17706" spans="1:13" x14ac:dyDescent="0.3">
      <c r="A17706" t="s">
        <v>13</v>
      </c>
      <c r="B17706">
        <v>1</v>
      </c>
      <c r="C17706">
        <v>1</v>
      </c>
      <c r="D17706">
        <v>1</v>
      </c>
      <c r="E17706" t="s">
        <v>15200</v>
      </c>
      <c r="F17706" t="s">
        <v>15211</v>
      </c>
      <c r="G17706" t="s">
        <v>13</v>
      </c>
      <c r="H17706" t="s">
        <v>15212</v>
      </c>
      <c r="I17706" t="s">
        <v>22</v>
      </c>
      <c r="J17706" t="s">
        <v>44</v>
      </c>
      <c r="K17706" t="s">
        <v>45</v>
      </c>
      <c r="L17706" t="s">
        <v>46</v>
      </c>
      <c r="M17706">
        <v>4968</v>
      </c>
    </row>
    <row r="17707" spans="1:13" x14ac:dyDescent="0.3">
      <c r="A17707" t="s">
        <v>13</v>
      </c>
      <c r="B17707">
        <v>1</v>
      </c>
      <c r="C17707">
        <v>1</v>
      </c>
      <c r="D17707">
        <v>1</v>
      </c>
      <c r="E17707" t="s">
        <v>15200</v>
      </c>
      <c r="F17707" t="s">
        <v>15213</v>
      </c>
      <c r="G17707" t="s">
        <v>13</v>
      </c>
      <c r="H17707" t="s">
        <v>15214</v>
      </c>
      <c r="I17707" t="s">
        <v>43</v>
      </c>
      <c r="J17707" t="s">
        <v>44</v>
      </c>
      <c r="K17707" t="s">
        <v>45</v>
      </c>
      <c r="L17707" t="s">
        <v>46</v>
      </c>
      <c r="M17707">
        <v>4968</v>
      </c>
    </row>
    <row r="17708" spans="1:13" x14ac:dyDescent="0.3">
      <c r="A17708" t="s">
        <v>13</v>
      </c>
      <c r="B17708">
        <v>1</v>
      </c>
      <c r="C17708">
        <v>1</v>
      </c>
      <c r="D17708">
        <v>1</v>
      </c>
      <c r="E17708" t="s">
        <v>15165</v>
      </c>
      <c r="F17708" t="s">
        <v>15166</v>
      </c>
      <c r="G17708" t="s">
        <v>13</v>
      </c>
      <c r="H17708" t="s">
        <v>15167</v>
      </c>
      <c r="I17708" t="s">
        <v>22</v>
      </c>
      <c r="J17708" t="s">
        <v>44</v>
      </c>
      <c r="K17708" t="s">
        <v>45</v>
      </c>
      <c r="L17708" t="s">
        <v>46</v>
      </c>
      <c r="M17708">
        <v>4970</v>
      </c>
    </row>
    <row r="17709" spans="1:13" x14ac:dyDescent="0.3">
      <c r="A17709" t="s">
        <v>13</v>
      </c>
      <c r="B17709">
        <v>1</v>
      </c>
      <c r="C17709">
        <v>1</v>
      </c>
      <c r="D17709">
        <v>1</v>
      </c>
      <c r="E17709" t="s">
        <v>15165</v>
      </c>
      <c r="F17709" t="s">
        <v>15168</v>
      </c>
      <c r="G17709" t="s">
        <v>13</v>
      </c>
      <c r="H17709" t="s">
        <v>15169</v>
      </c>
      <c r="I17709" t="s">
        <v>22</v>
      </c>
      <c r="J17709" t="s">
        <v>44</v>
      </c>
      <c r="K17709" t="s">
        <v>45</v>
      </c>
      <c r="L17709" t="s">
        <v>808</v>
      </c>
      <c r="M17709">
        <v>4970</v>
      </c>
    </row>
    <row r="17710" spans="1:13" x14ac:dyDescent="0.3">
      <c r="E17710" t="s">
        <v>15215</v>
      </c>
      <c r="F17710" t="s">
        <v>15216</v>
      </c>
      <c r="G17710" t="s">
        <v>25</v>
      </c>
      <c r="H17710" t="s">
        <v>15217</v>
      </c>
      <c r="I17710" t="s">
        <v>19</v>
      </c>
      <c r="M17710">
        <v>4997</v>
      </c>
    </row>
    <row r="17711" spans="1:13" x14ac:dyDescent="0.3">
      <c r="E17711" t="s">
        <v>15215</v>
      </c>
      <c r="F17711" t="s">
        <v>15218</v>
      </c>
      <c r="G17711" t="s">
        <v>28</v>
      </c>
      <c r="H17711" t="s">
        <v>15219</v>
      </c>
      <c r="I17711" t="s">
        <v>17</v>
      </c>
      <c r="M17711">
        <v>4997</v>
      </c>
    </row>
    <row r="17712" spans="1:13" x14ac:dyDescent="0.3">
      <c r="A17712" t="s">
        <v>28</v>
      </c>
      <c r="B17712">
        <v>1</v>
      </c>
      <c r="C17712">
        <v>1</v>
      </c>
      <c r="D17712">
        <v>1</v>
      </c>
      <c r="E17712" t="s">
        <v>15215</v>
      </c>
      <c r="F17712" t="s">
        <v>11005</v>
      </c>
      <c r="G17712" t="s">
        <v>28</v>
      </c>
      <c r="H17712" t="s">
        <v>15220</v>
      </c>
      <c r="I17712" t="s">
        <v>22</v>
      </c>
      <c r="J17712" t="s">
        <v>104</v>
      </c>
      <c r="M17712">
        <v>4997</v>
      </c>
    </row>
    <row r="17713" spans="1:13" x14ac:dyDescent="0.3">
      <c r="E17713" t="s">
        <v>15215</v>
      </c>
      <c r="F17713" t="s">
        <v>15221</v>
      </c>
      <c r="G17713" t="s">
        <v>13</v>
      </c>
      <c r="H17713" t="s">
        <v>15222</v>
      </c>
      <c r="I17713" t="s">
        <v>17</v>
      </c>
      <c r="M17713">
        <v>4997</v>
      </c>
    </row>
    <row r="17714" spans="1:13" x14ac:dyDescent="0.3">
      <c r="E17714" t="s">
        <v>15215</v>
      </c>
      <c r="F17714" t="s">
        <v>15218</v>
      </c>
      <c r="G17714" t="s">
        <v>25</v>
      </c>
      <c r="H17714" t="s">
        <v>15223</v>
      </c>
      <c r="I17714" t="s">
        <v>27</v>
      </c>
      <c r="M17714">
        <v>4997</v>
      </c>
    </row>
    <row r="17715" spans="1:13" x14ac:dyDescent="0.3">
      <c r="E17715" t="s">
        <v>15215</v>
      </c>
      <c r="F17715" t="s">
        <v>15224</v>
      </c>
      <c r="G17715" t="s">
        <v>13</v>
      </c>
      <c r="H17715" t="s">
        <v>15225</v>
      </c>
      <c r="I17715" t="s">
        <v>70</v>
      </c>
      <c r="J17715" t="s">
        <v>1040</v>
      </c>
      <c r="K17715" t="s">
        <v>46</v>
      </c>
      <c r="M17715">
        <v>4997</v>
      </c>
    </row>
    <row r="17716" spans="1:13" x14ac:dyDescent="0.3">
      <c r="E17716" t="s">
        <v>15215</v>
      </c>
      <c r="F17716" t="s">
        <v>5416</v>
      </c>
      <c r="G17716" t="s">
        <v>50</v>
      </c>
      <c r="H17716" t="s">
        <v>15226</v>
      </c>
      <c r="I17716" t="s">
        <v>52</v>
      </c>
      <c r="J17716" t="s">
        <v>53</v>
      </c>
      <c r="M17716">
        <v>4997</v>
      </c>
    </row>
    <row r="17717" spans="1:13" x14ac:dyDescent="0.3">
      <c r="A17717" t="s">
        <v>242</v>
      </c>
      <c r="B17717">
        <v>0</v>
      </c>
      <c r="C17717">
        <v>0</v>
      </c>
      <c r="D17717">
        <v>0</v>
      </c>
      <c r="E17717" t="s">
        <v>15227</v>
      </c>
      <c r="F17717" t="s">
        <v>15228</v>
      </c>
      <c r="G17717" t="s">
        <v>25</v>
      </c>
      <c r="H17717" t="s">
        <v>15229</v>
      </c>
      <c r="I17717" t="s">
        <v>19</v>
      </c>
      <c r="M17717">
        <v>4998</v>
      </c>
    </row>
    <row r="17718" spans="1:13" x14ac:dyDescent="0.3">
      <c r="A17718" t="s">
        <v>242</v>
      </c>
      <c r="B17718">
        <v>0</v>
      </c>
      <c r="C17718">
        <v>0</v>
      </c>
      <c r="D17718">
        <v>0</v>
      </c>
      <c r="E17718" t="s">
        <v>15227</v>
      </c>
      <c r="F17718" t="s">
        <v>15230</v>
      </c>
      <c r="G17718" t="s">
        <v>25</v>
      </c>
      <c r="H17718" t="s">
        <v>15231</v>
      </c>
      <c r="I17718" t="s">
        <v>17</v>
      </c>
      <c r="M17718">
        <v>4998</v>
      </c>
    </row>
    <row r="17719" spans="1:13" x14ac:dyDescent="0.3">
      <c r="E17719" t="s">
        <v>15227</v>
      </c>
      <c r="F17719" t="s">
        <v>15232</v>
      </c>
      <c r="G17719" t="s">
        <v>25</v>
      </c>
      <c r="H17719" t="s">
        <v>15233</v>
      </c>
      <c r="I17719" t="s">
        <v>27</v>
      </c>
      <c r="M17719">
        <v>4998</v>
      </c>
    </row>
    <row r="17720" spans="1:13" x14ac:dyDescent="0.3">
      <c r="A17720" t="s">
        <v>242</v>
      </c>
      <c r="B17720">
        <v>0</v>
      </c>
      <c r="C17720">
        <v>0</v>
      </c>
      <c r="D17720">
        <v>0</v>
      </c>
      <c r="E17720" t="s">
        <v>15227</v>
      </c>
      <c r="F17720" t="s">
        <v>15234</v>
      </c>
      <c r="G17720" t="s">
        <v>25</v>
      </c>
      <c r="H17720" t="s">
        <v>15235</v>
      </c>
      <c r="I17720" t="s">
        <v>19</v>
      </c>
      <c r="M17720">
        <v>4998</v>
      </c>
    </row>
    <row r="17721" spans="1:13" x14ac:dyDescent="0.3">
      <c r="A17721" t="s">
        <v>242</v>
      </c>
      <c r="B17721">
        <v>0</v>
      </c>
      <c r="C17721">
        <v>0</v>
      </c>
      <c r="D17721">
        <v>0</v>
      </c>
      <c r="E17721" t="s">
        <v>15227</v>
      </c>
      <c r="F17721" t="s">
        <v>15236</v>
      </c>
      <c r="G17721" t="s">
        <v>28</v>
      </c>
      <c r="H17721" t="s">
        <v>15237</v>
      </c>
      <c r="I17721" t="s">
        <v>17</v>
      </c>
      <c r="M17721">
        <v>4998</v>
      </c>
    </row>
    <row r="17722" spans="1:13" x14ac:dyDescent="0.3">
      <c r="E17722" t="s">
        <v>15227</v>
      </c>
      <c r="F17722" t="s">
        <v>2587</v>
      </c>
      <c r="G17722" t="s">
        <v>13</v>
      </c>
      <c r="H17722" t="s">
        <v>15238</v>
      </c>
      <c r="I17722" t="s">
        <v>52</v>
      </c>
      <c r="J17722" t="s">
        <v>23</v>
      </c>
      <c r="M17722">
        <v>4998</v>
      </c>
    </row>
    <row r="17723" spans="1:13" x14ac:dyDescent="0.3">
      <c r="E17723" t="s">
        <v>15227</v>
      </c>
      <c r="F17723" t="s">
        <v>15239</v>
      </c>
      <c r="G17723" t="s">
        <v>25</v>
      </c>
      <c r="H17723" t="s">
        <v>15240</v>
      </c>
      <c r="I17723" t="s">
        <v>27</v>
      </c>
      <c r="M17723">
        <v>4998</v>
      </c>
    </row>
    <row r="17724" spans="1:13" x14ac:dyDescent="0.3">
      <c r="A17724" t="s">
        <v>28</v>
      </c>
      <c r="B17724">
        <v>1</v>
      </c>
      <c r="C17724">
        <v>1</v>
      </c>
      <c r="D17724">
        <v>1</v>
      </c>
      <c r="E17724" t="s">
        <v>15227</v>
      </c>
      <c r="F17724" t="s">
        <v>2587</v>
      </c>
      <c r="G17724" t="s">
        <v>28</v>
      </c>
      <c r="H17724" t="s">
        <v>15241</v>
      </c>
      <c r="I17724" t="s">
        <v>19</v>
      </c>
      <c r="M17724">
        <v>4998</v>
      </c>
    </row>
    <row r="17725" spans="1:13" x14ac:dyDescent="0.3">
      <c r="E17725" t="s">
        <v>15227</v>
      </c>
      <c r="F17725" t="s">
        <v>15242</v>
      </c>
      <c r="G17725" t="s">
        <v>50</v>
      </c>
      <c r="H17725" t="s">
        <v>15243</v>
      </c>
      <c r="I17725" t="s">
        <v>17</v>
      </c>
      <c r="M17725">
        <v>4998</v>
      </c>
    </row>
    <row r="17726" spans="1:13" x14ac:dyDescent="0.3">
      <c r="A17726" t="s">
        <v>242</v>
      </c>
      <c r="B17726">
        <v>0</v>
      </c>
      <c r="C17726">
        <v>0</v>
      </c>
      <c r="D17726">
        <v>0</v>
      </c>
      <c r="E17726" t="s">
        <v>15227</v>
      </c>
      <c r="F17726" t="s">
        <v>15244</v>
      </c>
      <c r="G17726" t="s">
        <v>25</v>
      </c>
      <c r="H17726" t="s">
        <v>15245</v>
      </c>
      <c r="I17726" t="s">
        <v>19</v>
      </c>
      <c r="M17726">
        <v>4998</v>
      </c>
    </row>
    <row r="17727" spans="1:13" x14ac:dyDescent="0.3">
      <c r="A17727" t="s">
        <v>242</v>
      </c>
      <c r="B17727">
        <v>0</v>
      </c>
      <c r="C17727">
        <v>0</v>
      </c>
      <c r="D17727">
        <v>0</v>
      </c>
      <c r="E17727" t="s">
        <v>15227</v>
      </c>
      <c r="F17727" t="s">
        <v>15246</v>
      </c>
      <c r="G17727" t="s">
        <v>13</v>
      </c>
      <c r="H17727" t="s">
        <v>15247</v>
      </c>
      <c r="I17727" t="s">
        <v>52</v>
      </c>
      <c r="J17727" t="s">
        <v>44</v>
      </c>
      <c r="M17727">
        <v>4998</v>
      </c>
    </row>
    <row r="17728" spans="1:13" x14ac:dyDescent="0.3">
      <c r="A17728" t="s">
        <v>242</v>
      </c>
      <c r="B17728">
        <v>0</v>
      </c>
      <c r="C17728">
        <v>0</v>
      </c>
      <c r="D17728">
        <v>0</v>
      </c>
      <c r="E17728" t="s">
        <v>15227</v>
      </c>
      <c r="F17728" t="s">
        <v>15248</v>
      </c>
      <c r="G17728" t="s">
        <v>13</v>
      </c>
      <c r="H17728" t="s">
        <v>15249</v>
      </c>
      <c r="I17728" t="s">
        <v>52</v>
      </c>
      <c r="J17728" t="s">
        <v>23</v>
      </c>
      <c r="M17728">
        <v>4998</v>
      </c>
    </row>
    <row r="17729" spans="1:13" x14ac:dyDescent="0.3">
      <c r="A17729" t="s">
        <v>242</v>
      </c>
      <c r="B17729">
        <v>0</v>
      </c>
      <c r="E17729" t="s">
        <v>15227</v>
      </c>
      <c r="F17729" t="s">
        <v>15250</v>
      </c>
      <c r="G17729" t="s">
        <v>25</v>
      </c>
      <c r="H17729" t="s">
        <v>15251</v>
      </c>
      <c r="I17729" t="s">
        <v>19</v>
      </c>
      <c r="M17729">
        <v>4998</v>
      </c>
    </row>
    <row r="17730" spans="1:13" x14ac:dyDescent="0.3">
      <c r="E17730" t="s">
        <v>15227</v>
      </c>
      <c r="F17730" t="s">
        <v>15252</v>
      </c>
      <c r="G17730" t="s">
        <v>13</v>
      </c>
      <c r="H17730" t="s">
        <v>15253</v>
      </c>
      <c r="I17730" t="s">
        <v>52</v>
      </c>
      <c r="J17730" t="s">
        <v>23</v>
      </c>
      <c r="M17730">
        <v>4998</v>
      </c>
    </row>
    <row r="17731" spans="1:13" x14ac:dyDescent="0.3">
      <c r="A17731" t="s">
        <v>242</v>
      </c>
      <c r="B17731">
        <v>0</v>
      </c>
      <c r="C17731">
        <v>0</v>
      </c>
      <c r="D17731">
        <v>0</v>
      </c>
      <c r="E17731" t="s">
        <v>15227</v>
      </c>
      <c r="F17731" t="s">
        <v>15244</v>
      </c>
      <c r="G17731" t="s">
        <v>25</v>
      </c>
      <c r="H17731" t="s">
        <v>15254</v>
      </c>
      <c r="I17731" t="s">
        <v>19</v>
      </c>
      <c r="M17731">
        <v>4998</v>
      </c>
    </row>
    <row r="17732" spans="1:13" x14ac:dyDescent="0.3">
      <c r="E17732" t="s">
        <v>15227</v>
      </c>
      <c r="F17732" t="s">
        <v>5467</v>
      </c>
      <c r="G17732" t="s">
        <v>13</v>
      </c>
      <c r="H17732" t="s">
        <v>15255</v>
      </c>
      <c r="I17732" t="s">
        <v>52</v>
      </c>
      <c r="J17732" t="s">
        <v>23</v>
      </c>
      <c r="M17732">
        <v>4998</v>
      </c>
    </row>
    <row r="17733" spans="1:13" x14ac:dyDescent="0.3">
      <c r="A17733" t="s">
        <v>242</v>
      </c>
      <c r="B17733">
        <v>0</v>
      </c>
      <c r="E17733" t="s">
        <v>15227</v>
      </c>
      <c r="F17733" t="s">
        <v>15256</v>
      </c>
      <c r="G17733" t="s">
        <v>25</v>
      </c>
      <c r="H17733" t="s">
        <v>15257</v>
      </c>
      <c r="I17733" t="s">
        <v>19</v>
      </c>
      <c r="M17733">
        <v>4998</v>
      </c>
    </row>
    <row r="17734" spans="1:13" x14ac:dyDescent="0.3">
      <c r="A17734" t="s">
        <v>242</v>
      </c>
      <c r="B17734">
        <v>0</v>
      </c>
      <c r="E17734" t="s">
        <v>15227</v>
      </c>
      <c r="F17734" t="s">
        <v>15258</v>
      </c>
      <c r="G17734" t="s">
        <v>25</v>
      </c>
      <c r="H17734" t="s">
        <v>15259</v>
      </c>
      <c r="I17734" t="s">
        <v>19</v>
      </c>
      <c r="M17734">
        <v>4998</v>
      </c>
    </row>
    <row r="17735" spans="1:13" x14ac:dyDescent="0.3">
      <c r="A17735" t="s">
        <v>242</v>
      </c>
      <c r="B17735">
        <v>0</v>
      </c>
      <c r="E17735" t="s">
        <v>15227</v>
      </c>
      <c r="F17735" t="s">
        <v>15260</v>
      </c>
      <c r="G17735" t="s">
        <v>25</v>
      </c>
      <c r="H17735" t="s">
        <v>15261</v>
      </c>
      <c r="I17735" t="s">
        <v>19</v>
      </c>
      <c r="M17735">
        <v>4999</v>
      </c>
    </row>
    <row r="17736" spans="1:13" x14ac:dyDescent="0.3">
      <c r="A17736" t="s">
        <v>242</v>
      </c>
      <c r="B17736">
        <v>0</v>
      </c>
      <c r="C17736">
        <v>0</v>
      </c>
      <c r="D17736">
        <v>0</v>
      </c>
      <c r="E17736" t="s">
        <v>15227</v>
      </c>
      <c r="F17736" t="s">
        <v>15262</v>
      </c>
      <c r="G17736" t="s">
        <v>25</v>
      </c>
      <c r="H17736" t="s">
        <v>15263</v>
      </c>
      <c r="I17736" t="s">
        <v>19</v>
      </c>
      <c r="M17736">
        <v>4999</v>
      </c>
    </row>
    <row r="17737" spans="1:13" x14ac:dyDescent="0.3">
      <c r="E17737" t="s">
        <v>15227</v>
      </c>
      <c r="F17737" t="s">
        <v>15264</v>
      </c>
      <c r="G17737" t="s">
        <v>25</v>
      </c>
      <c r="H17737" t="s">
        <v>15265</v>
      </c>
      <c r="I17737" t="s">
        <v>27</v>
      </c>
      <c r="M17737">
        <v>4999</v>
      </c>
    </row>
    <row r="17738" spans="1:13" x14ac:dyDescent="0.3">
      <c r="A17738" t="s">
        <v>242</v>
      </c>
      <c r="B17738">
        <v>0</v>
      </c>
      <c r="C17738">
        <v>0</v>
      </c>
      <c r="D17738">
        <v>0</v>
      </c>
      <c r="E17738" t="s">
        <v>15227</v>
      </c>
      <c r="F17738" t="s">
        <v>15266</v>
      </c>
      <c r="G17738" t="s">
        <v>25</v>
      </c>
      <c r="H17738" t="s">
        <v>15267</v>
      </c>
      <c r="I17738" t="s">
        <v>17</v>
      </c>
      <c r="M17738">
        <v>4999</v>
      </c>
    </row>
    <row r="17739" spans="1:13" x14ac:dyDescent="0.3">
      <c r="E17739" t="s">
        <v>15227</v>
      </c>
      <c r="F17739" t="s">
        <v>3365</v>
      </c>
      <c r="G17739" t="s">
        <v>13</v>
      </c>
      <c r="H17739" t="s">
        <v>15268</v>
      </c>
      <c r="I17739" t="s">
        <v>52</v>
      </c>
      <c r="J17739" t="s">
        <v>23</v>
      </c>
      <c r="M17739">
        <v>4999</v>
      </c>
    </row>
    <row r="17740" spans="1:13" x14ac:dyDescent="0.3">
      <c r="E17740" t="s">
        <v>15227</v>
      </c>
      <c r="F17740" t="s">
        <v>15269</v>
      </c>
      <c r="G17740" t="s">
        <v>25</v>
      </c>
      <c r="H17740" t="s">
        <v>15270</v>
      </c>
      <c r="I17740" t="s">
        <v>27</v>
      </c>
      <c r="M17740">
        <v>4999</v>
      </c>
    </row>
    <row r="17741" spans="1:13" x14ac:dyDescent="0.3">
      <c r="A17741" t="s">
        <v>242</v>
      </c>
      <c r="B17741">
        <v>0</v>
      </c>
      <c r="E17741" t="s">
        <v>15227</v>
      </c>
      <c r="F17741" t="s">
        <v>15271</v>
      </c>
      <c r="G17741" t="s">
        <v>25</v>
      </c>
      <c r="H17741" t="s">
        <v>15272</v>
      </c>
      <c r="I17741" t="s">
        <v>19</v>
      </c>
      <c r="M17741">
        <v>4999</v>
      </c>
    </row>
    <row r="17742" spans="1:13" x14ac:dyDescent="0.3">
      <c r="E17742" t="s">
        <v>15227</v>
      </c>
      <c r="F17742" t="s">
        <v>3365</v>
      </c>
      <c r="G17742" t="s">
        <v>13</v>
      </c>
      <c r="H17742" t="s">
        <v>15268</v>
      </c>
      <c r="I17742" t="s">
        <v>52</v>
      </c>
      <c r="J17742" t="s">
        <v>23</v>
      </c>
      <c r="M17742">
        <v>4999</v>
      </c>
    </row>
    <row r="17743" spans="1:13" x14ac:dyDescent="0.3">
      <c r="A17743" t="s">
        <v>242</v>
      </c>
      <c r="B17743">
        <v>0</v>
      </c>
      <c r="C17743">
        <v>0</v>
      </c>
      <c r="D17743">
        <v>0</v>
      </c>
      <c r="E17743" t="s">
        <v>15227</v>
      </c>
      <c r="F17743" t="s">
        <v>15273</v>
      </c>
      <c r="G17743" t="s">
        <v>25</v>
      </c>
      <c r="H17743" t="s">
        <v>15274</v>
      </c>
      <c r="I17743" t="s">
        <v>19</v>
      </c>
      <c r="M17743">
        <v>4999</v>
      </c>
    </row>
    <row r="17744" spans="1:13" x14ac:dyDescent="0.3">
      <c r="A17744" t="s">
        <v>242</v>
      </c>
      <c r="B17744">
        <v>0</v>
      </c>
      <c r="C17744">
        <v>0</v>
      </c>
      <c r="D17744">
        <v>0</v>
      </c>
      <c r="E17744" t="s">
        <v>15227</v>
      </c>
      <c r="F17744" t="s">
        <v>15275</v>
      </c>
      <c r="G17744" t="s">
        <v>25</v>
      </c>
      <c r="H17744" t="s">
        <v>15276</v>
      </c>
      <c r="I17744" t="s">
        <v>17</v>
      </c>
      <c r="M17744">
        <v>4999</v>
      </c>
    </row>
    <row r="17745" spans="1:13" x14ac:dyDescent="0.3">
      <c r="E17745" t="s">
        <v>15227</v>
      </c>
      <c r="F17745" t="s">
        <v>3365</v>
      </c>
      <c r="G17745" t="s">
        <v>13</v>
      </c>
      <c r="H17745" t="s">
        <v>15268</v>
      </c>
      <c r="I17745" t="s">
        <v>52</v>
      </c>
      <c r="J17745" t="s">
        <v>23</v>
      </c>
      <c r="M17745">
        <v>4999</v>
      </c>
    </row>
    <row r="17746" spans="1:13" x14ac:dyDescent="0.3">
      <c r="A17746" t="s">
        <v>242</v>
      </c>
      <c r="B17746">
        <v>0</v>
      </c>
      <c r="C17746">
        <v>0</v>
      </c>
      <c r="D17746">
        <v>0</v>
      </c>
      <c r="E17746" t="s">
        <v>15227</v>
      </c>
      <c r="F17746" t="s">
        <v>15277</v>
      </c>
      <c r="G17746" t="s">
        <v>25</v>
      </c>
      <c r="H17746" t="s">
        <v>15278</v>
      </c>
      <c r="I17746" t="s">
        <v>19</v>
      </c>
      <c r="M17746">
        <v>4999</v>
      </c>
    </row>
    <row r="17747" spans="1:13" x14ac:dyDescent="0.3">
      <c r="A17747" t="s">
        <v>242</v>
      </c>
      <c r="B17747">
        <v>0</v>
      </c>
      <c r="C17747">
        <v>0</v>
      </c>
      <c r="D17747">
        <v>0</v>
      </c>
      <c r="E17747" t="s">
        <v>15227</v>
      </c>
      <c r="F17747" t="s">
        <v>15279</v>
      </c>
      <c r="G17747" t="s">
        <v>25</v>
      </c>
      <c r="H17747" t="s">
        <v>15280</v>
      </c>
      <c r="I17747" t="s">
        <v>27</v>
      </c>
      <c r="M17747">
        <v>4999</v>
      </c>
    </row>
    <row r="17748" spans="1:13" x14ac:dyDescent="0.3">
      <c r="A17748" t="s">
        <v>242</v>
      </c>
      <c r="B17748">
        <v>0</v>
      </c>
      <c r="C17748">
        <v>0</v>
      </c>
      <c r="D17748">
        <v>0</v>
      </c>
      <c r="E17748" t="s">
        <v>15227</v>
      </c>
      <c r="F17748" t="s">
        <v>15281</v>
      </c>
      <c r="G17748" t="s">
        <v>25</v>
      </c>
      <c r="H17748" t="s">
        <v>15282</v>
      </c>
      <c r="I17748" t="s">
        <v>19</v>
      </c>
      <c r="M17748">
        <v>4999</v>
      </c>
    </row>
    <row r="17749" spans="1:13" x14ac:dyDescent="0.3">
      <c r="A17749" t="s">
        <v>242</v>
      </c>
      <c r="B17749">
        <v>0</v>
      </c>
      <c r="C17749">
        <v>0</v>
      </c>
      <c r="D17749">
        <v>0</v>
      </c>
      <c r="E17749" t="s">
        <v>15227</v>
      </c>
      <c r="F17749" t="s">
        <v>15275</v>
      </c>
      <c r="G17749" t="s">
        <v>25</v>
      </c>
      <c r="H17749" t="s">
        <v>15283</v>
      </c>
      <c r="I17749" t="s">
        <v>19</v>
      </c>
      <c r="M17749">
        <v>4999</v>
      </c>
    </row>
    <row r="17750" spans="1:13" x14ac:dyDescent="0.3">
      <c r="E17750" t="s">
        <v>15227</v>
      </c>
      <c r="F17750" t="s">
        <v>3365</v>
      </c>
      <c r="G17750" t="s">
        <v>13</v>
      </c>
      <c r="H17750" t="s">
        <v>15268</v>
      </c>
      <c r="I17750" t="s">
        <v>52</v>
      </c>
      <c r="J17750" t="s">
        <v>23</v>
      </c>
      <c r="M17750">
        <v>4999</v>
      </c>
    </row>
    <row r="17751" spans="1:13" x14ac:dyDescent="0.3">
      <c r="E17751" t="s">
        <v>15227</v>
      </c>
      <c r="F17751" t="s">
        <v>3365</v>
      </c>
      <c r="G17751" t="s">
        <v>13</v>
      </c>
      <c r="H17751" t="s">
        <v>15268</v>
      </c>
      <c r="I17751" t="s">
        <v>52</v>
      </c>
      <c r="J17751" t="s">
        <v>23</v>
      </c>
      <c r="M17751">
        <v>4999</v>
      </c>
    </row>
    <row r="17752" spans="1:13" x14ac:dyDescent="0.3">
      <c r="E17752" t="s">
        <v>15227</v>
      </c>
      <c r="F17752" t="s">
        <v>3365</v>
      </c>
      <c r="G17752" t="s">
        <v>13</v>
      </c>
      <c r="H17752" t="s">
        <v>15268</v>
      </c>
      <c r="I17752" t="s">
        <v>52</v>
      </c>
      <c r="J17752" t="s">
        <v>23</v>
      </c>
      <c r="M17752">
        <v>4999</v>
      </c>
    </row>
    <row r="17753" spans="1:13" x14ac:dyDescent="0.3">
      <c r="E17753" t="s">
        <v>15227</v>
      </c>
      <c r="F17753" t="s">
        <v>15284</v>
      </c>
      <c r="G17753" t="s">
        <v>25</v>
      </c>
      <c r="H17753" t="s">
        <v>15285</v>
      </c>
      <c r="I17753" t="s">
        <v>17</v>
      </c>
      <c r="M17753">
        <v>4999</v>
      </c>
    </row>
    <row r="17754" spans="1:13" x14ac:dyDescent="0.3">
      <c r="A17754" t="s">
        <v>242</v>
      </c>
      <c r="B17754">
        <v>0</v>
      </c>
      <c r="C17754">
        <v>0</v>
      </c>
      <c r="D17754">
        <v>0</v>
      </c>
      <c r="E17754" t="s">
        <v>15227</v>
      </c>
      <c r="F17754" t="s">
        <v>15275</v>
      </c>
      <c r="G17754" t="s">
        <v>25</v>
      </c>
      <c r="H17754" t="s">
        <v>15286</v>
      </c>
      <c r="I17754" t="s">
        <v>19</v>
      </c>
      <c r="M17754">
        <v>4999</v>
      </c>
    </row>
    <row r="17755" spans="1:13" x14ac:dyDescent="0.3">
      <c r="E17755" t="s">
        <v>15227</v>
      </c>
      <c r="F17755" t="s">
        <v>3365</v>
      </c>
      <c r="G17755" t="s">
        <v>13</v>
      </c>
      <c r="H17755" t="s">
        <v>15268</v>
      </c>
      <c r="I17755" t="s">
        <v>52</v>
      </c>
      <c r="J17755" t="s">
        <v>23</v>
      </c>
      <c r="M17755">
        <v>4999</v>
      </c>
    </row>
    <row r="17756" spans="1:13" x14ac:dyDescent="0.3">
      <c r="A17756" t="s">
        <v>242</v>
      </c>
      <c r="B17756">
        <v>0</v>
      </c>
      <c r="C17756">
        <v>0</v>
      </c>
      <c r="D17756">
        <v>0</v>
      </c>
      <c r="E17756" t="s">
        <v>15227</v>
      </c>
      <c r="F17756" t="s">
        <v>15287</v>
      </c>
      <c r="G17756" t="s">
        <v>50</v>
      </c>
      <c r="H17756" t="s">
        <v>15288</v>
      </c>
      <c r="I17756" t="s">
        <v>52</v>
      </c>
      <c r="J17756" t="s">
        <v>1721</v>
      </c>
      <c r="M17756">
        <v>4999</v>
      </c>
    </row>
    <row r="17757" spans="1:13" x14ac:dyDescent="0.3">
      <c r="E17757" t="s">
        <v>15227</v>
      </c>
      <c r="F17757" t="s">
        <v>3365</v>
      </c>
      <c r="G17757" t="s">
        <v>13</v>
      </c>
      <c r="H17757" t="s">
        <v>15268</v>
      </c>
      <c r="I17757" t="s">
        <v>52</v>
      </c>
      <c r="J17757" t="s">
        <v>23</v>
      </c>
      <c r="M17757">
        <v>4999</v>
      </c>
    </row>
    <row r="17758" spans="1:13" x14ac:dyDescent="0.3">
      <c r="E17758" t="s">
        <v>15227</v>
      </c>
      <c r="F17758" t="s">
        <v>15289</v>
      </c>
      <c r="G17758" t="s">
        <v>25</v>
      </c>
      <c r="H17758" t="s">
        <v>15290</v>
      </c>
      <c r="I17758" t="s">
        <v>27</v>
      </c>
      <c r="M17758">
        <v>4999</v>
      </c>
    </row>
    <row r="17759" spans="1:13" x14ac:dyDescent="0.3">
      <c r="A17759" t="s">
        <v>242</v>
      </c>
      <c r="B17759">
        <v>0</v>
      </c>
      <c r="E17759" t="s">
        <v>15291</v>
      </c>
      <c r="F17759" t="s">
        <v>15292</v>
      </c>
      <c r="G17759" t="s">
        <v>25</v>
      </c>
      <c r="H17759" t="s">
        <v>15293</v>
      </c>
      <c r="I17759" t="s">
        <v>19</v>
      </c>
      <c r="M17759">
        <v>5001</v>
      </c>
    </row>
    <row r="17760" spans="1:13" x14ac:dyDescent="0.3">
      <c r="E17760" t="s">
        <v>15291</v>
      </c>
      <c r="F17760" t="s">
        <v>14524</v>
      </c>
      <c r="G17760" t="s">
        <v>13</v>
      </c>
      <c r="H17760" t="s">
        <v>15294</v>
      </c>
      <c r="I17760" t="s">
        <v>22</v>
      </c>
      <c r="J17760" t="s">
        <v>23</v>
      </c>
      <c r="M17760">
        <v>5001</v>
      </c>
    </row>
    <row r="17761" spans="1:13" x14ac:dyDescent="0.3">
      <c r="E17761" t="s">
        <v>15291</v>
      </c>
      <c r="F17761" t="s">
        <v>1760</v>
      </c>
      <c r="G17761" t="s">
        <v>13</v>
      </c>
      <c r="H17761" t="s">
        <v>15295</v>
      </c>
      <c r="I17761" t="s">
        <v>52</v>
      </c>
      <c r="J17761" t="s">
        <v>23</v>
      </c>
      <c r="M17761">
        <v>5001</v>
      </c>
    </row>
    <row r="17762" spans="1:13" x14ac:dyDescent="0.3">
      <c r="A17762" t="s">
        <v>13</v>
      </c>
      <c r="B17762">
        <v>1</v>
      </c>
      <c r="C17762">
        <v>1</v>
      </c>
      <c r="D17762">
        <v>1</v>
      </c>
      <c r="E17762" t="s">
        <v>15291</v>
      </c>
      <c r="F17762" t="s">
        <v>15296</v>
      </c>
      <c r="G17762" t="s">
        <v>13</v>
      </c>
      <c r="H17762" t="s">
        <v>15297</v>
      </c>
      <c r="I17762" t="s">
        <v>17</v>
      </c>
      <c r="M17762">
        <v>5001</v>
      </c>
    </row>
    <row r="17763" spans="1:13" x14ac:dyDescent="0.3">
      <c r="E17763" t="s">
        <v>15291</v>
      </c>
      <c r="F17763" t="s">
        <v>15296</v>
      </c>
      <c r="G17763" t="s">
        <v>25</v>
      </c>
      <c r="H17763" t="s">
        <v>15298</v>
      </c>
      <c r="I17763" t="s">
        <v>27</v>
      </c>
      <c r="M17763">
        <v>5001</v>
      </c>
    </row>
    <row r="17764" spans="1:13" x14ac:dyDescent="0.3">
      <c r="A17764" t="s">
        <v>242</v>
      </c>
      <c r="B17764">
        <v>0</v>
      </c>
      <c r="E17764" t="s">
        <v>15291</v>
      </c>
      <c r="F17764" t="s">
        <v>15299</v>
      </c>
      <c r="G17764" t="s">
        <v>25</v>
      </c>
      <c r="H17764" t="s">
        <v>15300</v>
      </c>
      <c r="I17764" t="s">
        <v>19</v>
      </c>
      <c r="M17764">
        <v>5001</v>
      </c>
    </row>
    <row r="17765" spans="1:13" x14ac:dyDescent="0.3">
      <c r="E17765" t="s">
        <v>15291</v>
      </c>
      <c r="F17765" t="s">
        <v>4270</v>
      </c>
      <c r="G17765" t="s">
        <v>13</v>
      </c>
      <c r="H17765" t="s">
        <v>15301</v>
      </c>
      <c r="I17765" t="s">
        <v>52</v>
      </c>
      <c r="J17765" t="s">
        <v>23</v>
      </c>
      <c r="M17765">
        <v>5001</v>
      </c>
    </row>
    <row r="17766" spans="1:13" x14ac:dyDescent="0.3">
      <c r="E17766" t="s">
        <v>15291</v>
      </c>
      <c r="F17766" t="s">
        <v>14524</v>
      </c>
      <c r="G17766" t="s">
        <v>13</v>
      </c>
      <c r="H17766" t="s">
        <v>15302</v>
      </c>
      <c r="I17766" t="s">
        <v>22</v>
      </c>
      <c r="J17766" t="s">
        <v>23</v>
      </c>
      <c r="M17766">
        <v>5002</v>
      </c>
    </row>
    <row r="17767" spans="1:13" x14ac:dyDescent="0.3">
      <c r="A17767" t="s">
        <v>50</v>
      </c>
      <c r="B17767">
        <v>1</v>
      </c>
      <c r="C17767">
        <v>1</v>
      </c>
      <c r="D17767">
        <v>1</v>
      </c>
      <c r="E17767" t="s">
        <v>15291</v>
      </c>
      <c r="F17767" t="s">
        <v>15303</v>
      </c>
      <c r="G17767" t="s">
        <v>50</v>
      </c>
      <c r="H17767" t="s">
        <v>15304</v>
      </c>
      <c r="I17767" t="s">
        <v>19</v>
      </c>
      <c r="M17767">
        <v>5002</v>
      </c>
    </row>
    <row r="17768" spans="1:13" x14ac:dyDescent="0.3">
      <c r="A17768" t="s">
        <v>242</v>
      </c>
      <c r="B17768">
        <v>0</v>
      </c>
      <c r="C17768">
        <v>0</v>
      </c>
      <c r="D17768">
        <v>0</v>
      </c>
      <c r="E17768" t="s">
        <v>15291</v>
      </c>
      <c r="F17768" t="s">
        <v>15305</v>
      </c>
      <c r="G17768" t="s">
        <v>25</v>
      </c>
      <c r="H17768" t="s">
        <v>15306</v>
      </c>
      <c r="I17768" t="s">
        <v>19</v>
      </c>
      <c r="M17768">
        <v>5002</v>
      </c>
    </row>
    <row r="17769" spans="1:13" x14ac:dyDescent="0.3">
      <c r="A17769" t="s">
        <v>50</v>
      </c>
      <c r="B17769">
        <v>1</v>
      </c>
      <c r="C17769">
        <v>1</v>
      </c>
      <c r="D17769">
        <v>1</v>
      </c>
      <c r="E17769" t="s">
        <v>15291</v>
      </c>
      <c r="F17769" t="s">
        <v>15307</v>
      </c>
      <c r="G17769" t="s">
        <v>50</v>
      </c>
      <c r="H17769" t="s">
        <v>15308</v>
      </c>
      <c r="I17769" t="s">
        <v>22</v>
      </c>
      <c r="J17769" t="s">
        <v>1721</v>
      </c>
      <c r="M17769">
        <v>5002</v>
      </c>
    </row>
    <row r="17770" spans="1:13" x14ac:dyDescent="0.3">
      <c r="A17770" t="s">
        <v>50</v>
      </c>
      <c r="B17770">
        <v>1</v>
      </c>
      <c r="C17770">
        <v>1</v>
      </c>
      <c r="D17770">
        <v>1</v>
      </c>
      <c r="E17770" t="s">
        <v>15291</v>
      </c>
      <c r="F17770" t="s">
        <v>15309</v>
      </c>
      <c r="G17770" t="s">
        <v>50</v>
      </c>
      <c r="H17770" t="s">
        <v>15310</v>
      </c>
      <c r="I17770" t="s">
        <v>19</v>
      </c>
      <c r="M17770">
        <v>5002</v>
      </c>
    </row>
    <row r="17771" spans="1:13" x14ac:dyDescent="0.3">
      <c r="E17771" t="s">
        <v>15291</v>
      </c>
      <c r="F17771" t="s">
        <v>1852</v>
      </c>
      <c r="G17771" t="s">
        <v>50</v>
      </c>
      <c r="H17771" t="s">
        <v>15311</v>
      </c>
      <c r="I17771" t="s">
        <v>52</v>
      </c>
      <c r="J17771" t="s">
        <v>404</v>
      </c>
      <c r="M17771">
        <v>5002</v>
      </c>
    </row>
    <row r="17772" spans="1:13" x14ac:dyDescent="0.3">
      <c r="A17772" t="s">
        <v>242</v>
      </c>
      <c r="B17772">
        <v>0</v>
      </c>
      <c r="E17772" t="s">
        <v>15312</v>
      </c>
      <c r="F17772" t="s">
        <v>15313</v>
      </c>
      <c r="G17772" t="s">
        <v>25</v>
      </c>
      <c r="H17772" t="s">
        <v>15314</v>
      </c>
      <c r="I17772" t="s">
        <v>17</v>
      </c>
      <c r="M17772">
        <v>5004</v>
      </c>
    </row>
    <row r="17773" spans="1:13" x14ac:dyDescent="0.3">
      <c r="E17773" t="s">
        <v>15312</v>
      </c>
      <c r="F17773" t="s">
        <v>15315</v>
      </c>
      <c r="G17773" t="s">
        <v>25</v>
      </c>
      <c r="H17773" t="s">
        <v>15316</v>
      </c>
      <c r="I17773" t="s">
        <v>27</v>
      </c>
      <c r="M17773">
        <v>5004</v>
      </c>
    </row>
    <row r="17774" spans="1:13" x14ac:dyDescent="0.3">
      <c r="A17774" t="s">
        <v>242</v>
      </c>
      <c r="B17774">
        <v>0</v>
      </c>
      <c r="E17774" t="s">
        <v>15312</v>
      </c>
      <c r="F17774" t="s">
        <v>15317</v>
      </c>
      <c r="G17774" t="s">
        <v>25</v>
      </c>
      <c r="H17774" t="s">
        <v>15318</v>
      </c>
      <c r="I17774" t="s">
        <v>27</v>
      </c>
      <c r="M17774">
        <v>5004</v>
      </c>
    </row>
    <row r="17775" spans="1:13" x14ac:dyDescent="0.3">
      <c r="E17775" t="s">
        <v>15312</v>
      </c>
      <c r="F17775" t="s">
        <v>15319</v>
      </c>
      <c r="G17775" t="s">
        <v>28</v>
      </c>
      <c r="H17775" t="s">
        <v>15320</v>
      </c>
      <c r="I17775" t="s">
        <v>52</v>
      </c>
      <c r="J17775" t="s">
        <v>755</v>
      </c>
      <c r="K17775" t="s">
        <v>46</v>
      </c>
      <c r="L17775" t="s">
        <v>104</v>
      </c>
      <c r="M17775">
        <v>5004</v>
      </c>
    </row>
    <row r="17776" spans="1:13" x14ac:dyDescent="0.3">
      <c r="E17776" t="s">
        <v>15312</v>
      </c>
      <c r="F17776" t="s">
        <v>15321</v>
      </c>
      <c r="G17776" t="s">
        <v>25</v>
      </c>
      <c r="H17776" t="s">
        <v>15322</v>
      </c>
      <c r="I17776" t="s">
        <v>27</v>
      </c>
      <c r="M17776">
        <v>5004</v>
      </c>
    </row>
    <row r="17777" spans="1:13" x14ac:dyDescent="0.3">
      <c r="E17777" t="s">
        <v>15312</v>
      </c>
      <c r="F17777" t="s">
        <v>15323</v>
      </c>
      <c r="G17777" t="s">
        <v>25</v>
      </c>
      <c r="H17777" t="s">
        <v>15324</v>
      </c>
      <c r="I17777" t="s">
        <v>27</v>
      </c>
      <c r="M17777">
        <v>5004</v>
      </c>
    </row>
    <row r="17778" spans="1:13" x14ac:dyDescent="0.3">
      <c r="A17778" t="s">
        <v>242</v>
      </c>
      <c r="B17778">
        <v>0</v>
      </c>
      <c r="C17778">
        <v>0</v>
      </c>
      <c r="D17778">
        <v>0</v>
      </c>
      <c r="E17778" t="s">
        <v>15312</v>
      </c>
      <c r="F17778" t="s">
        <v>15323</v>
      </c>
      <c r="G17778" t="s">
        <v>13</v>
      </c>
      <c r="H17778" t="s">
        <v>15325</v>
      </c>
      <c r="I17778" t="s">
        <v>17</v>
      </c>
      <c r="M17778">
        <v>5004</v>
      </c>
    </row>
    <row r="17779" spans="1:13" x14ac:dyDescent="0.3">
      <c r="A17779" t="s">
        <v>50</v>
      </c>
      <c r="B17779">
        <v>0</v>
      </c>
      <c r="C17779">
        <v>1</v>
      </c>
      <c r="D17779" t="s">
        <v>50</v>
      </c>
      <c r="E17779" t="s">
        <v>15312</v>
      </c>
      <c r="F17779" t="s">
        <v>15326</v>
      </c>
      <c r="G17779" t="s">
        <v>13</v>
      </c>
      <c r="H17779" t="s">
        <v>15327</v>
      </c>
      <c r="I17779" t="s">
        <v>17</v>
      </c>
      <c r="M17779">
        <v>5004</v>
      </c>
    </row>
    <row r="17780" spans="1:13" x14ac:dyDescent="0.3">
      <c r="E17780" t="s">
        <v>15312</v>
      </c>
      <c r="F17780" t="s">
        <v>8801</v>
      </c>
      <c r="G17780" t="s">
        <v>13</v>
      </c>
      <c r="H17780" t="s">
        <v>15328</v>
      </c>
      <c r="I17780" t="s">
        <v>52</v>
      </c>
      <c r="J17780" t="s">
        <v>23</v>
      </c>
      <c r="M17780">
        <v>5004</v>
      </c>
    </row>
    <row r="17781" spans="1:13" x14ac:dyDescent="0.3">
      <c r="E17781" t="s">
        <v>15312</v>
      </c>
      <c r="F17781" t="s">
        <v>15329</v>
      </c>
      <c r="G17781" t="s">
        <v>13</v>
      </c>
      <c r="H17781" t="s">
        <v>15330</v>
      </c>
      <c r="I17781" t="s">
        <v>52</v>
      </c>
      <c r="J17781" t="s">
        <v>603</v>
      </c>
      <c r="M17781">
        <v>5004</v>
      </c>
    </row>
    <row r="17782" spans="1:13" x14ac:dyDescent="0.3">
      <c r="E17782" t="s">
        <v>15312</v>
      </c>
      <c r="F17782" t="s">
        <v>15315</v>
      </c>
      <c r="G17782" t="s">
        <v>13</v>
      </c>
      <c r="H17782" t="s">
        <v>15331</v>
      </c>
      <c r="I17782" t="s">
        <v>17</v>
      </c>
      <c r="M17782">
        <v>5004</v>
      </c>
    </row>
    <row r="17783" spans="1:13" x14ac:dyDescent="0.3">
      <c r="E17783" t="s">
        <v>15312</v>
      </c>
      <c r="F17783" t="s">
        <v>15332</v>
      </c>
      <c r="G17783" t="s">
        <v>25</v>
      </c>
      <c r="H17783" t="s">
        <v>15333</v>
      </c>
      <c r="I17783" t="s">
        <v>17</v>
      </c>
      <c r="M17783">
        <v>5004</v>
      </c>
    </row>
    <row r="17784" spans="1:13" x14ac:dyDescent="0.3">
      <c r="E17784" t="s">
        <v>15312</v>
      </c>
      <c r="F17784" t="s">
        <v>15326</v>
      </c>
      <c r="G17784" t="s">
        <v>25</v>
      </c>
      <c r="H17784" t="s">
        <v>15334</v>
      </c>
      <c r="I17784" t="s">
        <v>27</v>
      </c>
      <c r="M17784">
        <v>5004</v>
      </c>
    </row>
    <row r="17785" spans="1:13" x14ac:dyDescent="0.3">
      <c r="A17785" t="s">
        <v>13</v>
      </c>
      <c r="B17785">
        <v>1</v>
      </c>
      <c r="C17785">
        <v>1</v>
      </c>
      <c r="D17785">
        <v>1</v>
      </c>
      <c r="E17785" t="s">
        <v>15312</v>
      </c>
      <c r="F17785" t="s">
        <v>15335</v>
      </c>
      <c r="G17785" t="s">
        <v>13</v>
      </c>
      <c r="H17785" t="s">
        <v>15336</v>
      </c>
      <c r="I17785" t="s">
        <v>19</v>
      </c>
      <c r="M17785">
        <v>5005</v>
      </c>
    </row>
    <row r="17786" spans="1:13" x14ac:dyDescent="0.3">
      <c r="A17786" t="s">
        <v>242</v>
      </c>
      <c r="B17786">
        <v>0</v>
      </c>
      <c r="E17786" t="s">
        <v>15312</v>
      </c>
      <c r="F17786" t="s">
        <v>15337</v>
      </c>
      <c r="G17786" t="s">
        <v>25</v>
      </c>
      <c r="H17786" t="s">
        <v>15338</v>
      </c>
      <c r="I17786" t="s">
        <v>19</v>
      </c>
      <c r="M17786">
        <v>5005</v>
      </c>
    </row>
    <row r="17787" spans="1:13" x14ac:dyDescent="0.3">
      <c r="A17787" t="s">
        <v>242</v>
      </c>
      <c r="B17787">
        <v>0</v>
      </c>
      <c r="C17787">
        <v>0</v>
      </c>
      <c r="D17787">
        <v>0</v>
      </c>
      <c r="E17787" t="s">
        <v>15312</v>
      </c>
      <c r="F17787" t="s">
        <v>15339</v>
      </c>
      <c r="G17787" t="s">
        <v>25</v>
      </c>
      <c r="H17787" t="s">
        <v>15340</v>
      </c>
      <c r="I17787" t="s">
        <v>17</v>
      </c>
      <c r="M17787">
        <v>5005</v>
      </c>
    </row>
    <row r="17788" spans="1:13" x14ac:dyDescent="0.3">
      <c r="A17788" t="s">
        <v>13</v>
      </c>
      <c r="B17788">
        <v>1</v>
      </c>
      <c r="C17788">
        <v>1</v>
      </c>
      <c r="D17788">
        <v>1</v>
      </c>
      <c r="E17788" t="s">
        <v>15312</v>
      </c>
      <c r="F17788" t="s">
        <v>15341</v>
      </c>
      <c r="G17788" t="s">
        <v>13</v>
      </c>
      <c r="H17788" t="s">
        <v>15342</v>
      </c>
      <c r="I17788" t="s">
        <v>22</v>
      </c>
      <c r="J17788" t="s">
        <v>44</v>
      </c>
      <c r="K17788" t="s">
        <v>45</v>
      </c>
      <c r="L17788" t="s">
        <v>46</v>
      </c>
      <c r="M17788">
        <v>5005</v>
      </c>
    </row>
    <row r="17789" spans="1:13" x14ac:dyDescent="0.3">
      <c r="A17789" t="s">
        <v>25</v>
      </c>
      <c r="B17789">
        <v>0</v>
      </c>
      <c r="C17789">
        <v>1</v>
      </c>
      <c r="D17789" t="s">
        <v>25</v>
      </c>
      <c r="E17789" t="s">
        <v>15312</v>
      </c>
      <c r="F17789" t="s">
        <v>15339</v>
      </c>
      <c r="G17789" t="s">
        <v>50</v>
      </c>
      <c r="H17789" t="s">
        <v>15343</v>
      </c>
      <c r="I17789" t="s">
        <v>52</v>
      </c>
      <c r="J17789" t="s">
        <v>1638</v>
      </c>
      <c r="M17789">
        <v>5005</v>
      </c>
    </row>
    <row r="17790" spans="1:13" x14ac:dyDescent="0.3">
      <c r="E17790" t="s">
        <v>15312</v>
      </c>
      <c r="F17790" t="s">
        <v>15344</v>
      </c>
      <c r="G17790" t="s">
        <v>25</v>
      </c>
      <c r="H17790" t="s">
        <v>15343</v>
      </c>
      <c r="I17790" t="s">
        <v>27</v>
      </c>
      <c r="M17790">
        <v>5005</v>
      </c>
    </row>
    <row r="17791" spans="1:13" x14ac:dyDescent="0.3">
      <c r="E17791" t="s">
        <v>15215</v>
      </c>
      <c r="F17791" t="s">
        <v>15216</v>
      </c>
      <c r="G17791" t="s">
        <v>25</v>
      </c>
      <c r="H17791" t="s">
        <v>15217</v>
      </c>
      <c r="I17791" t="s">
        <v>19</v>
      </c>
      <c r="M17791">
        <v>5007</v>
      </c>
    </row>
    <row r="17792" spans="1:13" x14ac:dyDescent="0.3">
      <c r="A17792" t="s">
        <v>28</v>
      </c>
      <c r="B17792">
        <v>1</v>
      </c>
      <c r="C17792">
        <v>1</v>
      </c>
      <c r="D17792">
        <v>1</v>
      </c>
      <c r="E17792" t="s">
        <v>15215</v>
      </c>
      <c r="F17792" t="s">
        <v>11005</v>
      </c>
      <c r="G17792" t="s">
        <v>28</v>
      </c>
      <c r="H17792" t="s">
        <v>15220</v>
      </c>
      <c r="I17792" t="s">
        <v>22</v>
      </c>
      <c r="J17792" t="s">
        <v>104</v>
      </c>
      <c r="M17792">
        <v>5007</v>
      </c>
    </row>
    <row r="17793" spans="1:13" x14ac:dyDescent="0.3">
      <c r="E17793" t="s">
        <v>15215</v>
      </c>
      <c r="F17793" t="s">
        <v>15218</v>
      </c>
      <c r="G17793" t="s">
        <v>28</v>
      </c>
      <c r="H17793" t="s">
        <v>15219</v>
      </c>
      <c r="I17793" t="s">
        <v>17</v>
      </c>
      <c r="M17793">
        <v>5007</v>
      </c>
    </row>
    <row r="17794" spans="1:13" x14ac:dyDescent="0.3">
      <c r="E17794" t="s">
        <v>15215</v>
      </c>
      <c r="F17794" t="s">
        <v>15218</v>
      </c>
      <c r="G17794" t="s">
        <v>25</v>
      </c>
      <c r="H17794" t="s">
        <v>15223</v>
      </c>
      <c r="I17794" t="s">
        <v>27</v>
      </c>
      <c r="M17794">
        <v>5007</v>
      </c>
    </row>
    <row r="17795" spans="1:13" x14ac:dyDescent="0.3">
      <c r="E17795" t="s">
        <v>15215</v>
      </c>
      <c r="F17795" t="s">
        <v>5416</v>
      </c>
      <c r="G17795" t="s">
        <v>50</v>
      </c>
      <c r="H17795" t="s">
        <v>15226</v>
      </c>
      <c r="I17795" t="s">
        <v>52</v>
      </c>
      <c r="J17795" t="s">
        <v>53</v>
      </c>
      <c r="M17795">
        <v>5007</v>
      </c>
    </row>
    <row r="17796" spans="1:13" x14ac:dyDescent="0.3">
      <c r="E17796" t="s">
        <v>15215</v>
      </c>
      <c r="F17796" t="s">
        <v>15221</v>
      </c>
      <c r="G17796" t="s">
        <v>13</v>
      </c>
      <c r="H17796" t="s">
        <v>15222</v>
      </c>
      <c r="I17796" t="s">
        <v>17</v>
      </c>
      <c r="M17796">
        <v>5007</v>
      </c>
    </row>
    <row r="17797" spans="1:13" x14ac:dyDescent="0.3">
      <c r="E17797" t="s">
        <v>15215</v>
      </c>
      <c r="F17797" t="s">
        <v>15224</v>
      </c>
      <c r="G17797" t="s">
        <v>13</v>
      </c>
      <c r="H17797" t="s">
        <v>15225</v>
      </c>
      <c r="I17797" t="s">
        <v>70</v>
      </c>
      <c r="J17797" t="s">
        <v>1040</v>
      </c>
      <c r="K17797" t="s">
        <v>46</v>
      </c>
      <c r="M17797">
        <v>5007</v>
      </c>
    </row>
    <row r="17798" spans="1:13" x14ac:dyDescent="0.3">
      <c r="A17798" t="s">
        <v>28</v>
      </c>
      <c r="B17798">
        <v>1</v>
      </c>
      <c r="C17798">
        <v>1</v>
      </c>
      <c r="D17798">
        <v>1</v>
      </c>
      <c r="E17798" t="s">
        <v>15215</v>
      </c>
      <c r="F17798" t="s">
        <v>11005</v>
      </c>
      <c r="G17798" t="s">
        <v>28</v>
      </c>
      <c r="H17798" t="s">
        <v>15220</v>
      </c>
      <c r="I17798" t="s">
        <v>22</v>
      </c>
      <c r="J17798" t="s">
        <v>104</v>
      </c>
      <c r="M17798">
        <v>5009</v>
      </c>
    </row>
    <row r="17799" spans="1:13" x14ac:dyDescent="0.3">
      <c r="E17799" t="s">
        <v>15215</v>
      </c>
      <c r="F17799" t="s">
        <v>5416</v>
      </c>
      <c r="G17799" t="s">
        <v>50</v>
      </c>
      <c r="H17799" t="s">
        <v>15226</v>
      </c>
      <c r="I17799" t="s">
        <v>52</v>
      </c>
      <c r="J17799" t="s">
        <v>53</v>
      </c>
      <c r="M17799">
        <v>5009</v>
      </c>
    </row>
    <row r="17800" spans="1:13" x14ac:dyDescent="0.3">
      <c r="E17800" t="s">
        <v>15215</v>
      </c>
      <c r="F17800" t="s">
        <v>15221</v>
      </c>
      <c r="G17800" t="s">
        <v>13</v>
      </c>
      <c r="H17800" t="s">
        <v>15222</v>
      </c>
      <c r="I17800" t="s">
        <v>17</v>
      </c>
      <c r="M17800">
        <v>5009</v>
      </c>
    </row>
    <row r="17801" spans="1:13" x14ac:dyDescent="0.3">
      <c r="E17801" t="s">
        <v>15215</v>
      </c>
      <c r="F17801" t="s">
        <v>15218</v>
      </c>
      <c r="G17801" t="s">
        <v>28</v>
      </c>
      <c r="H17801" t="s">
        <v>15219</v>
      </c>
      <c r="I17801" t="s">
        <v>17</v>
      </c>
      <c r="M17801">
        <v>5009</v>
      </c>
    </row>
    <row r="17802" spans="1:13" x14ac:dyDescent="0.3">
      <c r="E17802" t="s">
        <v>15215</v>
      </c>
      <c r="F17802" t="s">
        <v>15224</v>
      </c>
      <c r="G17802" t="s">
        <v>13</v>
      </c>
      <c r="H17802" t="s">
        <v>15225</v>
      </c>
      <c r="I17802" t="s">
        <v>70</v>
      </c>
      <c r="J17802" t="s">
        <v>1040</v>
      </c>
      <c r="K17802" t="s">
        <v>46</v>
      </c>
      <c r="M17802">
        <v>5009</v>
      </c>
    </row>
    <row r="17803" spans="1:13" x14ac:dyDescent="0.3">
      <c r="E17803" t="s">
        <v>15215</v>
      </c>
      <c r="F17803" t="s">
        <v>15216</v>
      </c>
      <c r="G17803" t="s">
        <v>25</v>
      </c>
      <c r="H17803" t="s">
        <v>15217</v>
      </c>
      <c r="I17803" t="s">
        <v>19</v>
      </c>
      <c r="M17803">
        <v>5009</v>
      </c>
    </row>
    <row r="17804" spans="1:13" x14ac:dyDescent="0.3">
      <c r="E17804" t="s">
        <v>15215</v>
      </c>
      <c r="F17804" t="s">
        <v>15218</v>
      </c>
      <c r="G17804" t="s">
        <v>25</v>
      </c>
      <c r="H17804" t="s">
        <v>15223</v>
      </c>
      <c r="I17804" t="s">
        <v>27</v>
      </c>
      <c r="M17804">
        <v>5009</v>
      </c>
    </row>
    <row r="17805" spans="1:13" x14ac:dyDescent="0.3">
      <c r="A17805" t="s">
        <v>242</v>
      </c>
      <c r="B17805">
        <v>0</v>
      </c>
      <c r="E17805" t="s">
        <v>15227</v>
      </c>
      <c r="F17805" t="s">
        <v>15256</v>
      </c>
      <c r="G17805" t="s">
        <v>25</v>
      </c>
      <c r="H17805" t="s">
        <v>15257</v>
      </c>
      <c r="I17805" t="s">
        <v>19</v>
      </c>
      <c r="M17805">
        <v>5010</v>
      </c>
    </row>
    <row r="17806" spans="1:13" x14ac:dyDescent="0.3">
      <c r="A17806" t="s">
        <v>242</v>
      </c>
      <c r="B17806">
        <v>0</v>
      </c>
      <c r="C17806">
        <v>0</v>
      </c>
      <c r="D17806">
        <v>0</v>
      </c>
      <c r="E17806" t="s">
        <v>15227</v>
      </c>
      <c r="F17806" t="s">
        <v>15236</v>
      </c>
      <c r="G17806" t="s">
        <v>28</v>
      </c>
      <c r="H17806" t="s">
        <v>15237</v>
      </c>
      <c r="I17806" t="s">
        <v>17</v>
      </c>
      <c r="M17806">
        <v>5010</v>
      </c>
    </row>
    <row r="17807" spans="1:13" x14ac:dyDescent="0.3">
      <c r="A17807" t="s">
        <v>28</v>
      </c>
      <c r="B17807">
        <v>1</v>
      </c>
      <c r="C17807">
        <v>1</v>
      </c>
      <c r="D17807">
        <v>1</v>
      </c>
      <c r="E17807" t="s">
        <v>15227</v>
      </c>
      <c r="F17807" t="s">
        <v>2587</v>
      </c>
      <c r="G17807" t="s">
        <v>28</v>
      </c>
      <c r="H17807" t="s">
        <v>15241</v>
      </c>
      <c r="I17807" t="s">
        <v>19</v>
      </c>
      <c r="M17807">
        <v>5010</v>
      </c>
    </row>
    <row r="17808" spans="1:13" x14ac:dyDescent="0.3">
      <c r="E17808" t="s">
        <v>15227</v>
      </c>
      <c r="F17808" t="s">
        <v>5467</v>
      </c>
      <c r="G17808" t="s">
        <v>13</v>
      </c>
      <c r="H17808" t="s">
        <v>15255</v>
      </c>
      <c r="I17808" t="s">
        <v>52</v>
      </c>
      <c r="J17808" t="s">
        <v>23</v>
      </c>
      <c r="M17808">
        <v>5010</v>
      </c>
    </row>
    <row r="17809" spans="1:13" x14ac:dyDescent="0.3">
      <c r="E17809" t="s">
        <v>15227</v>
      </c>
      <c r="F17809" t="s">
        <v>2587</v>
      </c>
      <c r="G17809" t="s">
        <v>13</v>
      </c>
      <c r="H17809" t="s">
        <v>15238</v>
      </c>
      <c r="I17809" t="s">
        <v>52</v>
      </c>
      <c r="J17809" t="s">
        <v>23</v>
      </c>
      <c r="M17809">
        <v>5010</v>
      </c>
    </row>
    <row r="17810" spans="1:13" x14ac:dyDescent="0.3">
      <c r="A17810" t="s">
        <v>242</v>
      </c>
      <c r="B17810">
        <v>0</v>
      </c>
      <c r="C17810">
        <v>0</v>
      </c>
      <c r="D17810">
        <v>0</v>
      </c>
      <c r="E17810" t="s">
        <v>15227</v>
      </c>
      <c r="F17810" t="s">
        <v>15248</v>
      </c>
      <c r="G17810" t="s">
        <v>13</v>
      </c>
      <c r="H17810" t="s">
        <v>15249</v>
      </c>
      <c r="I17810" t="s">
        <v>52</v>
      </c>
      <c r="J17810" t="s">
        <v>23</v>
      </c>
      <c r="M17810">
        <v>5010</v>
      </c>
    </row>
    <row r="17811" spans="1:13" x14ac:dyDescent="0.3">
      <c r="E17811" t="s">
        <v>15227</v>
      </c>
      <c r="F17811" t="s">
        <v>15242</v>
      </c>
      <c r="G17811" t="s">
        <v>50</v>
      </c>
      <c r="H17811" t="s">
        <v>15243</v>
      </c>
      <c r="I17811" t="s">
        <v>17</v>
      </c>
      <c r="M17811">
        <v>5010</v>
      </c>
    </row>
    <row r="17812" spans="1:13" x14ac:dyDescent="0.3">
      <c r="A17812" t="s">
        <v>242</v>
      </c>
      <c r="B17812">
        <v>0</v>
      </c>
      <c r="E17812" t="s">
        <v>15227</v>
      </c>
      <c r="F17812" t="s">
        <v>15258</v>
      </c>
      <c r="G17812" t="s">
        <v>25</v>
      </c>
      <c r="H17812" t="s">
        <v>15259</v>
      </c>
      <c r="I17812" t="s">
        <v>19</v>
      </c>
      <c r="M17812">
        <v>5010</v>
      </c>
    </row>
    <row r="17813" spans="1:13" x14ac:dyDescent="0.3">
      <c r="A17813" t="s">
        <v>242</v>
      </c>
      <c r="B17813">
        <v>0</v>
      </c>
      <c r="C17813">
        <v>0</v>
      </c>
      <c r="D17813">
        <v>0</v>
      </c>
      <c r="E17813" t="s">
        <v>15227</v>
      </c>
      <c r="F17813" t="s">
        <v>15234</v>
      </c>
      <c r="G17813" t="s">
        <v>25</v>
      </c>
      <c r="H17813" t="s">
        <v>15235</v>
      </c>
      <c r="I17813" t="s">
        <v>19</v>
      </c>
      <c r="M17813">
        <v>5010</v>
      </c>
    </row>
    <row r="17814" spans="1:13" x14ac:dyDescent="0.3">
      <c r="A17814" t="s">
        <v>242</v>
      </c>
      <c r="B17814">
        <v>0</v>
      </c>
      <c r="C17814">
        <v>0</v>
      </c>
      <c r="D17814">
        <v>0</v>
      </c>
      <c r="E17814" t="s">
        <v>15227</v>
      </c>
      <c r="F17814" t="s">
        <v>15230</v>
      </c>
      <c r="G17814" t="s">
        <v>25</v>
      </c>
      <c r="H17814" t="s">
        <v>15231</v>
      </c>
      <c r="I17814" t="s">
        <v>17</v>
      </c>
      <c r="M17814">
        <v>5010</v>
      </c>
    </row>
    <row r="17815" spans="1:13" x14ac:dyDescent="0.3">
      <c r="A17815" t="s">
        <v>242</v>
      </c>
      <c r="B17815">
        <v>0</v>
      </c>
      <c r="E17815" t="s">
        <v>15227</v>
      </c>
      <c r="F17815" t="s">
        <v>15250</v>
      </c>
      <c r="G17815" t="s">
        <v>25</v>
      </c>
      <c r="H17815" t="s">
        <v>15251</v>
      </c>
      <c r="I17815" t="s">
        <v>19</v>
      </c>
      <c r="M17815">
        <v>5010</v>
      </c>
    </row>
    <row r="17816" spans="1:13" x14ac:dyDescent="0.3">
      <c r="A17816" t="s">
        <v>242</v>
      </c>
      <c r="B17816">
        <v>0</v>
      </c>
      <c r="C17816">
        <v>0</v>
      </c>
      <c r="D17816">
        <v>0</v>
      </c>
      <c r="E17816" t="s">
        <v>15227</v>
      </c>
      <c r="F17816" t="s">
        <v>15228</v>
      </c>
      <c r="G17816" t="s">
        <v>25</v>
      </c>
      <c r="H17816" t="s">
        <v>15229</v>
      </c>
      <c r="I17816" t="s">
        <v>19</v>
      </c>
      <c r="M17816">
        <v>5010</v>
      </c>
    </row>
    <row r="17817" spans="1:13" x14ac:dyDescent="0.3">
      <c r="A17817" t="s">
        <v>242</v>
      </c>
      <c r="B17817">
        <v>0</v>
      </c>
      <c r="C17817">
        <v>0</v>
      </c>
      <c r="D17817">
        <v>0</v>
      </c>
      <c r="E17817" t="s">
        <v>15227</v>
      </c>
      <c r="F17817" t="s">
        <v>15244</v>
      </c>
      <c r="G17817" t="s">
        <v>25</v>
      </c>
      <c r="H17817" t="s">
        <v>15245</v>
      </c>
      <c r="I17817" t="s">
        <v>19</v>
      </c>
      <c r="M17817">
        <v>5010</v>
      </c>
    </row>
    <row r="17818" spans="1:13" x14ac:dyDescent="0.3">
      <c r="A17818" t="s">
        <v>242</v>
      </c>
      <c r="B17818">
        <v>0</v>
      </c>
      <c r="C17818">
        <v>0</v>
      </c>
      <c r="D17818">
        <v>0</v>
      </c>
      <c r="E17818" t="s">
        <v>15227</v>
      </c>
      <c r="F17818" t="s">
        <v>15244</v>
      </c>
      <c r="G17818" t="s">
        <v>25</v>
      </c>
      <c r="H17818" t="s">
        <v>15254</v>
      </c>
      <c r="I17818" t="s">
        <v>19</v>
      </c>
      <c r="M17818">
        <v>5010</v>
      </c>
    </row>
    <row r="17819" spans="1:13" x14ac:dyDescent="0.3">
      <c r="E17819" t="s">
        <v>15227</v>
      </c>
      <c r="F17819" t="s">
        <v>15232</v>
      </c>
      <c r="G17819" t="s">
        <v>25</v>
      </c>
      <c r="H17819" t="s">
        <v>15233</v>
      </c>
      <c r="I17819" t="s">
        <v>27</v>
      </c>
      <c r="M17819">
        <v>5010</v>
      </c>
    </row>
    <row r="17820" spans="1:13" x14ac:dyDescent="0.3">
      <c r="A17820" t="s">
        <v>242</v>
      </c>
      <c r="B17820">
        <v>0</v>
      </c>
      <c r="C17820">
        <v>0</v>
      </c>
      <c r="D17820">
        <v>0</v>
      </c>
      <c r="E17820" t="s">
        <v>15227</v>
      </c>
      <c r="F17820" t="s">
        <v>15246</v>
      </c>
      <c r="G17820" t="s">
        <v>13</v>
      </c>
      <c r="H17820" t="s">
        <v>15247</v>
      </c>
      <c r="I17820" t="s">
        <v>52</v>
      </c>
      <c r="J17820" t="s">
        <v>44</v>
      </c>
      <c r="M17820">
        <v>5010</v>
      </c>
    </row>
    <row r="17821" spans="1:13" x14ac:dyDescent="0.3">
      <c r="E17821" t="s">
        <v>15227</v>
      </c>
      <c r="F17821" t="s">
        <v>15252</v>
      </c>
      <c r="G17821" t="s">
        <v>13</v>
      </c>
      <c r="H17821" t="s">
        <v>15253</v>
      </c>
      <c r="I17821" t="s">
        <v>52</v>
      </c>
      <c r="J17821" t="s">
        <v>23</v>
      </c>
      <c r="M17821">
        <v>5010</v>
      </c>
    </row>
    <row r="17822" spans="1:13" x14ac:dyDescent="0.3">
      <c r="E17822" t="s">
        <v>15227</v>
      </c>
      <c r="F17822" t="s">
        <v>15239</v>
      </c>
      <c r="G17822" t="s">
        <v>25</v>
      </c>
      <c r="H17822" t="s">
        <v>15240</v>
      </c>
      <c r="I17822" t="s">
        <v>27</v>
      </c>
      <c r="M17822">
        <v>5010</v>
      </c>
    </row>
    <row r="17823" spans="1:13" x14ac:dyDescent="0.3">
      <c r="A17823" t="s">
        <v>242</v>
      </c>
      <c r="B17823">
        <v>0</v>
      </c>
      <c r="C17823">
        <v>0</v>
      </c>
      <c r="D17823">
        <v>0</v>
      </c>
      <c r="E17823" t="s">
        <v>15227</v>
      </c>
      <c r="F17823" t="s">
        <v>15266</v>
      </c>
      <c r="G17823" t="s">
        <v>25</v>
      </c>
      <c r="H17823" t="s">
        <v>15267</v>
      </c>
      <c r="I17823" t="s">
        <v>17</v>
      </c>
      <c r="M17823">
        <v>5011</v>
      </c>
    </row>
    <row r="17824" spans="1:13" x14ac:dyDescent="0.3">
      <c r="A17824" t="s">
        <v>242</v>
      </c>
      <c r="B17824">
        <v>0</v>
      </c>
      <c r="C17824">
        <v>0</v>
      </c>
      <c r="D17824">
        <v>0</v>
      </c>
      <c r="E17824" t="s">
        <v>15227</v>
      </c>
      <c r="F17824" t="s">
        <v>15275</v>
      </c>
      <c r="G17824" t="s">
        <v>25</v>
      </c>
      <c r="H17824" t="s">
        <v>15283</v>
      </c>
      <c r="I17824" t="s">
        <v>19</v>
      </c>
      <c r="M17824">
        <v>5011</v>
      </c>
    </row>
    <row r="17825" spans="1:13" x14ac:dyDescent="0.3">
      <c r="A17825" t="s">
        <v>242</v>
      </c>
      <c r="B17825">
        <v>0</v>
      </c>
      <c r="C17825">
        <v>0</v>
      </c>
      <c r="D17825">
        <v>0</v>
      </c>
      <c r="E17825" t="s">
        <v>15227</v>
      </c>
      <c r="F17825" t="s">
        <v>15273</v>
      </c>
      <c r="G17825" t="s">
        <v>25</v>
      </c>
      <c r="H17825" t="s">
        <v>15274</v>
      </c>
      <c r="I17825" t="s">
        <v>19</v>
      </c>
      <c r="M17825">
        <v>5011</v>
      </c>
    </row>
    <row r="17826" spans="1:13" x14ac:dyDescent="0.3">
      <c r="A17826" t="s">
        <v>242</v>
      </c>
      <c r="B17826">
        <v>0</v>
      </c>
      <c r="E17826" t="s">
        <v>15227</v>
      </c>
      <c r="F17826" t="s">
        <v>15271</v>
      </c>
      <c r="G17826" t="s">
        <v>25</v>
      </c>
      <c r="H17826" t="s">
        <v>15272</v>
      </c>
      <c r="I17826" t="s">
        <v>19</v>
      </c>
      <c r="M17826">
        <v>5011</v>
      </c>
    </row>
    <row r="17827" spans="1:13" x14ac:dyDescent="0.3">
      <c r="A17827" t="s">
        <v>242</v>
      </c>
      <c r="B17827">
        <v>0</v>
      </c>
      <c r="C17827">
        <v>0</v>
      </c>
      <c r="D17827">
        <v>0</v>
      </c>
      <c r="E17827" t="s">
        <v>15227</v>
      </c>
      <c r="F17827" t="s">
        <v>15275</v>
      </c>
      <c r="G17827" t="s">
        <v>25</v>
      </c>
      <c r="H17827" t="s">
        <v>15286</v>
      </c>
      <c r="I17827" t="s">
        <v>19</v>
      </c>
      <c r="M17827">
        <v>5011</v>
      </c>
    </row>
    <row r="17828" spans="1:13" x14ac:dyDescent="0.3">
      <c r="A17828" t="s">
        <v>242</v>
      </c>
      <c r="B17828">
        <v>0</v>
      </c>
      <c r="C17828">
        <v>0</v>
      </c>
      <c r="D17828">
        <v>0</v>
      </c>
      <c r="E17828" t="s">
        <v>15227</v>
      </c>
      <c r="F17828" t="s">
        <v>15279</v>
      </c>
      <c r="G17828" t="s">
        <v>25</v>
      </c>
      <c r="H17828" t="s">
        <v>15280</v>
      </c>
      <c r="I17828" t="s">
        <v>27</v>
      </c>
      <c r="M17828">
        <v>5011</v>
      </c>
    </row>
    <row r="17829" spans="1:13" x14ac:dyDescent="0.3">
      <c r="A17829" t="s">
        <v>242</v>
      </c>
      <c r="B17829">
        <v>0</v>
      </c>
      <c r="E17829" t="s">
        <v>15227</v>
      </c>
      <c r="F17829" t="s">
        <v>15260</v>
      </c>
      <c r="G17829" t="s">
        <v>25</v>
      </c>
      <c r="H17829" t="s">
        <v>15261</v>
      </c>
      <c r="I17829" t="s">
        <v>19</v>
      </c>
      <c r="M17829">
        <v>5011</v>
      </c>
    </row>
    <row r="17830" spans="1:13" x14ac:dyDescent="0.3">
      <c r="A17830" t="s">
        <v>242</v>
      </c>
      <c r="B17830">
        <v>0</v>
      </c>
      <c r="C17830">
        <v>0</v>
      </c>
      <c r="D17830">
        <v>0</v>
      </c>
      <c r="E17830" t="s">
        <v>15227</v>
      </c>
      <c r="F17830" t="s">
        <v>15275</v>
      </c>
      <c r="G17830" t="s">
        <v>25</v>
      </c>
      <c r="H17830" t="s">
        <v>15276</v>
      </c>
      <c r="I17830" t="s">
        <v>17</v>
      </c>
      <c r="M17830">
        <v>5011</v>
      </c>
    </row>
    <row r="17831" spans="1:13" x14ac:dyDescent="0.3">
      <c r="A17831" t="s">
        <v>242</v>
      </c>
      <c r="B17831">
        <v>0</v>
      </c>
      <c r="C17831">
        <v>0</v>
      </c>
      <c r="D17831">
        <v>0</v>
      </c>
      <c r="E17831" t="s">
        <v>15227</v>
      </c>
      <c r="F17831" t="s">
        <v>15281</v>
      </c>
      <c r="G17831" t="s">
        <v>25</v>
      </c>
      <c r="H17831" t="s">
        <v>15282</v>
      </c>
      <c r="I17831" t="s">
        <v>19</v>
      </c>
      <c r="M17831">
        <v>5011</v>
      </c>
    </row>
    <row r="17832" spans="1:13" x14ac:dyDescent="0.3">
      <c r="E17832" t="s">
        <v>15227</v>
      </c>
      <c r="F17832" t="s">
        <v>15264</v>
      </c>
      <c r="G17832" t="s">
        <v>25</v>
      </c>
      <c r="H17832" t="s">
        <v>15265</v>
      </c>
      <c r="I17832" t="s">
        <v>27</v>
      </c>
      <c r="M17832">
        <v>5011</v>
      </c>
    </row>
    <row r="17833" spans="1:13" x14ac:dyDescent="0.3">
      <c r="A17833" t="s">
        <v>242</v>
      </c>
      <c r="B17833">
        <v>0</v>
      </c>
      <c r="C17833">
        <v>0</v>
      </c>
      <c r="D17833">
        <v>0</v>
      </c>
      <c r="E17833" t="s">
        <v>15227</v>
      </c>
      <c r="F17833" t="s">
        <v>15262</v>
      </c>
      <c r="G17833" t="s">
        <v>25</v>
      </c>
      <c r="H17833" t="s">
        <v>15263</v>
      </c>
      <c r="I17833" t="s">
        <v>19</v>
      </c>
      <c r="M17833">
        <v>5011</v>
      </c>
    </row>
    <row r="17834" spans="1:13" x14ac:dyDescent="0.3">
      <c r="A17834" t="s">
        <v>242</v>
      </c>
      <c r="B17834">
        <v>0</v>
      </c>
      <c r="C17834">
        <v>0</v>
      </c>
      <c r="D17834">
        <v>0</v>
      </c>
      <c r="E17834" t="s">
        <v>15227</v>
      </c>
      <c r="F17834" t="s">
        <v>15277</v>
      </c>
      <c r="G17834" t="s">
        <v>25</v>
      </c>
      <c r="H17834" t="s">
        <v>15278</v>
      </c>
      <c r="I17834" t="s">
        <v>19</v>
      </c>
      <c r="M17834">
        <v>5011</v>
      </c>
    </row>
    <row r="17835" spans="1:13" x14ac:dyDescent="0.3">
      <c r="E17835" t="s">
        <v>15227</v>
      </c>
      <c r="F17835" t="s">
        <v>3365</v>
      </c>
      <c r="G17835" t="s">
        <v>13</v>
      </c>
      <c r="H17835" t="s">
        <v>15268</v>
      </c>
      <c r="I17835" t="s">
        <v>52</v>
      </c>
      <c r="J17835" t="s">
        <v>23</v>
      </c>
      <c r="M17835">
        <v>5011</v>
      </c>
    </row>
    <row r="17836" spans="1:13" x14ac:dyDescent="0.3">
      <c r="E17836" t="s">
        <v>15227</v>
      </c>
      <c r="F17836" t="s">
        <v>3365</v>
      </c>
      <c r="G17836" t="s">
        <v>13</v>
      </c>
      <c r="H17836" t="s">
        <v>15268</v>
      </c>
      <c r="I17836" t="s">
        <v>52</v>
      </c>
      <c r="J17836" t="s">
        <v>23</v>
      </c>
      <c r="M17836">
        <v>5011</v>
      </c>
    </row>
    <row r="17837" spans="1:13" x14ac:dyDescent="0.3">
      <c r="E17837" t="s">
        <v>15227</v>
      </c>
      <c r="F17837" t="s">
        <v>3365</v>
      </c>
      <c r="G17837" t="s">
        <v>13</v>
      </c>
      <c r="H17837" t="s">
        <v>15268</v>
      </c>
      <c r="I17837" t="s">
        <v>52</v>
      </c>
      <c r="J17837" t="s">
        <v>23</v>
      </c>
      <c r="M17837">
        <v>5011</v>
      </c>
    </row>
    <row r="17838" spans="1:13" x14ac:dyDescent="0.3">
      <c r="E17838" t="s">
        <v>15227</v>
      </c>
      <c r="F17838" t="s">
        <v>3365</v>
      </c>
      <c r="G17838" t="s">
        <v>13</v>
      </c>
      <c r="H17838" t="s">
        <v>15268</v>
      </c>
      <c r="I17838" t="s">
        <v>52</v>
      </c>
      <c r="J17838" t="s">
        <v>23</v>
      </c>
      <c r="M17838">
        <v>5011</v>
      </c>
    </row>
    <row r="17839" spans="1:13" x14ac:dyDescent="0.3">
      <c r="E17839" t="s">
        <v>15227</v>
      </c>
      <c r="F17839" t="s">
        <v>3365</v>
      </c>
      <c r="G17839" t="s">
        <v>13</v>
      </c>
      <c r="H17839" t="s">
        <v>15268</v>
      </c>
      <c r="I17839" t="s">
        <v>52</v>
      </c>
      <c r="J17839" t="s">
        <v>23</v>
      </c>
      <c r="M17839">
        <v>5011</v>
      </c>
    </row>
    <row r="17840" spans="1:13" x14ac:dyDescent="0.3">
      <c r="A17840" t="s">
        <v>242</v>
      </c>
      <c r="B17840">
        <v>0</v>
      </c>
      <c r="C17840">
        <v>0</v>
      </c>
      <c r="D17840">
        <v>0</v>
      </c>
      <c r="E17840" t="s">
        <v>15227</v>
      </c>
      <c r="F17840" t="s">
        <v>15287</v>
      </c>
      <c r="G17840" t="s">
        <v>50</v>
      </c>
      <c r="H17840" t="s">
        <v>15288</v>
      </c>
      <c r="I17840" t="s">
        <v>52</v>
      </c>
      <c r="J17840" t="s">
        <v>1721</v>
      </c>
      <c r="M17840">
        <v>5011</v>
      </c>
    </row>
    <row r="17841" spans="1:13" x14ac:dyDescent="0.3">
      <c r="E17841" t="s">
        <v>15227</v>
      </c>
      <c r="F17841" t="s">
        <v>15284</v>
      </c>
      <c r="G17841" t="s">
        <v>25</v>
      </c>
      <c r="H17841" t="s">
        <v>15285</v>
      </c>
      <c r="I17841" t="s">
        <v>17</v>
      </c>
      <c r="M17841">
        <v>5011</v>
      </c>
    </row>
    <row r="17842" spans="1:13" x14ac:dyDescent="0.3">
      <c r="E17842" t="s">
        <v>15227</v>
      </c>
      <c r="F17842" t="s">
        <v>3365</v>
      </c>
      <c r="G17842" t="s">
        <v>13</v>
      </c>
      <c r="H17842" t="s">
        <v>15268</v>
      </c>
      <c r="I17842" t="s">
        <v>52</v>
      </c>
      <c r="J17842" t="s">
        <v>23</v>
      </c>
      <c r="M17842">
        <v>5011</v>
      </c>
    </row>
    <row r="17843" spans="1:13" x14ac:dyDescent="0.3">
      <c r="E17843" t="s">
        <v>15227</v>
      </c>
      <c r="F17843" t="s">
        <v>15269</v>
      </c>
      <c r="G17843" t="s">
        <v>25</v>
      </c>
      <c r="H17843" t="s">
        <v>15270</v>
      </c>
      <c r="I17843" t="s">
        <v>27</v>
      </c>
      <c r="M17843">
        <v>5011</v>
      </c>
    </row>
    <row r="17844" spans="1:13" x14ac:dyDescent="0.3">
      <c r="E17844" t="s">
        <v>15227</v>
      </c>
      <c r="F17844" t="s">
        <v>15289</v>
      </c>
      <c r="G17844" t="s">
        <v>25</v>
      </c>
      <c r="H17844" t="s">
        <v>15290</v>
      </c>
      <c r="I17844" t="s">
        <v>27</v>
      </c>
      <c r="M17844">
        <v>5011</v>
      </c>
    </row>
    <row r="17845" spans="1:13" x14ac:dyDescent="0.3">
      <c r="E17845" t="s">
        <v>15227</v>
      </c>
      <c r="F17845" t="s">
        <v>3365</v>
      </c>
      <c r="G17845" t="s">
        <v>13</v>
      </c>
      <c r="H17845" t="s">
        <v>15268</v>
      </c>
      <c r="I17845" t="s">
        <v>52</v>
      </c>
      <c r="J17845" t="s">
        <v>23</v>
      </c>
      <c r="M17845">
        <v>5011</v>
      </c>
    </row>
    <row r="17846" spans="1:13" x14ac:dyDescent="0.3">
      <c r="E17846" t="s">
        <v>15227</v>
      </c>
      <c r="F17846" t="s">
        <v>3365</v>
      </c>
      <c r="G17846" t="s">
        <v>13</v>
      </c>
      <c r="H17846" t="s">
        <v>15268</v>
      </c>
      <c r="I17846" t="s">
        <v>52</v>
      </c>
      <c r="J17846" t="s">
        <v>23</v>
      </c>
      <c r="M17846">
        <v>5011</v>
      </c>
    </row>
    <row r="17847" spans="1:13" x14ac:dyDescent="0.3">
      <c r="E17847" t="s">
        <v>15291</v>
      </c>
      <c r="F17847" t="s">
        <v>1760</v>
      </c>
      <c r="G17847" t="s">
        <v>13</v>
      </c>
      <c r="H17847" t="s">
        <v>15295</v>
      </c>
      <c r="I17847" t="s">
        <v>52</v>
      </c>
      <c r="J17847" t="s">
        <v>23</v>
      </c>
      <c r="M17847">
        <v>5013</v>
      </c>
    </row>
    <row r="17848" spans="1:13" x14ac:dyDescent="0.3">
      <c r="E17848" t="s">
        <v>15291</v>
      </c>
      <c r="F17848" t="s">
        <v>14524</v>
      </c>
      <c r="G17848" t="s">
        <v>13</v>
      </c>
      <c r="H17848" t="s">
        <v>15294</v>
      </c>
      <c r="I17848" t="s">
        <v>22</v>
      </c>
      <c r="J17848" t="s">
        <v>23</v>
      </c>
      <c r="M17848">
        <v>5013</v>
      </c>
    </row>
    <row r="17849" spans="1:13" x14ac:dyDescent="0.3">
      <c r="E17849" t="s">
        <v>15291</v>
      </c>
      <c r="F17849" t="s">
        <v>4270</v>
      </c>
      <c r="G17849" t="s">
        <v>13</v>
      </c>
      <c r="H17849" t="s">
        <v>15301</v>
      </c>
      <c r="I17849" t="s">
        <v>52</v>
      </c>
      <c r="J17849" t="s">
        <v>23</v>
      </c>
      <c r="M17849">
        <v>5013</v>
      </c>
    </row>
    <row r="17850" spans="1:13" x14ac:dyDescent="0.3">
      <c r="E17850" t="s">
        <v>15291</v>
      </c>
      <c r="F17850" t="s">
        <v>15296</v>
      </c>
      <c r="G17850" t="s">
        <v>25</v>
      </c>
      <c r="H17850" t="s">
        <v>15298</v>
      </c>
      <c r="I17850" t="s">
        <v>27</v>
      </c>
      <c r="M17850">
        <v>5013</v>
      </c>
    </row>
    <row r="17851" spans="1:13" x14ac:dyDescent="0.3">
      <c r="A17851" t="s">
        <v>242</v>
      </c>
      <c r="B17851">
        <v>0</v>
      </c>
      <c r="E17851" t="s">
        <v>15291</v>
      </c>
      <c r="F17851" t="s">
        <v>15292</v>
      </c>
      <c r="G17851" t="s">
        <v>25</v>
      </c>
      <c r="H17851" t="s">
        <v>15293</v>
      </c>
      <c r="I17851" t="s">
        <v>19</v>
      </c>
      <c r="M17851">
        <v>5013</v>
      </c>
    </row>
    <row r="17852" spans="1:13" x14ac:dyDescent="0.3">
      <c r="A17852" t="s">
        <v>242</v>
      </c>
      <c r="B17852">
        <v>0</v>
      </c>
      <c r="E17852" t="s">
        <v>15291</v>
      </c>
      <c r="F17852" t="s">
        <v>15299</v>
      </c>
      <c r="G17852" t="s">
        <v>25</v>
      </c>
      <c r="H17852" t="s">
        <v>15300</v>
      </c>
      <c r="I17852" t="s">
        <v>19</v>
      </c>
      <c r="M17852">
        <v>5013</v>
      </c>
    </row>
    <row r="17853" spans="1:13" x14ac:dyDescent="0.3">
      <c r="A17853" t="s">
        <v>13</v>
      </c>
      <c r="B17853">
        <v>1</v>
      </c>
      <c r="C17853">
        <v>1</v>
      </c>
      <c r="D17853">
        <v>1</v>
      </c>
      <c r="E17853" t="s">
        <v>15291</v>
      </c>
      <c r="F17853" t="s">
        <v>15296</v>
      </c>
      <c r="G17853" t="s">
        <v>13</v>
      </c>
      <c r="H17853" t="s">
        <v>15297</v>
      </c>
      <c r="I17853" t="s">
        <v>17</v>
      </c>
      <c r="M17853">
        <v>5013</v>
      </c>
    </row>
    <row r="17854" spans="1:13" x14ac:dyDescent="0.3">
      <c r="E17854" t="s">
        <v>15215</v>
      </c>
      <c r="F17854" t="s">
        <v>15224</v>
      </c>
      <c r="G17854" t="s">
        <v>13</v>
      </c>
      <c r="H17854" t="s">
        <v>15225</v>
      </c>
      <c r="I17854" t="s">
        <v>70</v>
      </c>
      <c r="J17854" t="s">
        <v>1040</v>
      </c>
      <c r="K17854" t="s">
        <v>46</v>
      </c>
      <c r="M17854">
        <v>5014</v>
      </c>
    </row>
    <row r="17855" spans="1:13" x14ac:dyDescent="0.3">
      <c r="A17855" t="s">
        <v>28</v>
      </c>
      <c r="B17855">
        <v>1</v>
      </c>
      <c r="C17855">
        <v>1</v>
      </c>
      <c r="D17855">
        <v>1</v>
      </c>
      <c r="E17855" t="s">
        <v>15215</v>
      </c>
      <c r="F17855" t="s">
        <v>11005</v>
      </c>
      <c r="G17855" t="s">
        <v>28</v>
      </c>
      <c r="H17855" t="s">
        <v>15220</v>
      </c>
      <c r="I17855" t="s">
        <v>22</v>
      </c>
      <c r="J17855" t="s">
        <v>104</v>
      </c>
      <c r="M17855">
        <v>5014</v>
      </c>
    </row>
    <row r="17856" spans="1:13" x14ac:dyDescent="0.3">
      <c r="E17856" t="s">
        <v>15215</v>
      </c>
      <c r="F17856" t="s">
        <v>15221</v>
      </c>
      <c r="G17856" t="s">
        <v>13</v>
      </c>
      <c r="H17856" t="s">
        <v>15222</v>
      </c>
      <c r="I17856" t="s">
        <v>17</v>
      </c>
      <c r="M17856">
        <v>5014</v>
      </c>
    </row>
    <row r="17857" spans="1:13" x14ac:dyDescent="0.3">
      <c r="E17857" t="s">
        <v>15215</v>
      </c>
      <c r="F17857" t="s">
        <v>15218</v>
      </c>
      <c r="G17857" t="s">
        <v>28</v>
      </c>
      <c r="H17857" t="s">
        <v>15219</v>
      </c>
      <c r="I17857" t="s">
        <v>17</v>
      </c>
      <c r="M17857">
        <v>5014</v>
      </c>
    </row>
    <row r="17858" spans="1:13" x14ac:dyDescent="0.3">
      <c r="E17858" t="s">
        <v>15215</v>
      </c>
      <c r="F17858" t="s">
        <v>15216</v>
      </c>
      <c r="G17858" t="s">
        <v>25</v>
      </c>
      <c r="H17858" t="s">
        <v>15217</v>
      </c>
      <c r="I17858" t="s">
        <v>19</v>
      </c>
      <c r="M17858">
        <v>5014</v>
      </c>
    </row>
    <row r="17859" spans="1:13" x14ac:dyDescent="0.3">
      <c r="E17859" t="s">
        <v>15215</v>
      </c>
      <c r="F17859" t="s">
        <v>15218</v>
      </c>
      <c r="G17859" t="s">
        <v>25</v>
      </c>
      <c r="H17859" t="s">
        <v>15223</v>
      </c>
      <c r="I17859" t="s">
        <v>27</v>
      </c>
      <c r="M17859">
        <v>5014</v>
      </c>
    </row>
    <row r="17860" spans="1:13" x14ac:dyDescent="0.3">
      <c r="E17860" t="s">
        <v>15215</v>
      </c>
      <c r="F17860" t="s">
        <v>5416</v>
      </c>
      <c r="G17860" t="s">
        <v>50</v>
      </c>
      <c r="H17860" t="s">
        <v>15226</v>
      </c>
      <c r="I17860" t="s">
        <v>52</v>
      </c>
      <c r="J17860" t="s">
        <v>53</v>
      </c>
      <c r="M17860">
        <v>5014</v>
      </c>
    </row>
    <row r="17861" spans="1:13" x14ac:dyDescent="0.3">
      <c r="E17861" t="s">
        <v>15291</v>
      </c>
      <c r="F17861" t="s">
        <v>14524</v>
      </c>
      <c r="G17861" t="s">
        <v>13</v>
      </c>
      <c r="H17861" t="s">
        <v>15302</v>
      </c>
      <c r="I17861" t="s">
        <v>22</v>
      </c>
      <c r="J17861" t="s">
        <v>23</v>
      </c>
      <c r="M17861">
        <v>5015</v>
      </c>
    </row>
    <row r="17862" spans="1:13" x14ac:dyDescent="0.3">
      <c r="A17862" t="s">
        <v>50</v>
      </c>
      <c r="B17862">
        <v>1</v>
      </c>
      <c r="C17862">
        <v>1</v>
      </c>
      <c r="D17862">
        <v>1</v>
      </c>
      <c r="E17862" t="s">
        <v>15291</v>
      </c>
      <c r="F17862" t="s">
        <v>15309</v>
      </c>
      <c r="G17862" t="s">
        <v>50</v>
      </c>
      <c r="H17862" t="s">
        <v>15310</v>
      </c>
      <c r="I17862" t="s">
        <v>19</v>
      </c>
      <c r="M17862">
        <v>5015</v>
      </c>
    </row>
    <row r="17863" spans="1:13" x14ac:dyDescent="0.3">
      <c r="A17863" t="s">
        <v>50</v>
      </c>
      <c r="B17863">
        <v>1</v>
      </c>
      <c r="C17863">
        <v>1</v>
      </c>
      <c r="D17863">
        <v>1</v>
      </c>
      <c r="E17863" t="s">
        <v>15291</v>
      </c>
      <c r="F17863" t="s">
        <v>15303</v>
      </c>
      <c r="G17863" t="s">
        <v>50</v>
      </c>
      <c r="H17863" t="s">
        <v>15304</v>
      </c>
      <c r="I17863" t="s">
        <v>19</v>
      </c>
      <c r="M17863">
        <v>5015</v>
      </c>
    </row>
    <row r="17864" spans="1:13" x14ac:dyDescent="0.3">
      <c r="E17864" t="s">
        <v>15291</v>
      </c>
      <c r="F17864" t="s">
        <v>1852</v>
      </c>
      <c r="G17864" t="s">
        <v>50</v>
      </c>
      <c r="H17864" t="s">
        <v>15311</v>
      </c>
      <c r="I17864" t="s">
        <v>52</v>
      </c>
      <c r="J17864" t="s">
        <v>404</v>
      </c>
      <c r="M17864">
        <v>5015</v>
      </c>
    </row>
    <row r="17865" spans="1:13" x14ac:dyDescent="0.3">
      <c r="A17865" t="s">
        <v>50</v>
      </c>
      <c r="B17865">
        <v>1</v>
      </c>
      <c r="C17865">
        <v>1</v>
      </c>
      <c r="D17865">
        <v>1</v>
      </c>
      <c r="E17865" t="s">
        <v>15291</v>
      </c>
      <c r="F17865" t="s">
        <v>15307</v>
      </c>
      <c r="G17865" t="s">
        <v>50</v>
      </c>
      <c r="H17865" t="s">
        <v>15308</v>
      </c>
      <c r="I17865" t="s">
        <v>22</v>
      </c>
      <c r="J17865" t="s">
        <v>1721</v>
      </c>
      <c r="M17865">
        <v>5015</v>
      </c>
    </row>
    <row r="17866" spans="1:13" x14ac:dyDescent="0.3">
      <c r="A17866" t="s">
        <v>242</v>
      </c>
      <c r="B17866">
        <v>0</v>
      </c>
      <c r="C17866">
        <v>0</v>
      </c>
      <c r="D17866">
        <v>0</v>
      </c>
      <c r="E17866" t="s">
        <v>15291</v>
      </c>
      <c r="F17866" t="s">
        <v>15305</v>
      </c>
      <c r="G17866" t="s">
        <v>25</v>
      </c>
      <c r="H17866" t="s">
        <v>15306</v>
      </c>
      <c r="I17866" t="s">
        <v>19</v>
      </c>
      <c r="M17866">
        <v>5015</v>
      </c>
    </row>
    <row r="17867" spans="1:13" x14ac:dyDescent="0.3">
      <c r="E17867" t="s">
        <v>15215</v>
      </c>
      <c r="F17867" t="s">
        <v>15218</v>
      </c>
      <c r="G17867" t="s">
        <v>25</v>
      </c>
      <c r="H17867" t="s">
        <v>15223</v>
      </c>
      <c r="I17867" t="s">
        <v>27</v>
      </c>
      <c r="M17867">
        <v>5017</v>
      </c>
    </row>
    <row r="17868" spans="1:13" x14ac:dyDescent="0.3">
      <c r="E17868" t="s">
        <v>15215</v>
      </c>
      <c r="F17868" t="s">
        <v>15221</v>
      </c>
      <c r="G17868" t="s">
        <v>13</v>
      </c>
      <c r="H17868" t="s">
        <v>15222</v>
      </c>
      <c r="I17868" t="s">
        <v>17</v>
      </c>
      <c r="M17868">
        <v>5017</v>
      </c>
    </row>
    <row r="17869" spans="1:13" x14ac:dyDescent="0.3">
      <c r="A17869" t="s">
        <v>28</v>
      </c>
      <c r="B17869">
        <v>1</v>
      </c>
      <c r="C17869">
        <v>1</v>
      </c>
      <c r="D17869">
        <v>1</v>
      </c>
      <c r="E17869" t="s">
        <v>15215</v>
      </c>
      <c r="F17869" t="s">
        <v>11005</v>
      </c>
      <c r="G17869" t="s">
        <v>28</v>
      </c>
      <c r="H17869" t="s">
        <v>15220</v>
      </c>
      <c r="I17869" t="s">
        <v>22</v>
      </c>
      <c r="J17869" t="s">
        <v>104</v>
      </c>
      <c r="M17869">
        <v>5017</v>
      </c>
    </row>
    <row r="17870" spans="1:13" x14ac:dyDescent="0.3">
      <c r="E17870" t="s">
        <v>15215</v>
      </c>
      <c r="F17870" t="s">
        <v>15216</v>
      </c>
      <c r="G17870" t="s">
        <v>25</v>
      </c>
      <c r="H17870" t="s">
        <v>15217</v>
      </c>
      <c r="I17870" t="s">
        <v>19</v>
      </c>
      <c r="M17870">
        <v>5017</v>
      </c>
    </row>
    <row r="17871" spans="1:13" x14ac:dyDescent="0.3">
      <c r="E17871" t="s">
        <v>15215</v>
      </c>
      <c r="F17871" t="s">
        <v>15218</v>
      </c>
      <c r="G17871" t="s">
        <v>28</v>
      </c>
      <c r="H17871" t="s">
        <v>15219</v>
      </c>
      <c r="I17871" t="s">
        <v>17</v>
      </c>
      <c r="M17871">
        <v>5017</v>
      </c>
    </row>
    <row r="17872" spans="1:13" x14ac:dyDescent="0.3">
      <c r="E17872" t="s">
        <v>15215</v>
      </c>
      <c r="F17872" t="s">
        <v>15224</v>
      </c>
      <c r="G17872" t="s">
        <v>13</v>
      </c>
      <c r="H17872" t="s">
        <v>15225</v>
      </c>
      <c r="I17872" t="s">
        <v>70</v>
      </c>
      <c r="J17872" t="s">
        <v>1040</v>
      </c>
      <c r="K17872" t="s">
        <v>46</v>
      </c>
      <c r="M17872">
        <v>5017</v>
      </c>
    </row>
    <row r="17873" spans="1:13" x14ac:dyDescent="0.3">
      <c r="E17873" t="s">
        <v>15215</v>
      </c>
      <c r="F17873" t="s">
        <v>5416</v>
      </c>
      <c r="G17873" t="s">
        <v>50</v>
      </c>
      <c r="H17873" t="s">
        <v>15226</v>
      </c>
      <c r="I17873" t="s">
        <v>52</v>
      </c>
      <c r="J17873" t="s">
        <v>53</v>
      </c>
      <c r="M17873">
        <v>5017</v>
      </c>
    </row>
    <row r="17874" spans="1:13" x14ac:dyDescent="0.3">
      <c r="E17874" t="s">
        <v>15345</v>
      </c>
      <c r="F17874" t="s">
        <v>15346</v>
      </c>
      <c r="G17874" t="s">
        <v>50</v>
      </c>
      <c r="H17874" t="s">
        <v>15347</v>
      </c>
      <c r="I17874" t="s">
        <v>27</v>
      </c>
      <c r="M17874">
        <v>5019</v>
      </c>
    </row>
    <row r="17875" spans="1:13" x14ac:dyDescent="0.3">
      <c r="A17875" t="s">
        <v>13</v>
      </c>
      <c r="B17875">
        <v>1</v>
      </c>
      <c r="C17875">
        <v>1</v>
      </c>
      <c r="D17875">
        <v>1</v>
      </c>
      <c r="E17875" t="s">
        <v>15345</v>
      </c>
      <c r="F17875" t="s">
        <v>15348</v>
      </c>
      <c r="G17875" t="s">
        <v>13</v>
      </c>
      <c r="H17875" t="s">
        <v>15349</v>
      </c>
      <c r="I17875" t="s">
        <v>19</v>
      </c>
      <c r="M17875">
        <v>5019</v>
      </c>
    </row>
    <row r="17876" spans="1:13" x14ac:dyDescent="0.3">
      <c r="E17876" t="s">
        <v>15345</v>
      </c>
      <c r="F17876" t="s">
        <v>15346</v>
      </c>
      <c r="G17876" t="s">
        <v>25</v>
      </c>
      <c r="H17876" t="s">
        <v>15350</v>
      </c>
      <c r="I17876" t="s">
        <v>17</v>
      </c>
      <c r="M17876">
        <v>5019</v>
      </c>
    </row>
    <row r="17877" spans="1:13" x14ac:dyDescent="0.3">
      <c r="E17877" t="s">
        <v>15345</v>
      </c>
      <c r="F17877" t="s">
        <v>15351</v>
      </c>
      <c r="G17877" t="s">
        <v>13</v>
      </c>
      <c r="H17877" t="s">
        <v>15352</v>
      </c>
      <c r="I17877" t="s">
        <v>19</v>
      </c>
      <c r="M17877">
        <v>5020</v>
      </c>
    </row>
    <row r="17878" spans="1:13" x14ac:dyDescent="0.3">
      <c r="E17878" t="s">
        <v>15345</v>
      </c>
      <c r="F17878" t="s">
        <v>15351</v>
      </c>
      <c r="G17878" t="s">
        <v>13</v>
      </c>
      <c r="H17878" t="s">
        <v>15353</v>
      </c>
      <c r="I17878" t="s">
        <v>19</v>
      </c>
      <c r="M17878">
        <v>5020</v>
      </c>
    </row>
    <row r="17879" spans="1:13" x14ac:dyDescent="0.3">
      <c r="A17879" t="s">
        <v>13</v>
      </c>
      <c r="B17879">
        <v>1</v>
      </c>
      <c r="C17879">
        <v>1</v>
      </c>
      <c r="D17879">
        <v>1</v>
      </c>
      <c r="E17879" t="s">
        <v>15345</v>
      </c>
      <c r="F17879" t="s">
        <v>15351</v>
      </c>
      <c r="G17879" t="s">
        <v>13</v>
      </c>
      <c r="H17879" t="s">
        <v>15354</v>
      </c>
      <c r="I17879" t="s">
        <v>19</v>
      </c>
      <c r="M17879">
        <v>5021</v>
      </c>
    </row>
    <row r="17880" spans="1:13" x14ac:dyDescent="0.3">
      <c r="E17880" t="s">
        <v>15345</v>
      </c>
      <c r="F17880" t="s">
        <v>15355</v>
      </c>
      <c r="G17880" t="s">
        <v>25</v>
      </c>
      <c r="H17880" t="s">
        <v>15356</v>
      </c>
      <c r="I17880" t="s">
        <v>27</v>
      </c>
      <c r="M17880">
        <v>5022</v>
      </c>
    </row>
    <row r="17881" spans="1:13" x14ac:dyDescent="0.3">
      <c r="A17881" t="s">
        <v>13</v>
      </c>
      <c r="B17881">
        <v>1</v>
      </c>
      <c r="C17881">
        <v>1</v>
      </c>
      <c r="D17881">
        <v>1</v>
      </c>
      <c r="E17881" t="s">
        <v>15345</v>
      </c>
      <c r="F17881" t="s">
        <v>15351</v>
      </c>
      <c r="G17881" t="s">
        <v>13</v>
      </c>
      <c r="H17881" t="s">
        <v>15357</v>
      </c>
      <c r="I17881" t="s">
        <v>19</v>
      </c>
      <c r="M17881">
        <v>5022</v>
      </c>
    </row>
    <row r="17882" spans="1:13" x14ac:dyDescent="0.3">
      <c r="E17882" t="s">
        <v>15345</v>
      </c>
      <c r="F17882" t="s">
        <v>15355</v>
      </c>
      <c r="G17882" t="s">
        <v>28</v>
      </c>
      <c r="H17882" t="s">
        <v>15358</v>
      </c>
      <c r="I17882" t="s">
        <v>17</v>
      </c>
      <c r="M17882">
        <v>5022</v>
      </c>
    </row>
    <row r="17883" spans="1:13" x14ac:dyDescent="0.3">
      <c r="E17883" t="s">
        <v>15345</v>
      </c>
      <c r="F17883" t="s">
        <v>15359</v>
      </c>
      <c r="G17883" t="s">
        <v>25</v>
      </c>
      <c r="H17883" t="s">
        <v>15360</v>
      </c>
      <c r="I17883" t="s">
        <v>27</v>
      </c>
      <c r="M17883">
        <v>5022</v>
      </c>
    </row>
    <row r="17884" spans="1:13" x14ac:dyDescent="0.3">
      <c r="A17884" t="s">
        <v>13</v>
      </c>
      <c r="B17884">
        <v>1</v>
      </c>
      <c r="C17884">
        <v>1</v>
      </c>
      <c r="D17884">
        <v>1</v>
      </c>
      <c r="E17884" t="s">
        <v>15345</v>
      </c>
      <c r="F17884" t="s">
        <v>15361</v>
      </c>
      <c r="G17884" t="s">
        <v>13</v>
      </c>
      <c r="H17884" t="s">
        <v>15362</v>
      </c>
      <c r="I17884" t="s">
        <v>19</v>
      </c>
      <c r="M17884">
        <v>5022</v>
      </c>
    </row>
    <row r="17885" spans="1:13" x14ac:dyDescent="0.3">
      <c r="A17885" t="s">
        <v>13</v>
      </c>
      <c r="B17885">
        <v>0</v>
      </c>
      <c r="C17885">
        <v>1</v>
      </c>
      <c r="D17885" t="s">
        <v>13</v>
      </c>
      <c r="E17885" t="s">
        <v>15345</v>
      </c>
      <c r="F17885" t="s">
        <v>15359</v>
      </c>
      <c r="G17885" t="s">
        <v>28</v>
      </c>
      <c r="H17885" t="s">
        <v>15363</v>
      </c>
      <c r="I17885" t="s">
        <v>17</v>
      </c>
      <c r="M17885">
        <v>5022</v>
      </c>
    </row>
    <row r="17886" spans="1:13" x14ac:dyDescent="0.3">
      <c r="E17886" t="s">
        <v>15364</v>
      </c>
      <c r="F17886" t="s">
        <v>15365</v>
      </c>
      <c r="G17886" t="s">
        <v>25</v>
      </c>
      <c r="H17886" t="s">
        <v>15366</v>
      </c>
      <c r="I17886" t="s">
        <v>27</v>
      </c>
      <c r="M17886">
        <v>5023</v>
      </c>
    </row>
    <row r="17887" spans="1:13" x14ac:dyDescent="0.3">
      <c r="E17887" t="s">
        <v>15364</v>
      </c>
      <c r="F17887" t="s">
        <v>15367</v>
      </c>
      <c r="G17887" t="s">
        <v>25</v>
      </c>
      <c r="H17887" t="s">
        <v>15368</v>
      </c>
      <c r="I17887" t="s">
        <v>17</v>
      </c>
      <c r="M17887">
        <v>5023</v>
      </c>
    </row>
    <row r="17888" spans="1:13" x14ac:dyDescent="0.3">
      <c r="E17888" t="s">
        <v>15364</v>
      </c>
      <c r="F17888" t="s">
        <v>15369</v>
      </c>
      <c r="G17888" t="s">
        <v>28</v>
      </c>
      <c r="H17888" t="s">
        <v>15370</v>
      </c>
      <c r="I17888" t="s">
        <v>17</v>
      </c>
      <c r="M17888">
        <v>5023</v>
      </c>
    </row>
    <row r="17889" spans="1:13" x14ac:dyDescent="0.3">
      <c r="E17889" t="s">
        <v>15364</v>
      </c>
      <c r="F17889" t="s">
        <v>15371</v>
      </c>
      <c r="G17889" t="s">
        <v>50</v>
      </c>
      <c r="H17889" t="s">
        <v>15372</v>
      </c>
      <c r="I17889" t="s">
        <v>27</v>
      </c>
      <c r="M17889">
        <v>5023</v>
      </c>
    </row>
    <row r="17890" spans="1:13" x14ac:dyDescent="0.3">
      <c r="A17890" t="s">
        <v>242</v>
      </c>
      <c r="B17890">
        <v>0</v>
      </c>
      <c r="E17890" t="s">
        <v>15364</v>
      </c>
      <c r="F17890" t="s">
        <v>15371</v>
      </c>
      <c r="G17890" t="s">
        <v>25</v>
      </c>
      <c r="H17890" t="s">
        <v>15373</v>
      </c>
      <c r="I17890" t="s">
        <v>17</v>
      </c>
      <c r="M17890">
        <v>5023</v>
      </c>
    </row>
    <row r="17891" spans="1:13" x14ac:dyDescent="0.3">
      <c r="E17891" t="s">
        <v>15364</v>
      </c>
      <c r="F17891" t="s">
        <v>15374</v>
      </c>
      <c r="G17891" t="s">
        <v>13</v>
      </c>
      <c r="H17891" t="s">
        <v>15375</v>
      </c>
      <c r="I17891" t="s">
        <v>17</v>
      </c>
      <c r="M17891">
        <v>5024</v>
      </c>
    </row>
    <row r="17892" spans="1:13" x14ac:dyDescent="0.3">
      <c r="E17892" t="s">
        <v>15364</v>
      </c>
      <c r="F17892" t="s">
        <v>15365</v>
      </c>
      <c r="G17892" t="s">
        <v>25</v>
      </c>
      <c r="H17892" t="s">
        <v>15376</v>
      </c>
      <c r="I17892" t="s">
        <v>19</v>
      </c>
      <c r="M17892">
        <v>5024</v>
      </c>
    </row>
    <row r="17893" spans="1:13" x14ac:dyDescent="0.3">
      <c r="E17893" t="s">
        <v>15364</v>
      </c>
      <c r="F17893" t="s">
        <v>15374</v>
      </c>
      <c r="G17893" t="s">
        <v>25</v>
      </c>
      <c r="H17893" t="s">
        <v>15377</v>
      </c>
      <c r="I17893" t="s">
        <v>27</v>
      </c>
      <c r="M17893">
        <v>5024</v>
      </c>
    </row>
    <row r="17894" spans="1:13" x14ac:dyDescent="0.3">
      <c r="A17894" t="s">
        <v>242</v>
      </c>
      <c r="B17894">
        <v>0</v>
      </c>
      <c r="E17894" t="s">
        <v>15364</v>
      </c>
      <c r="F17894" t="s">
        <v>15378</v>
      </c>
      <c r="G17894" t="s">
        <v>25</v>
      </c>
      <c r="H17894" t="s">
        <v>15379</v>
      </c>
      <c r="I17894" t="s">
        <v>27</v>
      </c>
      <c r="M17894">
        <v>5024</v>
      </c>
    </row>
    <row r="17895" spans="1:13" x14ac:dyDescent="0.3">
      <c r="E17895" t="s">
        <v>15364</v>
      </c>
      <c r="F17895" t="s">
        <v>15378</v>
      </c>
      <c r="G17895" t="s">
        <v>28</v>
      </c>
      <c r="H17895" t="s">
        <v>15380</v>
      </c>
      <c r="I17895" t="s">
        <v>17</v>
      </c>
      <c r="M17895">
        <v>5024</v>
      </c>
    </row>
    <row r="17896" spans="1:13" x14ac:dyDescent="0.3">
      <c r="A17896" t="s">
        <v>13</v>
      </c>
      <c r="B17896">
        <v>1</v>
      </c>
      <c r="C17896">
        <v>1</v>
      </c>
      <c r="D17896">
        <v>1</v>
      </c>
      <c r="E17896" t="s">
        <v>15364</v>
      </c>
      <c r="F17896" t="s">
        <v>15381</v>
      </c>
      <c r="G17896" t="s">
        <v>13</v>
      </c>
      <c r="H17896" t="s">
        <v>15382</v>
      </c>
      <c r="I17896" t="s">
        <v>19</v>
      </c>
      <c r="M17896">
        <v>5024</v>
      </c>
    </row>
    <row r="17897" spans="1:13" x14ac:dyDescent="0.3">
      <c r="E17897" t="s">
        <v>15364</v>
      </c>
      <c r="F17897" t="s">
        <v>15383</v>
      </c>
      <c r="G17897" t="s">
        <v>13</v>
      </c>
      <c r="H17897" t="s">
        <v>15384</v>
      </c>
      <c r="I17897" t="s">
        <v>19</v>
      </c>
      <c r="M17897">
        <v>5025</v>
      </c>
    </row>
    <row r="17898" spans="1:13" x14ac:dyDescent="0.3">
      <c r="E17898" t="s">
        <v>15364</v>
      </c>
      <c r="F17898" t="s">
        <v>15385</v>
      </c>
      <c r="G17898" t="s">
        <v>25</v>
      </c>
      <c r="H17898" t="s">
        <v>15386</v>
      </c>
      <c r="I17898" t="s">
        <v>17</v>
      </c>
      <c r="M17898">
        <v>5025</v>
      </c>
    </row>
    <row r="17899" spans="1:13" x14ac:dyDescent="0.3">
      <c r="E17899" t="s">
        <v>15364</v>
      </c>
      <c r="F17899" t="s">
        <v>2406</v>
      </c>
      <c r="G17899" t="s">
        <v>50</v>
      </c>
      <c r="H17899" t="s">
        <v>15387</v>
      </c>
      <c r="I17899" t="s">
        <v>52</v>
      </c>
      <c r="J17899" t="s">
        <v>53</v>
      </c>
      <c r="M17899">
        <v>5025</v>
      </c>
    </row>
    <row r="17900" spans="1:13" x14ac:dyDescent="0.3">
      <c r="E17900" t="s">
        <v>15364</v>
      </c>
      <c r="F17900" t="s">
        <v>6246</v>
      </c>
      <c r="G17900" t="s">
        <v>50</v>
      </c>
      <c r="H17900" t="s">
        <v>15388</v>
      </c>
      <c r="I17900" t="s">
        <v>52</v>
      </c>
      <c r="J17900" t="s">
        <v>53</v>
      </c>
      <c r="M17900">
        <v>5025</v>
      </c>
    </row>
    <row r="17901" spans="1:13" x14ac:dyDescent="0.3">
      <c r="A17901" t="s">
        <v>13</v>
      </c>
      <c r="B17901">
        <v>1</v>
      </c>
      <c r="C17901">
        <v>1</v>
      </c>
      <c r="D17901">
        <v>1</v>
      </c>
      <c r="E17901" t="s">
        <v>15364</v>
      </c>
      <c r="F17901" t="s">
        <v>15389</v>
      </c>
      <c r="G17901" t="s">
        <v>13</v>
      </c>
      <c r="H17901" t="s">
        <v>15390</v>
      </c>
      <c r="I17901" t="s">
        <v>40</v>
      </c>
      <c r="M17901">
        <v>5025</v>
      </c>
    </row>
    <row r="17902" spans="1:13" x14ac:dyDescent="0.3">
      <c r="E17902" t="s">
        <v>15364</v>
      </c>
      <c r="F17902" t="s">
        <v>15378</v>
      </c>
      <c r="G17902" t="s">
        <v>28</v>
      </c>
      <c r="H17902" t="s">
        <v>15391</v>
      </c>
      <c r="I17902" t="s">
        <v>17</v>
      </c>
      <c r="M17902">
        <v>5025</v>
      </c>
    </row>
    <row r="17903" spans="1:13" x14ac:dyDescent="0.3">
      <c r="E17903" t="s">
        <v>15364</v>
      </c>
      <c r="F17903" t="s">
        <v>15392</v>
      </c>
      <c r="G17903" t="s">
        <v>50</v>
      </c>
      <c r="H17903" t="s">
        <v>15393</v>
      </c>
      <c r="I17903" t="s">
        <v>27</v>
      </c>
      <c r="M17903">
        <v>5025</v>
      </c>
    </row>
    <row r="17904" spans="1:13" x14ac:dyDescent="0.3">
      <c r="A17904" t="s">
        <v>242</v>
      </c>
      <c r="B17904">
        <v>0</v>
      </c>
      <c r="E17904" t="s">
        <v>15364</v>
      </c>
      <c r="F17904" t="s">
        <v>15394</v>
      </c>
      <c r="G17904" t="s">
        <v>25</v>
      </c>
      <c r="H17904" t="s">
        <v>15395</v>
      </c>
      <c r="I17904" t="s">
        <v>17</v>
      </c>
      <c r="M17904">
        <v>5025</v>
      </c>
    </row>
    <row r="17905" spans="1:13" x14ac:dyDescent="0.3">
      <c r="A17905" t="s">
        <v>13</v>
      </c>
      <c r="B17905">
        <v>1</v>
      </c>
      <c r="C17905">
        <v>1</v>
      </c>
      <c r="D17905">
        <v>1</v>
      </c>
      <c r="E17905" t="s">
        <v>15364</v>
      </c>
      <c r="F17905" t="s">
        <v>15396</v>
      </c>
      <c r="G17905" t="s">
        <v>13</v>
      </c>
      <c r="H17905" t="s">
        <v>15397</v>
      </c>
      <c r="I17905" t="s">
        <v>19</v>
      </c>
      <c r="M17905">
        <v>5025</v>
      </c>
    </row>
    <row r="17906" spans="1:13" x14ac:dyDescent="0.3">
      <c r="E17906" t="s">
        <v>15364</v>
      </c>
      <c r="F17906" t="s">
        <v>15398</v>
      </c>
      <c r="G17906" t="s">
        <v>28</v>
      </c>
      <c r="H17906" t="s">
        <v>15399</v>
      </c>
      <c r="I17906" t="s">
        <v>17</v>
      </c>
      <c r="M17906">
        <v>5025</v>
      </c>
    </row>
    <row r="17907" spans="1:13" x14ac:dyDescent="0.3">
      <c r="E17907" t="s">
        <v>15364</v>
      </c>
      <c r="F17907" t="s">
        <v>15385</v>
      </c>
      <c r="G17907" t="s">
        <v>13</v>
      </c>
      <c r="H17907" t="s">
        <v>15400</v>
      </c>
      <c r="I17907" t="s">
        <v>27</v>
      </c>
      <c r="M17907">
        <v>5025</v>
      </c>
    </row>
    <row r="17908" spans="1:13" x14ac:dyDescent="0.3">
      <c r="E17908" t="s">
        <v>15364</v>
      </c>
      <c r="F17908" t="s">
        <v>15401</v>
      </c>
      <c r="G17908" t="s">
        <v>25</v>
      </c>
      <c r="H17908" t="s">
        <v>15402</v>
      </c>
      <c r="I17908" t="s">
        <v>27</v>
      </c>
      <c r="M17908">
        <v>5025</v>
      </c>
    </row>
    <row r="17909" spans="1:13" x14ac:dyDescent="0.3">
      <c r="A17909" t="s">
        <v>13</v>
      </c>
      <c r="B17909">
        <v>1</v>
      </c>
      <c r="C17909">
        <v>1</v>
      </c>
      <c r="D17909">
        <v>1</v>
      </c>
      <c r="E17909" t="s">
        <v>15364</v>
      </c>
      <c r="F17909" t="s">
        <v>15403</v>
      </c>
      <c r="G17909" t="s">
        <v>13</v>
      </c>
      <c r="H17909" t="s">
        <v>15404</v>
      </c>
      <c r="I17909" t="s">
        <v>19</v>
      </c>
      <c r="M17909">
        <v>5025</v>
      </c>
    </row>
    <row r="17910" spans="1:13" x14ac:dyDescent="0.3">
      <c r="A17910" t="s">
        <v>13</v>
      </c>
      <c r="B17910">
        <v>1</v>
      </c>
      <c r="C17910">
        <v>1</v>
      </c>
      <c r="D17910">
        <v>1</v>
      </c>
      <c r="E17910" t="s">
        <v>15364</v>
      </c>
      <c r="F17910" t="s">
        <v>15405</v>
      </c>
      <c r="G17910" t="s">
        <v>13</v>
      </c>
      <c r="H17910" t="s">
        <v>15406</v>
      </c>
      <c r="I17910" t="s">
        <v>17</v>
      </c>
      <c r="M17910">
        <v>5025</v>
      </c>
    </row>
    <row r="17911" spans="1:13" x14ac:dyDescent="0.3">
      <c r="E17911" t="s">
        <v>15364</v>
      </c>
      <c r="F17911" t="s">
        <v>15405</v>
      </c>
      <c r="G17911" t="s">
        <v>50</v>
      </c>
      <c r="H17911" t="s">
        <v>15407</v>
      </c>
      <c r="I17911" t="s">
        <v>27</v>
      </c>
      <c r="M17911">
        <v>5025</v>
      </c>
    </row>
    <row r="17912" spans="1:13" x14ac:dyDescent="0.3">
      <c r="A17912" t="s">
        <v>242</v>
      </c>
      <c r="B17912">
        <v>0</v>
      </c>
      <c r="C17912">
        <v>0</v>
      </c>
      <c r="D17912">
        <v>0</v>
      </c>
      <c r="E17912" t="s">
        <v>15364</v>
      </c>
      <c r="F17912" t="s">
        <v>15408</v>
      </c>
      <c r="G17912" t="s">
        <v>50</v>
      </c>
      <c r="H17912" t="s">
        <v>15409</v>
      </c>
      <c r="I17912" t="s">
        <v>22</v>
      </c>
      <c r="J17912" t="s">
        <v>53</v>
      </c>
      <c r="M17912">
        <v>5025</v>
      </c>
    </row>
    <row r="17913" spans="1:13" x14ac:dyDescent="0.3">
      <c r="A17913" t="s">
        <v>13</v>
      </c>
      <c r="B17913">
        <v>0</v>
      </c>
      <c r="C17913">
        <v>1</v>
      </c>
      <c r="D17913" t="s">
        <v>13</v>
      </c>
      <c r="E17913" t="s">
        <v>15364</v>
      </c>
      <c r="F17913" t="s">
        <v>15389</v>
      </c>
      <c r="G17913" t="s">
        <v>50</v>
      </c>
      <c r="H17913" t="s">
        <v>15410</v>
      </c>
      <c r="I17913" t="s">
        <v>27</v>
      </c>
      <c r="M17913">
        <v>5025</v>
      </c>
    </row>
    <row r="17914" spans="1:13" x14ac:dyDescent="0.3">
      <c r="A17914" t="s">
        <v>242</v>
      </c>
      <c r="B17914">
        <v>0</v>
      </c>
      <c r="C17914">
        <v>0</v>
      </c>
      <c r="D17914">
        <v>0</v>
      </c>
      <c r="E17914" t="s">
        <v>15364</v>
      </c>
      <c r="F17914" t="s">
        <v>15411</v>
      </c>
      <c r="G17914" t="s">
        <v>13</v>
      </c>
      <c r="H17914" t="s">
        <v>15412</v>
      </c>
      <c r="I17914" t="s">
        <v>52</v>
      </c>
      <c r="J17914" t="s">
        <v>603</v>
      </c>
      <c r="M17914">
        <v>5025</v>
      </c>
    </row>
    <row r="17915" spans="1:13" x14ac:dyDescent="0.3">
      <c r="A17915" t="s">
        <v>50</v>
      </c>
      <c r="B17915">
        <v>1</v>
      </c>
      <c r="C17915">
        <v>1</v>
      </c>
      <c r="D17915">
        <v>1</v>
      </c>
      <c r="E17915" t="s">
        <v>15364</v>
      </c>
      <c r="F17915" t="s">
        <v>15413</v>
      </c>
      <c r="G17915" t="s">
        <v>50</v>
      </c>
      <c r="H17915" t="s">
        <v>15414</v>
      </c>
      <c r="I17915" t="s">
        <v>19</v>
      </c>
      <c r="M17915">
        <v>5025</v>
      </c>
    </row>
    <row r="17916" spans="1:13" x14ac:dyDescent="0.3">
      <c r="E17916" t="s">
        <v>15364</v>
      </c>
      <c r="F17916" t="s">
        <v>15398</v>
      </c>
      <c r="G17916" t="s">
        <v>13</v>
      </c>
      <c r="H17916" t="s">
        <v>15415</v>
      </c>
      <c r="I17916" t="s">
        <v>27</v>
      </c>
      <c r="M17916">
        <v>5025</v>
      </c>
    </row>
    <row r="17917" spans="1:13" x14ac:dyDescent="0.3">
      <c r="A17917" t="s">
        <v>242</v>
      </c>
      <c r="B17917">
        <v>0</v>
      </c>
      <c r="E17917" t="s">
        <v>15364</v>
      </c>
      <c r="F17917" t="s">
        <v>15416</v>
      </c>
      <c r="G17917" t="s">
        <v>25</v>
      </c>
      <c r="H17917" t="s">
        <v>15417</v>
      </c>
      <c r="I17917" t="s">
        <v>19</v>
      </c>
      <c r="M17917">
        <v>5025</v>
      </c>
    </row>
    <row r="17918" spans="1:13" x14ac:dyDescent="0.3">
      <c r="A17918" t="s">
        <v>50</v>
      </c>
      <c r="B17918">
        <v>1</v>
      </c>
      <c r="C17918">
        <v>1</v>
      </c>
      <c r="D17918">
        <v>1</v>
      </c>
      <c r="E17918" t="s">
        <v>15364</v>
      </c>
      <c r="F17918" t="s">
        <v>15367</v>
      </c>
      <c r="G17918" t="s">
        <v>50</v>
      </c>
      <c r="H17918" t="s">
        <v>15418</v>
      </c>
      <c r="I17918" t="s">
        <v>19</v>
      </c>
      <c r="M17918">
        <v>5025</v>
      </c>
    </row>
    <row r="17919" spans="1:13" x14ac:dyDescent="0.3">
      <c r="A17919" t="s">
        <v>13</v>
      </c>
      <c r="B17919">
        <v>1</v>
      </c>
      <c r="C17919">
        <v>1</v>
      </c>
      <c r="D17919">
        <v>1</v>
      </c>
      <c r="E17919" t="s">
        <v>15364</v>
      </c>
      <c r="F17919" t="s">
        <v>15389</v>
      </c>
      <c r="G17919" t="s">
        <v>13</v>
      </c>
      <c r="H17919" t="s">
        <v>15419</v>
      </c>
      <c r="I17919" t="s">
        <v>40</v>
      </c>
      <c r="M17919">
        <v>5025</v>
      </c>
    </row>
    <row r="17920" spans="1:13" x14ac:dyDescent="0.3">
      <c r="E17920" t="s">
        <v>15364</v>
      </c>
      <c r="F17920" t="s">
        <v>15389</v>
      </c>
      <c r="G17920" t="s">
        <v>25</v>
      </c>
      <c r="H17920" t="s">
        <v>15420</v>
      </c>
      <c r="I17920" t="s">
        <v>17</v>
      </c>
      <c r="M17920">
        <v>5025</v>
      </c>
    </row>
    <row r="17921" spans="1:13" x14ac:dyDescent="0.3">
      <c r="E17921" t="s">
        <v>15364</v>
      </c>
      <c r="F17921" t="s">
        <v>5467</v>
      </c>
      <c r="G17921" t="s">
        <v>13</v>
      </c>
      <c r="H17921" t="s">
        <v>15421</v>
      </c>
      <c r="I17921" t="s">
        <v>52</v>
      </c>
      <c r="J17921" t="s">
        <v>23</v>
      </c>
      <c r="M17921">
        <v>5025</v>
      </c>
    </row>
    <row r="17922" spans="1:13" x14ac:dyDescent="0.3">
      <c r="E17922" t="s">
        <v>15364</v>
      </c>
      <c r="F17922" t="s">
        <v>15378</v>
      </c>
      <c r="G17922" t="s">
        <v>50</v>
      </c>
      <c r="H17922" t="s">
        <v>15422</v>
      </c>
      <c r="I17922" t="s">
        <v>27</v>
      </c>
      <c r="M17922">
        <v>5026</v>
      </c>
    </row>
    <row r="17923" spans="1:13" x14ac:dyDescent="0.3">
      <c r="A17923" t="s">
        <v>13</v>
      </c>
      <c r="B17923">
        <v>1</v>
      </c>
      <c r="C17923">
        <v>1</v>
      </c>
      <c r="D17923">
        <v>1</v>
      </c>
      <c r="E17923" t="s">
        <v>15364</v>
      </c>
      <c r="F17923" t="s">
        <v>15396</v>
      </c>
      <c r="G17923" t="s">
        <v>13</v>
      </c>
      <c r="H17923" t="s">
        <v>15423</v>
      </c>
      <c r="I17923" t="s">
        <v>19</v>
      </c>
      <c r="M17923">
        <v>5026</v>
      </c>
    </row>
    <row r="17924" spans="1:13" x14ac:dyDescent="0.3">
      <c r="A17924" t="s">
        <v>13</v>
      </c>
      <c r="B17924">
        <v>1</v>
      </c>
      <c r="C17924">
        <v>1</v>
      </c>
      <c r="D17924">
        <v>1</v>
      </c>
      <c r="E17924" t="s">
        <v>15364</v>
      </c>
      <c r="F17924" t="s">
        <v>15396</v>
      </c>
      <c r="G17924" t="s">
        <v>13</v>
      </c>
      <c r="H17924" t="s">
        <v>15424</v>
      </c>
      <c r="I17924" t="s">
        <v>19</v>
      </c>
      <c r="M17924">
        <v>5026</v>
      </c>
    </row>
    <row r="17925" spans="1:13" x14ac:dyDescent="0.3">
      <c r="E17925" t="s">
        <v>15364</v>
      </c>
      <c r="F17925" t="s">
        <v>15425</v>
      </c>
      <c r="G17925" t="s">
        <v>50</v>
      </c>
      <c r="H17925" t="s">
        <v>15426</v>
      </c>
      <c r="I17925" t="s">
        <v>17</v>
      </c>
      <c r="M17925">
        <v>5026</v>
      </c>
    </row>
    <row r="17926" spans="1:13" x14ac:dyDescent="0.3">
      <c r="E17926" t="s">
        <v>15364</v>
      </c>
      <c r="F17926" t="s">
        <v>15427</v>
      </c>
      <c r="G17926" t="s">
        <v>25</v>
      </c>
      <c r="H17926" t="s">
        <v>15428</v>
      </c>
      <c r="I17926" t="s">
        <v>17</v>
      </c>
      <c r="M17926">
        <v>5026</v>
      </c>
    </row>
    <row r="17927" spans="1:13" x14ac:dyDescent="0.3">
      <c r="E17927" t="s">
        <v>15364</v>
      </c>
      <c r="F17927" t="s">
        <v>15429</v>
      </c>
      <c r="G17927" t="s">
        <v>25</v>
      </c>
      <c r="H17927" t="s">
        <v>15430</v>
      </c>
      <c r="I17927" t="s">
        <v>27</v>
      </c>
      <c r="M17927">
        <v>5026</v>
      </c>
    </row>
    <row r="17928" spans="1:13" x14ac:dyDescent="0.3">
      <c r="A17928" t="s">
        <v>13</v>
      </c>
      <c r="B17928">
        <v>0</v>
      </c>
      <c r="C17928">
        <v>0</v>
      </c>
      <c r="D17928" t="s">
        <v>13</v>
      </c>
      <c r="E17928" t="s">
        <v>15364</v>
      </c>
      <c r="F17928" t="s">
        <v>15427</v>
      </c>
      <c r="G17928" t="s">
        <v>50</v>
      </c>
      <c r="H17928" t="s">
        <v>15431</v>
      </c>
      <c r="I17928" t="s">
        <v>27</v>
      </c>
      <c r="M17928">
        <v>5026</v>
      </c>
    </row>
    <row r="17929" spans="1:13" x14ac:dyDescent="0.3">
      <c r="E17929" t="s">
        <v>15364</v>
      </c>
      <c r="F17929" t="s">
        <v>15378</v>
      </c>
      <c r="G17929" t="s">
        <v>28</v>
      </c>
      <c r="H17929" t="s">
        <v>15432</v>
      </c>
      <c r="I17929" t="s">
        <v>17</v>
      </c>
      <c r="M17929">
        <v>5026</v>
      </c>
    </row>
    <row r="17930" spans="1:13" x14ac:dyDescent="0.3">
      <c r="A17930" t="s">
        <v>13</v>
      </c>
      <c r="B17930">
        <v>0</v>
      </c>
      <c r="C17930">
        <v>1</v>
      </c>
      <c r="D17930" t="s">
        <v>13</v>
      </c>
      <c r="E17930" t="s">
        <v>15364</v>
      </c>
      <c r="F17930" t="s">
        <v>2177</v>
      </c>
      <c r="G17930" t="s">
        <v>28</v>
      </c>
      <c r="H17930" t="s">
        <v>15433</v>
      </c>
      <c r="I17930" t="s">
        <v>27</v>
      </c>
      <c r="M17930">
        <v>5026</v>
      </c>
    </row>
    <row r="17931" spans="1:13" x14ac:dyDescent="0.3">
      <c r="E17931" t="s">
        <v>15364</v>
      </c>
      <c r="F17931" t="s">
        <v>15378</v>
      </c>
      <c r="G17931" t="s">
        <v>28</v>
      </c>
      <c r="H17931" t="s">
        <v>15434</v>
      </c>
      <c r="I17931" t="s">
        <v>17</v>
      </c>
      <c r="M17931">
        <v>5026</v>
      </c>
    </row>
    <row r="17932" spans="1:13" x14ac:dyDescent="0.3">
      <c r="A17932" t="s">
        <v>13</v>
      </c>
      <c r="B17932">
        <v>0</v>
      </c>
      <c r="C17932">
        <v>1</v>
      </c>
      <c r="D17932" t="s">
        <v>13</v>
      </c>
      <c r="E17932" t="s">
        <v>15364</v>
      </c>
      <c r="F17932" t="s">
        <v>15435</v>
      </c>
      <c r="G17932" t="s">
        <v>25</v>
      </c>
      <c r="H17932" t="s">
        <v>15436</v>
      </c>
      <c r="I17932" t="s">
        <v>19</v>
      </c>
      <c r="M17932">
        <v>5026</v>
      </c>
    </row>
    <row r="17933" spans="1:13" x14ac:dyDescent="0.3">
      <c r="E17933" t="s">
        <v>15364</v>
      </c>
      <c r="F17933" t="s">
        <v>15437</v>
      </c>
      <c r="G17933" t="s">
        <v>50</v>
      </c>
      <c r="H17933" t="s">
        <v>15438</v>
      </c>
      <c r="I17933" t="s">
        <v>52</v>
      </c>
      <c r="J17933" t="s">
        <v>57</v>
      </c>
      <c r="M17933">
        <v>5026</v>
      </c>
    </row>
    <row r="17934" spans="1:13" x14ac:dyDescent="0.3">
      <c r="A17934" t="s">
        <v>13</v>
      </c>
      <c r="B17934">
        <v>1</v>
      </c>
      <c r="C17934">
        <v>1</v>
      </c>
      <c r="D17934">
        <v>1</v>
      </c>
      <c r="E17934" t="s">
        <v>15364</v>
      </c>
      <c r="F17934" t="s">
        <v>15439</v>
      </c>
      <c r="G17934" t="s">
        <v>13</v>
      </c>
      <c r="H17934" t="s">
        <v>15440</v>
      </c>
      <c r="I17934" t="s">
        <v>22</v>
      </c>
      <c r="J17934" t="s">
        <v>23</v>
      </c>
      <c r="M17934">
        <v>5026</v>
      </c>
    </row>
    <row r="17935" spans="1:13" x14ac:dyDescent="0.3">
      <c r="A17935" t="s">
        <v>13</v>
      </c>
      <c r="B17935">
        <v>0</v>
      </c>
      <c r="C17935">
        <v>1</v>
      </c>
      <c r="D17935" t="s">
        <v>13</v>
      </c>
      <c r="E17935" t="s">
        <v>15364</v>
      </c>
      <c r="F17935" t="s">
        <v>15441</v>
      </c>
      <c r="G17935" t="s">
        <v>50</v>
      </c>
      <c r="H17935" t="s">
        <v>15442</v>
      </c>
      <c r="I17935" t="s">
        <v>19</v>
      </c>
      <c r="M17935">
        <v>5026</v>
      </c>
    </row>
    <row r="17936" spans="1:13" x14ac:dyDescent="0.3">
      <c r="E17936" t="s">
        <v>15364</v>
      </c>
      <c r="F17936" t="s">
        <v>3984</v>
      </c>
      <c r="G17936" t="s">
        <v>13</v>
      </c>
      <c r="H17936" t="s">
        <v>15443</v>
      </c>
      <c r="I17936" t="s">
        <v>27</v>
      </c>
      <c r="M17936">
        <v>5026</v>
      </c>
    </row>
    <row r="17937" spans="1:13" x14ac:dyDescent="0.3">
      <c r="E17937" t="s">
        <v>15364</v>
      </c>
      <c r="F17937" t="s">
        <v>15425</v>
      </c>
      <c r="G17937" t="s">
        <v>13</v>
      </c>
      <c r="H17937" t="s">
        <v>15444</v>
      </c>
      <c r="I17937" t="s">
        <v>27</v>
      </c>
      <c r="M17937">
        <v>5026</v>
      </c>
    </row>
    <row r="17938" spans="1:13" x14ac:dyDescent="0.3">
      <c r="E17938" t="s">
        <v>15364</v>
      </c>
      <c r="F17938" t="s">
        <v>15445</v>
      </c>
      <c r="G17938" t="s">
        <v>28</v>
      </c>
      <c r="H17938" t="s">
        <v>15446</v>
      </c>
      <c r="I17938" t="s">
        <v>17</v>
      </c>
      <c r="M17938">
        <v>5026</v>
      </c>
    </row>
    <row r="17939" spans="1:13" x14ac:dyDescent="0.3">
      <c r="E17939" t="s">
        <v>15364</v>
      </c>
      <c r="F17939" t="s">
        <v>15425</v>
      </c>
      <c r="G17939" t="s">
        <v>13</v>
      </c>
      <c r="H17939" t="s">
        <v>15444</v>
      </c>
      <c r="I17939" t="s">
        <v>27</v>
      </c>
      <c r="M17939">
        <v>5026</v>
      </c>
    </row>
    <row r="17940" spans="1:13" x14ac:dyDescent="0.3">
      <c r="E17940" t="s">
        <v>15364</v>
      </c>
      <c r="F17940" t="s">
        <v>15378</v>
      </c>
      <c r="G17940" t="s">
        <v>50</v>
      </c>
      <c r="H17940" t="s">
        <v>15422</v>
      </c>
      <c r="I17940" t="s">
        <v>27</v>
      </c>
      <c r="M17940">
        <v>5026</v>
      </c>
    </row>
    <row r="17941" spans="1:13" x14ac:dyDescent="0.3">
      <c r="E17941" t="s">
        <v>15364</v>
      </c>
      <c r="F17941" t="s">
        <v>15425</v>
      </c>
      <c r="G17941" t="s">
        <v>50</v>
      </c>
      <c r="H17941" t="s">
        <v>15447</v>
      </c>
      <c r="I17941" t="s">
        <v>17</v>
      </c>
      <c r="M17941">
        <v>5026</v>
      </c>
    </row>
    <row r="17942" spans="1:13" x14ac:dyDescent="0.3">
      <c r="E17942" t="s">
        <v>15448</v>
      </c>
      <c r="F17942" t="s">
        <v>15449</v>
      </c>
      <c r="G17942" t="s">
        <v>13</v>
      </c>
      <c r="H17942" t="s">
        <v>15450</v>
      </c>
      <c r="I17942" t="s">
        <v>27</v>
      </c>
      <c r="M17942">
        <v>5029</v>
      </c>
    </row>
    <row r="17943" spans="1:13" x14ac:dyDescent="0.3">
      <c r="A17943" t="s">
        <v>13</v>
      </c>
      <c r="B17943">
        <v>1</v>
      </c>
      <c r="C17943">
        <v>1</v>
      </c>
      <c r="D17943">
        <v>1</v>
      </c>
      <c r="E17943" t="s">
        <v>15448</v>
      </c>
      <c r="F17943" t="s">
        <v>15451</v>
      </c>
      <c r="G17943" t="s">
        <v>13</v>
      </c>
      <c r="H17943" t="s">
        <v>15452</v>
      </c>
      <c r="I17943" t="s">
        <v>19</v>
      </c>
      <c r="M17943">
        <v>5029</v>
      </c>
    </row>
    <row r="17944" spans="1:13" x14ac:dyDescent="0.3">
      <c r="E17944" t="s">
        <v>15448</v>
      </c>
      <c r="F17944" t="s">
        <v>15449</v>
      </c>
      <c r="G17944" t="s">
        <v>50</v>
      </c>
      <c r="H17944" t="s">
        <v>15450</v>
      </c>
      <c r="I17944" t="s">
        <v>52</v>
      </c>
      <c r="J17944" t="s">
        <v>184</v>
      </c>
      <c r="M17944">
        <v>5029</v>
      </c>
    </row>
    <row r="17945" spans="1:13" x14ac:dyDescent="0.3">
      <c r="A17945" t="s">
        <v>242</v>
      </c>
      <c r="B17945">
        <v>0</v>
      </c>
      <c r="C17945">
        <v>0</v>
      </c>
      <c r="D17945">
        <v>0</v>
      </c>
      <c r="E17945" t="s">
        <v>15448</v>
      </c>
      <c r="F17945" t="s">
        <v>15453</v>
      </c>
      <c r="G17945" t="s">
        <v>28</v>
      </c>
      <c r="H17945" t="s">
        <v>15454</v>
      </c>
      <c r="I17945" t="s">
        <v>19</v>
      </c>
      <c r="M17945">
        <v>5029</v>
      </c>
    </row>
    <row r="17946" spans="1:13" x14ac:dyDescent="0.3">
      <c r="A17946" t="s">
        <v>13</v>
      </c>
      <c r="B17946">
        <v>1</v>
      </c>
      <c r="C17946">
        <v>1</v>
      </c>
      <c r="D17946">
        <v>1</v>
      </c>
      <c r="E17946" t="s">
        <v>15448</v>
      </c>
      <c r="F17946" t="s">
        <v>15455</v>
      </c>
      <c r="G17946" t="s">
        <v>13</v>
      </c>
      <c r="H17946" t="s">
        <v>15456</v>
      </c>
      <c r="I17946" t="s">
        <v>19</v>
      </c>
      <c r="M17946">
        <v>5029</v>
      </c>
    </row>
    <row r="17947" spans="1:13" x14ac:dyDescent="0.3">
      <c r="E17947" t="s">
        <v>15448</v>
      </c>
      <c r="F17947" t="s">
        <v>15449</v>
      </c>
      <c r="G17947" t="s">
        <v>25</v>
      </c>
      <c r="H17947" t="s">
        <v>15457</v>
      </c>
      <c r="I17947" t="s">
        <v>17</v>
      </c>
      <c r="M17947">
        <v>5029</v>
      </c>
    </row>
    <row r="17948" spans="1:13" x14ac:dyDescent="0.3">
      <c r="A17948" t="s">
        <v>28</v>
      </c>
      <c r="B17948">
        <v>1</v>
      </c>
      <c r="C17948">
        <v>1</v>
      </c>
      <c r="D17948">
        <v>1</v>
      </c>
      <c r="E17948" t="s">
        <v>15448</v>
      </c>
      <c r="F17948" t="s">
        <v>15458</v>
      </c>
      <c r="G17948" t="s">
        <v>28</v>
      </c>
      <c r="H17948" t="s">
        <v>15459</v>
      </c>
      <c r="I17948" t="s">
        <v>27</v>
      </c>
      <c r="M17948">
        <v>5030</v>
      </c>
    </row>
    <row r="17949" spans="1:13" x14ac:dyDescent="0.3">
      <c r="E17949" t="s">
        <v>15448</v>
      </c>
      <c r="F17949" t="s">
        <v>15449</v>
      </c>
      <c r="G17949" t="s">
        <v>13</v>
      </c>
      <c r="H17949" t="s">
        <v>15460</v>
      </c>
      <c r="I17949" t="s">
        <v>27</v>
      </c>
      <c r="M17949">
        <v>5030</v>
      </c>
    </row>
    <row r="17950" spans="1:13" x14ac:dyDescent="0.3">
      <c r="E17950" t="s">
        <v>15448</v>
      </c>
      <c r="F17950" t="s">
        <v>15449</v>
      </c>
      <c r="G17950" t="s">
        <v>50</v>
      </c>
      <c r="H17950" t="s">
        <v>15460</v>
      </c>
      <c r="I17950" t="s">
        <v>52</v>
      </c>
      <c r="J17950" t="s">
        <v>184</v>
      </c>
      <c r="M17950">
        <v>5030</v>
      </c>
    </row>
    <row r="17951" spans="1:13" x14ac:dyDescent="0.3">
      <c r="A17951" t="s">
        <v>13</v>
      </c>
      <c r="B17951">
        <v>1</v>
      </c>
      <c r="C17951">
        <v>1</v>
      </c>
      <c r="D17951">
        <v>1</v>
      </c>
      <c r="E17951" t="s">
        <v>15448</v>
      </c>
      <c r="F17951" t="s">
        <v>15461</v>
      </c>
      <c r="G17951" t="s">
        <v>13</v>
      </c>
      <c r="H17951" t="s">
        <v>15462</v>
      </c>
      <c r="I17951" t="s">
        <v>40</v>
      </c>
      <c r="M17951">
        <v>5030</v>
      </c>
    </row>
    <row r="17952" spans="1:13" x14ac:dyDescent="0.3">
      <c r="E17952" t="s">
        <v>15448</v>
      </c>
      <c r="F17952" t="s">
        <v>15461</v>
      </c>
      <c r="G17952" t="s">
        <v>50</v>
      </c>
      <c r="H17952" t="s">
        <v>15463</v>
      </c>
      <c r="I17952" t="s">
        <v>52</v>
      </c>
      <c r="J17952" t="s">
        <v>184</v>
      </c>
      <c r="M17952">
        <v>5030</v>
      </c>
    </row>
    <row r="17953" spans="1:13" x14ac:dyDescent="0.3">
      <c r="E17953" t="s">
        <v>15448</v>
      </c>
      <c r="F17953" t="s">
        <v>15464</v>
      </c>
      <c r="G17953" t="s">
        <v>25</v>
      </c>
      <c r="H17953" t="s">
        <v>15465</v>
      </c>
      <c r="I17953" t="s">
        <v>17</v>
      </c>
      <c r="M17953">
        <v>5030</v>
      </c>
    </row>
    <row r="17954" spans="1:13" x14ac:dyDescent="0.3">
      <c r="E17954" t="s">
        <v>15448</v>
      </c>
      <c r="F17954" t="s">
        <v>15458</v>
      </c>
      <c r="G17954" t="s">
        <v>25</v>
      </c>
      <c r="H17954" t="s">
        <v>15466</v>
      </c>
      <c r="I17954" t="s">
        <v>17</v>
      </c>
      <c r="M17954">
        <v>5030</v>
      </c>
    </row>
    <row r="17955" spans="1:13" x14ac:dyDescent="0.3">
      <c r="A17955" t="s">
        <v>13</v>
      </c>
      <c r="B17955">
        <v>1</v>
      </c>
      <c r="C17955">
        <v>1</v>
      </c>
      <c r="D17955">
        <v>1</v>
      </c>
      <c r="E17955" t="s">
        <v>15448</v>
      </c>
      <c r="F17955" t="s">
        <v>15464</v>
      </c>
      <c r="G17955" t="s">
        <v>13</v>
      </c>
      <c r="H17955" t="s">
        <v>15467</v>
      </c>
      <c r="I17955" t="s">
        <v>27</v>
      </c>
      <c r="M17955">
        <v>5030</v>
      </c>
    </row>
    <row r="17956" spans="1:13" x14ac:dyDescent="0.3">
      <c r="A17956" t="s">
        <v>28</v>
      </c>
      <c r="B17956">
        <v>1</v>
      </c>
      <c r="C17956">
        <v>1</v>
      </c>
      <c r="D17956">
        <v>1</v>
      </c>
      <c r="E17956" t="s">
        <v>15448</v>
      </c>
      <c r="F17956" t="s">
        <v>15468</v>
      </c>
      <c r="G17956" t="s">
        <v>28</v>
      </c>
      <c r="H17956" t="s">
        <v>15469</v>
      </c>
      <c r="I17956" t="s">
        <v>19</v>
      </c>
      <c r="M17956">
        <v>5030</v>
      </c>
    </row>
    <row r="17957" spans="1:13" x14ac:dyDescent="0.3">
      <c r="E17957" t="s">
        <v>15448</v>
      </c>
      <c r="F17957" t="s">
        <v>15449</v>
      </c>
      <c r="G17957" t="s">
        <v>25</v>
      </c>
      <c r="H17957" t="s">
        <v>15470</v>
      </c>
      <c r="I17957" t="s">
        <v>27</v>
      </c>
      <c r="M17957">
        <v>5031</v>
      </c>
    </row>
    <row r="17958" spans="1:13" x14ac:dyDescent="0.3">
      <c r="E17958" t="s">
        <v>15448</v>
      </c>
      <c r="F17958" t="s">
        <v>15449</v>
      </c>
      <c r="G17958" t="s">
        <v>50</v>
      </c>
      <c r="H17958" t="s">
        <v>15470</v>
      </c>
      <c r="I17958" t="s">
        <v>52</v>
      </c>
      <c r="J17958" t="s">
        <v>184</v>
      </c>
      <c r="M17958">
        <v>5031</v>
      </c>
    </row>
    <row r="17959" spans="1:13" x14ac:dyDescent="0.3">
      <c r="A17959" t="s">
        <v>13</v>
      </c>
      <c r="B17959">
        <v>1</v>
      </c>
      <c r="C17959">
        <v>1</v>
      </c>
      <c r="D17959">
        <v>1</v>
      </c>
      <c r="E17959" t="s">
        <v>15448</v>
      </c>
      <c r="F17959" t="s">
        <v>15471</v>
      </c>
      <c r="G17959" t="s">
        <v>13</v>
      </c>
      <c r="H17959" t="s">
        <v>15472</v>
      </c>
      <c r="I17959" t="s">
        <v>19</v>
      </c>
      <c r="M17959">
        <v>5031</v>
      </c>
    </row>
    <row r="17960" spans="1:13" x14ac:dyDescent="0.3">
      <c r="E17960" t="s">
        <v>15448</v>
      </c>
      <c r="F17960" t="s">
        <v>15473</v>
      </c>
      <c r="G17960" t="s">
        <v>13</v>
      </c>
      <c r="H17960" t="s">
        <v>15474</v>
      </c>
      <c r="I17960" t="s">
        <v>17</v>
      </c>
      <c r="M17960">
        <v>5031</v>
      </c>
    </row>
    <row r="17961" spans="1:13" x14ac:dyDescent="0.3">
      <c r="E17961" t="s">
        <v>15448</v>
      </c>
      <c r="F17961" t="s">
        <v>15475</v>
      </c>
      <c r="G17961" t="s">
        <v>28</v>
      </c>
      <c r="H17961" t="s">
        <v>15476</v>
      </c>
      <c r="I17961" t="s">
        <v>19</v>
      </c>
      <c r="M17961">
        <v>5031</v>
      </c>
    </row>
    <row r="17962" spans="1:13" x14ac:dyDescent="0.3">
      <c r="E17962" t="s">
        <v>15448</v>
      </c>
      <c r="F17962" t="s">
        <v>15477</v>
      </c>
      <c r="G17962" t="s">
        <v>25</v>
      </c>
      <c r="H17962" t="s">
        <v>15478</v>
      </c>
      <c r="I17962" t="s">
        <v>27</v>
      </c>
      <c r="M17962">
        <v>5031</v>
      </c>
    </row>
    <row r="17963" spans="1:13" x14ac:dyDescent="0.3">
      <c r="E17963" t="s">
        <v>15448</v>
      </c>
      <c r="F17963" t="s">
        <v>15449</v>
      </c>
      <c r="G17963" t="s">
        <v>13</v>
      </c>
      <c r="H17963" t="s">
        <v>15479</v>
      </c>
      <c r="I17963" t="s">
        <v>27</v>
      </c>
      <c r="M17963">
        <v>5032</v>
      </c>
    </row>
    <row r="17964" spans="1:13" x14ac:dyDescent="0.3">
      <c r="A17964" t="s">
        <v>13</v>
      </c>
      <c r="B17964">
        <v>0</v>
      </c>
      <c r="C17964">
        <v>1</v>
      </c>
      <c r="D17964" t="s">
        <v>13</v>
      </c>
      <c r="E17964" t="s">
        <v>15448</v>
      </c>
      <c r="F17964" t="s">
        <v>15461</v>
      </c>
      <c r="G17964" t="s">
        <v>50</v>
      </c>
      <c r="H17964" t="s">
        <v>15480</v>
      </c>
      <c r="I17964" t="s">
        <v>52</v>
      </c>
      <c r="J17964" t="s">
        <v>10240</v>
      </c>
      <c r="K17964" t="s">
        <v>200</v>
      </c>
      <c r="M17964">
        <v>5032</v>
      </c>
    </row>
    <row r="17965" spans="1:13" x14ac:dyDescent="0.3">
      <c r="A17965" t="s">
        <v>13</v>
      </c>
      <c r="B17965">
        <v>0</v>
      </c>
      <c r="C17965">
        <v>1</v>
      </c>
      <c r="D17965" t="s">
        <v>13</v>
      </c>
      <c r="E17965" t="s">
        <v>15448</v>
      </c>
      <c r="F17965" t="s">
        <v>15481</v>
      </c>
      <c r="G17965" t="s">
        <v>50</v>
      </c>
      <c r="H17965" t="s">
        <v>15482</v>
      </c>
      <c r="I17965" t="s">
        <v>52</v>
      </c>
      <c r="J17965" t="s">
        <v>10240</v>
      </c>
      <c r="M17965">
        <v>5032</v>
      </c>
    </row>
    <row r="17966" spans="1:13" x14ac:dyDescent="0.3">
      <c r="A17966" t="s">
        <v>13</v>
      </c>
      <c r="B17966">
        <v>1</v>
      </c>
      <c r="C17966">
        <v>1</v>
      </c>
      <c r="D17966">
        <v>1</v>
      </c>
      <c r="E17966" t="s">
        <v>15448</v>
      </c>
      <c r="F17966" t="s">
        <v>15475</v>
      </c>
      <c r="G17966" t="s">
        <v>13</v>
      </c>
      <c r="H17966" t="s">
        <v>15483</v>
      </c>
      <c r="I17966" t="s">
        <v>19</v>
      </c>
      <c r="M17966">
        <v>5032</v>
      </c>
    </row>
    <row r="17967" spans="1:13" x14ac:dyDescent="0.3">
      <c r="A17967" t="s">
        <v>13</v>
      </c>
      <c r="B17967">
        <v>0</v>
      </c>
      <c r="C17967">
        <v>1</v>
      </c>
      <c r="D17967" t="s">
        <v>13</v>
      </c>
      <c r="E17967" t="s">
        <v>15448</v>
      </c>
      <c r="F17967" t="s">
        <v>15449</v>
      </c>
      <c r="G17967" t="s">
        <v>50</v>
      </c>
      <c r="H17967" t="s">
        <v>15479</v>
      </c>
      <c r="I17967" t="s">
        <v>52</v>
      </c>
      <c r="J17967" t="s">
        <v>10240</v>
      </c>
      <c r="M17967">
        <v>5032</v>
      </c>
    </row>
    <row r="17968" spans="1:13" x14ac:dyDescent="0.3">
      <c r="A17968" t="s">
        <v>13</v>
      </c>
      <c r="B17968">
        <v>1</v>
      </c>
      <c r="C17968">
        <v>1</v>
      </c>
      <c r="D17968">
        <v>1</v>
      </c>
      <c r="E17968" t="s">
        <v>15448</v>
      </c>
      <c r="F17968" t="s">
        <v>15481</v>
      </c>
      <c r="G17968" t="s">
        <v>13</v>
      </c>
      <c r="H17968" t="s">
        <v>15482</v>
      </c>
      <c r="I17968" t="s">
        <v>27</v>
      </c>
      <c r="M17968">
        <v>5032</v>
      </c>
    </row>
    <row r="17969" spans="1:13" x14ac:dyDescent="0.3">
      <c r="A17969" t="s">
        <v>13</v>
      </c>
      <c r="B17969">
        <v>1</v>
      </c>
      <c r="C17969">
        <v>1</v>
      </c>
      <c r="D17969">
        <v>1</v>
      </c>
      <c r="E17969" t="s">
        <v>15448</v>
      </c>
      <c r="F17969" t="s">
        <v>15461</v>
      </c>
      <c r="G17969" t="s">
        <v>13</v>
      </c>
      <c r="H17969" t="s">
        <v>15484</v>
      </c>
      <c r="I17969" t="s">
        <v>40</v>
      </c>
      <c r="M17969">
        <v>5032</v>
      </c>
    </row>
    <row r="17970" spans="1:13" x14ac:dyDescent="0.3">
      <c r="E17970" t="s">
        <v>15448</v>
      </c>
      <c r="F17970" t="s">
        <v>15485</v>
      </c>
      <c r="G17970" t="s">
        <v>25</v>
      </c>
      <c r="H17970" t="s">
        <v>15486</v>
      </c>
      <c r="I17970" t="s">
        <v>17</v>
      </c>
      <c r="M17970">
        <v>5032</v>
      </c>
    </row>
    <row r="17971" spans="1:13" x14ac:dyDescent="0.3">
      <c r="A17971" t="s">
        <v>13</v>
      </c>
      <c r="B17971">
        <v>0</v>
      </c>
      <c r="C17971">
        <v>1</v>
      </c>
      <c r="D17971" t="s">
        <v>13</v>
      </c>
      <c r="E17971" t="s">
        <v>15487</v>
      </c>
      <c r="F17971" t="s">
        <v>15488</v>
      </c>
      <c r="G17971" t="s">
        <v>28</v>
      </c>
      <c r="H17971" t="s">
        <v>15489</v>
      </c>
      <c r="I17971" t="s">
        <v>27</v>
      </c>
      <c r="M17971">
        <v>5033</v>
      </c>
    </row>
    <row r="17972" spans="1:13" x14ac:dyDescent="0.3">
      <c r="A17972" t="s">
        <v>13</v>
      </c>
      <c r="B17972">
        <v>1</v>
      </c>
      <c r="C17972">
        <v>1</v>
      </c>
      <c r="D17972">
        <v>1</v>
      </c>
      <c r="E17972" t="s">
        <v>15487</v>
      </c>
      <c r="F17972" t="s">
        <v>15490</v>
      </c>
      <c r="G17972" t="s">
        <v>13</v>
      </c>
      <c r="H17972" t="s">
        <v>15491</v>
      </c>
      <c r="I17972" t="s">
        <v>19</v>
      </c>
      <c r="M17972">
        <v>5033</v>
      </c>
    </row>
    <row r="17973" spans="1:13" x14ac:dyDescent="0.3">
      <c r="A17973" t="s">
        <v>13</v>
      </c>
      <c r="B17973">
        <v>1</v>
      </c>
      <c r="C17973">
        <v>1</v>
      </c>
      <c r="D17973">
        <v>1</v>
      </c>
      <c r="E17973" t="s">
        <v>15487</v>
      </c>
      <c r="F17973" t="s">
        <v>15490</v>
      </c>
      <c r="G17973" t="s">
        <v>13</v>
      </c>
      <c r="H17973" t="s">
        <v>15492</v>
      </c>
      <c r="I17973" t="s">
        <v>19</v>
      </c>
      <c r="M17973">
        <v>5033</v>
      </c>
    </row>
    <row r="17974" spans="1:13" x14ac:dyDescent="0.3">
      <c r="E17974" t="s">
        <v>15487</v>
      </c>
      <c r="F17974" t="s">
        <v>15488</v>
      </c>
      <c r="G17974" t="s">
        <v>25</v>
      </c>
      <c r="H17974" t="s">
        <v>15493</v>
      </c>
      <c r="I17974" t="s">
        <v>17</v>
      </c>
      <c r="M17974">
        <v>5033</v>
      </c>
    </row>
    <row r="17975" spans="1:13" x14ac:dyDescent="0.3">
      <c r="E17975" t="s">
        <v>15487</v>
      </c>
      <c r="F17975" t="s">
        <v>15494</v>
      </c>
      <c r="G17975" t="s">
        <v>13</v>
      </c>
      <c r="H17975" t="s">
        <v>15495</v>
      </c>
      <c r="I17975" t="s">
        <v>19</v>
      </c>
      <c r="M17975">
        <v>5034</v>
      </c>
    </row>
    <row r="17976" spans="1:13" x14ac:dyDescent="0.3">
      <c r="E17976" t="s">
        <v>15487</v>
      </c>
      <c r="F17976" t="s">
        <v>15496</v>
      </c>
      <c r="G17976" t="s">
        <v>13</v>
      </c>
      <c r="H17976" t="s">
        <v>15497</v>
      </c>
      <c r="I17976" t="s">
        <v>27</v>
      </c>
      <c r="M17976">
        <v>5034</v>
      </c>
    </row>
    <row r="17977" spans="1:13" x14ac:dyDescent="0.3">
      <c r="A17977" t="s">
        <v>13</v>
      </c>
      <c r="B17977">
        <v>0</v>
      </c>
      <c r="C17977">
        <v>1</v>
      </c>
      <c r="D17977" t="s">
        <v>13</v>
      </c>
      <c r="E17977" t="s">
        <v>15487</v>
      </c>
      <c r="F17977" t="s">
        <v>15496</v>
      </c>
      <c r="G17977" t="s">
        <v>28</v>
      </c>
      <c r="H17977" t="s">
        <v>15498</v>
      </c>
      <c r="I17977" t="s">
        <v>17</v>
      </c>
      <c r="M17977">
        <v>5034</v>
      </c>
    </row>
    <row r="17978" spans="1:13" x14ac:dyDescent="0.3">
      <c r="A17978" t="s">
        <v>242</v>
      </c>
      <c r="B17978">
        <v>0</v>
      </c>
      <c r="C17978">
        <v>0</v>
      </c>
      <c r="D17978">
        <v>0</v>
      </c>
      <c r="E17978" t="s">
        <v>15487</v>
      </c>
      <c r="F17978" t="s">
        <v>3908</v>
      </c>
      <c r="G17978" t="s">
        <v>13</v>
      </c>
      <c r="H17978" t="s">
        <v>15499</v>
      </c>
      <c r="I17978" t="s">
        <v>17</v>
      </c>
      <c r="M17978">
        <v>5035</v>
      </c>
    </row>
    <row r="17979" spans="1:13" x14ac:dyDescent="0.3">
      <c r="A17979" t="s">
        <v>13</v>
      </c>
      <c r="B17979">
        <v>1</v>
      </c>
      <c r="C17979">
        <v>1</v>
      </c>
      <c r="D17979">
        <v>1</v>
      </c>
      <c r="E17979" t="s">
        <v>15487</v>
      </c>
      <c r="F17979" t="s">
        <v>15500</v>
      </c>
      <c r="G17979" t="s">
        <v>13</v>
      </c>
      <c r="H17979" t="s">
        <v>15501</v>
      </c>
      <c r="I17979" t="s">
        <v>19</v>
      </c>
      <c r="M17979">
        <v>5035</v>
      </c>
    </row>
    <row r="17980" spans="1:13" x14ac:dyDescent="0.3">
      <c r="A17980" t="s">
        <v>13</v>
      </c>
      <c r="B17980">
        <v>1</v>
      </c>
      <c r="C17980">
        <v>1</v>
      </c>
      <c r="D17980">
        <v>1</v>
      </c>
      <c r="E17980" t="s">
        <v>15487</v>
      </c>
      <c r="F17980" t="s">
        <v>15490</v>
      </c>
      <c r="G17980" t="s">
        <v>13</v>
      </c>
      <c r="H17980" t="s">
        <v>15502</v>
      </c>
      <c r="I17980" t="s">
        <v>19</v>
      </c>
      <c r="M17980">
        <v>5035</v>
      </c>
    </row>
    <row r="17981" spans="1:13" x14ac:dyDescent="0.3">
      <c r="A17981" t="s">
        <v>13</v>
      </c>
      <c r="B17981">
        <v>1</v>
      </c>
      <c r="C17981">
        <v>1</v>
      </c>
      <c r="D17981">
        <v>1</v>
      </c>
      <c r="E17981" t="s">
        <v>15487</v>
      </c>
      <c r="F17981" t="s">
        <v>15500</v>
      </c>
      <c r="G17981" t="s">
        <v>13</v>
      </c>
      <c r="H17981" t="s">
        <v>15503</v>
      </c>
      <c r="I17981" t="s">
        <v>19</v>
      </c>
      <c r="M17981">
        <v>5036</v>
      </c>
    </row>
    <row r="17982" spans="1:13" x14ac:dyDescent="0.3">
      <c r="A17982" t="s">
        <v>13</v>
      </c>
      <c r="B17982">
        <v>1</v>
      </c>
      <c r="C17982">
        <v>1</v>
      </c>
      <c r="D17982">
        <v>1</v>
      </c>
      <c r="E17982" t="s">
        <v>15487</v>
      </c>
      <c r="F17982" t="s">
        <v>15490</v>
      </c>
      <c r="G17982" t="s">
        <v>13</v>
      </c>
      <c r="H17982" t="s">
        <v>15504</v>
      </c>
      <c r="I17982" t="s">
        <v>19</v>
      </c>
      <c r="M17982">
        <v>5036</v>
      </c>
    </row>
    <row r="17983" spans="1:13" x14ac:dyDescent="0.3">
      <c r="E17983" t="s">
        <v>15505</v>
      </c>
      <c r="F17983" t="s">
        <v>15506</v>
      </c>
      <c r="G17983" t="s">
        <v>28</v>
      </c>
      <c r="H17983" t="s">
        <v>15507</v>
      </c>
      <c r="I17983" t="s">
        <v>17</v>
      </c>
      <c r="M17983">
        <v>5037</v>
      </c>
    </row>
    <row r="17984" spans="1:13" x14ac:dyDescent="0.3">
      <c r="A17984" t="s">
        <v>13</v>
      </c>
      <c r="B17984">
        <v>1</v>
      </c>
      <c r="C17984">
        <v>1</v>
      </c>
      <c r="D17984">
        <v>1</v>
      </c>
      <c r="E17984" t="s">
        <v>15505</v>
      </c>
      <c r="F17984" t="s">
        <v>15506</v>
      </c>
      <c r="G17984" t="s">
        <v>13</v>
      </c>
      <c r="H17984" t="s">
        <v>15508</v>
      </c>
      <c r="I17984" t="s">
        <v>27</v>
      </c>
      <c r="M17984">
        <v>5037</v>
      </c>
    </row>
    <row r="17985" spans="1:13" x14ac:dyDescent="0.3">
      <c r="A17985" t="s">
        <v>242</v>
      </c>
      <c r="B17985">
        <v>0</v>
      </c>
      <c r="C17985">
        <v>0</v>
      </c>
      <c r="D17985">
        <v>0</v>
      </c>
      <c r="E17985" t="s">
        <v>15505</v>
      </c>
      <c r="F17985" t="s">
        <v>15509</v>
      </c>
      <c r="G17985" t="s">
        <v>50</v>
      </c>
      <c r="H17985" t="s">
        <v>15510</v>
      </c>
      <c r="I17985" t="s">
        <v>52</v>
      </c>
      <c r="J17985" t="s">
        <v>57</v>
      </c>
      <c r="M17985">
        <v>5037</v>
      </c>
    </row>
    <row r="17986" spans="1:13" x14ac:dyDescent="0.3">
      <c r="A17986" t="s">
        <v>13</v>
      </c>
      <c r="B17986">
        <v>1</v>
      </c>
      <c r="C17986">
        <v>1</v>
      </c>
      <c r="D17986">
        <v>1</v>
      </c>
      <c r="E17986" t="s">
        <v>15505</v>
      </c>
      <c r="F17986" t="s">
        <v>15506</v>
      </c>
      <c r="G17986" t="s">
        <v>13</v>
      </c>
      <c r="H17986" t="s">
        <v>15511</v>
      </c>
      <c r="I17986" t="s">
        <v>40</v>
      </c>
      <c r="M17986">
        <v>5037</v>
      </c>
    </row>
    <row r="17987" spans="1:13" x14ac:dyDescent="0.3">
      <c r="A17987" t="s">
        <v>242</v>
      </c>
      <c r="B17987">
        <v>0</v>
      </c>
      <c r="C17987">
        <v>0</v>
      </c>
      <c r="D17987">
        <v>0</v>
      </c>
      <c r="E17987" t="s">
        <v>15505</v>
      </c>
      <c r="F17987" t="s">
        <v>15509</v>
      </c>
      <c r="G17987" t="s">
        <v>50</v>
      </c>
      <c r="H17987" t="s">
        <v>15512</v>
      </c>
      <c r="I17987" t="s">
        <v>52</v>
      </c>
      <c r="J17987" t="s">
        <v>57</v>
      </c>
      <c r="M17987">
        <v>5038</v>
      </c>
    </row>
    <row r="17988" spans="1:13" x14ac:dyDescent="0.3">
      <c r="E17988" t="s">
        <v>15505</v>
      </c>
      <c r="F17988" t="s">
        <v>129</v>
      </c>
      <c r="G17988" t="s">
        <v>50</v>
      </c>
      <c r="H17988" t="s">
        <v>15513</v>
      </c>
      <c r="I17988" t="s">
        <v>52</v>
      </c>
      <c r="J17988" t="s">
        <v>53</v>
      </c>
      <c r="M17988">
        <v>5038</v>
      </c>
    </row>
    <row r="17989" spans="1:13" x14ac:dyDescent="0.3">
      <c r="E17989" t="s">
        <v>15505</v>
      </c>
      <c r="F17989" t="s">
        <v>15514</v>
      </c>
      <c r="G17989" t="s">
        <v>13</v>
      </c>
      <c r="H17989" t="s">
        <v>15515</v>
      </c>
      <c r="I17989" t="s">
        <v>27</v>
      </c>
      <c r="M17989">
        <v>5038</v>
      </c>
    </row>
    <row r="17990" spans="1:13" x14ac:dyDescent="0.3">
      <c r="E17990" t="s">
        <v>15505</v>
      </c>
      <c r="F17990" t="s">
        <v>15506</v>
      </c>
      <c r="G17990" t="s">
        <v>50</v>
      </c>
      <c r="H17990" t="s">
        <v>15516</v>
      </c>
      <c r="I17990" t="s">
        <v>17</v>
      </c>
      <c r="M17990">
        <v>5038</v>
      </c>
    </row>
    <row r="17991" spans="1:13" x14ac:dyDescent="0.3">
      <c r="A17991" t="s">
        <v>13</v>
      </c>
      <c r="B17991">
        <v>0</v>
      </c>
      <c r="C17991">
        <v>1</v>
      </c>
      <c r="D17991" t="s">
        <v>13</v>
      </c>
      <c r="E17991" t="s">
        <v>15505</v>
      </c>
      <c r="F17991" t="s">
        <v>15514</v>
      </c>
      <c r="G17991" t="s">
        <v>25</v>
      </c>
      <c r="H17991" t="s">
        <v>15517</v>
      </c>
      <c r="I17991" t="s">
        <v>17</v>
      </c>
      <c r="M17991">
        <v>5038</v>
      </c>
    </row>
    <row r="17992" spans="1:13" x14ac:dyDescent="0.3">
      <c r="E17992" t="s">
        <v>15505</v>
      </c>
      <c r="F17992" t="s">
        <v>15506</v>
      </c>
      <c r="G17992" t="s">
        <v>13</v>
      </c>
      <c r="H17992" t="s">
        <v>15518</v>
      </c>
      <c r="I17992" t="s">
        <v>27</v>
      </c>
      <c r="M17992">
        <v>5038</v>
      </c>
    </row>
    <row r="17993" spans="1:13" x14ac:dyDescent="0.3">
      <c r="A17993" t="s">
        <v>13</v>
      </c>
      <c r="B17993">
        <v>1</v>
      </c>
      <c r="C17993">
        <v>1</v>
      </c>
      <c r="D17993">
        <v>1</v>
      </c>
      <c r="E17993" t="s">
        <v>15505</v>
      </c>
      <c r="F17993" t="s">
        <v>15506</v>
      </c>
      <c r="G17993" t="s">
        <v>13</v>
      </c>
      <c r="H17993" t="s">
        <v>15519</v>
      </c>
      <c r="I17993" t="s">
        <v>27</v>
      </c>
      <c r="M17993">
        <v>5039</v>
      </c>
    </row>
    <row r="17994" spans="1:13" x14ac:dyDescent="0.3">
      <c r="A17994" t="s">
        <v>13</v>
      </c>
      <c r="B17994">
        <v>1</v>
      </c>
      <c r="C17994">
        <v>1</v>
      </c>
      <c r="D17994">
        <v>1</v>
      </c>
      <c r="E17994" t="s">
        <v>15505</v>
      </c>
      <c r="F17994" t="s">
        <v>15520</v>
      </c>
      <c r="G17994" t="s">
        <v>13</v>
      </c>
      <c r="H17994" t="s">
        <v>15521</v>
      </c>
      <c r="I17994" t="s">
        <v>19</v>
      </c>
      <c r="M17994">
        <v>5039</v>
      </c>
    </row>
    <row r="17995" spans="1:13" x14ac:dyDescent="0.3">
      <c r="E17995" t="s">
        <v>15505</v>
      </c>
      <c r="F17995" t="s">
        <v>129</v>
      </c>
      <c r="G17995" t="s">
        <v>50</v>
      </c>
      <c r="H17995" t="s">
        <v>15522</v>
      </c>
      <c r="I17995" t="s">
        <v>52</v>
      </c>
      <c r="J17995" t="s">
        <v>53</v>
      </c>
      <c r="M17995">
        <v>5039</v>
      </c>
    </row>
    <row r="17996" spans="1:13" x14ac:dyDescent="0.3">
      <c r="E17996" t="s">
        <v>15505</v>
      </c>
      <c r="F17996" t="s">
        <v>15506</v>
      </c>
      <c r="G17996" t="s">
        <v>28</v>
      </c>
      <c r="H17996" t="s">
        <v>15523</v>
      </c>
      <c r="I17996" t="s">
        <v>17</v>
      </c>
      <c r="M17996">
        <v>5039</v>
      </c>
    </row>
    <row r="17997" spans="1:13" x14ac:dyDescent="0.3">
      <c r="A17997" t="s">
        <v>13</v>
      </c>
      <c r="B17997">
        <v>0</v>
      </c>
      <c r="C17997">
        <v>1</v>
      </c>
      <c r="D17997" t="s">
        <v>13</v>
      </c>
      <c r="E17997" t="s">
        <v>15505</v>
      </c>
      <c r="F17997" t="s">
        <v>15514</v>
      </c>
      <c r="G17997" t="s">
        <v>25</v>
      </c>
      <c r="H17997" t="s">
        <v>15524</v>
      </c>
      <c r="I17997" t="s">
        <v>17</v>
      </c>
      <c r="M17997">
        <v>5039</v>
      </c>
    </row>
    <row r="17998" spans="1:13" x14ac:dyDescent="0.3">
      <c r="E17998" t="s">
        <v>15505</v>
      </c>
      <c r="F17998" t="s">
        <v>15514</v>
      </c>
      <c r="G17998" t="s">
        <v>13</v>
      </c>
      <c r="H17998" t="s">
        <v>15525</v>
      </c>
      <c r="I17998" t="s">
        <v>27</v>
      </c>
      <c r="M17998">
        <v>5039</v>
      </c>
    </row>
    <row r="17999" spans="1:13" x14ac:dyDescent="0.3">
      <c r="A17999" t="s">
        <v>13</v>
      </c>
      <c r="B17999">
        <v>1</v>
      </c>
      <c r="C17999">
        <v>1</v>
      </c>
      <c r="D17999">
        <v>1</v>
      </c>
      <c r="E17999" t="s">
        <v>15505</v>
      </c>
      <c r="F17999" t="s">
        <v>15526</v>
      </c>
      <c r="G17999" t="s">
        <v>13</v>
      </c>
      <c r="H17999" t="s">
        <v>15527</v>
      </c>
      <c r="I17999" t="s">
        <v>19</v>
      </c>
      <c r="M17999">
        <v>5039</v>
      </c>
    </row>
    <row r="18000" spans="1:13" x14ac:dyDescent="0.3">
      <c r="E18000" t="s">
        <v>15505</v>
      </c>
      <c r="F18000" t="s">
        <v>15520</v>
      </c>
      <c r="G18000" t="s">
        <v>25</v>
      </c>
      <c r="H18000" t="s">
        <v>15528</v>
      </c>
      <c r="I18000" t="s">
        <v>27</v>
      </c>
      <c r="M18000">
        <v>5040</v>
      </c>
    </row>
    <row r="18001" spans="1:13" x14ac:dyDescent="0.3">
      <c r="E18001" t="s">
        <v>15505</v>
      </c>
      <c r="F18001" t="s">
        <v>129</v>
      </c>
      <c r="G18001" t="s">
        <v>50</v>
      </c>
      <c r="H18001" t="s">
        <v>15529</v>
      </c>
      <c r="I18001" t="s">
        <v>52</v>
      </c>
      <c r="J18001" t="s">
        <v>53</v>
      </c>
      <c r="M18001">
        <v>5040</v>
      </c>
    </row>
    <row r="18002" spans="1:13" x14ac:dyDescent="0.3">
      <c r="A18002" t="s">
        <v>13</v>
      </c>
      <c r="B18002">
        <v>1</v>
      </c>
      <c r="C18002">
        <v>1</v>
      </c>
      <c r="D18002">
        <v>1</v>
      </c>
      <c r="E18002" t="s">
        <v>15505</v>
      </c>
      <c r="F18002" t="s">
        <v>15506</v>
      </c>
      <c r="G18002" t="s">
        <v>13</v>
      </c>
      <c r="H18002" t="s">
        <v>15530</v>
      </c>
      <c r="I18002" t="s">
        <v>19</v>
      </c>
      <c r="M18002">
        <v>5040</v>
      </c>
    </row>
    <row r="18003" spans="1:13" x14ac:dyDescent="0.3">
      <c r="A18003" t="s">
        <v>13</v>
      </c>
      <c r="B18003">
        <v>1</v>
      </c>
      <c r="C18003">
        <v>1</v>
      </c>
      <c r="D18003">
        <v>1</v>
      </c>
      <c r="E18003" t="s">
        <v>15505</v>
      </c>
      <c r="F18003" t="s">
        <v>15520</v>
      </c>
      <c r="G18003" t="s">
        <v>13</v>
      </c>
      <c r="H18003" t="s">
        <v>15531</v>
      </c>
      <c r="I18003" t="s">
        <v>17</v>
      </c>
      <c r="M18003">
        <v>5040</v>
      </c>
    </row>
    <row r="18004" spans="1:13" x14ac:dyDescent="0.3">
      <c r="E18004" t="s">
        <v>15505</v>
      </c>
      <c r="F18004" t="s">
        <v>15532</v>
      </c>
      <c r="G18004" t="s">
        <v>25</v>
      </c>
      <c r="H18004" t="s">
        <v>15533</v>
      </c>
      <c r="I18004" t="s">
        <v>27</v>
      </c>
      <c r="M18004">
        <v>5041</v>
      </c>
    </row>
    <row r="18005" spans="1:13" x14ac:dyDescent="0.3">
      <c r="E18005" t="s">
        <v>15505</v>
      </c>
      <c r="F18005" t="s">
        <v>15506</v>
      </c>
      <c r="G18005" t="s">
        <v>13</v>
      </c>
      <c r="H18005" t="s">
        <v>15534</v>
      </c>
      <c r="I18005" t="s">
        <v>27</v>
      </c>
      <c r="M18005">
        <v>5041</v>
      </c>
    </row>
    <row r="18006" spans="1:13" x14ac:dyDescent="0.3">
      <c r="E18006" t="s">
        <v>15505</v>
      </c>
      <c r="F18006" t="s">
        <v>15532</v>
      </c>
      <c r="G18006" t="s">
        <v>13</v>
      </c>
      <c r="H18006" t="s">
        <v>15535</v>
      </c>
      <c r="I18006" t="s">
        <v>17</v>
      </c>
      <c r="M18006">
        <v>5041</v>
      </c>
    </row>
    <row r="18007" spans="1:13" x14ac:dyDescent="0.3">
      <c r="A18007" t="s">
        <v>13</v>
      </c>
      <c r="B18007">
        <v>0</v>
      </c>
      <c r="C18007">
        <v>1</v>
      </c>
      <c r="D18007" t="s">
        <v>13</v>
      </c>
      <c r="E18007" t="s">
        <v>15505</v>
      </c>
      <c r="F18007" t="s">
        <v>15506</v>
      </c>
      <c r="G18007" t="s">
        <v>28</v>
      </c>
      <c r="H18007" t="s">
        <v>15536</v>
      </c>
      <c r="I18007" t="s">
        <v>17</v>
      </c>
      <c r="M18007">
        <v>5041</v>
      </c>
    </row>
    <row r="18008" spans="1:13" x14ac:dyDescent="0.3">
      <c r="A18008" t="s">
        <v>13</v>
      </c>
      <c r="B18008">
        <v>1</v>
      </c>
      <c r="C18008">
        <v>1</v>
      </c>
      <c r="D18008">
        <v>1</v>
      </c>
      <c r="E18008" t="s">
        <v>15537</v>
      </c>
      <c r="F18008" t="s">
        <v>1563</v>
      </c>
      <c r="G18008" t="s">
        <v>13</v>
      </c>
      <c r="H18008" t="s">
        <v>15538</v>
      </c>
      <c r="I18008" t="s">
        <v>22</v>
      </c>
      <c r="J18008" t="s">
        <v>23</v>
      </c>
      <c r="M18008">
        <v>5042</v>
      </c>
    </row>
    <row r="18009" spans="1:13" x14ac:dyDescent="0.3">
      <c r="E18009" t="s">
        <v>15537</v>
      </c>
      <c r="F18009" t="s">
        <v>15539</v>
      </c>
      <c r="G18009" t="s">
        <v>25</v>
      </c>
      <c r="H18009" t="s">
        <v>15540</v>
      </c>
      <c r="I18009" t="s">
        <v>27</v>
      </c>
      <c r="M18009">
        <v>5042</v>
      </c>
    </row>
    <row r="18010" spans="1:13" x14ac:dyDescent="0.3">
      <c r="E18010" t="s">
        <v>15537</v>
      </c>
      <c r="F18010" t="s">
        <v>1939</v>
      </c>
      <c r="G18010" t="s">
        <v>13</v>
      </c>
      <c r="H18010" t="s">
        <v>15540</v>
      </c>
      <c r="I18010" t="s">
        <v>52</v>
      </c>
      <c r="J18010" t="s">
        <v>23</v>
      </c>
      <c r="M18010">
        <v>5042</v>
      </c>
    </row>
    <row r="18011" spans="1:13" x14ac:dyDescent="0.3">
      <c r="E18011" t="s">
        <v>15537</v>
      </c>
      <c r="F18011" t="s">
        <v>14524</v>
      </c>
      <c r="G18011" t="s">
        <v>13</v>
      </c>
      <c r="H18011" t="s">
        <v>15541</v>
      </c>
      <c r="I18011" t="s">
        <v>22</v>
      </c>
      <c r="J18011" t="s">
        <v>23</v>
      </c>
      <c r="M18011">
        <v>5042</v>
      </c>
    </row>
    <row r="18012" spans="1:13" x14ac:dyDescent="0.3">
      <c r="A18012" t="s">
        <v>50</v>
      </c>
      <c r="B18012">
        <v>1</v>
      </c>
      <c r="C18012">
        <v>1</v>
      </c>
      <c r="D18012">
        <v>1</v>
      </c>
      <c r="E18012" t="s">
        <v>15537</v>
      </c>
      <c r="F18012" t="s">
        <v>15542</v>
      </c>
      <c r="G18012" t="s">
        <v>50</v>
      </c>
      <c r="H18012" t="s">
        <v>15543</v>
      </c>
      <c r="I18012" t="s">
        <v>17</v>
      </c>
      <c r="M18012">
        <v>5042</v>
      </c>
    </row>
    <row r="18013" spans="1:13" x14ac:dyDescent="0.3">
      <c r="E18013" t="s">
        <v>15537</v>
      </c>
      <c r="F18013" t="s">
        <v>15539</v>
      </c>
      <c r="G18013" t="s">
        <v>25</v>
      </c>
      <c r="H18013" t="s">
        <v>15540</v>
      </c>
      <c r="I18013" t="s">
        <v>27</v>
      </c>
      <c r="M18013">
        <v>5043</v>
      </c>
    </row>
    <row r="18014" spans="1:13" x14ac:dyDescent="0.3">
      <c r="A18014" t="s">
        <v>13</v>
      </c>
      <c r="B18014">
        <v>1</v>
      </c>
      <c r="C18014">
        <v>1</v>
      </c>
      <c r="D18014">
        <v>1</v>
      </c>
      <c r="E18014" t="s">
        <v>15537</v>
      </c>
      <c r="F18014" t="s">
        <v>1563</v>
      </c>
      <c r="G18014" t="s">
        <v>13</v>
      </c>
      <c r="H18014" t="s">
        <v>15538</v>
      </c>
      <c r="I18014" t="s">
        <v>22</v>
      </c>
      <c r="J18014" t="s">
        <v>23</v>
      </c>
      <c r="M18014">
        <v>5043</v>
      </c>
    </row>
    <row r="18015" spans="1:13" x14ac:dyDescent="0.3">
      <c r="E18015" t="s">
        <v>15537</v>
      </c>
      <c r="F18015" t="s">
        <v>14524</v>
      </c>
      <c r="G18015" t="s">
        <v>13</v>
      </c>
      <c r="H18015" t="s">
        <v>15541</v>
      </c>
      <c r="I18015" t="s">
        <v>22</v>
      </c>
      <c r="J18015" t="s">
        <v>23</v>
      </c>
      <c r="M18015">
        <v>5043</v>
      </c>
    </row>
    <row r="18016" spans="1:13" x14ac:dyDescent="0.3">
      <c r="A18016" t="s">
        <v>50</v>
      </c>
      <c r="B18016">
        <v>1</v>
      </c>
      <c r="C18016">
        <v>1</v>
      </c>
      <c r="D18016">
        <v>1</v>
      </c>
      <c r="E18016" t="s">
        <v>15537</v>
      </c>
      <c r="F18016" t="s">
        <v>15542</v>
      </c>
      <c r="G18016" t="s">
        <v>50</v>
      </c>
      <c r="H18016" t="s">
        <v>15543</v>
      </c>
      <c r="I18016" t="s">
        <v>17</v>
      </c>
      <c r="M18016">
        <v>5043</v>
      </c>
    </row>
    <row r="18017" spans="1:13" x14ac:dyDescent="0.3">
      <c r="E18017" t="s">
        <v>15537</v>
      </c>
      <c r="F18017" t="s">
        <v>1939</v>
      </c>
      <c r="G18017" t="s">
        <v>13</v>
      </c>
      <c r="H18017" t="s">
        <v>15540</v>
      </c>
      <c r="I18017" t="s">
        <v>52</v>
      </c>
      <c r="J18017" t="s">
        <v>23</v>
      </c>
      <c r="M18017">
        <v>5043</v>
      </c>
    </row>
    <row r="18018" spans="1:13" x14ac:dyDescent="0.3">
      <c r="E18018" t="s">
        <v>15537</v>
      </c>
      <c r="F18018" t="s">
        <v>14524</v>
      </c>
      <c r="G18018" t="s">
        <v>13</v>
      </c>
      <c r="H18018" t="s">
        <v>15541</v>
      </c>
      <c r="I18018" t="s">
        <v>22</v>
      </c>
      <c r="J18018" t="s">
        <v>23</v>
      </c>
      <c r="M18018">
        <v>5044</v>
      </c>
    </row>
    <row r="18019" spans="1:13" x14ac:dyDescent="0.3">
      <c r="A18019" t="s">
        <v>50</v>
      </c>
      <c r="B18019">
        <v>1</v>
      </c>
      <c r="C18019">
        <v>1</v>
      </c>
      <c r="D18019">
        <v>1</v>
      </c>
      <c r="E18019" t="s">
        <v>15537</v>
      </c>
      <c r="F18019" t="s">
        <v>15542</v>
      </c>
      <c r="G18019" t="s">
        <v>50</v>
      </c>
      <c r="H18019" t="s">
        <v>15543</v>
      </c>
      <c r="I18019" t="s">
        <v>17</v>
      </c>
      <c r="M18019">
        <v>5044</v>
      </c>
    </row>
    <row r="18020" spans="1:13" x14ac:dyDescent="0.3">
      <c r="E18020" t="s">
        <v>15537</v>
      </c>
      <c r="F18020" t="s">
        <v>1939</v>
      </c>
      <c r="G18020" t="s">
        <v>13</v>
      </c>
      <c r="H18020" t="s">
        <v>15540</v>
      </c>
      <c r="I18020" t="s">
        <v>52</v>
      </c>
      <c r="J18020" t="s">
        <v>23</v>
      </c>
      <c r="M18020">
        <v>5044</v>
      </c>
    </row>
    <row r="18021" spans="1:13" x14ac:dyDescent="0.3">
      <c r="A18021" t="s">
        <v>13</v>
      </c>
      <c r="B18021">
        <v>1</v>
      </c>
      <c r="C18021">
        <v>1</v>
      </c>
      <c r="D18021">
        <v>1</v>
      </c>
      <c r="E18021" t="s">
        <v>15537</v>
      </c>
      <c r="F18021" t="s">
        <v>1563</v>
      </c>
      <c r="G18021" t="s">
        <v>13</v>
      </c>
      <c r="H18021" t="s">
        <v>15538</v>
      </c>
      <c r="I18021" t="s">
        <v>22</v>
      </c>
      <c r="J18021" t="s">
        <v>23</v>
      </c>
      <c r="M18021">
        <v>5044</v>
      </c>
    </row>
    <row r="18022" spans="1:13" x14ac:dyDescent="0.3">
      <c r="E18022" t="s">
        <v>15537</v>
      </c>
      <c r="F18022" t="s">
        <v>15539</v>
      </c>
      <c r="G18022" t="s">
        <v>25</v>
      </c>
      <c r="H18022" t="s">
        <v>15540</v>
      </c>
      <c r="I18022" t="s">
        <v>27</v>
      </c>
      <c r="M18022">
        <v>5044</v>
      </c>
    </row>
    <row r="18023" spans="1:13" x14ac:dyDescent="0.3">
      <c r="E18023" t="s">
        <v>15487</v>
      </c>
      <c r="F18023" t="s">
        <v>15494</v>
      </c>
      <c r="G18023" t="s">
        <v>13</v>
      </c>
      <c r="H18023" t="s">
        <v>15495</v>
      </c>
      <c r="I18023" t="s">
        <v>19</v>
      </c>
      <c r="M18023">
        <v>5046</v>
      </c>
    </row>
    <row r="18024" spans="1:13" x14ac:dyDescent="0.3">
      <c r="A18024" t="s">
        <v>13</v>
      </c>
      <c r="B18024">
        <v>0</v>
      </c>
      <c r="C18024">
        <v>1</v>
      </c>
      <c r="D18024" t="s">
        <v>13</v>
      </c>
      <c r="E18024" t="s">
        <v>15487</v>
      </c>
      <c r="F18024" t="s">
        <v>15496</v>
      </c>
      <c r="G18024" t="s">
        <v>28</v>
      </c>
      <c r="H18024" t="s">
        <v>15498</v>
      </c>
      <c r="I18024" t="s">
        <v>17</v>
      </c>
      <c r="M18024">
        <v>5046</v>
      </c>
    </row>
    <row r="18025" spans="1:13" x14ac:dyDescent="0.3">
      <c r="E18025" t="s">
        <v>15487</v>
      </c>
      <c r="F18025" t="s">
        <v>15496</v>
      </c>
      <c r="G18025" t="s">
        <v>13</v>
      </c>
      <c r="H18025" t="s">
        <v>15497</v>
      </c>
      <c r="I18025" t="s">
        <v>27</v>
      </c>
      <c r="M18025">
        <v>5046</v>
      </c>
    </row>
    <row r="18026" spans="1:13" x14ac:dyDescent="0.3">
      <c r="A18026" t="s">
        <v>13</v>
      </c>
      <c r="B18026">
        <v>1</v>
      </c>
      <c r="C18026">
        <v>1</v>
      </c>
      <c r="D18026">
        <v>1</v>
      </c>
      <c r="E18026" t="s">
        <v>15487</v>
      </c>
      <c r="F18026" t="s">
        <v>15500</v>
      </c>
      <c r="G18026" t="s">
        <v>13</v>
      </c>
      <c r="H18026" t="s">
        <v>15501</v>
      </c>
      <c r="I18026" t="s">
        <v>19</v>
      </c>
      <c r="M18026">
        <v>5047</v>
      </c>
    </row>
    <row r="18027" spans="1:13" x14ac:dyDescent="0.3">
      <c r="A18027" t="s">
        <v>242</v>
      </c>
      <c r="B18027">
        <v>0</v>
      </c>
      <c r="C18027">
        <v>0</v>
      </c>
      <c r="D18027">
        <v>0</v>
      </c>
      <c r="E18027" t="s">
        <v>15487</v>
      </c>
      <c r="F18027" t="s">
        <v>3908</v>
      </c>
      <c r="G18027" t="s">
        <v>13</v>
      </c>
      <c r="H18027" t="s">
        <v>15499</v>
      </c>
      <c r="I18027" t="s">
        <v>17</v>
      </c>
      <c r="M18027">
        <v>5047</v>
      </c>
    </row>
    <row r="18028" spans="1:13" x14ac:dyDescent="0.3">
      <c r="A18028" t="s">
        <v>13</v>
      </c>
      <c r="B18028">
        <v>1</v>
      </c>
      <c r="C18028">
        <v>1</v>
      </c>
      <c r="D18028">
        <v>1</v>
      </c>
      <c r="E18028" t="s">
        <v>15487</v>
      </c>
      <c r="F18028" t="s">
        <v>15490</v>
      </c>
      <c r="G18028" t="s">
        <v>13</v>
      </c>
      <c r="H18028" t="s">
        <v>15502</v>
      </c>
      <c r="I18028" t="s">
        <v>19</v>
      </c>
      <c r="M18028">
        <v>5047</v>
      </c>
    </row>
    <row r="18029" spans="1:13" x14ac:dyDescent="0.3">
      <c r="A18029" t="s">
        <v>13</v>
      </c>
      <c r="B18029">
        <v>1</v>
      </c>
      <c r="C18029">
        <v>1</v>
      </c>
      <c r="D18029">
        <v>1</v>
      </c>
      <c r="E18029" t="s">
        <v>15487</v>
      </c>
      <c r="F18029" t="s">
        <v>15490</v>
      </c>
      <c r="G18029" t="s">
        <v>13</v>
      </c>
      <c r="H18029" t="s">
        <v>15504</v>
      </c>
      <c r="I18029" t="s">
        <v>19</v>
      </c>
      <c r="M18029">
        <v>5048</v>
      </c>
    </row>
    <row r="18030" spans="1:13" x14ac:dyDescent="0.3">
      <c r="A18030" t="s">
        <v>13</v>
      </c>
      <c r="B18030">
        <v>1</v>
      </c>
      <c r="C18030">
        <v>1</v>
      </c>
      <c r="D18030">
        <v>1</v>
      </c>
      <c r="E18030" t="s">
        <v>15487</v>
      </c>
      <c r="F18030" t="s">
        <v>15500</v>
      </c>
      <c r="G18030" t="s">
        <v>13</v>
      </c>
      <c r="H18030" t="s">
        <v>15503</v>
      </c>
      <c r="I18030" t="s">
        <v>19</v>
      </c>
      <c r="M18030">
        <v>5048</v>
      </c>
    </row>
    <row r="18031" spans="1:13" x14ac:dyDescent="0.3">
      <c r="E18031" t="s">
        <v>15544</v>
      </c>
      <c r="F18031" t="s">
        <v>15545</v>
      </c>
      <c r="G18031" t="s">
        <v>25</v>
      </c>
      <c r="H18031" t="s">
        <v>15546</v>
      </c>
      <c r="I18031" t="s">
        <v>27</v>
      </c>
      <c r="M18031">
        <v>5049</v>
      </c>
    </row>
    <row r="18032" spans="1:13" x14ac:dyDescent="0.3">
      <c r="A18032" t="s">
        <v>13</v>
      </c>
      <c r="B18032">
        <v>0</v>
      </c>
      <c r="C18032">
        <v>1</v>
      </c>
      <c r="D18032" t="s">
        <v>13</v>
      </c>
      <c r="E18032" t="s">
        <v>15544</v>
      </c>
      <c r="F18032" t="s">
        <v>15545</v>
      </c>
      <c r="G18032" t="s">
        <v>28</v>
      </c>
      <c r="H18032" t="s">
        <v>15547</v>
      </c>
      <c r="I18032" t="s">
        <v>17</v>
      </c>
      <c r="M18032">
        <v>5049</v>
      </c>
    </row>
    <row r="18033" spans="1:13" x14ac:dyDescent="0.3">
      <c r="A18033" t="s">
        <v>13</v>
      </c>
      <c r="B18033">
        <v>0</v>
      </c>
      <c r="C18033">
        <v>1</v>
      </c>
      <c r="D18033" t="s">
        <v>13</v>
      </c>
      <c r="E18033" t="s">
        <v>15544</v>
      </c>
      <c r="F18033" t="s">
        <v>15548</v>
      </c>
      <c r="G18033" t="s">
        <v>28</v>
      </c>
      <c r="H18033" t="s">
        <v>15549</v>
      </c>
      <c r="I18033" t="s">
        <v>19</v>
      </c>
      <c r="M18033">
        <v>5049</v>
      </c>
    </row>
    <row r="18034" spans="1:13" x14ac:dyDescent="0.3">
      <c r="E18034" t="s">
        <v>15544</v>
      </c>
      <c r="F18034" t="s">
        <v>5329</v>
      </c>
      <c r="G18034" t="s">
        <v>50</v>
      </c>
      <c r="H18034" t="s">
        <v>15550</v>
      </c>
      <c r="I18034" t="s">
        <v>17</v>
      </c>
      <c r="M18034">
        <v>5049</v>
      </c>
    </row>
    <row r="18035" spans="1:13" x14ac:dyDescent="0.3">
      <c r="A18035" t="s">
        <v>13</v>
      </c>
      <c r="B18035">
        <v>1</v>
      </c>
      <c r="C18035">
        <v>1</v>
      </c>
      <c r="D18035">
        <v>1</v>
      </c>
      <c r="E18035" t="s">
        <v>15544</v>
      </c>
      <c r="F18035" t="s">
        <v>15551</v>
      </c>
      <c r="G18035" t="s">
        <v>13</v>
      </c>
      <c r="H18035" t="s">
        <v>15552</v>
      </c>
      <c r="I18035" t="s">
        <v>19</v>
      </c>
      <c r="M18035">
        <v>5049</v>
      </c>
    </row>
    <row r="18036" spans="1:13" x14ac:dyDescent="0.3">
      <c r="A18036" t="s">
        <v>13</v>
      </c>
      <c r="B18036">
        <v>1</v>
      </c>
      <c r="C18036">
        <v>1</v>
      </c>
      <c r="D18036">
        <v>1</v>
      </c>
      <c r="E18036" t="s">
        <v>15544</v>
      </c>
      <c r="F18036" t="s">
        <v>15553</v>
      </c>
      <c r="G18036" t="s">
        <v>13</v>
      </c>
      <c r="H18036" t="s">
        <v>15554</v>
      </c>
      <c r="I18036" t="s">
        <v>19</v>
      </c>
      <c r="M18036">
        <v>5049</v>
      </c>
    </row>
    <row r="18037" spans="1:13" x14ac:dyDescent="0.3">
      <c r="A18037" t="s">
        <v>13</v>
      </c>
      <c r="B18037">
        <v>0</v>
      </c>
      <c r="C18037">
        <v>1</v>
      </c>
      <c r="D18037" t="s">
        <v>13</v>
      </c>
      <c r="E18037" t="s">
        <v>15544</v>
      </c>
      <c r="F18037" t="s">
        <v>15555</v>
      </c>
      <c r="G18037" t="s">
        <v>28</v>
      </c>
      <c r="H18037" t="s">
        <v>15556</v>
      </c>
      <c r="I18037" t="s">
        <v>19</v>
      </c>
      <c r="M18037">
        <v>5049</v>
      </c>
    </row>
    <row r="18038" spans="1:13" x14ac:dyDescent="0.3">
      <c r="A18038" t="s">
        <v>50</v>
      </c>
      <c r="B18038">
        <v>1</v>
      </c>
      <c r="C18038">
        <v>1</v>
      </c>
      <c r="D18038">
        <v>1</v>
      </c>
      <c r="E18038" t="s">
        <v>15544</v>
      </c>
      <c r="F18038" t="s">
        <v>15557</v>
      </c>
      <c r="G18038" t="s">
        <v>50</v>
      </c>
      <c r="H18038" t="s">
        <v>15558</v>
      </c>
      <c r="I18038" t="s">
        <v>22</v>
      </c>
      <c r="J18038" t="s">
        <v>1638</v>
      </c>
      <c r="M18038">
        <v>5050</v>
      </c>
    </row>
    <row r="18039" spans="1:13" x14ac:dyDescent="0.3">
      <c r="E18039" t="s">
        <v>15544</v>
      </c>
      <c r="F18039" t="s">
        <v>15545</v>
      </c>
      <c r="G18039" t="s">
        <v>25</v>
      </c>
      <c r="H18039" t="s">
        <v>15559</v>
      </c>
      <c r="I18039" t="s">
        <v>27</v>
      </c>
      <c r="M18039">
        <v>5050</v>
      </c>
    </row>
    <row r="18040" spans="1:13" x14ac:dyDescent="0.3">
      <c r="A18040" t="s">
        <v>13</v>
      </c>
      <c r="B18040">
        <v>1</v>
      </c>
      <c r="C18040">
        <v>1</v>
      </c>
      <c r="D18040">
        <v>1</v>
      </c>
      <c r="E18040" t="s">
        <v>15544</v>
      </c>
      <c r="F18040" t="s">
        <v>15560</v>
      </c>
      <c r="G18040" t="s">
        <v>13</v>
      </c>
      <c r="H18040" t="s">
        <v>15561</v>
      </c>
      <c r="I18040" t="s">
        <v>19</v>
      </c>
      <c r="M18040">
        <v>5050</v>
      </c>
    </row>
    <row r="18041" spans="1:13" x14ac:dyDescent="0.3">
      <c r="A18041" t="s">
        <v>13</v>
      </c>
      <c r="B18041">
        <v>0</v>
      </c>
      <c r="C18041">
        <v>1</v>
      </c>
      <c r="D18041" t="s">
        <v>13</v>
      </c>
      <c r="E18041" t="s">
        <v>15544</v>
      </c>
      <c r="F18041" t="s">
        <v>15545</v>
      </c>
      <c r="G18041" t="s">
        <v>28</v>
      </c>
      <c r="H18041" t="s">
        <v>15562</v>
      </c>
      <c r="I18041" t="s">
        <v>17</v>
      </c>
      <c r="M18041">
        <v>5050</v>
      </c>
    </row>
    <row r="18042" spans="1:13" x14ac:dyDescent="0.3">
      <c r="A18042" t="s">
        <v>13</v>
      </c>
      <c r="B18042">
        <v>1</v>
      </c>
      <c r="C18042">
        <v>1</v>
      </c>
      <c r="D18042">
        <v>1</v>
      </c>
      <c r="E18042" t="s">
        <v>15544</v>
      </c>
      <c r="F18042" t="s">
        <v>15555</v>
      </c>
      <c r="G18042" t="s">
        <v>13</v>
      </c>
      <c r="H18042" t="s">
        <v>15563</v>
      </c>
      <c r="I18042" t="s">
        <v>17</v>
      </c>
      <c r="M18042">
        <v>5050</v>
      </c>
    </row>
    <row r="18043" spans="1:13" x14ac:dyDescent="0.3">
      <c r="E18043" t="s">
        <v>15544</v>
      </c>
      <c r="F18043" t="s">
        <v>1760</v>
      </c>
      <c r="G18043" t="s">
        <v>13</v>
      </c>
      <c r="H18043" t="s">
        <v>15564</v>
      </c>
      <c r="I18043" t="s">
        <v>52</v>
      </c>
      <c r="J18043" t="s">
        <v>23</v>
      </c>
      <c r="M18043">
        <v>5050</v>
      </c>
    </row>
    <row r="18044" spans="1:13" x14ac:dyDescent="0.3">
      <c r="E18044" t="s">
        <v>15544</v>
      </c>
      <c r="F18044" t="s">
        <v>15565</v>
      </c>
      <c r="G18044" t="s">
        <v>25</v>
      </c>
      <c r="H18044" t="s">
        <v>15566</v>
      </c>
      <c r="I18044" t="s">
        <v>27</v>
      </c>
      <c r="M18044">
        <v>5050</v>
      </c>
    </row>
    <row r="18045" spans="1:13" x14ac:dyDescent="0.3">
      <c r="A18045" t="s">
        <v>13</v>
      </c>
      <c r="B18045">
        <v>1</v>
      </c>
      <c r="C18045">
        <v>1</v>
      </c>
      <c r="D18045">
        <v>1</v>
      </c>
      <c r="E18045" t="s">
        <v>15544</v>
      </c>
      <c r="F18045" t="s">
        <v>15553</v>
      </c>
      <c r="G18045" t="s">
        <v>13</v>
      </c>
      <c r="H18045" t="s">
        <v>15567</v>
      </c>
      <c r="I18045" t="s">
        <v>19</v>
      </c>
      <c r="M18045">
        <v>5050</v>
      </c>
    </row>
    <row r="18046" spans="1:13" x14ac:dyDescent="0.3">
      <c r="E18046" t="s">
        <v>15544</v>
      </c>
      <c r="F18046" t="s">
        <v>15555</v>
      </c>
      <c r="G18046" t="s">
        <v>28</v>
      </c>
      <c r="H18046" t="s">
        <v>15568</v>
      </c>
      <c r="I18046" t="s">
        <v>27</v>
      </c>
      <c r="M18046">
        <v>5050</v>
      </c>
    </row>
    <row r="18047" spans="1:13" x14ac:dyDescent="0.3">
      <c r="E18047" t="s">
        <v>15569</v>
      </c>
      <c r="F18047" t="s">
        <v>15570</v>
      </c>
      <c r="G18047" t="s">
        <v>28</v>
      </c>
      <c r="H18047" t="s">
        <v>15571</v>
      </c>
      <c r="I18047" t="s">
        <v>27</v>
      </c>
      <c r="M18047">
        <v>5051</v>
      </c>
    </row>
    <row r="18048" spans="1:13" x14ac:dyDescent="0.3">
      <c r="E18048" t="s">
        <v>15569</v>
      </c>
      <c r="F18048" t="s">
        <v>15572</v>
      </c>
      <c r="G18048" t="s">
        <v>13</v>
      </c>
      <c r="H18048" t="s">
        <v>15573</v>
      </c>
      <c r="I18048" t="s">
        <v>19</v>
      </c>
      <c r="M18048">
        <v>5051</v>
      </c>
    </row>
    <row r="18049" spans="1:13" x14ac:dyDescent="0.3">
      <c r="A18049" t="s">
        <v>13</v>
      </c>
      <c r="B18049">
        <v>1</v>
      </c>
      <c r="C18049">
        <v>1</v>
      </c>
      <c r="D18049">
        <v>1</v>
      </c>
      <c r="E18049" t="s">
        <v>15569</v>
      </c>
      <c r="F18049" t="s">
        <v>15574</v>
      </c>
      <c r="G18049" t="s">
        <v>13</v>
      </c>
      <c r="H18049" t="s">
        <v>15575</v>
      </c>
      <c r="I18049" t="s">
        <v>1389</v>
      </c>
      <c r="J18049" t="s">
        <v>44</v>
      </c>
      <c r="K18049" t="s">
        <v>45</v>
      </c>
      <c r="L18049" t="s">
        <v>46</v>
      </c>
      <c r="M18049">
        <v>5051</v>
      </c>
    </row>
    <row r="18050" spans="1:13" x14ac:dyDescent="0.3">
      <c r="E18050" t="s">
        <v>15569</v>
      </c>
      <c r="F18050" t="s">
        <v>15572</v>
      </c>
      <c r="G18050" t="s">
        <v>13</v>
      </c>
      <c r="H18050" t="s">
        <v>15576</v>
      </c>
      <c r="I18050" t="s">
        <v>27</v>
      </c>
      <c r="M18050">
        <v>5051</v>
      </c>
    </row>
    <row r="18051" spans="1:13" x14ac:dyDescent="0.3">
      <c r="A18051" t="s">
        <v>13</v>
      </c>
      <c r="B18051">
        <v>1</v>
      </c>
      <c r="C18051">
        <v>1</v>
      </c>
      <c r="D18051">
        <v>1</v>
      </c>
      <c r="E18051" t="s">
        <v>15569</v>
      </c>
      <c r="F18051" t="s">
        <v>15570</v>
      </c>
      <c r="G18051" t="s">
        <v>13</v>
      </c>
      <c r="H18051" t="s">
        <v>15577</v>
      </c>
      <c r="I18051" t="s">
        <v>17</v>
      </c>
      <c r="M18051">
        <v>5051</v>
      </c>
    </row>
    <row r="18052" spans="1:13" x14ac:dyDescent="0.3">
      <c r="A18052" t="s">
        <v>13</v>
      </c>
      <c r="B18052">
        <v>1</v>
      </c>
      <c r="C18052">
        <v>1</v>
      </c>
      <c r="D18052">
        <v>1</v>
      </c>
      <c r="E18052" t="s">
        <v>15569</v>
      </c>
      <c r="F18052" t="s">
        <v>15574</v>
      </c>
      <c r="G18052" t="s">
        <v>13</v>
      </c>
      <c r="H18052" t="s">
        <v>15575</v>
      </c>
      <c r="I18052" t="s">
        <v>34</v>
      </c>
      <c r="J18052" t="s">
        <v>44</v>
      </c>
      <c r="K18052" t="s">
        <v>45</v>
      </c>
      <c r="L18052" t="s">
        <v>46</v>
      </c>
      <c r="M18052">
        <v>5051</v>
      </c>
    </row>
    <row r="18053" spans="1:13" x14ac:dyDescent="0.3">
      <c r="E18053" t="s">
        <v>15569</v>
      </c>
      <c r="F18053" t="s">
        <v>15574</v>
      </c>
      <c r="G18053" t="s">
        <v>28</v>
      </c>
      <c r="H18053" t="s">
        <v>15578</v>
      </c>
      <c r="I18053" t="s">
        <v>17</v>
      </c>
      <c r="M18053">
        <v>5051</v>
      </c>
    </row>
    <row r="18054" spans="1:13" x14ac:dyDescent="0.3">
      <c r="A18054" t="s">
        <v>13</v>
      </c>
      <c r="B18054">
        <v>1</v>
      </c>
      <c r="C18054">
        <v>1</v>
      </c>
      <c r="D18054">
        <v>1</v>
      </c>
      <c r="E18054" t="s">
        <v>15569</v>
      </c>
      <c r="F18054" t="s">
        <v>15579</v>
      </c>
      <c r="G18054" t="s">
        <v>13</v>
      </c>
      <c r="H18054" t="s">
        <v>15580</v>
      </c>
      <c r="I18054" t="s">
        <v>19</v>
      </c>
      <c r="M18054">
        <v>5052</v>
      </c>
    </row>
    <row r="18055" spans="1:13" x14ac:dyDescent="0.3">
      <c r="E18055" t="s">
        <v>15569</v>
      </c>
      <c r="F18055" t="s">
        <v>15572</v>
      </c>
      <c r="G18055" t="s">
        <v>13</v>
      </c>
      <c r="H18055" t="s">
        <v>15581</v>
      </c>
      <c r="I18055" t="s">
        <v>19</v>
      </c>
      <c r="M18055">
        <v>5052</v>
      </c>
    </row>
    <row r="18056" spans="1:13" x14ac:dyDescent="0.3">
      <c r="A18056" t="s">
        <v>13</v>
      </c>
      <c r="B18056">
        <v>1</v>
      </c>
      <c r="C18056">
        <v>1</v>
      </c>
      <c r="D18056">
        <v>1</v>
      </c>
      <c r="E18056" t="s">
        <v>15569</v>
      </c>
      <c r="F18056" t="s">
        <v>1305</v>
      </c>
      <c r="G18056" t="s">
        <v>13</v>
      </c>
      <c r="H18056" t="s">
        <v>15582</v>
      </c>
      <c r="I18056" t="s">
        <v>22</v>
      </c>
      <c r="J18056" t="s">
        <v>23</v>
      </c>
      <c r="M18056">
        <v>5053</v>
      </c>
    </row>
    <row r="18057" spans="1:13" x14ac:dyDescent="0.3">
      <c r="E18057" t="s">
        <v>15569</v>
      </c>
      <c r="F18057" t="s">
        <v>15572</v>
      </c>
      <c r="G18057" t="s">
        <v>13</v>
      </c>
      <c r="H18057" t="s">
        <v>15583</v>
      </c>
      <c r="I18057" t="s">
        <v>19</v>
      </c>
      <c r="M18057">
        <v>5053</v>
      </c>
    </row>
    <row r="18058" spans="1:13" x14ac:dyDescent="0.3">
      <c r="E18058" t="s">
        <v>15569</v>
      </c>
      <c r="F18058" t="s">
        <v>15584</v>
      </c>
      <c r="G18058" t="s">
        <v>13</v>
      </c>
      <c r="H18058" t="s">
        <v>15585</v>
      </c>
      <c r="I18058" t="s">
        <v>19</v>
      </c>
      <c r="M18058">
        <v>5053</v>
      </c>
    </row>
    <row r="18059" spans="1:13" x14ac:dyDescent="0.3">
      <c r="A18059" t="s">
        <v>13</v>
      </c>
      <c r="B18059">
        <v>1</v>
      </c>
      <c r="C18059">
        <v>1</v>
      </c>
      <c r="D18059">
        <v>1</v>
      </c>
      <c r="E18059" t="s">
        <v>15569</v>
      </c>
      <c r="F18059" t="s">
        <v>1305</v>
      </c>
      <c r="G18059" t="s">
        <v>13</v>
      </c>
      <c r="H18059" t="s">
        <v>15582</v>
      </c>
      <c r="I18059" t="s">
        <v>22</v>
      </c>
      <c r="J18059" t="s">
        <v>23</v>
      </c>
      <c r="M18059">
        <v>5053</v>
      </c>
    </row>
    <row r="18060" spans="1:13" x14ac:dyDescent="0.3">
      <c r="A18060" t="s">
        <v>13</v>
      </c>
      <c r="B18060">
        <v>1</v>
      </c>
      <c r="C18060">
        <v>1</v>
      </c>
      <c r="D18060">
        <v>1</v>
      </c>
      <c r="E18060" t="s">
        <v>15569</v>
      </c>
      <c r="F18060" t="s">
        <v>15586</v>
      </c>
      <c r="G18060" t="s">
        <v>13</v>
      </c>
      <c r="H18060" t="s">
        <v>15587</v>
      </c>
      <c r="I18060" t="s">
        <v>17</v>
      </c>
      <c r="M18060">
        <v>5053</v>
      </c>
    </row>
    <row r="18061" spans="1:13" x14ac:dyDescent="0.3">
      <c r="A18061" t="s">
        <v>13</v>
      </c>
      <c r="B18061">
        <v>1</v>
      </c>
      <c r="C18061">
        <v>1</v>
      </c>
      <c r="D18061">
        <v>1</v>
      </c>
      <c r="E18061" t="s">
        <v>15569</v>
      </c>
      <c r="F18061" t="s">
        <v>15588</v>
      </c>
      <c r="G18061" t="s">
        <v>13</v>
      </c>
      <c r="H18061" t="s">
        <v>15589</v>
      </c>
      <c r="I18061" t="s">
        <v>19</v>
      </c>
      <c r="M18061">
        <v>5053</v>
      </c>
    </row>
    <row r="18062" spans="1:13" x14ac:dyDescent="0.3">
      <c r="A18062" t="s">
        <v>13</v>
      </c>
      <c r="B18062">
        <v>1</v>
      </c>
      <c r="C18062">
        <v>1</v>
      </c>
      <c r="D18062">
        <v>1</v>
      </c>
      <c r="E18062" t="s">
        <v>15569</v>
      </c>
      <c r="F18062" t="s">
        <v>15574</v>
      </c>
      <c r="G18062" t="s">
        <v>13</v>
      </c>
      <c r="H18062" t="s">
        <v>15590</v>
      </c>
      <c r="I18062" t="s">
        <v>34</v>
      </c>
      <c r="J18062" t="s">
        <v>44</v>
      </c>
      <c r="K18062" t="s">
        <v>45</v>
      </c>
      <c r="L18062" t="s">
        <v>46</v>
      </c>
      <c r="M18062">
        <v>5053</v>
      </c>
    </row>
    <row r="18063" spans="1:13" x14ac:dyDescent="0.3">
      <c r="E18063" t="s">
        <v>15569</v>
      </c>
      <c r="F18063" t="s">
        <v>15586</v>
      </c>
      <c r="G18063" t="s">
        <v>25</v>
      </c>
      <c r="H18063" t="s">
        <v>15591</v>
      </c>
      <c r="I18063" t="s">
        <v>27</v>
      </c>
      <c r="M18063">
        <v>5053</v>
      </c>
    </row>
    <row r="18064" spans="1:13" x14ac:dyDescent="0.3">
      <c r="A18064" t="s">
        <v>13</v>
      </c>
      <c r="B18064">
        <v>1</v>
      </c>
      <c r="C18064">
        <v>1</v>
      </c>
      <c r="D18064">
        <v>1</v>
      </c>
      <c r="E18064" t="s">
        <v>15569</v>
      </c>
      <c r="F18064" t="s">
        <v>15574</v>
      </c>
      <c r="G18064" t="s">
        <v>13</v>
      </c>
      <c r="H18064" t="s">
        <v>15590</v>
      </c>
      <c r="I18064" t="s">
        <v>34</v>
      </c>
      <c r="J18064" t="s">
        <v>44</v>
      </c>
      <c r="K18064" t="s">
        <v>45</v>
      </c>
      <c r="L18064" t="s">
        <v>46</v>
      </c>
      <c r="M18064">
        <v>5053</v>
      </c>
    </row>
    <row r="18065" spans="1:13" x14ac:dyDescent="0.3">
      <c r="E18065" t="s">
        <v>15569</v>
      </c>
      <c r="F18065" t="s">
        <v>15574</v>
      </c>
      <c r="G18065" t="s">
        <v>25</v>
      </c>
      <c r="H18065" t="s">
        <v>15592</v>
      </c>
      <c r="I18065" t="s">
        <v>17</v>
      </c>
      <c r="M18065">
        <v>5053</v>
      </c>
    </row>
    <row r="18066" spans="1:13" x14ac:dyDescent="0.3">
      <c r="E18066" t="s">
        <v>15569</v>
      </c>
      <c r="F18066" t="s">
        <v>15572</v>
      </c>
      <c r="G18066" t="s">
        <v>13</v>
      </c>
      <c r="H18066" t="s">
        <v>15593</v>
      </c>
      <c r="I18066" t="s">
        <v>19</v>
      </c>
      <c r="M18066">
        <v>5053</v>
      </c>
    </row>
    <row r="18067" spans="1:13" x14ac:dyDescent="0.3">
      <c r="A18067" t="s">
        <v>13</v>
      </c>
      <c r="B18067">
        <v>0</v>
      </c>
      <c r="C18067">
        <v>1</v>
      </c>
      <c r="D18067" t="s">
        <v>13</v>
      </c>
      <c r="E18067" t="s">
        <v>15569</v>
      </c>
      <c r="F18067" t="s">
        <v>15574</v>
      </c>
      <c r="G18067" t="s">
        <v>28</v>
      </c>
      <c r="H18067" t="s">
        <v>15594</v>
      </c>
      <c r="I18067" t="s">
        <v>17</v>
      </c>
      <c r="M18067">
        <v>5053</v>
      </c>
    </row>
    <row r="18068" spans="1:13" x14ac:dyDescent="0.3">
      <c r="A18068" t="s">
        <v>13</v>
      </c>
      <c r="B18068">
        <v>1</v>
      </c>
      <c r="C18068">
        <v>1</v>
      </c>
      <c r="D18068">
        <v>1</v>
      </c>
      <c r="E18068" t="s">
        <v>15569</v>
      </c>
      <c r="F18068" t="s">
        <v>15570</v>
      </c>
      <c r="G18068" t="s">
        <v>13</v>
      </c>
      <c r="H18068" t="s">
        <v>15595</v>
      </c>
      <c r="I18068" t="s">
        <v>19</v>
      </c>
      <c r="M18068">
        <v>5054</v>
      </c>
    </row>
    <row r="18069" spans="1:13" x14ac:dyDescent="0.3">
      <c r="A18069" t="s">
        <v>13</v>
      </c>
      <c r="B18069">
        <v>1</v>
      </c>
      <c r="C18069">
        <v>1</v>
      </c>
      <c r="D18069">
        <v>1</v>
      </c>
      <c r="E18069" t="s">
        <v>15569</v>
      </c>
      <c r="F18069" t="s">
        <v>1305</v>
      </c>
      <c r="G18069" t="s">
        <v>13</v>
      </c>
      <c r="H18069" t="s">
        <v>15596</v>
      </c>
      <c r="I18069" t="s">
        <v>22</v>
      </c>
      <c r="J18069" t="s">
        <v>23</v>
      </c>
      <c r="M18069">
        <v>5054</v>
      </c>
    </row>
    <row r="18070" spans="1:13" x14ac:dyDescent="0.3">
      <c r="A18070" t="s">
        <v>13</v>
      </c>
      <c r="B18070">
        <v>1</v>
      </c>
      <c r="C18070">
        <v>1</v>
      </c>
      <c r="D18070">
        <v>1</v>
      </c>
      <c r="E18070" t="s">
        <v>15569</v>
      </c>
      <c r="F18070" t="s">
        <v>15574</v>
      </c>
      <c r="G18070" t="s">
        <v>13</v>
      </c>
      <c r="H18070" t="s">
        <v>15597</v>
      </c>
      <c r="I18070" t="s">
        <v>22</v>
      </c>
      <c r="J18070" t="s">
        <v>44</v>
      </c>
      <c r="K18070" t="s">
        <v>45</v>
      </c>
      <c r="L18070" t="s">
        <v>46</v>
      </c>
      <c r="M18070">
        <v>5054</v>
      </c>
    </row>
    <row r="18071" spans="1:13" x14ac:dyDescent="0.3">
      <c r="E18071" t="s">
        <v>15569</v>
      </c>
      <c r="F18071" t="s">
        <v>15572</v>
      </c>
      <c r="G18071" t="s">
        <v>13</v>
      </c>
      <c r="H18071" t="s">
        <v>15598</v>
      </c>
      <c r="I18071" t="s">
        <v>19</v>
      </c>
      <c r="M18071">
        <v>5054</v>
      </c>
    </row>
    <row r="18072" spans="1:13" x14ac:dyDescent="0.3">
      <c r="E18072" t="s">
        <v>15569</v>
      </c>
      <c r="F18072" t="s">
        <v>15572</v>
      </c>
      <c r="G18072" t="s">
        <v>13</v>
      </c>
      <c r="H18072" t="s">
        <v>15599</v>
      </c>
      <c r="I18072" t="s">
        <v>19</v>
      </c>
      <c r="M18072">
        <v>5054</v>
      </c>
    </row>
    <row r="18073" spans="1:13" x14ac:dyDescent="0.3">
      <c r="E18073" t="s">
        <v>15600</v>
      </c>
      <c r="F18073" t="s">
        <v>14524</v>
      </c>
      <c r="G18073" t="s">
        <v>13</v>
      </c>
      <c r="H18073" t="s">
        <v>15601</v>
      </c>
      <c r="I18073" t="s">
        <v>22</v>
      </c>
      <c r="J18073" t="s">
        <v>23</v>
      </c>
      <c r="M18073">
        <v>5055</v>
      </c>
    </row>
    <row r="18074" spans="1:13" x14ac:dyDescent="0.3">
      <c r="E18074" t="s">
        <v>15600</v>
      </c>
      <c r="F18074" t="s">
        <v>15602</v>
      </c>
      <c r="G18074" t="s">
        <v>25</v>
      </c>
      <c r="H18074" t="s">
        <v>15603</v>
      </c>
      <c r="I18074" t="s">
        <v>27</v>
      </c>
      <c r="M18074">
        <v>5055</v>
      </c>
    </row>
    <row r="18075" spans="1:13" x14ac:dyDescent="0.3">
      <c r="A18075" t="s">
        <v>242</v>
      </c>
      <c r="B18075">
        <v>0</v>
      </c>
      <c r="C18075">
        <v>0</v>
      </c>
      <c r="D18075">
        <v>0</v>
      </c>
      <c r="E18075" t="s">
        <v>15600</v>
      </c>
      <c r="F18075" t="s">
        <v>15604</v>
      </c>
      <c r="G18075" t="s">
        <v>28</v>
      </c>
      <c r="H18075" t="s">
        <v>15605</v>
      </c>
      <c r="I18075" t="s">
        <v>17</v>
      </c>
      <c r="M18075">
        <v>5055</v>
      </c>
    </row>
    <row r="18076" spans="1:13" x14ac:dyDescent="0.3">
      <c r="E18076" t="s">
        <v>15600</v>
      </c>
      <c r="F18076" t="s">
        <v>15606</v>
      </c>
      <c r="G18076" t="s">
        <v>28</v>
      </c>
      <c r="H18076" t="s">
        <v>15607</v>
      </c>
      <c r="I18076" t="s">
        <v>17</v>
      </c>
      <c r="M18076">
        <v>5055</v>
      </c>
    </row>
    <row r="18077" spans="1:13" x14ac:dyDescent="0.3">
      <c r="A18077" t="s">
        <v>242</v>
      </c>
      <c r="B18077">
        <v>0</v>
      </c>
      <c r="C18077">
        <v>0</v>
      </c>
      <c r="D18077">
        <v>0</v>
      </c>
      <c r="E18077" t="s">
        <v>15600</v>
      </c>
      <c r="F18077" t="s">
        <v>15602</v>
      </c>
      <c r="G18077" t="s">
        <v>50</v>
      </c>
      <c r="H18077" t="s">
        <v>15603</v>
      </c>
      <c r="I18077" t="s">
        <v>52</v>
      </c>
      <c r="J18077" t="s">
        <v>1638</v>
      </c>
      <c r="M18077">
        <v>5055</v>
      </c>
    </row>
    <row r="18078" spans="1:13" x14ac:dyDescent="0.3">
      <c r="A18078" t="s">
        <v>50</v>
      </c>
      <c r="B18078">
        <v>1</v>
      </c>
      <c r="C18078">
        <v>1</v>
      </c>
      <c r="D18078">
        <v>1</v>
      </c>
      <c r="E18078" t="s">
        <v>15544</v>
      </c>
      <c r="F18078" t="s">
        <v>15557</v>
      </c>
      <c r="G18078" t="s">
        <v>50</v>
      </c>
      <c r="H18078" t="s">
        <v>15558</v>
      </c>
      <c r="I18078" t="s">
        <v>22</v>
      </c>
      <c r="J18078" t="s">
        <v>1638</v>
      </c>
      <c r="M18078">
        <v>5056</v>
      </c>
    </row>
    <row r="18079" spans="1:13" x14ac:dyDescent="0.3">
      <c r="E18079" t="s">
        <v>15544</v>
      </c>
      <c r="F18079" t="s">
        <v>15545</v>
      </c>
      <c r="G18079" t="s">
        <v>25</v>
      </c>
      <c r="H18079" t="s">
        <v>15559</v>
      </c>
      <c r="I18079" t="s">
        <v>27</v>
      </c>
      <c r="M18079">
        <v>5056</v>
      </c>
    </row>
    <row r="18080" spans="1:13" x14ac:dyDescent="0.3">
      <c r="E18080" t="s">
        <v>15544</v>
      </c>
      <c r="F18080" t="s">
        <v>15555</v>
      </c>
      <c r="G18080" t="s">
        <v>28</v>
      </c>
      <c r="H18080" t="s">
        <v>15568</v>
      </c>
      <c r="I18080" t="s">
        <v>27</v>
      </c>
      <c r="M18080">
        <v>5056</v>
      </c>
    </row>
    <row r="18081" spans="1:13" x14ac:dyDescent="0.3">
      <c r="A18081" t="s">
        <v>13</v>
      </c>
      <c r="B18081">
        <v>0</v>
      </c>
      <c r="C18081">
        <v>1</v>
      </c>
      <c r="D18081" t="s">
        <v>13</v>
      </c>
      <c r="E18081" t="s">
        <v>15544</v>
      </c>
      <c r="F18081" t="s">
        <v>15545</v>
      </c>
      <c r="G18081" t="s">
        <v>28</v>
      </c>
      <c r="H18081" t="s">
        <v>15562</v>
      </c>
      <c r="I18081" t="s">
        <v>17</v>
      </c>
      <c r="M18081">
        <v>5056</v>
      </c>
    </row>
    <row r="18082" spans="1:13" x14ac:dyDescent="0.3">
      <c r="E18082" t="s">
        <v>15544</v>
      </c>
      <c r="F18082" t="s">
        <v>15565</v>
      </c>
      <c r="G18082" t="s">
        <v>25</v>
      </c>
      <c r="H18082" t="s">
        <v>15566</v>
      </c>
      <c r="I18082" t="s">
        <v>27</v>
      </c>
      <c r="M18082">
        <v>5056</v>
      </c>
    </row>
    <row r="18083" spans="1:13" x14ac:dyDescent="0.3">
      <c r="A18083" t="s">
        <v>13</v>
      </c>
      <c r="B18083">
        <v>1</v>
      </c>
      <c r="C18083">
        <v>1</v>
      </c>
      <c r="D18083">
        <v>1</v>
      </c>
      <c r="E18083" t="s">
        <v>15544</v>
      </c>
      <c r="F18083" t="s">
        <v>15553</v>
      </c>
      <c r="G18083" t="s">
        <v>13</v>
      </c>
      <c r="H18083" t="s">
        <v>15567</v>
      </c>
      <c r="I18083" t="s">
        <v>19</v>
      </c>
      <c r="M18083">
        <v>5056</v>
      </c>
    </row>
    <row r="18084" spans="1:13" x14ac:dyDescent="0.3">
      <c r="A18084" t="s">
        <v>13</v>
      </c>
      <c r="B18084">
        <v>1</v>
      </c>
      <c r="C18084">
        <v>1</v>
      </c>
      <c r="D18084">
        <v>1</v>
      </c>
      <c r="E18084" t="s">
        <v>15544</v>
      </c>
      <c r="F18084" t="s">
        <v>15560</v>
      </c>
      <c r="G18084" t="s">
        <v>13</v>
      </c>
      <c r="H18084" t="s">
        <v>15561</v>
      </c>
      <c r="I18084" t="s">
        <v>19</v>
      </c>
      <c r="M18084">
        <v>5056</v>
      </c>
    </row>
    <row r="18085" spans="1:13" x14ac:dyDescent="0.3">
      <c r="E18085" t="s">
        <v>15544</v>
      </c>
      <c r="F18085" t="s">
        <v>1760</v>
      </c>
      <c r="G18085" t="s">
        <v>13</v>
      </c>
      <c r="H18085" t="s">
        <v>15564</v>
      </c>
      <c r="I18085" t="s">
        <v>52</v>
      </c>
      <c r="J18085" t="s">
        <v>23</v>
      </c>
      <c r="M18085">
        <v>5056</v>
      </c>
    </row>
    <row r="18086" spans="1:13" x14ac:dyDescent="0.3">
      <c r="A18086" t="s">
        <v>13</v>
      </c>
      <c r="B18086">
        <v>1</v>
      </c>
      <c r="C18086">
        <v>1</v>
      </c>
      <c r="D18086">
        <v>1</v>
      </c>
      <c r="E18086" t="s">
        <v>15544</v>
      </c>
      <c r="F18086" t="s">
        <v>15555</v>
      </c>
      <c r="G18086" t="s">
        <v>13</v>
      </c>
      <c r="H18086" t="s">
        <v>15563</v>
      </c>
      <c r="I18086" t="s">
        <v>17</v>
      </c>
      <c r="M18086">
        <v>5056</v>
      </c>
    </row>
    <row r="18087" spans="1:13" x14ac:dyDescent="0.3">
      <c r="A18087" t="s">
        <v>13</v>
      </c>
      <c r="B18087">
        <v>0</v>
      </c>
      <c r="C18087">
        <v>1</v>
      </c>
      <c r="D18087" t="s">
        <v>13</v>
      </c>
      <c r="E18087" t="s">
        <v>15544</v>
      </c>
      <c r="F18087" t="s">
        <v>15565</v>
      </c>
      <c r="G18087" t="s">
        <v>25</v>
      </c>
      <c r="H18087" t="s">
        <v>15608</v>
      </c>
      <c r="I18087" t="s">
        <v>19</v>
      </c>
      <c r="M18087">
        <v>5057</v>
      </c>
    </row>
    <row r="18088" spans="1:13" x14ac:dyDescent="0.3">
      <c r="E18088" t="s">
        <v>15544</v>
      </c>
      <c r="F18088" t="s">
        <v>15555</v>
      </c>
      <c r="G18088" t="s">
        <v>28</v>
      </c>
      <c r="H18088" t="s">
        <v>15609</v>
      </c>
      <c r="I18088" t="s">
        <v>27</v>
      </c>
      <c r="M18088">
        <v>5057</v>
      </c>
    </row>
    <row r="18089" spans="1:13" x14ac:dyDescent="0.3">
      <c r="E18089" t="s">
        <v>15544</v>
      </c>
      <c r="F18089" t="s">
        <v>1760</v>
      </c>
      <c r="G18089" t="s">
        <v>13</v>
      </c>
      <c r="H18089" t="s">
        <v>15610</v>
      </c>
      <c r="I18089" t="s">
        <v>52</v>
      </c>
      <c r="J18089" t="s">
        <v>23</v>
      </c>
      <c r="M18089">
        <v>5057</v>
      </c>
    </row>
    <row r="18090" spans="1:13" x14ac:dyDescent="0.3">
      <c r="A18090" t="s">
        <v>13</v>
      </c>
      <c r="B18090">
        <v>1</v>
      </c>
      <c r="C18090">
        <v>1</v>
      </c>
      <c r="D18090">
        <v>1</v>
      </c>
      <c r="E18090" t="s">
        <v>15544</v>
      </c>
      <c r="F18090" t="s">
        <v>15555</v>
      </c>
      <c r="G18090" t="s">
        <v>13</v>
      </c>
      <c r="H18090" t="s">
        <v>15611</v>
      </c>
      <c r="I18090" t="s">
        <v>17</v>
      </c>
      <c r="M18090">
        <v>5057</v>
      </c>
    </row>
    <row r="18091" spans="1:13" x14ac:dyDescent="0.3">
      <c r="A18091" t="s">
        <v>13</v>
      </c>
      <c r="B18091">
        <v>1</v>
      </c>
      <c r="C18091">
        <v>1</v>
      </c>
      <c r="D18091">
        <v>1</v>
      </c>
      <c r="E18091" t="s">
        <v>15487</v>
      </c>
      <c r="F18091" t="s">
        <v>15490</v>
      </c>
      <c r="G18091" t="s">
        <v>13</v>
      </c>
      <c r="H18091" t="s">
        <v>15491</v>
      </c>
      <c r="I18091" t="s">
        <v>19</v>
      </c>
      <c r="M18091">
        <v>5058</v>
      </c>
    </row>
    <row r="18092" spans="1:13" x14ac:dyDescent="0.3">
      <c r="A18092" t="s">
        <v>13</v>
      </c>
      <c r="B18092">
        <v>0</v>
      </c>
      <c r="C18092">
        <v>1</v>
      </c>
      <c r="D18092" t="s">
        <v>13</v>
      </c>
      <c r="E18092" t="s">
        <v>15487</v>
      </c>
      <c r="F18092" t="s">
        <v>15488</v>
      </c>
      <c r="G18092" t="s">
        <v>28</v>
      </c>
      <c r="H18092" t="s">
        <v>15489</v>
      </c>
      <c r="I18092" t="s">
        <v>27</v>
      </c>
      <c r="M18092">
        <v>5058</v>
      </c>
    </row>
    <row r="18093" spans="1:13" x14ac:dyDescent="0.3">
      <c r="E18093" t="s">
        <v>15487</v>
      </c>
      <c r="F18093" t="s">
        <v>15488</v>
      </c>
      <c r="G18093" t="s">
        <v>25</v>
      </c>
      <c r="H18093" t="s">
        <v>15493</v>
      </c>
      <c r="I18093" t="s">
        <v>17</v>
      </c>
      <c r="M18093">
        <v>5058</v>
      </c>
    </row>
    <row r="18094" spans="1:13" x14ac:dyDescent="0.3">
      <c r="A18094" t="s">
        <v>13</v>
      </c>
      <c r="B18094">
        <v>1</v>
      </c>
      <c r="C18094">
        <v>1</v>
      </c>
      <c r="D18094">
        <v>1</v>
      </c>
      <c r="E18094" t="s">
        <v>15487</v>
      </c>
      <c r="F18094" t="s">
        <v>15490</v>
      </c>
      <c r="G18094" t="s">
        <v>13</v>
      </c>
      <c r="H18094" t="s">
        <v>15492</v>
      </c>
      <c r="I18094" t="s">
        <v>19</v>
      </c>
      <c r="M18094">
        <v>5058</v>
      </c>
    </row>
    <row r="18095" spans="1:13" x14ac:dyDescent="0.3">
      <c r="E18095" t="s">
        <v>15487</v>
      </c>
      <c r="F18095" t="s">
        <v>15494</v>
      </c>
      <c r="G18095" t="s">
        <v>13</v>
      </c>
      <c r="H18095" t="s">
        <v>15495</v>
      </c>
      <c r="I18095" t="s">
        <v>19</v>
      </c>
      <c r="M18095">
        <v>5059</v>
      </c>
    </row>
    <row r="18096" spans="1:13" x14ac:dyDescent="0.3">
      <c r="E18096" t="s">
        <v>15487</v>
      </c>
      <c r="F18096" t="s">
        <v>15496</v>
      </c>
      <c r="G18096" t="s">
        <v>13</v>
      </c>
      <c r="H18096" t="s">
        <v>15497</v>
      </c>
      <c r="I18096" t="s">
        <v>27</v>
      </c>
      <c r="M18096">
        <v>5059</v>
      </c>
    </row>
    <row r="18097" spans="1:13" x14ac:dyDescent="0.3">
      <c r="A18097" t="s">
        <v>13</v>
      </c>
      <c r="B18097">
        <v>0</v>
      </c>
      <c r="C18097">
        <v>1</v>
      </c>
      <c r="D18097" t="s">
        <v>13</v>
      </c>
      <c r="E18097" t="s">
        <v>15487</v>
      </c>
      <c r="F18097" t="s">
        <v>15496</v>
      </c>
      <c r="G18097" t="s">
        <v>28</v>
      </c>
      <c r="H18097" t="s">
        <v>15498</v>
      </c>
      <c r="I18097" t="s">
        <v>17</v>
      </c>
      <c r="M18097">
        <v>5059</v>
      </c>
    </row>
    <row r="18098" spans="1:13" x14ac:dyDescent="0.3">
      <c r="A18098" t="s">
        <v>13</v>
      </c>
      <c r="B18098">
        <v>1</v>
      </c>
      <c r="C18098">
        <v>1</v>
      </c>
      <c r="D18098">
        <v>1</v>
      </c>
      <c r="E18098" t="s">
        <v>15612</v>
      </c>
      <c r="F18098" t="s">
        <v>15613</v>
      </c>
      <c r="G18098" t="s">
        <v>13</v>
      </c>
      <c r="H18098" t="s">
        <v>15614</v>
      </c>
      <c r="I18098" t="s">
        <v>22</v>
      </c>
      <c r="J18098" t="s">
        <v>44</v>
      </c>
      <c r="K18098" t="s">
        <v>45</v>
      </c>
      <c r="L18098" t="s">
        <v>46</v>
      </c>
      <c r="M18098">
        <v>5116</v>
      </c>
    </row>
    <row r="18099" spans="1:13" x14ac:dyDescent="0.3">
      <c r="A18099" t="s">
        <v>13</v>
      </c>
      <c r="B18099">
        <v>1</v>
      </c>
      <c r="C18099">
        <v>1</v>
      </c>
      <c r="D18099">
        <v>1</v>
      </c>
      <c r="E18099" t="s">
        <v>15612</v>
      </c>
      <c r="F18099" t="s">
        <v>15615</v>
      </c>
      <c r="G18099" t="s">
        <v>13</v>
      </c>
      <c r="H18099" t="s">
        <v>15616</v>
      </c>
      <c r="I18099" t="s">
        <v>22</v>
      </c>
      <c r="J18099" t="s">
        <v>44</v>
      </c>
      <c r="K18099" t="s">
        <v>45</v>
      </c>
      <c r="L18099" t="s">
        <v>46</v>
      </c>
      <c r="M18099">
        <v>5122</v>
      </c>
    </row>
    <row r="18100" spans="1:13" x14ac:dyDescent="0.3">
      <c r="A18100" t="s">
        <v>13</v>
      </c>
      <c r="B18100">
        <v>1</v>
      </c>
      <c r="C18100">
        <v>1</v>
      </c>
      <c r="D18100">
        <v>1</v>
      </c>
      <c r="E18100" t="s">
        <v>15612</v>
      </c>
      <c r="F18100" t="s">
        <v>15613</v>
      </c>
      <c r="G18100" t="s">
        <v>13</v>
      </c>
      <c r="H18100" t="s">
        <v>15617</v>
      </c>
      <c r="I18100" t="s">
        <v>22</v>
      </c>
      <c r="J18100" t="s">
        <v>44</v>
      </c>
      <c r="K18100" t="s">
        <v>45</v>
      </c>
      <c r="L18100" t="s">
        <v>46</v>
      </c>
      <c r="M18100">
        <v>5122</v>
      </c>
    </row>
    <row r="18101" spans="1:13" x14ac:dyDescent="0.3">
      <c r="E18101" t="s">
        <v>15618</v>
      </c>
      <c r="F18101" t="s">
        <v>15619</v>
      </c>
      <c r="G18101" t="s">
        <v>13</v>
      </c>
      <c r="H18101" t="s">
        <v>15620</v>
      </c>
      <c r="I18101" t="s">
        <v>27</v>
      </c>
      <c r="M18101">
        <v>5143</v>
      </c>
    </row>
    <row r="18102" spans="1:13" x14ac:dyDescent="0.3">
      <c r="A18102" t="s">
        <v>242</v>
      </c>
      <c r="B18102">
        <v>0</v>
      </c>
      <c r="C18102">
        <v>0</v>
      </c>
      <c r="D18102">
        <v>0</v>
      </c>
      <c r="E18102" t="s">
        <v>15618</v>
      </c>
      <c r="F18102" t="s">
        <v>8724</v>
      </c>
      <c r="G18102" t="s">
        <v>13</v>
      </c>
      <c r="H18102" t="s">
        <v>15621</v>
      </c>
      <c r="I18102" t="s">
        <v>17</v>
      </c>
      <c r="M18102">
        <v>5143</v>
      </c>
    </row>
    <row r="18103" spans="1:13" x14ac:dyDescent="0.3">
      <c r="A18103" t="s">
        <v>13</v>
      </c>
      <c r="B18103">
        <v>1</v>
      </c>
      <c r="C18103">
        <v>1</v>
      </c>
      <c r="D18103">
        <v>1</v>
      </c>
      <c r="E18103" t="s">
        <v>15618</v>
      </c>
      <c r="F18103" t="s">
        <v>15622</v>
      </c>
      <c r="G18103" t="s">
        <v>13</v>
      </c>
      <c r="H18103" t="s">
        <v>15623</v>
      </c>
      <c r="I18103" t="s">
        <v>22</v>
      </c>
      <c r="J18103" t="s">
        <v>23</v>
      </c>
      <c r="M18103">
        <v>5143</v>
      </c>
    </row>
    <row r="18104" spans="1:13" x14ac:dyDescent="0.3">
      <c r="E18104" t="s">
        <v>15618</v>
      </c>
      <c r="F18104" t="s">
        <v>15624</v>
      </c>
      <c r="G18104" t="s">
        <v>25</v>
      </c>
      <c r="H18104" t="s">
        <v>15625</v>
      </c>
      <c r="I18104" t="s">
        <v>27</v>
      </c>
      <c r="M18104">
        <v>5143</v>
      </c>
    </row>
    <row r="18105" spans="1:13" x14ac:dyDescent="0.3">
      <c r="A18105" t="s">
        <v>13</v>
      </c>
      <c r="B18105">
        <v>0</v>
      </c>
      <c r="C18105">
        <v>1</v>
      </c>
      <c r="D18105" t="s">
        <v>13</v>
      </c>
      <c r="E18105" t="s">
        <v>15618</v>
      </c>
      <c r="F18105" t="s">
        <v>15619</v>
      </c>
      <c r="G18105" t="s">
        <v>28</v>
      </c>
      <c r="H18105" t="s">
        <v>15626</v>
      </c>
      <c r="I18105" t="s">
        <v>17</v>
      </c>
      <c r="M18105">
        <v>5143</v>
      </c>
    </row>
    <row r="18106" spans="1:13" x14ac:dyDescent="0.3">
      <c r="A18106" t="s">
        <v>13</v>
      </c>
      <c r="B18106">
        <v>1</v>
      </c>
      <c r="C18106">
        <v>1</v>
      </c>
      <c r="D18106">
        <v>1</v>
      </c>
      <c r="E18106" t="s">
        <v>15618</v>
      </c>
      <c r="F18106" t="s">
        <v>15622</v>
      </c>
      <c r="G18106" t="s">
        <v>13</v>
      </c>
      <c r="H18106" t="s">
        <v>15623</v>
      </c>
      <c r="I18106" t="s">
        <v>22</v>
      </c>
      <c r="J18106" t="s">
        <v>64</v>
      </c>
      <c r="K18106" t="s">
        <v>46</v>
      </c>
      <c r="M18106">
        <v>5143</v>
      </c>
    </row>
    <row r="18107" spans="1:13" x14ac:dyDescent="0.3">
      <c r="E18107" t="s">
        <v>15627</v>
      </c>
      <c r="F18107" t="s">
        <v>15628</v>
      </c>
      <c r="G18107" t="s">
        <v>28</v>
      </c>
      <c r="H18107" t="s">
        <v>15629</v>
      </c>
      <c r="I18107" t="s">
        <v>17</v>
      </c>
      <c r="M18107">
        <v>5144</v>
      </c>
    </row>
    <row r="18108" spans="1:13" x14ac:dyDescent="0.3">
      <c r="E18108" t="s">
        <v>15627</v>
      </c>
      <c r="F18108" t="s">
        <v>15630</v>
      </c>
      <c r="G18108" t="s">
        <v>13</v>
      </c>
      <c r="H18108" t="s">
        <v>15631</v>
      </c>
      <c r="I18108" t="s">
        <v>27</v>
      </c>
      <c r="M18108">
        <v>5144</v>
      </c>
    </row>
    <row r="18109" spans="1:13" x14ac:dyDescent="0.3">
      <c r="E18109" t="s">
        <v>15627</v>
      </c>
      <c r="F18109" t="s">
        <v>15628</v>
      </c>
      <c r="G18109" t="s">
        <v>13</v>
      </c>
      <c r="H18109" t="s">
        <v>15632</v>
      </c>
      <c r="I18109" t="s">
        <v>27</v>
      </c>
      <c r="M18109">
        <v>5144</v>
      </c>
    </row>
    <row r="18110" spans="1:13" x14ac:dyDescent="0.3">
      <c r="A18110" t="s">
        <v>13</v>
      </c>
      <c r="B18110">
        <v>0</v>
      </c>
      <c r="C18110">
        <v>1</v>
      </c>
      <c r="D18110" t="s">
        <v>13</v>
      </c>
      <c r="E18110" t="s">
        <v>15627</v>
      </c>
      <c r="F18110" t="s">
        <v>15630</v>
      </c>
      <c r="G18110" t="s">
        <v>28</v>
      </c>
      <c r="H18110" t="s">
        <v>15633</v>
      </c>
      <c r="I18110" t="s">
        <v>17</v>
      </c>
      <c r="M18110">
        <v>5144</v>
      </c>
    </row>
    <row r="18111" spans="1:13" x14ac:dyDescent="0.3">
      <c r="E18111" t="s">
        <v>15627</v>
      </c>
      <c r="F18111" t="s">
        <v>15628</v>
      </c>
      <c r="G18111" t="s">
        <v>28</v>
      </c>
      <c r="H18111" t="s">
        <v>15634</v>
      </c>
      <c r="I18111" t="s">
        <v>17</v>
      </c>
      <c r="M18111">
        <v>5145</v>
      </c>
    </row>
    <row r="18112" spans="1:13" x14ac:dyDescent="0.3">
      <c r="E18112" t="s">
        <v>15627</v>
      </c>
      <c r="F18112" t="s">
        <v>15628</v>
      </c>
      <c r="G18112" t="s">
        <v>13</v>
      </c>
      <c r="H18112" t="s">
        <v>15635</v>
      </c>
      <c r="I18112" t="s">
        <v>27</v>
      </c>
      <c r="M18112">
        <v>5145</v>
      </c>
    </row>
    <row r="18113" spans="1:13" x14ac:dyDescent="0.3">
      <c r="E18113" t="s">
        <v>15627</v>
      </c>
      <c r="F18113" t="s">
        <v>15636</v>
      </c>
      <c r="G18113" t="s">
        <v>50</v>
      </c>
      <c r="H18113" t="s">
        <v>15637</v>
      </c>
      <c r="I18113" t="s">
        <v>17</v>
      </c>
      <c r="M18113">
        <v>5145</v>
      </c>
    </row>
    <row r="18114" spans="1:13" x14ac:dyDescent="0.3">
      <c r="E18114" t="s">
        <v>15627</v>
      </c>
      <c r="F18114" t="s">
        <v>15630</v>
      </c>
      <c r="G18114" t="s">
        <v>13</v>
      </c>
      <c r="H18114" t="s">
        <v>15638</v>
      </c>
      <c r="I18114" t="s">
        <v>27</v>
      </c>
      <c r="M18114">
        <v>5145</v>
      </c>
    </row>
    <row r="18115" spans="1:13" x14ac:dyDescent="0.3">
      <c r="E18115" t="s">
        <v>15627</v>
      </c>
      <c r="F18115" t="s">
        <v>15636</v>
      </c>
      <c r="G18115" t="s">
        <v>25</v>
      </c>
      <c r="H18115" t="s">
        <v>15639</v>
      </c>
      <c r="I18115" t="s">
        <v>27</v>
      </c>
      <c r="M18115">
        <v>5145</v>
      </c>
    </row>
    <row r="18116" spans="1:13" x14ac:dyDescent="0.3">
      <c r="A18116" t="s">
        <v>13</v>
      </c>
      <c r="B18116">
        <v>0</v>
      </c>
      <c r="C18116">
        <v>1</v>
      </c>
      <c r="D18116" t="s">
        <v>13</v>
      </c>
      <c r="E18116" t="s">
        <v>15627</v>
      </c>
      <c r="F18116" t="s">
        <v>15630</v>
      </c>
      <c r="G18116" t="s">
        <v>28</v>
      </c>
      <c r="H18116" t="s">
        <v>15640</v>
      </c>
      <c r="I18116" t="s">
        <v>17</v>
      </c>
      <c r="M18116">
        <v>5145</v>
      </c>
    </row>
    <row r="18117" spans="1:13" x14ac:dyDescent="0.3">
      <c r="A18117" t="s">
        <v>13</v>
      </c>
      <c r="B18117">
        <v>1</v>
      </c>
      <c r="C18117">
        <v>1</v>
      </c>
      <c r="D18117">
        <v>1</v>
      </c>
      <c r="E18117" t="s">
        <v>15641</v>
      </c>
      <c r="F18117" t="s">
        <v>7081</v>
      </c>
      <c r="G18117" t="s">
        <v>13</v>
      </c>
      <c r="H18117" t="s">
        <v>15642</v>
      </c>
      <c r="I18117" t="s">
        <v>19</v>
      </c>
      <c r="M18117">
        <v>5150</v>
      </c>
    </row>
    <row r="18118" spans="1:13" x14ac:dyDescent="0.3">
      <c r="A18118" t="s">
        <v>13</v>
      </c>
      <c r="B18118">
        <v>0</v>
      </c>
      <c r="C18118">
        <v>1</v>
      </c>
      <c r="D18118" t="s">
        <v>13</v>
      </c>
      <c r="E18118" t="s">
        <v>15641</v>
      </c>
      <c r="F18118" t="s">
        <v>15643</v>
      </c>
      <c r="G18118" t="s">
        <v>28</v>
      </c>
      <c r="H18118" t="s">
        <v>15644</v>
      </c>
      <c r="I18118" t="s">
        <v>17</v>
      </c>
      <c r="M18118">
        <v>5150</v>
      </c>
    </row>
    <row r="18119" spans="1:13" x14ac:dyDescent="0.3">
      <c r="E18119" t="s">
        <v>15641</v>
      </c>
      <c r="F18119" t="s">
        <v>15643</v>
      </c>
      <c r="G18119" t="s">
        <v>13</v>
      </c>
      <c r="H18119" t="s">
        <v>15645</v>
      </c>
      <c r="I18119" t="s">
        <v>27</v>
      </c>
      <c r="M18119">
        <v>5150</v>
      </c>
    </row>
    <row r="18120" spans="1:13" x14ac:dyDescent="0.3">
      <c r="A18120" t="s">
        <v>242</v>
      </c>
      <c r="B18120">
        <v>0</v>
      </c>
      <c r="C18120">
        <v>0</v>
      </c>
      <c r="D18120">
        <v>0</v>
      </c>
      <c r="E18120" t="s">
        <v>15641</v>
      </c>
      <c r="F18120" t="s">
        <v>15646</v>
      </c>
      <c r="G18120" t="s">
        <v>13</v>
      </c>
      <c r="H18120" t="s">
        <v>15647</v>
      </c>
      <c r="I18120" t="s">
        <v>22</v>
      </c>
      <c r="J18120" t="s">
        <v>44</v>
      </c>
      <c r="K18120" t="s">
        <v>45</v>
      </c>
      <c r="L18120" t="s">
        <v>46</v>
      </c>
      <c r="M18120">
        <v>5150</v>
      </c>
    </row>
    <row r="18121" spans="1:13" x14ac:dyDescent="0.3">
      <c r="A18121" t="s">
        <v>13</v>
      </c>
      <c r="B18121">
        <v>0</v>
      </c>
      <c r="C18121">
        <v>1</v>
      </c>
      <c r="D18121" t="s">
        <v>13</v>
      </c>
      <c r="E18121" t="s">
        <v>15641</v>
      </c>
      <c r="F18121" t="s">
        <v>15648</v>
      </c>
      <c r="G18121" t="s">
        <v>28</v>
      </c>
      <c r="H18121" t="s">
        <v>15649</v>
      </c>
      <c r="I18121" t="s">
        <v>17</v>
      </c>
      <c r="M18121">
        <v>5151</v>
      </c>
    </row>
    <row r="18122" spans="1:13" x14ac:dyDescent="0.3">
      <c r="A18122" t="s">
        <v>13</v>
      </c>
      <c r="B18122">
        <v>0</v>
      </c>
      <c r="C18122">
        <v>1</v>
      </c>
      <c r="D18122" t="s">
        <v>13</v>
      </c>
      <c r="E18122" t="s">
        <v>15641</v>
      </c>
      <c r="F18122" t="s">
        <v>15643</v>
      </c>
      <c r="G18122" t="s">
        <v>28</v>
      </c>
      <c r="H18122" t="s">
        <v>15650</v>
      </c>
      <c r="I18122" t="s">
        <v>17</v>
      </c>
      <c r="M18122">
        <v>5151</v>
      </c>
    </row>
    <row r="18123" spans="1:13" x14ac:dyDescent="0.3">
      <c r="A18123" t="s">
        <v>13</v>
      </c>
      <c r="B18123">
        <v>0</v>
      </c>
      <c r="C18123">
        <v>1</v>
      </c>
      <c r="D18123" t="s">
        <v>13</v>
      </c>
      <c r="E18123" t="s">
        <v>15641</v>
      </c>
      <c r="F18123" t="s">
        <v>15651</v>
      </c>
      <c r="G18123" t="s">
        <v>25</v>
      </c>
      <c r="H18123" t="s">
        <v>15652</v>
      </c>
      <c r="I18123" t="s">
        <v>17</v>
      </c>
      <c r="M18123">
        <v>5151</v>
      </c>
    </row>
    <row r="18124" spans="1:13" x14ac:dyDescent="0.3">
      <c r="A18124" t="s">
        <v>13</v>
      </c>
      <c r="B18124">
        <v>1</v>
      </c>
      <c r="C18124">
        <v>1</v>
      </c>
      <c r="D18124">
        <v>1</v>
      </c>
      <c r="E18124" t="s">
        <v>15641</v>
      </c>
      <c r="F18124" t="s">
        <v>7081</v>
      </c>
      <c r="G18124" t="s">
        <v>13</v>
      </c>
      <c r="H18124" t="s">
        <v>15653</v>
      </c>
      <c r="I18124" t="s">
        <v>19</v>
      </c>
      <c r="M18124">
        <v>5151</v>
      </c>
    </row>
    <row r="18125" spans="1:13" x14ac:dyDescent="0.3">
      <c r="A18125" t="s">
        <v>242</v>
      </c>
      <c r="B18125">
        <v>0</v>
      </c>
      <c r="C18125">
        <v>0</v>
      </c>
      <c r="D18125">
        <v>0</v>
      </c>
      <c r="E18125" t="s">
        <v>15641</v>
      </c>
      <c r="F18125" t="s">
        <v>15654</v>
      </c>
      <c r="G18125" t="s">
        <v>28</v>
      </c>
      <c r="H18125" t="s">
        <v>15655</v>
      </c>
      <c r="I18125" t="s">
        <v>19</v>
      </c>
      <c r="M18125">
        <v>5151</v>
      </c>
    </row>
    <row r="18126" spans="1:13" x14ac:dyDescent="0.3">
      <c r="E18126" t="s">
        <v>15641</v>
      </c>
      <c r="F18126" t="s">
        <v>15648</v>
      </c>
      <c r="G18126" t="s">
        <v>13</v>
      </c>
      <c r="H18126" t="s">
        <v>15656</v>
      </c>
      <c r="I18126" t="s">
        <v>27</v>
      </c>
      <c r="M18126">
        <v>5151</v>
      </c>
    </row>
    <row r="18127" spans="1:13" x14ac:dyDescent="0.3">
      <c r="A18127" t="s">
        <v>242</v>
      </c>
      <c r="B18127">
        <v>0</v>
      </c>
      <c r="C18127">
        <v>0</v>
      </c>
      <c r="D18127">
        <v>0</v>
      </c>
      <c r="E18127" t="s">
        <v>15641</v>
      </c>
      <c r="F18127" t="s">
        <v>15657</v>
      </c>
      <c r="G18127" t="s">
        <v>25</v>
      </c>
      <c r="H18127" t="s">
        <v>15658</v>
      </c>
      <c r="I18127" t="s">
        <v>27</v>
      </c>
      <c r="M18127">
        <v>5151</v>
      </c>
    </row>
    <row r="18128" spans="1:13" x14ac:dyDescent="0.3">
      <c r="E18128" t="s">
        <v>15641</v>
      </c>
      <c r="F18128" t="s">
        <v>15651</v>
      </c>
      <c r="G18128" t="s">
        <v>13</v>
      </c>
      <c r="H18128" t="s">
        <v>15659</v>
      </c>
      <c r="I18128" t="s">
        <v>27</v>
      </c>
      <c r="M18128">
        <v>5151</v>
      </c>
    </row>
    <row r="18129" spans="1:13" x14ac:dyDescent="0.3">
      <c r="E18129" t="s">
        <v>15641</v>
      </c>
      <c r="F18129" t="s">
        <v>15660</v>
      </c>
      <c r="G18129" t="s">
        <v>50</v>
      </c>
      <c r="H18129" t="s">
        <v>15658</v>
      </c>
      <c r="I18129" t="s">
        <v>52</v>
      </c>
      <c r="J18129" t="s">
        <v>184</v>
      </c>
      <c r="M18129">
        <v>5151</v>
      </c>
    </row>
    <row r="18130" spans="1:13" x14ac:dyDescent="0.3">
      <c r="E18130" t="s">
        <v>15641</v>
      </c>
      <c r="F18130" t="s">
        <v>15660</v>
      </c>
      <c r="G18130" t="s">
        <v>50</v>
      </c>
      <c r="H18130" t="s">
        <v>15658</v>
      </c>
      <c r="I18130" t="s">
        <v>52</v>
      </c>
      <c r="J18130" t="s">
        <v>184</v>
      </c>
      <c r="M18130">
        <v>5151</v>
      </c>
    </row>
    <row r="18131" spans="1:13" x14ac:dyDescent="0.3">
      <c r="E18131" t="s">
        <v>15641</v>
      </c>
      <c r="F18131" t="s">
        <v>15643</v>
      </c>
      <c r="G18131" t="s">
        <v>13</v>
      </c>
      <c r="H18131" t="s">
        <v>15661</v>
      </c>
      <c r="I18131" t="s">
        <v>27</v>
      </c>
      <c r="M18131">
        <v>5151</v>
      </c>
    </row>
    <row r="18132" spans="1:13" x14ac:dyDescent="0.3">
      <c r="A18132" t="s">
        <v>13</v>
      </c>
      <c r="B18132">
        <v>1</v>
      </c>
      <c r="C18132">
        <v>1</v>
      </c>
      <c r="D18132">
        <v>1</v>
      </c>
      <c r="E18132" t="s">
        <v>15641</v>
      </c>
      <c r="F18132" t="s">
        <v>7081</v>
      </c>
      <c r="G18132" t="s">
        <v>13</v>
      </c>
      <c r="H18132" t="s">
        <v>15662</v>
      </c>
      <c r="I18132" t="s">
        <v>19</v>
      </c>
      <c r="M18132">
        <v>5152</v>
      </c>
    </row>
    <row r="18133" spans="1:13" x14ac:dyDescent="0.3">
      <c r="A18133" t="s">
        <v>13</v>
      </c>
      <c r="B18133">
        <v>1</v>
      </c>
      <c r="C18133">
        <v>1</v>
      </c>
      <c r="D18133">
        <v>1</v>
      </c>
      <c r="E18133" t="s">
        <v>15641</v>
      </c>
      <c r="F18133" t="s">
        <v>7081</v>
      </c>
      <c r="G18133" t="s">
        <v>13</v>
      </c>
      <c r="H18133" t="s">
        <v>15663</v>
      </c>
      <c r="I18133" t="s">
        <v>19</v>
      </c>
      <c r="M18133">
        <v>5152</v>
      </c>
    </row>
    <row r="18134" spans="1:13" x14ac:dyDescent="0.3">
      <c r="A18134" t="s">
        <v>13</v>
      </c>
      <c r="B18134">
        <v>1</v>
      </c>
      <c r="C18134">
        <v>1</v>
      </c>
      <c r="D18134">
        <v>1</v>
      </c>
      <c r="E18134" t="s">
        <v>15641</v>
      </c>
      <c r="F18134" t="s">
        <v>15643</v>
      </c>
      <c r="G18134" t="s">
        <v>13</v>
      </c>
      <c r="H18134" t="s">
        <v>15664</v>
      </c>
      <c r="I18134" t="s">
        <v>19</v>
      </c>
      <c r="M18134">
        <v>5152</v>
      </c>
    </row>
    <row r="18135" spans="1:13" x14ac:dyDescent="0.3">
      <c r="E18135" t="s">
        <v>15641</v>
      </c>
      <c r="F18135" t="s">
        <v>15665</v>
      </c>
      <c r="G18135" t="s">
        <v>25</v>
      </c>
      <c r="H18135" t="s">
        <v>15666</v>
      </c>
      <c r="I18135" t="s">
        <v>17</v>
      </c>
      <c r="M18135">
        <v>5153</v>
      </c>
    </row>
    <row r="18136" spans="1:13" x14ac:dyDescent="0.3">
      <c r="E18136" t="s">
        <v>15641</v>
      </c>
      <c r="F18136" t="s">
        <v>15667</v>
      </c>
      <c r="G18136" t="s">
        <v>13</v>
      </c>
      <c r="H18136" t="s">
        <v>15668</v>
      </c>
      <c r="I18136" t="s">
        <v>27</v>
      </c>
      <c r="M18136">
        <v>5153</v>
      </c>
    </row>
    <row r="18137" spans="1:13" x14ac:dyDescent="0.3">
      <c r="A18137" t="s">
        <v>242</v>
      </c>
      <c r="B18137">
        <v>0</v>
      </c>
      <c r="E18137" t="s">
        <v>15641</v>
      </c>
      <c r="F18137" t="s">
        <v>15669</v>
      </c>
      <c r="G18137" t="s">
        <v>25</v>
      </c>
      <c r="H18137" t="s">
        <v>15670</v>
      </c>
      <c r="I18137" t="s">
        <v>17</v>
      </c>
      <c r="M18137">
        <v>5153</v>
      </c>
    </row>
    <row r="18138" spans="1:13" x14ac:dyDescent="0.3">
      <c r="A18138" t="s">
        <v>13</v>
      </c>
      <c r="B18138">
        <v>1</v>
      </c>
      <c r="C18138">
        <v>1</v>
      </c>
      <c r="D18138">
        <v>1</v>
      </c>
      <c r="E18138" t="s">
        <v>15641</v>
      </c>
      <c r="F18138" t="s">
        <v>15665</v>
      </c>
      <c r="G18138" t="s">
        <v>13</v>
      </c>
      <c r="H18138" t="s">
        <v>15671</v>
      </c>
      <c r="I18138" t="s">
        <v>27</v>
      </c>
      <c r="M18138">
        <v>5153</v>
      </c>
    </row>
    <row r="18139" spans="1:13" x14ac:dyDescent="0.3">
      <c r="A18139" t="s">
        <v>13</v>
      </c>
      <c r="B18139">
        <v>0</v>
      </c>
      <c r="C18139">
        <v>1</v>
      </c>
      <c r="D18139" t="s">
        <v>13</v>
      </c>
      <c r="E18139" t="s">
        <v>15641</v>
      </c>
      <c r="F18139" t="s">
        <v>15667</v>
      </c>
      <c r="G18139" t="s">
        <v>25</v>
      </c>
      <c r="H18139" t="s">
        <v>15672</v>
      </c>
      <c r="I18139" t="s">
        <v>17</v>
      </c>
      <c r="M18139">
        <v>5153</v>
      </c>
    </row>
    <row r="18140" spans="1:13" x14ac:dyDescent="0.3">
      <c r="E18140" t="s">
        <v>15641</v>
      </c>
      <c r="F18140" t="s">
        <v>15669</v>
      </c>
      <c r="G18140" t="s">
        <v>13</v>
      </c>
      <c r="H18140" t="s">
        <v>15673</v>
      </c>
      <c r="I18140" t="s">
        <v>27</v>
      </c>
      <c r="M18140">
        <v>5153</v>
      </c>
    </row>
    <row r="18141" spans="1:13" x14ac:dyDescent="0.3">
      <c r="E18141" t="s">
        <v>15641</v>
      </c>
      <c r="F18141" t="s">
        <v>15674</v>
      </c>
      <c r="G18141" t="s">
        <v>50</v>
      </c>
      <c r="H18141" t="s">
        <v>15675</v>
      </c>
      <c r="I18141" t="s">
        <v>52</v>
      </c>
      <c r="J18141" t="s">
        <v>57</v>
      </c>
      <c r="M18141">
        <v>5153</v>
      </c>
    </row>
    <row r="18142" spans="1:13" x14ac:dyDescent="0.3">
      <c r="E18142" t="s">
        <v>15676</v>
      </c>
      <c r="F18142" t="s">
        <v>15677</v>
      </c>
      <c r="G18142" t="s">
        <v>13</v>
      </c>
      <c r="H18142" t="s">
        <v>15678</v>
      </c>
      <c r="I18142" t="s">
        <v>70</v>
      </c>
      <c r="J18142" t="s">
        <v>1040</v>
      </c>
      <c r="K18142" t="s">
        <v>46</v>
      </c>
      <c r="M18142">
        <v>5156</v>
      </c>
    </row>
    <row r="18143" spans="1:13" x14ac:dyDescent="0.3">
      <c r="A18143" t="s">
        <v>13</v>
      </c>
      <c r="B18143">
        <v>1</v>
      </c>
      <c r="C18143">
        <v>1</v>
      </c>
      <c r="D18143">
        <v>1</v>
      </c>
      <c r="E18143" t="s">
        <v>15676</v>
      </c>
      <c r="F18143" t="s">
        <v>15679</v>
      </c>
      <c r="G18143" t="s">
        <v>13</v>
      </c>
      <c r="H18143" t="s">
        <v>15680</v>
      </c>
      <c r="I18143" t="s">
        <v>17</v>
      </c>
      <c r="M18143">
        <v>5156</v>
      </c>
    </row>
    <row r="18144" spans="1:13" x14ac:dyDescent="0.3">
      <c r="E18144" t="s">
        <v>15676</v>
      </c>
      <c r="F18144" t="s">
        <v>15679</v>
      </c>
      <c r="G18144" t="s">
        <v>25</v>
      </c>
      <c r="H18144" t="s">
        <v>15678</v>
      </c>
      <c r="I18144" t="s">
        <v>27</v>
      </c>
      <c r="M18144">
        <v>5156</v>
      </c>
    </row>
    <row r="18145" spans="1:13" x14ac:dyDescent="0.3">
      <c r="A18145" t="s">
        <v>13</v>
      </c>
      <c r="B18145">
        <v>1</v>
      </c>
      <c r="C18145">
        <v>1</v>
      </c>
      <c r="D18145">
        <v>1</v>
      </c>
      <c r="E18145" t="s">
        <v>15681</v>
      </c>
      <c r="F18145" t="s">
        <v>15682</v>
      </c>
      <c r="G18145" t="s">
        <v>13</v>
      </c>
      <c r="H18145" t="s">
        <v>15683</v>
      </c>
      <c r="I18145" t="s">
        <v>19</v>
      </c>
      <c r="M18145">
        <v>5161</v>
      </c>
    </row>
    <row r="18146" spans="1:13" x14ac:dyDescent="0.3">
      <c r="A18146" t="s">
        <v>13</v>
      </c>
      <c r="B18146">
        <v>1</v>
      </c>
      <c r="C18146">
        <v>1</v>
      </c>
      <c r="D18146">
        <v>1</v>
      </c>
      <c r="E18146" t="s">
        <v>15681</v>
      </c>
      <c r="F18146" t="s">
        <v>15684</v>
      </c>
      <c r="G18146" t="s">
        <v>13</v>
      </c>
      <c r="H18146" t="s">
        <v>15685</v>
      </c>
      <c r="I18146" t="s">
        <v>19</v>
      </c>
      <c r="M18146">
        <v>5161</v>
      </c>
    </row>
    <row r="18147" spans="1:13" x14ac:dyDescent="0.3">
      <c r="E18147" t="s">
        <v>15681</v>
      </c>
      <c r="F18147" t="s">
        <v>9589</v>
      </c>
      <c r="G18147" t="s">
        <v>13</v>
      </c>
      <c r="H18147" t="s">
        <v>15686</v>
      </c>
      <c r="I18147" t="s">
        <v>52</v>
      </c>
      <c r="J18147" t="s">
        <v>23</v>
      </c>
      <c r="M18147">
        <v>5161</v>
      </c>
    </row>
    <row r="18148" spans="1:13" x14ac:dyDescent="0.3">
      <c r="E18148" t="s">
        <v>15681</v>
      </c>
      <c r="F18148" t="s">
        <v>15687</v>
      </c>
      <c r="G18148" t="s">
        <v>25</v>
      </c>
      <c r="H18148" t="s">
        <v>15688</v>
      </c>
      <c r="I18148" t="s">
        <v>17</v>
      </c>
      <c r="M18148">
        <v>5161</v>
      </c>
    </row>
    <row r="18149" spans="1:13" x14ac:dyDescent="0.3">
      <c r="E18149" t="s">
        <v>15681</v>
      </c>
      <c r="F18149" t="s">
        <v>15689</v>
      </c>
      <c r="G18149" t="s">
        <v>13</v>
      </c>
      <c r="H18149" t="s">
        <v>15690</v>
      </c>
      <c r="I18149" t="s">
        <v>19</v>
      </c>
      <c r="M18149">
        <v>5161</v>
      </c>
    </row>
    <row r="18150" spans="1:13" x14ac:dyDescent="0.3">
      <c r="A18150" t="s">
        <v>13</v>
      </c>
      <c r="B18150">
        <v>1</v>
      </c>
      <c r="C18150">
        <v>1</v>
      </c>
      <c r="D18150">
        <v>1</v>
      </c>
      <c r="E18150" t="s">
        <v>15681</v>
      </c>
      <c r="F18150" t="s">
        <v>15691</v>
      </c>
      <c r="G18150" t="s">
        <v>13</v>
      </c>
      <c r="H18150" t="s">
        <v>15692</v>
      </c>
      <c r="I18150" t="s">
        <v>19</v>
      </c>
      <c r="M18150">
        <v>5161</v>
      </c>
    </row>
    <row r="18151" spans="1:13" x14ac:dyDescent="0.3">
      <c r="A18151" t="s">
        <v>13</v>
      </c>
      <c r="B18151">
        <v>1</v>
      </c>
      <c r="C18151">
        <v>1</v>
      </c>
      <c r="D18151">
        <v>1</v>
      </c>
      <c r="E18151" t="s">
        <v>15681</v>
      </c>
      <c r="F18151" t="s">
        <v>15691</v>
      </c>
      <c r="G18151" t="s">
        <v>13</v>
      </c>
      <c r="H18151" t="s">
        <v>15693</v>
      </c>
      <c r="I18151" t="s">
        <v>27</v>
      </c>
      <c r="M18151">
        <v>5161</v>
      </c>
    </row>
    <row r="18152" spans="1:13" x14ac:dyDescent="0.3">
      <c r="E18152" t="s">
        <v>15681</v>
      </c>
      <c r="F18152" t="s">
        <v>15687</v>
      </c>
      <c r="G18152" t="s">
        <v>25</v>
      </c>
      <c r="H18152" t="s">
        <v>15694</v>
      </c>
      <c r="I18152" t="s">
        <v>17</v>
      </c>
      <c r="M18152">
        <v>5161</v>
      </c>
    </row>
    <row r="18153" spans="1:13" x14ac:dyDescent="0.3">
      <c r="E18153" t="s">
        <v>15681</v>
      </c>
      <c r="F18153" t="s">
        <v>15695</v>
      </c>
      <c r="G18153" t="s">
        <v>13</v>
      </c>
      <c r="H18153" t="s">
        <v>15696</v>
      </c>
      <c r="I18153" t="s">
        <v>27</v>
      </c>
      <c r="M18153">
        <v>5161</v>
      </c>
    </row>
    <row r="18154" spans="1:13" x14ac:dyDescent="0.3">
      <c r="E18154" t="s">
        <v>15681</v>
      </c>
      <c r="F18154" t="s">
        <v>15695</v>
      </c>
      <c r="G18154" t="s">
        <v>13</v>
      </c>
      <c r="H18154" t="s">
        <v>15696</v>
      </c>
      <c r="I18154" t="s">
        <v>27</v>
      </c>
      <c r="M18154">
        <v>5161</v>
      </c>
    </row>
    <row r="18155" spans="1:13" x14ac:dyDescent="0.3">
      <c r="E18155" t="s">
        <v>15681</v>
      </c>
      <c r="F18155" t="s">
        <v>9589</v>
      </c>
      <c r="G18155" t="s">
        <v>13</v>
      </c>
      <c r="H18155" t="s">
        <v>15686</v>
      </c>
      <c r="I18155" t="s">
        <v>52</v>
      </c>
      <c r="J18155" t="s">
        <v>23</v>
      </c>
      <c r="M18155">
        <v>5161</v>
      </c>
    </row>
    <row r="18156" spans="1:13" x14ac:dyDescent="0.3">
      <c r="E18156" t="s">
        <v>15681</v>
      </c>
      <c r="F18156" t="s">
        <v>15697</v>
      </c>
      <c r="G18156" t="s">
        <v>13</v>
      </c>
      <c r="H18156" t="s">
        <v>15698</v>
      </c>
      <c r="I18156" t="s">
        <v>19</v>
      </c>
      <c r="M18156">
        <v>5161</v>
      </c>
    </row>
    <row r="18157" spans="1:13" x14ac:dyDescent="0.3">
      <c r="A18157" t="s">
        <v>13</v>
      </c>
      <c r="B18157">
        <v>0</v>
      </c>
      <c r="C18157">
        <v>0</v>
      </c>
      <c r="D18157" t="s">
        <v>13</v>
      </c>
      <c r="E18157" t="s">
        <v>15681</v>
      </c>
      <c r="F18157" t="s">
        <v>15699</v>
      </c>
      <c r="G18157" t="s">
        <v>50</v>
      </c>
      <c r="H18157" t="s">
        <v>15700</v>
      </c>
      <c r="I18157" t="s">
        <v>52</v>
      </c>
      <c r="J18157" t="s">
        <v>200</v>
      </c>
      <c r="M18157">
        <v>5161</v>
      </c>
    </row>
    <row r="18158" spans="1:13" x14ac:dyDescent="0.3">
      <c r="E18158" t="s">
        <v>15701</v>
      </c>
      <c r="F18158" t="s">
        <v>15702</v>
      </c>
      <c r="G18158" t="s">
        <v>25</v>
      </c>
      <c r="H18158" t="s">
        <v>15703</v>
      </c>
      <c r="I18158" t="s">
        <v>27</v>
      </c>
      <c r="M18158">
        <v>5164</v>
      </c>
    </row>
    <row r="18159" spans="1:13" x14ac:dyDescent="0.3">
      <c r="E18159" t="s">
        <v>15701</v>
      </c>
      <c r="F18159" t="s">
        <v>15704</v>
      </c>
      <c r="G18159" t="s">
        <v>28</v>
      </c>
      <c r="H18159" t="s">
        <v>15705</v>
      </c>
      <c r="I18159" t="s">
        <v>17</v>
      </c>
      <c r="M18159">
        <v>5164</v>
      </c>
    </row>
    <row r="18160" spans="1:13" x14ac:dyDescent="0.3">
      <c r="E18160" t="s">
        <v>15701</v>
      </c>
      <c r="F18160" t="s">
        <v>15706</v>
      </c>
      <c r="G18160" t="s">
        <v>25</v>
      </c>
      <c r="H18160" t="s">
        <v>15707</v>
      </c>
      <c r="I18160" t="s">
        <v>19</v>
      </c>
      <c r="M18160">
        <v>5164</v>
      </c>
    </row>
    <row r="18161" spans="1:13" x14ac:dyDescent="0.3">
      <c r="E18161" t="s">
        <v>15701</v>
      </c>
      <c r="F18161" t="s">
        <v>2587</v>
      </c>
      <c r="G18161" t="s">
        <v>13</v>
      </c>
      <c r="H18161" t="s">
        <v>15708</v>
      </c>
      <c r="I18161" t="s">
        <v>52</v>
      </c>
      <c r="J18161" t="s">
        <v>23</v>
      </c>
      <c r="M18161">
        <v>5164</v>
      </c>
    </row>
    <row r="18162" spans="1:13" x14ac:dyDescent="0.3">
      <c r="A18162" t="s">
        <v>28</v>
      </c>
      <c r="B18162">
        <v>1</v>
      </c>
      <c r="C18162">
        <v>1</v>
      </c>
      <c r="D18162">
        <v>1</v>
      </c>
      <c r="E18162" t="s">
        <v>15701</v>
      </c>
      <c r="F18162" t="s">
        <v>2587</v>
      </c>
      <c r="G18162" t="s">
        <v>28</v>
      </c>
      <c r="H18162" t="s">
        <v>15709</v>
      </c>
      <c r="I18162" t="s">
        <v>19</v>
      </c>
      <c r="M18162">
        <v>5164</v>
      </c>
    </row>
    <row r="18163" spans="1:13" x14ac:dyDescent="0.3">
      <c r="E18163" t="s">
        <v>15701</v>
      </c>
      <c r="F18163" t="s">
        <v>15710</v>
      </c>
      <c r="G18163" t="s">
        <v>25</v>
      </c>
      <c r="H18163" t="s">
        <v>15711</v>
      </c>
      <c r="I18163" t="s">
        <v>19</v>
      </c>
      <c r="M18163">
        <v>5164</v>
      </c>
    </row>
    <row r="18164" spans="1:13" x14ac:dyDescent="0.3">
      <c r="A18164" t="s">
        <v>13</v>
      </c>
      <c r="B18164">
        <v>1</v>
      </c>
      <c r="C18164">
        <v>1</v>
      </c>
      <c r="D18164">
        <v>1</v>
      </c>
      <c r="E18164" t="s">
        <v>15701</v>
      </c>
      <c r="F18164" t="s">
        <v>15704</v>
      </c>
      <c r="G18164" t="s">
        <v>13</v>
      </c>
      <c r="H18164" t="s">
        <v>15712</v>
      </c>
      <c r="I18164" t="s">
        <v>52</v>
      </c>
      <c r="J18164" t="s">
        <v>23</v>
      </c>
      <c r="M18164">
        <v>5164</v>
      </c>
    </row>
    <row r="18165" spans="1:13" x14ac:dyDescent="0.3">
      <c r="E18165" t="s">
        <v>15701</v>
      </c>
      <c r="F18165" t="s">
        <v>15713</v>
      </c>
      <c r="G18165" t="s">
        <v>25</v>
      </c>
      <c r="H18165" t="s">
        <v>15714</v>
      </c>
      <c r="I18165" t="s">
        <v>27</v>
      </c>
      <c r="M18165">
        <v>5164</v>
      </c>
    </row>
    <row r="18166" spans="1:13" x14ac:dyDescent="0.3">
      <c r="A18166" t="s">
        <v>13</v>
      </c>
      <c r="B18166">
        <v>1</v>
      </c>
      <c r="C18166">
        <v>1</v>
      </c>
      <c r="D18166">
        <v>1</v>
      </c>
      <c r="E18166" t="s">
        <v>15701</v>
      </c>
      <c r="F18166" t="s">
        <v>15704</v>
      </c>
      <c r="G18166" t="s">
        <v>13</v>
      </c>
      <c r="H18166" t="s">
        <v>15712</v>
      </c>
      <c r="I18166" t="s">
        <v>52</v>
      </c>
      <c r="J18166" t="s">
        <v>23</v>
      </c>
      <c r="M18166">
        <v>5164</v>
      </c>
    </row>
    <row r="18167" spans="1:13" x14ac:dyDescent="0.3">
      <c r="E18167" t="s">
        <v>15701</v>
      </c>
      <c r="F18167" t="s">
        <v>15715</v>
      </c>
      <c r="G18167" t="s">
        <v>13</v>
      </c>
      <c r="H18167" t="s">
        <v>15716</v>
      </c>
      <c r="I18167" t="s">
        <v>52</v>
      </c>
      <c r="J18167" t="s">
        <v>23</v>
      </c>
      <c r="M18167">
        <v>5164</v>
      </c>
    </row>
    <row r="18168" spans="1:13" x14ac:dyDescent="0.3">
      <c r="E18168" t="s">
        <v>15701</v>
      </c>
      <c r="F18168" t="s">
        <v>15717</v>
      </c>
      <c r="G18168" t="s">
        <v>25</v>
      </c>
      <c r="H18168" t="s">
        <v>15718</v>
      </c>
      <c r="I18168" t="s">
        <v>17</v>
      </c>
      <c r="M18168">
        <v>5164</v>
      </c>
    </row>
    <row r="18169" spans="1:13" x14ac:dyDescent="0.3">
      <c r="A18169" t="s">
        <v>13</v>
      </c>
      <c r="B18169">
        <v>1</v>
      </c>
      <c r="C18169">
        <v>1</v>
      </c>
      <c r="D18169">
        <v>1</v>
      </c>
      <c r="E18169" t="s">
        <v>15701</v>
      </c>
      <c r="F18169" t="s">
        <v>15717</v>
      </c>
      <c r="G18169" t="s">
        <v>13</v>
      </c>
      <c r="H18169" t="s">
        <v>15719</v>
      </c>
      <c r="I18169" t="s">
        <v>27</v>
      </c>
      <c r="M18169">
        <v>5164</v>
      </c>
    </row>
    <row r="18170" spans="1:13" x14ac:dyDescent="0.3">
      <c r="A18170" t="s">
        <v>13</v>
      </c>
      <c r="B18170">
        <v>1</v>
      </c>
      <c r="C18170">
        <v>1</v>
      </c>
      <c r="D18170">
        <v>1</v>
      </c>
      <c r="E18170" t="s">
        <v>15641</v>
      </c>
      <c r="F18170" t="s">
        <v>15667</v>
      </c>
      <c r="G18170" t="s">
        <v>13</v>
      </c>
      <c r="H18170" t="s">
        <v>15720</v>
      </c>
      <c r="I18170" t="s">
        <v>27</v>
      </c>
      <c r="M18170">
        <v>5165</v>
      </c>
    </row>
    <row r="18171" spans="1:13" x14ac:dyDescent="0.3">
      <c r="E18171" t="s">
        <v>15641</v>
      </c>
      <c r="F18171" t="s">
        <v>15667</v>
      </c>
      <c r="G18171" t="s">
        <v>25</v>
      </c>
      <c r="H18171" t="s">
        <v>15721</v>
      </c>
      <c r="I18171" t="s">
        <v>17</v>
      </c>
      <c r="M18171">
        <v>5165</v>
      </c>
    </row>
    <row r="18172" spans="1:13" x14ac:dyDescent="0.3">
      <c r="E18172" t="s">
        <v>15641</v>
      </c>
      <c r="F18172" t="s">
        <v>15667</v>
      </c>
      <c r="G18172" t="s">
        <v>25</v>
      </c>
      <c r="H18172" t="s">
        <v>15722</v>
      </c>
      <c r="I18172" t="s">
        <v>17</v>
      </c>
      <c r="M18172">
        <v>5165</v>
      </c>
    </row>
    <row r="18173" spans="1:13" x14ac:dyDescent="0.3">
      <c r="A18173" t="s">
        <v>13</v>
      </c>
      <c r="B18173">
        <v>1</v>
      </c>
      <c r="C18173">
        <v>1</v>
      </c>
      <c r="D18173">
        <v>1</v>
      </c>
      <c r="E18173" t="s">
        <v>15641</v>
      </c>
      <c r="F18173" t="s">
        <v>15723</v>
      </c>
      <c r="G18173" t="s">
        <v>13</v>
      </c>
      <c r="H18173" t="s">
        <v>15724</v>
      </c>
      <c r="I18173" t="s">
        <v>27</v>
      </c>
      <c r="M18173">
        <v>5165</v>
      </c>
    </row>
    <row r="18174" spans="1:13" x14ac:dyDescent="0.3">
      <c r="E18174" t="s">
        <v>15641</v>
      </c>
      <c r="F18174" t="s">
        <v>15725</v>
      </c>
      <c r="G18174" t="s">
        <v>13</v>
      </c>
      <c r="H18174" t="s">
        <v>15726</v>
      </c>
      <c r="I18174" t="s">
        <v>27</v>
      </c>
      <c r="M18174">
        <v>5165</v>
      </c>
    </row>
    <row r="18175" spans="1:13" x14ac:dyDescent="0.3">
      <c r="A18175" t="s">
        <v>13</v>
      </c>
      <c r="B18175">
        <v>1</v>
      </c>
      <c r="C18175">
        <v>1</v>
      </c>
      <c r="D18175">
        <v>1</v>
      </c>
      <c r="E18175" t="s">
        <v>15641</v>
      </c>
      <c r="F18175" t="s">
        <v>15667</v>
      </c>
      <c r="G18175" t="s">
        <v>13</v>
      </c>
      <c r="H18175" t="s">
        <v>15720</v>
      </c>
      <c r="I18175" t="s">
        <v>27</v>
      </c>
      <c r="M18175">
        <v>5165</v>
      </c>
    </row>
    <row r="18176" spans="1:13" x14ac:dyDescent="0.3">
      <c r="E18176" t="s">
        <v>15641</v>
      </c>
      <c r="F18176" t="s">
        <v>7081</v>
      </c>
      <c r="G18176" t="s">
        <v>13</v>
      </c>
      <c r="H18176" t="s">
        <v>15727</v>
      </c>
      <c r="I18176" t="s">
        <v>19</v>
      </c>
      <c r="M18176">
        <v>5165</v>
      </c>
    </row>
    <row r="18177" spans="1:13" x14ac:dyDescent="0.3">
      <c r="E18177" t="s">
        <v>15641</v>
      </c>
      <c r="F18177" t="s">
        <v>306</v>
      </c>
      <c r="G18177" t="s">
        <v>13</v>
      </c>
      <c r="H18177" t="s">
        <v>15728</v>
      </c>
      <c r="I18177" t="s">
        <v>27</v>
      </c>
      <c r="M18177">
        <v>5165</v>
      </c>
    </row>
    <row r="18178" spans="1:13" x14ac:dyDescent="0.3">
      <c r="E18178" t="s">
        <v>15641</v>
      </c>
      <c r="F18178" t="s">
        <v>15729</v>
      </c>
      <c r="G18178" t="s">
        <v>25</v>
      </c>
      <c r="H18178" t="s">
        <v>15730</v>
      </c>
      <c r="I18178" t="s">
        <v>17</v>
      </c>
      <c r="M18178">
        <v>5165</v>
      </c>
    </row>
    <row r="18179" spans="1:13" x14ac:dyDescent="0.3">
      <c r="A18179" t="s">
        <v>28</v>
      </c>
      <c r="B18179">
        <v>0</v>
      </c>
      <c r="C18179">
        <v>1</v>
      </c>
      <c r="D18179" t="s">
        <v>28</v>
      </c>
      <c r="E18179" t="s">
        <v>15731</v>
      </c>
      <c r="F18179" t="s">
        <v>15732</v>
      </c>
      <c r="G18179" t="s">
        <v>13</v>
      </c>
      <c r="H18179" t="s">
        <v>15733</v>
      </c>
      <c r="I18179" t="s">
        <v>17</v>
      </c>
      <c r="M18179">
        <v>5167</v>
      </c>
    </row>
    <row r="18180" spans="1:13" x14ac:dyDescent="0.3">
      <c r="A18180" t="s">
        <v>242</v>
      </c>
      <c r="B18180">
        <v>0</v>
      </c>
      <c r="C18180">
        <v>0</v>
      </c>
      <c r="D18180">
        <v>0</v>
      </c>
      <c r="E18180" t="s">
        <v>15731</v>
      </c>
      <c r="F18180" t="s">
        <v>15734</v>
      </c>
      <c r="G18180" t="s">
        <v>25</v>
      </c>
      <c r="H18180" t="s">
        <v>15735</v>
      </c>
      <c r="I18180" t="s">
        <v>17</v>
      </c>
      <c r="M18180">
        <v>5167</v>
      </c>
    </row>
    <row r="18181" spans="1:13" x14ac:dyDescent="0.3">
      <c r="E18181" t="s">
        <v>15731</v>
      </c>
      <c r="F18181" t="s">
        <v>15732</v>
      </c>
      <c r="G18181" t="s">
        <v>28</v>
      </c>
      <c r="H18181" t="s">
        <v>15736</v>
      </c>
      <c r="I18181" t="s">
        <v>27</v>
      </c>
      <c r="M18181">
        <v>5167</v>
      </c>
    </row>
    <row r="18182" spans="1:13" x14ac:dyDescent="0.3">
      <c r="E18182" t="s">
        <v>15731</v>
      </c>
      <c r="F18182" t="s">
        <v>15734</v>
      </c>
      <c r="G18182" t="s">
        <v>13</v>
      </c>
      <c r="H18182" t="s">
        <v>15737</v>
      </c>
      <c r="I18182" t="s">
        <v>27</v>
      </c>
      <c r="M18182">
        <v>5167</v>
      </c>
    </row>
    <row r="18183" spans="1:13" x14ac:dyDescent="0.3">
      <c r="A18183" t="s">
        <v>242</v>
      </c>
      <c r="B18183">
        <v>0</v>
      </c>
      <c r="C18183">
        <v>0</v>
      </c>
      <c r="D18183">
        <v>0</v>
      </c>
      <c r="E18183" t="s">
        <v>15731</v>
      </c>
      <c r="F18183" t="s">
        <v>15738</v>
      </c>
      <c r="G18183" t="s">
        <v>25</v>
      </c>
      <c r="H18183" t="s">
        <v>15739</v>
      </c>
      <c r="I18183" t="s">
        <v>27</v>
      </c>
      <c r="M18183">
        <v>5167</v>
      </c>
    </row>
    <row r="18184" spans="1:13" x14ac:dyDescent="0.3">
      <c r="E18184" t="s">
        <v>15731</v>
      </c>
      <c r="F18184" t="s">
        <v>15740</v>
      </c>
      <c r="G18184" t="s">
        <v>50</v>
      </c>
      <c r="H18184" t="s">
        <v>15741</v>
      </c>
      <c r="I18184" t="s">
        <v>17</v>
      </c>
      <c r="M18184">
        <v>5167</v>
      </c>
    </row>
    <row r="18185" spans="1:13" x14ac:dyDescent="0.3">
      <c r="E18185" t="s">
        <v>15731</v>
      </c>
      <c r="F18185" t="s">
        <v>15742</v>
      </c>
      <c r="G18185" t="s">
        <v>25</v>
      </c>
      <c r="H18185" t="s">
        <v>15743</v>
      </c>
      <c r="I18185" t="s">
        <v>27</v>
      </c>
      <c r="M18185">
        <v>5167</v>
      </c>
    </row>
    <row r="18186" spans="1:13" x14ac:dyDescent="0.3">
      <c r="A18186" t="s">
        <v>242</v>
      </c>
      <c r="B18186">
        <v>0</v>
      </c>
      <c r="C18186">
        <v>0</v>
      </c>
      <c r="D18186">
        <v>0</v>
      </c>
      <c r="E18186" t="s">
        <v>15731</v>
      </c>
      <c r="F18186" t="s">
        <v>15744</v>
      </c>
      <c r="G18186" t="s">
        <v>25</v>
      </c>
      <c r="H18186" t="s">
        <v>15745</v>
      </c>
      <c r="I18186" t="s">
        <v>17</v>
      </c>
      <c r="M18186">
        <v>5167</v>
      </c>
    </row>
    <row r="18187" spans="1:13" x14ac:dyDescent="0.3">
      <c r="A18187" t="s">
        <v>242</v>
      </c>
      <c r="B18187">
        <v>0</v>
      </c>
      <c r="C18187">
        <v>0</v>
      </c>
      <c r="D18187">
        <v>0</v>
      </c>
      <c r="E18187" t="s">
        <v>15731</v>
      </c>
      <c r="F18187" t="s">
        <v>15746</v>
      </c>
      <c r="G18187" t="s">
        <v>25</v>
      </c>
      <c r="H18187" t="s">
        <v>15747</v>
      </c>
      <c r="I18187" t="s">
        <v>19</v>
      </c>
      <c r="M18187">
        <v>5167</v>
      </c>
    </row>
    <row r="18188" spans="1:13" x14ac:dyDescent="0.3">
      <c r="E18188" t="s">
        <v>15627</v>
      </c>
      <c r="F18188" t="s">
        <v>5746</v>
      </c>
      <c r="G18188" t="s">
        <v>25</v>
      </c>
      <c r="H18188" t="s">
        <v>15748</v>
      </c>
      <c r="I18188" t="s">
        <v>19</v>
      </c>
      <c r="M18188">
        <v>5168</v>
      </c>
    </row>
    <row r="18189" spans="1:13" x14ac:dyDescent="0.3">
      <c r="A18189" t="s">
        <v>13</v>
      </c>
      <c r="B18189">
        <v>0</v>
      </c>
      <c r="C18189">
        <v>1</v>
      </c>
      <c r="D18189" t="s">
        <v>13</v>
      </c>
      <c r="E18189" t="s">
        <v>15627</v>
      </c>
      <c r="F18189" t="s">
        <v>15628</v>
      </c>
      <c r="G18189" t="s">
        <v>28</v>
      </c>
      <c r="H18189" t="s">
        <v>15749</v>
      </c>
      <c r="I18189" t="s">
        <v>17</v>
      </c>
      <c r="M18189">
        <v>5168</v>
      </c>
    </row>
    <row r="18190" spans="1:13" x14ac:dyDescent="0.3">
      <c r="E18190" t="s">
        <v>15627</v>
      </c>
      <c r="F18190" t="s">
        <v>15628</v>
      </c>
      <c r="G18190" t="s">
        <v>13</v>
      </c>
      <c r="H18190" t="s">
        <v>15750</v>
      </c>
      <c r="I18190" t="s">
        <v>27</v>
      </c>
      <c r="M18190">
        <v>5168</v>
      </c>
    </row>
    <row r="18191" spans="1:13" x14ac:dyDescent="0.3">
      <c r="E18191" t="s">
        <v>15627</v>
      </c>
      <c r="F18191" t="s">
        <v>5746</v>
      </c>
      <c r="G18191" t="s">
        <v>13</v>
      </c>
      <c r="H18191" t="s">
        <v>15751</v>
      </c>
      <c r="I18191" t="s">
        <v>52</v>
      </c>
      <c r="J18191" t="s">
        <v>23</v>
      </c>
      <c r="M18191">
        <v>5168</v>
      </c>
    </row>
    <row r="18192" spans="1:13" x14ac:dyDescent="0.3">
      <c r="E18192" t="s">
        <v>15752</v>
      </c>
      <c r="F18192" t="s">
        <v>15753</v>
      </c>
      <c r="G18192" t="s">
        <v>50</v>
      </c>
      <c r="H18192" t="s">
        <v>15754</v>
      </c>
      <c r="I18192" t="s">
        <v>27</v>
      </c>
      <c r="M18192">
        <v>5171</v>
      </c>
    </row>
    <row r="18193" spans="1:13" x14ac:dyDescent="0.3">
      <c r="E18193" t="s">
        <v>15752</v>
      </c>
      <c r="F18193" t="s">
        <v>15755</v>
      </c>
      <c r="G18193" t="s">
        <v>25</v>
      </c>
      <c r="H18193" t="s">
        <v>15756</v>
      </c>
      <c r="I18193" t="s">
        <v>27</v>
      </c>
      <c r="M18193">
        <v>5171</v>
      </c>
    </row>
    <row r="18194" spans="1:13" x14ac:dyDescent="0.3">
      <c r="E18194" t="s">
        <v>15752</v>
      </c>
      <c r="F18194" t="s">
        <v>15757</v>
      </c>
      <c r="G18194" t="s">
        <v>25</v>
      </c>
      <c r="H18194" t="s">
        <v>15758</v>
      </c>
      <c r="I18194" t="s">
        <v>17</v>
      </c>
      <c r="M18194">
        <v>5171</v>
      </c>
    </row>
    <row r="18195" spans="1:13" x14ac:dyDescent="0.3">
      <c r="A18195" t="s">
        <v>242</v>
      </c>
      <c r="B18195">
        <v>0</v>
      </c>
      <c r="C18195">
        <v>0</v>
      </c>
      <c r="D18195">
        <v>0</v>
      </c>
      <c r="E18195" t="s">
        <v>15752</v>
      </c>
      <c r="F18195" t="s">
        <v>15759</v>
      </c>
      <c r="G18195" t="s">
        <v>50</v>
      </c>
      <c r="H18195" t="s">
        <v>15760</v>
      </c>
      <c r="I18195" t="s">
        <v>17</v>
      </c>
      <c r="M18195">
        <v>5171</v>
      </c>
    </row>
    <row r="18196" spans="1:13" x14ac:dyDescent="0.3">
      <c r="A18196" t="s">
        <v>242</v>
      </c>
      <c r="B18196">
        <v>0</v>
      </c>
      <c r="C18196">
        <v>0</v>
      </c>
      <c r="D18196">
        <v>0</v>
      </c>
      <c r="E18196" t="s">
        <v>15752</v>
      </c>
      <c r="F18196" t="s">
        <v>15761</v>
      </c>
      <c r="G18196" t="s">
        <v>25</v>
      </c>
      <c r="H18196" t="s">
        <v>15762</v>
      </c>
      <c r="I18196" t="s">
        <v>17</v>
      </c>
      <c r="M18196">
        <v>5171</v>
      </c>
    </row>
    <row r="18197" spans="1:13" x14ac:dyDescent="0.3">
      <c r="A18197" t="s">
        <v>242</v>
      </c>
      <c r="B18197">
        <v>0</v>
      </c>
      <c r="C18197">
        <v>0</v>
      </c>
      <c r="D18197">
        <v>0</v>
      </c>
      <c r="E18197" t="s">
        <v>15752</v>
      </c>
      <c r="F18197" t="s">
        <v>15761</v>
      </c>
      <c r="G18197" t="s">
        <v>25</v>
      </c>
      <c r="H18197" t="s">
        <v>15762</v>
      </c>
      <c r="I18197" t="s">
        <v>17</v>
      </c>
      <c r="M18197">
        <v>5172</v>
      </c>
    </row>
    <row r="18198" spans="1:13" x14ac:dyDescent="0.3">
      <c r="E18198" t="s">
        <v>15752</v>
      </c>
      <c r="F18198" t="s">
        <v>15753</v>
      </c>
      <c r="G18198" t="s">
        <v>50</v>
      </c>
      <c r="H18198" t="s">
        <v>15754</v>
      </c>
      <c r="I18198" t="s">
        <v>27</v>
      </c>
      <c r="M18198">
        <v>5172</v>
      </c>
    </row>
    <row r="18199" spans="1:13" x14ac:dyDescent="0.3">
      <c r="E18199" t="s">
        <v>15752</v>
      </c>
      <c r="F18199" t="s">
        <v>15757</v>
      </c>
      <c r="G18199" t="s">
        <v>25</v>
      </c>
      <c r="H18199" t="s">
        <v>15758</v>
      </c>
      <c r="I18199" t="s">
        <v>17</v>
      </c>
      <c r="M18199">
        <v>5172</v>
      </c>
    </row>
    <row r="18200" spans="1:13" x14ac:dyDescent="0.3">
      <c r="E18200" t="s">
        <v>15752</v>
      </c>
      <c r="F18200" t="s">
        <v>15755</v>
      </c>
      <c r="G18200" t="s">
        <v>25</v>
      </c>
      <c r="H18200" t="s">
        <v>15756</v>
      </c>
      <c r="I18200" t="s">
        <v>27</v>
      </c>
      <c r="M18200">
        <v>5172</v>
      </c>
    </row>
    <row r="18201" spans="1:13" x14ac:dyDescent="0.3">
      <c r="A18201" t="s">
        <v>242</v>
      </c>
      <c r="B18201">
        <v>0</v>
      </c>
      <c r="C18201">
        <v>0</v>
      </c>
      <c r="D18201">
        <v>0</v>
      </c>
      <c r="E18201" t="s">
        <v>15752</v>
      </c>
      <c r="F18201" t="s">
        <v>15759</v>
      </c>
      <c r="G18201" t="s">
        <v>50</v>
      </c>
      <c r="H18201" t="s">
        <v>15760</v>
      </c>
      <c r="I18201" t="s">
        <v>17</v>
      </c>
      <c r="M18201">
        <v>5172</v>
      </c>
    </row>
    <row r="18202" spans="1:13" x14ac:dyDescent="0.3">
      <c r="E18202" t="s">
        <v>15763</v>
      </c>
      <c r="F18202" t="s">
        <v>15764</v>
      </c>
      <c r="G18202" t="s">
        <v>13</v>
      </c>
      <c r="H18202" t="s">
        <v>15765</v>
      </c>
      <c r="I18202" t="s">
        <v>27</v>
      </c>
      <c r="M18202">
        <v>5173</v>
      </c>
    </row>
    <row r="18203" spans="1:13" x14ac:dyDescent="0.3">
      <c r="E18203" t="s">
        <v>15763</v>
      </c>
      <c r="F18203" t="s">
        <v>15766</v>
      </c>
      <c r="G18203" t="s">
        <v>25</v>
      </c>
      <c r="H18203" t="s">
        <v>15767</v>
      </c>
      <c r="I18203" t="s">
        <v>17</v>
      </c>
      <c r="M18203">
        <v>5173</v>
      </c>
    </row>
    <row r="18204" spans="1:13" x14ac:dyDescent="0.3">
      <c r="E18204" t="s">
        <v>15763</v>
      </c>
      <c r="F18204" t="s">
        <v>15768</v>
      </c>
      <c r="G18204" t="s">
        <v>50</v>
      </c>
      <c r="H18204" t="s">
        <v>15769</v>
      </c>
      <c r="I18204" t="s">
        <v>27</v>
      </c>
      <c r="M18204">
        <v>5173</v>
      </c>
    </row>
    <row r="18205" spans="1:13" x14ac:dyDescent="0.3">
      <c r="A18205" t="s">
        <v>13</v>
      </c>
      <c r="B18205">
        <v>1</v>
      </c>
      <c r="C18205">
        <v>1</v>
      </c>
      <c r="D18205">
        <v>1</v>
      </c>
      <c r="E18205" t="s">
        <v>15763</v>
      </c>
      <c r="F18205" t="s">
        <v>15768</v>
      </c>
      <c r="G18205" t="s">
        <v>13</v>
      </c>
      <c r="H18205" t="s">
        <v>15770</v>
      </c>
      <c r="I18205" t="s">
        <v>17</v>
      </c>
      <c r="M18205">
        <v>5173</v>
      </c>
    </row>
    <row r="18206" spans="1:13" x14ac:dyDescent="0.3">
      <c r="A18206" t="s">
        <v>242</v>
      </c>
      <c r="B18206">
        <v>0</v>
      </c>
      <c r="C18206">
        <v>0</v>
      </c>
      <c r="D18206">
        <v>0</v>
      </c>
      <c r="E18206" t="s">
        <v>15763</v>
      </c>
      <c r="F18206" t="s">
        <v>15771</v>
      </c>
      <c r="G18206" t="s">
        <v>28</v>
      </c>
      <c r="H18206" t="s">
        <v>15772</v>
      </c>
      <c r="I18206" t="s">
        <v>19</v>
      </c>
      <c r="M18206">
        <v>5173</v>
      </c>
    </row>
    <row r="18207" spans="1:13" x14ac:dyDescent="0.3">
      <c r="A18207" t="s">
        <v>50</v>
      </c>
      <c r="B18207">
        <v>0</v>
      </c>
      <c r="C18207">
        <v>1</v>
      </c>
      <c r="D18207" t="s">
        <v>50</v>
      </c>
      <c r="E18207" t="s">
        <v>15763</v>
      </c>
      <c r="F18207" t="s">
        <v>15773</v>
      </c>
      <c r="G18207" t="s">
        <v>13</v>
      </c>
      <c r="H18207" t="s">
        <v>15774</v>
      </c>
      <c r="I18207" t="s">
        <v>17</v>
      </c>
      <c r="M18207">
        <v>5173</v>
      </c>
    </row>
    <row r="18208" spans="1:13" x14ac:dyDescent="0.3">
      <c r="E18208" t="s">
        <v>15763</v>
      </c>
      <c r="F18208" t="s">
        <v>129</v>
      </c>
      <c r="G18208" t="s">
        <v>50</v>
      </c>
      <c r="H18208" t="s">
        <v>15775</v>
      </c>
      <c r="I18208" t="s">
        <v>52</v>
      </c>
      <c r="J18208" t="s">
        <v>53</v>
      </c>
      <c r="M18208">
        <v>5173</v>
      </c>
    </row>
    <row r="18209" spans="1:13" x14ac:dyDescent="0.3">
      <c r="E18209" t="s">
        <v>15763</v>
      </c>
      <c r="F18209" t="s">
        <v>15773</v>
      </c>
      <c r="G18209" t="s">
        <v>50</v>
      </c>
      <c r="H18209" t="s">
        <v>15776</v>
      </c>
      <c r="I18209" t="s">
        <v>27</v>
      </c>
      <c r="M18209">
        <v>5173</v>
      </c>
    </row>
    <row r="18210" spans="1:13" x14ac:dyDescent="0.3">
      <c r="E18210" t="s">
        <v>15763</v>
      </c>
      <c r="F18210" t="s">
        <v>15777</v>
      </c>
      <c r="G18210" t="s">
        <v>50</v>
      </c>
      <c r="H18210" t="s">
        <v>15778</v>
      </c>
      <c r="I18210" t="s">
        <v>27</v>
      </c>
      <c r="M18210">
        <v>5173</v>
      </c>
    </row>
    <row r="18211" spans="1:13" x14ac:dyDescent="0.3">
      <c r="E18211" t="s">
        <v>15763</v>
      </c>
      <c r="F18211" t="s">
        <v>15777</v>
      </c>
      <c r="G18211" t="s">
        <v>28</v>
      </c>
      <c r="H18211" t="s">
        <v>15779</v>
      </c>
      <c r="I18211" t="s">
        <v>17</v>
      </c>
      <c r="M18211">
        <v>5173</v>
      </c>
    </row>
    <row r="18212" spans="1:13" x14ac:dyDescent="0.3">
      <c r="E18212" t="s">
        <v>15763</v>
      </c>
      <c r="F18212" t="s">
        <v>15771</v>
      </c>
      <c r="G18212" t="s">
        <v>50</v>
      </c>
      <c r="H18212" t="s">
        <v>15780</v>
      </c>
      <c r="I18212" t="s">
        <v>27</v>
      </c>
      <c r="M18212">
        <v>5173</v>
      </c>
    </row>
    <row r="18213" spans="1:13" x14ac:dyDescent="0.3">
      <c r="A18213" t="s">
        <v>242</v>
      </c>
      <c r="B18213">
        <v>0</v>
      </c>
      <c r="C18213">
        <v>0</v>
      </c>
      <c r="D18213">
        <v>0</v>
      </c>
      <c r="E18213" t="s">
        <v>15763</v>
      </c>
      <c r="F18213" t="s">
        <v>15771</v>
      </c>
      <c r="G18213" t="s">
        <v>28</v>
      </c>
      <c r="H18213" t="s">
        <v>15781</v>
      </c>
      <c r="I18213" t="s">
        <v>17</v>
      </c>
      <c r="M18213">
        <v>5173</v>
      </c>
    </row>
    <row r="18214" spans="1:13" x14ac:dyDescent="0.3">
      <c r="E18214" t="s">
        <v>15763</v>
      </c>
      <c r="F18214" t="s">
        <v>15782</v>
      </c>
      <c r="G18214" t="s">
        <v>50</v>
      </c>
      <c r="H18214" t="s">
        <v>15783</v>
      </c>
      <c r="I18214" t="s">
        <v>52</v>
      </c>
      <c r="J18214" t="s">
        <v>57</v>
      </c>
      <c r="M18214">
        <v>5173</v>
      </c>
    </row>
    <row r="18215" spans="1:13" x14ac:dyDescent="0.3">
      <c r="E18215" t="s">
        <v>15763</v>
      </c>
      <c r="F18215" t="s">
        <v>15766</v>
      </c>
      <c r="G18215" t="s">
        <v>50</v>
      </c>
      <c r="H18215" t="s">
        <v>15784</v>
      </c>
      <c r="I18215" t="s">
        <v>27</v>
      </c>
      <c r="M18215">
        <v>5173</v>
      </c>
    </row>
    <row r="18216" spans="1:13" x14ac:dyDescent="0.3">
      <c r="E18216" t="s">
        <v>15763</v>
      </c>
      <c r="F18216" t="s">
        <v>15785</v>
      </c>
      <c r="G18216" t="s">
        <v>50</v>
      </c>
      <c r="H18216" t="s">
        <v>15783</v>
      </c>
      <c r="I18216" t="s">
        <v>52</v>
      </c>
      <c r="J18216" t="s">
        <v>57</v>
      </c>
      <c r="M18216">
        <v>5173</v>
      </c>
    </row>
    <row r="18217" spans="1:13" x14ac:dyDescent="0.3">
      <c r="A18217" t="s">
        <v>28</v>
      </c>
      <c r="B18217">
        <v>1</v>
      </c>
      <c r="C18217">
        <v>1</v>
      </c>
      <c r="D18217">
        <v>1</v>
      </c>
      <c r="E18217" t="s">
        <v>15786</v>
      </c>
      <c r="F18217" t="s">
        <v>15787</v>
      </c>
      <c r="G18217" t="s">
        <v>28</v>
      </c>
      <c r="H18217" t="s">
        <v>15788</v>
      </c>
      <c r="I18217" t="s">
        <v>22</v>
      </c>
      <c r="J18217" t="s">
        <v>464</v>
      </c>
      <c r="M18217">
        <v>5174</v>
      </c>
    </row>
    <row r="18218" spans="1:13" x14ac:dyDescent="0.3">
      <c r="A18218" t="s">
        <v>28</v>
      </c>
      <c r="B18218">
        <v>1</v>
      </c>
      <c r="C18218">
        <v>1</v>
      </c>
      <c r="D18218">
        <v>1</v>
      </c>
      <c r="E18218" t="s">
        <v>15789</v>
      </c>
      <c r="F18218" t="s">
        <v>15790</v>
      </c>
      <c r="G18218" t="s">
        <v>28</v>
      </c>
      <c r="H18218" t="s">
        <v>15791</v>
      </c>
      <c r="I18218" t="s">
        <v>19</v>
      </c>
      <c r="M18218">
        <v>5176</v>
      </c>
    </row>
    <row r="18219" spans="1:13" x14ac:dyDescent="0.3">
      <c r="E18219" t="s">
        <v>15789</v>
      </c>
      <c r="F18219" t="s">
        <v>15792</v>
      </c>
      <c r="G18219" t="s">
        <v>50</v>
      </c>
      <c r="H18219" t="s">
        <v>15793</v>
      </c>
      <c r="I18219" t="s">
        <v>19</v>
      </c>
      <c r="M18219">
        <v>5176</v>
      </c>
    </row>
    <row r="18220" spans="1:13" x14ac:dyDescent="0.3">
      <c r="E18220" t="s">
        <v>15789</v>
      </c>
      <c r="F18220" t="s">
        <v>15792</v>
      </c>
      <c r="G18220" t="s">
        <v>50</v>
      </c>
      <c r="H18220" t="s">
        <v>15794</v>
      </c>
      <c r="I18220" t="s">
        <v>19</v>
      </c>
      <c r="M18220">
        <v>5176</v>
      </c>
    </row>
    <row r="18221" spans="1:13" x14ac:dyDescent="0.3">
      <c r="A18221" t="s">
        <v>28</v>
      </c>
      <c r="B18221">
        <v>1</v>
      </c>
      <c r="C18221">
        <v>1</v>
      </c>
      <c r="D18221">
        <v>1</v>
      </c>
      <c r="E18221" t="s">
        <v>15789</v>
      </c>
      <c r="F18221" t="s">
        <v>5376</v>
      </c>
      <c r="G18221" t="s">
        <v>28</v>
      </c>
      <c r="H18221" t="s">
        <v>15795</v>
      </c>
      <c r="I18221" t="s">
        <v>27</v>
      </c>
      <c r="M18221">
        <v>5176</v>
      </c>
    </row>
    <row r="18222" spans="1:13" x14ac:dyDescent="0.3">
      <c r="E18222" t="s">
        <v>15789</v>
      </c>
      <c r="F18222" t="s">
        <v>15796</v>
      </c>
      <c r="G18222" t="s">
        <v>28</v>
      </c>
      <c r="H18222" t="s">
        <v>15797</v>
      </c>
      <c r="I18222" t="s">
        <v>52</v>
      </c>
      <c r="J18222" t="s">
        <v>755</v>
      </c>
      <c r="K18222" t="s">
        <v>6896</v>
      </c>
      <c r="M18222">
        <v>5176</v>
      </c>
    </row>
    <row r="18223" spans="1:13" x14ac:dyDescent="0.3">
      <c r="A18223" t="s">
        <v>28</v>
      </c>
      <c r="B18223">
        <v>0</v>
      </c>
      <c r="C18223">
        <v>1</v>
      </c>
      <c r="D18223" t="s">
        <v>28</v>
      </c>
      <c r="E18223" t="s">
        <v>15798</v>
      </c>
      <c r="F18223" t="s">
        <v>15798</v>
      </c>
      <c r="G18223" t="s">
        <v>13</v>
      </c>
      <c r="H18223" t="s">
        <v>15799</v>
      </c>
      <c r="I18223" t="s">
        <v>17</v>
      </c>
      <c r="M18223">
        <v>5177</v>
      </c>
    </row>
    <row r="18224" spans="1:13" x14ac:dyDescent="0.3">
      <c r="E18224" t="s">
        <v>15798</v>
      </c>
      <c r="F18224" t="s">
        <v>15798</v>
      </c>
      <c r="G18224" t="s">
        <v>28</v>
      </c>
      <c r="H18224" t="s">
        <v>15800</v>
      </c>
      <c r="I18224" t="s">
        <v>27</v>
      </c>
      <c r="M18224">
        <v>5177</v>
      </c>
    </row>
    <row r="18225" spans="1:13" x14ac:dyDescent="0.3">
      <c r="A18225" t="s">
        <v>13</v>
      </c>
      <c r="B18225">
        <v>1</v>
      </c>
      <c r="C18225">
        <v>1</v>
      </c>
      <c r="D18225">
        <v>1</v>
      </c>
      <c r="E18225" t="s">
        <v>15798</v>
      </c>
      <c r="F18225" t="s">
        <v>15801</v>
      </c>
      <c r="G18225" t="s">
        <v>13</v>
      </c>
      <c r="H18225" t="s">
        <v>15802</v>
      </c>
      <c r="I18225" t="s">
        <v>19</v>
      </c>
      <c r="M18225">
        <v>5177</v>
      </c>
    </row>
    <row r="18226" spans="1:13" x14ac:dyDescent="0.3">
      <c r="A18226" t="s">
        <v>13</v>
      </c>
      <c r="B18226">
        <v>1</v>
      </c>
      <c r="C18226">
        <v>1</v>
      </c>
      <c r="D18226">
        <v>1</v>
      </c>
      <c r="E18226" t="s">
        <v>15798</v>
      </c>
      <c r="F18226" t="s">
        <v>15801</v>
      </c>
      <c r="G18226" t="s">
        <v>13</v>
      </c>
      <c r="H18226" t="s">
        <v>15803</v>
      </c>
      <c r="I18226" t="s">
        <v>19</v>
      </c>
      <c r="M18226">
        <v>5177</v>
      </c>
    </row>
    <row r="18227" spans="1:13" x14ac:dyDescent="0.3">
      <c r="A18227" t="s">
        <v>242</v>
      </c>
      <c r="B18227">
        <v>0</v>
      </c>
      <c r="C18227">
        <v>0</v>
      </c>
      <c r="D18227">
        <v>0</v>
      </c>
      <c r="E18227" t="s">
        <v>15804</v>
      </c>
      <c r="F18227" t="s">
        <v>15805</v>
      </c>
      <c r="G18227" t="s">
        <v>50</v>
      </c>
      <c r="H18227" t="s">
        <v>15806</v>
      </c>
      <c r="I18227" t="s">
        <v>52</v>
      </c>
      <c r="J18227" t="s">
        <v>1638</v>
      </c>
      <c r="M18227">
        <v>5182</v>
      </c>
    </row>
    <row r="18228" spans="1:13" x14ac:dyDescent="0.3">
      <c r="E18228" t="s">
        <v>15804</v>
      </c>
      <c r="F18228" t="s">
        <v>15807</v>
      </c>
      <c r="G18228" t="s">
        <v>25</v>
      </c>
      <c r="H18228" t="s">
        <v>15808</v>
      </c>
      <c r="I18228" t="s">
        <v>17</v>
      </c>
      <c r="M18228">
        <v>5182</v>
      </c>
    </row>
    <row r="18229" spans="1:13" x14ac:dyDescent="0.3">
      <c r="E18229" t="s">
        <v>15804</v>
      </c>
      <c r="F18229" t="s">
        <v>15809</v>
      </c>
      <c r="G18229" t="s">
        <v>25</v>
      </c>
      <c r="H18229" t="s">
        <v>15810</v>
      </c>
      <c r="I18229" t="s">
        <v>17</v>
      </c>
      <c r="M18229">
        <v>5182</v>
      </c>
    </row>
    <row r="18230" spans="1:13" x14ac:dyDescent="0.3">
      <c r="E18230" t="s">
        <v>15804</v>
      </c>
      <c r="F18230" t="s">
        <v>15811</v>
      </c>
      <c r="G18230" t="s">
        <v>28</v>
      </c>
      <c r="H18230" t="s">
        <v>15812</v>
      </c>
      <c r="I18230" t="s">
        <v>17</v>
      </c>
      <c r="M18230">
        <v>5182</v>
      </c>
    </row>
    <row r="18231" spans="1:13" x14ac:dyDescent="0.3">
      <c r="E18231" t="s">
        <v>15804</v>
      </c>
      <c r="F18231" t="s">
        <v>3810</v>
      </c>
      <c r="G18231" t="s">
        <v>28</v>
      </c>
      <c r="H18231" t="s">
        <v>15813</v>
      </c>
      <c r="I18231" t="s">
        <v>52</v>
      </c>
      <c r="J18231" t="s">
        <v>755</v>
      </c>
      <c r="M18231">
        <v>5182</v>
      </c>
    </row>
    <row r="18232" spans="1:13" x14ac:dyDescent="0.3">
      <c r="E18232" t="s">
        <v>15804</v>
      </c>
      <c r="F18232" t="s">
        <v>2008</v>
      </c>
      <c r="G18232" t="s">
        <v>50</v>
      </c>
      <c r="H18232" t="s">
        <v>15814</v>
      </c>
      <c r="I18232" t="s">
        <v>52</v>
      </c>
      <c r="J18232" t="s">
        <v>53</v>
      </c>
      <c r="M18232">
        <v>5182</v>
      </c>
    </row>
    <row r="18233" spans="1:13" x14ac:dyDescent="0.3">
      <c r="E18233" t="s">
        <v>15804</v>
      </c>
      <c r="F18233" t="s">
        <v>1685</v>
      </c>
      <c r="G18233" t="s">
        <v>50</v>
      </c>
      <c r="H18233" t="s">
        <v>15815</v>
      </c>
      <c r="I18233" t="s">
        <v>52</v>
      </c>
      <c r="J18233" t="s">
        <v>57</v>
      </c>
      <c r="M18233">
        <v>5182</v>
      </c>
    </row>
    <row r="18234" spans="1:13" x14ac:dyDescent="0.3">
      <c r="A18234" t="s">
        <v>242</v>
      </c>
      <c r="B18234">
        <v>0</v>
      </c>
      <c r="E18234" t="s">
        <v>15804</v>
      </c>
      <c r="F18234" t="s">
        <v>15816</v>
      </c>
      <c r="G18234" t="s">
        <v>25</v>
      </c>
      <c r="H18234" t="s">
        <v>15817</v>
      </c>
      <c r="I18234" t="s">
        <v>17</v>
      </c>
      <c r="M18234">
        <v>5182</v>
      </c>
    </row>
    <row r="18235" spans="1:13" x14ac:dyDescent="0.3">
      <c r="A18235" t="s">
        <v>242</v>
      </c>
      <c r="B18235">
        <v>0</v>
      </c>
      <c r="E18235" t="s">
        <v>15804</v>
      </c>
      <c r="F18235" t="s">
        <v>15816</v>
      </c>
      <c r="G18235" t="s">
        <v>25</v>
      </c>
      <c r="H18235" t="s">
        <v>15818</v>
      </c>
      <c r="I18235" t="s">
        <v>19</v>
      </c>
      <c r="M18235">
        <v>5182</v>
      </c>
    </row>
    <row r="18236" spans="1:13" x14ac:dyDescent="0.3">
      <c r="A18236" t="s">
        <v>13</v>
      </c>
      <c r="B18236">
        <v>1</v>
      </c>
      <c r="C18236">
        <v>1</v>
      </c>
      <c r="D18236">
        <v>1</v>
      </c>
      <c r="E18236" t="s">
        <v>15804</v>
      </c>
      <c r="F18236" t="s">
        <v>15819</v>
      </c>
      <c r="G18236" t="s">
        <v>13</v>
      </c>
      <c r="H18236" t="s">
        <v>15820</v>
      </c>
      <c r="I18236" t="s">
        <v>19</v>
      </c>
      <c r="M18236">
        <v>5182</v>
      </c>
    </row>
    <row r="18237" spans="1:13" x14ac:dyDescent="0.3">
      <c r="A18237" t="s">
        <v>242</v>
      </c>
      <c r="B18237">
        <v>0</v>
      </c>
      <c r="C18237">
        <v>0</v>
      </c>
      <c r="D18237">
        <v>0</v>
      </c>
      <c r="E18237" t="s">
        <v>15804</v>
      </c>
      <c r="F18237" t="s">
        <v>15821</v>
      </c>
      <c r="G18237" t="s">
        <v>50</v>
      </c>
      <c r="H18237" t="s">
        <v>15822</v>
      </c>
      <c r="I18237" t="s">
        <v>52</v>
      </c>
      <c r="J18237" t="s">
        <v>1638</v>
      </c>
      <c r="M18237">
        <v>5182</v>
      </c>
    </row>
    <row r="18238" spans="1:13" x14ac:dyDescent="0.3">
      <c r="E18238" t="s">
        <v>15804</v>
      </c>
      <c r="F18238" t="s">
        <v>15823</v>
      </c>
      <c r="G18238" t="s">
        <v>50</v>
      </c>
      <c r="H18238" t="s">
        <v>15824</v>
      </c>
      <c r="I18238" t="s">
        <v>52</v>
      </c>
      <c r="J18238" t="s">
        <v>1638</v>
      </c>
      <c r="M18238">
        <v>5182</v>
      </c>
    </row>
    <row r="18239" spans="1:13" x14ac:dyDescent="0.3">
      <c r="E18239" t="s">
        <v>15804</v>
      </c>
      <c r="F18239" t="s">
        <v>15816</v>
      </c>
      <c r="G18239" t="s">
        <v>50</v>
      </c>
      <c r="H18239" t="s">
        <v>15824</v>
      </c>
      <c r="I18239" t="s">
        <v>27</v>
      </c>
      <c r="M18239">
        <v>5182</v>
      </c>
    </row>
    <row r="18240" spans="1:13" x14ac:dyDescent="0.3">
      <c r="A18240" t="s">
        <v>242</v>
      </c>
      <c r="B18240">
        <v>0</v>
      </c>
      <c r="C18240">
        <v>0</v>
      </c>
      <c r="D18240">
        <v>0</v>
      </c>
      <c r="E18240" t="s">
        <v>15804</v>
      </c>
      <c r="F18240" t="s">
        <v>15825</v>
      </c>
      <c r="G18240" t="s">
        <v>25</v>
      </c>
      <c r="H18240" t="s">
        <v>15826</v>
      </c>
      <c r="I18240" t="s">
        <v>27</v>
      </c>
      <c r="M18240">
        <v>5182</v>
      </c>
    </row>
    <row r="18241" spans="1:13" x14ac:dyDescent="0.3">
      <c r="E18241" t="s">
        <v>15804</v>
      </c>
      <c r="F18241" t="s">
        <v>15827</v>
      </c>
      <c r="G18241" t="s">
        <v>13</v>
      </c>
      <c r="H18241" t="s">
        <v>15828</v>
      </c>
      <c r="I18241" t="s">
        <v>27</v>
      </c>
      <c r="M18241">
        <v>5182</v>
      </c>
    </row>
    <row r="18242" spans="1:13" x14ac:dyDescent="0.3">
      <c r="E18242" t="s">
        <v>15804</v>
      </c>
      <c r="F18242" t="s">
        <v>15823</v>
      </c>
      <c r="G18242" t="s">
        <v>25</v>
      </c>
      <c r="H18242" t="s">
        <v>15824</v>
      </c>
      <c r="I18242" t="s">
        <v>27</v>
      </c>
      <c r="M18242">
        <v>5182</v>
      </c>
    </row>
    <row r="18243" spans="1:13" x14ac:dyDescent="0.3">
      <c r="A18243" t="s">
        <v>50</v>
      </c>
      <c r="B18243">
        <v>0</v>
      </c>
      <c r="C18243">
        <v>0</v>
      </c>
      <c r="D18243">
        <v>1</v>
      </c>
      <c r="E18243" t="s">
        <v>15804</v>
      </c>
      <c r="F18243" t="s">
        <v>15829</v>
      </c>
      <c r="G18243" t="s">
        <v>50</v>
      </c>
      <c r="H18243" t="s">
        <v>15830</v>
      </c>
      <c r="I18243" t="s">
        <v>17</v>
      </c>
      <c r="M18243">
        <v>5182</v>
      </c>
    </row>
    <row r="18244" spans="1:13" x14ac:dyDescent="0.3">
      <c r="A18244" t="s">
        <v>13</v>
      </c>
      <c r="B18244">
        <v>1</v>
      </c>
      <c r="C18244">
        <v>1</v>
      </c>
      <c r="D18244">
        <v>1</v>
      </c>
      <c r="E18244" t="s">
        <v>15804</v>
      </c>
      <c r="F18244" t="s">
        <v>15831</v>
      </c>
      <c r="G18244" t="s">
        <v>13</v>
      </c>
      <c r="H18244" t="s">
        <v>15832</v>
      </c>
      <c r="I18244" t="s">
        <v>27</v>
      </c>
      <c r="M18244">
        <v>5182</v>
      </c>
    </row>
    <row r="18245" spans="1:13" x14ac:dyDescent="0.3">
      <c r="A18245" t="s">
        <v>242</v>
      </c>
      <c r="B18245">
        <v>0</v>
      </c>
      <c r="C18245">
        <v>0</v>
      </c>
      <c r="D18245">
        <v>0</v>
      </c>
      <c r="E18245" t="s">
        <v>15804</v>
      </c>
      <c r="F18245" t="s">
        <v>15805</v>
      </c>
      <c r="G18245" t="s">
        <v>50</v>
      </c>
      <c r="H18245" t="s">
        <v>15806</v>
      </c>
      <c r="I18245" t="s">
        <v>52</v>
      </c>
      <c r="J18245" t="s">
        <v>1638</v>
      </c>
      <c r="M18245">
        <v>5182</v>
      </c>
    </row>
    <row r="18246" spans="1:13" x14ac:dyDescent="0.3">
      <c r="A18246" t="s">
        <v>242</v>
      </c>
      <c r="B18246">
        <v>0</v>
      </c>
      <c r="C18246">
        <v>0</v>
      </c>
      <c r="D18246">
        <v>0</v>
      </c>
      <c r="E18246" t="s">
        <v>15804</v>
      </c>
      <c r="F18246" t="s">
        <v>15821</v>
      </c>
      <c r="G18246" t="s">
        <v>25</v>
      </c>
      <c r="H18246" t="s">
        <v>15833</v>
      </c>
      <c r="I18246" t="s">
        <v>19</v>
      </c>
      <c r="M18246">
        <v>5182</v>
      </c>
    </row>
    <row r="18247" spans="1:13" x14ac:dyDescent="0.3">
      <c r="E18247" t="s">
        <v>15804</v>
      </c>
      <c r="F18247" t="s">
        <v>15834</v>
      </c>
      <c r="G18247" t="s">
        <v>25</v>
      </c>
      <c r="H18247" t="s">
        <v>15835</v>
      </c>
      <c r="I18247" t="s">
        <v>17</v>
      </c>
      <c r="M18247">
        <v>5182</v>
      </c>
    </row>
    <row r="18248" spans="1:13" x14ac:dyDescent="0.3">
      <c r="E18248" t="s">
        <v>15804</v>
      </c>
      <c r="F18248" t="s">
        <v>15811</v>
      </c>
      <c r="G18248" t="s">
        <v>28</v>
      </c>
      <c r="H18248" t="s">
        <v>15812</v>
      </c>
      <c r="I18248" t="s">
        <v>17</v>
      </c>
      <c r="M18248">
        <v>5183</v>
      </c>
    </row>
    <row r="18249" spans="1:13" x14ac:dyDescent="0.3">
      <c r="A18249" t="s">
        <v>13</v>
      </c>
      <c r="B18249">
        <v>1</v>
      </c>
      <c r="C18249">
        <v>1</v>
      </c>
      <c r="D18249">
        <v>1</v>
      </c>
      <c r="E18249" t="s">
        <v>15804</v>
      </c>
      <c r="F18249" t="s">
        <v>15831</v>
      </c>
      <c r="G18249" t="s">
        <v>13</v>
      </c>
      <c r="H18249" t="s">
        <v>15832</v>
      </c>
      <c r="I18249" t="s">
        <v>27</v>
      </c>
      <c r="M18249">
        <v>5183</v>
      </c>
    </row>
    <row r="18250" spans="1:13" x14ac:dyDescent="0.3">
      <c r="E18250" t="s">
        <v>15804</v>
      </c>
      <c r="F18250" t="s">
        <v>15827</v>
      </c>
      <c r="G18250" t="s">
        <v>13</v>
      </c>
      <c r="H18250" t="s">
        <v>15828</v>
      </c>
      <c r="I18250" t="s">
        <v>27</v>
      </c>
      <c r="M18250">
        <v>5183</v>
      </c>
    </row>
    <row r="18251" spans="1:13" x14ac:dyDescent="0.3">
      <c r="E18251" t="s">
        <v>15804</v>
      </c>
      <c r="F18251" t="s">
        <v>3810</v>
      </c>
      <c r="G18251" t="s">
        <v>28</v>
      </c>
      <c r="H18251" t="s">
        <v>15813</v>
      </c>
      <c r="I18251" t="s">
        <v>52</v>
      </c>
      <c r="J18251" t="s">
        <v>755</v>
      </c>
      <c r="M18251">
        <v>5183</v>
      </c>
    </row>
    <row r="18252" spans="1:13" x14ac:dyDescent="0.3">
      <c r="A18252" t="s">
        <v>13</v>
      </c>
      <c r="B18252">
        <v>1</v>
      </c>
      <c r="C18252">
        <v>1</v>
      </c>
      <c r="D18252">
        <v>1</v>
      </c>
      <c r="E18252" t="s">
        <v>15804</v>
      </c>
      <c r="F18252" t="s">
        <v>15819</v>
      </c>
      <c r="G18252" t="s">
        <v>13</v>
      </c>
      <c r="H18252" t="s">
        <v>15836</v>
      </c>
      <c r="I18252" t="s">
        <v>19</v>
      </c>
      <c r="M18252">
        <v>5183</v>
      </c>
    </row>
    <row r="18253" spans="1:13" x14ac:dyDescent="0.3">
      <c r="E18253" t="s">
        <v>15804</v>
      </c>
      <c r="F18253" t="s">
        <v>2008</v>
      </c>
      <c r="G18253" t="s">
        <v>50</v>
      </c>
      <c r="H18253" t="s">
        <v>15814</v>
      </c>
      <c r="I18253" t="s">
        <v>52</v>
      </c>
      <c r="J18253" t="s">
        <v>53</v>
      </c>
      <c r="M18253">
        <v>5183</v>
      </c>
    </row>
    <row r="18254" spans="1:13" x14ac:dyDescent="0.3">
      <c r="E18254" t="s">
        <v>15804</v>
      </c>
      <c r="F18254" t="s">
        <v>15834</v>
      </c>
      <c r="G18254" t="s">
        <v>25</v>
      </c>
      <c r="H18254" t="s">
        <v>15835</v>
      </c>
      <c r="I18254" t="s">
        <v>17</v>
      </c>
      <c r="M18254">
        <v>5183</v>
      </c>
    </row>
    <row r="18255" spans="1:13" x14ac:dyDescent="0.3">
      <c r="A18255" t="s">
        <v>242</v>
      </c>
      <c r="B18255">
        <v>0</v>
      </c>
      <c r="C18255">
        <v>0</v>
      </c>
      <c r="D18255">
        <v>0</v>
      </c>
      <c r="E18255" t="s">
        <v>15487</v>
      </c>
      <c r="F18255" t="s">
        <v>15837</v>
      </c>
      <c r="G18255" t="s">
        <v>25</v>
      </c>
      <c r="H18255" t="s">
        <v>15838</v>
      </c>
      <c r="I18255" t="s">
        <v>19</v>
      </c>
      <c r="M18255">
        <v>5184</v>
      </c>
    </row>
    <row r="18256" spans="1:13" x14ac:dyDescent="0.3">
      <c r="E18256" t="s">
        <v>15487</v>
      </c>
      <c r="F18256" t="s">
        <v>15837</v>
      </c>
      <c r="G18256" t="s">
        <v>13</v>
      </c>
      <c r="H18256" t="s">
        <v>15839</v>
      </c>
      <c r="I18256" t="s">
        <v>52</v>
      </c>
      <c r="J18256" t="s">
        <v>23</v>
      </c>
      <c r="M18256">
        <v>5184</v>
      </c>
    </row>
    <row r="18257" spans="1:13" x14ac:dyDescent="0.3">
      <c r="A18257" t="s">
        <v>13</v>
      </c>
      <c r="B18257">
        <v>1</v>
      </c>
      <c r="C18257">
        <v>1</v>
      </c>
      <c r="D18257">
        <v>1</v>
      </c>
      <c r="E18257" t="s">
        <v>15487</v>
      </c>
      <c r="F18257" t="s">
        <v>15490</v>
      </c>
      <c r="G18257" t="s">
        <v>13</v>
      </c>
      <c r="H18257" t="s">
        <v>15840</v>
      </c>
      <c r="I18257" t="s">
        <v>17</v>
      </c>
      <c r="M18257">
        <v>5184</v>
      </c>
    </row>
    <row r="18258" spans="1:13" x14ac:dyDescent="0.3">
      <c r="A18258" t="s">
        <v>13</v>
      </c>
      <c r="B18258">
        <v>1</v>
      </c>
      <c r="C18258">
        <v>1</v>
      </c>
      <c r="D18258">
        <v>1</v>
      </c>
      <c r="E18258" t="s">
        <v>15487</v>
      </c>
      <c r="F18258" t="s">
        <v>15841</v>
      </c>
      <c r="G18258" t="s">
        <v>13</v>
      </c>
      <c r="H18258" t="s">
        <v>15842</v>
      </c>
      <c r="I18258" t="s">
        <v>22</v>
      </c>
      <c r="J18258" t="s">
        <v>23</v>
      </c>
      <c r="M18258">
        <v>5184</v>
      </c>
    </row>
    <row r="18259" spans="1:13" x14ac:dyDescent="0.3">
      <c r="A18259" t="s">
        <v>242</v>
      </c>
      <c r="B18259">
        <v>0</v>
      </c>
      <c r="C18259">
        <v>0</v>
      </c>
      <c r="D18259">
        <v>0</v>
      </c>
      <c r="E18259" t="s">
        <v>15641</v>
      </c>
      <c r="F18259" t="s">
        <v>3330</v>
      </c>
      <c r="G18259" t="s">
        <v>50</v>
      </c>
      <c r="H18259" t="s">
        <v>15843</v>
      </c>
      <c r="I18259" t="s">
        <v>52</v>
      </c>
      <c r="J18259" t="s">
        <v>200</v>
      </c>
      <c r="M18259">
        <v>5185</v>
      </c>
    </row>
    <row r="18260" spans="1:13" x14ac:dyDescent="0.3">
      <c r="E18260" t="s">
        <v>15641</v>
      </c>
      <c r="F18260" t="s">
        <v>3330</v>
      </c>
      <c r="G18260" t="s">
        <v>25</v>
      </c>
      <c r="H18260" t="s">
        <v>15843</v>
      </c>
      <c r="I18260" t="s">
        <v>27</v>
      </c>
      <c r="M18260">
        <v>5185</v>
      </c>
    </row>
    <row r="18261" spans="1:13" x14ac:dyDescent="0.3">
      <c r="E18261" t="s">
        <v>15641</v>
      </c>
      <c r="F18261" t="s">
        <v>3330</v>
      </c>
      <c r="G18261" t="s">
        <v>13</v>
      </c>
      <c r="H18261" t="s">
        <v>15843</v>
      </c>
      <c r="I18261" t="s">
        <v>27</v>
      </c>
      <c r="M18261">
        <v>5185</v>
      </c>
    </row>
    <row r="18262" spans="1:13" x14ac:dyDescent="0.3">
      <c r="A18262" t="s">
        <v>242</v>
      </c>
      <c r="B18262">
        <v>0</v>
      </c>
      <c r="C18262">
        <v>0</v>
      </c>
      <c r="D18262">
        <v>0</v>
      </c>
      <c r="E18262" t="s">
        <v>15641</v>
      </c>
      <c r="F18262" t="s">
        <v>3330</v>
      </c>
      <c r="G18262" t="s">
        <v>28</v>
      </c>
      <c r="H18262" t="s">
        <v>15844</v>
      </c>
      <c r="I18262" t="s">
        <v>17</v>
      </c>
      <c r="M18262">
        <v>5185</v>
      </c>
    </row>
    <row r="18263" spans="1:13" x14ac:dyDescent="0.3">
      <c r="E18263" t="s">
        <v>15641</v>
      </c>
      <c r="F18263" t="s">
        <v>15667</v>
      </c>
      <c r="G18263" t="s">
        <v>25</v>
      </c>
      <c r="H18263" t="s">
        <v>15845</v>
      </c>
      <c r="I18263" t="s">
        <v>17</v>
      </c>
      <c r="M18263">
        <v>5185</v>
      </c>
    </row>
    <row r="18264" spans="1:13" x14ac:dyDescent="0.3">
      <c r="A18264" t="s">
        <v>242</v>
      </c>
      <c r="B18264">
        <v>0</v>
      </c>
      <c r="C18264">
        <v>0</v>
      </c>
      <c r="D18264">
        <v>0</v>
      </c>
      <c r="E18264" t="s">
        <v>15641</v>
      </c>
      <c r="F18264" t="s">
        <v>3330</v>
      </c>
      <c r="G18264" t="s">
        <v>50</v>
      </c>
      <c r="H18264" t="s">
        <v>15843</v>
      </c>
      <c r="I18264" t="s">
        <v>52</v>
      </c>
      <c r="J18264" t="s">
        <v>184</v>
      </c>
      <c r="M18264">
        <v>5185</v>
      </c>
    </row>
    <row r="18265" spans="1:13" x14ac:dyDescent="0.3">
      <c r="E18265" t="s">
        <v>15641</v>
      </c>
      <c r="F18265" t="s">
        <v>15846</v>
      </c>
      <c r="G18265" t="s">
        <v>25</v>
      </c>
      <c r="H18265" t="s">
        <v>15847</v>
      </c>
      <c r="I18265" t="s">
        <v>19</v>
      </c>
      <c r="M18265">
        <v>5185</v>
      </c>
    </row>
    <row r="18266" spans="1:13" x14ac:dyDescent="0.3">
      <c r="E18266" t="s">
        <v>15641</v>
      </c>
      <c r="F18266" t="s">
        <v>15848</v>
      </c>
      <c r="G18266" t="s">
        <v>13</v>
      </c>
      <c r="H18266" t="s">
        <v>15849</v>
      </c>
      <c r="I18266" t="s">
        <v>27</v>
      </c>
      <c r="M18266">
        <v>5185</v>
      </c>
    </row>
    <row r="18267" spans="1:13" x14ac:dyDescent="0.3">
      <c r="E18267" t="s">
        <v>15641</v>
      </c>
      <c r="F18267" t="s">
        <v>15667</v>
      </c>
      <c r="G18267" t="s">
        <v>13</v>
      </c>
      <c r="H18267" t="s">
        <v>15850</v>
      </c>
      <c r="I18267" t="s">
        <v>27</v>
      </c>
      <c r="M18267">
        <v>5185</v>
      </c>
    </row>
    <row r="18268" spans="1:13" x14ac:dyDescent="0.3">
      <c r="A18268" t="s">
        <v>242</v>
      </c>
      <c r="B18268">
        <v>0</v>
      </c>
      <c r="C18268">
        <v>0</v>
      </c>
      <c r="D18268">
        <v>0</v>
      </c>
      <c r="E18268" t="s">
        <v>15641</v>
      </c>
      <c r="F18268" t="s">
        <v>3330</v>
      </c>
      <c r="G18268" t="s">
        <v>28</v>
      </c>
      <c r="H18268" t="s">
        <v>15851</v>
      </c>
      <c r="I18268" t="s">
        <v>17</v>
      </c>
      <c r="M18268">
        <v>5185</v>
      </c>
    </row>
    <row r="18269" spans="1:13" x14ac:dyDescent="0.3">
      <c r="E18269" t="s">
        <v>15641</v>
      </c>
      <c r="F18269" t="s">
        <v>15852</v>
      </c>
      <c r="G18269" t="s">
        <v>13</v>
      </c>
      <c r="H18269" t="s">
        <v>15853</v>
      </c>
      <c r="I18269" t="s">
        <v>27</v>
      </c>
      <c r="M18269">
        <v>5186</v>
      </c>
    </row>
    <row r="18270" spans="1:13" x14ac:dyDescent="0.3">
      <c r="E18270" t="s">
        <v>15641</v>
      </c>
      <c r="F18270" t="s">
        <v>15852</v>
      </c>
      <c r="G18270" t="s">
        <v>50</v>
      </c>
      <c r="H18270" t="s">
        <v>15854</v>
      </c>
      <c r="I18270" t="s">
        <v>17</v>
      </c>
      <c r="M18270">
        <v>5186</v>
      </c>
    </row>
    <row r="18271" spans="1:13" x14ac:dyDescent="0.3">
      <c r="E18271" t="s">
        <v>15641</v>
      </c>
      <c r="F18271" t="s">
        <v>3330</v>
      </c>
      <c r="G18271" t="s">
        <v>13</v>
      </c>
      <c r="H18271" t="s">
        <v>15855</v>
      </c>
      <c r="I18271" t="s">
        <v>27</v>
      </c>
      <c r="M18271">
        <v>5186</v>
      </c>
    </row>
    <row r="18272" spans="1:13" x14ac:dyDescent="0.3">
      <c r="E18272" t="s">
        <v>15641</v>
      </c>
      <c r="F18272" t="s">
        <v>3330</v>
      </c>
      <c r="G18272" t="s">
        <v>50</v>
      </c>
      <c r="H18272" t="s">
        <v>15855</v>
      </c>
      <c r="I18272" t="s">
        <v>52</v>
      </c>
      <c r="J18272" t="s">
        <v>184</v>
      </c>
      <c r="M18272">
        <v>5186</v>
      </c>
    </row>
    <row r="18273" spans="1:13" x14ac:dyDescent="0.3">
      <c r="A18273" t="s">
        <v>13</v>
      </c>
      <c r="B18273">
        <v>0</v>
      </c>
      <c r="C18273">
        <v>1</v>
      </c>
      <c r="D18273" t="s">
        <v>13</v>
      </c>
      <c r="E18273" t="s">
        <v>15641</v>
      </c>
      <c r="F18273" t="s">
        <v>15848</v>
      </c>
      <c r="G18273" t="s">
        <v>28</v>
      </c>
      <c r="H18273" t="s">
        <v>15856</v>
      </c>
      <c r="I18273" t="s">
        <v>19</v>
      </c>
      <c r="M18273">
        <v>5186</v>
      </c>
    </row>
    <row r="18274" spans="1:13" x14ac:dyDescent="0.3">
      <c r="A18274" t="s">
        <v>242</v>
      </c>
      <c r="B18274">
        <v>0</v>
      </c>
      <c r="C18274">
        <v>0</v>
      </c>
      <c r="D18274">
        <v>0</v>
      </c>
      <c r="E18274" t="s">
        <v>15641</v>
      </c>
      <c r="F18274" t="s">
        <v>3330</v>
      </c>
      <c r="G18274" t="s">
        <v>28</v>
      </c>
      <c r="H18274" t="s">
        <v>15857</v>
      </c>
      <c r="I18274" t="s">
        <v>17</v>
      </c>
      <c r="M18274">
        <v>5186</v>
      </c>
    </row>
    <row r="18275" spans="1:13" x14ac:dyDescent="0.3">
      <c r="E18275" t="s">
        <v>15858</v>
      </c>
      <c r="F18275" t="s">
        <v>15858</v>
      </c>
      <c r="G18275" t="s">
        <v>13</v>
      </c>
      <c r="H18275" t="s">
        <v>15859</v>
      </c>
      <c r="I18275" t="s">
        <v>27</v>
      </c>
      <c r="M18275">
        <v>5187</v>
      </c>
    </row>
    <row r="18276" spans="1:13" x14ac:dyDescent="0.3">
      <c r="A18276" t="s">
        <v>13</v>
      </c>
      <c r="B18276">
        <v>0</v>
      </c>
      <c r="C18276">
        <v>1</v>
      </c>
      <c r="D18276" t="s">
        <v>13</v>
      </c>
      <c r="E18276" t="s">
        <v>15858</v>
      </c>
      <c r="F18276" t="s">
        <v>15858</v>
      </c>
      <c r="G18276" t="s">
        <v>50</v>
      </c>
      <c r="H18276" t="s">
        <v>15860</v>
      </c>
      <c r="I18276" t="s">
        <v>17</v>
      </c>
      <c r="M18276">
        <v>5187</v>
      </c>
    </row>
    <row r="18277" spans="1:13" x14ac:dyDescent="0.3">
      <c r="E18277" t="s">
        <v>15858</v>
      </c>
      <c r="F18277" t="s">
        <v>11210</v>
      </c>
      <c r="G18277" t="s">
        <v>25</v>
      </c>
      <c r="H18277" t="s">
        <v>15861</v>
      </c>
      <c r="I18277" t="s">
        <v>17</v>
      </c>
      <c r="M18277">
        <v>5188</v>
      </c>
    </row>
    <row r="18278" spans="1:13" x14ac:dyDescent="0.3">
      <c r="E18278" t="s">
        <v>15858</v>
      </c>
      <c r="F18278" t="s">
        <v>11210</v>
      </c>
      <c r="G18278" t="s">
        <v>13</v>
      </c>
      <c r="H18278" t="s">
        <v>15862</v>
      </c>
      <c r="I18278" t="s">
        <v>52</v>
      </c>
      <c r="J18278" t="s">
        <v>23</v>
      </c>
      <c r="M18278">
        <v>5188</v>
      </c>
    </row>
    <row r="18279" spans="1:13" x14ac:dyDescent="0.3">
      <c r="A18279" t="s">
        <v>13</v>
      </c>
      <c r="B18279">
        <v>0</v>
      </c>
      <c r="C18279">
        <v>1</v>
      </c>
      <c r="D18279" t="s">
        <v>13</v>
      </c>
      <c r="E18279" t="s">
        <v>15858</v>
      </c>
      <c r="F18279" t="s">
        <v>15863</v>
      </c>
      <c r="G18279" t="s">
        <v>28</v>
      </c>
      <c r="H18279" t="s">
        <v>15864</v>
      </c>
      <c r="I18279" t="s">
        <v>17</v>
      </c>
      <c r="M18279">
        <v>5188</v>
      </c>
    </row>
    <row r="18280" spans="1:13" x14ac:dyDescent="0.3">
      <c r="E18280" t="s">
        <v>15858</v>
      </c>
      <c r="F18280" t="s">
        <v>15863</v>
      </c>
      <c r="G18280" t="s">
        <v>13</v>
      </c>
      <c r="H18280" t="s">
        <v>15865</v>
      </c>
      <c r="I18280" t="s">
        <v>27</v>
      </c>
      <c r="M18280">
        <v>5188</v>
      </c>
    </row>
    <row r="18281" spans="1:13" x14ac:dyDescent="0.3">
      <c r="A18281" t="s">
        <v>13</v>
      </c>
      <c r="B18281">
        <v>0</v>
      </c>
      <c r="C18281">
        <v>1</v>
      </c>
      <c r="D18281" t="s">
        <v>13</v>
      </c>
      <c r="E18281" t="s">
        <v>15858</v>
      </c>
      <c r="F18281" t="s">
        <v>15866</v>
      </c>
      <c r="G18281" t="s">
        <v>25</v>
      </c>
      <c r="H18281" t="s">
        <v>15867</v>
      </c>
      <c r="I18281" t="s">
        <v>19</v>
      </c>
      <c r="M18281">
        <v>5188</v>
      </c>
    </row>
    <row r="18282" spans="1:13" x14ac:dyDescent="0.3">
      <c r="E18282" t="s">
        <v>15858</v>
      </c>
      <c r="F18282" t="s">
        <v>15866</v>
      </c>
      <c r="G18282" t="s">
        <v>13</v>
      </c>
      <c r="H18282" t="s">
        <v>15868</v>
      </c>
      <c r="I18282" t="s">
        <v>52</v>
      </c>
      <c r="J18282" t="s">
        <v>23</v>
      </c>
      <c r="M18282">
        <v>5188</v>
      </c>
    </row>
    <row r="18283" spans="1:13" x14ac:dyDescent="0.3">
      <c r="E18283" t="s">
        <v>15869</v>
      </c>
      <c r="F18283" t="s">
        <v>1912</v>
      </c>
      <c r="G18283" t="s">
        <v>50</v>
      </c>
      <c r="H18283" t="s">
        <v>15870</v>
      </c>
      <c r="I18283" t="s">
        <v>52</v>
      </c>
      <c r="J18283" t="s">
        <v>53</v>
      </c>
      <c r="M18283">
        <v>5189</v>
      </c>
    </row>
    <row r="18284" spans="1:13" x14ac:dyDescent="0.3">
      <c r="A18284" t="s">
        <v>13</v>
      </c>
      <c r="B18284">
        <v>1</v>
      </c>
      <c r="C18284">
        <v>1</v>
      </c>
      <c r="D18284">
        <v>1</v>
      </c>
      <c r="E18284" t="s">
        <v>15869</v>
      </c>
      <c r="F18284" t="s">
        <v>15871</v>
      </c>
      <c r="G18284" t="s">
        <v>13</v>
      </c>
      <c r="H18284" t="s">
        <v>15872</v>
      </c>
      <c r="I18284" t="s">
        <v>19</v>
      </c>
      <c r="M18284">
        <v>5189</v>
      </c>
    </row>
    <row r="18285" spans="1:13" x14ac:dyDescent="0.3">
      <c r="E18285" t="s">
        <v>15869</v>
      </c>
      <c r="F18285" t="s">
        <v>1912</v>
      </c>
      <c r="G18285" t="s">
        <v>50</v>
      </c>
      <c r="H18285" t="s">
        <v>15870</v>
      </c>
      <c r="I18285" t="s">
        <v>52</v>
      </c>
      <c r="J18285" t="s">
        <v>53</v>
      </c>
      <c r="M18285">
        <v>5189</v>
      </c>
    </row>
    <row r="18286" spans="1:13" x14ac:dyDescent="0.3">
      <c r="A18286" t="s">
        <v>13</v>
      </c>
      <c r="B18286">
        <v>1</v>
      </c>
      <c r="C18286">
        <v>1</v>
      </c>
      <c r="D18286">
        <v>1</v>
      </c>
      <c r="E18286" t="s">
        <v>15869</v>
      </c>
      <c r="F18286" t="s">
        <v>15871</v>
      </c>
      <c r="G18286" t="s">
        <v>13</v>
      </c>
      <c r="H18286" t="s">
        <v>15873</v>
      </c>
      <c r="I18286" t="s">
        <v>19</v>
      </c>
      <c r="M18286">
        <v>5189</v>
      </c>
    </row>
    <row r="18287" spans="1:13" x14ac:dyDescent="0.3">
      <c r="A18287" t="s">
        <v>13</v>
      </c>
      <c r="B18287">
        <v>1</v>
      </c>
      <c r="C18287">
        <v>1</v>
      </c>
      <c r="D18287">
        <v>1</v>
      </c>
      <c r="E18287" t="s">
        <v>15869</v>
      </c>
      <c r="F18287" t="s">
        <v>15874</v>
      </c>
      <c r="G18287" t="s">
        <v>13</v>
      </c>
      <c r="H18287" t="s">
        <v>15875</v>
      </c>
      <c r="I18287" t="s">
        <v>19</v>
      </c>
      <c r="M18287">
        <v>5189</v>
      </c>
    </row>
    <row r="18288" spans="1:13" x14ac:dyDescent="0.3">
      <c r="A18288" t="s">
        <v>13</v>
      </c>
      <c r="B18288">
        <v>1</v>
      </c>
      <c r="C18288">
        <v>1</v>
      </c>
      <c r="D18288">
        <v>1</v>
      </c>
      <c r="E18288" t="s">
        <v>15869</v>
      </c>
      <c r="F18288" t="s">
        <v>12178</v>
      </c>
      <c r="G18288" t="s">
        <v>13</v>
      </c>
      <c r="H18288" t="s">
        <v>15876</v>
      </c>
      <c r="I18288" t="s">
        <v>19</v>
      </c>
      <c r="M18288">
        <v>5189</v>
      </c>
    </row>
    <row r="18289" spans="1:13" x14ac:dyDescent="0.3">
      <c r="A18289" t="s">
        <v>13</v>
      </c>
      <c r="B18289">
        <v>1</v>
      </c>
      <c r="C18289">
        <v>1</v>
      </c>
      <c r="D18289">
        <v>1</v>
      </c>
      <c r="E18289" t="s">
        <v>15869</v>
      </c>
      <c r="F18289" t="s">
        <v>15874</v>
      </c>
      <c r="G18289" t="s">
        <v>13</v>
      </c>
      <c r="H18289" t="s">
        <v>15875</v>
      </c>
      <c r="I18289" t="s">
        <v>19</v>
      </c>
      <c r="M18289">
        <v>5190</v>
      </c>
    </row>
    <row r="18290" spans="1:13" x14ac:dyDescent="0.3">
      <c r="E18290" t="s">
        <v>15869</v>
      </c>
      <c r="F18290" t="s">
        <v>1912</v>
      </c>
      <c r="G18290" t="s">
        <v>50</v>
      </c>
      <c r="H18290" t="s">
        <v>15870</v>
      </c>
      <c r="I18290" t="s">
        <v>52</v>
      </c>
      <c r="J18290" t="s">
        <v>53</v>
      </c>
      <c r="M18290">
        <v>5190</v>
      </c>
    </row>
    <row r="18291" spans="1:13" x14ac:dyDescent="0.3">
      <c r="A18291" t="s">
        <v>13</v>
      </c>
      <c r="B18291">
        <v>1</v>
      </c>
      <c r="C18291">
        <v>1</v>
      </c>
      <c r="D18291">
        <v>1</v>
      </c>
      <c r="E18291" t="s">
        <v>15869</v>
      </c>
      <c r="F18291" t="s">
        <v>12178</v>
      </c>
      <c r="G18291" t="s">
        <v>13</v>
      </c>
      <c r="H18291" t="s">
        <v>15876</v>
      </c>
      <c r="I18291" t="s">
        <v>19</v>
      </c>
      <c r="M18291">
        <v>5190</v>
      </c>
    </row>
    <row r="18292" spans="1:13" x14ac:dyDescent="0.3">
      <c r="A18292" t="s">
        <v>13</v>
      </c>
      <c r="B18292">
        <v>1</v>
      </c>
      <c r="C18292">
        <v>1</v>
      </c>
      <c r="D18292">
        <v>1</v>
      </c>
      <c r="E18292" t="s">
        <v>15869</v>
      </c>
      <c r="F18292" t="s">
        <v>15871</v>
      </c>
      <c r="G18292" t="s">
        <v>13</v>
      </c>
      <c r="H18292" t="s">
        <v>15873</v>
      </c>
      <c r="I18292" t="s">
        <v>19</v>
      </c>
      <c r="M18292">
        <v>5190</v>
      </c>
    </row>
    <row r="18293" spans="1:13" x14ac:dyDescent="0.3">
      <c r="E18293" t="s">
        <v>15869</v>
      </c>
      <c r="F18293" t="s">
        <v>1912</v>
      </c>
      <c r="G18293" t="s">
        <v>50</v>
      </c>
      <c r="H18293" t="s">
        <v>15870</v>
      </c>
      <c r="I18293" t="s">
        <v>52</v>
      </c>
      <c r="J18293" t="s">
        <v>53</v>
      </c>
      <c r="M18293">
        <v>5190</v>
      </c>
    </row>
    <row r="18294" spans="1:13" x14ac:dyDescent="0.3">
      <c r="A18294" t="s">
        <v>13</v>
      </c>
      <c r="B18294">
        <v>1</v>
      </c>
      <c r="C18294">
        <v>1</v>
      </c>
      <c r="D18294">
        <v>1</v>
      </c>
      <c r="E18294" t="s">
        <v>15869</v>
      </c>
      <c r="F18294" t="s">
        <v>15871</v>
      </c>
      <c r="G18294" t="s">
        <v>13</v>
      </c>
      <c r="H18294" t="s">
        <v>15872</v>
      </c>
      <c r="I18294" t="s">
        <v>19</v>
      </c>
      <c r="M18294">
        <v>5190</v>
      </c>
    </row>
    <row r="18295" spans="1:13" x14ac:dyDescent="0.3">
      <c r="A18295" t="s">
        <v>50</v>
      </c>
      <c r="B18295">
        <v>0</v>
      </c>
      <c r="C18295">
        <v>1</v>
      </c>
      <c r="D18295" t="s">
        <v>50</v>
      </c>
      <c r="E18295" t="s">
        <v>15877</v>
      </c>
      <c r="F18295" t="s">
        <v>15878</v>
      </c>
      <c r="G18295" t="s">
        <v>28</v>
      </c>
      <c r="H18295" t="s">
        <v>15879</v>
      </c>
      <c r="I18295" t="s">
        <v>17</v>
      </c>
      <c r="M18295">
        <v>5191</v>
      </c>
    </row>
    <row r="18296" spans="1:13" x14ac:dyDescent="0.3">
      <c r="E18296" t="s">
        <v>15877</v>
      </c>
      <c r="F18296" t="s">
        <v>15878</v>
      </c>
      <c r="G18296" t="s">
        <v>25</v>
      </c>
      <c r="H18296" t="s">
        <v>15880</v>
      </c>
      <c r="I18296" t="s">
        <v>27</v>
      </c>
      <c r="M18296">
        <v>5191</v>
      </c>
    </row>
    <row r="18297" spans="1:13" x14ac:dyDescent="0.3">
      <c r="E18297" t="s">
        <v>15789</v>
      </c>
      <c r="F18297" t="s">
        <v>15881</v>
      </c>
      <c r="G18297" t="s">
        <v>13</v>
      </c>
      <c r="H18297" t="s">
        <v>15882</v>
      </c>
      <c r="I18297" t="s">
        <v>27</v>
      </c>
      <c r="M18297">
        <v>5192</v>
      </c>
    </row>
    <row r="18298" spans="1:13" x14ac:dyDescent="0.3">
      <c r="A18298" t="s">
        <v>13</v>
      </c>
      <c r="B18298">
        <v>0</v>
      </c>
      <c r="C18298">
        <v>1</v>
      </c>
      <c r="D18298" t="s">
        <v>13</v>
      </c>
      <c r="E18298" t="s">
        <v>15789</v>
      </c>
      <c r="F18298" t="s">
        <v>15881</v>
      </c>
      <c r="G18298" t="s">
        <v>25</v>
      </c>
      <c r="H18298" t="s">
        <v>15883</v>
      </c>
      <c r="I18298" t="s">
        <v>17</v>
      </c>
      <c r="M18298">
        <v>5192</v>
      </c>
    </row>
    <row r="18299" spans="1:13" x14ac:dyDescent="0.3">
      <c r="E18299" t="s">
        <v>15884</v>
      </c>
      <c r="F18299" t="s">
        <v>15885</v>
      </c>
      <c r="G18299" t="s">
        <v>50</v>
      </c>
      <c r="H18299" t="s">
        <v>15886</v>
      </c>
      <c r="I18299" t="s">
        <v>27</v>
      </c>
      <c r="M18299">
        <v>5193</v>
      </c>
    </row>
    <row r="18300" spans="1:13" x14ac:dyDescent="0.3">
      <c r="A18300" t="s">
        <v>13</v>
      </c>
      <c r="B18300">
        <v>1</v>
      </c>
      <c r="C18300">
        <v>1</v>
      </c>
      <c r="D18300">
        <v>1</v>
      </c>
      <c r="E18300" t="s">
        <v>15884</v>
      </c>
      <c r="F18300" t="s">
        <v>15887</v>
      </c>
      <c r="G18300" t="s">
        <v>13</v>
      </c>
      <c r="H18300" t="s">
        <v>15888</v>
      </c>
      <c r="I18300" t="s">
        <v>40</v>
      </c>
      <c r="M18300">
        <v>5193</v>
      </c>
    </row>
    <row r="18301" spans="1:13" x14ac:dyDescent="0.3">
      <c r="A18301" t="s">
        <v>13</v>
      </c>
      <c r="B18301">
        <v>1</v>
      </c>
      <c r="C18301">
        <v>1</v>
      </c>
      <c r="D18301">
        <v>1</v>
      </c>
      <c r="E18301" t="s">
        <v>15884</v>
      </c>
      <c r="F18301" t="s">
        <v>15887</v>
      </c>
      <c r="G18301" t="s">
        <v>13</v>
      </c>
      <c r="H18301" t="s">
        <v>15889</v>
      </c>
      <c r="I18301" t="s">
        <v>27</v>
      </c>
      <c r="M18301">
        <v>5193</v>
      </c>
    </row>
    <row r="18302" spans="1:13" x14ac:dyDescent="0.3">
      <c r="E18302" t="s">
        <v>15884</v>
      </c>
      <c r="F18302" t="s">
        <v>15890</v>
      </c>
      <c r="G18302" t="s">
        <v>28</v>
      </c>
      <c r="H18302" t="s">
        <v>15891</v>
      </c>
      <c r="I18302" t="s">
        <v>17</v>
      </c>
      <c r="M18302">
        <v>5193</v>
      </c>
    </row>
    <row r="18303" spans="1:13" x14ac:dyDescent="0.3">
      <c r="E18303" t="s">
        <v>15884</v>
      </c>
      <c r="F18303" t="s">
        <v>15892</v>
      </c>
      <c r="G18303" t="s">
        <v>13</v>
      </c>
      <c r="H18303" t="s">
        <v>15893</v>
      </c>
      <c r="I18303" t="s">
        <v>19</v>
      </c>
      <c r="M18303">
        <v>5193</v>
      </c>
    </row>
    <row r="18304" spans="1:13" x14ac:dyDescent="0.3">
      <c r="A18304" t="s">
        <v>13</v>
      </c>
      <c r="B18304">
        <v>1</v>
      </c>
      <c r="C18304">
        <v>1</v>
      </c>
      <c r="D18304">
        <v>1</v>
      </c>
      <c r="E18304" t="s">
        <v>15884</v>
      </c>
      <c r="F18304" t="s">
        <v>15890</v>
      </c>
      <c r="G18304" t="s">
        <v>13</v>
      </c>
      <c r="H18304" t="s">
        <v>15894</v>
      </c>
      <c r="I18304" t="s">
        <v>27</v>
      </c>
      <c r="M18304">
        <v>5193</v>
      </c>
    </row>
    <row r="18305" spans="1:13" x14ac:dyDescent="0.3">
      <c r="A18305" t="s">
        <v>13</v>
      </c>
      <c r="B18305">
        <v>1</v>
      </c>
      <c r="C18305">
        <v>1</v>
      </c>
      <c r="D18305">
        <v>1</v>
      </c>
      <c r="E18305" t="s">
        <v>15884</v>
      </c>
      <c r="F18305" t="s">
        <v>15819</v>
      </c>
      <c r="G18305" t="s">
        <v>13</v>
      </c>
      <c r="H18305" t="s">
        <v>15895</v>
      </c>
      <c r="I18305" t="s">
        <v>19</v>
      </c>
      <c r="M18305">
        <v>5193</v>
      </c>
    </row>
    <row r="18306" spans="1:13" x14ac:dyDescent="0.3">
      <c r="A18306" t="s">
        <v>13</v>
      </c>
      <c r="B18306">
        <v>1</v>
      </c>
      <c r="C18306">
        <v>1</v>
      </c>
      <c r="D18306">
        <v>1</v>
      </c>
      <c r="E18306" t="s">
        <v>15884</v>
      </c>
      <c r="F18306" t="s">
        <v>15819</v>
      </c>
      <c r="G18306" t="s">
        <v>13</v>
      </c>
      <c r="H18306" t="s">
        <v>15896</v>
      </c>
      <c r="I18306" t="s">
        <v>19</v>
      </c>
      <c r="M18306">
        <v>5193</v>
      </c>
    </row>
    <row r="18307" spans="1:13" x14ac:dyDescent="0.3">
      <c r="A18307" t="s">
        <v>13</v>
      </c>
      <c r="B18307">
        <v>0</v>
      </c>
      <c r="C18307">
        <v>1</v>
      </c>
      <c r="D18307" t="s">
        <v>13</v>
      </c>
      <c r="E18307" t="s">
        <v>15884</v>
      </c>
      <c r="F18307" t="s">
        <v>15897</v>
      </c>
      <c r="G18307" t="s">
        <v>28</v>
      </c>
      <c r="H18307" t="s">
        <v>15898</v>
      </c>
      <c r="I18307" t="s">
        <v>17</v>
      </c>
      <c r="M18307">
        <v>5193</v>
      </c>
    </row>
    <row r="18308" spans="1:13" x14ac:dyDescent="0.3">
      <c r="E18308" t="s">
        <v>15884</v>
      </c>
      <c r="F18308" t="s">
        <v>15897</v>
      </c>
      <c r="G18308" t="s">
        <v>13</v>
      </c>
      <c r="H18308" t="s">
        <v>15899</v>
      </c>
      <c r="I18308" t="s">
        <v>27</v>
      </c>
      <c r="M18308">
        <v>5193</v>
      </c>
    </row>
    <row r="18309" spans="1:13" x14ac:dyDescent="0.3">
      <c r="E18309" t="s">
        <v>15884</v>
      </c>
      <c r="F18309" t="s">
        <v>1685</v>
      </c>
      <c r="G18309" t="s">
        <v>50</v>
      </c>
      <c r="H18309" t="s">
        <v>15900</v>
      </c>
      <c r="I18309" t="s">
        <v>52</v>
      </c>
      <c r="J18309" t="s">
        <v>57</v>
      </c>
      <c r="M18309">
        <v>5193</v>
      </c>
    </row>
    <row r="18310" spans="1:13" x14ac:dyDescent="0.3">
      <c r="E18310" t="s">
        <v>15884</v>
      </c>
      <c r="F18310" t="s">
        <v>15823</v>
      </c>
      <c r="G18310" t="s">
        <v>50</v>
      </c>
      <c r="H18310" t="s">
        <v>15901</v>
      </c>
      <c r="I18310" t="s">
        <v>52</v>
      </c>
      <c r="J18310" t="s">
        <v>1638</v>
      </c>
      <c r="M18310">
        <v>5193</v>
      </c>
    </row>
    <row r="18311" spans="1:13" x14ac:dyDescent="0.3">
      <c r="E18311" t="s">
        <v>15884</v>
      </c>
      <c r="F18311" t="s">
        <v>15823</v>
      </c>
      <c r="G18311" t="s">
        <v>25</v>
      </c>
      <c r="H18311" t="s">
        <v>15901</v>
      </c>
      <c r="I18311" t="s">
        <v>27</v>
      </c>
      <c r="M18311">
        <v>5193</v>
      </c>
    </row>
    <row r="18312" spans="1:13" x14ac:dyDescent="0.3">
      <c r="A18312" t="s">
        <v>50</v>
      </c>
      <c r="B18312">
        <v>0</v>
      </c>
      <c r="C18312">
        <v>0</v>
      </c>
      <c r="D18312">
        <v>1</v>
      </c>
      <c r="E18312" t="s">
        <v>15884</v>
      </c>
      <c r="F18312" t="s">
        <v>15829</v>
      </c>
      <c r="G18312" t="s">
        <v>50</v>
      </c>
      <c r="H18312" t="s">
        <v>15902</v>
      </c>
      <c r="I18312" t="s">
        <v>17</v>
      </c>
      <c r="M18312">
        <v>5193</v>
      </c>
    </row>
    <row r="18313" spans="1:13" x14ac:dyDescent="0.3">
      <c r="A18313" t="s">
        <v>13</v>
      </c>
      <c r="B18313">
        <v>1</v>
      </c>
      <c r="C18313">
        <v>1</v>
      </c>
      <c r="D18313">
        <v>1</v>
      </c>
      <c r="E18313" t="s">
        <v>15884</v>
      </c>
      <c r="F18313" t="s">
        <v>15887</v>
      </c>
      <c r="G18313" t="s">
        <v>13</v>
      </c>
      <c r="H18313" t="s">
        <v>15903</v>
      </c>
      <c r="I18313" t="s">
        <v>40</v>
      </c>
      <c r="M18313">
        <v>5193</v>
      </c>
    </row>
    <row r="18314" spans="1:13" x14ac:dyDescent="0.3">
      <c r="A18314" t="s">
        <v>13</v>
      </c>
      <c r="B18314">
        <v>0</v>
      </c>
      <c r="C18314">
        <v>1</v>
      </c>
      <c r="D18314" t="s">
        <v>13</v>
      </c>
      <c r="E18314" t="s">
        <v>15884</v>
      </c>
      <c r="F18314" t="s">
        <v>15887</v>
      </c>
      <c r="G18314" t="s">
        <v>28</v>
      </c>
      <c r="H18314" t="s">
        <v>15904</v>
      </c>
      <c r="I18314" t="s">
        <v>17</v>
      </c>
      <c r="M18314">
        <v>5193</v>
      </c>
    </row>
    <row r="18315" spans="1:13" x14ac:dyDescent="0.3">
      <c r="A18315" t="s">
        <v>13</v>
      </c>
      <c r="B18315">
        <v>0</v>
      </c>
      <c r="C18315">
        <v>1</v>
      </c>
      <c r="D18315" t="s">
        <v>13</v>
      </c>
      <c r="E18315" t="s">
        <v>15884</v>
      </c>
      <c r="F18315" t="s">
        <v>15887</v>
      </c>
      <c r="G18315" t="s">
        <v>28</v>
      </c>
      <c r="H18315" t="s">
        <v>15905</v>
      </c>
      <c r="I18315" t="s">
        <v>17</v>
      </c>
      <c r="M18315">
        <v>5193</v>
      </c>
    </row>
    <row r="18316" spans="1:13" x14ac:dyDescent="0.3">
      <c r="E18316" t="s">
        <v>15884</v>
      </c>
      <c r="F18316" t="s">
        <v>15885</v>
      </c>
      <c r="G18316" t="s">
        <v>13</v>
      </c>
      <c r="H18316" t="s">
        <v>15906</v>
      </c>
      <c r="I18316" t="s">
        <v>17</v>
      </c>
      <c r="M18316">
        <v>5193</v>
      </c>
    </row>
    <row r="18317" spans="1:13" x14ac:dyDescent="0.3">
      <c r="E18317" t="s">
        <v>15884</v>
      </c>
      <c r="F18317" t="s">
        <v>15907</v>
      </c>
      <c r="G18317" t="s">
        <v>25</v>
      </c>
      <c r="H18317" t="s">
        <v>15908</v>
      </c>
      <c r="I18317" t="s">
        <v>27</v>
      </c>
      <c r="M18317">
        <v>5193</v>
      </c>
    </row>
    <row r="18318" spans="1:13" x14ac:dyDescent="0.3">
      <c r="A18318" t="s">
        <v>13</v>
      </c>
      <c r="B18318">
        <v>1</v>
      </c>
      <c r="C18318">
        <v>1</v>
      </c>
      <c r="D18318">
        <v>1</v>
      </c>
      <c r="E18318" t="s">
        <v>15884</v>
      </c>
      <c r="F18318" t="s">
        <v>15819</v>
      </c>
      <c r="G18318" t="s">
        <v>13</v>
      </c>
      <c r="H18318" t="s">
        <v>15909</v>
      </c>
      <c r="I18318" t="s">
        <v>19</v>
      </c>
      <c r="M18318">
        <v>5193</v>
      </c>
    </row>
    <row r="18319" spans="1:13" x14ac:dyDescent="0.3">
      <c r="A18319" t="s">
        <v>13</v>
      </c>
      <c r="B18319">
        <v>1</v>
      </c>
      <c r="C18319">
        <v>1</v>
      </c>
      <c r="D18319">
        <v>1</v>
      </c>
      <c r="E18319" t="s">
        <v>15884</v>
      </c>
      <c r="F18319" t="s">
        <v>15819</v>
      </c>
      <c r="G18319" t="s">
        <v>13</v>
      </c>
      <c r="H18319" t="s">
        <v>15910</v>
      </c>
      <c r="I18319" t="s">
        <v>19</v>
      </c>
      <c r="M18319">
        <v>5193</v>
      </c>
    </row>
    <row r="18320" spans="1:13" x14ac:dyDescent="0.3">
      <c r="A18320" t="s">
        <v>13</v>
      </c>
      <c r="B18320">
        <v>1</v>
      </c>
      <c r="C18320">
        <v>1</v>
      </c>
      <c r="D18320">
        <v>1</v>
      </c>
      <c r="E18320" t="s">
        <v>15884</v>
      </c>
      <c r="F18320" t="s">
        <v>15819</v>
      </c>
      <c r="G18320" t="s">
        <v>13</v>
      </c>
      <c r="H18320" t="s">
        <v>15911</v>
      </c>
      <c r="I18320" t="s">
        <v>19</v>
      </c>
      <c r="M18320">
        <v>5193</v>
      </c>
    </row>
    <row r="18321" spans="1:13" x14ac:dyDescent="0.3">
      <c r="E18321" t="s">
        <v>15884</v>
      </c>
      <c r="F18321" t="s">
        <v>15912</v>
      </c>
      <c r="G18321" t="s">
        <v>13</v>
      </c>
      <c r="H18321" t="s">
        <v>15913</v>
      </c>
      <c r="I18321" t="s">
        <v>19</v>
      </c>
      <c r="M18321">
        <v>5193</v>
      </c>
    </row>
    <row r="18322" spans="1:13" x14ac:dyDescent="0.3">
      <c r="E18322" t="s">
        <v>15884</v>
      </c>
      <c r="F18322" t="s">
        <v>15914</v>
      </c>
      <c r="G18322" t="s">
        <v>25</v>
      </c>
      <c r="H18322" t="s">
        <v>15915</v>
      </c>
      <c r="I18322" t="s">
        <v>27</v>
      </c>
      <c r="M18322">
        <v>5193</v>
      </c>
    </row>
    <row r="18323" spans="1:13" x14ac:dyDescent="0.3">
      <c r="A18323" t="s">
        <v>13</v>
      </c>
      <c r="B18323">
        <v>0</v>
      </c>
      <c r="C18323">
        <v>1</v>
      </c>
      <c r="D18323" t="s">
        <v>13</v>
      </c>
      <c r="E18323" t="s">
        <v>15884</v>
      </c>
      <c r="F18323" t="s">
        <v>15916</v>
      </c>
      <c r="G18323" t="s">
        <v>28</v>
      </c>
      <c r="H18323" t="s">
        <v>15917</v>
      </c>
      <c r="I18323" t="s">
        <v>17</v>
      </c>
      <c r="M18323">
        <v>5193</v>
      </c>
    </row>
    <row r="18324" spans="1:13" x14ac:dyDescent="0.3">
      <c r="A18324" t="s">
        <v>13</v>
      </c>
      <c r="B18324">
        <v>0</v>
      </c>
      <c r="C18324">
        <v>1</v>
      </c>
      <c r="D18324" t="s">
        <v>13</v>
      </c>
      <c r="E18324" t="s">
        <v>15884</v>
      </c>
      <c r="F18324" t="s">
        <v>15916</v>
      </c>
      <c r="G18324" t="s">
        <v>28</v>
      </c>
      <c r="H18324" t="s">
        <v>15918</v>
      </c>
      <c r="I18324" t="s">
        <v>17</v>
      </c>
      <c r="M18324">
        <v>5193</v>
      </c>
    </row>
    <row r="18325" spans="1:13" x14ac:dyDescent="0.3">
      <c r="A18325" t="s">
        <v>13</v>
      </c>
      <c r="B18325">
        <v>1</v>
      </c>
      <c r="C18325">
        <v>1</v>
      </c>
      <c r="D18325">
        <v>1</v>
      </c>
      <c r="E18325" t="s">
        <v>15884</v>
      </c>
      <c r="F18325" t="s">
        <v>15887</v>
      </c>
      <c r="G18325" t="s">
        <v>13</v>
      </c>
      <c r="H18325" t="s">
        <v>15889</v>
      </c>
      <c r="I18325" t="s">
        <v>27</v>
      </c>
      <c r="M18325">
        <v>5193</v>
      </c>
    </row>
    <row r="18326" spans="1:13" x14ac:dyDescent="0.3">
      <c r="E18326" t="s">
        <v>15884</v>
      </c>
      <c r="F18326" t="s">
        <v>15919</v>
      </c>
      <c r="G18326" t="s">
        <v>50</v>
      </c>
      <c r="H18326" t="s">
        <v>15920</v>
      </c>
      <c r="I18326" t="s">
        <v>17</v>
      </c>
      <c r="M18326">
        <v>5193</v>
      </c>
    </row>
    <row r="18327" spans="1:13" x14ac:dyDescent="0.3">
      <c r="A18327" t="s">
        <v>13</v>
      </c>
      <c r="B18327">
        <v>1</v>
      </c>
      <c r="C18327">
        <v>1</v>
      </c>
      <c r="D18327">
        <v>1</v>
      </c>
      <c r="E18327" t="s">
        <v>15884</v>
      </c>
      <c r="F18327" t="s">
        <v>15916</v>
      </c>
      <c r="G18327" t="s">
        <v>13</v>
      </c>
      <c r="H18327" t="s">
        <v>15921</v>
      </c>
      <c r="I18327" t="s">
        <v>27</v>
      </c>
      <c r="M18327">
        <v>5193</v>
      </c>
    </row>
    <row r="18328" spans="1:13" x14ac:dyDescent="0.3">
      <c r="E18328" t="s">
        <v>15884</v>
      </c>
      <c r="F18328" t="s">
        <v>15922</v>
      </c>
      <c r="G18328" t="s">
        <v>25</v>
      </c>
      <c r="H18328" t="s">
        <v>15923</v>
      </c>
      <c r="I18328" t="s">
        <v>27</v>
      </c>
      <c r="M18328">
        <v>5193</v>
      </c>
    </row>
    <row r="18329" spans="1:13" x14ac:dyDescent="0.3">
      <c r="A18329" t="s">
        <v>13</v>
      </c>
      <c r="B18329">
        <v>1</v>
      </c>
      <c r="C18329">
        <v>1</v>
      </c>
      <c r="D18329">
        <v>1</v>
      </c>
      <c r="E18329" t="s">
        <v>15884</v>
      </c>
      <c r="F18329" t="s">
        <v>15916</v>
      </c>
      <c r="G18329" t="s">
        <v>13</v>
      </c>
      <c r="H18329" t="s">
        <v>15921</v>
      </c>
      <c r="I18329" t="s">
        <v>27</v>
      </c>
      <c r="M18329">
        <v>5193</v>
      </c>
    </row>
    <row r="18330" spans="1:13" x14ac:dyDescent="0.3">
      <c r="E18330" t="s">
        <v>15884</v>
      </c>
      <c r="F18330" t="s">
        <v>15823</v>
      </c>
      <c r="G18330" t="s">
        <v>25</v>
      </c>
      <c r="H18330" t="s">
        <v>15924</v>
      </c>
      <c r="I18330" t="s">
        <v>27</v>
      </c>
      <c r="M18330">
        <v>5194</v>
      </c>
    </row>
    <row r="18331" spans="1:13" x14ac:dyDescent="0.3">
      <c r="A18331" t="s">
        <v>50</v>
      </c>
      <c r="B18331">
        <v>0</v>
      </c>
      <c r="C18331">
        <v>0</v>
      </c>
      <c r="D18331">
        <v>1</v>
      </c>
      <c r="E18331" t="s">
        <v>15884</v>
      </c>
      <c r="F18331" t="s">
        <v>15829</v>
      </c>
      <c r="G18331" t="s">
        <v>50</v>
      </c>
      <c r="H18331" t="s">
        <v>15925</v>
      </c>
      <c r="I18331" t="s">
        <v>17</v>
      </c>
      <c r="M18331">
        <v>5194</v>
      </c>
    </row>
    <row r="18332" spans="1:13" x14ac:dyDescent="0.3">
      <c r="E18332" t="s">
        <v>15884</v>
      </c>
      <c r="F18332" t="s">
        <v>15926</v>
      </c>
      <c r="G18332" t="s">
        <v>25</v>
      </c>
      <c r="H18332" t="s">
        <v>15927</v>
      </c>
      <c r="I18332" t="s">
        <v>17</v>
      </c>
      <c r="M18332">
        <v>5194</v>
      </c>
    </row>
    <row r="18333" spans="1:13" x14ac:dyDescent="0.3">
      <c r="A18333" t="s">
        <v>242</v>
      </c>
      <c r="B18333">
        <v>0</v>
      </c>
      <c r="C18333">
        <v>0</v>
      </c>
      <c r="D18333">
        <v>0</v>
      </c>
      <c r="E18333" t="s">
        <v>15884</v>
      </c>
      <c r="F18333" t="s">
        <v>15928</v>
      </c>
      <c r="G18333" t="s">
        <v>28</v>
      </c>
      <c r="H18333" t="s">
        <v>15929</v>
      </c>
      <c r="I18333" t="s">
        <v>17</v>
      </c>
      <c r="M18333">
        <v>5194</v>
      </c>
    </row>
    <row r="18334" spans="1:13" x14ac:dyDescent="0.3">
      <c r="A18334" t="s">
        <v>242</v>
      </c>
      <c r="B18334">
        <v>0</v>
      </c>
      <c r="C18334">
        <v>0</v>
      </c>
      <c r="D18334">
        <v>0</v>
      </c>
      <c r="E18334" t="s">
        <v>15884</v>
      </c>
      <c r="F18334" t="s">
        <v>15930</v>
      </c>
      <c r="G18334" t="s">
        <v>25</v>
      </c>
      <c r="H18334" t="s">
        <v>15931</v>
      </c>
      <c r="I18334" t="s">
        <v>17</v>
      </c>
      <c r="M18334">
        <v>5194</v>
      </c>
    </row>
    <row r="18335" spans="1:13" x14ac:dyDescent="0.3">
      <c r="A18335" t="s">
        <v>242</v>
      </c>
      <c r="B18335">
        <v>0</v>
      </c>
      <c r="C18335">
        <v>0</v>
      </c>
      <c r="D18335">
        <v>0</v>
      </c>
      <c r="E18335" t="s">
        <v>15884</v>
      </c>
      <c r="F18335" t="s">
        <v>15932</v>
      </c>
      <c r="G18335" t="s">
        <v>13</v>
      </c>
      <c r="H18335" t="s">
        <v>15933</v>
      </c>
      <c r="I18335" t="s">
        <v>22</v>
      </c>
      <c r="J18335" t="s">
        <v>23</v>
      </c>
      <c r="M18335">
        <v>5194</v>
      </c>
    </row>
    <row r="18336" spans="1:13" x14ac:dyDescent="0.3">
      <c r="E18336" t="s">
        <v>15884</v>
      </c>
      <c r="F18336" t="s">
        <v>15934</v>
      </c>
      <c r="G18336" t="s">
        <v>13</v>
      </c>
      <c r="H18336" t="s">
        <v>15935</v>
      </c>
      <c r="I18336" t="s">
        <v>19</v>
      </c>
      <c r="M18336">
        <v>5194</v>
      </c>
    </row>
    <row r="18337" spans="1:13" x14ac:dyDescent="0.3">
      <c r="E18337" t="s">
        <v>15884</v>
      </c>
      <c r="F18337" t="s">
        <v>15912</v>
      </c>
      <c r="G18337" t="s">
        <v>13</v>
      </c>
      <c r="H18337" t="s">
        <v>15936</v>
      </c>
      <c r="I18337" t="s">
        <v>17</v>
      </c>
      <c r="M18337">
        <v>5194</v>
      </c>
    </row>
    <row r="18338" spans="1:13" x14ac:dyDescent="0.3">
      <c r="E18338" t="s">
        <v>15884</v>
      </c>
      <c r="F18338" t="s">
        <v>15912</v>
      </c>
      <c r="G18338" t="s">
        <v>25</v>
      </c>
      <c r="H18338" t="s">
        <v>15937</v>
      </c>
      <c r="I18338" t="s">
        <v>27</v>
      </c>
      <c r="M18338">
        <v>5194</v>
      </c>
    </row>
    <row r="18339" spans="1:13" x14ac:dyDescent="0.3">
      <c r="E18339" t="s">
        <v>15884</v>
      </c>
      <c r="F18339" t="s">
        <v>2008</v>
      </c>
      <c r="G18339" t="s">
        <v>50</v>
      </c>
      <c r="H18339" t="s">
        <v>15938</v>
      </c>
      <c r="I18339" t="s">
        <v>52</v>
      </c>
      <c r="J18339" t="s">
        <v>53</v>
      </c>
      <c r="M18339">
        <v>5194</v>
      </c>
    </row>
    <row r="18340" spans="1:13" x14ac:dyDescent="0.3">
      <c r="E18340" t="s">
        <v>15884</v>
      </c>
      <c r="F18340" t="s">
        <v>15823</v>
      </c>
      <c r="G18340" t="s">
        <v>50</v>
      </c>
      <c r="H18340" t="s">
        <v>15924</v>
      </c>
      <c r="I18340" t="s">
        <v>52</v>
      </c>
      <c r="J18340" t="s">
        <v>1638</v>
      </c>
      <c r="M18340">
        <v>5194</v>
      </c>
    </row>
    <row r="18341" spans="1:13" x14ac:dyDescent="0.3">
      <c r="E18341" t="s">
        <v>15884</v>
      </c>
      <c r="F18341" t="s">
        <v>15939</v>
      </c>
      <c r="G18341" t="s">
        <v>25</v>
      </c>
      <c r="H18341" t="s">
        <v>15940</v>
      </c>
      <c r="I18341" t="s">
        <v>27</v>
      </c>
      <c r="M18341">
        <v>5194</v>
      </c>
    </row>
    <row r="18342" spans="1:13" x14ac:dyDescent="0.3">
      <c r="E18342" t="s">
        <v>15884</v>
      </c>
      <c r="F18342" t="s">
        <v>1685</v>
      </c>
      <c r="G18342" t="s">
        <v>50</v>
      </c>
      <c r="H18342" t="s">
        <v>15941</v>
      </c>
      <c r="I18342" t="s">
        <v>52</v>
      </c>
      <c r="J18342" t="s">
        <v>57</v>
      </c>
      <c r="M18342">
        <v>5194</v>
      </c>
    </row>
    <row r="18343" spans="1:13" x14ac:dyDescent="0.3">
      <c r="A18343" t="s">
        <v>13</v>
      </c>
      <c r="B18343">
        <v>1</v>
      </c>
      <c r="C18343">
        <v>1</v>
      </c>
      <c r="D18343">
        <v>1</v>
      </c>
      <c r="E18343" t="s">
        <v>15884</v>
      </c>
      <c r="F18343" t="s">
        <v>15819</v>
      </c>
      <c r="G18343" t="s">
        <v>13</v>
      </c>
      <c r="H18343" t="s">
        <v>15942</v>
      </c>
      <c r="I18343" t="s">
        <v>19</v>
      </c>
      <c r="M18343">
        <v>5194</v>
      </c>
    </row>
    <row r="18344" spans="1:13" x14ac:dyDescent="0.3">
      <c r="E18344" t="s">
        <v>15884</v>
      </c>
      <c r="F18344" t="s">
        <v>4671</v>
      </c>
      <c r="G18344" t="s">
        <v>50</v>
      </c>
      <c r="H18344" t="s">
        <v>15943</v>
      </c>
      <c r="I18344" t="s">
        <v>52</v>
      </c>
      <c r="J18344" t="s">
        <v>53</v>
      </c>
      <c r="M18344">
        <v>5194</v>
      </c>
    </row>
    <row r="18345" spans="1:13" x14ac:dyDescent="0.3">
      <c r="E18345" t="s">
        <v>15884</v>
      </c>
      <c r="F18345" t="s">
        <v>2008</v>
      </c>
      <c r="G18345" t="s">
        <v>50</v>
      </c>
      <c r="H18345" t="s">
        <v>15938</v>
      </c>
      <c r="I18345" t="s">
        <v>52</v>
      </c>
      <c r="J18345" t="s">
        <v>53</v>
      </c>
      <c r="M18345">
        <v>5194</v>
      </c>
    </row>
    <row r="18346" spans="1:13" x14ac:dyDescent="0.3">
      <c r="E18346" t="s">
        <v>15884</v>
      </c>
      <c r="F18346" t="s">
        <v>15887</v>
      </c>
      <c r="G18346" t="s">
        <v>13</v>
      </c>
      <c r="H18346" t="s">
        <v>15944</v>
      </c>
      <c r="I18346" t="s">
        <v>19</v>
      </c>
      <c r="M18346">
        <v>5194</v>
      </c>
    </row>
    <row r="18347" spans="1:13" x14ac:dyDescent="0.3">
      <c r="E18347" t="s">
        <v>15884</v>
      </c>
      <c r="F18347" t="s">
        <v>15945</v>
      </c>
      <c r="G18347" t="s">
        <v>25</v>
      </c>
      <c r="H18347" t="s">
        <v>15946</v>
      </c>
      <c r="I18347" t="s">
        <v>27</v>
      </c>
      <c r="M18347">
        <v>5194</v>
      </c>
    </row>
    <row r="18348" spans="1:13" x14ac:dyDescent="0.3">
      <c r="E18348" t="s">
        <v>15884</v>
      </c>
      <c r="F18348" t="s">
        <v>15947</v>
      </c>
      <c r="G18348" t="s">
        <v>25</v>
      </c>
      <c r="H18348" t="s">
        <v>15948</v>
      </c>
      <c r="I18348" t="s">
        <v>27</v>
      </c>
      <c r="M18348">
        <v>5194</v>
      </c>
    </row>
    <row r="18349" spans="1:13" x14ac:dyDescent="0.3">
      <c r="E18349" t="s">
        <v>15949</v>
      </c>
      <c r="F18349" t="s">
        <v>15950</v>
      </c>
      <c r="G18349" t="s">
        <v>50</v>
      </c>
      <c r="H18349" t="s">
        <v>15951</v>
      </c>
      <c r="I18349" t="s">
        <v>17</v>
      </c>
      <c r="M18349">
        <v>5195</v>
      </c>
    </row>
    <row r="18350" spans="1:13" x14ac:dyDescent="0.3">
      <c r="E18350" t="s">
        <v>15949</v>
      </c>
      <c r="F18350" t="s">
        <v>15950</v>
      </c>
      <c r="G18350" t="s">
        <v>13</v>
      </c>
      <c r="H18350" t="s">
        <v>15952</v>
      </c>
      <c r="I18350" t="s">
        <v>27</v>
      </c>
      <c r="M18350">
        <v>5195</v>
      </c>
    </row>
    <row r="18351" spans="1:13" x14ac:dyDescent="0.3">
      <c r="A18351" t="s">
        <v>13</v>
      </c>
      <c r="B18351">
        <v>1</v>
      </c>
      <c r="C18351">
        <v>1</v>
      </c>
      <c r="D18351">
        <v>1</v>
      </c>
      <c r="E18351" t="s">
        <v>15949</v>
      </c>
      <c r="F18351" t="s">
        <v>15953</v>
      </c>
      <c r="G18351" t="s">
        <v>13</v>
      </c>
      <c r="H18351" t="s">
        <v>15954</v>
      </c>
      <c r="I18351" t="s">
        <v>34</v>
      </c>
      <c r="J18351" t="s">
        <v>64</v>
      </c>
      <c r="K18351" t="s">
        <v>46</v>
      </c>
      <c r="M18351">
        <v>5195</v>
      </c>
    </row>
    <row r="18352" spans="1:13" x14ac:dyDescent="0.3">
      <c r="E18352" t="s">
        <v>15949</v>
      </c>
      <c r="F18352" t="s">
        <v>4745</v>
      </c>
      <c r="G18352" t="s">
        <v>50</v>
      </c>
      <c r="H18352" t="s">
        <v>15955</v>
      </c>
      <c r="I18352" t="s">
        <v>52</v>
      </c>
      <c r="J18352" t="s">
        <v>2680</v>
      </c>
      <c r="M18352">
        <v>5195</v>
      </c>
    </row>
    <row r="18353" spans="1:13" x14ac:dyDescent="0.3">
      <c r="A18353" t="s">
        <v>13</v>
      </c>
      <c r="B18353">
        <v>1</v>
      </c>
      <c r="C18353">
        <v>1</v>
      </c>
      <c r="D18353">
        <v>1</v>
      </c>
      <c r="E18353" t="s">
        <v>15949</v>
      </c>
      <c r="F18353" t="s">
        <v>15956</v>
      </c>
      <c r="G18353" t="s">
        <v>13</v>
      </c>
      <c r="H18353" t="s">
        <v>15957</v>
      </c>
      <c r="I18353" t="s">
        <v>22</v>
      </c>
      <c r="J18353" t="s">
        <v>44</v>
      </c>
      <c r="K18353" t="s">
        <v>45</v>
      </c>
      <c r="L18353" t="s">
        <v>46</v>
      </c>
      <c r="M18353">
        <v>5195</v>
      </c>
    </row>
    <row r="18354" spans="1:13" x14ac:dyDescent="0.3">
      <c r="A18354" t="s">
        <v>13</v>
      </c>
      <c r="B18354">
        <v>1</v>
      </c>
      <c r="C18354">
        <v>1</v>
      </c>
      <c r="D18354">
        <v>1</v>
      </c>
      <c r="E18354" t="s">
        <v>15949</v>
      </c>
      <c r="F18354" t="s">
        <v>15956</v>
      </c>
      <c r="G18354" t="s">
        <v>13</v>
      </c>
      <c r="H18354" t="s">
        <v>15957</v>
      </c>
      <c r="I18354" t="s">
        <v>22</v>
      </c>
      <c r="J18354" t="s">
        <v>44</v>
      </c>
      <c r="K18354" t="s">
        <v>45</v>
      </c>
      <c r="L18354" t="s">
        <v>46</v>
      </c>
      <c r="M18354">
        <v>5195</v>
      </c>
    </row>
    <row r="18355" spans="1:13" x14ac:dyDescent="0.3">
      <c r="E18355" t="s">
        <v>15949</v>
      </c>
      <c r="F18355" t="s">
        <v>6720</v>
      </c>
      <c r="G18355" t="s">
        <v>50</v>
      </c>
      <c r="H18355" t="s">
        <v>15958</v>
      </c>
      <c r="I18355" t="s">
        <v>52</v>
      </c>
      <c r="J18355" t="s">
        <v>214</v>
      </c>
      <c r="M18355">
        <v>5195</v>
      </c>
    </row>
    <row r="18356" spans="1:13" x14ac:dyDescent="0.3">
      <c r="E18356" t="s">
        <v>15949</v>
      </c>
      <c r="F18356" t="s">
        <v>15953</v>
      </c>
      <c r="G18356" t="s">
        <v>28</v>
      </c>
      <c r="H18356" t="s">
        <v>15959</v>
      </c>
      <c r="I18356" t="s">
        <v>17</v>
      </c>
      <c r="M18356">
        <v>5195</v>
      </c>
    </row>
    <row r="18357" spans="1:13" x14ac:dyDescent="0.3">
      <c r="A18357" t="s">
        <v>13</v>
      </c>
      <c r="B18357">
        <v>1</v>
      </c>
      <c r="C18357">
        <v>1</v>
      </c>
      <c r="D18357">
        <v>1</v>
      </c>
      <c r="E18357" t="s">
        <v>15949</v>
      </c>
      <c r="F18357" t="s">
        <v>15960</v>
      </c>
      <c r="G18357" t="s">
        <v>13</v>
      </c>
      <c r="H18357" t="s">
        <v>15961</v>
      </c>
      <c r="I18357" t="s">
        <v>22</v>
      </c>
      <c r="J18357" t="s">
        <v>44</v>
      </c>
      <c r="K18357" t="s">
        <v>45</v>
      </c>
      <c r="L18357" t="s">
        <v>46</v>
      </c>
      <c r="M18357">
        <v>5195</v>
      </c>
    </row>
    <row r="18358" spans="1:13" x14ac:dyDescent="0.3">
      <c r="A18358" t="s">
        <v>28</v>
      </c>
      <c r="B18358">
        <v>1</v>
      </c>
      <c r="C18358">
        <v>1</v>
      </c>
      <c r="D18358">
        <v>1</v>
      </c>
      <c r="E18358" t="s">
        <v>15949</v>
      </c>
      <c r="F18358" t="s">
        <v>15787</v>
      </c>
      <c r="G18358" t="s">
        <v>28</v>
      </c>
      <c r="H18358" t="s">
        <v>15962</v>
      </c>
      <c r="I18358" t="s">
        <v>22</v>
      </c>
      <c r="J18358" t="s">
        <v>464</v>
      </c>
      <c r="M18358">
        <v>5195</v>
      </c>
    </row>
    <row r="18359" spans="1:13" x14ac:dyDescent="0.3">
      <c r="E18359" t="s">
        <v>15949</v>
      </c>
      <c r="F18359" t="s">
        <v>15963</v>
      </c>
      <c r="G18359" t="s">
        <v>25</v>
      </c>
      <c r="H18359" t="s">
        <v>15964</v>
      </c>
      <c r="I18359" t="s">
        <v>19</v>
      </c>
      <c r="M18359">
        <v>5195</v>
      </c>
    </row>
    <row r="18360" spans="1:13" x14ac:dyDescent="0.3">
      <c r="E18360" t="s">
        <v>15789</v>
      </c>
      <c r="F18360" t="s">
        <v>15792</v>
      </c>
      <c r="G18360" t="s">
        <v>50</v>
      </c>
      <c r="H18360" t="s">
        <v>15793</v>
      </c>
      <c r="I18360" t="s">
        <v>19</v>
      </c>
      <c r="M18360">
        <v>5196</v>
      </c>
    </row>
    <row r="18361" spans="1:13" x14ac:dyDescent="0.3">
      <c r="A18361" t="s">
        <v>28</v>
      </c>
      <c r="B18361">
        <v>1</v>
      </c>
      <c r="C18361">
        <v>1</v>
      </c>
      <c r="D18361">
        <v>1</v>
      </c>
      <c r="E18361" t="s">
        <v>15789</v>
      </c>
      <c r="F18361" t="s">
        <v>5376</v>
      </c>
      <c r="G18361" t="s">
        <v>28</v>
      </c>
      <c r="H18361" t="s">
        <v>15795</v>
      </c>
      <c r="I18361" t="s">
        <v>27</v>
      </c>
      <c r="M18361">
        <v>5196</v>
      </c>
    </row>
    <row r="18362" spans="1:13" x14ac:dyDescent="0.3">
      <c r="E18362" t="s">
        <v>15789</v>
      </c>
      <c r="F18362" t="s">
        <v>15792</v>
      </c>
      <c r="G18362" t="s">
        <v>50</v>
      </c>
      <c r="H18362" t="s">
        <v>15794</v>
      </c>
      <c r="I18362" t="s">
        <v>19</v>
      </c>
      <c r="M18362">
        <v>5196</v>
      </c>
    </row>
    <row r="18363" spans="1:13" x14ac:dyDescent="0.3">
      <c r="A18363" t="s">
        <v>28</v>
      </c>
      <c r="B18363">
        <v>1</v>
      </c>
      <c r="C18363">
        <v>1</v>
      </c>
      <c r="D18363">
        <v>1</v>
      </c>
      <c r="E18363" t="s">
        <v>15789</v>
      </c>
      <c r="F18363" t="s">
        <v>15790</v>
      </c>
      <c r="G18363" t="s">
        <v>28</v>
      </c>
      <c r="H18363" t="s">
        <v>15791</v>
      </c>
      <c r="I18363" t="s">
        <v>19</v>
      </c>
      <c r="M18363">
        <v>5196</v>
      </c>
    </row>
    <row r="18364" spans="1:13" x14ac:dyDescent="0.3">
      <c r="E18364" t="s">
        <v>15789</v>
      </c>
      <c r="F18364" t="s">
        <v>15796</v>
      </c>
      <c r="G18364" t="s">
        <v>28</v>
      </c>
      <c r="H18364" t="s">
        <v>15797</v>
      </c>
      <c r="I18364" t="s">
        <v>52</v>
      </c>
      <c r="J18364" t="s">
        <v>755</v>
      </c>
      <c r="K18364" t="s">
        <v>6896</v>
      </c>
      <c r="M18364">
        <v>5196</v>
      </c>
    </row>
    <row r="18365" spans="1:13" x14ac:dyDescent="0.3">
      <c r="E18365" t="s">
        <v>15627</v>
      </c>
      <c r="F18365" t="s">
        <v>15965</v>
      </c>
      <c r="G18365" t="s">
        <v>25</v>
      </c>
      <c r="H18365" t="s">
        <v>15966</v>
      </c>
      <c r="I18365" t="s">
        <v>27</v>
      </c>
      <c r="M18365">
        <v>5197</v>
      </c>
    </row>
    <row r="18366" spans="1:13" x14ac:dyDescent="0.3">
      <c r="A18366" t="s">
        <v>13</v>
      </c>
      <c r="B18366">
        <v>0</v>
      </c>
      <c r="C18366">
        <v>1</v>
      </c>
      <c r="D18366" t="s">
        <v>13</v>
      </c>
      <c r="E18366" t="s">
        <v>15627</v>
      </c>
      <c r="F18366" t="s">
        <v>412</v>
      </c>
      <c r="G18366" t="s">
        <v>25</v>
      </c>
      <c r="H18366" t="s">
        <v>15967</v>
      </c>
      <c r="I18366" t="s">
        <v>17</v>
      </c>
      <c r="M18366">
        <v>5197</v>
      </c>
    </row>
    <row r="18367" spans="1:13" x14ac:dyDescent="0.3">
      <c r="A18367" t="s">
        <v>50</v>
      </c>
      <c r="B18367">
        <v>1</v>
      </c>
      <c r="C18367">
        <v>1</v>
      </c>
      <c r="D18367">
        <v>1</v>
      </c>
      <c r="E18367" t="s">
        <v>15627</v>
      </c>
      <c r="F18367" t="s">
        <v>15965</v>
      </c>
      <c r="G18367" t="s">
        <v>50</v>
      </c>
      <c r="H18367" t="s">
        <v>15968</v>
      </c>
      <c r="I18367" t="s">
        <v>17</v>
      </c>
      <c r="M18367">
        <v>5197</v>
      </c>
    </row>
    <row r="18368" spans="1:13" x14ac:dyDescent="0.3">
      <c r="E18368" t="s">
        <v>15627</v>
      </c>
      <c r="F18368" t="s">
        <v>15969</v>
      </c>
      <c r="G18368" t="s">
        <v>50</v>
      </c>
      <c r="H18368" t="s">
        <v>15970</v>
      </c>
      <c r="I18368" t="s">
        <v>52</v>
      </c>
      <c r="J18368" t="s">
        <v>57</v>
      </c>
      <c r="M18368">
        <v>5197</v>
      </c>
    </row>
    <row r="18369" spans="1:13" x14ac:dyDescent="0.3">
      <c r="E18369" t="s">
        <v>15627</v>
      </c>
      <c r="F18369" t="s">
        <v>412</v>
      </c>
      <c r="G18369" t="s">
        <v>13</v>
      </c>
      <c r="H18369" t="s">
        <v>15971</v>
      </c>
      <c r="I18369" t="s">
        <v>34</v>
      </c>
      <c r="J18369" t="s">
        <v>23</v>
      </c>
      <c r="M18369">
        <v>5197</v>
      </c>
    </row>
    <row r="18370" spans="1:13" x14ac:dyDescent="0.3">
      <c r="E18370" t="s">
        <v>15627</v>
      </c>
      <c r="F18370" t="s">
        <v>15972</v>
      </c>
      <c r="G18370" t="s">
        <v>13</v>
      </c>
      <c r="H18370" t="s">
        <v>15973</v>
      </c>
      <c r="I18370" t="s">
        <v>19</v>
      </c>
      <c r="M18370">
        <v>5197</v>
      </c>
    </row>
    <row r="18371" spans="1:13" x14ac:dyDescent="0.3">
      <c r="E18371" t="s">
        <v>15627</v>
      </c>
      <c r="F18371" t="s">
        <v>15408</v>
      </c>
      <c r="G18371" t="s">
        <v>50</v>
      </c>
      <c r="H18371" t="s">
        <v>15974</v>
      </c>
      <c r="I18371" t="s">
        <v>52</v>
      </c>
      <c r="J18371" t="s">
        <v>53</v>
      </c>
      <c r="M18371">
        <v>5197</v>
      </c>
    </row>
    <row r="18372" spans="1:13" x14ac:dyDescent="0.3">
      <c r="A18372" t="s">
        <v>13</v>
      </c>
      <c r="B18372">
        <v>1</v>
      </c>
      <c r="C18372">
        <v>1</v>
      </c>
      <c r="D18372">
        <v>1</v>
      </c>
      <c r="E18372" t="s">
        <v>15627</v>
      </c>
      <c r="F18372" t="s">
        <v>15975</v>
      </c>
      <c r="G18372" t="s">
        <v>13</v>
      </c>
      <c r="H18372" t="s">
        <v>15976</v>
      </c>
      <c r="I18372" t="s">
        <v>290</v>
      </c>
      <c r="J18372" t="s">
        <v>1040</v>
      </c>
      <c r="K18372" t="s">
        <v>46</v>
      </c>
      <c r="M18372">
        <v>5198</v>
      </c>
    </row>
    <row r="18373" spans="1:13" x14ac:dyDescent="0.3">
      <c r="A18373" t="s">
        <v>13</v>
      </c>
      <c r="B18373">
        <v>1</v>
      </c>
      <c r="C18373">
        <v>1</v>
      </c>
      <c r="D18373">
        <v>1</v>
      </c>
      <c r="E18373" t="s">
        <v>15627</v>
      </c>
      <c r="F18373" t="s">
        <v>15977</v>
      </c>
      <c r="G18373" t="s">
        <v>13</v>
      </c>
      <c r="H18373" t="s">
        <v>15978</v>
      </c>
      <c r="I18373" t="s">
        <v>27</v>
      </c>
      <c r="M18373">
        <v>5198</v>
      </c>
    </row>
    <row r="18374" spans="1:13" x14ac:dyDescent="0.3">
      <c r="E18374" t="s">
        <v>15627</v>
      </c>
      <c r="F18374" t="s">
        <v>15628</v>
      </c>
      <c r="G18374" t="s">
        <v>13</v>
      </c>
      <c r="H18374" t="s">
        <v>15979</v>
      </c>
      <c r="I18374" t="s">
        <v>27</v>
      </c>
      <c r="M18374">
        <v>5198</v>
      </c>
    </row>
    <row r="18375" spans="1:13" x14ac:dyDescent="0.3">
      <c r="E18375" t="s">
        <v>15627</v>
      </c>
      <c r="F18375" t="s">
        <v>15628</v>
      </c>
      <c r="G18375" t="s">
        <v>28</v>
      </c>
      <c r="H18375" t="s">
        <v>15980</v>
      </c>
      <c r="I18375" t="s">
        <v>17</v>
      </c>
      <c r="M18375">
        <v>5198</v>
      </c>
    </row>
    <row r="18376" spans="1:13" x14ac:dyDescent="0.3">
      <c r="A18376" t="s">
        <v>13</v>
      </c>
      <c r="B18376">
        <v>1</v>
      </c>
      <c r="C18376">
        <v>1</v>
      </c>
      <c r="D18376">
        <v>1</v>
      </c>
      <c r="E18376" t="s">
        <v>15487</v>
      </c>
      <c r="F18376" t="s">
        <v>15490</v>
      </c>
      <c r="G18376" t="s">
        <v>13</v>
      </c>
      <c r="H18376" t="s">
        <v>15981</v>
      </c>
      <c r="I18376" t="s">
        <v>19</v>
      </c>
      <c r="M18376">
        <v>5199</v>
      </c>
    </row>
    <row r="18377" spans="1:13" x14ac:dyDescent="0.3">
      <c r="A18377" t="s">
        <v>13</v>
      </c>
      <c r="B18377">
        <v>1</v>
      </c>
      <c r="C18377">
        <v>1</v>
      </c>
      <c r="D18377">
        <v>1</v>
      </c>
      <c r="E18377" t="s">
        <v>15487</v>
      </c>
      <c r="F18377" t="s">
        <v>15841</v>
      </c>
      <c r="G18377" t="s">
        <v>13</v>
      </c>
      <c r="H18377" t="s">
        <v>15982</v>
      </c>
      <c r="I18377" t="s">
        <v>22</v>
      </c>
      <c r="J18377" t="s">
        <v>23</v>
      </c>
      <c r="M18377">
        <v>5199</v>
      </c>
    </row>
    <row r="18378" spans="1:13" x14ac:dyDescent="0.3">
      <c r="E18378" t="s">
        <v>15487</v>
      </c>
      <c r="F18378" t="s">
        <v>15983</v>
      </c>
      <c r="G18378" t="s">
        <v>13</v>
      </c>
      <c r="H18378" t="s">
        <v>15984</v>
      </c>
      <c r="I18378" t="s">
        <v>27</v>
      </c>
      <c r="M18378">
        <v>5199</v>
      </c>
    </row>
    <row r="18379" spans="1:13" x14ac:dyDescent="0.3">
      <c r="A18379" t="s">
        <v>13</v>
      </c>
      <c r="B18379">
        <v>0</v>
      </c>
      <c r="C18379">
        <v>1</v>
      </c>
      <c r="D18379" t="s">
        <v>13</v>
      </c>
      <c r="E18379" t="s">
        <v>15487</v>
      </c>
      <c r="F18379" t="s">
        <v>15983</v>
      </c>
      <c r="G18379" t="s">
        <v>28</v>
      </c>
      <c r="H18379" t="s">
        <v>15985</v>
      </c>
      <c r="I18379" t="s">
        <v>17</v>
      </c>
      <c r="M18379">
        <v>5199</v>
      </c>
    </row>
    <row r="18380" spans="1:13" x14ac:dyDescent="0.3">
      <c r="E18380" t="s">
        <v>15487</v>
      </c>
      <c r="F18380" t="s">
        <v>15494</v>
      </c>
      <c r="G18380" t="s">
        <v>13</v>
      </c>
      <c r="H18380" t="s">
        <v>15986</v>
      </c>
      <c r="I18380" t="s">
        <v>19</v>
      </c>
      <c r="M18380">
        <v>5199</v>
      </c>
    </row>
    <row r="18381" spans="1:13" x14ac:dyDescent="0.3">
      <c r="A18381" t="s">
        <v>13</v>
      </c>
      <c r="B18381">
        <v>1</v>
      </c>
      <c r="C18381">
        <v>1</v>
      </c>
      <c r="D18381">
        <v>1</v>
      </c>
      <c r="E18381" t="s">
        <v>15487</v>
      </c>
      <c r="F18381" t="s">
        <v>15987</v>
      </c>
      <c r="G18381" t="s">
        <v>13</v>
      </c>
      <c r="H18381" t="s">
        <v>15988</v>
      </c>
      <c r="I18381" t="s">
        <v>19</v>
      </c>
      <c r="M18381">
        <v>5199</v>
      </c>
    </row>
    <row r="18382" spans="1:13" x14ac:dyDescent="0.3">
      <c r="E18382" t="s">
        <v>15487</v>
      </c>
      <c r="F18382" t="s">
        <v>15989</v>
      </c>
      <c r="G18382" t="s">
        <v>13</v>
      </c>
      <c r="H18382" t="s">
        <v>15990</v>
      </c>
      <c r="I18382" t="s">
        <v>27</v>
      </c>
      <c r="M18382">
        <v>5199</v>
      </c>
    </row>
    <row r="18383" spans="1:13" x14ac:dyDescent="0.3">
      <c r="E18383" t="s">
        <v>15487</v>
      </c>
      <c r="F18383" t="s">
        <v>15983</v>
      </c>
      <c r="G18383" t="s">
        <v>13</v>
      </c>
      <c r="H18383" t="s">
        <v>15984</v>
      </c>
      <c r="I18383" t="s">
        <v>27</v>
      </c>
      <c r="M18383">
        <v>5200</v>
      </c>
    </row>
    <row r="18384" spans="1:13" x14ac:dyDescent="0.3">
      <c r="E18384" t="s">
        <v>15487</v>
      </c>
      <c r="F18384" t="s">
        <v>15989</v>
      </c>
      <c r="G18384" t="s">
        <v>13</v>
      </c>
      <c r="H18384" t="s">
        <v>15990</v>
      </c>
      <c r="I18384" t="s">
        <v>27</v>
      </c>
      <c r="M18384">
        <v>5200</v>
      </c>
    </row>
    <row r="18385" spans="1:13" x14ac:dyDescent="0.3">
      <c r="A18385" t="s">
        <v>13</v>
      </c>
      <c r="B18385">
        <v>1</v>
      </c>
      <c r="C18385">
        <v>1</v>
      </c>
      <c r="D18385">
        <v>1</v>
      </c>
      <c r="E18385" t="s">
        <v>15487</v>
      </c>
      <c r="F18385" t="s">
        <v>15490</v>
      </c>
      <c r="G18385" t="s">
        <v>13</v>
      </c>
      <c r="H18385" t="s">
        <v>15981</v>
      </c>
      <c r="I18385" t="s">
        <v>19</v>
      </c>
      <c r="M18385">
        <v>5200</v>
      </c>
    </row>
    <row r="18386" spans="1:13" x14ac:dyDescent="0.3">
      <c r="E18386" t="s">
        <v>15487</v>
      </c>
      <c r="F18386" t="s">
        <v>15494</v>
      </c>
      <c r="G18386" t="s">
        <v>13</v>
      </c>
      <c r="H18386" t="s">
        <v>15986</v>
      </c>
      <c r="I18386" t="s">
        <v>19</v>
      </c>
      <c r="M18386">
        <v>5200</v>
      </c>
    </row>
    <row r="18387" spans="1:13" x14ac:dyDescent="0.3">
      <c r="A18387" t="s">
        <v>13</v>
      </c>
      <c r="B18387">
        <v>1</v>
      </c>
      <c r="C18387">
        <v>1</v>
      </c>
      <c r="D18387">
        <v>1</v>
      </c>
      <c r="E18387" t="s">
        <v>15487</v>
      </c>
      <c r="F18387" t="s">
        <v>15841</v>
      </c>
      <c r="G18387" t="s">
        <v>13</v>
      </c>
      <c r="H18387" t="s">
        <v>15982</v>
      </c>
      <c r="I18387" t="s">
        <v>22</v>
      </c>
      <c r="J18387" t="s">
        <v>23</v>
      </c>
      <c r="M18387">
        <v>5200</v>
      </c>
    </row>
    <row r="18388" spans="1:13" x14ac:dyDescent="0.3">
      <c r="A18388" t="s">
        <v>13</v>
      </c>
      <c r="B18388">
        <v>0</v>
      </c>
      <c r="C18388">
        <v>1</v>
      </c>
      <c r="D18388" t="s">
        <v>13</v>
      </c>
      <c r="E18388" t="s">
        <v>15487</v>
      </c>
      <c r="F18388" t="s">
        <v>15983</v>
      </c>
      <c r="G18388" t="s">
        <v>28</v>
      </c>
      <c r="H18388" t="s">
        <v>15985</v>
      </c>
      <c r="I18388" t="s">
        <v>17</v>
      </c>
      <c r="M18388">
        <v>5200</v>
      </c>
    </row>
    <row r="18389" spans="1:13" x14ac:dyDescent="0.3">
      <c r="A18389" t="s">
        <v>13</v>
      </c>
      <c r="B18389">
        <v>1</v>
      </c>
      <c r="C18389">
        <v>1</v>
      </c>
      <c r="D18389">
        <v>1</v>
      </c>
      <c r="E18389" t="s">
        <v>15487</v>
      </c>
      <c r="F18389" t="s">
        <v>15987</v>
      </c>
      <c r="G18389" t="s">
        <v>13</v>
      </c>
      <c r="H18389" t="s">
        <v>15988</v>
      </c>
      <c r="I18389" t="s">
        <v>19</v>
      </c>
      <c r="M18389">
        <v>5200</v>
      </c>
    </row>
    <row r="18390" spans="1:13" x14ac:dyDescent="0.3">
      <c r="E18390" t="s">
        <v>15991</v>
      </c>
      <c r="F18390" t="s">
        <v>15992</v>
      </c>
      <c r="G18390" t="s">
        <v>25</v>
      </c>
      <c r="H18390" t="s">
        <v>15993</v>
      </c>
      <c r="I18390" t="s">
        <v>17</v>
      </c>
      <c r="M18390">
        <v>5201</v>
      </c>
    </row>
    <row r="18391" spans="1:13" x14ac:dyDescent="0.3">
      <c r="A18391" t="s">
        <v>28</v>
      </c>
      <c r="B18391">
        <v>0</v>
      </c>
      <c r="C18391">
        <v>0</v>
      </c>
      <c r="D18391">
        <v>1</v>
      </c>
      <c r="E18391" t="s">
        <v>15991</v>
      </c>
      <c r="F18391" t="s">
        <v>5785</v>
      </c>
      <c r="G18391" t="s">
        <v>28</v>
      </c>
      <c r="H18391" t="s">
        <v>15994</v>
      </c>
      <c r="I18391" t="s">
        <v>17</v>
      </c>
      <c r="M18391">
        <v>5201</v>
      </c>
    </row>
    <row r="18392" spans="1:13" x14ac:dyDescent="0.3">
      <c r="A18392" t="s">
        <v>13</v>
      </c>
      <c r="B18392">
        <v>1</v>
      </c>
      <c r="C18392">
        <v>1</v>
      </c>
      <c r="D18392">
        <v>1</v>
      </c>
      <c r="E18392" t="s">
        <v>15991</v>
      </c>
      <c r="F18392" t="s">
        <v>15992</v>
      </c>
      <c r="G18392" t="s">
        <v>13</v>
      </c>
      <c r="H18392" t="s">
        <v>15995</v>
      </c>
      <c r="I18392" t="s">
        <v>27</v>
      </c>
      <c r="M18392">
        <v>5201</v>
      </c>
    </row>
    <row r="18393" spans="1:13" x14ac:dyDescent="0.3">
      <c r="E18393" t="s">
        <v>15991</v>
      </c>
      <c r="F18393" t="s">
        <v>15996</v>
      </c>
      <c r="G18393" t="s">
        <v>25</v>
      </c>
      <c r="H18393" t="s">
        <v>15997</v>
      </c>
      <c r="I18393" t="s">
        <v>27</v>
      </c>
      <c r="M18393">
        <v>5201</v>
      </c>
    </row>
    <row r="18394" spans="1:13" x14ac:dyDescent="0.3">
      <c r="A18394" t="s">
        <v>13</v>
      </c>
      <c r="B18394">
        <v>1</v>
      </c>
      <c r="C18394">
        <v>1</v>
      </c>
      <c r="D18394">
        <v>1</v>
      </c>
      <c r="E18394" t="s">
        <v>15991</v>
      </c>
      <c r="F18394" t="s">
        <v>2308</v>
      </c>
      <c r="G18394" t="s">
        <v>13</v>
      </c>
      <c r="H18394" t="s">
        <v>15998</v>
      </c>
      <c r="I18394" t="s">
        <v>22</v>
      </c>
      <c r="J18394" t="s">
        <v>23</v>
      </c>
      <c r="M18394">
        <v>5201</v>
      </c>
    </row>
    <row r="18395" spans="1:13" x14ac:dyDescent="0.3">
      <c r="A18395" t="s">
        <v>28</v>
      </c>
      <c r="B18395">
        <v>0</v>
      </c>
      <c r="C18395">
        <v>1</v>
      </c>
      <c r="D18395" t="s">
        <v>28</v>
      </c>
      <c r="E18395" t="s">
        <v>15991</v>
      </c>
      <c r="F18395" t="s">
        <v>15999</v>
      </c>
      <c r="G18395" t="s">
        <v>13</v>
      </c>
      <c r="H18395" t="s">
        <v>16000</v>
      </c>
      <c r="I18395" t="s">
        <v>19</v>
      </c>
      <c r="M18395">
        <v>5201</v>
      </c>
    </row>
    <row r="18396" spans="1:13" x14ac:dyDescent="0.3">
      <c r="A18396" t="s">
        <v>13</v>
      </c>
      <c r="B18396">
        <v>1</v>
      </c>
      <c r="C18396">
        <v>1</v>
      </c>
      <c r="D18396">
        <v>1</v>
      </c>
      <c r="E18396" t="s">
        <v>15991</v>
      </c>
      <c r="F18396" t="s">
        <v>16001</v>
      </c>
      <c r="G18396" t="s">
        <v>13</v>
      </c>
      <c r="H18396" t="s">
        <v>16002</v>
      </c>
      <c r="I18396" t="s">
        <v>22</v>
      </c>
      <c r="J18396" t="s">
        <v>23</v>
      </c>
      <c r="M18396">
        <v>5201</v>
      </c>
    </row>
    <row r="18397" spans="1:13" x14ac:dyDescent="0.3">
      <c r="E18397" t="s">
        <v>15991</v>
      </c>
      <c r="F18397" t="s">
        <v>15992</v>
      </c>
      <c r="G18397" t="s">
        <v>25</v>
      </c>
      <c r="H18397" t="s">
        <v>16003</v>
      </c>
      <c r="I18397" t="s">
        <v>17</v>
      </c>
      <c r="M18397">
        <v>5202</v>
      </c>
    </row>
    <row r="18398" spans="1:13" x14ac:dyDescent="0.3">
      <c r="A18398" t="s">
        <v>13</v>
      </c>
      <c r="B18398">
        <v>1</v>
      </c>
      <c r="C18398">
        <v>1</v>
      </c>
      <c r="D18398">
        <v>1</v>
      </c>
      <c r="E18398" t="s">
        <v>15991</v>
      </c>
      <c r="F18398" t="s">
        <v>15837</v>
      </c>
      <c r="G18398" t="s">
        <v>13</v>
      </c>
      <c r="H18398" t="s">
        <v>16004</v>
      </c>
      <c r="I18398" t="s">
        <v>290</v>
      </c>
      <c r="J18398" t="s">
        <v>23</v>
      </c>
      <c r="M18398">
        <v>5202</v>
      </c>
    </row>
    <row r="18399" spans="1:13" x14ac:dyDescent="0.3">
      <c r="A18399" t="s">
        <v>13</v>
      </c>
      <c r="B18399">
        <v>1</v>
      </c>
      <c r="C18399">
        <v>1</v>
      </c>
      <c r="D18399">
        <v>1</v>
      </c>
      <c r="E18399" t="s">
        <v>15991</v>
      </c>
      <c r="F18399" t="s">
        <v>15992</v>
      </c>
      <c r="G18399" t="s">
        <v>13</v>
      </c>
      <c r="H18399" t="s">
        <v>16005</v>
      </c>
      <c r="I18399" t="s">
        <v>27</v>
      </c>
      <c r="M18399">
        <v>5202</v>
      </c>
    </row>
    <row r="18400" spans="1:13" x14ac:dyDescent="0.3">
      <c r="E18400" t="s">
        <v>15991</v>
      </c>
      <c r="F18400" t="s">
        <v>16006</v>
      </c>
      <c r="G18400" t="s">
        <v>25</v>
      </c>
      <c r="H18400" t="s">
        <v>16007</v>
      </c>
      <c r="I18400" t="s">
        <v>27</v>
      </c>
      <c r="M18400">
        <v>5202</v>
      </c>
    </row>
    <row r="18401" spans="1:13" x14ac:dyDescent="0.3">
      <c r="A18401" t="s">
        <v>242</v>
      </c>
      <c r="B18401">
        <v>0</v>
      </c>
      <c r="E18401" t="s">
        <v>15991</v>
      </c>
      <c r="F18401" t="s">
        <v>16008</v>
      </c>
      <c r="G18401" t="s">
        <v>25</v>
      </c>
      <c r="H18401" t="s">
        <v>16009</v>
      </c>
      <c r="I18401" t="s">
        <v>19</v>
      </c>
      <c r="M18401">
        <v>5202</v>
      </c>
    </row>
    <row r="18402" spans="1:13" x14ac:dyDescent="0.3">
      <c r="A18402" t="s">
        <v>13</v>
      </c>
      <c r="B18402">
        <v>1</v>
      </c>
      <c r="C18402">
        <v>1</v>
      </c>
      <c r="D18402">
        <v>1</v>
      </c>
      <c r="E18402" t="s">
        <v>15991</v>
      </c>
      <c r="F18402" t="s">
        <v>15992</v>
      </c>
      <c r="G18402" t="s">
        <v>13</v>
      </c>
      <c r="H18402" t="s">
        <v>16005</v>
      </c>
      <c r="I18402" t="s">
        <v>27</v>
      </c>
      <c r="M18402">
        <v>5202</v>
      </c>
    </row>
    <row r="18403" spans="1:13" x14ac:dyDescent="0.3">
      <c r="A18403" t="s">
        <v>50</v>
      </c>
      <c r="B18403">
        <v>1</v>
      </c>
      <c r="C18403">
        <v>1</v>
      </c>
      <c r="D18403">
        <v>1</v>
      </c>
      <c r="E18403" t="s">
        <v>15991</v>
      </c>
      <c r="F18403" t="s">
        <v>16010</v>
      </c>
      <c r="G18403" t="s">
        <v>50</v>
      </c>
      <c r="H18403" t="s">
        <v>16011</v>
      </c>
      <c r="I18403" t="s">
        <v>22</v>
      </c>
      <c r="J18403" t="s">
        <v>1638</v>
      </c>
      <c r="M18403">
        <v>5202</v>
      </c>
    </row>
    <row r="18404" spans="1:13" x14ac:dyDescent="0.3">
      <c r="E18404" t="s">
        <v>15991</v>
      </c>
      <c r="F18404" t="s">
        <v>16001</v>
      </c>
      <c r="G18404" t="s">
        <v>13</v>
      </c>
      <c r="H18404" t="s">
        <v>16012</v>
      </c>
      <c r="I18404" t="s">
        <v>34</v>
      </c>
      <c r="J18404" t="s">
        <v>23</v>
      </c>
      <c r="M18404">
        <v>5202</v>
      </c>
    </row>
    <row r="18405" spans="1:13" x14ac:dyDescent="0.3">
      <c r="A18405" t="s">
        <v>13</v>
      </c>
      <c r="B18405">
        <v>0</v>
      </c>
      <c r="C18405">
        <v>1</v>
      </c>
      <c r="D18405" t="s">
        <v>13</v>
      </c>
      <c r="E18405" t="s">
        <v>15991</v>
      </c>
      <c r="F18405" t="s">
        <v>16001</v>
      </c>
      <c r="G18405" t="s">
        <v>28</v>
      </c>
      <c r="H18405" t="s">
        <v>16013</v>
      </c>
      <c r="I18405" t="s">
        <v>17</v>
      </c>
      <c r="M18405">
        <v>5202</v>
      </c>
    </row>
    <row r="18406" spans="1:13" x14ac:dyDescent="0.3">
      <c r="A18406" t="s">
        <v>242</v>
      </c>
      <c r="B18406">
        <v>0</v>
      </c>
      <c r="E18406" t="s">
        <v>15991</v>
      </c>
      <c r="F18406" t="s">
        <v>16014</v>
      </c>
      <c r="G18406" t="s">
        <v>25</v>
      </c>
      <c r="H18406" t="s">
        <v>16015</v>
      </c>
      <c r="I18406" t="s">
        <v>17</v>
      </c>
      <c r="M18406">
        <v>5202</v>
      </c>
    </row>
    <row r="18407" spans="1:13" x14ac:dyDescent="0.3">
      <c r="A18407" t="s">
        <v>13</v>
      </c>
      <c r="B18407">
        <v>1</v>
      </c>
      <c r="C18407">
        <v>1</v>
      </c>
      <c r="D18407">
        <v>1</v>
      </c>
      <c r="E18407" t="s">
        <v>15991</v>
      </c>
      <c r="F18407" t="s">
        <v>2308</v>
      </c>
      <c r="G18407" t="s">
        <v>13</v>
      </c>
      <c r="H18407" t="s">
        <v>16016</v>
      </c>
      <c r="I18407" t="s">
        <v>22</v>
      </c>
      <c r="J18407" t="s">
        <v>23</v>
      </c>
      <c r="M18407">
        <v>5202</v>
      </c>
    </row>
    <row r="18408" spans="1:13" x14ac:dyDescent="0.3">
      <c r="E18408" t="s">
        <v>15991</v>
      </c>
      <c r="F18408" t="s">
        <v>15992</v>
      </c>
      <c r="G18408" t="s">
        <v>25</v>
      </c>
      <c r="H18408" t="s">
        <v>16017</v>
      </c>
      <c r="I18408" t="s">
        <v>17</v>
      </c>
      <c r="M18408">
        <v>5202</v>
      </c>
    </row>
    <row r="18409" spans="1:13" x14ac:dyDescent="0.3">
      <c r="E18409" t="s">
        <v>15627</v>
      </c>
      <c r="F18409" t="s">
        <v>16018</v>
      </c>
      <c r="G18409" t="s">
        <v>50</v>
      </c>
      <c r="H18409" t="s">
        <v>16019</v>
      </c>
      <c r="I18409" t="s">
        <v>17</v>
      </c>
      <c r="M18409">
        <v>5203</v>
      </c>
    </row>
    <row r="18410" spans="1:13" x14ac:dyDescent="0.3">
      <c r="A18410" t="s">
        <v>13</v>
      </c>
      <c r="B18410">
        <v>1</v>
      </c>
      <c r="C18410">
        <v>1</v>
      </c>
      <c r="D18410">
        <v>1</v>
      </c>
      <c r="E18410" t="s">
        <v>15627</v>
      </c>
      <c r="F18410" t="s">
        <v>16020</v>
      </c>
      <c r="G18410" t="s">
        <v>13</v>
      </c>
      <c r="H18410" t="s">
        <v>16021</v>
      </c>
      <c r="I18410" t="s">
        <v>19</v>
      </c>
      <c r="M18410">
        <v>5203</v>
      </c>
    </row>
    <row r="18411" spans="1:13" x14ac:dyDescent="0.3">
      <c r="A18411" t="s">
        <v>13</v>
      </c>
      <c r="B18411">
        <v>1</v>
      </c>
      <c r="C18411">
        <v>1</v>
      </c>
      <c r="D18411">
        <v>1</v>
      </c>
      <c r="E18411" t="s">
        <v>15627</v>
      </c>
      <c r="F18411" t="s">
        <v>16020</v>
      </c>
      <c r="G18411" t="s">
        <v>13</v>
      </c>
      <c r="H18411" t="s">
        <v>16022</v>
      </c>
      <c r="I18411" t="s">
        <v>19</v>
      </c>
      <c r="M18411">
        <v>5203</v>
      </c>
    </row>
    <row r="18412" spans="1:13" x14ac:dyDescent="0.3">
      <c r="A18412" t="s">
        <v>50</v>
      </c>
      <c r="B18412">
        <v>1</v>
      </c>
      <c r="C18412">
        <v>1</v>
      </c>
      <c r="D18412">
        <v>1</v>
      </c>
      <c r="E18412" t="s">
        <v>15627</v>
      </c>
      <c r="F18412" t="s">
        <v>16023</v>
      </c>
      <c r="G18412" t="s">
        <v>50</v>
      </c>
      <c r="H18412" t="s">
        <v>16024</v>
      </c>
      <c r="I18412" t="s">
        <v>22</v>
      </c>
      <c r="J18412" t="s">
        <v>1638</v>
      </c>
      <c r="M18412">
        <v>5203</v>
      </c>
    </row>
    <row r="18413" spans="1:13" x14ac:dyDescent="0.3">
      <c r="A18413" t="s">
        <v>13</v>
      </c>
      <c r="B18413">
        <v>1</v>
      </c>
      <c r="C18413">
        <v>1</v>
      </c>
      <c r="D18413">
        <v>1</v>
      </c>
      <c r="E18413" t="s">
        <v>15627</v>
      </c>
      <c r="F18413" t="s">
        <v>16025</v>
      </c>
      <c r="G18413" t="s">
        <v>13</v>
      </c>
      <c r="H18413" t="s">
        <v>16026</v>
      </c>
      <c r="I18413" t="s">
        <v>19</v>
      </c>
      <c r="M18413">
        <v>5203</v>
      </c>
    </row>
    <row r="18414" spans="1:13" x14ac:dyDescent="0.3">
      <c r="E18414" t="s">
        <v>15627</v>
      </c>
      <c r="F18414" t="s">
        <v>16018</v>
      </c>
      <c r="G18414" t="s">
        <v>25</v>
      </c>
      <c r="H18414" t="s">
        <v>16027</v>
      </c>
      <c r="I18414" t="s">
        <v>27</v>
      </c>
      <c r="M18414">
        <v>5203</v>
      </c>
    </row>
    <row r="18415" spans="1:13" x14ac:dyDescent="0.3">
      <c r="A18415" t="s">
        <v>13</v>
      </c>
      <c r="B18415">
        <v>1</v>
      </c>
      <c r="C18415">
        <v>1</v>
      </c>
      <c r="D18415">
        <v>1</v>
      </c>
      <c r="E18415" t="s">
        <v>15627</v>
      </c>
      <c r="F18415" t="s">
        <v>16028</v>
      </c>
      <c r="G18415" t="s">
        <v>13</v>
      </c>
      <c r="H18415" t="s">
        <v>16029</v>
      </c>
      <c r="I18415" t="s">
        <v>19</v>
      </c>
      <c r="M18415">
        <v>5203</v>
      </c>
    </row>
    <row r="18416" spans="1:13" x14ac:dyDescent="0.3">
      <c r="A18416" t="s">
        <v>13</v>
      </c>
      <c r="B18416">
        <v>1</v>
      </c>
      <c r="C18416">
        <v>1</v>
      </c>
      <c r="D18416">
        <v>1</v>
      </c>
      <c r="E18416" t="s">
        <v>15627</v>
      </c>
      <c r="F18416" t="s">
        <v>16030</v>
      </c>
      <c r="G18416" t="s">
        <v>13</v>
      </c>
      <c r="H18416" t="s">
        <v>16031</v>
      </c>
      <c r="I18416" t="s">
        <v>19</v>
      </c>
      <c r="M18416">
        <v>5203</v>
      </c>
    </row>
    <row r="18417" spans="1:13" x14ac:dyDescent="0.3">
      <c r="E18417" t="s">
        <v>15627</v>
      </c>
      <c r="F18417" t="s">
        <v>16032</v>
      </c>
      <c r="G18417" t="s">
        <v>13</v>
      </c>
      <c r="H18417" t="s">
        <v>16033</v>
      </c>
      <c r="I18417" t="s">
        <v>52</v>
      </c>
      <c r="J18417" t="s">
        <v>23</v>
      </c>
      <c r="M18417">
        <v>5203</v>
      </c>
    </row>
    <row r="18418" spans="1:13" x14ac:dyDescent="0.3">
      <c r="E18418" t="s">
        <v>15627</v>
      </c>
      <c r="F18418" t="s">
        <v>16034</v>
      </c>
      <c r="G18418" t="s">
        <v>25</v>
      </c>
      <c r="H18418" t="s">
        <v>16035</v>
      </c>
      <c r="I18418" t="s">
        <v>27</v>
      </c>
      <c r="M18418">
        <v>5204</v>
      </c>
    </row>
    <row r="18419" spans="1:13" x14ac:dyDescent="0.3">
      <c r="E18419" t="s">
        <v>15627</v>
      </c>
      <c r="F18419" t="s">
        <v>179</v>
      </c>
      <c r="G18419" t="s">
        <v>50</v>
      </c>
      <c r="H18419" t="s">
        <v>16036</v>
      </c>
      <c r="I18419" t="s">
        <v>52</v>
      </c>
      <c r="J18419" t="s">
        <v>53</v>
      </c>
      <c r="M18419">
        <v>5204</v>
      </c>
    </row>
    <row r="18420" spans="1:13" x14ac:dyDescent="0.3">
      <c r="A18420" t="s">
        <v>242</v>
      </c>
      <c r="B18420">
        <v>0</v>
      </c>
      <c r="C18420">
        <v>0</v>
      </c>
      <c r="D18420">
        <v>0</v>
      </c>
      <c r="E18420" t="s">
        <v>15627</v>
      </c>
      <c r="F18420" t="s">
        <v>16034</v>
      </c>
      <c r="G18420" t="s">
        <v>28</v>
      </c>
      <c r="H18420" t="s">
        <v>16037</v>
      </c>
      <c r="I18420" t="s">
        <v>17</v>
      </c>
      <c r="M18420">
        <v>5204</v>
      </c>
    </row>
    <row r="18421" spans="1:13" x14ac:dyDescent="0.3">
      <c r="A18421" t="s">
        <v>13</v>
      </c>
      <c r="B18421">
        <v>1</v>
      </c>
      <c r="C18421">
        <v>1</v>
      </c>
      <c r="D18421">
        <v>1</v>
      </c>
      <c r="E18421" t="s">
        <v>15627</v>
      </c>
      <c r="F18421" t="s">
        <v>16038</v>
      </c>
      <c r="G18421" t="s">
        <v>13</v>
      </c>
      <c r="H18421" t="s">
        <v>16039</v>
      </c>
      <c r="I18421" t="s">
        <v>22</v>
      </c>
      <c r="J18421" t="s">
        <v>1040</v>
      </c>
      <c r="K18421" t="s">
        <v>46</v>
      </c>
      <c r="M18421">
        <v>5204</v>
      </c>
    </row>
    <row r="18422" spans="1:13" x14ac:dyDescent="0.3">
      <c r="A18422" t="s">
        <v>13</v>
      </c>
      <c r="B18422">
        <v>1</v>
      </c>
      <c r="C18422">
        <v>1</v>
      </c>
      <c r="D18422">
        <v>1</v>
      </c>
      <c r="E18422" t="s">
        <v>15869</v>
      </c>
      <c r="F18422" t="s">
        <v>15871</v>
      </c>
      <c r="G18422" t="s">
        <v>13</v>
      </c>
      <c r="H18422" t="s">
        <v>15873</v>
      </c>
      <c r="I18422" t="s">
        <v>19</v>
      </c>
      <c r="M18422">
        <v>5205</v>
      </c>
    </row>
    <row r="18423" spans="1:13" x14ac:dyDescent="0.3">
      <c r="E18423" t="s">
        <v>15869</v>
      </c>
      <c r="F18423" t="s">
        <v>1912</v>
      </c>
      <c r="G18423" t="s">
        <v>50</v>
      </c>
      <c r="H18423" t="s">
        <v>15870</v>
      </c>
      <c r="I18423" t="s">
        <v>52</v>
      </c>
      <c r="J18423" t="s">
        <v>53</v>
      </c>
      <c r="M18423">
        <v>5205</v>
      </c>
    </row>
    <row r="18424" spans="1:13" x14ac:dyDescent="0.3">
      <c r="A18424" t="s">
        <v>13</v>
      </c>
      <c r="B18424">
        <v>1</v>
      </c>
      <c r="C18424">
        <v>1</v>
      </c>
      <c r="D18424">
        <v>1</v>
      </c>
      <c r="E18424" t="s">
        <v>15869</v>
      </c>
      <c r="F18424" t="s">
        <v>12178</v>
      </c>
      <c r="G18424" t="s">
        <v>13</v>
      </c>
      <c r="H18424" t="s">
        <v>15876</v>
      </c>
      <c r="I18424" t="s">
        <v>19</v>
      </c>
      <c r="M18424">
        <v>5205</v>
      </c>
    </row>
    <row r="18425" spans="1:13" x14ac:dyDescent="0.3">
      <c r="A18425" t="s">
        <v>13</v>
      </c>
      <c r="B18425">
        <v>1</v>
      </c>
      <c r="C18425">
        <v>1</v>
      </c>
      <c r="D18425">
        <v>1</v>
      </c>
      <c r="E18425" t="s">
        <v>15869</v>
      </c>
      <c r="F18425" t="s">
        <v>15874</v>
      </c>
      <c r="G18425" t="s">
        <v>13</v>
      </c>
      <c r="H18425" t="s">
        <v>15875</v>
      </c>
      <c r="I18425" t="s">
        <v>19</v>
      </c>
      <c r="M18425">
        <v>5205</v>
      </c>
    </row>
    <row r="18426" spans="1:13" x14ac:dyDescent="0.3">
      <c r="A18426" t="s">
        <v>13</v>
      </c>
      <c r="B18426">
        <v>1</v>
      </c>
      <c r="C18426">
        <v>1</v>
      </c>
      <c r="D18426">
        <v>1</v>
      </c>
      <c r="E18426" t="s">
        <v>15869</v>
      </c>
      <c r="F18426" t="s">
        <v>15871</v>
      </c>
      <c r="G18426" t="s">
        <v>13</v>
      </c>
      <c r="H18426" t="s">
        <v>15872</v>
      </c>
      <c r="I18426" t="s">
        <v>19</v>
      </c>
      <c r="M18426">
        <v>5205</v>
      </c>
    </row>
    <row r="18427" spans="1:13" x14ac:dyDescent="0.3">
      <c r="E18427" t="s">
        <v>15869</v>
      </c>
      <c r="F18427" t="s">
        <v>1912</v>
      </c>
      <c r="G18427" t="s">
        <v>50</v>
      </c>
      <c r="H18427" t="s">
        <v>15870</v>
      </c>
      <c r="I18427" t="s">
        <v>52</v>
      </c>
      <c r="J18427" t="s">
        <v>53</v>
      </c>
      <c r="M18427">
        <v>5205</v>
      </c>
    </row>
    <row r="18428" spans="1:13" x14ac:dyDescent="0.3">
      <c r="A18428" t="s">
        <v>13</v>
      </c>
      <c r="B18428">
        <v>1</v>
      </c>
      <c r="C18428">
        <v>1</v>
      </c>
      <c r="D18428">
        <v>1</v>
      </c>
      <c r="E18428" t="s">
        <v>15869</v>
      </c>
      <c r="F18428" t="s">
        <v>15871</v>
      </c>
      <c r="G18428" t="s">
        <v>13</v>
      </c>
      <c r="H18428" t="s">
        <v>15873</v>
      </c>
      <c r="I18428" t="s">
        <v>19</v>
      </c>
      <c r="M18428">
        <v>5206</v>
      </c>
    </row>
    <row r="18429" spans="1:13" x14ac:dyDescent="0.3">
      <c r="A18429" t="s">
        <v>13</v>
      </c>
      <c r="B18429">
        <v>1</v>
      </c>
      <c r="C18429">
        <v>1</v>
      </c>
      <c r="D18429">
        <v>1</v>
      </c>
      <c r="E18429" t="s">
        <v>15869</v>
      </c>
      <c r="F18429" t="s">
        <v>12178</v>
      </c>
      <c r="G18429" t="s">
        <v>13</v>
      </c>
      <c r="H18429" t="s">
        <v>15876</v>
      </c>
      <c r="I18429" t="s">
        <v>19</v>
      </c>
      <c r="M18429">
        <v>5206</v>
      </c>
    </row>
    <row r="18430" spans="1:13" x14ac:dyDescent="0.3">
      <c r="E18430" t="s">
        <v>15869</v>
      </c>
      <c r="F18430" t="s">
        <v>1912</v>
      </c>
      <c r="G18430" t="s">
        <v>50</v>
      </c>
      <c r="H18430" t="s">
        <v>15870</v>
      </c>
      <c r="I18430" t="s">
        <v>52</v>
      </c>
      <c r="J18430" t="s">
        <v>53</v>
      </c>
      <c r="M18430">
        <v>5206</v>
      </c>
    </row>
    <row r="18431" spans="1:13" x14ac:dyDescent="0.3">
      <c r="A18431" t="s">
        <v>13</v>
      </c>
      <c r="B18431">
        <v>1</v>
      </c>
      <c r="C18431">
        <v>1</v>
      </c>
      <c r="D18431">
        <v>1</v>
      </c>
      <c r="E18431" t="s">
        <v>15869</v>
      </c>
      <c r="F18431" t="s">
        <v>15871</v>
      </c>
      <c r="G18431" t="s">
        <v>13</v>
      </c>
      <c r="H18431" t="s">
        <v>15872</v>
      </c>
      <c r="I18431" t="s">
        <v>19</v>
      </c>
      <c r="M18431">
        <v>5206</v>
      </c>
    </row>
    <row r="18432" spans="1:13" x14ac:dyDescent="0.3">
      <c r="A18432" t="s">
        <v>13</v>
      </c>
      <c r="B18432">
        <v>1</v>
      </c>
      <c r="C18432">
        <v>1</v>
      </c>
      <c r="D18432">
        <v>1</v>
      </c>
      <c r="E18432" t="s">
        <v>15869</v>
      </c>
      <c r="F18432" t="s">
        <v>15874</v>
      </c>
      <c r="G18432" t="s">
        <v>13</v>
      </c>
      <c r="H18432" t="s">
        <v>15875</v>
      </c>
      <c r="I18432" t="s">
        <v>19</v>
      </c>
      <c r="M18432">
        <v>5206</v>
      </c>
    </row>
    <row r="18433" spans="1:13" x14ac:dyDescent="0.3">
      <c r="E18433" t="s">
        <v>15869</v>
      </c>
      <c r="F18433" t="s">
        <v>1912</v>
      </c>
      <c r="G18433" t="s">
        <v>50</v>
      </c>
      <c r="H18433" t="s">
        <v>15870</v>
      </c>
      <c r="I18433" t="s">
        <v>52</v>
      </c>
      <c r="J18433" t="s">
        <v>53</v>
      </c>
      <c r="M18433">
        <v>5206</v>
      </c>
    </row>
    <row r="18434" spans="1:13" x14ac:dyDescent="0.3">
      <c r="E18434" t="s">
        <v>15869</v>
      </c>
      <c r="F18434" t="s">
        <v>16040</v>
      </c>
      <c r="G18434" t="s">
        <v>13</v>
      </c>
      <c r="H18434" t="s">
        <v>16041</v>
      </c>
      <c r="I18434" t="s">
        <v>27</v>
      </c>
      <c r="M18434">
        <v>5207</v>
      </c>
    </row>
    <row r="18435" spans="1:13" x14ac:dyDescent="0.3">
      <c r="E18435" t="s">
        <v>15869</v>
      </c>
      <c r="F18435" t="s">
        <v>16042</v>
      </c>
      <c r="G18435" t="s">
        <v>13</v>
      </c>
      <c r="H18435" t="s">
        <v>16043</v>
      </c>
      <c r="I18435" t="s">
        <v>27</v>
      </c>
      <c r="M18435">
        <v>5207</v>
      </c>
    </row>
    <row r="18436" spans="1:13" x14ac:dyDescent="0.3">
      <c r="A18436" t="s">
        <v>13</v>
      </c>
      <c r="B18436">
        <v>0</v>
      </c>
      <c r="C18436">
        <v>1</v>
      </c>
      <c r="D18436" t="s">
        <v>13</v>
      </c>
      <c r="E18436" t="s">
        <v>15869</v>
      </c>
      <c r="F18436" t="s">
        <v>16042</v>
      </c>
      <c r="G18436" t="s">
        <v>25</v>
      </c>
      <c r="H18436" t="s">
        <v>16044</v>
      </c>
      <c r="I18436" t="s">
        <v>17</v>
      </c>
      <c r="M18436">
        <v>5207</v>
      </c>
    </row>
    <row r="18437" spans="1:13" x14ac:dyDescent="0.3">
      <c r="A18437" t="s">
        <v>13</v>
      </c>
      <c r="B18437">
        <v>1</v>
      </c>
      <c r="C18437">
        <v>1</v>
      </c>
      <c r="D18437">
        <v>1</v>
      </c>
      <c r="E18437" t="s">
        <v>15869</v>
      </c>
      <c r="F18437" t="s">
        <v>15871</v>
      </c>
      <c r="G18437" t="s">
        <v>13</v>
      </c>
      <c r="H18437" t="s">
        <v>16045</v>
      </c>
      <c r="I18437" t="s">
        <v>19</v>
      </c>
      <c r="M18437">
        <v>5207</v>
      </c>
    </row>
    <row r="18438" spans="1:13" x14ac:dyDescent="0.3">
      <c r="A18438" t="s">
        <v>50</v>
      </c>
      <c r="B18438">
        <v>1</v>
      </c>
      <c r="C18438">
        <v>1</v>
      </c>
      <c r="D18438">
        <v>1</v>
      </c>
      <c r="E18438" t="s">
        <v>16046</v>
      </c>
      <c r="F18438" t="s">
        <v>16047</v>
      </c>
      <c r="G18438" t="s">
        <v>50</v>
      </c>
      <c r="H18438" t="s">
        <v>16048</v>
      </c>
      <c r="I18438" t="s">
        <v>17</v>
      </c>
      <c r="M18438">
        <v>5208</v>
      </c>
    </row>
    <row r="18439" spans="1:13" x14ac:dyDescent="0.3">
      <c r="A18439" t="s">
        <v>242</v>
      </c>
      <c r="B18439">
        <v>0</v>
      </c>
      <c r="C18439">
        <v>0</v>
      </c>
      <c r="D18439">
        <v>0</v>
      </c>
      <c r="E18439" t="s">
        <v>16046</v>
      </c>
      <c r="F18439" t="s">
        <v>3317</v>
      </c>
      <c r="G18439" t="s">
        <v>25</v>
      </c>
      <c r="H18439" t="s">
        <v>16049</v>
      </c>
      <c r="I18439" t="s">
        <v>17</v>
      </c>
      <c r="M18439">
        <v>5208</v>
      </c>
    </row>
    <row r="18440" spans="1:13" x14ac:dyDescent="0.3">
      <c r="E18440" t="s">
        <v>16046</v>
      </c>
      <c r="F18440" t="s">
        <v>16050</v>
      </c>
      <c r="G18440" t="s">
        <v>25</v>
      </c>
      <c r="H18440" t="s">
        <v>16051</v>
      </c>
      <c r="I18440" t="s">
        <v>27</v>
      </c>
      <c r="M18440">
        <v>5208</v>
      </c>
    </row>
    <row r="18441" spans="1:13" x14ac:dyDescent="0.3">
      <c r="A18441" t="s">
        <v>13</v>
      </c>
      <c r="B18441">
        <v>1</v>
      </c>
      <c r="C18441">
        <v>1</v>
      </c>
      <c r="D18441">
        <v>1</v>
      </c>
      <c r="E18441" t="s">
        <v>16046</v>
      </c>
      <c r="F18441" t="s">
        <v>16052</v>
      </c>
      <c r="G18441" t="s">
        <v>13</v>
      </c>
      <c r="H18441" t="s">
        <v>16053</v>
      </c>
      <c r="I18441" t="s">
        <v>17</v>
      </c>
      <c r="M18441">
        <v>5208</v>
      </c>
    </row>
    <row r="18442" spans="1:13" x14ac:dyDescent="0.3">
      <c r="E18442" t="s">
        <v>16046</v>
      </c>
      <c r="F18442" t="s">
        <v>6787</v>
      </c>
      <c r="G18442" t="s">
        <v>50</v>
      </c>
      <c r="H18442" t="s">
        <v>16054</v>
      </c>
      <c r="I18442" t="s">
        <v>17</v>
      </c>
      <c r="M18442">
        <v>5208</v>
      </c>
    </row>
    <row r="18443" spans="1:13" x14ac:dyDescent="0.3">
      <c r="E18443" t="s">
        <v>16046</v>
      </c>
      <c r="F18443" t="s">
        <v>6787</v>
      </c>
      <c r="G18443" t="s">
        <v>25</v>
      </c>
      <c r="H18443" t="s">
        <v>16055</v>
      </c>
      <c r="I18443" t="s">
        <v>27</v>
      </c>
      <c r="M18443">
        <v>5208</v>
      </c>
    </row>
    <row r="18444" spans="1:13" x14ac:dyDescent="0.3">
      <c r="E18444" t="s">
        <v>16046</v>
      </c>
      <c r="F18444" t="s">
        <v>16056</v>
      </c>
      <c r="G18444" t="s">
        <v>13</v>
      </c>
      <c r="H18444" t="s">
        <v>16057</v>
      </c>
      <c r="I18444" t="s">
        <v>17</v>
      </c>
      <c r="M18444">
        <v>5208</v>
      </c>
    </row>
    <row r="18445" spans="1:13" x14ac:dyDescent="0.3">
      <c r="E18445" t="s">
        <v>16046</v>
      </c>
      <c r="F18445" t="s">
        <v>16047</v>
      </c>
      <c r="G18445" t="s">
        <v>13</v>
      </c>
      <c r="H18445" t="s">
        <v>16058</v>
      </c>
      <c r="I18445" t="s">
        <v>27</v>
      </c>
      <c r="M18445">
        <v>5208</v>
      </c>
    </row>
    <row r="18446" spans="1:13" x14ac:dyDescent="0.3">
      <c r="A18446" t="s">
        <v>13</v>
      </c>
      <c r="B18446">
        <v>1</v>
      </c>
      <c r="C18446">
        <v>1</v>
      </c>
      <c r="D18446">
        <v>1</v>
      </c>
      <c r="E18446" t="s">
        <v>16046</v>
      </c>
      <c r="F18446" t="s">
        <v>16052</v>
      </c>
      <c r="G18446" t="s">
        <v>13</v>
      </c>
      <c r="H18446" t="s">
        <v>16059</v>
      </c>
      <c r="I18446" t="s">
        <v>19</v>
      </c>
      <c r="M18446">
        <v>5208</v>
      </c>
    </row>
    <row r="18447" spans="1:13" x14ac:dyDescent="0.3">
      <c r="E18447" t="s">
        <v>16060</v>
      </c>
      <c r="F18447" t="s">
        <v>16061</v>
      </c>
      <c r="G18447" t="s">
        <v>13</v>
      </c>
      <c r="H18447" t="s">
        <v>16062</v>
      </c>
      <c r="I18447" t="s">
        <v>27</v>
      </c>
      <c r="M18447">
        <v>5209</v>
      </c>
    </row>
    <row r="18448" spans="1:13" x14ac:dyDescent="0.3">
      <c r="A18448" t="s">
        <v>13</v>
      </c>
      <c r="B18448">
        <v>1</v>
      </c>
      <c r="C18448">
        <v>1</v>
      </c>
      <c r="D18448">
        <v>1</v>
      </c>
      <c r="E18448" t="s">
        <v>16060</v>
      </c>
      <c r="F18448" t="s">
        <v>16063</v>
      </c>
      <c r="G18448" t="s">
        <v>13</v>
      </c>
      <c r="H18448" t="s">
        <v>16064</v>
      </c>
      <c r="I18448" t="s">
        <v>22</v>
      </c>
      <c r="J18448" t="s">
        <v>44</v>
      </c>
      <c r="K18448" t="s">
        <v>45</v>
      </c>
      <c r="L18448" t="s">
        <v>46</v>
      </c>
      <c r="M18448">
        <v>5209</v>
      </c>
    </row>
    <row r="18449" spans="1:13" x14ac:dyDescent="0.3">
      <c r="A18449" t="s">
        <v>28</v>
      </c>
      <c r="B18449">
        <v>1</v>
      </c>
      <c r="C18449">
        <v>1</v>
      </c>
      <c r="D18449">
        <v>1</v>
      </c>
      <c r="E18449" t="s">
        <v>16060</v>
      </c>
      <c r="F18449" t="s">
        <v>15787</v>
      </c>
      <c r="G18449" t="s">
        <v>28</v>
      </c>
      <c r="H18449" t="s">
        <v>16065</v>
      </c>
      <c r="I18449" t="s">
        <v>22</v>
      </c>
      <c r="J18449" t="s">
        <v>464</v>
      </c>
      <c r="M18449">
        <v>5209</v>
      </c>
    </row>
    <row r="18450" spans="1:13" x14ac:dyDescent="0.3">
      <c r="A18450" t="s">
        <v>13</v>
      </c>
      <c r="B18450">
        <v>1</v>
      </c>
      <c r="C18450">
        <v>1</v>
      </c>
      <c r="D18450">
        <v>1</v>
      </c>
      <c r="E18450" t="s">
        <v>16060</v>
      </c>
      <c r="F18450" t="s">
        <v>16063</v>
      </c>
      <c r="G18450" t="s">
        <v>13</v>
      </c>
      <c r="H18450" t="s">
        <v>16064</v>
      </c>
      <c r="I18450" t="s">
        <v>22</v>
      </c>
      <c r="J18450" t="s">
        <v>44</v>
      </c>
      <c r="K18450" t="s">
        <v>45</v>
      </c>
      <c r="L18450" t="s">
        <v>46</v>
      </c>
      <c r="M18450">
        <v>5209</v>
      </c>
    </row>
    <row r="18451" spans="1:13" x14ac:dyDescent="0.3">
      <c r="A18451" t="s">
        <v>13</v>
      </c>
      <c r="B18451">
        <v>1</v>
      </c>
      <c r="C18451">
        <v>1</v>
      </c>
      <c r="D18451">
        <v>1</v>
      </c>
      <c r="E18451" t="s">
        <v>16060</v>
      </c>
      <c r="F18451" t="s">
        <v>16063</v>
      </c>
      <c r="G18451" t="s">
        <v>13</v>
      </c>
      <c r="H18451" t="s">
        <v>16064</v>
      </c>
      <c r="I18451" t="s">
        <v>22</v>
      </c>
      <c r="J18451" t="s">
        <v>44</v>
      </c>
      <c r="K18451" t="s">
        <v>45</v>
      </c>
      <c r="L18451" t="s">
        <v>46</v>
      </c>
      <c r="M18451">
        <v>5209</v>
      </c>
    </row>
    <row r="18452" spans="1:13" x14ac:dyDescent="0.3">
      <c r="E18452" t="s">
        <v>16060</v>
      </c>
      <c r="F18452" t="s">
        <v>16066</v>
      </c>
      <c r="G18452" t="s">
        <v>25</v>
      </c>
      <c r="H18452" t="s">
        <v>16067</v>
      </c>
      <c r="I18452" t="s">
        <v>27</v>
      </c>
      <c r="M18452">
        <v>5209</v>
      </c>
    </row>
    <row r="18453" spans="1:13" x14ac:dyDescent="0.3">
      <c r="A18453" t="s">
        <v>13</v>
      </c>
      <c r="B18453">
        <v>1</v>
      </c>
      <c r="C18453">
        <v>1</v>
      </c>
      <c r="D18453">
        <v>1</v>
      </c>
      <c r="E18453" t="s">
        <v>16060</v>
      </c>
      <c r="F18453" t="s">
        <v>16068</v>
      </c>
      <c r="G18453" t="s">
        <v>13</v>
      </c>
      <c r="H18453" t="s">
        <v>16069</v>
      </c>
      <c r="I18453" t="s">
        <v>290</v>
      </c>
      <c r="J18453" t="s">
        <v>44</v>
      </c>
      <c r="K18453" t="s">
        <v>45</v>
      </c>
      <c r="L18453" t="s">
        <v>46</v>
      </c>
      <c r="M18453">
        <v>5209</v>
      </c>
    </row>
    <row r="18454" spans="1:13" x14ac:dyDescent="0.3">
      <c r="E18454" t="s">
        <v>16070</v>
      </c>
      <c r="F18454" t="s">
        <v>16071</v>
      </c>
      <c r="G18454" t="s">
        <v>13</v>
      </c>
      <c r="H18454" t="s">
        <v>16072</v>
      </c>
      <c r="I18454" t="s">
        <v>19</v>
      </c>
      <c r="M18454">
        <v>5210</v>
      </c>
    </row>
    <row r="18455" spans="1:13" x14ac:dyDescent="0.3">
      <c r="E18455" t="s">
        <v>16070</v>
      </c>
      <c r="F18455" t="s">
        <v>16073</v>
      </c>
      <c r="G18455" t="s">
        <v>13</v>
      </c>
      <c r="H18455" t="s">
        <v>16074</v>
      </c>
      <c r="I18455" t="s">
        <v>19</v>
      </c>
      <c r="M18455">
        <v>5210</v>
      </c>
    </row>
    <row r="18456" spans="1:13" x14ac:dyDescent="0.3">
      <c r="E18456" t="s">
        <v>16075</v>
      </c>
      <c r="F18456" t="s">
        <v>2298</v>
      </c>
      <c r="G18456" t="s">
        <v>13</v>
      </c>
      <c r="H18456" t="s">
        <v>16076</v>
      </c>
      <c r="I18456" t="s">
        <v>22</v>
      </c>
      <c r="J18456" t="s">
        <v>23</v>
      </c>
      <c r="M18456">
        <v>5211</v>
      </c>
    </row>
    <row r="18457" spans="1:13" x14ac:dyDescent="0.3">
      <c r="A18457" t="s">
        <v>242</v>
      </c>
      <c r="B18457">
        <v>0</v>
      </c>
      <c r="E18457" t="s">
        <v>6025</v>
      </c>
      <c r="F18457" t="s">
        <v>6029</v>
      </c>
      <c r="G18457" t="s">
        <v>25</v>
      </c>
      <c r="H18457" t="s">
        <v>6030</v>
      </c>
      <c r="I18457" t="s">
        <v>19</v>
      </c>
      <c r="M18457">
        <v>5212</v>
      </c>
    </row>
    <row r="18458" spans="1:13" x14ac:dyDescent="0.3">
      <c r="A18458" t="s">
        <v>242</v>
      </c>
      <c r="B18458">
        <v>0</v>
      </c>
      <c r="E18458" t="s">
        <v>6025</v>
      </c>
      <c r="F18458" t="s">
        <v>5523</v>
      </c>
      <c r="G18458" t="s">
        <v>25</v>
      </c>
      <c r="H18458" t="s">
        <v>6027</v>
      </c>
      <c r="I18458" t="s">
        <v>19</v>
      </c>
      <c r="M18458">
        <v>5212</v>
      </c>
    </row>
    <row r="18459" spans="1:13" x14ac:dyDescent="0.3">
      <c r="E18459" t="s">
        <v>6025</v>
      </c>
      <c r="F18459" t="s">
        <v>4480</v>
      </c>
      <c r="G18459" t="s">
        <v>13</v>
      </c>
      <c r="H18459" t="s">
        <v>6028</v>
      </c>
      <c r="I18459" t="s">
        <v>52</v>
      </c>
      <c r="J18459" t="s">
        <v>23</v>
      </c>
      <c r="M18459">
        <v>5212</v>
      </c>
    </row>
    <row r="18460" spans="1:13" x14ac:dyDescent="0.3">
      <c r="A18460" t="s">
        <v>28</v>
      </c>
      <c r="B18460">
        <v>1</v>
      </c>
      <c r="C18460">
        <v>1</v>
      </c>
      <c r="D18460">
        <v>1</v>
      </c>
      <c r="E18460" t="s">
        <v>6025</v>
      </c>
      <c r="F18460" t="s">
        <v>4497</v>
      </c>
      <c r="G18460" t="s">
        <v>28</v>
      </c>
      <c r="H18460" t="s">
        <v>6026</v>
      </c>
      <c r="I18460" t="s">
        <v>19</v>
      </c>
      <c r="M18460">
        <v>5212</v>
      </c>
    </row>
    <row r="18461" spans="1:13" x14ac:dyDescent="0.3">
      <c r="E18461" t="s">
        <v>5880</v>
      </c>
      <c r="F18461" t="s">
        <v>5884</v>
      </c>
      <c r="G18461" t="s">
        <v>13</v>
      </c>
      <c r="H18461" t="s">
        <v>5893</v>
      </c>
      <c r="I18461" t="s">
        <v>34</v>
      </c>
      <c r="J18461" t="s">
        <v>23</v>
      </c>
      <c r="M18461">
        <v>5213</v>
      </c>
    </row>
    <row r="18462" spans="1:13" x14ac:dyDescent="0.3">
      <c r="E18462" t="s">
        <v>5880</v>
      </c>
      <c r="F18462" t="s">
        <v>1065</v>
      </c>
      <c r="G18462" t="s">
        <v>13</v>
      </c>
      <c r="H18462" t="s">
        <v>5881</v>
      </c>
      <c r="I18462" t="s">
        <v>34</v>
      </c>
      <c r="J18462" t="s">
        <v>23</v>
      </c>
      <c r="M18462">
        <v>5213</v>
      </c>
    </row>
    <row r="18463" spans="1:13" x14ac:dyDescent="0.3">
      <c r="E18463" t="s">
        <v>5880</v>
      </c>
      <c r="F18463" t="s">
        <v>5891</v>
      </c>
      <c r="G18463" t="s">
        <v>13</v>
      </c>
      <c r="H18463" t="s">
        <v>5892</v>
      </c>
      <c r="I18463" t="s">
        <v>22</v>
      </c>
      <c r="J18463" t="s">
        <v>23</v>
      </c>
      <c r="M18463">
        <v>5213</v>
      </c>
    </row>
    <row r="18464" spans="1:13" x14ac:dyDescent="0.3">
      <c r="A18464" t="s">
        <v>50</v>
      </c>
      <c r="B18464">
        <v>1</v>
      </c>
      <c r="C18464">
        <v>1</v>
      </c>
      <c r="D18464">
        <v>1</v>
      </c>
      <c r="E18464" t="s">
        <v>5880</v>
      </c>
      <c r="F18464" t="s">
        <v>5882</v>
      </c>
      <c r="G18464" t="s">
        <v>50</v>
      </c>
      <c r="H18464" t="s">
        <v>5883</v>
      </c>
      <c r="I18464" t="s">
        <v>19</v>
      </c>
      <c r="M18464">
        <v>5213</v>
      </c>
    </row>
    <row r="18465" spans="1:13" x14ac:dyDescent="0.3">
      <c r="E18465" t="s">
        <v>5880</v>
      </c>
      <c r="F18465" t="s">
        <v>5888</v>
      </c>
      <c r="G18465" t="s">
        <v>50</v>
      </c>
      <c r="H18465" t="s">
        <v>5889</v>
      </c>
      <c r="I18465" t="s">
        <v>52</v>
      </c>
      <c r="J18465" t="s">
        <v>57</v>
      </c>
      <c r="M18465">
        <v>5213</v>
      </c>
    </row>
    <row r="18466" spans="1:13" x14ac:dyDescent="0.3">
      <c r="A18466" t="s">
        <v>28</v>
      </c>
      <c r="B18466">
        <v>1</v>
      </c>
      <c r="C18466">
        <v>1</v>
      </c>
      <c r="D18466">
        <v>1</v>
      </c>
      <c r="E18466" t="s">
        <v>5880</v>
      </c>
      <c r="F18466" t="s">
        <v>1704</v>
      </c>
      <c r="G18466" t="s">
        <v>28</v>
      </c>
      <c r="H18466" t="s">
        <v>5890</v>
      </c>
      <c r="I18466" t="s">
        <v>290</v>
      </c>
      <c r="J18466" t="s">
        <v>104</v>
      </c>
      <c r="M18466">
        <v>5213</v>
      </c>
    </row>
    <row r="18467" spans="1:13" x14ac:dyDescent="0.3">
      <c r="E18467" t="s">
        <v>5880</v>
      </c>
      <c r="F18467" t="s">
        <v>1065</v>
      </c>
      <c r="G18467" t="s">
        <v>28</v>
      </c>
      <c r="H18467" t="s">
        <v>5886</v>
      </c>
      <c r="I18467" t="s">
        <v>17</v>
      </c>
      <c r="M18467">
        <v>5213</v>
      </c>
    </row>
    <row r="18468" spans="1:13" x14ac:dyDescent="0.3">
      <c r="A18468" t="s">
        <v>13</v>
      </c>
      <c r="B18468">
        <v>0</v>
      </c>
      <c r="C18468">
        <v>1</v>
      </c>
      <c r="D18468" t="s">
        <v>13</v>
      </c>
      <c r="E18468" t="s">
        <v>5880</v>
      </c>
      <c r="F18468" t="s">
        <v>5884</v>
      </c>
      <c r="G18468" t="s">
        <v>28</v>
      </c>
      <c r="H18468" t="s">
        <v>5885</v>
      </c>
      <c r="I18468" t="s">
        <v>17</v>
      </c>
      <c r="M18468">
        <v>5213</v>
      </c>
    </row>
    <row r="18469" spans="1:13" x14ac:dyDescent="0.3">
      <c r="A18469" t="s">
        <v>242</v>
      </c>
      <c r="B18469">
        <v>0</v>
      </c>
      <c r="E18469" t="s">
        <v>5880</v>
      </c>
      <c r="F18469" t="s">
        <v>5523</v>
      </c>
      <c r="G18469" t="s">
        <v>25</v>
      </c>
      <c r="H18469" t="s">
        <v>5887</v>
      </c>
      <c r="I18469" t="s">
        <v>19</v>
      </c>
      <c r="M18469">
        <v>5213</v>
      </c>
    </row>
    <row r="18470" spans="1:13" x14ac:dyDescent="0.3">
      <c r="E18470" t="s">
        <v>5880</v>
      </c>
      <c r="F18470" t="s">
        <v>1704</v>
      </c>
      <c r="G18470" t="s">
        <v>25</v>
      </c>
      <c r="H18470" t="s">
        <v>5890</v>
      </c>
      <c r="I18470" t="s">
        <v>27</v>
      </c>
      <c r="M18470">
        <v>5213</v>
      </c>
    </row>
    <row r="18471" spans="1:13" x14ac:dyDescent="0.3">
      <c r="E18471" t="s">
        <v>16077</v>
      </c>
      <c r="F18471" t="s">
        <v>16078</v>
      </c>
      <c r="G18471" t="s">
        <v>25</v>
      </c>
      <c r="H18471" t="s">
        <v>16079</v>
      </c>
      <c r="I18471" t="s">
        <v>27</v>
      </c>
      <c r="M18471">
        <v>5214</v>
      </c>
    </row>
    <row r="18472" spans="1:13" x14ac:dyDescent="0.3">
      <c r="E18472" t="s">
        <v>16077</v>
      </c>
      <c r="F18472" t="s">
        <v>16078</v>
      </c>
      <c r="G18472" t="s">
        <v>13</v>
      </c>
      <c r="H18472" t="s">
        <v>16080</v>
      </c>
      <c r="I18472" t="s">
        <v>17</v>
      </c>
      <c r="M18472">
        <v>5214</v>
      </c>
    </row>
    <row r="18473" spans="1:13" x14ac:dyDescent="0.3">
      <c r="A18473" t="s">
        <v>28</v>
      </c>
      <c r="B18473">
        <v>1</v>
      </c>
      <c r="C18473">
        <v>1</v>
      </c>
      <c r="D18473">
        <v>1</v>
      </c>
      <c r="E18473" t="s">
        <v>5519</v>
      </c>
      <c r="F18473" t="s">
        <v>3335</v>
      </c>
      <c r="G18473" t="s">
        <v>28</v>
      </c>
      <c r="H18473" t="s">
        <v>5528</v>
      </c>
      <c r="I18473" t="s">
        <v>22</v>
      </c>
      <c r="J18473" t="s">
        <v>104</v>
      </c>
      <c r="M18473">
        <v>5216</v>
      </c>
    </row>
    <row r="18474" spans="1:13" x14ac:dyDescent="0.3">
      <c r="E18474" t="s">
        <v>5519</v>
      </c>
      <c r="F18474" t="s">
        <v>5520</v>
      </c>
      <c r="G18474" t="s">
        <v>25</v>
      </c>
      <c r="H18474" t="s">
        <v>5522</v>
      </c>
      <c r="I18474" t="s">
        <v>17</v>
      </c>
      <c r="M18474">
        <v>5216</v>
      </c>
    </row>
    <row r="18475" spans="1:13" x14ac:dyDescent="0.3">
      <c r="E18475" t="s">
        <v>5519</v>
      </c>
      <c r="F18475" t="s">
        <v>5520</v>
      </c>
      <c r="G18475" t="s">
        <v>50</v>
      </c>
      <c r="H18475" t="s">
        <v>5521</v>
      </c>
      <c r="I18475" t="s">
        <v>27</v>
      </c>
      <c r="M18475">
        <v>5216</v>
      </c>
    </row>
    <row r="18476" spans="1:13" x14ac:dyDescent="0.3">
      <c r="A18476" t="s">
        <v>13</v>
      </c>
      <c r="B18476">
        <v>1</v>
      </c>
      <c r="C18476">
        <v>1</v>
      </c>
      <c r="D18476">
        <v>1</v>
      </c>
      <c r="E18476" t="s">
        <v>5519</v>
      </c>
      <c r="F18476" t="s">
        <v>5525</v>
      </c>
      <c r="G18476" t="s">
        <v>13</v>
      </c>
      <c r="H18476" t="s">
        <v>5526</v>
      </c>
      <c r="I18476" t="s">
        <v>52</v>
      </c>
      <c r="J18476" t="s">
        <v>603</v>
      </c>
      <c r="M18476">
        <v>5216</v>
      </c>
    </row>
    <row r="18477" spans="1:13" x14ac:dyDescent="0.3">
      <c r="A18477" t="s">
        <v>242</v>
      </c>
      <c r="B18477">
        <v>0</v>
      </c>
      <c r="E18477" t="s">
        <v>5519</v>
      </c>
      <c r="F18477" t="s">
        <v>5523</v>
      </c>
      <c r="G18477" t="s">
        <v>25</v>
      </c>
      <c r="H18477" t="s">
        <v>5527</v>
      </c>
      <c r="I18477" t="s">
        <v>17</v>
      </c>
      <c r="M18477">
        <v>5216</v>
      </c>
    </row>
    <row r="18478" spans="1:13" x14ac:dyDescent="0.3">
      <c r="E18478" t="s">
        <v>5519</v>
      </c>
      <c r="F18478" t="s">
        <v>5539</v>
      </c>
      <c r="G18478" t="s">
        <v>25</v>
      </c>
      <c r="H18478" t="s">
        <v>5529</v>
      </c>
      <c r="I18478" t="s">
        <v>27</v>
      </c>
      <c r="M18478">
        <v>5216</v>
      </c>
    </row>
    <row r="18479" spans="1:13" x14ac:dyDescent="0.3">
      <c r="E18479" t="s">
        <v>5519</v>
      </c>
      <c r="F18479" t="s">
        <v>5523</v>
      </c>
      <c r="G18479" t="s">
        <v>50</v>
      </c>
      <c r="H18479" t="s">
        <v>5529</v>
      </c>
      <c r="I18479" t="s">
        <v>27</v>
      </c>
      <c r="M18479">
        <v>5216</v>
      </c>
    </row>
    <row r="18480" spans="1:13" x14ac:dyDescent="0.3">
      <c r="A18480" t="s">
        <v>242</v>
      </c>
      <c r="B18480">
        <v>0</v>
      </c>
      <c r="E18480" t="s">
        <v>5519</v>
      </c>
      <c r="F18480" t="s">
        <v>5523</v>
      </c>
      <c r="G18480" t="s">
        <v>25</v>
      </c>
      <c r="H18480" t="s">
        <v>5524</v>
      </c>
      <c r="I18480" t="s">
        <v>17</v>
      </c>
      <c r="M18480">
        <v>5216</v>
      </c>
    </row>
    <row r="18481" spans="1:13" x14ac:dyDescent="0.3">
      <c r="E18481" t="s">
        <v>16081</v>
      </c>
      <c r="F18481" t="s">
        <v>16082</v>
      </c>
      <c r="G18481" t="s">
        <v>28</v>
      </c>
      <c r="H18481" t="s">
        <v>16083</v>
      </c>
      <c r="I18481" t="s">
        <v>19</v>
      </c>
      <c r="M18481">
        <v>5217</v>
      </c>
    </row>
    <row r="18482" spans="1:13" x14ac:dyDescent="0.3">
      <c r="A18482" t="s">
        <v>13</v>
      </c>
      <c r="B18482">
        <v>0</v>
      </c>
      <c r="C18482">
        <v>1</v>
      </c>
      <c r="D18482" t="s">
        <v>13</v>
      </c>
      <c r="E18482" t="s">
        <v>16081</v>
      </c>
      <c r="F18482" t="s">
        <v>16084</v>
      </c>
      <c r="G18482" t="s">
        <v>25</v>
      </c>
      <c r="H18482" t="s">
        <v>16085</v>
      </c>
      <c r="I18482" t="s">
        <v>17</v>
      </c>
      <c r="M18482">
        <v>5217</v>
      </c>
    </row>
    <row r="18483" spans="1:13" x14ac:dyDescent="0.3">
      <c r="E18483" t="s">
        <v>16081</v>
      </c>
      <c r="F18483" t="s">
        <v>16084</v>
      </c>
      <c r="G18483" t="s">
        <v>13</v>
      </c>
      <c r="H18483" t="s">
        <v>16086</v>
      </c>
      <c r="I18483" t="s">
        <v>34</v>
      </c>
      <c r="J18483" t="s">
        <v>23</v>
      </c>
      <c r="M18483">
        <v>5217</v>
      </c>
    </row>
    <row r="18484" spans="1:13" x14ac:dyDescent="0.3">
      <c r="E18484" t="s">
        <v>16081</v>
      </c>
      <c r="F18484" t="s">
        <v>16084</v>
      </c>
      <c r="G18484" t="s">
        <v>13</v>
      </c>
      <c r="H18484" t="s">
        <v>16086</v>
      </c>
      <c r="I18484" t="s">
        <v>34</v>
      </c>
      <c r="J18484" t="s">
        <v>23</v>
      </c>
      <c r="M18484">
        <v>5217</v>
      </c>
    </row>
    <row r="18485" spans="1:13" x14ac:dyDescent="0.3">
      <c r="A18485" t="s">
        <v>13</v>
      </c>
      <c r="B18485">
        <v>0</v>
      </c>
      <c r="C18485">
        <v>1</v>
      </c>
      <c r="D18485" t="s">
        <v>13</v>
      </c>
      <c r="E18485" t="s">
        <v>16081</v>
      </c>
      <c r="F18485" t="s">
        <v>16084</v>
      </c>
      <c r="G18485" t="s">
        <v>25</v>
      </c>
      <c r="H18485" t="s">
        <v>16087</v>
      </c>
      <c r="I18485" t="s">
        <v>17</v>
      </c>
      <c r="M18485">
        <v>5217</v>
      </c>
    </row>
    <row r="18486" spans="1:13" x14ac:dyDescent="0.3">
      <c r="E18486" t="s">
        <v>16081</v>
      </c>
      <c r="F18486" t="s">
        <v>16088</v>
      </c>
      <c r="G18486" t="s">
        <v>28</v>
      </c>
      <c r="H18486" t="s">
        <v>16089</v>
      </c>
      <c r="I18486" t="s">
        <v>17</v>
      </c>
      <c r="M18486">
        <v>5217</v>
      </c>
    </row>
    <row r="18487" spans="1:13" x14ac:dyDescent="0.3">
      <c r="E18487" t="s">
        <v>16081</v>
      </c>
      <c r="F18487" t="s">
        <v>16090</v>
      </c>
      <c r="G18487" t="s">
        <v>13</v>
      </c>
      <c r="H18487" t="s">
        <v>16091</v>
      </c>
      <c r="I18487" t="s">
        <v>27</v>
      </c>
      <c r="M18487">
        <v>5217</v>
      </c>
    </row>
    <row r="18488" spans="1:13" x14ac:dyDescent="0.3">
      <c r="A18488" t="s">
        <v>13</v>
      </c>
      <c r="B18488">
        <v>0</v>
      </c>
      <c r="C18488">
        <v>1</v>
      </c>
      <c r="D18488" t="s">
        <v>13</v>
      </c>
      <c r="E18488" t="s">
        <v>16081</v>
      </c>
      <c r="F18488" t="s">
        <v>16090</v>
      </c>
      <c r="G18488" t="s">
        <v>28</v>
      </c>
      <c r="H18488" t="s">
        <v>16092</v>
      </c>
      <c r="I18488" t="s">
        <v>17</v>
      </c>
      <c r="M18488">
        <v>5217</v>
      </c>
    </row>
    <row r="18489" spans="1:13" x14ac:dyDescent="0.3">
      <c r="A18489" t="s">
        <v>242</v>
      </c>
      <c r="B18489">
        <v>0</v>
      </c>
      <c r="C18489">
        <v>0</v>
      </c>
      <c r="D18489">
        <v>0</v>
      </c>
      <c r="E18489" t="s">
        <v>16081</v>
      </c>
      <c r="F18489" t="s">
        <v>16093</v>
      </c>
      <c r="G18489" t="s">
        <v>50</v>
      </c>
      <c r="H18489" t="s">
        <v>16094</v>
      </c>
      <c r="I18489" t="s">
        <v>52</v>
      </c>
      <c r="J18489" t="s">
        <v>1638</v>
      </c>
      <c r="M18489">
        <v>5217</v>
      </c>
    </row>
    <row r="18490" spans="1:13" x14ac:dyDescent="0.3">
      <c r="A18490" t="s">
        <v>13</v>
      </c>
      <c r="B18490">
        <v>0</v>
      </c>
      <c r="C18490">
        <v>1</v>
      </c>
      <c r="D18490" t="s">
        <v>13</v>
      </c>
      <c r="E18490" t="s">
        <v>16081</v>
      </c>
      <c r="F18490" t="s">
        <v>16084</v>
      </c>
      <c r="G18490" t="s">
        <v>25</v>
      </c>
      <c r="H18490" t="s">
        <v>16095</v>
      </c>
      <c r="I18490" t="s">
        <v>19</v>
      </c>
      <c r="M18490">
        <v>5217</v>
      </c>
    </row>
    <row r="18491" spans="1:13" x14ac:dyDescent="0.3">
      <c r="A18491" t="s">
        <v>28</v>
      </c>
      <c r="B18491">
        <v>0</v>
      </c>
      <c r="C18491">
        <v>1</v>
      </c>
      <c r="D18491" t="s">
        <v>28</v>
      </c>
      <c r="E18491" t="s">
        <v>16081</v>
      </c>
      <c r="F18491" t="s">
        <v>16082</v>
      </c>
      <c r="G18491" t="s">
        <v>50</v>
      </c>
      <c r="H18491" t="s">
        <v>16096</v>
      </c>
      <c r="I18491" t="s">
        <v>52</v>
      </c>
      <c r="J18491" t="s">
        <v>53</v>
      </c>
      <c r="M18491">
        <v>5217</v>
      </c>
    </row>
    <row r="18492" spans="1:13" x14ac:dyDescent="0.3">
      <c r="E18492" t="s">
        <v>16081</v>
      </c>
      <c r="F18492" t="s">
        <v>16084</v>
      </c>
      <c r="G18492" t="s">
        <v>13</v>
      </c>
      <c r="H18492" t="s">
        <v>16086</v>
      </c>
      <c r="I18492" t="s">
        <v>52</v>
      </c>
      <c r="J18492" t="s">
        <v>23</v>
      </c>
      <c r="M18492">
        <v>5217</v>
      </c>
    </row>
    <row r="18493" spans="1:13" x14ac:dyDescent="0.3">
      <c r="A18493" t="s">
        <v>242</v>
      </c>
      <c r="B18493">
        <v>0</v>
      </c>
      <c r="C18493">
        <v>0</v>
      </c>
      <c r="D18493">
        <v>0</v>
      </c>
      <c r="E18493" t="s">
        <v>16081</v>
      </c>
      <c r="F18493" t="s">
        <v>16097</v>
      </c>
      <c r="G18493" t="s">
        <v>25</v>
      </c>
      <c r="H18493" t="s">
        <v>16094</v>
      </c>
      <c r="I18493" t="s">
        <v>27</v>
      </c>
      <c r="M18493">
        <v>5217</v>
      </c>
    </row>
    <row r="18494" spans="1:13" x14ac:dyDescent="0.3">
      <c r="A18494" t="s">
        <v>13</v>
      </c>
      <c r="B18494">
        <v>1</v>
      </c>
      <c r="C18494">
        <v>1</v>
      </c>
      <c r="D18494">
        <v>1</v>
      </c>
      <c r="E18494" t="s">
        <v>5501</v>
      </c>
      <c r="F18494" t="s">
        <v>5506</v>
      </c>
      <c r="G18494" t="s">
        <v>13</v>
      </c>
      <c r="H18494" t="s">
        <v>16098</v>
      </c>
      <c r="I18494" t="s">
        <v>19</v>
      </c>
      <c r="M18494">
        <v>5218</v>
      </c>
    </row>
    <row r="18495" spans="1:13" x14ac:dyDescent="0.3">
      <c r="E18495" t="s">
        <v>5501</v>
      </c>
      <c r="F18495" t="s">
        <v>16099</v>
      </c>
      <c r="G18495" t="s">
        <v>13</v>
      </c>
      <c r="H18495" t="s">
        <v>16100</v>
      </c>
      <c r="I18495" t="s">
        <v>19</v>
      </c>
      <c r="M18495">
        <v>5218</v>
      </c>
    </row>
    <row r="18496" spans="1:13" x14ac:dyDescent="0.3">
      <c r="A18496" t="s">
        <v>13</v>
      </c>
      <c r="B18496">
        <v>1</v>
      </c>
      <c r="C18496">
        <v>1</v>
      </c>
      <c r="D18496">
        <v>1</v>
      </c>
      <c r="E18496" t="s">
        <v>5501</v>
      </c>
      <c r="F18496" t="s">
        <v>3427</v>
      </c>
      <c r="G18496" t="s">
        <v>13</v>
      </c>
      <c r="H18496" t="s">
        <v>16101</v>
      </c>
      <c r="I18496" t="s">
        <v>22</v>
      </c>
      <c r="J18496" t="s">
        <v>23</v>
      </c>
      <c r="M18496">
        <v>5218</v>
      </c>
    </row>
    <row r="18497" spans="1:13" x14ac:dyDescent="0.3">
      <c r="A18497" t="s">
        <v>13</v>
      </c>
      <c r="B18497">
        <v>0</v>
      </c>
      <c r="C18497">
        <v>1</v>
      </c>
      <c r="D18497" t="s">
        <v>13</v>
      </c>
      <c r="E18497" t="s">
        <v>5501</v>
      </c>
      <c r="F18497" t="s">
        <v>5502</v>
      </c>
      <c r="G18497" t="s">
        <v>25</v>
      </c>
      <c r="H18497" t="s">
        <v>16102</v>
      </c>
      <c r="I18497" t="s">
        <v>17</v>
      </c>
      <c r="M18497">
        <v>5218</v>
      </c>
    </row>
    <row r="18498" spans="1:13" x14ac:dyDescent="0.3">
      <c r="A18498" t="s">
        <v>13</v>
      </c>
      <c r="B18498">
        <v>1</v>
      </c>
      <c r="C18498">
        <v>1</v>
      </c>
      <c r="D18498">
        <v>1</v>
      </c>
      <c r="E18498" t="s">
        <v>5501</v>
      </c>
      <c r="F18498" t="s">
        <v>1271</v>
      </c>
      <c r="G18498" t="s">
        <v>13</v>
      </c>
      <c r="H18498" t="s">
        <v>16103</v>
      </c>
      <c r="I18498" t="s">
        <v>22</v>
      </c>
      <c r="J18498" t="s">
        <v>23</v>
      </c>
      <c r="M18498">
        <v>5218</v>
      </c>
    </row>
    <row r="18499" spans="1:13" x14ac:dyDescent="0.3">
      <c r="A18499" t="s">
        <v>13</v>
      </c>
      <c r="B18499">
        <v>1</v>
      </c>
      <c r="C18499">
        <v>1</v>
      </c>
      <c r="D18499">
        <v>1</v>
      </c>
      <c r="E18499" t="s">
        <v>5501</v>
      </c>
      <c r="F18499" t="s">
        <v>1271</v>
      </c>
      <c r="G18499" t="s">
        <v>13</v>
      </c>
      <c r="H18499" t="s">
        <v>16103</v>
      </c>
      <c r="I18499" t="s">
        <v>22</v>
      </c>
      <c r="J18499" t="s">
        <v>23</v>
      </c>
      <c r="M18499">
        <v>5218</v>
      </c>
    </row>
    <row r="18500" spans="1:13" x14ac:dyDescent="0.3">
      <c r="E18500" t="s">
        <v>5501</v>
      </c>
      <c r="F18500" t="s">
        <v>5502</v>
      </c>
      <c r="G18500" t="s">
        <v>13</v>
      </c>
      <c r="H18500" t="s">
        <v>16104</v>
      </c>
      <c r="I18500" t="s">
        <v>34</v>
      </c>
      <c r="J18500" t="s">
        <v>23</v>
      </c>
      <c r="M18500">
        <v>5218</v>
      </c>
    </row>
    <row r="18501" spans="1:13" x14ac:dyDescent="0.3">
      <c r="E18501" t="s">
        <v>5501</v>
      </c>
      <c r="F18501" t="s">
        <v>16099</v>
      </c>
      <c r="G18501" t="s">
        <v>13</v>
      </c>
      <c r="H18501" t="s">
        <v>16105</v>
      </c>
      <c r="I18501" t="s">
        <v>17</v>
      </c>
      <c r="M18501">
        <v>5218</v>
      </c>
    </row>
    <row r="18502" spans="1:13" x14ac:dyDescent="0.3">
      <c r="E18502" t="s">
        <v>5501</v>
      </c>
      <c r="F18502" t="s">
        <v>5502</v>
      </c>
      <c r="G18502" t="s">
        <v>13</v>
      </c>
      <c r="H18502" t="s">
        <v>16106</v>
      </c>
      <c r="I18502" t="s">
        <v>34</v>
      </c>
      <c r="J18502" t="s">
        <v>23</v>
      </c>
      <c r="M18502">
        <v>5219</v>
      </c>
    </row>
    <row r="18503" spans="1:13" x14ac:dyDescent="0.3">
      <c r="A18503" t="s">
        <v>13</v>
      </c>
      <c r="B18503">
        <v>1</v>
      </c>
      <c r="C18503">
        <v>1</v>
      </c>
      <c r="D18503">
        <v>1</v>
      </c>
      <c r="E18503" t="s">
        <v>5501</v>
      </c>
      <c r="F18503" t="s">
        <v>5506</v>
      </c>
      <c r="G18503" t="s">
        <v>13</v>
      </c>
      <c r="H18503" t="s">
        <v>16107</v>
      </c>
      <c r="I18503" t="s">
        <v>19</v>
      </c>
      <c r="M18503">
        <v>5219</v>
      </c>
    </row>
    <row r="18504" spans="1:13" x14ac:dyDescent="0.3">
      <c r="A18504" t="s">
        <v>13</v>
      </c>
      <c r="B18504">
        <v>0</v>
      </c>
      <c r="C18504">
        <v>1</v>
      </c>
      <c r="D18504" t="s">
        <v>13</v>
      </c>
      <c r="E18504" t="s">
        <v>5501</v>
      </c>
      <c r="F18504" t="s">
        <v>5502</v>
      </c>
      <c r="G18504" t="s">
        <v>25</v>
      </c>
      <c r="H18504" t="s">
        <v>16108</v>
      </c>
      <c r="I18504" t="s">
        <v>17</v>
      </c>
      <c r="M18504">
        <v>5219</v>
      </c>
    </row>
    <row r="18505" spans="1:13" x14ac:dyDescent="0.3">
      <c r="E18505" t="s">
        <v>5501</v>
      </c>
      <c r="F18505" t="s">
        <v>16109</v>
      </c>
      <c r="G18505" t="s">
        <v>50</v>
      </c>
      <c r="H18505" t="s">
        <v>16110</v>
      </c>
      <c r="I18505" t="s">
        <v>17</v>
      </c>
      <c r="M18505">
        <v>5220</v>
      </c>
    </row>
    <row r="18506" spans="1:13" x14ac:dyDescent="0.3">
      <c r="E18506" t="s">
        <v>5501</v>
      </c>
      <c r="F18506" t="s">
        <v>16109</v>
      </c>
      <c r="G18506" t="s">
        <v>13</v>
      </c>
      <c r="H18506" t="s">
        <v>16111</v>
      </c>
      <c r="I18506" t="s">
        <v>27</v>
      </c>
      <c r="M18506">
        <v>5220</v>
      </c>
    </row>
    <row r="18507" spans="1:13" x14ac:dyDescent="0.3">
      <c r="A18507" t="s">
        <v>13</v>
      </c>
      <c r="B18507">
        <v>1</v>
      </c>
      <c r="C18507">
        <v>1</v>
      </c>
      <c r="D18507">
        <v>1</v>
      </c>
      <c r="E18507" t="s">
        <v>5501</v>
      </c>
      <c r="F18507" t="s">
        <v>1271</v>
      </c>
      <c r="G18507" t="s">
        <v>13</v>
      </c>
      <c r="H18507" t="s">
        <v>16112</v>
      </c>
      <c r="I18507" t="s">
        <v>22</v>
      </c>
      <c r="J18507" t="s">
        <v>23</v>
      </c>
      <c r="M18507">
        <v>5220</v>
      </c>
    </row>
    <row r="18508" spans="1:13" x14ac:dyDescent="0.3">
      <c r="A18508" t="s">
        <v>13</v>
      </c>
      <c r="B18508">
        <v>1</v>
      </c>
      <c r="C18508">
        <v>1</v>
      </c>
      <c r="D18508">
        <v>1</v>
      </c>
      <c r="E18508" t="s">
        <v>5501</v>
      </c>
      <c r="F18508" t="s">
        <v>16113</v>
      </c>
      <c r="G18508" t="s">
        <v>13</v>
      </c>
      <c r="H18508" t="s">
        <v>16114</v>
      </c>
      <c r="I18508" t="s">
        <v>22</v>
      </c>
      <c r="J18508" t="s">
        <v>44</v>
      </c>
      <c r="K18508" t="s">
        <v>45</v>
      </c>
      <c r="L18508" t="s">
        <v>46</v>
      </c>
      <c r="M18508">
        <v>5220</v>
      </c>
    </row>
    <row r="18509" spans="1:13" x14ac:dyDescent="0.3">
      <c r="A18509" t="s">
        <v>13</v>
      </c>
      <c r="B18509">
        <v>0</v>
      </c>
      <c r="C18509">
        <v>1</v>
      </c>
      <c r="D18509" t="s">
        <v>13</v>
      </c>
      <c r="E18509" t="s">
        <v>5501</v>
      </c>
      <c r="F18509" t="s">
        <v>5502</v>
      </c>
      <c r="G18509" t="s">
        <v>25</v>
      </c>
      <c r="H18509" t="s">
        <v>16115</v>
      </c>
      <c r="I18509" t="s">
        <v>17</v>
      </c>
      <c r="M18509">
        <v>5220</v>
      </c>
    </row>
    <row r="18510" spans="1:13" x14ac:dyDescent="0.3">
      <c r="A18510" t="s">
        <v>13</v>
      </c>
      <c r="B18510">
        <v>0</v>
      </c>
      <c r="C18510">
        <v>0</v>
      </c>
      <c r="D18510">
        <v>1</v>
      </c>
      <c r="E18510" t="s">
        <v>5501</v>
      </c>
      <c r="F18510" t="s">
        <v>5502</v>
      </c>
      <c r="G18510" t="s">
        <v>13</v>
      </c>
      <c r="H18510" t="s">
        <v>16116</v>
      </c>
      <c r="I18510" t="s">
        <v>34</v>
      </c>
      <c r="J18510" t="s">
        <v>23</v>
      </c>
      <c r="M18510">
        <v>5220</v>
      </c>
    </row>
    <row r="18511" spans="1:13" x14ac:dyDescent="0.3">
      <c r="A18511" t="s">
        <v>13</v>
      </c>
      <c r="B18511">
        <v>1</v>
      </c>
      <c r="C18511">
        <v>1</v>
      </c>
      <c r="D18511">
        <v>1</v>
      </c>
      <c r="E18511" t="s">
        <v>5501</v>
      </c>
      <c r="F18511" t="s">
        <v>16117</v>
      </c>
      <c r="G18511" t="s">
        <v>13</v>
      </c>
      <c r="H18511" t="s">
        <v>16118</v>
      </c>
      <c r="I18511" t="s">
        <v>22</v>
      </c>
      <c r="J18511" t="s">
        <v>23</v>
      </c>
      <c r="M18511">
        <v>5220</v>
      </c>
    </row>
    <row r="18512" spans="1:13" x14ac:dyDescent="0.3">
      <c r="E18512" t="s">
        <v>5501</v>
      </c>
      <c r="F18512" t="s">
        <v>16099</v>
      </c>
      <c r="G18512" t="s">
        <v>13</v>
      </c>
      <c r="H18512" t="s">
        <v>16119</v>
      </c>
      <c r="I18512" t="s">
        <v>19</v>
      </c>
      <c r="M18512">
        <v>5220</v>
      </c>
    </row>
    <row r="18513" spans="1:13" x14ac:dyDescent="0.3">
      <c r="E18513" t="s">
        <v>4843</v>
      </c>
      <c r="F18513" t="s">
        <v>2223</v>
      </c>
      <c r="G18513" t="s">
        <v>13</v>
      </c>
      <c r="H18513" t="s">
        <v>4845</v>
      </c>
      <c r="I18513" t="s">
        <v>17</v>
      </c>
      <c r="M18513">
        <v>5221</v>
      </c>
    </row>
    <row r="18514" spans="1:13" x14ac:dyDescent="0.3">
      <c r="A18514" t="s">
        <v>13</v>
      </c>
      <c r="B18514">
        <v>1</v>
      </c>
      <c r="C18514">
        <v>1</v>
      </c>
      <c r="D18514">
        <v>1</v>
      </c>
      <c r="E18514" t="s">
        <v>4843</v>
      </c>
      <c r="F18514" t="s">
        <v>4843</v>
      </c>
      <c r="G18514" t="s">
        <v>13</v>
      </c>
      <c r="H18514" t="s">
        <v>4850</v>
      </c>
      <c r="I18514" t="s">
        <v>19</v>
      </c>
      <c r="M18514">
        <v>5221</v>
      </c>
    </row>
    <row r="18515" spans="1:13" x14ac:dyDescent="0.3">
      <c r="E18515" t="s">
        <v>4843</v>
      </c>
      <c r="F18515" t="s">
        <v>4846</v>
      </c>
      <c r="G18515" t="s">
        <v>25</v>
      </c>
      <c r="H18515" t="s">
        <v>4848</v>
      </c>
      <c r="I18515" t="s">
        <v>27</v>
      </c>
      <c r="M18515">
        <v>5221</v>
      </c>
    </row>
    <row r="18516" spans="1:13" x14ac:dyDescent="0.3">
      <c r="A18516" t="s">
        <v>13</v>
      </c>
      <c r="B18516">
        <v>0</v>
      </c>
      <c r="C18516">
        <v>1</v>
      </c>
      <c r="D18516" t="s">
        <v>13</v>
      </c>
      <c r="E18516" t="s">
        <v>4843</v>
      </c>
      <c r="F18516" t="s">
        <v>4846</v>
      </c>
      <c r="G18516" t="s">
        <v>28</v>
      </c>
      <c r="H18516" t="s">
        <v>4847</v>
      </c>
      <c r="I18516" t="s">
        <v>17</v>
      </c>
      <c r="M18516">
        <v>5221</v>
      </c>
    </row>
    <row r="18517" spans="1:13" x14ac:dyDescent="0.3">
      <c r="E18517" t="s">
        <v>4843</v>
      </c>
      <c r="F18517" t="s">
        <v>446</v>
      </c>
      <c r="G18517" t="s">
        <v>28</v>
      </c>
      <c r="H18517" t="s">
        <v>4849</v>
      </c>
      <c r="I18517" t="s">
        <v>17</v>
      </c>
      <c r="M18517">
        <v>5221</v>
      </c>
    </row>
    <row r="18518" spans="1:13" x14ac:dyDescent="0.3">
      <c r="E18518" t="s">
        <v>4843</v>
      </c>
      <c r="F18518" t="s">
        <v>446</v>
      </c>
      <c r="G18518" t="s">
        <v>13</v>
      </c>
      <c r="H18518" t="s">
        <v>4851</v>
      </c>
      <c r="I18518" t="s">
        <v>27</v>
      </c>
      <c r="M18518">
        <v>5221</v>
      </c>
    </row>
    <row r="18519" spans="1:13" x14ac:dyDescent="0.3">
      <c r="A18519" t="s">
        <v>13</v>
      </c>
      <c r="B18519">
        <v>1</v>
      </c>
      <c r="C18519">
        <v>1</v>
      </c>
      <c r="D18519">
        <v>1</v>
      </c>
      <c r="E18519" t="s">
        <v>4843</v>
      </c>
      <c r="F18519" t="s">
        <v>4843</v>
      </c>
      <c r="G18519" t="s">
        <v>13</v>
      </c>
      <c r="H18519" t="s">
        <v>4844</v>
      </c>
      <c r="I18519" t="s">
        <v>19</v>
      </c>
      <c r="M18519">
        <v>5221</v>
      </c>
    </row>
    <row r="18520" spans="1:13" x14ac:dyDescent="0.3">
      <c r="E18520" t="s">
        <v>4843</v>
      </c>
      <c r="F18520" t="s">
        <v>4846</v>
      </c>
      <c r="G18520" t="s">
        <v>13</v>
      </c>
      <c r="H18520" t="s">
        <v>4848</v>
      </c>
      <c r="I18520" t="s">
        <v>52</v>
      </c>
      <c r="J18520" t="s">
        <v>23</v>
      </c>
      <c r="M18520">
        <v>5221</v>
      </c>
    </row>
    <row r="18521" spans="1:13" x14ac:dyDescent="0.3">
      <c r="E18521" t="s">
        <v>4843</v>
      </c>
      <c r="F18521" t="s">
        <v>446</v>
      </c>
      <c r="G18521" t="s">
        <v>13</v>
      </c>
      <c r="H18521" t="s">
        <v>4851</v>
      </c>
      <c r="I18521" t="s">
        <v>27</v>
      </c>
      <c r="M18521">
        <v>5222</v>
      </c>
    </row>
    <row r="18522" spans="1:13" x14ac:dyDescent="0.3">
      <c r="E18522" t="s">
        <v>4843</v>
      </c>
      <c r="F18522" t="s">
        <v>446</v>
      </c>
      <c r="G18522" t="s">
        <v>28</v>
      </c>
      <c r="H18522" t="s">
        <v>4849</v>
      </c>
      <c r="I18522" t="s">
        <v>17</v>
      </c>
      <c r="M18522">
        <v>5222</v>
      </c>
    </row>
    <row r="18523" spans="1:13" x14ac:dyDescent="0.3">
      <c r="A18523" t="s">
        <v>13</v>
      </c>
      <c r="B18523">
        <v>0</v>
      </c>
      <c r="C18523">
        <v>1</v>
      </c>
      <c r="D18523" t="s">
        <v>13</v>
      </c>
      <c r="E18523" t="s">
        <v>4843</v>
      </c>
      <c r="F18523" t="s">
        <v>4846</v>
      </c>
      <c r="G18523" t="s">
        <v>28</v>
      </c>
      <c r="H18523" t="s">
        <v>4847</v>
      </c>
      <c r="I18523" t="s">
        <v>17</v>
      </c>
      <c r="M18523">
        <v>5222</v>
      </c>
    </row>
    <row r="18524" spans="1:13" x14ac:dyDescent="0.3">
      <c r="A18524" t="s">
        <v>13</v>
      </c>
      <c r="B18524">
        <v>1</v>
      </c>
      <c r="C18524">
        <v>1</v>
      </c>
      <c r="D18524">
        <v>1</v>
      </c>
      <c r="E18524" t="s">
        <v>4843</v>
      </c>
      <c r="F18524" t="s">
        <v>4843</v>
      </c>
      <c r="G18524" t="s">
        <v>13</v>
      </c>
      <c r="H18524" t="s">
        <v>4844</v>
      </c>
      <c r="I18524" t="s">
        <v>19</v>
      </c>
      <c r="M18524">
        <v>5222</v>
      </c>
    </row>
    <row r="18525" spans="1:13" x14ac:dyDescent="0.3">
      <c r="E18525" t="s">
        <v>4843</v>
      </c>
      <c r="F18525" t="s">
        <v>4846</v>
      </c>
      <c r="G18525" t="s">
        <v>13</v>
      </c>
      <c r="H18525" t="s">
        <v>4848</v>
      </c>
      <c r="I18525" t="s">
        <v>52</v>
      </c>
      <c r="J18525" t="s">
        <v>23</v>
      </c>
      <c r="M18525">
        <v>5222</v>
      </c>
    </row>
    <row r="18526" spans="1:13" x14ac:dyDescent="0.3">
      <c r="E18526" t="s">
        <v>4843</v>
      </c>
      <c r="F18526" t="s">
        <v>4846</v>
      </c>
      <c r="G18526" t="s">
        <v>25</v>
      </c>
      <c r="H18526" t="s">
        <v>4848</v>
      </c>
      <c r="I18526" t="s">
        <v>27</v>
      </c>
      <c r="M18526">
        <v>5222</v>
      </c>
    </row>
    <row r="18527" spans="1:13" x14ac:dyDescent="0.3">
      <c r="A18527" t="s">
        <v>13</v>
      </c>
      <c r="B18527">
        <v>1</v>
      </c>
      <c r="C18527">
        <v>1</v>
      </c>
      <c r="D18527">
        <v>1</v>
      </c>
      <c r="E18527" t="s">
        <v>4843</v>
      </c>
      <c r="F18527" t="s">
        <v>4843</v>
      </c>
      <c r="G18527" t="s">
        <v>13</v>
      </c>
      <c r="H18527" t="s">
        <v>4850</v>
      </c>
      <c r="I18527" t="s">
        <v>19</v>
      </c>
      <c r="M18527">
        <v>5222</v>
      </c>
    </row>
    <row r="18528" spans="1:13" x14ac:dyDescent="0.3">
      <c r="E18528" t="s">
        <v>4843</v>
      </c>
      <c r="F18528" t="s">
        <v>2223</v>
      </c>
      <c r="G18528" t="s">
        <v>13</v>
      </c>
      <c r="H18528" t="s">
        <v>4845</v>
      </c>
      <c r="I18528" t="s">
        <v>17</v>
      </c>
      <c r="M18528">
        <v>5222</v>
      </c>
    </row>
    <row r="18529" spans="1:13" x14ac:dyDescent="0.3">
      <c r="E18529" t="s">
        <v>4843</v>
      </c>
      <c r="F18529" t="s">
        <v>2223</v>
      </c>
      <c r="G18529" t="s">
        <v>13</v>
      </c>
      <c r="H18529" t="s">
        <v>4845</v>
      </c>
      <c r="I18529" t="s">
        <v>17</v>
      </c>
      <c r="M18529">
        <v>5223</v>
      </c>
    </row>
    <row r="18530" spans="1:13" x14ac:dyDescent="0.3">
      <c r="A18530" t="s">
        <v>13</v>
      </c>
      <c r="B18530">
        <v>1</v>
      </c>
      <c r="C18530">
        <v>1</v>
      </c>
      <c r="D18530">
        <v>1</v>
      </c>
      <c r="E18530" t="s">
        <v>4843</v>
      </c>
      <c r="F18530" t="s">
        <v>4843</v>
      </c>
      <c r="G18530" t="s">
        <v>13</v>
      </c>
      <c r="H18530" t="s">
        <v>4850</v>
      </c>
      <c r="I18530" t="s">
        <v>19</v>
      </c>
      <c r="M18530">
        <v>5223</v>
      </c>
    </row>
    <row r="18531" spans="1:13" x14ac:dyDescent="0.3">
      <c r="E18531" t="s">
        <v>4843</v>
      </c>
      <c r="F18531" t="s">
        <v>446</v>
      </c>
      <c r="G18531" t="s">
        <v>28</v>
      </c>
      <c r="H18531" t="s">
        <v>4849</v>
      </c>
      <c r="I18531" t="s">
        <v>17</v>
      </c>
      <c r="M18531">
        <v>5223</v>
      </c>
    </row>
    <row r="18532" spans="1:13" x14ac:dyDescent="0.3">
      <c r="E18532" t="s">
        <v>4843</v>
      </c>
      <c r="F18532" t="s">
        <v>446</v>
      </c>
      <c r="G18532" t="s">
        <v>13</v>
      </c>
      <c r="H18532" t="s">
        <v>4851</v>
      </c>
      <c r="I18532" t="s">
        <v>27</v>
      </c>
      <c r="M18532">
        <v>5223</v>
      </c>
    </row>
    <row r="18533" spans="1:13" x14ac:dyDescent="0.3">
      <c r="E18533" t="s">
        <v>4843</v>
      </c>
      <c r="F18533" t="s">
        <v>4846</v>
      </c>
      <c r="G18533" t="s">
        <v>25</v>
      </c>
      <c r="H18533" t="s">
        <v>4848</v>
      </c>
      <c r="I18533" t="s">
        <v>27</v>
      </c>
      <c r="M18533">
        <v>5223</v>
      </c>
    </row>
    <row r="18534" spans="1:13" x14ac:dyDescent="0.3">
      <c r="A18534" t="s">
        <v>13</v>
      </c>
      <c r="B18534">
        <v>0</v>
      </c>
      <c r="C18534">
        <v>1</v>
      </c>
      <c r="D18534" t="s">
        <v>13</v>
      </c>
      <c r="E18534" t="s">
        <v>4843</v>
      </c>
      <c r="F18534" t="s">
        <v>4846</v>
      </c>
      <c r="G18534" t="s">
        <v>28</v>
      </c>
      <c r="H18534" t="s">
        <v>4847</v>
      </c>
      <c r="I18534" t="s">
        <v>17</v>
      </c>
      <c r="M18534">
        <v>5223</v>
      </c>
    </row>
    <row r="18535" spans="1:13" x14ac:dyDescent="0.3">
      <c r="E18535" t="s">
        <v>4843</v>
      </c>
      <c r="F18535" t="s">
        <v>4846</v>
      </c>
      <c r="G18535" t="s">
        <v>13</v>
      </c>
      <c r="H18535" t="s">
        <v>4848</v>
      </c>
      <c r="I18535" t="s">
        <v>52</v>
      </c>
      <c r="J18535" t="s">
        <v>23</v>
      </c>
      <c r="M18535">
        <v>5223</v>
      </c>
    </row>
    <row r="18536" spans="1:13" x14ac:dyDescent="0.3">
      <c r="A18536" t="s">
        <v>13</v>
      </c>
      <c r="B18536">
        <v>1</v>
      </c>
      <c r="C18536">
        <v>1</v>
      </c>
      <c r="D18536">
        <v>1</v>
      </c>
      <c r="E18536" t="s">
        <v>4843</v>
      </c>
      <c r="F18536" t="s">
        <v>4843</v>
      </c>
      <c r="G18536" t="s">
        <v>13</v>
      </c>
      <c r="H18536" t="s">
        <v>4844</v>
      </c>
      <c r="I18536" t="s">
        <v>19</v>
      </c>
      <c r="M18536">
        <v>5223</v>
      </c>
    </row>
    <row r="18537" spans="1:13" x14ac:dyDescent="0.3">
      <c r="E18537" t="s">
        <v>4843</v>
      </c>
      <c r="F18537" t="s">
        <v>4846</v>
      </c>
      <c r="G18537" t="s">
        <v>13</v>
      </c>
      <c r="H18537" t="s">
        <v>4848</v>
      </c>
      <c r="I18537" t="s">
        <v>52</v>
      </c>
      <c r="J18537" t="s">
        <v>23</v>
      </c>
      <c r="M18537">
        <v>5224</v>
      </c>
    </row>
    <row r="18538" spans="1:13" x14ac:dyDescent="0.3">
      <c r="E18538" t="s">
        <v>4843</v>
      </c>
      <c r="F18538" t="s">
        <v>4846</v>
      </c>
      <c r="G18538" t="s">
        <v>25</v>
      </c>
      <c r="H18538" t="s">
        <v>4848</v>
      </c>
      <c r="I18538" t="s">
        <v>27</v>
      </c>
      <c r="M18538">
        <v>5224</v>
      </c>
    </row>
    <row r="18539" spans="1:13" x14ac:dyDescent="0.3">
      <c r="A18539" t="s">
        <v>13</v>
      </c>
      <c r="B18539">
        <v>1</v>
      </c>
      <c r="C18539">
        <v>1</v>
      </c>
      <c r="D18539">
        <v>1</v>
      </c>
      <c r="E18539" t="s">
        <v>4843</v>
      </c>
      <c r="F18539" t="s">
        <v>4843</v>
      </c>
      <c r="G18539" t="s">
        <v>13</v>
      </c>
      <c r="H18539" t="s">
        <v>4844</v>
      </c>
      <c r="I18539" t="s">
        <v>19</v>
      </c>
      <c r="M18539">
        <v>5224</v>
      </c>
    </row>
    <row r="18540" spans="1:13" x14ac:dyDescent="0.3">
      <c r="A18540" t="s">
        <v>13</v>
      </c>
      <c r="B18540">
        <v>0</v>
      </c>
      <c r="C18540">
        <v>1</v>
      </c>
      <c r="D18540" t="s">
        <v>13</v>
      </c>
      <c r="E18540" t="s">
        <v>4843</v>
      </c>
      <c r="F18540" t="s">
        <v>4846</v>
      </c>
      <c r="G18540" t="s">
        <v>28</v>
      </c>
      <c r="H18540" t="s">
        <v>4847</v>
      </c>
      <c r="I18540" t="s">
        <v>17</v>
      </c>
      <c r="M18540">
        <v>5224</v>
      </c>
    </row>
    <row r="18541" spans="1:13" x14ac:dyDescent="0.3">
      <c r="E18541" t="s">
        <v>4843</v>
      </c>
      <c r="F18541" t="s">
        <v>446</v>
      </c>
      <c r="G18541" t="s">
        <v>28</v>
      </c>
      <c r="H18541" t="s">
        <v>4849</v>
      </c>
      <c r="I18541" t="s">
        <v>17</v>
      </c>
      <c r="M18541">
        <v>5224</v>
      </c>
    </row>
    <row r="18542" spans="1:13" x14ac:dyDescent="0.3">
      <c r="E18542" t="s">
        <v>4843</v>
      </c>
      <c r="F18542" t="s">
        <v>446</v>
      </c>
      <c r="G18542" t="s">
        <v>13</v>
      </c>
      <c r="H18542" t="s">
        <v>4851</v>
      </c>
      <c r="I18542" t="s">
        <v>27</v>
      </c>
      <c r="M18542">
        <v>5224</v>
      </c>
    </row>
    <row r="18543" spans="1:13" x14ac:dyDescent="0.3">
      <c r="E18543" t="s">
        <v>4843</v>
      </c>
      <c r="F18543" t="s">
        <v>2223</v>
      </c>
      <c r="G18543" t="s">
        <v>13</v>
      </c>
      <c r="H18543" t="s">
        <v>4845</v>
      </c>
      <c r="I18543" t="s">
        <v>17</v>
      </c>
      <c r="M18543">
        <v>5224</v>
      </c>
    </row>
    <row r="18544" spans="1:13" x14ac:dyDescent="0.3">
      <c r="A18544" t="s">
        <v>13</v>
      </c>
      <c r="B18544">
        <v>1</v>
      </c>
      <c r="C18544">
        <v>1</v>
      </c>
      <c r="D18544">
        <v>1</v>
      </c>
      <c r="E18544" t="s">
        <v>4843</v>
      </c>
      <c r="F18544" t="s">
        <v>4843</v>
      </c>
      <c r="G18544" t="s">
        <v>13</v>
      </c>
      <c r="H18544" t="s">
        <v>4850</v>
      </c>
      <c r="I18544" t="s">
        <v>19</v>
      </c>
      <c r="M18544">
        <v>5224</v>
      </c>
    </row>
    <row r="18545" spans="1:13" x14ac:dyDescent="0.3">
      <c r="E18545" t="s">
        <v>4843</v>
      </c>
      <c r="F18545" t="s">
        <v>4846</v>
      </c>
      <c r="G18545" t="s">
        <v>25</v>
      </c>
      <c r="H18545" t="s">
        <v>4848</v>
      </c>
      <c r="I18545" t="s">
        <v>27</v>
      </c>
      <c r="M18545">
        <v>5225</v>
      </c>
    </row>
    <row r="18546" spans="1:13" x14ac:dyDescent="0.3">
      <c r="A18546" t="s">
        <v>13</v>
      </c>
      <c r="B18546">
        <v>0</v>
      </c>
      <c r="C18546">
        <v>1</v>
      </c>
      <c r="D18546" t="s">
        <v>13</v>
      </c>
      <c r="E18546" t="s">
        <v>4843</v>
      </c>
      <c r="F18546" t="s">
        <v>4846</v>
      </c>
      <c r="G18546" t="s">
        <v>28</v>
      </c>
      <c r="H18546" t="s">
        <v>4847</v>
      </c>
      <c r="I18546" t="s">
        <v>17</v>
      </c>
      <c r="M18546">
        <v>5225</v>
      </c>
    </row>
    <row r="18547" spans="1:13" x14ac:dyDescent="0.3">
      <c r="E18547" t="s">
        <v>4843</v>
      </c>
      <c r="F18547" t="s">
        <v>4846</v>
      </c>
      <c r="G18547" t="s">
        <v>13</v>
      </c>
      <c r="H18547" t="s">
        <v>4848</v>
      </c>
      <c r="I18547" t="s">
        <v>52</v>
      </c>
      <c r="J18547" t="s">
        <v>23</v>
      </c>
      <c r="M18547">
        <v>5225</v>
      </c>
    </row>
    <row r="18548" spans="1:13" x14ac:dyDescent="0.3">
      <c r="A18548" t="s">
        <v>13</v>
      </c>
      <c r="B18548">
        <v>1</v>
      </c>
      <c r="C18548">
        <v>1</v>
      </c>
      <c r="D18548">
        <v>1</v>
      </c>
      <c r="E18548" t="s">
        <v>4843</v>
      </c>
      <c r="F18548" t="s">
        <v>4843</v>
      </c>
      <c r="G18548" t="s">
        <v>13</v>
      </c>
      <c r="H18548" t="s">
        <v>4844</v>
      </c>
      <c r="I18548" t="s">
        <v>19</v>
      </c>
      <c r="M18548">
        <v>5225</v>
      </c>
    </row>
    <row r="18549" spans="1:13" x14ac:dyDescent="0.3">
      <c r="A18549" t="s">
        <v>13</v>
      </c>
      <c r="B18549">
        <v>1</v>
      </c>
      <c r="C18549">
        <v>1</v>
      </c>
      <c r="D18549">
        <v>1</v>
      </c>
      <c r="E18549" t="s">
        <v>4843</v>
      </c>
      <c r="F18549" t="s">
        <v>4843</v>
      </c>
      <c r="G18549" t="s">
        <v>13</v>
      </c>
      <c r="H18549" t="s">
        <v>4850</v>
      </c>
      <c r="I18549" t="s">
        <v>19</v>
      </c>
      <c r="M18549">
        <v>5225</v>
      </c>
    </row>
    <row r="18550" spans="1:13" x14ac:dyDescent="0.3">
      <c r="E18550" t="s">
        <v>4843</v>
      </c>
      <c r="F18550" t="s">
        <v>2223</v>
      </c>
      <c r="G18550" t="s">
        <v>13</v>
      </c>
      <c r="H18550" t="s">
        <v>4845</v>
      </c>
      <c r="I18550" t="s">
        <v>17</v>
      </c>
      <c r="M18550">
        <v>5225</v>
      </c>
    </row>
    <row r="18551" spans="1:13" x14ac:dyDescent="0.3">
      <c r="E18551" t="s">
        <v>4843</v>
      </c>
      <c r="F18551" t="s">
        <v>446</v>
      </c>
      <c r="G18551" t="s">
        <v>13</v>
      </c>
      <c r="H18551" t="s">
        <v>4851</v>
      </c>
      <c r="I18551" t="s">
        <v>27</v>
      </c>
      <c r="M18551">
        <v>5225</v>
      </c>
    </row>
    <row r="18552" spans="1:13" x14ac:dyDescent="0.3">
      <c r="E18552" t="s">
        <v>4843</v>
      </c>
      <c r="F18552" t="s">
        <v>446</v>
      </c>
      <c r="G18552" t="s">
        <v>28</v>
      </c>
      <c r="H18552" t="s">
        <v>4849</v>
      </c>
      <c r="I18552" t="s">
        <v>17</v>
      </c>
      <c r="M18552">
        <v>5225</v>
      </c>
    </row>
    <row r="18553" spans="1:13" x14ac:dyDescent="0.3">
      <c r="E18553" t="s">
        <v>4843</v>
      </c>
      <c r="F18553" t="s">
        <v>446</v>
      </c>
      <c r="G18553" t="s">
        <v>28</v>
      </c>
      <c r="H18553" t="s">
        <v>4849</v>
      </c>
      <c r="I18553" t="s">
        <v>17</v>
      </c>
      <c r="M18553">
        <v>5226</v>
      </c>
    </row>
    <row r="18554" spans="1:13" x14ac:dyDescent="0.3">
      <c r="E18554" t="s">
        <v>4843</v>
      </c>
      <c r="F18554" t="s">
        <v>446</v>
      </c>
      <c r="G18554" t="s">
        <v>13</v>
      </c>
      <c r="H18554" t="s">
        <v>4851</v>
      </c>
      <c r="I18554" t="s">
        <v>27</v>
      </c>
      <c r="M18554">
        <v>5226</v>
      </c>
    </row>
    <row r="18555" spans="1:13" x14ac:dyDescent="0.3">
      <c r="A18555" t="s">
        <v>13</v>
      </c>
      <c r="B18555">
        <v>1</v>
      </c>
      <c r="C18555">
        <v>1</v>
      </c>
      <c r="D18555">
        <v>1</v>
      </c>
      <c r="E18555" t="s">
        <v>4843</v>
      </c>
      <c r="F18555" t="s">
        <v>4843</v>
      </c>
      <c r="G18555" t="s">
        <v>13</v>
      </c>
      <c r="H18555" t="s">
        <v>4844</v>
      </c>
      <c r="I18555" t="s">
        <v>19</v>
      </c>
      <c r="M18555">
        <v>5226</v>
      </c>
    </row>
    <row r="18556" spans="1:13" x14ac:dyDescent="0.3">
      <c r="A18556" t="s">
        <v>13</v>
      </c>
      <c r="B18556">
        <v>0</v>
      </c>
      <c r="C18556">
        <v>1</v>
      </c>
      <c r="D18556" t="s">
        <v>13</v>
      </c>
      <c r="E18556" t="s">
        <v>4843</v>
      </c>
      <c r="F18556" t="s">
        <v>4846</v>
      </c>
      <c r="G18556" t="s">
        <v>28</v>
      </c>
      <c r="H18556" t="s">
        <v>4847</v>
      </c>
      <c r="I18556" t="s">
        <v>17</v>
      </c>
      <c r="M18556">
        <v>5226</v>
      </c>
    </row>
    <row r="18557" spans="1:13" x14ac:dyDescent="0.3">
      <c r="E18557" t="s">
        <v>4843</v>
      </c>
      <c r="F18557" t="s">
        <v>4846</v>
      </c>
      <c r="G18557" t="s">
        <v>13</v>
      </c>
      <c r="H18557" t="s">
        <v>4848</v>
      </c>
      <c r="I18557" t="s">
        <v>52</v>
      </c>
      <c r="J18557" t="s">
        <v>23</v>
      </c>
      <c r="M18557">
        <v>5226</v>
      </c>
    </row>
    <row r="18558" spans="1:13" x14ac:dyDescent="0.3">
      <c r="E18558" t="s">
        <v>4843</v>
      </c>
      <c r="F18558" t="s">
        <v>4846</v>
      </c>
      <c r="G18558" t="s">
        <v>25</v>
      </c>
      <c r="H18558" t="s">
        <v>4848</v>
      </c>
      <c r="I18558" t="s">
        <v>27</v>
      </c>
      <c r="M18558">
        <v>5226</v>
      </c>
    </row>
    <row r="18559" spans="1:13" x14ac:dyDescent="0.3">
      <c r="E18559" t="s">
        <v>4843</v>
      </c>
      <c r="F18559" t="s">
        <v>2223</v>
      </c>
      <c r="G18559" t="s">
        <v>13</v>
      </c>
      <c r="H18559" t="s">
        <v>4845</v>
      </c>
      <c r="I18559" t="s">
        <v>17</v>
      </c>
      <c r="M18559">
        <v>5226</v>
      </c>
    </row>
    <row r="18560" spans="1:13" x14ac:dyDescent="0.3">
      <c r="A18560" t="s">
        <v>13</v>
      </c>
      <c r="B18560">
        <v>1</v>
      </c>
      <c r="C18560">
        <v>1</v>
      </c>
      <c r="D18560">
        <v>1</v>
      </c>
      <c r="E18560" t="s">
        <v>4843</v>
      </c>
      <c r="F18560" t="s">
        <v>4843</v>
      </c>
      <c r="G18560" t="s">
        <v>13</v>
      </c>
      <c r="H18560" t="s">
        <v>4850</v>
      </c>
      <c r="I18560" t="s">
        <v>19</v>
      </c>
      <c r="M18560">
        <v>5226</v>
      </c>
    </row>
    <row r="18561" spans="1:13" x14ac:dyDescent="0.3">
      <c r="E18561" t="s">
        <v>4843</v>
      </c>
      <c r="F18561" t="s">
        <v>4846</v>
      </c>
      <c r="G18561" t="s">
        <v>25</v>
      </c>
      <c r="H18561" t="s">
        <v>4848</v>
      </c>
      <c r="I18561" t="s">
        <v>27</v>
      </c>
      <c r="M18561">
        <v>5227</v>
      </c>
    </row>
    <row r="18562" spans="1:13" x14ac:dyDescent="0.3">
      <c r="A18562" t="s">
        <v>13</v>
      </c>
      <c r="B18562">
        <v>0</v>
      </c>
      <c r="C18562">
        <v>1</v>
      </c>
      <c r="D18562" t="s">
        <v>13</v>
      </c>
      <c r="E18562" t="s">
        <v>4843</v>
      </c>
      <c r="F18562" t="s">
        <v>4846</v>
      </c>
      <c r="G18562" t="s">
        <v>28</v>
      </c>
      <c r="H18562" t="s">
        <v>4847</v>
      </c>
      <c r="I18562" t="s">
        <v>17</v>
      </c>
      <c r="M18562">
        <v>5227</v>
      </c>
    </row>
    <row r="18563" spans="1:13" x14ac:dyDescent="0.3">
      <c r="E18563" t="s">
        <v>4843</v>
      </c>
      <c r="F18563" t="s">
        <v>4846</v>
      </c>
      <c r="G18563" t="s">
        <v>13</v>
      </c>
      <c r="H18563" t="s">
        <v>4848</v>
      </c>
      <c r="I18563" t="s">
        <v>52</v>
      </c>
      <c r="J18563" t="s">
        <v>23</v>
      </c>
      <c r="M18563">
        <v>5227</v>
      </c>
    </row>
    <row r="18564" spans="1:13" x14ac:dyDescent="0.3">
      <c r="E18564" t="s">
        <v>4843</v>
      </c>
      <c r="F18564" t="s">
        <v>2223</v>
      </c>
      <c r="G18564" t="s">
        <v>13</v>
      </c>
      <c r="H18564" t="s">
        <v>4845</v>
      </c>
      <c r="I18564" t="s">
        <v>17</v>
      </c>
      <c r="M18564">
        <v>5227</v>
      </c>
    </row>
    <row r="18565" spans="1:13" x14ac:dyDescent="0.3">
      <c r="E18565" t="s">
        <v>4843</v>
      </c>
      <c r="F18565" t="s">
        <v>446</v>
      </c>
      <c r="G18565" t="s">
        <v>13</v>
      </c>
      <c r="H18565" t="s">
        <v>4851</v>
      </c>
      <c r="I18565" t="s">
        <v>27</v>
      </c>
      <c r="M18565">
        <v>5227</v>
      </c>
    </row>
    <row r="18566" spans="1:13" x14ac:dyDescent="0.3">
      <c r="E18566" t="s">
        <v>4843</v>
      </c>
      <c r="F18566" t="s">
        <v>446</v>
      </c>
      <c r="G18566" t="s">
        <v>28</v>
      </c>
      <c r="H18566" t="s">
        <v>4849</v>
      </c>
      <c r="I18566" t="s">
        <v>17</v>
      </c>
      <c r="M18566">
        <v>5227</v>
      </c>
    </row>
    <row r="18567" spans="1:13" x14ac:dyDescent="0.3">
      <c r="A18567" t="s">
        <v>13</v>
      </c>
      <c r="B18567">
        <v>1</v>
      </c>
      <c r="C18567">
        <v>1</v>
      </c>
      <c r="D18567">
        <v>1</v>
      </c>
      <c r="E18567" t="s">
        <v>4843</v>
      </c>
      <c r="F18567" t="s">
        <v>4843</v>
      </c>
      <c r="G18567" t="s">
        <v>13</v>
      </c>
      <c r="H18567" t="s">
        <v>4850</v>
      </c>
      <c r="I18567" t="s">
        <v>19</v>
      </c>
      <c r="M18567">
        <v>5227</v>
      </c>
    </row>
    <row r="18568" spans="1:13" x14ac:dyDescent="0.3">
      <c r="A18568" t="s">
        <v>13</v>
      </c>
      <c r="B18568">
        <v>1</v>
      </c>
      <c r="C18568">
        <v>1</v>
      </c>
      <c r="D18568">
        <v>1</v>
      </c>
      <c r="E18568" t="s">
        <v>4843</v>
      </c>
      <c r="F18568" t="s">
        <v>4843</v>
      </c>
      <c r="G18568" t="s">
        <v>13</v>
      </c>
      <c r="H18568" t="s">
        <v>4844</v>
      </c>
      <c r="I18568" t="s">
        <v>19</v>
      </c>
      <c r="M18568">
        <v>5227</v>
      </c>
    </row>
    <row r="18569" spans="1:13" x14ac:dyDescent="0.3">
      <c r="A18569" t="s">
        <v>13</v>
      </c>
      <c r="B18569">
        <v>1</v>
      </c>
      <c r="C18569">
        <v>1</v>
      </c>
      <c r="D18569">
        <v>1</v>
      </c>
      <c r="E18569" t="s">
        <v>4843</v>
      </c>
      <c r="F18569" t="s">
        <v>4843</v>
      </c>
      <c r="G18569" t="s">
        <v>13</v>
      </c>
      <c r="H18569" t="s">
        <v>4850</v>
      </c>
      <c r="I18569" t="s">
        <v>19</v>
      </c>
      <c r="M18569">
        <v>5228</v>
      </c>
    </row>
    <row r="18570" spans="1:13" x14ac:dyDescent="0.3">
      <c r="E18570" t="s">
        <v>4843</v>
      </c>
      <c r="F18570" t="s">
        <v>2223</v>
      </c>
      <c r="G18570" t="s">
        <v>13</v>
      </c>
      <c r="H18570" t="s">
        <v>4845</v>
      </c>
      <c r="I18570" t="s">
        <v>17</v>
      </c>
      <c r="M18570">
        <v>5228</v>
      </c>
    </row>
    <row r="18571" spans="1:13" x14ac:dyDescent="0.3">
      <c r="E18571" t="s">
        <v>4843</v>
      </c>
      <c r="F18571" t="s">
        <v>4846</v>
      </c>
      <c r="G18571" t="s">
        <v>25</v>
      </c>
      <c r="H18571" t="s">
        <v>4848</v>
      </c>
      <c r="I18571" t="s">
        <v>27</v>
      </c>
      <c r="M18571">
        <v>5228</v>
      </c>
    </row>
    <row r="18572" spans="1:13" x14ac:dyDescent="0.3">
      <c r="E18572" t="s">
        <v>4843</v>
      </c>
      <c r="F18572" t="s">
        <v>4846</v>
      </c>
      <c r="G18572" t="s">
        <v>13</v>
      </c>
      <c r="H18572" t="s">
        <v>4848</v>
      </c>
      <c r="I18572" t="s">
        <v>52</v>
      </c>
      <c r="J18572" t="s">
        <v>23</v>
      </c>
      <c r="M18572">
        <v>5228</v>
      </c>
    </row>
    <row r="18573" spans="1:13" x14ac:dyDescent="0.3">
      <c r="A18573" t="s">
        <v>13</v>
      </c>
      <c r="B18573">
        <v>0</v>
      </c>
      <c r="C18573">
        <v>1</v>
      </c>
      <c r="D18573" t="s">
        <v>13</v>
      </c>
      <c r="E18573" t="s">
        <v>4843</v>
      </c>
      <c r="F18573" t="s">
        <v>4846</v>
      </c>
      <c r="G18573" t="s">
        <v>28</v>
      </c>
      <c r="H18573" t="s">
        <v>4847</v>
      </c>
      <c r="I18573" t="s">
        <v>17</v>
      </c>
      <c r="M18573">
        <v>5228</v>
      </c>
    </row>
    <row r="18574" spans="1:13" x14ac:dyDescent="0.3">
      <c r="A18574" t="s">
        <v>13</v>
      </c>
      <c r="B18574">
        <v>1</v>
      </c>
      <c r="C18574">
        <v>1</v>
      </c>
      <c r="D18574">
        <v>1</v>
      </c>
      <c r="E18574" t="s">
        <v>4843</v>
      </c>
      <c r="F18574" t="s">
        <v>4843</v>
      </c>
      <c r="G18574" t="s">
        <v>13</v>
      </c>
      <c r="H18574" t="s">
        <v>4844</v>
      </c>
      <c r="I18574" t="s">
        <v>19</v>
      </c>
      <c r="M18574">
        <v>5228</v>
      </c>
    </row>
    <row r="18575" spans="1:13" x14ac:dyDescent="0.3">
      <c r="E18575" t="s">
        <v>4843</v>
      </c>
      <c r="F18575" t="s">
        <v>446</v>
      </c>
      <c r="G18575" t="s">
        <v>13</v>
      </c>
      <c r="H18575" t="s">
        <v>4851</v>
      </c>
      <c r="I18575" t="s">
        <v>27</v>
      </c>
      <c r="M18575">
        <v>5228</v>
      </c>
    </row>
    <row r="18576" spans="1:13" x14ac:dyDescent="0.3">
      <c r="E18576" t="s">
        <v>4843</v>
      </c>
      <c r="F18576" t="s">
        <v>446</v>
      </c>
      <c r="G18576" t="s">
        <v>28</v>
      </c>
      <c r="H18576" t="s">
        <v>4849</v>
      </c>
      <c r="I18576" t="s">
        <v>17</v>
      </c>
      <c r="M18576">
        <v>5228</v>
      </c>
    </row>
    <row r="18577" spans="1:13" x14ac:dyDescent="0.3">
      <c r="E18577" t="s">
        <v>4843</v>
      </c>
      <c r="F18577" t="s">
        <v>446</v>
      </c>
      <c r="G18577" t="s">
        <v>28</v>
      </c>
      <c r="H18577" t="s">
        <v>4849</v>
      </c>
      <c r="I18577" t="s">
        <v>17</v>
      </c>
      <c r="M18577">
        <v>5229</v>
      </c>
    </row>
    <row r="18578" spans="1:13" x14ac:dyDescent="0.3">
      <c r="E18578" t="s">
        <v>4843</v>
      </c>
      <c r="F18578" t="s">
        <v>446</v>
      </c>
      <c r="G18578" t="s">
        <v>13</v>
      </c>
      <c r="H18578" t="s">
        <v>4851</v>
      </c>
      <c r="I18578" t="s">
        <v>27</v>
      </c>
      <c r="M18578">
        <v>5229</v>
      </c>
    </row>
    <row r="18579" spans="1:13" x14ac:dyDescent="0.3">
      <c r="E18579" t="s">
        <v>4843</v>
      </c>
      <c r="F18579" t="s">
        <v>2223</v>
      </c>
      <c r="G18579" t="s">
        <v>13</v>
      </c>
      <c r="H18579" t="s">
        <v>4845</v>
      </c>
      <c r="I18579" t="s">
        <v>17</v>
      </c>
      <c r="M18579">
        <v>5229</v>
      </c>
    </row>
    <row r="18580" spans="1:13" x14ac:dyDescent="0.3">
      <c r="E18580" t="s">
        <v>4843</v>
      </c>
      <c r="F18580" t="s">
        <v>4846</v>
      </c>
      <c r="G18580" t="s">
        <v>13</v>
      </c>
      <c r="H18580" t="s">
        <v>4848</v>
      </c>
      <c r="I18580" t="s">
        <v>52</v>
      </c>
      <c r="J18580" t="s">
        <v>23</v>
      </c>
      <c r="M18580">
        <v>5229</v>
      </c>
    </row>
    <row r="18581" spans="1:13" x14ac:dyDescent="0.3">
      <c r="A18581" t="s">
        <v>13</v>
      </c>
      <c r="B18581">
        <v>1</v>
      </c>
      <c r="C18581">
        <v>1</v>
      </c>
      <c r="D18581">
        <v>1</v>
      </c>
      <c r="E18581" t="s">
        <v>4843</v>
      </c>
      <c r="F18581" t="s">
        <v>4843</v>
      </c>
      <c r="G18581" t="s">
        <v>13</v>
      </c>
      <c r="H18581" t="s">
        <v>4844</v>
      </c>
      <c r="I18581" t="s">
        <v>19</v>
      </c>
      <c r="M18581">
        <v>5229</v>
      </c>
    </row>
    <row r="18582" spans="1:13" x14ac:dyDescent="0.3">
      <c r="A18582" t="s">
        <v>13</v>
      </c>
      <c r="B18582">
        <v>1</v>
      </c>
      <c r="C18582">
        <v>1</v>
      </c>
      <c r="D18582">
        <v>1</v>
      </c>
      <c r="E18582" t="s">
        <v>4843</v>
      </c>
      <c r="F18582" t="s">
        <v>4843</v>
      </c>
      <c r="G18582" t="s">
        <v>13</v>
      </c>
      <c r="H18582" t="s">
        <v>4850</v>
      </c>
      <c r="I18582" t="s">
        <v>19</v>
      </c>
      <c r="M18582">
        <v>5229</v>
      </c>
    </row>
    <row r="18583" spans="1:13" x14ac:dyDescent="0.3">
      <c r="A18583" t="s">
        <v>13</v>
      </c>
      <c r="B18583">
        <v>0</v>
      </c>
      <c r="C18583">
        <v>1</v>
      </c>
      <c r="D18583" t="s">
        <v>13</v>
      </c>
      <c r="E18583" t="s">
        <v>4843</v>
      </c>
      <c r="F18583" t="s">
        <v>4846</v>
      </c>
      <c r="G18583" t="s">
        <v>28</v>
      </c>
      <c r="H18583" t="s">
        <v>4847</v>
      </c>
      <c r="I18583" t="s">
        <v>17</v>
      </c>
      <c r="M18583">
        <v>5229</v>
      </c>
    </row>
    <row r="18584" spans="1:13" x14ac:dyDescent="0.3">
      <c r="E18584" t="s">
        <v>4843</v>
      </c>
      <c r="F18584" t="s">
        <v>4846</v>
      </c>
      <c r="G18584" t="s">
        <v>25</v>
      </c>
      <c r="H18584" t="s">
        <v>4848</v>
      </c>
      <c r="I18584" t="s">
        <v>27</v>
      </c>
      <c r="M18584">
        <v>5229</v>
      </c>
    </row>
    <row r="18585" spans="1:13" x14ac:dyDescent="0.3">
      <c r="E18585" t="s">
        <v>8920</v>
      </c>
      <c r="F18585" t="s">
        <v>8923</v>
      </c>
      <c r="G18585" t="s">
        <v>50</v>
      </c>
      <c r="H18585" t="s">
        <v>8924</v>
      </c>
      <c r="I18585" t="s">
        <v>52</v>
      </c>
      <c r="J18585" t="s">
        <v>53</v>
      </c>
      <c r="M18585">
        <v>5230</v>
      </c>
    </row>
    <row r="18586" spans="1:13" x14ac:dyDescent="0.3">
      <c r="A18586" t="s">
        <v>13</v>
      </c>
      <c r="B18586">
        <v>0</v>
      </c>
      <c r="C18586">
        <v>1</v>
      </c>
      <c r="D18586" t="s">
        <v>13</v>
      </c>
      <c r="E18586" t="s">
        <v>8920</v>
      </c>
      <c r="F18586" t="s">
        <v>8921</v>
      </c>
      <c r="G18586" t="s">
        <v>25</v>
      </c>
      <c r="H18586" t="s">
        <v>8925</v>
      </c>
      <c r="I18586" t="s">
        <v>17</v>
      </c>
      <c r="M18586">
        <v>5230</v>
      </c>
    </row>
    <row r="18587" spans="1:13" x14ac:dyDescent="0.3">
      <c r="A18587" t="s">
        <v>242</v>
      </c>
      <c r="B18587">
        <v>0</v>
      </c>
      <c r="E18587" t="s">
        <v>8920</v>
      </c>
      <c r="F18587" t="s">
        <v>8926</v>
      </c>
      <c r="G18587" t="s">
        <v>25</v>
      </c>
      <c r="H18587" t="s">
        <v>8927</v>
      </c>
      <c r="I18587" t="s">
        <v>19</v>
      </c>
      <c r="M18587">
        <v>5230</v>
      </c>
    </row>
    <row r="18588" spans="1:13" x14ac:dyDescent="0.3">
      <c r="E18588" t="s">
        <v>8920</v>
      </c>
      <c r="F18588" t="s">
        <v>8921</v>
      </c>
      <c r="G18588" t="s">
        <v>13</v>
      </c>
      <c r="H18588" t="s">
        <v>8922</v>
      </c>
      <c r="I18588" t="s">
        <v>27</v>
      </c>
      <c r="M18588">
        <v>5230</v>
      </c>
    </row>
    <row r="18589" spans="1:13" x14ac:dyDescent="0.3">
      <c r="E18589" t="s">
        <v>8920</v>
      </c>
      <c r="F18589" t="s">
        <v>16120</v>
      </c>
      <c r="G18589" t="s">
        <v>13</v>
      </c>
      <c r="H18589" t="s">
        <v>16121</v>
      </c>
      <c r="I18589" t="s">
        <v>19</v>
      </c>
      <c r="M18589">
        <v>5231</v>
      </c>
    </row>
    <row r="18590" spans="1:13" x14ac:dyDescent="0.3">
      <c r="E18590" t="s">
        <v>8920</v>
      </c>
      <c r="F18590" t="s">
        <v>16120</v>
      </c>
      <c r="G18590" t="s">
        <v>13</v>
      </c>
      <c r="H18590" t="s">
        <v>16121</v>
      </c>
      <c r="I18590" t="s">
        <v>19</v>
      </c>
      <c r="M18590">
        <v>5232</v>
      </c>
    </row>
    <row r="18591" spans="1:13" x14ac:dyDescent="0.3">
      <c r="E18591" t="s">
        <v>16122</v>
      </c>
      <c r="F18591" t="s">
        <v>16123</v>
      </c>
      <c r="G18591" t="s">
        <v>28</v>
      </c>
      <c r="H18591" t="s">
        <v>16124</v>
      </c>
      <c r="I18591" t="s">
        <v>17</v>
      </c>
      <c r="M18591">
        <v>5233</v>
      </c>
    </row>
    <row r="18592" spans="1:13" x14ac:dyDescent="0.3">
      <c r="A18592" t="s">
        <v>13</v>
      </c>
      <c r="B18592">
        <v>1</v>
      </c>
      <c r="C18592">
        <v>1</v>
      </c>
      <c r="D18592">
        <v>1</v>
      </c>
      <c r="E18592" t="s">
        <v>16122</v>
      </c>
      <c r="F18592" t="s">
        <v>12242</v>
      </c>
      <c r="G18592" t="s">
        <v>13</v>
      </c>
      <c r="H18592" t="s">
        <v>16125</v>
      </c>
      <c r="I18592" t="s">
        <v>34</v>
      </c>
      <c r="J18592" t="s">
        <v>23</v>
      </c>
      <c r="M18592">
        <v>5233</v>
      </c>
    </row>
    <row r="18593" spans="1:13" x14ac:dyDescent="0.3">
      <c r="E18593" t="s">
        <v>16122</v>
      </c>
      <c r="F18593" t="s">
        <v>16126</v>
      </c>
      <c r="G18593" t="s">
        <v>25</v>
      </c>
      <c r="H18593" t="s">
        <v>16127</v>
      </c>
      <c r="I18593" t="s">
        <v>27</v>
      </c>
      <c r="M18593">
        <v>5233</v>
      </c>
    </row>
    <row r="18594" spans="1:13" x14ac:dyDescent="0.3">
      <c r="E18594" t="s">
        <v>16122</v>
      </c>
      <c r="F18594" t="s">
        <v>16128</v>
      </c>
      <c r="G18594" t="s">
        <v>25</v>
      </c>
      <c r="H18594" t="s">
        <v>16129</v>
      </c>
      <c r="I18594" t="s">
        <v>19</v>
      </c>
      <c r="M18594">
        <v>5233</v>
      </c>
    </row>
    <row r="18595" spans="1:13" x14ac:dyDescent="0.3">
      <c r="A18595" t="s">
        <v>13</v>
      </c>
      <c r="B18595">
        <v>0</v>
      </c>
      <c r="C18595">
        <v>1</v>
      </c>
      <c r="D18595" t="s">
        <v>13</v>
      </c>
      <c r="E18595" t="s">
        <v>16122</v>
      </c>
      <c r="F18595" t="s">
        <v>16126</v>
      </c>
      <c r="G18595" t="s">
        <v>28</v>
      </c>
      <c r="H18595" t="s">
        <v>16130</v>
      </c>
      <c r="I18595" t="s">
        <v>17</v>
      </c>
      <c r="M18595">
        <v>5233</v>
      </c>
    </row>
    <row r="18596" spans="1:13" x14ac:dyDescent="0.3">
      <c r="E18596" t="s">
        <v>16122</v>
      </c>
      <c r="F18596" t="s">
        <v>12242</v>
      </c>
      <c r="G18596" t="s">
        <v>28</v>
      </c>
      <c r="H18596" t="s">
        <v>16131</v>
      </c>
      <c r="I18596" t="s">
        <v>17</v>
      </c>
      <c r="M18596">
        <v>5233</v>
      </c>
    </row>
    <row r="18597" spans="1:13" x14ac:dyDescent="0.3">
      <c r="E18597" t="s">
        <v>16122</v>
      </c>
      <c r="F18597" t="s">
        <v>16132</v>
      </c>
      <c r="G18597" t="s">
        <v>28</v>
      </c>
      <c r="H18597" t="s">
        <v>16133</v>
      </c>
      <c r="I18597" t="s">
        <v>17</v>
      </c>
      <c r="M18597">
        <v>5233</v>
      </c>
    </row>
    <row r="18598" spans="1:13" x14ac:dyDescent="0.3">
      <c r="A18598" t="s">
        <v>13</v>
      </c>
      <c r="B18598">
        <v>1</v>
      </c>
      <c r="C18598">
        <v>1</v>
      </c>
      <c r="D18598">
        <v>1</v>
      </c>
      <c r="E18598" t="s">
        <v>16122</v>
      </c>
      <c r="F18598" t="s">
        <v>16123</v>
      </c>
      <c r="G18598" t="s">
        <v>13</v>
      </c>
      <c r="H18598" t="s">
        <v>16134</v>
      </c>
      <c r="I18598" t="s">
        <v>27</v>
      </c>
      <c r="M18598">
        <v>5233</v>
      </c>
    </row>
    <row r="18599" spans="1:13" x14ac:dyDescent="0.3">
      <c r="E18599" t="s">
        <v>16122</v>
      </c>
      <c r="F18599" t="s">
        <v>16128</v>
      </c>
      <c r="G18599" t="s">
        <v>25</v>
      </c>
      <c r="H18599" t="s">
        <v>16135</v>
      </c>
      <c r="I18599" t="s">
        <v>19</v>
      </c>
      <c r="M18599">
        <v>5234</v>
      </c>
    </row>
    <row r="18600" spans="1:13" x14ac:dyDescent="0.3">
      <c r="A18600" t="s">
        <v>13</v>
      </c>
      <c r="B18600">
        <v>0</v>
      </c>
      <c r="C18600">
        <v>0</v>
      </c>
      <c r="D18600">
        <v>1</v>
      </c>
      <c r="E18600" t="s">
        <v>16122</v>
      </c>
      <c r="F18600" t="s">
        <v>16136</v>
      </c>
      <c r="G18600" t="s">
        <v>13</v>
      </c>
      <c r="H18600" t="s">
        <v>16137</v>
      </c>
      <c r="I18600" t="s">
        <v>19</v>
      </c>
      <c r="M18600">
        <v>5234</v>
      </c>
    </row>
    <row r="18601" spans="1:13" x14ac:dyDescent="0.3">
      <c r="A18601" t="s">
        <v>13</v>
      </c>
      <c r="B18601">
        <v>1</v>
      </c>
      <c r="C18601">
        <v>1</v>
      </c>
      <c r="D18601">
        <v>1</v>
      </c>
      <c r="E18601" t="s">
        <v>16122</v>
      </c>
      <c r="F18601" t="s">
        <v>197</v>
      </c>
      <c r="G18601" t="s">
        <v>13</v>
      </c>
      <c r="H18601" t="s">
        <v>16138</v>
      </c>
      <c r="I18601" t="s">
        <v>22</v>
      </c>
      <c r="J18601" t="s">
        <v>23</v>
      </c>
      <c r="M18601">
        <v>5234</v>
      </c>
    </row>
    <row r="18602" spans="1:13" x14ac:dyDescent="0.3">
      <c r="E18602" t="s">
        <v>16139</v>
      </c>
      <c r="F18602" t="s">
        <v>16140</v>
      </c>
      <c r="G18602" t="s">
        <v>28</v>
      </c>
      <c r="H18602" t="s">
        <v>16141</v>
      </c>
      <c r="I18602" t="s">
        <v>52</v>
      </c>
      <c r="J18602" t="s">
        <v>464</v>
      </c>
      <c r="M18602">
        <v>5235</v>
      </c>
    </row>
    <row r="18603" spans="1:13" x14ac:dyDescent="0.3">
      <c r="A18603" t="s">
        <v>1329</v>
      </c>
      <c r="B18603">
        <v>0</v>
      </c>
      <c r="C18603">
        <v>1</v>
      </c>
      <c r="D18603" t="s">
        <v>1329</v>
      </c>
      <c r="E18603" t="s">
        <v>16139</v>
      </c>
      <c r="F18603" t="s">
        <v>16142</v>
      </c>
      <c r="G18603" t="s">
        <v>28</v>
      </c>
      <c r="H18603" t="s">
        <v>16143</v>
      </c>
      <c r="I18603" t="s">
        <v>17</v>
      </c>
      <c r="M18603">
        <v>5235</v>
      </c>
    </row>
    <row r="18604" spans="1:13" x14ac:dyDescent="0.3">
      <c r="E18604" t="s">
        <v>16139</v>
      </c>
      <c r="F18604" t="s">
        <v>2868</v>
      </c>
      <c r="G18604" t="s">
        <v>13</v>
      </c>
      <c r="H18604" t="s">
        <v>16144</v>
      </c>
      <c r="I18604" t="s">
        <v>52</v>
      </c>
      <c r="J18604" t="s">
        <v>23</v>
      </c>
      <c r="M18604">
        <v>5235</v>
      </c>
    </row>
    <row r="18605" spans="1:13" x14ac:dyDescent="0.3">
      <c r="A18605" t="s">
        <v>13</v>
      </c>
      <c r="B18605">
        <v>0</v>
      </c>
      <c r="C18605">
        <v>1</v>
      </c>
      <c r="D18605" t="s">
        <v>13</v>
      </c>
      <c r="E18605" t="s">
        <v>16139</v>
      </c>
      <c r="F18605" t="s">
        <v>16145</v>
      </c>
      <c r="G18605" t="s">
        <v>25</v>
      </c>
      <c r="H18605" t="s">
        <v>16146</v>
      </c>
      <c r="I18605" t="s">
        <v>17</v>
      </c>
      <c r="M18605">
        <v>5235</v>
      </c>
    </row>
    <row r="18606" spans="1:13" x14ac:dyDescent="0.3">
      <c r="E18606" t="s">
        <v>16139</v>
      </c>
      <c r="F18606" t="s">
        <v>16142</v>
      </c>
      <c r="G18606" t="s">
        <v>50</v>
      </c>
      <c r="H18606" t="s">
        <v>16147</v>
      </c>
      <c r="I18606" t="s">
        <v>27</v>
      </c>
      <c r="M18606">
        <v>5235</v>
      </c>
    </row>
    <row r="18607" spans="1:13" x14ac:dyDescent="0.3">
      <c r="E18607" t="s">
        <v>16139</v>
      </c>
      <c r="F18607" t="s">
        <v>16145</v>
      </c>
      <c r="G18607" t="s">
        <v>13</v>
      </c>
      <c r="H18607" t="s">
        <v>16148</v>
      </c>
      <c r="I18607" t="s">
        <v>27</v>
      </c>
      <c r="M18607">
        <v>5235</v>
      </c>
    </row>
    <row r="18608" spans="1:13" x14ac:dyDescent="0.3">
      <c r="A18608" t="s">
        <v>13</v>
      </c>
      <c r="B18608">
        <v>0</v>
      </c>
      <c r="C18608">
        <v>1</v>
      </c>
      <c r="D18608" t="s">
        <v>13</v>
      </c>
      <c r="E18608" t="s">
        <v>16139</v>
      </c>
      <c r="F18608" t="s">
        <v>16149</v>
      </c>
      <c r="G18608" t="s">
        <v>28</v>
      </c>
      <c r="H18608" t="s">
        <v>16150</v>
      </c>
      <c r="I18608" t="s">
        <v>17</v>
      </c>
      <c r="M18608">
        <v>5236</v>
      </c>
    </row>
    <row r="18609" spans="1:13" x14ac:dyDescent="0.3">
      <c r="A18609" t="s">
        <v>242</v>
      </c>
      <c r="B18609">
        <v>0</v>
      </c>
      <c r="E18609" t="s">
        <v>16139</v>
      </c>
      <c r="F18609" t="s">
        <v>16151</v>
      </c>
      <c r="G18609" t="s">
        <v>25</v>
      </c>
      <c r="H18609" t="s">
        <v>16152</v>
      </c>
      <c r="I18609" t="s">
        <v>19</v>
      </c>
      <c r="M18609">
        <v>5236</v>
      </c>
    </row>
    <row r="18610" spans="1:13" x14ac:dyDescent="0.3">
      <c r="A18610" t="s">
        <v>13</v>
      </c>
      <c r="B18610">
        <v>0</v>
      </c>
      <c r="C18610">
        <v>1</v>
      </c>
      <c r="D18610" t="s">
        <v>13</v>
      </c>
      <c r="E18610" t="s">
        <v>16139</v>
      </c>
      <c r="F18610" t="s">
        <v>24</v>
      </c>
      <c r="G18610" t="s">
        <v>28</v>
      </c>
      <c r="H18610" t="s">
        <v>16153</v>
      </c>
      <c r="I18610" t="s">
        <v>17</v>
      </c>
      <c r="M18610">
        <v>5236</v>
      </c>
    </row>
    <row r="18611" spans="1:13" x14ac:dyDescent="0.3">
      <c r="E18611" t="s">
        <v>16139</v>
      </c>
      <c r="F18611" t="s">
        <v>16149</v>
      </c>
      <c r="G18611" t="s">
        <v>25</v>
      </c>
      <c r="H18611" t="s">
        <v>16154</v>
      </c>
      <c r="I18611" t="s">
        <v>27</v>
      </c>
      <c r="M18611">
        <v>5236</v>
      </c>
    </row>
    <row r="18612" spans="1:13" x14ac:dyDescent="0.3">
      <c r="A18612" t="s">
        <v>50</v>
      </c>
      <c r="B18612">
        <v>0</v>
      </c>
      <c r="C18612">
        <v>1</v>
      </c>
      <c r="D18612" t="s">
        <v>50</v>
      </c>
      <c r="E18612" t="s">
        <v>16155</v>
      </c>
      <c r="F18612" t="s">
        <v>16156</v>
      </c>
      <c r="G18612" t="s">
        <v>28</v>
      </c>
      <c r="H18612" t="s">
        <v>16157</v>
      </c>
      <c r="I18612" t="s">
        <v>17</v>
      </c>
      <c r="M18612">
        <v>5237</v>
      </c>
    </row>
    <row r="18613" spans="1:13" x14ac:dyDescent="0.3">
      <c r="E18613" t="s">
        <v>16155</v>
      </c>
      <c r="F18613" t="s">
        <v>16156</v>
      </c>
      <c r="G18613" t="s">
        <v>13</v>
      </c>
      <c r="H18613" t="s">
        <v>16158</v>
      </c>
      <c r="I18613" t="s">
        <v>27</v>
      </c>
      <c r="M18613">
        <v>5237</v>
      </c>
    </row>
    <row r="18614" spans="1:13" x14ac:dyDescent="0.3">
      <c r="A18614" t="s">
        <v>13</v>
      </c>
      <c r="B18614">
        <v>0</v>
      </c>
      <c r="C18614">
        <v>1</v>
      </c>
      <c r="D18614" t="s">
        <v>13</v>
      </c>
      <c r="E18614" t="s">
        <v>16155</v>
      </c>
      <c r="F18614" t="s">
        <v>16159</v>
      </c>
      <c r="G18614" t="s">
        <v>25</v>
      </c>
      <c r="H18614" t="s">
        <v>16160</v>
      </c>
      <c r="I18614" t="s">
        <v>19</v>
      </c>
      <c r="M18614">
        <v>5238</v>
      </c>
    </row>
    <row r="18615" spans="1:13" x14ac:dyDescent="0.3">
      <c r="A18615" t="s">
        <v>13</v>
      </c>
      <c r="B18615">
        <v>1</v>
      </c>
      <c r="C18615">
        <v>1</v>
      </c>
      <c r="D18615">
        <v>1</v>
      </c>
      <c r="E18615" t="s">
        <v>16155</v>
      </c>
      <c r="F18615" t="s">
        <v>16161</v>
      </c>
      <c r="G18615" t="s">
        <v>13</v>
      </c>
      <c r="H18615" t="s">
        <v>16162</v>
      </c>
      <c r="I18615" t="s">
        <v>27</v>
      </c>
      <c r="M18615">
        <v>5238</v>
      </c>
    </row>
    <row r="18616" spans="1:13" x14ac:dyDescent="0.3">
      <c r="A18616" t="s">
        <v>13</v>
      </c>
      <c r="B18616">
        <v>1</v>
      </c>
      <c r="C18616">
        <v>1</v>
      </c>
      <c r="D18616">
        <v>1</v>
      </c>
      <c r="E18616" t="s">
        <v>16155</v>
      </c>
      <c r="F18616" t="s">
        <v>16161</v>
      </c>
      <c r="G18616" t="s">
        <v>13</v>
      </c>
      <c r="H18616" t="s">
        <v>16162</v>
      </c>
      <c r="I18616" t="s">
        <v>27</v>
      </c>
      <c r="M18616">
        <v>5238</v>
      </c>
    </row>
    <row r="18617" spans="1:13" x14ac:dyDescent="0.3">
      <c r="A18617" t="s">
        <v>13</v>
      </c>
      <c r="B18617">
        <v>0</v>
      </c>
      <c r="C18617">
        <v>1</v>
      </c>
      <c r="D18617" t="s">
        <v>13</v>
      </c>
      <c r="E18617" t="s">
        <v>16155</v>
      </c>
      <c r="F18617" t="s">
        <v>16159</v>
      </c>
      <c r="G18617" t="s">
        <v>25</v>
      </c>
      <c r="H18617" t="s">
        <v>16163</v>
      </c>
      <c r="I18617" t="s">
        <v>19</v>
      </c>
      <c r="M18617">
        <v>5238</v>
      </c>
    </row>
    <row r="18618" spans="1:13" x14ac:dyDescent="0.3">
      <c r="A18618" t="s">
        <v>13</v>
      </c>
      <c r="B18618">
        <v>1</v>
      </c>
      <c r="C18618">
        <v>1</v>
      </c>
      <c r="D18618">
        <v>1</v>
      </c>
      <c r="E18618" t="s">
        <v>16155</v>
      </c>
      <c r="F18618" t="s">
        <v>16164</v>
      </c>
      <c r="G18618" t="s">
        <v>13</v>
      </c>
      <c r="H18618" t="s">
        <v>16165</v>
      </c>
      <c r="I18618" t="s">
        <v>19</v>
      </c>
      <c r="M18618">
        <v>5238</v>
      </c>
    </row>
    <row r="18619" spans="1:13" x14ac:dyDescent="0.3">
      <c r="A18619" t="s">
        <v>13</v>
      </c>
      <c r="B18619">
        <v>1</v>
      </c>
      <c r="C18619">
        <v>1</v>
      </c>
      <c r="D18619">
        <v>1</v>
      </c>
      <c r="E18619" t="s">
        <v>16155</v>
      </c>
      <c r="F18619" t="s">
        <v>16164</v>
      </c>
      <c r="G18619" t="s">
        <v>13</v>
      </c>
      <c r="H18619" t="s">
        <v>16166</v>
      </c>
      <c r="I18619" t="s">
        <v>19</v>
      </c>
      <c r="M18619">
        <v>5238</v>
      </c>
    </row>
    <row r="18620" spans="1:13" x14ac:dyDescent="0.3">
      <c r="A18620" t="s">
        <v>13</v>
      </c>
      <c r="B18620">
        <v>1</v>
      </c>
      <c r="C18620">
        <v>1</v>
      </c>
      <c r="D18620">
        <v>1</v>
      </c>
      <c r="E18620" t="s">
        <v>16155</v>
      </c>
      <c r="F18620" t="s">
        <v>16167</v>
      </c>
      <c r="G18620" t="s">
        <v>13</v>
      </c>
      <c r="H18620" t="s">
        <v>16168</v>
      </c>
      <c r="I18620" t="s">
        <v>40</v>
      </c>
      <c r="M18620">
        <v>5238</v>
      </c>
    </row>
    <row r="18621" spans="1:13" x14ac:dyDescent="0.3">
      <c r="A18621" t="s">
        <v>13</v>
      </c>
      <c r="B18621">
        <v>0</v>
      </c>
      <c r="C18621">
        <v>1</v>
      </c>
      <c r="D18621" t="s">
        <v>13</v>
      </c>
      <c r="E18621" t="s">
        <v>16155</v>
      </c>
      <c r="F18621" t="s">
        <v>16161</v>
      </c>
      <c r="G18621" t="s">
        <v>25</v>
      </c>
      <c r="H18621" t="s">
        <v>16169</v>
      </c>
      <c r="I18621" t="s">
        <v>17</v>
      </c>
      <c r="M18621">
        <v>5238</v>
      </c>
    </row>
    <row r="18622" spans="1:13" x14ac:dyDescent="0.3">
      <c r="A18622" t="s">
        <v>13</v>
      </c>
      <c r="B18622">
        <v>0</v>
      </c>
      <c r="C18622">
        <v>1</v>
      </c>
      <c r="D18622" t="s">
        <v>13</v>
      </c>
      <c r="E18622" t="s">
        <v>16155</v>
      </c>
      <c r="F18622" t="s">
        <v>16161</v>
      </c>
      <c r="G18622" t="s">
        <v>25</v>
      </c>
      <c r="H18622" t="s">
        <v>16170</v>
      </c>
      <c r="I18622" t="s">
        <v>17</v>
      </c>
      <c r="M18622">
        <v>5238</v>
      </c>
    </row>
    <row r="18623" spans="1:13" x14ac:dyDescent="0.3">
      <c r="A18623" t="s">
        <v>13</v>
      </c>
      <c r="B18623">
        <v>1</v>
      </c>
      <c r="C18623">
        <v>1</v>
      </c>
      <c r="D18623">
        <v>1</v>
      </c>
      <c r="E18623" t="s">
        <v>16155</v>
      </c>
      <c r="F18623" t="s">
        <v>16167</v>
      </c>
      <c r="G18623" t="s">
        <v>13</v>
      </c>
      <c r="H18623" t="s">
        <v>16171</v>
      </c>
      <c r="I18623" t="s">
        <v>27</v>
      </c>
      <c r="M18623">
        <v>5238</v>
      </c>
    </row>
    <row r="18624" spans="1:13" x14ac:dyDescent="0.3">
      <c r="A18624" t="s">
        <v>13</v>
      </c>
      <c r="B18624">
        <v>0</v>
      </c>
      <c r="C18624">
        <v>1</v>
      </c>
      <c r="D18624" t="s">
        <v>13</v>
      </c>
      <c r="E18624" t="s">
        <v>16155</v>
      </c>
      <c r="F18624" t="s">
        <v>16167</v>
      </c>
      <c r="G18624" t="s">
        <v>28</v>
      </c>
      <c r="H18624" t="s">
        <v>16172</v>
      </c>
      <c r="I18624" t="s">
        <v>17</v>
      </c>
      <c r="M18624">
        <v>5238</v>
      </c>
    </row>
    <row r="18625" spans="1:13" x14ac:dyDescent="0.3">
      <c r="E18625" t="s">
        <v>16155</v>
      </c>
      <c r="F18625" t="s">
        <v>212</v>
      </c>
      <c r="G18625" t="s">
        <v>50</v>
      </c>
      <c r="H18625" t="s">
        <v>16173</v>
      </c>
      <c r="I18625" t="s">
        <v>52</v>
      </c>
      <c r="J18625" t="s">
        <v>214</v>
      </c>
      <c r="M18625">
        <v>5239</v>
      </c>
    </row>
    <row r="18626" spans="1:13" x14ac:dyDescent="0.3">
      <c r="E18626" t="s">
        <v>16155</v>
      </c>
      <c r="F18626" t="s">
        <v>16174</v>
      </c>
      <c r="G18626" t="s">
        <v>28</v>
      </c>
      <c r="H18626" t="s">
        <v>16175</v>
      </c>
      <c r="I18626" t="s">
        <v>27</v>
      </c>
      <c r="M18626">
        <v>5239</v>
      </c>
    </row>
    <row r="18627" spans="1:13" x14ac:dyDescent="0.3">
      <c r="E18627" t="s">
        <v>16155</v>
      </c>
      <c r="F18627" t="s">
        <v>16176</v>
      </c>
      <c r="G18627" t="s">
        <v>13</v>
      </c>
      <c r="H18627" t="s">
        <v>16177</v>
      </c>
      <c r="I18627" t="s">
        <v>19</v>
      </c>
      <c r="M18627">
        <v>5239</v>
      </c>
    </row>
    <row r="18628" spans="1:13" x14ac:dyDescent="0.3">
      <c r="A18628" t="s">
        <v>13</v>
      </c>
      <c r="B18628">
        <v>1</v>
      </c>
      <c r="C18628">
        <v>1</v>
      </c>
      <c r="D18628">
        <v>1</v>
      </c>
      <c r="E18628" t="s">
        <v>16155</v>
      </c>
      <c r="F18628" t="s">
        <v>16178</v>
      </c>
      <c r="G18628" t="s">
        <v>13</v>
      </c>
      <c r="H18628" t="s">
        <v>16179</v>
      </c>
      <c r="I18628" t="s">
        <v>27</v>
      </c>
      <c r="M18628">
        <v>5239</v>
      </c>
    </row>
    <row r="18629" spans="1:13" x14ac:dyDescent="0.3">
      <c r="A18629" t="s">
        <v>13</v>
      </c>
      <c r="B18629">
        <v>1</v>
      </c>
      <c r="C18629">
        <v>1</v>
      </c>
      <c r="D18629">
        <v>1</v>
      </c>
      <c r="E18629" t="s">
        <v>16155</v>
      </c>
      <c r="F18629" t="s">
        <v>16180</v>
      </c>
      <c r="G18629" t="s">
        <v>13</v>
      </c>
      <c r="H18629" t="s">
        <v>16181</v>
      </c>
      <c r="I18629" t="s">
        <v>22</v>
      </c>
      <c r="J18629" t="s">
        <v>64</v>
      </c>
      <c r="K18629" t="s">
        <v>46</v>
      </c>
      <c r="M18629">
        <v>5239</v>
      </c>
    </row>
    <row r="18630" spans="1:13" x14ac:dyDescent="0.3">
      <c r="A18630" t="s">
        <v>13</v>
      </c>
      <c r="B18630">
        <v>0</v>
      </c>
      <c r="C18630">
        <v>1</v>
      </c>
      <c r="D18630" t="s">
        <v>13</v>
      </c>
      <c r="E18630" t="s">
        <v>16155</v>
      </c>
      <c r="F18630" t="s">
        <v>16159</v>
      </c>
      <c r="G18630" t="s">
        <v>25</v>
      </c>
      <c r="H18630" t="s">
        <v>16182</v>
      </c>
      <c r="I18630" t="s">
        <v>17</v>
      </c>
      <c r="M18630">
        <v>5239</v>
      </c>
    </row>
    <row r="18631" spans="1:13" x14ac:dyDescent="0.3">
      <c r="E18631" t="s">
        <v>16155</v>
      </c>
      <c r="F18631" t="s">
        <v>16159</v>
      </c>
      <c r="G18631" t="s">
        <v>13</v>
      </c>
      <c r="H18631" t="s">
        <v>16183</v>
      </c>
      <c r="I18631" t="s">
        <v>27</v>
      </c>
      <c r="M18631">
        <v>5239</v>
      </c>
    </row>
    <row r="18632" spans="1:13" x14ac:dyDescent="0.3">
      <c r="E18632" t="s">
        <v>16155</v>
      </c>
      <c r="F18632" t="s">
        <v>16178</v>
      </c>
      <c r="G18632" t="s">
        <v>50</v>
      </c>
      <c r="H18632" t="s">
        <v>16184</v>
      </c>
      <c r="I18632" t="s">
        <v>17</v>
      </c>
      <c r="M18632">
        <v>5239</v>
      </c>
    </row>
    <row r="18633" spans="1:13" x14ac:dyDescent="0.3">
      <c r="E18633" t="s">
        <v>16155</v>
      </c>
      <c r="F18633" t="s">
        <v>16185</v>
      </c>
      <c r="G18633" t="s">
        <v>13</v>
      </c>
      <c r="H18633" t="s">
        <v>16186</v>
      </c>
      <c r="I18633" t="s">
        <v>27</v>
      </c>
      <c r="M18633">
        <v>5239</v>
      </c>
    </row>
    <row r="18634" spans="1:13" x14ac:dyDescent="0.3">
      <c r="A18634" t="s">
        <v>13</v>
      </c>
      <c r="B18634">
        <v>1</v>
      </c>
      <c r="C18634">
        <v>1</v>
      </c>
      <c r="D18634">
        <v>1</v>
      </c>
      <c r="E18634" t="s">
        <v>16155</v>
      </c>
      <c r="F18634" t="s">
        <v>16187</v>
      </c>
      <c r="G18634" t="s">
        <v>13</v>
      </c>
      <c r="H18634" t="s">
        <v>16188</v>
      </c>
      <c r="I18634" t="s">
        <v>19</v>
      </c>
      <c r="M18634">
        <v>5239</v>
      </c>
    </row>
    <row r="18635" spans="1:13" x14ac:dyDescent="0.3">
      <c r="A18635" t="s">
        <v>13</v>
      </c>
      <c r="B18635">
        <v>1</v>
      </c>
      <c r="C18635">
        <v>1</v>
      </c>
      <c r="D18635">
        <v>1</v>
      </c>
      <c r="E18635" t="s">
        <v>16155</v>
      </c>
      <c r="F18635" t="s">
        <v>16189</v>
      </c>
      <c r="G18635" t="s">
        <v>13</v>
      </c>
      <c r="H18635" t="s">
        <v>16190</v>
      </c>
      <c r="I18635" t="s">
        <v>19</v>
      </c>
      <c r="M18635">
        <v>5239</v>
      </c>
    </row>
    <row r="18636" spans="1:13" x14ac:dyDescent="0.3">
      <c r="E18636" t="s">
        <v>16155</v>
      </c>
      <c r="F18636" t="s">
        <v>16191</v>
      </c>
      <c r="G18636" t="s">
        <v>28</v>
      </c>
      <c r="H18636" t="s">
        <v>16192</v>
      </c>
      <c r="I18636" t="s">
        <v>52</v>
      </c>
      <c r="J18636" t="s">
        <v>755</v>
      </c>
      <c r="M18636">
        <v>5239</v>
      </c>
    </row>
    <row r="18637" spans="1:13" x14ac:dyDescent="0.3">
      <c r="A18637" t="s">
        <v>28</v>
      </c>
      <c r="B18637">
        <v>1</v>
      </c>
      <c r="C18637">
        <v>1</v>
      </c>
      <c r="D18637">
        <v>1</v>
      </c>
      <c r="E18637" t="s">
        <v>16155</v>
      </c>
      <c r="F18637" t="s">
        <v>16185</v>
      </c>
      <c r="G18637" t="s">
        <v>28</v>
      </c>
      <c r="H18637" t="s">
        <v>16186</v>
      </c>
      <c r="I18637" t="s">
        <v>290</v>
      </c>
      <c r="J18637" t="s">
        <v>104</v>
      </c>
      <c r="M18637">
        <v>5239</v>
      </c>
    </row>
    <row r="18638" spans="1:13" x14ac:dyDescent="0.3">
      <c r="E18638" t="s">
        <v>16155</v>
      </c>
      <c r="F18638" t="s">
        <v>16193</v>
      </c>
      <c r="G18638" t="s">
        <v>13</v>
      </c>
      <c r="H18638" t="s">
        <v>16194</v>
      </c>
      <c r="I18638" t="s">
        <v>27</v>
      </c>
      <c r="M18638">
        <v>5240</v>
      </c>
    </row>
    <row r="18639" spans="1:13" x14ac:dyDescent="0.3">
      <c r="E18639" t="s">
        <v>16155</v>
      </c>
      <c r="F18639" t="s">
        <v>16195</v>
      </c>
      <c r="G18639" t="s">
        <v>13</v>
      </c>
      <c r="H18639" t="s">
        <v>16196</v>
      </c>
      <c r="I18639" t="s">
        <v>27</v>
      </c>
      <c r="M18639">
        <v>5240</v>
      </c>
    </row>
    <row r="18640" spans="1:13" x14ac:dyDescent="0.3">
      <c r="A18640" t="s">
        <v>13</v>
      </c>
      <c r="B18640">
        <v>0</v>
      </c>
      <c r="C18640">
        <v>1</v>
      </c>
      <c r="D18640" t="s">
        <v>13</v>
      </c>
      <c r="E18640" t="s">
        <v>16155</v>
      </c>
      <c r="F18640" t="s">
        <v>16195</v>
      </c>
      <c r="G18640" t="s">
        <v>28</v>
      </c>
      <c r="H18640" t="s">
        <v>16197</v>
      </c>
      <c r="I18640" t="s">
        <v>17</v>
      </c>
      <c r="M18640">
        <v>5240</v>
      </c>
    </row>
    <row r="18641" spans="1:13" x14ac:dyDescent="0.3">
      <c r="A18641" t="s">
        <v>13</v>
      </c>
      <c r="B18641">
        <v>1</v>
      </c>
      <c r="C18641">
        <v>1</v>
      </c>
      <c r="D18641">
        <v>1</v>
      </c>
      <c r="E18641" t="s">
        <v>16155</v>
      </c>
      <c r="F18641" t="s">
        <v>16198</v>
      </c>
      <c r="G18641" t="s">
        <v>13</v>
      </c>
      <c r="H18641" t="s">
        <v>16199</v>
      </c>
      <c r="I18641" t="s">
        <v>22</v>
      </c>
      <c r="J18641" t="s">
        <v>64</v>
      </c>
      <c r="K18641" t="s">
        <v>46</v>
      </c>
      <c r="M18641">
        <v>5240</v>
      </c>
    </row>
    <row r="18642" spans="1:13" x14ac:dyDescent="0.3">
      <c r="A18642" t="s">
        <v>28</v>
      </c>
      <c r="B18642">
        <v>1</v>
      </c>
      <c r="C18642">
        <v>1</v>
      </c>
      <c r="D18642">
        <v>1</v>
      </c>
      <c r="E18642" t="s">
        <v>16155</v>
      </c>
      <c r="F18642" t="s">
        <v>2092</v>
      </c>
      <c r="G18642" t="s">
        <v>28</v>
      </c>
      <c r="H18642" t="s">
        <v>16200</v>
      </c>
      <c r="I18642" t="s">
        <v>22</v>
      </c>
      <c r="J18642" t="s">
        <v>104</v>
      </c>
      <c r="M18642">
        <v>5240</v>
      </c>
    </row>
    <row r="18643" spans="1:13" x14ac:dyDescent="0.3">
      <c r="A18643" t="s">
        <v>1329</v>
      </c>
      <c r="B18643">
        <v>0</v>
      </c>
      <c r="C18643">
        <v>1</v>
      </c>
      <c r="D18643" t="s">
        <v>1329</v>
      </c>
      <c r="E18643" t="s">
        <v>16155</v>
      </c>
      <c r="F18643" t="s">
        <v>16193</v>
      </c>
      <c r="G18643" t="s">
        <v>28</v>
      </c>
      <c r="H18643" t="s">
        <v>16201</v>
      </c>
      <c r="I18643" t="s">
        <v>17</v>
      </c>
      <c r="M18643">
        <v>5240</v>
      </c>
    </row>
    <row r="18644" spans="1:13" x14ac:dyDescent="0.3">
      <c r="A18644" t="s">
        <v>13</v>
      </c>
      <c r="B18644">
        <v>1</v>
      </c>
      <c r="C18644">
        <v>1</v>
      </c>
      <c r="D18644">
        <v>1</v>
      </c>
      <c r="E18644" t="s">
        <v>16155</v>
      </c>
      <c r="F18644" t="s">
        <v>16202</v>
      </c>
      <c r="G18644" t="s">
        <v>13</v>
      </c>
      <c r="H18644" t="s">
        <v>16203</v>
      </c>
      <c r="I18644" t="s">
        <v>19</v>
      </c>
      <c r="M18644">
        <v>5240</v>
      </c>
    </row>
    <row r="18645" spans="1:13" x14ac:dyDescent="0.3">
      <c r="A18645" t="s">
        <v>13</v>
      </c>
      <c r="B18645">
        <v>1</v>
      </c>
      <c r="C18645">
        <v>1</v>
      </c>
      <c r="D18645">
        <v>1</v>
      </c>
      <c r="E18645" t="s">
        <v>16081</v>
      </c>
      <c r="F18645" t="s">
        <v>387</v>
      </c>
      <c r="G18645" t="s">
        <v>13</v>
      </c>
      <c r="H18645" t="s">
        <v>16204</v>
      </c>
      <c r="I18645" t="s">
        <v>22</v>
      </c>
      <c r="J18645" t="s">
        <v>64</v>
      </c>
      <c r="K18645" t="s">
        <v>46</v>
      </c>
      <c r="M18645">
        <v>5241</v>
      </c>
    </row>
    <row r="18646" spans="1:13" x14ac:dyDescent="0.3">
      <c r="E18646" t="s">
        <v>16081</v>
      </c>
      <c r="F18646" t="s">
        <v>16205</v>
      </c>
      <c r="G18646" t="s">
        <v>25</v>
      </c>
      <c r="H18646" t="s">
        <v>16206</v>
      </c>
      <c r="I18646" t="s">
        <v>27</v>
      </c>
      <c r="M18646">
        <v>5241</v>
      </c>
    </row>
    <row r="18647" spans="1:13" x14ac:dyDescent="0.3">
      <c r="A18647" t="s">
        <v>242</v>
      </c>
      <c r="B18647">
        <v>0</v>
      </c>
      <c r="C18647">
        <v>0</v>
      </c>
      <c r="D18647">
        <v>0</v>
      </c>
      <c r="E18647" t="s">
        <v>16081</v>
      </c>
      <c r="F18647" t="s">
        <v>16207</v>
      </c>
      <c r="G18647" t="s">
        <v>13</v>
      </c>
      <c r="H18647" t="s">
        <v>16208</v>
      </c>
      <c r="I18647" t="s">
        <v>1818</v>
      </c>
      <c r="J18647" t="s">
        <v>44</v>
      </c>
      <c r="K18647" t="s">
        <v>45</v>
      </c>
      <c r="L18647" t="s">
        <v>46</v>
      </c>
      <c r="M18647">
        <v>5241</v>
      </c>
    </row>
    <row r="18648" spans="1:13" x14ac:dyDescent="0.3">
      <c r="E18648" t="s">
        <v>16081</v>
      </c>
      <c r="F18648" t="s">
        <v>16207</v>
      </c>
      <c r="G18648" t="s">
        <v>25</v>
      </c>
      <c r="H18648" t="s">
        <v>16208</v>
      </c>
      <c r="I18648" t="s">
        <v>27</v>
      </c>
      <c r="M18648">
        <v>5241</v>
      </c>
    </row>
    <row r="18649" spans="1:13" x14ac:dyDescent="0.3">
      <c r="A18649" t="s">
        <v>13</v>
      </c>
      <c r="B18649">
        <v>1</v>
      </c>
      <c r="C18649">
        <v>1</v>
      </c>
      <c r="D18649">
        <v>1</v>
      </c>
      <c r="E18649" t="s">
        <v>16081</v>
      </c>
      <c r="F18649" t="s">
        <v>387</v>
      </c>
      <c r="G18649" t="s">
        <v>13</v>
      </c>
      <c r="H18649" t="s">
        <v>16204</v>
      </c>
      <c r="I18649" t="s">
        <v>22</v>
      </c>
      <c r="J18649" t="s">
        <v>23</v>
      </c>
      <c r="M18649">
        <v>5241</v>
      </c>
    </row>
    <row r="18650" spans="1:13" x14ac:dyDescent="0.3">
      <c r="A18650" t="s">
        <v>13</v>
      </c>
      <c r="B18650">
        <v>1</v>
      </c>
      <c r="C18650">
        <v>1</v>
      </c>
      <c r="D18650">
        <v>1</v>
      </c>
      <c r="E18650" t="s">
        <v>16209</v>
      </c>
      <c r="F18650" t="s">
        <v>6596</v>
      </c>
      <c r="G18650" t="s">
        <v>13</v>
      </c>
      <c r="H18650" t="s">
        <v>16210</v>
      </c>
      <c r="I18650" t="s">
        <v>34</v>
      </c>
      <c r="J18650" t="s">
        <v>23</v>
      </c>
      <c r="M18650">
        <v>5242</v>
      </c>
    </row>
    <row r="18651" spans="1:13" x14ac:dyDescent="0.3">
      <c r="A18651" t="s">
        <v>13</v>
      </c>
      <c r="B18651">
        <v>1</v>
      </c>
      <c r="C18651">
        <v>1</v>
      </c>
      <c r="D18651">
        <v>1</v>
      </c>
      <c r="E18651" t="s">
        <v>16209</v>
      </c>
      <c r="F18651" t="s">
        <v>6596</v>
      </c>
      <c r="G18651" t="s">
        <v>13</v>
      </c>
      <c r="H18651" t="s">
        <v>16210</v>
      </c>
      <c r="I18651" t="s">
        <v>34</v>
      </c>
      <c r="J18651" t="s">
        <v>23</v>
      </c>
      <c r="M18651">
        <v>5242</v>
      </c>
    </row>
    <row r="18652" spans="1:13" x14ac:dyDescent="0.3">
      <c r="A18652" t="s">
        <v>13</v>
      </c>
      <c r="B18652">
        <v>0</v>
      </c>
      <c r="C18652">
        <v>1</v>
      </c>
      <c r="D18652" t="s">
        <v>13</v>
      </c>
      <c r="E18652" t="s">
        <v>16209</v>
      </c>
      <c r="F18652" t="s">
        <v>6596</v>
      </c>
      <c r="G18652" t="s">
        <v>50</v>
      </c>
      <c r="H18652" t="s">
        <v>16211</v>
      </c>
      <c r="I18652" t="s">
        <v>17</v>
      </c>
      <c r="M18652">
        <v>5242</v>
      </c>
    </row>
    <row r="18653" spans="1:13" x14ac:dyDescent="0.3">
      <c r="A18653" t="s">
        <v>13</v>
      </c>
      <c r="B18653">
        <v>0</v>
      </c>
      <c r="C18653">
        <v>1</v>
      </c>
      <c r="D18653" t="s">
        <v>13</v>
      </c>
      <c r="E18653" t="s">
        <v>16209</v>
      </c>
      <c r="F18653" t="s">
        <v>6596</v>
      </c>
      <c r="G18653" t="s">
        <v>50</v>
      </c>
      <c r="H18653" t="s">
        <v>16212</v>
      </c>
      <c r="I18653" t="s">
        <v>17</v>
      </c>
      <c r="M18653">
        <v>5242</v>
      </c>
    </row>
    <row r="18654" spans="1:13" x14ac:dyDescent="0.3">
      <c r="A18654" t="s">
        <v>13</v>
      </c>
      <c r="B18654">
        <v>1</v>
      </c>
      <c r="C18654">
        <v>1</v>
      </c>
      <c r="D18654">
        <v>1</v>
      </c>
      <c r="E18654" t="s">
        <v>16209</v>
      </c>
      <c r="F18654" t="s">
        <v>8064</v>
      </c>
      <c r="G18654" t="s">
        <v>13</v>
      </c>
      <c r="H18654" t="s">
        <v>16213</v>
      </c>
      <c r="I18654" t="s">
        <v>22</v>
      </c>
      <c r="J18654" t="s">
        <v>23</v>
      </c>
      <c r="M18654">
        <v>5242</v>
      </c>
    </row>
    <row r="18655" spans="1:13" x14ac:dyDescent="0.3">
      <c r="A18655" t="s">
        <v>13</v>
      </c>
      <c r="B18655">
        <v>1</v>
      </c>
      <c r="C18655">
        <v>1</v>
      </c>
      <c r="D18655">
        <v>1</v>
      </c>
      <c r="E18655" t="s">
        <v>16209</v>
      </c>
      <c r="F18655" t="s">
        <v>16214</v>
      </c>
      <c r="G18655" t="s">
        <v>13</v>
      </c>
      <c r="H18655" t="s">
        <v>16215</v>
      </c>
      <c r="I18655" t="s">
        <v>19</v>
      </c>
      <c r="M18655">
        <v>5243</v>
      </c>
    </row>
    <row r="18656" spans="1:13" x14ac:dyDescent="0.3">
      <c r="A18656" t="s">
        <v>13</v>
      </c>
      <c r="B18656">
        <v>1</v>
      </c>
      <c r="C18656">
        <v>1</v>
      </c>
      <c r="D18656">
        <v>1</v>
      </c>
      <c r="E18656" t="s">
        <v>16209</v>
      </c>
      <c r="F18656" t="s">
        <v>8064</v>
      </c>
      <c r="G18656" t="s">
        <v>13</v>
      </c>
      <c r="H18656" t="s">
        <v>16216</v>
      </c>
      <c r="I18656" t="s">
        <v>22</v>
      </c>
      <c r="J18656" t="s">
        <v>23</v>
      </c>
      <c r="M18656">
        <v>5243</v>
      </c>
    </row>
    <row r="18657" spans="1:13" x14ac:dyDescent="0.3">
      <c r="A18657" t="s">
        <v>13</v>
      </c>
      <c r="B18657">
        <v>1</v>
      </c>
      <c r="C18657">
        <v>1</v>
      </c>
      <c r="D18657">
        <v>1</v>
      </c>
      <c r="E18657" t="s">
        <v>16209</v>
      </c>
      <c r="F18657" t="s">
        <v>1305</v>
      </c>
      <c r="G18657" t="s">
        <v>13</v>
      </c>
      <c r="H18657" t="s">
        <v>16217</v>
      </c>
      <c r="I18657" t="s">
        <v>22</v>
      </c>
      <c r="J18657" t="s">
        <v>23</v>
      </c>
      <c r="M18657">
        <v>5243</v>
      </c>
    </row>
    <row r="18658" spans="1:13" x14ac:dyDescent="0.3">
      <c r="E18658" t="s">
        <v>16209</v>
      </c>
      <c r="F18658" t="s">
        <v>6596</v>
      </c>
      <c r="G18658" t="s">
        <v>50</v>
      </c>
      <c r="H18658" t="s">
        <v>16218</v>
      </c>
      <c r="I18658" t="s">
        <v>17</v>
      </c>
      <c r="M18658">
        <v>5243</v>
      </c>
    </row>
    <row r="18659" spans="1:13" x14ac:dyDescent="0.3">
      <c r="A18659" t="s">
        <v>13</v>
      </c>
      <c r="B18659">
        <v>1</v>
      </c>
      <c r="C18659">
        <v>1</v>
      </c>
      <c r="D18659">
        <v>1</v>
      </c>
      <c r="E18659" t="s">
        <v>16209</v>
      </c>
      <c r="F18659" t="s">
        <v>6596</v>
      </c>
      <c r="G18659" t="s">
        <v>13</v>
      </c>
      <c r="H18659" t="s">
        <v>16219</v>
      </c>
      <c r="I18659" t="s">
        <v>34</v>
      </c>
      <c r="J18659" t="s">
        <v>23</v>
      </c>
      <c r="M18659">
        <v>5243</v>
      </c>
    </row>
    <row r="18660" spans="1:13" x14ac:dyDescent="0.3">
      <c r="A18660" t="s">
        <v>13</v>
      </c>
      <c r="B18660">
        <v>1</v>
      </c>
      <c r="C18660">
        <v>1</v>
      </c>
      <c r="D18660">
        <v>1</v>
      </c>
      <c r="E18660" t="s">
        <v>16209</v>
      </c>
      <c r="F18660" t="s">
        <v>8064</v>
      </c>
      <c r="G18660" t="s">
        <v>13</v>
      </c>
      <c r="H18660" t="s">
        <v>16220</v>
      </c>
      <c r="I18660" t="s">
        <v>22</v>
      </c>
      <c r="J18660" t="s">
        <v>23</v>
      </c>
      <c r="M18660">
        <v>5244</v>
      </c>
    </row>
    <row r="18661" spans="1:13" x14ac:dyDescent="0.3">
      <c r="E18661" t="s">
        <v>16209</v>
      </c>
      <c r="F18661" t="s">
        <v>6596</v>
      </c>
      <c r="G18661" t="s">
        <v>13</v>
      </c>
      <c r="H18661" t="s">
        <v>16221</v>
      </c>
      <c r="I18661" t="s">
        <v>43</v>
      </c>
      <c r="J18661" t="s">
        <v>23</v>
      </c>
      <c r="M18661">
        <v>5244</v>
      </c>
    </row>
    <row r="18662" spans="1:13" x14ac:dyDescent="0.3">
      <c r="A18662" t="s">
        <v>13</v>
      </c>
      <c r="B18662">
        <v>1</v>
      </c>
      <c r="C18662">
        <v>1</v>
      </c>
      <c r="D18662">
        <v>1</v>
      </c>
      <c r="E18662" t="s">
        <v>16209</v>
      </c>
      <c r="F18662" t="s">
        <v>16222</v>
      </c>
      <c r="G18662" t="s">
        <v>13</v>
      </c>
      <c r="H18662" t="s">
        <v>16223</v>
      </c>
      <c r="I18662" t="s">
        <v>27</v>
      </c>
      <c r="M18662">
        <v>5244</v>
      </c>
    </row>
    <row r="18663" spans="1:13" x14ac:dyDescent="0.3">
      <c r="E18663" t="s">
        <v>16209</v>
      </c>
      <c r="F18663" t="s">
        <v>16224</v>
      </c>
      <c r="G18663" t="s">
        <v>13</v>
      </c>
      <c r="H18663" t="s">
        <v>16225</v>
      </c>
      <c r="I18663" t="s">
        <v>52</v>
      </c>
      <c r="J18663" t="s">
        <v>44</v>
      </c>
      <c r="K18663" t="s">
        <v>45</v>
      </c>
      <c r="M18663">
        <v>5244</v>
      </c>
    </row>
    <row r="18664" spans="1:13" x14ac:dyDescent="0.3">
      <c r="E18664" t="s">
        <v>16209</v>
      </c>
      <c r="F18664" t="s">
        <v>16222</v>
      </c>
      <c r="G18664" t="s">
        <v>28</v>
      </c>
      <c r="H18664" t="s">
        <v>16226</v>
      </c>
      <c r="I18664" t="s">
        <v>17</v>
      </c>
      <c r="M18664">
        <v>5244</v>
      </c>
    </row>
    <row r="18665" spans="1:13" x14ac:dyDescent="0.3">
      <c r="E18665" t="s">
        <v>16209</v>
      </c>
      <c r="F18665" t="s">
        <v>6596</v>
      </c>
      <c r="G18665" t="s">
        <v>13</v>
      </c>
      <c r="H18665" t="s">
        <v>16227</v>
      </c>
      <c r="I18665" t="s">
        <v>34</v>
      </c>
      <c r="J18665" t="s">
        <v>23</v>
      </c>
      <c r="M18665">
        <v>5245</v>
      </c>
    </row>
    <row r="18666" spans="1:13" x14ac:dyDescent="0.3">
      <c r="A18666" t="s">
        <v>13</v>
      </c>
      <c r="B18666">
        <v>1</v>
      </c>
      <c r="C18666">
        <v>1</v>
      </c>
      <c r="D18666">
        <v>1</v>
      </c>
      <c r="E18666" t="s">
        <v>16209</v>
      </c>
      <c r="F18666" t="s">
        <v>8064</v>
      </c>
      <c r="G18666" t="s">
        <v>13</v>
      </c>
      <c r="H18666" t="s">
        <v>16228</v>
      </c>
      <c r="I18666" t="s">
        <v>22</v>
      </c>
      <c r="J18666" t="s">
        <v>23</v>
      </c>
      <c r="M18666">
        <v>5245</v>
      </c>
    </row>
    <row r="18667" spans="1:13" x14ac:dyDescent="0.3">
      <c r="A18667" t="s">
        <v>13</v>
      </c>
      <c r="B18667">
        <v>1</v>
      </c>
      <c r="C18667">
        <v>1</v>
      </c>
      <c r="D18667">
        <v>1</v>
      </c>
      <c r="E18667" t="s">
        <v>16209</v>
      </c>
      <c r="F18667" t="s">
        <v>8064</v>
      </c>
      <c r="G18667" t="s">
        <v>13</v>
      </c>
      <c r="H18667" t="s">
        <v>16228</v>
      </c>
      <c r="I18667" t="s">
        <v>22</v>
      </c>
      <c r="J18667" t="s">
        <v>23</v>
      </c>
      <c r="M18667">
        <v>5245</v>
      </c>
    </row>
    <row r="18668" spans="1:13" x14ac:dyDescent="0.3">
      <c r="E18668" t="s">
        <v>16209</v>
      </c>
      <c r="F18668" t="s">
        <v>16229</v>
      </c>
      <c r="G18668" t="s">
        <v>25</v>
      </c>
      <c r="H18668" t="s">
        <v>16230</v>
      </c>
      <c r="I18668" t="s">
        <v>19</v>
      </c>
      <c r="M18668">
        <v>5245</v>
      </c>
    </row>
    <row r="18669" spans="1:13" x14ac:dyDescent="0.3">
      <c r="A18669" t="s">
        <v>13</v>
      </c>
      <c r="B18669">
        <v>0</v>
      </c>
      <c r="C18669">
        <v>1</v>
      </c>
      <c r="D18669" t="s">
        <v>13</v>
      </c>
      <c r="E18669" t="s">
        <v>16209</v>
      </c>
      <c r="F18669" t="s">
        <v>6596</v>
      </c>
      <c r="G18669" t="s">
        <v>50</v>
      </c>
      <c r="H18669" t="s">
        <v>16231</v>
      </c>
      <c r="I18669" t="s">
        <v>17</v>
      </c>
      <c r="M18669">
        <v>5245</v>
      </c>
    </row>
    <row r="18670" spans="1:13" x14ac:dyDescent="0.3">
      <c r="A18670" t="s">
        <v>13</v>
      </c>
      <c r="B18670">
        <v>1</v>
      </c>
      <c r="C18670">
        <v>1</v>
      </c>
      <c r="D18670">
        <v>1</v>
      </c>
      <c r="E18670" t="s">
        <v>16209</v>
      </c>
      <c r="F18670" t="s">
        <v>16214</v>
      </c>
      <c r="G18670" t="s">
        <v>13</v>
      </c>
      <c r="H18670" t="s">
        <v>16232</v>
      </c>
      <c r="I18670" t="s">
        <v>19</v>
      </c>
      <c r="M18670">
        <v>5246</v>
      </c>
    </row>
    <row r="18671" spans="1:13" x14ac:dyDescent="0.3">
      <c r="A18671" t="s">
        <v>13</v>
      </c>
      <c r="B18671">
        <v>1</v>
      </c>
      <c r="C18671">
        <v>1</v>
      </c>
      <c r="D18671">
        <v>1</v>
      </c>
      <c r="E18671" t="s">
        <v>16209</v>
      </c>
      <c r="F18671" t="s">
        <v>6596</v>
      </c>
      <c r="G18671" t="s">
        <v>13</v>
      </c>
      <c r="H18671" t="s">
        <v>16233</v>
      </c>
      <c r="I18671" t="s">
        <v>52</v>
      </c>
      <c r="J18671" t="s">
        <v>23</v>
      </c>
      <c r="M18671">
        <v>5246</v>
      </c>
    </row>
    <row r="18672" spans="1:13" x14ac:dyDescent="0.3">
      <c r="A18672" t="s">
        <v>242</v>
      </c>
      <c r="B18672">
        <v>0</v>
      </c>
      <c r="C18672">
        <v>0</v>
      </c>
      <c r="D18672">
        <v>0</v>
      </c>
      <c r="E18672" t="s">
        <v>16209</v>
      </c>
      <c r="F18672" t="s">
        <v>16234</v>
      </c>
      <c r="G18672" t="s">
        <v>28</v>
      </c>
      <c r="H18672" t="s">
        <v>16235</v>
      </c>
      <c r="I18672" t="s">
        <v>17</v>
      </c>
      <c r="M18672">
        <v>5246</v>
      </c>
    </row>
    <row r="18673" spans="1:13" x14ac:dyDescent="0.3">
      <c r="A18673" t="s">
        <v>13</v>
      </c>
      <c r="B18673">
        <v>1</v>
      </c>
      <c r="C18673">
        <v>1</v>
      </c>
      <c r="D18673">
        <v>1</v>
      </c>
      <c r="E18673" t="s">
        <v>16209</v>
      </c>
      <c r="F18673" t="s">
        <v>16236</v>
      </c>
      <c r="G18673" t="s">
        <v>13</v>
      </c>
      <c r="H18673" t="s">
        <v>16237</v>
      </c>
      <c r="I18673" t="s">
        <v>19</v>
      </c>
      <c r="M18673">
        <v>5246</v>
      </c>
    </row>
    <row r="18674" spans="1:13" x14ac:dyDescent="0.3">
      <c r="A18674" t="s">
        <v>13</v>
      </c>
      <c r="B18674">
        <v>0</v>
      </c>
      <c r="C18674">
        <v>1</v>
      </c>
      <c r="D18674" t="s">
        <v>13</v>
      </c>
      <c r="E18674" t="s">
        <v>16209</v>
      </c>
      <c r="F18674" t="s">
        <v>6596</v>
      </c>
      <c r="G18674" t="s">
        <v>50</v>
      </c>
      <c r="H18674" t="s">
        <v>16238</v>
      </c>
      <c r="I18674" t="s">
        <v>17</v>
      </c>
      <c r="M18674">
        <v>5246</v>
      </c>
    </row>
    <row r="18675" spans="1:13" x14ac:dyDescent="0.3">
      <c r="A18675" t="s">
        <v>13</v>
      </c>
      <c r="B18675">
        <v>1</v>
      </c>
      <c r="C18675">
        <v>1</v>
      </c>
      <c r="D18675">
        <v>1</v>
      </c>
      <c r="E18675" t="s">
        <v>16209</v>
      </c>
      <c r="F18675" t="s">
        <v>16236</v>
      </c>
      <c r="G18675" t="s">
        <v>13</v>
      </c>
      <c r="H18675" t="s">
        <v>16239</v>
      </c>
      <c r="I18675" t="s">
        <v>19</v>
      </c>
      <c r="M18675">
        <v>5246</v>
      </c>
    </row>
    <row r="18676" spans="1:13" x14ac:dyDescent="0.3">
      <c r="A18676" t="s">
        <v>13</v>
      </c>
      <c r="B18676">
        <v>1</v>
      </c>
      <c r="C18676">
        <v>1</v>
      </c>
      <c r="D18676">
        <v>1</v>
      </c>
      <c r="E18676" t="s">
        <v>16209</v>
      </c>
      <c r="F18676" t="s">
        <v>6596</v>
      </c>
      <c r="G18676" t="s">
        <v>13</v>
      </c>
      <c r="H18676" t="s">
        <v>16233</v>
      </c>
      <c r="I18676" t="s">
        <v>1389</v>
      </c>
      <c r="J18676" t="s">
        <v>23</v>
      </c>
      <c r="M18676">
        <v>5246</v>
      </c>
    </row>
    <row r="18677" spans="1:13" x14ac:dyDescent="0.3">
      <c r="A18677" t="s">
        <v>13</v>
      </c>
      <c r="B18677">
        <v>1</v>
      </c>
      <c r="C18677">
        <v>1</v>
      </c>
      <c r="D18677">
        <v>1</v>
      </c>
      <c r="E18677" t="s">
        <v>16209</v>
      </c>
      <c r="F18677" t="s">
        <v>16236</v>
      </c>
      <c r="G18677" t="s">
        <v>13</v>
      </c>
      <c r="H18677" t="s">
        <v>16240</v>
      </c>
      <c r="I18677" t="s">
        <v>19</v>
      </c>
      <c r="M18677">
        <v>5246</v>
      </c>
    </row>
    <row r="18678" spans="1:13" x14ac:dyDescent="0.3">
      <c r="A18678" t="s">
        <v>13</v>
      </c>
      <c r="B18678">
        <v>1</v>
      </c>
      <c r="C18678">
        <v>1</v>
      </c>
      <c r="D18678">
        <v>1</v>
      </c>
      <c r="E18678" t="s">
        <v>16209</v>
      </c>
      <c r="F18678" t="s">
        <v>16236</v>
      </c>
      <c r="G18678" t="s">
        <v>13</v>
      </c>
      <c r="H18678" t="s">
        <v>16241</v>
      </c>
      <c r="I18678" t="s">
        <v>19</v>
      </c>
      <c r="M18678">
        <v>5246</v>
      </c>
    </row>
    <row r="18679" spans="1:13" x14ac:dyDescent="0.3">
      <c r="E18679" t="s">
        <v>16209</v>
      </c>
      <c r="F18679" t="s">
        <v>6596</v>
      </c>
      <c r="G18679" t="s">
        <v>13</v>
      </c>
      <c r="H18679" t="s">
        <v>16242</v>
      </c>
      <c r="I18679" t="s">
        <v>34</v>
      </c>
      <c r="J18679" t="s">
        <v>23</v>
      </c>
      <c r="M18679">
        <v>5247</v>
      </c>
    </row>
    <row r="18680" spans="1:13" x14ac:dyDescent="0.3">
      <c r="A18680" t="s">
        <v>13</v>
      </c>
      <c r="B18680">
        <v>1</v>
      </c>
      <c r="C18680">
        <v>1</v>
      </c>
      <c r="D18680">
        <v>1</v>
      </c>
      <c r="E18680" t="s">
        <v>16209</v>
      </c>
      <c r="F18680" t="s">
        <v>8128</v>
      </c>
      <c r="G18680" t="s">
        <v>13</v>
      </c>
      <c r="H18680" t="s">
        <v>16243</v>
      </c>
      <c r="I18680" t="s">
        <v>27</v>
      </c>
      <c r="M18680">
        <v>5247</v>
      </c>
    </row>
    <row r="18681" spans="1:13" x14ac:dyDescent="0.3">
      <c r="A18681" t="s">
        <v>13</v>
      </c>
      <c r="B18681">
        <v>0</v>
      </c>
      <c r="C18681">
        <v>1</v>
      </c>
      <c r="D18681" t="s">
        <v>13</v>
      </c>
      <c r="E18681" t="s">
        <v>16209</v>
      </c>
      <c r="F18681" t="s">
        <v>6596</v>
      </c>
      <c r="G18681" t="s">
        <v>50</v>
      </c>
      <c r="H18681" t="s">
        <v>16244</v>
      </c>
      <c r="I18681" t="s">
        <v>17</v>
      </c>
      <c r="M18681">
        <v>5247</v>
      </c>
    </row>
    <row r="18682" spans="1:13" x14ac:dyDescent="0.3">
      <c r="E18682" t="s">
        <v>16209</v>
      </c>
      <c r="F18682" t="s">
        <v>8233</v>
      </c>
      <c r="G18682" t="s">
        <v>13</v>
      </c>
      <c r="H18682" t="s">
        <v>16245</v>
      </c>
      <c r="I18682" t="s">
        <v>27</v>
      </c>
      <c r="M18682">
        <v>5247</v>
      </c>
    </row>
    <row r="18683" spans="1:13" x14ac:dyDescent="0.3">
      <c r="A18683" t="s">
        <v>13</v>
      </c>
      <c r="B18683">
        <v>1</v>
      </c>
      <c r="C18683">
        <v>1</v>
      </c>
      <c r="D18683">
        <v>1</v>
      </c>
      <c r="E18683" t="s">
        <v>16209</v>
      </c>
      <c r="F18683" t="s">
        <v>8064</v>
      </c>
      <c r="G18683" t="s">
        <v>13</v>
      </c>
      <c r="H18683" t="s">
        <v>16246</v>
      </c>
      <c r="I18683" t="s">
        <v>22</v>
      </c>
      <c r="J18683" t="s">
        <v>23</v>
      </c>
      <c r="M18683">
        <v>5247</v>
      </c>
    </row>
    <row r="18684" spans="1:13" x14ac:dyDescent="0.3">
      <c r="E18684" t="s">
        <v>16209</v>
      </c>
      <c r="F18684" t="s">
        <v>16247</v>
      </c>
      <c r="G18684" t="s">
        <v>25</v>
      </c>
      <c r="H18684" t="s">
        <v>16248</v>
      </c>
      <c r="I18684" t="s">
        <v>17</v>
      </c>
      <c r="M18684">
        <v>5247</v>
      </c>
    </row>
    <row r="18685" spans="1:13" x14ac:dyDescent="0.3">
      <c r="A18685" t="s">
        <v>13</v>
      </c>
      <c r="B18685">
        <v>0</v>
      </c>
      <c r="C18685">
        <v>1</v>
      </c>
      <c r="D18685" t="s">
        <v>13</v>
      </c>
      <c r="E18685" t="s">
        <v>16209</v>
      </c>
      <c r="F18685" t="s">
        <v>6596</v>
      </c>
      <c r="G18685" t="s">
        <v>50</v>
      </c>
      <c r="H18685" t="s">
        <v>16249</v>
      </c>
      <c r="I18685" t="s">
        <v>17</v>
      </c>
      <c r="M18685">
        <v>5247</v>
      </c>
    </row>
    <row r="18686" spans="1:13" x14ac:dyDescent="0.3">
      <c r="E18686" t="s">
        <v>16209</v>
      </c>
      <c r="F18686" t="s">
        <v>6596</v>
      </c>
      <c r="G18686" t="s">
        <v>13</v>
      </c>
      <c r="H18686" t="s">
        <v>16242</v>
      </c>
      <c r="I18686" t="s">
        <v>52</v>
      </c>
      <c r="J18686" t="s">
        <v>23</v>
      </c>
      <c r="M18686">
        <v>5247</v>
      </c>
    </row>
    <row r="18687" spans="1:13" x14ac:dyDescent="0.3">
      <c r="E18687" t="s">
        <v>16250</v>
      </c>
      <c r="F18687" t="s">
        <v>16251</v>
      </c>
      <c r="G18687" t="s">
        <v>13</v>
      </c>
      <c r="H18687" t="s">
        <v>16252</v>
      </c>
      <c r="I18687" t="s">
        <v>22</v>
      </c>
      <c r="J18687" t="s">
        <v>23</v>
      </c>
      <c r="M18687">
        <v>5248</v>
      </c>
    </row>
    <row r="18688" spans="1:13" x14ac:dyDescent="0.3">
      <c r="E18688" t="s">
        <v>16250</v>
      </c>
      <c r="F18688" t="s">
        <v>16253</v>
      </c>
      <c r="G18688" t="s">
        <v>50</v>
      </c>
      <c r="H18688" t="s">
        <v>16254</v>
      </c>
      <c r="I18688" t="s">
        <v>52</v>
      </c>
      <c r="J18688" t="s">
        <v>57</v>
      </c>
      <c r="M18688">
        <v>5248</v>
      </c>
    </row>
    <row r="18689" spans="1:13" x14ac:dyDescent="0.3">
      <c r="A18689" t="s">
        <v>13</v>
      </c>
      <c r="B18689">
        <v>1</v>
      </c>
      <c r="C18689">
        <v>1</v>
      </c>
      <c r="D18689">
        <v>1</v>
      </c>
      <c r="E18689" t="s">
        <v>16250</v>
      </c>
      <c r="F18689" t="s">
        <v>16255</v>
      </c>
      <c r="G18689" t="s">
        <v>13</v>
      </c>
      <c r="H18689" t="s">
        <v>16256</v>
      </c>
      <c r="I18689" t="s">
        <v>27</v>
      </c>
      <c r="M18689">
        <v>5248</v>
      </c>
    </row>
    <row r="18690" spans="1:13" x14ac:dyDescent="0.3">
      <c r="E18690" t="s">
        <v>16250</v>
      </c>
      <c r="F18690" t="s">
        <v>16257</v>
      </c>
      <c r="G18690" t="s">
        <v>28</v>
      </c>
      <c r="H18690" t="s">
        <v>16258</v>
      </c>
      <c r="I18690" t="s">
        <v>19</v>
      </c>
      <c r="M18690">
        <v>5248</v>
      </c>
    </row>
    <row r="18691" spans="1:13" x14ac:dyDescent="0.3">
      <c r="E18691" t="s">
        <v>16250</v>
      </c>
      <c r="F18691" t="s">
        <v>16259</v>
      </c>
      <c r="G18691" t="s">
        <v>13</v>
      </c>
      <c r="H18691" t="s">
        <v>16260</v>
      </c>
      <c r="I18691" t="s">
        <v>22</v>
      </c>
      <c r="J18691" t="s">
        <v>23</v>
      </c>
      <c r="M18691">
        <v>5248</v>
      </c>
    </row>
    <row r="18692" spans="1:13" x14ac:dyDescent="0.3">
      <c r="E18692" t="s">
        <v>16250</v>
      </c>
      <c r="F18692" t="s">
        <v>16255</v>
      </c>
      <c r="G18692" t="s">
        <v>28</v>
      </c>
      <c r="H18692" t="s">
        <v>16261</v>
      </c>
      <c r="I18692" t="s">
        <v>17</v>
      </c>
      <c r="M18692">
        <v>5248</v>
      </c>
    </row>
    <row r="18693" spans="1:13" x14ac:dyDescent="0.3">
      <c r="A18693" t="s">
        <v>13</v>
      </c>
      <c r="B18693">
        <v>1</v>
      </c>
      <c r="C18693">
        <v>1</v>
      </c>
      <c r="D18693">
        <v>1</v>
      </c>
      <c r="E18693" t="s">
        <v>16250</v>
      </c>
      <c r="F18693" t="s">
        <v>16255</v>
      </c>
      <c r="G18693" t="s">
        <v>13</v>
      </c>
      <c r="H18693" t="s">
        <v>16262</v>
      </c>
      <c r="I18693" t="s">
        <v>40</v>
      </c>
      <c r="M18693">
        <v>5248</v>
      </c>
    </row>
    <row r="18694" spans="1:13" x14ac:dyDescent="0.3">
      <c r="E18694" t="s">
        <v>16250</v>
      </c>
      <c r="F18694" t="s">
        <v>11244</v>
      </c>
      <c r="G18694" t="s">
        <v>13</v>
      </c>
      <c r="H18694" t="s">
        <v>16263</v>
      </c>
      <c r="I18694" t="s">
        <v>27</v>
      </c>
      <c r="M18694">
        <v>5249</v>
      </c>
    </row>
    <row r="18695" spans="1:13" x14ac:dyDescent="0.3">
      <c r="E18695" t="s">
        <v>16250</v>
      </c>
      <c r="F18695" t="s">
        <v>16264</v>
      </c>
      <c r="G18695" t="s">
        <v>13</v>
      </c>
      <c r="H18695" t="s">
        <v>16265</v>
      </c>
      <c r="I18695" t="s">
        <v>27</v>
      </c>
      <c r="M18695">
        <v>5249</v>
      </c>
    </row>
    <row r="18696" spans="1:13" x14ac:dyDescent="0.3">
      <c r="A18696" t="s">
        <v>13</v>
      </c>
      <c r="B18696">
        <v>0</v>
      </c>
      <c r="C18696">
        <v>1</v>
      </c>
      <c r="D18696" t="s">
        <v>13</v>
      </c>
      <c r="E18696" t="s">
        <v>16250</v>
      </c>
      <c r="F18696" t="s">
        <v>146</v>
      </c>
      <c r="G18696" t="s">
        <v>28</v>
      </c>
      <c r="H18696" t="s">
        <v>16266</v>
      </c>
      <c r="I18696" t="s">
        <v>17</v>
      </c>
      <c r="M18696">
        <v>5249</v>
      </c>
    </row>
    <row r="18697" spans="1:13" x14ac:dyDescent="0.3">
      <c r="E18697" t="s">
        <v>16250</v>
      </c>
      <c r="F18697" t="s">
        <v>16255</v>
      </c>
      <c r="G18697" t="s">
        <v>28</v>
      </c>
      <c r="H18697" t="s">
        <v>16267</v>
      </c>
      <c r="I18697" t="s">
        <v>17</v>
      </c>
      <c r="M18697">
        <v>5249</v>
      </c>
    </row>
    <row r="18698" spans="1:13" x14ac:dyDescent="0.3">
      <c r="A18698" t="s">
        <v>13</v>
      </c>
      <c r="B18698">
        <v>0</v>
      </c>
      <c r="C18698">
        <v>1</v>
      </c>
      <c r="D18698" t="s">
        <v>13</v>
      </c>
      <c r="E18698" t="s">
        <v>16250</v>
      </c>
      <c r="F18698" t="s">
        <v>16268</v>
      </c>
      <c r="G18698" t="s">
        <v>28</v>
      </c>
      <c r="H18698" t="s">
        <v>16269</v>
      </c>
      <c r="I18698" t="s">
        <v>17</v>
      </c>
      <c r="M18698">
        <v>5249</v>
      </c>
    </row>
    <row r="18699" spans="1:13" x14ac:dyDescent="0.3">
      <c r="E18699" t="s">
        <v>16250</v>
      </c>
      <c r="F18699" t="s">
        <v>146</v>
      </c>
      <c r="G18699" t="s">
        <v>13</v>
      </c>
      <c r="H18699" t="s">
        <v>16270</v>
      </c>
      <c r="I18699" t="s">
        <v>34</v>
      </c>
      <c r="J18699" t="s">
        <v>23</v>
      </c>
      <c r="M18699">
        <v>5249</v>
      </c>
    </row>
    <row r="18700" spans="1:13" x14ac:dyDescent="0.3">
      <c r="E18700" t="s">
        <v>16250</v>
      </c>
      <c r="F18700" t="s">
        <v>16264</v>
      </c>
      <c r="G18700" t="s">
        <v>25</v>
      </c>
      <c r="H18700" t="s">
        <v>16271</v>
      </c>
      <c r="I18700" t="s">
        <v>17</v>
      </c>
      <c r="M18700">
        <v>5249</v>
      </c>
    </row>
    <row r="18701" spans="1:13" x14ac:dyDescent="0.3">
      <c r="E18701" t="s">
        <v>16250</v>
      </c>
      <c r="F18701" t="s">
        <v>3817</v>
      </c>
      <c r="G18701" t="s">
        <v>13</v>
      </c>
      <c r="H18701" t="s">
        <v>16272</v>
      </c>
      <c r="I18701" t="s">
        <v>27</v>
      </c>
      <c r="M18701">
        <v>5249</v>
      </c>
    </row>
    <row r="18702" spans="1:13" x14ac:dyDescent="0.3">
      <c r="E18702" t="s">
        <v>16250</v>
      </c>
      <c r="F18702" t="s">
        <v>16273</v>
      </c>
      <c r="G18702" t="s">
        <v>28</v>
      </c>
      <c r="H18702" t="s">
        <v>16274</v>
      </c>
      <c r="I18702" t="s">
        <v>17</v>
      </c>
      <c r="M18702">
        <v>5249</v>
      </c>
    </row>
    <row r="18703" spans="1:13" x14ac:dyDescent="0.3">
      <c r="E18703" t="s">
        <v>16250</v>
      </c>
      <c r="F18703" t="s">
        <v>3817</v>
      </c>
      <c r="G18703" t="s">
        <v>25</v>
      </c>
      <c r="H18703" t="s">
        <v>16275</v>
      </c>
      <c r="I18703" t="s">
        <v>17</v>
      </c>
      <c r="M18703">
        <v>5249</v>
      </c>
    </row>
    <row r="18704" spans="1:13" x14ac:dyDescent="0.3">
      <c r="A18704" t="s">
        <v>13</v>
      </c>
      <c r="B18704">
        <v>1</v>
      </c>
      <c r="C18704">
        <v>1</v>
      </c>
      <c r="D18704">
        <v>1</v>
      </c>
      <c r="E18704" t="s">
        <v>16250</v>
      </c>
      <c r="F18704" t="s">
        <v>16276</v>
      </c>
      <c r="G18704" t="s">
        <v>13</v>
      </c>
      <c r="H18704" t="s">
        <v>16277</v>
      </c>
      <c r="I18704" t="s">
        <v>22</v>
      </c>
      <c r="J18704" t="s">
        <v>44</v>
      </c>
      <c r="K18704" t="s">
        <v>45</v>
      </c>
      <c r="L18704" t="s">
        <v>46</v>
      </c>
      <c r="M18704">
        <v>5249</v>
      </c>
    </row>
    <row r="18705" spans="1:13" x14ac:dyDescent="0.3">
      <c r="A18705" t="s">
        <v>13</v>
      </c>
      <c r="B18705">
        <v>0</v>
      </c>
      <c r="C18705">
        <v>1</v>
      </c>
      <c r="D18705" t="s">
        <v>13</v>
      </c>
      <c r="E18705" t="s">
        <v>16250</v>
      </c>
      <c r="F18705" t="s">
        <v>2859</v>
      </c>
      <c r="G18705" t="s">
        <v>25</v>
      </c>
      <c r="H18705" t="s">
        <v>16278</v>
      </c>
      <c r="I18705" t="s">
        <v>17</v>
      </c>
      <c r="M18705">
        <v>5249</v>
      </c>
    </row>
    <row r="18706" spans="1:13" x14ac:dyDescent="0.3">
      <c r="E18706" t="s">
        <v>16250</v>
      </c>
      <c r="F18706" t="s">
        <v>5903</v>
      </c>
      <c r="G18706" t="s">
        <v>28</v>
      </c>
      <c r="H18706" t="s">
        <v>16279</v>
      </c>
      <c r="I18706" t="s">
        <v>17</v>
      </c>
      <c r="M18706">
        <v>5249</v>
      </c>
    </row>
    <row r="18707" spans="1:13" x14ac:dyDescent="0.3">
      <c r="A18707" t="s">
        <v>13</v>
      </c>
      <c r="B18707">
        <v>1</v>
      </c>
      <c r="C18707">
        <v>1</v>
      </c>
      <c r="D18707">
        <v>1</v>
      </c>
      <c r="E18707" t="s">
        <v>16250</v>
      </c>
      <c r="F18707" t="s">
        <v>5903</v>
      </c>
      <c r="G18707" t="s">
        <v>13</v>
      </c>
      <c r="H18707" t="s">
        <v>16280</v>
      </c>
      <c r="I18707" t="s">
        <v>27</v>
      </c>
      <c r="M18707">
        <v>5249</v>
      </c>
    </row>
    <row r="18708" spans="1:13" x14ac:dyDescent="0.3">
      <c r="E18708" t="s">
        <v>16250</v>
      </c>
      <c r="F18708" t="s">
        <v>16268</v>
      </c>
      <c r="G18708" t="s">
        <v>13</v>
      </c>
      <c r="H18708" t="s">
        <v>16281</v>
      </c>
      <c r="I18708" t="s">
        <v>27</v>
      </c>
      <c r="M18708">
        <v>5249</v>
      </c>
    </row>
    <row r="18709" spans="1:13" x14ac:dyDescent="0.3">
      <c r="A18709" t="s">
        <v>13</v>
      </c>
      <c r="B18709">
        <v>1</v>
      </c>
      <c r="C18709">
        <v>1</v>
      </c>
      <c r="D18709">
        <v>1</v>
      </c>
      <c r="E18709" t="s">
        <v>16250</v>
      </c>
      <c r="F18709" t="s">
        <v>16273</v>
      </c>
      <c r="G18709" t="s">
        <v>13</v>
      </c>
      <c r="H18709" t="s">
        <v>16282</v>
      </c>
      <c r="I18709" t="s">
        <v>27</v>
      </c>
      <c r="M18709">
        <v>5249</v>
      </c>
    </row>
    <row r="18710" spans="1:13" x14ac:dyDescent="0.3">
      <c r="E18710" t="s">
        <v>16250</v>
      </c>
      <c r="F18710" t="s">
        <v>4528</v>
      </c>
      <c r="G18710" t="s">
        <v>50</v>
      </c>
      <c r="H18710" t="s">
        <v>16283</v>
      </c>
      <c r="I18710" t="s">
        <v>52</v>
      </c>
      <c r="J18710" t="s">
        <v>184</v>
      </c>
      <c r="M18710">
        <v>5249</v>
      </c>
    </row>
    <row r="18711" spans="1:13" x14ac:dyDescent="0.3">
      <c r="A18711" t="s">
        <v>28</v>
      </c>
      <c r="B18711">
        <v>1</v>
      </c>
      <c r="C18711">
        <v>1</v>
      </c>
      <c r="D18711">
        <v>1</v>
      </c>
      <c r="E18711" t="s">
        <v>16250</v>
      </c>
      <c r="F18711" t="s">
        <v>16284</v>
      </c>
      <c r="G18711" t="s">
        <v>28</v>
      </c>
      <c r="H18711" t="s">
        <v>16285</v>
      </c>
      <c r="I18711" t="s">
        <v>22</v>
      </c>
      <c r="J18711" t="s">
        <v>104</v>
      </c>
      <c r="M18711">
        <v>5249</v>
      </c>
    </row>
    <row r="18712" spans="1:13" x14ac:dyDescent="0.3">
      <c r="A18712" t="s">
        <v>13</v>
      </c>
      <c r="B18712">
        <v>0</v>
      </c>
      <c r="C18712">
        <v>1</v>
      </c>
      <c r="D18712" t="s">
        <v>13</v>
      </c>
      <c r="E18712" t="s">
        <v>16250</v>
      </c>
      <c r="F18712" t="s">
        <v>11244</v>
      </c>
      <c r="G18712" t="s">
        <v>28</v>
      </c>
      <c r="H18712" t="s">
        <v>16286</v>
      </c>
      <c r="I18712" t="s">
        <v>17</v>
      </c>
      <c r="M18712">
        <v>5249</v>
      </c>
    </row>
    <row r="18713" spans="1:13" x14ac:dyDescent="0.3">
      <c r="A18713" t="s">
        <v>13</v>
      </c>
      <c r="B18713">
        <v>0</v>
      </c>
      <c r="C18713">
        <v>1</v>
      </c>
      <c r="D18713" t="s">
        <v>13</v>
      </c>
      <c r="E18713" t="s">
        <v>16250</v>
      </c>
      <c r="F18713" t="s">
        <v>3748</v>
      </c>
      <c r="G18713" t="s">
        <v>28</v>
      </c>
      <c r="H18713" t="s">
        <v>16287</v>
      </c>
      <c r="I18713" t="s">
        <v>17</v>
      </c>
      <c r="M18713">
        <v>5249</v>
      </c>
    </row>
    <row r="18714" spans="1:13" x14ac:dyDescent="0.3">
      <c r="E18714" t="s">
        <v>16250</v>
      </c>
      <c r="F18714" t="s">
        <v>16288</v>
      </c>
      <c r="G18714" t="s">
        <v>28</v>
      </c>
      <c r="H18714" t="s">
        <v>16289</v>
      </c>
      <c r="I18714" t="s">
        <v>19</v>
      </c>
      <c r="M18714">
        <v>5249</v>
      </c>
    </row>
    <row r="18715" spans="1:13" x14ac:dyDescent="0.3">
      <c r="E18715" t="s">
        <v>16250</v>
      </c>
      <c r="F18715" t="s">
        <v>16290</v>
      </c>
      <c r="G18715" t="s">
        <v>13</v>
      </c>
      <c r="H18715" t="s">
        <v>16291</v>
      </c>
      <c r="I18715" t="s">
        <v>52</v>
      </c>
      <c r="J18715" t="s">
        <v>23</v>
      </c>
      <c r="M18715">
        <v>5249</v>
      </c>
    </row>
    <row r="18716" spans="1:13" x14ac:dyDescent="0.3">
      <c r="E18716" t="s">
        <v>16250</v>
      </c>
      <c r="F18716" t="s">
        <v>2859</v>
      </c>
      <c r="G18716" t="s">
        <v>13</v>
      </c>
      <c r="H18716" t="s">
        <v>16292</v>
      </c>
      <c r="I18716" t="s">
        <v>34</v>
      </c>
      <c r="J18716" t="s">
        <v>23</v>
      </c>
      <c r="M18716">
        <v>5249</v>
      </c>
    </row>
    <row r="18717" spans="1:13" x14ac:dyDescent="0.3">
      <c r="A18717" t="s">
        <v>13</v>
      </c>
      <c r="B18717">
        <v>1</v>
      </c>
      <c r="C18717">
        <v>1</v>
      </c>
      <c r="D18717">
        <v>1</v>
      </c>
      <c r="E18717" t="s">
        <v>16250</v>
      </c>
      <c r="F18717" t="s">
        <v>16255</v>
      </c>
      <c r="G18717" t="s">
        <v>13</v>
      </c>
      <c r="H18717" t="s">
        <v>16293</v>
      </c>
      <c r="I18717" t="s">
        <v>27</v>
      </c>
      <c r="M18717">
        <v>5249</v>
      </c>
    </row>
    <row r="18718" spans="1:13" x14ac:dyDescent="0.3">
      <c r="E18718" t="s">
        <v>16250</v>
      </c>
      <c r="F18718" t="s">
        <v>3748</v>
      </c>
      <c r="G18718" t="s">
        <v>13</v>
      </c>
      <c r="H18718" t="s">
        <v>16294</v>
      </c>
      <c r="I18718" t="s">
        <v>34</v>
      </c>
      <c r="J18718" t="s">
        <v>23</v>
      </c>
      <c r="M18718">
        <v>5249</v>
      </c>
    </row>
    <row r="18719" spans="1:13" x14ac:dyDescent="0.3">
      <c r="A18719" t="s">
        <v>13</v>
      </c>
      <c r="B18719">
        <v>1</v>
      </c>
      <c r="C18719">
        <v>1</v>
      </c>
      <c r="D18719">
        <v>1</v>
      </c>
      <c r="E18719" t="s">
        <v>16250</v>
      </c>
      <c r="F18719" t="s">
        <v>16251</v>
      </c>
      <c r="G18719" t="s">
        <v>13</v>
      </c>
      <c r="H18719" t="s">
        <v>16295</v>
      </c>
      <c r="I18719" t="s">
        <v>22</v>
      </c>
      <c r="J18719" t="s">
        <v>23</v>
      </c>
      <c r="M18719">
        <v>5250</v>
      </c>
    </row>
    <row r="18720" spans="1:13" x14ac:dyDescent="0.3">
      <c r="E18720" t="s">
        <v>16250</v>
      </c>
      <c r="F18720" t="s">
        <v>16259</v>
      </c>
      <c r="G18720" t="s">
        <v>13</v>
      </c>
      <c r="H18720" t="s">
        <v>16296</v>
      </c>
      <c r="I18720" t="s">
        <v>22</v>
      </c>
      <c r="J18720" t="s">
        <v>23</v>
      </c>
      <c r="M18720">
        <v>5250</v>
      </c>
    </row>
    <row r="18721" spans="1:13" x14ac:dyDescent="0.3">
      <c r="E18721" t="s">
        <v>16250</v>
      </c>
      <c r="F18721" t="s">
        <v>16288</v>
      </c>
      <c r="G18721" t="s">
        <v>28</v>
      </c>
      <c r="H18721" t="s">
        <v>16297</v>
      </c>
      <c r="I18721" t="s">
        <v>19</v>
      </c>
      <c r="M18721">
        <v>5251</v>
      </c>
    </row>
    <row r="18722" spans="1:13" x14ac:dyDescent="0.3">
      <c r="E18722" t="s">
        <v>16250</v>
      </c>
      <c r="F18722" t="s">
        <v>16290</v>
      </c>
      <c r="G18722" t="s">
        <v>13</v>
      </c>
      <c r="H18722" t="s">
        <v>16298</v>
      </c>
      <c r="I18722" t="s">
        <v>52</v>
      </c>
      <c r="J18722" t="s">
        <v>23</v>
      </c>
      <c r="M18722">
        <v>5251</v>
      </c>
    </row>
    <row r="18723" spans="1:13" x14ac:dyDescent="0.3">
      <c r="E18723" t="s">
        <v>16250</v>
      </c>
      <c r="F18723" t="s">
        <v>1939</v>
      </c>
      <c r="G18723" t="s">
        <v>13</v>
      </c>
      <c r="H18723" t="s">
        <v>16299</v>
      </c>
      <c r="I18723" t="s">
        <v>52</v>
      </c>
      <c r="J18723" t="s">
        <v>23</v>
      </c>
      <c r="M18723">
        <v>5251</v>
      </c>
    </row>
    <row r="18724" spans="1:13" x14ac:dyDescent="0.3">
      <c r="E18724" t="s">
        <v>16250</v>
      </c>
      <c r="F18724" t="s">
        <v>16259</v>
      </c>
      <c r="G18724" t="s">
        <v>13</v>
      </c>
      <c r="H18724" t="s">
        <v>16300</v>
      </c>
      <c r="I18724" t="s">
        <v>34</v>
      </c>
      <c r="J18724" t="s">
        <v>23</v>
      </c>
      <c r="M18724">
        <v>5251</v>
      </c>
    </row>
    <row r="18725" spans="1:13" x14ac:dyDescent="0.3">
      <c r="A18725" t="s">
        <v>28</v>
      </c>
      <c r="B18725">
        <v>1</v>
      </c>
      <c r="C18725">
        <v>1</v>
      </c>
      <c r="D18725">
        <v>1</v>
      </c>
      <c r="E18725" t="s">
        <v>16250</v>
      </c>
      <c r="F18725" t="s">
        <v>1939</v>
      </c>
      <c r="G18725" t="s">
        <v>28</v>
      </c>
      <c r="H18725" t="s">
        <v>16301</v>
      </c>
      <c r="I18725" t="s">
        <v>19</v>
      </c>
      <c r="M18725">
        <v>5251</v>
      </c>
    </row>
    <row r="18726" spans="1:13" x14ac:dyDescent="0.3">
      <c r="E18726" t="s">
        <v>16250</v>
      </c>
      <c r="F18726" t="s">
        <v>4528</v>
      </c>
      <c r="G18726" t="s">
        <v>50</v>
      </c>
      <c r="H18726" t="s">
        <v>16302</v>
      </c>
      <c r="I18726" t="s">
        <v>52</v>
      </c>
      <c r="J18726" t="s">
        <v>184</v>
      </c>
      <c r="M18726">
        <v>5251</v>
      </c>
    </row>
    <row r="18727" spans="1:13" x14ac:dyDescent="0.3">
      <c r="A18727" t="s">
        <v>13</v>
      </c>
      <c r="B18727">
        <v>0</v>
      </c>
      <c r="C18727">
        <v>1</v>
      </c>
      <c r="D18727" t="s">
        <v>13</v>
      </c>
      <c r="E18727" t="s">
        <v>16250</v>
      </c>
      <c r="F18727" t="s">
        <v>16259</v>
      </c>
      <c r="G18727" t="s">
        <v>28</v>
      </c>
      <c r="H18727" t="s">
        <v>16303</v>
      </c>
      <c r="I18727" t="s">
        <v>17</v>
      </c>
      <c r="M18727">
        <v>5251</v>
      </c>
    </row>
    <row r="18728" spans="1:13" x14ac:dyDescent="0.3">
      <c r="A18728" t="s">
        <v>13</v>
      </c>
      <c r="B18728">
        <v>1</v>
      </c>
      <c r="C18728">
        <v>1</v>
      </c>
      <c r="D18728">
        <v>1</v>
      </c>
      <c r="E18728" t="s">
        <v>16304</v>
      </c>
      <c r="F18728" t="s">
        <v>5234</v>
      </c>
      <c r="G18728" t="s">
        <v>13</v>
      </c>
      <c r="H18728" t="s">
        <v>16305</v>
      </c>
      <c r="I18728" t="s">
        <v>52</v>
      </c>
      <c r="J18728" t="s">
        <v>23</v>
      </c>
      <c r="M18728">
        <v>5252</v>
      </c>
    </row>
    <row r="18729" spans="1:13" x14ac:dyDescent="0.3">
      <c r="A18729" t="s">
        <v>242</v>
      </c>
      <c r="B18729">
        <v>0</v>
      </c>
      <c r="E18729" t="s">
        <v>16304</v>
      </c>
      <c r="F18729" t="s">
        <v>7456</v>
      </c>
      <c r="G18729" t="s">
        <v>25</v>
      </c>
      <c r="H18729" t="s">
        <v>16306</v>
      </c>
      <c r="I18729" t="s">
        <v>19</v>
      </c>
      <c r="M18729">
        <v>5252</v>
      </c>
    </row>
    <row r="18730" spans="1:13" x14ac:dyDescent="0.3">
      <c r="E18730" t="s">
        <v>16304</v>
      </c>
      <c r="F18730" t="s">
        <v>16307</v>
      </c>
      <c r="G18730" t="s">
        <v>13</v>
      </c>
      <c r="H18730" t="s">
        <v>16308</v>
      </c>
      <c r="I18730" t="s">
        <v>52</v>
      </c>
      <c r="J18730" t="s">
        <v>23</v>
      </c>
      <c r="M18730">
        <v>5252</v>
      </c>
    </row>
    <row r="18731" spans="1:13" x14ac:dyDescent="0.3">
      <c r="E18731" t="s">
        <v>16304</v>
      </c>
      <c r="F18731" t="s">
        <v>16309</v>
      </c>
      <c r="G18731" t="s">
        <v>13</v>
      </c>
      <c r="H18731" t="s">
        <v>16305</v>
      </c>
      <c r="I18731" t="s">
        <v>27</v>
      </c>
      <c r="M18731">
        <v>5252</v>
      </c>
    </row>
    <row r="18732" spans="1:13" x14ac:dyDescent="0.3">
      <c r="A18732" t="s">
        <v>13</v>
      </c>
      <c r="B18732">
        <v>1</v>
      </c>
      <c r="C18732">
        <v>1</v>
      </c>
      <c r="D18732">
        <v>1</v>
      </c>
      <c r="E18732" t="s">
        <v>16304</v>
      </c>
      <c r="F18732" t="s">
        <v>16310</v>
      </c>
      <c r="G18732" t="s">
        <v>13</v>
      </c>
      <c r="H18732" t="s">
        <v>16311</v>
      </c>
      <c r="I18732" t="s">
        <v>22</v>
      </c>
      <c r="J18732" t="s">
        <v>23</v>
      </c>
      <c r="M18732">
        <v>5253</v>
      </c>
    </row>
    <row r="18733" spans="1:13" x14ac:dyDescent="0.3">
      <c r="E18733" t="s">
        <v>16312</v>
      </c>
      <c r="F18733" t="s">
        <v>219</v>
      </c>
      <c r="G18733" t="s">
        <v>13</v>
      </c>
      <c r="H18733" t="s">
        <v>16313</v>
      </c>
      <c r="I18733" t="s">
        <v>27</v>
      </c>
      <c r="M18733">
        <v>5254</v>
      </c>
    </row>
    <row r="18734" spans="1:13" x14ac:dyDescent="0.3">
      <c r="E18734" t="s">
        <v>16312</v>
      </c>
      <c r="F18734" t="s">
        <v>219</v>
      </c>
      <c r="G18734" t="s">
        <v>13</v>
      </c>
      <c r="H18734" t="s">
        <v>16314</v>
      </c>
      <c r="I18734" t="s">
        <v>19</v>
      </c>
      <c r="M18734">
        <v>5254</v>
      </c>
    </row>
    <row r="18735" spans="1:13" x14ac:dyDescent="0.3">
      <c r="E18735" t="s">
        <v>16312</v>
      </c>
      <c r="F18735" t="s">
        <v>219</v>
      </c>
      <c r="G18735" t="s">
        <v>13</v>
      </c>
      <c r="H18735" t="s">
        <v>16315</v>
      </c>
      <c r="I18735" t="s">
        <v>19</v>
      </c>
      <c r="M18735">
        <v>5254</v>
      </c>
    </row>
    <row r="18736" spans="1:13" x14ac:dyDescent="0.3">
      <c r="E18736" t="s">
        <v>16312</v>
      </c>
      <c r="F18736" t="s">
        <v>16316</v>
      </c>
      <c r="G18736" t="s">
        <v>13</v>
      </c>
      <c r="H18736" t="s">
        <v>16317</v>
      </c>
      <c r="I18736" t="s">
        <v>22</v>
      </c>
      <c r="J18736" t="s">
        <v>23</v>
      </c>
      <c r="M18736">
        <v>5254</v>
      </c>
    </row>
    <row r="18737" spans="1:13" x14ac:dyDescent="0.3">
      <c r="E18737" t="s">
        <v>16312</v>
      </c>
      <c r="F18737" t="s">
        <v>16318</v>
      </c>
      <c r="G18737" t="s">
        <v>50</v>
      </c>
      <c r="H18737" t="s">
        <v>16319</v>
      </c>
      <c r="I18737" t="s">
        <v>52</v>
      </c>
      <c r="J18737" t="s">
        <v>53</v>
      </c>
      <c r="M18737">
        <v>5255</v>
      </c>
    </row>
    <row r="18738" spans="1:13" x14ac:dyDescent="0.3">
      <c r="E18738" t="s">
        <v>16312</v>
      </c>
      <c r="F18738" t="s">
        <v>16316</v>
      </c>
      <c r="G18738" t="s">
        <v>13</v>
      </c>
      <c r="H18738" t="s">
        <v>16320</v>
      </c>
      <c r="I18738" t="s">
        <v>22</v>
      </c>
      <c r="J18738" t="s">
        <v>23</v>
      </c>
      <c r="M18738">
        <v>5255</v>
      </c>
    </row>
    <row r="18739" spans="1:13" x14ac:dyDescent="0.3">
      <c r="A18739" t="s">
        <v>13</v>
      </c>
      <c r="B18739">
        <v>1</v>
      </c>
      <c r="C18739">
        <v>1</v>
      </c>
      <c r="D18739">
        <v>1</v>
      </c>
      <c r="E18739" t="s">
        <v>16312</v>
      </c>
      <c r="F18739" t="s">
        <v>7489</v>
      </c>
      <c r="G18739" t="s">
        <v>13</v>
      </c>
      <c r="H18739" t="s">
        <v>16321</v>
      </c>
      <c r="I18739" t="s">
        <v>19</v>
      </c>
      <c r="M18739">
        <v>5255</v>
      </c>
    </row>
    <row r="18740" spans="1:13" x14ac:dyDescent="0.3">
      <c r="A18740" t="s">
        <v>28</v>
      </c>
      <c r="B18740">
        <v>1</v>
      </c>
      <c r="C18740">
        <v>1</v>
      </c>
      <c r="D18740">
        <v>1</v>
      </c>
      <c r="E18740" t="s">
        <v>16312</v>
      </c>
      <c r="F18740" t="s">
        <v>16322</v>
      </c>
      <c r="G18740" t="s">
        <v>28</v>
      </c>
      <c r="H18740" t="s">
        <v>16323</v>
      </c>
      <c r="I18740" t="s">
        <v>19</v>
      </c>
      <c r="M18740">
        <v>5255</v>
      </c>
    </row>
    <row r="18741" spans="1:13" x14ac:dyDescent="0.3">
      <c r="A18741" t="s">
        <v>242</v>
      </c>
      <c r="B18741">
        <v>0</v>
      </c>
      <c r="C18741">
        <v>0</v>
      </c>
      <c r="D18741">
        <v>0</v>
      </c>
      <c r="E18741" t="s">
        <v>5545</v>
      </c>
      <c r="F18741" t="s">
        <v>16324</v>
      </c>
      <c r="G18741" t="s">
        <v>13</v>
      </c>
      <c r="H18741" t="s">
        <v>16325</v>
      </c>
      <c r="I18741" t="s">
        <v>52</v>
      </c>
      <c r="J18741" t="s">
        <v>44</v>
      </c>
      <c r="K18741" t="s">
        <v>45</v>
      </c>
      <c r="L18741" t="s">
        <v>808</v>
      </c>
      <c r="M18741">
        <v>5256</v>
      </c>
    </row>
    <row r="18742" spans="1:13" x14ac:dyDescent="0.3">
      <c r="A18742" t="s">
        <v>13</v>
      </c>
      <c r="B18742">
        <v>1</v>
      </c>
      <c r="C18742">
        <v>1</v>
      </c>
      <c r="D18742">
        <v>1</v>
      </c>
      <c r="E18742" t="s">
        <v>5545</v>
      </c>
      <c r="F18742" t="s">
        <v>5548</v>
      </c>
      <c r="G18742" t="s">
        <v>13</v>
      </c>
      <c r="H18742" t="s">
        <v>16326</v>
      </c>
      <c r="I18742" t="s">
        <v>22</v>
      </c>
      <c r="J18742" t="s">
        <v>23</v>
      </c>
      <c r="M18742">
        <v>5256</v>
      </c>
    </row>
    <row r="18743" spans="1:13" x14ac:dyDescent="0.3">
      <c r="A18743" t="s">
        <v>13</v>
      </c>
      <c r="B18743">
        <v>1</v>
      </c>
      <c r="C18743">
        <v>1</v>
      </c>
      <c r="D18743">
        <v>1</v>
      </c>
      <c r="E18743" t="s">
        <v>5545</v>
      </c>
      <c r="F18743" t="s">
        <v>5546</v>
      </c>
      <c r="G18743" t="s">
        <v>13</v>
      </c>
      <c r="H18743" t="s">
        <v>16327</v>
      </c>
      <c r="I18743" t="s">
        <v>19</v>
      </c>
      <c r="M18743">
        <v>5256</v>
      </c>
    </row>
    <row r="18744" spans="1:13" x14ac:dyDescent="0.3">
      <c r="A18744" t="s">
        <v>13</v>
      </c>
      <c r="B18744">
        <v>1</v>
      </c>
      <c r="C18744">
        <v>1</v>
      </c>
      <c r="D18744">
        <v>1</v>
      </c>
      <c r="E18744" t="s">
        <v>5545</v>
      </c>
      <c r="F18744" t="s">
        <v>5548</v>
      </c>
      <c r="G18744" t="s">
        <v>13</v>
      </c>
      <c r="H18744" t="s">
        <v>16326</v>
      </c>
      <c r="I18744" t="s">
        <v>22</v>
      </c>
      <c r="J18744" t="s">
        <v>23</v>
      </c>
      <c r="M18744">
        <v>5256</v>
      </c>
    </row>
    <row r="18745" spans="1:13" x14ac:dyDescent="0.3">
      <c r="A18745" t="s">
        <v>13</v>
      </c>
      <c r="B18745">
        <v>1</v>
      </c>
      <c r="C18745">
        <v>1</v>
      </c>
      <c r="D18745">
        <v>1</v>
      </c>
      <c r="E18745" t="s">
        <v>5545</v>
      </c>
      <c r="F18745" t="s">
        <v>5552</v>
      </c>
      <c r="G18745" t="s">
        <v>13</v>
      </c>
      <c r="H18745" t="s">
        <v>16328</v>
      </c>
      <c r="I18745" t="s">
        <v>70</v>
      </c>
      <c r="J18745" t="s">
        <v>64</v>
      </c>
      <c r="K18745" t="s">
        <v>46</v>
      </c>
      <c r="M18745">
        <v>5256</v>
      </c>
    </row>
    <row r="18746" spans="1:13" x14ac:dyDescent="0.3">
      <c r="A18746" t="s">
        <v>13</v>
      </c>
      <c r="B18746">
        <v>1</v>
      </c>
      <c r="C18746">
        <v>1</v>
      </c>
      <c r="D18746">
        <v>1</v>
      </c>
      <c r="E18746" t="s">
        <v>5545</v>
      </c>
      <c r="F18746" t="s">
        <v>5550</v>
      </c>
      <c r="G18746" t="s">
        <v>13</v>
      </c>
      <c r="H18746" t="s">
        <v>16329</v>
      </c>
      <c r="I18746" t="s">
        <v>19</v>
      </c>
      <c r="M18746">
        <v>5256</v>
      </c>
    </row>
    <row r="18747" spans="1:13" x14ac:dyDescent="0.3">
      <c r="A18747" t="s">
        <v>242</v>
      </c>
      <c r="B18747">
        <v>0</v>
      </c>
      <c r="C18747">
        <v>0</v>
      </c>
      <c r="D18747">
        <v>0</v>
      </c>
      <c r="E18747" t="s">
        <v>5545</v>
      </c>
      <c r="F18747" t="s">
        <v>16324</v>
      </c>
      <c r="G18747" t="s">
        <v>25</v>
      </c>
      <c r="H18747" t="s">
        <v>16330</v>
      </c>
      <c r="I18747" t="s">
        <v>19</v>
      </c>
      <c r="M18747">
        <v>5256</v>
      </c>
    </row>
    <row r="18748" spans="1:13" x14ac:dyDescent="0.3">
      <c r="A18748" t="s">
        <v>13</v>
      </c>
      <c r="B18748">
        <v>1</v>
      </c>
      <c r="C18748">
        <v>1</v>
      </c>
      <c r="D18748">
        <v>1</v>
      </c>
      <c r="E18748" t="s">
        <v>5545</v>
      </c>
      <c r="F18748" t="s">
        <v>5550</v>
      </c>
      <c r="G18748" t="s">
        <v>13</v>
      </c>
      <c r="H18748" t="s">
        <v>16331</v>
      </c>
      <c r="I18748" t="s">
        <v>19</v>
      </c>
      <c r="M18748">
        <v>5256</v>
      </c>
    </row>
    <row r="18749" spans="1:13" x14ac:dyDescent="0.3">
      <c r="A18749" t="s">
        <v>13</v>
      </c>
      <c r="B18749">
        <v>1</v>
      </c>
      <c r="C18749">
        <v>1</v>
      </c>
      <c r="D18749">
        <v>1</v>
      </c>
      <c r="E18749" t="s">
        <v>5545</v>
      </c>
      <c r="F18749" t="s">
        <v>5548</v>
      </c>
      <c r="G18749" t="s">
        <v>13</v>
      </c>
      <c r="H18749" t="s">
        <v>16332</v>
      </c>
      <c r="I18749" t="s">
        <v>22</v>
      </c>
      <c r="J18749" t="s">
        <v>23</v>
      </c>
      <c r="M18749">
        <v>5257</v>
      </c>
    </row>
    <row r="18750" spans="1:13" x14ac:dyDescent="0.3">
      <c r="A18750" t="s">
        <v>242</v>
      </c>
      <c r="B18750">
        <v>0</v>
      </c>
      <c r="C18750">
        <v>0</v>
      </c>
      <c r="D18750">
        <v>0</v>
      </c>
      <c r="E18750" t="s">
        <v>5545</v>
      </c>
      <c r="F18750" t="s">
        <v>3424</v>
      </c>
      <c r="G18750" t="s">
        <v>13</v>
      </c>
      <c r="H18750" t="s">
        <v>16333</v>
      </c>
      <c r="I18750" t="s">
        <v>40</v>
      </c>
      <c r="M18750">
        <v>5257</v>
      </c>
    </row>
    <row r="18751" spans="1:13" x14ac:dyDescent="0.3">
      <c r="A18751" t="s">
        <v>13</v>
      </c>
      <c r="B18751">
        <v>1</v>
      </c>
      <c r="C18751">
        <v>1</v>
      </c>
      <c r="D18751">
        <v>1</v>
      </c>
      <c r="E18751" t="s">
        <v>5545</v>
      </c>
      <c r="F18751" t="s">
        <v>5548</v>
      </c>
      <c r="G18751" t="s">
        <v>13</v>
      </c>
      <c r="H18751" t="s">
        <v>16332</v>
      </c>
      <c r="I18751" t="s">
        <v>22</v>
      </c>
      <c r="J18751" t="s">
        <v>23</v>
      </c>
      <c r="M18751">
        <v>5257</v>
      </c>
    </row>
    <row r="18752" spans="1:13" x14ac:dyDescent="0.3">
      <c r="A18752" t="s">
        <v>13</v>
      </c>
      <c r="B18752">
        <v>1</v>
      </c>
      <c r="C18752">
        <v>1</v>
      </c>
      <c r="D18752">
        <v>1</v>
      </c>
      <c r="E18752" t="s">
        <v>5545</v>
      </c>
      <c r="F18752" t="s">
        <v>5548</v>
      </c>
      <c r="G18752" t="s">
        <v>13</v>
      </c>
      <c r="H18752" t="s">
        <v>16332</v>
      </c>
      <c r="I18752" t="s">
        <v>22</v>
      </c>
      <c r="J18752" t="s">
        <v>23</v>
      </c>
      <c r="M18752">
        <v>5257</v>
      </c>
    </row>
    <row r="18753" spans="1:13" x14ac:dyDescent="0.3">
      <c r="E18753" t="s">
        <v>5545</v>
      </c>
      <c r="F18753" t="s">
        <v>16334</v>
      </c>
      <c r="G18753" t="s">
        <v>25</v>
      </c>
      <c r="H18753" t="s">
        <v>16335</v>
      </c>
      <c r="I18753" t="s">
        <v>27</v>
      </c>
      <c r="M18753">
        <v>5257</v>
      </c>
    </row>
    <row r="18754" spans="1:13" x14ac:dyDescent="0.3">
      <c r="A18754" t="s">
        <v>13</v>
      </c>
      <c r="B18754">
        <v>1</v>
      </c>
      <c r="C18754">
        <v>1</v>
      </c>
      <c r="D18754">
        <v>1</v>
      </c>
      <c r="E18754" t="s">
        <v>5545</v>
      </c>
      <c r="F18754" t="s">
        <v>5550</v>
      </c>
      <c r="G18754" t="s">
        <v>13</v>
      </c>
      <c r="H18754" t="s">
        <v>16336</v>
      </c>
      <c r="I18754" t="s">
        <v>19</v>
      </c>
      <c r="M18754">
        <v>5257</v>
      </c>
    </row>
    <row r="18755" spans="1:13" x14ac:dyDescent="0.3">
      <c r="A18755" t="s">
        <v>13</v>
      </c>
      <c r="B18755">
        <v>1</v>
      </c>
      <c r="C18755">
        <v>1</v>
      </c>
      <c r="D18755">
        <v>1</v>
      </c>
      <c r="E18755" t="s">
        <v>5545</v>
      </c>
      <c r="F18755" t="s">
        <v>5550</v>
      </c>
      <c r="G18755" t="s">
        <v>13</v>
      </c>
      <c r="H18755" t="s">
        <v>16337</v>
      </c>
      <c r="I18755" t="s">
        <v>19</v>
      </c>
      <c r="M18755">
        <v>5257</v>
      </c>
    </row>
    <row r="18756" spans="1:13" x14ac:dyDescent="0.3">
      <c r="A18756" t="s">
        <v>13</v>
      </c>
      <c r="B18756">
        <v>1</v>
      </c>
      <c r="C18756">
        <v>1</v>
      </c>
      <c r="D18756">
        <v>1</v>
      </c>
      <c r="E18756" t="s">
        <v>5545</v>
      </c>
      <c r="F18756" t="s">
        <v>5550</v>
      </c>
      <c r="G18756" t="s">
        <v>13</v>
      </c>
      <c r="H18756" t="s">
        <v>16338</v>
      </c>
      <c r="I18756" t="s">
        <v>19</v>
      </c>
      <c r="M18756">
        <v>5257</v>
      </c>
    </row>
    <row r="18757" spans="1:13" x14ac:dyDescent="0.3">
      <c r="E18757" t="s">
        <v>5545</v>
      </c>
      <c r="F18757" t="s">
        <v>8277</v>
      </c>
      <c r="G18757" t="s">
        <v>13</v>
      </c>
      <c r="H18757" t="s">
        <v>16339</v>
      </c>
      <c r="I18757" t="s">
        <v>52</v>
      </c>
      <c r="J18757" t="s">
        <v>23</v>
      </c>
      <c r="M18757">
        <v>5257</v>
      </c>
    </row>
    <row r="18758" spans="1:13" x14ac:dyDescent="0.3">
      <c r="A18758" t="s">
        <v>13</v>
      </c>
      <c r="B18758">
        <v>1</v>
      </c>
      <c r="C18758">
        <v>1</v>
      </c>
      <c r="D18758">
        <v>1</v>
      </c>
      <c r="E18758" t="s">
        <v>5545</v>
      </c>
      <c r="F18758" t="s">
        <v>16340</v>
      </c>
      <c r="G18758" t="s">
        <v>13</v>
      </c>
      <c r="H18758" t="s">
        <v>16341</v>
      </c>
      <c r="I18758" t="s">
        <v>19</v>
      </c>
      <c r="M18758">
        <v>5257</v>
      </c>
    </row>
    <row r="18759" spans="1:13" x14ac:dyDescent="0.3">
      <c r="A18759" t="s">
        <v>242</v>
      </c>
      <c r="B18759">
        <v>0</v>
      </c>
      <c r="C18759">
        <v>0</v>
      </c>
      <c r="D18759">
        <v>0</v>
      </c>
      <c r="E18759" t="s">
        <v>5545</v>
      </c>
      <c r="F18759" t="s">
        <v>3424</v>
      </c>
      <c r="G18759" t="s">
        <v>50</v>
      </c>
      <c r="H18759" t="s">
        <v>16342</v>
      </c>
      <c r="I18759" t="s">
        <v>52</v>
      </c>
      <c r="J18759" t="s">
        <v>200</v>
      </c>
      <c r="M18759">
        <v>5257</v>
      </c>
    </row>
    <row r="18760" spans="1:13" x14ac:dyDescent="0.3">
      <c r="E18760" t="s">
        <v>5545</v>
      </c>
      <c r="F18760" t="s">
        <v>5571</v>
      </c>
      <c r="G18760" t="s">
        <v>13</v>
      </c>
      <c r="H18760" t="s">
        <v>16343</v>
      </c>
      <c r="I18760" t="s">
        <v>27</v>
      </c>
      <c r="M18760">
        <v>5257</v>
      </c>
    </row>
    <row r="18761" spans="1:13" x14ac:dyDescent="0.3">
      <c r="A18761" t="s">
        <v>242</v>
      </c>
      <c r="B18761">
        <v>0</v>
      </c>
      <c r="E18761" t="s">
        <v>5545</v>
      </c>
      <c r="F18761" t="s">
        <v>5571</v>
      </c>
      <c r="G18761" t="s">
        <v>25</v>
      </c>
      <c r="H18761" t="s">
        <v>16344</v>
      </c>
      <c r="I18761" t="s">
        <v>17</v>
      </c>
      <c r="M18761">
        <v>5257</v>
      </c>
    </row>
    <row r="18762" spans="1:13" x14ac:dyDescent="0.3">
      <c r="A18762" t="s">
        <v>13</v>
      </c>
      <c r="B18762">
        <v>0</v>
      </c>
      <c r="C18762">
        <v>1</v>
      </c>
      <c r="D18762" t="s">
        <v>13</v>
      </c>
      <c r="E18762" t="s">
        <v>16345</v>
      </c>
      <c r="F18762" t="s">
        <v>12120</v>
      </c>
      <c r="G18762" t="s">
        <v>28</v>
      </c>
      <c r="H18762" t="s">
        <v>16346</v>
      </c>
      <c r="I18762" t="s">
        <v>17</v>
      </c>
      <c r="M18762">
        <v>5258</v>
      </c>
    </row>
    <row r="18763" spans="1:13" x14ac:dyDescent="0.3">
      <c r="A18763" t="s">
        <v>13</v>
      </c>
      <c r="B18763">
        <v>1</v>
      </c>
      <c r="C18763">
        <v>1</v>
      </c>
      <c r="D18763">
        <v>1</v>
      </c>
      <c r="E18763" t="s">
        <v>16345</v>
      </c>
      <c r="F18763" t="s">
        <v>12120</v>
      </c>
      <c r="G18763" t="s">
        <v>13</v>
      </c>
      <c r="H18763" t="s">
        <v>16347</v>
      </c>
      <c r="I18763" t="s">
        <v>34</v>
      </c>
      <c r="J18763" t="s">
        <v>23</v>
      </c>
      <c r="M18763">
        <v>5258</v>
      </c>
    </row>
    <row r="18764" spans="1:13" x14ac:dyDescent="0.3">
      <c r="A18764" t="s">
        <v>13</v>
      </c>
      <c r="B18764">
        <v>0</v>
      </c>
      <c r="C18764">
        <v>1</v>
      </c>
      <c r="D18764" t="s">
        <v>13</v>
      </c>
      <c r="E18764" t="s">
        <v>16345</v>
      </c>
      <c r="F18764" t="s">
        <v>12120</v>
      </c>
      <c r="G18764" t="s">
        <v>28</v>
      </c>
      <c r="H18764" t="s">
        <v>16348</v>
      </c>
      <c r="I18764" t="s">
        <v>17</v>
      </c>
      <c r="M18764">
        <v>5258</v>
      </c>
    </row>
    <row r="18765" spans="1:13" x14ac:dyDescent="0.3">
      <c r="E18765" t="s">
        <v>16345</v>
      </c>
      <c r="F18765" t="s">
        <v>16349</v>
      </c>
      <c r="G18765" t="s">
        <v>13</v>
      </c>
      <c r="H18765" t="s">
        <v>16350</v>
      </c>
      <c r="I18765" t="s">
        <v>19</v>
      </c>
      <c r="M18765">
        <v>5258</v>
      </c>
    </row>
    <row r="18766" spans="1:13" x14ac:dyDescent="0.3">
      <c r="A18766" t="s">
        <v>13</v>
      </c>
      <c r="B18766">
        <v>1</v>
      </c>
      <c r="C18766">
        <v>1</v>
      </c>
      <c r="D18766">
        <v>1</v>
      </c>
      <c r="E18766" t="s">
        <v>16345</v>
      </c>
      <c r="F18766" t="s">
        <v>12120</v>
      </c>
      <c r="G18766" t="s">
        <v>13</v>
      </c>
      <c r="H18766" t="s">
        <v>16347</v>
      </c>
      <c r="I18766" t="s">
        <v>34</v>
      </c>
      <c r="J18766" t="s">
        <v>23</v>
      </c>
      <c r="M18766">
        <v>5258</v>
      </c>
    </row>
    <row r="18767" spans="1:13" x14ac:dyDescent="0.3">
      <c r="A18767" t="s">
        <v>13</v>
      </c>
      <c r="B18767">
        <v>0</v>
      </c>
      <c r="C18767">
        <v>1</v>
      </c>
      <c r="D18767" t="s">
        <v>13</v>
      </c>
      <c r="E18767" t="s">
        <v>16345</v>
      </c>
      <c r="F18767" t="s">
        <v>12120</v>
      </c>
      <c r="G18767" t="s">
        <v>28</v>
      </c>
      <c r="H18767" t="s">
        <v>16351</v>
      </c>
      <c r="I18767" t="s">
        <v>17</v>
      </c>
      <c r="M18767">
        <v>5258</v>
      </c>
    </row>
    <row r="18768" spans="1:13" x14ac:dyDescent="0.3">
      <c r="A18768" t="s">
        <v>242</v>
      </c>
      <c r="B18768">
        <v>0</v>
      </c>
      <c r="C18768">
        <v>0</v>
      </c>
      <c r="D18768">
        <v>0</v>
      </c>
      <c r="E18768" t="s">
        <v>16345</v>
      </c>
      <c r="F18768" t="s">
        <v>16352</v>
      </c>
      <c r="G18768" t="s">
        <v>13</v>
      </c>
      <c r="H18768" t="s">
        <v>16353</v>
      </c>
      <c r="I18768" t="s">
        <v>52</v>
      </c>
      <c r="J18768" t="s">
        <v>44</v>
      </c>
      <c r="K18768" t="s">
        <v>45</v>
      </c>
      <c r="L18768" t="s">
        <v>46</v>
      </c>
      <c r="M18768">
        <v>5258</v>
      </c>
    </row>
    <row r="18769" spans="1:13" x14ac:dyDescent="0.3">
      <c r="A18769" t="s">
        <v>13</v>
      </c>
      <c r="B18769">
        <v>1</v>
      </c>
      <c r="C18769">
        <v>1</v>
      </c>
      <c r="D18769">
        <v>1</v>
      </c>
      <c r="E18769" t="s">
        <v>16345</v>
      </c>
      <c r="F18769" t="s">
        <v>12120</v>
      </c>
      <c r="G18769" t="s">
        <v>13</v>
      </c>
      <c r="H18769" t="s">
        <v>16347</v>
      </c>
      <c r="I18769" t="s">
        <v>27</v>
      </c>
      <c r="M18769">
        <v>5258</v>
      </c>
    </row>
    <row r="18770" spans="1:13" x14ac:dyDescent="0.3">
      <c r="E18770" t="s">
        <v>16345</v>
      </c>
      <c r="F18770" t="s">
        <v>8786</v>
      </c>
      <c r="G18770" t="s">
        <v>25</v>
      </c>
      <c r="H18770" t="s">
        <v>16354</v>
      </c>
      <c r="I18770" t="s">
        <v>19</v>
      </c>
      <c r="M18770">
        <v>5259</v>
      </c>
    </row>
    <row r="18771" spans="1:13" x14ac:dyDescent="0.3">
      <c r="A18771" t="s">
        <v>13</v>
      </c>
      <c r="B18771">
        <v>1</v>
      </c>
      <c r="C18771">
        <v>1</v>
      </c>
      <c r="D18771">
        <v>1</v>
      </c>
      <c r="E18771" t="s">
        <v>16345</v>
      </c>
      <c r="F18771" t="s">
        <v>12886</v>
      </c>
      <c r="G18771" t="s">
        <v>13</v>
      </c>
      <c r="H18771" t="s">
        <v>16355</v>
      </c>
      <c r="I18771" t="s">
        <v>19</v>
      </c>
      <c r="M18771">
        <v>5259</v>
      </c>
    </row>
    <row r="18772" spans="1:13" x14ac:dyDescent="0.3">
      <c r="A18772" t="s">
        <v>13</v>
      </c>
      <c r="B18772">
        <v>0</v>
      </c>
      <c r="C18772">
        <v>1</v>
      </c>
      <c r="D18772" t="s">
        <v>13</v>
      </c>
      <c r="E18772" t="s">
        <v>16356</v>
      </c>
      <c r="F18772" t="s">
        <v>12904</v>
      </c>
      <c r="G18772" t="s">
        <v>50</v>
      </c>
      <c r="H18772" t="s">
        <v>16357</v>
      </c>
      <c r="I18772" t="s">
        <v>52</v>
      </c>
      <c r="J18772" t="s">
        <v>10240</v>
      </c>
      <c r="K18772" t="s">
        <v>200</v>
      </c>
      <c r="M18772">
        <v>5260</v>
      </c>
    </row>
    <row r="18773" spans="1:13" x14ac:dyDescent="0.3">
      <c r="A18773" t="s">
        <v>13</v>
      </c>
      <c r="B18773">
        <v>0</v>
      </c>
      <c r="C18773">
        <v>1</v>
      </c>
      <c r="D18773" t="s">
        <v>13</v>
      </c>
      <c r="E18773" t="s">
        <v>16356</v>
      </c>
      <c r="F18773" t="s">
        <v>16358</v>
      </c>
      <c r="G18773" t="s">
        <v>25</v>
      </c>
      <c r="H18773" t="s">
        <v>16359</v>
      </c>
      <c r="I18773" t="s">
        <v>17</v>
      </c>
      <c r="M18773">
        <v>5260</v>
      </c>
    </row>
    <row r="18774" spans="1:13" x14ac:dyDescent="0.3">
      <c r="E18774" t="s">
        <v>16356</v>
      </c>
      <c r="F18774" t="s">
        <v>12904</v>
      </c>
      <c r="G18774" t="s">
        <v>28</v>
      </c>
      <c r="H18774" t="s">
        <v>16360</v>
      </c>
      <c r="I18774" t="s">
        <v>17</v>
      </c>
      <c r="M18774">
        <v>5260</v>
      </c>
    </row>
    <row r="18775" spans="1:13" x14ac:dyDescent="0.3">
      <c r="A18775" t="s">
        <v>13</v>
      </c>
      <c r="B18775">
        <v>1</v>
      </c>
      <c r="C18775">
        <v>1</v>
      </c>
      <c r="D18775">
        <v>1</v>
      </c>
      <c r="E18775" t="s">
        <v>16356</v>
      </c>
      <c r="F18775" t="s">
        <v>12886</v>
      </c>
      <c r="G18775" t="s">
        <v>13</v>
      </c>
      <c r="H18775" t="s">
        <v>16361</v>
      </c>
      <c r="I18775" t="s">
        <v>19</v>
      </c>
      <c r="M18775">
        <v>5260</v>
      </c>
    </row>
    <row r="18776" spans="1:13" x14ac:dyDescent="0.3">
      <c r="A18776" t="s">
        <v>13</v>
      </c>
      <c r="B18776">
        <v>0</v>
      </c>
      <c r="C18776">
        <v>1</v>
      </c>
      <c r="D18776" t="s">
        <v>13</v>
      </c>
      <c r="E18776" t="s">
        <v>16356</v>
      </c>
      <c r="F18776" t="s">
        <v>12904</v>
      </c>
      <c r="G18776" t="s">
        <v>25</v>
      </c>
      <c r="H18776" t="s">
        <v>16357</v>
      </c>
      <c r="I18776" t="s">
        <v>27</v>
      </c>
      <c r="M18776">
        <v>5260</v>
      </c>
    </row>
    <row r="18777" spans="1:13" x14ac:dyDescent="0.3">
      <c r="A18777" t="s">
        <v>13</v>
      </c>
      <c r="B18777">
        <v>0</v>
      </c>
      <c r="C18777">
        <v>1</v>
      </c>
      <c r="D18777" t="s">
        <v>13</v>
      </c>
      <c r="E18777" t="s">
        <v>16356</v>
      </c>
      <c r="F18777" t="s">
        <v>16358</v>
      </c>
      <c r="G18777" t="s">
        <v>25</v>
      </c>
      <c r="H18777" t="s">
        <v>16362</v>
      </c>
      <c r="I18777" t="s">
        <v>17</v>
      </c>
      <c r="M18777">
        <v>5260</v>
      </c>
    </row>
    <row r="18778" spans="1:13" x14ac:dyDescent="0.3">
      <c r="A18778" t="s">
        <v>13</v>
      </c>
      <c r="B18778">
        <v>0</v>
      </c>
      <c r="C18778">
        <v>1</v>
      </c>
      <c r="D18778" t="s">
        <v>13</v>
      </c>
      <c r="E18778" t="s">
        <v>16356</v>
      </c>
      <c r="F18778" t="s">
        <v>16358</v>
      </c>
      <c r="G18778" t="s">
        <v>25</v>
      </c>
      <c r="H18778" t="s">
        <v>16363</v>
      </c>
      <c r="I18778" t="s">
        <v>17</v>
      </c>
      <c r="M18778">
        <v>5260</v>
      </c>
    </row>
    <row r="18779" spans="1:13" x14ac:dyDescent="0.3">
      <c r="A18779" t="s">
        <v>13</v>
      </c>
      <c r="B18779">
        <v>1</v>
      </c>
      <c r="C18779">
        <v>1</v>
      </c>
      <c r="D18779">
        <v>1</v>
      </c>
      <c r="E18779" t="s">
        <v>16356</v>
      </c>
      <c r="F18779" t="s">
        <v>16358</v>
      </c>
      <c r="G18779" t="s">
        <v>13</v>
      </c>
      <c r="H18779" t="s">
        <v>16364</v>
      </c>
      <c r="I18779" t="s">
        <v>27</v>
      </c>
      <c r="M18779">
        <v>5260</v>
      </c>
    </row>
    <row r="18780" spans="1:13" x14ac:dyDescent="0.3">
      <c r="A18780" t="s">
        <v>13</v>
      </c>
      <c r="B18780">
        <v>1</v>
      </c>
      <c r="C18780">
        <v>1</v>
      </c>
      <c r="D18780">
        <v>1</v>
      </c>
      <c r="E18780" t="s">
        <v>16356</v>
      </c>
      <c r="F18780" t="s">
        <v>16358</v>
      </c>
      <c r="G18780" t="s">
        <v>13</v>
      </c>
      <c r="H18780" t="s">
        <v>16364</v>
      </c>
      <c r="I18780" t="s">
        <v>27</v>
      </c>
      <c r="M18780">
        <v>5260</v>
      </c>
    </row>
    <row r="18781" spans="1:13" x14ac:dyDescent="0.3">
      <c r="A18781" t="s">
        <v>13</v>
      </c>
      <c r="B18781">
        <v>1</v>
      </c>
      <c r="C18781">
        <v>1</v>
      </c>
      <c r="D18781">
        <v>1</v>
      </c>
      <c r="E18781" t="s">
        <v>16356</v>
      </c>
      <c r="F18781" t="s">
        <v>16358</v>
      </c>
      <c r="G18781" t="s">
        <v>13</v>
      </c>
      <c r="H18781" t="s">
        <v>16364</v>
      </c>
      <c r="I18781" t="s">
        <v>27</v>
      </c>
      <c r="M18781">
        <v>5260</v>
      </c>
    </row>
    <row r="18782" spans="1:13" x14ac:dyDescent="0.3">
      <c r="A18782" t="s">
        <v>13</v>
      </c>
      <c r="B18782">
        <v>1</v>
      </c>
      <c r="C18782">
        <v>1</v>
      </c>
      <c r="D18782">
        <v>1</v>
      </c>
      <c r="E18782" t="s">
        <v>16356</v>
      </c>
      <c r="F18782" t="s">
        <v>16365</v>
      </c>
      <c r="G18782" t="s">
        <v>13</v>
      </c>
      <c r="H18782" t="s">
        <v>16366</v>
      </c>
      <c r="I18782" t="s">
        <v>17</v>
      </c>
      <c r="M18782">
        <v>5261</v>
      </c>
    </row>
    <row r="18783" spans="1:13" x14ac:dyDescent="0.3">
      <c r="A18783" t="s">
        <v>13</v>
      </c>
      <c r="B18783">
        <v>1</v>
      </c>
      <c r="C18783">
        <v>1</v>
      </c>
      <c r="D18783">
        <v>1</v>
      </c>
      <c r="E18783" t="s">
        <v>16356</v>
      </c>
      <c r="F18783" t="s">
        <v>16365</v>
      </c>
      <c r="G18783" t="s">
        <v>13</v>
      </c>
      <c r="H18783" t="s">
        <v>16367</v>
      </c>
      <c r="I18783" t="s">
        <v>40</v>
      </c>
      <c r="M18783">
        <v>5261</v>
      </c>
    </row>
    <row r="18784" spans="1:13" x14ac:dyDescent="0.3">
      <c r="E18784" t="s">
        <v>16356</v>
      </c>
      <c r="F18784" t="s">
        <v>16365</v>
      </c>
      <c r="G18784" t="s">
        <v>25</v>
      </c>
      <c r="H18784" t="s">
        <v>16368</v>
      </c>
      <c r="I18784" t="s">
        <v>27</v>
      </c>
      <c r="M18784">
        <v>5261</v>
      </c>
    </row>
    <row r="18785" spans="1:13" x14ac:dyDescent="0.3">
      <c r="A18785" t="s">
        <v>13</v>
      </c>
      <c r="B18785">
        <v>1</v>
      </c>
      <c r="C18785">
        <v>1</v>
      </c>
      <c r="D18785">
        <v>1</v>
      </c>
      <c r="E18785" t="s">
        <v>16369</v>
      </c>
      <c r="F18785" t="s">
        <v>16370</v>
      </c>
      <c r="G18785" t="s">
        <v>13</v>
      </c>
      <c r="H18785" t="s">
        <v>16371</v>
      </c>
      <c r="I18785" t="s">
        <v>22</v>
      </c>
      <c r="J18785" t="s">
        <v>23</v>
      </c>
      <c r="M18785">
        <v>5262</v>
      </c>
    </row>
    <row r="18786" spans="1:13" x14ac:dyDescent="0.3">
      <c r="E18786" t="s">
        <v>16369</v>
      </c>
      <c r="F18786" t="s">
        <v>16372</v>
      </c>
      <c r="G18786" t="s">
        <v>28</v>
      </c>
      <c r="H18786" t="s">
        <v>16373</v>
      </c>
      <c r="I18786" t="s">
        <v>17</v>
      </c>
      <c r="M18786">
        <v>5262</v>
      </c>
    </row>
    <row r="18787" spans="1:13" x14ac:dyDescent="0.3">
      <c r="A18787" t="s">
        <v>13</v>
      </c>
      <c r="B18787">
        <v>1</v>
      </c>
      <c r="C18787">
        <v>1</v>
      </c>
      <c r="D18787">
        <v>1</v>
      </c>
      <c r="E18787" t="s">
        <v>16369</v>
      </c>
      <c r="F18787" t="s">
        <v>16372</v>
      </c>
      <c r="G18787" t="s">
        <v>13</v>
      </c>
      <c r="H18787" t="s">
        <v>16374</v>
      </c>
      <c r="I18787" t="s">
        <v>27</v>
      </c>
      <c r="M18787">
        <v>5262</v>
      </c>
    </row>
    <row r="18788" spans="1:13" x14ac:dyDescent="0.3">
      <c r="E18788" t="s">
        <v>16369</v>
      </c>
      <c r="F18788" t="s">
        <v>3046</v>
      </c>
      <c r="G18788" t="s">
        <v>50</v>
      </c>
      <c r="H18788" t="s">
        <v>16375</v>
      </c>
      <c r="I18788" t="s">
        <v>52</v>
      </c>
      <c r="J18788" t="s">
        <v>53</v>
      </c>
      <c r="M18788">
        <v>5262</v>
      </c>
    </row>
    <row r="18789" spans="1:13" x14ac:dyDescent="0.3">
      <c r="E18789" t="s">
        <v>16369</v>
      </c>
      <c r="F18789" t="s">
        <v>212</v>
      </c>
      <c r="G18789" t="s">
        <v>50</v>
      </c>
      <c r="H18789" t="s">
        <v>16376</v>
      </c>
      <c r="I18789" t="s">
        <v>52</v>
      </c>
      <c r="J18789" t="s">
        <v>214</v>
      </c>
      <c r="M18789">
        <v>5262</v>
      </c>
    </row>
    <row r="18790" spans="1:13" x14ac:dyDescent="0.3">
      <c r="A18790" t="s">
        <v>13</v>
      </c>
      <c r="B18790">
        <v>1</v>
      </c>
      <c r="C18790">
        <v>1</v>
      </c>
      <c r="D18790">
        <v>1</v>
      </c>
      <c r="E18790" t="s">
        <v>16369</v>
      </c>
      <c r="F18790" t="s">
        <v>16370</v>
      </c>
      <c r="G18790" t="s">
        <v>13</v>
      </c>
      <c r="H18790" t="s">
        <v>16377</v>
      </c>
      <c r="I18790" t="s">
        <v>22</v>
      </c>
      <c r="J18790" t="s">
        <v>23</v>
      </c>
      <c r="M18790">
        <v>5263</v>
      </c>
    </row>
    <row r="18791" spans="1:13" x14ac:dyDescent="0.3">
      <c r="A18791" t="s">
        <v>13</v>
      </c>
      <c r="B18791">
        <v>1</v>
      </c>
      <c r="C18791">
        <v>1</v>
      </c>
      <c r="D18791">
        <v>1</v>
      </c>
      <c r="E18791" t="s">
        <v>16369</v>
      </c>
      <c r="F18791" t="s">
        <v>16372</v>
      </c>
      <c r="G18791" t="s">
        <v>13</v>
      </c>
      <c r="H18791" t="s">
        <v>16378</v>
      </c>
      <c r="I18791" t="s">
        <v>27</v>
      </c>
      <c r="M18791">
        <v>5263</v>
      </c>
    </row>
    <row r="18792" spans="1:13" x14ac:dyDescent="0.3">
      <c r="E18792" t="s">
        <v>16369</v>
      </c>
      <c r="F18792" t="s">
        <v>16372</v>
      </c>
      <c r="G18792" t="s">
        <v>28</v>
      </c>
      <c r="H18792" t="s">
        <v>16379</v>
      </c>
      <c r="I18792" t="s">
        <v>17</v>
      </c>
      <c r="M18792">
        <v>5263</v>
      </c>
    </row>
    <row r="18793" spans="1:13" x14ac:dyDescent="0.3">
      <c r="E18793" t="s">
        <v>16380</v>
      </c>
      <c r="F18793" t="s">
        <v>16381</v>
      </c>
      <c r="G18793" t="s">
        <v>50</v>
      </c>
      <c r="H18793" t="s">
        <v>16382</v>
      </c>
      <c r="I18793" t="s">
        <v>52</v>
      </c>
      <c r="J18793" t="s">
        <v>53</v>
      </c>
      <c r="M18793">
        <v>5264</v>
      </c>
    </row>
    <row r="18794" spans="1:13" x14ac:dyDescent="0.3">
      <c r="E18794" t="s">
        <v>16380</v>
      </c>
      <c r="F18794" t="s">
        <v>16383</v>
      </c>
      <c r="G18794" t="s">
        <v>13</v>
      </c>
      <c r="H18794" t="s">
        <v>16384</v>
      </c>
      <c r="I18794" t="s">
        <v>27</v>
      </c>
      <c r="M18794">
        <v>5264</v>
      </c>
    </row>
    <row r="18795" spans="1:13" x14ac:dyDescent="0.3">
      <c r="E18795" t="s">
        <v>16380</v>
      </c>
      <c r="F18795" t="s">
        <v>16385</v>
      </c>
      <c r="G18795" t="s">
        <v>28</v>
      </c>
      <c r="H18795" t="s">
        <v>16386</v>
      </c>
      <c r="I18795" t="s">
        <v>17</v>
      </c>
      <c r="M18795">
        <v>5264</v>
      </c>
    </row>
    <row r="18796" spans="1:13" x14ac:dyDescent="0.3">
      <c r="A18796" t="s">
        <v>13</v>
      </c>
      <c r="B18796">
        <v>1</v>
      </c>
      <c r="C18796">
        <v>1</v>
      </c>
      <c r="D18796">
        <v>1</v>
      </c>
      <c r="E18796" t="s">
        <v>16380</v>
      </c>
      <c r="F18796" t="s">
        <v>16385</v>
      </c>
      <c r="G18796" t="s">
        <v>13</v>
      </c>
      <c r="H18796" t="s">
        <v>16387</v>
      </c>
      <c r="I18796" t="s">
        <v>27</v>
      </c>
      <c r="M18796">
        <v>5264</v>
      </c>
    </row>
    <row r="18797" spans="1:13" x14ac:dyDescent="0.3">
      <c r="A18797" t="s">
        <v>13</v>
      </c>
      <c r="B18797">
        <v>0</v>
      </c>
      <c r="C18797">
        <v>1</v>
      </c>
      <c r="D18797" t="s">
        <v>13</v>
      </c>
      <c r="E18797" t="s">
        <v>16380</v>
      </c>
      <c r="F18797" t="s">
        <v>16388</v>
      </c>
      <c r="G18797" t="s">
        <v>28</v>
      </c>
      <c r="H18797" t="s">
        <v>16389</v>
      </c>
      <c r="I18797" t="s">
        <v>17</v>
      </c>
      <c r="M18797">
        <v>5264</v>
      </c>
    </row>
    <row r="18798" spans="1:13" x14ac:dyDescent="0.3">
      <c r="A18798" t="s">
        <v>13</v>
      </c>
      <c r="B18798">
        <v>0</v>
      </c>
      <c r="C18798">
        <v>1</v>
      </c>
      <c r="D18798" t="s">
        <v>13</v>
      </c>
      <c r="E18798" t="s">
        <v>16380</v>
      </c>
      <c r="F18798" t="s">
        <v>16383</v>
      </c>
      <c r="G18798" t="s">
        <v>28</v>
      </c>
      <c r="H18798" t="s">
        <v>16390</v>
      </c>
      <c r="I18798" t="s">
        <v>17</v>
      </c>
      <c r="M18798">
        <v>5264</v>
      </c>
    </row>
    <row r="18799" spans="1:13" x14ac:dyDescent="0.3">
      <c r="A18799" t="s">
        <v>13</v>
      </c>
      <c r="B18799">
        <v>1</v>
      </c>
      <c r="C18799">
        <v>1</v>
      </c>
      <c r="D18799">
        <v>1</v>
      </c>
      <c r="E18799" t="s">
        <v>16380</v>
      </c>
      <c r="F18799" t="s">
        <v>16391</v>
      </c>
      <c r="G18799" t="s">
        <v>13</v>
      </c>
      <c r="H18799" t="s">
        <v>16392</v>
      </c>
      <c r="I18799" t="s">
        <v>27</v>
      </c>
      <c r="M18799">
        <v>5264</v>
      </c>
    </row>
    <row r="18800" spans="1:13" x14ac:dyDescent="0.3">
      <c r="E18800" t="s">
        <v>16380</v>
      </c>
      <c r="F18800" t="s">
        <v>16391</v>
      </c>
      <c r="G18800" t="s">
        <v>25</v>
      </c>
      <c r="H18800" t="s">
        <v>16393</v>
      </c>
      <c r="I18800" t="s">
        <v>17</v>
      </c>
      <c r="M18800">
        <v>5264</v>
      </c>
    </row>
    <row r="18801" spans="1:13" x14ac:dyDescent="0.3">
      <c r="A18801" t="s">
        <v>13</v>
      </c>
      <c r="B18801">
        <v>0</v>
      </c>
      <c r="C18801">
        <v>1</v>
      </c>
      <c r="D18801" t="s">
        <v>13</v>
      </c>
      <c r="E18801" t="s">
        <v>16380</v>
      </c>
      <c r="F18801" t="s">
        <v>12928</v>
      </c>
      <c r="G18801" t="s">
        <v>50</v>
      </c>
      <c r="H18801" t="s">
        <v>16394</v>
      </c>
      <c r="I18801" t="s">
        <v>52</v>
      </c>
      <c r="J18801" t="s">
        <v>1721</v>
      </c>
      <c r="M18801">
        <v>5264</v>
      </c>
    </row>
    <row r="18802" spans="1:13" x14ac:dyDescent="0.3">
      <c r="A18802" t="s">
        <v>242</v>
      </c>
      <c r="B18802">
        <v>0</v>
      </c>
      <c r="C18802">
        <v>0</v>
      </c>
      <c r="D18802">
        <v>0</v>
      </c>
      <c r="E18802" t="s">
        <v>16380</v>
      </c>
      <c r="F18802" t="s">
        <v>16381</v>
      </c>
      <c r="G18802" t="s">
        <v>28</v>
      </c>
      <c r="H18802" t="s">
        <v>16395</v>
      </c>
      <c r="I18802" t="s">
        <v>19</v>
      </c>
      <c r="M18802">
        <v>5264</v>
      </c>
    </row>
    <row r="18803" spans="1:13" x14ac:dyDescent="0.3">
      <c r="E18803" t="s">
        <v>16380</v>
      </c>
      <c r="F18803" t="s">
        <v>12928</v>
      </c>
      <c r="G18803" t="s">
        <v>13</v>
      </c>
      <c r="H18803" t="s">
        <v>16394</v>
      </c>
      <c r="I18803" t="s">
        <v>27</v>
      </c>
      <c r="M18803">
        <v>5264</v>
      </c>
    </row>
    <row r="18804" spans="1:13" x14ac:dyDescent="0.3">
      <c r="A18804" t="s">
        <v>13</v>
      </c>
      <c r="B18804">
        <v>0</v>
      </c>
      <c r="C18804">
        <v>1</v>
      </c>
      <c r="D18804" t="s">
        <v>13</v>
      </c>
      <c r="E18804" t="s">
        <v>16380</v>
      </c>
      <c r="F18804" t="s">
        <v>12928</v>
      </c>
      <c r="G18804" t="s">
        <v>28</v>
      </c>
      <c r="H18804" t="s">
        <v>16396</v>
      </c>
      <c r="I18804" t="s">
        <v>17</v>
      </c>
      <c r="M18804">
        <v>5264</v>
      </c>
    </row>
    <row r="18805" spans="1:13" x14ac:dyDescent="0.3">
      <c r="E18805" t="s">
        <v>16380</v>
      </c>
      <c r="F18805" t="s">
        <v>16397</v>
      </c>
      <c r="G18805" t="s">
        <v>13</v>
      </c>
      <c r="H18805" t="s">
        <v>16398</v>
      </c>
      <c r="I18805" t="s">
        <v>19</v>
      </c>
      <c r="M18805">
        <v>5264</v>
      </c>
    </row>
    <row r="18806" spans="1:13" x14ac:dyDescent="0.3">
      <c r="E18806" t="s">
        <v>16399</v>
      </c>
      <c r="F18806" t="s">
        <v>16388</v>
      </c>
      <c r="G18806" t="s">
        <v>25</v>
      </c>
      <c r="H18806" t="s">
        <v>16400</v>
      </c>
      <c r="I18806" t="s">
        <v>27</v>
      </c>
      <c r="M18806">
        <v>5265</v>
      </c>
    </row>
    <row r="18807" spans="1:13" x14ac:dyDescent="0.3">
      <c r="A18807" t="s">
        <v>28</v>
      </c>
      <c r="B18807">
        <v>1</v>
      </c>
      <c r="C18807">
        <v>1</v>
      </c>
      <c r="D18807">
        <v>1</v>
      </c>
      <c r="E18807" t="s">
        <v>16399</v>
      </c>
      <c r="F18807" t="s">
        <v>923</v>
      </c>
      <c r="G18807" t="s">
        <v>28</v>
      </c>
      <c r="H18807" t="s">
        <v>16401</v>
      </c>
      <c r="I18807" t="s">
        <v>22</v>
      </c>
      <c r="J18807" t="s">
        <v>104</v>
      </c>
      <c r="K18807" t="s">
        <v>331</v>
      </c>
      <c r="M18807">
        <v>5265</v>
      </c>
    </row>
    <row r="18808" spans="1:13" x14ac:dyDescent="0.3">
      <c r="A18808" t="s">
        <v>28</v>
      </c>
      <c r="B18808">
        <v>1</v>
      </c>
      <c r="C18808">
        <v>1</v>
      </c>
      <c r="D18808">
        <v>1</v>
      </c>
      <c r="E18808" t="s">
        <v>16399</v>
      </c>
      <c r="F18808" t="s">
        <v>16402</v>
      </c>
      <c r="G18808" t="s">
        <v>28</v>
      </c>
      <c r="H18808" t="s">
        <v>16403</v>
      </c>
      <c r="I18808" t="s">
        <v>17</v>
      </c>
      <c r="M18808">
        <v>5265</v>
      </c>
    </row>
    <row r="18809" spans="1:13" x14ac:dyDescent="0.3">
      <c r="E18809" t="s">
        <v>16399</v>
      </c>
      <c r="F18809" t="s">
        <v>16404</v>
      </c>
      <c r="G18809" t="s">
        <v>28</v>
      </c>
      <c r="H18809" t="s">
        <v>16405</v>
      </c>
      <c r="I18809" t="s">
        <v>17</v>
      </c>
      <c r="M18809">
        <v>5265</v>
      </c>
    </row>
    <row r="18810" spans="1:13" x14ac:dyDescent="0.3">
      <c r="E18810" t="s">
        <v>16399</v>
      </c>
      <c r="F18810" t="s">
        <v>16406</v>
      </c>
      <c r="G18810" t="s">
        <v>13</v>
      </c>
      <c r="H18810" t="s">
        <v>16407</v>
      </c>
      <c r="I18810" t="s">
        <v>52</v>
      </c>
      <c r="J18810" t="s">
        <v>23</v>
      </c>
      <c r="M18810">
        <v>5265</v>
      </c>
    </row>
    <row r="18811" spans="1:13" x14ac:dyDescent="0.3">
      <c r="E18811" t="s">
        <v>16399</v>
      </c>
      <c r="F18811" t="s">
        <v>16402</v>
      </c>
      <c r="G18811" t="s">
        <v>25</v>
      </c>
      <c r="H18811" t="s">
        <v>16408</v>
      </c>
      <c r="I18811" t="s">
        <v>27</v>
      </c>
      <c r="M18811">
        <v>5265</v>
      </c>
    </row>
    <row r="18812" spans="1:13" x14ac:dyDescent="0.3">
      <c r="E18812" t="s">
        <v>16399</v>
      </c>
      <c r="F18812" t="s">
        <v>16388</v>
      </c>
      <c r="G18812" t="s">
        <v>13</v>
      </c>
      <c r="H18812" t="s">
        <v>16400</v>
      </c>
      <c r="I18812" t="s">
        <v>27</v>
      </c>
      <c r="M18812">
        <v>5265</v>
      </c>
    </row>
    <row r="18813" spans="1:13" x14ac:dyDescent="0.3">
      <c r="A18813" t="s">
        <v>13</v>
      </c>
      <c r="B18813">
        <v>0</v>
      </c>
      <c r="C18813">
        <v>1</v>
      </c>
      <c r="D18813" t="s">
        <v>13</v>
      </c>
      <c r="E18813" t="s">
        <v>16399</v>
      </c>
      <c r="F18813" t="s">
        <v>16388</v>
      </c>
      <c r="G18813" t="s">
        <v>28</v>
      </c>
      <c r="H18813" t="s">
        <v>16409</v>
      </c>
      <c r="I18813" t="s">
        <v>17</v>
      </c>
      <c r="M18813">
        <v>5265</v>
      </c>
    </row>
    <row r="18814" spans="1:13" x14ac:dyDescent="0.3">
      <c r="A18814" t="s">
        <v>13</v>
      </c>
      <c r="B18814">
        <v>0</v>
      </c>
      <c r="C18814">
        <v>1</v>
      </c>
      <c r="D18814" t="s">
        <v>13</v>
      </c>
      <c r="E18814" t="s">
        <v>16399</v>
      </c>
      <c r="F18814" t="s">
        <v>16388</v>
      </c>
      <c r="G18814" t="s">
        <v>28</v>
      </c>
      <c r="H18814" t="s">
        <v>16410</v>
      </c>
      <c r="I18814" t="s">
        <v>17</v>
      </c>
      <c r="M18814">
        <v>5265</v>
      </c>
    </row>
    <row r="18815" spans="1:13" x14ac:dyDescent="0.3">
      <c r="A18815" t="s">
        <v>28</v>
      </c>
      <c r="B18815">
        <v>1</v>
      </c>
      <c r="C18815">
        <v>1</v>
      </c>
      <c r="D18815">
        <v>1</v>
      </c>
      <c r="E18815" t="s">
        <v>16399</v>
      </c>
      <c r="F18815" t="s">
        <v>16411</v>
      </c>
      <c r="G18815" t="s">
        <v>28</v>
      </c>
      <c r="H18815" t="s">
        <v>16412</v>
      </c>
      <c r="I18815" t="s">
        <v>19</v>
      </c>
      <c r="M18815">
        <v>5265</v>
      </c>
    </row>
    <row r="18816" spans="1:13" x14ac:dyDescent="0.3">
      <c r="A18816" t="s">
        <v>13</v>
      </c>
      <c r="B18816">
        <v>0</v>
      </c>
      <c r="C18816">
        <v>1</v>
      </c>
      <c r="D18816" t="s">
        <v>13</v>
      </c>
      <c r="E18816" t="s">
        <v>16399</v>
      </c>
      <c r="F18816" t="s">
        <v>16388</v>
      </c>
      <c r="G18816" t="s">
        <v>28</v>
      </c>
      <c r="H18816" t="s">
        <v>16413</v>
      </c>
      <c r="I18816" t="s">
        <v>17</v>
      </c>
      <c r="M18816">
        <v>5265</v>
      </c>
    </row>
    <row r="18817" spans="1:13" x14ac:dyDescent="0.3">
      <c r="A18817" t="s">
        <v>28</v>
      </c>
      <c r="B18817">
        <v>1</v>
      </c>
      <c r="C18817">
        <v>1</v>
      </c>
      <c r="D18817">
        <v>1</v>
      </c>
      <c r="E18817" t="s">
        <v>16399</v>
      </c>
      <c r="F18817" t="s">
        <v>923</v>
      </c>
      <c r="G18817" t="s">
        <v>28</v>
      </c>
      <c r="H18817" t="s">
        <v>16401</v>
      </c>
      <c r="I18817" t="s">
        <v>22</v>
      </c>
      <c r="J18817" t="s">
        <v>104</v>
      </c>
      <c r="K18817" t="s">
        <v>331</v>
      </c>
      <c r="M18817">
        <v>5265</v>
      </c>
    </row>
    <row r="18818" spans="1:13" x14ac:dyDescent="0.3">
      <c r="A18818" t="s">
        <v>13</v>
      </c>
      <c r="B18818">
        <v>0</v>
      </c>
      <c r="C18818">
        <v>1</v>
      </c>
      <c r="D18818" t="s">
        <v>13</v>
      </c>
      <c r="E18818" t="s">
        <v>16414</v>
      </c>
      <c r="F18818" t="s">
        <v>16415</v>
      </c>
      <c r="G18818" t="s">
        <v>25</v>
      </c>
      <c r="H18818" t="s">
        <v>16416</v>
      </c>
      <c r="I18818" t="s">
        <v>19</v>
      </c>
      <c r="M18818">
        <v>5266</v>
      </c>
    </row>
    <row r="18819" spans="1:13" x14ac:dyDescent="0.3">
      <c r="A18819" t="s">
        <v>13</v>
      </c>
      <c r="B18819">
        <v>0</v>
      </c>
      <c r="C18819">
        <v>1</v>
      </c>
      <c r="D18819" t="s">
        <v>13</v>
      </c>
      <c r="E18819" t="s">
        <v>16414</v>
      </c>
      <c r="F18819" t="s">
        <v>16415</v>
      </c>
      <c r="G18819" t="s">
        <v>25</v>
      </c>
      <c r="H18819" t="s">
        <v>16417</v>
      </c>
      <c r="I18819" t="s">
        <v>19</v>
      </c>
      <c r="M18819">
        <v>5266</v>
      </c>
    </row>
    <row r="18820" spans="1:13" x14ac:dyDescent="0.3">
      <c r="E18820" t="s">
        <v>16414</v>
      </c>
      <c r="F18820" t="s">
        <v>12904</v>
      </c>
      <c r="G18820" t="s">
        <v>50</v>
      </c>
      <c r="H18820" t="s">
        <v>16418</v>
      </c>
      <c r="I18820" t="s">
        <v>52</v>
      </c>
      <c r="J18820" t="s">
        <v>184</v>
      </c>
      <c r="M18820">
        <v>5266</v>
      </c>
    </row>
    <row r="18821" spans="1:13" x14ac:dyDescent="0.3">
      <c r="A18821" t="s">
        <v>13</v>
      </c>
      <c r="B18821">
        <v>0</v>
      </c>
      <c r="C18821">
        <v>1</v>
      </c>
      <c r="D18821" t="s">
        <v>13</v>
      </c>
      <c r="E18821" t="s">
        <v>16414</v>
      </c>
      <c r="F18821" t="s">
        <v>12904</v>
      </c>
      <c r="G18821" t="s">
        <v>25</v>
      </c>
      <c r="H18821" t="s">
        <v>16419</v>
      </c>
      <c r="I18821" t="s">
        <v>19</v>
      </c>
      <c r="M18821">
        <v>5266</v>
      </c>
    </row>
    <row r="18822" spans="1:13" x14ac:dyDescent="0.3">
      <c r="E18822" t="s">
        <v>16414</v>
      </c>
      <c r="F18822" t="s">
        <v>12904</v>
      </c>
      <c r="G18822" t="s">
        <v>28</v>
      </c>
      <c r="H18822" t="s">
        <v>16420</v>
      </c>
      <c r="I18822" t="s">
        <v>17</v>
      </c>
      <c r="M18822">
        <v>5266</v>
      </c>
    </row>
    <row r="18823" spans="1:13" x14ac:dyDescent="0.3">
      <c r="E18823" t="s">
        <v>16414</v>
      </c>
      <c r="F18823" t="s">
        <v>12904</v>
      </c>
      <c r="G18823" t="s">
        <v>50</v>
      </c>
      <c r="H18823" t="s">
        <v>16418</v>
      </c>
      <c r="I18823" t="s">
        <v>52</v>
      </c>
      <c r="J18823" t="s">
        <v>184</v>
      </c>
      <c r="M18823">
        <v>5266</v>
      </c>
    </row>
    <row r="18824" spans="1:13" x14ac:dyDescent="0.3">
      <c r="E18824" t="s">
        <v>16414</v>
      </c>
      <c r="F18824" t="s">
        <v>16421</v>
      </c>
      <c r="G18824" t="s">
        <v>25</v>
      </c>
      <c r="H18824" t="s">
        <v>16422</v>
      </c>
      <c r="I18824" t="s">
        <v>27</v>
      </c>
      <c r="M18824">
        <v>5266</v>
      </c>
    </row>
    <row r="18825" spans="1:13" x14ac:dyDescent="0.3">
      <c r="A18825" t="s">
        <v>13</v>
      </c>
      <c r="B18825">
        <v>0</v>
      </c>
      <c r="C18825">
        <v>1</v>
      </c>
      <c r="D18825" t="s">
        <v>13</v>
      </c>
      <c r="E18825" t="s">
        <v>16414</v>
      </c>
      <c r="F18825" t="s">
        <v>12886</v>
      </c>
      <c r="G18825" t="s">
        <v>25</v>
      </c>
      <c r="H18825" t="s">
        <v>16423</v>
      </c>
      <c r="I18825" t="s">
        <v>27</v>
      </c>
      <c r="M18825">
        <v>5266</v>
      </c>
    </row>
    <row r="18826" spans="1:13" x14ac:dyDescent="0.3">
      <c r="E18826" t="s">
        <v>16414</v>
      </c>
      <c r="F18826" t="s">
        <v>12886</v>
      </c>
      <c r="G18826" t="s">
        <v>28</v>
      </c>
      <c r="H18826" t="s">
        <v>16424</v>
      </c>
      <c r="I18826" t="s">
        <v>17</v>
      </c>
      <c r="M18826">
        <v>5266</v>
      </c>
    </row>
    <row r="18827" spans="1:13" x14ac:dyDescent="0.3">
      <c r="E18827" t="s">
        <v>16414</v>
      </c>
      <c r="F18827" t="s">
        <v>16425</v>
      </c>
      <c r="G18827" t="s">
        <v>25</v>
      </c>
      <c r="H18827" t="s">
        <v>16426</v>
      </c>
      <c r="I18827" t="s">
        <v>19</v>
      </c>
      <c r="M18827">
        <v>5266</v>
      </c>
    </row>
    <row r="18828" spans="1:13" x14ac:dyDescent="0.3">
      <c r="A18828" t="s">
        <v>13</v>
      </c>
      <c r="B18828">
        <v>0</v>
      </c>
      <c r="C18828">
        <v>1</v>
      </c>
      <c r="D18828" t="s">
        <v>13</v>
      </c>
      <c r="E18828" t="s">
        <v>16414</v>
      </c>
      <c r="F18828" t="s">
        <v>12120</v>
      </c>
      <c r="G18828" t="s">
        <v>28</v>
      </c>
      <c r="H18828" t="s">
        <v>16427</v>
      </c>
      <c r="I18828" t="s">
        <v>17</v>
      </c>
      <c r="M18828">
        <v>5266</v>
      </c>
    </row>
    <row r="18829" spans="1:13" x14ac:dyDescent="0.3">
      <c r="A18829" t="s">
        <v>13</v>
      </c>
      <c r="B18829">
        <v>0</v>
      </c>
      <c r="C18829">
        <v>1</v>
      </c>
      <c r="D18829" t="s">
        <v>13</v>
      </c>
      <c r="E18829" t="s">
        <v>16414</v>
      </c>
      <c r="F18829" t="s">
        <v>16415</v>
      </c>
      <c r="G18829" t="s">
        <v>25</v>
      </c>
      <c r="H18829" t="s">
        <v>16428</v>
      </c>
      <c r="I18829" t="s">
        <v>19</v>
      </c>
      <c r="M18829">
        <v>5266</v>
      </c>
    </row>
    <row r="18830" spans="1:13" x14ac:dyDescent="0.3">
      <c r="E18830" t="s">
        <v>16414</v>
      </c>
      <c r="F18830" t="s">
        <v>12120</v>
      </c>
      <c r="G18830" t="s">
        <v>13</v>
      </c>
      <c r="H18830" t="s">
        <v>16429</v>
      </c>
      <c r="I18830" t="s">
        <v>52</v>
      </c>
      <c r="J18830" t="s">
        <v>23</v>
      </c>
      <c r="M18830">
        <v>5266</v>
      </c>
    </row>
    <row r="18831" spans="1:13" x14ac:dyDescent="0.3">
      <c r="E18831" t="s">
        <v>16414</v>
      </c>
      <c r="F18831" t="s">
        <v>12120</v>
      </c>
      <c r="G18831" t="s">
        <v>13</v>
      </c>
      <c r="H18831" t="s">
        <v>16429</v>
      </c>
      <c r="I18831" t="s">
        <v>34</v>
      </c>
      <c r="J18831" t="s">
        <v>23</v>
      </c>
      <c r="M18831">
        <v>5266</v>
      </c>
    </row>
    <row r="18832" spans="1:13" x14ac:dyDescent="0.3">
      <c r="E18832" t="s">
        <v>16414</v>
      </c>
      <c r="F18832" t="s">
        <v>12886</v>
      </c>
      <c r="G18832" t="s">
        <v>28</v>
      </c>
      <c r="H18832" t="s">
        <v>16430</v>
      </c>
      <c r="I18832" t="s">
        <v>17</v>
      </c>
      <c r="M18832">
        <v>5266</v>
      </c>
    </row>
    <row r="18833" spans="1:13" x14ac:dyDescent="0.3">
      <c r="A18833" t="s">
        <v>13</v>
      </c>
      <c r="B18833">
        <v>0</v>
      </c>
      <c r="C18833">
        <v>1</v>
      </c>
      <c r="D18833" t="s">
        <v>13</v>
      </c>
      <c r="E18833" t="s">
        <v>16414</v>
      </c>
      <c r="F18833" t="s">
        <v>12120</v>
      </c>
      <c r="G18833" t="s">
        <v>28</v>
      </c>
      <c r="H18833" t="s">
        <v>16431</v>
      </c>
      <c r="I18833" t="s">
        <v>17</v>
      </c>
      <c r="M18833">
        <v>5266</v>
      </c>
    </row>
    <row r="18834" spans="1:13" x14ac:dyDescent="0.3">
      <c r="A18834" t="s">
        <v>13</v>
      </c>
      <c r="B18834">
        <v>1</v>
      </c>
      <c r="C18834">
        <v>1</v>
      </c>
      <c r="D18834">
        <v>1</v>
      </c>
      <c r="E18834" t="s">
        <v>16414</v>
      </c>
      <c r="F18834" t="s">
        <v>16365</v>
      </c>
      <c r="G18834" t="s">
        <v>13</v>
      </c>
      <c r="H18834" t="s">
        <v>16432</v>
      </c>
      <c r="I18834" t="s">
        <v>17</v>
      </c>
      <c r="M18834">
        <v>5267</v>
      </c>
    </row>
    <row r="18835" spans="1:13" x14ac:dyDescent="0.3">
      <c r="E18835" t="s">
        <v>16414</v>
      </c>
      <c r="F18835" t="s">
        <v>16365</v>
      </c>
      <c r="G18835" t="s">
        <v>25</v>
      </c>
      <c r="H18835" t="s">
        <v>16433</v>
      </c>
      <c r="I18835" t="s">
        <v>27</v>
      </c>
      <c r="M18835">
        <v>5267</v>
      </c>
    </row>
    <row r="18836" spans="1:13" x14ac:dyDescent="0.3">
      <c r="A18836" t="s">
        <v>13</v>
      </c>
      <c r="B18836">
        <v>1</v>
      </c>
      <c r="C18836">
        <v>1</v>
      </c>
      <c r="D18836">
        <v>1</v>
      </c>
      <c r="E18836" t="s">
        <v>16414</v>
      </c>
      <c r="F18836" t="s">
        <v>16365</v>
      </c>
      <c r="G18836" t="s">
        <v>13</v>
      </c>
      <c r="H18836" t="s">
        <v>16434</v>
      </c>
      <c r="I18836" t="s">
        <v>17</v>
      </c>
      <c r="M18836">
        <v>5267</v>
      </c>
    </row>
    <row r="18837" spans="1:13" x14ac:dyDescent="0.3">
      <c r="E18837" t="s">
        <v>16414</v>
      </c>
      <c r="F18837" t="s">
        <v>12904</v>
      </c>
      <c r="G18837" t="s">
        <v>13</v>
      </c>
      <c r="H18837" t="s">
        <v>16435</v>
      </c>
      <c r="I18837" t="s">
        <v>27</v>
      </c>
      <c r="M18837">
        <v>5267</v>
      </c>
    </row>
    <row r="18838" spans="1:13" x14ac:dyDescent="0.3">
      <c r="E18838" t="s">
        <v>16414</v>
      </c>
      <c r="F18838" t="s">
        <v>12904</v>
      </c>
      <c r="G18838" t="s">
        <v>50</v>
      </c>
      <c r="H18838" t="s">
        <v>16435</v>
      </c>
      <c r="I18838" t="s">
        <v>52</v>
      </c>
      <c r="J18838" t="s">
        <v>184</v>
      </c>
      <c r="M18838">
        <v>5267</v>
      </c>
    </row>
    <row r="18839" spans="1:13" x14ac:dyDescent="0.3">
      <c r="E18839" t="s">
        <v>16414</v>
      </c>
      <c r="F18839" t="s">
        <v>12904</v>
      </c>
      <c r="G18839" t="s">
        <v>13</v>
      </c>
      <c r="H18839" t="s">
        <v>16435</v>
      </c>
      <c r="I18839" t="s">
        <v>27</v>
      </c>
      <c r="M18839">
        <v>5267</v>
      </c>
    </row>
    <row r="18840" spans="1:13" x14ac:dyDescent="0.3">
      <c r="E18840" t="s">
        <v>16414</v>
      </c>
      <c r="F18840" t="s">
        <v>12886</v>
      </c>
      <c r="G18840" t="s">
        <v>28</v>
      </c>
      <c r="H18840" t="s">
        <v>16436</v>
      </c>
      <c r="I18840" t="s">
        <v>17</v>
      </c>
      <c r="M18840">
        <v>5267</v>
      </c>
    </row>
    <row r="18841" spans="1:13" x14ac:dyDescent="0.3">
      <c r="E18841" t="s">
        <v>16414</v>
      </c>
      <c r="F18841" t="s">
        <v>3514</v>
      </c>
      <c r="G18841" t="s">
        <v>25</v>
      </c>
      <c r="H18841" t="s">
        <v>16437</v>
      </c>
      <c r="I18841" t="s">
        <v>27</v>
      </c>
      <c r="M18841">
        <v>5267</v>
      </c>
    </row>
    <row r="18842" spans="1:13" x14ac:dyDescent="0.3">
      <c r="A18842" t="s">
        <v>242</v>
      </c>
      <c r="B18842">
        <v>0</v>
      </c>
      <c r="C18842">
        <v>0</v>
      </c>
      <c r="D18842">
        <v>0</v>
      </c>
      <c r="E18842" t="s">
        <v>16414</v>
      </c>
      <c r="F18842" t="s">
        <v>16438</v>
      </c>
      <c r="G18842" t="s">
        <v>13</v>
      </c>
      <c r="H18842" t="s">
        <v>16439</v>
      </c>
      <c r="I18842" t="s">
        <v>17</v>
      </c>
      <c r="M18842">
        <v>5267</v>
      </c>
    </row>
    <row r="18843" spans="1:13" x14ac:dyDescent="0.3">
      <c r="A18843" t="s">
        <v>13</v>
      </c>
      <c r="B18843">
        <v>0</v>
      </c>
      <c r="C18843">
        <v>1</v>
      </c>
      <c r="D18843" t="s">
        <v>13</v>
      </c>
      <c r="E18843" t="s">
        <v>16414</v>
      </c>
      <c r="F18843" t="s">
        <v>16415</v>
      </c>
      <c r="G18843" t="s">
        <v>25</v>
      </c>
      <c r="H18843" t="s">
        <v>16440</v>
      </c>
      <c r="I18843" t="s">
        <v>19</v>
      </c>
      <c r="M18843">
        <v>5267</v>
      </c>
    </row>
    <row r="18844" spans="1:13" x14ac:dyDescent="0.3">
      <c r="A18844" t="s">
        <v>13</v>
      </c>
      <c r="B18844">
        <v>1</v>
      </c>
      <c r="C18844">
        <v>1</v>
      </c>
      <c r="D18844">
        <v>1</v>
      </c>
      <c r="E18844" t="s">
        <v>16414</v>
      </c>
      <c r="F18844" t="s">
        <v>12886</v>
      </c>
      <c r="G18844" t="s">
        <v>13</v>
      </c>
      <c r="H18844" t="s">
        <v>16441</v>
      </c>
      <c r="I18844" t="s">
        <v>27</v>
      </c>
      <c r="M18844">
        <v>5267</v>
      </c>
    </row>
    <row r="18845" spans="1:13" x14ac:dyDescent="0.3">
      <c r="E18845" t="s">
        <v>16414</v>
      </c>
      <c r="F18845" t="s">
        <v>16365</v>
      </c>
      <c r="G18845" t="s">
        <v>25</v>
      </c>
      <c r="H18845" t="s">
        <v>16433</v>
      </c>
      <c r="I18845" t="s">
        <v>27</v>
      </c>
      <c r="M18845">
        <v>5267</v>
      </c>
    </row>
    <row r="18846" spans="1:13" x14ac:dyDescent="0.3">
      <c r="A18846" t="s">
        <v>13</v>
      </c>
      <c r="B18846">
        <v>1</v>
      </c>
      <c r="C18846">
        <v>1</v>
      </c>
      <c r="D18846">
        <v>1</v>
      </c>
      <c r="E18846" t="s">
        <v>16414</v>
      </c>
      <c r="F18846" t="s">
        <v>12886</v>
      </c>
      <c r="G18846" t="s">
        <v>13</v>
      </c>
      <c r="H18846" t="s">
        <v>16442</v>
      </c>
      <c r="I18846" t="s">
        <v>40</v>
      </c>
      <c r="M18846">
        <v>5267</v>
      </c>
    </row>
    <row r="18847" spans="1:13" x14ac:dyDescent="0.3">
      <c r="A18847" t="s">
        <v>13</v>
      </c>
      <c r="B18847">
        <v>1</v>
      </c>
      <c r="C18847">
        <v>1</v>
      </c>
      <c r="D18847">
        <v>1</v>
      </c>
      <c r="E18847" t="s">
        <v>16414</v>
      </c>
      <c r="F18847" t="s">
        <v>12886</v>
      </c>
      <c r="G18847" t="s">
        <v>13</v>
      </c>
      <c r="H18847" t="s">
        <v>16443</v>
      </c>
      <c r="I18847" t="s">
        <v>40</v>
      </c>
      <c r="M18847">
        <v>5267</v>
      </c>
    </row>
    <row r="18848" spans="1:13" x14ac:dyDescent="0.3">
      <c r="A18848" t="s">
        <v>13</v>
      </c>
      <c r="B18848">
        <v>1</v>
      </c>
      <c r="C18848">
        <v>1</v>
      </c>
      <c r="D18848">
        <v>1</v>
      </c>
      <c r="E18848" t="s">
        <v>16414</v>
      </c>
      <c r="F18848" t="s">
        <v>16415</v>
      </c>
      <c r="G18848" t="s">
        <v>13</v>
      </c>
      <c r="H18848" t="s">
        <v>16444</v>
      </c>
      <c r="I18848" t="s">
        <v>17</v>
      </c>
      <c r="M18848">
        <v>5267</v>
      </c>
    </row>
    <row r="18849" spans="1:13" x14ac:dyDescent="0.3">
      <c r="E18849" t="s">
        <v>16414</v>
      </c>
      <c r="F18849" t="s">
        <v>12904</v>
      </c>
      <c r="G18849" t="s">
        <v>50</v>
      </c>
      <c r="H18849" t="s">
        <v>16435</v>
      </c>
      <c r="I18849" t="s">
        <v>52</v>
      </c>
      <c r="J18849" t="s">
        <v>184</v>
      </c>
      <c r="M18849">
        <v>5267</v>
      </c>
    </row>
    <row r="18850" spans="1:13" x14ac:dyDescent="0.3">
      <c r="E18850" t="s">
        <v>16414</v>
      </c>
      <c r="F18850" t="s">
        <v>12904</v>
      </c>
      <c r="G18850" t="s">
        <v>28</v>
      </c>
      <c r="H18850" t="s">
        <v>16445</v>
      </c>
      <c r="I18850" t="s">
        <v>17</v>
      </c>
      <c r="M18850">
        <v>5267</v>
      </c>
    </row>
    <row r="18851" spans="1:13" x14ac:dyDescent="0.3">
      <c r="E18851" t="s">
        <v>16414</v>
      </c>
      <c r="F18851" t="s">
        <v>12904</v>
      </c>
      <c r="G18851" t="s">
        <v>28</v>
      </c>
      <c r="H18851" t="s">
        <v>16446</v>
      </c>
      <c r="I18851" t="s">
        <v>17</v>
      </c>
      <c r="M18851">
        <v>5267</v>
      </c>
    </row>
    <row r="18852" spans="1:13" x14ac:dyDescent="0.3">
      <c r="A18852" t="s">
        <v>13</v>
      </c>
      <c r="B18852">
        <v>0</v>
      </c>
      <c r="C18852">
        <v>1</v>
      </c>
      <c r="D18852" t="s">
        <v>13</v>
      </c>
      <c r="E18852" t="s">
        <v>16414</v>
      </c>
      <c r="F18852" t="s">
        <v>16415</v>
      </c>
      <c r="G18852" t="s">
        <v>25</v>
      </c>
      <c r="H18852" t="s">
        <v>16447</v>
      </c>
      <c r="I18852" t="s">
        <v>27</v>
      </c>
      <c r="M18852">
        <v>5267</v>
      </c>
    </row>
    <row r="18853" spans="1:13" x14ac:dyDescent="0.3">
      <c r="A18853" t="s">
        <v>242</v>
      </c>
      <c r="B18853">
        <v>0</v>
      </c>
      <c r="C18853">
        <v>0</v>
      </c>
      <c r="D18853">
        <v>0</v>
      </c>
      <c r="E18853" t="s">
        <v>16414</v>
      </c>
      <c r="F18853" t="s">
        <v>16448</v>
      </c>
      <c r="G18853" t="s">
        <v>25</v>
      </c>
      <c r="H18853" t="s">
        <v>16449</v>
      </c>
      <c r="I18853" t="s">
        <v>17</v>
      </c>
      <c r="M18853">
        <v>5267</v>
      </c>
    </row>
    <row r="18854" spans="1:13" x14ac:dyDescent="0.3">
      <c r="E18854" t="s">
        <v>16414</v>
      </c>
      <c r="F18854" t="s">
        <v>3514</v>
      </c>
      <c r="G18854" t="s">
        <v>28</v>
      </c>
      <c r="H18854" t="s">
        <v>16450</v>
      </c>
      <c r="I18854" t="s">
        <v>17</v>
      </c>
      <c r="M18854">
        <v>5267</v>
      </c>
    </row>
    <row r="18855" spans="1:13" x14ac:dyDescent="0.3">
      <c r="A18855" t="s">
        <v>13</v>
      </c>
      <c r="B18855">
        <v>1</v>
      </c>
      <c r="C18855">
        <v>1</v>
      </c>
      <c r="D18855">
        <v>1</v>
      </c>
      <c r="E18855" t="s">
        <v>16414</v>
      </c>
      <c r="F18855" t="s">
        <v>16415</v>
      </c>
      <c r="G18855" t="s">
        <v>13</v>
      </c>
      <c r="H18855" t="s">
        <v>16451</v>
      </c>
      <c r="I18855" t="s">
        <v>17</v>
      </c>
      <c r="M18855">
        <v>5267</v>
      </c>
    </row>
    <row r="18856" spans="1:13" x14ac:dyDescent="0.3">
      <c r="A18856" t="s">
        <v>13</v>
      </c>
      <c r="B18856">
        <v>0</v>
      </c>
      <c r="C18856">
        <v>1</v>
      </c>
      <c r="D18856" t="s">
        <v>13</v>
      </c>
      <c r="E18856" t="s">
        <v>16414</v>
      </c>
      <c r="F18856" t="s">
        <v>16415</v>
      </c>
      <c r="G18856" t="s">
        <v>25</v>
      </c>
      <c r="H18856" t="s">
        <v>16447</v>
      </c>
      <c r="I18856" t="s">
        <v>27</v>
      </c>
      <c r="M18856">
        <v>5267</v>
      </c>
    </row>
    <row r="18857" spans="1:13" x14ac:dyDescent="0.3">
      <c r="A18857" t="s">
        <v>13</v>
      </c>
      <c r="B18857">
        <v>1</v>
      </c>
      <c r="C18857">
        <v>1</v>
      </c>
      <c r="D18857">
        <v>1</v>
      </c>
      <c r="E18857" t="s">
        <v>16356</v>
      </c>
      <c r="F18857" t="s">
        <v>12886</v>
      </c>
      <c r="G18857" t="s">
        <v>13</v>
      </c>
      <c r="H18857" t="s">
        <v>16452</v>
      </c>
      <c r="I18857" t="s">
        <v>19</v>
      </c>
      <c r="M18857">
        <v>5268</v>
      </c>
    </row>
    <row r="18858" spans="1:13" x14ac:dyDescent="0.3">
      <c r="E18858" t="s">
        <v>16356</v>
      </c>
      <c r="F18858" t="s">
        <v>12904</v>
      </c>
      <c r="G18858" t="s">
        <v>28</v>
      </c>
      <c r="H18858" t="s">
        <v>16453</v>
      </c>
      <c r="I18858" t="s">
        <v>17</v>
      </c>
      <c r="M18858">
        <v>5268</v>
      </c>
    </row>
    <row r="18859" spans="1:13" x14ac:dyDescent="0.3">
      <c r="E18859" t="s">
        <v>16356</v>
      </c>
      <c r="F18859" t="s">
        <v>12904</v>
      </c>
      <c r="G18859" t="s">
        <v>50</v>
      </c>
      <c r="H18859" t="s">
        <v>16454</v>
      </c>
      <c r="I18859" t="s">
        <v>52</v>
      </c>
      <c r="J18859" t="s">
        <v>184</v>
      </c>
      <c r="M18859">
        <v>5268</v>
      </c>
    </row>
    <row r="18860" spans="1:13" x14ac:dyDescent="0.3">
      <c r="E18860" t="s">
        <v>16356</v>
      </c>
      <c r="F18860" t="s">
        <v>12904</v>
      </c>
      <c r="G18860" t="s">
        <v>13</v>
      </c>
      <c r="H18860" t="s">
        <v>16454</v>
      </c>
      <c r="I18860" t="s">
        <v>27</v>
      </c>
      <c r="M18860">
        <v>5268</v>
      </c>
    </row>
    <row r="18861" spans="1:13" x14ac:dyDescent="0.3">
      <c r="A18861" t="s">
        <v>13</v>
      </c>
      <c r="B18861">
        <v>0</v>
      </c>
      <c r="C18861">
        <v>1</v>
      </c>
      <c r="D18861" t="s">
        <v>13</v>
      </c>
      <c r="E18861" t="s">
        <v>16209</v>
      </c>
      <c r="F18861" t="s">
        <v>8233</v>
      </c>
      <c r="G18861" t="s">
        <v>28</v>
      </c>
      <c r="H18861" t="s">
        <v>16455</v>
      </c>
      <c r="I18861" t="s">
        <v>17</v>
      </c>
      <c r="M18861">
        <v>5269</v>
      </c>
    </row>
    <row r="18862" spans="1:13" x14ac:dyDescent="0.3">
      <c r="E18862" t="s">
        <v>16209</v>
      </c>
      <c r="F18862" t="s">
        <v>3383</v>
      </c>
      <c r="G18862" t="s">
        <v>50</v>
      </c>
      <c r="H18862" t="s">
        <v>16456</v>
      </c>
      <c r="I18862" t="s">
        <v>52</v>
      </c>
      <c r="J18862" t="s">
        <v>53</v>
      </c>
      <c r="M18862">
        <v>5269</v>
      </c>
    </row>
    <row r="18863" spans="1:13" x14ac:dyDescent="0.3">
      <c r="E18863" t="s">
        <v>16209</v>
      </c>
      <c r="F18863" t="s">
        <v>8128</v>
      </c>
      <c r="G18863" t="s">
        <v>25</v>
      </c>
      <c r="H18863" t="s">
        <v>16457</v>
      </c>
      <c r="I18863" t="s">
        <v>27</v>
      </c>
      <c r="M18863">
        <v>5269</v>
      </c>
    </row>
    <row r="18864" spans="1:13" x14ac:dyDescent="0.3">
      <c r="A18864" t="s">
        <v>13</v>
      </c>
      <c r="B18864">
        <v>1</v>
      </c>
      <c r="C18864">
        <v>1</v>
      </c>
      <c r="D18864">
        <v>1</v>
      </c>
      <c r="E18864" t="s">
        <v>16209</v>
      </c>
      <c r="F18864" t="s">
        <v>8233</v>
      </c>
      <c r="G18864" t="s">
        <v>13</v>
      </c>
      <c r="H18864" t="s">
        <v>16458</v>
      </c>
      <c r="I18864" t="s">
        <v>27</v>
      </c>
      <c r="M18864">
        <v>5269</v>
      </c>
    </row>
    <row r="18865" spans="1:13" x14ac:dyDescent="0.3">
      <c r="A18865" t="s">
        <v>13</v>
      </c>
      <c r="B18865">
        <v>0</v>
      </c>
      <c r="C18865">
        <v>1</v>
      </c>
      <c r="D18865" t="s">
        <v>13</v>
      </c>
      <c r="E18865" t="s">
        <v>16209</v>
      </c>
      <c r="F18865" t="s">
        <v>8128</v>
      </c>
      <c r="G18865" t="s">
        <v>28</v>
      </c>
      <c r="H18865" t="s">
        <v>16459</v>
      </c>
      <c r="I18865" t="s">
        <v>17</v>
      </c>
      <c r="M18865">
        <v>5269</v>
      </c>
    </row>
    <row r="18866" spans="1:13" x14ac:dyDescent="0.3">
      <c r="A18866" t="s">
        <v>13</v>
      </c>
      <c r="B18866">
        <v>0</v>
      </c>
      <c r="C18866">
        <v>1</v>
      </c>
      <c r="D18866" t="s">
        <v>13</v>
      </c>
      <c r="E18866" t="s">
        <v>16209</v>
      </c>
      <c r="F18866" t="s">
        <v>8128</v>
      </c>
      <c r="G18866" t="s">
        <v>28</v>
      </c>
      <c r="H18866" t="s">
        <v>16460</v>
      </c>
      <c r="I18866" t="s">
        <v>17</v>
      </c>
      <c r="M18866">
        <v>5269</v>
      </c>
    </row>
    <row r="18867" spans="1:13" x14ac:dyDescent="0.3">
      <c r="E18867" t="s">
        <v>16209</v>
      </c>
      <c r="F18867" t="s">
        <v>16461</v>
      </c>
      <c r="G18867" t="s">
        <v>25</v>
      </c>
      <c r="H18867" t="s">
        <v>16462</v>
      </c>
      <c r="I18867" t="s">
        <v>17</v>
      </c>
      <c r="M18867">
        <v>5269</v>
      </c>
    </row>
    <row r="18868" spans="1:13" x14ac:dyDescent="0.3">
      <c r="A18868" t="s">
        <v>13</v>
      </c>
      <c r="B18868">
        <v>1</v>
      </c>
      <c r="C18868">
        <v>1</v>
      </c>
      <c r="D18868">
        <v>1</v>
      </c>
      <c r="E18868" t="s">
        <v>16209</v>
      </c>
      <c r="F18868" t="s">
        <v>8128</v>
      </c>
      <c r="G18868" t="s">
        <v>13</v>
      </c>
      <c r="H18868" t="s">
        <v>16457</v>
      </c>
      <c r="I18868" t="s">
        <v>27</v>
      </c>
      <c r="M18868">
        <v>5269</v>
      </c>
    </row>
    <row r="18869" spans="1:13" x14ac:dyDescent="0.3">
      <c r="E18869" t="s">
        <v>16209</v>
      </c>
      <c r="F18869" t="s">
        <v>446</v>
      </c>
      <c r="G18869" t="s">
        <v>13</v>
      </c>
      <c r="H18869" t="s">
        <v>16463</v>
      </c>
      <c r="I18869" t="s">
        <v>27</v>
      </c>
      <c r="M18869">
        <v>5269</v>
      </c>
    </row>
    <row r="18870" spans="1:13" x14ac:dyDescent="0.3">
      <c r="A18870" t="s">
        <v>13</v>
      </c>
      <c r="B18870">
        <v>1</v>
      </c>
      <c r="C18870">
        <v>1</v>
      </c>
      <c r="D18870">
        <v>1</v>
      </c>
      <c r="E18870" t="s">
        <v>16209</v>
      </c>
      <c r="F18870" t="s">
        <v>6664</v>
      </c>
      <c r="G18870" t="s">
        <v>13</v>
      </c>
      <c r="H18870" t="s">
        <v>16464</v>
      </c>
      <c r="I18870" t="s">
        <v>22</v>
      </c>
      <c r="J18870" t="s">
        <v>23</v>
      </c>
      <c r="M18870">
        <v>5269</v>
      </c>
    </row>
    <row r="18871" spans="1:13" x14ac:dyDescent="0.3">
      <c r="A18871" t="s">
        <v>13</v>
      </c>
      <c r="B18871">
        <v>1</v>
      </c>
      <c r="C18871">
        <v>1</v>
      </c>
      <c r="D18871">
        <v>1</v>
      </c>
      <c r="E18871" t="s">
        <v>16209</v>
      </c>
      <c r="F18871" t="s">
        <v>8233</v>
      </c>
      <c r="G18871" t="s">
        <v>13</v>
      </c>
      <c r="H18871" t="s">
        <v>16458</v>
      </c>
      <c r="I18871" t="s">
        <v>27</v>
      </c>
      <c r="M18871">
        <v>5269</v>
      </c>
    </row>
    <row r="18872" spans="1:13" x14ac:dyDescent="0.3">
      <c r="E18872" t="s">
        <v>16209</v>
      </c>
      <c r="F18872" t="s">
        <v>6596</v>
      </c>
      <c r="G18872" t="s">
        <v>50</v>
      </c>
      <c r="H18872" t="s">
        <v>16465</v>
      </c>
      <c r="I18872" t="s">
        <v>17</v>
      </c>
      <c r="M18872">
        <v>5270</v>
      </c>
    </row>
    <row r="18873" spans="1:13" x14ac:dyDescent="0.3">
      <c r="A18873" t="s">
        <v>13</v>
      </c>
      <c r="B18873">
        <v>1</v>
      </c>
      <c r="C18873">
        <v>1</v>
      </c>
      <c r="D18873">
        <v>1</v>
      </c>
      <c r="E18873" t="s">
        <v>16209</v>
      </c>
      <c r="F18873" t="s">
        <v>8064</v>
      </c>
      <c r="G18873" t="s">
        <v>13</v>
      </c>
      <c r="H18873" t="s">
        <v>16466</v>
      </c>
      <c r="I18873" t="s">
        <v>22</v>
      </c>
      <c r="J18873" t="s">
        <v>23</v>
      </c>
      <c r="M18873">
        <v>5270</v>
      </c>
    </row>
    <row r="18874" spans="1:13" x14ac:dyDescent="0.3">
      <c r="A18874" t="s">
        <v>13</v>
      </c>
      <c r="B18874">
        <v>1</v>
      </c>
      <c r="C18874">
        <v>1</v>
      </c>
      <c r="D18874">
        <v>1</v>
      </c>
      <c r="E18874" t="s">
        <v>16209</v>
      </c>
      <c r="F18874" t="s">
        <v>8064</v>
      </c>
      <c r="G18874" t="s">
        <v>13</v>
      </c>
      <c r="H18874" t="s">
        <v>16466</v>
      </c>
      <c r="I18874" t="s">
        <v>22</v>
      </c>
      <c r="J18874" t="s">
        <v>23</v>
      </c>
      <c r="M18874">
        <v>5270</v>
      </c>
    </row>
    <row r="18875" spans="1:13" x14ac:dyDescent="0.3">
      <c r="E18875" t="s">
        <v>16209</v>
      </c>
      <c r="F18875" t="s">
        <v>446</v>
      </c>
      <c r="G18875" t="s">
        <v>28</v>
      </c>
      <c r="H18875" t="s">
        <v>16467</v>
      </c>
      <c r="I18875" t="s">
        <v>17</v>
      </c>
      <c r="M18875">
        <v>5270</v>
      </c>
    </row>
    <row r="18876" spans="1:13" x14ac:dyDescent="0.3">
      <c r="A18876" t="s">
        <v>13</v>
      </c>
      <c r="B18876">
        <v>1</v>
      </c>
      <c r="C18876">
        <v>1</v>
      </c>
      <c r="D18876">
        <v>1</v>
      </c>
      <c r="E18876" t="s">
        <v>16209</v>
      </c>
      <c r="F18876" t="s">
        <v>6596</v>
      </c>
      <c r="G18876" t="s">
        <v>13</v>
      </c>
      <c r="H18876" t="s">
        <v>16468</v>
      </c>
      <c r="I18876" t="s">
        <v>34</v>
      </c>
      <c r="J18876" t="s">
        <v>23</v>
      </c>
      <c r="M18876">
        <v>5270</v>
      </c>
    </row>
    <row r="18877" spans="1:13" x14ac:dyDescent="0.3">
      <c r="E18877" t="s">
        <v>16209</v>
      </c>
      <c r="F18877" t="s">
        <v>6596</v>
      </c>
      <c r="G18877" t="s">
        <v>50</v>
      </c>
      <c r="H18877" t="s">
        <v>16469</v>
      </c>
      <c r="I18877" t="s">
        <v>17</v>
      </c>
      <c r="M18877">
        <v>5270</v>
      </c>
    </row>
    <row r="18878" spans="1:13" x14ac:dyDescent="0.3">
      <c r="E18878" t="s">
        <v>16209</v>
      </c>
      <c r="F18878" t="s">
        <v>446</v>
      </c>
      <c r="G18878" t="s">
        <v>25</v>
      </c>
      <c r="H18878" t="s">
        <v>16470</v>
      </c>
      <c r="I18878" t="s">
        <v>27</v>
      </c>
      <c r="M18878">
        <v>5270</v>
      </c>
    </row>
    <row r="18879" spans="1:13" x14ac:dyDescent="0.3">
      <c r="A18879" t="s">
        <v>13</v>
      </c>
      <c r="B18879">
        <v>1</v>
      </c>
      <c r="C18879">
        <v>1</v>
      </c>
      <c r="D18879">
        <v>1</v>
      </c>
      <c r="E18879" t="s">
        <v>16209</v>
      </c>
      <c r="F18879" t="s">
        <v>6596</v>
      </c>
      <c r="G18879" t="s">
        <v>13</v>
      </c>
      <c r="H18879" t="s">
        <v>16468</v>
      </c>
      <c r="I18879" t="s">
        <v>34</v>
      </c>
      <c r="J18879" t="s">
        <v>23</v>
      </c>
      <c r="M18879">
        <v>5270</v>
      </c>
    </row>
    <row r="18880" spans="1:13" x14ac:dyDescent="0.3">
      <c r="A18880" t="s">
        <v>13</v>
      </c>
      <c r="B18880">
        <v>1</v>
      </c>
      <c r="C18880">
        <v>1</v>
      </c>
      <c r="D18880">
        <v>1</v>
      </c>
      <c r="E18880" t="s">
        <v>16209</v>
      </c>
      <c r="F18880" t="s">
        <v>8064</v>
      </c>
      <c r="G18880" t="s">
        <v>13</v>
      </c>
      <c r="H18880" t="s">
        <v>16471</v>
      </c>
      <c r="I18880" t="s">
        <v>22</v>
      </c>
      <c r="J18880" t="s">
        <v>23</v>
      </c>
      <c r="M18880">
        <v>5272</v>
      </c>
    </row>
    <row r="18881" spans="1:13" x14ac:dyDescent="0.3">
      <c r="E18881" t="s">
        <v>16209</v>
      </c>
      <c r="F18881" t="s">
        <v>6596</v>
      </c>
      <c r="G18881" t="s">
        <v>13</v>
      </c>
      <c r="H18881" t="s">
        <v>16472</v>
      </c>
      <c r="I18881" t="s">
        <v>43</v>
      </c>
      <c r="J18881" t="s">
        <v>23</v>
      </c>
      <c r="M18881">
        <v>5272</v>
      </c>
    </row>
    <row r="18882" spans="1:13" x14ac:dyDescent="0.3">
      <c r="E18882" t="s">
        <v>16209</v>
      </c>
      <c r="F18882" t="s">
        <v>16473</v>
      </c>
      <c r="G18882" t="s">
        <v>13</v>
      </c>
      <c r="H18882" t="s">
        <v>16474</v>
      </c>
      <c r="I18882" t="s">
        <v>17</v>
      </c>
      <c r="M18882">
        <v>5272</v>
      </c>
    </row>
    <row r="18883" spans="1:13" x14ac:dyDescent="0.3">
      <c r="E18883" t="s">
        <v>16209</v>
      </c>
      <c r="F18883" t="s">
        <v>446</v>
      </c>
      <c r="G18883" t="s">
        <v>25</v>
      </c>
      <c r="H18883" t="s">
        <v>16475</v>
      </c>
      <c r="I18883" t="s">
        <v>27</v>
      </c>
      <c r="M18883">
        <v>5272</v>
      </c>
    </row>
    <row r="18884" spans="1:13" x14ac:dyDescent="0.3">
      <c r="A18884" t="s">
        <v>13</v>
      </c>
      <c r="B18884">
        <v>1</v>
      </c>
      <c r="C18884">
        <v>1</v>
      </c>
      <c r="D18884">
        <v>1</v>
      </c>
      <c r="E18884" t="s">
        <v>16209</v>
      </c>
      <c r="F18884" t="s">
        <v>8064</v>
      </c>
      <c r="G18884" t="s">
        <v>13</v>
      </c>
      <c r="H18884" t="s">
        <v>16471</v>
      </c>
      <c r="I18884" t="s">
        <v>22</v>
      </c>
      <c r="J18884" t="s">
        <v>23</v>
      </c>
      <c r="M18884">
        <v>5272</v>
      </c>
    </row>
    <row r="18885" spans="1:13" x14ac:dyDescent="0.3">
      <c r="A18885" t="s">
        <v>242</v>
      </c>
      <c r="B18885">
        <v>0</v>
      </c>
      <c r="C18885">
        <v>0</v>
      </c>
      <c r="D18885">
        <v>0</v>
      </c>
      <c r="E18885" t="s">
        <v>16209</v>
      </c>
      <c r="F18885" t="s">
        <v>446</v>
      </c>
      <c r="G18885" t="s">
        <v>25</v>
      </c>
      <c r="H18885" t="s">
        <v>16476</v>
      </c>
      <c r="I18885" t="s">
        <v>27</v>
      </c>
      <c r="M18885">
        <v>5273</v>
      </c>
    </row>
    <row r="18886" spans="1:13" x14ac:dyDescent="0.3">
      <c r="A18886" t="s">
        <v>13</v>
      </c>
      <c r="B18886">
        <v>1</v>
      </c>
      <c r="C18886">
        <v>1</v>
      </c>
      <c r="D18886">
        <v>1</v>
      </c>
      <c r="E18886" t="s">
        <v>16209</v>
      </c>
      <c r="F18886" t="s">
        <v>8064</v>
      </c>
      <c r="G18886" t="s">
        <v>13</v>
      </c>
      <c r="H18886" t="s">
        <v>16477</v>
      </c>
      <c r="I18886" t="s">
        <v>22</v>
      </c>
      <c r="J18886" t="s">
        <v>23</v>
      </c>
      <c r="M18886">
        <v>5273</v>
      </c>
    </row>
    <row r="18887" spans="1:13" x14ac:dyDescent="0.3">
      <c r="A18887" t="s">
        <v>13</v>
      </c>
      <c r="B18887">
        <v>1</v>
      </c>
      <c r="C18887">
        <v>1</v>
      </c>
      <c r="D18887">
        <v>1</v>
      </c>
      <c r="E18887" t="s">
        <v>16209</v>
      </c>
      <c r="F18887" t="s">
        <v>8064</v>
      </c>
      <c r="G18887" t="s">
        <v>13</v>
      </c>
      <c r="H18887" t="s">
        <v>16477</v>
      </c>
      <c r="I18887" t="s">
        <v>22</v>
      </c>
      <c r="J18887" t="s">
        <v>23</v>
      </c>
      <c r="M18887">
        <v>5273</v>
      </c>
    </row>
    <row r="18888" spans="1:13" x14ac:dyDescent="0.3">
      <c r="E18888" t="s">
        <v>16209</v>
      </c>
      <c r="F18888" t="s">
        <v>446</v>
      </c>
      <c r="G18888" t="s">
        <v>28</v>
      </c>
      <c r="H18888" t="s">
        <v>16478</v>
      </c>
      <c r="I18888" t="s">
        <v>17</v>
      </c>
      <c r="M18888">
        <v>5273</v>
      </c>
    </row>
    <row r="18889" spans="1:13" x14ac:dyDescent="0.3">
      <c r="A18889" t="s">
        <v>13</v>
      </c>
      <c r="B18889">
        <v>1</v>
      </c>
      <c r="C18889">
        <v>1</v>
      </c>
      <c r="D18889">
        <v>1</v>
      </c>
      <c r="E18889" t="s">
        <v>16209</v>
      </c>
      <c r="F18889" t="s">
        <v>6596</v>
      </c>
      <c r="G18889" t="s">
        <v>13</v>
      </c>
      <c r="H18889" t="s">
        <v>16479</v>
      </c>
      <c r="I18889" t="s">
        <v>34</v>
      </c>
      <c r="J18889" t="s">
        <v>23</v>
      </c>
      <c r="M18889">
        <v>5273</v>
      </c>
    </row>
    <row r="18890" spans="1:13" x14ac:dyDescent="0.3">
      <c r="A18890" t="s">
        <v>13</v>
      </c>
      <c r="B18890">
        <v>1</v>
      </c>
      <c r="C18890">
        <v>1</v>
      </c>
      <c r="D18890">
        <v>1</v>
      </c>
      <c r="E18890" t="s">
        <v>16209</v>
      </c>
      <c r="F18890" t="s">
        <v>6596</v>
      </c>
      <c r="G18890" t="s">
        <v>13</v>
      </c>
      <c r="H18890" t="s">
        <v>16479</v>
      </c>
      <c r="I18890" t="s">
        <v>34</v>
      </c>
      <c r="J18890" t="s">
        <v>23</v>
      </c>
      <c r="M18890">
        <v>5273</v>
      </c>
    </row>
    <row r="18891" spans="1:13" x14ac:dyDescent="0.3">
      <c r="A18891" t="s">
        <v>13</v>
      </c>
      <c r="B18891">
        <v>0</v>
      </c>
      <c r="C18891">
        <v>1</v>
      </c>
      <c r="D18891" t="s">
        <v>13</v>
      </c>
      <c r="E18891" t="s">
        <v>16209</v>
      </c>
      <c r="F18891" t="s">
        <v>6596</v>
      </c>
      <c r="G18891" t="s">
        <v>50</v>
      </c>
      <c r="H18891" t="s">
        <v>16480</v>
      </c>
      <c r="I18891" t="s">
        <v>17</v>
      </c>
      <c r="M18891">
        <v>5273</v>
      </c>
    </row>
    <row r="18892" spans="1:13" x14ac:dyDescent="0.3">
      <c r="A18892" t="s">
        <v>13</v>
      </c>
      <c r="B18892">
        <v>1</v>
      </c>
      <c r="C18892">
        <v>1</v>
      </c>
      <c r="D18892">
        <v>1</v>
      </c>
      <c r="E18892" t="s">
        <v>16209</v>
      </c>
      <c r="F18892" t="s">
        <v>6596</v>
      </c>
      <c r="G18892" t="s">
        <v>13</v>
      </c>
      <c r="H18892" t="s">
        <v>16479</v>
      </c>
      <c r="I18892" t="s">
        <v>1389</v>
      </c>
      <c r="J18892" t="s">
        <v>23</v>
      </c>
      <c r="M18892">
        <v>5273</v>
      </c>
    </row>
    <row r="18893" spans="1:13" x14ac:dyDescent="0.3">
      <c r="A18893" t="s">
        <v>13</v>
      </c>
      <c r="B18893">
        <v>1</v>
      </c>
      <c r="C18893">
        <v>1</v>
      </c>
      <c r="D18893">
        <v>1</v>
      </c>
      <c r="E18893" t="s">
        <v>16209</v>
      </c>
      <c r="F18893" t="s">
        <v>8064</v>
      </c>
      <c r="G18893" t="s">
        <v>13</v>
      </c>
      <c r="H18893" t="s">
        <v>16477</v>
      </c>
      <c r="I18893" t="s">
        <v>22</v>
      </c>
      <c r="J18893" t="s">
        <v>23</v>
      </c>
      <c r="M18893">
        <v>5273</v>
      </c>
    </row>
    <row r="18894" spans="1:13" x14ac:dyDescent="0.3">
      <c r="A18894" t="s">
        <v>13</v>
      </c>
      <c r="B18894">
        <v>1</v>
      </c>
      <c r="C18894">
        <v>1</v>
      </c>
      <c r="D18894">
        <v>1</v>
      </c>
      <c r="E18894" t="s">
        <v>16209</v>
      </c>
      <c r="F18894" t="s">
        <v>8064</v>
      </c>
      <c r="G18894" t="s">
        <v>13</v>
      </c>
      <c r="H18894" t="s">
        <v>16477</v>
      </c>
      <c r="I18894" t="s">
        <v>22</v>
      </c>
      <c r="J18894" t="s">
        <v>23</v>
      </c>
      <c r="M18894">
        <v>5273</v>
      </c>
    </row>
    <row r="18895" spans="1:13" x14ac:dyDescent="0.3">
      <c r="A18895" t="s">
        <v>13</v>
      </c>
      <c r="B18895">
        <v>0</v>
      </c>
      <c r="C18895">
        <v>1</v>
      </c>
      <c r="D18895" t="s">
        <v>13</v>
      </c>
      <c r="E18895" t="s">
        <v>16481</v>
      </c>
      <c r="F18895" t="s">
        <v>16482</v>
      </c>
      <c r="G18895" t="s">
        <v>50</v>
      </c>
      <c r="H18895" t="s">
        <v>16483</v>
      </c>
      <c r="I18895" t="s">
        <v>52</v>
      </c>
      <c r="J18895" t="s">
        <v>200</v>
      </c>
      <c r="M18895">
        <v>5274</v>
      </c>
    </row>
    <row r="18896" spans="1:13" x14ac:dyDescent="0.3">
      <c r="E18896" t="s">
        <v>16481</v>
      </c>
      <c r="F18896" t="s">
        <v>16482</v>
      </c>
      <c r="G18896" t="s">
        <v>28</v>
      </c>
      <c r="H18896" t="s">
        <v>16484</v>
      </c>
      <c r="I18896" t="s">
        <v>17</v>
      </c>
      <c r="M18896">
        <v>5274</v>
      </c>
    </row>
    <row r="18897" spans="1:13" x14ac:dyDescent="0.3">
      <c r="E18897" t="s">
        <v>16481</v>
      </c>
      <c r="F18897" t="s">
        <v>16485</v>
      </c>
      <c r="G18897" t="s">
        <v>13</v>
      </c>
      <c r="H18897" t="s">
        <v>16486</v>
      </c>
      <c r="I18897" t="s">
        <v>27</v>
      </c>
      <c r="M18897">
        <v>5274</v>
      </c>
    </row>
    <row r="18898" spans="1:13" x14ac:dyDescent="0.3">
      <c r="A18898" t="s">
        <v>13</v>
      </c>
      <c r="B18898">
        <v>1</v>
      </c>
      <c r="C18898">
        <v>1</v>
      </c>
      <c r="D18898">
        <v>1</v>
      </c>
      <c r="E18898" t="s">
        <v>16481</v>
      </c>
      <c r="F18898" t="s">
        <v>16487</v>
      </c>
      <c r="G18898" t="s">
        <v>13</v>
      </c>
      <c r="H18898" t="s">
        <v>16488</v>
      </c>
      <c r="I18898" t="s">
        <v>19</v>
      </c>
      <c r="M18898">
        <v>5274</v>
      </c>
    </row>
    <row r="18899" spans="1:13" x14ac:dyDescent="0.3">
      <c r="E18899" t="s">
        <v>16481</v>
      </c>
      <c r="F18899" t="s">
        <v>6564</v>
      </c>
      <c r="G18899" t="s">
        <v>25</v>
      </c>
      <c r="H18899" t="s">
        <v>16489</v>
      </c>
      <c r="I18899" t="s">
        <v>17</v>
      </c>
      <c r="M18899">
        <v>5274</v>
      </c>
    </row>
    <row r="18900" spans="1:13" x14ac:dyDescent="0.3">
      <c r="A18900" t="s">
        <v>13</v>
      </c>
      <c r="B18900">
        <v>1</v>
      </c>
      <c r="C18900">
        <v>1</v>
      </c>
      <c r="D18900">
        <v>1</v>
      </c>
      <c r="E18900" t="s">
        <v>16481</v>
      </c>
      <c r="F18900" t="s">
        <v>6564</v>
      </c>
      <c r="G18900" t="s">
        <v>13</v>
      </c>
      <c r="H18900" t="s">
        <v>16490</v>
      </c>
      <c r="I18900" t="s">
        <v>70</v>
      </c>
      <c r="J18900" t="s">
        <v>64</v>
      </c>
      <c r="K18900" t="s">
        <v>46</v>
      </c>
      <c r="M18900">
        <v>5274</v>
      </c>
    </row>
    <row r="18901" spans="1:13" x14ac:dyDescent="0.3">
      <c r="A18901" t="s">
        <v>13</v>
      </c>
      <c r="B18901">
        <v>1</v>
      </c>
      <c r="C18901">
        <v>1</v>
      </c>
      <c r="D18901">
        <v>1</v>
      </c>
      <c r="E18901" t="s">
        <v>16481</v>
      </c>
      <c r="F18901" t="s">
        <v>16491</v>
      </c>
      <c r="G18901" t="s">
        <v>13</v>
      </c>
      <c r="H18901" t="s">
        <v>16492</v>
      </c>
      <c r="I18901" t="s">
        <v>70</v>
      </c>
      <c r="J18901" t="s">
        <v>64</v>
      </c>
      <c r="K18901" t="s">
        <v>46</v>
      </c>
      <c r="M18901">
        <v>5274</v>
      </c>
    </row>
    <row r="18902" spans="1:13" x14ac:dyDescent="0.3">
      <c r="E18902" t="s">
        <v>16481</v>
      </c>
      <c r="F18902" t="s">
        <v>16482</v>
      </c>
      <c r="G18902" t="s">
        <v>25</v>
      </c>
      <c r="H18902" t="s">
        <v>16483</v>
      </c>
      <c r="I18902" t="s">
        <v>27</v>
      </c>
      <c r="M18902">
        <v>5274</v>
      </c>
    </row>
    <row r="18903" spans="1:13" x14ac:dyDescent="0.3">
      <c r="E18903" t="s">
        <v>16481</v>
      </c>
      <c r="F18903" t="s">
        <v>16493</v>
      </c>
      <c r="G18903" t="s">
        <v>25</v>
      </c>
      <c r="H18903" t="s">
        <v>16494</v>
      </c>
      <c r="I18903" t="s">
        <v>17</v>
      </c>
      <c r="M18903">
        <v>5275</v>
      </c>
    </row>
    <row r="18904" spans="1:13" x14ac:dyDescent="0.3">
      <c r="E18904" t="s">
        <v>16481</v>
      </c>
      <c r="F18904" t="s">
        <v>11534</v>
      </c>
      <c r="G18904" t="s">
        <v>50</v>
      </c>
      <c r="H18904" t="s">
        <v>16495</v>
      </c>
      <c r="I18904" t="s">
        <v>52</v>
      </c>
      <c r="J18904" t="s">
        <v>53</v>
      </c>
      <c r="M18904">
        <v>5275</v>
      </c>
    </row>
    <row r="18905" spans="1:13" x14ac:dyDescent="0.3">
      <c r="E18905" t="s">
        <v>16481</v>
      </c>
      <c r="F18905" t="s">
        <v>12407</v>
      </c>
      <c r="G18905" t="s">
        <v>28</v>
      </c>
      <c r="H18905" t="s">
        <v>16496</v>
      </c>
      <c r="I18905" t="s">
        <v>17</v>
      </c>
      <c r="M18905">
        <v>5275</v>
      </c>
    </row>
    <row r="18906" spans="1:13" x14ac:dyDescent="0.3">
      <c r="A18906" t="s">
        <v>13</v>
      </c>
      <c r="B18906">
        <v>1</v>
      </c>
      <c r="C18906">
        <v>1</v>
      </c>
      <c r="D18906">
        <v>1</v>
      </c>
      <c r="E18906" t="s">
        <v>16481</v>
      </c>
      <c r="F18906" t="s">
        <v>12407</v>
      </c>
      <c r="G18906" t="s">
        <v>13</v>
      </c>
      <c r="H18906" t="s">
        <v>16497</v>
      </c>
      <c r="I18906" t="s">
        <v>27</v>
      </c>
      <c r="M18906">
        <v>5275</v>
      </c>
    </row>
    <row r="18907" spans="1:13" x14ac:dyDescent="0.3">
      <c r="A18907" t="s">
        <v>242</v>
      </c>
      <c r="B18907">
        <v>0</v>
      </c>
      <c r="E18907" t="s">
        <v>16481</v>
      </c>
      <c r="F18907" t="s">
        <v>1677</v>
      </c>
      <c r="G18907" t="s">
        <v>25</v>
      </c>
      <c r="H18907" t="s">
        <v>16498</v>
      </c>
      <c r="I18907" t="s">
        <v>19</v>
      </c>
      <c r="M18907">
        <v>5275</v>
      </c>
    </row>
    <row r="18908" spans="1:13" x14ac:dyDescent="0.3">
      <c r="E18908" t="s">
        <v>16481</v>
      </c>
      <c r="F18908" t="s">
        <v>16499</v>
      </c>
      <c r="G18908" t="s">
        <v>25</v>
      </c>
      <c r="H18908" t="s">
        <v>16500</v>
      </c>
      <c r="I18908" t="s">
        <v>27</v>
      </c>
      <c r="M18908">
        <v>5275</v>
      </c>
    </row>
    <row r="18909" spans="1:13" x14ac:dyDescent="0.3">
      <c r="A18909" t="s">
        <v>50</v>
      </c>
      <c r="B18909">
        <v>0</v>
      </c>
      <c r="C18909">
        <v>0</v>
      </c>
      <c r="D18909" t="s">
        <v>50</v>
      </c>
      <c r="E18909" t="s">
        <v>16481</v>
      </c>
      <c r="F18909" t="s">
        <v>16499</v>
      </c>
      <c r="G18909" t="s">
        <v>28</v>
      </c>
      <c r="H18909" t="s">
        <v>16501</v>
      </c>
      <c r="I18909" t="s">
        <v>17</v>
      </c>
      <c r="M18909">
        <v>5275</v>
      </c>
    </row>
    <row r="18910" spans="1:13" x14ac:dyDescent="0.3">
      <c r="E18910" t="s">
        <v>16250</v>
      </c>
      <c r="F18910" t="s">
        <v>16502</v>
      </c>
      <c r="G18910" t="s">
        <v>50</v>
      </c>
      <c r="H18910" t="s">
        <v>16503</v>
      </c>
      <c r="I18910" t="s">
        <v>52</v>
      </c>
      <c r="J18910" t="s">
        <v>184</v>
      </c>
      <c r="M18910">
        <v>5276</v>
      </c>
    </row>
    <row r="18911" spans="1:13" x14ac:dyDescent="0.3">
      <c r="A18911" t="s">
        <v>13</v>
      </c>
      <c r="B18911">
        <v>1</v>
      </c>
      <c r="C18911">
        <v>1</v>
      </c>
      <c r="D18911">
        <v>1</v>
      </c>
      <c r="E18911" t="s">
        <v>16250</v>
      </c>
      <c r="F18911" t="s">
        <v>16504</v>
      </c>
      <c r="G18911" t="s">
        <v>13</v>
      </c>
      <c r="H18911" t="s">
        <v>16505</v>
      </c>
      <c r="I18911" t="s">
        <v>19</v>
      </c>
      <c r="M18911">
        <v>5276</v>
      </c>
    </row>
    <row r="18912" spans="1:13" x14ac:dyDescent="0.3">
      <c r="E18912" t="s">
        <v>16250</v>
      </c>
      <c r="F18912" t="s">
        <v>16506</v>
      </c>
      <c r="G18912" t="s">
        <v>50</v>
      </c>
      <c r="H18912" t="s">
        <v>16507</v>
      </c>
      <c r="I18912" t="s">
        <v>27</v>
      </c>
      <c r="M18912">
        <v>5276</v>
      </c>
    </row>
    <row r="18913" spans="1:13" x14ac:dyDescent="0.3">
      <c r="E18913" t="s">
        <v>16250</v>
      </c>
      <c r="F18913" t="s">
        <v>16506</v>
      </c>
      <c r="G18913" t="s">
        <v>28</v>
      </c>
      <c r="H18913" t="s">
        <v>16508</v>
      </c>
      <c r="I18913" t="s">
        <v>17</v>
      </c>
      <c r="M18913">
        <v>5276</v>
      </c>
    </row>
    <row r="18914" spans="1:13" x14ac:dyDescent="0.3">
      <c r="A18914" t="s">
        <v>13</v>
      </c>
      <c r="B18914">
        <v>1</v>
      </c>
      <c r="C18914">
        <v>1</v>
      </c>
      <c r="D18914">
        <v>1</v>
      </c>
      <c r="E18914" t="s">
        <v>16250</v>
      </c>
      <c r="F18914" t="s">
        <v>16502</v>
      </c>
      <c r="G18914" t="s">
        <v>13</v>
      </c>
      <c r="H18914" t="s">
        <v>16509</v>
      </c>
      <c r="I18914" t="s">
        <v>40</v>
      </c>
      <c r="M18914">
        <v>5276</v>
      </c>
    </row>
    <row r="18915" spans="1:13" x14ac:dyDescent="0.3">
      <c r="E18915" t="s">
        <v>16250</v>
      </c>
      <c r="F18915" t="s">
        <v>16510</v>
      </c>
      <c r="G18915" t="s">
        <v>13</v>
      </c>
      <c r="H18915" t="s">
        <v>16511</v>
      </c>
      <c r="I18915" t="s">
        <v>19</v>
      </c>
      <c r="M18915">
        <v>5276</v>
      </c>
    </row>
    <row r="18916" spans="1:13" x14ac:dyDescent="0.3">
      <c r="E18916" t="s">
        <v>16250</v>
      </c>
      <c r="F18916" t="s">
        <v>16512</v>
      </c>
      <c r="G18916" t="s">
        <v>13</v>
      </c>
      <c r="H18916" t="s">
        <v>16513</v>
      </c>
      <c r="I18916" t="s">
        <v>52</v>
      </c>
      <c r="J18916" t="s">
        <v>23</v>
      </c>
      <c r="M18916">
        <v>5277</v>
      </c>
    </row>
    <row r="18917" spans="1:13" x14ac:dyDescent="0.3">
      <c r="E18917" t="s">
        <v>16250</v>
      </c>
      <c r="F18917" t="s">
        <v>16512</v>
      </c>
      <c r="G18917" t="s">
        <v>25</v>
      </c>
      <c r="H18917" t="s">
        <v>16513</v>
      </c>
      <c r="I18917" t="s">
        <v>27</v>
      </c>
      <c r="M18917">
        <v>5277</v>
      </c>
    </row>
    <row r="18918" spans="1:13" x14ac:dyDescent="0.3">
      <c r="E18918" t="s">
        <v>16250</v>
      </c>
      <c r="F18918" t="s">
        <v>16514</v>
      </c>
      <c r="G18918" t="s">
        <v>28</v>
      </c>
      <c r="H18918" t="s">
        <v>16515</v>
      </c>
      <c r="I18918" t="s">
        <v>17</v>
      </c>
      <c r="M18918">
        <v>5277</v>
      </c>
    </row>
    <row r="18919" spans="1:13" x14ac:dyDescent="0.3">
      <c r="A18919" t="s">
        <v>242</v>
      </c>
      <c r="B18919">
        <v>0</v>
      </c>
      <c r="E18919" t="s">
        <v>16250</v>
      </c>
      <c r="F18919" t="s">
        <v>7456</v>
      </c>
      <c r="G18919" t="s">
        <v>25</v>
      </c>
      <c r="H18919" t="s">
        <v>16516</v>
      </c>
      <c r="I18919" t="s">
        <v>19</v>
      </c>
      <c r="M18919">
        <v>5277</v>
      </c>
    </row>
    <row r="18920" spans="1:13" x14ac:dyDescent="0.3">
      <c r="A18920" t="s">
        <v>13</v>
      </c>
      <c r="B18920">
        <v>0</v>
      </c>
      <c r="C18920">
        <v>1</v>
      </c>
      <c r="D18920" t="s">
        <v>13</v>
      </c>
      <c r="E18920" t="s">
        <v>16250</v>
      </c>
      <c r="F18920" t="s">
        <v>16514</v>
      </c>
      <c r="G18920" t="s">
        <v>25</v>
      </c>
      <c r="H18920" t="s">
        <v>16517</v>
      </c>
      <c r="I18920" t="s">
        <v>27</v>
      </c>
      <c r="M18920">
        <v>5277</v>
      </c>
    </row>
    <row r="18921" spans="1:13" x14ac:dyDescent="0.3">
      <c r="A18921" t="s">
        <v>13</v>
      </c>
      <c r="B18921">
        <v>0</v>
      </c>
      <c r="C18921">
        <v>1</v>
      </c>
      <c r="D18921" t="s">
        <v>13</v>
      </c>
      <c r="E18921" t="s">
        <v>16250</v>
      </c>
      <c r="F18921" t="s">
        <v>146</v>
      </c>
      <c r="G18921" t="s">
        <v>28</v>
      </c>
      <c r="H18921" t="s">
        <v>16518</v>
      </c>
      <c r="I18921" t="s">
        <v>17</v>
      </c>
      <c r="M18921">
        <v>5277</v>
      </c>
    </row>
    <row r="18922" spans="1:13" x14ac:dyDescent="0.3">
      <c r="E18922" t="s">
        <v>16250</v>
      </c>
      <c r="F18922" t="s">
        <v>16512</v>
      </c>
      <c r="G18922" t="s">
        <v>28</v>
      </c>
      <c r="H18922" t="s">
        <v>16519</v>
      </c>
      <c r="I18922" t="s">
        <v>17</v>
      </c>
      <c r="M18922">
        <v>5277</v>
      </c>
    </row>
    <row r="18923" spans="1:13" x14ac:dyDescent="0.3">
      <c r="E18923" t="s">
        <v>16250</v>
      </c>
      <c r="F18923" t="s">
        <v>146</v>
      </c>
      <c r="G18923" t="s">
        <v>13</v>
      </c>
      <c r="H18923" t="s">
        <v>16520</v>
      </c>
      <c r="I18923" t="s">
        <v>34</v>
      </c>
      <c r="J18923" t="s">
        <v>23</v>
      </c>
      <c r="M18923">
        <v>5277</v>
      </c>
    </row>
    <row r="18924" spans="1:13" x14ac:dyDescent="0.3">
      <c r="A18924" t="s">
        <v>13</v>
      </c>
      <c r="B18924">
        <v>1</v>
      </c>
      <c r="C18924">
        <v>1</v>
      </c>
      <c r="D18924">
        <v>1</v>
      </c>
      <c r="E18924" t="s">
        <v>5545</v>
      </c>
      <c r="F18924" t="s">
        <v>5548</v>
      </c>
      <c r="G18924" t="s">
        <v>13</v>
      </c>
      <c r="H18924" t="s">
        <v>16521</v>
      </c>
      <c r="I18924" t="s">
        <v>22</v>
      </c>
      <c r="J18924" t="s">
        <v>23</v>
      </c>
      <c r="M18924">
        <v>5278</v>
      </c>
    </row>
    <row r="18925" spans="1:13" x14ac:dyDescent="0.3">
      <c r="A18925" t="s">
        <v>13</v>
      </c>
      <c r="B18925">
        <v>1</v>
      </c>
      <c r="C18925">
        <v>1</v>
      </c>
      <c r="D18925">
        <v>1</v>
      </c>
      <c r="E18925" t="s">
        <v>5545</v>
      </c>
      <c r="F18925" t="s">
        <v>16340</v>
      </c>
      <c r="G18925" t="s">
        <v>13</v>
      </c>
      <c r="H18925" t="s">
        <v>16522</v>
      </c>
      <c r="I18925" t="s">
        <v>19</v>
      </c>
      <c r="M18925">
        <v>5278</v>
      </c>
    </row>
    <row r="18926" spans="1:13" x14ac:dyDescent="0.3">
      <c r="A18926" t="s">
        <v>242</v>
      </c>
      <c r="B18926">
        <v>0</v>
      </c>
      <c r="E18926" t="s">
        <v>5545</v>
      </c>
      <c r="F18926" t="s">
        <v>5571</v>
      </c>
      <c r="G18926" t="s">
        <v>25</v>
      </c>
      <c r="H18926" t="s">
        <v>16523</v>
      </c>
      <c r="I18926" t="s">
        <v>17</v>
      </c>
      <c r="M18926">
        <v>5278</v>
      </c>
    </row>
    <row r="18927" spans="1:13" x14ac:dyDescent="0.3">
      <c r="A18927" t="s">
        <v>242</v>
      </c>
      <c r="B18927">
        <v>0</v>
      </c>
      <c r="C18927">
        <v>0</v>
      </c>
      <c r="D18927">
        <v>0</v>
      </c>
      <c r="E18927" t="s">
        <v>5545</v>
      </c>
      <c r="F18927" t="s">
        <v>3424</v>
      </c>
      <c r="G18927" t="s">
        <v>13</v>
      </c>
      <c r="H18927" t="s">
        <v>16524</v>
      </c>
      <c r="I18927" t="s">
        <v>17</v>
      </c>
      <c r="M18927">
        <v>5278</v>
      </c>
    </row>
    <row r="18928" spans="1:13" x14ac:dyDescent="0.3">
      <c r="A18928" t="s">
        <v>13</v>
      </c>
      <c r="B18928">
        <v>1</v>
      </c>
      <c r="C18928">
        <v>1</v>
      </c>
      <c r="D18928">
        <v>1</v>
      </c>
      <c r="E18928" t="s">
        <v>5545</v>
      </c>
      <c r="F18928" t="s">
        <v>5548</v>
      </c>
      <c r="G18928" t="s">
        <v>13</v>
      </c>
      <c r="H18928" t="s">
        <v>16521</v>
      </c>
      <c r="I18928" t="s">
        <v>22</v>
      </c>
      <c r="J18928" t="s">
        <v>23</v>
      </c>
      <c r="M18928">
        <v>5278</v>
      </c>
    </row>
    <row r="18929" spans="1:13" x14ac:dyDescent="0.3">
      <c r="A18929" t="s">
        <v>242</v>
      </c>
      <c r="B18929">
        <v>0</v>
      </c>
      <c r="C18929">
        <v>0</v>
      </c>
      <c r="D18929">
        <v>0</v>
      </c>
      <c r="E18929" t="s">
        <v>5545</v>
      </c>
      <c r="F18929" t="s">
        <v>3424</v>
      </c>
      <c r="G18929" t="s">
        <v>13</v>
      </c>
      <c r="H18929" t="s">
        <v>16525</v>
      </c>
      <c r="I18929" t="s">
        <v>19</v>
      </c>
      <c r="M18929">
        <v>5278</v>
      </c>
    </row>
    <row r="18930" spans="1:13" x14ac:dyDescent="0.3">
      <c r="E18930" t="s">
        <v>5545</v>
      </c>
      <c r="F18930" t="s">
        <v>5571</v>
      </c>
      <c r="G18930" t="s">
        <v>50</v>
      </c>
      <c r="H18930" t="s">
        <v>16526</v>
      </c>
      <c r="I18930" t="s">
        <v>27</v>
      </c>
      <c r="M18930">
        <v>5278</v>
      </c>
    </row>
    <row r="18931" spans="1:13" x14ac:dyDescent="0.3">
      <c r="A18931" t="s">
        <v>13</v>
      </c>
      <c r="B18931">
        <v>1</v>
      </c>
      <c r="C18931">
        <v>1</v>
      </c>
      <c r="D18931">
        <v>1</v>
      </c>
      <c r="E18931" t="s">
        <v>5545</v>
      </c>
      <c r="F18931" t="s">
        <v>5548</v>
      </c>
      <c r="G18931" t="s">
        <v>13</v>
      </c>
      <c r="H18931" t="s">
        <v>16521</v>
      </c>
      <c r="I18931" t="s">
        <v>22</v>
      </c>
      <c r="J18931" t="s">
        <v>23</v>
      </c>
      <c r="M18931">
        <v>5278</v>
      </c>
    </row>
    <row r="18932" spans="1:13" x14ac:dyDescent="0.3">
      <c r="E18932" t="s">
        <v>5545</v>
      </c>
      <c r="F18932" t="s">
        <v>16527</v>
      </c>
      <c r="G18932" t="s">
        <v>25</v>
      </c>
      <c r="H18932" t="s">
        <v>16528</v>
      </c>
      <c r="I18932" t="s">
        <v>27</v>
      </c>
      <c r="M18932">
        <v>5278</v>
      </c>
    </row>
    <row r="18933" spans="1:13" x14ac:dyDescent="0.3">
      <c r="A18933" t="s">
        <v>13</v>
      </c>
      <c r="B18933">
        <v>1</v>
      </c>
      <c r="C18933">
        <v>1</v>
      </c>
      <c r="D18933">
        <v>1</v>
      </c>
      <c r="E18933" t="s">
        <v>5545</v>
      </c>
      <c r="F18933" t="s">
        <v>5550</v>
      </c>
      <c r="G18933" t="s">
        <v>13</v>
      </c>
      <c r="H18933" t="s">
        <v>16529</v>
      </c>
      <c r="I18933" t="s">
        <v>19</v>
      </c>
      <c r="M18933">
        <v>5278</v>
      </c>
    </row>
    <row r="18934" spans="1:13" x14ac:dyDescent="0.3">
      <c r="E18934" t="s">
        <v>5545</v>
      </c>
      <c r="F18934" t="s">
        <v>16530</v>
      </c>
      <c r="G18934" t="s">
        <v>50</v>
      </c>
      <c r="H18934" t="s">
        <v>16531</v>
      </c>
      <c r="I18934" t="s">
        <v>17</v>
      </c>
      <c r="M18934">
        <v>5278</v>
      </c>
    </row>
    <row r="18935" spans="1:13" x14ac:dyDescent="0.3">
      <c r="A18935" t="s">
        <v>13</v>
      </c>
      <c r="B18935">
        <v>1</v>
      </c>
      <c r="C18935">
        <v>1</v>
      </c>
      <c r="D18935">
        <v>1</v>
      </c>
      <c r="E18935" t="s">
        <v>5545</v>
      </c>
      <c r="F18935" t="s">
        <v>16532</v>
      </c>
      <c r="G18935" t="s">
        <v>13</v>
      </c>
      <c r="H18935" t="s">
        <v>16533</v>
      </c>
      <c r="I18935" t="s">
        <v>19</v>
      </c>
      <c r="M18935">
        <v>5279</v>
      </c>
    </row>
    <row r="18936" spans="1:13" x14ac:dyDescent="0.3">
      <c r="A18936" t="s">
        <v>13</v>
      </c>
      <c r="B18936">
        <v>1</v>
      </c>
      <c r="C18936">
        <v>1</v>
      </c>
      <c r="D18936">
        <v>1</v>
      </c>
      <c r="E18936" t="s">
        <v>5545</v>
      </c>
      <c r="F18936" t="s">
        <v>5550</v>
      </c>
      <c r="G18936" t="s">
        <v>13</v>
      </c>
      <c r="H18936" t="s">
        <v>16534</v>
      </c>
      <c r="I18936" t="s">
        <v>19</v>
      </c>
      <c r="M18936">
        <v>5279</v>
      </c>
    </row>
    <row r="18937" spans="1:13" x14ac:dyDescent="0.3">
      <c r="A18937" t="s">
        <v>13</v>
      </c>
      <c r="B18937">
        <v>1</v>
      </c>
      <c r="C18937">
        <v>1</v>
      </c>
      <c r="D18937">
        <v>1</v>
      </c>
      <c r="E18937" t="s">
        <v>5545</v>
      </c>
      <c r="F18937" t="s">
        <v>5550</v>
      </c>
      <c r="G18937" t="s">
        <v>13</v>
      </c>
      <c r="H18937" t="s">
        <v>16535</v>
      </c>
      <c r="I18937" t="s">
        <v>19</v>
      </c>
      <c r="M18937">
        <v>5279</v>
      </c>
    </row>
    <row r="18938" spans="1:13" x14ac:dyDescent="0.3">
      <c r="E18938" t="s">
        <v>5545</v>
      </c>
      <c r="F18938" t="s">
        <v>1116</v>
      </c>
      <c r="G18938" t="s">
        <v>50</v>
      </c>
      <c r="H18938" t="s">
        <v>16536</v>
      </c>
      <c r="I18938" t="s">
        <v>52</v>
      </c>
      <c r="J18938" t="s">
        <v>57</v>
      </c>
      <c r="K18938" t="s">
        <v>46</v>
      </c>
      <c r="M18938">
        <v>5279</v>
      </c>
    </row>
    <row r="18939" spans="1:13" x14ac:dyDescent="0.3">
      <c r="A18939" t="s">
        <v>13</v>
      </c>
      <c r="B18939">
        <v>1</v>
      </c>
      <c r="C18939">
        <v>1</v>
      </c>
      <c r="D18939">
        <v>1</v>
      </c>
      <c r="E18939" t="s">
        <v>5545</v>
      </c>
      <c r="F18939" t="s">
        <v>5548</v>
      </c>
      <c r="G18939" t="s">
        <v>13</v>
      </c>
      <c r="H18939" t="s">
        <v>16537</v>
      </c>
      <c r="I18939" t="s">
        <v>22</v>
      </c>
      <c r="J18939" t="s">
        <v>23</v>
      </c>
      <c r="M18939">
        <v>5279</v>
      </c>
    </row>
    <row r="18940" spans="1:13" x14ac:dyDescent="0.3">
      <c r="A18940" t="s">
        <v>13</v>
      </c>
      <c r="B18940">
        <v>1</v>
      </c>
      <c r="C18940">
        <v>1</v>
      </c>
      <c r="D18940">
        <v>1</v>
      </c>
      <c r="E18940" t="s">
        <v>5545</v>
      </c>
      <c r="F18940" t="s">
        <v>5548</v>
      </c>
      <c r="G18940" t="s">
        <v>13</v>
      </c>
      <c r="H18940" t="s">
        <v>16537</v>
      </c>
      <c r="I18940" t="s">
        <v>22</v>
      </c>
      <c r="J18940" t="s">
        <v>23</v>
      </c>
      <c r="M18940">
        <v>5279</v>
      </c>
    </row>
    <row r="18941" spans="1:13" x14ac:dyDescent="0.3">
      <c r="E18941" t="s">
        <v>16075</v>
      </c>
      <c r="F18941" t="s">
        <v>2298</v>
      </c>
      <c r="G18941" t="s">
        <v>13</v>
      </c>
      <c r="H18941" t="s">
        <v>16076</v>
      </c>
      <c r="I18941" t="s">
        <v>22</v>
      </c>
      <c r="J18941" t="s">
        <v>23</v>
      </c>
      <c r="M18941">
        <v>5280</v>
      </c>
    </row>
    <row r="18942" spans="1:13" x14ac:dyDescent="0.3">
      <c r="A18942" t="s">
        <v>13</v>
      </c>
      <c r="B18942">
        <v>1</v>
      </c>
      <c r="C18942">
        <v>1</v>
      </c>
      <c r="D18942">
        <v>1</v>
      </c>
      <c r="E18942" t="s">
        <v>16075</v>
      </c>
      <c r="F18942" t="s">
        <v>4353</v>
      </c>
      <c r="G18942" t="s">
        <v>13</v>
      </c>
      <c r="H18942" t="s">
        <v>16538</v>
      </c>
      <c r="I18942" t="s">
        <v>22</v>
      </c>
      <c r="J18942" t="s">
        <v>23</v>
      </c>
      <c r="M18942">
        <v>5281</v>
      </c>
    </row>
    <row r="18943" spans="1:13" x14ac:dyDescent="0.3">
      <c r="A18943" t="s">
        <v>28</v>
      </c>
      <c r="B18943">
        <v>1</v>
      </c>
      <c r="C18943">
        <v>1</v>
      </c>
      <c r="D18943">
        <v>1</v>
      </c>
      <c r="E18943" t="s">
        <v>16075</v>
      </c>
      <c r="F18943" t="s">
        <v>16539</v>
      </c>
      <c r="G18943" t="s">
        <v>28</v>
      </c>
      <c r="H18943" t="s">
        <v>16540</v>
      </c>
      <c r="I18943" t="s">
        <v>19</v>
      </c>
      <c r="M18943">
        <v>5281</v>
      </c>
    </row>
    <row r="18944" spans="1:13" x14ac:dyDescent="0.3">
      <c r="A18944" t="s">
        <v>13</v>
      </c>
      <c r="B18944">
        <v>1</v>
      </c>
      <c r="C18944">
        <v>1</v>
      </c>
      <c r="D18944">
        <v>1</v>
      </c>
      <c r="E18944" t="s">
        <v>16075</v>
      </c>
      <c r="F18944" t="s">
        <v>387</v>
      </c>
      <c r="G18944" t="s">
        <v>13</v>
      </c>
      <c r="H18944" t="s">
        <v>16541</v>
      </c>
      <c r="I18944" t="s">
        <v>22</v>
      </c>
      <c r="J18944" t="s">
        <v>23</v>
      </c>
      <c r="M18944">
        <v>5281</v>
      </c>
    </row>
    <row r="18945" spans="1:13" x14ac:dyDescent="0.3">
      <c r="A18945" t="s">
        <v>28</v>
      </c>
      <c r="B18945">
        <v>0</v>
      </c>
      <c r="C18945">
        <v>1</v>
      </c>
      <c r="D18945" t="s">
        <v>28</v>
      </c>
      <c r="E18945" t="s">
        <v>16075</v>
      </c>
      <c r="F18945" t="s">
        <v>16539</v>
      </c>
      <c r="G18945" t="s">
        <v>13</v>
      </c>
      <c r="H18945" t="s">
        <v>16542</v>
      </c>
      <c r="I18945" t="s">
        <v>52</v>
      </c>
      <c r="J18945" t="s">
        <v>44</v>
      </c>
      <c r="K18945" t="s">
        <v>45</v>
      </c>
      <c r="L18945" t="s">
        <v>46</v>
      </c>
      <c r="M18945">
        <v>5281</v>
      </c>
    </row>
    <row r="18946" spans="1:13" x14ac:dyDescent="0.3">
      <c r="A18946" t="s">
        <v>13</v>
      </c>
      <c r="B18946">
        <v>1</v>
      </c>
      <c r="C18946">
        <v>1</v>
      </c>
      <c r="D18946">
        <v>1</v>
      </c>
      <c r="E18946" t="s">
        <v>16075</v>
      </c>
      <c r="F18946" t="s">
        <v>16543</v>
      </c>
      <c r="G18946" t="s">
        <v>13</v>
      </c>
      <c r="H18946" t="s">
        <v>16544</v>
      </c>
      <c r="I18946" t="s">
        <v>19</v>
      </c>
      <c r="M18946">
        <v>5281</v>
      </c>
    </row>
    <row r="18947" spans="1:13" x14ac:dyDescent="0.3">
      <c r="E18947" t="s">
        <v>16075</v>
      </c>
      <c r="F18947" t="s">
        <v>2298</v>
      </c>
      <c r="G18947" t="s">
        <v>13</v>
      </c>
      <c r="H18947" t="s">
        <v>16545</v>
      </c>
      <c r="I18947" t="s">
        <v>22</v>
      </c>
      <c r="J18947" t="s">
        <v>23</v>
      </c>
      <c r="M18947">
        <v>5281</v>
      </c>
    </row>
    <row r="18948" spans="1:13" x14ac:dyDescent="0.3">
      <c r="E18948" t="s">
        <v>16546</v>
      </c>
      <c r="F18948" t="s">
        <v>1131</v>
      </c>
      <c r="G18948" t="s">
        <v>13</v>
      </c>
      <c r="H18948" t="s">
        <v>16547</v>
      </c>
      <c r="I18948" t="s">
        <v>52</v>
      </c>
      <c r="J18948" t="s">
        <v>23</v>
      </c>
      <c r="M18948">
        <v>5283</v>
      </c>
    </row>
    <row r="18949" spans="1:13" x14ac:dyDescent="0.3">
      <c r="A18949" t="s">
        <v>13</v>
      </c>
      <c r="B18949">
        <v>0</v>
      </c>
      <c r="C18949">
        <v>1</v>
      </c>
      <c r="D18949" t="s">
        <v>13</v>
      </c>
      <c r="E18949" t="s">
        <v>16546</v>
      </c>
      <c r="F18949" t="s">
        <v>1131</v>
      </c>
      <c r="G18949" t="s">
        <v>28</v>
      </c>
      <c r="H18949" t="s">
        <v>16548</v>
      </c>
      <c r="I18949" t="s">
        <v>17</v>
      </c>
      <c r="M18949">
        <v>5283</v>
      </c>
    </row>
    <row r="18950" spans="1:13" x14ac:dyDescent="0.3">
      <c r="A18950" t="s">
        <v>13</v>
      </c>
      <c r="B18950">
        <v>1</v>
      </c>
      <c r="C18950">
        <v>1</v>
      </c>
      <c r="D18950">
        <v>1</v>
      </c>
      <c r="E18950" t="s">
        <v>16546</v>
      </c>
      <c r="F18950" t="s">
        <v>16549</v>
      </c>
      <c r="G18950" t="s">
        <v>13</v>
      </c>
      <c r="H18950" t="s">
        <v>16550</v>
      </c>
      <c r="I18950" t="s">
        <v>19</v>
      </c>
      <c r="M18950">
        <v>5283</v>
      </c>
    </row>
    <row r="18951" spans="1:13" x14ac:dyDescent="0.3">
      <c r="A18951" t="s">
        <v>13</v>
      </c>
      <c r="B18951">
        <v>1</v>
      </c>
      <c r="C18951">
        <v>1</v>
      </c>
      <c r="D18951">
        <v>1</v>
      </c>
      <c r="E18951" t="s">
        <v>16546</v>
      </c>
      <c r="F18951" t="s">
        <v>9178</v>
      </c>
      <c r="G18951" t="s">
        <v>13</v>
      </c>
      <c r="H18951" t="s">
        <v>16551</v>
      </c>
      <c r="I18951" t="s">
        <v>22</v>
      </c>
      <c r="J18951" t="s">
        <v>23</v>
      </c>
      <c r="M18951">
        <v>5283</v>
      </c>
    </row>
    <row r="18952" spans="1:13" x14ac:dyDescent="0.3">
      <c r="A18952" t="s">
        <v>28</v>
      </c>
      <c r="B18952">
        <v>1</v>
      </c>
      <c r="C18952">
        <v>1</v>
      </c>
      <c r="D18952">
        <v>1</v>
      </c>
      <c r="E18952" t="s">
        <v>16546</v>
      </c>
      <c r="F18952" t="s">
        <v>16552</v>
      </c>
      <c r="G18952" t="s">
        <v>28</v>
      </c>
      <c r="H18952" t="s">
        <v>16553</v>
      </c>
      <c r="I18952" t="s">
        <v>22</v>
      </c>
      <c r="J18952" t="s">
        <v>104</v>
      </c>
      <c r="M18952">
        <v>5283</v>
      </c>
    </row>
    <row r="18953" spans="1:13" x14ac:dyDescent="0.3">
      <c r="A18953" t="s">
        <v>13</v>
      </c>
      <c r="B18953">
        <v>1</v>
      </c>
      <c r="C18953">
        <v>1</v>
      </c>
      <c r="D18953">
        <v>1</v>
      </c>
      <c r="E18953" t="s">
        <v>16546</v>
      </c>
      <c r="F18953" t="s">
        <v>1131</v>
      </c>
      <c r="G18953" t="s">
        <v>13</v>
      </c>
      <c r="H18953" t="s">
        <v>16554</v>
      </c>
      <c r="I18953" t="s">
        <v>22</v>
      </c>
      <c r="J18953" t="s">
        <v>23</v>
      </c>
      <c r="M18953">
        <v>5284</v>
      </c>
    </row>
    <row r="18954" spans="1:13" x14ac:dyDescent="0.3">
      <c r="A18954" t="s">
        <v>13</v>
      </c>
      <c r="B18954">
        <v>1</v>
      </c>
      <c r="C18954">
        <v>1</v>
      </c>
      <c r="D18954">
        <v>1</v>
      </c>
      <c r="E18954" t="s">
        <v>16546</v>
      </c>
      <c r="F18954" t="s">
        <v>3664</v>
      </c>
      <c r="G18954" t="s">
        <v>13</v>
      </c>
      <c r="H18954" t="s">
        <v>16555</v>
      </c>
      <c r="I18954" t="s">
        <v>22</v>
      </c>
      <c r="J18954" t="s">
        <v>23</v>
      </c>
      <c r="M18954">
        <v>5284</v>
      </c>
    </row>
    <row r="18955" spans="1:13" x14ac:dyDescent="0.3">
      <c r="E18955" t="s">
        <v>16556</v>
      </c>
      <c r="F18955" t="s">
        <v>16557</v>
      </c>
      <c r="G18955" t="s">
        <v>25</v>
      </c>
      <c r="H18955" t="s">
        <v>16558</v>
      </c>
      <c r="I18955" t="s">
        <v>27</v>
      </c>
      <c r="M18955">
        <v>5285</v>
      </c>
    </row>
    <row r="18956" spans="1:13" x14ac:dyDescent="0.3">
      <c r="A18956" t="s">
        <v>13</v>
      </c>
      <c r="B18956">
        <v>1</v>
      </c>
      <c r="C18956">
        <v>1</v>
      </c>
      <c r="D18956">
        <v>1</v>
      </c>
      <c r="E18956" t="s">
        <v>16556</v>
      </c>
      <c r="F18956" t="s">
        <v>16559</v>
      </c>
      <c r="G18956" t="s">
        <v>13</v>
      </c>
      <c r="H18956" t="s">
        <v>16560</v>
      </c>
      <c r="I18956" t="s">
        <v>22</v>
      </c>
      <c r="J18956" t="s">
        <v>64</v>
      </c>
      <c r="K18956" t="s">
        <v>46</v>
      </c>
      <c r="M18956">
        <v>5285</v>
      </c>
    </row>
    <row r="18957" spans="1:13" x14ac:dyDescent="0.3">
      <c r="A18957" t="s">
        <v>13</v>
      </c>
      <c r="B18957">
        <v>1</v>
      </c>
      <c r="C18957">
        <v>1</v>
      </c>
      <c r="D18957">
        <v>1</v>
      </c>
      <c r="E18957" t="s">
        <v>16556</v>
      </c>
      <c r="F18957" t="s">
        <v>16561</v>
      </c>
      <c r="G18957" t="s">
        <v>13</v>
      </c>
      <c r="H18957" t="s">
        <v>16562</v>
      </c>
      <c r="I18957" t="s">
        <v>22</v>
      </c>
      <c r="J18957" t="s">
        <v>603</v>
      </c>
      <c r="M18957">
        <v>5285</v>
      </c>
    </row>
    <row r="18958" spans="1:13" x14ac:dyDescent="0.3">
      <c r="A18958" t="s">
        <v>13</v>
      </c>
      <c r="B18958">
        <v>1</v>
      </c>
      <c r="C18958">
        <v>1</v>
      </c>
      <c r="D18958">
        <v>1</v>
      </c>
      <c r="E18958" t="s">
        <v>16556</v>
      </c>
      <c r="F18958" t="s">
        <v>16563</v>
      </c>
      <c r="G18958" t="s">
        <v>13</v>
      </c>
      <c r="H18958" t="s">
        <v>16564</v>
      </c>
      <c r="I18958" t="s">
        <v>17</v>
      </c>
      <c r="M18958">
        <v>5285</v>
      </c>
    </row>
    <row r="18959" spans="1:13" x14ac:dyDescent="0.3">
      <c r="A18959" t="s">
        <v>13</v>
      </c>
      <c r="B18959">
        <v>1</v>
      </c>
      <c r="C18959">
        <v>1</v>
      </c>
      <c r="D18959">
        <v>1</v>
      </c>
      <c r="E18959" t="s">
        <v>16556</v>
      </c>
      <c r="F18959" t="s">
        <v>16557</v>
      </c>
      <c r="G18959" t="s">
        <v>13</v>
      </c>
      <c r="H18959" t="s">
        <v>16565</v>
      </c>
      <c r="I18959" t="s">
        <v>17</v>
      </c>
      <c r="M18959">
        <v>5285</v>
      </c>
    </row>
    <row r="18960" spans="1:13" x14ac:dyDescent="0.3">
      <c r="E18960" t="s">
        <v>16556</v>
      </c>
      <c r="F18960" t="s">
        <v>2008</v>
      </c>
      <c r="G18960" t="s">
        <v>50</v>
      </c>
      <c r="H18960" t="s">
        <v>16566</v>
      </c>
      <c r="I18960" t="s">
        <v>52</v>
      </c>
      <c r="J18960" t="s">
        <v>53</v>
      </c>
      <c r="M18960">
        <v>5285</v>
      </c>
    </row>
    <row r="18961" spans="1:13" x14ac:dyDescent="0.3">
      <c r="A18961" t="s">
        <v>13</v>
      </c>
      <c r="B18961">
        <v>1</v>
      </c>
      <c r="C18961">
        <v>1</v>
      </c>
      <c r="D18961">
        <v>1</v>
      </c>
      <c r="E18961" t="s">
        <v>16556</v>
      </c>
      <c r="F18961" t="s">
        <v>16567</v>
      </c>
      <c r="G18961" t="s">
        <v>13</v>
      </c>
      <c r="H18961" t="s">
        <v>16568</v>
      </c>
      <c r="I18961" t="s">
        <v>22</v>
      </c>
      <c r="J18961" t="s">
        <v>603</v>
      </c>
      <c r="M18961">
        <v>5285</v>
      </c>
    </row>
    <row r="18962" spans="1:13" x14ac:dyDescent="0.3">
      <c r="A18962" t="s">
        <v>28</v>
      </c>
      <c r="B18962">
        <v>0</v>
      </c>
      <c r="C18962">
        <v>1</v>
      </c>
      <c r="D18962" t="s">
        <v>28</v>
      </c>
      <c r="E18962" t="s">
        <v>16569</v>
      </c>
      <c r="F18962" t="s">
        <v>16569</v>
      </c>
      <c r="G18962" t="s">
        <v>25</v>
      </c>
      <c r="H18962" t="s">
        <v>16570</v>
      </c>
      <c r="I18962" t="s">
        <v>17</v>
      </c>
      <c r="M18962">
        <v>5286</v>
      </c>
    </row>
    <row r="18963" spans="1:13" x14ac:dyDescent="0.3">
      <c r="E18963" t="s">
        <v>16569</v>
      </c>
      <c r="F18963" t="s">
        <v>16571</v>
      </c>
      <c r="G18963" t="s">
        <v>50</v>
      </c>
      <c r="H18963" t="s">
        <v>16572</v>
      </c>
      <c r="I18963" t="s">
        <v>52</v>
      </c>
      <c r="J18963" t="s">
        <v>53</v>
      </c>
      <c r="M18963">
        <v>5286</v>
      </c>
    </row>
    <row r="18964" spans="1:13" x14ac:dyDescent="0.3">
      <c r="A18964" t="s">
        <v>13</v>
      </c>
      <c r="B18964">
        <v>1</v>
      </c>
      <c r="C18964">
        <v>1</v>
      </c>
      <c r="D18964">
        <v>1</v>
      </c>
      <c r="E18964" t="s">
        <v>16569</v>
      </c>
      <c r="F18964" t="s">
        <v>9178</v>
      </c>
      <c r="G18964" t="s">
        <v>13</v>
      </c>
      <c r="H18964" t="s">
        <v>16573</v>
      </c>
      <c r="I18964" t="s">
        <v>22</v>
      </c>
      <c r="J18964" t="s">
        <v>23</v>
      </c>
      <c r="M18964">
        <v>5286</v>
      </c>
    </row>
    <row r="18965" spans="1:13" x14ac:dyDescent="0.3">
      <c r="A18965" t="s">
        <v>13</v>
      </c>
      <c r="B18965">
        <v>1</v>
      </c>
      <c r="C18965">
        <v>1</v>
      </c>
      <c r="D18965">
        <v>1</v>
      </c>
      <c r="E18965" t="s">
        <v>16569</v>
      </c>
      <c r="F18965" t="s">
        <v>12192</v>
      </c>
      <c r="G18965" t="s">
        <v>13</v>
      </c>
      <c r="H18965" t="s">
        <v>16574</v>
      </c>
      <c r="I18965" t="s">
        <v>22</v>
      </c>
      <c r="J18965" t="s">
        <v>603</v>
      </c>
      <c r="M18965">
        <v>5286</v>
      </c>
    </row>
    <row r="18966" spans="1:13" x14ac:dyDescent="0.3">
      <c r="E18966" t="s">
        <v>16569</v>
      </c>
      <c r="F18966" t="s">
        <v>16569</v>
      </c>
      <c r="G18966" t="s">
        <v>28</v>
      </c>
      <c r="H18966" t="s">
        <v>16575</v>
      </c>
      <c r="I18966" t="s">
        <v>27</v>
      </c>
      <c r="M18966">
        <v>5286</v>
      </c>
    </row>
    <row r="18967" spans="1:13" x14ac:dyDescent="0.3">
      <c r="A18967" t="s">
        <v>13</v>
      </c>
      <c r="B18967">
        <v>1</v>
      </c>
      <c r="C18967">
        <v>1</v>
      </c>
      <c r="D18967">
        <v>1</v>
      </c>
      <c r="E18967" t="s">
        <v>16569</v>
      </c>
      <c r="F18967" t="s">
        <v>12192</v>
      </c>
      <c r="G18967" t="s">
        <v>13</v>
      </c>
      <c r="H18967" t="s">
        <v>16574</v>
      </c>
      <c r="I18967" t="s">
        <v>22</v>
      </c>
      <c r="J18967" t="s">
        <v>603</v>
      </c>
      <c r="M18967">
        <v>5286</v>
      </c>
    </row>
    <row r="18968" spans="1:13" x14ac:dyDescent="0.3">
      <c r="A18968" t="s">
        <v>13</v>
      </c>
      <c r="B18968">
        <v>1</v>
      </c>
      <c r="C18968">
        <v>1</v>
      </c>
      <c r="D18968">
        <v>1</v>
      </c>
      <c r="E18968" t="s">
        <v>16569</v>
      </c>
      <c r="F18968" t="s">
        <v>12192</v>
      </c>
      <c r="G18968" t="s">
        <v>13</v>
      </c>
      <c r="H18968" t="s">
        <v>16574</v>
      </c>
      <c r="I18968" t="s">
        <v>22</v>
      </c>
      <c r="J18968" t="s">
        <v>603</v>
      </c>
      <c r="M18968">
        <v>5286</v>
      </c>
    </row>
    <row r="18969" spans="1:13" x14ac:dyDescent="0.3">
      <c r="A18969" t="s">
        <v>13</v>
      </c>
      <c r="B18969">
        <v>1</v>
      </c>
      <c r="C18969">
        <v>1</v>
      </c>
      <c r="D18969">
        <v>1</v>
      </c>
      <c r="E18969" t="s">
        <v>16576</v>
      </c>
      <c r="F18969" t="s">
        <v>16577</v>
      </c>
      <c r="G18969" t="s">
        <v>13</v>
      </c>
      <c r="H18969" t="s">
        <v>16578</v>
      </c>
      <c r="I18969" t="s">
        <v>22</v>
      </c>
      <c r="J18969" t="s">
        <v>44</v>
      </c>
      <c r="K18969" t="s">
        <v>45</v>
      </c>
      <c r="L18969" t="s">
        <v>46</v>
      </c>
      <c r="M18969">
        <v>5287</v>
      </c>
    </row>
    <row r="18970" spans="1:13" x14ac:dyDescent="0.3">
      <c r="A18970" t="s">
        <v>13</v>
      </c>
      <c r="B18970">
        <v>1</v>
      </c>
      <c r="C18970">
        <v>1</v>
      </c>
      <c r="D18970">
        <v>1</v>
      </c>
      <c r="E18970" t="s">
        <v>16576</v>
      </c>
      <c r="F18970" t="s">
        <v>16579</v>
      </c>
      <c r="G18970" t="s">
        <v>13</v>
      </c>
      <c r="H18970" t="s">
        <v>16580</v>
      </c>
      <c r="I18970" t="s">
        <v>22</v>
      </c>
      <c r="J18970" t="s">
        <v>44</v>
      </c>
      <c r="K18970" t="s">
        <v>45</v>
      </c>
      <c r="L18970" t="s">
        <v>46</v>
      </c>
      <c r="M18970">
        <v>5287</v>
      </c>
    </row>
    <row r="18971" spans="1:13" x14ac:dyDescent="0.3">
      <c r="E18971" t="s">
        <v>16576</v>
      </c>
      <c r="F18971" t="s">
        <v>16581</v>
      </c>
      <c r="G18971" t="s">
        <v>28</v>
      </c>
      <c r="H18971" t="s">
        <v>16582</v>
      </c>
      <c r="I18971" t="s">
        <v>27</v>
      </c>
      <c r="M18971">
        <v>5287</v>
      </c>
    </row>
    <row r="18972" spans="1:13" x14ac:dyDescent="0.3">
      <c r="E18972" t="s">
        <v>16576</v>
      </c>
      <c r="F18972" t="s">
        <v>16583</v>
      </c>
      <c r="G18972" t="s">
        <v>25</v>
      </c>
      <c r="H18972" t="s">
        <v>16584</v>
      </c>
      <c r="I18972" t="s">
        <v>17</v>
      </c>
      <c r="M18972">
        <v>5287</v>
      </c>
    </row>
    <row r="18973" spans="1:13" x14ac:dyDescent="0.3">
      <c r="A18973" t="s">
        <v>13</v>
      </c>
      <c r="B18973">
        <v>0</v>
      </c>
      <c r="C18973">
        <v>0</v>
      </c>
      <c r="D18973" t="s">
        <v>13</v>
      </c>
      <c r="E18973" t="s">
        <v>16576</v>
      </c>
      <c r="F18973" t="s">
        <v>16585</v>
      </c>
      <c r="G18973" t="s">
        <v>25</v>
      </c>
      <c r="H18973" t="s">
        <v>16586</v>
      </c>
      <c r="I18973" t="s">
        <v>17</v>
      </c>
      <c r="M18973">
        <v>5287</v>
      </c>
    </row>
    <row r="18974" spans="1:13" x14ac:dyDescent="0.3">
      <c r="A18974" t="s">
        <v>242</v>
      </c>
      <c r="B18974">
        <v>0</v>
      </c>
      <c r="E18974" t="s">
        <v>16576</v>
      </c>
      <c r="F18974" t="s">
        <v>16587</v>
      </c>
      <c r="G18974" t="s">
        <v>25</v>
      </c>
      <c r="H18974" t="s">
        <v>16588</v>
      </c>
      <c r="I18974" t="s">
        <v>19</v>
      </c>
      <c r="M18974">
        <v>5287</v>
      </c>
    </row>
    <row r="18975" spans="1:13" x14ac:dyDescent="0.3">
      <c r="E18975" t="s">
        <v>16576</v>
      </c>
      <c r="F18975" t="s">
        <v>1939</v>
      </c>
      <c r="G18975" t="s">
        <v>13</v>
      </c>
      <c r="H18975" t="s">
        <v>16589</v>
      </c>
      <c r="I18975" t="s">
        <v>52</v>
      </c>
      <c r="J18975" t="s">
        <v>23</v>
      </c>
      <c r="M18975">
        <v>5287</v>
      </c>
    </row>
    <row r="18976" spans="1:13" x14ac:dyDescent="0.3">
      <c r="A18976" t="s">
        <v>13</v>
      </c>
      <c r="B18976">
        <v>1</v>
      </c>
      <c r="C18976">
        <v>1</v>
      </c>
      <c r="D18976">
        <v>1</v>
      </c>
      <c r="E18976" t="s">
        <v>16576</v>
      </c>
      <c r="F18976" t="s">
        <v>16590</v>
      </c>
      <c r="G18976" t="s">
        <v>13</v>
      </c>
      <c r="H18976" t="s">
        <v>16591</v>
      </c>
      <c r="I18976" t="s">
        <v>22</v>
      </c>
      <c r="J18976" t="s">
        <v>44</v>
      </c>
      <c r="K18976" t="s">
        <v>45</v>
      </c>
      <c r="L18976" t="s">
        <v>46</v>
      </c>
      <c r="M18976">
        <v>5287</v>
      </c>
    </row>
    <row r="18977" spans="1:13" x14ac:dyDescent="0.3">
      <c r="E18977" t="s">
        <v>16576</v>
      </c>
      <c r="F18977" t="s">
        <v>16592</v>
      </c>
      <c r="G18977" t="s">
        <v>50</v>
      </c>
      <c r="H18977" t="s">
        <v>16593</v>
      </c>
      <c r="I18977" t="s">
        <v>27</v>
      </c>
      <c r="M18977">
        <v>5287</v>
      </c>
    </row>
    <row r="18978" spans="1:13" x14ac:dyDescent="0.3">
      <c r="A18978" t="s">
        <v>242</v>
      </c>
      <c r="B18978">
        <v>0</v>
      </c>
      <c r="C18978">
        <v>0</v>
      </c>
      <c r="D18978">
        <v>0</v>
      </c>
      <c r="E18978" t="s">
        <v>16576</v>
      </c>
      <c r="F18978" t="s">
        <v>16594</v>
      </c>
      <c r="G18978" t="s">
        <v>13</v>
      </c>
      <c r="H18978" t="s">
        <v>16595</v>
      </c>
      <c r="I18978" t="s">
        <v>17</v>
      </c>
      <c r="M18978">
        <v>5287</v>
      </c>
    </row>
    <row r="18979" spans="1:13" x14ac:dyDescent="0.3">
      <c r="E18979" t="s">
        <v>16576</v>
      </c>
      <c r="F18979" t="s">
        <v>16594</v>
      </c>
      <c r="G18979" t="s">
        <v>50</v>
      </c>
      <c r="H18979" t="s">
        <v>16596</v>
      </c>
      <c r="I18979" t="s">
        <v>52</v>
      </c>
      <c r="J18979" t="s">
        <v>53</v>
      </c>
      <c r="M18979">
        <v>5287</v>
      </c>
    </row>
    <row r="18980" spans="1:13" x14ac:dyDescent="0.3">
      <c r="A18980" t="s">
        <v>28</v>
      </c>
      <c r="B18980">
        <v>1</v>
      </c>
      <c r="C18980">
        <v>1</v>
      </c>
      <c r="D18980">
        <v>1</v>
      </c>
      <c r="E18980" t="s">
        <v>16576</v>
      </c>
      <c r="F18980" t="s">
        <v>1939</v>
      </c>
      <c r="G18980" t="s">
        <v>28</v>
      </c>
      <c r="H18980" t="s">
        <v>16597</v>
      </c>
      <c r="I18980" t="s">
        <v>19</v>
      </c>
      <c r="M18980">
        <v>5287</v>
      </c>
    </row>
    <row r="18981" spans="1:13" x14ac:dyDescent="0.3">
      <c r="A18981" t="s">
        <v>13</v>
      </c>
      <c r="B18981">
        <v>1</v>
      </c>
      <c r="C18981">
        <v>1</v>
      </c>
      <c r="D18981">
        <v>1</v>
      </c>
      <c r="E18981" t="s">
        <v>16576</v>
      </c>
      <c r="F18981" t="s">
        <v>16598</v>
      </c>
      <c r="G18981" t="s">
        <v>13</v>
      </c>
      <c r="H18981" t="s">
        <v>16599</v>
      </c>
      <c r="I18981" t="s">
        <v>43</v>
      </c>
      <c r="J18981" t="s">
        <v>44</v>
      </c>
      <c r="K18981" t="s">
        <v>45</v>
      </c>
      <c r="L18981" t="s">
        <v>46</v>
      </c>
      <c r="M18981">
        <v>5287</v>
      </c>
    </row>
    <row r="18982" spans="1:13" x14ac:dyDescent="0.3">
      <c r="E18982" t="s">
        <v>16576</v>
      </c>
      <c r="F18982" t="s">
        <v>16600</v>
      </c>
      <c r="G18982" t="s">
        <v>25</v>
      </c>
      <c r="H18982" t="s">
        <v>16601</v>
      </c>
      <c r="I18982" t="s">
        <v>27</v>
      </c>
      <c r="M18982">
        <v>5287</v>
      </c>
    </row>
    <row r="18983" spans="1:13" x14ac:dyDescent="0.3">
      <c r="A18983" t="s">
        <v>13</v>
      </c>
      <c r="B18983">
        <v>1</v>
      </c>
      <c r="C18983">
        <v>1</v>
      </c>
      <c r="D18983">
        <v>1</v>
      </c>
      <c r="E18983" t="s">
        <v>16576</v>
      </c>
      <c r="F18983" t="s">
        <v>16590</v>
      </c>
      <c r="G18983" t="s">
        <v>13</v>
      </c>
      <c r="H18983" t="s">
        <v>16602</v>
      </c>
      <c r="I18983" t="s">
        <v>17</v>
      </c>
      <c r="M18983">
        <v>5287</v>
      </c>
    </row>
    <row r="18984" spans="1:13" x14ac:dyDescent="0.3">
      <c r="E18984" t="s">
        <v>16576</v>
      </c>
      <c r="F18984" t="s">
        <v>2587</v>
      </c>
      <c r="G18984" t="s">
        <v>13</v>
      </c>
      <c r="H18984" t="s">
        <v>16603</v>
      </c>
      <c r="I18984" t="s">
        <v>52</v>
      </c>
      <c r="J18984" t="s">
        <v>23</v>
      </c>
      <c r="M18984">
        <v>5287</v>
      </c>
    </row>
    <row r="18985" spans="1:13" x14ac:dyDescent="0.3">
      <c r="A18985" t="s">
        <v>28</v>
      </c>
      <c r="B18985">
        <v>1</v>
      </c>
      <c r="C18985">
        <v>1</v>
      </c>
      <c r="D18985">
        <v>1</v>
      </c>
      <c r="E18985" t="s">
        <v>16576</v>
      </c>
      <c r="F18985" t="s">
        <v>2587</v>
      </c>
      <c r="G18985" t="s">
        <v>28</v>
      </c>
      <c r="H18985" t="s">
        <v>16604</v>
      </c>
      <c r="I18985" t="s">
        <v>19</v>
      </c>
      <c r="M18985">
        <v>5287</v>
      </c>
    </row>
    <row r="18986" spans="1:13" x14ac:dyDescent="0.3">
      <c r="E18986" t="s">
        <v>16576</v>
      </c>
      <c r="F18986" t="s">
        <v>16605</v>
      </c>
      <c r="G18986" t="s">
        <v>13</v>
      </c>
      <c r="H18986" t="s">
        <v>16606</v>
      </c>
      <c r="I18986" t="s">
        <v>27</v>
      </c>
      <c r="M18986">
        <v>5287</v>
      </c>
    </row>
    <row r="18987" spans="1:13" x14ac:dyDescent="0.3">
      <c r="A18987" t="s">
        <v>242</v>
      </c>
      <c r="B18987">
        <v>0</v>
      </c>
      <c r="C18987">
        <v>0</v>
      </c>
      <c r="D18987">
        <v>0</v>
      </c>
      <c r="E18987" t="s">
        <v>16607</v>
      </c>
      <c r="F18987" t="s">
        <v>16608</v>
      </c>
      <c r="G18987" t="s">
        <v>13</v>
      </c>
      <c r="H18987" t="s">
        <v>16609</v>
      </c>
      <c r="I18987" t="s">
        <v>17</v>
      </c>
      <c r="M18987">
        <v>5288</v>
      </c>
    </row>
    <row r="18988" spans="1:13" x14ac:dyDescent="0.3">
      <c r="A18988" t="s">
        <v>13</v>
      </c>
      <c r="B18988">
        <v>1</v>
      </c>
      <c r="C18988">
        <v>1</v>
      </c>
      <c r="D18988">
        <v>1</v>
      </c>
      <c r="E18988" t="s">
        <v>16610</v>
      </c>
      <c r="F18988" t="s">
        <v>16611</v>
      </c>
      <c r="G18988" t="s">
        <v>13</v>
      </c>
      <c r="H18988" t="s">
        <v>16612</v>
      </c>
      <c r="I18988" t="s">
        <v>22</v>
      </c>
      <c r="J18988" t="s">
        <v>44</v>
      </c>
      <c r="K18988" t="s">
        <v>45</v>
      </c>
      <c r="L18988" t="s">
        <v>46</v>
      </c>
      <c r="M18988">
        <v>5289</v>
      </c>
    </row>
    <row r="18989" spans="1:13" x14ac:dyDescent="0.3">
      <c r="A18989" t="s">
        <v>13</v>
      </c>
      <c r="B18989">
        <v>1</v>
      </c>
      <c r="C18989">
        <v>1</v>
      </c>
      <c r="D18989">
        <v>1</v>
      </c>
      <c r="E18989" t="s">
        <v>16613</v>
      </c>
      <c r="F18989" t="s">
        <v>16614</v>
      </c>
      <c r="G18989" t="s">
        <v>13</v>
      </c>
      <c r="H18989" t="s">
        <v>16615</v>
      </c>
      <c r="I18989" t="s">
        <v>22</v>
      </c>
      <c r="J18989" t="s">
        <v>44</v>
      </c>
      <c r="K18989" t="s">
        <v>45</v>
      </c>
      <c r="L18989" t="s">
        <v>46</v>
      </c>
      <c r="M18989">
        <v>5290</v>
      </c>
    </row>
    <row r="18990" spans="1:13" x14ac:dyDescent="0.3">
      <c r="A18990" t="s">
        <v>13</v>
      </c>
      <c r="B18990">
        <v>1</v>
      </c>
      <c r="C18990">
        <v>1</v>
      </c>
      <c r="D18990">
        <v>1</v>
      </c>
      <c r="E18990" t="s">
        <v>16613</v>
      </c>
      <c r="F18990" t="s">
        <v>16616</v>
      </c>
      <c r="G18990" t="s">
        <v>13</v>
      </c>
      <c r="H18990" t="s">
        <v>16617</v>
      </c>
      <c r="I18990" t="s">
        <v>22</v>
      </c>
      <c r="J18990" t="s">
        <v>44</v>
      </c>
      <c r="K18990" t="s">
        <v>45</v>
      </c>
      <c r="L18990" t="s">
        <v>46</v>
      </c>
      <c r="M18990">
        <v>5291</v>
      </c>
    </row>
    <row r="18991" spans="1:13" x14ac:dyDescent="0.3">
      <c r="A18991" t="s">
        <v>13</v>
      </c>
      <c r="B18991">
        <v>1</v>
      </c>
      <c r="C18991">
        <v>1</v>
      </c>
      <c r="D18991">
        <v>1</v>
      </c>
      <c r="E18991" t="s">
        <v>16613</v>
      </c>
      <c r="F18991" t="s">
        <v>16618</v>
      </c>
      <c r="G18991" t="s">
        <v>13</v>
      </c>
      <c r="H18991" t="s">
        <v>16619</v>
      </c>
      <c r="I18991" t="s">
        <v>22</v>
      </c>
      <c r="J18991" t="s">
        <v>23</v>
      </c>
      <c r="M18991">
        <v>5291</v>
      </c>
    </row>
    <row r="18992" spans="1:13" x14ac:dyDescent="0.3">
      <c r="A18992" t="s">
        <v>50</v>
      </c>
      <c r="B18992">
        <v>1</v>
      </c>
      <c r="C18992">
        <v>1</v>
      </c>
      <c r="D18992">
        <v>1</v>
      </c>
      <c r="E18992" t="s">
        <v>16613</v>
      </c>
      <c r="F18992" t="s">
        <v>16620</v>
      </c>
      <c r="G18992" t="s">
        <v>50</v>
      </c>
      <c r="H18992" t="s">
        <v>16621</v>
      </c>
      <c r="I18992" t="s">
        <v>19</v>
      </c>
      <c r="M18992">
        <v>5292</v>
      </c>
    </row>
    <row r="18993" spans="1:13" x14ac:dyDescent="0.3">
      <c r="E18993" t="s">
        <v>16613</v>
      </c>
      <c r="F18993" t="s">
        <v>16622</v>
      </c>
      <c r="G18993" t="s">
        <v>13</v>
      </c>
      <c r="H18993" t="s">
        <v>16623</v>
      </c>
      <c r="I18993" t="s">
        <v>52</v>
      </c>
      <c r="J18993" t="s">
        <v>23</v>
      </c>
      <c r="M18993">
        <v>5292</v>
      </c>
    </row>
    <row r="18994" spans="1:13" x14ac:dyDescent="0.3">
      <c r="A18994" t="s">
        <v>13</v>
      </c>
      <c r="B18994">
        <v>1</v>
      </c>
      <c r="C18994">
        <v>1</v>
      </c>
      <c r="D18994">
        <v>1</v>
      </c>
      <c r="E18994" t="s">
        <v>16613</v>
      </c>
      <c r="F18994" t="s">
        <v>16624</v>
      </c>
      <c r="G18994" t="s">
        <v>13</v>
      </c>
      <c r="H18994" t="s">
        <v>16625</v>
      </c>
      <c r="I18994" t="s">
        <v>22</v>
      </c>
      <c r="J18994" t="s">
        <v>44</v>
      </c>
      <c r="K18994" t="s">
        <v>45</v>
      </c>
      <c r="L18994" t="s">
        <v>46</v>
      </c>
      <c r="M18994">
        <v>5292</v>
      </c>
    </row>
    <row r="18995" spans="1:13" x14ac:dyDescent="0.3">
      <c r="A18995" t="s">
        <v>242</v>
      </c>
      <c r="B18995">
        <v>0</v>
      </c>
      <c r="E18995" t="s">
        <v>16613</v>
      </c>
      <c r="F18995" t="s">
        <v>2800</v>
      </c>
      <c r="G18995" t="s">
        <v>25</v>
      </c>
      <c r="H18995" t="s">
        <v>16626</v>
      </c>
      <c r="I18995" t="s">
        <v>19</v>
      </c>
      <c r="M18995">
        <v>5293</v>
      </c>
    </row>
    <row r="18996" spans="1:13" x14ac:dyDescent="0.3">
      <c r="A18996" t="s">
        <v>13</v>
      </c>
      <c r="B18996">
        <v>1</v>
      </c>
      <c r="C18996">
        <v>1</v>
      </c>
      <c r="D18996">
        <v>1</v>
      </c>
      <c r="E18996" t="s">
        <v>16613</v>
      </c>
      <c r="F18996" t="s">
        <v>16627</v>
      </c>
      <c r="G18996" t="s">
        <v>13</v>
      </c>
      <c r="H18996" t="s">
        <v>16628</v>
      </c>
      <c r="I18996" t="s">
        <v>22</v>
      </c>
      <c r="J18996" t="s">
        <v>44</v>
      </c>
      <c r="K18996" t="s">
        <v>45</v>
      </c>
      <c r="L18996" t="s">
        <v>46</v>
      </c>
      <c r="M18996">
        <v>5293</v>
      </c>
    </row>
    <row r="18997" spans="1:13" x14ac:dyDescent="0.3">
      <c r="A18997" t="s">
        <v>28</v>
      </c>
      <c r="B18997">
        <v>1</v>
      </c>
      <c r="C18997">
        <v>1</v>
      </c>
      <c r="D18997">
        <v>1</v>
      </c>
      <c r="E18997" t="s">
        <v>16613</v>
      </c>
      <c r="F18997" t="s">
        <v>5378</v>
      </c>
      <c r="G18997" t="s">
        <v>28</v>
      </c>
      <c r="H18997" t="s">
        <v>16629</v>
      </c>
      <c r="I18997" t="s">
        <v>22</v>
      </c>
      <c r="J18997" t="s">
        <v>104</v>
      </c>
      <c r="M18997">
        <v>5293</v>
      </c>
    </row>
    <row r="18998" spans="1:13" x14ac:dyDescent="0.3">
      <c r="A18998" t="s">
        <v>13</v>
      </c>
      <c r="B18998">
        <v>1</v>
      </c>
      <c r="C18998">
        <v>1</v>
      </c>
      <c r="D18998">
        <v>1</v>
      </c>
      <c r="E18998" t="s">
        <v>16630</v>
      </c>
      <c r="F18998" t="s">
        <v>16631</v>
      </c>
      <c r="G18998" t="s">
        <v>13</v>
      </c>
      <c r="H18998" t="s">
        <v>16632</v>
      </c>
      <c r="I18998" t="s">
        <v>43</v>
      </c>
      <c r="J18998" t="s">
        <v>64</v>
      </c>
      <c r="K18998" t="s">
        <v>46</v>
      </c>
      <c r="M18998">
        <v>5294</v>
      </c>
    </row>
    <row r="18999" spans="1:13" x14ac:dyDescent="0.3">
      <c r="A18999" t="s">
        <v>13</v>
      </c>
      <c r="B18999">
        <v>0</v>
      </c>
      <c r="C18999">
        <v>1</v>
      </c>
      <c r="D18999" t="s">
        <v>13</v>
      </c>
      <c r="E18999" t="s">
        <v>16630</v>
      </c>
      <c r="F18999" t="s">
        <v>16633</v>
      </c>
      <c r="G18999" t="s">
        <v>28</v>
      </c>
      <c r="H18999" t="s">
        <v>16634</v>
      </c>
      <c r="I18999" t="s">
        <v>19</v>
      </c>
      <c r="M18999">
        <v>5294</v>
      </c>
    </row>
    <row r="19000" spans="1:13" x14ac:dyDescent="0.3">
      <c r="A19000" t="s">
        <v>1329</v>
      </c>
      <c r="B19000">
        <v>0</v>
      </c>
      <c r="C19000">
        <v>1</v>
      </c>
      <c r="D19000" t="s">
        <v>1329</v>
      </c>
      <c r="E19000" t="s">
        <v>16630</v>
      </c>
      <c r="F19000" t="s">
        <v>16635</v>
      </c>
      <c r="G19000" t="s">
        <v>13</v>
      </c>
      <c r="H19000" t="s">
        <v>16636</v>
      </c>
      <c r="I19000" t="s">
        <v>52</v>
      </c>
      <c r="J19000" t="s">
        <v>603</v>
      </c>
      <c r="M19000">
        <v>5294</v>
      </c>
    </row>
    <row r="19001" spans="1:13" x14ac:dyDescent="0.3">
      <c r="E19001" t="s">
        <v>16630</v>
      </c>
      <c r="F19001" t="s">
        <v>8156</v>
      </c>
      <c r="G19001" t="s">
        <v>13</v>
      </c>
      <c r="H19001" t="s">
        <v>16637</v>
      </c>
      <c r="I19001" t="s">
        <v>52</v>
      </c>
      <c r="J19001" t="s">
        <v>23</v>
      </c>
      <c r="M19001">
        <v>5294</v>
      </c>
    </row>
    <row r="19002" spans="1:13" x14ac:dyDescent="0.3">
      <c r="A19002" t="s">
        <v>13</v>
      </c>
      <c r="B19002">
        <v>1</v>
      </c>
      <c r="C19002">
        <v>1</v>
      </c>
      <c r="D19002">
        <v>1</v>
      </c>
      <c r="E19002" t="s">
        <v>16630</v>
      </c>
      <c r="F19002" t="s">
        <v>16638</v>
      </c>
      <c r="G19002" t="s">
        <v>13</v>
      </c>
      <c r="H19002" t="s">
        <v>16639</v>
      </c>
      <c r="I19002" t="s">
        <v>17</v>
      </c>
      <c r="M19002">
        <v>5294</v>
      </c>
    </row>
    <row r="19003" spans="1:13" x14ac:dyDescent="0.3">
      <c r="A19003" t="s">
        <v>13</v>
      </c>
      <c r="B19003">
        <v>1</v>
      </c>
      <c r="C19003">
        <v>1</v>
      </c>
      <c r="D19003">
        <v>1</v>
      </c>
      <c r="E19003" t="s">
        <v>16630</v>
      </c>
      <c r="F19003" t="s">
        <v>16640</v>
      </c>
      <c r="G19003" t="s">
        <v>13</v>
      </c>
      <c r="H19003" t="s">
        <v>16641</v>
      </c>
      <c r="I19003" t="s">
        <v>22</v>
      </c>
      <c r="J19003" t="s">
        <v>44</v>
      </c>
      <c r="K19003" t="s">
        <v>45</v>
      </c>
      <c r="L19003" t="s">
        <v>808</v>
      </c>
      <c r="M19003">
        <v>5294</v>
      </c>
    </row>
    <row r="19004" spans="1:13" x14ac:dyDescent="0.3">
      <c r="A19004" t="s">
        <v>1329</v>
      </c>
      <c r="B19004">
        <v>0</v>
      </c>
      <c r="C19004">
        <v>1</v>
      </c>
      <c r="D19004" t="s">
        <v>1329</v>
      </c>
      <c r="E19004" t="s">
        <v>16630</v>
      </c>
      <c r="F19004" t="s">
        <v>16635</v>
      </c>
      <c r="G19004" t="s">
        <v>50</v>
      </c>
      <c r="H19004" t="s">
        <v>16642</v>
      </c>
      <c r="I19004" t="s">
        <v>19</v>
      </c>
      <c r="M19004">
        <v>5294</v>
      </c>
    </row>
    <row r="19005" spans="1:13" x14ac:dyDescent="0.3">
      <c r="E19005" t="s">
        <v>16630</v>
      </c>
      <c r="F19005" t="s">
        <v>16643</v>
      </c>
      <c r="G19005" t="s">
        <v>25</v>
      </c>
      <c r="H19005" t="s">
        <v>16644</v>
      </c>
      <c r="I19005" t="s">
        <v>27</v>
      </c>
      <c r="M19005">
        <v>5294</v>
      </c>
    </row>
    <row r="19006" spans="1:13" x14ac:dyDescent="0.3">
      <c r="A19006" t="s">
        <v>1329</v>
      </c>
      <c r="B19006">
        <v>0</v>
      </c>
      <c r="C19006">
        <v>1</v>
      </c>
      <c r="D19006" t="s">
        <v>1329</v>
      </c>
      <c r="E19006" t="s">
        <v>16630</v>
      </c>
      <c r="F19006" t="s">
        <v>16635</v>
      </c>
      <c r="G19006" t="s">
        <v>13</v>
      </c>
      <c r="H19006" t="s">
        <v>16636</v>
      </c>
      <c r="I19006" t="s">
        <v>52</v>
      </c>
      <c r="J19006" t="s">
        <v>603</v>
      </c>
      <c r="M19006">
        <v>5294</v>
      </c>
    </row>
    <row r="19007" spans="1:13" x14ac:dyDescent="0.3">
      <c r="A19007" t="s">
        <v>1329</v>
      </c>
      <c r="B19007">
        <v>0</v>
      </c>
      <c r="C19007">
        <v>1</v>
      </c>
      <c r="D19007" t="s">
        <v>1329</v>
      </c>
      <c r="E19007" t="s">
        <v>16630</v>
      </c>
      <c r="F19007" t="s">
        <v>16635</v>
      </c>
      <c r="G19007" t="s">
        <v>50</v>
      </c>
      <c r="H19007" t="s">
        <v>16645</v>
      </c>
      <c r="I19007" t="s">
        <v>19</v>
      </c>
      <c r="M19007">
        <v>5294</v>
      </c>
    </row>
    <row r="19008" spans="1:13" x14ac:dyDescent="0.3">
      <c r="A19008" t="s">
        <v>1329</v>
      </c>
      <c r="B19008">
        <v>0</v>
      </c>
      <c r="C19008">
        <v>1</v>
      </c>
      <c r="D19008" t="s">
        <v>1329</v>
      </c>
      <c r="E19008" t="s">
        <v>16630</v>
      </c>
      <c r="F19008" t="s">
        <v>16646</v>
      </c>
      <c r="G19008" t="s">
        <v>50</v>
      </c>
      <c r="H19008" t="s">
        <v>16647</v>
      </c>
      <c r="I19008" t="s">
        <v>17</v>
      </c>
      <c r="M19008">
        <v>5294</v>
      </c>
    </row>
    <row r="19009" spans="1:13" x14ac:dyDescent="0.3">
      <c r="A19009" t="s">
        <v>28</v>
      </c>
      <c r="B19009">
        <v>1</v>
      </c>
      <c r="C19009">
        <v>1</v>
      </c>
      <c r="D19009">
        <v>1</v>
      </c>
      <c r="E19009" t="s">
        <v>16648</v>
      </c>
      <c r="F19009" t="s">
        <v>16649</v>
      </c>
      <c r="G19009" t="s">
        <v>28</v>
      </c>
      <c r="H19009" t="s">
        <v>16650</v>
      </c>
      <c r="I19009" t="s">
        <v>19</v>
      </c>
      <c r="M19009">
        <v>5295</v>
      </c>
    </row>
    <row r="19010" spans="1:13" x14ac:dyDescent="0.3">
      <c r="A19010" t="s">
        <v>28</v>
      </c>
      <c r="B19010">
        <v>1</v>
      </c>
      <c r="C19010">
        <v>1</v>
      </c>
      <c r="D19010">
        <v>1</v>
      </c>
      <c r="E19010" t="s">
        <v>16648</v>
      </c>
      <c r="F19010" t="s">
        <v>923</v>
      </c>
      <c r="G19010" t="s">
        <v>28</v>
      </c>
      <c r="H19010" t="s">
        <v>16651</v>
      </c>
      <c r="I19010" t="s">
        <v>22</v>
      </c>
      <c r="J19010" t="s">
        <v>104</v>
      </c>
      <c r="K19010" t="s">
        <v>331</v>
      </c>
      <c r="M19010">
        <v>5295</v>
      </c>
    </row>
    <row r="19011" spans="1:13" x14ac:dyDescent="0.3">
      <c r="A19011" t="s">
        <v>28</v>
      </c>
      <c r="B19011">
        <v>1</v>
      </c>
      <c r="C19011">
        <v>1</v>
      </c>
      <c r="D19011">
        <v>1</v>
      </c>
      <c r="E19011" t="s">
        <v>16648</v>
      </c>
      <c r="F19011" t="s">
        <v>16652</v>
      </c>
      <c r="G19011" t="s">
        <v>28</v>
      </c>
      <c r="H19011" t="s">
        <v>16653</v>
      </c>
      <c r="I19011" t="s">
        <v>19</v>
      </c>
      <c r="M19011">
        <v>5295</v>
      </c>
    </row>
    <row r="19012" spans="1:13" x14ac:dyDescent="0.3">
      <c r="A19012" t="s">
        <v>13</v>
      </c>
      <c r="B19012">
        <v>1</v>
      </c>
      <c r="C19012">
        <v>1</v>
      </c>
      <c r="D19012">
        <v>1</v>
      </c>
      <c r="E19012" t="s">
        <v>16648</v>
      </c>
      <c r="F19012" t="s">
        <v>16654</v>
      </c>
      <c r="G19012" t="s">
        <v>13</v>
      </c>
      <c r="H19012" t="s">
        <v>16655</v>
      </c>
      <c r="I19012" t="s">
        <v>22</v>
      </c>
      <c r="J19012" t="s">
        <v>44</v>
      </c>
      <c r="K19012" t="s">
        <v>45</v>
      </c>
      <c r="L19012" t="s">
        <v>46</v>
      </c>
      <c r="M19012">
        <v>5295</v>
      </c>
    </row>
    <row r="19013" spans="1:13" x14ac:dyDescent="0.3">
      <c r="A19013" t="s">
        <v>13</v>
      </c>
      <c r="B19013">
        <v>1</v>
      </c>
      <c r="C19013">
        <v>1</v>
      </c>
      <c r="D19013">
        <v>1</v>
      </c>
      <c r="E19013" t="s">
        <v>16656</v>
      </c>
      <c r="F19013" t="s">
        <v>16657</v>
      </c>
      <c r="G19013" t="s">
        <v>13</v>
      </c>
      <c r="H19013" t="s">
        <v>16658</v>
      </c>
      <c r="I19013" t="s">
        <v>22</v>
      </c>
      <c r="J19013" t="s">
        <v>44</v>
      </c>
      <c r="K19013" t="s">
        <v>45</v>
      </c>
      <c r="M19013">
        <v>5296</v>
      </c>
    </row>
    <row r="19014" spans="1:13" x14ac:dyDescent="0.3">
      <c r="A19014" t="s">
        <v>28</v>
      </c>
      <c r="B19014">
        <v>1</v>
      </c>
      <c r="C19014">
        <v>1</v>
      </c>
      <c r="D19014">
        <v>1</v>
      </c>
      <c r="E19014" t="s">
        <v>16656</v>
      </c>
      <c r="F19014" t="s">
        <v>2587</v>
      </c>
      <c r="G19014" t="s">
        <v>28</v>
      </c>
      <c r="H19014" t="s">
        <v>16659</v>
      </c>
      <c r="I19014" t="s">
        <v>27</v>
      </c>
      <c r="M19014">
        <v>5296</v>
      </c>
    </row>
    <row r="19015" spans="1:13" x14ac:dyDescent="0.3">
      <c r="E19015" t="s">
        <v>16656</v>
      </c>
      <c r="F19015" t="s">
        <v>2587</v>
      </c>
      <c r="G19015" t="s">
        <v>13</v>
      </c>
      <c r="H19015" t="s">
        <v>16659</v>
      </c>
      <c r="I19015" t="s">
        <v>52</v>
      </c>
      <c r="J19015" t="s">
        <v>23</v>
      </c>
      <c r="M19015">
        <v>5296</v>
      </c>
    </row>
    <row r="19016" spans="1:13" x14ac:dyDescent="0.3">
      <c r="E19016" t="s">
        <v>16656</v>
      </c>
      <c r="F19016" t="s">
        <v>2637</v>
      </c>
      <c r="G19016" t="s">
        <v>13</v>
      </c>
      <c r="H19016" t="s">
        <v>16660</v>
      </c>
      <c r="I19016" t="s">
        <v>52</v>
      </c>
      <c r="J19016" t="s">
        <v>23</v>
      </c>
      <c r="M19016">
        <v>5296</v>
      </c>
    </row>
    <row r="19017" spans="1:13" x14ac:dyDescent="0.3">
      <c r="A19017" t="s">
        <v>13</v>
      </c>
      <c r="B19017">
        <v>1</v>
      </c>
      <c r="C19017">
        <v>1</v>
      </c>
      <c r="D19017">
        <v>1</v>
      </c>
      <c r="E19017" t="s">
        <v>16656</v>
      </c>
      <c r="F19017" t="s">
        <v>16661</v>
      </c>
      <c r="G19017" t="s">
        <v>13</v>
      </c>
      <c r="H19017" t="s">
        <v>16662</v>
      </c>
      <c r="I19017" t="s">
        <v>22</v>
      </c>
      <c r="J19017" t="s">
        <v>44</v>
      </c>
      <c r="K19017" t="s">
        <v>45</v>
      </c>
      <c r="L19017" t="s">
        <v>46</v>
      </c>
      <c r="M19017">
        <v>5296</v>
      </c>
    </row>
    <row r="19018" spans="1:13" x14ac:dyDescent="0.3">
      <c r="A19018" t="s">
        <v>13</v>
      </c>
      <c r="B19018">
        <v>1</v>
      </c>
      <c r="C19018">
        <v>1</v>
      </c>
      <c r="D19018">
        <v>1</v>
      </c>
      <c r="E19018" t="s">
        <v>16656</v>
      </c>
      <c r="F19018" t="s">
        <v>16663</v>
      </c>
      <c r="G19018" t="s">
        <v>13</v>
      </c>
      <c r="H19018" t="s">
        <v>16664</v>
      </c>
      <c r="I19018" t="s">
        <v>22</v>
      </c>
      <c r="J19018" t="s">
        <v>44</v>
      </c>
      <c r="K19018" t="s">
        <v>45</v>
      </c>
      <c r="L19018" t="s">
        <v>46</v>
      </c>
      <c r="M19018">
        <v>5296</v>
      </c>
    </row>
    <row r="19019" spans="1:13" x14ac:dyDescent="0.3">
      <c r="A19019" t="s">
        <v>50</v>
      </c>
      <c r="B19019">
        <v>1</v>
      </c>
      <c r="C19019">
        <v>1</v>
      </c>
      <c r="D19019">
        <v>1</v>
      </c>
      <c r="E19019" t="s">
        <v>16656</v>
      </c>
      <c r="F19019" t="s">
        <v>16665</v>
      </c>
      <c r="G19019" t="s">
        <v>50</v>
      </c>
      <c r="H19019" t="s">
        <v>16666</v>
      </c>
      <c r="I19019" t="s">
        <v>19</v>
      </c>
      <c r="M19019">
        <v>5296</v>
      </c>
    </row>
    <row r="19020" spans="1:13" x14ac:dyDescent="0.3">
      <c r="A19020" t="s">
        <v>28</v>
      </c>
      <c r="B19020">
        <v>1</v>
      </c>
      <c r="C19020">
        <v>1</v>
      </c>
      <c r="D19020">
        <v>1</v>
      </c>
      <c r="E19020" t="s">
        <v>16656</v>
      </c>
      <c r="F19020" t="s">
        <v>16667</v>
      </c>
      <c r="G19020" t="s">
        <v>28</v>
      </c>
      <c r="H19020" t="s">
        <v>16668</v>
      </c>
      <c r="I19020" t="s">
        <v>70</v>
      </c>
      <c r="J19020" t="s">
        <v>104</v>
      </c>
      <c r="M19020">
        <v>5296</v>
      </c>
    </row>
    <row r="19021" spans="1:13" x14ac:dyDescent="0.3">
      <c r="A19021" t="s">
        <v>13</v>
      </c>
      <c r="B19021">
        <v>1</v>
      </c>
      <c r="C19021">
        <v>1</v>
      </c>
      <c r="D19021">
        <v>1</v>
      </c>
      <c r="E19021" t="s">
        <v>16656</v>
      </c>
      <c r="F19021" t="s">
        <v>16669</v>
      </c>
      <c r="G19021" t="s">
        <v>13</v>
      </c>
      <c r="H19021" t="s">
        <v>16670</v>
      </c>
      <c r="I19021" t="s">
        <v>22</v>
      </c>
      <c r="J19021" t="s">
        <v>44</v>
      </c>
      <c r="K19021" t="s">
        <v>45</v>
      </c>
      <c r="L19021" t="s">
        <v>46</v>
      </c>
      <c r="M19021">
        <v>5296</v>
      </c>
    </row>
    <row r="19022" spans="1:13" x14ac:dyDescent="0.3">
      <c r="A19022" t="s">
        <v>13</v>
      </c>
      <c r="B19022">
        <v>1</v>
      </c>
      <c r="C19022">
        <v>1</v>
      </c>
      <c r="D19022">
        <v>1</v>
      </c>
      <c r="E19022" t="s">
        <v>16656</v>
      </c>
      <c r="F19022" t="s">
        <v>5154</v>
      </c>
      <c r="G19022" t="s">
        <v>13</v>
      </c>
      <c r="H19022" t="s">
        <v>16671</v>
      </c>
      <c r="I19022" t="s">
        <v>22</v>
      </c>
      <c r="J19022" t="s">
        <v>603</v>
      </c>
      <c r="M19022">
        <v>5297</v>
      </c>
    </row>
    <row r="19023" spans="1:13" x14ac:dyDescent="0.3">
      <c r="A19023" t="s">
        <v>50</v>
      </c>
      <c r="B19023">
        <v>1</v>
      </c>
      <c r="C19023">
        <v>1</v>
      </c>
      <c r="D19023">
        <v>1</v>
      </c>
      <c r="E19023" t="s">
        <v>16656</v>
      </c>
      <c r="F19023" t="s">
        <v>16672</v>
      </c>
      <c r="G19023" t="s">
        <v>50</v>
      </c>
      <c r="H19023" t="s">
        <v>16673</v>
      </c>
      <c r="I19023" t="s">
        <v>19</v>
      </c>
      <c r="M19023">
        <v>5297</v>
      </c>
    </row>
    <row r="19024" spans="1:13" x14ac:dyDescent="0.3">
      <c r="A19024" t="s">
        <v>242</v>
      </c>
      <c r="B19024">
        <v>0</v>
      </c>
      <c r="C19024">
        <v>0</v>
      </c>
      <c r="D19024">
        <v>0</v>
      </c>
      <c r="E19024" t="s">
        <v>16656</v>
      </c>
      <c r="F19024" t="s">
        <v>16674</v>
      </c>
      <c r="G19024" t="s">
        <v>13</v>
      </c>
      <c r="H19024" t="s">
        <v>16675</v>
      </c>
      <c r="I19024" t="s">
        <v>17</v>
      </c>
      <c r="M19024">
        <v>5297</v>
      </c>
    </row>
    <row r="19025" spans="1:13" x14ac:dyDescent="0.3">
      <c r="A19025" t="s">
        <v>13</v>
      </c>
      <c r="B19025">
        <v>1</v>
      </c>
      <c r="C19025">
        <v>1</v>
      </c>
      <c r="D19025">
        <v>1</v>
      </c>
      <c r="E19025" t="s">
        <v>16656</v>
      </c>
      <c r="F19025" t="s">
        <v>16661</v>
      </c>
      <c r="G19025" t="s">
        <v>13</v>
      </c>
      <c r="H19025" t="s">
        <v>16676</v>
      </c>
      <c r="I19025" t="s">
        <v>22</v>
      </c>
      <c r="J19025" t="s">
        <v>44</v>
      </c>
      <c r="K19025" t="s">
        <v>45</v>
      </c>
      <c r="L19025" t="s">
        <v>46</v>
      </c>
      <c r="M19025">
        <v>5297</v>
      </c>
    </row>
    <row r="19026" spans="1:13" x14ac:dyDescent="0.3">
      <c r="A19026" t="s">
        <v>13</v>
      </c>
      <c r="B19026">
        <v>1</v>
      </c>
      <c r="C19026">
        <v>1</v>
      </c>
      <c r="D19026">
        <v>1</v>
      </c>
      <c r="E19026" t="s">
        <v>16656</v>
      </c>
      <c r="F19026" t="s">
        <v>16663</v>
      </c>
      <c r="G19026" t="s">
        <v>13</v>
      </c>
      <c r="H19026" t="s">
        <v>16677</v>
      </c>
      <c r="I19026" t="s">
        <v>22</v>
      </c>
      <c r="J19026" t="s">
        <v>44</v>
      </c>
      <c r="K19026" t="s">
        <v>45</v>
      </c>
      <c r="L19026" t="s">
        <v>46</v>
      </c>
      <c r="M19026">
        <v>5297</v>
      </c>
    </row>
    <row r="19027" spans="1:13" x14ac:dyDescent="0.3">
      <c r="E19027" t="s">
        <v>16656</v>
      </c>
      <c r="F19027" t="s">
        <v>5158</v>
      </c>
      <c r="G19027" t="s">
        <v>13</v>
      </c>
      <c r="H19027" t="s">
        <v>16678</v>
      </c>
      <c r="I19027" t="s">
        <v>27</v>
      </c>
      <c r="M19027">
        <v>5297</v>
      </c>
    </row>
    <row r="19028" spans="1:13" x14ac:dyDescent="0.3">
      <c r="A19028" t="s">
        <v>28</v>
      </c>
      <c r="B19028">
        <v>1</v>
      </c>
      <c r="C19028">
        <v>1</v>
      </c>
      <c r="D19028">
        <v>1</v>
      </c>
      <c r="E19028" t="s">
        <v>16679</v>
      </c>
      <c r="F19028" t="s">
        <v>1939</v>
      </c>
      <c r="G19028" t="s">
        <v>28</v>
      </c>
      <c r="H19028" t="s">
        <v>16680</v>
      </c>
      <c r="I19028" t="s">
        <v>17</v>
      </c>
      <c r="M19028">
        <v>5298</v>
      </c>
    </row>
    <row r="19029" spans="1:13" x14ac:dyDescent="0.3">
      <c r="A19029" t="s">
        <v>13</v>
      </c>
      <c r="B19029">
        <v>1</v>
      </c>
      <c r="C19029">
        <v>1</v>
      </c>
      <c r="D19029">
        <v>1</v>
      </c>
      <c r="E19029" t="s">
        <v>16679</v>
      </c>
      <c r="F19029" t="s">
        <v>16681</v>
      </c>
      <c r="G19029" t="s">
        <v>13</v>
      </c>
      <c r="H19029" t="s">
        <v>16682</v>
      </c>
      <c r="I19029" t="s">
        <v>22</v>
      </c>
      <c r="J19029" t="s">
        <v>44</v>
      </c>
      <c r="K19029" t="s">
        <v>45</v>
      </c>
      <c r="M19029">
        <v>5298</v>
      </c>
    </row>
    <row r="19030" spans="1:13" x14ac:dyDescent="0.3">
      <c r="A19030" t="s">
        <v>13</v>
      </c>
      <c r="B19030">
        <v>1</v>
      </c>
      <c r="C19030">
        <v>1</v>
      </c>
      <c r="D19030">
        <v>1</v>
      </c>
      <c r="E19030" t="s">
        <v>16679</v>
      </c>
      <c r="F19030" t="s">
        <v>9917</v>
      </c>
      <c r="G19030" t="s">
        <v>13</v>
      </c>
      <c r="H19030" t="s">
        <v>16683</v>
      </c>
      <c r="I19030" t="s">
        <v>22</v>
      </c>
      <c r="J19030" t="s">
        <v>44</v>
      </c>
      <c r="K19030" t="s">
        <v>45</v>
      </c>
      <c r="M19030">
        <v>5298</v>
      </c>
    </row>
    <row r="19031" spans="1:13" x14ac:dyDescent="0.3">
      <c r="A19031" t="s">
        <v>13</v>
      </c>
      <c r="B19031">
        <v>1</v>
      </c>
      <c r="C19031">
        <v>1</v>
      </c>
      <c r="D19031">
        <v>1</v>
      </c>
      <c r="E19031" t="s">
        <v>16679</v>
      </c>
      <c r="F19031" t="s">
        <v>9917</v>
      </c>
      <c r="G19031" t="s">
        <v>13</v>
      </c>
      <c r="H19031" t="s">
        <v>16683</v>
      </c>
      <c r="I19031" t="s">
        <v>22</v>
      </c>
      <c r="J19031" t="s">
        <v>44</v>
      </c>
      <c r="K19031" t="s">
        <v>45</v>
      </c>
      <c r="M19031">
        <v>5298</v>
      </c>
    </row>
    <row r="19032" spans="1:13" x14ac:dyDescent="0.3">
      <c r="A19032" t="s">
        <v>28</v>
      </c>
      <c r="B19032">
        <v>1</v>
      </c>
      <c r="C19032">
        <v>1</v>
      </c>
      <c r="D19032">
        <v>1</v>
      </c>
      <c r="E19032" t="s">
        <v>16679</v>
      </c>
      <c r="F19032" t="s">
        <v>2587</v>
      </c>
      <c r="G19032" t="s">
        <v>28</v>
      </c>
      <c r="H19032" t="s">
        <v>16684</v>
      </c>
      <c r="I19032" t="s">
        <v>19</v>
      </c>
      <c r="M19032">
        <v>5298</v>
      </c>
    </row>
    <row r="19033" spans="1:13" x14ac:dyDescent="0.3">
      <c r="E19033" t="s">
        <v>16679</v>
      </c>
      <c r="F19033" t="s">
        <v>6813</v>
      </c>
      <c r="G19033" t="s">
        <v>28</v>
      </c>
      <c r="H19033" t="s">
        <v>16685</v>
      </c>
      <c r="I19033" t="s">
        <v>27</v>
      </c>
      <c r="M19033">
        <v>5298</v>
      </c>
    </row>
    <row r="19034" spans="1:13" x14ac:dyDescent="0.3">
      <c r="E19034" t="s">
        <v>16679</v>
      </c>
      <c r="F19034" t="s">
        <v>16686</v>
      </c>
      <c r="G19034" t="s">
        <v>25</v>
      </c>
      <c r="H19034" t="s">
        <v>16687</v>
      </c>
      <c r="I19034" t="s">
        <v>27</v>
      </c>
      <c r="M19034">
        <v>5298</v>
      </c>
    </row>
    <row r="19035" spans="1:13" x14ac:dyDescent="0.3">
      <c r="A19035" t="s">
        <v>28</v>
      </c>
      <c r="B19035">
        <v>1</v>
      </c>
      <c r="C19035">
        <v>1</v>
      </c>
      <c r="D19035">
        <v>1</v>
      </c>
      <c r="E19035" t="s">
        <v>16679</v>
      </c>
      <c r="F19035" t="s">
        <v>462</v>
      </c>
      <c r="G19035" t="s">
        <v>28</v>
      </c>
      <c r="H19035" t="s">
        <v>16688</v>
      </c>
      <c r="I19035" t="s">
        <v>52</v>
      </c>
      <c r="J19035" t="s">
        <v>464</v>
      </c>
      <c r="M19035">
        <v>5298</v>
      </c>
    </row>
    <row r="19036" spans="1:13" x14ac:dyDescent="0.3">
      <c r="A19036" t="s">
        <v>13</v>
      </c>
      <c r="B19036">
        <v>1</v>
      </c>
      <c r="C19036">
        <v>1</v>
      </c>
      <c r="D19036">
        <v>1</v>
      </c>
      <c r="E19036" t="s">
        <v>16679</v>
      </c>
      <c r="F19036" t="s">
        <v>16689</v>
      </c>
      <c r="G19036" t="s">
        <v>13</v>
      </c>
      <c r="H19036" t="s">
        <v>16690</v>
      </c>
      <c r="I19036" t="s">
        <v>40</v>
      </c>
      <c r="M19036">
        <v>5298</v>
      </c>
    </row>
    <row r="19037" spans="1:13" x14ac:dyDescent="0.3">
      <c r="A19037" t="s">
        <v>13</v>
      </c>
      <c r="B19037">
        <v>0</v>
      </c>
      <c r="C19037">
        <v>1</v>
      </c>
      <c r="D19037" t="s">
        <v>13</v>
      </c>
      <c r="E19037" t="s">
        <v>16679</v>
      </c>
      <c r="F19037" t="s">
        <v>16689</v>
      </c>
      <c r="G19037" t="s">
        <v>28</v>
      </c>
      <c r="H19037" t="s">
        <v>16691</v>
      </c>
      <c r="I19037" t="s">
        <v>17</v>
      </c>
      <c r="M19037">
        <v>5298</v>
      </c>
    </row>
    <row r="19038" spans="1:13" x14ac:dyDescent="0.3">
      <c r="E19038" t="s">
        <v>16679</v>
      </c>
      <c r="F19038" t="s">
        <v>16692</v>
      </c>
      <c r="G19038" t="s">
        <v>13</v>
      </c>
      <c r="H19038" t="s">
        <v>16693</v>
      </c>
      <c r="I19038" t="s">
        <v>19</v>
      </c>
      <c r="M19038">
        <v>5298</v>
      </c>
    </row>
    <row r="19039" spans="1:13" x14ac:dyDescent="0.3">
      <c r="A19039" t="s">
        <v>13</v>
      </c>
      <c r="B19039">
        <v>1</v>
      </c>
      <c r="C19039">
        <v>1</v>
      </c>
      <c r="D19039">
        <v>1</v>
      </c>
      <c r="E19039" t="s">
        <v>16679</v>
      </c>
      <c r="F19039" t="s">
        <v>16694</v>
      </c>
      <c r="G19039" t="s">
        <v>13</v>
      </c>
      <c r="H19039" t="s">
        <v>16695</v>
      </c>
      <c r="I19039" t="s">
        <v>22</v>
      </c>
      <c r="J19039" t="s">
        <v>44</v>
      </c>
      <c r="K19039" t="s">
        <v>45</v>
      </c>
      <c r="M19039">
        <v>5298</v>
      </c>
    </row>
    <row r="19040" spans="1:13" x14ac:dyDescent="0.3">
      <c r="E19040" t="s">
        <v>16679</v>
      </c>
      <c r="F19040" t="s">
        <v>16696</v>
      </c>
      <c r="G19040" t="s">
        <v>25</v>
      </c>
      <c r="H19040" t="s">
        <v>16697</v>
      </c>
      <c r="I19040" t="s">
        <v>27</v>
      </c>
      <c r="M19040">
        <v>5298</v>
      </c>
    </row>
    <row r="19041" spans="1:13" x14ac:dyDescent="0.3">
      <c r="E19041" t="s">
        <v>16679</v>
      </c>
      <c r="F19041" t="s">
        <v>16698</v>
      </c>
      <c r="G19041" t="s">
        <v>50</v>
      </c>
      <c r="H19041" t="s">
        <v>16699</v>
      </c>
      <c r="I19041" t="s">
        <v>52</v>
      </c>
      <c r="J19041" t="s">
        <v>57</v>
      </c>
      <c r="M19041">
        <v>5298</v>
      </c>
    </row>
    <row r="19042" spans="1:13" x14ac:dyDescent="0.3">
      <c r="A19042" t="s">
        <v>50</v>
      </c>
      <c r="B19042">
        <v>1</v>
      </c>
      <c r="C19042">
        <v>1</v>
      </c>
      <c r="D19042">
        <v>1</v>
      </c>
      <c r="E19042" t="s">
        <v>16679</v>
      </c>
      <c r="F19042" t="s">
        <v>10183</v>
      </c>
      <c r="G19042" t="s">
        <v>50</v>
      </c>
      <c r="H19042" t="s">
        <v>16700</v>
      </c>
      <c r="I19042" t="s">
        <v>17</v>
      </c>
      <c r="M19042">
        <v>5298</v>
      </c>
    </row>
    <row r="19043" spans="1:13" x14ac:dyDescent="0.3">
      <c r="A19043" t="s">
        <v>242</v>
      </c>
      <c r="B19043">
        <v>0</v>
      </c>
      <c r="C19043">
        <v>0</v>
      </c>
      <c r="D19043">
        <v>0</v>
      </c>
      <c r="E19043" t="s">
        <v>16679</v>
      </c>
      <c r="F19043" t="s">
        <v>16701</v>
      </c>
      <c r="G19043" t="s">
        <v>25</v>
      </c>
      <c r="H19043" t="s">
        <v>16702</v>
      </c>
      <c r="I19043" t="s">
        <v>27</v>
      </c>
      <c r="M19043">
        <v>5298</v>
      </c>
    </row>
    <row r="19044" spans="1:13" x14ac:dyDescent="0.3">
      <c r="A19044" t="s">
        <v>13</v>
      </c>
      <c r="B19044">
        <v>1</v>
      </c>
      <c r="C19044">
        <v>1</v>
      </c>
      <c r="D19044">
        <v>1</v>
      </c>
      <c r="E19044" t="s">
        <v>16679</v>
      </c>
      <c r="F19044" t="s">
        <v>16703</v>
      </c>
      <c r="G19044" t="s">
        <v>13</v>
      </c>
      <c r="H19044" t="s">
        <v>16704</v>
      </c>
      <c r="I19044" t="s">
        <v>19</v>
      </c>
      <c r="M19044">
        <v>5298</v>
      </c>
    </row>
    <row r="19045" spans="1:13" x14ac:dyDescent="0.3">
      <c r="E19045" t="s">
        <v>16679</v>
      </c>
      <c r="F19045" t="s">
        <v>16705</v>
      </c>
      <c r="G19045" t="s">
        <v>13</v>
      </c>
      <c r="H19045" t="s">
        <v>16706</v>
      </c>
      <c r="I19045" t="s">
        <v>52</v>
      </c>
      <c r="J19045" t="s">
        <v>1040</v>
      </c>
      <c r="K19045" t="s">
        <v>3085</v>
      </c>
      <c r="L19045" t="s">
        <v>808</v>
      </c>
      <c r="M19045">
        <v>5298</v>
      </c>
    </row>
    <row r="19046" spans="1:13" x14ac:dyDescent="0.3">
      <c r="A19046" t="s">
        <v>242</v>
      </c>
      <c r="B19046">
        <v>0</v>
      </c>
      <c r="C19046">
        <v>0</v>
      </c>
      <c r="D19046">
        <v>0</v>
      </c>
      <c r="E19046" t="s">
        <v>16679</v>
      </c>
      <c r="F19046" t="s">
        <v>16707</v>
      </c>
      <c r="G19046" t="s">
        <v>13</v>
      </c>
      <c r="H19046" t="s">
        <v>16708</v>
      </c>
      <c r="I19046" t="s">
        <v>52</v>
      </c>
      <c r="J19046" t="s">
        <v>23</v>
      </c>
      <c r="M19046">
        <v>5298</v>
      </c>
    </row>
    <row r="19047" spans="1:13" x14ac:dyDescent="0.3">
      <c r="A19047" t="s">
        <v>242</v>
      </c>
      <c r="B19047">
        <v>0</v>
      </c>
      <c r="C19047">
        <v>0</v>
      </c>
      <c r="D19047">
        <v>0</v>
      </c>
      <c r="E19047" t="s">
        <v>16679</v>
      </c>
      <c r="F19047" t="s">
        <v>16707</v>
      </c>
      <c r="G19047" t="s">
        <v>13</v>
      </c>
      <c r="H19047" t="s">
        <v>16708</v>
      </c>
      <c r="I19047" t="s">
        <v>52</v>
      </c>
      <c r="J19047" t="s">
        <v>23</v>
      </c>
      <c r="M19047">
        <v>5298</v>
      </c>
    </row>
    <row r="19048" spans="1:13" x14ac:dyDescent="0.3">
      <c r="E19048" t="s">
        <v>16679</v>
      </c>
      <c r="F19048" t="s">
        <v>1685</v>
      </c>
      <c r="G19048" t="s">
        <v>13</v>
      </c>
      <c r="H19048" t="s">
        <v>16709</v>
      </c>
      <c r="I19048" t="s">
        <v>52</v>
      </c>
      <c r="J19048" t="s">
        <v>23</v>
      </c>
      <c r="M19048">
        <v>5298</v>
      </c>
    </row>
    <row r="19049" spans="1:13" x14ac:dyDescent="0.3">
      <c r="E19049" t="s">
        <v>16679</v>
      </c>
      <c r="F19049" t="s">
        <v>16701</v>
      </c>
      <c r="G19049" t="s">
        <v>28</v>
      </c>
      <c r="H19049" t="s">
        <v>16710</v>
      </c>
      <c r="I19049" t="s">
        <v>17</v>
      </c>
      <c r="M19049">
        <v>5298</v>
      </c>
    </row>
    <row r="19050" spans="1:13" x14ac:dyDescent="0.3">
      <c r="E19050" t="s">
        <v>16679</v>
      </c>
      <c r="F19050" t="s">
        <v>16711</v>
      </c>
      <c r="G19050" t="s">
        <v>13</v>
      </c>
      <c r="H19050" t="s">
        <v>16712</v>
      </c>
      <c r="I19050" t="s">
        <v>52</v>
      </c>
      <c r="J19050" t="s">
        <v>1040</v>
      </c>
      <c r="K19050" t="s">
        <v>3085</v>
      </c>
      <c r="L19050" t="s">
        <v>808</v>
      </c>
      <c r="M19050">
        <v>5298</v>
      </c>
    </row>
    <row r="19051" spans="1:13" x14ac:dyDescent="0.3">
      <c r="E19051" t="s">
        <v>16679</v>
      </c>
      <c r="F19051" t="s">
        <v>467</v>
      </c>
      <c r="G19051" t="s">
        <v>28</v>
      </c>
      <c r="H19051" t="s">
        <v>16713</v>
      </c>
      <c r="I19051" t="s">
        <v>17</v>
      </c>
      <c r="M19051">
        <v>5298</v>
      </c>
    </row>
    <row r="19052" spans="1:13" x14ac:dyDescent="0.3">
      <c r="E19052" t="s">
        <v>16679</v>
      </c>
      <c r="F19052" t="s">
        <v>16714</v>
      </c>
      <c r="G19052" t="s">
        <v>25</v>
      </c>
      <c r="H19052" t="s">
        <v>16715</v>
      </c>
      <c r="I19052" t="s">
        <v>17</v>
      </c>
      <c r="M19052">
        <v>5298</v>
      </c>
    </row>
    <row r="19053" spans="1:13" x14ac:dyDescent="0.3">
      <c r="A19053" t="s">
        <v>13</v>
      </c>
      <c r="B19053">
        <v>1</v>
      </c>
      <c r="C19053">
        <v>1</v>
      </c>
      <c r="D19053">
        <v>1</v>
      </c>
      <c r="E19053" t="s">
        <v>16679</v>
      </c>
      <c r="F19053" t="s">
        <v>16716</v>
      </c>
      <c r="G19053" t="s">
        <v>13</v>
      </c>
      <c r="H19053" t="s">
        <v>16717</v>
      </c>
      <c r="I19053" t="s">
        <v>22</v>
      </c>
      <c r="J19053" t="s">
        <v>1040</v>
      </c>
      <c r="K19053" t="s">
        <v>3085</v>
      </c>
      <c r="L19053" t="s">
        <v>808</v>
      </c>
      <c r="M19053">
        <v>5298</v>
      </c>
    </row>
    <row r="19054" spans="1:13" x14ac:dyDescent="0.3">
      <c r="E19054" t="s">
        <v>16679</v>
      </c>
      <c r="F19054" t="s">
        <v>2587</v>
      </c>
      <c r="G19054" t="s">
        <v>13</v>
      </c>
      <c r="H19054" t="s">
        <v>16718</v>
      </c>
      <c r="I19054" t="s">
        <v>52</v>
      </c>
      <c r="J19054" t="s">
        <v>23</v>
      </c>
      <c r="M19054">
        <v>5298</v>
      </c>
    </row>
    <row r="19055" spans="1:13" x14ac:dyDescent="0.3">
      <c r="A19055" t="s">
        <v>13</v>
      </c>
      <c r="B19055">
        <v>1</v>
      </c>
      <c r="C19055">
        <v>1</v>
      </c>
      <c r="D19055">
        <v>1</v>
      </c>
      <c r="E19055" t="s">
        <v>16679</v>
      </c>
      <c r="F19055" t="s">
        <v>16689</v>
      </c>
      <c r="G19055" t="s">
        <v>13</v>
      </c>
      <c r="H19055" t="s">
        <v>16719</v>
      </c>
      <c r="I19055" t="s">
        <v>27</v>
      </c>
      <c r="M19055">
        <v>5298</v>
      </c>
    </row>
    <row r="19056" spans="1:13" x14ac:dyDescent="0.3">
      <c r="E19056" t="s">
        <v>16679</v>
      </c>
      <c r="F19056" t="s">
        <v>16720</v>
      </c>
      <c r="G19056" t="s">
        <v>13</v>
      </c>
      <c r="H19056" t="s">
        <v>16721</v>
      </c>
      <c r="I19056" t="s">
        <v>17</v>
      </c>
      <c r="M19056">
        <v>5299</v>
      </c>
    </row>
    <row r="19057" spans="1:13" x14ac:dyDescent="0.3">
      <c r="E19057" t="s">
        <v>16679</v>
      </c>
      <c r="F19057" t="s">
        <v>16722</v>
      </c>
      <c r="G19057" t="s">
        <v>28</v>
      </c>
      <c r="H19057" t="s">
        <v>16723</v>
      </c>
      <c r="I19057" t="s">
        <v>17</v>
      </c>
      <c r="M19057">
        <v>5299</v>
      </c>
    </row>
    <row r="19058" spans="1:13" x14ac:dyDescent="0.3">
      <c r="A19058" t="s">
        <v>28</v>
      </c>
      <c r="B19058">
        <v>1</v>
      </c>
      <c r="C19058">
        <v>1</v>
      </c>
      <c r="D19058">
        <v>1</v>
      </c>
      <c r="E19058" t="s">
        <v>16679</v>
      </c>
      <c r="F19058" t="s">
        <v>462</v>
      </c>
      <c r="G19058" t="s">
        <v>28</v>
      </c>
      <c r="H19058" t="s">
        <v>16724</v>
      </c>
      <c r="I19058" t="s">
        <v>22</v>
      </c>
      <c r="J19058" t="s">
        <v>464</v>
      </c>
      <c r="M19058">
        <v>5299</v>
      </c>
    </row>
    <row r="19059" spans="1:13" x14ac:dyDescent="0.3">
      <c r="A19059" t="s">
        <v>28</v>
      </c>
      <c r="B19059">
        <v>1</v>
      </c>
      <c r="C19059">
        <v>1</v>
      </c>
      <c r="D19059">
        <v>1</v>
      </c>
      <c r="E19059" t="s">
        <v>16679</v>
      </c>
      <c r="F19059" t="s">
        <v>2587</v>
      </c>
      <c r="G19059" t="s">
        <v>28</v>
      </c>
      <c r="H19059" t="s">
        <v>16725</v>
      </c>
      <c r="I19059" t="s">
        <v>27</v>
      </c>
      <c r="M19059">
        <v>5299</v>
      </c>
    </row>
    <row r="19060" spans="1:13" x14ac:dyDescent="0.3">
      <c r="A19060" t="s">
        <v>1329</v>
      </c>
      <c r="B19060">
        <v>0</v>
      </c>
      <c r="C19060">
        <v>1</v>
      </c>
      <c r="D19060" t="s">
        <v>1329</v>
      </c>
      <c r="E19060" t="s">
        <v>16679</v>
      </c>
      <c r="F19060" t="s">
        <v>16726</v>
      </c>
      <c r="G19060" t="s">
        <v>28</v>
      </c>
      <c r="H19060" t="s">
        <v>16727</v>
      </c>
      <c r="I19060" t="s">
        <v>17</v>
      </c>
      <c r="M19060">
        <v>5299</v>
      </c>
    </row>
    <row r="19061" spans="1:13" x14ac:dyDescent="0.3">
      <c r="A19061" t="s">
        <v>13</v>
      </c>
      <c r="B19061">
        <v>1</v>
      </c>
      <c r="C19061">
        <v>1</v>
      </c>
      <c r="D19061">
        <v>1</v>
      </c>
      <c r="E19061" t="s">
        <v>16679</v>
      </c>
      <c r="F19061" t="s">
        <v>16728</v>
      </c>
      <c r="G19061" t="s">
        <v>13</v>
      </c>
      <c r="H19061" t="s">
        <v>16729</v>
      </c>
      <c r="I19061" t="s">
        <v>43</v>
      </c>
      <c r="J19061" t="s">
        <v>44</v>
      </c>
      <c r="K19061" t="s">
        <v>45</v>
      </c>
      <c r="L19061" t="s">
        <v>46</v>
      </c>
      <c r="M19061">
        <v>5299</v>
      </c>
    </row>
    <row r="19062" spans="1:13" x14ac:dyDescent="0.3">
      <c r="E19062" t="s">
        <v>16679</v>
      </c>
      <c r="F19062" t="s">
        <v>16689</v>
      </c>
      <c r="G19062" t="s">
        <v>13</v>
      </c>
      <c r="H19062" t="s">
        <v>16730</v>
      </c>
      <c r="I19062" t="s">
        <v>27</v>
      </c>
      <c r="M19062">
        <v>5299</v>
      </c>
    </row>
    <row r="19063" spans="1:13" x14ac:dyDescent="0.3">
      <c r="A19063" t="s">
        <v>13</v>
      </c>
      <c r="B19063">
        <v>0</v>
      </c>
      <c r="C19063">
        <v>1</v>
      </c>
      <c r="D19063" t="s">
        <v>13</v>
      </c>
      <c r="E19063" t="s">
        <v>16679</v>
      </c>
      <c r="F19063" t="s">
        <v>16689</v>
      </c>
      <c r="G19063" t="s">
        <v>28</v>
      </c>
      <c r="H19063" t="s">
        <v>16731</v>
      </c>
      <c r="I19063" t="s">
        <v>17</v>
      </c>
      <c r="M19063">
        <v>5299</v>
      </c>
    </row>
    <row r="19064" spans="1:13" x14ac:dyDescent="0.3">
      <c r="E19064" t="s">
        <v>16679</v>
      </c>
      <c r="F19064" t="s">
        <v>16732</v>
      </c>
      <c r="G19064" t="s">
        <v>13</v>
      </c>
      <c r="H19064" t="s">
        <v>16733</v>
      </c>
      <c r="I19064" t="s">
        <v>27</v>
      </c>
      <c r="M19064">
        <v>5299</v>
      </c>
    </row>
    <row r="19065" spans="1:13" x14ac:dyDescent="0.3">
      <c r="E19065" t="s">
        <v>16679</v>
      </c>
      <c r="F19065" t="s">
        <v>467</v>
      </c>
      <c r="G19065" t="s">
        <v>28</v>
      </c>
      <c r="H19065" t="s">
        <v>16734</v>
      </c>
      <c r="I19065" t="s">
        <v>17</v>
      </c>
      <c r="M19065">
        <v>5299</v>
      </c>
    </row>
    <row r="19066" spans="1:13" x14ac:dyDescent="0.3">
      <c r="E19066" t="s">
        <v>16679</v>
      </c>
      <c r="F19066" t="s">
        <v>1685</v>
      </c>
      <c r="G19066" t="s">
        <v>13</v>
      </c>
      <c r="H19066" t="s">
        <v>16735</v>
      </c>
      <c r="I19066" t="s">
        <v>52</v>
      </c>
      <c r="J19066" t="s">
        <v>23</v>
      </c>
      <c r="M19066">
        <v>5299</v>
      </c>
    </row>
    <row r="19067" spans="1:13" x14ac:dyDescent="0.3">
      <c r="E19067" t="s">
        <v>16679</v>
      </c>
      <c r="F19067" t="s">
        <v>16707</v>
      </c>
      <c r="G19067" t="s">
        <v>13</v>
      </c>
      <c r="H19067" t="s">
        <v>16736</v>
      </c>
      <c r="I19067" t="s">
        <v>52</v>
      </c>
      <c r="J19067" t="s">
        <v>23</v>
      </c>
      <c r="M19067">
        <v>5299</v>
      </c>
    </row>
    <row r="19068" spans="1:13" x14ac:dyDescent="0.3">
      <c r="E19068" t="s">
        <v>16679</v>
      </c>
      <c r="F19068" t="s">
        <v>16737</v>
      </c>
      <c r="G19068" t="s">
        <v>25</v>
      </c>
      <c r="H19068" t="s">
        <v>16738</v>
      </c>
      <c r="I19068" t="s">
        <v>27</v>
      </c>
      <c r="M19068">
        <v>5299</v>
      </c>
    </row>
    <row r="19069" spans="1:13" x14ac:dyDescent="0.3">
      <c r="E19069" t="s">
        <v>16679</v>
      </c>
      <c r="F19069" t="s">
        <v>6813</v>
      </c>
      <c r="G19069" t="s">
        <v>13</v>
      </c>
      <c r="H19069" t="s">
        <v>16739</v>
      </c>
      <c r="I19069" t="s">
        <v>52</v>
      </c>
      <c r="J19069" t="s">
        <v>23</v>
      </c>
      <c r="M19069">
        <v>5299</v>
      </c>
    </row>
    <row r="19070" spans="1:13" x14ac:dyDescent="0.3">
      <c r="E19070" t="s">
        <v>16679</v>
      </c>
      <c r="F19070" t="s">
        <v>16686</v>
      </c>
      <c r="G19070" t="s">
        <v>25</v>
      </c>
      <c r="H19070" t="s">
        <v>16740</v>
      </c>
      <c r="I19070" t="s">
        <v>27</v>
      </c>
      <c r="M19070">
        <v>5299</v>
      </c>
    </row>
    <row r="19071" spans="1:13" x14ac:dyDescent="0.3">
      <c r="A19071" t="s">
        <v>28</v>
      </c>
      <c r="B19071">
        <v>1</v>
      </c>
      <c r="C19071">
        <v>1</v>
      </c>
      <c r="D19071">
        <v>1</v>
      </c>
      <c r="E19071" t="s">
        <v>16679</v>
      </c>
      <c r="F19071" t="s">
        <v>6813</v>
      </c>
      <c r="G19071" t="s">
        <v>28</v>
      </c>
      <c r="H19071" t="s">
        <v>16741</v>
      </c>
      <c r="I19071" t="s">
        <v>17</v>
      </c>
      <c r="M19071">
        <v>5299</v>
      </c>
    </row>
    <row r="19072" spans="1:13" x14ac:dyDescent="0.3">
      <c r="A19072" t="s">
        <v>13</v>
      </c>
      <c r="B19072">
        <v>1</v>
      </c>
      <c r="C19072">
        <v>1</v>
      </c>
      <c r="D19072">
        <v>1</v>
      </c>
      <c r="E19072" t="s">
        <v>16679</v>
      </c>
      <c r="F19072" t="s">
        <v>16681</v>
      </c>
      <c r="G19072" t="s">
        <v>13</v>
      </c>
      <c r="H19072" t="s">
        <v>16742</v>
      </c>
      <c r="I19072" t="s">
        <v>22</v>
      </c>
      <c r="J19072" t="s">
        <v>44</v>
      </c>
      <c r="K19072" t="s">
        <v>45</v>
      </c>
      <c r="M19072">
        <v>5299</v>
      </c>
    </row>
    <row r="19073" spans="1:13" x14ac:dyDescent="0.3">
      <c r="A19073" t="s">
        <v>13</v>
      </c>
      <c r="B19073">
        <v>1</v>
      </c>
      <c r="C19073">
        <v>1</v>
      </c>
      <c r="D19073">
        <v>1</v>
      </c>
      <c r="E19073" t="s">
        <v>16679</v>
      </c>
      <c r="F19073" t="s">
        <v>16681</v>
      </c>
      <c r="G19073" t="s">
        <v>13</v>
      </c>
      <c r="H19073" t="s">
        <v>16742</v>
      </c>
      <c r="I19073" t="s">
        <v>22</v>
      </c>
      <c r="J19073" t="s">
        <v>44</v>
      </c>
      <c r="K19073" t="s">
        <v>45</v>
      </c>
      <c r="M19073">
        <v>5299</v>
      </c>
    </row>
    <row r="19074" spans="1:13" x14ac:dyDescent="0.3">
      <c r="E19074" t="s">
        <v>16679</v>
      </c>
      <c r="F19074" t="s">
        <v>2587</v>
      </c>
      <c r="G19074" t="s">
        <v>13</v>
      </c>
      <c r="H19074" t="s">
        <v>16725</v>
      </c>
      <c r="I19074" t="s">
        <v>52</v>
      </c>
      <c r="J19074" t="s">
        <v>23</v>
      </c>
      <c r="M19074">
        <v>5299</v>
      </c>
    </row>
    <row r="19075" spans="1:13" x14ac:dyDescent="0.3">
      <c r="E19075" t="s">
        <v>16679</v>
      </c>
      <c r="F19075" t="s">
        <v>16714</v>
      </c>
      <c r="G19075" t="s">
        <v>25</v>
      </c>
      <c r="H19075" t="s">
        <v>16715</v>
      </c>
      <c r="I19075" t="s">
        <v>17</v>
      </c>
      <c r="M19075">
        <v>5299</v>
      </c>
    </row>
    <row r="19076" spans="1:13" x14ac:dyDescent="0.3">
      <c r="A19076" t="s">
        <v>28</v>
      </c>
      <c r="B19076">
        <v>0</v>
      </c>
      <c r="C19076">
        <v>0</v>
      </c>
      <c r="D19076">
        <v>1</v>
      </c>
      <c r="E19076" t="s">
        <v>16679</v>
      </c>
      <c r="F19076" t="s">
        <v>7057</v>
      </c>
      <c r="G19076" t="s">
        <v>28</v>
      </c>
      <c r="H19076" t="s">
        <v>16743</v>
      </c>
      <c r="I19076" t="s">
        <v>17</v>
      </c>
      <c r="M19076">
        <v>5299</v>
      </c>
    </row>
    <row r="19077" spans="1:13" x14ac:dyDescent="0.3">
      <c r="A19077" t="s">
        <v>242</v>
      </c>
      <c r="B19077">
        <v>0</v>
      </c>
      <c r="E19077" t="s">
        <v>16744</v>
      </c>
      <c r="F19077" t="s">
        <v>16745</v>
      </c>
      <c r="G19077" t="s">
        <v>25</v>
      </c>
      <c r="H19077" t="s">
        <v>16746</v>
      </c>
      <c r="I19077" t="s">
        <v>17</v>
      </c>
      <c r="M19077">
        <v>5300</v>
      </c>
    </row>
    <row r="19078" spans="1:13" x14ac:dyDescent="0.3">
      <c r="E19078" t="s">
        <v>16744</v>
      </c>
      <c r="F19078" t="s">
        <v>16745</v>
      </c>
      <c r="G19078" t="s">
        <v>28</v>
      </c>
      <c r="H19078" t="s">
        <v>16747</v>
      </c>
      <c r="I19078" t="s">
        <v>27</v>
      </c>
      <c r="M19078">
        <v>5300</v>
      </c>
    </row>
    <row r="19079" spans="1:13" x14ac:dyDescent="0.3">
      <c r="A19079" t="s">
        <v>28</v>
      </c>
      <c r="B19079">
        <v>0</v>
      </c>
      <c r="C19079">
        <v>0</v>
      </c>
      <c r="D19079">
        <v>1</v>
      </c>
      <c r="E19079" t="s">
        <v>16744</v>
      </c>
      <c r="F19079" t="s">
        <v>16748</v>
      </c>
      <c r="G19079" t="s">
        <v>28</v>
      </c>
      <c r="H19079" t="s">
        <v>16749</v>
      </c>
      <c r="I19079" t="s">
        <v>17</v>
      </c>
      <c r="M19079">
        <v>5300</v>
      </c>
    </row>
    <row r="19080" spans="1:13" x14ac:dyDescent="0.3">
      <c r="E19080" t="s">
        <v>16744</v>
      </c>
      <c r="F19080" t="s">
        <v>446</v>
      </c>
      <c r="G19080" t="s">
        <v>13</v>
      </c>
      <c r="H19080" t="s">
        <v>16750</v>
      </c>
      <c r="I19080" t="s">
        <v>27</v>
      </c>
      <c r="M19080">
        <v>5300</v>
      </c>
    </row>
    <row r="19081" spans="1:13" x14ac:dyDescent="0.3">
      <c r="A19081" t="s">
        <v>28</v>
      </c>
      <c r="B19081">
        <v>1</v>
      </c>
      <c r="C19081">
        <v>1</v>
      </c>
      <c r="D19081">
        <v>1</v>
      </c>
      <c r="E19081" t="s">
        <v>16744</v>
      </c>
      <c r="F19081" t="s">
        <v>16751</v>
      </c>
      <c r="G19081" t="s">
        <v>28</v>
      </c>
      <c r="H19081" t="s">
        <v>16752</v>
      </c>
      <c r="I19081" t="s">
        <v>19</v>
      </c>
      <c r="M19081">
        <v>5300</v>
      </c>
    </row>
    <row r="19082" spans="1:13" x14ac:dyDescent="0.3">
      <c r="E19082" t="s">
        <v>16744</v>
      </c>
      <c r="F19082" t="s">
        <v>446</v>
      </c>
      <c r="G19082" t="s">
        <v>28</v>
      </c>
      <c r="H19082" t="s">
        <v>16753</v>
      </c>
      <c r="I19082" t="s">
        <v>17</v>
      </c>
      <c r="M19082">
        <v>5300</v>
      </c>
    </row>
    <row r="19083" spans="1:13" x14ac:dyDescent="0.3">
      <c r="E19083" t="s">
        <v>16744</v>
      </c>
      <c r="F19083" t="s">
        <v>16754</v>
      </c>
      <c r="G19083" t="s">
        <v>28</v>
      </c>
      <c r="H19083" t="s">
        <v>16755</v>
      </c>
      <c r="I19083" t="s">
        <v>52</v>
      </c>
      <c r="J19083" t="s">
        <v>464</v>
      </c>
      <c r="M19083">
        <v>5300</v>
      </c>
    </row>
    <row r="19084" spans="1:13" x14ac:dyDescent="0.3">
      <c r="E19084" t="s">
        <v>16744</v>
      </c>
      <c r="F19084" t="s">
        <v>16756</v>
      </c>
      <c r="G19084" t="s">
        <v>28</v>
      </c>
      <c r="H19084" t="s">
        <v>16757</v>
      </c>
      <c r="I19084" t="s">
        <v>27</v>
      </c>
      <c r="M19084">
        <v>5300</v>
      </c>
    </row>
    <row r="19085" spans="1:13" x14ac:dyDescent="0.3">
      <c r="E19085" t="s">
        <v>16758</v>
      </c>
      <c r="F19085" t="s">
        <v>446</v>
      </c>
      <c r="G19085" t="s">
        <v>13</v>
      </c>
      <c r="H19085" t="s">
        <v>16759</v>
      </c>
      <c r="I19085" t="s">
        <v>27</v>
      </c>
      <c r="M19085">
        <v>5301</v>
      </c>
    </row>
    <row r="19086" spans="1:13" x14ac:dyDescent="0.3">
      <c r="A19086" t="s">
        <v>28</v>
      </c>
      <c r="B19086">
        <v>0</v>
      </c>
      <c r="C19086">
        <v>0</v>
      </c>
      <c r="D19086">
        <v>1</v>
      </c>
      <c r="E19086" t="s">
        <v>16758</v>
      </c>
      <c r="F19086" t="s">
        <v>16748</v>
      </c>
      <c r="G19086" t="s">
        <v>28</v>
      </c>
      <c r="H19086" t="s">
        <v>16760</v>
      </c>
      <c r="I19086" t="s">
        <v>17</v>
      </c>
      <c r="M19086">
        <v>5301</v>
      </c>
    </row>
    <row r="19087" spans="1:13" x14ac:dyDescent="0.3">
      <c r="E19087" t="s">
        <v>16758</v>
      </c>
      <c r="F19087" t="s">
        <v>129</v>
      </c>
      <c r="G19087" t="s">
        <v>50</v>
      </c>
      <c r="H19087" t="s">
        <v>16761</v>
      </c>
      <c r="I19087" t="s">
        <v>52</v>
      </c>
      <c r="J19087" t="s">
        <v>53</v>
      </c>
      <c r="M19087">
        <v>5301</v>
      </c>
    </row>
    <row r="19088" spans="1:13" x14ac:dyDescent="0.3">
      <c r="A19088" t="s">
        <v>13</v>
      </c>
      <c r="B19088">
        <v>1</v>
      </c>
      <c r="C19088">
        <v>1</v>
      </c>
      <c r="D19088">
        <v>1</v>
      </c>
      <c r="E19088" t="s">
        <v>16758</v>
      </c>
      <c r="F19088" t="s">
        <v>16762</v>
      </c>
      <c r="G19088" t="s">
        <v>13</v>
      </c>
      <c r="H19088" t="s">
        <v>16763</v>
      </c>
      <c r="I19088" t="s">
        <v>22</v>
      </c>
      <c r="J19088" t="s">
        <v>44</v>
      </c>
      <c r="K19088" t="s">
        <v>45</v>
      </c>
      <c r="L19088" t="s">
        <v>46</v>
      </c>
      <c r="M19088">
        <v>5301</v>
      </c>
    </row>
    <row r="19089" spans="1:13" x14ac:dyDescent="0.3">
      <c r="A19089" t="s">
        <v>28</v>
      </c>
      <c r="B19089">
        <v>1</v>
      </c>
      <c r="C19089">
        <v>1</v>
      </c>
      <c r="D19089">
        <v>1</v>
      </c>
      <c r="E19089" t="s">
        <v>16758</v>
      </c>
      <c r="F19089" t="s">
        <v>16764</v>
      </c>
      <c r="G19089" t="s">
        <v>28</v>
      </c>
      <c r="H19089" t="s">
        <v>16765</v>
      </c>
      <c r="I19089" t="s">
        <v>19</v>
      </c>
      <c r="M19089">
        <v>5301</v>
      </c>
    </row>
    <row r="19090" spans="1:13" x14ac:dyDescent="0.3">
      <c r="A19090" t="s">
        <v>28</v>
      </c>
      <c r="B19090">
        <v>1</v>
      </c>
      <c r="C19090">
        <v>1</v>
      </c>
      <c r="D19090">
        <v>1</v>
      </c>
      <c r="E19090" t="s">
        <v>16758</v>
      </c>
      <c r="F19090" t="s">
        <v>16766</v>
      </c>
      <c r="G19090" t="s">
        <v>28</v>
      </c>
      <c r="H19090" t="s">
        <v>16767</v>
      </c>
      <c r="I19090" t="s">
        <v>22</v>
      </c>
      <c r="J19090" t="s">
        <v>104</v>
      </c>
      <c r="M19090">
        <v>5301</v>
      </c>
    </row>
    <row r="19091" spans="1:13" x14ac:dyDescent="0.3">
      <c r="E19091" t="s">
        <v>16758</v>
      </c>
      <c r="F19091" t="s">
        <v>16756</v>
      </c>
      <c r="G19091" t="s">
        <v>28</v>
      </c>
      <c r="H19091" t="s">
        <v>16768</v>
      </c>
      <c r="I19091" t="s">
        <v>27</v>
      </c>
      <c r="M19091">
        <v>5301</v>
      </c>
    </row>
    <row r="19092" spans="1:13" x14ac:dyDescent="0.3">
      <c r="A19092" t="s">
        <v>242</v>
      </c>
      <c r="B19092">
        <v>0</v>
      </c>
      <c r="C19092">
        <v>0</v>
      </c>
      <c r="D19092">
        <v>0</v>
      </c>
      <c r="E19092" t="s">
        <v>16758</v>
      </c>
      <c r="F19092" t="s">
        <v>844</v>
      </c>
      <c r="G19092" t="s">
        <v>25</v>
      </c>
      <c r="H19092" t="s">
        <v>16769</v>
      </c>
      <c r="I19092" t="s">
        <v>17</v>
      </c>
      <c r="M19092">
        <v>5301</v>
      </c>
    </row>
    <row r="19093" spans="1:13" x14ac:dyDescent="0.3">
      <c r="E19093" t="s">
        <v>16758</v>
      </c>
      <c r="F19093" t="s">
        <v>16770</v>
      </c>
      <c r="G19093" t="s">
        <v>28</v>
      </c>
      <c r="H19093" t="s">
        <v>16771</v>
      </c>
      <c r="I19093" t="s">
        <v>70</v>
      </c>
      <c r="J19093" t="s">
        <v>104</v>
      </c>
      <c r="M19093">
        <v>5301</v>
      </c>
    </row>
    <row r="19094" spans="1:13" x14ac:dyDescent="0.3">
      <c r="E19094" t="s">
        <v>16772</v>
      </c>
      <c r="F19094" t="s">
        <v>16773</v>
      </c>
      <c r="G19094" t="s">
        <v>28</v>
      </c>
      <c r="H19094" t="s">
        <v>16774</v>
      </c>
      <c r="I19094" t="s">
        <v>70</v>
      </c>
      <c r="J19094" t="s">
        <v>464</v>
      </c>
      <c r="K19094" t="s">
        <v>53</v>
      </c>
      <c r="M19094">
        <v>5302</v>
      </c>
    </row>
    <row r="19095" spans="1:13" x14ac:dyDescent="0.3">
      <c r="A19095" t="s">
        <v>50</v>
      </c>
      <c r="B19095">
        <v>0</v>
      </c>
      <c r="C19095">
        <v>1</v>
      </c>
      <c r="D19095" t="s">
        <v>50</v>
      </c>
      <c r="E19095" t="s">
        <v>16772</v>
      </c>
      <c r="F19095" t="s">
        <v>16775</v>
      </c>
      <c r="G19095" t="s">
        <v>13</v>
      </c>
      <c r="H19095" t="s">
        <v>16776</v>
      </c>
      <c r="I19095" t="s">
        <v>17</v>
      </c>
      <c r="M19095">
        <v>5302</v>
      </c>
    </row>
    <row r="19096" spans="1:13" x14ac:dyDescent="0.3">
      <c r="E19096" t="s">
        <v>16772</v>
      </c>
      <c r="F19096" t="s">
        <v>16777</v>
      </c>
      <c r="G19096" t="s">
        <v>28</v>
      </c>
      <c r="H19096" t="s">
        <v>16778</v>
      </c>
      <c r="I19096" t="s">
        <v>19</v>
      </c>
      <c r="M19096">
        <v>5302</v>
      </c>
    </row>
    <row r="19097" spans="1:13" x14ac:dyDescent="0.3">
      <c r="A19097" t="s">
        <v>28</v>
      </c>
      <c r="B19097">
        <v>1</v>
      </c>
      <c r="C19097">
        <v>1</v>
      </c>
      <c r="D19097">
        <v>1</v>
      </c>
      <c r="E19097" t="s">
        <v>16772</v>
      </c>
      <c r="F19097" t="s">
        <v>6813</v>
      </c>
      <c r="G19097" t="s">
        <v>28</v>
      </c>
      <c r="H19097" t="s">
        <v>16779</v>
      </c>
      <c r="I19097" t="s">
        <v>19</v>
      </c>
      <c r="M19097">
        <v>5302</v>
      </c>
    </row>
    <row r="19098" spans="1:13" x14ac:dyDescent="0.3">
      <c r="E19098" t="s">
        <v>16772</v>
      </c>
      <c r="F19098" t="s">
        <v>6813</v>
      </c>
      <c r="G19098" t="s">
        <v>13</v>
      </c>
      <c r="H19098" t="s">
        <v>16780</v>
      </c>
      <c r="I19098" t="s">
        <v>52</v>
      </c>
      <c r="J19098" t="s">
        <v>23</v>
      </c>
      <c r="M19098">
        <v>5302</v>
      </c>
    </row>
    <row r="19099" spans="1:13" x14ac:dyDescent="0.3">
      <c r="A19099" t="s">
        <v>28</v>
      </c>
      <c r="B19099">
        <v>0</v>
      </c>
      <c r="C19099">
        <v>0</v>
      </c>
      <c r="D19099">
        <v>1</v>
      </c>
      <c r="E19099" t="s">
        <v>16772</v>
      </c>
      <c r="F19099" t="s">
        <v>16781</v>
      </c>
      <c r="G19099" t="s">
        <v>28</v>
      </c>
      <c r="H19099" t="s">
        <v>16782</v>
      </c>
      <c r="I19099" t="s">
        <v>17</v>
      </c>
      <c r="M19099">
        <v>5302</v>
      </c>
    </row>
    <row r="19100" spans="1:13" x14ac:dyDescent="0.3">
      <c r="A19100" t="s">
        <v>28</v>
      </c>
      <c r="B19100">
        <v>1</v>
      </c>
      <c r="C19100">
        <v>1</v>
      </c>
      <c r="D19100">
        <v>1</v>
      </c>
      <c r="E19100" t="s">
        <v>16772</v>
      </c>
      <c r="F19100" t="s">
        <v>16783</v>
      </c>
      <c r="G19100" t="s">
        <v>28</v>
      </c>
      <c r="H19100" t="s">
        <v>16784</v>
      </c>
      <c r="I19100" t="s">
        <v>52</v>
      </c>
      <c r="J19100" t="s">
        <v>464</v>
      </c>
      <c r="M19100">
        <v>5302</v>
      </c>
    </row>
    <row r="19101" spans="1:13" x14ac:dyDescent="0.3">
      <c r="E19101" t="s">
        <v>16772</v>
      </c>
      <c r="F19101" t="s">
        <v>16775</v>
      </c>
      <c r="G19101" t="s">
        <v>28</v>
      </c>
      <c r="H19101" t="s">
        <v>16785</v>
      </c>
      <c r="I19101" t="s">
        <v>27</v>
      </c>
      <c r="M19101">
        <v>5302</v>
      </c>
    </row>
    <row r="19102" spans="1:13" x14ac:dyDescent="0.3">
      <c r="A19102" t="s">
        <v>28</v>
      </c>
      <c r="B19102">
        <v>1</v>
      </c>
      <c r="C19102">
        <v>1</v>
      </c>
      <c r="D19102">
        <v>1</v>
      </c>
      <c r="E19102" t="s">
        <v>16772</v>
      </c>
      <c r="F19102" t="s">
        <v>16786</v>
      </c>
      <c r="G19102" t="s">
        <v>28</v>
      </c>
      <c r="H19102" t="s">
        <v>16787</v>
      </c>
      <c r="I19102" t="s">
        <v>43</v>
      </c>
      <c r="J19102" t="s">
        <v>104</v>
      </c>
      <c r="M19102">
        <v>5302</v>
      </c>
    </row>
    <row r="19103" spans="1:13" x14ac:dyDescent="0.3">
      <c r="A19103" t="s">
        <v>13</v>
      </c>
      <c r="B19103">
        <v>1</v>
      </c>
      <c r="C19103">
        <v>1</v>
      </c>
      <c r="D19103">
        <v>1</v>
      </c>
      <c r="E19103" t="s">
        <v>16788</v>
      </c>
      <c r="F19103" t="s">
        <v>16789</v>
      </c>
      <c r="G19103" t="s">
        <v>13</v>
      </c>
      <c r="H19103" t="s">
        <v>16790</v>
      </c>
      <c r="I19103" t="s">
        <v>43</v>
      </c>
      <c r="J19103" t="s">
        <v>44</v>
      </c>
      <c r="K19103" t="s">
        <v>45</v>
      </c>
      <c r="L19103" t="s">
        <v>46</v>
      </c>
      <c r="M19103">
        <v>5303</v>
      </c>
    </row>
    <row r="19104" spans="1:13" x14ac:dyDescent="0.3">
      <c r="E19104" t="s">
        <v>16788</v>
      </c>
      <c r="F19104" t="s">
        <v>16791</v>
      </c>
      <c r="G19104" t="s">
        <v>50</v>
      </c>
      <c r="H19104" t="s">
        <v>16792</v>
      </c>
      <c r="I19104" t="s">
        <v>27</v>
      </c>
      <c r="M19104">
        <v>5303</v>
      </c>
    </row>
    <row r="19105" spans="1:13" x14ac:dyDescent="0.3">
      <c r="A19105" t="s">
        <v>242</v>
      </c>
      <c r="B19105">
        <v>0</v>
      </c>
      <c r="C19105">
        <v>0</v>
      </c>
      <c r="D19105">
        <v>0</v>
      </c>
      <c r="E19105" t="s">
        <v>16788</v>
      </c>
      <c r="F19105" t="s">
        <v>16788</v>
      </c>
      <c r="G19105" t="s">
        <v>25</v>
      </c>
      <c r="H19105" t="s">
        <v>16793</v>
      </c>
      <c r="I19105" t="s">
        <v>17</v>
      </c>
      <c r="M19105">
        <v>5303</v>
      </c>
    </row>
    <row r="19106" spans="1:13" x14ac:dyDescent="0.3">
      <c r="A19106" t="s">
        <v>13</v>
      </c>
      <c r="B19106">
        <v>1</v>
      </c>
      <c r="C19106">
        <v>1</v>
      </c>
      <c r="D19106">
        <v>1</v>
      </c>
      <c r="E19106" t="s">
        <v>16788</v>
      </c>
      <c r="F19106" t="s">
        <v>16618</v>
      </c>
      <c r="G19106" t="s">
        <v>13</v>
      </c>
      <c r="H19106" t="s">
        <v>16794</v>
      </c>
      <c r="I19106" t="s">
        <v>22</v>
      </c>
      <c r="J19106" t="s">
        <v>23</v>
      </c>
      <c r="M19106">
        <v>5303</v>
      </c>
    </row>
    <row r="19107" spans="1:13" x14ac:dyDescent="0.3">
      <c r="E19107" t="s">
        <v>16788</v>
      </c>
      <c r="F19107" t="s">
        <v>16791</v>
      </c>
      <c r="G19107" t="s">
        <v>50</v>
      </c>
      <c r="H19107" t="s">
        <v>16792</v>
      </c>
      <c r="I19107" t="s">
        <v>27</v>
      </c>
      <c r="M19107">
        <v>5304</v>
      </c>
    </row>
    <row r="19108" spans="1:13" x14ac:dyDescent="0.3">
      <c r="A19108" t="s">
        <v>13</v>
      </c>
      <c r="B19108">
        <v>1</v>
      </c>
      <c r="C19108">
        <v>1</v>
      </c>
      <c r="D19108">
        <v>1</v>
      </c>
      <c r="E19108" t="s">
        <v>16788</v>
      </c>
      <c r="F19108" t="s">
        <v>16618</v>
      </c>
      <c r="G19108" t="s">
        <v>13</v>
      </c>
      <c r="H19108" t="s">
        <v>16794</v>
      </c>
      <c r="I19108" t="s">
        <v>22</v>
      </c>
      <c r="J19108" t="s">
        <v>23</v>
      </c>
      <c r="M19108">
        <v>5304</v>
      </c>
    </row>
    <row r="19109" spans="1:13" x14ac:dyDescent="0.3">
      <c r="A19109" t="s">
        <v>13</v>
      </c>
      <c r="B19109">
        <v>1</v>
      </c>
      <c r="C19109">
        <v>1</v>
      </c>
      <c r="D19109">
        <v>1</v>
      </c>
      <c r="E19109" t="s">
        <v>16788</v>
      </c>
      <c r="F19109" t="s">
        <v>16789</v>
      </c>
      <c r="G19109" t="s">
        <v>13</v>
      </c>
      <c r="H19109" t="s">
        <v>16790</v>
      </c>
      <c r="I19109" t="s">
        <v>43</v>
      </c>
      <c r="J19109" t="s">
        <v>44</v>
      </c>
      <c r="K19109" t="s">
        <v>45</v>
      </c>
      <c r="L19109" t="s">
        <v>46</v>
      </c>
      <c r="M19109">
        <v>5304</v>
      </c>
    </row>
    <row r="19110" spans="1:13" x14ac:dyDescent="0.3">
      <c r="A19110" t="s">
        <v>242</v>
      </c>
      <c r="B19110">
        <v>0</v>
      </c>
      <c r="C19110">
        <v>0</v>
      </c>
      <c r="D19110">
        <v>0</v>
      </c>
      <c r="E19110" t="s">
        <v>16788</v>
      </c>
      <c r="F19110" t="s">
        <v>16788</v>
      </c>
      <c r="G19110" t="s">
        <v>25</v>
      </c>
      <c r="H19110" t="s">
        <v>16793</v>
      </c>
      <c r="I19110" t="s">
        <v>17</v>
      </c>
      <c r="M19110">
        <v>5304</v>
      </c>
    </row>
    <row r="19111" spans="1:13" x14ac:dyDescent="0.3">
      <c r="E19111" t="s">
        <v>16795</v>
      </c>
      <c r="F19111" t="s">
        <v>16796</v>
      </c>
      <c r="G19111" t="s">
        <v>50</v>
      </c>
      <c r="H19111" t="s">
        <v>16797</v>
      </c>
      <c r="I19111" t="s">
        <v>52</v>
      </c>
      <c r="J19111" t="s">
        <v>57</v>
      </c>
      <c r="M19111">
        <v>5305</v>
      </c>
    </row>
    <row r="19112" spans="1:13" x14ac:dyDescent="0.3">
      <c r="E19112" t="s">
        <v>16795</v>
      </c>
      <c r="F19112" t="s">
        <v>16798</v>
      </c>
      <c r="G19112" t="s">
        <v>28</v>
      </c>
      <c r="H19112" t="s">
        <v>16799</v>
      </c>
      <c r="I19112" t="s">
        <v>52</v>
      </c>
      <c r="J19112" t="s">
        <v>755</v>
      </c>
      <c r="K19112" t="s">
        <v>6896</v>
      </c>
      <c r="M19112">
        <v>5305</v>
      </c>
    </row>
    <row r="19113" spans="1:13" x14ac:dyDescent="0.3">
      <c r="E19113" t="s">
        <v>16795</v>
      </c>
      <c r="F19113" t="s">
        <v>5376</v>
      </c>
      <c r="G19113" t="s">
        <v>25</v>
      </c>
      <c r="H19113" t="s">
        <v>16800</v>
      </c>
      <c r="I19113" t="s">
        <v>17</v>
      </c>
      <c r="M19113">
        <v>5305</v>
      </c>
    </row>
    <row r="19114" spans="1:13" x14ac:dyDescent="0.3">
      <c r="A19114" t="s">
        <v>28</v>
      </c>
      <c r="B19114">
        <v>1</v>
      </c>
      <c r="C19114">
        <v>1</v>
      </c>
      <c r="D19114">
        <v>1</v>
      </c>
      <c r="E19114" t="s">
        <v>16795</v>
      </c>
      <c r="F19114" t="s">
        <v>5376</v>
      </c>
      <c r="G19114" t="s">
        <v>28</v>
      </c>
      <c r="H19114" t="s">
        <v>16801</v>
      </c>
      <c r="I19114" t="s">
        <v>43</v>
      </c>
      <c r="J19114" t="s">
        <v>464</v>
      </c>
      <c r="M19114">
        <v>5305</v>
      </c>
    </row>
    <row r="19115" spans="1:13" x14ac:dyDescent="0.3">
      <c r="A19115" t="s">
        <v>28</v>
      </c>
      <c r="B19115">
        <v>1</v>
      </c>
      <c r="C19115">
        <v>1</v>
      </c>
      <c r="D19115">
        <v>1</v>
      </c>
      <c r="E19115" t="s">
        <v>16795</v>
      </c>
      <c r="F19115" t="s">
        <v>16802</v>
      </c>
      <c r="G19115" t="s">
        <v>28</v>
      </c>
      <c r="H19115" t="s">
        <v>16803</v>
      </c>
      <c r="I19115" t="s">
        <v>19</v>
      </c>
      <c r="M19115">
        <v>5305</v>
      </c>
    </row>
    <row r="19116" spans="1:13" x14ac:dyDescent="0.3">
      <c r="E19116" t="s">
        <v>16795</v>
      </c>
      <c r="F19116" t="s">
        <v>16804</v>
      </c>
      <c r="G19116" t="s">
        <v>50</v>
      </c>
      <c r="H19116" t="s">
        <v>16797</v>
      </c>
      <c r="I19116" t="s">
        <v>52</v>
      </c>
      <c r="J19116" t="s">
        <v>57</v>
      </c>
      <c r="K19116" t="s">
        <v>6896</v>
      </c>
      <c r="M19116">
        <v>5305</v>
      </c>
    </row>
    <row r="19117" spans="1:13" x14ac:dyDescent="0.3">
      <c r="E19117" t="s">
        <v>16795</v>
      </c>
      <c r="F19117" t="s">
        <v>16805</v>
      </c>
      <c r="G19117" t="s">
        <v>28</v>
      </c>
      <c r="H19117" t="s">
        <v>16806</v>
      </c>
      <c r="I19117" t="s">
        <v>17</v>
      </c>
      <c r="M19117">
        <v>5305</v>
      </c>
    </row>
    <row r="19118" spans="1:13" x14ac:dyDescent="0.3">
      <c r="E19118" t="s">
        <v>16795</v>
      </c>
      <c r="F19118" t="s">
        <v>16807</v>
      </c>
      <c r="G19118" t="s">
        <v>50</v>
      </c>
      <c r="H19118" t="s">
        <v>16808</v>
      </c>
      <c r="I19118" t="s">
        <v>27</v>
      </c>
      <c r="M19118">
        <v>5305</v>
      </c>
    </row>
    <row r="19119" spans="1:13" x14ac:dyDescent="0.3">
      <c r="E19119" t="s">
        <v>16795</v>
      </c>
      <c r="F19119" t="s">
        <v>16809</v>
      </c>
      <c r="G19119" t="s">
        <v>13</v>
      </c>
      <c r="H19119" t="s">
        <v>16810</v>
      </c>
      <c r="I19119" t="s">
        <v>19</v>
      </c>
      <c r="M19119">
        <v>5306</v>
      </c>
    </row>
    <row r="19120" spans="1:13" x14ac:dyDescent="0.3">
      <c r="E19120" t="s">
        <v>16795</v>
      </c>
      <c r="F19120" t="s">
        <v>16811</v>
      </c>
      <c r="G19120" t="s">
        <v>13</v>
      </c>
      <c r="H19120" t="s">
        <v>16812</v>
      </c>
      <c r="I19120" t="s">
        <v>27</v>
      </c>
      <c r="M19120">
        <v>5306</v>
      </c>
    </row>
    <row r="19121" spans="1:13" x14ac:dyDescent="0.3">
      <c r="A19121" t="s">
        <v>13</v>
      </c>
      <c r="B19121">
        <v>0</v>
      </c>
      <c r="C19121">
        <v>1</v>
      </c>
      <c r="D19121" t="s">
        <v>13</v>
      </c>
      <c r="E19121" t="s">
        <v>16795</v>
      </c>
      <c r="F19121" t="s">
        <v>16811</v>
      </c>
      <c r="G19121" t="s">
        <v>28</v>
      </c>
      <c r="H19121" t="s">
        <v>16813</v>
      </c>
      <c r="I19121" t="s">
        <v>17</v>
      </c>
      <c r="M19121">
        <v>5306</v>
      </c>
    </row>
    <row r="19122" spans="1:13" x14ac:dyDescent="0.3">
      <c r="A19122" t="s">
        <v>28</v>
      </c>
      <c r="B19122">
        <v>1</v>
      </c>
      <c r="C19122">
        <v>1</v>
      </c>
      <c r="D19122">
        <v>1</v>
      </c>
      <c r="E19122" t="s">
        <v>16795</v>
      </c>
      <c r="F19122" t="s">
        <v>16814</v>
      </c>
      <c r="G19122" t="s">
        <v>28</v>
      </c>
      <c r="H19122" t="s">
        <v>16815</v>
      </c>
      <c r="I19122" t="s">
        <v>22</v>
      </c>
      <c r="J19122" t="s">
        <v>104</v>
      </c>
      <c r="M19122">
        <v>5306</v>
      </c>
    </row>
    <row r="19123" spans="1:13" x14ac:dyDescent="0.3">
      <c r="E19123" t="s">
        <v>16795</v>
      </c>
      <c r="F19123" t="s">
        <v>16816</v>
      </c>
      <c r="G19123" t="s">
        <v>13</v>
      </c>
      <c r="H19123" t="s">
        <v>16817</v>
      </c>
      <c r="I19123" t="s">
        <v>17</v>
      </c>
      <c r="M19123">
        <v>5306</v>
      </c>
    </row>
    <row r="19124" spans="1:13" x14ac:dyDescent="0.3">
      <c r="A19124" t="s">
        <v>28</v>
      </c>
      <c r="B19124">
        <v>1</v>
      </c>
      <c r="C19124">
        <v>1</v>
      </c>
      <c r="D19124">
        <v>1</v>
      </c>
      <c r="E19124" t="s">
        <v>16795</v>
      </c>
      <c r="F19124" t="s">
        <v>10947</v>
      </c>
      <c r="G19124" t="s">
        <v>28</v>
      </c>
      <c r="H19124" t="s">
        <v>16818</v>
      </c>
      <c r="I19124" t="s">
        <v>22</v>
      </c>
      <c r="J19124" t="s">
        <v>104</v>
      </c>
      <c r="M19124">
        <v>5306</v>
      </c>
    </row>
    <row r="19125" spans="1:13" x14ac:dyDescent="0.3">
      <c r="A19125" t="s">
        <v>28</v>
      </c>
      <c r="B19125">
        <v>1</v>
      </c>
      <c r="C19125">
        <v>1</v>
      </c>
      <c r="D19125">
        <v>1</v>
      </c>
      <c r="E19125" t="s">
        <v>16795</v>
      </c>
      <c r="F19125" t="s">
        <v>10947</v>
      </c>
      <c r="G19125" t="s">
        <v>28</v>
      </c>
      <c r="H19125" t="s">
        <v>16818</v>
      </c>
      <c r="I19125" t="s">
        <v>22</v>
      </c>
      <c r="J19125" t="s">
        <v>104</v>
      </c>
      <c r="M19125">
        <v>5306</v>
      </c>
    </row>
    <row r="19126" spans="1:13" x14ac:dyDescent="0.3">
      <c r="E19126" t="s">
        <v>16795</v>
      </c>
      <c r="F19126" t="s">
        <v>16819</v>
      </c>
      <c r="G19126" t="s">
        <v>28</v>
      </c>
      <c r="H19126" t="s">
        <v>16820</v>
      </c>
      <c r="I19126" t="s">
        <v>17</v>
      </c>
      <c r="M19126">
        <v>5306</v>
      </c>
    </row>
    <row r="19127" spans="1:13" x14ac:dyDescent="0.3">
      <c r="E19127" t="s">
        <v>16795</v>
      </c>
      <c r="F19127" t="s">
        <v>16821</v>
      </c>
      <c r="G19127" t="s">
        <v>50</v>
      </c>
      <c r="H19127" t="s">
        <v>16822</v>
      </c>
      <c r="I19127" t="s">
        <v>43</v>
      </c>
      <c r="J19127" t="s">
        <v>2907</v>
      </c>
      <c r="M19127">
        <v>5306</v>
      </c>
    </row>
    <row r="19128" spans="1:13" x14ac:dyDescent="0.3">
      <c r="A19128" t="s">
        <v>13</v>
      </c>
      <c r="B19128">
        <v>1</v>
      </c>
      <c r="C19128">
        <v>1</v>
      </c>
      <c r="D19128">
        <v>1</v>
      </c>
      <c r="E19128" t="s">
        <v>16823</v>
      </c>
      <c r="F19128" t="s">
        <v>16824</v>
      </c>
      <c r="G19128" t="s">
        <v>13</v>
      </c>
      <c r="H19128" t="s">
        <v>16825</v>
      </c>
      <c r="I19128" t="s">
        <v>22</v>
      </c>
      <c r="J19128" t="s">
        <v>64</v>
      </c>
      <c r="K19128" t="s">
        <v>46</v>
      </c>
      <c r="M19128">
        <v>5307</v>
      </c>
    </row>
    <row r="19129" spans="1:13" x14ac:dyDescent="0.3">
      <c r="A19129" t="s">
        <v>28</v>
      </c>
      <c r="B19129">
        <v>1</v>
      </c>
      <c r="C19129">
        <v>1</v>
      </c>
      <c r="D19129">
        <v>1</v>
      </c>
      <c r="E19129" t="s">
        <v>16823</v>
      </c>
      <c r="F19129" t="s">
        <v>16826</v>
      </c>
      <c r="G19129" t="s">
        <v>28</v>
      </c>
      <c r="H19129" t="s">
        <v>16827</v>
      </c>
      <c r="I19129" t="s">
        <v>19</v>
      </c>
      <c r="M19129">
        <v>5308</v>
      </c>
    </row>
    <row r="19130" spans="1:13" x14ac:dyDescent="0.3">
      <c r="A19130" t="s">
        <v>28</v>
      </c>
      <c r="B19130">
        <v>1</v>
      </c>
      <c r="C19130">
        <v>1</v>
      </c>
      <c r="D19130">
        <v>1</v>
      </c>
      <c r="E19130" t="s">
        <v>16823</v>
      </c>
      <c r="F19130" t="s">
        <v>16828</v>
      </c>
      <c r="G19130" t="s">
        <v>28</v>
      </c>
      <c r="H19130" t="s">
        <v>16829</v>
      </c>
      <c r="I19130" t="s">
        <v>22</v>
      </c>
      <c r="J19130" t="s">
        <v>104</v>
      </c>
      <c r="M19130">
        <v>5308</v>
      </c>
    </row>
    <row r="19131" spans="1:13" x14ac:dyDescent="0.3">
      <c r="A19131" t="s">
        <v>242</v>
      </c>
      <c r="B19131">
        <v>0</v>
      </c>
      <c r="C19131">
        <v>0</v>
      </c>
      <c r="D19131">
        <v>0</v>
      </c>
      <c r="E19131" t="s">
        <v>16823</v>
      </c>
      <c r="F19131" t="s">
        <v>1504</v>
      </c>
      <c r="G19131" t="s">
        <v>13</v>
      </c>
      <c r="H19131" t="s">
        <v>16830</v>
      </c>
      <c r="I19131" t="s">
        <v>290</v>
      </c>
      <c r="J19131" t="s">
        <v>23</v>
      </c>
      <c r="M19131">
        <v>5308</v>
      </c>
    </row>
    <row r="19132" spans="1:13" x14ac:dyDescent="0.3">
      <c r="A19132" t="s">
        <v>28</v>
      </c>
      <c r="B19132">
        <v>1</v>
      </c>
      <c r="C19132">
        <v>1</v>
      </c>
      <c r="D19132">
        <v>1</v>
      </c>
      <c r="E19132" t="s">
        <v>16823</v>
      </c>
      <c r="F19132" t="s">
        <v>16831</v>
      </c>
      <c r="G19132" t="s">
        <v>28</v>
      </c>
      <c r="H19132" t="s">
        <v>16832</v>
      </c>
      <c r="I19132" t="s">
        <v>19</v>
      </c>
      <c r="M19132">
        <v>5308</v>
      </c>
    </row>
    <row r="19133" spans="1:13" x14ac:dyDescent="0.3">
      <c r="A19133" t="s">
        <v>28</v>
      </c>
      <c r="B19133">
        <v>1</v>
      </c>
      <c r="C19133">
        <v>1</v>
      </c>
      <c r="D19133">
        <v>1</v>
      </c>
      <c r="E19133" t="s">
        <v>16823</v>
      </c>
      <c r="F19133" t="s">
        <v>16833</v>
      </c>
      <c r="G19133" t="s">
        <v>28</v>
      </c>
      <c r="H19133" t="s">
        <v>16834</v>
      </c>
      <c r="I19133" t="s">
        <v>22</v>
      </c>
      <c r="J19133" t="s">
        <v>104</v>
      </c>
      <c r="M19133">
        <v>5308</v>
      </c>
    </row>
    <row r="19134" spans="1:13" x14ac:dyDescent="0.3">
      <c r="E19134" t="s">
        <v>16835</v>
      </c>
      <c r="F19134" t="s">
        <v>5376</v>
      </c>
      <c r="G19134" t="s">
        <v>25</v>
      </c>
      <c r="H19134" t="s">
        <v>16836</v>
      </c>
      <c r="I19134" t="s">
        <v>17</v>
      </c>
      <c r="M19134">
        <v>5312</v>
      </c>
    </row>
    <row r="19135" spans="1:13" x14ac:dyDescent="0.3">
      <c r="A19135" t="s">
        <v>28</v>
      </c>
      <c r="B19135">
        <v>1</v>
      </c>
      <c r="C19135">
        <v>1</v>
      </c>
      <c r="D19135">
        <v>1</v>
      </c>
      <c r="E19135" t="s">
        <v>16835</v>
      </c>
      <c r="F19135" t="s">
        <v>5376</v>
      </c>
      <c r="G19135" t="s">
        <v>28</v>
      </c>
      <c r="H19135" t="s">
        <v>16837</v>
      </c>
      <c r="I19135" t="s">
        <v>43</v>
      </c>
      <c r="J19135" t="s">
        <v>464</v>
      </c>
      <c r="M19135">
        <v>5312</v>
      </c>
    </row>
    <row r="19136" spans="1:13" x14ac:dyDescent="0.3">
      <c r="E19136" t="s">
        <v>16838</v>
      </c>
      <c r="F19136" t="s">
        <v>16839</v>
      </c>
      <c r="G19136" t="s">
        <v>25</v>
      </c>
      <c r="H19136" t="s">
        <v>16840</v>
      </c>
      <c r="I19136" t="s">
        <v>19</v>
      </c>
      <c r="M19136">
        <v>5313</v>
      </c>
    </row>
    <row r="19137" spans="1:13" x14ac:dyDescent="0.3">
      <c r="E19137" t="s">
        <v>16838</v>
      </c>
      <c r="F19137" t="s">
        <v>16841</v>
      </c>
      <c r="G19137" t="s">
        <v>25</v>
      </c>
      <c r="H19137" t="s">
        <v>16842</v>
      </c>
      <c r="I19137" t="s">
        <v>17</v>
      </c>
      <c r="M19137">
        <v>5313</v>
      </c>
    </row>
    <row r="19138" spans="1:13" x14ac:dyDescent="0.3">
      <c r="A19138" t="s">
        <v>28</v>
      </c>
      <c r="B19138">
        <v>1</v>
      </c>
      <c r="C19138">
        <v>1</v>
      </c>
      <c r="D19138">
        <v>1</v>
      </c>
      <c r="E19138" t="s">
        <v>16838</v>
      </c>
      <c r="F19138" t="s">
        <v>5376</v>
      </c>
      <c r="G19138" t="s">
        <v>28</v>
      </c>
      <c r="H19138" t="s">
        <v>16843</v>
      </c>
      <c r="I19138" t="s">
        <v>52</v>
      </c>
      <c r="J19138" t="s">
        <v>464</v>
      </c>
      <c r="M19138">
        <v>5313</v>
      </c>
    </row>
    <row r="19139" spans="1:13" x14ac:dyDescent="0.3">
      <c r="A19139" t="s">
        <v>25</v>
      </c>
      <c r="B19139">
        <v>1</v>
      </c>
      <c r="C19139">
        <v>1</v>
      </c>
      <c r="D19139">
        <v>1</v>
      </c>
      <c r="E19139" t="s">
        <v>16844</v>
      </c>
      <c r="F19139" t="s">
        <v>1774</v>
      </c>
      <c r="G19139" t="s">
        <v>25</v>
      </c>
      <c r="H19139" t="s">
        <v>16845</v>
      </c>
      <c r="I19139" t="s">
        <v>19</v>
      </c>
      <c r="M19139">
        <v>5315</v>
      </c>
    </row>
    <row r="19140" spans="1:13" x14ac:dyDescent="0.3">
      <c r="A19140" t="s">
        <v>13</v>
      </c>
      <c r="B19140">
        <v>1</v>
      </c>
      <c r="C19140">
        <v>1</v>
      </c>
      <c r="D19140">
        <v>1</v>
      </c>
      <c r="E19140" t="s">
        <v>16844</v>
      </c>
      <c r="F19140" t="s">
        <v>16846</v>
      </c>
      <c r="G19140" t="s">
        <v>13</v>
      </c>
      <c r="H19140" t="s">
        <v>16847</v>
      </c>
      <c r="I19140" t="s">
        <v>43</v>
      </c>
      <c r="J19140" t="s">
        <v>44</v>
      </c>
      <c r="K19140" t="s">
        <v>45</v>
      </c>
      <c r="L19140" t="s">
        <v>46</v>
      </c>
      <c r="M19140">
        <v>5315</v>
      </c>
    </row>
    <row r="19141" spans="1:13" x14ac:dyDescent="0.3">
      <c r="E19141" t="s">
        <v>16844</v>
      </c>
      <c r="F19141" t="s">
        <v>16848</v>
      </c>
      <c r="G19141" t="s">
        <v>25</v>
      </c>
      <c r="H19141" t="s">
        <v>16849</v>
      </c>
      <c r="I19141" t="s">
        <v>17</v>
      </c>
      <c r="M19141">
        <v>5315</v>
      </c>
    </row>
    <row r="19142" spans="1:13" x14ac:dyDescent="0.3">
      <c r="E19142" t="s">
        <v>16844</v>
      </c>
      <c r="F19142" t="s">
        <v>16850</v>
      </c>
      <c r="G19142" t="s">
        <v>25</v>
      </c>
      <c r="H19142" t="s">
        <v>16851</v>
      </c>
      <c r="I19142" t="s">
        <v>27</v>
      </c>
      <c r="M19142">
        <v>5315</v>
      </c>
    </row>
    <row r="19143" spans="1:13" x14ac:dyDescent="0.3">
      <c r="A19143" t="s">
        <v>28</v>
      </c>
      <c r="B19143">
        <v>0</v>
      </c>
      <c r="C19143">
        <v>0</v>
      </c>
      <c r="D19143">
        <v>1</v>
      </c>
      <c r="E19143" t="s">
        <v>16852</v>
      </c>
      <c r="F19143" t="s">
        <v>10991</v>
      </c>
      <c r="G19143" t="s">
        <v>28</v>
      </c>
      <c r="H19143" t="s">
        <v>16853</v>
      </c>
      <c r="I19143" t="s">
        <v>17</v>
      </c>
      <c r="M19143">
        <v>5355</v>
      </c>
    </row>
    <row r="19144" spans="1:13" x14ac:dyDescent="0.3">
      <c r="A19144" t="s">
        <v>13</v>
      </c>
      <c r="B19144">
        <v>1</v>
      </c>
      <c r="C19144">
        <v>1</v>
      </c>
      <c r="D19144">
        <v>1</v>
      </c>
      <c r="E19144" t="s">
        <v>16852</v>
      </c>
      <c r="F19144" t="s">
        <v>16854</v>
      </c>
      <c r="G19144" t="s">
        <v>13</v>
      </c>
      <c r="H19144" t="s">
        <v>16855</v>
      </c>
      <c r="I19144" t="s">
        <v>19</v>
      </c>
      <c r="M19144">
        <v>5355</v>
      </c>
    </row>
    <row r="19145" spans="1:13" x14ac:dyDescent="0.3">
      <c r="A19145" t="s">
        <v>13</v>
      </c>
      <c r="B19145">
        <v>1</v>
      </c>
      <c r="C19145">
        <v>1</v>
      </c>
      <c r="D19145">
        <v>1</v>
      </c>
      <c r="E19145" t="s">
        <v>16852</v>
      </c>
      <c r="F19145" t="s">
        <v>16856</v>
      </c>
      <c r="G19145" t="s">
        <v>13</v>
      </c>
      <c r="H19145" t="s">
        <v>16857</v>
      </c>
      <c r="I19145" t="s">
        <v>19</v>
      </c>
      <c r="M19145">
        <v>5355</v>
      </c>
    </row>
    <row r="19146" spans="1:13" x14ac:dyDescent="0.3">
      <c r="A19146" t="s">
        <v>28</v>
      </c>
      <c r="B19146">
        <v>1</v>
      </c>
      <c r="C19146">
        <v>1</v>
      </c>
      <c r="D19146">
        <v>1</v>
      </c>
      <c r="E19146" t="s">
        <v>16852</v>
      </c>
      <c r="F19146" t="s">
        <v>11005</v>
      </c>
      <c r="G19146" t="s">
        <v>28</v>
      </c>
      <c r="H19146" t="s">
        <v>16858</v>
      </c>
      <c r="I19146" t="s">
        <v>43</v>
      </c>
      <c r="J19146" t="s">
        <v>104</v>
      </c>
      <c r="M19146">
        <v>5355</v>
      </c>
    </row>
    <row r="19147" spans="1:13" x14ac:dyDescent="0.3">
      <c r="A19147" t="s">
        <v>1329</v>
      </c>
      <c r="B19147">
        <v>0</v>
      </c>
      <c r="C19147">
        <v>1</v>
      </c>
      <c r="D19147" t="s">
        <v>1329</v>
      </c>
      <c r="E19147" t="s">
        <v>16852</v>
      </c>
      <c r="F19147" t="s">
        <v>16859</v>
      </c>
      <c r="G19147" t="s">
        <v>28</v>
      </c>
      <c r="H19147" t="s">
        <v>16860</v>
      </c>
      <c r="I19147" t="s">
        <v>17</v>
      </c>
      <c r="M19147">
        <v>5356</v>
      </c>
    </row>
    <row r="19148" spans="1:13" x14ac:dyDescent="0.3">
      <c r="E19148" t="s">
        <v>16852</v>
      </c>
      <c r="F19148" t="s">
        <v>16859</v>
      </c>
      <c r="G19148" t="s">
        <v>13</v>
      </c>
      <c r="H19148" t="s">
        <v>16861</v>
      </c>
      <c r="I19148" t="s">
        <v>27</v>
      </c>
      <c r="M19148">
        <v>5356</v>
      </c>
    </row>
    <row r="19149" spans="1:13" x14ac:dyDescent="0.3">
      <c r="A19149" t="s">
        <v>13</v>
      </c>
      <c r="B19149">
        <v>1</v>
      </c>
      <c r="C19149">
        <v>1</v>
      </c>
      <c r="D19149">
        <v>1</v>
      </c>
      <c r="E19149" t="s">
        <v>7345</v>
      </c>
      <c r="F19149" t="s">
        <v>16862</v>
      </c>
      <c r="G19149" t="s">
        <v>13</v>
      </c>
      <c r="H19149" t="s">
        <v>16863</v>
      </c>
      <c r="I19149" t="s">
        <v>19</v>
      </c>
      <c r="M19149">
        <v>5359</v>
      </c>
    </row>
    <row r="19150" spans="1:13" x14ac:dyDescent="0.3">
      <c r="A19150" t="s">
        <v>28</v>
      </c>
      <c r="B19150">
        <v>1</v>
      </c>
      <c r="C19150">
        <v>1</v>
      </c>
      <c r="D19150">
        <v>1</v>
      </c>
      <c r="E19150" t="s">
        <v>7345</v>
      </c>
      <c r="F19150" t="s">
        <v>2054</v>
      </c>
      <c r="G19150" t="s">
        <v>28</v>
      </c>
      <c r="H19150" t="s">
        <v>16864</v>
      </c>
      <c r="I19150" t="s">
        <v>22</v>
      </c>
      <c r="J19150" t="s">
        <v>104</v>
      </c>
      <c r="M19150">
        <v>5359</v>
      </c>
    </row>
    <row r="19151" spans="1:13" x14ac:dyDescent="0.3">
      <c r="A19151" t="s">
        <v>13</v>
      </c>
      <c r="B19151">
        <v>1</v>
      </c>
      <c r="C19151">
        <v>1</v>
      </c>
      <c r="D19151">
        <v>1</v>
      </c>
      <c r="E19151" t="s">
        <v>7345</v>
      </c>
      <c r="F19151" t="s">
        <v>16865</v>
      </c>
      <c r="G19151" t="s">
        <v>13</v>
      </c>
      <c r="H19151" t="s">
        <v>16866</v>
      </c>
      <c r="I19151" t="s">
        <v>19</v>
      </c>
      <c r="M19151">
        <v>5360</v>
      </c>
    </row>
    <row r="19152" spans="1:13" x14ac:dyDescent="0.3">
      <c r="E19152" t="s">
        <v>7345</v>
      </c>
      <c r="F19152" t="s">
        <v>16867</v>
      </c>
      <c r="G19152" t="s">
        <v>50</v>
      </c>
      <c r="H19152" t="s">
        <v>16868</v>
      </c>
      <c r="I19152" t="s">
        <v>52</v>
      </c>
      <c r="J19152" t="s">
        <v>57</v>
      </c>
      <c r="K19152" t="s">
        <v>4708</v>
      </c>
      <c r="L19152" t="s">
        <v>46</v>
      </c>
      <c r="M19152">
        <v>5360</v>
      </c>
    </row>
    <row r="19153" spans="1:13" x14ac:dyDescent="0.3">
      <c r="A19153" t="s">
        <v>13</v>
      </c>
      <c r="B19153">
        <v>1</v>
      </c>
      <c r="C19153">
        <v>1</v>
      </c>
      <c r="D19153">
        <v>1</v>
      </c>
      <c r="E19153" t="s">
        <v>7345</v>
      </c>
      <c r="F19153" t="s">
        <v>7345</v>
      </c>
      <c r="G19153" t="s">
        <v>13</v>
      </c>
      <c r="H19153" t="s">
        <v>16869</v>
      </c>
      <c r="I19153" t="s">
        <v>27</v>
      </c>
      <c r="M19153">
        <v>5360</v>
      </c>
    </row>
    <row r="19154" spans="1:13" x14ac:dyDescent="0.3">
      <c r="A19154" t="s">
        <v>13</v>
      </c>
      <c r="B19154">
        <v>1</v>
      </c>
      <c r="C19154">
        <v>1</v>
      </c>
      <c r="D19154">
        <v>1</v>
      </c>
      <c r="E19154" t="s">
        <v>7345</v>
      </c>
      <c r="F19154" t="s">
        <v>16870</v>
      </c>
      <c r="G19154" t="s">
        <v>13</v>
      </c>
      <c r="H19154" t="s">
        <v>16871</v>
      </c>
      <c r="I19154" t="s">
        <v>19</v>
      </c>
      <c r="M19154">
        <v>5360</v>
      </c>
    </row>
    <row r="19155" spans="1:13" x14ac:dyDescent="0.3">
      <c r="A19155" t="s">
        <v>28</v>
      </c>
      <c r="B19155">
        <v>1</v>
      </c>
      <c r="C19155">
        <v>1</v>
      </c>
      <c r="D19155">
        <v>1</v>
      </c>
      <c r="E19155" t="s">
        <v>16872</v>
      </c>
      <c r="F19155" t="s">
        <v>11005</v>
      </c>
      <c r="G19155" t="s">
        <v>28</v>
      </c>
      <c r="H19155" t="s">
        <v>16873</v>
      </c>
      <c r="I19155" t="s">
        <v>43</v>
      </c>
      <c r="J19155" t="s">
        <v>104</v>
      </c>
      <c r="M19155">
        <v>5361</v>
      </c>
    </row>
    <row r="19156" spans="1:13" x14ac:dyDescent="0.3">
      <c r="E19156" t="s">
        <v>16872</v>
      </c>
      <c r="F19156" t="s">
        <v>800</v>
      </c>
      <c r="G19156" t="s">
        <v>50</v>
      </c>
      <c r="H19156" t="s">
        <v>16874</v>
      </c>
      <c r="I19156" t="s">
        <v>52</v>
      </c>
      <c r="J19156" t="s">
        <v>53</v>
      </c>
      <c r="M19156">
        <v>5361</v>
      </c>
    </row>
    <row r="19157" spans="1:13" x14ac:dyDescent="0.3">
      <c r="E19157" t="s">
        <v>16872</v>
      </c>
      <c r="F19157" t="s">
        <v>800</v>
      </c>
      <c r="G19157" t="s">
        <v>50</v>
      </c>
      <c r="H19157" t="s">
        <v>16874</v>
      </c>
      <c r="I19157" t="s">
        <v>52</v>
      </c>
      <c r="J19157" t="s">
        <v>53</v>
      </c>
      <c r="M19157">
        <v>5361</v>
      </c>
    </row>
    <row r="19158" spans="1:13" x14ac:dyDescent="0.3">
      <c r="A19158" t="s">
        <v>28</v>
      </c>
      <c r="B19158">
        <v>0</v>
      </c>
      <c r="C19158">
        <v>0</v>
      </c>
      <c r="D19158">
        <v>1</v>
      </c>
      <c r="E19158" t="s">
        <v>16872</v>
      </c>
      <c r="F19158" t="s">
        <v>16875</v>
      </c>
      <c r="G19158" t="s">
        <v>28</v>
      </c>
      <c r="H19158" t="s">
        <v>16876</v>
      </c>
      <c r="I19158" t="s">
        <v>17</v>
      </c>
      <c r="M19158">
        <v>5361</v>
      </c>
    </row>
    <row r="19159" spans="1:13" x14ac:dyDescent="0.3">
      <c r="E19159" t="s">
        <v>16872</v>
      </c>
      <c r="F19159" t="s">
        <v>1650</v>
      </c>
      <c r="G19159" t="s">
        <v>13</v>
      </c>
      <c r="H19159" t="s">
        <v>16877</v>
      </c>
      <c r="I19159" t="s">
        <v>52</v>
      </c>
      <c r="J19159" t="s">
        <v>23</v>
      </c>
      <c r="M19159">
        <v>5361</v>
      </c>
    </row>
    <row r="19160" spans="1:13" x14ac:dyDescent="0.3">
      <c r="A19160" t="s">
        <v>28</v>
      </c>
      <c r="B19160">
        <v>0</v>
      </c>
      <c r="C19160">
        <v>1</v>
      </c>
      <c r="D19160" t="s">
        <v>28</v>
      </c>
      <c r="E19160" t="s">
        <v>16872</v>
      </c>
      <c r="F19160" t="s">
        <v>16878</v>
      </c>
      <c r="G19160" t="s">
        <v>25</v>
      </c>
      <c r="H19160" t="s">
        <v>16879</v>
      </c>
      <c r="I19160" t="s">
        <v>17</v>
      </c>
      <c r="M19160">
        <v>5361</v>
      </c>
    </row>
    <row r="19161" spans="1:13" x14ac:dyDescent="0.3">
      <c r="E19161" t="s">
        <v>16872</v>
      </c>
      <c r="F19161" t="s">
        <v>16878</v>
      </c>
      <c r="G19161" t="s">
        <v>28</v>
      </c>
      <c r="H19161" t="s">
        <v>16880</v>
      </c>
      <c r="I19161" t="s">
        <v>27</v>
      </c>
      <c r="M19161">
        <v>5361</v>
      </c>
    </row>
    <row r="19162" spans="1:13" x14ac:dyDescent="0.3">
      <c r="A19162" t="s">
        <v>13</v>
      </c>
      <c r="B19162">
        <v>1</v>
      </c>
      <c r="C19162">
        <v>1</v>
      </c>
      <c r="D19162">
        <v>1</v>
      </c>
      <c r="E19162" t="s">
        <v>16852</v>
      </c>
      <c r="F19162" t="s">
        <v>16854</v>
      </c>
      <c r="G19162" t="s">
        <v>13</v>
      </c>
      <c r="H19162" t="s">
        <v>16855</v>
      </c>
      <c r="I19162" t="s">
        <v>19</v>
      </c>
      <c r="M19162">
        <v>5364</v>
      </c>
    </row>
    <row r="19163" spans="1:13" x14ac:dyDescent="0.3">
      <c r="A19163" t="s">
        <v>13</v>
      </c>
      <c r="B19163">
        <v>1</v>
      </c>
      <c r="C19163">
        <v>1</v>
      </c>
      <c r="D19163">
        <v>1</v>
      </c>
      <c r="E19163" t="s">
        <v>16852</v>
      </c>
      <c r="F19163" t="s">
        <v>16856</v>
      </c>
      <c r="G19163" t="s">
        <v>13</v>
      </c>
      <c r="H19163" t="s">
        <v>16857</v>
      </c>
      <c r="I19163" t="s">
        <v>19</v>
      </c>
      <c r="M19163">
        <v>5364</v>
      </c>
    </row>
    <row r="19164" spans="1:13" x14ac:dyDescent="0.3">
      <c r="A19164" t="s">
        <v>28</v>
      </c>
      <c r="B19164">
        <v>1</v>
      </c>
      <c r="C19164">
        <v>1</v>
      </c>
      <c r="D19164">
        <v>1</v>
      </c>
      <c r="E19164" t="s">
        <v>16852</v>
      </c>
      <c r="F19164" t="s">
        <v>11005</v>
      </c>
      <c r="G19164" t="s">
        <v>28</v>
      </c>
      <c r="H19164" t="s">
        <v>16858</v>
      </c>
      <c r="I19164" t="s">
        <v>43</v>
      </c>
      <c r="J19164" t="s">
        <v>104</v>
      </c>
      <c r="M19164">
        <v>5364</v>
      </c>
    </row>
    <row r="19165" spans="1:13" x14ac:dyDescent="0.3">
      <c r="A19165" t="s">
        <v>28</v>
      </c>
      <c r="B19165">
        <v>0</v>
      </c>
      <c r="C19165">
        <v>0</v>
      </c>
      <c r="D19165">
        <v>1</v>
      </c>
      <c r="E19165" t="s">
        <v>16852</v>
      </c>
      <c r="F19165" t="s">
        <v>10991</v>
      </c>
      <c r="G19165" t="s">
        <v>28</v>
      </c>
      <c r="H19165" t="s">
        <v>16853</v>
      </c>
      <c r="I19165" t="s">
        <v>17</v>
      </c>
      <c r="M19165">
        <v>5364</v>
      </c>
    </row>
    <row r="19166" spans="1:13" x14ac:dyDescent="0.3">
      <c r="A19166" t="s">
        <v>1329</v>
      </c>
      <c r="B19166">
        <v>0</v>
      </c>
      <c r="C19166">
        <v>1</v>
      </c>
      <c r="D19166" t="s">
        <v>1329</v>
      </c>
      <c r="E19166" t="s">
        <v>16852</v>
      </c>
      <c r="F19166" t="s">
        <v>16859</v>
      </c>
      <c r="G19166" t="s">
        <v>28</v>
      </c>
      <c r="H19166" t="s">
        <v>16860</v>
      </c>
      <c r="I19166" t="s">
        <v>17</v>
      </c>
      <c r="M19166">
        <v>5365</v>
      </c>
    </row>
    <row r="19167" spans="1:13" x14ac:dyDescent="0.3">
      <c r="E19167" t="s">
        <v>16852</v>
      </c>
      <c r="F19167" t="s">
        <v>16859</v>
      </c>
      <c r="G19167" t="s">
        <v>13</v>
      </c>
      <c r="H19167" t="s">
        <v>16861</v>
      </c>
      <c r="I19167" t="s">
        <v>27</v>
      </c>
      <c r="M19167">
        <v>5365</v>
      </c>
    </row>
    <row r="19168" spans="1:13" x14ac:dyDescent="0.3">
      <c r="A19168" t="s">
        <v>13</v>
      </c>
      <c r="B19168">
        <v>1</v>
      </c>
      <c r="C19168">
        <v>1</v>
      </c>
      <c r="D19168">
        <v>1</v>
      </c>
      <c r="E19168" t="s">
        <v>7345</v>
      </c>
      <c r="F19168" t="s">
        <v>16862</v>
      </c>
      <c r="G19168" t="s">
        <v>13</v>
      </c>
      <c r="H19168" t="s">
        <v>16863</v>
      </c>
      <c r="I19168" t="s">
        <v>19</v>
      </c>
      <c r="M19168">
        <v>5366</v>
      </c>
    </row>
    <row r="19169" spans="1:13" x14ac:dyDescent="0.3">
      <c r="A19169" t="s">
        <v>28</v>
      </c>
      <c r="B19169">
        <v>1</v>
      </c>
      <c r="C19169">
        <v>1</v>
      </c>
      <c r="D19169">
        <v>1</v>
      </c>
      <c r="E19169" t="s">
        <v>7345</v>
      </c>
      <c r="F19169" t="s">
        <v>2054</v>
      </c>
      <c r="G19169" t="s">
        <v>28</v>
      </c>
      <c r="H19169" t="s">
        <v>16864</v>
      </c>
      <c r="I19169" t="s">
        <v>22</v>
      </c>
      <c r="J19169" t="s">
        <v>104</v>
      </c>
      <c r="M19169">
        <v>5366</v>
      </c>
    </row>
    <row r="19170" spans="1:13" x14ac:dyDescent="0.3">
      <c r="E19170" t="s">
        <v>7345</v>
      </c>
      <c r="F19170" t="s">
        <v>16867</v>
      </c>
      <c r="G19170" t="s">
        <v>50</v>
      </c>
      <c r="H19170" t="s">
        <v>16868</v>
      </c>
      <c r="I19170" t="s">
        <v>52</v>
      </c>
      <c r="J19170" t="s">
        <v>57</v>
      </c>
      <c r="K19170" t="s">
        <v>4708</v>
      </c>
      <c r="L19170" t="s">
        <v>46</v>
      </c>
      <c r="M19170">
        <v>5367</v>
      </c>
    </row>
    <row r="19171" spans="1:13" x14ac:dyDescent="0.3">
      <c r="A19171" t="s">
        <v>13</v>
      </c>
      <c r="B19171">
        <v>1</v>
      </c>
      <c r="C19171">
        <v>1</v>
      </c>
      <c r="D19171">
        <v>1</v>
      </c>
      <c r="E19171" t="s">
        <v>7345</v>
      </c>
      <c r="F19171" t="s">
        <v>16865</v>
      </c>
      <c r="G19171" t="s">
        <v>13</v>
      </c>
      <c r="H19171" t="s">
        <v>16866</v>
      </c>
      <c r="I19171" t="s">
        <v>19</v>
      </c>
      <c r="M19171">
        <v>5367</v>
      </c>
    </row>
    <row r="19172" spans="1:13" x14ac:dyDescent="0.3">
      <c r="A19172" t="s">
        <v>13</v>
      </c>
      <c r="B19172">
        <v>1</v>
      </c>
      <c r="C19172">
        <v>1</v>
      </c>
      <c r="D19172">
        <v>1</v>
      </c>
      <c r="E19172" t="s">
        <v>7345</v>
      </c>
      <c r="F19172" t="s">
        <v>7345</v>
      </c>
      <c r="G19172" t="s">
        <v>13</v>
      </c>
      <c r="H19172" t="s">
        <v>16869</v>
      </c>
      <c r="I19172" t="s">
        <v>27</v>
      </c>
      <c r="M19172">
        <v>5367</v>
      </c>
    </row>
    <row r="19173" spans="1:13" x14ac:dyDescent="0.3">
      <c r="A19173" t="s">
        <v>13</v>
      </c>
      <c r="B19173">
        <v>1</v>
      </c>
      <c r="C19173">
        <v>1</v>
      </c>
      <c r="D19173">
        <v>1</v>
      </c>
      <c r="E19173" t="s">
        <v>7345</v>
      </c>
      <c r="F19173" t="s">
        <v>16870</v>
      </c>
      <c r="G19173" t="s">
        <v>13</v>
      </c>
      <c r="H19173" t="s">
        <v>16871</v>
      </c>
      <c r="I19173" t="s">
        <v>19</v>
      </c>
      <c r="M19173">
        <v>5367</v>
      </c>
    </row>
    <row r="19174" spans="1:13" x14ac:dyDescent="0.3">
      <c r="A19174" t="s">
        <v>13</v>
      </c>
      <c r="B19174">
        <v>1</v>
      </c>
      <c r="C19174">
        <v>1</v>
      </c>
      <c r="D19174">
        <v>1</v>
      </c>
      <c r="E19174" t="s">
        <v>16852</v>
      </c>
      <c r="F19174" t="s">
        <v>16856</v>
      </c>
      <c r="G19174" t="s">
        <v>13</v>
      </c>
      <c r="H19174" t="s">
        <v>16857</v>
      </c>
      <c r="I19174" t="s">
        <v>19</v>
      </c>
      <c r="M19174">
        <v>5368</v>
      </c>
    </row>
    <row r="19175" spans="1:13" x14ac:dyDescent="0.3">
      <c r="A19175" t="s">
        <v>28</v>
      </c>
      <c r="B19175">
        <v>1</v>
      </c>
      <c r="C19175">
        <v>1</v>
      </c>
      <c r="D19175">
        <v>1</v>
      </c>
      <c r="E19175" t="s">
        <v>16852</v>
      </c>
      <c r="F19175" t="s">
        <v>11005</v>
      </c>
      <c r="G19175" t="s">
        <v>28</v>
      </c>
      <c r="H19175" t="s">
        <v>16858</v>
      </c>
      <c r="I19175" t="s">
        <v>43</v>
      </c>
      <c r="J19175" t="s">
        <v>104</v>
      </c>
      <c r="M19175">
        <v>5368</v>
      </c>
    </row>
    <row r="19176" spans="1:13" x14ac:dyDescent="0.3">
      <c r="A19176" t="s">
        <v>28</v>
      </c>
      <c r="B19176">
        <v>0</v>
      </c>
      <c r="C19176">
        <v>0</v>
      </c>
      <c r="D19176">
        <v>1</v>
      </c>
      <c r="E19176" t="s">
        <v>16852</v>
      </c>
      <c r="F19176" t="s">
        <v>10991</v>
      </c>
      <c r="G19176" t="s">
        <v>28</v>
      </c>
      <c r="H19176" t="s">
        <v>16853</v>
      </c>
      <c r="I19176" t="s">
        <v>17</v>
      </c>
      <c r="M19176">
        <v>5368</v>
      </c>
    </row>
    <row r="19177" spans="1:13" x14ac:dyDescent="0.3">
      <c r="A19177" t="s">
        <v>13</v>
      </c>
      <c r="B19177">
        <v>1</v>
      </c>
      <c r="C19177">
        <v>1</v>
      </c>
      <c r="D19177">
        <v>1</v>
      </c>
      <c r="E19177" t="s">
        <v>16852</v>
      </c>
      <c r="F19177" t="s">
        <v>16854</v>
      </c>
      <c r="G19177" t="s">
        <v>13</v>
      </c>
      <c r="H19177" t="s">
        <v>16855</v>
      </c>
      <c r="I19177" t="s">
        <v>19</v>
      </c>
      <c r="M19177">
        <v>5368</v>
      </c>
    </row>
    <row r="19178" spans="1:13" x14ac:dyDescent="0.3">
      <c r="E19178" t="s">
        <v>16852</v>
      </c>
      <c r="F19178" t="s">
        <v>16881</v>
      </c>
      <c r="G19178" t="s">
        <v>28</v>
      </c>
      <c r="H19178" t="s">
        <v>16882</v>
      </c>
      <c r="I19178" t="s">
        <v>27</v>
      </c>
      <c r="M19178">
        <v>5369</v>
      </c>
    </row>
    <row r="19179" spans="1:13" x14ac:dyDescent="0.3">
      <c r="E19179" t="s">
        <v>16852</v>
      </c>
      <c r="F19179" t="s">
        <v>16883</v>
      </c>
      <c r="G19179" t="s">
        <v>28</v>
      </c>
      <c r="H19179" t="s">
        <v>16884</v>
      </c>
      <c r="I19179" t="s">
        <v>19</v>
      </c>
      <c r="M19179">
        <v>5369</v>
      </c>
    </row>
    <row r="19180" spans="1:13" x14ac:dyDescent="0.3">
      <c r="E19180" t="s">
        <v>16852</v>
      </c>
      <c r="F19180" t="s">
        <v>16885</v>
      </c>
      <c r="G19180" t="s">
        <v>28</v>
      </c>
      <c r="H19180" t="s">
        <v>16886</v>
      </c>
      <c r="I19180" t="s">
        <v>17</v>
      </c>
      <c r="M19180">
        <v>5369</v>
      </c>
    </row>
    <row r="19181" spans="1:13" x14ac:dyDescent="0.3">
      <c r="E19181" t="s">
        <v>16852</v>
      </c>
      <c r="F19181" t="s">
        <v>800</v>
      </c>
      <c r="G19181" t="s">
        <v>50</v>
      </c>
      <c r="H19181" t="s">
        <v>16882</v>
      </c>
      <c r="I19181" t="s">
        <v>52</v>
      </c>
      <c r="J19181" t="s">
        <v>53</v>
      </c>
      <c r="M19181">
        <v>5369</v>
      </c>
    </row>
    <row r="19182" spans="1:13" x14ac:dyDescent="0.3">
      <c r="E19182" t="s">
        <v>16852</v>
      </c>
      <c r="F19182" t="s">
        <v>16887</v>
      </c>
      <c r="G19182" t="s">
        <v>28</v>
      </c>
      <c r="H19182" t="s">
        <v>16888</v>
      </c>
      <c r="I19182" t="s">
        <v>27</v>
      </c>
      <c r="M19182">
        <v>5369</v>
      </c>
    </row>
    <row r="19183" spans="1:13" x14ac:dyDescent="0.3">
      <c r="E19183" t="s">
        <v>16852</v>
      </c>
      <c r="F19183" t="s">
        <v>16889</v>
      </c>
      <c r="G19183" t="s">
        <v>25</v>
      </c>
      <c r="H19183" t="s">
        <v>16890</v>
      </c>
      <c r="I19183" t="s">
        <v>17</v>
      </c>
      <c r="M19183">
        <v>5369</v>
      </c>
    </row>
    <row r="19184" spans="1:13" x14ac:dyDescent="0.3">
      <c r="A19184" t="s">
        <v>28</v>
      </c>
      <c r="B19184">
        <v>0</v>
      </c>
      <c r="C19184">
        <v>1</v>
      </c>
      <c r="D19184" t="s">
        <v>28</v>
      </c>
      <c r="E19184" t="s">
        <v>16852</v>
      </c>
      <c r="F19184" t="s">
        <v>16889</v>
      </c>
      <c r="G19184" t="s">
        <v>13</v>
      </c>
      <c r="H19184" t="s">
        <v>16891</v>
      </c>
      <c r="I19184" t="s">
        <v>52</v>
      </c>
      <c r="J19184" t="s">
        <v>44</v>
      </c>
      <c r="K19184" t="s">
        <v>45</v>
      </c>
      <c r="L19184" t="s">
        <v>46</v>
      </c>
      <c r="M19184">
        <v>5369</v>
      </c>
    </row>
    <row r="19185" spans="1:13" x14ac:dyDescent="0.3">
      <c r="E19185" t="s">
        <v>16852</v>
      </c>
      <c r="F19185" t="s">
        <v>15555</v>
      </c>
      <c r="G19185" t="s">
        <v>28</v>
      </c>
      <c r="H19185" t="s">
        <v>16892</v>
      </c>
      <c r="I19185" t="s">
        <v>27</v>
      </c>
      <c r="M19185">
        <v>5369</v>
      </c>
    </row>
    <row r="19186" spans="1:13" x14ac:dyDescent="0.3">
      <c r="A19186" t="s">
        <v>28</v>
      </c>
      <c r="B19186">
        <v>0</v>
      </c>
      <c r="C19186">
        <v>0</v>
      </c>
      <c r="D19186">
        <v>1</v>
      </c>
      <c r="E19186" t="s">
        <v>16852</v>
      </c>
      <c r="F19186" t="s">
        <v>16893</v>
      </c>
      <c r="G19186" t="s">
        <v>28</v>
      </c>
      <c r="H19186" t="s">
        <v>16894</v>
      </c>
      <c r="I19186" t="s">
        <v>17</v>
      </c>
      <c r="M19186">
        <v>5369</v>
      </c>
    </row>
    <row r="19187" spans="1:13" x14ac:dyDescent="0.3">
      <c r="E19187" t="s">
        <v>16852</v>
      </c>
      <c r="F19187" t="s">
        <v>16895</v>
      </c>
      <c r="G19187" t="s">
        <v>50</v>
      </c>
      <c r="H19187" t="s">
        <v>16896</v>
      </c>
      <c r="I19187" t="s">
        <v>52</v>
      </c>
      <c r="J19187" t="s">
        <v>57</v>
      </c>
      <c r="M19187">
        <v>5369</v>
      </c>
    </row>
    <row r="19188" spans="1:13" x14ac:dyDescent="0.3">
      <c r="E19188" t="s">
        <v>16852</v>
      </c>
      <c r="F19188" t="s">
        <v>1240</v>
      </c>
      <c r="G19188" t="s">
        <v>50</v>
      </c>
      <c r="H19188" t="s">
        <v>16897</v>
      </c>
      <c r="I19188" t="s">
        <v>52</v>
      </c>
      <c r="J19188" t="s">
        <v>53</v>
      </c>
      <c r="M19188">
        <v>5370</v>
      </c>
    </row>
    <row r="19189" spans="1:13" x14ac:dyDescent="0.3">
      <c r="E19189" t="s">
        <v>16852</v>
      </c>
      <c r="F19189" t="s">
        <v>6246</v>
      </c>
      <c r="G19189" t="s">
        <v>50</v>
      </c>
      <c r="H19189" t="s">
        <v>16898</v>
      </c>
      <c r="I19189" t="s">
        <v>52</v>
      </c>
      <c r="J19189" t="s">
        <v>53</v>
      </c>
      <c r="M19189">
        <v>5370</v>
      </c>
    </row>
    <row r="19190" spans="1:13" x14ac:dyDescent="0.3">
      <c r="A19190" t="s">
        <v>50</v>
      </c>
      <c r="B19190">
        <v>0</v>
      </c>
      <c r="C19190">
        <v>0</v>
      </c>
      <c r="D19190" t="s">
        <v>50</v>
      </c>
      <c r="E19190" t="s">
        <v>7345</v>
      </c>
      <c r="F19190" t="s">
        <v>16899</v>
      </c>
      <c r="G19190" t="s">
        <v>28</v>
      </c>
      <c r="H19190" t="s">
        <v>16900</v>
      </c>
      <c r="I19190" t="s">
        <v>19</v>
      </c>
      <c r="M19190">
        <v>5371</v>
      </c>
    </row>
    <row r="19191" spans="1:13" x14ac:dyDescent="0.3">
      <c r="A19191" t="s">
        <v>28</v>
      </c>
      <c r="B19191">
        <v>1</v>
      </c>
      <c r="C19191">
        <v>1</v>
      </c>
      <c r="D19191">
        <v>1</v>
      </c>
      <c r="E19191" t="s">
        <v>7345</v>
      </c>
      <c r="F19191" t="s">
        <v>2054</v>
      </c>
      <c r="G19191" t="s">
        <v>28</v>
      </c>
      <c r="H19191" t="s">
        <v>16901</v>
      </c>
      <c r="I19191" t="s">
        <v>22</v>
      </c>
      <c r="J19191" t="s">
        <v>104</v>
      </c>
      <c r="M19191">
        <v>5371</v>
      </c>
    </row>
    <row r="19192" spans="1:13" x14ac:dyDescent="0.3">
      <c r="E19192" t="s">
        <v>7345</v>
      </c>
      <c r="F19192" t="s">
        <v>16902</v>
      </c>
      <c r="G19192" t="s">
        <v>13</v>
      </c>
      <c r="H19192" t="s">
        <v>16903</v>
      </c>
      <c r="I19192" t="s">
        <v>27</v>
      </c>
      <c r="M19192">
        <v>5371</v>
      </c>
    </row>
    <row r="19193" spans="1:13" x14ac:dyDescent="0.3">
      <c r="A19193" t="s">
        <v>13</v>
      </c>
      <c r="B19193">
        <v>1</v>
      </c>
      <c r="C19193">
        <v>1</v>
      </c>
      <c r="D19193">
        <v>1</v>
      </c>
      <c r="E19193" t="s">
        <v>7345</v>
      </c>
      <c r="F19193" t="s">
        <v>7345</v>
      </c>
      <c r="G19193" t="s">
        <v>13</v>
      </c>
      <c r="H19193" t="s">
        <v>16904</v>
      </c>
      <c r="I19193" t="s">
        <v>27</v>
      </c>
      <c r="M19193">
        <v>5371</v>
      </c>
    </row>
    <row r="19194" spans="1:13" x14ac:dyDescent="0.3">
      <c r="A19194" t="s">
        <v>13</v>
      </c>
      <c r="B19194">
        <v>0</v>
      </c>
      <c r="C19194">
        <v>1</v>
      </c>
      <c r="D19194" t="s">
        <v>13</v>
      </c>
      <c r="E19194" t="s">
        <v>7345</v>
      </c>
      <c r="F19194" t="s">
        <v>16902</v>
      </c>
      <c r="G19194" t="s">
        <v>28</v>
      </c>
      <c r="H19194" t="s">
        <v>16905</v>
      </c>
      <c r="I19194" t="s">
        <v>17</v>
      </c>
      <c r="M19194">
        <v>5371</v>
      </c>
    </row>
    <row r="19195" spans="1:13" x14ac:dyDescent="0.3">
      <c r="A19195" t="s">
        <v>28</v>
      </c>
      <c r="B19195">
        <v>1</v>
      </c>
      <c r="C19195">
        <v>1</v>
      </c>
      <c r="D19195">
        <v>1</v>
      </c>
      <c r="E19195" t="s">
        <v>7345</v>
      </c>
      <c r="F19195" t="s">
        <v>2054</v>
      </c>
      <c r="G19195" t="s">
        <v>28</v>
      </c>
      <c r="H19195" t="s">
        <v>16906</v>
      </c>
      <c r="I19195" t="s">
        <v>19</v>
      </c>
      <c r="M19195">
        <v>5372</v>
      </c>
    </row>
    <row r="19196" spans="1:13" x14ac:dyDescent="0.3">
      <c r="A19196" t="s">
        <v>242</v>
      </c>
      <c r="B19196">
        <v>0</v>
      </c>
      <c r="C19196">
        <v>0</v>
      </c>
      <c r="D19196">
        <v>0</v>
      </c>
      <c r="E19196" t="s">
        <v>7345</v>
      </c>
      <c r="F19196" t="s">
        <v>16907</v>
      </c>
      <c r="G19196" t="s">
        <v>13</v>
      </c>
      <c r="H19196" t="s">
        <v>16908</v>
      </c>
      <c r="I19196" t="s">
        <v>34</v>
      </c>
      <c r="J19196" t="s">
        <v>44</v>
      </c>
      <c r="K19196" t="s">
        <v>45</v>
      </c>
      <c r="L19196" t="s">
        <v>808</v>
      </c>
      <c r="M19196">
        <v>5372</v>
      </c>
    </row>
    <row r="19197" spans="1:13" x14ac:dyDescent="0.3">
      <c r="E19197" t="s">
        <v>7345</v>
      </c>
      <c r="F19197" t="s">
        <v>16909</v>
      </c>
      <c r="G19197" t="s">
        <v>28</v>
      </c>
      <c r="H19197" t="s">
        <v>16910</v>
      </c>
      <c r="I19197" t="s">
        <v>52</v>
      </c>
      <c r="J19197" t="s">
        <v>464</v>
      </c>
      <c r="K19197" t="s">
        <v>104</v>
      </c>
      <c r="M19197">
        <v>5372</v>
      </c>
    </row>
    <row r="19198" spans="1:13" x14ac:dyDescent="0.3">
      <c r="A19198" t="s">
        <v>242</v>
      </c>
      <c r="B19198">
        <v>0</v>
      </c>
      <c r="C19198">
        <v>0</v>
      </c>
      <c r="D19198">
        <v>0</v>
      </c>
      <c r="E19198" t="s">
        <v>7345</v>
      </c>
      <c r="F19198" t="s">
        <v>16907</v>
      </c>
      <c r="G19198" t="s">
        <v>25</v>
      </c>
      <c r="H19198" t="s">
        <v>16911</v>
      </c>
      <c r="I19198" t="s">
        <v>17</v>
      </c>
      <c r="M19198">
        <v>5372</v>
      </c>
    </row>
    <row r="19199" spans="1:13" x14ac:dyDescent="0.3">
      <c r="A19199" t="s">
        <v>13</v>
      </c>
      <c r="B19199">
        <v>1</v>
      </c>
      <c r="C19199">
        <v>1</v>
      </c>
      <c r="D19199">
        <v>1</v>
      </c>
      <c r="E19199" t="s">
        <v>7345</v>
      </c>
      <c r="F19199" t="s">
        <v>16912</v>
      </c>
      <c r="G19199" t="s">
        <v>13</v>
      </c>
      <c r="H19199" t="s">
        <v>16913</v>
      </c>
      <c r="I19199" t="s">
        <v>27</v>
      </c>
      <c r="M19199">
        <v>5372</v>
      </c>
    </row>
    <row r="19200" spans="1:13" x14ac:dyDescent="0.3">
      <c r="E19200" t="s">
        <v>7345</v>
      </c>
      <c r="F19200" t="s">
        <v>16912</v>
      </c>
      <c r="G19200" t="s">
        <v>28</v>
      </c>
      <c r="H19200" t="s">
        <v>16914</v>
      </c>
      <c r="I19200" t="s">
        <v>17</v>
      </c>
      <c r="M19200">
        <v>5372</v>
      </c>
    </row>
    <row r="19201" spans="1:13" x14ac:dyDescent="0.3">
      <c r="E19201" t="s">
        <v>16915</v>
      </c>
      <c r="F19201" t="s">
        <v>16916</v>
      </c>
      <c r="G19201" t="s">
        <v>13</v>
      </c>
      <c r="H19201" t="s">
        <v>16917</v>
      </c>
      <c r="I19201" t="s">
        <v>27</v>
      </c>
      <c r="M19201">
        <v>5373</v>
      </c>
    </row>
    <row r="19202" spans="1:13" x14ac:dyDescent="0.3">
      <c r="E19202" t="s">
        <v>16915</v>
      </c>
      <c r="F19202" t="s">
        <v>16918</v>
      </c>
      <c r="G19202" t="s">
        <v>13</v>
      </c>
      <c r="H19202" t="s">
        <v>16919</v>
      </c>
      <c r="I19202" t="s">
        <v>27</v>
      </c>
      <c r="M19202">
        <v>5373</v>
      </c>
    </row>
    <row r="19203" spans="1:13" x14ac:dyDescent="0.3">
      <c r="E19203" t="s">
        <v>16915</v>
      </c>
      <c r="F19203" t="s">
        <v>16920</v>
      </c>
      <c r="G19203" t="s">
        <v>25</v>
      </c>
      <c r="H19203" t="s">
        <v>16921</v>
      </c>
      <c r="I19203" t="s">
        <v>17</v>
      </c>
      <c r="M19203">
        <v>5373</v>
      </c>
    </row>
    <row r="19204" spans="1:13" x14ac:dyDescent="0.3">
      <c r="A19204" t="s">
        <v>50</v>
      </c>
      <c r="B19204">
        <v>1</v>
      </c>
      <c r="C19204">
        <v>1</v>
      </c>
      <c r="D19204">
        <v>1</v>
      </c>
      <c r="E19204" t="s">
        <v>16915</v>
      </c>
      <c r="F19204" t="s">
        <v>16922</v>
      </c>
      <c r="G19204" t="s">
        <v>50</v>
      </c>
      <c r="H19204" t="s">
        <v>16923</v>
      </c>
      <c r="I19204" t="s">
        <v>27</v>
      </c>
      <c r="M19204">
        <v>5373</v>
      </c>
    </row>
    <row r="19205" spans="1:13" x14ac:dyDescent="0.3">
      <c r="E19205" t="s">
        <v>16915</v>
      </c>
      <c r="F19205" t="s">
        <v>129</v>
      </c>
      <c r="G19205" t="s">
        <v>50</v>
      </c>
      <c r="H19205" t="s">
        <v>16924</v>
      </c>
      <c r="I19205" t="s">
        <v>52</v>
      </c>
      <c r="J19205" t="s">
        <v>53</v>
      </c>
      <c r="M19205">
        <v>5373</v>
      </c>
    </row>
    <row r="19206" spans="1:13" x14ac:dyDescent="0.3">
      <c r="E19206" t="s">
        <v>16915</v>
      </c>
      <c r="F19206" t="s">
        <v>16925</v>
      </c>
      <c r="G19206" t="s">
        <v>25</v>
      </c>
      <c r="H19206" t="s">
        <v>16926</v>
      </c>
      <c r="I19206" t="s">
        <v>17</v>
      </c>
      <c r="M19206">
        <v>5373</v>
      </c>
    </row>
    <row r="19207" spans="1:13" x14ac:dyDescent="0.3">
      <c r="E19207" t="s">
        <v>16915</v>
      </c>
      <c r="F19207" t="s">
        <v>16925</v>
      </c>
      <c r="G19207" t="s">
        <v>13</v>
      </c>
      <c r="H19207" t="s">
        <v>16927</v>
      </c>
      <c r="I19207" t="s">
        <v>27</v>
      </c>
      <c r="M19207">
        <v>5373</v>
      </c>
    </row>
    <row r="19208" spans="1:13" x14ac:dyDescent="0.3">
      <c r="A19208" t="s">
        <v>242</v>
      </c>
      <c r="B19208">
        <v>0</v>
      </c>
      <c r="E19208" t="s">
        <v>16915</v>
      </c>
      <c r="F19208" t="s">
        <v>16918</v>
      </c>
      <c r="G19208" t="s">
        <v>25</v>
      </c>
      <c r="H19208" t="s">
        <v>16928</v>
      </c>
      <c r="I19208" t="s">
        <v>17</v>
      </c>
      <c r="M19208">
        <v>5373</v>
      </c>
    </row>
    <row r="19209" spans="1:13" x14ac:dyDescent="0.3">
      <c r="A19209" t="s">
        <v>13</v>
      </c>
      <c r="B19209">
        <v>0</v>
      </c>
      <c r="C19209">
        <v>1</v>
      </c>
      <c r="D19209" t="s">
        <v>13</v>
      </c>
      <c r="E19209" t="s">
        <v>16915</v>
      </c>
      <c r="F19209" t="s">
        <v>16916</v>
      </c>
      <c r="G19209" t="s">
        <v>28</v>
      </c>
      <c r="H19209" t="s">
        <v>16929</v>
      </c>
      <c r="I19209" t="s">
        <v>17</v>
      </c>
      <c r="M19209">
        <v>5373</v>
      </c>
    </row>
    <row r="19210" spans="1:13" x14ac:dyDescent="0.3">
      <c r="E19210" t="s">
        <v>16930</v>
      </c>
      <c r="F19210" t="s">
        <v>3984</v>
      </c>
      <c r="G19210" t="s">
        <v>25</v>
      </c>
      <c r="H19210" t="s">
        <v>16931</v>
      </c>
      <c r="I19210" t="s">
        <v>27</v>
      </c>
      <c r="M19210">
        <v>5374</v>
      </c>
    </row>
    <row r="19211" spans="1:13" x14ac:dyDescent="0.3">
      <c r="A19211" t="s">
        <v>28</v>
      </c>
      <c r="B19211">
        <v>1</v>
      </c>
      <c r="C19211">
        <v>1</v>
      </c>
      <c r="D19211">
        <v>1</v>
      </c>
      <c r="E19211" t="s">
        <v>16930</v>
      </c>
      <c r="F19211" t="s">
        <v>6876</v>
      </c>
      <c r="G19211" t="s">
        <v>28</v>
      </c>
      <c r="H19211" t="s">
        <v>16932</v>
      </c>
      <c r="I19211" t="s">
        <v>22</v>
      </c>
      <c r="J19211" t="s">
        <v>104</v>
      </c>
      <c r="M19211">
        <v>5374</v>
      </c>
    </row>
    <row r="19212" spans="1:13" x14ac:dyDescent="0.3">
      <c r="E19212" t="s">
        <v>16933</v>
      </c>
      <c r="F19212" t="s">
        <v>16934</v>
      </c>
      <c r="G19212" t="s">
        <v>13</v>
      </c>
      <c r="H19212" t="s">
        <v>16935</v>
      </c>
      <c r="I19212" t="s">
        <v>27</v>
      </c>
      <c r="M19212">
        <v>5375</v>
      </c>
    </row>
    <row r="19213" spans="1:13" x14ac:dyDescent="0.3">
      <c r="A19213" t="s">
        <v>13</v>
      </c>
      <c r="B19213">
        <v>0</v>
      </c>
      <c r="C19213">
        <v>1</v>
      </c>
      <c r="D19213" t="s">
        <v>13</v>
      </c>
      <c r="E19213" t="s">
        <v>16933</v>
      </c>
      <c r="F19213" t="s">
        <v>16934</v>
      </c>
      <c r="G19213" t="s">
        <v>28</v>
      </c>
      <c r="H19213" t="s">
        <v>16936</v>
      </c>
      <c r="I19213" t="s">
        <v>17</v>
      </c>
      <c r="M19213">
        <v>5375</v>
      </c>
    </row>
    <row r="19214" spans="1:13" x14ac:dyDescent="0.3">
      <c r="E19214" t="s">
        <v>16933</v>
      </c>
      <c r="F19214" t="s">
        <v>146</v>
      </c>
      <c r="G19214" t="s">
        <v>13</v>
      </c>
      <c r="H19214" t="s">
        <v>16937</v>
      </c>
      <c r="I19214" t="s">
        <v>34</v>
      </c>
      <c r="J19214" t="s">
        <v>23</v>
      </c>
      <c r="M19214">
        <v>5375</v>
      </c>
    </row>
    <row r="19215" spans="1:13" x14ac:dyDescent="0.3">
      <c r="A19215" t="s">
        <v>13</v>
      </c>
      <c r="B19215">
        <v>0</v>
      </c>
      <c r="C19215">
        <v>1</v>
      </c>
      <c r="D19215" t="s">
        <v>13</v>
      </c>
      <c r="E19215" t="s">
        <v>16933</v>
      </c>
      <c r="F19215" t="s">
        <v>8064</v>
      </c>
      <c r="G19215" t="s">
        <v>28</v>
      </c>
      <c r="H19215" t="s">
        <v>16938</v>
      </c>
      <c r="I19215" t="s">
        <v>17</v>
      </c>
      <c r="M19215">
        <v>5375</v>
      </c>
    </row>
    <row r="19216" spans="1:13" x14ac:dyDescent="0.3">
      <c r="A19216" t="s">
        <v>13</v>
      </c>
      <c r="B19216">
        <v>0</v>
      </c>
      <c r="C19216">
        <v>1</v>
      </c>
      <c r="D19216" t="s">
        <v>13</v>
      </c>
      <c r="E19216" t="s">
        <v>16933</v>
      </c>
      <c r="F19216" t="s">
        <v>146</v>
      </c>
      <c r="G19216" t="s">
        <v>28</v>
      </c>
      <c r="H19216" t="s">
        <v>16939</v>
      </c>
      <c r="I19216" t="s">
        <v>17</v>
      </c>
      <c r="M19216">
        <v>5375</v>
      </c>
    </row>
    <row r="19217" spans="1:13" x14ac:dyDescent="0.3">
      <c r="E19217" t="s">
        <v>16933</v>
      </c>
      <c r="F19217" t="s">
        <v>16940</v>
      </c>
      <c r="G19217" t="s">
        <v>13</v>
      </c>
      <c r="H19217" t="s">
        <v>16941</v>
      </c>
      <c r="I19217" t="s">
        <v>27</v>
      </c>
      <c r="M19217">
        <v>5375</v>
      </c>
    </row>
    <row r="19218" spans="1:13" x14ac:dyDescent="0.3">
      <c r="E19218" t="s">
        <v>16933</v>
      </c>
      <c r="F19218" t="s">
        <v>8064</v>
      </c>
      <c r="G19218" t="s">
        <v>13</v>
      </c>
      <c r="H19218" t="s">
        <v>16942</v>
      </c>
      <c r="I19218" t="s">
        <v>34</v>
      </c>
      <c r="J19218" t="s">
        <v>23</v>
      </c>
      <c r="M19218">
        <v>5375</v>
      </c>
    </row>
    <row r="19219" spans="1:13" x14ac:dyDescent="0.3">
      <c r="E19219" t="s">
        <v>16933</v>
      </c>
      <c r="F19219" t="s">
        <v>16943</v>
      </c>
      <c r="G19219" t="s">
        <v>13</v>
      </c>
      <c r="H19219" t="s">
        <v>16944</v>
      </c>
      <c r="I19219" t="s">
        <v>27</v>
      </c>
      <c r="M19219">
        <v>5375</v>
      </c>
    </row>
    <row r="19220" spans="1:13" x14ac:dyDescent="0.3">
      <c r="A19220" t="s">
        <v>13</v>
      </c>
      <c r="B19220">
        <v>0</v>
      </c>
      <c r="C19220">
        <v>1</v>
      </c>
      <c r="D19220" t="s">
        <v>13</v>
      </c>
      <c r="E19220" t="s">
        <v>16933</v>
      </c>
      <c r="F19220" t="s">
        <v>16943</v>
      </c>
      <c r="G19220" t="s">
        <v>28</v>
      </c>
      <c r="H19220" t="s">
        <v>16945</v>
      </c>
      <c r="I19220" t="s">
        <v>17</v>
      </c>
      <c r="M19220">
        <v>5375</v>
      </c>
    </row>
    <row r="19221" spans="1:13" x14ac:dyDescent="0.3">
      <c r="E19221" t="s">
        <v>16933</v>
      </c>
      <c r="F19221" t="s">
        <v>16946</v>
      </c>
      <c r="G19221" t="s">
        <v>13</v>
      </c>
      <c r="H19221" t="s">
        <v>16947</v>
      </c>
      <c r="I19221" t="s">
        <v>19</v>
      </c>
      <c r="M19221">
        <v>5375</v>
      </c>
    </row>
    <row r="19222" spans="1:13" x14ac:dyDescent="0.3">
      <c r="A19222" t="s">
        <v>13</v>
      </c>
      <c r="B19222">
        <v>1</v>
      </c>
      <c r="C19222">
        <v>1</v>
      </c>
      <c r="D19222">
        <v>1</v>
      </c>
      <c r="E19222" t="s">
        <v>16933</v>
      </c>
      <c r="F19222" t="s">
        <v>16948</v>
      </c>
      <c r="G19222" t="s">
        <v>13</v>
      </c>
      <c r="H19222" t="s">
        <v>16949</v>
      </c>
      <c r="I19222" t="s">
        <v>19</v>
      </c>
      <c r="M19222">
        <v>5375</v>
      </c>
    </row>
    <row r="19223" spans="1:13" x14ac:dyDescent="0.3">
      <c r="A19223" t="s">
        <v>13</v>
      </c>
      <c r="B19223">
        <v>1</v>
      </c>
      <c r="C19223">
        <v>1</v>
      </c>
      <c r="D19223">
        <v>1</v>
      </c>
      <c r="E19223" t="s">
        <v>16933</v>
      </c>
      <c r="F19223" t="s">
        <v>16316</v>
      </c>
      <c r="G19223" t="s">
        <v>13</v>
      </c>
      <c r="H19223" t="s">
        <v>16950</v>
      </c>
      <c r="I19223" t="s">
        <v>290</v>
      </c>
      <c r="J19223" t="s">
        <v>1040</v>
      </c>
      <c r="K19223" t="s">
        <v>46</v>
      </c>
      <c r="M19223">
        <v>5376</v>
      </c>
    </row>
    <row r="19224" spans="1:13" x14ac:dyDescent="0.3">
      <c r="E19224" t="s">
        <v>16933</v>
      </c>
      <c r="F19224" t="s">
        <v>16940</v>
      </c>
      <c r="G19224" t="s">
        <v>25</v>
      </c>
      <c r="H19224" t="s">
        <v>16951</v>
      </c>
      <c r="I19224" t="s">
        <v>27</v>
      </c>
      <c r="M19224">
        <v>5376</v>
      </c>
    </row>
    <row r="19225" spans="1:13" x14ac:dyDescent="0.3">
      <c r="E19225" t="s">
        <v>16933</v>
      </c>
      <c r="F19225" t="s">
        <v>146</v>
      </c>
      <c r="G19225" t="s">
        <v>13</v>
      </c>
      <c r="H19225" t="s">
        <v>16952</v>
      </c>
      <c r="I19225" t="s">
        <v>52</v>
      </c>
      <c r="J19225" t="s">
        <v>23</v>
      </c>
      <c r="M19225">
        <v>5376</v>
      </c>
    </row>
    <row r="19226" spans="1:13" x14ac:dyDescent="0.3">
      <c r="E19226" t="s">
        <v>16933</v>
      </c>
      <c r="F19226" t="s">
        <v>16953</v>
      </c>
      <c r="G19226" t="s">
        <v>50</v>
      </c>
      <c r="H19226" t="s">
        <v>16954</v>
      </c>
      <c r="I19226" t="s">
        <v>17</v>
      </c>
      <c r="M19226">
        <v>5376</v>
      </c>
    </row>
    <row r="19227" spans="1:13" x14ac:dyDescent="0.3">
      <c r="E19227" t="s">
        <v>16933</v>
      </c>
      <c r="F19227" t="s">
        <v>16955</v>
      </c>
      <c r="G19227" t="s">
        <v>28</v>
      </c>
      <c r="H19227" t="s">
        <v>16956</v>
      </c>
      <c r="I19227" t="s">
        <v>19</v>
      </c>
      <c r="M19227">
        <v>5376</v>
      </c>
    </row>
    <row r="19228" spans="1:13" x14ac:dyDescent="0.3">
      <c r="A19228" t="s">
        <v>242</v>
      </c>
      <c r="B19228">
        <v>0</v>
      </c>
      <c r="C19228">
        <v>0</v>
      </c>
      <c r="D19228">
        <v>0</v>
      </c>
      <c r="E19228" t="s">
        <v>16933</v>
      </c>
      <c r="F19228" t="s">
        <v>16957</v>
      </c>
      <c r="G19228" t="s">
        <v>25</v>
      </c>
      <c r="H19228" t="s">
        <v>16958</v>
      </c>
      <c r="I19228" t="s">
        <v>27</v>
      </c>
      <c r="M19228">
        <v>5376</v>
      </c>
    </row>
    <row r="19229" spans="1:13" x14ac:dyDescent="0.3">
      <c r="E19229" t="s">
        <v>16933</v>
      </c>
      <c r="F19229" t="s">
        <v>16957</v>
      </c>
      <c r="G19229" t="s">
        <v>13</v>
      </c>
      <c r="H19229" t="s">
        <v>16959</v>
      </c>
      <c r="I19229" t="s">
        <v>17</v>
      </c>
      <c r="M19229">
        <v>5376</v>
      </c>
    </row>
    <row r="19230" spans="1:13" x14ac:dyDescent="0.3">
      <c r="A19230" t="s">
        <v>13</v>
      </c>
      <c r="B19230">
        <v>1</v>
      </c>
      <c r="C19230">
        <v>1</v>
      </c>
      <c r="D19230">
        <v>1</v>
      </c>
      <c r="E19230" t="s">
        <v>16933</v>
      </c>
      <c r="F19230" t="s">
        <v>16960</v>
      </c>
      <c r="G19230" t="s">
        <v>13</v>
      </c>
      <c r="H19230" t="s">
        <v>16961</v>
      </c>
      <c r="I19230" t="s">
        <v>27</v>
      </c>
      <c r="M19230">
        <v>5376</v>
      </c>
    </row>
    <row r="19231" spans="1:13" x14ac:dyDescent="0.3">
      <c r="E19231" t="s">
        <v>16933</v>
      </c>
      <c r="F19231" t="s">
        <v>16953</v>
      </c>
      <c r="G19231" t="s">
        <v>13</v>
      </c>
      <c r="H19231" t="s">
        <v>16962</v>
      </c>
      <c r="I19231" t="s">
        <v>27</v>
      </c>
      <c r="M19231">
        <v>5376</v>
      </c>
    </row>
    <row r="19232" spans="1:13" x14ac:dyDescent="0.3">
      <c r="E19232" t="s">
        <v>16933</v>
      </c>
      <c r="F19232" t="s">
        <v>16963</v>
      </c>
      <c r="G19232" t="s">
        <v>13</v>
      </c>
      <c r="H19232" t="s">
        <v>16964</v>
      </c>
      <c r="I19232" t="s">
        <v>27</v>
      </c>
      <c r="M19232">
        <v>5377</v>
      </c>
    </row>
    <row r="19233" spans="1:13" x14ac:dyDescent="0.3">
      <c r="E19233" t="s">
        <v>16933</v>
      </c>
      <c r="F19233" t="s">
        <v>16940</v>
      </c>
      <c r="G19233" t="s">
        <v>50</v>
      </c>
      <c r="H19233" t="s">
        <v>16965</v>
      </c>
      <c r="I19233" t="s">
        <v>17</v>
      </c>
      <c r="M19233">
        <v>5377</v>
      </c>
    </row>
    <row r="19234" spans="1:13" x14ac:dyDescent="0.3">
      <c r="E19234" t="s">
        <v>16933</v>
      </c>
      <c r="F19234" t="s">
        <v>16940</v>
      </c>
      <c r="G19234" t="s">
        <v>13</v>
      </c>
      <c r="H19234" t="s">
        <v>16966</v>
      </c>
      <c r="I19234" t="s">
        <v>27</v>
      </c>
      <c r="M19234">
        <v>5377</v>
      </c>
    </row>
    <row r="19235" spans="1:13" x14ac:dyDescent="0.3">
      <c r="E19235" t="s">
        <v>16933</v>
      </c>
      <c r="F19235" t="s">
        <v>16967</v>
      </c>
      <c r="G19235" t="s">
        <v>28</v>
      </c>
      <c r="H19235" t="s">
        <v>16968</v>
      </c>
      <c r="I19235" t="s">
        <v>17</v>
      </c>
      <c r="M19235">
        <v>5377</v>
      </c>
    </row>
    <row r="19236" spans="1:13" x14ac:dyDescent="0.3">
      <c r="E19236" t="s">
        <v>16933</v>
      </c>
      <c r="F19236" t="s">
        <v>16969</v>
      </c>
      <c r="G19236" t="s">
        <v>13</v>
      </c>
      <c r="H19236" t="s">
        <v>16970</v>
      </c>
      <c r="I19236" t="s">
        <v>19</v>
      </c>
      <c r="M19236">
        <v>5377</v>
      </c>
    </row>
    <row r="19237" spans="1:13" x14ac:dyDescent="0.3">
      <c r="A19237" t="s">
        <v>13</v>
      </c>
      <c r="B19237">
        <v>1</v>
      </c>
      <c r="C19237">
        <v>1</v>
      </c>
      <c r="D19237">
        <v>1</v>
      </c>
      <c r="E19237" t="s">
        <v>16933</v>
      </c>
      <c r="F19237" t="s">
        <v>16971</v>
      </c>
      <c r="G19237" t="s">
        <v>13</v>
      </c>
      <c r="H19237" t="s">
        <v>16972</v>
      </c>
      <c r="I19237" t="s">
        <v>19</v>
      </c>
      <c r="M19237">
        <v>5377</v>
      </c>
    </row>
    <row r="19238" spans="1:13" x14ac:dyDescent="0.3">
      <c r="E19238" t="s">
        <v>16933</v>
      </c>
      <c r="F19238" t="s">
        <v>16955</v>
      </c>
      <c r="G19238" t="s">
        <v>28</v>
      </c>
      <c r="H19238" t="s">
        <v>16973</v>
      </c>
      <c r="I19238" t="s">
        <v>27</v>
      </c>
      <c r="M19238">
        <v>5377</v>
      </c>
    </row>
    <row r="19239" spans="1:13" x14ac:dyDescent="0.3">
      <c r="A19239" t="s">
        <v>13</v>
      </c>
      <c r="B19239">
        <v>1</v>
      </c>
      <c r="C19239">
        <v>1</v>
      </c>
      <c r="D19239">
        <v>1</v>
      </c>
      <c r="E19239" t="s">
        <v>16933</v>
      </c>
      <c r="F19239" t="s">
        <v>16974</v>
      </c>
      <c r="G19239" t="s">
        <v>13</v>
      </c>
      <c r="H19239" t="s">
        <v>16975</v>
      </c>
      <c r="I19239" t="s">
        <v>27</v>
      </c>
      <c r="M19239">
        <v>5377</v>
      </c>
    </row>
    <row r="19240" spans="1:13" x14ac:dyDescent="0.3">
      <c r="A19240" t="s">
        <v>13</v>
      </c>
      <c r="B19240">
        <v>1</v>
      </c>
      <c r="C19240">
        <v>1</v>
      </c>
      <c r="D19240">
        <v>1</v>
      </c>
      <c r="E19240" t="s">
        <v>16933</v>
      </c>
      <c r="F19240" t="s">
        <v>16967</v>
      </c>
      <c r="G19240" t="s">
        <v>13</v>
      </c>
      <c r="H19240" t="s">
        <v>16976</v>
      </c>
      <c r="I19240" t="s">
        <v>27</v>
      </c>
      <c r="M19240">
        <v>5377</v>
      </c>
    </row>
    <row r="19241" spans="1:13" x14ac:dyDescent="0.3">
      <c r="A19241" t="s">
        <v>13</v>
      </c>
      <c r="B19241">
        <v>1</v>
      </c>
      <c r="C19241">
        <v>1</v>
      </c>
      <c r="D19241">
        <v>1</v>
      </c>
      <c r="E19241" t="s">
        <v>16933</v>
      </c>
      <c r="F19241" t="s">
        <v>16955</v>
      </c>
      <c r="G19241" t="s">
        <v>13</v>
      </c>
      <c r="H19241" t="s">
        <v>16977</v>
      </c>
      <c r="I19241" t="s">
        <v>17</v>
      </c>
      <c r="M19241">
        <v>5377</v>
      </c>
    </row>
    <row r="19242" spans="1:13" x14ac:dyDescent="0.3">
      <c r="E19242" t="s">
        <v>16933</v>
      </c>
      <c r="F19242" t="s">
        <v>16978</v>
      </c>
      <c r="G19242" t="s">
        <v>13</v>
      </c>
      <c r="H19242" t="s">
        <v>16979</v>
      </c>
      <c r="I19242" t="s">
        <v>27</v>
      </c>
      <c r="M19242">
        <v>5377</v>
      </c>
    </row>
    <row r="19243" spans="1:13" x14ac:dyDescent="0.3">
      <c r="A19243" t="s">
        <v>13</v>
      </c>
      <c r="B19243">
        <v>0</v>
      </c>
      <c r="C19243">
        <v>1</v>
      </c>
      <c r="D19243" t="s">
        <v>13</v>
      </c>
      <c r="E19243" t="s">
        <v>16933</v>
      </c>
      <c r="F19243" t="s">
        <v>16978</v>
      </c>
      <c r="G19243" t="s">
        <v>28</v>
      </c>
      <c r="H19243" t="s">
        <v>16980</v>
      </c>
      <c r="I19243" t="s">
        <v>17</v>
      </c>
      <c r="M19243">
        <v>5377</v>
      </c>
    </row>
    <row r="19244" spans="1:13" x14ac:dyDescent="0.3">
      <c r="E19244" t="s">
        <v>16933</v>
      </c>
      <c r="F19244" t="s">
        <v>16978</v>
      </c>
      <c r="G19244" t="s">
        <v>13</v>
      </c>
      <c r="H19244" t="s">
        <v>16981</v>
      </c>
      <c r="I19244" t="s">
        <v>27</v>
      </c>
      <c r="M19244">
        <v>5378</v>
      </c>
    </row>
    <row r="19245" spans="1:13" x14ac:dyDescent="0.3">
      <c r="A19245" t="s">
        <v>50</v>
      </c>
      <c r="B19245">
        <v>0</v>
      </c>
      <c r="C19245">
        <v>1</v>
      </c>
      <c r="D19245" t="s">
        <v>50</v>
      </c>
      <c r="E19245" t="s">
        <v>16933</v>
      </c>
      <c r="F19245" t="s">
        <v>16933</v>
      </c>
      <c r="G19245" t="s">
        <v>13</v>
      </c>
      <c r="H19245" t="s">
        <v>16982</v>
      </c>
      <c r="I19245" t="s">
        <v>17</v>
      </c>
      <c r="M19245">
        <v>5378</v>
      </c>
    </row>
    <row r="19246" spans="1:13" x14ac:dyDescent="0.3">
      <c r="E19246" t="s">
        <v>16933</v>
      </c>
      <c r="F19246" t="s">
        <v>16933</v>
      </c>
      <c r="G19246" t="s">
        <v>25</v>
      </c>
      <c r="H19246" t="s">
        <v>16983</v>
      </c>
      <c r="I19246" t="s">
        <v>27</v>
      </c>
      <c r="M19246">
        <v>5378</v>
      </c>
    </row>
    <row r="19247" spans="1:13" x14ac:dyDescent="0.3">
      <c r="A19247" t="s">
        <v>13</v>
      </c>
      <c r="B19247">
        <v>0</v>
      </c>
      <c r="C19247">
        <v>1</v>
      </c>
      <c r="D19247" t="s">
        <v>13</v>
      </c>
      <c r="E19247" t="s">
        <v>16933</v>
      </c>
      <c r="F19247" t="s">
        <v>16978</v>
      </c>
      <c r="G19247" t="s">
        <v>28</v>
      </c>
      <c r="H19247" t="s">
        <v>16984</v>
      </c>
      <c r="I19247" t="s">
        <v>17</v>
      </c>
      <c r="M19247">
        <v>5378</v>
      </c>
    </row>
    <row r="19248" spans="1:13" x14ac:dyDescent="0.3">
      <c r="A19248" t="s">
        <v>13</v>
      </c>
      <c r="B19248">
        <v>1</v>
      </c>
      <c r="C19248">
        <v>1</v>
      </c>
      <c r="D19248">
        <v>1</v>
      </c>
      <c r="E19248" t="s">
        <v>16933</v>
      </c>
      <c r="F19248" t="s">
        <v>16971</v>
      </c>
      <c r="G19248" t="s">
        <v>13</v>
      </c>
      <c r="H19248" t="s">
        <v>16985</v>
      </c>
      <c r="I19248" t="s">
        <v>19</v>
      </c>
      <c r="M19248">
        <v>5378</v>
      </c>
    </row>
    <row r="19249" spans="1:13" x14ac:dyDescent="0.3">
      <c r="A19249" t="s">
        <v>28</v>
      </c>
      <c r="B19249">
        <v>1</v>
      </c>
      <c r="C19249">
        <v>1</v>
      </c>
      <c r="D19249">
        <v>1</v>
      </c>
      <c r="E19249" t="s">
        <v>16933</v>
      </c>
      <c r="F19249" t="s">
        <v>16986</v>
      </c>
      <c r="G19249" t="s">
        <v>28</v>
      </c>
      <c r="H19249" t="s">
        <v>16987</v>
      </c>
      <c r="I19249" t="s">
        <v>19</v>
      </c>
      <c r="M19249">
        <v>5378</v>
      </c>
    </row>
    <row r="19250" spans="1:13" x14ac:dyDescent="0.3">
      <c r="A19250" t="s">
        <v>13</v>
      </c>
      <c r="B19250">
        <v>1</v>
      </c>
      <c r="C19250">
        <v>1</v>
      </c>
      <c r="D19250">
        <v>1</v>
      </c>
      <c r="E19250" t="s">
        <v>16933</v>
      </c>
      <c r="F19250" t="s">
        <v>16974</v>
      </c>
      <c r="G19250" t="s">
        <v>13</v>
      </c>
      <c r="H19250" t="s">
        <v>16988</v>
      </c>
      <c r="I19250" t="s">
        <v>27</v>
      </c>
      <c r="M19250">
        <v>5379</v>
      </c>
    </row>
    <row r="19251" spans="1:13" x14ac:dyDescent="0.3">
      <c r="E19251" t="s">
        <v>16933</v>
      </c>
      <c r="F19251" t="s">
        <v>16974</v>
      </c>
      <c r="G19251" t="s">
        <v>28</v>
      </c>
      <c r="H19251" t="s">
        <v>16989</v>
      </c>
      <c r="I19251" t="s">
        <v>17</v>
      </c>
      <c r="M19251">
        <v>5379</v>
      </c>
    </row>
    <row r="19252" spans="1:13" x14ac:dyDescent="0.3">
      <c r="E19252" t="s">
        <v>16933</v>
      </c>
      <c r="F19252" t="s">
        <v>16963</v>
      </c>
      <c r="G19252" t="s">
        <v>13</v>
      </c>
      <c r="H19252" t="s">
        <v>16990</v>
      </c>
      <c r="I19252" t="s">
        <v>19</v>
      </c>
      <c r="M19252">
        <v>5379</v>
      </c>
    </row>
    <row r="19253" spans="1:13" x14ac:dyDescent="0.3">
      <c r="E19253" t="s">
        <v>16933</v>
      </c>
      <c r="F19253" t="s">
        <v>16940</v>
      </c>
      <c r="G19253" t="s">
        <v>13</v>
      </c>
      <c r="H19253" t="s">
        <v>16991</v>
      </c>
      <c r="I19253" t="s">
        <v>27</v>
      </c>
      <c r="M19253">
        <v>5379</v>
      </c>
    </row>
    <row r="19254" spans="1:13" x14ac:dyDescent="0.3">
      <c r="E19254" t="s">
        <v>16933</v>
      </c>
      <c r="F19254" t="s">
        <v>16967</v>
      </c>
      <c r="G19254" t="s">
        <v>28</v>
      </c>
      <c r="H19254" t="s">
        <v>16992</v>
      </c>
      <c r="I19254" t="s">
        <v>19</v>
      </c>
      <c r="M19254">
        <v>5379</v>
      </c>
    </row>
    <row r="19255" spans="1:13" x14ac:dyDescent="0.3">
      <c r="A19255" t="s">
        <v>13</v>
      </c>
      <c r="B19255">
        <v>1</v>
      </c>
      <c r="C19255">
        <v>1</v>
      </c>
      <c r="D19255">
        <v>1</v>
      </c>
      <c r="E19255" t="s">
        <v>16933</v>
      </c>
      <c r="F19255" t="s">
        <v>16955</v>
      </c>
      <c r="G19255" t="s">
        <v>13</v>
      </c>
      <c r="H19255" t="s">
        <v>16993</v>
      </c>
      <c r="I19255" t="s">
        <v>17</v>
      </c>
      <c r="M19255">
        <v>5379</v>
      </c>
    </row>
    <row r="19256" spans="1:13" x14ac:dyDescent="0.3">
      <c r="A19256" t="s">
        <v>13</v>
      </c>
      <c r="B19256">
        <v>0</v>
      </c>
      <c r="C19256">
        <v>1</v>
      </c>
      <c r="D19256" t="s">
        <v>13</v>
      </c>
      <c r="E19256" t="s">
        <v>16933</v>
      </c>
      <c r="F19256" t="s">
        <v>16969</v>
      </c>
      <c r="G19256" t="s">
        <v>28</v>
      </c>
      <c r="H19256" t="s">
        <v>16994</v>
      </c>
      <c r="I19256" t="s">
        <v>17</v>
      </c>
      <c r="M19256">
        <v>5379</v>
      </c>
    </row>
    <row r="19257" spans="1:13" x14ac:dyDescent="0.3">
      <c r="E19257" t="s">
        <v>16933</v>
      </c>
      <c r="F19257" t="s">
        <v>16955</v>
      </c>
      <c r="G19257" t="s">
        <v>28</v>
      </c>
      <c r="H19257" t="s">
        <v>16995</v>
      </c>
      <c r="I19257" t="s">
        <v>27</v>
      </c>
      <c r="M19257">
        <v>5379</v>
      </c>
    </row>
    <row r="19258" spans="1:13" x14ac:dyDescent="0.3">
      <c r="A19258" t="s">
        <v>13</v>
      </c>
      <c r="B19258">
        <v>1</v>
      </c>
      <c r="C19258">
        <v>1</v>
      </c>
      <c r="D19258">
        <v>1</v>
      </c>
      <c r="E19258" t="s">
        <v>16933</v>
      </c>
      <c r="F19258" t="s">
        <v>16971</v>
      </c>
      <c r="G19258" t="s">
        <v>13</v>
      </c>
      <c r="H19258" t="s">
        <v>16996</v>
      </c>
      <c r="I19258" t="s">
        <v>19</v>
      </c>
      <c r="M19258">
        <v>5379</v>
      </c>
    </row>
    <row r="19259" spans="1:13" x14ac:dyDescent="0.3">
      <c r="A19259" t="s">
        <v>50</v>
      </c>
      <c r="B19259">
        <v>0</v>
      </c>
      <c r="C19259">
        <v>1</v>
      </c>
      <c r="D19259" t="s">
        <v>50</v>
      </c>
      <c r="E19259" t="s">
        <v>16933</v>
      </c>
      <c r="F19259" t="s">
        <v>16933</v>
      </c>
      <c r="G19259" t="s">
        <v>13</v>
      </c>
      <c r="H19259" t="s">
        <v>16997</v>
      </c>
      <c r="I19259" t="s">
        <v>17</v>
      </c>
      <c r="M19259">
        <v>5379</v>
      </c>
    </row>
    <row r="19260" spans="1:13" x14ac:dyDescent="0.3">
      <c r="E19260" t="s">
        <v>16933</v>
      </c>
      <c r="F19260" t="s">
        <v>16933</v>
      </c>
      <c r="G19260" t="s">
        <v>50</v>
      </c>
      <c r="H19260" t="s">
        <v>16998</v>
      </c>
      <c r="I19260" t="s">
        <v>27</v>
      </c>
      <c r="M19260">
        <v>5379</v>
      </c>
    </row>
    <row r="19261" spans="1:13" x14ac:dyDescent="0.3">
      <c r="E19261" t="s">
        <v>16933</v>
      </c>
      <c r="F19261" t="s">
        <v>16969</v>
      </c>
      <c r="G19261" t="s">
        <v>13</v>
      </c>
      <c r="H19261" t="s">
        <v>16999</v>
      </c>
      <c r="I19261" t="s">
        <v>27</v>
      </c>
      <c r="M19261">
        <v>5379</v>
      </c>
    </row>
    <row r="19262" spans="1:13" x14ac:dyDescent="0.3">
      <c r="A19262" t="s">
        <v>13</v>
      </c>
      <c r="B19262">
        <v>1</v>
      </c>
      <c r="C19262">
        <v>1</v>
      </c>
      <c r="D19262">
        <v>1</v>
      </c>
      <c r="E19262" t="s">
        <v>16933</v>
      </c>
      <c r="F19262" t="s">
        <v>16978</v>
      </c>
      <c r="G19262" t="s">
        <v>13</v>
      </c>
      <c r="H19262" t="s">
        <v>17000</v>
      </c>
      <c r="I19262" t="s">
        <v>19</v>
      </c>
      <c r="M19262">
        <v>5379</v>
      </c>
    </row>
    <row r="19263" spans="1:13" x14ac:dyDescent="0.3">
      <c r="A19263" t="s">
        <v>13</v>
      </c>
      <c r="B19263">
        <v>0</v>
      </c>
      <c r="C19263">
        <v>1</v>
      </c>
      <c r="D19263" t="s">
        <v>13</v>
      </c>
      <c r="E19263" t="s">
        <v>16933</v>
      </c>
      <c r="F19263" t="s">
        <v>17001</v>
      </c>
      <c r="G19263" t="s">
        <v>28</v>
      </c>
      <c r="H19263" t="s">
        <v>17002</v>
      </c>
      <c r="I19263" t="s">
        <v>17</v>
      </c>
      <c r="M19263">
        <v>5380</v>
      </c>
    </row>
    <row r="19264" spans="1:13" x14ac:dyDescent="0.3">
      <c r="A19264" t="s">
        <v>13</v>
      </c>
      <c r="B19264">
        <v>0</v>
      </c>
      <c r="C19264">
        <v>1</v>
      </c>
      <c r="D19264" t="s">
        <v>13</v>
      </c>
      <c r="E19264" t="s">
        <v>16933</v>
      </c>
      <c r="F19264" t="s">
        <v>17001</v>
      </c>
      <c r="G19264" t="s">
        <v>28</v>
      </c>
      <c r="H19264" t="s">
        <v>17003</v>
      </c>
      <c r="I19264" t="s">
        <v>17</v>
      </c>
      <c r="M19264">
        <v>5380</v>
      </c>
    </row>
    <row r="19265" spans="1:13" x14ac:dyDescent="0.3">
      <c r="A19265" t="s">
        <v>13</v>
      </c>
      <c r="B19265">
        <v>0</v>
      </c>
      <c r="C19265">
        <v>1</v>
      </c>
      <c r="D19265" t="s">
        <v>13</v>
      </c>
      <c r="E19265" t="s">
        <v>16933</v>
      </c>
      <c r="F19265" t="s">
        <v>17001</v>
      </c>
      <c r="G19265" t="s">
        <v>28</v>
      </c>
      <c r="H19265" t="s">
        <v>17004</v>
      </c>
      <c r="I19265" t="s">
        <v>17</v>
      </c>
      <c r="M19265">
        <v>5380</v>
      </c>
    </row>
    <row r="19266" spans="1:13" x14ac:dyDescent="0.3">
      <c r="A19266" t="s">
        <v>13</v>
      </c>
      <c r="B19266">
        <v>0</v>
      </c>
      <c r="C19266">
        <v>1</v>
      </c>
      <c r="D19266" t="s">
        <v>13</v>
      </c>
      <c r="E19266" t="s">
        <v>16933</v>
      </c>
      <c r="F19266" t="s">
        <v>17005</v>
      </c>
      <c r="G19266" t="s">
        <v>25</v>
      </c>
      <c r="H19266" t="s">
        <v>17006</v>
      </c>
      <c r="I19266" t="s">
        <v>17</v>
      </c>
      <c r="M19266">
        <v>5380</v>
      </c>
    </row>
    <row r="19267" spans="1:13" x14ac:dyDescent="0.3">
      <c r="E19267" t="s">
        <v>16933</v>
      </c>
      <c r="F19267" t="s">
        <v>17005</v>
      </c>
      <c r="G19267" t="s">
        <v>13</v>
      </c>
      <c r="H19267" t="s">
        <v>17007</v>
      </c>
      <c r="I19267" t="s">
        <v>27</v>
      </c>
      <c r="M19267">
        <v>5380</v>
      </c>
    </row>
    <row r="19268" spans="1:13" x14ac:dyDescent="0.3">
      <c r="E19268" t="s">
        <v>16933</v>
      </c>
      <c r="F19268" t="s">
        <v>17001</v>
      </c>
      <c r="G19268" t="s">
        <v>13</v>
      </c>
      <c r="H19268" t="s">
        <v>17008</v>
      </c>
      <c r="I19268" t="s">
        <v>27</v>
      </c>
      <c r="M19268">
        <v>5380</v>
      </c>
    </row>
    <row r="19269" spans="1:13" x14ac:dyDescent="0.3">
      <c r="E19269" t="s">
        <v>16933</v>
      </c>
      <c r="F19269" t="s">
        <v>17001</v>
      </c>
      <c r="G19269" t="s">
        <v>25</v>
      </c>
      <c r="H19269" t="s">
        <v>17008</v>
      </c>
      <c r="I19269" t="s">
        <v>27</v>
      </c>
      <c r="M19269">
        <v>5380</v>
      </c>
    </row>
    <row r="19270" spans="1:13" x14ac:dyDescent="0.3">
      <c r="E19270" t="s">
        <v>16933</v>
      </c>
      <c r="F19270" t="s">
        <v>17001</v>
      </c>
      <c r="G19270" t="s">
        <v>13</v>
      </c>
      <c r="H19270" t="s">
        <v>17008</v>
      </c>
      <c r="I19270" t="s">
        <v>27</v>
      </c>
      <c r="M19270">
        <v>5380</v>
      </c>
    </row>
    <row r="19271" spans="1:13" x14ac:dyDescent="0.3">
      <c r="A19271" t="s">
        <v>13</v>
      </c>
      <c r="B19271">
        <v>1</v>
      </c>
      <c r="C19271">
        <v>1</v>
      </c>
      <c r="D19271">
        <v>1</v>
      </c>
      <c r="E19271" t="s">
        <v>16933</v>
      </c>
      <c r="F19271" t="s">
        <v>17009</v>
      </c>
      <c r="G19271" t="s">
        <v>13</v>
      </c>
      <c r="H19271" t="s">
        <v>17010</v>
      </c>
      <c r="I19271" t="s">
        <v>22</v>
      </c>
      <c r="J19271" t="s">
        <v>23</v>
      </c>
      <c r="M19271">
        <v>5380</v>
      </c>
    </row>
    <row r="19272" spans="1:13" x14ac:dyDescent="0.3">
      <c r="A19272" t="s">
        <v>13</v>
      </c>
      <c r="B19272">
        <v>1</v>
      </c>
      <c r="C19272">
        <v>1</v>
      </c>
      <c r="D19272">
        <v>1</v>
      </c>
      <c r="E19272" t="s">
        <v>16933</v>
      </c>
      <c r="F19272" t="s">
        <v>17011</v>
      </c>
      <c r="G19272" t="s">
        <v>13</v>
      </c>
      <c r="H19272" t="s">
        <v>17012</v>
      </c>
      <c r="I19272" t="s">
        <v>22</v>
      </c>
      <c r="J19272" t="s">
        <v>603</v>
      </c>
      <c r="M19272">
        <v>5380</v>
      </c>
    </row>
    <row r="19273" spans="1:13" x14ac:dyDescent="0.3">
      <c r="A19273" t="s">
        <v>13</v>
      </c>
      <c r="B19273">
        <v>1</v>
      </c>
      <c r="C19273">
        <v>1</v>
      </c>
      <c r="D19273">
        <v>1</v>
      </c>
      <c r="E19273" t="s">
        <v>16933</v>
      </c>
      <c r="F19273" t="s">
        <v>17009</v>
      </c>
      <c r="G19273" t="s">
        <v>13</v>
      </c>
      <c r="H19273" t="s">
        <v>17010</v>
      </c>
      <c r="I19273" t="s">
        <v>290</v>
      </c>
      <c r="J19273" t="s">
        <v>23</v>
      </c>
      <c r="M19273">
        <v>5380</v>
      </c>
    </row>
    <row r="19274" spans="1:13" x14ac:dyDescent="0.3">
      <c r="E19274" t="s">
        <v>16933</v>
      </c>
      <c r="F19274" t="s">
        <v>16946</v>
      </c>
      <c r="G19274" t="s">
        <v>13</v>
      </c>
      <c r="H19274" t="s">
        <v>17013</v>
      </c>
      <c r="I19274" t="s">
        <v>19</v>
      </c>
      <c r="M19274">
        <v>5381</v>
      </c>
    </row>
    <row r="19275" spans="1:13" x14ac:dyDescent="0.3">
      <c r="A19275" t="s">
        <v>13</v>
      </c>
      <c r="B19275">
        <v>0</v>
      </c>
      <c r="C19275">
        <v>1</v>
      </c>
      <c r="D19275" t="s">
        <v>13</v>
      </c>
      <c r="E19275" t="s">
        <v>16933</v>
      </c>
      <c r="F19275" t="s">
        <v>146</v>
      </c>
      <c r="G19275" t="s">
        <v>28</v>
      </c>
      <c r="H19275" t="s">
        <v>17014</v>
      </c>
      <c r="I19275" t="s">
        <v>17</v>
      </c>
      <c r="M19275">
        <v>5381</v>
      </c>
    </row>
    <row r="19276" spans="1:13" x14ac:dyDescent="0.3">
      <c r="A19276" t="s">
        <v>13</v>
      </c>
      <c r="B19276">
        <v>1</v>
      </c>
      <c r="C19276">
        <v>1</v>
      </c>
      <c r="D19276">
        <v>1</v>
      </c>
      <c r="E19276" t="s">
        <v>16933</v>
      </c>
      <c r="F19276" t="s">
        <v>16948</v>
      </c>
      <c r="G19276" t="s">
        <v>13</v>
      </c>
      <c r="H19276" t="s">
        <v>17015</v>
      </c>
      <c r="I19276" t="s">
        <v>27</v>
      </c>
      <c r="M19276">
        <v>5381</v>
      </c>
    </row>
    <row r="19277" spans="1:13" x14ac:dyDescent="0.3">
      <c r="E19277" t="s">
        <v>16933</v>
      </c>
      <c r="F19277" t="s">
        <v>16948</v>
      </c>
      <c r="G19277" t="s">
        <v>28</v>
      </c>
      <c r="H19277" t="s">
        <v>17016</v>
      </c>
      <c r="I19277" t="s">
        <v>17</v>
      </c>
      <c r="M19277">
        <v>5381</v>
      </c>
    </row>
    <row r="19278" spans="1:13" x14ac:dyDescent="0.3">
      <c r="E19278" t="s">
        <v>16933</v>
      </c>
      <c r="F19278" t="s">
        <v>16940</v>
      </c>
      <c r="G19278" t="s">
        <v>25</v>
      </c>
      <c r="H19278" t="s">
        <v>17017</v>
      </c>
      <c r="I19278" t="s">
        <v>27</v>
      </c>
      <c r="M19278">
        <v>5381</v>
      </c>
    </row>
    <row r="19279" spans="1:13" x14ac:dyDescent="0.3">
      <c r="A19279" t="s">
        <v>13</v>
      </c>
      <c r="B19279">
        <v>1</v>
      </c>
      <c r="C19279">
        <v>1</v>
      </c>
      <c r="D19279">
        <v>1</v>
      </c>
      <c r="E19279" t="s">
        <v>16933</v>
      </c>
      <c r="F19279" t="s">
        <v>17009</v>
      </c>
      <c r="G19279" t="s">
        <v>13</v>
      </c>
      <c r="H19279" t="s">
        <v>17018</v>
      </c>
      <c r="I19279" t="s">
        <v>22</v>
      </c>
      <c r="J19279" t="s">
        <v>23</v>
      </c>
      <c r="M19279">
        <v>5381</v>
      </c>
    </row>
    <row r="19280" spans="1:13" x14ac:dyDescent="0.3">
      <c r="E19280" t="s">
        <v>16933</v>
      </c>
      <c r="F19280" t="s">
        <v>146</v>
      </c>
      <c r="G19280" t="s">
        <v>13</v>
      </c>
      <c r="H19280" t="s">
        <v>17019</v>
      </c>
      <c r="I19280" t="s">
        <v>34</v>
      </c>
      <c r="J19280" t="s">
        <v>23</v>
      </c>
      <c r="M19280">
        <v>5381</v>
      </c>
    </row>
    <row r="19281" spans="1:13" x14ac:dyDescent="0.3">
      <c r="A19281" t="s">
        <v>13</v>
      </c>
      <c r="B19281">
        <v>0</v>
      </c>
      <c r="C19281">
        <v>1</v>
      </c>
      <c r="D19281" t="s">
        <v>13</v>
      </c>
      <c r="E19281" t="s">
        <v>16933</v>
      </c>
      <c r="F19281" t="s">
        <v>8064</v>
      </c>
      <c r="G19281" t="s">
        <v>28</v>
      </c>
      <c r="H19281" t="s">
        <v>17020</v>
      </c>
      <c r="I19281" t="s">
        <v>17</v>
      </c>
      <c r="M19281">
        <v>5381</v>
      </c>
    </row>
    <row r="19282" spans="1:13" x14ac:dyDescent="0.3">
      <c r="A19282" t="s">
        <v>13</v>
      </c>
      <c r="B19282">
        <v>1</v>
      </c>
      <c r="C19282">
        <v>1</v>
      </c>
      <c r="D19282">
        <v>1</v>
      </c>
      <c r="E19282" t="s">
        <v>16933</v>
      </c>
      <c r="F19282" t="s">
        <v>16971</v>
      </c>
      <c r="G19282" t="s">
        <v>13</v>
      </c>
      <c r="H19282" t="s">
        <v>17021</v>
      </c>
      <c r="I19282" t="s">
        <v>19</v>
      </c>
      <c r="M19282">
        <v>5381</v>
      </c>
    </row>
    <row r="19283" spans="1:13" x14ac:dyDescent="0.3">
      <c r="E19283" t="s">
        <v>16933</v>
      </c>
      <c r="F19283" t="s">
        <v>16940</v>
      </c>
      <c r="G19283" t="s">
        <v>50</v>
      </c>
      <c r="H19283" t="s">
        <v>17022</v>
      </c>
      <c r="I19283" t="s">
        <v>17</v>
      </c>
      <c r="M19283">
        <v>5381</v>
      </c>
    </row>
    <row r="19284" spans="1:13" x14ac:dyDescent="0.3">
      <c r="A19284" t="s">
        <v>13</v>
      </c>
      <c r="B19284">
        <v>1</v>
      </c>
      <c r="C19284">
        <v>1</v>
      </c>
      <c r="D19284">
        <v>1</v>
      </c>
      <c r="E19284" t="s">
        <v>16933</v>
      </c>
      <c r="F19284" t="s">
        <v>17023</v>
      </c>
      <c r="G19284" t="s">
        <v>13</v>
      </c>
      <c r="H19284" t="s">
        <v>17024</v>
      </c>
      <c r="I19284" t="s">
        <v>19</v>
      </c>
      <c r="M19284">
        <v>5381</v>
      </c>
    </row>
    <row r="19285" spans="1:13" x14ac:dyDescent="0.3">
      <c r="A19285" t="s">
        <v>13</v>
      </c>
      <c r="B19285">
        <v>1</v>
      </c>
      <c r="C19285">
        <v>1</v>
      </c>
      <c r="D19285">
        <v>1</v>
      </c>
      <c r="E19285" t="s">
        <v>16933</v>
      </c>
      <c r="F19285" t="s">
        <v>17025</v>
      </c>
      <c r="G19285" t="s">
        <v>13</v>
      </c>
      <c r="H19285" t="s">
        <v>17026</v>
      </c>
      <c r="I19285" t="s">
        <v>19</v>
      </c>
      <c r="M19285">
        <v>5381</v>
      </c>
    </row>
    <row r="19286" spans="1:13" x14ac:dyDescent="0.3">
      <c r="A19286" t="s">
        <v>13</v>
      </c>
      <c r="B19286">
        <v>1</v>
      </c>
      <c r="C19286">
        <v>1</v>
      </c>
      <c r="D19286">
        <v>1</v>
      </c>
      <c r="E19286" t="s">
        <v>16933</v>
      </c>
      <c r="F19286" t="s">
        <v>17027</v>
      </c>
      <c r="G19286" t="s">
        <v>13</v>
      </c>
      <c r="H19286" t="s">
        <v>17028</v>
      </c>
      <c r="I19286" t="s">
        <v>19</v>
      </c>
      <c r="M19286">
        <v>5381</v>
      </c>
    </row>
    <row r="19287" spans="1:13" x14ac:dyDescent="0.3">
      <c r="E19287" t="s">
        <v>16933</v>
      </c>
      <c r="F19287" t="s">
        <v>8064</v>
      </c>
      <c r="G19287" t="s">
        <v>13</v>
      </c>
      <c r="H19287" t="s">
        <v>17029</v>
      </c>
      <c r="I19287" t="s">
        <v>34</v>
      </c>
      <c r="J19287" t="s">
        <v>23</v>
      </c>
      <c r="M19287">
        <v>5381</v>
      </c>
    </row>
    <row r="19288" spans="1:13" x14ac:dyDescent="0.3">
      <c r="A19288" t="s">
        <v>242</v>
      </c>
      <c r="B19288">
        <v>0</v>
      </c>
      <c r="E19288" t="s">
        <v>17030</v>
      </c>
      <c r="F19288" t="s">
        <v>17031</v>
      </c>
      <c r="G19288" t="s">
        <v>25</v>
      </c>
      <c r="H19288" t="s">
        <v>17032</v>
      </c>
      <c r="I19288" t="s">
        <v>19</v>
      </c>
      <c r="M19288">
        <v>5382</v>
      </c>
    </row>
    <row r="19289" spans="1:13" x14ac:dyDescent="0.3">
      <c r="E19289" t="s">
        <v>17030</v>
      </c>
      <c r="F19289" t="s">
        <v>17033</v>
      </c>
      <c r="G19289" t="s">
        <v>25</v>
      </c>
      <c r="H19289" t="s">
        <v>17034</v>
      </c>
      <c r="I19289" t="s">
        <v>27</v>
      </c>
      <c r="M19289">
        <v>5382</v>
      </c>
    </row>
    <row r="19290" spans="1:13" x14ac:dyDescent="0.3">
      <c r="A19290" t="s">
        <v>13</v>
      </c>
      <c r="B19290">
        <v>1</v>
      </c>
      <c r="C19290">
        <v>1</v>
      </c>
      <c r="D19290">
        <v>1</v>
      </c>
      <c r="E19290" t="s">
        <v>17030</v>
      </c>
      <c r="F19290" t="s">
        <v>17035</v>
      </c>
      <c r="G19290" t="s">
        <v>13</v>
      </c>
      <c r="H19290" t="s">
        <v>17036</v>
      </c>
      <c r="I19290" t="s">
        <v>19</v>
      </c>
      <c r="M19290">
        <v>5382</v>
      </c>
    </row>
    <row r="19291" spans="1:13" x14ac:dyDescent="0.3">
      <c r="E19291" t="s">
        <v>17030</v>
      </c>
      <c r="F19291" t="s">
        <v>17033</v>
      </c>
      <c r="G19291" t="s">
        <v>13</v>
      </c>
      <c r="H19291" t="s">
        <v>17037</v>
      </c>
      <c r="I19291" t="s">
        <v>17</v>
      </c>
      <c r="M19291">
        <v>5382</v>
      </c>
    </row>
    <row r="19292" spans="1:13" x14ac:dyDescent="0.3">
      <c r="E19292" t="s">
        <v>17030</v>
      </c>
      <c r="F19292" t="s">
        <v>17033</v>
      </c>
      <c r="G19292" t="s">
        <v>25</v>
      </c>
      <c r="H19292" t="s">
        <v>17038</v>
      </c>
      <c r="I19292" t="s">
        <v>27</v>
      </c>
      <c r="M19292">
        <v>5383</v>
      </c>
    </row>
    <row r="19293" spans="1:13" x14ac:dyDescent="0.3">
      <c r="E19293" t="s">
        <v>17030</v>
      </c>
      <c r="F19293" t="s">
        <v>17033</v>
      </c>
      <c r="G19293" t="s">
        <v>13</v>
      </c>
      <c r="H19293" t="s">
        <v>17039</v>
      </c>
      <c r="I19293" t="s">
        <v>17</v>
      </c>
      <c r="M19293">
        <v>5383</v>
      </c>
    </row>
    <row r="19294" spans="1:13" x14ac:dyDescent="0.3">
      <c r="E19294" t="s">
        <v>17030</v>
      </c>
      <c r="F19294" t="s">
        <v>17033</v>
      </c>
      <c r="G19294" t="s">
        <v>28</v>
      </c>
      <c r="H19294" t="s">
        <v>17040</v>
      </c>
      <c r="I19294" t="s">
        <v>17</v>
      </c>
      <c r="M19294">
        <v>5384</v>
      </c>
    </row>
    <row r="19295" spans="1:13" x14ac:dyDescent="0.3">
      <c r="E19295" t="s">
        <v>17030</v>
      </c>
      <c r="F19295" t="s">
        <v>17041</v>
      </c>
      <c r="G19295" t="s">
        <v>28</v>
      </c>
      <c r="H19295" t="s">
        <v>17042</v>
      </c>
      <c r="I19295" t="s">
        <v>17</v>
      </c>
      <c r="M19295">
        <v>5384</v>
      </c>
    </row>
    <row r="19296" spans="1:13" x14ac:dyDescent="0.3">
      <c r="E19296" t="s">
        <v>17030</v>
      </c>
      <c r="F19296" t="s">
        <v>17041</v>
      </c>
      <c r="G19296" t="s">
        <v>13</v>
      </c>
      <c r="H19296" t="s">
        <v>17043</v>
      </c>
      <c r="I19296" t="s">
        <v>27</v>
      </c>
      <c r="M19296">
        <v>5384</v>
      </c>
    </row>
    <row r="19297" spans="1:13" x14ac:dyDescent="0.3">
      <c r="E19297" t="s">
        <v>17030</v>
      </c>
      <c r="F19297" t="s">
        <v>17033</v>
      </c>
      <c r="G19297" t="s">
        <v>25</v>
      </c>
      <c r="H19297" t="s">
        <v>17044</v>
      </c>
      <c r="I19297" t="s">
        <v>27</v>
      </c>
      <c r="M19297">
        <v>5384</v>
      </c>
    </row>
    <row r="19298" spans="1:13" x14ac:dyDescent="0.3">
      <c r="A19298" t="s">
        <v>13</v>
      </c>
      <c r="B19298">
        <v>1</v>
      </c>
      <c r="C19298">
        <v>1</v>
      </c>
      <c r="D19298">
        <v>1</v>
      </c>
      <c r="E19298" t="s">
        <v>17030</v>
      </c>
      <c r="F19298" t="s">
        <v>17045</v>
      </c>
      <c r="G19298" t="s">
        <v>13</v>
      </c>
      <c r="H19298" t="s">
        <v>17046</v>
      </c>
      <c r="I19298" t="s">
        <v>19</v>
      </c>
      <c r="M19298">
        <v>5384</v>
      </c>
    </row>
    <row r="19299" spans="1:13" x14ac:dyDescent="0.3">
      <c r="A19299" t="s">
        <v>13</v>
      </c>
      <c r="B19299">
        <v>1</v>
      </c>
      <c r="C19299">
        <v>1</v>
      </c>
      <c r="D19299">
        <v>1</v>
      </c>
      <c r="E19299" t="s">
        <v>17030</v>
      </c>
      <c r="F19299" t="s">
        <v>17033</v>
      </c>
      <c r="G19299" t="s">
        <v>13</v>
      </c>
      <c r="H19299" t="s">
        <v>17047</v>
      </c>
      <c r="I19299" t="s">
        <v>40</v>
      </c>
      <c r="M19299">
        <v>5384</v>
      </c>
    </row>
    <row r="19300" spans="1:13" x14ac:dyDescent="0.3">
      <c r="A19300" t="s">
        <v>13</v>
      </c>
      <c r="B19300">
        <v>1</v>
      </c>
      <c r="C19300">
        <v>1</v>
      </c>
      <c r="D19300">
        <v>1</v>
      </c>
      <c r="E19300" t="s">
        <v>17030</v>
      </c>
      <c r="F19300" t="s">
        <v>17048</v>
      </c>
      <c r="G19300" t="s">
        <v>13</v>
      </c>
      <c r="H19300" t="s">
        <v>17049</v>
      </c>
      <c r="I19300" t="s">
        <v>19</v>
      </c>
      <c r="M19300">
        <v>5384</v>
      </c>
    </row>
    <row r="19301" spans="1:13" x14ac:dyDescent="0.3">
      <c r="E19301" t="s">
        <v>16915</v>
      </c>
      <c r="F19301" t="s">
        <v>16916</v>
      </c>
      <c r="G19301" t="s">
        <v>13</v>
      </c>
      <c r="H19301" t="s">
        <v>16917</v>
      </c>
      <c r="I19301" t="s">
        <v>27</v>
      </c>
      <c r="M19301">
        <v>5385</v>
      </c>
    </row>
    <row r="19302" spans="1:13" x14ac:dyDescent="0.3">
      <c r="A19302" t="s">
        <v>242</v>
      </c>
      <c r="B19302">
        <v>0</v>
      </c>
      <c r="E19302" t="s">
        <v>16915</v>
      </c>
      <c r="F19302" t="s">
        <v>16918</v>
      </c>
      <c r="G19302" t="s">
        <v>25</v>
      </c>
      <c r="H19302" t="s">
        <v>16928</v>
      </c>
      <c r="I19302" t="s">
        <v>17</v>
      </c>
      <c r="M19302">
        <v>5385</v>
      </c>
    </row>
    <row r="19303" spans="1:13" x14ac:dyDescent="0.3">
      <c r="E19303" t="s">
        <v>16915</v>
      </c>
      <c r="F19303" t="s">
        <v>129</v>
      </c>
      <c r="G19303" t="s">
        <v>50</v>
      </c>
      <c r="H19303" t="s">
        <v>16924</v>
      </c>
      <c r="I19303" t="s">
        <v>52</v>
      </c>
      <c r="J19303" t="s">
        <v>53</v>
      </c>
      <c r="M19303">
        <v>5385</v>
      </c>
    </row>
    <row r="19304" spans="1:13" x14ac:dyDescent="0.3">
      <c r="E19304" t="s">
        <v>16915</v>
      </c>
      <c r="F19304" t="s">
        <v>16925</v>
      </c>
      <c r="G19304" t="s">
        <v>13</v>
      </c>
      <c r="H19304" t="s">
        <v>16927</v>
      </c>
      <c r="I19304" t="s">
        <v>27</v>
      </c>
      <c r="M19304">
        <v>5385</v>
      </c>
    </row>
    <row r="19305" spans="1:13" x14ac:dyDescent="0.3">
      <c r="E19305" t="s">
        <v>16915</v>
      </c>
      <c r="F19305" t="s">
        <v>16918</v>
      </c>
      <c r="G19305" t="s">
        <v>13</v>
      </c>
      <c r="H19305" t="s">
        <v>16919</v>
      </c>
      <c r="I19305" t="s">
        <v>27</v>
      </c>
      <c r="M19305">
        <v>5385</v>
      </c>
    </row>
    <row r="19306" spans="1:13" x14ac:dyDescent="0.3">
      <c r="E19306" t="s">
        <v>16915</v>
      </c>
      <c r="F19306" t="s">
        <v>16925</v>
      </c>
      <c r="G19306" t="s">
        <v>25</v>
      </c>
      <c r="H19306" t="s">
        <v>16926</v>
      </c>
      <c r="I19306" t="s">
        <v>17</v>
      </c>
      <c r="M19306">
        <v>5385</v>
      </c>
    </row>
    <row r="19307" spans="1:13" x14ac:dyDescent="0.3">
      <c r="E19307" t="s">
        <v>16915</v>
      </c>
      <c r="F19307" t="s">
        <v>16920</v>
      </c>
      <c r="G19307" t="s">
        <v>25</v>
      </c>
      <c r="H19307" t="s">
        <v>16921</v>
      </c>
      <c r="I19307" t="s">
        <v>17</v>
      </c>
      <c r="M19307">
        <v>5385</v>
      </c>
    </row>
    <row r="19308" spans="1:13" x14ac:dyDescent="0.3">
      <c r="A19308" t="s">
        <v>13</v>
      </c>
      <c r="B19308">
        <v>0</v>
      </c>
      <c r="C19308">
        <v>1</v>
      </c>
      <c r="D19308" t="s">
        <v>13</v>
      </c>
      <c r="E19308" t="s">
        <v>16915</v>
      </c>
      <c r="F19308" t="s">
        <v>16916</v>
      </c>
      <c r="G19308" t="s">
        <v>28</v>
      </c>
      <c r="H19308" t="s">
        <v>16929</v>
      </c>
      <c r="I19308" t="s">
        <v>17</v>
      </c>
      <c r="M19308">
        <v>5385</v>
      </c>
    </row>
    <row r="19309" spans="1:13" x14ac:dyDescent="0.3">
      <c r="A19309" t="s">
        <v>50</v>
      </c>
      <c r="B19309">
        <v>1</v>
      </c>
      <c r="C19309">
        <v>1</v>
      </c>
      <c r="D19309">
        <v>1</v>
      </c>
      <c r="E19309" t="s">
        <v>16915</v>
      </c>
      <c r="F19309" t="s">
        <v>16922</v>
      </c>
      <c r="G19309" t="s">
        <v>50</v>
      </c>
      <c r="H19309" t="s">
        <v>16923</v>
      </c>
      <c r="I19309" t="s">
        <v>27</v>
      </c>
      <c r="M19309">
        <v>5385</v>
      </c>
    </row>
    <row r="19310" spans="1:13" x14ac:dyDescent="0.3">
      <c r="A19310" t="s">
        <v>28</v>
      </c>
      <c r="B19310">
        <v>1</v>
      </c>
      <c r="C19310">
        <v>1</v>
      </c>
      <c r="D19310">
        <v>1</v>
      </c>
      <c r="E19310" t="s">
        <v>16930</v>
      </c>
      <c r="F19310" t="s">
        <v>6876</v>
      </c>
      <c r="G19310" t="s">
        <v>28</v>
      </c>
      <c r="H19310" t="s">
        <v>16932</v>
      </c>
      <c r="I19310" t="s">
        <v>22</v>
      </c>
      <c r="J19310" t="s">
        <v>104</v>
      </c>
      <c r="M19310">
        <v>5386</v>
      </c>
    </row>
    <row r="19311" spans="1:13" x14ac:dyDescent="0.3">
      <c r="E19311" t="s">
        <v>16930</v>
      </c>
      <c r="F19311" t="s">
        <v>3984</v>
      </c>
      <c r="G19311" t="s">
        <v>25</v>
      </c>
      <c r="H19311" t="s">
        <v>16931</v>
      </c>
      <c r="I19311" t="s">
        <v>27</v>
      </c>
      <c r="M19311">
        <v>5386</v>
      </c>
    </row>
    <row r="19312" spans="1:13" x14ac:dyDescent="0.3">
      <c r="A19312" t="s">
        <v>13</v>
      </c>
      <c r="B19312">
        <v>1</v>
      </c>
      <c r="C19312">
        <v>1</v>
      </c>
      <c r="D19312">
        <v>1</v>
      </c>
      <c r="E19312" t="s">
        <v>16933</v>
      </c>
      <c r="F19312" t="s">
        <v>16948</v>
      </c>
      <c r="G19312" t="s">
        <v>13</v>
      </c>
      <c r="H19312" t="s">
        <v>16949</v>
      </c>
      <c r="I19312" t="s">
        <v>19</v>
      </c>
      <c r="M19312">
        <v>5387</v>
      </c>
    </row>
    <row r="19313" spans="1:13" x14ac:dyDescent="0.3">
      <c r="A19313" t="s">
        <v>13</v>
      </c>
      <c r="B19313">
        <v>0</v>
      </c>
      <c r="C19313">
        <v>1</v>
      </c>
      <c r="D19313" t="s">
        <v>13</v>
      </c>
      <c r="E19313" t="s">
        <v>16933</v>
      </c>
      <c r="F19313" t="s">
        <v>146</v>
      </c>
      <c r="G19313" t="s">
        <v>28</v>
      </c>
      <c r="H19313" t="s">
        <v>16939</v>
      </c>
      <c r="I19313" t="s">
        <v>17</v>
      </c>
      <c r="M19313">
        <v>5387</v>
      </c>
    </row>
    <row r="19314" spans="1:13" x14ac:dyDescent="0.3">
      <c r="E19314" t="s">
        <v>16933</v>
      </c>
      <c r="F19314" t="s">
        <v>16943</v>
      </c>
      <c r="G19314" t="s">
        <v>13</v>
      </c>
      <c r="H19314" t="s">
        <v>16944</v>
      </c>
      <c r="I19314" t="s">
        <v>27</v>
      </c>
      <c r="M19314">
        <v>5387</v>
      </c>
    </row>
    <row r="19315" spans="1:13" x14ac:dyDescent="0.3">
      <c r="A19315" t="s">
        <v>13</v>
      </c>
      <c r="B19315">
        <v>0</v>
      </c>
      <c r="C19315">
        <v>1</v>
      </c>
      <c r="D19315" t="s">
        <v>13</v>
      </c>
      <c r="E19315" t="s">
        <v>16933</v>
      </c>
      <c r="F19315" t="s">
        <v>16934</v>
      </c>
      <c r="G19315" t="s">
        <v>28</v>
      </c>
      <c r="H19315" t="s">
        <v>16936</v>
      </c>
      <c r="I19315" t="s">
        <v>17</v>
      </c>
      <c r="M19315">
        <v>5387</v>
      </c>
    </row>
    <row r="19316" spans="1:13" x14ac:dyDescent="0.3">
      <c r="E19316" t="s">
        <v>16933</v>
      </c>
      <c r="F19316" t="s">
        <v>16946</v>
      </c>
      <c r="G19316" t="s">
        <v>13</v>
      </c>
      <c r="H19316" t="s">
        <v>16947</v>
      </c>
      <c r="I19316" t="s">
        <v>19</v>
      </c>
      <c r="M19316">
        <v>5387</v>
      </c>
    </row>
    <row r="19317" spans="1:13" x14ac:dyDescent="0.3">
      <c r="E19317" t="s">
        <v>16933</v>
      </c>
      <c r="F19317" t="s">
        <v>146</v>
      </c>
      <c r="G19317" t="s">
        <v>13</v>
      </c>
      <c r="H19317" t="s">
        <v>16937</v>
      </c>
      <c r="I19317" t="s">
        <v>34</v>
      </c>
      <c r="J19317" t="s">
        <v>23</v>
      </c>
      <c r="M19317">
        <v>5387</v>
      </c>
    </row>
    <row r="19318" spans="1:13" x14ac:dyDescent="0.3">
      <c r="A19318" t="s">
        <v>13</v>
      </c>
      <c r="B19318">
        <v>0</v>
      </c>
      <c r="C19318">
        <v>1</v>
      </c>
      <c r="D19318" t="s">
        <v>13</v>
      </c>
      <c r="E19318" t="s">
        <v>16933</v>
      </c>
      <c r="F19318" t="s">
        <v>16943</v>
      </c>
      <c r="G19318" t="s">
        <v>28</v>
      </c>
      <c r="H19318" t="s">
        <v>16945</v>
      </c>
      <c r="I19318" t="s">
        <v>17</v>
      </c>
      <c r="M19318">
        <v>5387</v>
      </c>
    </row>
    <row r="19319" spans="1:13" x14ac:dyDescent="0.3">
      <c r="A19319" t="s">
        <v>13</v>
      </c>
      <c r="B19319">
        <v>0</v>
      </c>
      <c r="C19319">
        <v>1</v>
      </c>
      <c r="D19319" t="s">
        <v>13</v>
      </c>
      <c r="E19319" t="s">
        <v>16933</v>
      </c>
      <c r="F19319" t="s">
        <v>8064</v>
      </c>
      <c r="G19319" t="s">
        <v>28</v>
      </c>
      <c r="H19319" t="s">
        <v>16938</v>
      </c>
      <c r="I19319" t="s">
        <v>17</v>
      </c>
      <c r="M19319">
        <v>5387</v>
      </c>
    </row>
    <row r="19320" spans="1:13" x14ac:dyDescent="0.3">
      <c r="E19320" t="s">
        <v>16933</v>
      </c>
      <c r="F19320" t="s">
        <v>8064</v>
      </c>
      <c r="G19320" t="s">
        <v>13</v>
      </c>
      <c r="H19320" t="s">
        <v>16942</v>
      </c>
      <c r="I19320" t="s">
        <v>34</v>
      </c>
      <c r="J19320" t="s">
        <v>23</v>
      </c>
      <c r="M19320">
        <v>5387</v>
      </c>
    </row>
    <row r="19321" spans="1:13" x14ac:dyDescent="0.3">
      <c r="E19321" t="s">
        <v>16933</v>
      </c>
      <c r="F19321" t="s">
        <v>16940</v>
      </c>
      <c r="G19321" t="s">
        <v>13</v>
      </c>
      <c r="H19321" t="s">
        <v>16941</v>
      </c>
      <c r="I19321" t="s">
        <v>27</v>
      </c>
      <c r="M19321">
        <v>5387</v>
      </c>
    </row>
    <row r="19322" spans="1:13" x14ac:dyDescent="0.3">
      <c r="E19322" t="s">
        <v>16933</v>
      </c>
      <c r="F19322" t="s">
        <v>16934</v>
      </c>
      <c r="G19322" t="s">
        <v>13</v>
      </c>
      <c r="H19322" t="s">
        <v>16935</v>
      </c>
      <c r="I19322" t="s">
        <v>27</v>
      </c>
      <c r="M19322">
        <v>5387</v>
      </c>
    </row>
    <row r="19323" spans="1:13" x14ac:dyDescent="0.3">
      <c r="E19323" t="s">
        <v>16933</v>
      </c>
      <c r="F19323" t="s">
        <v>16953</v>
      </c>
      <c r="G19323" t="s">
        <v>50</v>
      </c>
      <c r="H19323" t="s">
        <v>16954</v>
      </c>
      <c r="I19323" t="s">
        <v>17</v>
      </c>
      <c r="M19323">
        <v>5388</v>
      </c>
    </row>
    <row r="19324" spans="1:13" x14ac:dyDescent="0.3">
      <c r="A19324" t="s">
        <v>242</v>
      </c>
      <c r="B19324">
        <v>0</v>
      </c>
      <c r="C19324">
        <v>0</v>
      </c>
      <c r="D19324">
        <v>0</v>
      </c>
      <c r="E19324" t="s">
        <v>16933</v>
      </c>
      <c r="F19324" t="s">
        <v>16957</v>
      </c>
      <c r="G19324" t="s">
        <v>25</v>
      </c>
      <c r="H19324" t="s">
        <v>16958</v>
      </c>
      <c r="I19324" t="s">
        <v>27</v>
      </c>
      <c r="M19324">
        <v>5388</v>
      </c>
    </row>
    <row r="19325" spans="1:13" x14ac:dyDescent="0.3">
      <c r="E19325" t="s">
        <v>16933</v>
      </c>
      <c r="F19325" t="s">
        <v>16955</v>
      </c>
      <c r="G19325" t="s">
        <v>28</v>
      </c>
      <c r="H19325" t="s">
        <v>16956</v>
      </c>
      <c r="I19325" t="s">
        <v>19</v>
      </c>
      <c r="M19325">
        <v>5388</v>
      </c>
    </row>
    <row r="19326" spans="1:13" x14ac:dyDescent="0.3">
      <c r="E19326" t="s">
        <v>16933</v>
      </c>
      <c r="F19326" t="s">
        <v>16957</v>
      </c>
      <c r="G19326" t="s">
        <v>13</v>
      </c>
      <c r="H19326" t="s">
        <v>16959</v>
      </c>
      <c r="I19326" t="s">
        <v>17</v>
      </c>
      <c r="M19326">
        <v>5388</v>
      </c>
    </row>
    <row r="19327" spans="1:13" x14ac:dyDescent="0.3">
      <c r="A19327" t="s">
        <v>13</v>
      </c>
      <c r="B19327">
        <v>1</v>
      </c>
      <c r="C19327">
        <v>1</v>
      </c>
      <c r="D19327">
        <v>1</v>
      </c>
      <c r="E19327" t="s">
        <v>16933</v>
      </c>
      <c r="F19327" t="s">
        <v>16960</v>
      </c>
      <c r="G19327" t="s">
        <v>13</v>
      </c>
      <c r="H19327" t="s">
        <v>16961</v>
      </c>
      <c r="I19327" t="s">
        <v>27</v>
      </c>
      <c r="M19327">
        <v>5388</v>
      </c>
    </row>
    <row r="19328" spans="1:13" x14ac:dyDescent="0.3">
      <c r="E19328" t="s">
        <v>16933</v>
      </c>
      <c r="F19328" t="s">
        <v>16953</v>
      </c>
      <c r="G19328" t="s">
        <v>13</v>
      </c>
      <c r="H19328" t="s">
        <v>16962</v>
      </c>
      <c r="I19328" t="s">
        <v>27</v>
      </c>
      <c r="M19328">
        <v>5388</v>
      </c>
    </row>
    <row r="19329" spans="1:13" x14ac:dyDescent="0.3">
      <c r="A19329" t="s">
        <v>13</v>
      </c>
      <c r="B19329">
        <v>1</v>
      </c>
      <c r="C19329">
        <v>1</v>
      </c>
      <c r="D19329">
        <v>1</v>
      </c>
      <c r="E19329" t="s">
        <v>16933</v>
      </c>
      <c r="F19329" t="s">
        <v>16316</v>
      </c>
      <c r="G19329" t="s">
        <v>13</v>
      </c>
      <c r="H19329" t="s">
        <v>16950</v>
      </c>
      <c r="I19329" t="s">
        <v>290</v>
      </c>
      <c r="J19329" t="s">
        <v>1040</v>
      </c>
      <c r="K19329" t="s">
        <v>46</v>
      </c>
      <c r="M19329">
        <v>5388</v>
      </c>
    </row>
    <row r="19330" spans="1:13" x14ac:dyDescent="0.3">
      <c r="E19330" t="s">
        <v>16933</v>
      </c>
      <c r="F19330" t="s">
        <v>16940</v>
      </c>
      <c r="G19330" t="s">
        <v>25</v>
      </c>
      <c r="H19330" t="s">
        <v>16951</v>
      </c>
      <c r="I19330" t="s">
        <v>27</v>
      </c>
      <c r="M19330">
        <v>5388</v>
      </c>
    </row>
    <row r="19331" spans="1:13" x14ac:dyDescent="0.3">
      <c r="E19331" t="s">
        <v>16933</v>
      </c>
      <c r="F19331" t="s">
        <v>146</v>
      </c>
      <c r="G19331" t="s">
        <v>13</v>
      </c>
      <c r="H19331" t="s">
        <v>16952</v>
      </c>
      <c r="I19331" t="s">
        <v>52</v>
      </c>
      <c r="J19331" t="s">
        <v>23</v>
      </c>
      <c r="M19331">
        <v>5388</v>
      </c>
    </row>
    <row r="19332" spans="1:13" x14ac:dyDescent="0.3">
      <c r="A19332" t="s">
        <v>13</v>
      </c>
      <c r="B19332">
        <v>0</v>
      </c>
      <c r="C19332">
        <v>1</v>
      </c>
      <c r="D19332" t="s">
        <v>13</v>
      </c>
      <c r="E19332" t="s">
        <v>16933</v>
      </c>
      <c r="F19332" t="s">
        <v>16978</v>
      </c>
      <c r="G19332" t="s">
        <v>28</v>
      </c>
      <c r="H19332" t="s">
        <v>16980</v>
      </c>
      <c r="I19332" t="s">
        <v>17</v>
      </c>
      <c r="M19332">
        <v>5389</v>
      </c>
    </row>
    <row r="19333" spans="1:13" x14ac:dyDescent="0.3">
      <c r="E19333" t="s">
        <v>16933</v>
      </c>
      <c r="F19333" t="s">
        <v>16969</v>
      </c>
      <c r="G19333" t="s">
        <v>13</v>
      </c>
      <c r="H19333" t="s">
        <v>16970</v>
      </c>
      <c r="I19333" t="s">
        <v>19</v>
      </c>
      <c r="M19333">
        <v>5389</v>
      </c>
    </row>
    <row r="19334" spans="1:13" x14ac:dyDescent="0.3">
      <c r="E19334" t="s">
        <v>16933</v>
      </c>
      <c r="F19334" t="s">
        <v>16978</v>
      </c>
      <c r="G19334" t="s">
        <v>13</v>
      </c>
      <c r="H19334" t="s">
        <v>16979</v>
      </c>
      <c r="I19334" t="s">
        <v>27</v>
      </c>
      <c r="M19334">
        <v>5389</v>
      </c>
    </row>
    <row r="19335" spans="1:13" x14ac:dyDescent="0.3">
      <c r="A19335" t="s">
        <v>13</v>
      </c>
      <c r="B19335">
        <v>1</v>
      </c>
      <c r="C19335">
        <v>1</v>
      </c>
      <c r="D19335">
        <v>1</v>
      </c>
      <c r="E19335" t="s">
        <v>16933</v>
      </c>
      <c r="F19335" t="s">
        <v>16955</v>
      </c>
      <c r="G19335" t="s">
        <v>13</v>
      </c>
      <c r="H19335" t="s">
        <v>16977</v>
      </c>
      <c r="I19335" t="s">
        <v>17</v>
      </c>
      <c r="M19335">
        <v>5389</v>
      </c>
    </row>
    <row r="19336" spans="1:13" x14ac:dyDescent="0.3">
      <c r="E19336" t="s">
        <v>16933</v>
      </c>
      <c r="F19336" t="s">
        <v>16967</v>
      </c>
      <c r="G19336" t="s">
        <v>28</v>
      </c>
      <c r="H19336" t="s">
        <v>16968</v>
      </c>
      <c r="I19336" t="s">
        <v>17</v>
      </c>
      <c r="M19336">
        <v>5389</v>
      </c>
    </row>
    <row r="19337" spans="1:13" x14ac:dyDescent="0.3">
      <c r="E19337" t="s">
        <v>16933</v>
      </c>
      <c r="F19337" t="s">
        <v>16955</v>
      </c>
      <c r="G19337" t="s">
        <v>28</v>
      </c>
      <c r="H19337" t="s">
        <v>16973</v>
      </c>
      <c r="I19337" t="s">
        <v>27</v>
      </c>
      <c r="M19337">
        <v>5389</v>
      </c>
    </row>
    <row r="19338" spans="1:13" x14ac:dyDescent="0.3">
      <c r="A19338" t="s">
        <v>13</v>
      </c>
      <c r="B19338">
        <v>1</v>
      </c>
      <c r="C19338">
        <v>1</v>
      </c>
      <c r="D19338">
        <v>1</v>
      </c>
      <c r="E19338" t="s">
        <v>16933</v>
      </c>
      <c r="F19338" t="s">
        <v>16974</v>
      </c>
      <c r="G19338" t="s">
        <v>13</v>
      </c>
      <c r="H19338" t="s">
        <v>16975</v>
      </c>
      <c r="I19338" t="s">
        <v>27</v>
      </c>
      <c r="M19338">
        <v>5389</v>
      </c>
    </row>
    <row r="19339" spans="1:13" x14ac:dyDescent="0.3">
      <c r="E19339" t="s">
        <v>16933</v>
      </c>
      <c r="F19339" t="s">
        <v>16940</v>
      </c>
      <c r="G19339" t="s">
        <v>13</v>
      </c>
      <c r="H19339" t="s">
        <v>16966</v>
      </c>
      <c r="I19339" t="s">
        <v>27</v>
      </c>
      <c r="M19339">
        <v>5389</v>
      </c>
    </row>
    <row r="19340" spans="1:13" x14ac:dyDescent="0.3">
      <c r="A19340" t="s">
        <v>13</v>
      </c>
      <c r="B19340">
        <v>1</v>
      </c>
      <c r="C19340">
        <v>1</v>
      </c>
      <c r="D19340">
        <v>1</v>
      </c>
      <c r="E19340" t="s">
        <v>16933</v>
      </c>
      <c r="F19340" t="s">
        <v>16971</v>
      </c>
      <c r="G19340" t="s">
        <v>13</v>
      </c>
      <c r="H19340" t="s">
        <v>16972</v>
      </c>
      <c r="I19340" t="s">
        <v>19</v>
      </c>
      <c r="M19340">
        <v>5389</v>
      </c>
    </row>
    <row r="19341" spans="1:13" x14ac:dyDescent="0.3">
      <c r="E19341" t="s">
        <v>16933</v>
      </c>
      <c r="F19341" t="s">
        <v>16940</v>
      </c>
      <c r="G19341" t="s">
        <v>50</v>
      </c>
      <c r="H19341" t="s">
        <v>16965</v>
      </c>
      <c r="I19341" t="s">
        <v>17</v>
      </c>
      <c r="M19341">
        <v>5389</v>
      </c>
    </row>
    <row r="19342" spans="1:13" x14ac:dyDescent="0.3">
      <c r="E19342" t="s">
        <v>16933</v>
      </c>
      <c r="F19342" t="s">
        <v>16963</v>
      </c>
      <c r="G19342" t="s">
        <v>13</v>
      </c>
      <c r="H19342" t="s">
        <v>16964</v>
      </c>
      <c r="I19342" t="s">
        <v>27</v>
      </c>
      <c r="M19342">
        <v>5389</v>
      </c>
    </row>
    <row r="19343" spans="1:13" x14ac:dyDescent="0.3">
      <c r="A19343" t="s">
        <v>13</v>
      </c>
      <c r="B19343">
        <v>1</v>
      </c>
      <c r="C19343">
        <v>1</v>
      </c>
      <c r="D19343">
        <v>1</v>
      </c>
      <c r="E19343" t="s">
        <v>16933</v>
      </c>
      <c r="F19343" t="s">
        <v>16967</v>
      </c>
      <c r="G19343" t="s">
        <v>13</v>
      </c>
      <c r="H19343" t="s">
        <v>16976</v>
      </c>
      <c r="I19343" t="s">
        <v>27</v>
      </c>
      <c r="M19343">
        <v>5389</v>
      </c>
    </row>
    <row r="19344" spans="1:13" x14ac:dyDescent="0.3">
      <c r="E19344" t="s">
        <v>16933</v>
      </c>
      <c r="F19344" t="s">
        <v>16933</v>
      </c>
      <c r="G19344" t="s">
        <v>25</v>
      </c>
      <c r="H19344" t="s">
        <v>16983</v>
      </c>
      <c r="I19344" t="s">
        <v>27</v>
      </c>
      <c r="M19344">
        <v>5390</v>
      </c>
    </row>
    <row r="19345" spans="1:13" x14ac:dyDescent="0.3">
      <c r="A19345" t="s">
        <v>50</v>
      </c>
      <c r="B19345">
        <v>0</v>
      </c>
      <c r="C19345">
        <v>1</v>
      </c>
      <c r="D19345" t="s">
        <v>50</v>
      </c>
      <c r="E19345" t="s">
        <v>16933</v>
      </c>
      <c r="F19345" t="s">
        <v>16933</v>
      </c>
      <c r="G19345" t="s">
        <v>13</v>
      </c>
      <c r="H19345" t="s">
        <v>16982</v>
      </c>
      <c r="I19345" t="s">
        <v>17</v>
      </c>
      <c r="M19345">
        <v>5390</v>
      </c>
    </row>
    <row r="19346" spans="1:13" x14ac:dyDescent="0.3">
      <c r="A19346" t="s">
        <v>13</v>
      </c>
      <c r="B19346">
        <v>1</v>
      </c>
      <c r="C19346">
        <v>1</v>
      </c>
      <c r="D19346">
        <v>1</v>
      </c>
      <c r="E19346" t="s">
        <v>16933</v>
      </c>
      <c r="F19346" t="s">
        <v>16971</v>
      </c>
      <c r="G19346" t="s">
        <v>13</v>
      </c>
      <c r="H19346" t="s">
        <v>16985</v>
      </c>
      <c r="I19346" t="s">
        <v>19</v>
      </c>
      <c r="M19346">
        <v>5390</v>
      </c>
    </row>
    <row r="19347" spans="1:13" x14ac:dyDescent="0.3">
      <c r="A19347" t="s">
        <v>13</v>
      </c>
      <c r="B19347">
        <v>0</v>
      </c>
      <c r="C19347">
        <v>1</v>
      </c>
      <c r="D19347" t="s">
        <v>13</v>
      </c>
      <c r="E19347" t="s">
        <v>16933</v>
      </c>
      <c r="F19347" t="s">
        <v>16978</v>
      </c>
      <c r="G19347" t="s">
        <v>28</v>
      </c>
      <c r="H19347" t="s">
        <v>16984</v>
      </c>
      <c r="I19347" t="s">
        <v>17</v>
      </c>
      <c r="M19347">
        <v>5390</v>
      </c>
    </row>
    <row r="19348" spans="1:13" x14ac:dyDescent="0.3">
      <c r="A19348" t="s">
        <v>28</v>
      </c>
      <c r="B19348">
        <v>1</v>
      </c>
      <c r="C19348">
        <v>1</v>
      </c>
      <c r="D19348">
        <v>1</v>
      </c>
      <c r="E19348" t="s">
        <v>16933</v>
      </c>
      <c r="F19348" t="s">
        <v>16986</v>
      </c>
      <c r="G19348" t="s">
        <v>28</v>
      </c>
      <c r="H19348" t="s">
        <v>16987</v>
      </c>
      <c r="I19348" t="s">
        <v>19</v>
      </c>
      <c r="M19348">
        <v>5390</v>
      </c>
    </row>
    <row r="19349" spans="1:13" x14ac:dyDescent="0.3">
      <c r="E19349" t="s">
        <v>16933</v>
      </c>
      <c r="F19349" t="s">
        <v>16978</v>
      </c>
      <c r="G19349" t="s">
        <v>13</v>
      </c>
      <c r="H19349" t="s">
        <v>16981</v>
      </c>
      <c r="I19349" t="s">
        <v>27</v>
      </c>
      <c r="M19349">
        <v>5390</v>
      </c>
    </row>
    <row r="19350" spans="1:13" x14ac:dyDescent="0.3">
      <c r="A19350" t="s">
        <v>13</v>
      </c>
      <c r="B19350">
        <v>1</v>
      </c>
      <c r="C19350">
        <v>1</v>
      </c>
      <c r="D19350">
        <v>1</v>
      </c>
      <c r="E19350" t="s">
        <v>16933</v>
      </c>
      <c r="F19350" t="s">
        <v>16978</v>
      </c>
      <c r="G19350" t="s">
        <v>13</v>
      </c>
      <c r="H19350" t="s">
        <v>17000</v>
      </c>
      <c r="I19350" t="s">
        <v>19</v>
      </c>
      <c r="M19350">
        <v>5391</v>
      </c>
    </row>
    <row r="19351" spans="1:13" x14ac:dyDescent="0.3">
      <c r="E19351" t="s">
        <v>16933</v>
      </c>
      <c r="F19351" t="s">
        <v>16933</v>
      </c>
      <c r="G19351" t="s">
        <v>50</v>
      </c>
      <c r="H19351" t="s">
        <v>16998</v>
      </c>
      <c r="I19351" t="s">
        <v>27</v>
      </c>
      <c r="M19351">
        <v>5391</v>
      </c>
    </row>
    <row r="19352" spans="1:13" x14ac:dyDescent="0.3">
      <c r="A19352" t="s">
        <v>50</v>
      </c>
      <c r="B19352">
        <v>0</v>
      </c>
      <c r="C19352">
        <v>1</v>
      </c>
      <c r="D19352" t="s">
        <v>50</v>
      </c>
      <c r="E19352" t="s">
        <v>16933</v>
      </c>
      <c r="F19352" t="s">
        <v>16933</v>
      </c>
      <c r="G19352" t="s">
        <v>13</v>
      </c>
      <c r="H19352" t="s">
        <v>16997</v>
      </c>
      <c r="I19352" t="s">
        <v>17</v>
      </c>
      <c r="M19352">
        <v>5391</v>
      </c>
    </row>
    <row r="19353" spans="1:13" x14ac:dyDescent="0.3">
      <c r="A19353" t="s">
        <v>13</v>
      </c>
      <c r="B19353">
        <v>1</v>
      </c>
      <c r="C19353">
        <v>1</v>
      </c>
      <c r="D19353">
        <v>1</v>
      </c>
      <c r="E19353" t="s">
        <v>16933</v>
      </c>
      <c r="F19353" t="s">
        <v>16971</v>
      </c>
      <c r="G19353" t="s">
        <v>13</v>
      </c>
      <c r="H19353" t="s">
        <v>16996</v>
      </c>
      <c r="I19353" t="s">
        <v>19</v>
      </c>
      <c r="M19353">
        <v>5391</v>
      </c>
    </row>
    <row r="19354" spans="1:13" x14ac:dyDescent="0.3">
      <c r="E19354" t="s">
        <v>16933</v>
      </c>
      <c r="F19354" t="s">
        <v>16974</v>
      </c>
      <c r="G19354" t="s">
        <v>28</v>
      </c>
      <c r="H19354" t="s">
        <v>16989</v>
      </c>
      <c r="I19354" t="s">
        <v>17</v>
      </c>
      <c r="M19354">
        <v>5391</v>
      </c>
    </row>
    <row r="19355" spans="1:13" x14ac:dyDescent="0.3">
      <c r="A19355" t="s">
        <v>13</v>
      </c>
      <c r="B19355">
        <v>1</v>
      </c>
      <c r="C19355">
        <v>1</v>
      </c>
      <c r="D19355">
        <v>1</v>
      </c>
      <c r="E19355" t="s">
        <v>16933</v>
      </c>
      <c r="F19355" t="s">
        <v>16974</v>
      </c>
      <c r="G19355" t="s">
        <v>13</v>
      </c>
      <c r="H19355" t="s">
        <v>16988</v>
      </c>
      <c r="I19355" t="s">
        <v>27</v>
      </c>
      <c r="M19355">
        <v>5391</v>
      </c>
    </row>
    <row r="19356" spans="1:13" x14ac:dyDescent="0.3">
      <c r="E19356" t="s">
        <v>16933</v>
      </c>
      <c r="F19356" t="s">
        <v>16955</v>
      </c>
      <c r="G19356" t="s">
        <v>28</v>
      </c>
      <c r="H19356" t="s">
        <v>16995</v>
      </c>
      <c r="I19356" t="s">
        <v>27</v>
      </c>
      <c r="M19356">
        <v>5391</v>
      </c>
    </row>
    <row r="19357" spans="1:13" x14ac:dyDescent="0.3">
      <c r="E19357" t="s">
        <v>16933</v>
      </c>
      <c r="F19357" t="s">
        <v>16969</v>
      </c>
      <c r="G19357" t="s">
        <v>13</v>
      </c>
      <c r="H19357" t="s">
        <v>16999</v>
      </c>
      <c r="I19357" t="s">
        <v>27</v>
      </c>
      <c r="M19357">
        <v>5391</v>
      </c>
    </row>
    <row r="19358" spans="1:13" x14ac:dyDescent="0.3">
      <c r="A19358" t="s">
        <v>13</v>
      </c>
      <c r="B19358">
        <v>0</v>
      </c>
      <c r="C19358">
        <v>1</v>
      </c>
      <c r="D19358" t="s">
        <v>13</v>
      </c>
      <c r="E19358" t="s">
        <v>16933</v>
      </c>
      <c r="F19358" t="s">
        <v>16969</v>
      </c>
      <c r="G19358" t="s">
        <v>28</v>
      </c>
      <c r="H19358" t="s">
        <v>16994</v>
      </c>
      <c r="I19358" t="s">
        <v>17</v>
      </c>
      <c r="M19358">
        <v>5391</v>
      </c>
    </row>
    <row r="19359" spans="1:13" x14ac:dyDescent="0.3">
      <c r="E19359" t="s">
        <v>16933</v>
      </c>
      <c r="F19359" t="s">
        <v>16967</v>
      </c>
      <c r="G19359" t="s">
        <v>28</v>
      </c>
      <c r="H19359" t="s">
        <v>16992</v>
      </c>
      <c r="I19359" t="s">
        <v>19</v>
      </c>
      <c r="M19359">
        <v>5391</v>
      </c>
    </row>
    <row r="19360" spans="1:13" x14ac:dyDescent="0.3">
      <c r="E19360" t="s">
        <v>16933</v>
      </c>
      <c r="F19360" t="s">
        <v>16940</v>
      </c>
      <c r="G19360" t="s">
        <v>13</v>
      </c>
      <c r="H19360" t="s">
        <v>16991</v>
      </c>
      <c r="I19360" t="s">
        <v>27</v>
      </c>
      <c r="M19360">
        <v>5391</v>
      </c>
    </row>
    <row r="19361" spans="1:13" x14ac:dyDescent="0.3">
      <c r="E19361" t="s">
        <v>16933</v>
      </c>
      <c r="F19361" t="s">
        <v>16963</v>
      </c>
      <c r="G19361" t="s">
        <v>13</v>
      </c>
      <c r="H19361" t="s">
        <v>16990</v>
      </c>
      <c r="I19361" t="s">
        <v>19</v>
      </c>
      <c r="M19361">
        <v>5391</v>
      </c>
    </row>
    <row r="19362" spans="1:13" x14ac:dyDescent="0.3">
      <c r="A19362" t="s">
        <v>13</v>
      </c>
      <c r="B19362">
        <v>1</v>
      </c>
      <c r="C19362">
        <v>1</v>
      </c>
      <c r="D19362">
        <v>1</v>
      </c>
      <c r="E19362" t="s">
        <v>16933</v>
      </c>
      <c r="F19362" t="s">
        <v>16955</v>
      </c>
      <c r="G19362" t="s">
        <v>13</v>
      </c>
      <c r="H19362" t="s">
        <v>16993</v>
      </c>
      <c r="I19362" t="s">
        <v>17</v>
      </c>
      <c r="M19362">
        <v>5391</v>
      </c>
    </row>
    <row r="19363" spans="1:13" x14ac:dyDescent="0.3">
      <c r="A19363" t="s">
        <v>13</v>
      </c>
      <c r="B19363">
        <v>1</v>
      </c>
      <c r="C19363">
        <v>1</v>
      </c>
      <c r="D19363">
        <v>1</v>
      </c>
      <c r="E19363" t="s">
        <v>16933</v>
      </c>
      <c r="F19363" t="s">
        <v>17009</v>
      </c>
      <c r="G19363" t="s">
        <v>13</v>
      </c>
      <c r="H19363" t="s">
        <v>17010</v>
      </c>
      <c r="I19363" t="s">
        <v>22</v>
      </c>
      <c r="J19363" t="s">
        <v>23</v>
      </c>
      <c r="M19363">
        <v>5392</v>
      </c>
    </row>
    <row r="19364" spans="1:13" x14ac:dyDescent="0.3">
      <c r="E19364" t="s">
        <v>16933</v>
      </c>
      <c r="F19364" t="s">
        <v>17005</v>
      </c>
      <c r="G19364" t="s">
        <v>13</v>
      </c>
      <c r="H19364" t="s">
        <v>17007</v>
      </c>
      <c r="I19364" t="s">
        <v>27</v>
      </c>
      <c r="M19364">
        <v>5392</v>
      </c>
    </row>
    <row r="19365" spans="1:13" x14ac:dyDescent="0.3">
      <c r="A19365" t="s">
        <v>13</v>
      </c>
      <c r="B19365">
        <v>1</v>
      </c>
      <c r="C19365">
        <v>1</v>
      </c>
      <c r="D19365">
        <v>1</v>
      </c>
      <c r="E19365" t="s">
        <v>16933</v>
      </c>
      <c r="F19365" t="s">
        <v>17011</v>
      </c>
      <c r="G19365" t="s">
        <v>13</v>
      </c>
      <c r="H19365" t="s">
        <v>17012</v>
      </c>
      <c r="I19365" t="s">
        <v>22</v>
      </c>
      <c r="J19365" t="s">
        <v>603</v>
      </c>
      <c r="M19365">
        <v>5392</v>
      </c>
    </row>
    <row r="19366" spans="1:13" x14ac:dyDescent="0.3">
      <c r="E19366" t="s">
        <v>16933</v>
      </c>
      <c r="F19366" t="s">
        <v>17001</v>
      </c>
      <c r="G19366" t="s">
        <v>13</v>
      </c>
      <c r="H19366" t="s">
        <v>17008</v>
      </c>
      <c r="I19366" t="s">
        <v>27</v>
      </c>
      <c r="M19366">
        <v>5392</v>
      </c>
    </row>
    <row r="19367" spans="1:13" x14ac:dyDescent="0.3">
      <c r="A19367" t="s">
        <v>13</v>
      </c>
      <c r="B19367">
        <v>0</v>
      </c>
      <c r="C19367">
        <v>1</v>
      </c>
      <c r="D19367" t="s">
        <v>13</v>
      </c>
      <c r="E19367" t="s">
        <v>16933</v>
      </c>
      <c r="F19367" t="s">
        <v>17001</v>
      </c>
      <c r="G19367" t="s">
        <v>28</v>
      </c>
      <c r="H19367" t="s">
        <v>17003</v>
      </c>
      <c r="I19367" t="s">
        <v>17</v>
      </c>
      <c r="M19367">
        <v>5392</v>
      </c>
    </row>
    <row r="19368" spans="1:13" x14ac:dyDescent="0.3">
      <c r="A19368" t="s">
        <v>13</v>
      </c>
      <c r="B19368">
        <v>0</v>
      </c>
      <c r="C19368">
        <v>1</v>
      </c>
      <c r="D19368" t="s">
        <v>13</v>
      </c>
      <c r="E19368" t="s">
        <v>16933</v>
      </c>
      <c r="F19368" t="s">
        <v>17001</v>
      </c>
      <c r="G19368" t="s">
        <v>28</v>
      </c>
      <c r="H19368" t="s">
        <v>17004</v>
      </c>
      <c r="I19368" t="s">
        <v>17</v>
      </c>
      <c r="M19368">
        <v>5392</v>
      </c>
    </row>
    <row r="19369" spans="1:13" x14ac:dyDescent="0.3">
      <c r="A19369" t="s">
        <v>13</v>
      </c>
      <c r="B19369">
        <v>0</v>
      </c>
      <c r="C19369">
        <v>1</v>
      </c>
      <c r="D19369" t="s">
        <v>13</v>
      </c>
      <c r="E19369" t="s">
        <v>16933</v>
      </c>
      <c r="F19369" t="s">
        <v>17001</v>
      </c>
      <c r="G19369" t="s">
        <v>28</v>
      </c>
      <c r="H19369" t="s">
        <v>17002</v>
      </c>
      <c r="I19369" t="s">
        <v>17</v>
      </c>
      <c r="M19369">
        <v>5392</v>
      </c>
    </row>
    <row r="19370" spans="1:13" x14ac:dyDescent="0.3">
      <c r="A19370" t="s">
        <v>13</v>
      </c>
      <c r="B19370">
        <v>0</v>
      </c>
      <c r="C19370">
        <v>1</v>
      </c>
      <c r="D19370" t="s">
        <v>13</v>
      </c>
      <c r="E19370" t="s">
        <v>16933</v>
      </c>
      <c r="F19370" t="s">
        <v>17005</v>
      </c>
      <c r="G19370" t="s">
        <v>25</v>
      </c>
      <c r="H19370" t="s">
        <v>17006</v>
      </c>
      <c r="I19370" t="s">
        <v>17</v>
      </c>
      <c r="M19370">
        <v>5392</v>
      </c>
    </row>
    <row r="19371" spans="1:13" x14ac:dyDescent="0.3">
      <c r="A19371" t="s">
        <v>13</v>
      </c>
      <c r="B19371">
        <v>1</v>
      </c>
      <c r="C19371">
        <v>1</v>
      </c>
      <c r="D19371">
        <v>1</v>
      </c>
      <c r="E19371" t="s">
        <v>16933</v>
      </c>
      <c r="F19371" t="s">
        <v>17009</v>
      </c>
      <c r="G19371" t="s">
        <v>13</v>
      </c>
      <c r="H19371" t="s">
        <v>17010</v>
      </c>
      <c r="I19371" t="s">
        <v>290</v>
      </c>
      <c r="J19371" t="s">
        <v>23</v>
      </c>
      <c r="M19371">
        <v>5392</v>
      </c>
    </row>
    <row r="19372" spans="1:13" x14ac:dyDescent="0.3">
      <c r="E19372" t="s">
        <v>16933</v>
      </c>
      <c r="F19372" t="s">
        <v>17001</v>
      </c>
      <c r="G19372" t="s">
        <v>13</v>
      </c>
      <c r="H19372" t="s">
        <v>17008</v>
      </c>
      <c r="I19372" t="s">
        <v>27</v>
      </c>
      <c r="M19372">
        <v>5392</v>
      </c>
    </row>
    <row r="19373" spans="1:13" x14ac:dyDescent="0.3">
      <c r="E19373" t="s">
        <v>16933</v>
      </c>
      <c r="F19373" t="s">
        <v>17001</v>
      </c>
      <c r="G19373" t="s">
        <v>25</v>
      </c>
      <c r="H19373" t="s">
        <v>17008</v>
      </c>
      <c r="I19373" t="s">
        <v>27</v>
      </c>
      <c r="M19373">
        <v>5392</v>
      </c>
    </row>
    <row r="19374" spans="1:13" x14ac:dyDescent="0.3">
      <c r="A19374" t="s">
        <v>13</v>
      </c>
      <c r="B19374">
        <v>1</v>
      </c>
      <c r="C19374">
        <v>1</v>
      </c>
      <c r="D19374">
        <v>1</v>
      </c>
      <c r="E19374" t="s">
        <v>16933</v>
      </c>
      <c r="F19374" t="s">
        <v>17023</v>
      </c>
      <c r="G19374" t="s">
        <v>13</v>
      </c>
      <c r="H19374" t="s">
        <v>17024</v>
      </c>
      <c r="I19374" t="s">
        <v>19</v>
      </c>
      <c r="M19374">
        <v>5393</v>
      </c>
    </row>
    <row r="19375" spans="1:13" x14ac:dyDescent="0.3">
      <c r="E19375" t="s">
        <v>16933</v>
      </c>
      <c r="F19375" t="s">
        <v>146</v>
      </c>
      <c r="G19375" t="s">
        <v>13</v>
      </c>
      <c r="H19375" t="s">
        <v>17019</v>
      </c>
      <c r="I19375" t="s">
        <v>34</v>
      </c>
      <c r="J19375" t="s">
        <v>23</v>
      </c>
      <c r="M19375">
        <v>5393</v>
      </c>
    </row>
    <row r="19376" spans="1:13" x14ac:dyDescent="0.3">
      <c r="E19376" t="s">
        <v>16933</v>
      </c>
      <c r="F19376" t="s">
        <v>16946</v>
      </c>
      <c r="G19376" t="s">
        <v>13</v>
      </c>
      <c r="H19376" t="s">
        <v>17013</v>
      </c>
      <c r="I19376" t="s">
        <v>19</v>
      </c>
      <c r="M19376">
        <v>5393</v>
      </c>
    </row>
    <row r="19377" spans="1:13" x14ac:dyDescent="0.3">
      <c r="A19377" t="s">
        <v>13</v>
      </c>
      <c r="B19377">
        <v>1</v>
      </c>
      <c r="C19377">
        <v>1</v>
      </c>
      <c r="D19377">
        <v>1</v>
      </c>
      <c r="E19377" t="s">
        <v>16933</v>
      </c>
      <c r="F19377" t="s">
        <v>17027</v>
      </c>
      <c r="G19377" t="s">
        <v>13</v>
      </c>
      <c r="H19377" t="s">
        <v>17028</v>
      </c>
      <c r="I19377" t="s">
        <v>19</v>
      </c>
      <c r="M19377">
        <v>5393</v>
      </c>
    </row>
    <row r="19378" spans="1:13" x14ac:dyDescent="0.3">
      <c r="A19378" t="s">
        <v>13</v>
      </c>
      <c r="B19378">
        <v>1</v>
      </c>
      <c r="C19378">
        <v>1</v>
      </c>
      <c r="D19378">
        <v>1</v>
      </c>
      <c r="E19378" t="s">
        <v>16933</v>
      </c>
      <c r="F19378" t="s">
        <v>17009</v>
      </c>
      <c r="G19378" t="s">
        <v>13</v>
      </c>
      <c r="H19378" t="s">
        <v>17018</v>
      </c>
      <c r="I19378" t="s">
        <v>22</v>
      </c>
      <c r="J19378" t="s">
        <v>23</v>
      </c>
      <c r="M19378">
        <v>5393</v>
      </c>
    </row>
    <row r="19379" spans="1:13" x14ac:dyDescent="0.3">
      <c r="A19379" t="s">
        <v>13</v>
      </c>
      <c r="B19379">
        <v>1</v>
      </c>
      <c r="C19379">
        <v>1</v>
      </c>
      <c r="D19379">
        <v>1</v>
      </c>
      <c r="E19379" t="s">
        <v>16933</v>
      </c>
      <c r="F19379" t="s">
        <v>16971</v>
      </c>
      <c r="G19379" t="s">
        <v>13</v>
      </c>
      <c r="H19379" t="s">
        <v>17021</v>
      </c>
      <c r="I19379" t="s">
        <v>19</v>
      </c>
      <c r="M19379">
        <v>5393</v>
      </c>
    </row>
    <row r="19380" spans="1:13" x14ac:dyDescent="0.3">
      <c r="E19380" t="s">
        <v>16933</v>
      </c>
      <c r="F19380" t="s">
        <v>16940</v>
      </c>
      <c r="G19380" t="s">
        <v>25</v>
      </c>
      <c r="H19380" t="s">
        <v>17017</v>
      </c>
      <c r="I19380" t="s">
        <v>27</v>
      </c>
      <c r="M19380">
        <v>5393</v>
      </c>
    </row>
    <row r="19381" spans="1:13" x14ac:dyDescent="0.3">
      <c r="A19381" t="s">
        <v>13</v>
      </c>
      <c r="B19381">
        <v>1</v>
      </c>
      <c r="C19381">
        <v>1</v>
      </c>
      <c r="D19381">
        <v>1</v>
      </c>
      <c r="E19381" t="s">
        <v>16933</v>
      </c>
      <c r="F19381" t="s">
        <v>16948</v>
      </c>
      <c r="G19381" t="s">
        <v>13</v>
      </c>
      <c r="H19381" t="s">
        <v>17015</v>
      </c>
      <c r="I19381" t="s">
        <v>27</v>
      </c>
      <c r="M19381">
        <v>5393</v>
      </c>
    </row>
    <row r="19382" spans="1:13" x14ac:dyDescent="0.3">
      <c r="E19382" t="s">
        <v>16933</v>
      </c>
      <c r="F19382" t="s">
        <v>16948</v>
      </c>
      <c r="G19382" t="s">
        <v>28</v>
      </c>
      <c r="H19382" t="s">
        <v>17016</v>
      </c>
      <c r="I19382" t="s">
        <v>17</v>
      </c>
      <c r="M19382">
        <v>5393</v>
      </c>
    </row>
    <row r="19383" spans="1:13" x14ac:dyDescent="0.3">
      <c r="A19383" t="s">
        <v>13</v>
      </c>
      <c r="B19383">
        <v>1</v>
      </c>
      <c r="C19383">
        <v>1</v>
      </c>
      <c r="D19383">
        <v>1</v>
      </c>
      <c r="E19383" t="s">
        <v>16933</v>
      </c>
      <c r="F19383" t="s">
        <v>17025</v>
      </c>
      <c r="G19383" t="s">
        <v>13</v>
      </c>
      <c r="H19383" t="s">
        <v>17026</v>
      </c>
      <c r="I19383" t="s">
        <v>19</v>
      </c>
      <c r="M19383">
        <v>5393</v>
      </c>
    </row>
    <row r="19384" spans="1:13" x14ac:dyDescent="0.3">
      <c r="E19384" t="s">
        <v>16933</v>
      </c>
      <c r="F19384" t="s">
        <v>16940</v>
      </c>
      <c r="G19384" t="s">
        <v>50</v>
      </c>
      <c r="H19384" t="s">
        <v>17022</v>
      </c>
      <c r="I19384" t="s">
        <v>17</v>
      </c>
      <c r="M19384">
        <v>5393</v>
      </c>
    </row>
    <row r="19385" spans="1:13" x14ac:dyDescent="0.3">
      <c r="A19385" t="s">
        <v>13</v>
      </c>
      <c r="B19385">
        <v>0</v>
      </c>
      <c r="C19385">
        <v>1</v>
      </c>
      <c r="D19385" t="s">
        <v>13</v>
      </c>
      <c r="E19385" t="s">
        <v>16933</v>
      </c>
      <c r="F19385" t="s">
        <v>8064</v>
      </c>
      <c r="G19385" t="s">
        <v>28</v>
      </c>
      <c r="H19385" t="s">
        <v>17020</v>
      </c>
      <c r="I19385" t="s">
        <v>17</v>
      </c>
      <c r="M19385">
        <v>5393</v>
      </c>
    </row>
    <row r="19386" spans="1:13" x14ac:dyDescent="0.3">
      <c r="A19386" t="s">
        <v>13</v>
      </c>
      <c r="B19386">
        <v>0</v>
      </c>
      <c r="C19386">
        <v>1</v>
      </c>
      <c r="D19386" t="s">
        <v>13</v>
      </c>
      <c r="E19386" t="s">
        <v>16933</v>
      </c>
      <c r="F19386" t="s">
        <v>146</v>
      </c>
      <c r="G19386" t="s">
        <v>28</v>
      </c>
      <c r="H19386" t="s">
        <v>17014</v>
      </c>
      <c r="I19386" t="s">
        <v>17</v>
      </c>
      <c r="M19386">
        <v>5393</v>
      </c>
    </row>
    <row r="19387" spans="1:13" x14ac:dyDescent="0.3">
      <c r="E19387" t="s">
        <v>16933</v>
      </c>
      <c r="F19387" t="s">
        <v>8064</v>
      </c>
      <c r="G19387" t="s">
        <v>13</v>
      </c>
      <c r="H19387" t="s">
        <v>17029</v>
      </c>
      <c r="I19387" t="s">
        <v>34</v>
      </c>
      <c r="J19387" t="s">
        <v>23</v>
      </c>
      <c r="M19387">
        <v>5393</v>
      </c>
    </row>
    <row r="19388" spans="1:13" x14ac:dyDescent="0.3">
      <c r="E19388" t="s">
        <v>17030</v>
      </c>
      <c r="F19388" t="s">
        <v>17033</v>
      </c>
      <c r="G19388" t="s">
        <v>13</v>
      </c>
      <c r="H19388" t="s">
        <v>17037</v>
      </c>
      <c r="I19388" t="s">
        <v>17</v>
      </c>
      <c r="M19388">
        <v>5394</v>
      </c>
    </row>
    <row r="19389" spans="1:13" x14ac:dyDescent="0.3">
      <c r="E19389" t="s">
        <v>17030</v>
      </c>
      <c r="F19389" t="s">
        <v>17033</v>
      </c>
      <c r="G19389" t="s">
        <v>25</v>
      </c>
      <c r="H19389" t="s">
        <v>17034</v>
      </c>
      <c r="I19389" t="s">
        <v>27</v>
      </c>
      <c r="M19389">
        <v>5394</v>
      </c>
    </row>
    <row r="19390" spans="1:13" x14ac:dyDescent="0.3">
      <c r="A19390" t="s">
        <v>13</v>
      </c>
      <c r="B19390">
        <v>1</v>
      </c>
      <c r="C19390">
        <v>1</v>
      </c>
      <c r="D19390">
        <v>1</v>
      </c>
      <c r="E19390" t="s">
        <v>17030</v>
      </c>
      <c r="F19390" t="s">
        <v>17035</v>
      </c>
      <c r="G19390" t="s">
        <v>13</v>
      </c>
      <c r="H19390" t="s">
        <v>17036</v>
      </c>
      <c r="I19390" t="s">
        <v>19</v>
      </c>
      <c r="M19390">
        <v>5394</v>
      </c>
    </row>
    <row r="19391" spans="1:13" x14ac:dyDescent="0.3">
      <c r="A19391" t="s">
        <v>242</v>
      </c>
      <c r="B19391">
        <v>0</v>
      </c>
      <c r="E19391" t="s">
        <v>17030</v>
      </c>
      <c r="F19391" t="s">
        <v>17031</v>
      </c>
      <c r="G19391" t="s">
        <v>25</v>
      </c>
      <c r="H19391" t="s">
        <v>17032</v>
      </c>
      <c r="I19391" t="s">
        <v>19</v>
      </c>
      <c r="M19391">
        <v>5394</v>
      </c>
    </row>
    <row r="19392" spans="1:13" x14ac:dyDescent="0.3">
      <c r="E19392" t="s">
        <v>17030</v>
      </c>
      <c r="F19392" t="s">
        <v>17033</v>
      </c>
      <c r="G19392" t="s">
        <v>25</v>
      </c>
      <c r="H19392" t="s">
        <v>17038</v>
      </c>
      <c r="I19392" t="s">
        <v>27</v>
      </c>
      <c r="M19392">
        <v>5395</v>
      </c>
    </row>
    <row r="19393" spans="1:13" x14ac:dyDescent="0.3">
      <c r="E19393" t="s">
        <v>17030</v>
      </c>
      <c r="F19393" t="s">
        <v>17033</v>
      </c>
      <c r="G19393" t="s">
        <v>13</v>
      </c>
      <c r="H19393" t="s">
        <v>17039</v>
      </c>
      <c r="I19393" t="s">
        <v>17</v>
      </c>
      <c r="M19393">
        <v>5395</v>
      </c>
    </row>
    <row r="19394" spans="1:13" x14ac:dyDescent="0.3">
      <c r="E19394" t="s">
        <v>17030</v>
      </c>
      <c r="F19394" t="s">
        <v>17041</v>
      </c>
      <c r="G19394" t="s">
        <v>28</v>
      </c>
      <c r="H19394" t="s">
        <v>17042</v>
      </c>
      <c r="I19394" t="s">
        <v>17</v>
      </c>
      <c r="M19394">
        <v>5396</v>
      </c>
    </row>
    <row r="19395" spans="1:13" x14ac:dyDescent="0.3">
      <c r="E19395" t="s">
        <v>17030</v>
      </c>
      <c r="F19395" t="s">
        <v>17041</v>
      </c>
      <c r="G19395" t="s">
        <v>13</v>
      </c>
      <c r="H19395" t="s">
        <v>17043</v>
      </c>
      <c r="I19395" t="s">
        <v>27</v>
      </c>
      <c r="M19395">
        <v>5396</v>
      </c>
    </row>
    <row r="19396" spans="1:13" x14ac:dyDescent="0.3">
      <c r="A19396" t="s">
        <v>13</v>
      </c>
      <c r="B19396">
        <v>1</v>
      </c>
      <c r="C19396">
        <v>1</v>
      </c>
      <c r="D19396">
        <v>1</v>
      </c>
      <c r="E19396" t="s">
        <v>17030</v>
      </c>
      <c r="F19396" t="s">
        <v>17048</v>
      </c>
      <c r="G19396" t="s">
        <v>13</v>
      </c>
      <c r="H19396" t="s">
        <v>17049</v>
      </c>
      <c r="I19396" t="s">
        <v>19</v>
      </c>
      <c r="M19396">
        <v>5396</v>
      </c>
    </row>
    <row r="19397" spans="1:13" x14ac:dyDescent="0.3">
      <c r="A19397" t="s">
        <v>13</v>
      </c>
      <c r="B19397">
        <v>1</v>
      </c>
      <c r="C19397">
        <v>1</v>
      </c>
      <c r="D19397">
        <v>1</v>
      </c>
      <c r="E19397" t="s">
        <v>17030</v>
      </c>
      <c r="F19397" t="s">
        <v>17045</v>
      </c>
      <c r="G19397" t="s">
        <v>13</v>
      </c>
      <c r="H19397" t="s">
        <v>17046</v>
      </c>
      <c r="I19397" t="s">
        <v>19</v>
      </c>
      <c r="M19397">
        <v>5396</v>
      </c>
    </row>
    <row r="19398" spans="1:13" x14ac:dyDescent="0.3">
      <c r="E19398" t="s">
        <v>17030</v>
      </c>
      <c r="F19398" t="s">
        <v>17033</v>
      </c>
      <c r="G19398" t="s">
        <v>28</v>
      </c>
      <c r="H19398" t="s">
        <v>17040</v>
      </c>
      <c r="I19398" t="s">
        <v>17</v>
      </c>
      <c r="M19398">
        <v>5396</v>
      </c>
    </row>
    <row r="19399" spans="1:13" x14ac:dyDescent="0.3">
      <c r="A19399" t="s">
        <v>13</v>
      </c>
      <c r="B19399">
        <v>1</v>
      </c>
      <c r="C19399">
        <v>1</v>
      </c>
      <c r="D19399">
        <v>1</v>
      </c>
      <c r="E19399" t="s">
        <v>17030</v>
      </c>
      <c r="F19399" t="s">
        <v>17033</v>
      </c>
      <c r="G19399" t="s">
        <v>13</v>
      </c>
      <c r="H19399" t="s">
        <v>17047</v>
      </c>
      <c r="I19399" t="s">
        <v>40</v>
      </c>
      <c r="M19399">
        <v>5396</v>
      </c>
    </row>
    <row r="19400" spans="1:13" x14ac:dyDescent="0.3">
      <c r="E19400" t="s">
        <v>17030</v>
      </c>
      <c r="F19400" t="s">
        <v>17033</v>
      </c>
      <c r="G19400" t="s">
        <v>25</v>
      </c>
      <c r="H19400" t="s">
        <v>17044</v>
      </c>
      <c r="I19400" t="s">
        <v>27</v>
      </c>
      <c r="M19400">
        <v>5396</v>
      </c>
    </row>
    <row r="19401" spans="1:13" x14ac:dyDescent="0.3">
      <c r="E19401" t="s">
        <v>17050</v>
      </c>
      <c r="F19401" t="s">
        <v>17051</v>
      </c>
      <c r="G19401" t="s">
        <v>13</v>
      </c>
      <c r="H19401" t="s">
        <v>17052</v>
      </c>
      <c r="I19401" t="s">
        <v>19</v>
      </c>
      <c r="M19401">
        <v>5397</v>
      </c>
    </row>
    <row r="19402" spans="1:13" x14ac:dyDescent="0.3">
      <c r="E19402" t="s">
        <v>17050</v>
      </c>
      <c r="F19402" t="s">
        <v>17053</v>
      </c>
      <c r="G19402" t="s">
        <v>13</v>
      </c>
      <c r="H19402" t="s">
        <v>17054</v>
      </c>
      <c r="I19402" t="s">
        <v>17</v>
      </c>
      <c r="M19402">
        <v>5397</v>
      </c>
    </row>
    <row r="19403" spans="1:13" x14ac:dyDescent="0.3">
      <c r="A19403" t="s">
        <v>13</v>
      </c>
      <c r="B19403">
        <v>1</v>
      </c>
      <c r="C19403">
        <v>1</v>
      </c>
      <c r="D19403">
        <v>1</v>
      </c>
      <c r="E19403" t="s">
        <v>17050</v>
      </c>
      <c r="F19403" t="s">
        <v>17055</v>
      </c>
      <c r="G19403" t="s">
        <v>13</v>
      </c>
      <c r="H19403" t="s">
        <v>17056</v>
      </c>
      <c r="I19403" t="s">
        <v>19</v>
      </c>
      <c r="M19403">
        <v>5397</v>
      </c>
    </row>
    <row r="19404" spans="1:13" x14ac:dyDescent="0.3">
      <c r="A19404" t="s">
        <v>13</v>
      </c>
      <c r="B19404">
        <v>1</v>
      </c>
      <c r="C19404">
        <v>1</v>
      </c>
      <c r="D19404">
        <v>1</v>
      </c>
      <c r="E19404" t="s">
        <v>17050</v>
      </c>
      <c r="F19404" t="s">
        <v>17055</v>
      </c>
      <c r="G19404" t="s">
        <v>13</v>
      </c>
      <c r="H19404" t="s">
        <v>17057</v>
      </c>
      <c r="I19404" t="s">
        <v>19</v>
      </c>
      <c r="M19404">
        <v>5397</v>
      </c>
    </row>
    <row r="19405" spans="1:13" x14ac:dyDescent="0.3">
      <c r="A19405" t="s">
        <v>13</v>
      </c>
      <c r="B19405">
        <v>0</v>
      </c>
      <c r="C19405">
        <v>1</v>
      </c>
      <c r="D19405" t="s">
        <v>13</v>
      </c>
      <c r="E19405" t="s">
        <v>17050</v>
      </c>
      <c r="F19405" t="s">
        <v>17051</v>
      </c>
      <c r="G19405" t="s">
        <v>25</v>
      </c>
      <c r="H19405" t="s">
        <v>17058</v>
      </c>
      <c r="I19405" t="s">
        <v>17</v>
      </c>
      <c r="M19405">
        <v>5398</v>
      </c>
    </row>
    <row r="19406" spans="1:13" x14ac:dyDescent="0.3">
      <c r="E19406" t="s">
        <v>17050</v>
      </c>
      <c r="F19406" t="s">
        <v>17050</v>
      </c>
      <c r="G19406" t="s">
        <v>25</v>
      </c>
      <c r="H19406" t="s">
        <v>17059</v>
      </c>
      <c r="I19406" t="s">
        <v>17</v>
      </c>
      <c r="M19406">
        <v>5398</v>
      </c>
    </row>
    <row r="19407" spans="1:13" x14ac:dyDescent="0.3">
      <c r="A19407" t="s">
        <v>13</v>
      </c>
      <c r="B19407">
        <v>1</v>
      </c>
      <c r="C19407">
        <v>1</v>
      </c>
      <c r="D19407">
        <v>1</v>
      </c>
      <c r="E19407" t="s">
        <v>17050</v>
      </c>
      <c r="F19407" t="s">
        <v>17060</v>
      </c>
      <c r="G19407" t="s">
        <v>13</v>
      </c>
      <c r="H19407" t="s">
        <v>17061</v>
      </c>
      <c r="I19407" t="s">
        <v>19</v>
      </c>
      <c r="M19407">
        <v>5398</v>
      </c>
    </row>
    <row r="19408" spans="1:13" x14ac:dyDescent="0.3">
      <c r="E19408" t="s">
        <v>17050</v>
      </c>
      <c r="F19408" t="s">
        <v>17051</v>
      </c>
      <c r="G19408" t="s">
        <v>13</v>
      </c>
      <c r="H19408" t="s">
        <v>17062</v>
      </c>
      <c r="I19408" t="s">
        <v>27</v>
      </c>
      <c r="M19408">
        <v>5398</v>
      </c>
    </row>
    <row r="19409" spans="1:13" x14ac:dyDescent="0.3">
      <c r="E19409" t="s">
        <v>17050</v>
      </c>
      <c r="F19409" t="s">
        <v>17063</v>
      </c>
      <c r="G19409" t="s">
        <v>25</v>
      </c>
      <c r="H19409" t="s">
        <v>17064</v>
      </c>
      <c r="I19409" t="s">
        <v>27</v>
      </c>
      <c r="M19409">
        <v>5398</v>
      </c>
    </row>
    <row r="19410" spans="1:13" x14ac:dyDescent="0.3">
      <c r="E19410" t="s">
        <v>17050</v>
      </c>
      <c r="F19410" t="s">
        <v>17065</v>
      </c>
      <c r="G19410" t="s">
        <v>25</v>
      </c>
      <c r="H19410" t="s">
        <v>17066</v>
      </c>
      <c r="I19410" t="s">
        <v>27</v>
      </c>
      <c r="M19410">
        <v>5398</v>
      </c>
    </row>
    <row r="19411" spans="1:13" x14ac:dyDescent="0.3">
      <c r="E19411" t="s">
        <v>17050</v>
      </c>
      <c r="F19411" t="s">
        <v>1685</v>
      </c>
      <c r="G19411" t="s">
        <v>13</v>
      </c>
      <c r="H19411" t="s">
        <v>17064</v>
      </c>
      <c r="I19411" t="s">
        <v>52</v>
      </c>
      <c r="J19411" t="s">
        <v>23</v>
      </c>
      <c r="M19411">
        <v>5398</v>
      </c>
    </row>
    <row r="19412" spans="1:13" x14ac:dyDescent="0.3">
      <c r="E19412" t="s">
        <v>17050</v>
      </c>
      <c r="F19412" t="s">
        <v>212</v>
      </c>
      <c r="G19412" t="s">
        <v>50</v>
      </c>
      <c r="H19412" t="s">
        <v>17067</v>
      </c>
      <c r="I19412" t="s">
        <v>52</v>
      </c>
      <c r="J19412" t="s">
        <v>214</v>
      </c>
      <c r="M19412">
        <v>5398</v>
      </c>
    </row>
    <row r="19413" spans="1:13" x14ac:dyDescent="0.3">
      <c r="A19413" t="s">
        <v>13</v>
      </c>
      <c r="B19413">
        <v>0</v>
      </c>
      <c r="C19413">
        <v>1</v>
      </c>
      <c r="D19413" t="s">
        <v>13</v>
      </c>
      <c r="E19413" t="s">
        <v>17050</v>
      </c>
      <c r="F19413" t="s">
        <v>17051</v>
      </c>
      <c r="G19413" t="s">
        <v>25</v>
      </c>
      <c r="H19413" t="s">
        <v>17058</v>
      </c>
      <c r="I19413" t="s">
        <v>17</v>
      </c>
      <c r="M19413">
        <v>5399</v>
      </c>
    </row>
    <row r="19414" spans="1:13" x14ac:dyDescent="0.3">
      <c r="E19414" t="s">
        <v>17050</v>
      </c>
      <c r="F19414" t="s">
        <v>17051</v>
      </c>
      <c r="G19414" t="s">
        <v>13</v>
      </c>
      <c r="H19414" t="s">
        <v>17068</v>
      </c>
      <c r="I19414" t="s">
        <v>27</v>
      </c>
      <c r="M19414">
        <v>5399</v>
      </c>
    </row>
    <row r="19415" spans="1:13" x14ac:dyDescent="0.3">
      <c r="E19415" t="s">
        <v>17069</v>
      </c>
      <c r="F19415" t="s">
        <v>17070</v>
      </c>
      <c r="G19415" t="s">
        <v>50</v>
      </c>
      <c r="H19415" t="s">
        <v>17071</v>
      </c>
      <c r="I19415" t="s">
        <v>52</v>
      </c>
      <c r="J19415" t="s">
        <v>1638</v>
      </c>
      <c r="M19415">
        <v>5400</v>
      </c>
    </row>
    <row r="19416" spans="1:13" x14ac:dyDescent="0.3">
      <c r="E19416" t="s">
        <v>17069</v>
      </c>
      <c r="F19416" t="s">
        <v>17072</v>
      </c>
      <c r="G19416" t="s">
        <v>28</v>
      </c>
      <c r="H19416" t="s">
        <v>17073</v>
      </c>
      <c r="I19416" t="s">
        <v>17</v>
      </c>
      <c r="M19416">
        <v>5400</v>
      </c>
    </row>
    <row r="19417" spans="1:13" x14ac:dyDescent="0.3">
      <c r="E19417" t="s">
        <v>17069</v>
      </c>
      <c r="F19417" t="s">
        <v>17072</v>
      </c>
      <c r="G19417" t="s">
        <v>28</v>
      </c>
      <c r="H19417" t="s">
        <v>17074</v>
      </c>
      <c r="I19417" t="s">
        <v>17</v>
      </c>
      <c r="M19417">
        <v>5400</v>
      </c>
    </row>
    <row r="19418" spans="1:13" x14ac:dyDescent="0.3">
      <c r="A19418" t="s">
        <v>13</v>
      </c>
      <c r="B19418">
        <v>1</v>
      </c>
      <c r="C19418">
        <v>1</v>
      </c>
      <c r="D19418">
        <v>1</v>
      </c>
      <c r="E19418" t="s">
        <v>17069</v>
      </c>
      <c r="F19418" t="s">
        <v>17072</v>
      </c>
      <c r="G19418" t="s">
        <v>13</v>
      </c>
      <c r="H19418" t="s">
        <v>17075</v>
      </c>
      <c r="I19418" t="s">
        <v>27</v>
      </c>
      <c r="M19418">
        <v>5400</v>
      </c>
    </row>
    <row r="19419" spans="1:13" x14ac:dyDescent="0.3">
      <c r="E19419" t="s">
        <v>17069</v>
      </c>
      <c r="F19419" t="s">
        <v>17076</v>
      </c>
      <c r="G19419" t="s">
        <v>25</v>
      </c>
      <c r="H19419" t="s">
        <v>17077</v>
      </c>
      <c r="I19419" t="s">
        <v>27</v>
      </c>
      <c r="M19419">
        <v>5400</v>
      </c>
    </row>
    <row r="19420" spans="1:13" x14ac:dyDescent="0.3">
      <c r="E19420" t="s">
        <v>17069</v>
      </c>
      <c r="F19420" t="s">
        <v>17078</v>
      </c>
      <c r="G19420" t="s">
        <v>25</v>
      </c>
      <c r="H19420" t="s">
        <v>17079</v>
      </c>
      <c r="I19420" t="s">
        <v>19</v>
      </c>
      <c r="M19420">
        <v>5400</v>
      </c>
    </row>
    <row r="19421" spans="1:13" x14ac:dyDescent="0.3">
      <c r="A19421" t="s">
        <v>242</v>
      </c>
      <c r="B19421">
        <v>0</v>
      </c>
      <c r="C19421">
        <v>0</v>
      </c>
      <c r="D19421">
        <v>0</v>
      </c>
      <c r="E19421" t="s">
        <v>17069</v>
      </c>
      <c r="F19421" t="s">
        <v>17080</v>
      </c>
      <c r="G19421" t="s">
        <v>50</v>
      </c>
      <c r="H19421" t="s">
        <v>17071</v>
      </c>
      <c r="I19421" t="s">
        <v>52</v>
      </c>
      <c r="J19421" t="s">
        <v>1638</v>
      </c>
      <c r="M19421">
        <v>5400</v>
      </c>
    </row>
    <row r="19422" spans="1:13" x14ac:dyDescent="0.3">
      <c r="A19422" t="s">
        <v>13</v>
      </c>
      <c r="B19422">
        <v>1</v>
      </c>
      <c r="C19422">
        <v>1</v>
      </c>
      <c r="D19422">
        <v>1</v>
      </c>
      <c r="E19422" t="s">
        <v>17069</v>
      </c>
      <c r="F19422" t="s">
        <v>17081</v>
      </c>
      <c r="G19422" t="s">
        <v>13</v>
      </c>
      <c r="H19422" t="s">
        <v>17082</v>
      </c>
      <c r="I19422" t="s">
        <v>22</v>
      </c>
      <c r="J19422" t="s">
        <v>603</v>
      </c>
      <c r="M19422">
        <v>5400</v>
      </c>
    </row>
    <row r="19423" spans="1:13" x14ac:dyDescent="0.3">
      <c r="E19423" t="s">
        <v>17069</v>
      </c>
      <c r="F19423" t="s">
        <v>1685</v>
      </c>
      <c r="G19423" t="s">
        <v>50</v>
      </c>
      <c r="H19423" t="s">
        <v>17083</v>
      </c>
      <c r="I19423" t="s">
        <v>52</v>
      </c>
      <c r="J19423" t="s">
        <v>57</v>
      </c>
      <c r="M19423">
        <v>5400</v>
      </c>
    </row>
    <row r="19424" spans="1:13" x14ac:dyDescent="0.3">
      <c r="E19424" t="s">
        <v>17069</v>
      </c>
      <c r="F19424" t="s">
        <v>17084</v>
      </c>
      <c r="G19424" t="s">
        <v>13</v>
      </c>
      <c r="H19424" t="s">
        <v>17085</v>
      </c>
      <c r="I19424" t="s">
        <v>27</v>
      </c>
      <c r="M19424">
        <v>5400</v>
      </c>
    </row>
    <row r="19425" spans="1:13" x14ac:dyDescent="0.3">
      <c r="E19425" t="s">
        <v>17069</v>
      </c>
      <c r="F19425" t="s">
        <v>17084</v>
      </c>
      <c r="G19425" t="s">
        <v>28</v>
      </c>
      <c r="H19425" t="s">
        <v>17086</v>
      </c>
      <c r="I19425" t="s">
        <v>17</v>
      </c>
      <c r="M19425">
        <v>5400</v>
      </c>
    </row>
    <row r="19426" spans="1:13" x14ac:dyDescent="0.3">
      <c r="A19426" t="s">
        <v>242</v>
      </c>
      <c r="B19426">
        <v>0</v>
      </c>
      <c r="C19426">
        <v>0</v>
      </c>
      <c r="D19426">
        <v>0</v>
      </c>
      <c r="E19426" t="s">
        <v>17069</v>
      </c>
      <c r="F19426" t="s">
        <v>17076</v>
      </c>
      <c r="G19426" t="s">
        <v>28</v>
      </c>
      <c r="H19426" t="s">
        <v>17087</v>
      </c>
      <c r="I19426" t="s">
        <v>17</v>
      </c>
      <c r="M19426">
        <v>5400</v>
      </c>
    </row>
    <row r="19427" spans="1:13" x14ac:dyDescent="0.3">
      <c r="E19427" t="s">
        <v>17069</v>
      </c>
      <c r="F19427" t="s">
        <v>17088</v>
      </c>
      <c r="G19427" t="s">
        <v>25</v>
      </c>
      <c r="H19427" t="s">
        <v>17089</v>
      </c>
      <c r="I19427" t="s">
        <v>27</v>
      </c>
      <c r="M19427">
        <v>5400</v>
      </c>
    </row>
    <row r="19428" spans="1:13" x14ac:dyDescent="0.3">
      <c r="A19428" t="s">
        <v>242</v>
      </c>
      <c r="B19428">
        <v>0</v>
      </c>
      <c r="C19428">
        <v>0</v>
      </c>
      <c r="D19428">
        <v>0</v>
      </c>
      <c r="E19428" t="s">
        <v>17069</v>
      </c>
      <c r="F19428" t="s">
        <v>17076</v>
      </c>
      <c r="G19428" t="s">
        <v>13</v>
      </c>
      <c r="H19428" t="s">
        <v>17077</v>
      </c>
      <c r="I19428" t="s">
        <v>52</v>
      </c>
      <c r="J19428" t="s">
        <v>44</v>
      </c>
      <c r="K19428" t="s">
        <v>45</v>
      </c>
      <c r="L19428" t="s">
        <v>46</v>
      </c>
      <c r="M19428">
        <v>5400</v>
      </c>
    </row>
    <row r="19429" spans="1:13" x14ac:dyDescent="0.3">
      <c r="E19429" t="s">
        <v>17069</v>
      </c>
      <c r="F19429" t="s">
        <v>17090</v>
      </c>
      <c r="G19429" t="s">
        <v>25</v>
      </c>
      <c r="H19429" t="s">
        <v>17083</v>
      </c>
      <c r="I19429" t="s">
        <v>27</v>
      </c>
      <c r="M19429">
        <v>5400</v>
      </c>
    </row>
    <row r="19430" spans="1:13" x14ac:dyDescent="0.3">
      <c r="A19430" t="s">
        <v>242</v>
      </c>
      <c r="B19430">
        <v>0</v>
      </c>
      <c r="E19430" t="s">
        <v>17069</v>
      </c>
      <c r="F19430" t="s">
        <v>17091</v>
      </c>
      <c r="G19430" t="s">
        <v>25</v>
      </c>
      <c r="H19430" t="s">
        <v>17092</v>
      </c>
      <c r="I19430" t="s">
        <v>17</v>
      </c>
      <c r="M19430">
        <v>5400</v>
      </c>
    </row>
    <row r="19431" spans="1:13" x14ac:dyDescent="0.3">
      <c r="E19431" t="s">
        <v>17069</v>
      </c>
      <c r="F19431" t="s">
        <v>10719</v>
      </c>
      <c r="G19431" t="s">
        <v>13</v>
      </c>
      <c r="H19431" t="s">
        <v>17093</v>
      </c>
      <c r="I19431" t="s">
        <v>43</v>
      </c>
      <c r="J19431" t="s">
        <v>23</v>
      </c>
      <c r="M19431">
        <v>5400</v>
      </c>
    </row>
    <row r="19432" spans="1:13" x14ac:dyDescent="0.3">
      <c r="E19432" t="s">
        <v>17069</v>
      </c>
      <c r="F19432" t="s">
        <v>17094</v>
      </c>
      <c r="G19432" t="s">
        <v>25</v>
      </c>
      <c r="H19432" t="s">
        <v>17095</v>
      </c>
      <c r="I19432" t="s">
        <v>27</v>
      </c>
      <c r="M19432">
        <v>5401</v>
      </c>
    </row>
    <row r="19433" spans="1:13" x14ac:dyDescent="0.3">
      <c r="A19433" t="s">
        <v>28</v>
      </c>
      <c r="B19433">
        <v>1</v>
      </c>
      <c r="C19433">
        <v>1</v>
      </c>
      <c r="D19433">
        <v>1</v>
      </c>
      <c r="E19433" t="s">
        <v>17069</v>
      </c>
      <c r="F19433" t="s">
        <v>4054</v>
      </c>
      <c r="G19433" t="s">
        <v>28</v>
      </c>
      <c r="H19433" t="s">
        <v>17096</v>
      </c>
      <c r="I19433" t="s">
        <v>19</v>
      </c>
      <c r="M19433">
        <v>5401</v>
      </c>
    </row>
    <row r="19434" spans="1:13" x14ac:dyDescent="0.3">
      <c r="A19434" t="s">
        <v>242</v>
      </c>
      <c r="B19434">
        <v>0</v>
      </c>
      <c r="C19434">
        <v>0</v>
      </c>
      <c r="D19434">
        <v>0</v>
      </c>
      <c r="E19434" t="s">
        <v>17069</v>
      </c>
      <c r="F19434" t="s">
        <v>17080</v>
      </c>
      <c r="G19434" t="s">
        <v>50</v>
      </c>
      <c r="H19434" t="s">
        <v>17097</v>
      </c>
      <c r="I19434" t="s">
        <v>52</v>
      </c>
      <c r="J19434" t="s">
        <v>1638</v>
      </c>
      <c r="M19434">
        <v>5401</v>
      </c>
    </row>
    <row r="19435" spans="1:13" x14ac:dyDescent="0.3">
      <c r="E19435" t="s">
        <v>17069</v>
      </c>
      <c r="F19435" t="s">
        <v>17098</v>
      </c>
      <c r="G19435" t="s">
        <v>13</v>
      </c>
      <c r="H19435" t="s">
        <v>17099</v>
      </c>
      <c r="I19435" t="s">
        <v>17</v>
      </c>
      <c r="M19435">
        <v>5401</v>
      </c>
    </row>
    <row r="19436" spans="1:13" x14ac:dyDescent="0.3">
      <c r="E19436" t="s">
        <v>17069</v>
      </c>
      <c r="F19436" t="s">
        <v>17090</v>
      </c>
      <c r="G19436" t="s">
        <v>25</v>
      </c>
      <c r="H19436" t="s">
        <v>17100</v>
      </c>
      <c r="I19436" t="s">
        <v>27</v>
      </c>
      <c r="M19436">
        <v>5401</v>
      </c>
    </row>
    <row r="19437" spans="1:13" x14ac:dyDescent="0.3">
      <c r="A19437" t="s">
        <v>242</v>
      </c>
      <c r="B19437">
        <v>0</v>
      </c>
      <c r="C19437">
        <v>0</v>
      </c>
      <c r="D19437">
        <v>0</v>
      </c>
      <c r="E19437" t="s">
        <v>17069</v>
      </c>
      <c r="F19437" t="s">
        <v>17101</v>
      </c>
      <c r="G19437" t="s">
        <v>50</v>
      </c>
      <c r="H19437" t="s">
        <v>17102</v>
      </c>
      <c r="I19437" t="s">
        <v>52</v>
      </c>
      <c r="J19437" t="s">
        <v>1638</v>
      </c>
      <c r="M19437">
        <v>5401</v>
      </c>
    </row>
    <row r="19438" spans="1:13" x14ac:dyDescent="0.3">
      <c r="A19438" t="s">
        <v>242</v>
      </c>
      <c r="B19438">
        <v>0</v>
      </c>
      <c r="E19438" t="s">
        <v>17069</v>
      </c>
      <c r="F19438" t="s">
        <v>17103</v>
      </c>
      <c r="G19438" t="s">
        <v>25</v>
      </c>
      <c r="H19438" t="s">
        <v>17104</v>
      </c>
      <c r="I19438" t="s">
        <v>27</v>
      </c>
      <c r="M19438">
        <v>5401</v>
      </c>
    </row>
    <row r="19439" spans="1:13" x14ac:dyDescent="0.3">
      <c r="E19439" t="s">
        <v>17069</v>
      </c>
      <c r="F19439" t="s">
        <v>1685</v>
      </c>
      <c r="G19439" t="s">
        <v>50</v>
      </c>
      <c r="H19439" t="s">
        <v>17100</v>
      </c>
      <c r="I19439" t="s">
        <v>52</v>
      </c>
      <c r="J19439" t="s">
        <v>57</v>
      </c>
      <c r="M19439">
        <v>5401</v>
      </c>
    </row>
    <row r="19440" spans="1:13" x14ac:dyDescent="0.3">
      <c r="E19440" t="s">
        <v>17069</v>
      </c>
      <c r="F19440" t="s">
        <v>2527</v>
      </c>
      <c r="G19440" t="s">
        <v>28</v>
      </c>
      <c r="H19440" t="s">
        <v>17105</v>
      </c>
      <c r="I19440" t="s">
        <v>52</v>
      </c>
      <c r="J19440" t="s">
        <v>755</v>
      </c>
      <c r="M19440">
        <v>5401</v>
      </c>
    </row>
    <row r="19441" spans="1:13" x14ac:dyDescent="0.3">
      <c r="A19441" t="s">
        <v>242</v>
      </c>
      <c r="B19441">
        <v>0</v>
      </c>
      <c r="C19441">
        <v>0</v>
      </c>
      <c r="D19441">
        <v>0</v>
      </c>
      <c r="E19441" t="s">
        <v>17069</v>
      </c>
      <c r="F19441" t="s">
        <v>17106</v>
      </c>
      <c r="G19441" t="s">
        <v>25</v>
      </c>
      <c r="H19441" t="s">
        <v>17107</v>
      </c>
      <c r="I19441" t="s">
        <v>19</v>
      </c>
      <c r="M19441">
        <v>5401</v>
      </c>
    </row>
    <row r="19442" spans="1:13" x14ac:dyDescent="0.3">
      <c r="E19442" t="s">
        <v>17069</v>
      </c>
      <c r="F19442" t="s">
        <v>17070</v>
      </c>
      <c r="G19442" t="s">
        <v>50</v>
      </c>
      <c r="H19442" t="s">
        <v>17097</v>
      </c>
      <c r="I19442" t="s">
        <v>52</v>
      </c>
      <c r="J19442" t="s">
        <v>1638</v>
      </c>
      <c r="M19442">
        <v>5401</v>
      </c>
    </row>
    <row r="19443" spans="1:13" x14ac:dyDescent="0.3">
      <c r="E19443" t="s">
        <v>17069</v>
      </c>
      <c r="F19443" t="s">
        <v>17108</v>
      </c>
      <c r="G19443" t="s">
        <v>25</v>
      </c>
      <c r="H19443" t="s">
        <v>17109</v>
      </c>
      <c r="I19443" t="s">
        <v>17</v>
      </c>
      <c r="M19443">
        <v>5401</v>
      </c>
    </row>
    <row r="19444" spans="1:13" x14ac:dyDescent="0.3">
      <c r="A19444" t="s">
        <v>242</v>
      </c>
      <c r="B19444">
        <v>0</v>
      </c>
      <c r="E19444" t="s">
        <v>17030</v>
      </c>
      <c r="F19444" t="s">
        <v>17031</v>
      </c>
      <c r="G19444" t="s">
        <v>25</v>
      </c>
      <c r="H19444" t="s">
        <v>17032</v>
      </c>
      <c r="I19444" t="s">
        <v>19</v>
      </c>
      <c r="M19444">
        <v>5402</v>
      </c>
    </row>
    <row r="19445" spans="1:13" x14ac:dyDescent="0.3">
      <c r="E19445" t="s">
        <v>17030</v>
      </c>
      <c r="F19445" t="s">
        <v>17033</v>
      </c>
      <c r="G19445" t="s">
        <v>25</v>
      </c>
      <c r="H19445" t="s">
        <v>17034</v>
      </c>
      <c r="I19445" t="s">
        <v>27</v>
      </c>
      <c r="M19445">
        <v>5402</v>
      </c>
    </row>
    <row r="19446" spans="1:13" x14ac:dyDescent="0.3">
      <c r="A19446" t="s">
        <v>13</v>
      </c>
      <c r="B19446">
        <v>1</v>
      </c>
      <c r="C19446">
        <v>1</v>
      </c>
      <c r="D19446">
        <v>1</v>
      </c>
      <c r="E19446" t="s">
        <v>17030</v>
      </c>
      <c r="F19446" t="s">
        <v>17035</v>
      </c>
      <c r="G19446" t="s">
        <v>13</v>
      </c>
      <c r="H19446" t="s">
        <v>17036</v>
      </c>
      <c r="I19446" t="s">
        <v>19</v>
      </c>
      <c r="M19446">
        <v>5402</v>
      </c>
    </row>
    <row r="19447" spans="1:13" x14ac:dyDescent="0.3">
      <c r="E19447" t="s">
        <v>17030</v>
      </c>
      <c r="F19447" t="s">
        <v>17033</v>
      </c>
      <c r="G19447" t="s">
        <v>13</v>
      </c>
      <c r="H19447" t="s">
        <v>17037</v>
      </c>
      <c r="I19447" t="s">
        <v>17</v>
      </c>
      <c r="M19447">
        <v>5402</v>
      </c>
    </row>
    <row r="19448" spans="1:13" x14ac:dyDescent="0.3">
      <c r="E19448" t="s">
        <v>17030</v>
      </c>
      <c r="F19448" t="s">
        <v>17033</v>
      </c>
      <c r="G19448" t="s">
        <v>25</v>
      </c>
      <c r="H19448" t="s">
        <v>17038</v>
      </c>
      <c r="I19448" t="s">
        <v>27</v>
      </c>
      <c r="M19448">
        <v>5403</v>
      </c>
    </row>
    <row r="19449" spans="1:13" x14ac:dyDescent="0.3">
      <c r="E19449" t="s">
        <v>17030</v>
      </c>
      <c r="F19449" t="s">
        <v>17033</v>
      </c>
      <c r="G19449" t="s">
        <v>13</v>
      </c>
      <c r="H19449" t="s">
        <v>17039</v>
      </c>
      <c r="I19449" t="s">
        <v>17</v>
      </c>
      <c r="M19449">
        <v>5403</v>
      </c>
    </row>
    <row r="19450" spans="1:13" x14ac:dyDescent="0.3">
      <c r="A19450" t="s">
        <v>13</v>
      </c>
      <c r="B19450">
        <v>1</v>
      </c>
      <c r="C19450">
        <v>1</v>
      </c>
      <c r="D19450">
        <v>1</v>
      </c>
      <c r="E19450" t="s">
        <v>17030</v>
      </c>
      <c r="F19450" t="s">
        <v>17045</v>
      </c>
      <c r="G19450" t="s">
        <v>13</v>
      </c>
      <c r="H19450" t="s">
        <v>17046</v>
      </c>
      <c r="I19450" t="s">
        <v>19</v>
      </c>
      <c r="M19450">
        <v>5404</v>
      </c>
    </row>
    <row r="19451" spans="1:13" x14ac:dyDescent="0.3">
      <c r="E19451" t="s">
        <v>17030</v>
      </c>
      <c r="F19451" t="s">
        <v>17033</v>
      </c>
      <c r="G19451" t="s">
        <v>28</v>
      </c>
      <c r="H19451" t="s">
        <v>17040</v>
      </c>
      <c r="I19451" t="s">
        <v>17</v>
      </c>
      <c r="M19451">
        <v>5404</v>
      </c>
    </row>
    <row r="19452" spans="1:13" x14ac:dyDescent="0.3">
      <c r="E19452" t="s">
        <v>17030</v>
      </c>
      <c r="F19452" t="s">
        <v>17041</v>
      </c>
      <c r="G19452" t="s">
        <v>28</v>
      </c>
      <c r="H19452" t="s">
        <v>17042</v>
      </c>
      <c r="I19452" t="s">
        <v>17</v>
      </c>
      <c r="M19452">
        <v>5404</v>
      </c>
    </row>
    <row r="19453" spans="1:13" x14ac:dyDescent="0.3">
      <c r="E19453" t="s">
        <v>17030</v>
      </c>
      <c r="F19453" t="s">
        <v>17041</v>
      </c>
      <c r="G19453" t="s">
        <v>13</v>
      </c>
      <c r="H19453" t="s">
        <v>17043</v>
      </c>
      <c r="I19453" t="s">
        <v>27</v>
      </c>
      <c r="M19453">
        <v>5404</v>
      </c>
    </row>
    <row r="19454" spans="1:13" x14ac:dyDescent="0.3">
      <c r="A19454" t="s">
        <v>13</v>
      </c>
      <c r="B19454">
        <v>1</v>
      </c>
      <c r="C19454">
        <v>1</v>
      </c>
      <c r="D19454">
        <v>1</v>
      </c>
      <c r="E19454" t="s">
        <v>17030</v>
      </c>
      <c r="F19454" t="s">
        <v>17033</v>
      </c>
      <c r="G19454" t="s">
        <v>13</v>
      </c>
      <c r="H19454" t="s">
        <v>17047</v>
      </c>
      <c r="I19454" t="s">
        <v>40</v>
      </c>
      <c r="M19454">
        <v>5404</v>
      </c>
    </row>
    <row r="19455" spans="1:13" x14ac:dyDescent="0.3">
      <c r="A19455" t="s">
        <v>13</v>
      </c>
      <c r="B19455">
        <v>1</v>
      </c>
      <c r="C19455">
        <v>1</v>
      </c>
      <c r="D19455">
        <v>1</v>
      </c>
      <c r="E19455" t="s">
        <v>17030</v>
      </c>
      <c r="F19455" t="s">
        <v>17048</v>
      </c>
      <c r="G19455" t="s">
        <v>13</v>
      </c>
      <c r="H19455" t="s">
        <v>17049</v>
      </c>
      <c r="I19455" t="s">
        <v>19</v>
      </c>
      <c r="M19455">
        <v>5404</v>
      </c>
    </row>
    <row r="19456" spans="1:13" x14ac:dyDescent="0.3">
      <c r="E19456" t="s">
        <v>17030</v>
      </c>
      <c r="F19456" t="s">
        <v>17033</v>
      </c>
      <c r="G19456" t="s">
        <v>25</v>
      </c>
      <c r="H19456" t="s">
        <v>17044</v>
      </c>
      <c r="I19456" t="s">
        <v>27</v>
      </c>
      <c r="M19456">
        <v>5404</v>
      </c>
    </row>
    <row r="19457" spans="1:13" x14ac:dyDescent="0.3">
      <c r="E19457" t="s">
        <v>17110</v>
      </c>
      <c r="F19457" t="s">
        <v>17111</v>
      </c>
      <c r="G19457" t="s">
        <v>25</v>
      </c>
      <c r="H19457" t="s">
        <v>17112</v>
      </c>
      <c r="I19457" t="s">
        <v>27</v>
      </c>
      <c r="M19457">
        <v>5405</v>
      </c>
    </row>
    <row r="19458" spans="1:13" x14ac:dyDescent="0.3">
      <c r="E19458" t="s">
        <v>17110</v>
      </c>
      <c r="F19458" t="s">
        <v>17113</v>
      </c>
      <c r="G19458" t="s">
        <v>25</v>
      </c>
      <c r="H19458" t="s">
        <v>17114</v>
      </c>
      <c r="I19458" t="s">
        <v>27</v>
      </c>
      <c r="M19458">
        <v>5405</v>
      </c>
    </row>
    <row r="19459" spans="1:13" x14ac:dyDescent="0.3">
      <c r="E19459" t="s">
        <v>17110</v>
      </c>
      <c r="F19459" t="s">
        <v>17110</v>
      </c>
      <c r="G19459" t="s">
        <v>25</v>
      </c>
      <c r="H19459" t="s">
        <v>17115</v>
      </c>
      <c r="I19459" t="s">
        <v>17</v>
      </c>
      <c r="M19459">
        <v>5405</v>
      </c>
    </row>
    <row r="19460" spans="1:13" x14ac:dyDescent="0.3">
      <c r="E19460" t="s">
        <v>17110</v>
      </c>
      <c r="F19460" t="s">
        <v>17116</v>
      </c>
      <c r="G19460" t="s">
        <v>28</v>
      </c>
      <c r="H19460" t="s">
        <v>17117</v>
      </c>
      <c r="I19460" t="s">
        <v>27</v>
      </c>
      <c r="M19460">
        <v>5405</v>
      </c>
    </row>
    <row r="19461" spans="1:13" x14ac:dyDescent="0.3">
      <c r="A19461" t="s">
        <v>13</v>
      </c>
      <c r="B19461">
        <v>0</v>
      </c>
      <c r="C19461">
        <v>1</v>
      </c>
      <c r="D19461" t="s">
        <v>13</v>
      </c>
      <c r="E19461" t="s">
        <v>17110</v>
      </c>
      <c r="F19461" t="s">
        <v>17111</v>
      </c>
      <c r="G19461" t="s">
        <v>28</v>
      </c>
      <c r="H19461" t="s">
        <v>17118</v>
      </c>
      <c r="I19461" t="s">
        <v>17</v>
      </c>
      <c r="M19461">
        <v>5405</v>
      </c>
    </row>
    <row r="19462" spans="1:13" x14ac:dyDescent="0.3">
      <c r="E19462" t="s">
        <v>17110</v>
      </c>
      <c r="F19462" t="s">
        <v>17111</v>
      </c>
      <c r="G19462" t="s">
        <v>25</v>
      </c>
      <c r="H19462" t="s">
        <v>17112</v>
      </c>
      <c r="I19462" t="s">
        <v>27</v>
      </c>
      <c r="M19462">
        <v>5406</v>
      </c>
    </row>
    <row r="19463" spans="1:13" x14ac:dyDescent="0.3">
      <c r="E19463" t="s">
        <v>17110</v>
      </c>
      <c r="F19463" t="s">
        <v>17113</v>
      </c>
      <c r="G19463" t="s">
        <v>25</v>
      </c>
      <c r="H19463" t="s">
        <v>17114</v>
      </c>
      <c r="I19463" t="s">
        <v>27</v>
      </c>
      <c r="M19463">
        <v>5406</v>
      </c>
    </row>
    <row r="19464" spans="1:13" x14ac:dyDescent="0.3">
      <c r="A19464" t="s">
        <v>13</v>
      </c>
      <c r="B19464">
        <v>0</v>
      </c>
      <c r="C19464">
        <v>1</v>
      </c>
      <c r="D19464" t="s">
        <v>13</v>
      </c>
      <c r="E19464" t="s">
        <v>17110</v>
      </c>
      <c r="F19464" t="s">
        <v>17111</v>
      </c>
      <c r="G19464" t="s">
        <v>28</v>
      </c>
      <c r="H19464" t="s">
        <v>17118</v>
      </c>
      <c r="I19464" t="s">
        <v>17</v>
      </c>
      <c r="M19464">
        <v>5406</v>
      </c>
    </row>
    <row r="19465" spans="1:13" x14ac:dyDescent="0.3">
      <c r="E19465" t="s">
        <v>17110</v>
      </c>
      <c r="F19465" t="s">
        <v>17116</v>
      </c>
      <c r="G19465" t="s">
        <v>28</v>
      </c>
      <c r="H19465" t="s">
        <v>17117</v>
      </c>
      <c r="I19465" t="s">
        <v>27</v>
      </c>
      <c r="M19465">
        <v>5406</v>
      </c>
    </row>
    <row r="19466" spans="1:13" x14ac:dyDescent="0.3">
      <c r="E19466" t="s">
        <v>17110</v>
      </c>
      <c r="F19466" t="s">
        <v>17110</v>
      </c>
      <c r="G19466" t="s">
        <v>25</v>
      </c>
      <c r="H19466" t="s">
        <v>17115</v>
      </c>
      <c r="I19466" t="s">
        <v>17</v>
      </c>
      <c r="M19466">
        <v>5406</v>
      </c>
    </row>
    <row r="19467" spans="1:13" x14ac:dyDescent="0.3">
      <c r="A19467" t="s">
        <v>13</v>
      </c>
      <c r="B19467">
        <v>1</v>
      </c>
      <c r="C19467">
        <v>1</v>
      </c>
      <c r="D19467">
        <v>1</v>
      </c>
      <c r="E19467" t="s">
        <v>17119</v>
      </c>
      <c r="F19467" t="s">
        <v>17120</v>
      </c>
      <c r="G19467" t="s">
        <v>13</v>
      </c>
      <c r="H19467" t="s">
        <v>17121</v>
      </c>
      <c r="I19467" t="s">
        <v>19</v>
      </c>
      <c r="M19467">
        <v>5407</v>
      </c>
    </row>
    <row r="19468" spans="1:13" x14ac:dyDescent="0.3">
      <c r="A19468" t="s">
        <v>242</v>
      </c>
      <c r="B19468">
        <v>0</v>
      </c>
      <c r="C19468">
        <v>0</v>
      </c>
      <c r="D19468">
        <v>0</v>
      </c>
      <c r="E19468" t="s">
        <v>17119</v>
      </c>
      <c r="F19468" t="s">
        <v>8929</v>
      </c>
      <c r="G19468" t="s">
        <v>50</v>
      </c>
      <c r="H19468" t="s">
        <v>17122</v>
      </c>
      <c r="I19468" t="s">
        <v>290</v>
      </c>
      <c r="J19468" t="s">
        <v>1638</v>
      </c>
      <c r="M19468">
        <v>5407</v>
      </c>
    </row>
    <row r="19469" spans="1:13" x14ac:dyDescent="0.3">
      <c r="E19469" t="s">
        <v>17119</v>
      </c>
      <c r="F19469" t="s">
        <v>8929</v>
      </c>
      <c r="G19469" t="s">
        <v>25</v>
      </c>
      <c r="H19469" t="s">
        <v>17122</v>
      </c>
      <c r="I19469" t="s">
        <v>27</v>
      </c>
      <c r="M19469">
        <v>5407</v>
      </c>
    </row>
    <row r="19470" spans="1:13" x14ac:dyDescent="0.3">
      <c r="A19470" t="s">
        <v>13</v>
      </c>
      <c r="B19470">
        <v>0</v>
      </c>
      <c r="C19470">
        <v>1</v>
      </c>
      <c r="D19470" t="s">
        <v>13</v>
      </c>
      <c r="E19470" t="s">
        <v>17119</v>
      </c>
      <c r="F19470" t="s">
        <v>17123</v>
      </c>
      <c r="G19470" t="s">
        <v>28</v>
      </c>
      <c r="H19470" t="s">
        <v>17124</v>
      </c>
      <c r="I19470" t="s">
        <v>19</v>
      </c>
      <c r="M19470">
        <v>5408</v>
      </c>
    </row>
    <row r="19471" spans="1:13" x14ac:dyDescent="0.3">
      <c r="E19471" t="s">
        <v>17119</v>
      </c>
      <c r="F19471" t="s">
        <v>17125</v>
      </c>
      <c r="G19471" t="s">
        <v>13</v>
      </c>
      <c r="H19471" t="s">
        <v>17126</v>
      </c>
      <c r="I19471" t="s">
        <v>17</v>
      </c>
      <c r="M19471">
        <v>5408</v>
      </c>
    </row>
    <row r="19472" spans="1:13" x14ac:dyDescent="0.3">
      <c r="E19472" t="s">
        <v>17119</v>
      </c>
      <c r="F19472" t="s">
        <v>212</v>
      </c>
      <c r="G19472" t="s">
        <v>50</v>
      </c>
      <c r="H19472" t="s">
        <v>17127</v>
      </c>
      <c r="I19472" t="s">
        <v>52</v>
      </c>
      <c r="J19472" t="s">
        <v>214</v>
      </c>
      <c r="M19472">
        <v>5408</v>
      </c>
    </row>
    <row r="19473" spans="1:13" x14ac:dyDescent="0.3">
      <c r="A19473" t="s">
        <v>13</v>
      </c>
      <c r="B19473">
        <v>1</v>
      </c>
      <c r="C19473">
        <v>1</v>
      </c>
      <c r="D19473">
        <v>1</v>
      </c>
      <c r="E19473" t="s">
        <v>17119</v>
      </c>
      <c r="F19473" t="s">
        <v>17120</v>
      </c>
      <c r="G19473" t="s">
        <v>13</v>
      </c>
      <c r="H19473" t="s">
        <v>17128</v>
      </c>
      <c r="I19473" t="s">
        <v>19</v>
      </c>
      <c r="M19473">
        <v>5408</v>
      </c>
    </row>
    <row r="19474" spans="1:13" x14ac:dyDescent="0.3">
      <c r="E19474" t="s">
        <v>17119</v>
      </c>
      <c r="F19474" t="s">
        <v>2008</v>
      </c>
      <c r="G19474" t="s">
        <v>50</v>
      </c>
      <c r="H19474" t="s">
        <v>17129</v>
      </c>
      <c r="I19474" t="s">
        <v>52</v>
      </c>
      <c r="J19474" t="s">
        <v>53</v>
      </c>
      <c r="M19474">
        <v>5408</v>
      </c>
    </row>
    <row r="19475" spans="1:13" x14ac:dyDescent="0.3">
      <c r="A19475" t="s">
        <v>50</v>
      </c>
      <c r="B19475">
        <v>1</v>
      </c>
      <c r="C19475">
        <v>1</v>
      </c>
      <c r="D19475">
        <v>1</v>
      </c>
      <c r="E19475" t="s">
        <v>17119</v>
      </c>
      <c r="F19475" t="s">
        <v>17130</v>
      </c>
      <c r="G19475" t="s">
        <v>50</v>
      </c>
      <c r="H19475" t="s">
        <v>17131</v>
      </c>
      <c r="I19475" t="s">
        <v>27</v>
      </c>
      <c r="M19475">
        <v>5408</v>
      </c>
    </row>
    <row r="19476" spans="1:13" x14ac:dyDescent="0.3">
      <c r="A19476" t="s">
        <v>242</v>
      </c>
      <c r="B19476">
        <v>0</v>
      </c>
      <c r="C19476">
        <v>0</v>
      </c>
      <c r="D19476">
        <v>0</v>
      </c>
      <c r="E19476" t="s">
        <v>17069</v>
      </c>
      <c r="F19476" t="s">
        <v>17076</v>
      </c>
      <c r="G19476" t="s">
        <v>28</v>
      </c>
      <c r="H19476" t="s">
        <v>17087</v>
      </c>
      <c r="I19476" t="s">
        <v>17</v>
      </c>
      <c r="M19476">
        <v>5409</v>
      </c>
    </row>
    <row r="19477" spans="1:13" x14ac:dyDescent="0.3">
      <c r="E19477" t="s">
        <v>17069</v>
      </c>
      <c r="F19477" t="s">
        <v>17078</v>
      </c>
      <c r="G19477" t="s">
        <v>25</v>
      </c>
      <c r="H19477" t="s">
        <v>17079</v>
      </c>
      <c r="I19477" t="s">
        <v>19</v>
      </c>
      <c r="M19477">
        <v>5409</v>
      </c>
    </row>
    <row r="19478" spans="1:13" x14ac:dyDescent="0.3">
      <c r="A19478" t="s">
        <v>13</v>
      </c>
      <c r="B19478">
        <v>1</v>
      </c>
      <c r="C19478">
        <v>1</v>
      </c>
      <c r="D19478">
        <v>1</v>
      </c>
      <c r="E19478" t="s">
        <v>17069</v>
      </c>
      <c r="F19478" t="s">
        <v>17081</v>
      </c>
      <c r="G19478" t="s">
        <v>13</v>
      </c>
      <c r="H19478" t="s">
        <v>17082</v>
      </c>
      <c r="I19478" t="s">
        <v>22</v>
      </c>
      <c r="J19478" t="s">
        <v>603</v>
      </c>
      <c r="M19478">
        <v>5409</v>
      </c>
    </row>
    <row r="19479" spans="1:13" x14ac:dyDescent="0.3">
      <c r="A19479" t="s">
        <v>13</v>
      </c>
      <c r="B19479">
        <v>1</v>
      </c>
      <c r="C19479">
        <v>1</v>
      </c>
      <c r="D19479">
        <v>1</v>
      </c>
      <c r="E19479" t="s">
        <v>17069</v>
      </c>
      <c r="F19479" t="s">
        <v>17072</v>
      </c>
      <c r="G19479" t="s">
        <v>13</v>
      </c>
      <c r="H19479" t="s">
        <v>17075</v>
      </c>
      <c r="I19479" t="s">
        <v>27</v>
      </c>
      <c r="M19479">
        <v>5409</v>
      </c>
    </row>
    <row r="19480" spans="1:13" x14ac:dyDescent="0.3">
      <c r="E19480" t="s">
        <v>17069</v>
      </c>
      <c r="F19480" t="s">
        <v>17084</v>
      </c>
      <c r="G19480" t="s">
        <v>13</v>
      </c>
      <c r="H19480" t="s">
        <v>17085</v>
      </c>
      <c r="I19480" t="s">
        <v>27</v>
      </c>
      <c r="M19480">
        <v>5409</v>
      </c>
    </row>
    <row r="19481" spans="1:13" x14ac:dyDescent="0.3">
      <c r="E19481" t="s">
        <v>17069</v>
      </c>
      <c r="F19481" t="s">
        <v>17084</v>
      </c>
      <c r="G19481" t="s">
        <v>28</v>
      </c>
      <c r="H19481" t="s">
        <v>17086</v>
      </c>
      <c r="I19481" t="s">
        <v>17</v>
      </c>
      <c r="M19481">
        <v>5409</v>
      </c>
    </row>
    <row r="19482" spans="1:13" x14ac:dyDescent="0.3">
      <c r="E19482" t="s">
        <v>17069</v>
      </c>
      <c r="F19482" t="s">
        <v>17076</v>
      </c>
      <c r="G19482" t="s">
        <v>25</v>
      </c>
      <c r="H19482" t="s">
        <v>17077</v>
      </c>
      <c r="I19482" t="s">
        <v>27</v>
      </c>
      <c r="M19482">
        <v>5409</v>
      </c>
    </row>
    <row r="19483" spans="1:13" x14ac:dyDescent="0.3">
      <c r="A19483" t="s">
        <v>242</v>
      </c>
      <c r="B19483">
        <v>0</v>
      </c>
      <c r="C19483">
        <v>0</v>
      </c>
      <c r="D19483">
        <v>0</v>
      </c>
      <c r="E19483" t="s">
        <v>17069</v>
      </c>
      <c r="F19483" t="s">
        <v>17080</v>
      </c>
      <c r="G19483" t="s">
        <v>50</v>
      </c>
      <c r="H19483" t="s">
        <v>17071</v>
      </c>
      <c r="I19483" t="s">
        <v>52</v>
      </c>
      <c r="J19483" t="s">
        <v>1638</v>
      </c>
      <c r="M19483">
        <v>5409</v>
      </c>
    </row>
    <row r="19484" spans="1:13" x14ac:dyDescent="0.3">
      <c r="E19484" t="s">
        <v>17069</v>
      </c>
      <c r="F19484" t="s">
        <v>17090</v>
      </c>
      <c r="G19484" t="s">
        <v>25</v>
      </c>
      <c r="H19484" t="s">
        <v>17083</v>
      </c>
      <c r="I19484" t="s">
        <v>27</v>
      </c>
      <c r="M19484">
        <v>5409</v>
      </c>
    </row>
    <row r="19485" spans="1:13" x14ac:dyDescent="0.3">
      <c r="A19485" t="s">
        <v>242</v>
      </c>
      <c r="B19485">
        <v>0</v>
      </c>
      <c r="E19485" t="s">
        <v>17069</v>
      </c>
      <c r="F19485" t="s">
        <v>17091</v>
      </c>
      <c r="G19485" t="s">
        <v>25</v>
      </c>
      <c r="H19485" t="s">
        <v>17092</v>
      </c>
      <c r="I19485" t="s">
        <v>17</v>
      </c>
      <c r="M19485">
        <v>5409</v>
      </c>
    </row>
    <row r="19486" spans="1:13" x14ac:dyDescent="0.3">
      <c r="E19486" t="s">
        <v>17069</v>
      </c>
      <c r="F19486" t="s">
        <v>17070</v>
      </c>
      <c r="G19486" t="s">
        <v>50</v>
      </c>
      <c r="H19486" t="s">
        <v>17071</v>
      </c>
      <c r="I19486" t="s">
        <v>52</v>
      </c>
      <c r="J19486" t="s">
        <v>1638</v>
      </c>
      <c r="M19486">
        <v>5409</v>
      </c>
    </row>
    <row r="19487" spans="1:13" x14ac:dyDescent="0.3">
      <c r="A19487" t="s">
        <v>242</v>
      </c>
      <c r="B19487">
        <v>0</v>
      </c>
      <c r="C19487">
        <v>0</v>
      </c>
      <c r="D19487">
        <v>0</v>
      </c>
      <c r="E19487" t="s">
        <v>17069</v>
      </c>
      <c r="F19487" t="s">
        <v>17076</v>
      </c>
      <c r="G19487" t="s">
        <v>13</v>
      </c>
      <c r="H19487" t="s">
        <v>17077</v>
      </c>
      <c r="I19487" t="s">
        <v>52</v>
      </c>
      <c r="J19487" t="s">
        <v>44</v>
      </c>
      <c r="K19487" t="s">
        <v>45</v>
      </c>
      <c r="L19487" t="s">
        <v>46</v>
      </c>
      <c r="M19487">
        <v>5409</v>
      </c>
    </row>
    <row r="19488" spans="1:13" x14ac:dyDescent="0.3">
      <c r="E19488" t="s">
        <v>17069</v>
      </c>
      <c r="F19488" t="s">
        <v>1685</v>
      </c>
      <c r="G19488" t="s">
        <v>50</v>
      </c>
      <c r="H19488" t="s">
        <v>17083</v>
      </c>
      <c r="I19488" t="s">
        <v>52</v>
      </c>
      <c r="J19488" t="s">
        <v>57</v>
      </c>
      <c r="M19488">
        <v>5409</v>
      </c>
    </row>
    <row r="19489" spans="1:13" x14ac:dyDescent="0.3">
      <c r="E19489" t="s">
        <v>17069</v>
      </c>
      <c r="F19489" t="s">
        <v>17072</v>
      </c>
      <c r="G19489" t="s">
        <v>28</v>
      </c>
      <c r="H19489" t="s">
        <v>17073</v>
      </c>
      <c r="I19489" t="s">
        <v>17</v>
      </c>
      <c r="M19489">
        <v>5409</v>
      </c>
    </row>
    <row r="19490" spans="1:13" x14ac:dyDescent="0.3">
      <c r="E19490" t="s">
        <v>17069</v>
      </c>
      <c r="F19490" t="s">
        <v>17088</v>
      </c>
      <c r="G19490" t="s">
        <v>25</v>
      </c>
      <c r="H19490" t="s">
        <v>17089</v>
      </c>
      <c r="I19490" t="s">
        <v>27</v>
      </c>
      <c r="M19490">
        <v>5409</v>
      </c>
    </row>
    <row r="19491" spans="1:13" x14ac:dyDescent="0.3">
      <c r="E19491" t="s">
        <v>17069</v>
      </c>
      <c r="F19491" t="s">
        <v>17072</v>
      </c>
      <c r="G19491" t="s">
        <v>28</v>
      </c>
      <c r="H19491" t="s">
        <v>17074</v>
      </c>
      <c r="I19491" t="s">
        <v>17</v>
      </c>
      <c r="M19491">
        <v>5409</v>
      </c>
    </row>
    <row r="19492" spans="1:13" x14ac:dyDescent="0.3">
      <c r="E19492" t="s">
        <v>17069</v>
      </c>
      <c r="F19492" t="s">
        <v>10719</v>
      </c>
      <c r="G19492" t="s">
        <v>13</v>
      </c>
      <c r="H19492" t="s">
        <v>17093</v>
      </c>
      <c r="I19492" t="s">
        <v>43</v>
      </c>
      <c r="J19492" t="s">
        <v>23</v>
      </c>
      <c r="M19492">
        <v>5409</v>
      </c>
    </row>
    <row r="19493" spans="1:13" x14ac:dyDescent="0.3">
      <c r="E19493" t="s">
        <v>17132</v>
      </c>
      <c r="F19493" t="s">
        <v>17133</v>
      </c>
      <c r="G19493" t="s">
        <v>28</v>
      </c>
      <c r="H19493" t="s">
        <v>17134</v>
      </c>
      <c r="I19493" t="s">
        <v>17</v>
      </c>
      <c r="M19493">
        <v>5414</v>
      </c>
    </row>
    <row r="19494" spans="1:13" x14ac:dyDescent="0.3">
      <c r="E19494" t="s">
        <v>17135</v>
      </c>
      <c r="F19494" t="s">
        <v>17136</v>
      </c>
      <c r="G19494" t="s">
        <v>28</v>
      </c>
      <c r="H19494" t="s">
        <v>17137</v>
      </c>
      <c r="I19494" t="s">
        <v>17</v>
      </c>
      <c r="M19494">
        <v>5415</v>
      </c>
    </row>
    <row r="19495" spans="1:13" x14ac:dyDescent="0.3">
      <c r="E19495" t="s">
        <v>17135</v>
      </c>
      <c r="F19495" t="s">
        <v>17138</v>
      </c>
      <c r="G19495" t="s">
        <v>13</v>
      </c>
      <c r="H19495" t="s">
        <v>17139</v>
      </c>
      <c r="I19495" t="s">
        <v>27</v>
      </c>
      <c r="M19495">
        <v>5415</v>
      </c>
    </row>
    <row r="19496" spans="1:13" x14ac:dyDescent="0.3">
      <c r="A19496" t="s">
        <v>13</v>
      </c>
      <c r="B19496">
        <v>1</v>
      </c>
      <c r="C19496">
        <v>1</v>
      </c>
      <c r="D19496">
        <v>1</v>
      </c>
      <c r="E19496" t="s">
        <v>17135</v>
      </c>
      <c r="F19496" t="s">
        <v>17140</v>
      </c>
      <c r="G19496" t="s">
        <v>13</v>
      </c>
      <c r="H19496" t="s">
        <v>17141</v>
      </c>
      <c r="I19496" t="s">
        <v>52</v>
      </c>
      <c r="J19496" t="s">
        <v>44</v>
      </c>
      <c r="K19496" t="s">
        <v>45</v>
      </c>
      <c r="L19496" t="s">
        <v>46</v>
      </c>
      <c r="M19496">
        <v>5415</v>
      </c>
    </row>
    <row r="19497" spans="1:13" x14ac:dyDescent="0.3">
      <c r="E19497" t="s">
        <v>17135</v>
      </c>
      <c r="F19497" t="s">
        <v>17142</v>
      </c>
      <c r="G19497" t="s">
        <v>28</v>
      </c>
      <c r="H19497" t="s">
        <v>17143</v>
      </c>
      <c r="I19497" t="s">
        <v>27</v>
      </c>
      <c r="M19497">
        <v>5415</v>
      </c>
    </row>
    <row r="19498" spans="1:13" x14ac:dyDescent="0.3">
      <c r="A19498" t="s">
        <v>13</v>
      </c>
      <c r="B19498">
        <v>1</v>
      </c>
      <c r="C19498">
        <v>1</v>
      </c>
      <c r="D19498">
        <v>1</v>
      </c>
      <c r="E19498" t="s">
        <v>17135</v>
      </c>
      <c r="F19498" t="s">
        <v>17144</v>
      </c>
      <c r="G19498" t="s">
        <v>13</v>
      </c>
      <c r="H19498" t="s">
        <v>17145</v>
      </c>
      <c r="I19498" t="s">
        <v>22</v>
      </c>
      <c r="J19498" t="s">
        <v>44</v>
      </c>
      <c r="K19498" t="s">
        <v>45</v>
      </c>
      <c r="L19498" t="s">
        <v>808</v>
      </c>
      <c r="M19498">
        <v>5415</v>
      </c>
    </row>
    <row r="19499" spans="1:13" x14ac:dyDescent="0.3">
      <c r="A19499" t="s">
        <v>13</v>
      </c>
      <c r="B19499">
        <v>1</v>
      </c>
      <c r="C19499">
        <v>1</v>
      </c>
      <c r="D19499">
        <v>1</v>
      </c>
      <c r="E19499" t="s">
        <v>17135</v>
      </c>
      <c r="F19499" t="s">
        <v>17140</v>
      </c>
      <c r="G19499" t="s">
        <v>13</v>
      </c>
      <c r="H19499" t="s">
        <v>17141</v>
      </c>
      <c r="I19499" t="s">
        <v>52</v>
      </c>
      <c r="J19499" t="s">
        <v>44</v>
      </c>
      <c r="K19499" t="s">
        <v>45</v>
      </c>
      <c r="L19499" t="s">
        <v>46</v>
      </c>
      <c r="M19499">
        <v>5415</v>
      </c>
    </row>
    <row r="19500" spans="1:13" x14ac:dyDescent="0.3">
      <c r="E19500" t="s">
        <v>17135</v>
      </c>
      <c r="F19500" t="s">
        <v>17146</v>
      </c>
      <c r="G19500" t="s">
        <v>28</v>
      </c>
      <c r="H19500" t="s">
        <v>17147</v>
      </c>
      <c r="I19500" t="s">
        <v>17</v>
      </c>
      <c r="M19500">
        <v>5415</v>
      </c>
    </row>
    <row r="19501" spans="1:13" x14ac:dyDescent="0.3">
      <c r="E19501" t="s">
        <v>17135</v>
      </c>
      <c r="F19501" t="s">
        <v>10064</v>
      </c>
      <c r="G19501" t="s">
        <v>13</v>
      </c>
      <c r="H19501" t="s">
        <v>17148</v>
      </c>
      <c r="I19501" t="s">
        <v>17</v>
      </c>
      <c r="M19501">
        <v>5415</v>
      </c>
    </row>
    <row r="19502" spans="1:13" x14ac:dyDescent="0.3">
      <c r="A19502" t="s">
        <v>28</v>
      </c>
      <c r="B19502">
        <v>1</v>
      </c>
      <c r="C19502">
        <v>1</v>
      </c>
      <c r="D19502">
        <v>1</v>
      </c>
      <c r="E19502" t="s">
        <v>17135</v>
      </c>
      <c r="F19502" t="s">
        <v>17149</v>
      </c>
      <c r="G19502" t="s">
        <v>28</v>
      </c>
      <c r="H19502" t="s">
        <v>17150</v>
      </c>
      <c r="I19502" t="s">
        <v>19</v>
      </c>
      <c r="M19502">
        <v>5415</v>
      </c>
    </row>
    <row r="19503" spans="1:13" x14ac:dyDescent="0.3">
      <c r="A19503" t="s">
        <v>13</v>
      </c>
      <c r="B19503">
        <v>1</v>
      </c>
      <c r="C19503">
        <v>1</v>
      </c>
      <c r="D19503">
        <v>1</v>
      </c>
      <c r="E19503" t="s">
        <v>17135</v>
      </c>
      <c r="F19503" t="s">
        <v>17151</v>
      </c>
      <c r="G19503" t="s">
        <v>13</v>
      </c>
      <c r="H19503" t="s">
        <v>17152</v>
      </c>
      <c r="I19503" t="s">
        <v>19</v>
      </c>
      <c r="M19503">
        <v>5415</v>
      </c>
    </row>
    <row r="19504" spans="1:13" x14ac:dyDescent="0.3">
      <c r="A19504" t="s">
        <v>242</v>
      </c>
      <c r="B19504">
        <v>0</v>
      </c>
      <c r="E19504" t="s">
        <v>17135</v>
      </c>
      <c r="F19504" t="s">
        <v>10064</v>
      </c>
      <c r="G19504" t="s">
        <v>25</v>
      </c>
      <c r="H19504" t="s">
        <v>17153</v>
      </c>
      <c r="I19504" t="s">
        <v>27</v>
      </c>
      <c r="M19504">
        <v>5415</v>
      </c>
    </row>
    <row r="19505" spans="1:13" x14ac:dyDescent="0.3">
      <c r="E19505" t="s">
        <v>17135</v>
      </c>
      <c r="F19505" t="s">
        <v>1533</v>
      </c>
      <c r="G19505" t="s">
        <v>13</v>
      </c>
      <c r="H19505" t="s">
        <v>17154</v>
      </c>
      <c r="I19505" t="s">
        <v>70</v>
      </c>
      <c r="J19505" t="s">
        <v>1040</v>
      </c>
      <c r="K19505" t="s">
        <v>46</v>
      </c>
      <c r="M19505">
        <v>5415</v>
      </c>
    </row>
    <row r="19506" spans="1:13" x14ac:dyDescent="0.3">
      <c r="A19506" t="s">
        <v>28</v>
      </c>
      <c r="B19506">
        <v>0</v>
      </c>
      <c r="C19506">
        <v>1</v>
      </c>
      <c r="D19506" t="s">
        <v>28</v>
      </c>
      <c r="E19506" t="s">
        <v>17135</v>
      </c>
      <c r="F19506" t="s">
        <v>17142</v>
      </c>
      <c r="G19506" t="s">
        <v>50</v>
      </c>
      <c r="H19506" t="s">
        <v>17143</v>
      </c>
      <c r="I19506" t="s">
        <v>52</v>
      </c>
      <c r="J19506" t="s">
        <v>200</v>
      </c>
      <c r="M19506">
        <v>5415</v>
      </c>
    </row>
    <row r="19507" spans="1:13" x14ac:dyDescent="0.3">
      <c r="E19507" t="s">
        <v>17135</v>
      </c>
      <c r="F19507" t="s">
        <v>17155</v>
      </c>
      <c r="G19507" t="s">
        <v>25</v>
      </c>
      <c r="H19507" t="s">
        <v>17156</v>
      </c>
      <c r="I19507" t="s">
        <v>17</v>
      </c>
      <c r="M19507">
        <v>5415</v>
      </c>
    </row>
    <row r="19508" spans="1:13" x14ac:dyDescent="0.3">
      <c r="E19508" t="s">
        <v>17135</v>
      </c>
      <c r="F19508" t="s">
        <v>17157</v>
      </c>
      <c r="G19508" t="s">
        <v>13</v>
      </c>
      <c r="H19508" t="s">
        <v>17158</v>
      </c>
      <c r="I19508" t="s">
        <v>17</v>
      </c>
      <c r="M19508">
        <v>5415</v>
      </c>
    </row>
    <row r="19509" spans="1:13" x14ac:dyDescent="0.3">
      <c r="A19509" t="s">
        <v>242</v>
      </c>
      <c r="B19509">
        <v>0</v>
      </c>
      <c r="C19509">
        <v>0</v>
      </c>
      <c r="D19509">
        <v>0</v>
      </c>
      <c r="E19509" t="s">
        <v>17135</v>
      </c>
      <c r="F19509" t="s">
        <v>17159</v>
      </c>
      <c r="G19509" t="s">
        <v>13</v>
      </c>
      <c r="H19509" t="s">
        <v>17160</v>
      </c>
      <c r="I19509" t="s">
        <v>52</v>
      </c>
      <c r="J19509" t="s">
        <v>603</v>
      </c>
      <c r="M19509">
        <v>5415</v>
      </c>
    </row>
    <row r="19510" spans="1:13" x14ac:dyDescent="0.3">
      <c r="E19510" t="s">
        <v>17135</v>
      </c>
      <c r="F19510" t="s">
        <v>17161</v>
      </c>
      <c r="G19510" t="s">
        <v>28</v>
      </c>
      <c r="H19510" t="s">
        <v>17162</v>
      </c>
      <c r="I19510" t="s">
        <v>27</v>
      </c>
      <c r="M19510">
        <v>5415</v>
      </c>
    </row>
    <row r="19511" spans="1:13" x14ac:dyDescent="0.3">
      <c r="E19511" t="s">
        <v>17135</v>
      </c>
      <c r="F19511" t="s">
        <v>17163</v>
      </c>
      <c r="G19511" t="s">
        <v>28</v>
      </c>
      <c r="H19511" t="s">
        <v>17164</v>
      </c>
      <c r="I19511" t="s">
        <v>52</v>
      </c>
      <c r="J19511" t="s">
        <v>464</v>
      </c>
      <c r="K19511" t="s">
        <v>104</v>
      </c>
      <c r="M19511">
        <v>5415</v>
      </c>
    </row>
    <row r="19512" spans="1:13" x14ac:dyDescent="0.3">
      <c r="A19512" t="s">
        <v>13</v>
      </c>
      <c r="B19512">
        <v>1</v>
      </c>
      <c r="C19512">
        <v>1</v>
      </c>
      <c r="D19512">
        <v>1</v>
      </c>
      <c r="E19512" t="s">
        <v>17135</v>
      </c>
      <c r="F19512" t="s">
        <v>17165</v>
      </c>
      <c r="G19512" t="s">
        <v>13</v>
      </c>
      <c r="H19512" t="s">
        <v>17166</v>
      </c>
      <c r="I19512" t="s">
        <v>19</v>
      </c>
      <c r="M19512">
        <v>5415</v>
      </c>
    </row>
    <row r="19513" spans="1:13" x14ac:dyDescent="0.3">
      <c r="A19513" t="s">
        <v>13</v>
      </c>
      <c r="B19513">
        <v>1</v>
      </c>
      <c r="C19513">
        <v>1</v>
      </c>
      <c r="D19513">
        <v>1</v>
      </c>
      <c r="E19513" t="s">
        <v>17135</v>
      </c>
      <c r="F19513" t="s">
        <v>17165</v>
      </c>
      <c r="G19513" t="s">
        <v>13</v>
      </c>
      <c r="H19513" t="s">
        <v>17167</v>
      </c>
      <c r="I19513" t="s">
        <v>19</v>
      </c>
      <c r="M19513">
        <v>5415</v>
      </c>
    </row>
    <row r="19514" spans="1:13" x14ac:dyDescent="0.3">
      <c r="E19514" t="s">
        <v>17168</v>
      </c>
      <c r="F19514" t="s">
        <v>17169</v>
      </c>
      <c r="G19514" t="s">
        <v>25</v>
      </c>
      <c r="H19514" t="s">
        <v>17170</v>
      </c>
      <c r="I19514" t="s">
        <v>27</v>
      </c>
      <c r="M19514">
        <v>5416</v>
      </c>
    </row>
    <row r="19515" spans="1:13" x14ac:dyDescent="0.3">
      <c r="E19515" t="s">
        <v>17168</v>
      </c>
      <c r="F19515" t="s">
        <v>17171</v>
      </c>
      <c r="G19515" t="s">
        <v>25</v>
      </c>
      <c r="H19515" t="s">
        <v>17172</v>
      </c>
      <c r="I19515" t="s">
        <v>19</v>
      </c>
      <c r="M19515">
        <v>5416</v>
      </c>
    </row>
    <row r="19516" spans="1:13" x14ac:dyDescent="0.3">
      <c r="A19516" t="s">
        <v>13</v>
      </c>
      <c r="B19516">
        <v>1</v>
      </c>
      <c r="C19516">
        <v>1</v>
      </c>
      <c r="D19516">
        <v>1</v>
      </c>
      <c r="E19516" t="s">
        <v>17168</v>
      </c>
      <c r="F19516" t="s">
        <v>17173</v>
      </c>
      <c r="G19516" t="s">
        <v>13</v>
      </c>
      <c r="H19516" t="s">
        <v>17174</v>
      </c>
      <c r="I19516" t="s">
        <v>22</v>
      </c>
      <c r="J19516" t="s">
        <v>44</v>
      </c>
      <c r="K19516" t="s">
        <v>45</v>
      </c>
      <c r="L19516" t="s">
        <v>46</v>
      </c>
      <c r="M19516">
        <v>5416</v>
      </c>
    </row>
    <row r="19517" spans="1:13" x14ac:dyDescent="0.3">
      <c r="E19517" t="s">
        <v>17168</v>
      </c>
      <c r="F19517" t="s">
        <v>17175</v>
      </c>
      <c r="G19517" t="s">
        <v>28</v>
      </c>
      <c r="H19517" t="s">
        <v>17176</v>
      </c>
      <c r="I19517" t="s">
        <v>17</v>
      </c>
      <c r="M19517">
        <v>5416</v>
      </c>
    </row>
    <row r="19518" spans="1:13" x14ac:dyDescent="0.3">
      <c r="E19518" t="s">
        <v>17177</v>
      </c>
      <c r="F19518" t="s">
        <v>17178</v>
      </c>
      <c r="G19518" t="s">
        <v>13</v>
      </c>
      <c r="H19518" t="s">
        <v>17179</v>
      </c>
      <c r="I19518" t="s">
        <v>27</v>
      </c>
      <c r="M19518">
        <v>5417</v>
      </c>
    </row>
    <row r="19519" spans="1:13" x14ac:dyDescent="0.3">
      <c r="A19519" t="s">
        <v>13</v>
      </c>
      <c r="B19519">
        <v>1</v>
      </c>
      <c r="C19519">
        <v>1</v>
      </c>
      <c r="D19519">
        <v>1</v>
      </c>
      <c r="E19519" t="s">
        <v>17177</v>
      </c>
      <c r="F19519" t="s">
        <v>1250</v>
      </c>
      <c r="G19519" t="s">
        <v>13</v>
      </c>
      <c r="H19519" t="s">
        <v>17180</v>
      </c>
      <c r="I19519" t="s">
        <v>19</v>
      </c>
      <c r="M19519">
        <v>5417</v>
      </c>
    </row>
    <row r="19520" spans="1:13" x14ac:dyDescent="0.3">
      <c r="E19520" t="s">
        <v>17177</v>
      </c>
      <c r="F19520" t="s">
        <v>11210</v>
      </c>
      <c r="G19520" t="s">
        <v>13</v>
      </c>
      <c r="H19520" t="s">
        <v>17181</v>
      </c>
      <c r="I19520" t="s">
        <v>34</v>
      </c>
      <c r="J19520" t="s">
        <v>23</v>
      </c>
      <c r="M19520">
        <v>5417</v>
      </c>
    </row>
    <row r="19521" spans="1:13" x14ac:dyDescent="0.3">
      <c r="A19521" t="s">
        <v>13</v>
      </c>
      <c r="B19521">
        <v>1</v>
      </c>
      <c r="C19521">
        <v>1</v>
      </c>
      <c r="D19521">
        <v>1</v>
      </c>
      <c r="E19521" t="s">
        <v>17177</v>
      </c>
      <c r="F19521" t="s">
        <v>17182</v>
      </c>
      <c r="G19521" t="s">
        <v>13</v>
      </c>
      <c r="H19521" t="s">
        <v>17183</v>
      </c>
      <c r="I19521" t="s">
        <v>22</v>
      </c>
      <c r="J19521" t="s">
        <v>23</v>
      </c>
      <c r="M19521">
        <v>5417</v>
      </c>
    </row>
    <row r="19522" spans="1:13" x14ac:dyDescent="0.3">
      <c r="A19522" t="s">
        <v>13</v>
      </c>
      <c r="B19522">
        <v>0</v>
      </c>
      <c r="C19522">
        <v>0</v>
      </c>
      <c r="D19522">
        <v>1</v>
      </c>
      <c r="E19522" t="s">
        <v>17177</v>
      </c>
      <c r="F19522" t="s">
        <v>17184</v>
      </c>
      <c r="G19522" t="s">
        <v>13</v>
      </c>
      <c r="H19522" t="s">
        <v>17185</v>
      </c>
      <c r="I19522" t="s">
        <v>17</v>
      </c>
      <c r="M19522">
        <v>5417</v>
      </c>
    </row>
    <row r="19523" spans="1:13" x14ac:dyDescent="0.3">
      <c r="E19523" t="s">
        <v>17177</v>
      </c>
      <c r="F19523" t="s">
        <v>7301</v>
      </c>
      <c r="G19523" t="s">
        <v>25</v>
      </c>
      <c r="H19523" t="s">
        <v>17186</v>
      </c>
      <c r="I19523" t="s">
        <v>17</v>
      </c>
      <c r="M19523">
        <v>5417</v>
      </c>
    </row>
    <row r="19524" spans="1:13" x14ac:dyDescent="0.3">
      <c r="A19524" t="s">
        <v>13</v>
      </c>
      <c r="B19524">
        <v>1</v>
      </c>
      <c r="C19524">
        <v>1</v>
      </c>
      <c r="D19524">
        <v>1</v>
      </c>
      <c r="E19524" t="s">
        <v>17177</v>
      </c>
      <c r="F19524" t="s">
        <v>17187</v>
      </c>
      <c r="G19524" t="s">
        <v>13</v>
      </c>
      <c r="H19524" t="s">
        <v>17188</v>
      </c>
      <c r="I19524" t="s">
        <v>43</v>
      </c>
      <c r="J19524" t="s">
        <v>603</v>
      </c>
      <c r="M19524">
        <v>5417</v>
      </c>
    </row>
    <row r="19525" spans="1:13" x14ac:dyDescent="0.3">
      <c r="A19525" t="s">
        <v>13</v>
      </c>
      <c r="B19525">
        <v>1</v>
      </c>
      <c r="C19525">
        <v>1</v>
      </c>
      <c r="D19525">
        <v>1</v>
      </c>
      <c r="E19525" t="s">
        <v>17177</v>
      </c>
      <c r="F19525" t="s">
        <v>1454</v>
      </c>
      <c r="G19525" t="s">
        <v>13</v>
      </c>
      <c r="H19525" t="s">
        <v>17189</v>
      </c>
      <c r="I19525" t="s">
        <v>22</v>
      </c>
      <c r="J19525" t="s">
        <v>23</v>
      </c>
      <c r="M19525">
        <v>5417</v>
      </c>
    </row>
    <row r="19526" spans="1:13" x14ac:dyDescent="0.3">
      <c r="A19526" t="s">
        <v>13</v>
      </c>
      <c r="B19526">
        <v>0</v>
      </c>
      <c r="C19526">
        <v>1</v>
      </c>
      <c r="D19526" t="s">
        <v>13</v>
      </c>
      <c r="E19526" t="s">
        <v>17177</v>
      </c>
      <c r="F19526" t="s">
        <v>11210</v>
      </c>
      <c r="G19526" t="s">
        <v>25</v>
      </c>
      <c r="H19526" t="s">
        <v>17190</v>
      </c>
      <c r="I19526" t="s">
        <v>17</v>
      </c>
      <c r="M19526">
        <v>5417</v>
      </c>
    </row>
    <row r="19527" spans="1:13" x14ac:dyDescent="0.3">
      <c r="A19527" t="s">
        <v>13</v>
      </c>
      <c r="B19527">
        <v>1</v>
      </c>
      <c r="C19527">
        <v>1</v>
      </c>
      <c r="D19527">
        <v>1</v>
      </c>
      <c r="E19527" t="s">
        <v>17177</v>
      </c>
      <c r="F19527" t="s">
        <v>5154</v>
      </c>
      <c r="G19527" t="s">
        <v>13</v>
      </c>
      <c r="H19527" t="s">
        <v>17191</v>
      </c>
      <c r="I19527" t="s">
        <v>290</v>
      </c>
      <c r="J19527" t="s">
        <v>603</v>
      </c>
      <c r="M19527">
        <v>5417</v>
      </c>
    </row>
    <row r="19528" spans="1:13" x14ac:dyDescent="0.3">
      <c r="A19528" t="s">
        <v>28</v>
      </c>
      <c r="B19528">
        <v>1</v>
      </c>
      <c r="C19528">
        <v>1</v>
      </c>
      <c r="D19528">
        <v>1</v>
      </c>
      <c r="E19528" t="s">
        <v>17177</v>
      </c>
      <c r="F19528" t="s">
        <v>17192</v>
      </c>
      <c r="G19528" t="s">
        <v>28</v>
      </c>
      <c r="H19528" t="s">
        <v>17193</v>
      </c>
      <c r="I19528" t="s">
        <v>19</v>
      </c>
      <c r="M19528">
        <v>5417</v>
      </c>
    </row>
    <row r="19529" spans="1:13" x14ac:dyDescent="0.3">
      <c r="A19529" t="s">
        <v>13</v>
      </c>
      <c r="B19529">
        <v>1</v>
      </c>
      <c r="C19529">
        <v>1</v>
      </c>
      <c r="D19529">
        <v>1</v>
      </c>
      <c r="E19529" t="s">
        <v>17177</v>
      </c>
      <c r="F19529" t="s">
        <v>5234</v>
      </c>
      <c r="G19529" t="s">
        <v>13</v>
      </c>
      <c r="H19529" t="s">
        <v>17194</v>
      </c>
      <c r="I19529" t="s">
        <v>22</v>
      </c>
      <c r="J19529" t="s">
        <v>23</v>
      </c>
      <c r="M19529">
        <v>5417</v>
      </c>
    </row>
    <row r="19530" spans="1:13" x14ac:dyDescent="0.3">
      <c r="A19530" t="s">
        <v>242</v>
      </c>
      <c r="B19530">
        <v>0</v>
      </c>
      <c r="E19530" t="s">
        <v>17177</v>
      </c>
      <c r="F19530" t="s">
        <v>17195</v>
      </c>
      <c r="G19530" t="s">
        <v>25</v>
      </c>
      <c r="H19530" t="s">
        <v>17196</v>
      </c>
      <c r="I19530" t="s">
        <v>19</v>
      </c>
      <c r="M19530">
        <v>5417</v>
      </c>
    </row>
    <row r="19531" spans="1:13" x14ac:dyDescent="0.3">
      <c r="E19531" t="s">
        <v>17177</v>
      </c>
      <c r="F19531" t="s">
        <v>6652</v>
      </c>
      <c r="G19531" t="s">
        <v>13</v>
      </c>
      <c r="H19531" t="s">
        <v>17197</v>
      </c>
      <c r="I19531" t="s">
        <v>52</v>
      </c>
      <c r="J19531" t="s">
        <v>23</v>
      </c>
      <c r="M19531">
        <v>5417</v>
      </c>
    </row>
    <row r="19532" spans="1:13" x14ac:dyDescent="0.3">
      <c r="A19532" t="s">
        <v>28</v>
      </c>
      <c r="B19532">
        <v>1</v>
      </c>
      <c r="C19532">
        <v>1</v>
      </c>
      <c r="D19532">
        <v>1</v>
      </c>
      <c r="E19532" t="s">
        <v>17198</v>
      </c>
      <c r="F19532" t="s">
        <v>9239</v>
      </c>
      <c r="G19532" t="s">
        <v>28</v>
      </c>
      <c r="H19532" t="s">
        <v>17199</v>
      </c>
      <c r="I19532" t="s">
        <v>43</v>
      </c>
      <c r="J19532" t="s">
        <v>104</v>
      </c>
      <c r="M19532">
        <v>5418</v>
      </c>
    </row>
    <row r="19533" spans="1:13" x14ac:dyDescent="0.3">
      <c r="A19533" t="s">
        <v>28</v>
      </c>
      <c r="B19533">
        <v>1</v>
      </c>
      <c r="C19533">
        <v>1</v>
      </c>
      <c r="D19533">
        <v>1</v>
      </c>
      <c r="E19533" t="s">
        <v>17198</v>
      </c>
      <c r="F19533" t="s">
        <v>17200</v>
      </c>
      <c r="G19533" t="s">
        <v>28</v>
      </c>
      <c r="H19533" t="s">
        <v>17201</v>
      </c>
      <c r="I19533" t="s">
        <v>17</v>
      </c>
      <c r="M19533">
        <v>5418</v>
      </c>
    </row>
    <row r="19534" spans="1:13" x14ac:dyDescent="0.3">
      <c r="E19534" t="s">
        <v>17198</v>
      </c>
      <c r="F19534" t="s">
        <v>17202</v>
      </c>
      <c r="G19534" t="s">
        <v>25</v>
      </c>
      <c r="H19534" t="s">
        <v>17203</v>
      </c>
      <c r="I19534" t="s">
        <v>17</v>
      </c>
      <c r="M19534">
        <v>5418</v>
      </c>
    </row>
    <row r="19535" spans="1:13" x14ac:dyDescent="0.3">
      <c r="A19535" t="s">
        <v>13</v>
      </c>
      <c r="B19535">
        <v>1</v>
      </c>
      <c r="C19535">
        <v>1</v>
      </c>
      <c r="D19535">
        <v>1</v>
      </c>
      <c r="E19535" t="s">
        <v>17198</v>
      </c>
      <c r="F19535" t="s">
        <v>17204</v>
      </c>
      <c r="G19535" t="s">
        <v>13</v>
      </c>
      <c r="H19535" t="s">
        <v>17205</v>
      </c>
      <c r="I19535" t="s">
        <v>22</v>
      </c>
      <c r="J19535" t="s">
        <v>44</v>
      </c>
      <c r="K19535" t="s">
        <v>45</v>
      </c>
      <c r="L19535" t="s">
        <v>46</v>
      </c>
      <c r="M19535">
        <v>5418</v>
      </c>
    </row>
    <row r="19536" spans="1:13" x14ac:dyDescent="0.3">
      <c r="A19536" t="s">
        <v>28</v>
      </c>
      <c r="B19536">
        <v>0</v>
      </c>
      <c r="C19536">
        <v>0</v>
      </c>
      <c r="D19536">
        <v>1</v>
      </c>
      <c r="E19536" t="s">
        <v>17198</v>
      </c>
      <c r="F19536" t="s">
        <v>17206</v>
      </c>
      <c r="G19536" t="s">
        <v>28</v>
      </c>
      <c r="H19536" t="s">
        <v>17207</v>
      </c>
      <c r="I19536" t="s">
        <v>17</v>
      </c>
      <c r="M19536">
        <v>5418</v>
      </c>
    </row>
    <row r="19537" spans="1:13" x14ac:dyDescent="0.3">
      <c r="A19537" t="s">
        <v>50</v>
      </c>
      <c r="B19537">
        <v>1</v>
      </c>
      <c r="C19537">
        <v>1</v>
      </c>
      <c r="D19537">
        <v>1</v>
      </c>
      <c r="E19537" t="s">
        <v>17198</v>
      </c>
      <c r="F19537" t="s">
        <v>17202</v>
      </c>
      <c r="G19537" t="s">
        <v>50</v>
      </c>
      <c r="H19537" t="s">
        <v>17208</v>
      </c>
      <c r="I19537" t="s">
        <v>27</v>
      </c>
      <c r="M19537">
        <v>5418</v>
      </c>
    </row>
    <row r="19538" spans="1:13" x14ac:dyDescent="0.3">
      <c r="E19538" t="s">
        <v>17198</v>
      </c>
      <c r="F19538" t="s">
        <v>17209</v>
      </c>
      <c r="G19538" t="s">
        <v>28</v>
      </c>
      <c r="H19538" t="s">
        <v>17210</v>
      </c>
      <c r="I19538" t="s">
        <v>27</v>
      </c>
      <c r="M19538">
        <v>5418</v>
      </c>
    </row>
    <row r="19539" spans="1:13" x14ac:dyDescent="0.3">
      <c r="A19539" t="s">
        <v>242</v>
      </c>
      <c r="B19539">
        <v>0</v>
      </c>
      <c r="C19539">
        <v>0</v>
      </c>
      <c r="D19539">
        <v>0</v>
      </c>
      <c r="E19539" t="s">
        <v>17211</v>
      </c>
      <c r="F19539" t="s">
        <v>4904</v>
      </c>
      <c r="G19539" t="s">
        <v>25</v>
      </c>
      <c r="H19539" t="s">
        <v>17212</v>
      </c>
      <c r="I19539" t="s">
        <v>17</v>
      </c>
      <c r="M19539">
        <v>5421</v>
      </c>
    </row>
    <row r="19540" spans="1:13" x14ac:dyDescent="0.3">
      <c r="E19540" t="s">
        <v>17211</v>
      </c>
      <c r="F19540" t="s">
        <v>17213</v>
      </c>
      <c r="G19540" t="s">
        <v>50</v>
      </c>
      <c r="H19540" t="s">
        <v>17214</v>
      </c>
      <c r="I19540" t="s">
        <v>17</v>
      </c>
      <c r="M19540">
        <v>5421</v>
      </c>
    </row>
    <row r="19541" spans="1:13" x14ac:dyDescent="0.3">
      <c r="A19541" t="s">
        <v>13</v>
      </c>
      <c r="B19541">
        <v>1</v>
      </c>
      <c r="C19541">
        <v>1</v>
      </c>
      <c r="D19541">
        <v>1</v>
      </c>
      <c r="E19541" t="s">
        <v>17211</v>
      </c>
      <c r="F19541" t="s">
        <v>17215</v>
      </c>
      <c r="G19541" t="s">
        <v>13</v>
      </c>
      <c r="H19541" t="s">
        <v>17216</v>
      </c>
      <c r="I19541" t="s">
        <v>19</v>
      </c>
      <c r="M19541">
        <v>5421</v>
      </c>
    </row>
    <row r="19542" spans="1:13" x14ac:dyDescent="0.3">
      <c r="E19542" t="s">
        <v>17211</v>
      </c>
      <c r="F19542" t="s">
        <v>17213</v>
      </c>
      <c r="G19542" t="s">
        <v>13</v>
      </c>
      <c r="H19542" t="s">
        <v>17217</v>
      </c>
      <c r="I19542" t="s">
        <v>27</v>
      </c>
      <c r="M19542">
        <v>5421</v>
      </c>
    </row>
    <row r="19543" spans="1:13" x14ac:dyDescent="0.3">
      <c r="E19543" t="s">
        <v>17218</v>
      </c>
      <c r="F19543" t="s">
        <v>17219</v>
      </c>
      <c r="G19543" t="s">
        <v>50</v>
      </c>
      <c r="H19543" t="s">
        <v>17220</v>
      </c>
      <c r="I19543" t="s">
        <v>52</v>
      </c>
      <c r="J19543" t="s">
        <v>53</v>
      </c>
      <c r="M19543">
        <v>5423</v>
      </c>
    </row>
    <row r="19544" spans="1:13" x14ac:dyDescent="0.3">
      <c r="A19544" t="s">
        <v>28</v>
      </c>
      <c r="B19544">
        <v>1</v>
      </c>
      <c r="C19544">
        <v>1</v>
      </c>
      <c r="D19544">
        <v>1</v>
      </c>
      <c r="E19544" t="s">
        <v>17218</v>
      </c>
      <c r="F19544" t="s">
        <v>17221</v>
      </c>
      <c r="G19544" t="s">
        <v>28</v>
      </c>
      <c r="H19544" t="s">
        <v>17222</v>
      </c>
      <c r="I19544" t="s">
        <v>19</v>
      </c>
      <c r="M19544">
        <v>5423</v>
      </c>
    </row>
    <row r="19545" spans="1:13" x14ac:dyDescent="0.3">
      <c r="E19545" t="s">
        <v>17168</v>
      </c>
      <c r="F19545" t="s">
        <v>17175</v>
      </c>
      <c r="G19545" t="s">
        <v>28</v>
      </c>
      <c r="H19545" t="s">
        <v>17176</v>
      </c>
      <c r="I19545" t="s">
        <v>17</v>
      </c>
      <c r="M19545">
        <v>5427</v>
      </c>
    </row>
    <row r="19546" spans="1:13" x14ac:dyDescent="0.3">
      <c r="E19546" t="s">
        <v>17168</v>
      </c>
      <c r="F19546" t="s">
        <v>17169</v>
      </c>
      <c r="G19546" t="s">
        <v>25</v>
      </c>
      <c r="H19546" t="s">
        <v>17170</v>
      </c>
      <c r="I19546" t="s">
        <v>27</v>
      </c>
      <c r="M19546">
        <v>5427</v>
      </c>
    </row>
    <row r="19547" spans="1:13" x14ac:dyDescent="0.3">
      <c r="A19547" t="s">
        <v>13</v>
      </c>
      <c r="B19547">
        <v>1</v>
      </c>
      <c r="C19547">
        <v>1</v>
      </c>
      <c r="D19547">
        <v>1</v>
      </c>
      <c r="E19547" t="s">
        <v>17168</v>
      </c>
      <c r="F19547" t="s">
        <v>17173</v>
      </c>
      <c r="G19547" t="s">
        <v>13</v>
      </c>
      <c r="H19547" t="s">
        <v>17174</v>
      </c>
      <c r="I19547" t="s">
        <v>22</v>
      </c>
      <c r="J19547" t="s">
        <v>44</v>
      </c>
      <c r="K19547" t="s">
        <v>45</v>
      </c>
      <c r="L19547" t="s">
        <v>46</v>
      </c>
      <c r="M19547">
        <v>5427</v>
      </c>
    </row>
    <row r="19548" spans="1:13" x14ac:dyDescent="0.3">
      <c r="E19548" t="s">
        <v>17168</v>
      </c>
      <c r="F19548" t="s">
        <v>17171</v>
      </c>
      <c r="G19548" t="s">
        <v>25</v>
      </c>
      <c r="H19548" t="s">
        <v>17172</v>
      </c>
      <c r="I19548" t="s">
        <v>19</v>
      </c>
      <c r="M19548">
        <v>5427</v>
      </c>
    </row>
    <row r="19549" spans="1:13" x14ac:dyDescent="0.3">
      <c r="A19549" t="s">
        <v>242</v>
      </c>
      <c r="B19549">
        <v>0</v>
      </c>
      <c r="E19549" t="s">
        <v>17223</v>
      </c>
      <c r="F19549" t="s">
        <v>17202</v>
      </c>
      <c r="G19549" t="s">
        <v>25</v>
      </c>
      <c r="H19549" t="s">
        <v>17224</v>
      </c>
      <c r="I19549" t="s">
        <v>17</v>
      </c>
      <c r="M19549">
        <v>5435</v>
      </c>
    </row>
    <row r="19550" spans="1:13" x14ac:dyDescent="0.3">
      <c r="E19550" t="s">
        <v>17223</v>
      </c>
      <c r="F19550" t="s">
        <v>17202</v>
      </c>
      <c r="G19550" t="s">
        <v>50</v>
      </c>
      <c r="H19550" t="s">
        <v>17225</v>
      </c>
      <c r="I19550" t="s">
        <v>27</v>
      </c>
      <c r="M19550">
        <v>5435</v>
      </c>
    </row>
    <row r="19551" spans="1:13" x14ac:dyDescent="0.3">
      <c r="E19551" t="s">
        <v>17223</v>
      </c>
      <c r="F19551" t="s">
        <v>2587</v>
      </c>
      <c r="G19551" t="s">
        <v>13</v>
      </c>
      <c r="H19551" t="s">
        <v>17226</v>
      </c>
      <c r="I19551" t="s">
        <v>52</v>
      </c>
      <c r="J19551" t="s">
        <v>23</v>
      </c>
      <c r="M19551">
        <v>5435</v>
      </c>
    </row>
    <row r="19552" spans="1:13" x14ac:dyDescent="0.3">
      <c r="A19552" t="s">
        <v>28</v>
      </c>
      <c r="B19552">
        <v>1</v>
      </c>
      <c r="C19552">
        <v>1</v>
      </c>
      <c r="D19552">
        <v>1</v>
      </c>
      <c r="E19552" t="s">
        <v>17223</v>
      </c>
      <c r="F19552" t="s">
        <v>2587</v>
      </c>
      <c r="G19552" t="s">
        <v>28</v>
      </c>
      <c r="H19552" t="s">
        <v>17227</v>
      </c>
      <c r="I19552" t="s">
        <v>19</v>
      </c>
      <c r="M19552">
        <v>5435</v>
      </c>
    </row>
    <row r="19553" spans="1:13" x14ac:dyDescent="0.3">
      <c r="E19553" t="s">
        <v>17223</v>
      </c>
      <c r="F19553" t="s">
        <v>327</v>
      </c>
      <c r="G19553" t="s">
        <v>13</v>
      </c>
      <c r="H19553" t="s">
        <v>17228</v>
      </c>
      <c r="I19553" t="s">
        <v>17</v>
      </c>
      <c r="M19553">
        <v>5435</v>
      </c>
    </row>
    <row r="19554" spans="1:13" x14ac:dyDescent="0.3">
      <c r="E19554" t="s">
        <v>17229</v>
      </c>
      <c r="F19554" t="s">
        <v>17230</v>
      </c>
      <c r="G19554" t="s">
        <v>25</v>
      </c>
      <c r="H19554" t="s">
        <v>17231</v>
      </c>
      <c r="I19554" t="s">
        <v>17</v>
      </c>
      <c r="M19554">
        <v>5439</v>
      </c>
    </row>
    <row r="19555" spans="1:13" x14ac:dyDescent="0.3">
      <c r="E19555" t="s">
        <v>17229</v>
      </c>
      <c r="F19555" t="s">
        <v>17230</v>
      </c>
      <c r="G19555" t="s">
        <v>13</v>
      </c>
      <c r="H19555" t="s">
        <v>17232</v>
      </c>
      <c r="I19555" t="s">
        <v>27</v>
      </c>
      <c r="M19555">
        <v>5439</v>
      </c>
    </row>
    <row r="19556" spans="1:13" x14ac:dyDescent="0.3">
      <c r="A19556" t="s">
        <v>13</v>
      </c>
      <c r="B19556">
        <v>1</v>
      </c>
      <c r="C19556">
        <v>1</v>
      </c>
      <c r="D19556">
        <v>1</v>
      </c>
      <c r="E19556" t="s">
        <v>17229</v>
      </c>
      <c r="F19556" t="s">
        <v>17233</v>
      </c>
      <c r="G19556" t="s">
        <v>13</v>
      </c>
      <c r="H19556" t="s">
        <v>17234</v>
      </c>
      <c r="I19556" t="s">
        <v>52</v>
      </c>
      <c r="J19556" t="s">
        <v>23</v>
      </c>
      <c r="M19556">
        <v>5439</v>
      </c>
    </row>
    <row r="19557" spans="1:13" x14ac:dyDescent="0.3">
      <c r="A19557" t="s">
        <v>28</v>
      </c>
      <c r="B19557">
        <v>1</v>
      </c>
      <c r="C19557">
        <v>1</v>
      </c>
      <c r="D19557">
        <v>1</v>
      </c>
      <c r="E19557" t="s">
        <v>17229</v>
      </c>
      <c r="F19557" t="s">
        <v>17235</v>
      </c>
      <c r="G19557" t="s">
        <v>28</v>
      </c>
      <c r="H19557" t="s">
        <v>17236</v>
      </c>
      <c r="I19557" t="s">
        <v>19</v>
      </c>
      <c r="M19557">
        <v>5439</v>
      </c>
    </row>
    <row r="19558" spans="1:13" x14ac:dyDescent="0.3">
      <c r="E19558" t="s">
        <v>17229</v>
      </c>
      <c r="F19558" t="s">
        <v>17237</v>
      </c>
      <c r="G19558" t="s">
        <v>28</v>
      </c>
      <c r="H19558" t="s">
        <v>17238</v>
      </c>
      <c r="I19558" t="s">
        <v>52</v>
      </c>
      <c r="J19558" t="s">
        <v>464</v>
      </c>
      <c r="M19558">
        <v>5439</v>
      </c>
    </row>
    <row r="19559" spans="1:13" x14ac:dyDescent="0.3">
      <c r="A19559" t="s">
        <v>28</v>
      </c>
      <c r="B19559">
        <v>1</v>
      </c>
      <c r="C19559">
        <v>1</v>
      </c>
      <c r="D19559">
        <v>1</v>
      </c>
      <c r="E19559" t="s">
        <v>17229</v>
      </c>
      <c r="F19559" t="s">
        <v>17239</v>
      </c>
      <c r="G19559" t="s">
        <v>28</v>
      </c>
      <c r="H19559" t="s">
        <v>17240</v>
      </c>
      <c r="I19559" t="s">
        <v>19</v>
      </c>
      <c r="M19559">
        <v>5439</v>
      </c>
    </row>
    <row r="19560" spans="1:13" x14ac:dyDescent="0.3">
      <c r="A19560" t="s">
        <v>13</v>
      </c>
      <c r="B19560">
        <v>1</v>
      </c>
      <c r="C19560">
        <v>1</v>
      </c>
      <c r="D19560">
        <v>1</v>
      </c>
      <c r="E19560" t="s">
        <v>17241</v>
      </c>
      <c r="F19560" t="s">
        <v>17242</v>
      </c>
      <c r="G19560" t="s">
        <v>13</v>
      </c>
      <c r="H19560" t="s">
        <v>17243</v>
      </c>
      <c r="I19560" t="s">
        <v>22</v>
      </c>
      <c r="J19560" t="s">
        <v>44</v>
      </c>
      <c r="K19560" t="s">
        <v>45</v>
      </c>
      <c r="L19560" t="s">
        <v>46</v>
      </c>
      <c r="M19560">
        <v>5443</v>
      </c>
    </row>
    <row r="19561" spans="1:13" x14ac:dyDescent="0.3">
      <c r="E19561" t="s">
        <v>17241</v>
      </c>
      <c r="F19561" t="s">
        <v>5123</v>
      </c>
      <c r="G19561" t="s">
        <v>25</v>
      </c>
      <c r="H19561" t="s">
        <v>17244</v>
      </c>
      <c r="I19561" t="s">
        <v>19</v>
      </c>
      <c r="M19561">
        <v>5443</v>
      </c>
    </row>
    <row r="19562" spans="1:13" x14ac:dyDescent="0.3">
      <c r="A19562" t="s">
        <v>13</v>
      </c>
      <c r="B19562">
        <v>1</v>
      </c>
      <c r="C19562">
        <v>1</v>
      </c>
      <c r="D19562">
        <v>1</v>
      </c>
      <c r="E19562" t="s">
        <v>17241</v>
      </c>
      <c r="F19562" t="s">
        <v>17245</v>
      </c>
      <c r="G19562" t="s">
        <v>13</v>
      </c>
      <c r="H19562" t="s">
        <v>17246</v>
      </c>
      <c r="I19562" t="s">
        <v>22</v>
      </c>
      <c r="J19562" t="s">
        <v>603</v>
      </c>
      <c r="M19562">
        <v>5443</v>
      </c>
    </row>
    <row r="19563" spans="1:13" x14ac:dyDescent="0.3">
      <c r="A19563" t="s">
        <v>242</v>
      </c>
      <c r="B19563">
        <v>0</v>
      </c>
      <c r="C19563">
        <v>0</v>
      </c>
      <c r="D19563">
        <v>0</v>
      </c>
      <c r="E19563" t="s">
        <v>17241</v>
      </c>
      <c r="F19563" t="s">
        <v>4904</v>
      </c>
      <c r="G19563" t="s">
        <v>25</v>
      </c>
      <c r="H19563" t="s">
        <v>17247</v>
      </c>
      <c r="I19563" t="s">
        <v>17</v>
      </c>
      <c r="M19563">
        <v>5443</v>
      </c>
    </row>
    <row r="19564" spans="1:13" x14ac:dyDescent="0.3">
      <c r="A19564" t="s">
        <v>242</v>
      </c>
      <c r="B19564">
        <v>0</v>
      </c>
      <c r="C19564">
        <v>0</v>
      </c>
      <c r="D19564">
        <v>0</v>
      </c>
      <c r="E19564" t="s">
        <v>17248</v>
      </c>
      <c r="F19564" t="s">
        <v>17249</v>
      </c>
      <c r="G19564" t="s">
        <v>25</v>
      </c>
      <c r="H19564" t="s">
        <v>17250</v>
      </c>
      <c r="I19564" t="s">
        <v>17</v>
      </c>
      <c r="M19564">
        <v>5447</v>
      </c>
    </row>
    <row r="19565" spans="1:13" x14ac:dyDescent="0.3">
      <c r="E19565" t="s">
        <v>17248</v>
      </c>
      <c r="F19565" t="s">
        <v>17251</v>
      </c>
      <c r="G19565" t="s">
        <v>13</v>
      </c>
      <c r="H19565" t="s">
        <v>17252</v>
      </c>
      <c r="I19565" t="s">
        <v>27</v>
      </c>
      <c r="M19565">
        <v>5447</v>
      </c>
    </row>
    <row r="19566" spans="1:13" x14ac:dyDescent="0.3">
      <c r="E19566" t="s">
        <v>17248</v>
      </c>
      <c r="F19566" t="s">
        <v>17253</v>
      </c>
      <c r="G19566" t="s">
        <v>25</v>
      </c>
      <c r="H19566" t="s">
        <v>17254</v>
      </c>
      <c r="I19566" t="s">
        <v>17</v>
      </c>
      <c r="M19566">
        <v>5447</v>
      </c>
    </row>
    <row r="19567" spans="1:13" x14ac:dyDescent="0.3">
      <c r="A19567" t="s">
        <v>13</v>
      </c>
      <c r="B19567">
        <v>1</v>
      </c>
      <c r="C19567">
        <v>1</v>
      </c>
      <c r="D19567">
        <v>1</v>
      </c>
      <c r="E19567" t="s">
        <v>17248</v>
      </c>
      <c r="F19567" t="s">
        <v>17255</v>
      </c>
      <c r="G19567" t="s">
        <v>13</v>
      </c>
      <c r="H19567" t="s">
        <v>17256</v>
      </c>
      <c r="I19567" t="s">
        <v>22</v>
      </c>
      <c r="J19567" t="s">
        <v>44</v>
      </c>
      <c r="K19567" t="s">
        <v>45</v>
      </c>
      <c r="L19567" t="s">
        <v>46</v>
      </c>
      <c r="M19567">
        <v>5447</v>
      </c>
    </row>
    <row r="19568" spans="1:13" x14ac:dyDescent="0.3">
      <c r="A19568" t="s">
        <v>13</v>
      </c>
      <c r="B19568">
        <v>1</v>
      </c>
      <c r="C19568">
        <v>1</v>
      </c>
      <c r="D19568">
        <v>1</v>
      </c>
      <c r="E19568" t="s">
        <v>17257</v>
      </c>
      <c r="F19568" t="s">
        <v>17257</v>
      </c>
      <c r="G19568" t="s">
        <v>13</v>
      </c>
      <c r="H19568" t="s">
        <v>17258</v>
      </c>
      <c r="I19568" t="s">
        <v>40</v>
      </c>
      <c r="M19568">
        <v>5448</v>
      </c>
    </row>
    <row r="19569" spans="1:13" x14ac:dyDescent="0.3">
      <c r="A19569" t="s">
        <v>13</v>
      </c>
      <c r="B19569">
        <v>1</v>
      </c>
      <c r="C19569">
        <v>1</v>
      </c>
      <c r="D19569">
        <v>1</v>
      </c>
      <c r="E19569" t="s">
        <v>17257</v>
      </c>
      <c r="F19569" t="s">
        <v>17259</v>
      </c>
      <c r="G19569" t="s">
        <v>13</v>
      </c>
      <c r="H19569" t="s">
        <v>17260</v>
      </c>
      <c r="I19569" t="s">
        <v>17</v>
      </c>
      <c r="M19569">
        <v>5448</v>
      </c>
    </row>
    <row r="19570" spans="1:13" x14ac:dyDescent="0.3">
      <c r="E19570" t="s">
        <v>17257</v>
      </c>
      <c r="F19570" t="s">
        <v>3824</v>
      </c>
      <c r="G19570" t="s">
        <v>28</v>
      </c>
      <c r="H19570" t="s">
        <v>17261</v>
      </c>
      <c r="I19570" t="s">
        <v>17</v>
      </c>
      <c r="M19570">
        <v>5448</v>
      </c>
    </row>
    <row r="19571" spans="1:13" x14ac:dyDescent="0.3">
      <c r="A19571" t="s">
        <v>13</v>
      </c>
      <c r="B19571">
        <v>1</v>
      </c>
      <c r="C19571">
        <v>1</v>
      </c>
      <c r="D19571">
        <v>1</v>
      </c>
      <c r="E19571" t="s">
        <v>17257</v>
      </c>
      <c r="F19571" t="s">
        <v>3824</v>
      </c>
      <c r="G19571" t="s">
        <v>13</v>
      </c>
      <c r="H19571" t="s">
        <v>17262</v>
      </c>
      <c r="I19571" t="s">
        <v>17</v>
      </c>
      <c r="M19571">
        <v>5448</v>
      </c>
    </row>
    <row r="19572" spans="1:13" x14ac:dyDescent="0.3">
      <c r="A19572" t="s">
        <v>13</v>
      </c>
      <c r="B19572">
        <v>1</v>
      </c>
      <c r="C19572">
        <v>1</v>
      </c>
      <c r="D19572">
        <v>1</v>
      </c>
      <c r="E19572" t="s">
        <v>17257</v>
      </c>
      <c r="F19572" t="s">
        <v>17259</v>
      </c>
      <c r="G19572" t="s">
        <v>13</v>
      </c>
      <c r="H19572" t="s">
        <v>17263</v>
      </c>
      <c r="I19572" t="s">
        <v>17</v>
      </c>
      <c r="M19572">
        <v>5448</v>
      </c>
    </row>
    <row r="19573" spans="1:13" x14ac:dyDescent="0.3">
      <c r="E19573" t="s">
        <v>17257</v>
      </c>
      <c r="F19573" t="s">
        <v>17259</v>
      </c>
      <c r="G19573" t="s">
        <v>25</v>
      </c>
      <c r="H19573" t="s">
        <v>17264</v>
      </c>
      <c r="I19573" t="s">
        <v>27</v>
      </c>
      <c r="M19573">
        <v>5448</v>
      </c>
    </row>
    <row r="19574" spans="1:13" x14ac:dyDescent="0.3">
      <c r="A19574" t="s">
        <v>13</v>
      </c>
      <c r="B19574">
        <v>1</v>
      </c>
      <c r="C19574">
        <v>1</v>
      </c>
      <c r="D19574">
        <v>1</v>
      </c>
      <c r="E19574" t="s">
        <v>17257</v>
      </c>
      <c r="F19574" t="s">
        <v>17257</v>
      </c>
      <c r="G19574" t="s">
        <v>13</v>
      </c>
      <c r="H19574" t="s">
        <v>17265</v>
      </c>
      <c r="I19574" t="s">
        <v>27</v>
      </c>
      <c r="M19574">
        <v>5448</v>
      </c>
    </row>
    <row r="19575" spans="1:13" x14ac:dyDescent="0.3">
      <c r="A19575" t="s">
        <v>13</v>
      </c>
      <c r="B19575">
        <v>1</v>
      </c>
      <c r="C19575">
        <v>1</v>
      </c>
      <c r="D19575">
        <v>1</v>
      </c>
      <c r="E19575" t="s">
        <v>17257</v>
      </c>
      <c r="F19575" t="s">
        <v>17257</v>
      </c>
      <c r="G19575" t="s">
        <v>13</v>
      </c>
      <c r="H19575" t="s">
        <v>17265</v>
      </c>
      <c r="I19575" t="s">
        <v>27</v>
      </c>
      <c r="M19575">
        <v>5448</v>
      </c>
    </row>
    <row r="19576" spans="1:13" x14ac:dyDescent="0.3">
      <c r="E19576" t="s">
        <v>17257</v>
      </c>
      <c r="F19576" t="s">
        <v>3824</v>
      </c>
      <c r="G19576" t="s">
        <v>25</v>
      </c>
      <c r="H19576" t="s">
        <v>17266</v>
      </c>
      <c r="I19576" t="s">
        <v>27</v>
      </c>
      <c r="M19576">
        <v>5448</v>
      </c>
    </row>
    <row r="19577" spans="1:13" x14ac:dyDescent="0.3">
      <c r="E19577" t="s">
        <v>17257</v>
      </c>
      <c r="F19577" t="s">
        <v>17257</v>
      </c>
      <c r="G19577" t="s">
        <v>28</v>
      </c>
      <c r="H19577" t="s">
        <v>17267</v>
      </c>
      <c r="I19577" t="s">
        <v>17</v>
      </c>
      <c r="M19577">
        <v>5448</v>
      </c>
    </row>
    <row r="19578" spans="1:13" x14ac:dyDescent="0.3">
      <c r="E19578" t="s">
        <v>17257</v>
      </c>
      <c r="F19578" t="s">
        <v>3824</v>
      </c>
      <c r="G19578" t="s">
        <v>25</v>
      </c>
      <c r="H19578" t="s">
        <v>17266</v>
      </c>
      <c r="I19578" t="s">
        <v>27</v>
      </c>
      <c r="M19578">
        <v>5448</v>
      </c>
    </row>
    <row r="19579" spans="1:13" x14ac:dyDescent="0.3">
      <c r="E19579" t="s">
        <v>17257</v>
      </c>
      <c r="F19579" t="s">
        <v>17257</v>
      </c>
      <c r="G19579" t="s">
        <v>28</v>
      </c>
      <c r="H19579" t="s">
        <v>17268</v>
      </c>
      <c r="I19579" t="s">
        <v>17</v>
      </c>
      <c r="M19579">
        <v>5448</v>
      </c>
    </row>
    <row r="19580" spans="1:13" x14ac:dyDescent="0.3">
      <c r="E19580" t="s">
        <v>17257</v>
      </c>
      <c r="F19580" t="s">
        <v>17259</v>
      </c>
      <c r="G19580" t="s">
        <v>25</v>
      </c>
      <c r="H19580" t="s">
        <v>17264</v>
      </c>
      <c r="I19580" t="s">
        <v>27</v>
      </c>
      <c r="M19580">
        <v>5448</v>
      </c>
    </row>
    <row r="19581" spans="1:13" x14ac:dyDescent="0.3">
      <c r="E19581" t="s">
        <v>17269</v>
      </c>
      <c r="F19581" t="s">
        <v>17270</v>
      </c>
      <c r="G19581" t="s">
        <v>13</v>
      </c>
      <c r="H19581" t="s">
        <v>17271</v>
      </c>
      <c r="I19581" t="s">
        <v>27</v>
      </c>
      <c r="M19581">
        <v>5449</v>
      </c>
    </row>
    <row r="19582" spans="1:13" x14ac:dyDescent="0.3">
      <c r="E19582" t="s">
        <v>17269</v>
      </c>
      <c r="F19582" t="s">
        <v>17272</v>
      </c>
      <c r="G19582" t="s">
        <v>25</v>
      </c>
      <c r="H19582" t="s">
        <v>17273</v>
      </c>
      <c r="I19582" t="s">
        <v>17</v>
      </c>
      <c r="M19582">
        <v>5449</v>
      </c>
    </row>
    <row r="19583" spans="1:13" x14ac:dyDescent="0.3">
      <c r="E19583" t="s">
        <v>17269</v>
      </c>
      <c r="F19583" t="s">
        <v>17274</v>
      </c>
      <c r="G19583" t="s">
        <v>13</v>
      </c>
      <c r="H19583" t="s">
        <v>17275</v>
      </c>
      <c r="I19583" t="s">
        <v>17</v>
      </c>
      <c r="M19583">
        <v>5449</v>
      </c>
    </row>
    <row r="19584" spans="1:13" x14ac:dyDescent="0.3">
      <c r="E19584" t="s">
        <v>17269</v>
      </c>
      <c r="F19584" t="s">
        <v>17276</v>
      </c>
      <c r="G19584" t="s">
        <v>25</v>
      </c>
      <c r="H19584" t="s">
        <v>17277</v>
      </c>
      <c r="I19584" t="s">
        <v>17</v>
      </c>
      <c r="M19584">
        <v>5449</v>
      </c>
    </row>
    <row r="19585" spans="1:13" x14ac:dyDescent="0.3">
      <c r="A19585" t="s">
        <v>13</v>
      </c>
      <c r="B19585">
        <v>1</v>
      </c>
      <c r="C19585">
        <v>1</v>
      </c>
      <c r="D19585">
        <v>1</v>
      </c>
      <c r="E19585" t="s">
        <v>17269</v>
      </c>
      <c r="F19585" t="s">
        <v>17278</v>
      </c>
      <c r="G19585" t="s">
        <v>13</v>
      </c>
      <c r="H19585" t="s">
        <v>17279</v>
      </c>
      <c r="I19585" t="s">
        <v>22</v>
      </c>
      <c r="J19585" t="s">
        <v>44</v>
      </c>
      <c r="K19585" t="s">
        <v>45</v>
      </c>
      <c r="L19585" t="s">
        <v>46</v>
      </c>
      <c r="M19585">
        <v>5449</v>
      </c>
    </row>
    <row r="19586" spans="1:13" x14ac:dyDescent="0.3">
      <c r="A19586" t="s">
        <v>242</v>
      </c>
      <c r="B19586">
        <v>0</v>
      </c>
      <c r="C19586">
        <v>0</v>
      </c>
      <c r="D19586">
        <v>0</v>
      </c>
      <c r="E19586" t="s">
        <v>17269</v>
      </c>
      <c r="F19586" t="s">
        <v>17280</v>
      </c>
      <c r="G19586" t="s">
        <v>13</v>
      </c>
      <c r="H19586" t="s">
        <v>17281</v>
      </c>
      <c r="I19586" t="s">
        <v>17</v>
      </c>
      <c r="M19586">
        <v>5449</v>
      </c>
    </row>
    <row r="19587" spans="1:13" x14ac:dyDescent="0.3">
      <c r="A19587" t="s">
        <v>242</v>
      </c>
      <c r="B19587">
        <v>0</v>
      </c>
      <c r="C19587">
        <v>0</v>
      </c>
      <c r="D19587">
        <v>0</v>
      </c>
      <c r="E19587" t="s">
        <v>17269</v>
      </c>
      <c r="F19587" t="s">
        <v>17282</v>
      </c>
      <c r="G19587" t="s">
        <v>13</v>
      </c>
      <c r="H19587" t="s">
        <v>17283</v>
      </c>
      <c r="I19587" t="s">
        <v>52</v>
      </c>
      <c r="J19587" t="s">
        <v>44</v>
      </c>
      <c r="K19587" t="s">
        <v>523</v>
      </c>
      <c r="L19587" t="s">
        <v>1819</v>
      </c>
      <c r="M19587">
        <v>5449</v>
      </c>
    </row>
    <row r="19588" spans="1:13" x14ac:dyDescent="0.3">
      <c r="A19588" t="s">
        <v>242</v>
      </c>
      <c r="B19588">
        <v>0</v>
      </c>
      <c r="E19588" t="s">
        <v>17269</v>
      </c>
      <c r="F19588" t="s">
        <v>17284</v>
      </c>
      <c r="G19588" t="s">
        <v>25</v>
      </c>
      <c r="H19588" t="s">
        <v>17285</v>
      </c>
      <c r="I19588" t="s">
        <v>17</v>
      </c>
      <c r="M19588">
        <v>5449</v>
      </c>
    </row>
    <row r="19589" spans="1:13" x14ac:dyDescent="0.3">
      <c r="E19589" t="s">
        <v>17269</v>
      </c>
      <c r="F19589" t="s">
        <v>17286</v>
      </c>
      <c r="G19589" t="s">
        <v>25</v>
      </c>
      <c r="H19589" t="s">
        <v>17287</v>
      </c>
      <c r="I19589" t="s">
        <v>17</v>
      </c>
      <c r="M19589">
        <v>5449</v>
      </c>
    </row>
    <row r="19590" spans="1:13" x14ac:dyDescent="0.3">
      <c r="E19590" t="s">
        <v>17269</v>
      </c>
      <c r="F19590" t="s">
        <v>17286</v>
      </c>
      <c r="G19590" t="s">
        <v>13</v>
      </c>
      <c r="H19590" t="s">
        <v>17288</v>
      </c>
      <c r="I19590" t="s">
        <v>27</v>
      </c>
      <c r="M19590">
        <v>5449</v>
      </c>
    </row>
    <row r="19591" spans="1:13" x14ac:dyDescent="0.3">
      <c r="A19591" t="s">
        <v>13</v>
      </c>
      <c r="B19591">
        <v>0</v>
      </c>
      <c r="C19591">
        <v>0</v>
      </c>
      <c r="D19591">
        <v>1</v>
      </c>
      <c r="E19591" t="s">
        <v>17269</v>
      </c>
      <c r="F19591" t="s">
        <v>17289</v>
      </c>
      <c r="G19591" t="s">
        <v>13</v>
      </c>
      <c r="H19591" t="s">
        <v>17290</v>
      </c>
      <c r="I19591" t="s">
        <v>17</v>
      </c>
      <c r="M19591">
        <v>5449</v>
      </c>
    </row>
    <row r="19592" spans="1:13" x14ac:dyDescent="0.3">
      <c r="A19592" t="s">
        <v>13</v>
      </c>
      <c r="B19592">
        <v>1</v>
      </c>
      <c r="C19592">
        <v>1</v>
      </c>
      <c r="D19592">
        <v>1</v>
      </c>
      <c r="E19592" t="s">
        <v>1020</v>
      </c>
      <c r="F19592" t="s">
        <v>14905</v>
      </c>
      <c r="G19592" t="s">
        <v>13</v>
      </c>
      <c r="H19592" t="s">
        <v>14908</v>
      </c>
      <c r="I19592" t="s">
        <v>22</v>
      </c>
      <c r="J19592" t="s">
        <v>23</v>
      </c>
      <c r="M19592">
        <v>5450</v>
      </c>
    </row>
    <row r="19593" spans="1:13" x14ac:dyDescent="0.3">
      <c r="A19593" t="s">
        <v>13</v>
      </c>
      <c r="B19593">
        <v>1</v>
      </c>
      <c r="C19593">
        <v>1</v>
      </c>
      <c r="D19593">
        <v>1</v>
      </c>
      <c r="E19593" t="s">
        <v>1020</v>
      </c>
      <c r="F19593" t="s">
        <v>14901</v>
      </c>
      <c r="G19593" t="s">
        <v>13</v>
      </c>
      <c r="H19593" t="s">
        <v>14907</v>
      </c>
      <c r="I19593" t="s">
        <v>22</v>
      </c>
      <c r="J19593" t="s">
        <v>23</v>
      </c>
      <c r="M19593">
        <v>5450</v>
      </c>
    </row>
    <row r="19594" spans="1:13" x14ac:dyDescent="0.3">
      <c r="A19594" t="s">
        <v>13</v>
      </c>
      <c r="B19594">
        <v>1</v>
      </c>
      <c r="C19594">
        <v>1</v>
      </c>
      <c r="D19594">
        <v>1</v>
      </c>
      <c r="E19594" t="s">
        <v>1020</v>
      </c>
      <c r="F19594" t="s">
        <v>14905</v>
      </c>
      <c r="G19594" t="s">
        <v>13</v>
      </c>
      <c r="H19594" t="s">
        <v>14908</v>
      </c>
      <c r="I19594" t="s">
        <v>22</v>
      </c>
      <c r="J19594" t="s">
        <v>23</v>
      </c>
      <c r="M19594">
        <v>5450</v>
      </c>
    </row>
    <row r="19595" spans="1:13" x14ac:dyDescent="0.3">
      <c r="A19595" t="s">
        <v>13</v>
      </c>
      <c r="B19595">
        <v>1</v>
      </c>
      <c r="C19595">
        <v>1</v>
      </c>
      <c r="D19595">
        <v>1</v>
      </c>
      <c r="E19595" t="s">
        <v>1020</v>
      </c>
      <c r="F19595" t="s">
        <v>14905</v>
      </c>
      <c r="G19595" t="s">
        <v>13</v>
      </c>
      <c r="H19595" t="s">
        <v>14908</v>
      </c>
      <c r="I19595" t="s">
        <v>22</v>
      </c>
      <c r="J19595" t="s">
        <v>23</v>
      </c>
      <c r="M19595">
        <v>5450</v>
      </c>
    </row>
    <row r="19596" spans="1:13" x14ac:dyDescent="0.3">
      <c r="A19596" t="s">
        <v>13</v>
      </c>
      <c r="B19596">
        <v>1</v>
      </c>
      <c r="C19596">
        <v>1</v>
      </c>
      <c r="D19596">
        <v>1</v>
      </c>
      <c r="E19596" t="s">
        <v>1020</v>
      </c>
      <c r="F19596" t="s">
        <v>14901</v>
      </c>
      <c r="G19596" t="s">
        <v>13</v>
      </c>
      <c r="H19596" t="s">
        <v>14907</v>
      </c>
      <c r="I19596" t="s">
        <v>22</v>
      </c>
      <c r="J19596" t="s">
        <v>23</v>
      </c>
      <c r="M19596">
        <v>5450</v>
      </c>
    </row>
    <row r="19597" spans="1:13" x14ac:dyDescent="0.3">
      <c r="A19597" t="s">
        <v>13</v>
      </c>
      <c r="B19597">
        <v>1</v>
      </c>
      <c r="C19597">
        <v>1</v>
      </c>
      <c r="D19597">
        <v>1</v>
      </c>
      <c r="E19597" t="s">
        <v>1020</v>
      </c>
      <c r="F19597" t="s">
        <v>1020</v>
      </c>
      <c r="G19597" t="s">
        <v>13</v>
      </c>
      <c r="H19597" t="s">
        <v>14909</v>
      </c>
      <c r="I19597" t="s">
        <v>22</v>
      </c>
      <c r="J19597" t="s">
        <v>23</v>
      </c>
      <c r="M19597">
        <v>5450</v>
      </c>
    </row>
    <row r="19598" spans="1:13" x14ac:dyDescent="0.3">
      <c r="A19598" t="s">
        <v>13</v>
      </c>
      <c r="B19598">
        <v>1</v>
      </c>
      <c r="C19598">
        <v>1</v>
      </c>
      <c r="D19598">
        <v>1</v>
      </c>
      <c r="E19598" t="s">
        <v>1020</v>
      </c>
      <c r="F19598" t="s">
        <v>1020</v>
      </c>
      <c r="G19598" t="s">
        <v>13</v>
      </c>
      <c r="H19598" t="s">
        <v>14909</v>
      </c>
      <c r="I19598" t="s">
        <v>22</v>
      </c>
      <c r="J19598" t="s">
        <v>23</v>
      </c>
      <c r="M19598">
        <v>5450</v>
      </c>
    </row>
    <row r="19599" spans="1:13" x14ac:dyDescent="0.3">
      <c r="A19599" t="s">
        <v>13</v>
      </c>
      <c r="B19599">
        <v>1</v>
      </c>
      <c r="C19599">
        <v>1</v>
      </c>
      <c r="D19599">
        <v>1</v>
      </c>
      <c r="E19599" t="s">
        <v>1020</v>
      </c>
      <c r="F19599" t="s">
        <v>14905</v>
      </c>
      <c r="G19599" t="s">
        <v>13</v>
      </c>
      <c r="H19599" t="s">
        <v>14908</v>
      </c>
      <c r="I19599" t="s">
        <v>22</v>
      </c>
      <c r="J19599" t="s">
        <v>23</v>
      </c>
      <c r="M19599">
        <v>5450</v>
      </c>
    </row>
    <row r="19600" spans="1:13" x14ac:dyDescent="0.3">
      <c r="A19600" t="s">
        <v>13</v>
      </c>
      <c r="B19600">
        <v>1</v>
      </c>
      <c r="C19600">
        <v>1</v>
      </c>
      <c r="D19600">
        <v>1</v>
      </c>
      <c r="E19600" t="s">
        <v>1020</v>
      </c>
      <c r="F19600" t="s">
        <v>14901</v>
      </c>
      <c r="G19600" t="s">
        <v>13</v>
      </c>
      <c r="H19600" t="s">
        <v>14907</v>
      </c>
      <c r="I19600" t="s">
        <v>22</v>
      </c>
      <c r="J19600" t="s">
        <v>23</v>
      </c>
      <c r="M19600">
        <v>5450</v>
      </c>
    </row>
    <row r="19601" spans="1:13" x14ac:dyDescent="0.3">
      <c r="A19601" t="s">
        <v>13</v>
      </c>
      <c r="B19601">
        <v>1</v>
      </c>
      <c r="C19601">
        <v>1</v>
      </c>
      <c r="D19601">
        <v>1</v>
      </c>
      <c r="E19601" t="s">
        <v>1020</v>
      </c>
      <c r="F19601" t="s">
        <v>8128</v>
      </c>
      <c r="G19601" t="s">
        <v>13</v>
      </c>
      <c r="H19601" t="s">
        <v>14910</v>
      </c>
      <c r="I19601" t="s">
        <v>19</v>
      </c>
      <c r="M19601">
        <v>5450</v>
      </c>
    </row>
    <row r="19602" spans="1:13" x14ac:dyDescent="0.3">
      <c r="A19602" t="s">
        <v>13</v>
      </c>
      <c r="B19602">
        <v>1</v>
      </c>
      <c r="C19602">
        <v>1</v>
      </c>
      <c r="D19602">
        <v>1</v>
      </c>
      <c r="E19602" t="s">
        <v>1020</v>
      </c>
      <c r="F19602" t="s">
        <v>1020</v>
      </c>
      <c r="G19602" t="s">
        <v>13</v>
      </c>
      <c r="H19602" t="s">
        <v>14909</v>
      </c>
      <c r="I19602" t="s">
        <v>22</v>
      </c>
      <c r="J19602" t="s">
        <v>23</v>
      </c>
      <c r="M19602">
        <v>5450</v>
      </c>
    </row>
    <row r="19603" spans="1:13" x14ac:dyDescent="0.3">
      <c r="A19603" t="s">
        <v>13</v>
      </c>
      <c r="B19603">
        <v>0</v>
      </c>
      <c r="C19603">
        <v>1</v>
      </c>
      <c r="D19603" t="s">
        <v>13</v>
      </c>
      <c r="E19603" t="s">
        <v>17291</v>
      </c>
      <c r="F19603" t="s">
        <v>3748</v>
      </c>
      <c r="G19603" t="s">
        <v>28</v>
      </c>
      <c r="H19603" t="s">
        <v>17292</v>
      </c>
      <c r="I19603" t="s">
        <v>17</v>
      </c>
      <c r="M19603">
        <v>5451</v>
      </c>
    </row>
    <row r="19604" spans="1:13" x14ac:dyDescent="0.3">
      <c r="A19604" t="s">
        <v>13</v>
      </c>
      <c r="B19604">
        <v>0</v>
      </c>
      <c r="C19604">
        <v>1</v>
      </c>
      <c r="D19604" t="s">
        <v>13</v>
      </c>
      <c r="E19604" t="s">
        <v>17291</v>
      </c>
      <c r="F19604" t="s">
        <v>1287</v>
      </c>
      <c r="G19604" t="s">
        <v>25</v>
      </c>
      <c r="H19604" t="s">
        <v>17293</v>
      </c>
      <c r="I19604" t="s">
        <v>17</v>
      </c>
      <c r="M19604">
        <v>5451</v>
      </c>
    </row>
    <row r="19605" spans="1:13" x14ac:dyDescent="0.3">
      <c r="E19605" t="s">
        <v>17291</v>
      </c>
      <c r="F19605" t="s">
        <v>3748</v>
      </c>
      <c r="G19605" t="s">
        <v>13</v>
      </c>
      <c r="H19605" t="s">
        <v>17294</v>
      </c>
      <c r="I19605" t="s">
        <v>34</v>
      </c>
      <c r="J19605" t="s">
        <v>23</v>
      </c>
      <c r="M19605">
        <v>5451</v>
      </c>
    </row>
    <row r="19606" spans="1:13" x14ac:dyDescent="0.3">
      <c r="E19606" t="s">
        <v>17291</v>
      </c>
      <c r="F19606" t="s">
        <v>1287</v>
      </c>
      <c r="G19606" t="s">
        <v>13</v>
      </c>
      <c r="H19606" t="s">
        <v>17295</v>
      </c>
      <c r="I19606" t="s">
        <v>34</v>
      </c>
      <c r="J19606" t="s">
        <v>23</v>
      </c>
      <c r="M19606">
        <v>5451</v>
      </c>
    </row>
    <row r="19607" spans="1:13" x14ac:dyDescent="0.3">
      <c r="E19607" t="s">
        <v>17296</v>
      </c>
      <c r="F19607" t="s">
        <v>2875</v>
      </c>
      <c r="G19607" t="s">
        <v>50</v>
      </c>
      <c r="H19607" t="s">
        <v>17297</v>
      </c>
      <c r="I19607" t="s">
        <v>52</v>
      </c>
      <c r="J19607" t="s">
        <v>184</v>
      </c>
      <c r="M19607">
        <v>5452</v>
      </c>
    </row>
    <row r="19608" spans="1:13" x14ac:dyDescent="0.3">
      <c r="A19608" t="s">
        <v>13</v>
      </c>
      <c r="B19608">
        <v>1</v>
      </c>
      <c r="C19608">
        <v>1</v>
      </c>
      <c r="D19608">
        <v>1</v>
      </c>
      <c r="E19608" t="s">
        <v>17296</v>
      </c>
      <c r="F19608" t="s">
        <v>17298</v>
      </c>
      <c r="G19608" t="s">
        <v>13</v>
      </c>
      <c r="H19608" t="s">
        <v>17299</v>
      </c>
      <c r="I19608" t="s">
        <v>22</v>
      </c>
      <c r="J19608" t="s">
        <v>23</v>
      </c>
      <c r="M19608">
        <v>5452</v>
      </c>
    </row>
    <row r="19609" spans="1:13" x14ac:dyDescent="0.3">
      <c r="E19609" t="s">
        <v>17296</v>
      </c>
      <c r="F19609" t="s">
        <v>14709</v>
      </c>
      <c r="G19609" t="s">
        <v>13</v>
      </c>
      <c r="H19609" t="s">
        <v>17300</v>
      </c>
      <c r="I19609" t="s">
        <v>17</v>
      </c>
      <c r="M19609">
        <v>5452</v>
      </c>
    </row>
    <row r="19610" spans="1:13" x14ac:dyDescent="0.3">
      <c r="E19610" t="s">
        <v>17296</v>
      </c>
      <c r="F19610" t="s">
        <v>17301</v>
      </c>
      <c r="G19610" t="s">
        <v>25</v>
      </c>
      <c r="H19610" t="s">
        <v>17297</v>
      </c>
      <c r="I19610" t="s">
        <v>27</v>
      </c>
      <c r="M19610">
        <v>5452</v>
      </c>
    </row>
    <row r="19611" spans="1:13" x14ac:dyDescent="0.3">
      <c r="E19611" t="s">
        <v>17296</v>
      </c>
      <c r="F19611" t="s">
        <v>17302</v>
      </c>
      <c r="G19611" t="s">
        <v>25</v>
      </c>
      <c r="H19611" t="s">
        <v>17303</v>
      </c>
      <c r="I19611" t="s">
        <v>17</v>
      </c>
      <c r="M19611">
        <v>5452</v>
      </c>
    </row>
    <row r="19612" spans="1:13" x14ac:dyDescent="0.3">
      <c r="A19612" t="s">
        <v>13</v>
      </c>
      <c r="B19612">
        <v>0</v>
      </c>
      <c r="C19612">
        <v>0</v>
      </c>
      <c r="D19612">
        <v>1</v>
      </c>
      <c r="E19612" t="s">
        <v>17304</v>
      </c>
      <c r="F19612" t="s">
        <v>17305</v>
      </c>
      <c r="G19612" t="s">
        <v>13</v>
      </c>
      <c r="H19612" t="s">
        <v>17306</v>
      </c>
      <c r="I19612" t="s">
        <v>27</v>
      </c>
      <c r="M19612">
        <v>5457</v>
      </c>
    </row>
    <row r="19613" spans="1:13" x14ac:dyDescent="0.3">
      <c r="E19613" t="s">
        <v>17304</v>
      </c>
      <c r="F19613" t="s">
        <v>17307</v>
      </c>
      <c r="G19613" t="s">
        <v>13</v>
      </c>
      <c r="H19613" t="s">
        <v>17308</v>
      </c>
      <c r="I19613" t="s">
        <v>17</v>
      </c>
      <c r="M19613">
        <v>5457</v>
      </c>
    </row>
    <row r="19614" spans="1:13" x14ac:dyDescent="0.3">
      <c r="E19614" t="s">
        <v>17304</v>
      </c>
      <c r="F19614" t="s">
        <v>17309</v>
      </c>
      <c r="G19614" t="s">
        <v>13</v>
      </c>
      <c r="H19614" t="s">
        <v>17310</v>
      </c>
      <c r="I19614" t="s">
        <v>17</v>
      </c>
      <c r="M19614">
        <v>5457</v>
      </c>
    </row>
    <row r="19615" spans="1:13" x14ac:dyDescent="0.3">
      <c r="E19615" t="s">
        <v>17304</v>
      </c>
      <c r="F19615" t="s">
        <v>7596</v>
      </c>
      <c r="G19615" t="s">
        <v>13</v>
      </c>
      <c r="H19615" t="s">
        <v>17311</v>
      </c>
      <c r="I19615" t="s">
        <v>290</v>
      </c>
      <c r="J19615" t="s">
        <v>23</v>
      </c>
      <c r="M19615">
        <v>5457</v>
      </c>
    </row>
    <row r="19616" spans="1:13" x14ac:dyDescent="0.3">
      <c r="A19616" t="s">
        <v>13</v>
      </c>
      <c r="B19616">
        <v>1</v>
      </c>
      <c r="C19616">
        <v>1</v>
      </c>
      <c r="D19616">
        <v>1</v>
      </c>
      <c r="E19616" t="s">
        <v>17304</v>
      </c>
      <c r="F19616" t="s">
        <v>17312</v>
      </c>
      <c r="G19616" t="s">
        <v>13</v>
      </c>
      <c r="H19616" t="s">
        <v>17313</v>
      </c>
      <c r="I19616" t="s">
        <v>290</v>
      </c>
      <c r="J19616" t="s">
        <v>603</v>
      </c>
      <c r="M19616">
        <v>5457</v>
      </c>
    </row>
    <row r="19617" spans="1:13" x14ac:dyDescent="0.3">
      <c r="E19617" t="s">
        <v>17304</v>
      </c>
      <c r="F19617" t="s">
        <v>7596</v>
      </c>
      <c r="G19617" t="s">
        <v>13</v>
      </c>
      <c r="H19617" t="s">
        <v>17311</v>
      </c>
      <c r="I19617" t="s">
        <v>52</v>
      </c>
      <c r="J19617" t="s">
        <v>23</v>
      </c>
      <c r="M19617">
        <v>5457</v>
      </c>
    </row>
    <row r="19618" spans="1:13" x14ac:dyDescent="0.3">
      <c r="E19618" t="s">
        <v>17314</v>
      </c>
      <c r="F19618" t="s">
        <v>17315</v>
      </c>
      <c r="G19618" t="s">
        <v>25</v>
      </c>
      <c r="H19618" t="s">
        <v>17316</v>
      </c>
      <c r="I19618" t="s">
        <v>17</v>
      </c>
      <c r="M19618">
        <v>5459</v>
      </c>
    </row>
    <row r="19619" spans="1:13" x14ac:dyDescent="0.3">
      <c r="E19619" t="s">
        <v>17314</v>
      </c>
      <c r="F19619" t="s">
        <v>17315</v>
      </c>
      <c r="G19619" t="s">
        <v>50</v>
      </c>
      <c r="H19619" t="s">
        <v>17317</v>
      </c>
      <c r="I19619" t="s">
        <v>52</v>
      </c>
      <c r="J19619" t="s">
        <v>184</v>
      </c>
      <c r="M19619">
        <v>5459</v>
      </c>
    </row>
    <row r="19620" spans="1:13" x14ac:dyDescent="0.3">
      <c r="E19620" t="s">
        <v>17314</v>
      </c>
      <c r="F19620" t="s">
        <v>17318</v>
      </c>
      <c r="G19620" t="s">
        <v>25</v>
      </c>
      <c r="H19620" t="s">
        <v>17319</v>
      </c>
      <c r="I19620" t="s">
        <v>27</v>
      </c>
      <c r="M19620">
        <v>5459</v>
      </c>
    </row>
    <row r="19621" spans="1:13" x14ac:dyDescent="0.3">
      <c r="A19621" t="s">
        <v>13</v>
      </c>
      <c r="B19621">
        <v>1</v>
      </c>
      <c r="C19621">
        <v>1</v>
      </c>
      <c r="D19621">
        <v>1</v>
      </c>
      <c r="E19621" t="s">
        <v>17314</v>
      </c>
      <c r="F19621" t="s">
        <v>17320</v>
      </c>
      <c r="G19621" t="s">
        <v>13</v>
      </c>
      <c r="H19621" t="s">
        <v>17321</v>
      </c>
      <c r="I19621" t="s">
        <v>19</v>
      </c>
      <c r="M19621">
        <v>5459</v>
      </c>
    </row>
    <row r="19622" spans="1:13" x14ac:dyDescent="0.3">
      <c r="A19622" t="s">
        <v>13</v>
      </c>
      <c r="B19622">
        <v>0</v>
      </c>
      <c r="C19622">
        <v>0</v>
      </c>
      <c r="D19622" t="s">
        <v>13</v>
      </c>
      <c r="E19622" t="s">
        <v>17314</v>
      </c>
      <c r="F19622" t="s">
        <v>17322</v>
      </c>
      <c r="G19622" t="s">
        <v>28</v>
      </c>
      <c r="H19622" t="s">
        <v>17323</v>
      </c>
      <c r="I19622" t="s">
        <v>17</v>
      </c>
      <c r="M19622">
        <v>5459</v>
      </c>
    </row>
    <row r="19623" spans="1:13" x14ac:dyDescent="0.3">
      <c r="A19623" t="s">
        <v>13</v>
      </c>
      <c r="B19623">
        <v>1</v>
      </c>
      <c r="C19623">
        <v>1</v>
      </c>
      <c r="D19623">
        <v>1</v>
      </c>
      <c r="E19623" t="s">
        <v>17324</v>
      </c>
      <c r="F19623" t="s">
        <v>17324</v>
      </c>
      <c r="G19623" t="s">
        <v>13</v>
      </c>
      <c r="H19623" t="s">
        <v>17325</v>
      </c>
      <c r="I19623" t="s">
        <v>40</v>
      </c>
      <c r="M19623">
        <v>5462</v>
      </c>
    </row>
    <row r="19624" spans="1:13" x14ac:dyDescent="0.3">
      <c r="A19624" t="s">
        <v>13</v>
      </c>
      <c r="B19624">
        <v>1</v>
      </c>
      <c r="C19624">
        <v>1</v>
      </c>
      <c r="D19624">
        <v>1</v>
      </c>
      <c r="E19624" t="s">
        <v>17324</v>
      </c>
      <c r="F19624" t="s">
        <v>17324</v>
      </c>
      <c r="G19624" t="s">
        <v>13</v>
      </c>
      <c r="H19624" t="s">
        <v>17326</v>
      </c>
      <c r="I19624" t="s">
        <v>27</v>
      </c>
      <c r="M19624">
        <v>5462</v>
      </c>
    </row>
    <row r="19625" spans="1:13" x14ac:dyDescent="0.3">
      <c r="A19625" t="s">
        <v>13</v>
      </c>
      <c r="B19625">
        <v>1</v>
      </c>
      <c r="C19625">
        <v>1</v>
      </c>
      <c r="D19625">
        <v>1</v>
      </c>
      <c r="E19625" t="s">
        <v>17324</v>
      </c>
      <c r="F19625" t="s">
        <v>17324</v>
      </c>
      <c r="G19625" t="s">
        <v>13</v>
      </c>
      <c r="H19625" t="s">
        <v>17327</v>
      </c>
      <c r="I19625" t="s">
        <v>40</v>
      </c>
      <c r="M19625">
        <v>5462</v>
      </c>
    </row>
    <row r="19626" spans="1:13" x14ac:dyDescent="0.3">
      <c r="E19626" t="s">
        <v>17324</v>
      </c>
      <c r="F19626" t="s">
        <v>17324</v>
      </c>
      <c r="G19626" t="s">
        <v>28</v>
      </c>
      <c r="H19626" t="s">
        <v>17328</v>
      </c>
      <c r="I19626" t="s">
        <v>40</v>
      </c>
      <c r="M19626">
        <v>5462</v>
      </c>
    </row>
    <row r="19627" spans="1:13" x14ac:dyDescent="0.3">
      <c r="A19627" t="s">
        <v>13</v>
      </c>
      <c r="B19627">
        <v>0</v>
      </c>
      <c r="C19627">
        <v>1</v>
      </c>
      <c r="D19627" t="s">
        <v>13</v>
      </c>
      <c r="E19627" t="s">
        <v>17324</v>
      </c>
      <c r="F19627" t="s">
        <v>17324</v>
      </c>
      <c r="G19627" t="s">
        <v>25</v>
      </c>
      <c r="H19627" t="s">
        <v>17329</v>
      </c>
      <c r="I19627" t="s">
        <v>17</v>
      </c>
      <c r="M19627">
        <v>5462</v>
      </c>
    </row>
    <row r="19628" spans="1:13" x14ac:dyDescent="0.3">
      <c r="A19628" t="s">
        <v>13</v>
      </c>
      <c r="B19628">
        <v>1</v>
      </c>
      <c r="C19628">
        <v>1</v>
      </c>
      <c r="D19628">
        <v>1</v>
      </c>
      <c r="E19628" t="s">
        <v>17324</v>
      </c>
      <c r="F19628" t="s">
        <v>17324</v>
      </c>
      <c r="G19628" t="s">
        <v>13</v>
      </c>
      <c r="H19628" t="s">
        <v>17330</v>
      </c>
      <c r="I19628" t="s">
        <v>40</v>
      </c>
      <c r="M19628">
        <v>5462</v>
      </c>
    </row>
    <row r="19629" spans="1:13" x14ac:dyDescent="0.3">
      <c r="A19629" t="s">
        <v>13</v>
      </c>
      <c r="B19629">
        <v>1</v>
      </c>
      <c r="C19629">
        <v>1</v>
      </c>
      <c r="D19629">
        <v>1</v>
      </c>
      <c r="E19629" t="s">
        <v>17324</v>
      </c>
      <c r="F19629" t="s">
        <v>17324</v>
      </c>
      <c r="G19629" t="s">
        <v>13</v>
      </c>
      <c r="H19629" t="s">
        <v>17331</v>
      </c>
      <c r="I19629" t="s">
        <v>40</v>
      </c>
      <c r="M19629">
        <v>5462</v>
      </c>
    </row>
    <row r="19630" spans="1:13" x14ac:dyDescent="0.3">
      <c r="A19630" t="s">
        <v>242</v>
      </c>
      <c r="B19630">
        <v>0</v>
      </c>
      <c r="E19630" t="s">
        <v>17332</v>
      </c>
      <c r="F19630" t="s">
        <v>17333</v>
      </c>
      <c r="G19630" t="s">
        <v>25</v>
      </c>
      <c r="H19630" t="s">
        <v>17334</v>
      </c>
      <c r="I19630" t="s">
        <v>19</v>
      </c>
      <c r="M19630">
        <v>5464</v>
      </c>
    </row>
    <row r="19631" spans="1:13" x14ac:dyDescent="0.3">
      <c r="E19631" t="s">
        <v>17332</v>
      </c>
      <c r="F19631" t="s">
        <v>17335</v>
      </c>
      <c r="G19631" t="s">
        <v>13</v>
      </c>
      <c r="H19631" t="s">
        <v>17336</v>
      </c>
      <c r="I19631" t="s">
        <v>17</v>
      </c>
      <c r="M19631">
        <v>5464</v>
      </c>
    </row>
    <row r="19632" spans="1:13" x14ac:dyDescent="0.3">
      <c r="A19632" t="s">
        <v>242</v>
      </c>
      <c r="B19632">
        <v>0</v>
      </c>
      <c r="C19632">
        <v>0</v>
      </c>
      <c r="D19632">
        <v>0</v>
      </c>
      <c r="E19632" t="s">
        <v>17332</v>
      </c>
      <c r="F19632" t="s">
        <v>17337</v>
      </c>
      <c r="G19632" t="s">
        <v>13</v>
      </c>
      <c r="H19632" t="s">
        <v>17338</v>
      </c>
      <c r="I19632" t="s">
        <v>17</v>
      </c>
      <c r="M19632">
        <v>5464</v>
      </c>
    </row>
    <row r="19633" spans="1:13" x14ac:dyDescent="0.3">
      <c r="E19633" t="s">
        <v>17332</v>
      </c>
      <c r="F19633" t="s">
        <v>17339</v>
      </c>
      <c r="G19633" t="s">
        <v>25</v>
      </c>
      <c r="H19633" t="s">
        <v>17340</v>
      </c>
      <c r="I19633" t="s">
        <v>17</v>
      </c>
      <c r="M19633">
        <v>5464</v>
      </c>
    </row>
    <row r="19634" spans="1:13" x14ac:dyDescent="0.3">
      <c r="E19634" t="s">
        <v>17341</v>
      </c>
      <c r="F19634" t="s">
        <v>17342</v>
      </c>
      <c r="G19634" t="s">
        <v>13</v>
      </c>
      <c r="H19634" t="s">
        <v>17343</v>
      </c>
      <c r="I19634" t="s">
        <v>52</v>
      </c>
      <c r="J19634" t="s">
        <v>23</v>
      </c>
      <c r="M19634">
        <v>5465</v>
      </c>
    </row>
    <row r="19635" spans="1:13" x14ac:dyDescent="0.3">
      <c r="A19635" t="s">
        <v>13</v>
      </c>
      <c r="B19635">
        <v>0</v>
      </c>
      <c r="C19635">
        <v>1</v>
      </c>
      <c r="D19635" t="s">
        <v>13</v>
      </c>
      <c r="E19635" t="s">
        <v>17341</v>
      </c>
      <c r="F19635" t="s">
        <v>17344</v>
      </c>
      <c r="G19635" t="s">
        <v>28</v>
      </c>
      <c r="H19635" t="s">
        <v>17345</v>
      </c>
      <c r="I19635" t="s">
        <v>17</v>
      </c>
      <c r="M19635">
        <v>5465</v>
      </c>
    </row>
    <row r="19636" spans="1:13" x14ac:dyDescent="0.3">
      <c r="E19636" t="s">
        <v>17341</v>
      </c>
      <c r="F19636" t="s">
        <v>17346</v>
      </c>
      <c r="G19636" t="s">
        <v>13</v>
      </c>
      <c r="H19636" t="s">
        <v>17347</v>
      </c>
      <c r="I19636" t="s">
        <v>17</v>
      </c>
      <c r="M19636">
        <v>5465</v>
      </c>
    </row>
    <row r="19637" spans="1:13" x14ac:dyDescent="0.3">
      <c r="E19637" t="s">
        <v>17341</v>
      </c>
      <c r="F19637" t="s">
        <v>17344</v>
      </c>
      <c r="G19637" t="s">
        <v>13</v>
      </c>
      <c r="H19637" t="s">
        <v>17348</v>
      </c>
      <c r="I19637" t="s">
        <v>27</v>
      </c>
      <c r="M19637">
        <v>5465</v>
      </c>
    </row>
    <row r="19638" spans="1:13" x14ac:dyDescent="0.3">
      <c r="E19638" t="s">
        <v>17341</v>
      </c>
      <c r="F19638" t="s">
        <v>17349</v>
      </c>
      <c r="G19638" t="s">
        <v>13</v>
      </c>
      <c r="H19638" t="s">
        <v>17350</v>
      </c>
      <c r="I19638" t="s">
        <v>17</v>
      </c>
      <c r="M19638">
        <v>5465</v>
      </c>
    </row>
    <row r="19639" spans="1:13" x14ac:dyDescent="0.3">
      <c r="E19639" t="s">
        <v>17341</v>
      </c>
      <c r="F19639" t="s">
        <v>17351</v>
      </c>
      <c r="G19639" t="s">
        <v>13</v>
      </c>
      <c r="H19639" t="s">
        <v>17352</v>
      </c>
      <c r="I19639" t="s">
        <v>27</v>
      </c>
      <c r="M19639">
        <v>5465</v>
      </c>
    </row>
    <row r="19640" spans="1:13" x14ac:dyDescent="0.3">
      <c r="A19640" t="s">
        <v>242</v>
      </c>
      <c r="B19640">
        <v>0</v>
      </c>
      <c r="C19640">
        <v>0</v>
      </c>
      <c r="D19640">
        <v>0</v>
      </c>
      <c r="E19640" t="s">
        <v>17341</v>
      </c>
      <c r="F19640" t="s">
        <v>17353</v>
      </c>
      <c r="G19640" t="s">
        <v>13</v>
      </c>
      <c r="H19640" t="s">
        <v>17354</v>
      </c>
      <c r="I19640" t="s">
        <v>19</v>
      </c>
      <c r="M19640">
        <v>5465</v>
      </c>
    </row>
    <row r="19641" spans="1:13" x14ac:dyDescent="0.3">
      <c r="E19641" t="s">
        <v>17341</v>
      </c>
      <c r="F19641" t="s">
        <v>17351</v>
      </c>
      <c r="G19641" t="s">
        <v>25</v>
      </c>
      <c r="H19641" t="s">
        <v>17355</v>
      </c>
      <c r="I19641" t="s">
        <v>17</v>
      </c>
      <c r="M19641">
        <v>5465</v>
      </c>
    </row>
    <row r="19642" spans="1:13" x14ac:dyDescent="0.3">
      <c r="A19642" t="s">
        <v>28</v>
      </c>
      <c r="B19642">
        <v>1</v>
      </c>
      <c r="C19642">
        <v>1</v>
      </c>
      <c r="D19642">
        <v>1</v>
      </c>
      <c r="E19642" t="s">
        <v>17356</v>
      </c>
      <c r="F19642" t="s">
        <v>6575</v>
      </c>
      <c r="G19642" t="s">
        <v>28</v>
      </c>
      <c r="H19642" t="s">
        <v>17357</v>
      </c>
      <c r="I19642" t="s">
        <v>22</v>
      </c>
      <c r="J19642" t="s">
        <v>104</v>
      </c>
      <c r="M19642">
        <v>5468</v>
      </c>
    </row>
    <row r="19643" spans="1:13" x14ac:dyDescent="0.3">
      <c r="E19643" t="s">
        <v>17356</v>
      </c>
      <c r="F19643" t="s">
        <v>17358</v>
      </c>
      <c r="G19643" t="s">
        <v>25</v>
      </c>
      <c r="H19643" t="s">
        <v>17359</v>
      </c>
      <c r="I19643" t="s">
        <v>17</v>
      </c>
      <c r="M19643">
        <v>5468</v>
      </c>
    </row>
    <row r="19644" spans="1:13" x14ac:dyDescent="0.3">
      <c r="E19644" t="s">
        <v>17356</v>
      </c>
      <c r="F19644" t="s">
        <v>17358</v>
      </c>
      <c r="G19644" t="s">
        <v>25</v>
      </c>
      <c r="H19644" t="s">
        <v>17359</v>
      </c>
      <c r="I19644" t="s">
        <v>17</v>
      </c>
      <c r="M19644">
        <v>5469</v>
      </c>
    </row>
    <row r="19645" spans="1:13" x14ac:dyDescent="0.3">
      <c r="A19645" t="s">
        <v>28</v>
      </c>
      <c r="B19645">
        <v>1</v>
      </c>
      <c r="C19645">
        <v>1</v>
      </c>
      <c r="D19645">
        <v>1</v>
      </c>
      <c r="E19645" t="s">
        <v>17356</v>
      </c>
      <c r="F19645" t="s">
        <v>6575</v>
      </c>
      <c r="G19645" t="s">
        <v>28</v>
      </c>
      <c r="H19645" t="s">
        <v>17357</v>
      </c>
      <c r="I19645" t="s">
        <v>22</v>
      </c>
      <c r="J19645" t="s">
        <v>104</v>
      </c>
      <c r="M19645">
        <v>5469</v>
      </c>
    </row>
    <row r="19646" spans="1:13" x14ac:dyDescent="0.3">
      <c r="A19646" t="s">
        <v>13</v>
      </c>
      <c r="B19646">
        <v>1</v>
      </c>
      <c r="C19646">
        <v>1</v>
      </c>
      <c r="D19646">
        <v>1</v>
      </c>
      <c r="E19646" t="s">
        <v>17360</v>
      </c>
      <c r="F19646" t="s">
        <v>4734</v>
      </c>
      <c r="G19646" t="s">
        <v>13</v>
      </c>
      <c r="H19646" t="s">
        <v>17361</v>
      </c>
      <c r="I19646" t="s">
        <v>27</v>
      </c>
      <c r="M19646">
        <v>5470</v>
      </c>
    </row>
    <row r="19647" spans="1:13" x14ac:dyDescent="0.3">
      <c r="E19647" t="s">
        <v>17360</v>
      </c>
      <c r="F19647" t="s">
        <v>4739</v>
      </c>
      <c r="G19647" t="s">
        <v>25</v>
      </c>
      <c r="H19647" t="s">
        <v>17362</v>
      </c>
      <c r="I19647" t="s">
        <v>27</v>
      </c>
      <c r="M19647">
        <v>5470</v>
      </c>
    </row>
    <row r="19648" spans="1:13" x14ac:dyDescent="0.3">
      <c r="E19648" t="s">
        <v>17360</v>
      </c>
      <c r="F19648" t="s">
        <v>4743</v>
      </c>
      <c r="G19648" t="s">
        <v>28</v>
      </c>
      <c r="H19648" t="s">
        <v>17363</v>
      </c>
      <c r="I19648" t="s">
        <v>52</v>
      </c>
      <c r="J19648" t="s">
        <v>464</v>
      </c>
      <c r="M19648">
        <v>5470</v>
      </c>
    </row>
    <row r="19649" spans="1:13" x14ac:dyDescent="0.3">
      <c r="A19649" t="s">
        <v>13</v>
      </c>
      <c r="B19649">
        <v>1</v>
      </c>
      <c r="C19649">
        <v>1</v>
      </c>
      <c r="D19649">
        <v>1</v>
      </c>
      <c r="E19649" t="s">
        <v>17360</v>
      </c>
      <c r="F19649" t="s">
        <v>2260</v>
      </c>
      <c r="G19649" t="s">
        <v>13</v>
      </c>
      <c r="H19649" t="s">
        <v>17364</v>
      </c>
      <c r="I19649" t="s">
        <v>22</v>
      </c>
      <c r="J19649" t="s">
        <v>23</v>
      </c>
      <c r="M19649">
        <v>5470</v>
      </c>
    </row>
    <row r="19650" spans="1:13" x14ac:dyDescent="0.3">
      <c r="E19650" t="s">
        <v>17360</v>
      </c>
      <c r="F19650" t="s">
        <v>17365</v>
      </c>
      <c r="G19650" t="s">
        <v>25</v>
      </c>
      <c r="H19650" t="s">
        <v>17366</v>
      </c>
      <c r="I19650" t="s">
        <v>27</v>
      </c>
      <c r="M19650">
        <v>5470</v>
      </c>
    </row>
    <row r="19651" spans="1:13" x14ac:dyDescent="0.3">
      <c r="A19651" t="s">
        <v>13</v>
      </c>
      <c r="B19651">
        <v>0</v>
      </c>
      <c r="C19651">
        <v>1</v>
      </c>
      <c r="D19651" t="s">
        <v>13</v>
      </c>
      <c r="E19651" t="s">
        <v>17360</v>
      </c>
      <c r="F19651" t="s">
        <v>4739</v>
      </c>
      <c r="G19651" t="s">
        <v>50</v>
      </c>
      <c r="H19651" t="s">
        <v>17367</v>
      </c>
      <c r="I19651" t="s">
        <v>17</v>
      </c>
      <c r="M19651">
        <v>5470</v>
      </c>
    </row>
    <row r="19652" spans="1:13" x14ac:dyDescent="0.3">
      <c r="A19652" t="s">
        <v>13</v>
      </c>
      <c r="B19652">
        <v>1</v>
      </c>
      <c r="C19652">
        <v>1</v>
      </c>
      <c r="D19652">
        <v>1</v>
      </c>
      <c r="E19652" t="s">
        <v>17360</v>
      </c>
      <c r="F19652" t="s">
        <v>4739</v>
      </c>
      <c r="G19652" t="s">
        <v>13</v>
      </c>
      <c r="H19652" t="s">
        <v>17362</v>
      </c>
      <c r="I19652" t="s">
        <v>52</v>
      </c>
      <c r="J19652" t="s">
        <v>603</v>
      </c>
      <c r="M19652">
        <v>5470</v>
      </c>
    </row>
    <row r="19653" spans="1:13" x14ac:dyDescent="0.3">
      <c r="A19653" t="s">
        <v>13</v>
      </c>
      <c r="B19653">
        <v>1</v>
      </c>
      <c r="C19653">
        <v>1</v>
      </c>
      <c r="D19653">
        <v>1</v>
      </c>
      <c r="E19653" t="s">
        <v>17360</v>
      </c>
      <c r="F19653" t="s">
        <v>4741</v>
      </c>
      <c r="G19653" t="s">
        <v>13</v>
      </c>
      <c r="H19653" t="s">
        <v>17368</v>
      </c>
      <c r="I19653" t="s">
        <v>290</v>
      </c>
      <c r="J19653" t="s">
        <v>23</v>
      </c>
      <c r="M19653">
        <v>5470</v>
      </c>
    </row>
    <row r="19654" spans="1:13" x14ac:dyDescent="0.3">
      <c r="E19654" t="s">
        <v>17324</v>
      </c>
      <c r="F19654" t="s">
        <v>17324</v>
      </c>
      <c r="G19654" t="s">
        <v>28</v>
      </c>
      <c r="H19654" t="s">
        <v>17328</v>
      </c>
      <c r="I19654" t="s">
        <v>40</v>
      </c>
      <c r="M19654">
        <v>5471</v>
      </c>
    </row>
    <row r="19655" spans="1:13" x14ac:dyDescent="0.3">
      <c r="A19655" t="s">
        <v>13</v>
      </c>
      <c r="B19655">
        <v>1</v>
      </c>
      <c r="C19655">
        <v>1</v>
      </c>
      <c r="D19655">
        <v>1</v>
      </c>
      <c r="E19655" t="s">
        <v>17324</v>
      </c>
      <c r="F19655" t="s">
        <v>17324</v>
      </c>
      <c r="G19655" t="s">
        <v>13</v>
      </c>
      <c r="H19655" t="s">
        <v>17330</v>
      </c>
      <c r="I19655" t="s">
        <v>40</v>
      </c>
      <c r="M19655">
        <v>5471</v>
      </c>
    </row>
    <row r="19656" spans="1:13" x14ac:dyDescent="0.3">
      <c r="A19656" t="s">
        <v>13</v>
      </c>
      <c r="B19656">
        <v>1</v>
      </c>
      <c r="C19656">
        <v>1</v>
      </c>
      <c r="D19656">
        <v>1</v>
      </c>
      <c r="E19656" t="s">
        <v>17324</v>
      </c>
      <c r="F19656" t="s">
        <v>17324</v>
      </c>
      <c r="G19656" t="s">
        <v>13</v>
      </c>
      <c r="H19656" t="s">
        <v>17326</v>
      </c>
      <c r="I19656" t="s">
        <v>27</v>
      </c>
      <c r="M19656">
        <v>5471</v>
      </c>
    </row>
    <row r="19657" spans="1:13" x14ac:dyDescent="0.3">
      <c r="A19657" t="s">
        <v>13</v>
      </c>
      <c r="B19657">
        <v>1</v>
      </c>
      <c r="C19657">
        <v>1</v>
      </c>
      <c r="D19657">
        <v>1</v>
      </c>
      <c r="E19657" t="s">
        <v>17324</v>
      </c>
      <c r="F19657" t="s">
        <v>17324</v>
      </c>
      <c r="G19657" t="s">
        <v>13</v>
      </c>
      <c r="H19657" t="s">
        <v>17331</v>
      </c>
      <c r="I19657" t="s">
        <v>40</v>
      </c>
      <c r="M19657">
        <v>5471</v>
      </c>
    </row>
    <row r="19658" spans="1:13" x14ac:dyDescent="0.3">
      <c r="A19658" t="s">
        <v>13</v>
      </c>
      <c r="B19658">
        <v>1</v>
      </c>
      <c r="C19658">
        <v>1</v>
      </c>
      <c r="D19658">
        <v>1</v>
      </c>
      <c r="E19658" t="s">
        <v>17324</v>
      </c>
      <c r="F19658" t="s">
        <v>17324</v>
      </c>
      <c r="G19658" t="s">
        <v>13</v>
      </c>
      <c r="H19658" t="s">
        <v>17327</v>
      </c>
      <c r="I19658" t="s">
        <v>40</v>
      </c>
      <c r="M19658">
        <v>5471</v>
      </c>
    </row>
    <row r="19659" spans="1:13" x14ac:dyDescent="0.3">
      <c r="A19659" t="s">
        <v>13</v>
      </c>
      <c r="B19659">
        <v>0</v>
      </c>
      <c r="C19659">
        <v>1</v>
      </c>
      <c r="D19659" t="s">
        <v>13</v>
      </c>
      <c r="E19659" t="s">
        <v>17324</v>
      </c>
      <c r="F19659" t="s">
        <v>17324</v>
      </c>
      <c r="G19659" t="s">
        <v>25</v>
      </c>
      <c r="H19659" t="s">
        <v>17329</v>
      </c>
      <c r="I19659" t="s">
        <v>17</v>
      </c>
      <c r="M19659">
        <v>5471</v>
      </c>
    </row>
    <row r="19660" spans="1:13" x14ac:dyDescent="0.3">
      <c r="A19660" t="s">
        <v>13</v>
      </c>
      <c r="B19660">
        <v>1</v>
      </c>
      <c r="C19660">
        <v>1</v>
      </c>
      <c r="D19660">
        <v>1</v>
      </c>
      <c r="E19660" t="s">
        <v>17324</v>
      </c>
      <c r="F19660" t="s">
        <v>17324</v>
      </c>
      <c r="G19660" t="s">
        <v>13</v>
      </c>
      <c r="H19660" t="s">
        <v>17325</v>
      </c>
      <c r="I19660" t="s">
        <v>40</v>
      </c>
      <c r="M19660">
        <v>5471</v>
      </c>
    </row>
    <row r="19661" spans="1:13" x14ac:dyDescent="0.3">
      <c r="A19661" t="s">
        <v>13</v>
      </c>
      <c r="B19661">
        <v>1</v>
      </c>
      <c r="C19661">
        <v>1</v>
      </c>
      <c r="D19661">
        <v>1</v>
      </c>
      <c r="E19661" t="s">
        <v>17369</v>
      </c>
      <c r="F19661" t="s">
        <v>17370</v>
      </c>
      <c r="G19661" t="s">
        <v>13</v>
      </c>
      <c r="H19661" t="s">
        <v>17371</v>
      </c>
      <c r="I19661" t="s">
        <v>17</v>
      </c>
      <c r="M19661">
        <v>5472</v>
      </c>
    </row>
    <row r="19662" spans="1:13" x14ac:dyDescent="0.3">
      <c r="A19662" t="s">
        <v>13</v>
      </c>
      <c r="B19662">
        <v>1</v>
      </c>
      <c r="C19662">
        <v>1</v>
      </c>
      <c r="D19662">
        <v>1</v>
      </c>
      <c r="E19662" t="s">
        <v>17369</v>
      </c>
      <c r="F19662" t="s">
        <v>17372</v>
      </c>
      <c r="G19662" t="s">
        <v>13</v>
      </c>
      <c r="H19662" t="s">
        <v>17373</v>
      </c>
      <c r="I19662" t="s">
        <v>19</v>
      </c>
      <c r="M19662">
        <v>5472</v>
      </c>
    </row>
    <row r="19663" spans="1:13" x14ac:dyDescent="0.3">
      <c r="A19663" t="s">
        <v>13</v>
      </c>
      <c r="B19663">
        <v>1</v>
      </c>
      <c r="C19663">
        <v>1</v>
      </c>
      <c r="D19663">
        <v>1</v>
      </c>
      <c r="E19663" t="s">
        <v>17369</v>
      </c>
      <c r="F19663" t="s">
        <v>17374</v>
      </c>
      <c r="G19663" t="s">
        <v>13</v>
      </c>
      <c r="H19663" t="s">
        <v>17375</v>
      </c>
      <c r="I19663" t="s">
        <v>19</v>
      </c>
      <c r="M19663">
        <v>5472</v>
      </c>
    </row>
    <row r="19664" spans="1:13" x14ac:dyDescent="0.3">
      <c r="E19664" t="s">
        <v>17369</v>
      </c>
      <c r="F19664" t="s">
        <v>17370</v>
      </c>
      <c r="G19664" t="s">
        <v>25</v>
      </c>
      <c r="H19664" t="s">
        <v>17376</v>
      </c>
      <c r="I19664" t="s">
        <v>27</v>
      </c>
      <c r="M19664">
        <v>5472</v>
      </c>
    </row>
    <row r="19665" spans="1:13" x14ac:dyDescent="0.3">
      <c r="A19665" t="s">
        <v>13</v>
      </c>
      <c r="B19665">
        <v>1</v>
      </c>
      <c r="C19665">
        <v>1</v>
      </c>
      <c r="D19665">
        <v>1</v>
      </c>
      <c r="E19665" t="s">
        <v>17377</v>
      </c>
      <c r="F19665" t="s">
        <v>17374</v>
      </c>
      <c r="G19665" t="s">
        <v>13</v>
      </c>
      <c r="H19665" t="s">
        <v>17375</v>
      </c>
      <c r="I19665" t="s">
        <v>19</v>
      </c>
      <c r="M19665">
        <v>5473</v>
      </c>
    </row>
    <row r="19666" spans="1:13" x14ac:dyDescent="0.3">
      <c r="A19666" t="s">
        <v>13</v>
      </c>
      <c r="B19666">
        <v>1</v>
      </c>
      <c r="C19666">
        <v>1</v>
      </c>
      <c r="D19666">
        <v>1</v>
      </c>
      <c r="E19666" t="s">
        <v>17377</v>
      </c>
      <c r="F19666" t="s">
        <v>17372</v>
      </c>
      <c r="G19666" t="s">
        <v>13</v>
      </c>
      <c r="H19666" t="s">
        <v>17373</v>
      </c>
      <c r="I19666" t="s">
        <v>19</v>
      </c>
      <c r="M19666">
        <v>5473</v>
      </c>
    </row>
    <row r="19667" spans="1:13" x14ac:dyDescent="0.3">
      <c r="E19667" t="s">
        <v>17377</v>
      </c>
      <c r="F19667" t="s">
        <v>17370</v>
      </c>
      <c r="G19667" t="s">
        <v>25</v>
      </c>
      <c r="H19667" t="s">
        <v>17376</v>
      </c>
      <c r="I19667" t="s">
        <v>27</v>
      </c>
      <c r="M19667">
        <v>5473</v>
      </c>
    </row>
    <row r="19668" spans="1:13" x14ac:dyDescent="0.3">
      <c r="A19668" t="s">
        <v>13</v>
      </c>
      <c r="B19668">
        <v>1</v>
      </c>
      <c r="C19668">
        <v>1</v>
      </c>
      <c r="D19668">
        <v>1</v>
      </c>
      <c r="E19668" t="s">
        <v>17377</v>
      </c>
      <c r="F19668" t="s">
        <v>17370</v>
      </c>
      <c r="G19668" t="s">
        <v>13</v>
      </c>
      <c r="H19668" t="s">
        <v>17371</v>
      </c>
      <c r="I19668" t="s">
        <v>17</v>
      </c>
      <c r="M19668">
        <v>5473</v>
      </c>
    </row>
    <row r="19669" spans="1:13" x14ac:dyDescent="0.3">
      <c r="E19669" t="s">
        <v>17324</v>
      </c>
      <c r="F19669" t="s">
        <v>17324</v>
      </c>
      <c r="G19669" t="s">
        <v>28</v>
      </c>
      <c r="H19669" t="s">
        <v>17328</v>
      </c>
      <c r="I19669" t="s">
        <v>40</v>
      </c>
      <c r="M19669">
        <v>5474</v>
      </c>
    </row>
    <row r="19670" spans="1:13" x14ac:dyDescent="0.3">
      <c r="A19670" t="s">
        <v>13</v>
      </c>
      <c r="B19670">
        <v>1</v>
      </c>
      <c r="C19670">
        <v>1</v>
      </c>
      <c r="D19670">
        <v>1</v>
      </c>
      <c r="E19670" t="s">
        <v>17324</v>
      </c>
      <c r="F19670" t="s">
        <v>17324</v>
      </c>
      <c r="G19670" t="s">
        <v>13</v>
      </c>
      <c r="H19670" t="s">
        <v>17331</v>
      </c>
      <c r="I19670" t="s">
        <v>40</v>
      </c>
      <c r="M19670">
        <v>5474</v>
      </c>
    </row>
    <row r="19671" spans="1:13" x14ac:dyDescent="0.3">
      <c r="A19671" t="s">
        <v>13</v>
      </c>
      <c r="B19671">
        <v>1</v>
      </c>
      <c r="C19671">
        <v>1</v>
      </c>
      <c r="D19671">
        <v>1</v>
      </c>
      <c r="E19671" t="s">
        <v>17324</v>
      </c>
      <c r="F19671" t="s">
        <v>17324</v>
      </c>
      <c r="G19671" t="s">
        <v>13</v>
      </c>
      <c r="H19671" t="s">
        <v>17326</v>
      </c>
      <c r="I19671" t="s">
        <v>27</v>
      </c>
      <c r="M19671">
        <v>5474</v>
      </c>
    </row>
    <row r="19672" spans="1:13" x14ac:dyDescent="0.3">
      <c r="A19672" t="s">
        <v>13</v>
      </c>
      <c r="B19672">
        <v>0</v>
      </c>
      <c r="C19672">
        <v>1</v>
      </c>
      <c r="D19672" t="s">
        <v>13</v>
      </c>
      <c r="E19672" t="s">
        <v>17324</v>
      </c>
      <c r="F19672" t="s">
        <v>17324</v>
      </c>
      <c r="G19672" t="s">
        <v>25</v>
      </c>
      <c r="H19672" t="s">
        <v>17329</v>
      </c>
      <c r="I19672" t="s">
        <v>17</v>
      </c>
      <c r="M19672">
        <v>5474</v>
      </c>
    </row>
    <row r="19673" spans="1:13" x14ac:dyDescent="0.3">
      <c r="A19673" t="s">
        <v>13</v>
      </c>
      <c r="B19673">
        <v>1</v>
      </c>
      <c r="C19673">
        <v>1</v>
      </c>
      <c r="D19673">
        <v>1</v>
      </c>
      <c r="E19673" t="s">
        <v>17324</v>
      </c>
      <c r="F19673" t="s">
        <v>17324</v>
      </c>
      <c r="G19673" t="s">
        <v>13</v>
      </c>
      <c r="H19673" t="s">
        <v>17330</v>
      </c>
      <c r="I19673" t="s">
        <v>40</v>
      </c>
      <c r="M19673">
        <v>5474</v>
      </c>
    </row>
    <row r="19674" spans="1:13" x14ac:dyDescent="0.3">
      <c r="A19674" t="s">
        <v>13</v>
      </c>
      <c r="B19674">
        <v>1</v>
      </c>
      <c r="C19674">
        <v>1</v>
      </c>
      <c r="D19674">
        <v>1</v>
      </c>
      <c r="E19674" t="s">
        <v>17324</v>
      </c>
      <c r="F19674" t="s">
        <v>17324</v>
      </c>
      <c r="G19674" t="s">
        <v>13</v>
      </c>
      <c r="H19674" t="s">
        <v>17327</v>
      </c>
      <c r="I19674" t="s">
        <v>40</v>
      </c>
      <c r="M19674">
        <v>5474</v>
      </c>
    </row>
    <row r="19675" spans="1:13" x14ac:dyDescent="0.3">
      <c r="A19675" t="s">
        <v>13</v>
      </c>
      <c r="B19675">
        <v>1</v>
      </c>
      <c r="C19675">
        <v>1</v>
      </c>
      <c r="D19675">
        <v>1</v>
      </c>
      <c r="E19675" t="s">
        <v>17324</v>
      </c>
      <c r="F19675" t="s">
        <v>17324</v>
      </c>
      <c r="G19675" t="s">
        <v>13</v>
      </c>
      <c r="H19675" t="s">
        <v>17325</v>
      </c>
      <c r="I19675" t="s">
        <v>40</v>
      </c>
      <c r="M19675">
        <v>5474</v>
      </c>
    </row>
    <row r="19676" spans="1:13" x14ac:dyDescent="0.3">
      <c r="E19676" t="s">
        <v>17341</v>
      </c>
      <c r="F19676" t="s">
        <v>17344</v>
      </c>
      <c r="G19676" t="s">
        <v>13</v>
      </c>
      <c r="H19676" t="s">
        <v>17348</v>
      </c>
      <c r="I19676" t="s">
        <v>27</v>
      </c>
      <c r="M19676">
        <v>5476</v>
      </c>
    </row>
    <row r="19677" spans="1:13" x14ac:dyDescent="0.3">
      <c r="A19677" t="s">
        <v>13</v>
      </c>
      <c r="B19677">
        <v>0</v>
      </c>
      <c r="C19677">
        <v>1</v>
      </c>
      <c r="D19677" t="s">
        <v>13</v>
      </c>
      <c r="E19677" t="s">
        <v>17341</v>
      </c>
      <c r="F19677" t="s">
        <v>17344</v>
      </c>
      <c r="G19677" t="s">
        <v>28</v>
      </c>
      <c r="H19677" t="s">
        <v>17345</v>
      </c>
      <c r="I19677" t="s">
        <v>17</v>
      </c>
      <c r="M19677">
        <v>5476</v>
      </c>
    </row>
    <row r="19678" spans="1:13" x14ac:dyDescent="0.3">
      <c r="A19678" t="s">
        <v>242</v>
      </c>
      <c r="B19678">
        <v>0</v>
      </c>
      <c r="C19678">
        <v>0</v>
      </c>
      <c r="D19678">
        <v>0</v>
      </c>
      <c r="E19678" t="s">
        <v>17341</v>
      </c>
      <c r="F19678" t="s">
        <v>17353</v>
      </c>
      <c r="G19678" t="s">
        <v>13</v>
      </c>
      <c r="H19678" t="s">
        <v>17354</v>
      </c>
      <c r="I19678" t="s">
        <v>19</v>
      </c>
      <c r="M19678">
        <v>5476</v>
      </c>
    </row>
    <row r="19679" spans="1:13" x14ac:dyDescent="0.3">
      <c r="E19679" t="s">
        <v>17341</v>
      </c>
      <c r="F19679" t="s">
        <v>17351</v>
      </c>
      <c r="G19679" t="s">
        <v>13</v>
      </c>
      <c r="H19679" t="s">
        <v>17352</v>
      </c>
      <c r="I19679" t="s">
        <v>27</v>
      </c>
      <c r="M19679">
        <v>5476</v>
      </c>
    </row>
    <row r="19680" spans="1:13" x14ac:dyDescent="0.3">
      <c r="E19680" t="s">
        <v>17341</v>
      </c>
      <c r="F19680" t="s">
        <v>17342</v>
      </c>
      <c r="G19680" t="s">
        <v>13</v>
      </c>
      <c r="H19680" t="s">
        <v>17343</v>
      </c>
      <c r="I19680" t="s">
        <v>52</v>
      </c>
      <c r="J19680" t="s">
        <v>23</v>
      </c>
      <c r="M19680">
        <v>5476</v>
      </c>
    </row>
    <row r="19681" spans="1:13" x14ac:dyDescent="0.3">
      <c r="E19681" t="s">
        <v>17341</v>
      </c>
      <c r="F19681" t="s">
        <v>17351</v>
      </c>
      <c r="G19681" t="s">
        <v>25</v>
      </c>
      <c r="H19681" t="s">
        <v>17355</v>
      </c>
      <c r="I19681" t="s">
        <v>17</v>
      </c>
      <c r="M19681">
        <v>5476</v>
      </c>
    </row>
    <row r="19682" spans="1:13" x14ac:dyDescent="0.3">
      <c r="E19682" t="s">
        <v>17341</v>
      </c>
      <c r="F19682" t="s">
        <v>17349</v>
      </c>
      <c r="G19682" t="s">
        <v>13</v>
      </c>
      <c r="H19682" t="s">
        <v>17350</v>
      </c>
      <c r="I19682" t="s">
        <v>17</v>
      </c>
      <c r="M19682">
        <v>5476</v>
      </c>
    </row>
    <row r="19683" spans="1:13" x14ac:dyDescent="0.3">
      <c r="E19683" t="s">
        <v>17341</v>
      </c>
      <c r="F19683" t="s">
        <v>17346</v>
      </c>
      <c r="G19683" t="s">
        <v>13</v>
      </c>
      <c r="H19683" t="s">
        <v>17347</v>
      </c>
      <c r="I19683" t="s">
        <v>17</v>
      </c>
      <c r="M19683">
        <v>5476</v>
      </c>
    </row>
    <row r="19684" spans="1:13" x14ac:dyDescent="0.3">
      <c r="A19684" t="s">
        <v>13</v>
      </c>
      <c r="B19684">
        <v>1</v>
      </c>
      <c r="C19684">
        <v>1</v>
      </c>
      <c r="D19684">
        <v>1</v>
      </c>
      <c r="E19684" t="s">
        <v>17378</v>
      </c>
      <c r="F19684" t="s">
        <v>17379</v>
      </c>
      <c r="G19684" t="s">
        <v>13</v>
      </c>
      <c r="H19684" t="s">
        <v>17380</v>
      </c>
      <c r="I19684" t="s">
        <v>19</v>
      </c>
      <c r="M19684">
        <v>5477</v>
      </c>
    </row>
    <row r="19685" spans="1:13" x14ac:dyDescent="0.3">
      <c r="A19685" t="s">
        <v>13</v>
      </c>
      <c r="B19685">
        <v>0</v>
      </c>
      <c r="C19685">
        <v>1</v>
      </c>
      <c r="D19685" t="s">
        <v>13</v>
      </c>
      <c r="E19685" t="s">
        <v>17324</v>
      </c>
      <c r="F19685" t="s">
        <v>17324</v>
      </c>
      <c r="G19685" t="s">
        <v>25</v>
      </c>
      <c r="H19685" t="s">
        <v>17329</v>
      </c>
      <c r="I19685" t="s">
        <v>17</v>
      </c>
      <c r="M19685">
        <v>5483</v>
      </c>
    </row>
    <row r="19686" spans="1:13" x14ac:dyDescent="0.3">
      <c r="A19686" t="s">
        <v>13</v>
      </c>
      <c r="B19686">
        <v>1</v>
      </c>
      <c r="C19686">
        <v>1</v>
      </c>
      <c r="D19686">
        <v>1</v>
      </c>
      <c r="E19686" t="s">
        <v>17324</v>
      </c>
      <c r="F19686" t="s">
        <v>17324</v>
      </c>
      <c r="G19686" t="s">
        <v>13</v>
      </c>
      <c r="H19686" t="s">
        <v>17325</v>
      </c>
      <c r="I19686" t="s">
        <v>40</v>
      </c>
      <c r="M19686">
        <v>5483</v>
      </c>
    </row>
    <row r="19687" spans="1:13" x14ac:dyDescent="0.3">
      <c r="E19687" t="s">
        <v>17324</v>
      </c>
      <c r="F19687" t="s">
        <v>17324</v>
      </c>
      <c r="G19687" t="s">
        <v>28</v>
      </c>
      <c r="H19687" t="s">
        <v>17328</v>
      </c>
      <c r="I19687" t="s">
        <v>40</v>
      </c>
      <c r="M19687">
        <v>5483</v>
      </c>
    </row>
    <row r="19688" spans="1:13" x14ac:dyDescent="0.3">
      <c r="A19688" t="s">
        <v>13</v>
      </c>
      <c r="B19688">
        <v>1</v>
      </c>
      <c r="C19688">
        <v>1</v>
      </c>
      <c r="D19688">
        <v>1</v>
      </c>
      <c r="E19688" t="s">
        <v>17324</v>
      </c>
      <c r="F19688" t="s">
        <v>17324</v>
      </c>
      <c r="G19688" t="s">
        <v>13</v>
      </c>
      <c r="H19688" t="s">
        <v>17330</v>
      </c>
      <c r="I19688" t="s">
        <v>40</v>
      </c>
      <c r="M19688">
        <v>5483</v>
      </c>
    </row>
    <row r="19689" spans="1:13" x14ac:dyDescent="0.3">
      <c r="A19689" t="s">
        <v>13</v>
      </c>
      <c r="B19689">
        <v>1</v>
      </c>
      <c r="C19689">
        <v>1</v>
      </c>
      <c r="D19689">
        <v>1</v>
      </c>
      <c r="E19689" t="s">
        <v>17324</v>
      </c>
      <c r="F19689" t="s">
        <v>17324</v>
      </c>
      <c r="G19689" t="s">
        <v>13</v>
      </c>
      <c r="H19689" t="s">
        <v>17327</v>
      </c>
      <c r="I19689" t="s">
        <v>40</v>
      </c>
      <c r="M19689">
        <v>5483</v>
      </c>
    </row>
    <row r="19690" spans="1:13" x14ac:dyDescent="0.3">
      <c r="A19690" t="s">
        <v>13</v>
      </c>
      <c r="B19690">
        <v>1</v>
      </c>
      <c r="C19690">
        <v>1</v>
      </c>
      <c r="D19690">
        <v>1</v>
      </c>
      <c r="E19690" t="s">
        <v>17324</v>
      </c>
      <c r="F19690" t="s">
        <v>17324</v>
      </c>
      <c r="G19690" t="s">
        <v>13</v>
      </c>
      <c r="H19690" t="s">
        <v>17331</v>
      </c>
      <c r="I19690" t="s">
        <v>40</v>
      </c>
      <c r="M19690">
        <v>5483</v>
      </c>
    </row>
    <row r="19691" spans="1:13" x14ac:dyDescent="0.3">
      <c r="A19691" t="s">
        <v>13</v>
      </c>
      <c r="B19691">
        <v>1</v>
      </c>
      <c r="C19691">
        <v>1</v>
      </c>
      <c r="D19691">
        <v>1</v>
      </c>
      <c r="E19691" t="s">
        <v>17324</v>
      </c>
      <c r="F19691" t="s">
        <v>17324</v>
      </c>
      <c r="G19691" t="s">
        <v>13</v>
      </c>
      <c r="H19691" t="s">
        <v>17326</v>
      </c>
      <c r="I19691" t="s">
        <v>27</v>
      </c>
      <c r="M19691">
        <v>5483</v>
      </c>
    </row>
    <row r="19692" spans="1:13" x14ac:dyDescent="0.3">
      <c r="A19692" t="s">
        <v>13</v>
      </c>
      <c r="B19692">
        <v>0</v>
      </c>
      <c r="C19692">
        <v>1</v>
      </c>
      <c r="D19692" t="s">
        <v>13</v>
      </c>
      <c r="E19692" t="s">
        <v>17324</v>
      </c>
      <c r="F19692" t="s">
        <v>17324</v>
      </c>
      <c r="G19692" t="s">
        <v>25</v>
      </c>
      <c r="H19692" t="s">
        <v>17329</v>
      </c>
      <c r="I19692" t="s">
        <v>17</v>
      </c>
      <c r="M19692">
        <v>5485</v>
      </c>
    </row>
    <row r="19693" spans="1:13" x14ac:dyDescent="0.3">
      <c r="A19693" t="s">
        <v>13</v>
      </c>
      <c r="B19693">
        <v>1</v>
      </c>
      <c r="C19693">
        <v>1</v>
      </c>
      <c r="D19693">
        <v>1</v>
      </c>
      <c r="E19693" t="s">
        <v>17324</v>
      </c>
      <c r="F19693" t="s">
        <v>17324</v>
      </c>
      <c r="G19693" t="s">
        <v>13</v>
      </c>
      <c r="H19693" t="s">
        <v>17326</v>
      </c>
      <c r="I19693" t="s">
        <v>27</v>
      </c>
      <c r="M19693">
        <v>5485</v>
      </c>
    </row>
    <row r="19694" spans="1:13" x14ac:dyDescent="0.3">
      <c r="A19694" t="s">
        <v>13</v>
      </c>
      <c r="B19694">
        <v>1</v>
      </c>
      <c r="C19694">
        <v>1</v>
      </c>
      <c r="D19694">
        <v>1</v>
      </c>
      <c r="E19694" t="s">
        <v>17324</v>
      </c>
      <c r="F19694" t="s">
        <v>17324</v>
      </c>
      <c r="G19694" t="s">
        <v>13</v>
      </c>
      <c r="H19694" t="s">
        <v>17327</v>
      </c>
      <c r="I19694" t="s">
        <v>40</v>
      </c>
      <c r="M19694">
        <v>5485</v>
      </c>
    </row>
    <row r="19695" spans="1:13" x14ac:dyDescent="0.3">
      <c r="A19695" t="s">
        <v>13</v>
      </c>
      <c r="B19695">
        <v>1</v>
      </c>
      <c r="C19695">
        <v>1</v>
      </c>
      <c r="D19695">
        <v>1</v>
      </c>
      <c r="E19695" t="s">
        <v>17324</v>
      </c>
      <c r="F19695" t="s">
        <v>17324</v>
      </c>
      <c r="G19695" t="s">
        <v>13</v>
      </c>
      <c r="H19695" t="s">
        <v>17325</v>
      </c>
      <c r="I19695" t="s">
        <v>40</v>
      </c>
      <c r="M19695">
        <v>5485</v>
      </c>
    </row>
    <row r="19696" spans="1:13" x14ac:dyDescent="0.3">
      <c r="A19696" t="s">
        <v>13</v>
      </c>
      <c r="B19696">
        <v>1</v>
      </c>
      <c r="C19696">
        <v>1</v>
      </c>
      <c r="D19696">
        <v>1</v>
      </c>
      <c r="E19696" t="s">
        <v>17324</v>
      </c>
      <c r="F19696" t="s">
        <v>17324</v>
      </c>
      <c r="G19696" t="s">
        <v>13</v>
      </c>
      <c r="H19696" t="s">
        <v>17330</v>
      </c>
      <c r="I19696" t="s">
        <v>40</v>
      </c>
      <c r="M19696">
        <v>5485</v>
      </c>
    </row>
    <row r="19697" spans="1:13" x14ac:dyDescent="0.3">
      <c r="E19697" t="s">
        <v>17324</v>
      </c>
      <c r="F19697" t="s">
        <v>17324</v>
      </c>
      <c r="G19697" t="s">
        <v>28</v>
      </c>
      <c r="H19697" t="s">
        <v>17328</v>
      </c>
      <c r="I19697" t="s">
        <v>40</v>
      </c>
      <c r="M19697">
        <v>5485</v>
      </c>
    </row>
    <row r="19698" spans="1:13" x14ac:dyDescent="0.3">
      <c r="A19698" t="s">
        <v>13</v>
      </c>
      <c r="B19698">
        <v>1</v>
      </c>
      <c r="C19698">
        <v>1</v>
      </c>
      <c r="D19698">
        <v>1</v>
      </c>
      <c r="E19698" t="s">
        <v>17324</v>
      </c>
      <c r="F19698" t="s">
        <v>17324</v>
      </c>
      <c r="G19698" t="s">
        <v>13</v>
      </c>
      <c r="H19698" t="s">
        <v>17331</v>
      </c>
      <c r="I19698" t="s">
        <v>40</v>
      </c>
      <c r="M19698">
        <v>5485</v>
      </c>
    </row>
    <row r="19699" spans="1:13" x14ac:dyDescent="0.3">
      <c r="A19699" t="s">
        <v>13</v>
      </c>
      <c r="B19699">
        <v>1</v>
      </c>
      <c r="C19699">
        <v>1</v>
      </c>
      <c r="D19699">
        <v>1</v>
      </c>
      <c r="E19699" t="s">
        <v>17378</v>
      </c>
      <c r="F19699" t="s">
        <v>17379</v>
      </c>
      <c r="G19699" t="s">
        <v>13</v>
      </c>
      <c r="H19699" t="s">
        <v>17381</v>
      </c>
      <c r="I19699" t="s">
        <v>19</v>
      </c>
      <c r="M19699">
        <v>5486</v>
      </c>
    </row>
    <row r="19700" spans="1:13" x14ac:dyDescent="0.3">
      <c r="E19700" t="s">
        <v>17382</v>
      </c>
      <c r="F19700" t="s">
        <v>7266</v>
      </c>
      <c r="G19700" t="s">
        <v>13</v>
      </c>
      <c r="H19700" t="s">
        <v>17383</v>
      </c>
      <c r="I19700" t="s">
        <v>27</v>
      </c>
      <c r="M19700">
        <v>5490</v>
      </c>
    </row>
    <row r="19701" spans="1:13" x14ac:dyDescent="0.3">
      <c r="A19701" t="s">
        <v>13</v>
      </c>
      <c r="B19701">
        <v>1</v>
      </c>
      <c r="C19701">
        <v>1</v>
      </c>
      <c r="D19701">
        <v>1</v>
      </c>
      <c r="E19701" t="s">
        <v>17382</v>
      </c>
      <c r="F19701" t="s">
        <v>7264</v>
      </c>
      <c r="G19701" t="s">
        <v>13</v>
      </c>
      <c r="H19701" t="s">
        <v>17384</v>
      </c>
      <c r="I19701" t="s">
        <v>19</v>
      </c>
      <c r="M19701">
        <v>5490</v>
      </c>
    </row>
    <row r="19702" spans="1:13" x14ac:dyDescent="0.3">
      <c r="E19702" t="s">
        <v>17382</v>
      </c>
      <c r="F19702" t="s">
        <v>1113</v>
      </c>
      <c r="G19702" t="s">
        <v>50</v>
      </c>
      <c r="H19702" t="s">
        <v>17385</v>
      </c>
      <c r="I19702" t="s">
        <v>52</v>
      </c>
      <c r="J19702" t="s">
        <v>53</v>
      </c>
      <c r="M19702">
        <v>5490</v>
      </c>
    </row>
    <row r="19703" spans="1:13" x14ac:dyDescent="0.3">
      <c r="A19703" t="s">
        <v>28</v>
      </c>
      <c r="B19703">
        <v>1</v>
      </c>
      <c r="C19703">
        <v>1</v>
      </c>
      <c r="D19703">
        <v>1</v>
      </c>
      <c r="E19703" t="s">
        <v>17382</v>
      </c>
      <c r="F19703" t="s">
        <v>4054</v>
      </c>
      <c r="G19703" t="s">
        <v>28</v>
      </c>
      <c r="H19703" t="s">
        <v>17386</v>
      </c>
      <c r="I19703" t="s">
        <v>19</v>
      </c>
      <c r="M19703">
        <v>5490</v>
      </c>
    </row>
    <row r="19704" spans="1:13" x14ac:dyDescent="0.3">
      <c r="A19704" t="s">
        <v>13</v>
      </c>
      <c r="B19704">
        <v>0</v>
      </c>
      <c r="C19704">
        <v>1</v>
      </c>
      <c r="D19704" t="s">
        <v>13</v>
      </c>
      <c r="E19704" t="s">
        <v>17382</v>
      </c>
      <c r="F19704" t="s">
        <v>7266</v>
      </c>
      <c r="G19704" t="s">
        <v>50</v>
      </c>
      <c r="H19704" t="s">
        <v>17387</v>
      </c>
      <c r="I19704" t="s">
        <v>17</v>
      </c>
      <c r="M19704">
        <v>5490</v>
      </c>
    </row>
    <row r="19705" spans="1:13" x14ac:dyDescent="0.3">
      <c r="E19705" t="s">
        <v>7398</v>
      </c>
      <c r="F19705" t="s">
        <v>7399</v>
      </c>
      <c r="G19705" t="s">
        <v>25</v>
      </c>
      <c r="H19705" t="s">
        <v>17388</v>
      </c>
      <c r="I19705" t="s">
        <v>17</v>
      </c>
      <c r="M19705">
        <v>5491</v>
      </c>
    </row>
    <row r="19706" spans="1:13" x14ac:dyDescent="0.3">
      <c r="A19706" t="s">
        <v>13</v>
      </c>
      <c r="B19706">
        <v>0</v>
      </c>
      <c r="C19706">
        <v>1</v>
      </c>
      <c r="D19706" t="s">
        <v>13</v>
      </c>
      <c r="E19706" t="s">
        <v>7398</v>
      </c>
      <c r="F19706" t="s">
        <v>17389</v>
      </c>
      <c r="G19706" t="s">
        <v>28</v>
      </c>
      <c r="H19706" t="s">
        <v>17390</v>
      </c>
      <c r="I19706" t="s">
        <v>19</v>
      </c>
      <c r="M19706">
        <v>5491</v>
      </c>
    </row>
    <row r="19707" spans="1:13" x14ac:dyDescent="0.3">
      <c r="A19707" t="s">
        <v>242</v>
      </c>
      <c r="B19707">
        <v>0</v>
      </c>
      <c r="C19707">
        <v>0</v>
      </c>
      <c r="D19707">
        <v>0</v>
      </c>
      <c r="E19707" t="s">
        <v>7398</v>
      </c>
      <c r="F19707" t="s">
        <v>2713</v>
      </c>
      <c r="G19707" t="s">
        <v>50</v>
      </c>
      <c r="H19707" t="s">
        <v>17391</v>
      </c>
      <c r="I19707" t="s">
        <v>52</v>
      </c>
      <c r="J19707" t="s">
        <v>1638</v>
      </c>
      <c r="M19707">
        <v>5491</v>
      </c>
    </row>
    <row r="19708" spans="1:13" x14ac:dyDescent="0.3">
      <c r="E19708" t="s">
        <v>7398</v>
      </c>
      <c r="F19708" t="s">
        <v>17392</v>
      </c>
      <c r="G19708" t="s">
        <v>28</v>
      </c>
      <c r="H19708" t="s">
        <v>17393</v>
      </c>
      <c r="I19708" t="s">
        <v>19</v>
      </c>
      <c r="M19708">
        <v>5491</v>
      </c>
    </row>
    <row r="19709" spans="1:13" x14ac:dyDescent="0.3">
      <c r="A19709" t="s">
        <v>13</v>
      </c>
      <c r="B19709">
        <v>1</v>
      </c>
      <c r="C19709">
        <v>1</v>
      </c>
      <c r="D19709">
        <v>1</v>
      </c>
      <c r="E19709" t="s">
        <v>7398</v>
      </c>
      <c r="F19709" t="s">
        <v>7399</v>
      </c>
      <c r="G19709" t="s">
        <v>13</v>
      </c>
      <c r="H19709" t="s">
        <v>17394</v>
      </c>
      <c r="I19709" t="s">
        <v>27</v>
      </c>
      <c r="M19709">
        <v>5491</v>
      </c>
    </row>
    <row r="19710" spans="1:13" x14ac:dyDescent="0.3">
      <c r="E19710" t="s">
        <v>17395</v>
      </c>
      <c r="F19710" t="s">
        <v>5867</v>
      </c>
      <c r="G19710" t="s">
        <v>28</v>
      </c>
      <c r="H19710" t="s">
        <v>5868</v>
      </c>
      <c r="I19710" t="s">
        <v>27</v>
      </c>
      <c r="M19710">
        <v>5493</v>
      </c>
    </row>
    <row r="19711" spans="1:13" x14ac:dyDescent="0.3">
      <c r="A19711" t="s">
        <v>13</v>
      </c>
      <c r="B19711">
        <v>1</v>
      </c>
      <c r="C19711">
        <v>1</v>
      </c>
      <c r="D19711">
        <v>1</v>
      </c>
      <c r="E19711" t="s">
        <v>17395</v>
      </c>
      <c r="F19711" t="s">
        <v>5869</v>
      </c>
      <c r="G19711" t="s">
        <v>13</v>
      </c>
      <c r="H19711" t="s">
        <v>5870</v>
      </c>
      <c r="I19711" t="s">
        <v>22</v>
      </c>
      <c r="J19711" t="s">
        <v>44</v>
      </c>
      <c r="K19711" t="s">
        <v>45</v>
      </c>
      <c r="L19711" t="s">
        <v>46</v>
      </c>
      <c r="M19711">
        <v>5493</v>
      </c>
    </row>
    <row r="19712" spans="1:13" x14ac:dyDescent="0.3">
      <c r="E19712" t="s">
        <v>17395</v>
      </c>
      <c r="F19712" t="s">
        <v>5865</v>
      </c>
      <c r="G19712" t="s">
        <v>50</v>
      </c>
      <c r="H19712" t="s">
        <v>5866</v>
      </c>
      <c r="I19712" t="s">
        <v>52</v>
      </c>
      <c r="J19712" t="s">
        <v>57</v>
      </c>
      <c r="M19712">
        <v>5493</v>
      </c>
    </row>
    <row r="19713" spans="1:13" x14ac:dyDescent="0.3">
      <c r="A19713" t="s">
        <v>242</v>
      </c>
      <c r="B19713">
        <v>0</v>
      </c>
      <c r="E19713" t="s">
        <v>17314</v>
      </c>
      <c r="F19713" t="s">
        <v>17396</v>
      </c>
      <c r="G19713" t="s">
        <v>25</v>
      </c>
      <c r="H19713" t="s">
        <v>17397</v>
      </c>
      <c r="I19713" t="s">
        <v>17</v>
      </c>
      <c r="M19713">
        <v>5494</v>
      </c>
    </row>
    <row r="19714" spans="1:13" x14ac:dyDescent="0.3">
      <c r="E19714" t="s">
        <v>17314</v>
      </c>
      <c r="F19714" t="s">
        <v>17315</v>
      </c>
      <c r="G19714" t="s">
        <v>50</v>
      </c>
      <c r="H19714" t="s">
        <v>17398</v>
      </c>
      <c r="I19714" t="s">
        <v>52</v>
      </c>
      <c r="J19714" t="s">
        <v>184</v>
      </c>
      <c r="M19714">
        <v>5494</v>
      </c>
    </row>
    <row r="19715" spans="1:13" x14ac:dyDescent="0.3">
      <c r="A19715" t="s">
        <v>13</v>
      </c>
      <c r="B19715">
        <v>1</v>
      </c>
      <c r="C19715">
        <v>1</v>
      </c>
      <c r="D19715">
        <v>1</v>
      </c>
      <c r="E19715" t="s">
        <v>17314</v>
      </c>
      <c r="F19715" t="s">
        <v>17399</v>
      </c>
      <c r="G19715" t="s">
        <v>13</v>
      </c>
      <c r="H19715" t="s">
        <v>17400</v>
      </c>
      <c r="I19715" t="s">
        <v>19</v>
      </c>
      <c r="M19715">
        <v>5494</v>
      </c>
    </row>
    <row r="19716" spans="1:13" x14ac:dyDescent="0.3">
      <c r="E19716" t="s">
        <v>17314</v>
      </c>
      <c r="F19716" t="s">
        <v>17401</v>
      </c>
      <c r="G19716" t="s">
        <v>13</v>
      </c>
      <c r="H19716" t="s">
        <v>17402</v>
      </c>
      <c r="I19716" t="s">
        <v>27</v>
      </c>
      <c r="M19716">
        <v>5494</v>
      </c>
    </row>
    <row r="19717" spans="1:13" x14ac:dyDescent="0.3">
      <c r="E19717" t="s">
        <v>17314</v>
      </c>
      <c r="F19717" t="s">
        <v>17403</v>
      </c>
      <c r="G19717" t="s">
        <v>13</v>
      </c>
      <c r="H19717" t="s">
        <v>17404</v>
      </c>
      <c r="I19717" t="s">
        <v>19</v>
      </c>
      <c r="M19717">
        <v>5494</v>
      </c>
    </row>
    <row r="19718" spans="1:13" x14ac:dyDescent="0.3">
      <c r="A19718" t="s">
        <v>242</v>
      </c>
      <c r="B19718">
        <v>0</v>
      </c>
      <c r="C19718">
        <v>0</v>
      </c>
      <c r="D19718">
        <v>0</v>
      </c>
      <c r="E19718" t="s">
        <v>17405</v>
      </c>
      <c r="F19718" t="s">
        <v>17406</v>
      </c>
      <c r="G19718" t="s">
        <v>25</v>
      </c>
      <c r="H19718" t="s">
        <v>17407</v>
      </c>
      <c r="I19718" t="s">
        <v>17</v>
      </c>
      <c r="M19718">
        <v>5495</v>
      </c>
    </row>
    <row r="19719" spans="1:13" x14ac:dyDescent="0.3">
      <c r="E19719" t="s">
        <v>17405</v>
      </c>
      <c r="F19719" t="s">
        <v>17408</v>
      </c>
      <c r="G19719" t="s">
        <v>13</v>
      </c>
      <c r="H19719" t="s">
        <v>17409</v>
      </c>
      <c r="I19719" t="s">
        <v>17</v>
      </c>
      <c r="M19719">
        <v>5495</v>
      </c>
    </row>
    <row r="19720" spans="1:13" x14ac:dyDescent="0.3">
      <c r="E19720" t="s">
        <v>17405</v>
      </c>
      <c r="F19720" t="s">
        <v>17410</v>
      </c>
      <c r="G19720" t="s">
        <v>13</v>
      </c>
      <c r="H19720" t="s">
        <v>17411</v>
      </c>
      <c r="I19720" t="s">
        <v>17</v>
      </c>
      <c r="M19720">
        <v>5495</v>
      </c>
    </row>
    <row r="19721" spans="1:13" x14ac:dyDescent="0.3">
      <c r="A19721" t="s">
        <v>242</v>
      </c>
      <c r="B19721">
        <v>0</v>
      </c>
      <c r="C19721">
        <v>0</v>
      </c>
      <c r="D19721">
        <v>0</v>
      </c>
      <c r="E19721" t="s">
        <v>17405</v>
      </c>
      <c r="F19721" t="s">
        <v>17412</v>
      </c>
      <c r="G19721" t="s">
        <v>13</v>
      </c>
      <c r="H19721" t="s">
        <v>17413</v>
      </c>
      <c r="I19721" t="s">
        <v>17</v>
      </c>
      <c r="M19721">
        <v>5495</v>
      </c>
    </row>
    <row r="19722" spans="1:13" x14ac:dyDescent="0.3">
      <c r="E19722" t="s">
        <v>17405</v>
      </c>
      <c r="F19722" t="s">
        <v>17414</v>
      </c>
      <c r="G19722" t="s">
        <v>13</v>
      </c>
      <c r="H19722" t="s">
        <v>17415</v>
      </c>
      <c r="I19722" t="s">
        <v>17</v>
      </c>
      <c r="M19722">
        <v>5495</v>
      </c>
    </row>
    <row r="19723" spans="1:13" x14ac:dyDescent="0.3">
      <c r="E19723" t="s">
        <v>17405</v>
      </c>
      <c r="F19723" t="s">
        <v>17416</v>
      </c>
      <c r="G19723" t="s">
        <v>13</v>
      </c>
      <c r="H19723" t="s">
        <v>17417</v>
      </c>
      <c r="I19723" t="s">
        <v>27</v>
      </c>
      <c r="M19723">
        <v>5495</v>
      </c>
    </row>
    <row r="19724" spans="1:13" x14ac:dyDescent="0.3">
      <c r="E19724" t="s">
        <v>17405</v>
      </c>
      <c r="F19724" t="s">
        <v>17418</v>
      </c>
      <c r="G19724" t="s">
        <v>13</v>
      </c>
      <c r="H19724" t="s">
        <v>17419</v>
      </c>
      <c r="I19724" t="s">
        <v>17</v>
      </c>
      <c r="M19724">
        <v>5495</v>
      </c>
    </row>
    <row r="19725" spans="1:13" x14ac:dyDescent="0.3">
      <c r="E19725" t="s">
        <v>17405</v>
      </c>
      <c r="F19725" t="s">
        <v>4933</v>
      </c>
      <c r="G19725" t="s">
        <v>13</v>
      </c>
      <c r="H19725" t="s">
        <v>17420</v>
      </c>
      <c r="I19725" t="s">
        <v>52</v>
      </c>
      <c r="J19725" t="s">
        <v>23</v>
      </c>
      <c r="M19725">
        <v>5495</v>
      </c>
    </row>
    <row r="19726" spans="1:13" x14ac:dyDescent="0.3">
      <c r="A19726" t="s">
        <v>242</v>
      </c>
      <c r="B19726">
        <v>0</v>
      </c>
      <c r="C19726">
        <v>0</v>
      </c>
      <c r="D19726">
        <v>0</v>
      </c>
      <c r="E19726" t="s">
        <v>17405</v>
      </c>
      <c r="F19726" t="s">
        <v>17421</v>
      </c>
      <c r="G19726" t="s">
        <v>13</v>
      </c>
      <c r="H19726" t="s">
        <v>17422</v>
      </c>
      <c r="I19726" t="s">
        <v>17</v>
      </c>
      <c r="M19726">
        <v>5495</v>
      </c>
    </row>
    <row r="19727" spans="1:13" x14ac:dyDescent="0.3">
      <c r="E19727" t="s">
        <v>17405</v>
      </c>
      <c r="F19727" t="s">
        <v>4933</v>
      </c>
      <c r="G19727" t="s">
        <v>13</v>
      </c>
      <c r="H19727" t="s">
        <v>17420</v>
      </c>
      <c r="I19727" t="s">
        <v>52</v>
      </c>
      <c r="J19727" t="s">
        <v>23</v>
      </c>
      <c r="M19727">
        <v>5495</v>
      </c>
    </row>
    <row r="19728" spans="1:13" x14ac:dyDescent="0.3">
      <c r="E19728" t="s">
        <v>17324</v>
      </c>
      <c r="F19728" t="s">
        <v>17324</v>
      </c>
      <c r="G19728" t="s">
        <v>28</v>
      </c>
      <c r="H19728" t="s">
        <v>17328</v>
      </c>
      <c r="I19728" t="s">
        <v>40</v>
      </c>
      <c r="M19728">
        <v>5497</v>
      </c>
    </row>
    <row r="19729" spans="1:13" x14ac:dyDescent="0.3">
      <c r="A19729" t="s">
        <v>13</v>
      </c>
      <c r="B19729">
        <v>1</v>
      </c>
      <c r="C19729">
        <v>1</v>
      </c>
      <c r="D19729">
        <v>1</v>
      </c>
      <c r="E19729" t="s">
        <v>17324</v>
      </c>
      <c r="F19729" t="s">
        <v>17324</v>
      </c>
      <c r="G19729" t="s">
        <v>13</v>
      </c>
      <c r="H19729" t="s">
        <v>17325</v>
      </c>
      <c r="I19729" t="s">
        <v>40</v>
      </c>
      <c r="M19729">
        <v>5497</v>
      </c>
    </row>
    <row r="19730" spans="1:13" x14ac:dyDescent="0.3">
      <c r="A19730" t="s">
        <v>13</v>
      </c>
      <c r="B19730">
        <v>1</v>
      </c>
      <c r="C19730">
        <v>1</v>
      </c>
      <c r="D19730">
        <v>1</v>
      </c>
      <c r="E19730" t="s">
        <v>17324</v>
      </c>
      <c r="F19730" t="s">
        <v>17324</v>
      </c>
      <c r="G19730" t="s">
        <v>13</v>
      </c>
      <c r="H19730" t="s">
        <v>17327</v>
      </c>
      <c r="I19730" t="s">
        <v>40</v>
      </c>
      <c r="M19730">
        <v>5497</v>
      </c>
    </row>
    <row r="19731" spans="1:13" x14ac:dyDescent="0.3">
      <c r="A19731" t="s">
        <v>13</v>
      </c>
      <c r="B19731">
        <v>1</v>
      </c>
      <c r="C19731">
        <v>1</v>
      </c>
      <c r="D19731">
        <v>1</v>
      </c>
      <c r="E19731" t="s">
        <v>17324</v>
      </c>
      <c r="F19731" t="s">
        <v>17324</v>
      </c>
      <c r="G19731" t="s">
        <v>13</v>
      </c>
      <c r="H19731" t="s">
        <v>17330</v>
      </c>
      <c r="I19731" t="s">
        <v>40</v>
      </c>
      <c r="M19731">
        <v>5497</v>
      </c>
    </row>
    <row r="19732" spans="1:13" x14ac:dyDescent="0.3">
      <c r="A19732" t="s">
        <v>13</v>
      </c>
      <c r="B19732">
        <v>1</v>
      </c>
      <c r="C19732">
        <v>1</v>
      </c>
      <c r="D19732">
        <v>1</v>
      </c>
      <c r="E19732" t="s">
        <v>17324</v>
      </c>
      <c r="F19732" t="s">
        <v>17324</v>
      </c>
      <c r="G19732" t="s">
        <v>13</v>
      </c>
      <c r="H19732" t="s">
        <v>17326</v>
      </c>
      <c r="I19732" t="s">
        <v>27</v>
      </c>
      <c r="M19732">
        <v>5497</v>
      </c>
    </row>
    <row r="19733" spans="1:13" x14ac:dyDescent="0.3">
      <c r="A19733" t="s">
        <v>13</v>
      </c>
      <c r="B19733">
        <v>0</v>
      </c>
      <c r="C19733">
        <v>1</v>
      </c>
      <c r="D19733" t="s">
        <v>13</v>
      </c>
      <c r="E19733" t="s">
        <v>17324</v>
      </c>
      <c r="F19733" t="s">
        <v>17324</v>
      </c>
      <c r="G19733" t="s">
        <v>25</v>
      </c>
      <c r="H19733" t="s">
        <v>17329</v>
      </c>
      <c r="I19733" t="s">
        <v>17</v>
      </c>
      <c r="M19733">
        <v>5497</v>
      </c>
    </row>
    <row r="19734" spans="1:13" x14ac:dyDescent="0.3">
      <c r="A19734" t="s">
        <v>13</v>
      </c>
      <c r="B19734">
        <v>1</v>
      </c>
      <c r="C19734">
        <v>1</v>
      </c>
      <c r="D19734">
        <v>1</v>
      </c>
      <c r="E19734" t="s">
        <v>17324</v>
      </c>
      <c r="F19734" t="s">
        <v>17324</v>
      </c>
      <c r="G19734" t="s">
        <v>13</v>
      </c>
      <c r="H19734" t="s">
        <v>17331</v>
      </c>
      <c r="I19734" t="s">
        <v>40</v>
      </c>
      <c r="M19734">
        <v>5497</v>
      </c>
    </row>
    <row r="19735" spans="1:13" x14ac:dyDescent="0.3">
      <c r="A19735" t="s">
        <v>13</v>
      </c>
      <c r="B19735">
        <v>1</v>
      </c>
      <c r="C19735">
        <v>1</v>
      </c>
      <c r="D19735">
        <v>1</v>
      </c>
      <c r="E19735" t="s">
        <v>17423</v>
      </c>
      <c r="F19735" t="s">
        <v>1390</v>
      </c>
      <c r="G19735" t="s">
        <v>13</v>
      </c>
      <c r="H19735" t="s">
        <v>17424</v>
      </c>
      <c r="I19735" t="s">
        <v>22</v>
      </c>
      <c r="J19735" t="s">
        <v>23</v>
      </c>
      <c r="M19735">
        <v>5505</v>
      </c>
    </row>
    <row r="19736" spans="1:13" x14ac:dyDescent="0.3">
      <c r="E19736" t="s">
        <v>17423</v>
      </c>
      <c r="F19736" t="s">
        <v>251</v>
      </c>
      <c r="G19736" t="s">
        <v>50</v>
      </c>
      <c r="H19736" t="s">
        <v>17425</v>
      </c>
      <c r="I19736" t="s">
        <v>52</v>
      </c>
      <c r="J19736" t="s">
        <v>53</v>
      </c>
      <c r="M19736">
        <v>5505</v>
      </c>
    </row>
    <row r="19737" spans="1:13" x14ac:dyDescent="0.3">
      <c r="A19737" t="s">
        <v>13</v>
      </c>
      <c r="B19737">
        <v>1</v>
      </c>
      <c r="C19737">
        <v>1</v>
      </c>
      <c r="D19737">
        <v>1</v>
      </c>
      <c r="E19737" t="s">
        <v>17423</v>
      </c>
      <c r="F19737" t="s">
        <v>1390</v>
      </c>
      <c r="G19737" t="s">
        <v>13</v>
      </c>
      <c r="H19737" t="s">
        <v>17424</v>
      </c>
      <c r="I19737" t="s">
        <v>22</v>
      </c>
      <c r="J19737" t="s">
        <v>23</v>
      </c>
      <c r="M19737">
        <v>5505</v>
      </c>
    </row>
    <row r="19738" spans="1:13" x14ac:dyDescent="0.3">
      <c r="A19738" t="s">
        <v>13</v>
      </c>
      <c r="B19738">
        <v>1</v>
      </c>
      <c r="C19738">
        <v>1</v>
      </c>
      <c r="D19738">
        <v>1</v>
      </c>
      <c r="E19738" t="s">
        <v>17423</v>
      </c>
      <c r="F19738" t="s">
        <v>1390</v>
      </c>
      <c r="G19738" t="s">
        <v>13</v>
      </c>
      <c r="H19738" t="s">
        <v>17424</v>
      </c>
      <c r="I19738" t="s">
        <v>22</v>
      </c>
      <c r="J19738" t="s">
        <v>23</v>
      </c>
      <c r="M19738">
        <v>5505</v>
      </c>
    </row>
    <row r="19739" spans="1:13" x14ac:dyDescent="0.3">
      <c r="E19739" t="s">
        <v>17423</v>
      </c>
      <c r="F19739" t="s">
        <v>2008</v>
      </c>
      <c r="G19739" t="s">
        <v>50</v>
      </c>
      <c r="H19739" t="s">
        <v>17426</v>
      </c>
      <c r="I19739" t="s">
        <v>52</v>
      </c>
      <c r="J19739" t="s">
        <v>53</v>
      </c>
      <c r="M19739">
        <v>5505</v>
      </c>
    </row>
    <row r="19740" spans="1:13" x14ac:dyDescent="0.3">
      <c r="E19740" t="s">
        <v>17423</v>
      </c>
      <c r="F19740" t="s">
        <v>2008</v>
      </c>
      <c r="G19740" t="s">
        <v>50</v>
      </c>
      <c r="H19740" t="s">
        <v>17426</v>
      </c>
      <c r="I19740" t="s">
        <v>52</v>
      </c>
      <c r="J19740" t="s">
        <v>53</v>
      </c>
      <c r="M19740">
        <v>5505</v>
      </c>
    </row>
    <row r="19741" spans="1:13" x14ac:dyDescent="0.3">
      <c r="A19741" t="s">
        <v>13</v>
      </c>
      <c r="B19741">
        <v>1</v>
      </c>
      <c r="C19741">
        <v>1</v>
      </c>
      <c r="D19741">
        <v>1</v>
      </c>
      <c r="E19741" t="s">
        <v>17423</v>
      </c>
      <c r="F19741" t="s">
        <v>1397</v>
      </c>
      <c r="G19741" t="s">
        <v>13</v>
      </c>
      <c r="H19741" t="s">
        <v>17427</v>
      </c>
      <c r="I19741" t="s">
        <v>22</v>
      </c>
      <c r="J19741" t="s">
        <v>23</v>
      </c>
      <c r="M19741">
        <v>5505</v>
      </c>
    </row>
    <row r="19742" spans="1:13" x14ac:dyDescent="0.3">
      <c r="E19742" t="s">
        <v>445</v>
      </c>
      <c r="F19742" t="s">
        <v>446</v>
      </c>
      <c r="G19742" t="s">
        <v>13</v>
      </c>
      <c r="H19742" t="s">
        <v>447</v>
      </c>
      <c r="I19742" t="s">
        <v>27</v>
      </c>
      <c r="M19742">
        <v>5507</v>
      </c>
    </row>
    <row r="19743" spans="1:13" x14ac:dyDescent="0.3">
      <c r="E19743" t="s">
        <v>445</v>
      </c>
      <c r="F19743" t="s">
        <v>446</v>
      </c>
      <c r="G19743" t="s">
        <v>28</v>
      </c>
      <c r="H19743" t="s">
        <v>448</v>
      </c>
      <c r="I19743" t="s">
        <v>17</v>
      </c>
      <c r="M19743">
        <v>5507</v>
      </c>
    </row>
    <row r="19744" spans="1:13" x14ac:dyDescent="0.3">
      <c r="E19744" t="s">
        <v>445</v>
      </c>
      <c r="F19744" t="s">
        <v>446</v>
      </c>
      <c r="G19744" t="s">
        <v>13</v>
      </c>
      <c r="H19744" t="s">
        <v>447</v>
      </c>
      <c r="I19744" t="s">
        <v>27</v>
      </c>
      <c r="M19744">
        <v>5509</v>
      </c>
    </row>
    <row r="19745" spans="1:13" x14ac:dyDescent="0.3">
      <c r="E19745" t="s">
        <v>445</v>
      </c>
      <c r="F19745" t="s">
        <v>446</v>
      </c>
      <c r="G19745" t="s">
        <v>28</v>
      </c>
      <c r="H19745" t="s">
        <v>448</v>
      </c>
      <c r="I19745" t="s">
        <v>17</v>
      </c>
      <c r="M19745">
        <v>5509</v>
      </c>
    </row>
    <row r="19746" spans="1:13" x14ac:dyDescent="0.3">
      <c r="A19746" t="s">
        <v>28</v>
      </c>
      <c r="B19746">
        <v>1</v>
      </c>
      <c r="C19746">
        <v>1</v>
      </c>
      <c r="D19746">
        <v>1</v>
      </c>
      <c r="E19746" t="s">
        <v>17428</v>
      </c>
      <c r="F19746" t="s">
        <v>17429</v>
      </c>
      <c r="G19746" t="s">
        <v>28</v>
      </c>
      <c r="H19746" t="s">
        <v>17430</v>
      </c>
      <c r="I19746" t="s">
        <v>22</v>
      </c>
      <c r="J19746" t="s">
        <v>104</v>
      </c>
      <c r="M19746">
        <v>5520</v>
      </c>
    </row>
    <row r="19747" spans="1:13" x14ac:dyDescent="0.3">
      <c r="A19747" t="s">
        <v>50</v>
      </c>
      <c r="B19747">
        <v>1</v>
      </c>
      <c r="C19747">
        <v>1</v>
      </c>
      <c r="D19747">
        <v>1</v>
      </c>
      <c r="E19747" t="s">
        <v>17428</v>
      </c>
      <c r="F19747" t="s">
        <v>17431</v>
      </c>
      <c r="G19747" t="s">
        <v>50</v>
      </c>
      <c r="H19747" t="s">
        <v>17432</v>
      </c>
      <c r="I19747" t="s">
        <v>22</v>
      </c>
      <c r="J19747" t="s">
        <v>1721</v>
      </c>
      <c r="M19747">
        <v>5520</v>
      </c>
    </row>
    <row r="19748" spans="1:13" x14ac:dyDescent="0.3">
      <c r="A19748" t="s">
        <v>28</v>
      </c>
      <c r="B19748">
        <v>1</v>
      </c>
      <c r="C19748">
        <v>1</v>
      </c>
      <c r="D19748">
        <v>1</v>
      </c>
      <c r="E19748" t="s">
        <v>17428</v>
      </c>
      <c r="F19748" t="s">
        <v>2587</v>
      </c>
      <c r="G19748" t="s">
        <v>28</v>
      </c>
      <c r="H19748" t="s">
        <v>17433</v>
      </c>
      <c r="I19748" t="s">
        <v>19</v>
      </c>
      <c r="M19748">
        <v>5520</v>
      </c>
    </row>
    <row r="19749" spans="1:13" x14ac:dyDescent="0.3">
      <c r="A19749" t="s">
        <v>13</v>
      </c>
      <c r="B19749">
        <v>1</v>
      </c>
      <c r="C19749">
        <v>1</v>
      </c>
      <c r="D19749">
        <v>1</v>
      </c>
      <c r="E19749" t="s">
        <v>17428</v>
      </c>
      <c r="F19749" t="s">
        <v>17434</v>
      </c>
      <c r="G19749" t="s">
        <v>13</v>
      </c>
      <c r="H19749" t="s">
        <v>17435</v>
      </c>
      <c r="I19749" t="s">
        <v>22</v>
      </c>
      <c r="J19749" t="s">
        <v>44</v>
      </c>
      <c r="K19749" t="s">
        <v>45</v>
      </c>
      <c r="L19749" t="s">
        <v>46</v>
      </c>
      <c r="M19749">
        <v>5520</v>
      </c>
    </row>
    <row r="19750" spans="1:13" x14ac:dyDescent="0.3">
      <c r="E19750" t="s">
        <v>17428</v>
      </c>
      <c r="F19750" t="s">
        <v>17436</v>
      </c>
      <c r="G19750" t="s">
        <v>50</v>
      </c>
      <c r="H19750" t="s">
        <v>17437</v>
      </c>
      <c r="I19750" t="s">
        <v>27</v>
      </c>
      <c r="M19750">
        <v>5520</v>
      </c>
    </row>
    <row r="19751" spans="1:13" x14ac:dyDescent="0.3">
      <c r="A19751" t="s">
        <v>242</v>
      </c>
      <c r="B19751">
        <v>0</v>
      </c>
      <c r="E19751" t="s">
        <v>17428</v>
      </c>
      <c r="F19751" t="s">
        <v>17436</v>
      </c>
      <c r="G19751" t="s">
        <v>25</v>
      </c>
      <c r="H19751" t="s">
        <v>17438</v>
      </c>
      <c r="I19751" t="s">
        <v>17</v>
      </c>
      <c r="M19751">
        <v>5520</v>
      </c>
    </row>
    <row r="19752" spans="1:13" x14ac:dyDescent="0.3">
      <c r="E19752" t="s">
        <v>17428</v>
      </c>
      <c r="F19752" t="s">
        <v>17439</v>
      </c>
      <c r="G19752" t="s">
        <v>25</v>
      </c>
      <c r="H19752" t="s">
        <v>17440</v>
      </c>
      <c r="I19752" t="s">
        <v>17</v>
      </c>
      <c r="M19752">
        <v>5520</v>
      </c>
    </row>
    <row r="19753" spans="1:13" x14ac:dyDescent="0.3">
      <c r="E19753" t="s">
        <v>17428</v>
      </c>
      <c r="F19753" t="s">
        <v>17441</v>
      </c>
      <c r="G19753" t="s">
        <v>50</v>
      </c>
      <c r="H19753" t="s">
        <v>17442</v>
      </c>
      <c r="I19753" t="s">
        <v>17</v>
      </c>
      <c r="M19753">
        <v>5520</v>
      </c>
    </row>
    <row r="19754" spans="1:13" x14ac:dyDescent="0.3">
      <c r="E19754" t="s">
        <v>17428</v>
      </c>
      <c r="F19754" t="s">
        <v>17439</v>
      </c>
      <c r="G19754" t="s">
        <v>28</v>
      </c>
      <c r="H19754" t="s">
        <v>17443</v>
      </c>
      <c r="I19754" t="s">
        <v>27</v>
      </c>
      <c r="M19754">
        <v>5520</v>
      </c>
    </row>
    <row r="19755" spans="1:13" x14ac:dyDescent="0.3">
      <c r="A19755" t="s">
        <v>28</v>
      </c>
      <c r="B19755">
        <v>1</v>
      </c>
      <c r="C19755">
        <v>1</v>
      </c>
      <c r="D19755">
        <v>1</v>
      </c>
      <c r="E19755" t="s">
        <v>17428</v>
      </c>
      <c r="F19755" t="s">
        <v>17444</v>
      </c>
      <c r="G19755" t="s">
        <v>28</v>
      </c>
      <c r="H19755" t="s">
        <v>17445</v>
      </c>
      <c r="I19755" t="s">
        <v>70</v>
      </c>
      <c r="J19755" t="s">
        <v>104</v>
      </c>
      <c r="M19755">
        <v>5520</v>
      </c>
    </row>
    <row r="19756" spans="1:13" x14ac:dyDescent="0.3">
      <c r="E19756" t="s">
        <v>17428</v>
      </c>
      <c r="F19756" t="s">
        <v>2587</v>
      </c>
      <c r="G19756" t="s">
        <v>13</v>
      </c>
      <c r="H19756" t="s">
        <v>17446</v>
      </c>
      <c r="I19756" t="s">
        <v>52</v>
      </c>
      <c r="J19756" t="s">
        <v>23</v>
      </c>
      <c r="M19756">
        <v>5520</v>
      </c>
    </row>
    <row r="19757" spans="1:13" x14ac:dyDescent="0.3">
      <c r="A19757" t="s">
        <v>50</v>
      </c>
      <c r="B19757">
        <v>1</v>
      </c>
      <c r="C19757">
        <v>1</v>
      </c>
      <c r="D19757">
        <v>1</v>
      </c>
      <c r="E19757" t="s">
        <v>17428</v>
      </c>
      <c r="F19757" t="s">
        <v>17447</v>
      </c>
      <c r="G19757" t="s">
        <v>50</v>
      </c>
      <c r="H19757" t="s">
        <v>17448</v>
      </c>
      <c r="I19757" t="s">
        <v>43</v>
      </c>
      <c r="J19757" t="s">
        <v>1638</v>
      </c>
      <c r="M19757">
        <v>5520</v>
      </c>
    </row>
    <row r="19758" spans="1:13" x14ac:dyDescent="0.3">
      <c r="A19758" t="s">
        <v>50</v>
      </c>
      <c r="B19758">
        <v>1</v>
      </c>
      <c r="C19758">
        <v>1</v>
      </c>
      <c r="D19758">
        <v>1</v>
      </c>
      <c r="E19758" t="s">
        <v>17428</v>
      </c>
      <c r="F19758" t="s">
        <v>17449</v>
      </c>
      <c r="G19758" t="s">
        <v>50</v>
      </c>
      <c r="H19758" t="s">
        <v>17450</v>
      </c>
      <c r="I19758" t="s">
        <v>17</v>
      </c>
      <c r="M19758">
        <v>5521</v>
      </c>
    </row>
    <row r="19759" spans="1:13" x14ac:dyDescent="0.3">
      <c r="A19759" t="s">
        <v>28</v>
      </c>
      <c r="B19759">
        <v>1</v>
      </c>
      <c r="C19759">
        <v>1</v>
      </c>
      <c r="D19759">
        <v>1</v>
      </c>
      <c r="E19759" t="s">
        <v>17428</v>
      </c>
      <c r="F19759" t="s">
        <v>3472</v>
      </c>
      <c r="G19759" t="s">
        <v>28</v>
      </c>
      <c r="H19759" t="s">
        <v>17451</v>
      </c>
      <c r="I19759" t="s">
        <v>70</v>
      </c>
      <c r="J19759" t="s">
        <v>104</v>
      </c>
      <c r="M19759">
        <v>5521</v>
      </c>
    </row>
    <row r="19760" spans="1:13" x14ac:dyDescent="0.3">
      <c r="E19760" t="s">
        <v>17428</v>
      </c>
      <c r="F19760" t="s">
        <v>3688</v>
      </c>
      <c r="G19760" t="s">
        <v>50</v>
      </c>
      <c r="H19760" t="s">
        <v>17452</v>
      </c>
      <c r="I19760" t="s">
        <v>52</v>
      </c>
      <c r="J19760" t="s">
        <v>404</v>
      </c>
      <c r="M19760">
        <v>5521</v>
      </c>
    </row>
    <row r="19761" spans="1:13" x14ac:dyDescent="0.3">
      <c r="A19761" t="s">
        <v>50</v>
      </c>
      <c r="B19761">
        <v>1</v>
      </c>
      <c r="C19761">
        <v>1</v>
      </c>
      <c r="D19761">
        <v>1</v>
      </c>
      <c r="E19761" t="s">
        <v>17428</v>
      </c>
      <c r="F19761" t="s">
        <v>17453</v>
      </c>
      <c r="G19761" t="s">
        <v>50</v>
      </c>
      <c r="H19761" t="s">
        <v>17454</v>
      </c>
      <c r="I19761" t="s">
        <v>43</v>
      </c>
      <c r="J19761" t="s">
        <v>1638</v>
      </c>
      <c r="M19761">
        <v>5521</v>
      </c>
    </row>
    <row r="19762" spans="1:13" x14ac:dyDescent="0.3">
      <c r="E19762" t="s">
        <v>17428</v>
      </c>
      <c r="F19762" t="s">
        <v>17455</v>
      </c>
      <c r="G19762" t="s">
        <v>28</v>
      </c>
      <c r="H19762" t="s">
        <v>17456</v>
      </c>
      <c r="I19762" t="s">
        <v>27</v>
      </c>
      <c r="M19762">
        <v>5521</v>
      </c>
    </row>
    <row r="19763" spans="1:13" x14ac:dyDescent="0.3">
      <c r="A19763" t="s">
        <v>13</v>
      </c>
      <c r="B19763">
        <v>1</v>
      </c>
      <c r="C19763">
        <v>1</v>
      </c>
      <c r="D19763">
        <v>1</v>
      </c>
      <c r="E19763" t="s">
        <v>17428</v>
      </c>
      <c r="F19763" t="s">
        <v>17457</v>
      </c>
      <c r="G19763" t="s">
        <v>13</v>
      </c>
      <c r="H19763" t="s">
        <v>17458</v>
      </c>
      <c r="I19763" t="s">
        <v>22</v>
      </c>
      <c r="J19763" t="s">
        <v>44</v>
      </c>
      <c r="K19763" t="s">
        <v>45</v>
      </c>
      <c r="L19763" t="s">
        <v>46</v>
      </c>
      <c r="M19763">
        <v>5521</v>
      </c>
    </row>
    <row r="19764" spans="1:13" x14ac:dyDescent="0.3">
      <c r="E19764" t="s">
        <v>17459</v>
      </c>
      <c r="F19764" t="s">
        <v>17460</v>
      </c>
      <c r="G19764" t="s">
        <v>50</v>
      </c>
      <c r="H19764" t="s">
        <v>17461</v>
      </c>
      <c r="I19764" t="s">
        <v>27</v>
      </c>
      <c r="M19764">
        <v>5525</v>
      </c>
    </row>
    <row r="19765" spans="1:13" x14ac:dyDescent="0.3">
      <c r="E19765" t="s">
        <v>17459</v>
      </c>
      <c r="F19765" t="s">
        <v>17462</v>
      </c>
      <c r="G19765" t="s">
        <v>50</v>
      </c>
      <c r="H19765" t="s">
        <v>17463</v>
      </c>
      <c r="I19765" t="s">
        <v>27</v>
      </c>
      <c r="M19765">
        <v>5525</v>
      </c>
    </row>
    <row r="19766" spans="1:13" x14ac:dyDescent="0.3">
      <c r="E19766" t="s">
        <v>17459</v>
      </c>
      <c r="F19766" t="s">
        <v>212</v>
      </c>
      <c r="G19766" t="s">
        <v>50</v>
      </c>
      <c r="H19766" t="s">
        <v>17464</v>
      </c>
      <c r="I19766" t="s">
        <v>52</v>
      </c>
      <c r="J19766" t="s">
        <v>214</v>
      </c>
      <c r="M19766">
        <v>5525</v>
      </c>
    </row>
    <row r="19767" spans="1:13" x14ac:dyDescent="0.3">
      <c r="A19767" t="s">
        <v>242</v>
      </c>
      <c r="B19767">
        <v>0</v>
      </c>
      <c r="C19767">
        <v>0</v>
      </c>
      <c r="D19767">
        <v>0</v>
      </c>
      <c r="E19767" t="s">
        <v>17459</v>
      </c>
      <c r="F19767" t="s">
        <v>17465</v>
      </c>
      <c r="G19767" t="s">
        <v>50</v>
      </c>
      <c r="H19767" t="s">
        <v>17466</v>
      </c>
      <c r="I19767" t="s">
        <v>17</v>
      </c>
      <c r="M19767">
        <v>5525</v>
      </c>
    </row>
    <row r="19768" spans="1:13" x14ac:dyDescent="0.3">
      <c r="E19768" t="s">
        <v>17459</v>
      </c>
      <c r="F19768" t="s">
        <v>17465</v>
      </c>
      <c r="G19768" t="s">
        <v>13</v>
      </c>
      <c r="H19768" t="s">
        <v>17467</v>
      </c>
      <c r="I19768" t="s">
        <v>27</v>
      </c>
      <c r="M19768">
        <v>5525</v>
      </c>
    </row>
    <row r="19769" spans="1:13" x14ac:dyDescent="0.3">
      <c r="A19769" t="s">
        <v>242</v>
      </c>
      <c r="B19769">
        <v>0</v>
      </c>
      <c r="C19769">
        <v>0</v>
      </c>
      <c r="D19769">
        <v>0</v>
      </c>
      <c r="E19769" t="s">
        <v>17459</v>
      </c>
      <c r="F19769" t="s">
        <v>17468</v>
      </c>
      <c r="G19769" t="s">
        <v>50</v>
      </c>
      <c r="H19769" t="s">
        <v>17469</v>
      </c>
      <c r="I19769" t="s">
        <v>52</v>
      </c>
      <c r="J19769" t="s">
        <v>2117</v>
      </c>
      <c r="M19769">
        <v>5525</v>
      </c>
    </row>
    <row r="19770" spans="1:13" x14ac:dyDescent="0.3">
      <c r="E19770" t="s">
        <v>17459</v>
      </c>
      <c r="F19770" t="s">
        <v>1131</v>
      </c>
      <c r="G19770" t="s">
        <v>13</v>
      </c>
      <c r="H19770" t="s">
        <v>17470</v>
      </c>
      <c r="I19770" t="s">
        <v>52</v>
      </c>
      <c r="J19770" t="s">
        <v>23</v>
      </c>
      <c r="M19770">
        <v>5525</v>
      </c>
    </row>
    <row r="19771" spans="1:13" x14ac:dyDescent="0.3">
      <c r="E19771" t="s">
        <v>17459</v>
      </c>
      <c r="F19771" t="s">
        <v>17471</v>
      </c>
      <c r="G19771" t="s">
        <v>50</v>
      </c>
      <c r="H19771" t="s">
        <v>17472</v>
      </c>
      <c r="I19771" t="s">
        <v>19</v>
      </c>
      <c r="M19771">
        <v>5525</v>
      </c>
    </row>
    <row r="19772" spans="1:13" x14ac:dyDescent="0.3">
      <c r="E19772" t="s">
        <v>17459</v>
      </c>
      <c r="F19772" t="s">
        <v>17473</v>
      </c>
      <c r="G19772" t="s">
        <v>25</v>
      </c>
      <c r="H19772" t="s">
        <v>17474</v>
      </c>
      <c r="I19772" t="s">
        <v>27</v>
      </c>
      <c r="M19772">
        <v>5525</v>
      </c>
    </row>
    <row r="19773" spans="1:13" x14ac:dyDescent="0.3">
      <c r="A19773" t="s">
        <v>242</v>
      </c>
      <c r="B19773">
        <v>0</v>
      </c>
      <c r="C19773">
        <v>0</v>
      </c>
      <c r="D19773">
        <v>0</v>
      </c>
      <c r="E19773" t="s">
        <v>17459</v>
      </c>
      <c r="F19773" t="s">
        <v>17475</v>
      </c>
      <c r="G19773" t="s">
        <v>28</v>
      </c>
      <c r="H19773" t="s">
        <v>17476</v>
      </c>
      <c r="I19773" t="s">
        <v>17</v>
      </c>
      <c r="M19773">
        <v>5525</v>
      </c>
    </row>
    <row r="19774" spans="1:13" x14ac:dyDescent="0.3">
      <c r="E19774" t="s">
        <v>17459</v>
      </c>
      <c r="F19774" t="s">
        <v>10640</v>
      </c>
      <c r="G19774" t="s">
        <v>50</v>
      </c>
      <c r="H19774" t="s">
        <v>17477</v>
      </c>
      <c r="I19774" t="s">
        <v>52</v>
      </c>
      <c r="J19774" t="s">
        <v>53</v>
      </c>
      <c r="M19774">
        <v>5525</v>
      </c>
    </row>
    <row r="19775" spans="1:13" x14ac:dyDescent="0.3">
      <c r="A19775" t="s">
        <v>242</v>
      </c>
      <c r="B19775">
        <v>0</v>
      </c>
      <c r="C19775">
        <v>0</v>
      </c>
      <c r="D19775">
        <v>0</v>
      </c>
      <c r="E19775" t="s">
        <v>17459</v>
      </c>
      <c r="F19775" t="s">
        <v>6659</v>
      </c>
      <c r="G19775" t="s">
        <v>28</v>
      </c>
      <c r="H19775" t="s">
        <v>17478</v>
      </c>
      <c r="I19775" t="s">
        <v>17</v>
      </c>
      <c r="M19775">
        <v>5525</v>
      </c>
    </row>
    <row r="19776" spans="1:13" x14ac:dyDescent="0.3">
      <c r="A19776" t="s">
        <v>242</v>
      </c>
      <c r="B19776">
        <v>0</v>
      </c>
      <c r="C19776">
        <v>0</v>
      </c>
      <c r="D19776">
        <v>0</v>
      </c>
      <c r="E19776" t="s">
        <v>17459</v>
      </c>
      <c r="F19776" t="s">
        <v>17479</v>
      </c>
      <c r="G19776" t="s">
        <v>50</v>
      </c>
      <c r="H19776" t="s">
        <v>17480</v>
      </c>
      <c r="I19776" t="s">
        <v>19</v>
      </c>
      <c r="M19776">
        <v>5525</v>
      </c>
    </row>
    <row r="19777" spans="1:13" x14ac:dyDescent="0.3">
      <c r="A19777" t="s">
        <v>13</v>
      </c>
      <c r="B19777">
        <v>0</v>
      </c>
      <c r="C19777">
        <v>1</v>
      </c>
      <c r="D19777" t="s">
        <v>13</v>
      </c>
      <c r="E19777" t="s">
        <v>17459</v>
      </c>
      <c r="F19777" t="s">
        <v>1131</v>
      </c>
      <c r="G19777" t="s">
        <v>28</v>
      </c>
      <c r="H19777" t="s">
        <v>17481</v>
      </c>
      <c r="I19777" t="s">
        <v>17</v>
      </c>
      <c r="M19777">
        <v>5525</v>
      </c>
    </row>
    <row r="19778" spans="1:13" x14ac:dyDescent="0.3">
      <c r="A19778" t="s">
        <v>242</v>
      </c>
      <c r="B19778">
        <v>0</v>
      </c>
      <c r="C19778">
        <v>0</v>
      </c>
      <c r="D19778">
        <v>0</v>
      </c>
      <c r="E19778" t="s">
        <v>17459</v>
      </c>
      <c r="F19778" t="s">
        <v>6659</v>
      </c>
      <c r="G19778" t="s">
        <v>50</v>
      </c>
      <c r="H19778" t="s">
        <v>17482</v>
      </c>
      <c r="I19778" t="s">
        <v>43</v>
      </c>
      <c r="J19778" t="s">
        <v>2117</v>
      </c>
      <c r="M19778">
        <v>5525</v>
      </c>
    </row>
    <row r="19779" spans="1:13" x14ac:dyDescent="0.3">
      <c r="A19779" t="s">
        <v>13</v>
      </c>
      <c r="B19779">
        <v>1</v>
      </c>
      <c r="C19779">
        <v>1</v>
      </c>
      <c r="D19779">
        <v>1</v>
      </c>
      <c r="E19779" t="s">
        <v>17459</v>
      </c>
      <c r="F19779" t="s">
        <v>17483</v>
      </c>
      <c r="G19779" t="s">
        <v>13</v>
      </c>
      <c r="H19779" t="s">
        <v>17484</v>
      </c>
      <c r="I19779" t="s">
        <v>22</v>
      </c>
      <c r="J19779" t="s">
        <v>44</v>
      </c>
      <c r="K19779" t="s">
        <v>45</v>
      </c>
      <c r="L19779" t="s">
        <v>46</v>
      </c>
      <c r="M19779">
        <v>5525</v>
      </c>
    </row>
    <row r="19780" spans="1:13" x14ac:dyDescent="0.3">
      <c r="A19780" t="s">
        <v>50</v>
      </c>
      <c r="B19780">
        <v>1</v>
      </c>
      <c r="C19780">
        <v>1</v>
      </c>
      <c r="D19780">
        <v>1</v>
      </c>
      <c r="E19780" t="s">
        <v>17459</v>
      </c>
      <c r="F19780" t="s">
        <v>17431</v>
      </c>
      <c r="G19780" t="s">
        <v>50</v>
      </c>
      <c r="H19780" t="s">
        <v>17485</v>
      </c>
      <c r="I19780" t="s">
        <v>22</v>
      </c>
      <c r="J19780" t="s">
        <v>1721</v>
      </c>
      <c r="M19780">
        <v>5525</v>
      </c>
    </row>
    <row r="19781" spans="1:13" x14ac:dyDescent="0.3">
      <c r="A19781" t="s">
        <v>242</v>
      </c>
      <c r="B19781">
        <v>0</v>
      </c>
      <c r="C19781">
        <v>0</v>
      </c>
      <c r="D19781">
        <v>0</v>
      </c>
      <c r="E19781" t="s">
        <v>17459</v>
      </c>
      <c r="F19781" t="s">
        <v>17486</v>
      </c>
      <c r="G19781" t="s">
        <v>28</v>
      </c>
      <c r="H19781" t="s">
        <v>17487</v>
      </c>
      <c r="I19781" t="s">
        <v>17</v>
      </c>
      <c r="M19781">
        <v>5525</v>
      </c>
    </row>
    <row r="19782" spans="1:13" x14ac:dyDescent="0.3">
      <c r="A19782" t="s">
        <v>50</v>
      </c>
      <c r="B19782">
        <v>1</v>
      </c>
      <c r="C19782">
        <v>1</v>
      </c>
      <c r="D19782">
        <v>1</v>
      </c>
      <c r="E19782" t="s">
        <v>17459</v>
      </c>
      <c r="F19782" t="s">
        <v>17431</v>
      </c>
      <c r="G19782" t="s">
        <v>50</v>
      </c>
      <c r="H19782" t="s">
        <v>17485</v>
      </c>
      <c r="I19782" t="s">
        <v>52</v>
      </c>
      <c r="J19782" t="s">
        <v>1721</v>
      </c>
      <c r="M19782">
        <v>5525</v>
      </c>
    </row>
    <row r="19783" spans="1:13" x14ac:dyDescent="0.3">
      <c r="E19783" t="s">
        <v>17459</v>
      </c>
      <c r="F19783" t="s">
        <v>17488</v>
      </c>
      <c r="G19783" t="s">
        <v>50</v>
      </c>
      <c r="H19783" t="s">
        <v>17489</v>
      </c>
      <c r="I19783" t="s">
        <v>27</v>
      </c>
      <c r="M19783">
        <v>5525</v>
      </c>
    </row>
    <row r="19784" spans="1:13" x14ac:dyDescent="0.3">
      <c r="A19784" t="s">
        <v>242</v>
      </c>
      <c r="B19784">
        <v>0</v>
      </c>
      <c r="C19784">
        <v>0</v>
      </c>
      <c r="D19784">
        <v>0</v>
      </c>
      <c r="E19784" t="s">
        <v>17459</v>
      </c>
      <c r="F19784" t="s">
        <v>16819</v>
      </c>
      <c r="G19784" t="s">
        <v>50</v>
      </c>
      <c r="H19784" t="s">
        <v>17490</v>
      </c>
      <c r="I19784" t="s">
        <v>52</v>
      </c>
      <c r="J19784" t="s">
        <v>2117</v>
      </c>
      <c r="M19784">
        <v>5525</v>
      </c>
    </row>
    <row r="19785" spans="1:13" x14ac:dyDescent="0.3">
      <c r="A19785" t="s">
        <v>242</v>
      </c>
      <c r="B19785">
        <v>0</v>
      </c>
      <c r="C19785">
        <v>0</v>
      </c>
      <c r="D19785">
        <v>0</v>
      </c>
      <c r="E19785" t="s">
        <v>17459</v>
      </c>
      <c r="F19785" t="s">
        <v>16819</v>
      </c>
      <c r="G19785" t="s">
        <v>28</v>
      </c>
      <c r="H19785" t="s">
        <v>17491</v>
      </c>
      <c r="I19785" t="s">
        <v>17</v>
      </c>
      <c r="M19785">
        <v>5525</v>
      </c>
    </row>
    <row r="19786" spans="1:13" x14ac:dyDescent="0.3">
      <c r="A19786" t="s">
        <v>50</v>
      </c>
      <c r="B19786">
        <v>1</v>
      </c>
      <c r="C19786">
        <v>1</v>
      </c>
      <c r="D19786">
        <v>1</v>
      </c>
      <c r="E19786" t="s">
        <v>17492</v>
      </c>
      <c r="F19786" t="s">
        <v>7780</v>
      </c>
      <c r="G19786" t="s">
        <v>50</v>
      </c>
      <c r="H19786" t="s">
        <v>17493</v>
      </c>
      <c r="I19786" t="s">
        <v>22</v>
      </c>
      <c r="J19786" t="s">
        <v>1721</v>
      </c>
      <c r="M19786">
        <v>5527</v>
      </c>
    </row>
    <row r="19787" spans="1:13" x14ac:dyDescent="0.3">
      <c r="A19787" t="s">
        <v>13</v>
      </c>
      <c r="B19787">
        <v>1</v>
      </c>
      <c r="C19787">
        <v>1</v>
      </c>
      <c r="D19787">
        <v>1</v>
      </c>
      <c r="E19787" t="s">
        <v>17492</v>
      </c>
      <c r="F19787" t="s">
        <v>17494</v>
      </c>
      <c r="G19787" t="s">
        <v>13</v>
      </c>
      <c r="H19787" t="s">
        <v>17495</v>
      </c>
      <c r="I19787" t="s">
        <v>22</v>
      </c>
      <c r="J19787" t="s">
        <v>44</v>
      </c>
      <c r="K19787" t="s">
        <v>45</v>
      </c>
      <c r="L19787" t="s">
        <v>46</v>
      </c>
      <c r="M19787">
        <v>5527</v>
      </c>
    </row>
    <row r="19788" spans="1:13" x14ac:dyDescent="0.3">
      <c r="A19788" t="s">
        <v>242</v>
      </c>
      <c r="B19788">
        <v>0</v>
      </c>
      <c r="C19788">
        <v>0</v>
      </c>
      <c r="D19788">
        <v>0</v>
      </c>
      <c r="E19788" t="s">
        <v>17492</v>
      </c>
      <c r="F19788" t="s">
        <v>17496</v>
      </c>
      <c r="G19788" t="s">
        <v>28</v>
      </c>
      <c r="H19788" t="s">
        <v>17497</v>
      </c>
      <c r="I19788" t="s">
        <v>52</v>
      </c>
      <c r="J19788" t="s">
        <v>464</v>
      </c>
      <c r="M19788">
        <v>5527</v>
      </c>
    </row>
    <row r="19789" spans="1:13" x14ac:dyDescent="0.3">
      <c r="A19789" t="s">
        <v>50</v>
      </c>
      <c r="B19789">
        <v>0</v>
      </c>
      <c r="C19789">
        <v>1</v>
      </c>
      <c r="D19789" t="s">
        <v>50</v>
      </c>
      <c r="E19789" t="s">
        <v>17492</v>
      </c>
      <c r="F19789" t="s">
        <v>17498</v>
      </c>
      <c r="G19789" t="s">
        <v>28</v>
      </c>
      <c r="H19789" t="s">
        <v>17499</v>
      </c>
      <c r="I19789" t="s">
        <v>17</v>
      </c>
      <c r="M19789">
        <v>5527</v>
      </c>
    </row>
    <row r="19790" spans="1:13" x14ac:dyDescent="0.3">
      <c r="E19790" t="s">
        <v>17492</v>
      </c>
      <c r="F19790" t="s">
        <v>17498</v>
      </c>
      <c r="G19790" t="s">
        <v>50</v>
      </c>
      <c r="H19790" t="s">
        <v>17500</v>
      </c>
      <c r="I19790" t="s">
        <v>27</v>
      </c>
      <c r="M19790">
        <v>5527</v>
      </c>
    </row>
    <row r="19791" spans="1:13" x14ac:dyDescent="0.3">
      <c r="A19791" t="s">
        <v>13</v>
      </c>
      <c r="B19791">
        <v>1</v>
      </c>
      <c r="C19791">
        <v>1</v>
      </c>
      <c r="D19791">
        <v>1</v>
      </c>
      <c r="E19791" t="s">
        <v>17492</v>
      </c>
      <c r="F19791" t="s">
        <v>17494</v>
      </c>
      <c r="G19791" t="s">
        <v>13</v>
      </c>
      <c r="H19791" t="s">
        <v>17495</v>
      </c>
      <c r="I19791" t="s">
        <v>22</v>
      </c>
      <c r="J19791" t="s">
        <v>44</v>
      </c>
      <c r="K19791" t="s">
        <v>45</v>
      </c>
      <c r="L19791" t="s">
        <v>46</v>
      </c>
      <c r="M19791">
        <v>5527</v>
      </c>
    </row>
    <row r="19792" spans="1:13" x14ac:dyDescent="0.3">
      <c r="E19792" t="s">
        <v>17501</v>
      </c>
      <c r="F19792" t="s">
        <v>17502</v>
      </c>
      <c r="G19792" t="s">
        <v>50</v>
      </c>
      <c r="H19792" t="s">
        <v>17503</v>
      </c>
      <c r="I19792" t="s">
        <v>27</v>
      </c>
      <c r="M19792">
        <v>5528</v>
      </c>
    </row>
    <row r="19793" spans="1:13" x14ac:dyDescent="0.3">
      <c r="A19793" t="s">
        <v>13</v>
      </c>
      <c r="B19793">
        <v>1</v>
      </c>
      <c r="C19793">
        <v>1</v>
      </c>
      <c r="D19793">
        <v>1</v>
      </c>
      <c r="E19793" t="s">
        <v>17501</v>
      </c>
      <c r="F19793" t="s">
        <v>17504</v>
      </c>
      <c r="G19793" t="s">
        <v>13</v>
      </c>
      <c r="H19793" t="s">
        <v>17505</v>
      </c>
      <c r="I19793" t="s">
        <v>22</v>
      </c>
      <c r="J19793" t="s">
        <v>44</v>
      </c>
      <c r="K19793" t="s">
        <v>45</v>
      </c>
      <c r="L19793" t="s">
        <v>46</v>
      </c>
      <c r="M19793">
        <v>5528</v>
      </c>
    </row>
    <row r="19794" spans="1:13" x14ac:dyDescent="0.3">
      <c r="A19794" t="s">
        <v>13</v>
      </c>
      <c r="B19794">
        <v>1</v>
      </c>
      <c r="C19794">
        <v>1</v>
      </c>
      <c r="D19794">
        <v>1</v>
      </c>
      <c r="E19794" t="s">
        <v>17501</v>
      </c>
      <c r="F19794" t="s">
        <v>17506</v>
      </c>
      <c r="G19794" t="s">
        <v>13</v>
      </c>
      <c r="H19794" t="s">
        <v>17507</v>
      </c>
      <c r="I19794" t="s">
        <v>22</v>
      </c>
      <c r="J19794" t="s">
        <v>44</v>
      </c>
      <c r="K19794" t="s">
        <v>45</v>
      </c>
      <c r="L19794" t="s">
        <v>46</v>
      </c>
      <c r="M19794">
        <v>5528</v>
      </c>
    </row>
    <row r="19795" spans="1:13" x14ac:dyDescent="0.3">
      <c r="A19795" t="s">
        <v>50</v>
      </c>
      <c r="B19795">
        <v>1</v>
      </c>
      <c r="C19795">
        <v>1</v>
      </c>
      <c r="D19795">
        <v>1</v>
      </c>
      <c r="E19795" t="s">
        <v>17501</v>
      </c>
      <c r="F19795" t="s">
        <v>17508</v>
      </c>
      <c r="G19795" t="s">
        <v>50</v>
      </c>
      <c r="H19795" t="s">
        <v>17509</v>
      </c>
      <c r="I19795" t="s">
        <v>19</v>
      </c>
      <c r="M19795">
        <v>5528</v>
      </c>
    </row>
    <row r="19796" spans="1:13" x14ac:dyDescent="0.3">
      <c r="A19796" t="s">
        <v>13</v>
      </c>
      <c r="B19796">
        <v>1</v>
      </c>
      <c r="C19796">
        <v>1</v>
      </c>
      <c r="D19796">
        <v>1</v>
      </c>
      <c r="E19796" t="s">
        <v>17501</v>
      </c>
      <c r="F19796" t="s">
        <v>17504</v>
      </c>
      <c r="G19796" t="s">
        <v>13</v>
      </c>
      <c r="H19796" t="s">
        <v>17505</v>
      </c>
      <c r="I19796" t="s">
        <v>22</v>
      </c>
      <c r="J19796" t="s">
        <v>44</v>
      </c>
      <c r="K19796" t="s">
        <v>45</v>
      </c>
      <c r="L19796" t="s">
        <v>46</v>
      </c>
      <c r="M19796">
        <v>5528</v>
      </c>
    </row>
    <row r="19797" spans="1:13" x14ac:dyDescent="0.3">
      <c r="A19797" t="s">
        <v>13</v>
      </c>
      <c r="B19797">
        <v>1</v>
      </c>
      <c r="C19797">
        <v>1</v>
      </c>
      <c r="D19797">
        <v>1</v>
      </c>
      <c r="E19797" t="s">
        <v>17501</v>
      </c>
      <c r="F19797" t="s">
        <v>17494</v>
      </c>
      <c r="G19797" t="s">
        <v>13</v>
      </c>
      <c r="H19797" t="s">
        <v>17510</v>
      </c>
      <c r="I19797" t="s">
        <v>22</v>
      </c>
      <c r="J19797" t="s">
        <v>44</v>
      </c>
      <c r="K19797" t="s">
        <v>45</v>
      </c>
      <c r="L19797" t="s">
        <v>46</v>
      </c>
      <c r="M19797">
        <v>5528</v>
      </c>
    </row>
    <row r="19798" spans="1:13" x14ac:dyDescent="0.3">
      <c r="A19798" t="s">
        <v>13</v>
      </c>
      <c r="B19798">
        <v>1</v>
      </c>
      <c r="C19798">
        <v>1</v>
      </c>
      <c r="D19798">
        <v>1</v>
      </c>
      <c r="E19798" t="s">
        <v>17501</v>
      </c>
      <c r="F19798" t="s">
        <v>17506</v>
      </c>
      <c r="G19798" t="s">
        <v>13</v>
      </c>
      <c r="H19798" t="s">
        <v>17507</v>
      </c>
      <c r="I19798" t="s">
        <v>22</v>
      </c>
      <c r="J19798" t="s">
        <v>44</v>
      </c>
      <c r="K19798" t="s">
        <v>45</v>
      </c>
      <c r="L19798" t="s">
        <v>46</v>
      </c>
      <c r="M19798">
        <v>5528</v>
      </c>
    </row>
    <row r="19799" spans="1:13" x14ac:dyDescent="0.3">
      <c r="E19799" t="s">
        <v>17501</v>
      </c>
      <c r="F19799" t="s">
        <v>17508</v>
      </c>
      <c r="G19799" t="s">
        <v>13</v>
      </c>
      <c r="H19799" t="s">
        <v>17511</v>
      </c>
      <c r="I19799" t="s">
        <v>52</v>
      </c>
      <c r="J19799" t="s">
        <v>23</v>
      </c>
      <c r="M19799">
        <v>5528</v>
      </c>
    </row>
    <row r="19800" spans="1:13" x14ac:dyDescent="0.3">
      <c r="E19800" t="s">
        <v>17428</v>
      </c>
      <c r="F19800" t="s">
        <v>2587</v>
      </c>
      <c r="G19800" t="s">
        <v>13</v>
      </c>
      <c r="H19800" t="s">
        <v>17446</v>
      </c>
      <c r="I19800" t="s">
        <v>52</v>
      </c>
      <c r="J19800" t="s">
        <v>23</v>
      </c>
      <c r="M19800">
        <v>5529</v>
      </c>
    </row>
    <row r="19801" spans="1:13" x14ac:dyDescent="0.3">
      <c r="E19801" t="s">
        <v>17428</v>
      </c>
      <c r="F19801" t="s">
        <v>17441</v>
      </c>
      <c r="G19801" t="s">
        <v>50</v>
      </c>
      <c r="H19801" t="s">
        <v>17442</v>
      </c>
      <c r="I19801" t="s">
        <v>17</v>
      </c>
      <c r="M19801">
        <v>5529</v>
      </c>
    </row>
    <row r="19802" spans="1:13" x14ac:dyDescent="0.3">
      <c r="A19802" t="s">
        <v>50</v>
      </c>
      <c r="B19802">
        <v>1</v>
      </c>
      <c r="C19802">
        <v>1</v>
      </c>
      <c r="D19802">
        <v>1</v>
      </c>
      <c r="E19802" t="s">
        <v>17428</v>
      </c>
      <c r="F19802" t="s">
        <v>17431</v>
      </c>
      <c r="G19802" t="s">
        <v>50</v>
      </c>
      <c r="H19802" t="s">
        <v>17432</v>
      </c>
      <c r="I19802" t="s">
        <v>22</v>
      </c>
      <c r="J19802" t="s">
        <v>1721</v>
      </c>
      <c r="M19802">
        <v>5529</v>
      </c>
    </row>
    <row r="19803" spans="1:13" x14ac:dyDescent="0.3">
      <c r="A19803" t="s">
        <v>28</v>
      </c>
      <c r="B19803">
        <v>1</v>
      </c>
      <c r="C19803">
        <v>1</v>
      </c>
      <c r="D19803">
        <v>1</v>
      </c>
      <c r="E19803" t="s">
        <v>17428</v>
      </c>
      <c r="F19803" t="s">
        <v>2587</v>
      </c>
      <c r="G19803" t="s">
        <v>28</v>
      </c>
      <c r="H19803" t="s">
        <v>17433</v>
      </c>
      <c r="I19803" t="s">
        <v>19</v>
      </c>
      <c r="M19803">
        <v>5529</v>
      </c>
    </row>
    <row r="19804" spans="1:13" x14ac:dyDescent="0.3">
      <c r="E19804" t="s">
        <v>17428</v>
      </c>
      <c r="F19804" t="s">
        <v>17439</v>
      </c>
      <c r="G19804" t="s">
        <v>28</v>
      </c>
      <c r="H19804" t="s">
        <v>17443</v>
      </c>
      <c r="I19804" t="s">
        <v>27</v>
      </c>
      <c r="M19804">
        <v>5529</v>
      </c>
    </row>
    <row r="19805" spans="1:13" x14ac:dyDescent="0.3">
      <c r="E19805" t="s">
        <v>17428</v>
      </c>
      <c r="F19805" t="s">
        <v>17439</v>
      </c>
      <c r="G19805" t="s">
        <v>25</v>
      </c>
      <c r="H19805" t="s">
        <v>17440</v>
      </c>
      <c r="I19805" t="s">
        <v>17</v>
      </c>
      <c r="M19805">
        <v>5529</v>
      </c>
    </row>
    <row r="19806" spans="1:13" x14ac:dyDescent="0.3">
      <c r="A19806" t="s">
        <v>50</v>
      </c>
      <c r="B19806">
        <v>1</v>
      </c>
      <c r="C19806">
        <v>1</v>
      </c>
      <c r="D19806">
        <v>1</v>
      </c>
      <c r="E19806" t="s">
        <v>17428</v>
      </c>
      <c r="F19806" t="s">
        <v>17447</v>
      </c>
      <c r="G19806" t="s">
        <v>50</v>
      </c>
      <c r="H19806" t="s">
        <v>17448</v>
      </c>
      <c r="I19806" t="s">
        <v>43</v>
      </c>
      <c r="J19806" t="s">
        <v>1638</v>
      </c>
      <c r="M19806">
        <v>5529</v>
      </c>
    </row>
    <row r="19807" spans="1:13" x14ac:dyDescent="0.3">
      <c r="E19807" t="s">
        <v>17428</v>
      </c>
      <c r="F19807" t="s">
        <v>17436</v>
      </c>
      <c r="G19807" t="s">
        <v>50</v>
      </c>
      <c r="H19807" t="s">
        <v>17437</v>
      </c>
      <c r="I19807" t="s">
        <v>27</v>
      </c>
      <c r="M19807">
        <v>5529</v>
      </c>
    </row>
    <row r="19808" spans="1:13" x14ac:dyDescent="0.3">
      <c r="A19808" t="s">
        <v>242</v>
      </c>
      <c r="B19808">
        <v>0</v>
      </c>
      <c r="E19808" t="s">
        <v>17428</v>
      </c>
      <c r="F19808" t="s">
        <v>17436</v>
      </c>
      <c r="G19808" t="s">
        <v>25</v>
      </c>
      <c r="H19808" t="s">
        <v>17438</v>
      </c>
      <c r="I19808" t="s">
        <v>17</v>
      </c>
      <c r="M19808">
        <v>5529</v>
      </c>
    </row>
    <row r="19809" spans="1:13" x14ac:dyDescent="0.3">
      <c r="A19809" t="s">
        <v>28</v>
      </c>
      <c r="B19809">
        <v>1</v>
      </c>
      <c r="C19809">
        <v>1</v>
      </c>
      <c r="D19809">
        <v>1</v>
      </c>
      <c r="E19809" t="s">
        <v>17428</v>
      </c>
      <c r="F19809" t="s">
        <v>17444</v>
      </c>
      <c r="G19809" t="s">
        <v>28</v>
      </c>
      <c r="H19809" t="s">
        <v>17445</v>
      </c>
      <c r="I19809" t="s">
        <v>70</v>
      </c>
      <c r="J19809" t="s">
        <v>104</v>
      </c>
      <c r="M19809">
        <v>5529</v>
      </c>
    </row>
    <row r="19810" spans="1:13" x14ac:dyDescent="0.3">
      <c r="A19810" t="s">
        <v>28</v>
      </c>
      <c r="B19810">
        <v>1</v>
      </c>
      <c r="C19810">
        <v>1</v>
      </c>
      <c r="D19810">
        <v>1</v>
      </c>
      <c r="E19810" t="s">
        <v>17428</v>
      </c>
      <c r="F19810" t="s">
        <v>17429</v>
      </c>
      <c r="G19810" t="s">
        <v>28</v>
      </c>
      <c r="H19810" t="s">
        <v>17430</v>
      </c>
      <c r="I19810" t="s">
        <v>22</v>
      </c>
      <c r="J19810" t="s">
        <v>104</v>
      </c>
      <c r="M19810">
        <v>5529</v>
      </c>
    </row>
    <row r="19811" spans="1:13" x14ac:dyDescent="0.3">
      <c r="A19811" t="s">
        <v>13</v>
      </c>
      <c r="B19811">
        <v>1</v>
      </c>
      <c r="C19811">
        <v>1</v>
      </c>
      <c r="D19811">
        <v>1</v>
      </c>
      <c r="E19811" t="s">
        <v>17428</v>
      </c>
      <c r="F19811" t="s">
        <v>17434</v>
      </c>
      <c r="G19811" t="s">
        <v>13</v>
      </c>
      <c r="H19811" t="s">
        <v>17435</v>
      </c>
      <c r="I19811" t="s">
        <v>22</v>
      </c>
      <c r="J19811" t="s">
        <v>44</v>
      </c>
      <c r="K19811" t="s">
        <v>45</v>
      </c>
      <c r="L19811" t="s">
        <v>46</v>
      </c>
      <c r="M19811">
        <v>5529</v>
      </c>
    </row>
    <row r="19812" spans="1:13" x14ac:dyDescent="0.3">
      <c r="A19812" t="s">
        <v>28</v>
      </c>
      <c r="B19812">
        <v>1</v>
      </c>
      <c r="C19812">
        <v>1</v>
      </c>
      <c r="D19812">
        <v>1</v>
      </c>
      <c r="E19812" t="s">
        <v>17428</v>
      </c>
      <c r="F19812" t="s">
        <v>3472</v>
      </c>
      <c r="G19812" t="s">
        <v>28</v>
      </c>
      <c r="H19812" t="s">
        <v>17451</v>
      </c>
      <c r="I19812" t="s">
        <v>70</v>
      </c>
      <c r="J19812" t="s">
        <v>104</v>
      </c>
      <c r="M19812">
        <v>5530</v>
      </c>
    </row>
    <row r="19813" spans="1:13" x14ac:dyDescent="0.3">
      <c r="A19813" t="s">
        <v>50</v>
      </c>
      <c r="B19813">
        <v>1</v>
      </c>
      <c r="C19813">
        <v>1</v>
      </c>
      <c r="D19813">
        <v>1</v>
      </c>
      <c r="E19813" t="s">
        <v>17428</v>
      </c>
      <c r="F19813" t="s">
        <v>17449</v>
      </c>
      <c r="G19813" t="s">
        <v>50</v>
      </c>
      <c r="H19813" t="s">
        <v>17450</v>
      </c>
      <c r="I19813" t="s">
        <v>17</v>
      </c>
      <c r="M19813">
        <v>5530</v>
      </c>
    </row>
    <row r="19814" spans="1:13" x14ac:dyDescent="0.3">
      <c r="E19814" t="s">
        <v>17428</v>
      </c>
      <c r="F19814" t="s">
        <v>17455</v>
      </c>
      <c r="G19814" t="s">
        <v>28</v>
      </c>
      <c r="H19814" t="s">
        <v>17456</v>
      </c>
      <c r="I19814" t="s">
        <v>27</v>
      </c>
      <c r="M19814">
        <v>5530</v>
      </c>
    </row>
    <row r="19815" spans="1:13" x14ac:dyDescent="0.3">
      <c r="E19815" t="s">
        <v>17428</v>
      </c>
      <c r="F19815" t="s">
        <v>3688</v>
      </c>
      <c r="G19815" t="s">
        <v>50</v>
      </c>
      <c r="H19815" t="s">
        <v>17452</v>
      </c>
      <c r="I19815" t="s">
        <v>52</v>
      </c>
      <c r="J19815" t="s">
        <v>404</v>
      </c>
      <c r="M19815">
        <v>5530</v>
      </c>
    </row>
    <row r="19816" spans="1:13" x14ac:dyDescent="0.3">
      <c r="A19816" t="s">
        <v>50</v>
      </c>
      <c r="B19816">
        <v>1</v>
      </c>
      <c r="C19816">
        <v>1</v>
      </c>
      <c r="D19816">
        <v>1</v>
      </c>
      <c r="E19816" t="s">
        <v>17428</v>
      </c>
      <c r="F19816" t="s">
        <v>17453</v>
      </c>
      <c r="G19816" t="s">
        <v>50</v>
      </c>
      <c r="H19816" t="s">
        <v>17454</v>
      </c>
      <c r="I19816" t="s">
        <v>43</v>
      </c>
      <c r="J19816" t="s">
        <v>1638</v>
      </c>
      <c r="M19816">
        <v>5530</v>
      </c>
    </row>
    <row r="19817" spans="1:13" x14ac:dyDescent="0.3">
      <c r="A19817" t="s">
        <v>13</v>
      </c>
      <c r="B19817">
        <v>1</v>
      </c>
      <c r="C19817">
        <v>1</v>
      </c>
      <c r="D19817">
        <v>1</v>
      </c>
      <c r="E19817" t="s">
        <v>17428</v>
      </c>
      <c r="F19817" t="s">
        <v>17457</v>
      </c>
      <c r="G19817" t="s">
        <v>13</v>
      </c>
      <c r="H19817" t="s">
        <v>17458</v>
      </c>
      <c r="I19817" t="s">
        <v>22</v>
      </c>
      <c r="J19817" t="s">
        <v>44</v>
      </c>
      <c r="K19817" t="s">
        <v>45</v>
      </c>
      <c r="L19817" t="s">
        <v>46</v>
      </c>
      <c r="M19817">
        <v>5530</v>
      </c>
    </row>
    <row r="19818" spans="1:13" x14ac:dyDescent="0.3">
      <c r="E19818" t="s">
        <v>17512</v>
      </c>
      <c r="F19818" t="s">
        <v>17513</v>
      </c>
      <c r="G19818" t="s">
        <v>50</v>
      </c>
      <c r="H19818" t="s">
        <v>17514</v>
      </c>
      <c r="I19818" t="s">
        <v>27</v>
      </c>
      <c r="M19818">
        <v>5534</v>
      </c>
    </row>
    <row r="19819" spans="1:13" x14ac:dyDescent="0.3">
      <c r="A19819" t="s">
        <v>242</v>
      </c>
      <c r="B19819">
        <v>0</v>
      </c>
      <c r="C19819">
        <v>0</v>
      </c>
      <c r="D19819">
        <v>0</v>
      </c>
      <c r="E19819" t="s">
        <v>17512</v>
      </c>
      <c r="F19819" t="s">
        <v>17468</v>
      </c>
      <c r="G19819" t="s">
        <v>50</v>
      </c>
      <c r="H19819" t="s">
        <v>17515</v>
      </c>
      <c r="I19819" t="s">
        <v>52</v>
      </c>
      <c r="J19819" t="s">
        <v>2117</v>
      </c>
      <c r="M19819">
        <v>5534</v>
      </c>
    </row>
    <row r="19820" spans="1:13" x14ac:dyDescent="0.3">
      <c r="A19820" t="s">
        <v>13</v>
      </c>
      <c r="B19820">
        <v>1</v>
      </c>
      <c r="C19820">
        <v>1</v>
      </c>
      <c r="D19820">
        <v>1</v>
      </c>
      <c r="E19820" t="s">
        <v>17512</v>
      </c>
      <c r="F19820" t="s">
        <v>17516</v>
      </c>
      <c r="G19820" t="s">
        <v>13</v>
      </c>
      <c r="H19820" t="s">
        <v>17517</v>
      </c>
      <c r="I19820" t="s">
        <v>22</v>
      </c>
      <c r="J19820" t="s">
        <v>44</v>
      </c>
      <c r="K19820" t="s">
        <v>45</v>
      </c>
      <c r="L19820" t="s">
        <v>46</v>
      </c>
      <c r="M19820">
        <v>5534</v>
      </c>
    </row>
    <row r="19821" spans="1:13" x14ac:dyDescent="0.3">
      <c r="A19821" t="s">
        <v>50</v>
      </c>
      <c r="B19821">
        <v>1</v>
      </c>
      <c r="C19821">
        <v>1</v>
      </c>
      <c r="D19821">
        <v>1</v>
      </c>
      <c r="E19821" t="s">
        <v>17512</v>
      </c>
      <c r="F19821" t="s">
        <v>17518</v>
      </c>
      <c r="G19821" t="s">
        <v>50</v>
      </c>
      <c r="H19821" t="s">
        <v>17519</v>
      </c>
      <c r="I19821" t="s">
        <v>22</v>
      </c>
      <c r="J19821" t="s">
        <v>1638</v>
      </c>
      <c r="M19821">
        <v>5534</v>
      </c>
    </row>
    <row r="19822" spans="1:13" x14ac:dyDescent="0.3">
      <c r="E19822" t="s">
        <v>17512</v>
      </c>
      <c r="F19822" t="s">
        <v>17513</v>
      </c>
      <c r="G19822" t="s">
        <v>25</v>
      </c>
      <c r="H19822" t="s">
        <v>17520</v>
      </c>
      <c r="I19822" t="s">
        <v>17</v>
      </c>
      <c r="M19822">
        <v>5534</v>
      </c>
    </row>
    <row r="19823" spans="1:13" x14ac:dyDescent="0.3">
      <c r="A19823" t="s">
        <v>28</v>
      </c>
      <c r="B19823">
        <v>1</v>
      </c>
      <c r="C19823">
        <v>1</v>
      </c>
      <c r="D19823">
        <v>1</v>
      </c>
      <c r="E19823" t="s">
        <v>17512</v>
      </c>
      <c r="F19823" t="s">
        <v>17521</v>
      </c>
      <c r="G19823" t="s">
        <v>28</v>
      </c>
      <c r="H19823" t="s">
        <v>17522</v>
      </c>
      <c r="I19823" t="s">
        <v>70</v>
      </c>
      <c r="J19823" t="s">
        <v>104</v>
      </c>
      <c r="M19823">
        <v>5534</v>
      </c>
    </row>
    <row r="19824" spans="1:13" x14ac:dyDescent="0.3">
      <c r="A19824" t="s">
        <v>13</v>
      </c>
      <c r="B19824">
        <v>1</v>
      </c>
      <c r="C19824">
        <v>1</v>
      </c>
      <c r="D19824">
        <v>1</v>
      </c>
      <c r="E19824" t="s">
        <v>17512</v>
      </c>
      <c r="F19824" t="s">
        <v>17523</v>
      </c>
      <c r="G19824" t="s">
        <v>13</v>
      </c>
      <c r="H19824" t="s">
        <v>17524</v>
      </c>
      <c r="I19824" t="s">
        <v>22</v>
      </c>
      <c r="J19824" t="s">
        <v>44</v>
      </c>
      <c r="K19824" t="s">
        <v>45</v>
      </c>
      <c r="L19824" t="s">
        <v>46</v>
      </c>
      <c r="M19824">
        <v>5534</v>
      </c>
    </row>
    <row r="19825" spans="1:13" x14ac:dyDescent="0.3">
      <c r="A19825" t="s">
        <v>13</v>
      </c>
      <c r="B19825">
        <v>1</v>
      </c>
      <c r="C19825">
        <v>1</v>
      </c>
      <c r="D19825">
        <v>1</v>
      </c>
      <c r="E19825" t="s">
        <v>17512</v>
      </c>
      <c r="F19825" t="s">
        <v>17523</v>
      </c>
      <c r="G19825" t="s">
        <v>13</v>
      </c>
      <c r="H19825" t="s">
        <v>17524</v>
      </c>
      <c r="I19825" t="s">
        <v>22</v>
      </c>
      <c r="J19825" t="s">
        <v>44</v>
      </c>
      <c r="K19825" t="s">
        <v>45</v>
      </c>
      <c r="L19825" t="s">
        <v>46</v>
      </c>
      <c r="M19825">
        <v>5534</v>
      </c>
    </row>
    <row r="19826" spans="1:13" x14ac:dyDescent="0.3">
      <c r="A19826" t="s">
        <v>50</v>
      </c>
      <c r="B19826">
        <v>1</v>
      </c>
      <c r="C19826">
        <v>1</v>
      </c>
      <c r="D19826">
        <v>1</v>
      </c>
      <c r="E19826" t="s">
        <v>17512</v>
      </c>
      <c r="F19826" t="s">
        <v>17518</v>
      </c>
      <c r="G19826" t="s">
        <v>50</v>
      </c>
      <c r="H19826" t="s">
        <v>17519</v>
      </c>
      <c r="I19826" t="s">
        <v>22</v>
      </c>
      <c r="J19826" t="s">
        <v>1638</v>
      </c>
      <c r="M19826">
        <v>5534</v>
      </c>
    </row>
    <row r="19827" spans="1:13" x14ac:dyDescent="0.3">
      <c r="A19827" t="s">
        <v>50</v>
      </c>
      <c r="B19827">
        <v>1</v>
      </c>
      <c r="C19827">
        <v>1</v>
      </c>
      <c r="D19827">
        <v>1</v>
      </c>
      <c r="E19827" t="s">
        <v>17512</v>
      </c>
      <c r="F19827" t="s">
        <v>17518</v>
      </c>
      <c r="G19827" t="s">
        <v>50</v>
      </c>
      <c r="H19827" t="s">
        <v>17525</v>
      </c>
      <c r="I19827" t="s">
        <v>22</v>
      </c>
      <c r="J19827" t="s">
        <v>1638</v>
      </c>
      <c r="M19827">
        <v>5535</v>
      </c>
    </row>
    <row r="19828" spans="1:13" x14ac:dyDescent="0.3">
      <c r="A19828" t="s">
        <v>13</v>
      </c>
      <c r="B19828">
        <v>1</v>
      </c>
      <c r="C19828">
        <v>1</v>
      </c>
      <c r="D19828">
        <v>1</v>
      </c>
      <c r="E19828" t="s">
        <v>17512</v>
      </c>
      <c r="F19828" t="s">
        <v>17523</v>
      </c>
      <c r="G19828" t="s">
        <v>13</v>
      </c>
      <c r="H19828" t="s">
        <v>17526</v>
      </c>
      <c r="I19828" t="s">
        <v>22</v>
      </c>
      <c r="J19828" t="s">
        <v>44</v>
      </c>
      <c r="K19828" t="s">
        <v>45</v>
      </c>
      <c r="L19828" t="s">
        <v>46</v>
      </c>
      <c r="M19828">
        <v>5535</v>
      </c>
    </row>
    <row r="19829" spans="1:13" x14ac:dyDescent="0.3">
      <c r="A19829" t="s">
        <v>50</v>
      </c>
      <c r="B19829">
        <v>1</v>
      </c>
      <c r="C19829">
        <v>1</v>
      </c>
      <c r="D19829">
        <v>1</v>
      </c>
      <c r="E19829" t="s">
        <v>17527</v>
      </c>
      <c r="F19829" t="s">
        <v>17431</v>
      </c>
      <c r="G19829" t="s">
        <v>50</v>
      </c>
      <c r="H19829" t="s">
        <v>17528</v>
      </c>
      <c r="I19829" t="s">
        <v>22</v>
      </c>
      <c r="J19829" t="s">
        <v>1721</v>
      </c>
      <c r="M19829">
        <v>5536</v>
      </c>
    </row>
    <row r="19830" spans="1:13" x14ac:dyDescent="0.3">
      <c r="E19830" t="s">
        <v>17527</v>
      </c>
      <c r="F19830" t="s">
        <v>17529</v>
      </c>
      <c r="G19830" t="s">
        <v>28</v>
      </c>
      <c r="H19830" t="s">
        <v>17530</v>
      </c>
      <c r="I19830" t="s">
        <v>52</v>
      </c>
      <c r="J19830" t="s">
        <v>464</v>
      </c>
      <c r="M19830">
        <v>5536</v>
      </c>
    </row>
    <row r="19831" spans="1:13" x14ac:dyDescent="0.3">
      <c r="A19831" t="s">
        <v>28</v>
      </c>
      <c r="B19831">
        <v>1</v>
      </c>
      <c r="C19831">
        <v>1</v>
      </c>
      <c r="D19831">
        <v>1</v>
      </c>
      <c r="E19831" t="s">
        <v>17527</v>
      </c>
      <c r="F19831" t="s">
        <v>17531</v>
      </c>
      <c r="G19831" t="s">
        <v>28</v>
      </c>
      <c r="H19831" t="s">
        <v>17532</v>
      </c>
      <c r="I19831" t="s">
        <v>19</v>
      </c>
      <c r="M19831">
        <v>5536</v>
      </c>
    </row>
    <row r="19832" spans="1:13" x14ac:dyDescent="0.3">
      <c r="A19832" t="s">
        <v>242</v>
      </c>
      <c r="B19832">
        <v>0</v>
      </c>
      <c r="C19832">
        <v>0</v>
      </c>
      <c r="D19832">
        <v>0</v>
      </c>
      <c r="E19832" t="s">
        <v>17527</v>
      </c>
      <c r="F19832" t="s">
        <v>17533</v>
      </c>
      <c r="G19832" t="s">
        <v>50</v>
      </c>
      <c r="H19832" t="s">
        <v>17534</v>
      </c>
      <c r="I19832" t="s">
        <v>52</v>
      </c>
      <c r="J19832" t="s">
        <v>1638</v>
      </c>
      <c r="M19832">
        <v>5536</v>
      </c>
    </row>
    <row r="19833" spans="1:13" x14ac:dyDescent="0.3">
      <c r="E19833" t="s">
        <v>17527</v>
      </c>
      <c r="F19833" t="s">
        <v>17535</v>
      </c>
      <c r="G19833" t="s">
        <v>13</v>
      </c>
      <c r="H19833" t="s">
        <v>17536</v>
      </c>
      <c r="I19833" t="s">
        <v>52</v>
      </c>
      <c r="J19833" t="s">
        <v>23</v>
      </c>
      <c r="M19833">
        <v>5536</v>
      </c>
    </row>
    <row r="19834" spans="1:13" x14ac:dyDescent="0.3">
      <c r="E19834" t="s">
        <v>17527</v>
      </c>
      <c r="F19834" t="s">
        <v>17502</v>
      </c>
      <c r="G19834" t="s">
        <v>50</v>
      </c>
      <c r="H19834" t="s">
        <v>17537</v>
      </c>
      <c r="I19834" t="s">
        <v>27</v>
      </c>
      <c r="M19834">
        <v>5536</v>
      </c>
    </row>
    <row r="19835" spans="1:13" x14ac:dyDescent="0.3">
      <c r="A19835" t="s">
        <v>242</v>
      </c>
      <c r="B19835">
        <v>0</v>
      </c>
      <c r="C19835">
        <v>0</v>
      </c>
      <c r="D19835">
        <v>0</v>
      </c>
      <c r="E19835" t="s">
        <v>17527</v>
      </c>
      <c r="F19835" t="s">
        <v>1202</v>
      </c>
      <c r="G19835" t="s">
        <v>13</v>
      </c>
      <c r="H19835" t="s">
        <v>17538</v>
      </c>
      <c r="I19835" t="s">
        <v>17</v>
      </c>
      <c r="M19835">
        <v>5536</v>
      </c>
    </row>
    <row r="19836" spans="1:13" x14ac:dyDescent="0.3">
      <c r="A19836" t="s">
        <v>13</v>
      </c>
      <c r="B19836">
        <v>1</v>
      </c>
      <c r="C19836">
        <v>1</v>
      </c>
      <c r="D19836">
        <v>1</v>
      </c>
      <c r="E19836" t="s">
        <v>17527</v>
      </c>
      <c r="F19836" t="s">
        <v>17539</v>
      </c>
      <c r="G19836" t="s">
        <v>13</v>
      </c>
      <c r="H19836" t="s">
        <v>17540</v>
      </c>
      <c r="I19836" t="s">
        <v>19</v>
      </c>
      <c r="M19836">
        <v>5536</v>
      </c>
    </row>
    <row r="19837" spans="1:13" x14ac:dyDescent="0.3">
      <c r="E19837" t="s">
        <v>17541</v>
      </c>
      <c r="F19837" t="s">
        <v>17502</v>
      </c>
      <c r="G19837" t="s">
        <v>50</v>
      </c>
      <c r="H19837" t="s">
        <v>17542</v>
      </c>
      <c r="I19837" t="s">
        <v>27</v>
      </c>
      <c r="M19837">
        <v>5537</v>
      </c>
    </row>
    <row r="19838" spans="1:13" x14ac:dyDescent="0.3">
      <c r="A19838" t="s">
        <v>28</v>
      </c>
      <c r="B19838">
        <v>1</v>
      </c>
      <c r="C19838">
        <v>1</v>
      </c>
      <c r="D19838">
        <v>1</v>
      </c>
      <c r="E19838" t="s">
        <v>17541</v>
      </c>
      <c r="F19838" t="s">
        <v>17543</v>
      </c>
      <c r="G19838" t="s">
        <v>28</v>
      </c>
      <c r="H19838" t="s">
        <v>17544</v>
      </c>
      <c r="I19838" t="s">
        <v>22</v>
      </c>
      <c r="J19838" t="s">
        <v>104</v>
      </c>
      <c r="M19838">
        <v>5537</v>
      </c>
    </row>
    <row r="19839" spans="1:13" x14ac:dyDescent="0.3">
      <c r="A19839" t="s">
        <v>242</v>
      </c>
      <c r="B19839">
        <v>0</v>
      </c>
      <c r="C19839">
        <v>0</v>
      </c>
      <c r="D19839">
        <v>0</v>
      </c>
      <c r="E19839" t="s">
        <v>17541</v>
      </c>
      <c r="F19839" t="s">
        <v>17545</v>
      </c>
      <c r="G19839" t="s">
        <v>50</v>
      </c>
      <c r="H19839" t="s">
        <v>17546</v>
      </c>
      <c r="I19839" t="s">
        <v>43</v>
      </c>
      <c r="J19839" t="s">
        <v>109</v>
      </c>
      <c r="M19839">
        <v>5537</v>
      </c>
    </row>
    <row r="19840" spans="1:13" x14ac:dyDescent="0.3">
      <c r="E19840" t="s">
        <v>17541</v>
      </c>
      <c r="F19840" t="s">
        <v>17547</v>
      </c>
      <c r="G19840" t="s">
        <v>50</v>
      </c>
      <c r="H19840" t="s">
        <v>17548</v>
      </c>
      <c r="I19840" t="s">
        <v>17</v>
      </c>
      <c r="M19840">
        <v>5537</v>
      </c>
    </row>
    <row r="19841" spans="1:13" x14ac:dyDescent="0.3">
      <c r="E19841" t="s">
        <v>17541</v>
      </c>
      <c r="F19841" t="s">
        <v>17549</v>
      </c>
      <c r="G19841" t="s">
        <v>28</v>
      </c>
      <c r="H19841" t="s">
        <v>17550</v>
      </c>
      <c r="I19841" t="s">
        <v>19</v>
      </c>
      <c r="M19841">
        <v>5537</v>
      </c>
    </row>
    <row r="19842" spans="1:13" x14ac:dyDescent="0.3">
      <c r="A19842" t="s">
        <v>28</v>
      </c>
      <c r="B19842">
        <v>1</v>
      </c>
      <c r="C19842">
        <v>1</v>
      </c>
      <c r="D19842">
        <v>1</v>
      </c>
      <c r="E19842" t="s">
        <v>17541</v>
      </c>
      <c r="F19842" t="s">
        <v>17551</v>
      </c>
      <c r="G19842" t="s">
        <v>28</v>
      </c>
      <c r="H19842" t="s">
        <v>17552</v>
      </c>
      <c r="I19842" t="s">
        <v>19</v>
      </c>
      <c r="M19842">
        <v>5537</v>
      </c>
    </row>
    <row r="19843" spans="1:13" x14ac:dyDescent="0.3">
      <c r="A19843" t="s">
        <v>13</v>
      </c>
      <c r="B19843">
        <v>1</v>
      </c>
      <c r="C19843">
        <v>1</v>
      </c>
      <c r="D19843">
        <v>1</v>
      </c>
      <c r="E19843" t="s">
        <v>17541</v>
      </c>
      <c r="F19843" t="s">
        <v>17553</v>
      </c>
      <c r="G19843" t="s">
        <v>13</v>
      </c>
      <c r="H19843" t="s">
        <v>17554</v>
      </c>
      <c r="I19843" t="s">
        <v>19</v>
      </c>
      <c r="M19843">
        <v>5537</v>
      </c>
    </row>
    <row r="19844" spans="1:13" x14ac:dyDescent="0.3">
      <c r="A19844" t="s">
        <v>50</v>
      </c>
      <c r="B19844">
        <v>1</v>
      </c>
      <c r="C19844">
        <v>1</v>
      </c>
      <c r="D19844">
        <v>1</v>
      </c>
      <c r="E19844" t="s">
        <v>17541</v>
      </c>
      <c r="F19844" t="s">
        <v>17431</v>
      </c>
      <c r="G19844" t="s">
        <v>50</v>
      </c>
      <c r="H19844" t="s">
        <v>17555</v>
      </c>
      <c r="I19844" t="s">
        <v>22</v>
      </c>
      <c r="J19844" t="s">
        <v>1721</v>
      </c>
      <c r="M19844">
        <v>5537</v>
      </c>
    </row>
    <row r="19845" spans="1:13" x14ac:dyDescent="0.3">
      <c r="A19845" t="s">
        <v>28</v>
      </c>
      <c r="B19845">
        <v>1</v>
      </c>
      <c r="C19845">
        <v>1</v>
      </c>
      <c r="D19845">
        <v>1</v>
      </c>
      <c r="E19845" t="s">
        <v>17541</v>
      </c>
      <c r="F19845" t="s">
        <v>17556</v>
      </c>
      <c r="G19845" t="s">
        <v>28</v>
      </c>
      <c r="H19845" t="s">
        <v>17557</v>
      </c>
      <c r="I19845" t="s">
        <v>19</v>
      </c>
      <c r="M19845">
        <v>5537</v>
      </c>
    </row>
    <row r="19846" spans="1:13" x14ac:dyDescent="0.3">
      <c r="E19846" t="s">
        <v>17541</v>
      </c>
      <c r="F19846" t="s">
        <v>2637</v>
      </c>
      <c r="G19846" t="s">
        <v>13</v>
      </c>
      <c r="H19846" t="s">
        <v>17558</v>
      </c>
      <c r="I19846" t="s">
        <v>52</v>
      </c>
      <c r="J19846" t="s">
        <v>23</v>
      </c>
      <c r="M19846">
        <v>5537</v>
      </c>
    </row>
    <row r="19847" spans="1:13" x14ac:dyDescent="0.3">
      <c r="E19847" t="s">
        <v>17541</v>
      </c>
      <c r="F19847" t="s">
        <v>17559</v>
      </c>
      <c r="G19847" t="s">
        <v>50</v>
      </c>
      <c r="H19847" t="s">
        <v>17560</v>
      </c>
      <c r="I19847" t="s">
        <v>52</v>
      </c>
      <c r="J19847" t="s">
        <v>57</v>
      </c>
      <c r="M19847">
        <v>5537</v>
      </c>
    </row>
    <row r="19848" spans="1:13" x14ac:dyDescent="0.3">
      <c r="E19848" t="s">
        <v>17541</v>
      </c>
      <c r="F19848" t="s">
        <v>17545</v>
      </c>
      <c r="G19848" t="s">
        <v>25</v>
      </c>
      <c r="H19848" t="s">
        <v>17561</v>
      </c>
      <c r="I19848" t="s">
        <v>17</v>
      </c>
      <c r="M19848">
        <v>5537</v>
      </c>
    </row>
    <row r="19849" spans="1:13" x14ac:dyDescent="0.3">
      <c r="E19849" t="s">
        <v>17541</v>
      </c>
      <c r="F19849" t="s">
        <v>17562</v>
      </c>
      <c r="G19849" t="s">
        <v>50</v>
      </c>
      <c r="H19849" t="s">
        <v>17563</v>
      </c>
      <c r="I19849" t="s">
        <v>27</v>
      </c>
      <c r="M19849">
        <v>5537</v>
      </c>
    </row>
    <row r="19850" spans="1:13" x14ac:dyDescent="0.3">
      <c r="E19850" t="s">
        <v>17564</v>
      </c>
      <c r="F19850" t="s">
        <v>251</v>
      </c>
      <c r="G19850" t="s">
        <v>50</v>
      </c>
      <c r="H19850" t="s">
        <v>17565</v>
      </c>
      <c r="I19850" t="s">
        <v>52</v>
      </c>
      <c r="J19850" t="s">
        <v>53</v>
      </c>
      <c r="M19850">
        <v>5538</v>
      </c>
    </row>
    <row r="19851" spans="1:13" x14ac:dyDescent="0.3">
      <c r="E19851" t="s">
        <v>17566</v>
      </c>
      <c r="F19851" t="s">
        <v>17567</v>
      </c>
      <c r="G19851" t="s">
        <v>50</v>
      </c>
      <c r="H19851" t="s">
        <v>17568</v>
      </c>
      <c r="I19851" t="s">
        <v>52</v>
      </c>
      <c r="J19851" t="s">
        <v>57</v>
      </c>
      <c r="M19851">
        <v>5539</v>
      </c>
    </row>
    <row r="19852" spans="1:13" x14ac:dyDescent="0.3">
      <c r="A19852" t="s">
        <v>50</v>
      </c>
      <c r="B19852">
        <v>1</v>
      </c>
      <c r="C19852">
        <v>1</v>
      </c>
      <c r="D19852">
        <v>1</v>
      </c>
      <c r="E19852" t="s">
        <v>17566</v>
      </c>
      <c r="F19852" t="s">
        <v>17569</v>
      </c>
      <c r="G19852" t="s">
        <v>50</v>
      </c>
      <c r="H19852" t="s">
        <v>17570</v>
      </c>
      <c r="I19852" t="s">
        <v>27</v>
      </c>
      <c r="M19852">
        <v>5539</v>
      </c>
    </row>
    <row r="19853" spans="1:13" x14ac:dyDescent="0.3">
      <c r="A19853" t="s">
        <v>242</v>
      </c>
      <c r="B19853">
        <v>0</v>
      </c>
      <c r="C19853">
        <v>0</v>
      </c>
      <c r="D19853">
        <v>0</v>
      </c>
      <c r="E19853" t="s">
        <v>17566</v>
      </c>
      <c r="F19853" t="s">
        <v>17571</v>
      </c>
      <c r="G19853" t="s">
        <v>25</v>
      </c>
      <c r="H19853" t="s">
        <v>17572</v>
      </c>
      <c r="I19853" t="s">
        <v>17</v>
      </c>
      <c r="M19853">
        <v>5539</v>
      </c>
    </row>
    <row r="19854" spans="1:13" x14ac:dyDescent="0.3">
      <c r="E19854" t="s">
        <v>17566</v>
      </c>
      <c r="F19854" t="s">
        <v>12587</v>
      </c>
      <c r="G19854" t="s">
        <v>13</v>
      </c>
      <c r="H19854" t="s">
        <v>17573</v>
      </c>
      <c r="I19854" t="s">
        <v>34</v>
      </c>
      <c r="J19854" t="s">
        <v>23</v>
      </c>
      <c r="M19854">
        <v>5539</v>
      </c>
    </row>
    <row r="19855" spans="1:13" x14ac:dyDescent="0.3">
      <c r="A19855" t="s">
        <v>13</v>
      </c>
      <c r="B19855">
        <v>0</v>
      </c>
      <c r="C19855">
        <v>1</v>
      </c>
      <c r="D19855" t="s">
        <v>13</v>
      </c>
      <c r="E19855" t="s">
        <v>17566</v>
      </c>
      <c r="F19855" t="s">
        <v>12587</v>
      </c>
      <c r="G19855" t="s">
        <v>25</v>
      </c>
      <c r="H19855" t="s">
        <v>17574</v>
      </c>
      <c r="I19855" t="s">
        <v>17</v>
      </c>
      <c r="M19855">
        <v>5539</v>
      </c>
    </row>
    <row r="19856" spans="1:13" x14ac:dyDescent="0.3">
      <c r="E19856" t="s">
        <v>17566</v>
      </c>
      <c r="F19856" t="s">
        <v>2358</v>
      </c>
      <c r="G19856" t="s">
        <v>13</v>
      </c>
      <c r="H19856" t="s">
        <v>17575</v>
      </c>
      <c r="I19856" t="s">
        <v>34</v>
      </c>
      <c r="J19856" t="s">
        <v>23</v>
      </c>
      <c r="M19856">
        <v>5539</v>
      </c>
    </row>
    <row r="19857" spans="1:13" x14ac:dyDescent="0.3">
      <c r="E19857" t="s">
        <v>17566</v>
      </c>
      <c r="F19857" t="s">
        <v>17576</v>
      </c>
      <c r="G19857" t="s">
        <v>25</v>
      </c>
      <c r="H19857" t="s">
        <v>17577</v>
      </c>
      <c r="I19857" t="s">
        <v>17</v>
      </c>
      <c r="M19857">
        <v>5539</v>
      </c>
    </row>
    <row r="19858" spans="1:13" x14ac:dyDescent="0.3">
      <c r="A19858" t="s">
        <v>50</v>
      </c>
      <c r="B19858">
        <v>1</v>
      </c>
      <c r="C19858">
        <v>1</v>
      </c>
      <c r="D19858">
        <v>1</v>
      </c>
      <c r="E19858" t="s">
        <v>17566</v>
      </c>
      <c r="F19858" t="s">
        <v>17578</v>
      </c>
      <c r="G19858" t="s">
        <v>50</v>
      </c>
      <c r="H19858" t="s">
        <v>17579</v>
      </c>
      <c r="I19858" t="s">
        <v>22</v>
      </c>
      <c r="J19858" t="s">
        <v>1638</v>
      </c>
      <c r="M19858">
        <v>5539</v>
      </c>
    </row>
    <row r="19859" spans="1:13" x14ac:dyDescent="0.3">
      <c r="E19859" t="s">
        <v>17566</v>
      </c>
      <c r="F19859" t="s">
        <v>17580</v>
      </c>
      <c r="G19859" t="s">
        <v>25</v>
      </c>
      <c r="H19859" t="s">
        <v>17581</v>
      </c>
      <c r="I19859" t="s">
        <v>27</v>
      </c>
      <c r="M19859">
        <v>5539</v>
      </c>
    </row>
    <row r="19860" spans="1:13" x14ac:dyDescent="0.3">
      <c r="E19860" t="s">
        <v>17566</v>
      </c>
      <c r="F19860" t="s">
        <v>17571</v>
      </c>
      <c r="G19860" t="s">
        <v>50</v>
      </c>
      <c r="H19860" t="s">
        <v>17582</v>
      </c>
      <c r="I19860" t="s">
        <v>27</v>
      </c>
      <c r="M19860">
        <v>5539</v>
      </c>
    </row>
    <row r="19861" spans="1:13" x14ac:dyDescent="0.3">
      <c r="E19861" t="s">
        <v>17566</v>
      </c>
      <c r="F19861" t="s">
        <v>2663</v>
      </c>
      <c r="G19861" t="s">
        <v>13</v>
      </c>
      <c r="H19861" t="s">
        <v>17583</v>
      </c>
      <c r="I19861" t="s">
        <v>22</v>
      </c>
      <c r="J19861" t="s">
        <v>23</v>
      </c>
      <c r="M19861">
        <v>5539</v>
      </c>
    </row>
    <row r="19862" spans="1:13" x14ac:dyDescent="0.3">
      <c r="A19862" t="s">
        <v>13</v>
      </c>
      <c r="B19862">
        <v>1</v>
      </c>
      <c r="C19862">
        <v>1</v>
      </c>
      <c r="D19862">
        <v>1</v>
      </c>
      <c r="E19862" t="s">
        <v>17566</v>
      </c>
      <c r="F19862" t="s">
        <v>4440</v>
      </c>
      <c r="G19862" t="s">
        <v>13</v>
      </c>
      <c r="H19862" t="s">
        <v>17584</v>
      </c>
      <c r="I19862" t="s">
        <v>43</v>
      </c>
      <c r="J19862" t="s">
        <v>23</v>
      </c>
      <c r="M19862">
        <v>5539</v>
      </c>
    </row>
    <row r="19863" spans="1:13" x14ac:dyDescent="0.3">
      <c r="A19863" t="s">
        <v>13</v>
      </c>
      <c r="B19863">
        <v>0</v>
      </c>
      <c r="C19863">
        <v>1</v>
      </c>
      <c r="D19863" t="s">
        <v>13</v>
      </c>
      <c r="E19863" t="s">
        <v>17566</v>
      </c>
      <c r="F19863" t="s">
        <v>2358</v>
      </c>
      <c r="G19863" t="s">
        <v>25</v>
      </c>
      <c r="H19863" t="s">
        <v>17585</v>
      </c>
      <c r="I19863" t="s">
        <v>17</v>
      </c>
      <c r="M19863">
        <v>5539</v>
      </c>
    </row>
    <row r="19864" spans="1:13" x14ac:dyDescent="0.3">
      <c r="A19864" t="s">
        <v>50</v>
      </c>
      <c r="B19864">
        <v>0</v>
      </c>
      <c r="C19864">
        <v>0</v>
      </c>
      <c r="D19864">
        <v>1</v>
      </c>
      <c r="E19864" t="s">
        <v>17586</v>
      </c>
      <c r="F19864" t="s">
        <v>17587</v>
      </c>
      <c r="G19864" t="s">
        <v>50</v>
      </c>
      <c r="H19864" t="s">
        <v>17588</v>
      </c>
      <c r="I19864" t="s">
        <v>52</v>
      </c>
      <c r="J19864" t="s">
        <v>2117</v>
      </c>
      <c r="M19864">
        <v>5540</v>
      </c>
    </row>
    <row r="19865" spans="1:13" x14ac:dyDescent="0.3">
      <c r="A19865" t="s">
        <v>50</v>
      </c>
      <c r="B19865">
        <v>0</v>
      </c>
      <c r="C19865">
        <v>1</v>
      </c>
      <c r="D19865" t="s">
        <v>50</v>
      </c>
      <c r="E19865" t="s">
        <v>17586</v>
      </c>
      <c r="F19865" t="s">
        <v>17589</v>
      </c>
      <c r="G19865" t="s">
        <v>28</v>
      </c>
      <c r="H19865" t="s">
        <v>17590</v>
      </c>
      <c r="I19865" t="s">
        <v>17</v>
      </c>
      <c r="M19865">
        <v>5540</v>
      </c>
    </row>
    <row r="19866" spans="1:13" x14ac:dyDescent="0.3">
      <c r="E19866" t="s">
        <v>17586</v>
      </c>
      <c r="F19866" t="s">
        <v>17591</v>
      </c>
      <c r="G19866" t="s">
        <v>25</v>
      </c>
      <c r="H19866" t="s">
        <v>17592</v>
      </c>
      <c r="I19866" t="s">
        <v>27</v>
      </c>
      <c r="M19866">
        <v>5540</v>
      </c>
    </row>
    <row r="19867" spans="1:13" x14ac:dyDescent="0.3">
      <c r="A19867" t="s">
        <v>50</v>
      </c>
      <c r="B19867">
        <v>1</v>
      </c>
      <c r="C19867">
        <v>1</v>
      </c>
      <c r="D19867">
        <v>1</v>
      </c>
      <c r="E19867" t="s">
        <v>17586</v>
      </c>
      <c r="F19867" t="s">
        <v>17591</v>
      </c>
      <c r="G19867" t="s">
        <v>50</v>
      </c>
      <c r="H19867" t="s">
        <v>17593</v>
      </c>
      <c r="I19867" t="s">
        <v>17</v>
      </c>
      <c r="M19867">
        <v>5540</v>
      </c>
    </row>
    <row r="19868" spans="1:13" x14ac:dyDescent="0.3">
      <c r="A19868" t="s">
        <v>50</v>
      </c>
      <c r="B19868">
        <v>1</v>
      </c>
      <c r="C19868">
        <v>1</v>
      </c>
      <c r="D19868">
        <v>1</v>
      </c>
      <c r="E19868" t="s">
        <v>17586</v>
      </c>
      <c r="F19868" t="s">
        <v>17594</v>
      </c>
      <c r="G19868" t="s">
        <v>50</v>
      </c>
      <c r="H19868" t="s">
        <v>17595</v>
      </c>
      <c r="I19868" t="s">
        <v>27</v>
      </c>
      <c r="M19868">
        <v>5540</v>
      </c>
    </row>
    <row r="19869" spans="1:13" x14ac:dyDescent="0.3">
      <c r="A19869" t="s">
        <v>50</v>
      </c>
      <c r="B19869">
        <v>1</v>
      </c>
      <c r="C19869">
        <v>1</v>
      </c>
      <c r="D19869">
        <v>1</v>
      </c>
      <c r="E19869" t="s">
        <v>17586</v>
      </c>
      <c r="F19869" t="s">
        <v>17589</v>
      </c>
      <c r="G19869" t="s">
        <v>50</v>
      </c>
      <c r="H19869" t="s">
        <v>17595</v>
      </c>
      <c r="I19869" t="s">
        <v>27</v>
      </c>
      <c r="M19869">
        <v>5540</v>
      </c>
    </row>
    <row r="19870" spans="1:13" x14ac:dyDescent="0.3">
      <c r="A19870" t="s">
        <v>242</v>
      </c>
      <c r="B19870">
        <v>0</v>
      </c>
      <c r="C19870">
        <v>0</v>
      </c>
      <c r="D19870">
        <v>0</v>
      </c>
      <c r="E19870" t="s">
        <v>17586</v>
      </c>
      <c r="F19870" t="s">
        <v>17596</v>
      </c>
      <c r="G19870" t="s">
        <v>50</v>
      </c>
      <c r="H19870" t="s">
        <v>17597</v>
      </c>
      <c r="I19870" t="s">
        <v>17</v>
      </c>
      <c r="M19870">
        <v>5540</v>
      </c>
    </row>
    <row r="19871" spans="1:13" x14ac:dyDescent="0.3">
      <c r="A19871" t="s">
        <v>242</v>
      </c>
      <c r="B19871">
        <v>0</v>
      </c>
      <c r="C19871">
        <v>0</v>
      </c>
      <c r="D19871">
        <v>0</v>
      </c>
      <c r="E19871" t="s">
        <v>17586</v>
      </c>
      <c r="F19871" t="s">
        <v>17596</v>
      </c>
      <c r="G19871" t="s">
        <v>50</v>
      </c>
      <c r="H19871" t="s">
        <v>17598</v>
      </c>
      <c r="I19871" t="s">
        <v>17</v>
      </c>
      <c r="M19871">
        <v>5540</v>
      </c>
    </row>
    <row r="19872" spans="1:13" x14ac:dyDescent="0.3">
      <c r="E19872" t="s">
        <v>17586</v>
      </c>
      <c r="F19872" t="s">
        <v>17596</v>
      </c>
      <c r="G19872" t="s">
        <v>13</v>
      </c>
      <c r="H19872" t="s">
        <v>17599</v>
      </c>
      <c r="I19872" t="s">
        <v>52</v>
      </c>
      <c r="J19872" t="s">
        <v>23</v>
      </c>
      <c r="M19872">
        <v>5540</v>
      </c>
    </row>
    <row r="19873" spans="1:13" x14ac:dyDescent="0.3">
      <c r="E19873" t="s">
        <v>17586</v>
      </c>
      <c r="F19873" t="s">
        <v>17596</v>
      </c>
      <c r="G19873" t="s">
        <v>13</v>
      </c>
      <c r="H19873" t="s">
        <v>17599</v>
      </c>
      <c r="I19873" t="s">
        <v>52</v>
      </c>
      <c r="J19873" t="s">
        <v>23</v>
      </c>
      <c r="M19873">
        <v>5540</v>
      </c>
    </row>
    <row r="19874" spans="1:13" x14ac:dyDescent="0.3">
      <c r="E19874" t="s">
        <v>17586</v>
      </c>
      <c r="F19874" t="s">
        <v>17596</v>
      </c>
      <c r="G19874" t="s">
        <v>13</v>
      </c>
      <c r="H19874" t="s">
        <v>17599</v>
      </c>
      <c r="I19874" t="s">
        <v>52</v>
      </c>
      <c r="J19874" t="s">
        <v>23</v>
      </c>
      <c r="M19874">
        <v>5540</v>
      </c>
    </row>
    <row r="19875" spans="1:13" x14ac:dyDescent="0.3">
      <c r="A19875" t="s">
        <v>13</v>
      </c>
      <c r="B19875">
        <v>1</v>
      </c>
      <c r="C19875">
        <v>1</v>
      </c>
      <c r="D19875">
        <v>1</v>
      </c>
      <c r="E19875" t="s">
        <v>17586</v>
      </c>
      <c r="F19875" t="s">
        <v>17600</v>
      </c>
      <c r="G19875" t="s">
        <v>13</v>
      </c>
      <c r="H19875" t="s">
        <v>17601</v>
      </c>
      <c r="I19875" t="s">
        <v>22</v>
      </c>
      <c r="J19875" t="s">
        <v>44</v>
      </c>
      <c r="K19875" t="s">
        <v>45</v>
      </c>
      <c r="L19875" t="s">
        <v>46</v>
      </c>
      <c r="M19875">
        <v>5540</v>
      </c>
    </row>
    <row r="19876" spans="1:13" x14ac:dyDescent="0.3">
      <c r="E19876" t="s">
        <v>17586</v>
      </c>
      <c r="F19876" t="s">
        <v>17596</v>
      </c>
      <c r="G19876" t="s">
        <v>13</v>
      </c>
      <c r="H19876" t="s">
        <v>17599</v>
      </c>
      <c r="I19876" t="s">
        <v>52</v>
      </c>
      <c r="J19876" t="s">
        <v>23</v>
      </c>
      <c r="M19876">
        <v>5540</v>
      </c>
    </row>
    <row r="19877" spans="1:13" x14ac:dyDescent="0.3">
      <c r="E19877" t="s">
        <v>17586</v>
      </c>
      <c r="F19877" t="s">
        <v>17602</v>
      </c>
      <c r="G19877" t="s">
        <v>25</v>
      </c>
      <c r="H19877" t="s">
        <v>17603</v>
      </c>
      <c r="I19877" t="s">
        <v>27</v>
      </c>
      <c r="M19877">
        <v>5540</v>
      </c>
    </row>
    <row r="19878" spans="1:13" x14ac:dyDescent="0.3">
      <c r="E19878" t="s">
        <v>17586</v>
      </c>
      <c r="F19878" t="s">
        <v>2008</v>
      </c>
      <c r="G19878" t="s">
        <v>50</v>
      </c>
      <c r="H19878" t="s">
        <v>17604</v>
      </c>
      <c r="I19878" t="s">
        <v>52</v>
      </c>
      <c r="J19878" t="s">
        <v>53</v>
      </c>
      <c r="M19878">
        <v>5540</v>
      </c>
    </row>
    <row r="19879" spans="1:13" x14ac:dyDescent="0.3">
      <c r="E19879" t="s">
        <v>17586</v>
      </c>
      <c r="F19879" t="s">
        <v>17605</v>
      </c>
      <c r="G19879" t="s">
        <v>50</v>
      </c>
      <c r="H19879" t="s">
        <v>17606</v>
      </c>
      <c r="I19879" t="s">
        <v>52</v>
      </c>
      <c r="J19879" t="s">
        <v>53</v>
      </c>
      <c r="M19879">
        <v>5540</v>
      </c>
    </row>
    <row r="19880" spans="1:13" x14ac:dyDescent="0.3">
      <c r="A19880" t="s">
        <v>242</v>
      </c>
      <c r="B19880">
        <v>0</v>
      </c>
      <c r="C19880">
        <v>0</v>
      </c>
      <c r="D19880">
        <v>0</v>
      </c>
      <c r="E19880" t="s">
        <v>17586</v>
      </c>
      <c r="F19880" t="s">
        <v>17596</v>
      </c>
      <c r="G19880" t="s">
        <v>50</v>
      </c>
      <c r="H19880" t="s">
        <v>17607</v>
      </c>
      <c r="I19880" t="s">
        <v>17</v>
      </c>
      <c r="M19880">
        <v>5540</v>
      </c>
    </row>
    <row r="19881" spans="1:13" x14ac:dyDescent="0.3">
      <c r="E19881" t="s">
        <v>17586</v>
      </c>
      <c r="F19881" t="s">
        <v>17596</v>
      </c>
      <c r="G19881" t="s">
        <v>25</v>
      </c>
      <c r="H19881" t="s">
        <v>17599</v>
      </c>
      <c r="I19881" t="s">
        <v>27</v>
      </c>
      <c r="M19881">
        <v>5540</v>
      </c>
    </row>
    <row r="19882" spans="1:13" x14ac:dyDescent="0.3">
      <c r="E19882" t="s">
        <v>17428</v>
      </c>
      <c r="F19882" t="s">
        <v>17436</v>
      </c>
      <c r="G19882" t="s">
        <v>50</v>
      </c>
      <c r="H19882" t="s">
        <v>17437</v>
      </c>
      <c r="I19882" t="s">
        <v>27</v>
      </c>
      <c r="M19882">
        <v>5543</v>
      </c>
    </row>
    <row r="19883" spans="1:13" x14ac:dyDescent="0.3">
      <c r="A19883" t="s">
        <v>242</v>
      </c>
      <c r="B19883">
        <v>0</v>
      </c>
      <c r="E19883" t="s">
        <v>17428</v>
      </c>
      <c r="F19883" t="s">
        <v>17436</v>
      </c>
      <c r="G19883" t="s">
        <v>25</v>
      </c>
      <c r="H19883" t="s">
        <v>17438</v>
      </c>
      <c r="I19883" t="s">
        <v>17</v>
      </c>
      <c r="M19883">
        <v>5543</v>
      </c>
    </row>
    <row r="19884" spans="1:13" x14ac:dyDescent="0.3">
      <c r="E19884" t="s">
        <v>17428</v>
      </c>
      <c r="F19884" t="s">
        <v>2587</v>
      </c>
      <c r="G19884" t="s">
        <v>13</v>
      </c>
      <c r="H19884" t="s">
        <v>17446</v>
      </c>
      <c r="I19884" t="s">
        <v>52</v>
      </c>
      <c r="J19884" t="s">
        <v>23</v>
      </c>
      <c r="M19884">
        <v>5543</v>
      </c>
    </row>
    <row r="19885" spans="1:13" x14ac:dyDescent="0.3">
      <c r="A19885" t="s">
        <v>13</v>
      </c>
      <c r="B19885">
        <v>1</v>
      </c>
      <c r="C19885">
        <v>1</v>
      </c>
      <c r="D19885">
        <v>1</v>
      </c>
      <c r="E19885" t="s">
        <v>17428</v>
      </c>
      <c r="F19885" t="s">
        <v>17434</v>
      </c>
      <c r="G19885" t="s">
        <v>13</v>
      </c>
      <c r="H19885" t="s">
        <v>17435</v>
      </c>
      <c r="I19885" t="s">
        <v>22</v>
      </c>
      <c r="J19885" t="s">
        <v>44</v>
      </c>
      <c r="K19885" t="s">
        <v>45</v>
      </c>
      <c r="L19885" t="s">
        <v>46</v>
      </c>
      <c r="M19885">
        <v>5543</v>
      </c>
    </row>
    <row r="19886" spans="1:13" x14ac:dyDescent="0.3">
      <c r="E19886" t="s">
        <v>17428</v>
      </c>
      <c r="F19886" t="s">
        <v>17439</v>
      </c>
      <c r="G19886" t="s">
        <v>25</v>
      </c>
      <c r="H19886" t="s">
        <v>17440</v>
      </c>
      <c r="I19886" t="s">
        <v>17</v>
      </c>
      <c r="M19886">
        <v>5543</v>
      </c>
    </row>
    <row r="19887" spans="1:13" x14ac:dyDescent="0.3">
      <c r="E19887" t="s">
        <v>17428</v>
      </c>
      <c r="F19887" t="s">
        <v>17439</v>
      </c>
      <c r="G19887" t="s">
        <v>28</v>
      </c>
      <c r="H19887" t="s">
        <v>17443</v>
      </c>
      <c r="I19887" t="s">
        <v>27</v>
      </c>
      <c r="M19887">
        <v>5543</v>
      </c>
    </row>
    <row r="19888" spans="1:13" x14ac:dyDescent="0.3">
      <c r="A19888" t="s">
        <v>28</v>
      </c>
      <c r="B19888">
        <v>1</v>
      </c>
      <c r="C19888">
        <v>1</v>
      </c>
      <c r="D19888">
        <v>1</v>
      </c>
      <c r="E19888" t="s">
        <v>17428</v>
      </c>
      <c r="F19888" t="s">
        <v>17429</v>
      </c>
      <c r="G19888" t="s">
        <v>28</v>
      </c>
      <c r="H19888" t="s">
        <v>17430</v>
      </c>
      <c r="I19888" t="s">
        <v>22</v>
      </c>
      <c r="J19888" t="s">
        <v>104</v>
      </c>
      <c r="M19888">
        <v>5543</v>
      </c>
    </row>
    <row r="19889" spans="1:13" x14ac:dyDescent="0.3">
      <c r="E19889" t="s">
        <v>17428</v>
      </c>
      <c r="F19889" t="s">
        <v>17441</v>
      </c>
      <c r="G19889" t="s">
        <v>50</v>
      </c>
      <c r="H19889" t="s">
        <v>17442</v>
      </c>
      <c r="I19889" t="s">
        <v>17</v>
      </c>
      <c r="M19889">
        <v>5543</v>
      </c>
    </row>
    <row r="19890" spans="1:13" x14ac:dyDescent="0.3">
      <c r="A19890" t="s">
        <v>50</v>
      </c>
      <c r="B19890">
        <v>1</v>
      </c>
      <c r="C19890">
        <v>1</v>
      </c>
      <c r="D19890">
        <v>1</v>
      </c>
      <c r="E19890" t="s">
        <v>17428</v>
      </c>
      <c r="F19890" t="s">
        <v>17447</v>
      </c>
      <c r="G19890" t="s">
        <v>50</v>
      </c>
      <c r="H19890" t="s">
        <v>17448</v>
      </c>
      <c r="I19890" t="s">
        <v>43</v>
      </c>
      <c r="J19890" t="s">
        <v>1638</v>
      </c>
      <c r="M19890">
        <v>5543</v>
      </c>
    </row>
    <row r="19891" spans="1:13" x14ac:dyDescent="0.3">
      <c r="A19891" t="s">
        <v>50</v>
      </c>
      <c r="B19891">
        <v>1</v>
      </c>
      <c r="C19891">
        <v>1</v>
      </c>
      <c r="D19891">
        <v>1</v>
      </c>
      <c r="E19891" t="s">
        <v>17428</v>
      </c>
      <c r="F19891" t="s">
        <v>17431</v>
      </c>
      <c r="G19891" t="s">
        <v>50</v>
      </c>
      <c r="H19891" t="s">
        <v>17432</v>
      </c>
      <c r="I19891" t="s">
        <v>22</v>
      </c>
      <c r="J19891" t="s">
        <v>1721</v>
      </c>
      <c r="M19891">
        <v>5543</v>
      </c>
    </row>
    <row r="19892" spans="1:13" x14ac:dyDescent="0.3">
      <c r="A19892" t="s">
        <v>28</v>
      </c>
      <c r="B19892">
        <v>1</v>
      </c>
      <c r="C19892">
        <v>1</v>
      </c>
      <c r="D19892">
        <v>1</v>
      </c>
      <c r="E19892" t="s">
        <v>17428</v>
      </c>
      <c r="F19892" t="s">
        <v>17444</v>
      </c>
      <c r="G19892" t="s">
        <v>28</v>
      </c>
      <c r="H19892" t="s">
        <v>17445</v>
      </c>
      <c r="I19892" t="s">
        <v>70</v>
      </c>
      <c r="J19892" t="s">
        <v>104</v>
      </c>
      <c r="M19892">
        <v>5543</v>
      </c>
    </row>
    <row r="19893" spans="1:13" x14ac:dyDescent="0.3">
      <c r="A19893" t="s">
        <v>28</v>
      </c>
      <c r="B19893">
        <v>1</v>
      </c>
      <c r="C19893">
        <v>1</v>
      </c>
      <c r="D19893">
        <v>1</v>
      </c>
      <c r="E19893" t="s">
        <v>17428</v>
      </c>
      <c r="F19893" t="s">
        <v>2587</v>
      </c>
      <c r="G19893" t="s">
        <v>28</v>
      </c>
      <c r="H19893" t="s">
        <v>17433</v>
      </c>
      <c r="I19893" t="s">
        <v>19</v>
      </c>
      <c r="M19893">
        <v>5543</v>
      </c>
    </row>
    <row r="19894" spans="1:13" x14ac:dyDescent="0.3">
      <c r="E19894" t="s">
        <v>17428</v>
      </c>
      <c r="F19894" t="s">
        <v>17455</v>
      </c>
      <c r="G19894" t="s">
        <v>28</v>
      </c>
      <c r="H19894" t="s">
        <v>17456</v>
      </c>
      <c r="I19894" t="s">
        <v>27</v>
      </c>
      <c r="M19894">
        <v>5544</v>
      </c>
    </row>
    <row r="19895" spans="1:13" x14ac:dyDescent="0.3">
      <c r="A19895" t="s">
        <v>28</v>
      </c>
      <c r="B19895">
        <v>1</v>
      </c>
      <c r="C19895">
        <v>1</v>
      </c>
      <c r="D19895">
        <v>1</v>
      </c>
      <c r="E19895" t="s">
        <v>17428</v>
      </c>
      <c r="F19895" t="s">
        <v>3472</v>
      </c>
      <c r="G19895" t="s">
        <v>28</v>
      </c>
      <c r="H19895" t="s">
        <v>17451</v>
      </c>
      <c r="I19895" t="s">
        <v>70</v>
      </c>
      <c r="J19895" t="s">
        <v>104</v>
      </c>
      <c r="M19895">
        <v>5544</v>
      </c>
    </row>
    <row r="19896" spans="1:13" x14ac:dyDescent="0.3">
      <c r="A19896" t="s">
        <v>13</v>
      </c>
      <c r="B19896">
        <v>1</v>
      </c>
      <c r="C19896">
        <v>1</v>
      </c>
      <c r="D19896">
        <v>1</v>
      </c>
      <c r="E19896" t="s">
        <v>17428</v>
      </c>
      <c r="F19896" t="s">
        <v>17457</v>
      </c>
      <c r="G19896" t="s">
        <v>13</v>
      </c>
      <c r="H19896" t="s">
        <v>17458</v>
      </c>
      <c r="I19896" t="s">
        <v>22</v>
      </c>
      <c r="J19896" t="s">
        <v>44</v>
      </c>
      <c r="K19896" t="s">
        <v>45</v>
      </c>
      <c r="L19896" t="s">
        <v>46</v>
      </c>
      <c r="M19896">
        <v>5544</v>
      </c>
    </row>
    <row r="19897" spans="1:13" x14ac:dyDescent="0.3">
      <c r="A19897" t="s">
        <v>50</v>
      </c>
      <c r="B19897">
        <v>1</v>
      </c>
      <c r="C19897">
        <v>1</v>
      </c>
      <c r="D19897">
        <v>1</v>
      </c>
      <c r="E19897" t="s">
        <v>17428</v>
      </c>
      <c r="F19897" t="s">
        <v>17449</v>
      </c>
      <c r="G19897" t="s">
        <v>50</v>
      </c>
      <c r="H19897" t="s">
        <v>17450</v>
      </c>
      <c r="I19897" t="s">
        <v>17</v>
      </c>
      <c r="M19897">
        <v>5544</v>
      </c>
    </row>
    <row r="19898" spans="1:13" x14ac:dyDescent="0.3">
      <c r="A19898" t="s">
        <v>50</v>
      </c>
      <c r="B19898">
        <v>1</v>
      </c>
      <c r="C19898">
        <v>1</v>
      </c>
      <c r="D19898">
        <v>1</v>
      </c>
      <c r="E19898" t="s">
        <v>17428</v>
      </c>
      <c r="F19898" t="s">
        <v>17453</v>
      </c>
      <c r="G19898" t="s">
        <v>50</v>
      </c>
      <c r="H19898" t="s">
        <v>17454</v>
      </c>
      <c r="I19898" t="s">
        <v>43</v>
      </c>
      <c r="J19898" t="s">
        <v>1638</v>
      </c>
      <c r="M19898">
        <v>5544</v>
      </c>
    </row>
    <row r="19899" spans="1:13" x14ac:dyDescent="0.3">
      <c r="E19899" t="s">
        <v>17428</v>
      </c>
      <c r="F19899" t="s">
        <v>3688</v>
      </c>
      <c r="G19899" t="s">
        <v>50</v>
      </c>
      <c r="H19899" t="s">
        <v>17452</v>
      </c>
      <c r="I19899" t="s">
        <v>52</v>
      </c>
      <c r="J19899" t="s">
        <v>404</v>
      </c>
      <c r="M19899">
        <v>5544</v>
      </c>
    </row>
    <row r="19900" spans="1:13" x14ac:dyDescent="0.3">
      <c r="A19900" t="s">
        <v>50</v>
      </c>
      <c r="B19900">
        <v>1</v>
      </c>
      <c r="C19900">
        <v>1</v>
      </c>
      <c r="D19900">
        <v>1</v>
      </c>
      <c r="E19900" t="s">
        <v>17527</v>
      </c>
      <c r="F19900" t="s">
        <v>17608</v>
      </c>
      <c r="G19900" t="s">
        <v>50</v>
      </c>
      <c r="H19900" t="s">
        <v>17609</v>
      </c>
      <c r="I19900" t="s">
        <v>43</v>
      </c>
      <c r="J19900" t="s">
        <v>200</v>
      </c>
      <c r="M19900">
        <v>5545</v>
      </c>
    </row>
    <row r="19901" spans="1:13" x14ac:dyDescent="0.3">
      <c r="A19901" t="s">
        <v>13</v>
      </c>
      <c r="B19901">
        <v>1</v>
      </c>
      <c r="C19901">
        <v>1</v>
      </c>
      <c r="D19901">
        <v>1</v>
      </c>
      <c r="E19901" t="s">
        <v>17527</v>
      </c>
      <c r="F19901" t="s">
        <v>17610</v>
      </c>
      <c r="G19901" t="s">
        <v>13</v>
      </c>
      <c r="H19901" t="s">
        <v>17611</v>
      </c>
      <c r="I19901" t="s">
        <v>22</v>
      </c>
      <c r="J19901" t="s">
        <v>44</v>
      </c>
      <c r="K19901" t="s">
        <v>45</v>
      </c>
      <c r="L19901" t="s">
        <v>46</v>
      </c>
      <c r="M19901">
        <v>5545</v>
      </c>
    </row>
    <row r="19902" spans="1:13" x14ac:dyDescent="0.3">
      <c r="A19902" t="s">
        <v>50</v>
      </c>
      <c r="B19902">
        <v>1</v>
      </c>
      <c r="C19902">
        <v>1</v>
      </c>
      <c r="D19902">
        <v>1</v>
      </c>
      <c r="E19902" t="s">
        <v>17527</v>
      </c>
      <c r="F19902" t="s">
        <v>17431</v>
      </c>
      <c r="G19902" t="s">
        <v>50</v>
      </c>
      <c r="H19902" t="s">
        <v>17528</v>
      </c>
      <c r="I19902" t="s">
        <v>22</v>
      </c>
      <c r="J19902" t="s">
        <v>1721</v>
      </c>
      <c r="M19902">
        <v>5545</v>
      </c>
    </row>
    <row r="19903" spans="1:13" x14ac:dyDescent="0.3">
      <c r="A19903" t="s">
        <v>242</v>
      </c>
      <c r="B19903">
        <v>0</v>
      </c>
      <c r="C19903">
        <v>0</v>
      </c>
      <c r="D19903">
        <v>0</v>
      </c>
      <c r="E19903" t="s">
        <v>17527</v>
      </c>
      <c r="F19903" t="s">
        <v>1202</v>
      </c>
      <c r="G19903" t="s">
        <v>13</v>
      </c>
      <c r="H19903" t="s">
        <v>17538</v>
      </c>
      <c r="I19903" t="s">
        <v>17</v>
      </c>
      <c r="M19903">
        <v>5545</v>
      </c>
    </row>
    <row r="19904" spans="1:13" x14ac:dyDescent="0.3">
      <c r="E19904" t="s">
        <v>17527</v>
      </c>
      <c r="F19904" t="s">
        <v>17608</v>
      </c>
      <c r="G19904" t="s">
        <v>25</v>
      </c>
      <c r="H19904" t="s">
        <v>17612</v>
      </c>
      <c r="I19904" t="s">
        <v>17</v>
      </c>
      <c r="M19904">
        <v>5545</v>
      </c>
    </row>
    <row r="19905" spans="1:13" x14ac:dyDescent="0.3">
      <c r="A19905" t="s">
        <v>28</v>
      </c>
      <c r="B19905">
        <v>0</v>
      </c>
      <c r="C19905">
        <v>1</v>
      </c>
      <c r="D19905" t="s">
        <v>28</v>
      </c>
      <c r="E19905" t="s">
        <v>17527</v>
      </c>
      <c r="F19905" t="s">
        <v>17613</v>
      </c>
      <c r="G19905" t="s">
        <v>13</v>
      </c>
      <c r="H19905" t="s">
        <v>17614</v>
      </c>
      <c r="I19905" t="s">
        <v>52</v>
      </c>
      <c r="J19905" t="s">
        <v>44</v>
      </c>
      <c r="K19905" t="s">
        <v>45</v>
      </c>
      <c r="L19905" t="s">
        <v>46</v>
      </c>
      <c r="M19905">
        <v>5545</v>
      </c>
    </row>
    <row r="19906" spans="1:13" x14ac:dyDescent="0.3">
      <c r="A19906" t="s">
        <v>13</v>
      </c>
      <c r="B19906">
        <v>0</v>
      </c>
      <c r="C19906">
        <v>0</v>
      </c>
      <c r="D19906">
        <v>1</v>
      </c>
      <c r="E19906" t="s">
        <v>17527</v>
      </c>
      <c r="F19906" t="s">
        <v>17615</v>
      </c>
      <c r="G19906" t="s">
        <v>13</v>
      </c>
      <c r="H19906" t="s">
        <v>17616</v>
      </c>
      <c r="I19906" t="s">
        <v>22</v>
      </c>
      <c r="J19906" t="s">
        <v>44</v>
      </c>
      <c r="K19906" t="s">
        <v>45</v>
      </c>
      <c r="L19906" t="s">
        <v>46</v>
      </c>
      <c r="M19906">
        <v>5545</v>
      </c>
    </row>
    <row r="19907" spans="1:13" x14ac:dyDescent="0.3">
      <c r="A19907" t="s">
        <v>242</v>
      </c>
      <c r="B19907">
        <v>0</v>
      </c>
      <c r="C19907">
        <v>0</v>
      </c>
      <c r="D19907">
        <v>0</v>
      </c>
      <c r="E19907" t="s">
        <v>17527</v>
      </c>
      <c r="F19907" t="s">
        <v>17533</v>
      </c>
      <c r="G19907" t="s">
        <v>50</v>
      </c>
      <c r="H19907" t="s">
        <v>17534</v>
      </c>
      <c r="I19907" t="s">
        <v>52</v>
      </c>
      <c r="J19907" t="s">
        <v>1638</v>
      </c>
      <c r="M19907">
        <v>5545</v>
      </c>
    </row>
    <row r="19908" spans="1:13" x14ac:dyDescent="0.3">
      <c r="A19908" t="s">
        <v>28</v>
      </c>
      <c r="B19908">
        <v>1</v>
      </c>
      <c r="C19908">
        <v>1</v>
      </c>
      <c r="D19908">
        <v>1</v>
      </c>
      <c r="E19908" t="s">
        <v>17527</v>
      </c>
      <c r="F19908" t="s">
        <v>17613</v>
      </c>
      <c r="G19908" t="s">
        <v>28</v>
      </c>
      <c r="H19908" t="s">
        <v>17617</v>
      </c>
      <c r="I19908" t="s">
        <v>19</v>
      </c>
      <c r="M19908">
        <v>5545</v>
      </c>
    </row>
    <row r="19909" spans="1:13" x14ac:dyDescent="0.3">
      <c r="E19909" t="s">
        <v>17527</v>
      </c>
      <c r="F19909" t="s">
        <v>17502</v>
      </c>
      <c r="G19909" t="s">
        <v>50</v>
      </c>
      <c r="H19909" t="s">
        <v>17618</v>
      </c>
      <c r="I19909" t="s">
        <v>27</v>
      </c>
      <c r="M19909">
        <v>5545</v>
      </c>
    </row>
    <row r="19910" spans="1:13" x14ac:dyDescent="0.3">
      <c r="E19910" t="s">
        <v>17541</v>
      </c>
      <c r="F19910" t="s">
        <v>2749</v>
      </c>
      <c r="G19910" t="s">
        <v>13</v>
      </c>
      <c r="H19910" t="s">
        <v>17619</v>
      </c>
      <c r="I19910" t="s">
        <v>27</v>
      </c>
      <c r="M19910">
        <v>5546</v>
      </c>
    </row>
    <row r="19911" spans="1:13" x14ac:dyDescent="0.3">
      <c r="A19911" t="s">
        <v>1329</v>
      </c>
      <c r="B19911">
        <v>0</v>
      </c>
      <c r="C19911">
        <v>1</v>
      </c>
      <c r="D19911" t="s">
        <v>1329</v>
      </c>
      <c r="E19911" t="s">
        <v>17541</v>
      </c>
      <c r="F19911" t="s">
        <v>2749</v>
      </c>
      <c r="G19911" t="s">
        <v>28</v>
      </c>
      <c r="H19911" t="s">
        <v>17620</v>
      </c>
      <c r="I19911" t="s">
        <v>17</v>
      </c>
      <c r="M19911">
        <v>5546</v>
      </c>
    </row>
    <row r="19912" spans="1:13" x14ac:dyDescent="0.3">
      <c r="E19912" t="s">
        <v>17541</v>
      </c>
      <c r="F19912" t="s">
        <v>2406</v>
      </c>
      <c r="G19912" t="s">
        <v>50</v>
      </c>
      <c r="H19912" t="s">
        <v>17621</v>
      </c>
      <c r="I19912" t="s">
        <v>52</v>
      </c>
      <c r="J19912" t="s">
        <v>53</v>
      </c>
      <c r="M19912">
        <v>5546</v>
      </c>
    </row>
    <row r="19913" spans="1:13" x14ac:dyDescent="0.3">
      <c r="A19913" t="s">
        <v>28</v>
      </c>
      <c r="B19913">
        <v>1</v>
      </c>
      <c r="C19913">
        <v>1</v>
      </c>
      <c r="D19913">
        <v>1</v>
      </c>
      <c r="E19913" t="s">
        <v>17541</v>
      </c>
      <c r="F19913" t="s">
        <v>17622</v>
      </c>
      <c r="G19913" t="s">
        <v>28</v>
      </c>
      <c r="H19913" t="s">
        <v>17623</v>
      </c>
      <c r="I19913" t="s">
        <v>19</v>
      </c>
      <c r="M19913">
        <v>5547</v>
      </c>
    </row>
    <row r="19914" spans="1:13" x14ac:dyDescent="0.3">
      <c r="E19914" t="s">
        <v>17541</v>
      </c>
      <c r="F19914" t="s">
        <v>17624</v>
      </c>
      <c r="G19914" t="s">
        <v>28</v>
      </c>
      <c r="H19914" t="s">
        <v>17625</v>
      </c>
      <c r="I19914" t="s">
        <v>27</v>
      </c>
      <c r="M19914">
        <v>5547</v>
      </c>
    </row>
    <row r="19915" spans="1:13" x14ac:dyDescent="0.3">
      <c r="A19915" t="s">
        <v>28</v>
      </c>
      <c r="B19915">
        <v>1</v>
      </c>
      <c r="C19915">
        <v>1</v>
      </c>
      <c r="D19915">
        <v>1</v>
      </c>
      <c r="E19915" t="s">
        <v>17541</v>
      </c>
      <c r="F19915" t="s">
        <v>783</v>
      </c>
      <c r="G19915" t="s">
        <v>28</v>
      </c>
      <c r="H19915" t="s">
        <v>17626</v>
      </c>
      <c r="I19915" t="s">
        <v>22</v>
      </c>
      <c r="J19915" t="s">
        <v>104</v>
      </c>
      <c r="M19915">
        <v>5547</v>
      </c>
    </row>
    <row r="19916" spans="1:13" x14ac:dyDescent="0.3">
      <c r="A19916" t="s">
        <v>28</v>
      </c>
      <c r="B19916">
        <v>1</v>
      </c>
      <c r="C19916">
        <v>1</v>
      </c>
      <c r="D19916">
        <v>1</v>
      </c>
      <c r="E19916" t="s">
        <v>17541</v>
      </c>
      <c r="F19916" t="s">
        <v>17627</v>
      </c>
      <c r="G19916" t="s">
        <v>28</v>
      </c>
      <c r="H19916" t="s">
        <v>17628</v>
      </c>
      <c r="I19916" t="s">
        <v>19</v>
      </c>
      <c r="M19916">
        <v>5547</v>
      </c>
    </row>
    <row r="19917" spans="1:13" x14ac:dyDescent="0.3">
      <c r="E19917" t="s">
        <v>17541</v>
      </c>
      <c r="F19917" t="s">
        <v>17624</v>
      </c>
      <c r="G19917" t="s">
        <v>25</v>
      </c>
      <c r="H19917" t="s">
        <v>17629</v>
      </c>
      <c r="I19917" t="s">
        <v>17</v>
      </c>
      <c r="M19917">
        <v>5547</v>
      </c>
    </row>
    <row r="19918" spans="1:13" x14ac:dyDescent="0.3">
      <c r="A19918" t="s">
        <v>28</v>
      </c>
      <c r="B19918">
        <v>1</v>
      </c>
      <c r="C19918">
        <v>1</v>
      </c>
      <c r="D19918">
        <v>1</v>
      </c>
      <c r="E19918" t="s">
        <v>17630</v>
      </c>
      <c r="F19918" t="s">
        <v>2587</v>
      </c>
      <c r="G19918" t="s">
        <v>28</v>
      </c>
      <c r="H19918" t="s">
        <v>17631</v>
      </c>
      <c r="I19918" t="s">
        <v>27</v>
      </c>
      <c r="M19918">
        <v>5548</v>
      </c>
    </row>
    <row r="19919" spans="1:13" x14ac:dyDescent="0.3">
      <c r="A19919" t="s">
        <v>50</v>
      </c>
      <c r="B19919">
        <v>0</v>
      </c>
      <c r="C19919">
        <v>0</v>
      </c>
      <c r="D19919">
        <v>1</v>
      </c>
      <c r="E19919" t="s">
        <v>17630</v>
      </c>
      <c r="F19919" t="s">
        <v>17632</v>
      </c>
      <c r="G19919" t="s">
        <v>50</v>
      </c>
      <c r="H19919" t="s">
        <v>17633</v>
      </c>
      <c r="I19919" t="s">
        <v>19</v>
      </c>
      <c r="M19919">
        <v>5548</v>
      </c>
    </row>
    <row r="19920" spans="1:13" x14ac:dyDescent="0.3">
      <c r="E19920" t="s">
        <v>17630</v>
      </c>
      <c r="F19920" t="s">
        <v>2587</v>
      </c>
      <c r="G19920" t="s">
        <v>13</v>
      </c>
      <c r="H19920" t="s">
        <v>17631</v>
      </c>
      <c r="I19920" t="s">
        <v>52</v>
      </c>
      <c r="J19920" t="s">
        <v>23</v>
      </c>
      <c r="M19920">
        <v>5548</v>
      </c>
    </row>
    <row r="19921" spans="1:13" x14ac:dyDescent="0.3">
      <c r="A19921" t="s">
        <v>28</v>
      </c>
      <c r="B19921">
        <v>0</v>
      </c>
      <c r="C19921">
        <v>0</v>
      </c>
      <c r="D19921">
        <v>1</v>
      </c>
      <c r="E19921" t="s">
        <v>17630</v>
      </c>
      <c r="F19921" t="s">
        <v>3375</v>
      </c>
      <c r="G19921" t="s">
        <v>28</v>
      </c>
      <c r="H19921" t="s">
        <v>17634</v>
      </c>
      <c r="I19921" t="s">
        <v>17</v>
      </c>
      <c r="M19921">
        <v>5548</v>
      </c>
    </row>
    <row r="19922" spans="1:13" x14ac:dyDescent="0.3">
      <c r="E19922" t="s">
        <v>17630</v>
      </c>
      <c r="F19922" t="s">
        <v>2587</v>
      </c>
      <c r="G19922" t="s">
        <v>13</v>
      </c>
      <c r="H19922" t="s">
        <v>17635</v>
      </c>
      <c r="I19922" t="s">
        <v>52</v>
      </c>
      <c r="J19922" t="s">
        <v>23</v>
      </c>
      <c r="M19922">
        <v>5549</v>
      </c>
    </row>
    <row r="19923" spans="1:13" x14ac:dyDescent="0.3">
      <c r="A19923" t="s">
        <v>13</v>
      </c>
      <c r="B19923">
        <v>1</v>
      </c>
      <c r="C19923">
        <v>1</v>
      </c>
      <c r="D19923">
        <v>1</v>
      </c>
      <c r="E19923" t="s">
        <v>17630</v>
      </c>
      <c r="F19923" t="s">
        <v>17636</v>
      </c>
      <c r="G19923" t="s">
        <v>13</v>
      </c>
      <c r="H19923" t="s">
        <v>17637</v>
      </c>
      <c r="I19923" t="s">
        <v>22</v>
      </c>
      <c r="J19923" t="s">
        <v>44</v>
      </c>
      <c r="K19923" t="s">
        <v>45</v>
      </c>
      <c r="M19923">
        <v>5549</v>
      </c>
    </row>
    <row r="19924" spans="1:13" x14ac:dyDescent="0.3">
      <c r="E19924" t="s">
        <v>17630</v>
      </c>
      <c r="F19924" t="s">
        <v>2587</v>
      </c>
      <c r="G19924" t="s">
        <v>28</v>
      </c>
      <c r="H19924" t="s">
        <v>17635</v>
      </c>
      <c r="I19924" t="s">
        <v>27</v>
      </c>
      <c r="M19924">
        <v>5549</v>
      </c>
    </row>
    <row r="19925" spans="1:13" x14ac:dyDescent="0.3">
      <c r="A19925" t="s">
        <v>28</v>
      </c>
      <c r="B19925">
        <v>1</v>
      </c>
      <c r="C19925">
        <v>1</v>
      </c>
      <c r="D19925">
        <v>1</v>
      </c>
      <c r="E19925" t="s">
        <v>17630</v>
      </c>
      <c r="F19925" t="s">
        <v>17638</v>
      </c>
      <c r="G19925" t="s">
        <v>28</v>
      </c>
      <c r="H19925" t="s">
        <v>17639</v>
      </c>
      <c r="I19925" t="s">
        <v>17</v>
      </c>
      <c r="M19925">
        <v>5549</v>
      </c>
    </row>
    <row r="19926" spans="1:13" x14ac:dyDescent="0.3">
      <c r="A19926" t="s">
        <v>13</v>
      </c>
      <c r="B19926">
        <v>1</v>
      </c>
      <c r="C19926">
        <v>1</v>
      </c>
      <c r="D19926">
        <v>1</v>
      </c>
      <c r="E19926" t="s">
        <v>17640</v>
      </c>
      <c r="F19926" t="s">
        <v>17641</v>
      </c>
      <c r="G19926" t="s">
        <v>13</v>
      </c>
      <c r="H19926" t="s">
        <v>17642</v>
      </c>
      <c r="I19926" t="s">
        <v>290</v>
      </c>
      <c r="J19926" t="s">
        <v>603</v>
      </c>
      <c r="M19926">
        <v>5550</v>
      </c>
    </row>
    <row r="19927" spans="1:13" x14ac:dyDescent="0.3">
      <c r="A19927" t="s">
        <v>13</v>
      </c>
      <c r="B19927">
        <v>1</v>
      </c>
      <c r="C19927">
        <v>1</v>
      </c>
      <c r="D19927">
        <v>1</v>
      </c>
      <c r="E19927" t="s">
        <v>17640</v>
      </c>
      <c r="F19927" t="s">
        <v>17643</v>
      </c>
      <c r="G19927" t="s">
        <v>13</v>
      </c>
      <c r="H19927" t="s">
        <v>17644</v>
      </c>
      <c r="I19927" t="s">
        <v>43</v>
      </c>
      <c r="J19927" t="s">
        <v>44</v>
      </c>
      <c r="K19927" t="s">
        <v>45</v>
      </c>
      <c r="L19927" t="s">
        <v>46</v>
      </c>
      <c r="M19927">
        <v>5550</v>
      </c>
    </row>
    <row r="19928" spans="1:13" x14ac:dyDescent="0.3">
      <c r="A19928" t="s">
        <v>13</v>
      </c>
      <c r="B19928">
        <v>1</v>
      </c>
      <c r="C19928">
        <v>1</v>
      </c>
      <c r="D19928">
        <v>1</v>
      </c>
      <c r="E19928" t="s">
        <v>17640</v>
      </c>
      <c r="F19928" t="s">
        <v>17645</v>
      </c>
      <c r="G19928" t="s">
        <v>13</v>
      </c>
      <c r="H19928" t="s">
        <v>17646</v>
      </c>
      <c r="I19928" t="s">
        <v>22</v>
      </c>
      <c r="J19928" t="s">
        <v>44</v>
      </c>
      <c r="K19928" t="s">
        <v>45</v>
      </c>
      <c r="L19928" t="s">
        <v>46</v>
      </c>
      <c r="M19928">
        <v>5550</v>
      </c>
    </row>
    <row r="19929" spans="1:13" x14ac:dyDescent="0.3">
      <c r="A19929" t="s">
        <v>13</v>
      </c>
      <c r="B19929">
        <v>1</v>
      </c>
      <c r="C19929">
        <v>1</v>
      </c>
      <c r="D19929">
        <v>1</v>
      </c>
      <c r="E19929" t="s">
        <v>17640</v>
      </c>
      <c r="F19929" t="s">
        <v>17647</v>
      </c>
      <c r="G19929" t="s">
        <v>13</v>
      </c>
      <c r="H19929" t="s">
        <v>17648</v>
      </c>
      <c r="I19929" t="s">
        <v>22</v>
      </c>
      <c r="J19929" t="s">
        <v>44</v>
      </c>
      <c r="K19929" t="s">
        <v>45</v>
      </c>
      <c r="L19929" t="s">
        <v>46</v>
      </c>
      <c r="M19929">
        <v>5550</v>
      </c>
    </row>
    <row r="19930" spans="1:13" x14ac:dyDescent="0.3">
      <c r="E19930" t="s">
        <v>17640</v>
      </c>
      <c r="F19930" t="s">
        <v>17649</v>
      </c>
      <c r="G19930" t="s">
        <v>13</v>
      </c>
      <c r="H19930" t="s">
        <v>17650</v>
      </c>
      <c r="I19930" t="s">
        <v>27</v>
      </c>
      <c r="M19930">
        <v>5550</v>
      </c>
    </row>
    <row r="19931" spans="1:13" x14ac:dyDescent="0.3">
      <c r="A19931" t="s">
        <v>50</v>
      </c>
      <c r="B19931">
        <v>1</v>
      </c>
      <c r="C19931">
        <v>1</v>
      </c>
      <c r="D19931">
        <v>1</v>
      </c>
      <c r="E19931" t="s">
        <v>17527</v>
      </c>
      <c r="F19931" t="s">
        <v>17608</v>
      </c>
      <c r="G19931" t="s">
        <v>50</v>
      </c>
      <c r="H19931" t="s">
        <v>17609</v>
      </c>
      <c r="I19931" t="s">
        <v>43</v>
      </c>
      <c r="J19931" t="s">
        <v>200</v>
      </c>
      <c r="M19931">
        <v>5551</v>
      </c>
    </row>
    <row r="19932" spans="1:13" x14ac:dyDescent="0.3">
      <c r="A19932" t="s">
        <v>28</v>
      </c>
      <c r="B19932">
        <v>1</v>
      </c>
      <c r="C19932">
        <v>1</v>
      </c>
      <c r="D19932">
        <v>1</v>
      </c>
      <c r="E19932" t="s">
        <v>17527</v>
      </c>
      <c r="F19932" t="s">
        <v>17613</v>
      </c>
      <c r="G19932" t="s">
        <v>28</v>
      </c>
      <c r="H19932" t="s">
        <v>17617</v>
      </c>
      <c r="I19932" t="s">
        <v>19</v>
      </c>
      <c r="M19932">
        <v>5551</v>
      </c>
    </row>
    <row r="19933" spans="1:13" x14ac:dyDescent="0.3">
      <c r="A19933" t="s">
        <v>28</v>
      </c>
      <c r="B19933">
        <v>0</v>
      </c>
      <c r="C19933">
        <v>1</v>
      </c>
      <c r="D19933" t="s">
        <v>28</v>
      </c>
      <c r="E19933" t="s">
        <v>17527</v>
      </c>
      <c r="F19933" t="s">
        <v>17613</v>
      </c>
      <c r="G19933" t="s">
        <v>13</v>
      </c>
      <c r="H19933" t="s">
        <v>17614</v>
      </c>
      <c r="I19933" t="s">
        <v>52</v>
      </c>
      <c r="J19933" t="s">
        <v>44</v>
      </c>
      <c r="K19933" t="s">
        <v>45</v>
      </c>
      <c r="L19933" t="s">
        <v>46</v>
      </c>
      <c r="M19933">
        <v>5551</v>
      </c>
    </row>
    <row r="19934" spans="1:13" x14ac:dyDescent="0.3">
      <c r="A19934" t="s">
        <v>13</v>
      </c>
      <c r="B19934">
        <v>0</v>
      </c>
      <c r="C19934">
        <v>0</v>
      </c>
      <c r="D19934">
        <v>1</v>
      </c>
      <c r="E19934" t="s">
        <v>17527</v>
      </c>
      <c r="F19934" t="s">
        <v>17615</v>
      </c>
      <c r="G19934" t="s">
        <v>13</v>
      </c>
      <c r="H19934" t="s">
        <v>17616</v>
      </c>
      <c r="I19934" t="s">
        <v>22</v>
      </c>
      <c r="J19934" t="s">
        <v>44</v>
      </c>
      <c r="K19934" t="s">
        <v>45</v>
      </c>
      <c r="L19934" t="s">
        <v>46</v>
      </c>
      <c r="M19934">
        <v>5551</v>
      </c>
    </row>
    <row r="19935" spans="1:13" x14ac:dyDescent="0.3">
      <c r="A19935" t="s">
        <v>242</v>
      </c>
      <c r="B19935">
        <v>0</v>
      </c>
      <c r="C19935">
        <v>0</v>
      </c>
      <c r="D19935">
        <v>0</v>
      </c>
      <c r="E19935" t="s">
        <v>17527</v>
      </c>
      <c r="F19935" t="s">
        <v>17533</v>
      </c>
      <c r="G19935" t="s">
        <v>50</v>
      </c>
      <c r="H19935" t="s">
        <v>17534</v>
      </c>
      <c r="I19935" t="s">
        <v>52</v>
      </c>
      <c r="J19935" t="s">
        <v>1638</v>
      </c>
      <c r="M19935">
        <v>5551</v>
      </c>
    </row>
    <row r="19936" spans="1:13" x14ac:dyDescent="0.3">
      <c r="A19936" t="s">
        <v>242</v>
      </c>
      <c r="B19936">
        <v>0</v>
      </c>
      <c r="C19936">
        <v>0</v>
      </c>
      <c r="D19936">
        <v>0</v>
      </c>
      <c r="E19936" t="s">
        <v>17527</v>
      </c>
      <c r="F19936" t="s">
        <v>1202</v>
      </c>
      <c r="G19936" t="s">
        <v>13</v>
      </c>
      <c r="H19936" t="s">
        <v>17538</v>
      </c>
      <c r="I19936" t="s">
        <v>17</v>
      </c>
      <c r="M19936">
        <v>5551</v>
      </c>
    </row>
    <row r="19937" spans="1:13" x14ac:dyDescent="0.3">
      <c r="E19937" t="s">
        <v>17527</v>
      </c>
      <c r="F19937" t="s">
        <v>17502</v>
      </c>
      <c r="G19937" t="s">
        <v>50</v>
      </c>
      <c r="H19937" t="s">
        <v>17618</v>
      </c>
      <c r="I19937" t="s">
        <v>27</v>
      </c>
      <c r="M19937">
        <v>5551</v>
      </c>
    </row>
    <row r="19938" spans="1:13" x14ac:dyDescent="0.3">
      <c r="A19938" t="s">
        <v>13</v>
      </c>
      <c r="B19938">
        <v>1</v>
      </c>
      <c r="C19938">
        <v>1</v>
      </c>
      <c r="D19938">
        <v>1</v>
      </c>
      <c r="E19938" t="s">
        <v>17527</v>
      </c>
      <c r="F19938" t="s">
        <v>17610</v>
      </c>
      <c r="G19938" t="s">
        <v>13</v>
      </c>
      <c r="H19938" t="s">
        <v>17611</v>
      </c>
      <c r="I19938" t="s">
        <v>22</v>
      </c>
      <c r="J19938" t="s">
        <v>44</v>
      </c>
      <c r="K19938" t="s">
        <v>45</v>
      </c>
      <c r="L19938" t="s">
        <v>46</v>
      </c>
      <c r="M19938">
        <v>5551</v>
      </c>
    </row>
    <row r="19939" spans="1:13" x14ac:dyDescent="0.3">
      <c r="A19939" t="s">
        <v>50</v>
      </c>
      <c r="B19939">
        <v>1</v>
      </c>
      <c r="C19939">
        <v>1</v>
      </c>
      <c r="D19939">
        <v>1</v>
      </c>
      <c r="E19939" t="s">
        <v>17527</v>
      </c>
      <c r="F19939" t="s">
        <v>17431</v>
      </c>
      <c r="G19939" t="s">
        <v>50</v>
      </c>
      <c r="H19939" t="s">
        <v>17528</v>
      </c>
      <c r="I19939" t="s">
        <v>22</v>
      </c>
      <c r="J19939" t="s">
        <v>1721</v>
      </c>
      <c r="M19939">
        <v>5551</v>
      </c>
    </row>
    <row r="19940" spans="1:13" x14ac:dyDescent="0.3">
      <c r="E19940" t="s">
        <v>17527</v>
      </c>
      <c r="F19940" t="s">
        <v>17608</v>
      </c>
      <c r="G19940" t="s">
        <v>25</v>
      </c>
      <c r="H19940" t="s">
        <v>17612</v>
      </c>
      <c r="I19940" t="s">
        <v>17</v>
      </c>
      <c r="M19940">
        <v>5551</v>
      </c>
    </row>
    <row r="19941" spans="1:13" x14ac:dyDescent="0.3">
      <c r="A19941" t="s">
        <v>28</v>
      </c>
      <c r="B19941">
        <v>1</v>
      </c>
      <c r="C19941">
        <v>1</v>
      </c>
      <c r="D19941">
        <v>1</v>
      </c>
      <c r="E19941" t="s">
        <v>17651</v>
      </c>
      <c r="F19941" t="s">
        <v>17652</v>
      </c>
      <c r="G19941" t="s">
        <v>28</v>
      </c>
      <c r="H19941" t="s">
        <v>17653</v>
      </c>
      <c r="I19941" t="s">
        <v>22</v>
      </c>
      <c r="J19941" t="s">
        <v>104</v>
      </c>
      <c r="M19941">
        <v>5552</v>
      </c>
    </row>
    <row r="19942" spans="1:13" x14ac:dyDescent="0.3">
      <c r="A19942" t="s">
        <v>28</v>
      </c>
      <c r="B19942">
        <v>1</v>
      </c>
      <c r="C19942">
        <v>1</v>
      </c>
      <c r="D19942">
        <v>1</v>
      </c>
      <c r="E19942" t="s">
        <v>17651</v>
      </c>
      <c r="F19942" t="s">
        <v>1939</v>
      </c>
      <c r="G19942" t="s">
        <v>28</v>
      </c>
      <c r="H19942" t="s">
        <v>17654</v>
      </c>
      <c r="I19942" t="s">
        <v>19</v>
      </c>
      <c r="M19942">
        <v>5552</v>
      </c>
    </row>
    <row r="19943" spans="1:13" x14ac:dyDescent="0.3">
      <c r="E19943" t="s">
        <v>17651</v>
      </c>
      <c r="F19943" t="s">
        <v>1939</v>
      </c>
      <c r="G19943" t="s">
        <v>13</v>
      </c>
      <c r="H19943" t="s">
        <v>17655</v>
      </c>
      <c r="I19943" t="s">
        <v>52</v>
      </c>
      <c r="J19943" t="s">
        <v>23</v>
      </c>
      <c r="M19943">
        <v>5552</v>
      </c>
    </row>
    <row r="19944" spans="1:13" x14ac:dyDescent="0.3">
      <c r="E19944" t="s">
        <v>17651</v>
      </c>
      <c r="F19944" t="s">
        <v>1939</v>
      </c>
      <c r="G19944" t="s">
        <v>13</v>
      </c>
      <c r="H19944" t="s">
        <v>17655</v>
      </c>
      <c r="I19944" t="s">
        <v>52</v>
      </c>
      <c r="J19944" t="s">
        <v>23</v>
      </c>
      <c r="M19944">
        <v>5552</v>
      </c>
    </row>
    <row r="19945" spans="1:13" x14ac:dyDescent="0.3">
      <c r="A19945" t="s">
        <v>13</v>
      </c>
      <c r="B19945">
        <v>1</v>
      </c>
      <c r="C19945">
        <v>1</v>
      </c>
      <c r="D19945">
        <v>1</v>
      </c>
      <c r="E19945" t="s">
        <v>17651</v>
      </c>
      <c r="F19945" t="s">
        <v>17656</v>
      </c>
      <c r="G19945" t="s">
        <v>13</v>
      </c>
      <c r="H19945" t="s">
        <v>17657</v>
      </c>
      <c r="I19945" t="s">
        <v>22</v>
      </c>
      <c r="J19945" t="s">
        <v>44</v>
      </c>
      <c r="K19945" t="s">
        <v>45</v>
      </c>
      <c r="L19945" t="s">
        <v>46</v>
      </c>
      <c r="M19945">
        <v>5552</v>
      </c>
    </row>
    <row r="19946" spans="1:13" x14ac:dyDescent="0.3">
      <c r="A19946" t="s">
        <v>28</v>
      </c>
      <c r="B19946">
        <v>1</v>
      </c>
      <c r="C19946">
        <v>1</v>
      </c>
      <c r="D19946">
        <v>1</v>
      </c>
      <c r="E19946" t="s">
        <v>17651</v>
      </c>
      <c r="F19946" t="s">
        <v>1939</v>
      </c>
      <c r="G19946" t="s">
        <v>28</v>
      </c>
      <c r="H19946" t="s">
        <v>17658</v>
      </c>
      <c r="I19946" t="s">
        <v>19</v>
      </c>
      <c r="M19946">
        <v>5552</v>
      </c>
    </row>
    <row r="19947" spans="1:13" x14ac:dyDescent="0.3">
      <c r="A19947" t="s">
        <v>28</v>
      </c>
      <c r="B19947">
        <v>1</v>
      </c>
      <c r="C19947">
        <v>1</v>
      </c>
      <c r="D19947">
        <v>1</v>
      </c>
      <c r="E19947" t="s">
        <v>17651</v>
      </c>
      <c r="F19947" t="s">
        <v>593</v>
      </c>
      <c r="G19947" t="s">
        <v>28</v>
      </c>
      <c r="H19947" t="s">
        <v>17659</v>
      </c>
      <c r="I19947" t="s">
        <v>22</v>
      </c>
      <c r="J19947" t="s">
        <v>104</v>
      </c>
      <c r="M19947">
        <v>5552</v>
      </c>
    </row>
    <row r="19948" spans="1:13" x14ac:dyDescent="0.3">
      <c r="A19948" t="s">
        <v>28</v>
      </c>
      <c r="B19948">
        <v>1</v>
      </c>
      <c r="C19948">
        <v>1</v>
      </c>
      <c r="D19948">
        <v>1</v>
      </c>
      <c r="E19948" t="s">
        <v>17651</v>
      </c>
      <c r="F19948" t="s">
        <v>593</v>
      </c>
      <c r="G19948" t="s">
        <v>28</v>
      </c>
      <c r="H19948" t="s">
        <v>17659</v>
      </c>
      <c r="I19948" t="s">
        <v>22</v>
      </c>
      <c r="J19948" t="s">
        <v>104</v>
      </c>
      <c r="M19948">
        <v>5552</v>
      </c>
    </row>
    <row r="19949" spans="1:13" x14ac:dyDescent="0.3">
      <c r="A19949" t="s">
        <v>28</v>
      </c>
      <c r="B19949">
        <v>1</v>
      </c>
      <c r="C19949">
        <v>1</v>
      </c>
      <c r="D19949">
        <v>1</v>
      </c>
      <c r="E19949" t="s">
        <v>17651</v>
      </c>
      <c r="F19949" t="s">
        <v>3182</v>
      </c>
      <c r="G19949" t="s">
        <v>28</v>
      </c>
      <c r="H19949" t="s">
        <v>17660</v>
      </c>
      <c r="I19949" t="s">
        <v>22</v>
      </c>
      <c r="J19949" t="s">
        <v>104</v>
      </c>
      <c r="M19949">
        <v>5552</v>
      </c>
    </row>
    <row r="19950" spans="1:13" x14ac:dyDescent="0.3">
      <c r="A19950" t="s">
        <v>28</v>
      </c>
      <c r="B19950">
        <v>1</v>
      </c>
      <c r="C19950">
        <v>1</v>
      </c>
      <c r="D19950">
        <v>1</v>
      </c>
      <c r="E19950" t="s">
        <v>17651</v>
      </c>
      <c r="F19950" t="s">
        <v>17661</v>
      </c>
      <c r="G19950" t="s">
        <v>28</v>
      </c>
      <c r="H19950" t="s">
        <v>17662</v>
      </c>
      <c r="I19950" t="s">
        <v>22</v>
      </c>
      <c r="J19950" t="s">
        <v>104</v>
      </c>
      <c r="M19950">
        <v>5552</v>
      </c>
    </row>
    <row r="19951" spans="1:13" x14ac:dyDescent="0.3">
      <c r="E19951" t="s">
        <v>17651</v>
      </c>
      <c r="F19951" t="s">
        <v>7099</v>
      </c>
      <c r="G19951" t="s">
        <v>25</v>
      </c>
      <c r="H19951" t="s">
        <v>17663</v>
      </c>
      <c r="I19951" t="s">
        <v>17</v>
      </c>
      <c r="M19951">
        <v>5552</v>
      </c>
    </row>
    <row r="19952" spans="1:13" x14ac:dyDescent="0.3">
      <c r="A19952" t="s">
        <v>28</v>
      </c>
      <c r="B19952">
        <v>1</v>
      </c>
      <c r="C19952">
        <v>1</v>
      </c>
      <c r="D19952">
        <v>1</v>
      </c>
      <c r="E19952" t="s">
        <v>17501</v>
      </c>
      <c r="F19952" t="s">
        <v>17661</v>
      </c>
      <c r="G19952" t="s">
        <v>28</v>
      </c>
      <c r="H19952" t="s">
        <v>17664</v>
      </c>
      <c r="I19952" t="s">
        <v>22</v>
      </c>
      <c r="J19952" t="s">
        <v>104</v>
      </c>
      <c r="M19952">
        <v>5553</v>
      </c>
    </row>
    <row r="19953" spans="1:13" x14ac:dyDescent="0.3">
      <c r="A19953" t="s">
        <v>28</v>
      </c>
      <c r="B19953">
        <v>1</v>
      </c>
      <c r="C19953">
        <v>1</v>
      </c>
      <c r="D19953">
        <v>1</v>
      </c>
      <c r="E19953" t="s">
        <v>17501</v>
      </c>
      <c r="F19953" t="s">
        <v>3182</v>
      </c>
      <c r="G19953" t="s">
        <v>28</v>
      </c>
      <c r="H19953" t="s">
        <v>17665</v>
      </c>
      <c r="I19953" t="s">
        <v>22</v>
      </c>
      <c r="J19953" t="s">
        <v>104</v>
      </c>
      <c r="M19953">
        <v>5553</v>
      </c>
    </row>
    <row r="19954" spans="1:13" x14ac:dyDescent="0.3">
      <c r="A19954" t="s">
        <v>28</v>
      </c>
      <c r="B19954">
        <v>1</v>
      </c>
      <c r="C19954">
        <v>1</v>
      </c>
      <c r="D19954">
        <v>1</v>
      </c>
      <c r="E19954" t="s">
        <v>17501</v>
      </c>
      <c r="F19954" t="s">
        <v>1939</v>
      </c>
      <c r="G19954" t="s">
        <v>28</v>
      </c>
      <c r="H19954" t="s">
        <v>17666</v>
      </c>
      <c r="I19954" t="s">
        <v>19</v>
      </c>
      <c r="M19954">
        <v>5553</v>
      </c>
    </row>
    <row r="19955" spans="1:13" x14ac:dyDescent="0.3">
      <c r="E19955" t="s">
        <v>17501</v>
      </c>
      <c r="F19955" t="s">
        <v>1939</v>
      </c>
      <c r="G19955" t="s">
        <v>13</v>
      </c>
      <c r="H19955" t="s">
        <v>17667</v>
      </c>
      <c r="I19955" t="s">
        <v>52</v>
      </c>
      <c r="J19955" t="s">
        <v>23</v>
      </c>
      <c r="M19955">
        <v>5553</v>
      </c>
    </row>
    <row r="19956" spans="1:13" x14ac:dyDescent="0.3">
      <c r="E19956" t="s">
        <v>17566</v>
      </c>
      <c r="F19956" t="s">
        <v>17580</v>
      </c>
      <c r="G19956" t="s">
        <v>25</v>
      </c>
      <c r="H19956" t="s">
        <v>17581</v>
      </c>
      <c r="I19956" t="s">
        <v>27</v>
      </c>
      <c r="M19956">
        <v>5554</v>
      </c>
    </row>
    <row r="19957" spans="1:13" x14ac:dyDescent="0.3">
      <c r="E19957" t="s">
        <v>17566</v>
      </c>
      <c r="F19957" t="s">
        <v>12587</v>
      </c>
      <c r="G19957" t="s">
        <v>13</v>
      </c>
      <c r="H19957" t="s">
        <v>17573</v>
      </c>
      <c r="I19957" t="s">
        <v>34</v>
      </c>
      <c r="J19957" t="s">
        <v>23</v>
      </c>
      <c r="M19957">
        <v>5554</v>
      </c>
    </row>
    <row r="19958" spans="1:13" x14ac:dyDescent="0.3">
      <c r="A19958" t="s">
        <v>242</v>
      </c>
      <c r="B19958">
        <v>0</v>
      </c>
      <c r="C19958">
        <v>0</v>
      </c>
      <c r="D19958">
        <v>0</v>
      </c>
      <c r="E19958" t="s">
        <v>17566</v>
      </c>
      <c r="F19958" t="s">
        <v>17571</v>
      </c>
      <c r="G19958" t="s">
        <v>25</v>
      </c>
      <c r="H19958" t="s">
        <v>17572</v>
      </c>
      <c r="I19958" t="s">
        <v>17</v>
      </c>
      <c r="M19958">
        <v>5554</v>
      </c>
    </row>
    <row r="19959" spans="1:13" x14ac:dyDescent="0.3">
      <c r="A19959" t="s">
        <v>50</v>
      </c>
      <c r="B19959">
        <v>1</v>
      </c>
      <c r="C19959">
        <v>1</v>
      </c>
      <c r="D19959">
        <v>1</v>
      </c>
      <c r="E19959" t="s">
        <v>17566</v>
      </c>
      <c r="F19959" t="s">
        <v>17569</v>
      </c>
      <c r="G19959" t="s">
        <v>50</v>
      </c>
      <c r="H19959" t="s">
        <v>17570</v>
      </c>
      <c r="I19959" t="s">
        <v>27</v>
      </c>
      <c r="M19959">
        <v>5554</v>
      </c>
    </row>
    <row r="19960" spans="1:13" x14ac:dyDescent="0.3">
      <c r="A19960" t="s">
        <v>13</v>
      </c>
      <c r="B19960">
        <v>0</v>
      </c>
      <c r="C19960">
        <v>1</v>
      </c>
      <c r="D19960" t="s">
        <v>13</v>
      </c>
      <c r="E19960" t="s">
        <v>17566</v>
      </c>
      <c r="F19960" t="s">
        <v>12587</v>
      </c>
      <c r="G19960" t="s">
        <v>25</v>
      </c>
      <c r="H19960" t="s">
        <v>17574</v>
      </c>
      <c r="I19960" t="s">
        <v>17</v>
      </c>
      <c r="M19960">
        <v>5554</v>
      </c>
    </row>
    <row r="19961" spans="1:13" x14ac:dyDescent="0.3">
      <c r="E19961" t="s">
        <v>17566</v>
      </c>
      <c r="F19961" t="s">
        <v>17567</v>
      </c>
      <c r="G19961" t="s">
        <v>50</v>
      </c>
      <c r="H19961" t="s">
        <v>17568</v>
      </c>
      <c r="I19961" t="s">
        <v>52</v>
      </c>
      <c r="J19961" t="s">
        <v>57</v>
      </c>
      <c r="M19961">
        <v>5554</v>
      </c>
    </row>
    <row r="19962" spans="1:13" x14ac:dyDescent="0.3">
      <c r="A19962" t="s">
        <v>13</v>
      </c>
      <c r="B19962">
        <v>1</v>
      </c>
      <c r="C19962">
        <v>1</v>
      </c>
      <c r="D19962">
        <v>1</v>
      </c>
      <c r="E19962" t="s">
        <v>17566</v>
      </c>
      <c r="F19962" t="s">
        <v>4440</v>
      </c>
      <c r="G19962" t="s">
        <v>13</v>
      </c>
      <c r="H19962" t="s">
        <v>17584</v>
      </c>
      <c r="I19962" t="s">
        <v>43</v>
      </c>
      <c r="J19962" t="s">
        <v>23</v>
      </c>
      <c r="M19962">
        <v>5554</v>
      </c>
    </row>
    <row r="19963" spans="1:13" x14ac:dyDescent="0.3">
      <c r="A19963" t="s">
        <v>50</v>
      </c>
      <c r="B19963">
        <v>1</v>
      </c>
      <c r="C19963">
        <v>1</v>
      </c>
      <c r="D19963">
        <v>1</v>
      </c>
      <c r="E19963" t="s">
        <v>17566</v>
      </c>
      <c r="F19963" t="s">
        <v>17578</v>
      </c>
      <c r="G19963" t="s">
        <v>50</v>
      </c>
      <c r="H19963" t="s">
        <v>17579</v>
      </c>
      <c r="I19963" t="s">
        <v>22</v>
      </c>
      <c r="J19963" t="s">
        <v>1638</v>
      </c>
      <c r="M19963">
        <v>5554</v>
      </c>
    </row>
    <row r="19964" spans="1:13" x14ac:dyDescent="0.3">
      <c r="E19964" t="s">
        <v>17566</v>
      </c>
      <c r="F19964" t="s">
        <v>2663</v>
      </c>
      <c r="G19964" t="s">
        <v>13</v>
      </c>
      <c r="H19964" t="s">
        <v>17583</v>
      </c>
      <c r="I19964" t="s">
        <v>22</v>
      </c>
      <c r="J19964" t="s">
        <v>23</v>
      </c>
      <c r="M19964">
        <v>5554</v>
      </c>
    </row>
    <row r="19965" spans="1:13" x14ac:dyDescent="0.3">
      <c r="A19965" t="s">
        <v>13</v>
      </c>
      <c r="B19965">
        <v>0</v>
      </c>
      <c r="C19965">
        <v>1</v>
      </c>
      <c r="D19965" t="s">
        <v>13</v>
      </c>
      <c r="E19965" t="s">
        <v>17566</v>
      </c>
      <c r="F19965" t="s">
        <v>2358</v>
      </c>
      <c r="G19965" t="s">
        <v>25</v>
      </c>
      <c r="H19965" t="s">
        <v>17585</v>
      </c>
      <c r="I19965" t="s">
        <v>17</v>
      </c>
      <c r="M19965">
        <v>5554</v>
      </c>
    </row>
    <row r="19966" spans="1:13" x14ac:dyDescent="0.3">
      <c r="E19966" t="s">
        <v>17566</v>
      </c>
      <c r="F19966" t="s">
        <v>17576</v>
      </c>
      <c r="G19966" t="s">
        <v>25</v>
      </c>
      <c r="H19966" t="s">
        <v>17577</v>
      </c>
      <c r="I19966" t="s">
        <v>17</v>
      </c>
      <c r="M19966">
        <v>5554</v>
      </c>
    </row>
    <row r="19967" spans="1:13" x14ac:dyDescent="0.3">
      <c r="E19967" t="s">
        <v>17566</v>
      </c>
      <c r="F19967" t="s">
        <v>2358</v>
      </c>
      <c r="G19967" t="s">
        <v>13</v>
      </c>
      <c r="H19967" t="s">
        <v>17575</v>
      </c>
      <c r="I19967" t="s">
        <v>34</v>
      </c>
      <c r="J19967" t="s">
        <v>23</v>
      </c>
      <c r="M19967">
        <v>5554</v>
      </c>
    </row>
    <row r="19968" spans="1:13" x14ac:dyDescent="0.3">
      <c r="E19968" t="s">
        <v>17566</v>
      </c>
      <c r="F19968" t="s">
        <v>17571</v>
      </c>
      <c r="G19968" t="s">
        <v>50</v>
      </c>
      <c r="H19968" t="s">
        <v>17582</v>
      </c>
      <c r="I19968" t="s">
        <v>27</v>
      </c>
      <c r="M19968">
        <v>5554</v>
      </c>
    </row>
    <row r="19969" spans="1:13" x14ac:dyDescent="0.3">
      <c r="A19969" t="s">
        <v>50</v>
      </c>
      <c r="B19969">
        <v>1</v>
      </c>
      <c r="C19969">
        <v>1</v>
      </c>
      <c r="D19969">
        <v>1</v>
      </c>
      <c r="E19969" t="s">
        <v>17630</v>
      </c>
      <c r="F19969" t="s">
        <v>17668</v>
      </c>
      <c r="G19969" t="s">
        <v>50</v>
      </c>
      <c r="H19969" t="s">
        <v>17669</v>
      </c>
      <c r="I19969" t="s">
        <v>19</v>
      </c>
      <c r="M19969">
        <v>5556</v>
      </c>
    </row>
    <row r="19970" spans="1:13" x14ac:dyDescent="0.3">
      <c r="E19970" t="s">
        <v>17630</v>
      </c>
      <c r="F19970" t="s">
        <v>2567</v>
      </c>
      <c r="G19970" t="s">
        <v>50</v>
      </c>
      <c r="H19970" t="s">
        <v>17670</v>
      </c>
      <c r="I19970" t="s">
        <v>52</v>
      </c>
      <c r="J19970" t="s">
        <v>2117</v>
      </c>
      <c r="M19970">
        <v>5556</v>
      </c>
    </row>
    <row r="19971" spans="1:13" x14ac:dyDescent="0.3">
      <c r="E19971" t="s">
        <v>17630</v>
      </c>
      <c r="F19971" t="s">
        <v>17632</v>
      </c>
      <c r="G19971" t="s">
        <v>28</v>
      </c>
      <c r="H19971" t="s">
        <v>17671</v>
      </c>
      <c r="I19971" t="s">
        <v>27</v>
      </c>
      <c r="M19971">
        <v>5557</v>
      </c>
    </row>
    <row r="19972" spans="1:13" x14ac:dyDescent="0.3">
      <c r="A19972" t="s">
        <v>50</v>
      </c>
      <c r="B19972">
        <v>0</v>
      </c>
      <c r="C19972">
        <v>0</v>
      </c>
      <c r="D19972">
        <v>1</v>
      </c>
      <c r="E19972" t="s">
        <v>17630</v>
      </c>
      <c r="F19972" t="s">
        <v>17632</v>
      </c>
      <c r="G19972" t="s">
        <v>50</v>
      </c>
      <c r="H19972" t="s">
        <v>17672</v>
      </c>
      <c r="I19972" t="s">
        <v>17</v>
      </c>
      <c r="M19972">
        <v>5557</v>
      </c>
    </row>
    <row r="19973" spans="1:13" x14ac:dyDescent="0.3">
      <c r="A19973" t="s">
        <v>28</v>
      </c>
      <c r="B19973">
        <v>1</v>
      </c>
      <c r="C19973">
        <v>1</v>
      </c>
      <c r="D19973">
        <v>1</v>
      </c>
      <c r="E19973" t="s">
        <v>17630</v>
      </c>
      <c r="F19973" t="s">
        <v>17673</v>
      </c>
      <c r="G19973" t="s">
        <v>28</v>
      </c>
      <c r="H19973" t="s">
        <v>17674</v>
      </c>
      <c r="I19973" t="s">
        <v>17</v>
      </c>
      <c r="M19973">
        <v>5557</v>
      </c>
    </row>
    <row r="19974" spans="1:13" x14ac:dyDescent="0.3">
      <c r="E19974" t="s">
        <v>17630</v>
      </c>
      <c r="F19974" t="s">
        <v>17675</v>
      </c>
      <c r="G19974" t="s">
        <v>28</v>
      </c>
      <c r="H19974" t="s">
        <v>17676</v>
      </c>
      <c r="I19974" t="s">
        <v>17</v>
      </c>
      <c r="M19974">
        <v>5557</v>
      </c>
    </row>
    <row r="19975" spans="1:13" x14ac:dyDescent="0.3">
      <c r="E19975" t="s">
        <v>17630</v>
      </c>
      <c r="F19975" t="s">
        <v>17677</v>
      </c>
      <c r="G19975" t="s">
        <v>28</v>
      </c>
      <c r="H19975" t="s">
        <v>17678</v>
      </c>
      <c r="I19975" t="s">
        <v>27</v>
      </c>
      <c r="M19975">
        <v>5557</v>
      </c>
    </row>
    <row r="19976" spans="1:13" x14ac:dyDescent="0.3">
      <c r="A19976" t="s">
        <v>28</v>
      </c>
      <c r="B19976">
        <v>1</v>
      </c>
      <c r="C19976">
        <v>1</v>
      </c>
      <c r="D19976">
        <v>1</v>
      </c>
      <c r="E19976" t="s">
        <v>17630</v>
      </c>
      <c r="F19976" t="s">
        <v>17679</v>
      </c>
      <c r="G19976" t="s">
        <v>28</v>
      </c>
      <c r="H19976" t="s">
        <v>17680</v>
      </c>
      <c r="I19976" t="s">
        <v>43</v>
      </c>
      <c r="J19976" t="s">
        <v>104</v>
      </c>
      <c r="M19976">
        <v>5557</v>
      </c>
    </row>
    <row r="19977" spans="1:13" x14ac:dyDescent="0.3">
      <c r="A19977" t="s">
        <v>50</v>
      </c>
      <c r="B19977">
        <v>1</v>
      </c>
      <c r="C19977">
        <v>1</v>
      </c>
      <c r="D19977">
        <v>1</v>
      </c>
      <c r="E19977" t="s">
        <v>17640</v>
      </c>
      <c r="F19977" t="s">
        <v>2765</v>
      </c>
      <c r="G19977" t="s">
        <v>50</v>
      </c>
      <c r="H19977" t="s">
        <v>17681</v>
      </c>
      <c r="I19977" t="s">
        <v>43</v>
      </c>
      <c r="J19977" t="s">
        <v>53</v>
      </c>
      <c r="M19977">
        <v>5559</v>
      </c>
    </row>
    <row r="19978" spans="1:13" x14ac:dyDescent="0.3">
      <c r="A19978" t="s">
        <v>28</v>
      </c>
      <c r="B19978">
        <v>0</v>
      </c>
      <c r="C19978">
        <v>0</v>
      </c>
      <c r="D19978">
        <v>1</v>
      </c>
      <c r="E19978" t="s">
        <v>17640</v>
      </c>
      <c r="F19978" t="s">
        <v>17682</v>
      </c>
      <c r="G19978" t="s">
        <v>28</v>
      </c>
      <c r="H19978" t="s">
        <v>17683</v>
      </c>
      <c r="I19978" t="s">
        <v>17</v>
      </c>
      <c r="M19978">
        <v>5559</v>
      </c>
    </row>
    <row r="19979" spans="1:13" x14ac:dyDescent="0.3">
      <c r="A19979" t="s">
        <v>242</v>
      </c>
      <c r="B19979">
        <v>0</v>
      </c>
      <c r="C19979">
        <v>0</v>
      </c>
      <c r="D19979">
        <v>0</v>
      </c>
      <c r="E19979" t="s">
        <v>17684</v>
      </c>
      <c r="F19979" t="s">
        <v>2911</v>
      </c>
      <c r="G19979" t="s">
        <v>25</v>
      </c>
      <c r="H19979" t="s">
        <v>17685</v>
      </c>
      <c r="I19979" t="s">
        <v>19</v>
      </c>
      <c r="M19979">
        <v>5565</v>
      </c>
    </row>
    <row r="19980" spans="1:13" x14ac:dyDescent="0.3">
      <c r="E19980" t="s">
        <v>17684</v>
      </c>
      <c r="F19980" t="s">
        <v>17686</v>
      </c>
      <c r="G19980" t="s">
        <v>50</v>
      </c>
      <c r="H19980" t="s">
        <v>17687</v>
      </c>
      <c r="I19980" t="s">
        <v>27</v>
      </c>
      <c r="M19980">
        <v>5565</v>
      </c>
    </row>
    <row r="19981" spans="1:13" x14ac:dyDescent="0.3">
      <c r="E19981" t="s">
        <v>17684</v>
      </c>
      <c r="F19981" t="s">
        <v>17688</v>
      </c>
      <c r="G19981" t="s">
        <v>25</v>
      </c>
      <c r="H19981" t="s">
        <v>17689</v>
      </c>
      <c r="I19981" t="s">
        <v>27</v>
      </c>
      <c r="M19981">
        <v>5565</v>
      </c>
    </row>
    <row r="19982" spans="1:13" x14ac:dyDescent="0.3">
      <c r="A19982" t="s">
        <v>50</v>
      </c>
      <c r="B19982">
        <v>1</v>
      </c>
      <c r="C19982">
        <v>1</v>
      </c>
      <c r="D19982">
        <v>1</v>
      </c>
      <c r="E19982" t="s">
        <v>17684</v>
      </c>
      <c r="F19982" t="s">
        <v>17688</v>
      </c>
      <c r="G19982" t="s">
        <v>50</v>
      </c>
      <c r="H19982" t="s">
        <v>17690</v>
      </c>
      <c r="I19982" t="s">
        <v>17</v>
      </c>
      <c r="M19982">
        <v>5565</v>
      </c>
    </row>
    <row r="19983" spans="1:13" x14ac:dyDescent="0.3">
      <c r="E19983" t="s">
        <v>17684</v>
      </c>
      <c r="F19983" t="s">
        <v>17691</v>
      </c>
      <c r="G19983" t="s">
        <v>50</v>
      </c>
      <c r="H19983" t="s">
        <v>17692</v>
      </c>
      <c r="I19983" t="s">
        <v>52</v>
      </c>
      <c r="J19983" t="s">
        <v>53</v>
      </c>
      <c r="M19983">
        <v>5565</v>
      </c>
    </row>
    <row r="19984" spans="1:13" x14ac:dyDescent="0.3">
      <c r="A19984" t="s">
        <v>50</v>
      </c>
      <c r="B19984">
        <v>1</v>
      </c>
      <c r="C19984">
        <v>1</v>
      </c>
      <c r="D19984">
        <v>1</v>
      </c>
      <c r="E19984" t="s">
        <v>17684</v>
      </c>
      <c r="F19984" t="s">
        <v>17693</v>
      </c>
      <c r="G19984" t="s">
        <v>50</v>
      </c>
      <c r="H19984" t="s">
        <v>17694</v>
      </c>
      <c r="I19984" t="s">
        <v>19</v>
      </c>
      <c r="M19984">
        <v>5565</v>
      </c>
    </row>
    <row r="19985" spans="1:13" x14ac:dyDescent="0.3">
      <c r="A19985" t="s">
        <v>50</v>
      </c>
      <c r="B19985">
        <v>1</v>
      </c>
      <c r="C19985">
        <v>1</v>
      </c>
      <c r="D19985">
        <v>1</v>
      </c>
      <c r="E19985" t="s">
        <v>17684</v>
      </c>
      <c r="F19985" t="s">
        <v>17688</v>
      </c>
      <c r="G19985" t="s">
        <v>50</v>
      </c>
      <c r="H19985" t="s">
        <v>17690</v>
      </c>
      <c r="I19985" t="s">
        <v>17</v>
      </c>
      <c r="M19985">
        <v>5566</v>
      </c>
    </row>
    <row r="19986" spans="1:13" x14ac:dyDescent="0.3">
      <c r="A19986" t="s">
        <v>242</v>
      </c>
      <c r="B19986">
        <v>0</v>
      </c>
      <c r="C19986">
        <v>0</v>
      </c>
      <c r="D19986">
        <v>0</v>
      </c>
      <c r="E19986" t="s">
        <v>17684</v>
      </c>
      <c r="F19986" t="s">
        <v>2911</v>
      </c>
      <c r="G19986" t="s">
        <v>25</v>
      </c>
      <c r="H19986" t="s">
        <v>17685</v>
      </c>
      <c r="I19986" t="s">
        <v>19</v>
      </c>
      <c r="M19986">
        <v>5566</v>
      </c>
    </row>
    <row r="19987" spans="1:13" x14ac:dyDescent="0.3">
      <c r="E19987" t="s">
        <v>17684</v>
      </c>
      <c r="F19987" t="s">
        <v>17688</v>
      </c>
      <c r="G19987" t="s">
        <v>25</v>
      </c>
      <c r="H19987" t="s">
        <v>17689</v>
      </c>
      <c r="I19987" t="s">
        <v>27</v>
      </c>
      <c r="M19987">
        <v>5566</v>
      </c>
    </row>
    <row r="19988" spans="1:13" x14ac:dyDescent="0.3">
      <c r="E19988" t="s">
        <v>17684</v>
      </c>
      <c r="F19988" t="s">
        <v>17686</v>
      </c>
      <c r="G19988" t="s">
        <v>50</v>
      </c>
      <c r="H19988" t="s">
        <v>17687</v>
      </c>
      <c r="I19988" t="s">
        <v>27</v>
      </c>
      <c r="M19988">
        <v>5566</v>
      </c>
    </row>
    <row r="19989" spans="1:13" x14ac:dyDescent="0.3">
      <c r="A19989" t="s">
        <v>50</v>
      </c>
      <c r="B19989">
        <v>1</v>
      </c>
      <c r="C19989">
        <v>1</v>
      </c>
      <c r="D19989">
        <v>1</v>
      </c>
      <c r="E19989" t="s">
        <v>17684</v>
      </c>
      <c r="F19989" t="s">
        <v>17693</v>
      </c>
      <c r="G19989" t="s">
        <v>50</v>
      </c>
      <c r="H19989" t="s">
        <v>17694</v>
      </c>
      <c r="I19989" t="s">
        <v>19</v>
      </c>
      <c r="M19989">
        <v>5566</v>
      </c>
    </row>
    <row r="19990" spans="1:13" x14ac:dyDescent="0.3">
      <c r="E19990" t="s">
        <v>17684</v>
      </c>
      <c r="F19990" t="s">
        <v>17691</v>
      </c>
      <c r="G19990" t="s">
        <v>50</v>
      </c>
      <c r="H19990" t="s">
        <v>17692</v>
      </c>
      <c r="I19990" t="s">
        <v>52</v>
      </c>
      <c r="J19990" t="s">
        <v>53</v>
      </c>
      <c r="M19990">
        <v>5566</v>
      </c>
    </row>
    <row r="19991" spans="1:13" x14ac:dyDescent="0.3">
      <c r="A19991" t="s">
        <v>13</v>
      </c>
      <c r="B19991">
        <v>1</v>
      </c>
      <c r="C19991">
        <v>1</v>
      </c>
      <c r="D19991">
        <v>1</v>
      </c>
      <c r="E19991" t="s">
        <v>17684</v>
      </c>
      <c r="F19991" t="s">
        <v>17695</v>
      </c>
      <c r="G19991" t="s">
        <v>13</v>
      </c>
      <c r="H19991" t="s">
        <v>17696</v>
      </c>
      <c r="I19991" t="s">
        <v>22</v>
      </c>
      <c r="J19991" t="s">
        <v>23</v>
      </c>
      <c r="M19991">
        <v>5567</v>
      </c>
    </row>
    <row r="19992" spans="1:13" x14ac:dyDescent="0.3">
      <c r="E19992" t="s">
        <v>17684</v>
      </c>
      <c r="F19992" t="s">
        <v>17697</v>
      </c>
      <c r="G19992" t="s">
        <v>25</v>
      </c>
      <c r="H19992" t="s">
        <v>17698</v>
      </c>
      <c r="I19992" t="s">
        <v>27</v>
      </c>
      <c r="M19992">
        <v>5567</v>
      </c>
    </row>
    <row r="19993" spans="1:13" x14ac:dyDescent="0.3">
      <c r="E19993" t="s">
        <v>17684</v>
      </c>
      <c r="F19993" t="s">
        <v>17699</v>
      </c>
      <c r="G19993" t="s">
        <v>25</v>
      </c>
      <c r="H19993" t="s">
        <v>17700</v>
      </c>
      <c r="I19993" t="s">
        <v>27</v>
      </c>
      <c r="M19993">
        <v>5567</v>
      </c>
    </row>
    <row r="19994" spans="1:13" x14ac:dyDescent="0.3">
      <c r="E19994" t="s">
        <v>17684</v>
      </c>
      <c r="F19994" t="s">
        <v>3503</v>
      </c>
      <c r="G19994" t="s">
        <v>13</v>
      </c>
      <c r="H19994" t="s">
        <v>17700</v>
      </c>
      <c r="I19994" t="s">
        <v>52</v>
      </c>
      <c r="J19994" t="s">
        <v>23</v>
      </c>
      <c r="M19994">
        <v>5567</v>
      </c>
    </row>
    <row r="19995" spans="1:13" x14ac:dyDescent="0.3">
      <c r="E19995" t="s">
        <v>17684</v>
      </c>
      <c r="F19995" t="s">
        <v>129</v>
      </c>
      <c r="G19995" t="s">
        <v>50</v>
      </c>
      <c r="H19995" t="s">
        <v>17701</v>
      </c>
      <c r="I19995" t="s">
        <v>52</v>
      </c>
      <c r="J19995" t="s">
        <v>53</v>
      </c>
      <c r="M19995">
        <v>5567</v>
      </c>
    </row>
    <row r="19996" spans="1:13" x14ac:dyDescent="0.3">
      <c r="A19996" t="s">
        <v>28</v>
      </c>
      <c r="B19996">
        <v>1</v>
      </c>
      <c r="C19996">
        <v>1</v>
      </c>
      <c r="D19996">
        <v>1</v>
      </c>
      <c r="E19996" t="s">
        <v>17684</v>
      </c>
      <c r="F19996" t="s">
        <v>17702</v>
      </c>
      <c r="G19996" t="s">
        <v>28</v>
      </c>
      <c r="H19996" t="s">
        <v>17703</v>
      </c>
      <c r="I19996" t="s">
        <v>22</v>
      </c>
      <c r="J19996" t="s">
        <v>104</v>
      </c>
      <c r="M19996">
        <v>5567</v>
      </c>
    </row>
    <row r="19997" spans="1:13" x14ac:dyDescent="0.3">
      <c r="A19997" t="s">
        <v>13</v>
      </c>
      <c r="B19997">
        <v>0</v>
      </c>
      <c r="C19997">
        <v>1</v>
      </c>
      <c r="D19997" t="s">
        <v>13</v>
      </c>
      <c r="E19997" t="s">
        <v>17684</v>
      </c>
      <c r="F19997" t="s">
        <v>854</v>
      </c>
      <c r="G19997" t="s">
        <v>25</v>
      </c>
      <c r="H19997" t="s">
        <v>17704</v>
      </c>
      <c r="I19997" t="s">
        <v>19</v>
      </c>
      <c r="M19997">
        <v>5567</v>
      </c>
    </row>
    <row r="19998" spans="1:13" x14ac:dyDescent="0.3">
      <c r="A19998" t="s">
        <v>242</v>
      </c>
      <c r="B19998">
        <v>0</v>
      </c>
      <c r="C19998">
        <v>0</v>
      </c>
      <c r="D19998">
        <v>0</v>
      </c>
      <c r="E19998" t="s">
        <v>17684</v>
      </c>
      <c r="F19998" t="s">
        <v>17705</v>
      </c>
      <c r="G19998" t="s">
        <v>50</v>
      </c>
      <c r="H19998" t="s">
        <v>17706</v>
      </c>
      <c r="I19998" t="s">
        <v>19</v>
      </c>
      <c r="M19998">
        <v>5567</v>
      </c>
    </row>
    <row r="19999" spans="1:13" x14ac:dyDescent="0.3">
      <c r="A19999" t="s">
        <v>13</v>
      </c>
      <c r="B19999">
        <v>1</v>
      </c>
      <c r="C19999">
        <v>1</v>
      </c>
      <c r="D19999">
        <v>1</v>
      </c>
      <c r="E19999" t="s">
        <v>17684</v>
      </c>
      <c r="F19999" t="s">
        <v>4403</v>
      </c>
      <c r="G19999" t="s">
        <v>13</v>
      </c>
      <c r="H19999" t="s">
        <v>17707</v>
      </c>
      <c r="I19999" t="s">
        <v>22</v>
      </c>
      <c r="J19999" t="s">
        <v>23</v>
      </c>
      <c r="M19999">
        <v>5567</v>
      </c>
    </row>
    <row r="20000" spans="1:13" x14ac:dyDescent="0.3">
      <c r="A20000" t="s">
        <v>242</v>
      </c>
      <c r="B20000">
        <v>0</v>
      </c>
      <c r="C20000">
        <v>0</v>
      </c>
      <c r="D20000">
        <v>0</v>
      </c>
      <c r="E20000" t="s">
        <v>17684</v>
      </c>
      <c r="F20000" t="s">
        <v>17699</v>
      </c>
      <c r="G20000" t="s">
        <v>50</v>
      </c>
      <c r="H20000" t="s">
        <v>17708</v>
      </c>
      <c r="I20000" t="s">
        <v>17</v>
      </c>
      <c r="M20000">
        <v>5567</v>
      </c>
    </row>
    <row r="20001" spans="1:13" x14ac:dyDescent="0.3">
      <c r="A20001" t="s">
        <v>242</v>
      </c>
      <c r="B20001">
        <v>0</v>
      </c>
      <c r="C20001">
        <v>0</v>
      </c>
      <c r="D20001">
        <v>0</v>
      </c>
      <c r="E20001" t="s">
        <v>17684</v>
      </c>
      <c r="F20001" t="s">
        <v>17697</v>
      </c>
      <c r="G20001" t="s">
        <v>28</v>
      </c>
      <c r="H20001" t="s">
        <v>17709</v>
      </c>
      <c r="I20001" t="s">
        <v>17</v>
      </c>
      <c r="M20001">
        <v>5567</v>
      </c>
    </row>
    <row r="20002" spans="1:13" x14ac:dyDescent="0.3">
      <c r="A20002" t="s">
        <v>13</v>
      </c>
      <c r="B20002">
        <v>1</v>
      </c>
      <c r="C20002">
        <v>1</v>
      </c>
      <c r="D20002">
        <v>1</v>
      </c>
      <c r="E20002" t="s">
        <v>17684</v>
      </c>
      <c r="F20002" t="s">
        <v>17710</v>
      </c>
      <c r="G20002" t="s">
        <v>13</v>
      </c>
      <c r="H20002" t="s">
        <v>17711</v>
      </c>
      <c r="I20002" t="s">
        <v>22</v>
      </c>
      <c r="J20002" t="s">
        <v>23</v>
      </c>
      <c r="M20002">
        <v>5567</v>
      </c>
    </row>
    <row r="20003" spans="1:13" x14ac:dyDescent="0.3">
      <c r="A20003" t="s">
        <v>13</v>
      </c>
      <c r="B20003">
        <v>1</v>
      </c>
      <c r="C20003">
        <v>1</v>
      </c>
      <c r="D20003">
        <v>1</v>
      </c>
      <c r="E20003" t="s">
        <v>2911</v>
      </c>
      <c r="F20003" t="s">
        <v>17695</v>
      </c>
      <c r="G20003" t="s">
        <v>13</v>
      </c>
      <c r="H20003" t="s">
        <v>17712</v>
      </c>
      <c r="I20003" t="s">
        <v>22</v>
      </c>
      <c r="J20003" t="s">
        <v>23</v>
      </c>
      <c r="M20003">
        <v>5568</v>
      </c>
    </row>
    <row r="20004" spans="1:13" x14ac:dyDescent="0.3">
      <c r="A20004" t="s">
        <v>13</v>
      </c>
      <c r="B20004">
        <v>1</v>
      </c>
      <c r="C20004">
        <v>1</v>
      </c>
      <c r="D20004">
        <v>1</v>
      </c>
      <c r="E20004" t="s">
        <v>2911</v>
      </c>
      <c r="F20004" t="s">
        <v>2923</v>
      </c>
      <c r="G20004" t="s">
        <v>13</v>
      </c>
      <c r="H20004" t="s">
        <v>17713</v>
      </c>
      <c r="I20004" t="s">
        <v>22</v>
      </c>
      <c r="J20004" t="s">
        <v>44</v>
      </c>
      <c r="K20004" t="s">
        <v>45</v>
      </c>
      <c r="L20004" t="s">
        <v>46</v>
      </c>
      <c r="M20004">
        <v>5568</v>
      </c>
    </row>
    <row r="20005" spans="1:13" x14ac:dyDescent="0.3">
      <c r="E20005" t="s">
        <v>2911</v>
      </c>
      <c r="F20005" t="s">
        <v>17714</v>
      </c>
      <c r="G20005" t="s">
        <v>50</v>
      </c>
      <c r="H20005" t="s">
        <v>17715</v>
      </c>
      <c r="I20005" t="s">
        <v>17</v>
      </c>
      <c r="M20005">
        <v>5568</v>
      </c>
    </row>
    <row r="20006" spans="1:13" x14ac:dyDescent="0.3">
      <c r="A20006" t="s">
        <v>13</v>
      </c>
      <c r="B20006">
        <v>1</v>
      </c>
      <c r="C20006">
        <v>1</v>
      </c>
      <c r="D20006">
        <v>1</v>
      </c>
      <c r="E20006" t="s">
        <v>2911</v>
      </c>
      <c r="F20006" t="s">
        <v>2917</v>
      </c>
      <c r="G20006" t="s">
        <v>13</v>
      </c>
      <c r="H20006" t="s">
        <v>17716</v>
      </c>
      <c r="I20006" t="s">
        <v>22</v>
      </c>
      <c r="J20006" t="s">
        <v>44</v>
      </c>
      <c r="K20006" t="s">
        <v>45</v>
      </c>
      <c r="L20006" t="s">
        <v>46</v>
      </c>
      <c r="M20006">
        <v>5568</v>
      </c>
    </row>
    <row r="20007" spans="1:13" x14ac:dyDescent="0.3">
      <c r="E20007" t="s">
        <v>2911</v>
      </c>
      <c r="F20007" t="s">
        <v>17717</v>
      </c>
      <c r="G20007" t="s">
        <v>50</v>
      </c>
      <c r="H20007" t="s">
        <v>17718</v>
      </c>
      <c r="I20007" t="s">
        <v>27</v>
      </c>
      <c r="M20007">
        <v>5568</v>
      </c>
    </row>
    <row r="20008" spans="1:13" x14ac:dyDescent="0.3">
      <c r="E20008" t="s">
        <v>2911</v>
      </c>
      <c r="F20008" t="s">
        <v>17719</v>
      </c>
      <c r="G20008" t="s">
        <v>13</v>
      </c>
      <c r="H20008" t="s">
        <v>17720</v>
      </c>
      <c r="I20008" t="s">
        <v>17</v>
      </c>
      <c r="M20008">
        <v>5568</v>
      </c>
    </row>
    <row r="20009" spans="1:13" x14ac:dyDescent="0.3">
      <c r="A20009" t="s">
        <v>242</v>
      </c>
      <c r="B20009">
        <v>0</v>
      </c>
      <c r="C20009">
        <v>0</v>
      </c>
      <c r="D20009">
        <v>0</v>
      </c>
      <c r="E20009" t="s">
        <v>2911</v>
      </c>
      <c r="F20009" t="s">
        <v>17719</v>
      </c>
      <c r="G20009" t="s">
        <v>25</v>
      </c>
      <c r="H20009" t="s">
        <v>17721</v>
      </c>
      <c r="I20009" t="s">
        <v>27</v>
      </c>
      <c r="M20009">
        <v>5568</v>
      </c>
    </row>
    <row r="20010" spans="1:13" x14ac:dyDescent="0.3">
      <c r="E20010" t="s">
        <v>2911</v>
      </c>
      <c r="F20010" t="s">
        <v>2650</v>
      </c>
      <c r="G20010" t="s">
        <v>13</v>
      </c>
      <c r="H20010" t="s">
        <v>17721</v>
      </c>
      <c r="I20010" t="s">
        <v>52</v>
      </c>
      <c r="J20010" t="s">
        <v>23</v>
      </c>
      <c r="M20010">
        <v>5568</v>
      </c>
    </row>
    <row r="20011" spans="1:13" x14ac:dyDescent="0.3">
      <c r="A20011" t="s">
        <v>13</v>
      </c>
      <c r="B20011">
        <v>1</v>
      </c>
      <c r="C20011">
        <v>1</v>
      </c>
      <c r="D20011">
        <v>1</v>
      </c>
      <c r="E20011" t="s">
        <v>2911</v>
      </c>
      <c r="F20011" t="s">
        <v>2915</v>
      </c>
      <c r="G20011" t="s">
        <v>13</v>
      </c>
      <c r="H20011" t="s">
        <v>17722</v>
      </c>
      <c r="I20011" t="s">
        <v>22</v>
      </c>
      <c r="J20011" t="s">
        <v>44</v>
      </c>
      <c r="K20011" t="s">
        <v>45</v>
      </c>
      <c r="L20011" t="s">
        <v>46</v>
      </c>
      <c r="M20011">
        <v>5568</v>
      </c>
    </row>
    <row r="20012" spans="1:13" x14ac:dyDescent="0.3">
      <c r="E20012" t="s">
        <v>2911</v>
      </c>
      <c r="F20012" t="s">
        <v>17723</v>
      </c>
      <c r="G20012" t="s">
        <v>25</v>
      </c>
      <c r="H20012" t="s">
        <v>17724</v>
      </c>
      <c r="I20012" t="s">
        <v>27</v>
      </c>
      <c r="M20012">
        <v>5568</v>
      </c>
    </row>
    <row r="20013" spans="1:13" x14ac:dyDescent="0.3">
      <c r="A20013" t="s">
        <v>1329</v>
      </c>
      <c r="B20013">
        <v>0</v>
      </c>
      <c r="C20013">
        <v>1</v>
      </c>
      <c r="D20013" t="s">
        <v>1329</v>
      </c>
      <c r="E20013" t="s">
        <v>17725</v>
      </c>
      <c r="F20013" t="s">
        <v>17726</v>
      </c>
      <c r="G20013" t="s">
        <v>13</v>
      </c>
      <c r="H20013" t="s">
        <v>17727</v>
      </c>
      <c r="I20013" t="s">
        <v>27</v>
      </c>
      <c r="M20013">
        <v>5574</v>
      </c>
    </row>
    <row r="20014" spans="1:13" x14ac:dyDescent="0.3">
      <c r="A20014" t="s">
        <v>28</v>
      </c>
      <c r="B20014">
        <v>1</v>
      </c>
      <c r="C20014">
        <v>1</v>
      </c>
      <c r="D20014">
        <v>1</v>
      </c>
      <c r="E20014" t="s">
        <v>17725</v>
      </c>
      <c r="F20014" t="s">
        <v>2433</v>
      </c>
      <c r="G20014" t="s">
        <v>28</v>
      </c>
      <c r="H20014" t="s">
        <v>17728</v>
      </c>
      <c r="I20014" t="s">
        <v>70</v>
      </c>
      <c r="J20014" t="s">
        <v>104</v>
      </c>
      <c r="M20014">
        <v>5574</v>
      </c>
    </row>
    <row r="20015" spans="1:13" x14ac:dyDescent="0.3">
      <c r="A20015" t="s">
        <v>13</v>
      </c>
      <c r="B20015">
        <v>1</v>
      </c>
      <c r="C20015">
        <v>1</v>
      </c>
      <c r="D20015">
        <v>1</v>
      </c>
      <c r="E20015" t="s">
        <v>17725</v>
      </c>
      <c r="F20015" t="s">
        <v>17729</v>
      </c>
      <c r="G20015" t="s">
        <v>13</v>
      </c>
      <c r="H20015" t="s">
        <v>17730</v>
      </c>
      <c r="I20015" t="s">
        <v>22</v>
      </c>
      <c r="J20015" t="s">
        <v>44</v>
      </c>
      <c r="K20015" t="s">
        <v>45</v>
      </c>
      <c r="L20015" t="s">
        <v>46</v>
      </c>
      <c r="M20015">
        <v>5574</v>
      </c>
    </row>
    <row r="20016" spans="1:13" x14ac:dyDescent="0.3">
      <c r="E20016" t="s">
        <v>17725</v>
      </c>
      <c r="F20016" t="s">
        <v>7795</v>
      </c>
      <c r="G20016" t="s">
        <v>50</v>
      </c>
      <c r="H20016" t="s">
        <v>17731</v>
      </c>
      <c r="I20016" t="s">
        <v>52</v>
      </c>
      <c r="J20016" t="s">
        <v>335</v>
      </c>
      <c r="M20016">
        <v>5574</v>
      </c>
    </row>
    <row r="20017" spans="1:13" x14ac:dyDescent="0.3">
      <c r="E20017" t="s">
        <v>17725</v>
      </c>
      <c r="F20017" t="s">
        <v>17732</v>
      </c>
      <c r="G20017" t="s">
        <v>50</v>
      </c>
      <c r="H20017" t="s">
        <v>17733</v>
      </c>
      <c r="I20017" t="s">
        <v>27</v>
      </c>
      <c r="M20017">
        <v>5574</v>
      </c>
    </row>
    <row r="20018" spans="1:13" x14ac:dyDescent="0.3">
      <c r="A20018" t="s">
        <v>242</v>
      </c>
      <c r="B20018">
        <v>0</v>
      </c>
      <c r="E20018" t="s">
        <v>17725</v>
      </c>
      <c r="F20018" t="s">
        <v>17732</v>
      </c>
      <c r="G20018" t="s">
        <v>25</v>
      </c>
      <c r="H20018" t="s">
        <v>17734</v>
      </c>
      <c r="I20018" t="s">
        <v>17</v>
      </c>
      <c r="M20018">
        <v>5574</v>
      </c>
    </row>
    <row r="20019" spans="1:13" x14ac:dyDescent="0.3">
      <c r="A20019" t="s">
        <v>50</v>
      </c>
      <c r="B20019">
        <v>1</v>
      </c>
      <c r="C20019">
        <v>1</v>
      </c>
      <c r="D20019">
        <v>1</v>
      </c>
      <c r="E20019" t="s">
        <v>17725</v>
      </c>
      <c r="F20019" t="s">
        <v>7803</v>
      </c>
      <c r="G20019" t="s">
        <v>50</v>
      </c>
      <c r="H20019" t="s">
        <v>17735</v>
      </c>
      <c r="I20019" t="s">
        <v>17</v>
      </c>
      <c r="M20019">
        <v>5574</v>
      </c>
    </row>
    <row r="20020" spans="1:13" x14ac:dyDescent="0.3">
      <c r="E20020" t="s">
        <v>17725</v>
      </c>
      <c r="F20020" t="s">
        <v>7803</v>
      </c>
      <c r="G20020" t="s">
        <v>25</v>
      </c>
      <c r="H20020" t="s">
        <v>17736</v>
      </c>
      <c r="I20020" t="s">
        <v>27</v>
      </c>
      <c r="M20020">
        <v>5574</v>
      </c>
    </row>
    <row r="20021" spans="1:13" x14ac:dyDescent="0.3">
      <c r="A20021" t="s">
        <v>28</v>
      </c>
      <c r="B20021">
        <v>1</v>
      </c>
      <c r="C20021">
        <v>1</v>
      </c>
      <c r="D20021">
        <v>1</v>
      </c>
      <c r="E20021" t="s">
        <v>17725</v>
      </c>
      <c r="F20021" t="s">
        <v>17737</v>
      </c>
      <c r="G20021" t="s">
        <v>28</v>
      </c>
      <c r="H20021" t="s">
        <v>17738</v>
      </c>
      <c r="I20021" t="s">
        <v>22</v>
      </c>
      <c r="J20021" t="s">
        <v>104</v>
      </c>
      <c r="M20021">
        <v>5574</v>
      </c>
    </row>
    <row r="20022" spans="1:13" x14ac:dyDescent="0.3">
      <c r="A20022" t="s">
        <v>13</v>
      </c>
      <c r="B20022">
        <v>1</v>
      </c>
      <c r="C20022">
        <v>1</v>
      </c>
      <c r="D20022">
        <v>1</v>
      </c>
      <c r="E20022" t="s">
        <v>17725</v>
      </c>
      <c r="F20022" t="s">
        <v>17739</v>
      </c>
      <c r="G20022" t="s">
        <v>13</v>
      </c>
      <c r="H20022" t="s">
        <v>17740</v>
      </c>
      <c r="I20022" t="s">
        <v>22</v>
      </c>
      <c r="J20022" t="s">
        <v>44</v>
      </c>
      <c r="K20022" t="s">
        <v>45</v>
      </c>
      <c r="L20022" t="s">
        <v>46</v>
      </c>
      <c r="M20022">
        <v>5574</v>
      </c>
    </row>
    <row r="20023" spans="1:13" x14ac:dyDescent="0.3">
      <c r="A20023" t="s">
        <v>25</v>
      </c>
      <c r="B20023">
        <v>1</v>
      </c>
      <c r="C20023">
        <v>1</v>
      </c>
      <c r="D20023">
        <v>1</v>
      </c>
      <c r="E20023" t="s">
        <v>17725</v>
      </c>
      <c r="F20023" t="s">
        <v>17741</v>
      </c>
      <c r="G20023" t="s">
        <v>25</v>
      </c>
      <c r="H20023" t="s">
        <v>17742</v>
      </c>
      <c r="I20023" t="s">
        <v>19</v>
      </c>
      <c r="M20023">
        <v>5574</v>
      </c>
    </row>
    <row r="20024" spans="1:13" x14ac:dyDescent="0.3">
      <c r="E20024" t="s">
        <v>17725</v>
      </c>
      <c r="F20024" t="s">
        <v>129</v>
      </c>
      <c r="G20024" t="s">
        <v>50</v>
      </c>
      <c r="H20024" t="s">
        <v>17743</v>
      </c>
      <c r="I20024" t="s">
        <v>52</v>
      </c>
      <c r="J20024" t="s">
        <v>53</v>
      </c>
      <c r="M20024">
        <v>5574</v>
      </c>
    </row>
    <row r="20025" spans="1:13" x14ac:dyDescent="0.3">
      <c r="A20025" t="s">
        <v>50</v>
      </c>
      <c r="B20025">
        <v>1</v>
      </c>
      <c r="C20025">
        <v>1</v>
      </c>
      <c r="D20025">
        <v>1</v>
      </c>
      <c r="E20025" t="s">
        <v>17725</v>
      </c>
      <c r="F20025" t="s">
        <v>17744</v>
      </c>
      <c r="G20025" t="s">
        <v>50</v>
      </c>
      <c r="H20025" t="s">
        <v>17745</v>
      </c>
      <c r="I20025" t="s">
        <v>22</v>
      </c>
      <c r="J20025" t="s">
        <v>1721</v>
      </c>
      <c r="M20025">
        <v>5574</v>
      </c>
    </row>
    <row r="20026" spans="1:13" x14ac:dyDescent="0.3">
      <c r="E20026" t="s">
        <v>17725</v>
      </c>
      <c r="F20026" t="s">
        <v>17726</v>
      </c>
      <c r="G20026" t="s">
        <v>28</v>
      </c>
      <c r="H20026" t="s">
        <v>17746</v>
      </c>
      <c r="I20026" t="s">
        <v>17</v>
      </c>
      <c r="M20026">
        <v>5574</v>
      </c>
    </row>
    <row r="20027" spans="1:13" x14ac:dyDescent="0.3">
      <c r="A20027" t="s">
        <v>13</v>
      </c>
      <c r="B20027">
        <v>1</v>
      </c>
      <c r="C20027">
        <v>1</v>
      </c>
      <c r="D20027">
        <v>1</v>
      </c>
      <c r="E20027" t="s">
        <v>17747</v>
      </c>
      <c r="F20027" t="s">
        <v>17748</v>
      </c>
      <c r="G20027" t="s">
        <v>13</v>
      </c>
      <c r="H20027" t="s">
        <v>17749</v>
      </c>
      <c r="I20027" t="s">
        <v>22</v>
      </c>
      <c r="J20027" t="s">
        <v>44</v>
      </c>
      <c r="K20027" t="s">
        <v>45</v>
      </c>
      <c r="L20027" t="s">
        <v>46</v>
      </c>
      <c r="M20027">
        <v>5576</v>
      </c>
    </row>
    <row r="20028" spans="1:13" x14ac:dyDescent="0.3">
      <c r="A20028" t="s">
        <v>50</v>
      </c>
      <c r="B20028">
        <v>0</v>
      </c>
      <c r="C20028">
        <v>0</v>
      </c>
      <c r="D20028">
        <v>1</v>
      </c>
      <c r="E20028" t="s">
        <v>17750</v>
      </c>
      <c r="F20028" t="s">
        <v>17751</v>
      </c>
      <c r="G20028" t="s">
        <v>50</v>
      </c>
      <c r="H20028" t="s">
        <v>17752</v>
      </c>
      <c r="I20028" t="s">
        <v>52</v>
      </c>
      <c r="J20028" t="s">
        <v>2680</v>
      </c>
      <c r="M20028">
        <v>5577</v>
      </c>
    </row>
    <row r="20029" spans="1:13" x14ac:dyDescent="0.3">
      <c r="E20029" t="s">
        <v>17750</v>
      </c>
      <c r="F20029" t="s">
        <v>17753</v>
      </c>
      <c r="G20029" t="s">
        <v>50</v>
      </c>
      <c r="H20029" t="s">
        <v>17754</v>
      </c>
      <c r="I20029" t="s">
        <v>27</v>
      </c>
      <c r="M20029">
        <v>5577</v>
      </c>
    </row>
    <row r="20030" spans="1:13" x14ac:dyDescent="0.3">
      <c r="E20030" t="s">
        <v>17750</v>
      </c>
      <c r="F20030" t="s">
        <v>17753</v>
      </c>
      <c r="G20030" t="s">
        <v>28</v>
      </c>
      <c r="H20030" t="s">
        <v>17755</v>
      </c>
      <c r="I20030" t="s">
        <v>17</v>
      </c>
      <c r="M20030">
        <v>5577</v>
      </c>
    </row>
    <row r="20031" spans="1:13" x14ac:dyDescent="0.3">
      <c r="A20031" t="s">
        <v>13</v>
      </c>
      <c r="B20031">
        <v>1</v>
      </c>
      <c r="C20031">
        <v>1</v>
      </c>
      <c r="D20031">
        <v>1</v>
      </c>
      <c r="E20031" t="s">
        <v>394</v>
      </c>
      <c r="F20031" t="s">
        <v>17756</v>
      </c>
      <c r="G20031" t="s">
        <v>13</v>
      </c>
      <c r="H20031" t="s">
        <v>17757</v>
      </c>
      <c r="I20031" t="s">
        <v>22</v>
      </c>
      <c r="J20031" t="s">
        <v>44</v>
      </c>
      <c r="K20031" t="s">
        <v>45</v>
      </c>
      <c r="L20031" t="s">
        <v>46</v>
      </c>
      <c r="M20031">
        <v>5578</v>
      </c>
    </row>
    <row r="20032" spans="1:13" x14ac:dyDescent="0.3">
      <c r="E20032" t="s">
        <v>394</v>
      </c>
      <c r="F20032" t="s">
        <v>17758</v>
      </c>
      <c r="G20032" t="s">
        <v>28</v>
      </c>
      <c r="H20032" t="s">
        <v>17759</v>
      </c>
      <c r="I20032" t="s">
        <v>52</v>
      </c>
      <c r="J20032" t="s">
        <v>755</v>
      </c>
      <c r="M20032">
        <v>5578</v>
      </c>
    </row>
    <row r="20033" spans="1:13" x14ac:dyDescent="0.3">
      <c r="E20033" t="s">
        <v>17760</v>
      </c>
      <c r="F20033" t="s">
        <v>17761</v>
      </c>
      <c r="G20033" t="s">
        <v>28</v>
      </c>
      <c r="H20033" t="s">
        <v>17762</v>
      </c>
      <c r="I20033" t="s">
        <v>27</v>
      </c>
      <c r="M20033">
        <v>5580</v>
      </c>
    </row>
    <row r="20034" spans="1:13" x14ac:dyDescent="0.3">
      <c r="A20034" t="s">
        <v>50</v>
      </c>
      <c r="B20034">
        <v>0</v>
      </c>
      <c r="C20034">
        <v>1</v>
      </c>
      <c r="D20034" t="s">
        <v>50</v>
      </c>
      <c r="E20034" t="s">
        <v>17760</v>
      </c>
      <c r="F20034" t="s">
        <v>17761</v>
      </c>
      <c r="G20034" t="s">
        <v>13</v>
      </c>
      <c r="H20034" t="s">
        <v>17762</v>
      </c>
      <c r="I20034" t="s">
        <v>1818</v>
      </c>
      <c r="J20034" t="s">
        <v>44</v>
      </c>
      <c r="K20034" t="s">
        <v>45</v>
      </c>
      <c r="L20034" t="s">
        <v>46</v>
      </c>
      <c r="M20034">
        <v>5580</v>
      </c>
    </row>
    <row r="20035" spans="1:13" x14ac:dyDescent="0.3">
      <c r="A20035" t="s">
        <v>28</v>
      </c>
      <c r="B20035">
        <v>1</v>
      </c>
      <c r="C20035">
        <v>1</v>
      </c>
      <c r="D20035">
        <v>1</v>
      </c>
      <c r="E20035" t="s">
        <v>17760</v>
      </c>
      <c r="F20035" t="s">
        <v>9239</v>
      </c>
      <c r="G20035" t="s">
        <v>28</v>
      </c>
      <c r="H20035" t="s">
        <v>17763</v>
      </c>
      <c r="I20035" t="s">
        <v>43</v>
      </c>
      <c r="J20035" t="s">
        <v>104</v>
      </c>
      <c r="M20035">
        <v>5580</v>
      </c>
    </row>
    <row r="20036" spans="1:13" x14ac:dyDescent="0.3">
      <c r="A20036" t="s">
        <v>28</v>
      </c>
      <c r="B20036">
        <v>0</v>
      </c>
      <c r="C20036">
        <v>0</v>
      </c>
      <c r="D20036">
        <v>1</v>
      </c>
      <c r="E20036" t="s">
        <v>17760</v>
      </c>
      <c r="F20036" t="s">
        <v>17206</v>
      </c>
      <c r="G20036" t="s">
        <v>28</v>
      </c>
      <c r="H20036" t="s">
        <v>17764</v>
      </c>
      <c r="I20036" t="s">
        <v>17</v>
      </c>
      <c r="M20036">
        <v>5580</v>
      </c>
    </row>
    <row r="20037" spans="1:13" x14ac:dyDescent="0.3">
      <c r="A20037" t="s">
        <v>13</v>
      </c>
      <c r="B20037">
        <v>1</v>
      </c>
      <c r="C20037">
        <v>1</v>
      </c>
      <c r="D20037">
        <v>1</v>
      </c>
      <c r="E20037" t="s">
        <v>17765</v>
      </c>
      <c r="F20037" t="s">
        <v>17766</v>
      </c>
      <c r="G20037" t="s">
        <v>13</v>
      </c>
      <c r="H20037" t="s">
        <v>17767</v>
      </c>
      <c r="I20037" t="s">
        <v>22</v>
      </c>
      <c r="J20037" t="s">
        <v>44</v>
      </c>
      <c r="K20037" t="s">
        <v>45</v>
      </c>
      <c r="L20037" t="s">
        <v>46</v>
      </c>
      <c r="M20037">
        <v>5583</v>
      </c>
    </row>
    <row r="20038" spans="1:13" x14ac:dyDescent="0.3">
      <c r="E20038" t="s">
        <v>17765</v>
      </c>
      <c r="F20038" t="s">
        <v>17768</v>
      </c>
      <c r="G20038" t="s">
        <v>50</v>
      </c>
      <c r="H20038" t="s">
        <v>17769</v>
      </c>
      <c r="I20038" t="s">
        <v>27</v>
      </c>
      <c r="M20038">
        <v>5583</v>
      </c>
    </row>
    <row r="20039" spans="1:13" x14ac:dyDescent="0.3">
      <c r="A20039" t="s">
        <v>13</v>
      </c>
      <c r="B20039">
        <v>1</v>
      </c>
      <c r="C20039">
        <v>1</v>
      </c>
      <c r="D20039">
        <v>1</v>
      </c>
      <c r="E20039" t="s">
        <v>17765</v>
      </c>
      <c r="F20039" t="s">
        <v>17770</v>
      </c>
      <c r="G20039" t="s">
        <v>13</v>
      </c>
      <c r="H20039" t="s">
        <v>17771</v>
      </c>
      <c r="I20039" t="s">
        <v>22</v>
      </c>
      <c r="J20039" t="s">
        <v>44</v>
      </c>
      <c r="K20039" t="s">
        <v>45</v>
      </c>
      <c r="L20039" t="s">
        <v>46</v>
      </c>
      <c r="M20039">
        <v>5583</v>
      </c>
    </row>
    <row r="20040" spans="1:13" x14ac:dyDescent="0.3">
      <c r="A20040" t="s">
        <v>13</v>
      </c>
      <c r="B20040">
        <v>1</v>
      </c>
      <c r="C20040">
        <v>1</v>
      </c>
      <c r="D20040">
        <v>1</v>
      </c>
      <c r="E20040" t="s">
        <v>17765</v>
      </c>
      <c r="F20040" t="s">
        <v>17772</v>
      </c>
      <c r="G20040" t="s">
        <v>13</v>
      </c>
      <c r="H20040" t="s">
        <v>17773</v>
      </c>
      <c r="I20040" t="s">
        <v>22</v>
      </c>
      <c r="J20040" t="s">
        <v>44</v>
      </c>
      <c r="K20040" t="s">
        <v>45</v>
      </c>
      <c r="L20040" t="s">
        <v>46</v>
      </c>
      <c r="M20040">
        <v>5583</v>
      </c>
    </row>
    <row r="20041" spans="1:13" x14ac:dyDescent="0.3">
      <c r="E20041" t="s">
        <v>17765</v>
      </c>
      <c r="F20041" t="s">
        <v>17774</v>
      </c>
      <c r="G20041" t="s">
        <v>28</v>
      </c>
      <c r="H20041" t="s">
        <v>17775</v>
      </c>
      <c r="I20041" t="s">
        <v>17</v>
      </c>
      <c r="M20041">
        <v>5583</v>
      </c>
    </row>
    <row r="20042" spans="1:13" x14ac:dyDescent="0.3">
      <c r="E20042" t="s">
        <v>17776</v>
      </c>
      <c r="F20042" t="s">
        <v>17774</v>
      </c>
      <c r="G20042" t="s">
        <v>28</v>
      </c>
      <c r="H20042" t="s">
        <v>17775</v>
      </c>
      <c r="I20042" t="s">
        <v>17</v>
      </c>
      <c r="M20042">
        <v>5587</v>
      </c>
    </row>
    <row r="20043" spans="1:13" x14ac:dyDescent="0.3">
      <c r="A20043" t="s">
        <v>13</v>
      </c>
      <c r="B20043">
        <v>1</v>
      </c>
      <c r="C20043">
        <v>1</v>
      </c>
      <c r="D20043">
        <v>1</v>
      </c>
      <c r="E20043" t="s">
        <v>17776</v>
      </c>
      <c r="F20043" t="s">
        <v>17770</v>
      </c>
      <c r="G20043" t="s">
        <v>13</v>
      </c>
      <c r="H20043" t="s">
        <v>17771</v>
      </c>
      <c r="I20043" t="s">
        <v>22</v>
      </c>
      <c r="J20043" t="s">
        <v>44</v>
      </c>
      <c r="K20043" t="s">
        <v>45</v>
      </c>
      <c r="L20043" t="s">
        <v>46</v>
      </c>
      <c r="M20043">
        <v>5587</v>
      </c>
    </row>
    <row r="20044" spans="1:13" x14ac:dyDescent="0.3">
      <c r="A20044" t="s">
        <v>13</v>
      </c>
      <c r="B20044">
        <v>1</v>
      </c>
      <c r="C20044">
        <v>1</v>
      </c>
      <c r="D20044">
        <v>1</v>
      </c>
      <c r="E20044" t="s">
        <v>17776</v>
      </c>
      <c r="F20044" t="s">
        <v>17772</v>
      </c>
      <c r="G20044" t="s">
        <v>13</v>
      </c>
      <c r="H20044" t="s">
        <v>17773</v>
      </c>
      <c r="I20044" t="s">
        <v>22</v>
      </c>
      <c r="J20044" t="s">
        <v>44</v>
      </c>
      <c r="K20044" t="s">
        <v>45</v>
      </c>
      <c r="L20044" t="s">
        <v>46</v>
      </c>
      <c r="M20044">
        <v>5587</v>
      </c>
    </row>
    <row r="20045" spans="1:13" x14ac:dyDescent="0.3">
      <c r="E20045" t="s">
        <v>17776</v>
      </c>
      <c r="F20045" t="s">
        <v>17768</v>
      </c>
      <c r="G20045" t="s">
        <v>50</v>
      </c>
      <c r="H20045" t="s">
        <v>17769</v>
      </c>
      <c r="I20045" t="s">
        <v>27</v>
      </c>
      <c r="M20045">
        <v>5587</v>
      </c>
    </row>
    <row r="20046" spans="1:13" x14ac:dyDescent="0.3">
      <c r="A20046" t="s">
        <v>13</v>
      </c>
      <c r="B20046">
        <v>1</v>
      </c>
      <c r="C20046">
        <v>1</v>
      </c>
      <c r="D20046">
        <v>1</v>
      </c>
      <c r="E20046" t="s">
        <v>17776</v>
      </c>
      <c r="F20046" t="s">
        <v>17766</v>
      </c>
      <c r="G20046" t="s">
        <v>13</v>
      </c>
      <c r="H20046" t="s">
        <v>17767</v>
      </c>
      <c r="I20046" t="s">
        <v>22</v>
      </c>
      <c r="J20046" t="s">
        <v>44</v>
      </c>
      <c r="K20046" t="s">
        <v>45</v>
      </c>
      <c r="L20046" t="s">
        <v>46</v>
      </c>
      <c r="M20046">
        <v>5587</v>
      </c>
    </row>
    <row r="20047" spans="1:13" x14ac:dyDescent="0.3">
      <c r="A20047" t="s">
        <v>13</v>
      </c>
      <c r="B20047">
        <v>1</v>
      </c>
      <c r="C20047">
        <v>1</v>
      </c>
      <c r="D20047">
        <v>1</v>
      </c>
      <c r="E20047" t="s">
        <v>17777</v>
      </c>
      <c r="F20047" t="s">
        <v>17770</v>
      </c>
      <c r="G20047" t="s">
        <v>13</v>
      </c>
      <c r="H20047" t="s">
        <v>17771</v>
      </c>
      <c r="I20047" t="s">
        <v>22</v>
      </c>
      <c r="J20047" t="s">
        <v>44</v>
      </c>
      <c r="K20047" t="s">
        <v>45</v>
      </c>
      <c r="L20047" t="s">
        <v>46</v>
      </c>
      <c r="M20047">
        <v>5588</v>
      </c>
    </row>
    <row r="20048" spans="1:13" x14ac:dyDescent="0.3">
      <c r="E20048" t="s">
        <v>17777</v>
      </c>
      <c r="F20048" t="s">
        <v>17774</v>
      </c>
      <c r="G20048" t="s">
        <v>28</v>
      </c>
      <c r="H20048" t="s">
        <v>17775</v>
      </c>
      <c r="I20048" t="s">
        <v>17</v>
      </c>
      <c r="M20048">
        <v>5588</v>
      </c>
    </row>
    <row r="20049" spans="1:13" x14ac:dyDescent="0.3">
      <c r="A20049" t="s">
        <v>13</v>
      </c>
      <c r="B20049">
        <v>1</v>
      </c>
      <c r="C20049">
        <v>1</v>
      </c>
      <c r="D20049">
        <v>1</v>
      </c>
      <c r="E20049" t="s">
        <v>17777</v>
      </c>
      <c r="F20049" t="s">
        <v>17766</v>
      </c>
      <c r="G20049" t="s">
        <v>13</v>
      </c>
      <c r="H20049" t="s">
        <v>17767</v>
      </c>
      <c r="I20049" t="s">
        <v>22</v>
      </c>
      <c r="J20049" t="s">
        <v>44</v>
      </c>
      <c r="K20049" t="s">
        <v>45</v>
      </c>
      <c r="L20049" t="s">
        <v>46</v>
      </c>
      <c r="M20049">
        <v>5588</v>
      </c>
    </row>
    <row r="20050" spans="1:13" x14ac:dyDescent="0.3">
      <c r="A20050" t="s">
        <v>13</v>
      </c>
      <c r="B20050">
        <v>1</v>
      </c>
      <c r="C20050">
        <v>1</v>
      </c>
      <c r="D20050">
        <v>1</v>
      </c>
      <c r="E20050" t="s">
        <v>17777</v>
      </c>
      <c r="F20050" t="s">
        <v>17772</v>
      </c>
      <c r="G20050" t="s">
        <v>13</v>
      </c>
      <c r="H20050" t="s">
        <v>17773</v>
      </c>
      <c r="I20050" t="s">
        <v>22</v>
      </c>
      <c r="J20050" t="s">
        <v>44</v>
      </c>
      <c r="K20050" t="s">
        <v>45</v>
      </c>
      <c r="L20050" t="s">
        <v>46</v>
      </c>
      <c r="M20050">
        <v>5588</v>
      </c>
    </row>
    <row r="20051" spans="1:13" x14ac:dyDescent="0.3">
      <c r="E20051" t="s">
        <v>17777</v>
      </c>
      <c r="F20051" t="s">
        <v>17768</v>
      </c>
      <c r="G20051" t="s">
        <v>50</v>
      </c>
      <c r="H20051" t="s">
        <v>17769</v>
      </c>
      <c r="I20051" t="s">
        <v>27</v>
      </c>
      <c r="M20051">
        <v>5588</v>
      </c>
    </row>
    <row r="20052" spans="1:13" x14ac:dyDescent="0.3">
      <c r="E20052" t="s">
        <v>394</v>
      </c>
      <c r="F20052" t="s">
        <v>17758</v>
      </c>
      <c r="G20052" t="s">
        <v>28</v>
      </c>
      <c r="H20052" t="s">
        <v>17759</v>
      </c>
      <c r="I20052" t="s">
        <v>52</v>
      </c>
      <c r="J20052" t="s">
        <v>755</v>
      </c>
      <c r="M20052">
        <v>5589</v>
      </c>
    </row>
    <row r="20053" spans="1:13" x14ac:dyDescent="0.3">
      <c r="A20053" t="s">
        <v>13</v>
      </c>
      <c r="B20053">
        <v>1</v>
      </c>
      <c r="C20053">
        <v>1</v>
      </c>
      <c r="D20053">
        <v>1</v>
      </c>
      <c r="E20053" t="s">
        <v>394</v>
      </c>
      <c r="F20053" t="s">
        <v>17756</v>
      </c>
      <c r="G20053" t="s">
        <v>13</v>
      </c>
      <c r="H20053" t="s">
        <v>17757</v>
      </c>
      <c r="I20053" t="s">
        <v>22</v>
      </c>
      <c r="J20053" t="s">
        <v>44</v>
      </c>
      <c r="K20053" t="s">
        <v>45</v>
      </c>
      <c r="L20053" t="s">
        <v>46</v>
      </c>
      <c r="M20053">
        <v>5589</v>
      </c>
    </row>
    <row r="20054" spans="1:13" x14ac:dyDescent="0.3">
      <c r="A20054" t="s">
        <v>13</v>
      </c>
      <c r="B20054">
        <v>1</v>
      </c>
      <c r="C20054">
        <v>1</v>
      </c>
      <c r="D20054">
        <v>1</v>
      </c>
      <c r="E20054" t="s">
        <v>17778</v>
      </c>
      <c r="F20054" t="s">
        <v>17748</v>
      </c>
      <c r="G20054" t="s">
        <v>13</v>
      </c>
      <c r="H20054" t="s">
        <v>17749</v>
      </c>
      <c r="I20054" t="s">
        <v>22</v>
      </c>
      <c r="J20054" t="s">
        <v>44</v>
      </c>
      <c r="K20054" t="s">
        <v>45</v>
      </c>
      <c r="L20054" t="s">
        <v>46</v>
      </c>
      <c r="M20054">
        <v>5590</v>
      </c>
    </row>
    <row r="20055" spans="1:13" x14ac:dyDescent="0.3">
      <c r="A20055" t="s">
        <v>13</v>
      </c>
      <c r="B20055">
        <v>1</v>
      </c>
      <c r="C20055">
        <v>1</v>
      </c>
      <c r="D20055">
        <v>1</v>
      </c>
      <c r="E20055" t="s">
        <v>17747</v>
      </c>
      <c r="F20055" t="s">
        <v>17748</v>
      </c>
      <c r="G20055" t="s">
        <v>13</v>
      </c>
      <c r="H20055" t="s">
        <v>17749</v>
      </c>
      <c r="I20055" t="s">
        <v>22</v>
      </c>
      <c r="J20055" t="s">
        <v>44</v>
      </c>
      <c r="K20055" t="s">
        <v>45</v>
      </c>
      <c r="L20055" t="s">
        <v>46</v>
      </c>
      <c r="M20055">
        <v>5591</v>
      </c>
    </row>
    <row r="20056" spans="1:13" x14ac:dyDescent="0.3">
      <c r="E20056" t="s">
        <v>17750</v>
      </c>
      <c r="F20056" t="s">
        <v>17753</v>
      </c>
      <c r="G20056" t="s">
        <v>50</v>
      </c>
      <c r="H20056" t="s">
        <v>17754</v>
      </c>
      <c r="I20056" t="s">
        <v>27</v>
      </c>
      <c r="M20056">
        <v>5592</v>
      </c>
    </row>
    <row r="20057" spans="1:13" x14ac:dyDescent="0.3">
      <c r="A20057" t="s">
        <v>50</v>
      </c>
      <c r="B20057">
        <v>0</v>
      </c>
      <c r="C20057">
        <v>0</v>
      </c>
      <c r="D20057">
        <v>1</v>
      </c>
      <c r="E20057" t="s">
        <v>17750</v>
      </c>
      <c r="F20057" t="s">
        <v>17751</v>
      </c>
      <c r="G20057" t="s">
        <v>50</v>
      </c>
      <c r="H20057" t="s">
        <v>17752</v>
      </c>
      <c r="I20057" t="s">
        <v>52</v>
      </c>
      <c r="J20057" t="s">
        <v>2680</v>
      </c>
      <c r="M20057">
        <v>5592</v>
      </c>
    </row>
    <row r="20058" spans="1:13" x14ac:dyDescent="0.3">
      <c r="E20058" t="s">
        <v>17750</v>
      </c>
      <c r="F20058" t="s">
        <v>17753</v>
      </c>
      <c r="G20058" t="s">
        <v>28</v>
      </c>
      <c r="H20058" t="s">
        <v>17755</v>
      </c>
      <c r="I20058" t="s">
        <v>17</v>
      </c>
      <c r="M20058">
        <v>5592</v>
      </c>
    </row>
    <row r="20059" spans="1:13" x14ac:dyDescent="0.3">
      <c r="A20059" t="s">
        <v>13</v>
      </c>
      <c r="B20059">
        <v>1</v>
      </c>
      <c r="C20059">
        <v>1</v>
      </c>
      <c r="D20059">
        <v>1</v>
      </c>
      <c r="E20059" t="s">
        <v>17778</v>
      </c>
      <c r="F20059" t="s">
        <v>17748</v>
      </c>
      <c r="G20059" t="s">
        <v>13</v>
      </c>
      <c r="H20059" t="s">
        <v>17749</v>
      </c>
      <c r="I20059" t="s">
        <v>22</v>
      </c>
      <c r="J20059" t="s">
        <v>44</v>
      </c>
      <c r="K20059" t="s">
        <v>45</v>
      </c>
      <c r="L20059" t="s">
        <v>46</v>
      </c>
      <c r="M20059">
        <v>5593</v>
      </c>
    </row>
    <row r="20060" spans="1:13" x14ac:dyDescent="0.3">
      <c r="A20060" t="s">
        <v>13</v>
      </c>
      <c r="B20060">
        <v>1</v>
      </c>
      <c r="C20060">
        <v>1</v>
      </c>
      <c r="D20060">
        <v>1</v>
      </c>
      <c r="E20060" t="s">
        <v>17747</v>
      </c>
      <c r="F20060" t="s">
        <v>17748</v>
      </c>
      <c r="G20060" t="s">
        <v>13</v>
      </c>
      <c r="H20060" t="s">
        <v>17749</v>
      </c>
      <c r="I20060" t="s">
        <v>22</v>
      </c>
      <c r="J20060" t="s">
        <v>44</v>
      </c>
      <c r="K20060" t="s">
        <v>45</v>
      </c>
      <c r="L20060" t="s">
        <v>46</v>
      </c>
      <c r="M20060">
        <v>5594</v>
      </c>
    </row>
    <row r="20061" spans="1:13" x14ac:dyDescent="0.3">
      <c r="A20061" t="s">
        <v>28</v>
      </c>
      <c r="B20061">
        <v>0</v>
      </c>
      <c r="C20061">
        <v>0</v>
      </c>
      <c r="D20061">
        <v>1</v>
      </c>
      <c r="E20061" t="s">
        <v>17760</v>
      </c>
      <c r="F20061" t="s">
        <v>17206</v>
      </c>
      <c r="G20061" t="s">
        <v>28</v>
      </c>
      <c r="H20061" t="s">
        <v>17764</v>
      </c>
      <c r="I20061" t="s">
        <v>17</v>
      </c>
      <c r="M20061">
        <v>5596</v>
      </c>
    </row>
    <row r="20062" spans="1:13" x14ac:dyDescent="0.3">
      <c r="A20062" t="s">
        <v>28</v>
      </c>
      <c r="B20062">
        <v>1</v>
      </c>
      <c r="C20062">
        <v>1</v>
      </c>
      <c r="D20062">
        <v>1</v>
      </c>
      <c r="E20062" t="s">
        <v>17760</v>
      </c>
      <c r="F20062" t="s">
        <v>9239</v>
      </c>
      <c r="G20062" t="s">
        <v>28</v>
      </c>
      <c r="H20062" t="s">
        <v>17763</v>
      </c>
      <c r="I20062" t="s">
        <v>43</v>
      </c>
      <c r="J20062" t="s">
        <v>104</v>
      </c>
      <c r="M20062">
        <v>5596</v>
      </c>
    </row>
    <row r="20063" spans="1:13" x14ac:dyDescent="0.3">
      <c r="A20063" t="s">
        <v>50</v>
      </c>
      <c r="B20063">
        <v>0</v>
      </c>
      <c r="C20063">
        <v>1</v>
      </c>
      <c r="D20063" t="s">
        <v>50</v>
      </c>
      <c r="E20063" t="s">
        <v>17760</v>
      </c>
      <c r="F20063" t="s">
        <v>17761</v>
      </c>
      <c r="G20063" t="s">
        <v>13</v>
      </c>
      <c r="H20063" t="s">
        <v>17762</v>
      </c>
      <c r="I20063" t="s">
        <v>1818</v>
      </c>
      <c r="J20063" t="s">
        <v>44</v>
      </c>
      <c r="K20063" t="s">
        <v>45</v>
      </c>
      <c r="L20063" t="s">
        <v>46</v>
      </c>
      <c r="M20063">
        <v>5596</v>
      </c>
    </row>
    <row r="20064" spans="1:13" x14ac:dyDescent="0.3">
      <c r="E20064" t="s">
        <v>17760</v>
      </c>
      <c r="F20064" t="s">
        <v>17761</v>
      </c>
      <c r="G20064" t="s">
        <v>28</v>
      </c>
      <c r="H20064" t="s">
        <v>17762</v>
      </c>
      <c r="I20064" t="s">
        <v>27</v>
      </c>
      <c r="M20064">
        <v>5596</v>
      </c>
    </row>
    <row r="20065" spans="1:13" x14ac:dyDescent="0.3">
      <c r="A20065" t="s">
        <v>13</v>
      </c>
      <c r="B20065">
        <v>1</v>
      </c>
      <c r="C20065">
        <v>1</v>
      </c>
      <c r="D20065">
        <v>1</v>
      </c>
      <c r="E20065" t="s">
        <v>17765</v>
      </c>
      <c r="F20065" t="s">
        <v>17766</v>
      </c>
      <c r="G20065" t="s">
        <v>13</v>
      </c>
      <c r="H20065" t="s">
        <v>17767</v>
      </c>
      <c r="I20065" t="s">
        <v>22</v>
      </c>
      <c r="J20065" t="s">
        <v>44</v>
      </c>
      <c r="K20065" t="s">
        <v>45</v>
      </c>
      <c r="L20065" t="s">
        <v>46</v>
      </c>
      <c r="M20065">
        <v>5599</v>
      </c>
    </row>
    <row r="20066" spans="1:13" x14ac:dyDescent="0.3">
      <c r="A20066" t="s">
        <v>13</v>
      </c>
      <c r="B20066">
        <v>1</v>
      </c>
      <c r="C20066">
        <v>1</v>
      </c>
      <c r="D20066">
        <v>1</v>
      </c>
      <c r="E20066" t="s">
        <v>17765</v>
      </c>
      <c r="F20066" t="s">
        <v>17772</v>
      </c>
      <c r="G20066" t="s">
        <v>13</v>
      </c>
      <c r="H20066" t="s">
        <v>17773</v>
      </c>
      <c r="I20066" t="s">
        <v>22</v>
      </c>
      <c r="J20066" t="s">
        <v>44</v>
      </c>
      <c r="K20066" t="s">
        <v>45</v>
      </c>
      <c r="L20066" t="s">
        <v>46</v>
      </c>
      <c r="M20066">
        <v>5599</v>
      </c>
    </row>
    <row r="20067" spans="1:13" x14ac:dyDescent="0.3">
      <c r="A20067" t="s">
        <v>13</v>
      </c>
      <c r="B20067">
        <v>1</v>
      </c>
      <c r="C20067">
        <v>1</v>
      </c>
      <c r="D20067">
        <v>1</v>
      </c>
      <c r="E20067" t="s">
        <v>17765</v>
      </c>
      <c r="F20067" t="s">
        <v>17770</v>
      </c>
      <c r="G20067" t="s">
        <v>13</v>
      </c>
      <c r="H20067" t="s">
        <v>17771</v>
      </c>
      <c r="I20067" t="s">
        <v>22</v>
      </c>
      <c r="J20067" t="s">
        <v>44</v>
      </c>
      <c r="K20067" t="s">
        <v>45</v>
      </c>
      <c r="L20067" t="s">
        <v>46</v>
      </c>
      <c r="M20067">
        <v>5599</v>
      </c>
    </row>
    <row r="20068" spans="1:13" x14ac:dyDescent="0.3">
      <c r="E20068" t="s">
        <v>17765</v>
      </c>
      <c r="F20068" t="s">
        <v>17768</v>
      </c>
      <c r="G20068" t="s">
        <v>50</v>
      </c>
      <c r="H20068" t="s">
        <v>17769</v>
      </c>
      <c r="I20068" t="s">
        <v>27</v>
      </c>
      <c r="M20068">
        <v>5599</v>
      </c>
    </row>
    <row r="20069" spans="1:13" x14ac:dyDescent="0.3">
      <c r="E20069" t="s">
        <v>17765</v>
      </c>
      <c r="F20069" t="s">
        <v>17774</v>
      </c>
      <c r="G20069" t="s">
        <v>28</v>
      </c>
      <c r="H20069" t="s">
        <v>17775</v>
      </c>
      <c r="I20069" t="s">
        <v>17</v>
      </c>
      <c r="M20069">
        <v>5599</v>
      </c>
    </row>
    <row r="20070" spans="1:13" x14ac:dyDescent="0.3">
      <c r="A20070" t="s">
        <v>13</v>
      </c>
      <c r="B20070">
        <v>1</v>
      </c>
      <c r="C20070">
        <v>1</v>
      </c>
      <c r="D20070">
        <v>1</v>
      </c>
      <c r="E20070" t="s">
        <v>17776</v>
      </c>
      <c r="F20070" t="s">
        <v>17766</v>
      </c>
      <c r="G20070" t="s">
        <v>13</v>
      </c>
      <c r="H20070" t="s">
        <v>17767</v>
      </c>
      <c r="I20070" t="s">
        <v>22</v>
      </c>
      <c r="J20070" t="s">
        <v>44</v>
      </c>
      <c r="K20070" t="s">
        <v>45</v>
      </c>
      <c r="L20070" t="s">
        <v>46</v>
      </c>
      <c r="M20070">
        <v>5603</v>
      </c>
    </row>
    <row r="20071" spans="1:13" x14ac:dyDescent="0.3">
      <c r="E20071" t="s">
        <v>17776</v>
      </c>
      <c r="F20071" t="s">
        <v>17774</v>
      </c>
      <c r="G20071" t="s">
        <v>28</v>
      </c>
      <c r="H20071" t="s">
        <v>17775</v>
      </c>
      <c r="I20071" t="s">
        <v>17</v>
      </c>
      <c r="M20071">
        <v>5603</v>
      </c>
    </row>
    <row r="20072" spans="1:13" x14ac:dyDescent="0.3">
      <c r="A20072" t="s">
        <v>13</v>
      </c>
      <c r="B20072">
        <v>1</v>
      </c>
      <c r="C20072">
        <v>1</v>
      </c>
      <c r="D20072">
        <v>1</v>
      </c>
      <c r="E20072" t="s">
        <v>17776</v>
      </c>
      <c r="F20072" t="s">
        <v>17770</v>
      </c>
      <c r="G20072" t="s">
        <v>13</v>
      </c>
      <c r="H20072" t="s">
        <v>17771</v>
      </c>
      <c r="I20072" t="s">
        <v>22</v>
      </c>
      <c r="J20072" t="s">
        <v>44</v>
      </c>
      <c r="K20072" t="s">
        <v>45</v>
      </c>
      <c r="L20072" t="s">
        <v>46</v>
      </c>
      <c r="M20072">
        <v>5603</v>
      </c>
    </row>
    <row r="20073" spans="1:13" x14ac:dyDescent="0.3">
      <c r="A20073" t="s">
        <v>13</v>
      </c>
      <c r="B20073">
        <v>1</v>
      </c>
      <c r="C20073">
        <v>1</v>
      </c>
      <c r="D20073">
        <v>1</v>
      </c>
      <c r="E20073" t="s">
        <v>17776</v>
      </c>
      <c r="F20073" t="s">
        <v>17772</v>
      </c>
      <c r="G20073" t="s">
        <v>13</v>
      </c>
      <c r="H20073" t="s">
        <v>17773</v>
      </c>
      <c r="I20073" t="s">
        <v>22</v>
      </c>
      <c r="J20073" t="s">
        <v>44</v>
      </c>
      <c r="K20073" t="s">
        <v>45</v>
      </c>
      <c r="L20073" t="s">
        <v>46</v>
      </c>
      <c r="M20073">
        <v>5603</v>
      </c>
    </row>
    <row r="20074" spans="1:13" x14ac:dyDescent="0.3">
      <c r="E20074" t="s">
        <v>17776</v>
      </c>
      <c r="F20074" t="s">
        <v>17768</v>
      </c>
      <c r="G20074" t="s">
        <v>50</v>
      </c>
      <c r="H20074" t="s">
        <v>17769</v>
      </c>
      <c r="I20074" t="s">
        <v>27</v>
      </c>
      <c r="M20074">
        <v>5603</v>
      </c>
    </row>
    <row r="20075" spans="1:13" x14ac:dyDescent="0.3">
      <c r="A20075" t="s">
        <v>13</v>
      </c>
      <c r="B20075">
        <v>1</v>
      </c>
      <c r="C20075">
        <v>1</v>
      </c>
      <c r="D20075">
        <v>1</v>
      </c>
      <c r="E20075" t="s">
        <v>17777</v>
      </c>
      <c r="F20075" t="s">
        <v>17770</v>
      </c>
      <c r="G20075" t="s">
        <v>13</v>
      </c>
      <c r="H20075" t="s">
        <v>17771</v>
      </c>
      <c r="I20075" t="s">
        <v>22</v>
      </c>
      <c r="J20075" t="s">
        <v>44</v>
      </c>
      <c r="K20075" t="s">
        <v>45</v>
      </c>
      <c r="L20075" t="s">
        <v>46</v>
      </c>
      <c r="M20075">
        <v>5604</v>
      </c>
    </row>
    <row r="20076" spans="1:13" x14ac:dyDescent="0.3">
      <c r="A20076" t="s">
        <v>13</v>
      </c>
      <c r="B20076">
        <v>1</v>
      </c>
      <c r="C20076">
        <v>1</v>
      </c>
      <c r="D20076">
        <v>1</v>
      </c>
      <c r="E20076" t="s">
        <v>17777</v>
      </c>
      <c r="F20076" t="s">
        <v>17772</v>
      </c>
      <c r="G20076" t="s">
        <v>13</v>
      </c>
      <c r="H20076" t="s">
        <v>17773</v>
      </c>
      <c r="I20076" t="s">
        <v>22</v>
      </c>
      <c r="J20076" t="s">
        <v>44</v>
      </c>
      <c r="K20076" t="s">
        <v>45</v>
      </c>
      <c r="L20076" t="s">
        <v>46</v>
      </c>
      <c r="M20076">
        <v>5604</v>
      </c>
    </row>
    <row r="20077" spans="1:13" x14ac:dyDescent="0.3">
      <c r="A20077" t="s">
        <v>13</v>
      </c>
      <c r="B20077">
        <v>1</v>
      </c>
      <c r="C20077">
        <v>1</v>
      </c>
      <c r="D20077">
        <v>1</v>
      </c>
      <c r="E20077" t="s">
        <v>17777</v>
      </c>
      <c r="F20077" t="s">
        <v>17766</v>
      </c>
      <c r="G20077" t="s">
        <v>13</v>
      </c>
      <c r="H20077" t="s">
        <v>17767</v>
      </c>
      <c r="I20077" t="s">
        <v>22</v>
      </c>
      <c r="J20077" t="s">
        <v>44</v>
      </c>
      <c r="K20077" t="s">
        <v>45</v>
      </c>
      <c r="L20077" t="s">
        <v>46</v>
      </c>
      <c r="M20077">
        <v>5604</v>
      </c>
    </row>
    <row r="20078" spans="1:13" x14ac:dyDescent="0.3">
      <c r="E20078" t="s">
        <v>17777</v>
      </c>
      <c r="F20078" t="s">
        <v>17774</v>
      </c>
      <c r="G20078" t="s">
        <v>28</v>
      </c>
      <c r="H20078" t="s">
        <v>17775</v>
      </c>
      <c r="I20078" t="s">
        <v>17</v>
      </c>
      <c r="M20078">
        <v>5604</v>
      </c>
    </row>
    <row r="20079" spans="1:13" x14ac:dyDescent="0.3">
      <c r="E20079" t="s">
        <v>17777</v>
      </c>
      <c r="F20079" t="s">
        <v>17768</v>
      </c>
      <c r="G20079" t="s">
        <v>50</v>
      </c>
      <c r="H20079" t="s">
        <v>17769</v>
      </c>
      <c r="I20079" t="s">
        <v>27</v>
      </c>
      <c r="M20079">
        <v>5604</v>
      </c>
    </row>
    <row r="20080" spans="1:13" x14ac:dyDescent="0.3">
      <c r="E20080" t="s">
        <v>394</v>
      </c>
      <c r="F20080" t="s">
        <v>17758</v>
      </c>
      <c r="G20080" t="s">
        <v>28</v>
      </c>
      <c r="H20080" t="s">
        <v>17759</v>
      </c>
      <c r="I20080" t="s">
        <v>52</v>
      </c>
      <c r="J20080" t="s">
        <v>755</v>
      </c>
      <c r="M20080">
        <v>5605</v>
      </c>
    </row>
    <row r="20081" spans="1:13" x14ac:dyDescent="0.3">
      <c r="A20081" t="s">
        <v>13</v>
      </c>
      <c r="B20081">
        <v>1</v>
      </c>
      <c r="C20081">
        <v>1</v>
      </c>
      <c r="D20081">
        <v>1</v>
      </c>
      <c r="E20081" t="s">
        <v>394</v>
      </c>
      <c r="F20081" t="s">
        <v>17756</v>
      </c>
      <c r="G20081" t="s">
        <v>13</v>
      </c>
      <c r="H20081" t="s">
        <v>17757</v>
      </c>
      <c r="I20081" t="s">
        <v>22</v>
      </c>
      <c r="J20081" t="s">
        <v>44</v>
      </c>
      <c r="K20081" t="s">
        <v>45</v>
      </c>
      <c r="L20081" t="s">
        <v>46</v>
      </c>
      <c r="M20081">
        <v>5605</v>
      </c>
    </row>
    <row r="20082" spans="1:13" x14ac:dyDescent="0.3">
      <c r="A20082" t="s">
        <v>13</v>
      </c>
      <c r="B20082">
        <v>1</v>
      </c>
      <c r="C20082">
        <v>1</v>
      </c>
      <c r="D20082">
        <v>1</v>
      </c>
      <c r="E20082" t="s">
        <v>17778</v>
      </c>
      <c r="F20082" t="s">
        <v>17748</v>
      </c>
      <c r="G20082" t="s">
        <v>13</v>
      </c>
      <c r="H20082" t="s">
        <v>17749</v>
      </c>
      <c r="I20082" t="s">
        <v>22</v>
      </c>
      <c r="J20082" t="s">
        <v>44</v>
      </c>
      <c r="K20082" t="s">
        <v>45</v>
      </c>
      <c r="L20082" t="s">
        <v>46</v>
      </c>
      <c r="M20082">
        <v>5606</v>
      </c>
    </row>
    <row r="20083" spans="1:13" x14ac:dyDescent="0.3">
      <c r="A20083" t="s">
        <v>13</v>
      </c>
      <c r="B20083">
        <v>1</v>
      </c>
      <c r="C20083">
        <v>1</v>
      </c>
      <c r="D20083">
        <v>1</v>
      </c>
      <c r="E20083" t="s">
        <v>17747</v>
      </c>
      <c r="F20083" t="s">
        <v>17748</v>
      </c>
      <c r="G20083" t="s">
        <v>13</v>
      </c>
      <c r="H20083" t="s">
        <v>17749</v>
      </c>
      <c r="I20083" t="s">
        <v>22</v>
      </c>
      <c r="J20083" t="s">
        <v>44</v>
      </c>
      <c r="K20083" t="s">
        <v>45</v>
      </c>
      <c r="L20083" t="s">
        <v>46</v>
      </c>
      <c r="M20083">
        <v>5607</v>
      </c>
    </row>
    <row r="20084" spans="1:13" x14ac:dyDescent="0.3">
      <c r="E20084" t="s">
        <v>17750</v>
      </c>
      <c r="F20084" t="s">
        <v>17753</v>
      </c>
      <c r="G20084" t="s">
        <v>28</v>
      </c>
      <c r="H20084" t="s">
        <v>17755</v>
      </c>
      <c r="I20084" t="s">
        <v>17</v>
      </c>
      <c r="M20084">
        <v>5608</v>
      </c>
    </row>
    <row r="20085" spans="1:13" x14ac:dyDescent="0.3">
      <c r="A20085" t="s">
        <v>50</v>
      </c>
      <c r="B20085">
        <v>0</v>
      </c>
      <c r="C20085">
        <v>0</v>
      </c>
      <c r="D20085">
        <v>1</v>
      </c>
      <c r="E20085" t="s">
        <v>17750</v>
      </c>
      <c r="F20085" t="s">
        <v>17751</v>
      </c>
      <c r="G20085" t="s">
        <v>50</v>
      </c>
      <c r="H20085" t="s">
        <v>17752</v>
      </c>
      <c r="I20085" t="s">
        <v>52</v>
      </c>
      <c r="J20085" t="s">
        <v>2680</v>
      </c>
      <c r="M20085">
        <v>5608</v>
      </c>
    </row>
    <row r="20086" spans="1:13" x14ac:dyDescent="0.3">
      <c r="E20086" t="s">
        <v>17750</v>
      </c>
      <c r="F20086" t="s">
        <v>17753</v>
      </c>
      <c r="G20086" t="s">
        <v>50</v>
      </c>
      <c r="H20086" t="s">
        <v>17754</v>
      </c>
      <c r="I20086" t="s">
        <v>27</v>
      </c>
      <c r="M20086">
        <v>5608</v>
      </c>
    </row>
    <row r="20087" spans="1:13" x14ac:dyDescent="0.3">
      <c r="A20087" t="s">
        <v>13</v>
      </c>
      <c r="B20087">
        <v>1</v>
      </c>
      <c r="C20087">
        <v>1</v>
      </c>
      <c r="D20087">
        <v>1</v>
      </c>
      <c r="E20087" t="s">
        <v>17779</v>
      </c>
      <c r="F20087" t="s">
        <v>17780</v>
      </c>
      <c r="G20087" t="s">
        <v>13</v>
      </c>
      <c r="H20087" t="s">
        <v>17781</v>
      </c>
      <c r="I20087" t="s">
        <v>22</v>
      </c>
      <c r="J20087" t="s">
        <v>44</v>
      </c>
      <c r="K20087" t="s">
        <v>45</v>
      </c>
      <c r="L20087" t="s">
        <v>46</v>
      </c>
      <c r="M20087">
        <v>5609</v>
      </c>
    </row>
    <row r="20088" spans="1:13" x14ac:dyDescent="0.3">
      <c r="E20088" t="s">
        <v>17779</v>
      </c>
      <c r="F20088" t="s">
        <v>17782</v>
      </c>
      <c r="G20088" t="s">
        <v>25</v>
      </c>
      <c r="H20088" t="s">
        <v>17783</v>
      </c>
      <c r="I20088" t="s">
        <v>19</v>
      </c>
      <c r="M20088">
        <v>5609</v>
      </c>
    </row>
    <row r="20089" spans="1:13" x14ac:dyDescent="0.3">
      <c r="A20089" t="s">
        <v>28</v>
      </c>
      <c r="B20089">
        <v>0</v>
      </c>
      <c r="C20089">
        <v>0</v>
      </c>
      <c r="D20089">
        <v>1</v>
      </c>
      <c r="E20089" t="s">
        <v>17760</v>
      </c>
      <c r="F20089" t="s">
        <v>17206</v>
      </c>
      <c r="G20089" t="s">
        <v>28</v>
      </c>
      <c r="H20089" t="s">
        <v>17764</v>
      </c>
      <c r="I20089" t="s">
        <v>17</v>
      </c>
      <c r="M20089">
        <v>5611</v>
      </c>
    </row>
    <row r="20090" spans="1:13" x14ac:dyDescent="0.3">
      <c r="A20090" t="s">
        <v>28</v>
      </c>
      <c r="B20090">
        <v>1</v>
      </c>
      <c r="C20090">
        <v>1</v>
      </c>
      <c r="D20090">
        <v>1</v>
      </c>
      <c r="E20090" t="s">
        <v>17760</v>
      </c>
      <c r="F20090" t="s">
        <v>9239</v>
      </c>
      <c r="G20090" t="s">
        <v>28</v>
      </c>
      <c r="H20090" t="s">
        <v>17763</v>
      </c>
      <c r="I20090" t="s">
        <v>43</v>
      </c>
      <c r="J20090" t="s">
        <v>104</v>
      </c>
      <c r="M20090">
        <v>5611</v>
      </c>
    </row>
    <row r="20091" spans="1:13" x14ac:dyDescent="0.3">
      <c r="A20091" t="s">
        <v>50</v>
      </c>
      <c r="B20091">
        <v>0</v>
      </c>
      <c r="C20091">
        <v>1</v>
      </c>
      <c r="D20091" t="s">
        <v>50</v>
      </c>
      <c r="E20091" t="s">
        <v>17760</v>
      </c>
      <c r="F20091" t="s">
        <v>17761</v>
      </c>
      <c r="G20091" t="s">
        <v>13</v>
      </c>
      <c r="H20091" t="s">
        <v>17762</v>
      </c>
      <c r="I20091" t="s">
        <v>1818</v>
      </c>
      <c r="J20091" t="s">
        <v>44</v>
      </c>
      <c r="K20091" t="s">
        <v>45</v>
      </c>
      <c r="L20091" t="s">
        <v>46</v>
      </c>
      <c r="M20091">
        <v>5611</v>
      </c>
    </row>
    <row r="20092" spans="1:13" x14ac:dyDescent="0.3">
      <c r="E20092" t="s">
        <v>17760</v>
      </c>
      <c r="F20092" t="s">
        <v>17761</v>
      </c>
      <c r="G20092" t="s">
        <v>28</v>
      </c>
      <c r="H20092" t="s">
        <v>17762</v>
      </c>
      <c r="I20092" t="s">
        <v>27</v>
      </c>
      <c r="M20092">
        <v>5611</v>
      </c>
    </row>
    <row r="20093" spans="1:13" x14ac:dyDescent="0.3">
      <c r="E20093" t="s">
        <v>17760</v>
      </c>
      <c r="F20093" t="s">
        <v>17761</v>
      </c>
      <c r="G20093" t="s">
        <v>28</v>
      </c>
      <c r="H20093" t="s">
        <v>17762</v>
      </c>
      <c r="I20093" t="s">
        <v>27</v>
      </c>
      <c r="M20093">
        <v>5613</v>
      </c>
    </row>
    <row r="20094" spans="1:13" x14ac:dyDescent="0.3">
      <c r="A20094" t="s">
        <v>50</v>
      </c>
      <c r="B20094">
        <v>0</v>
      </c>
      <c r="C20094">
        <v>1</v>
      </c>
      <c r="D20094" t="s">
        <v>50</v>
      </c>
      <c r="E20094" t="s">
        <v>17760</v>
      </c>
      <c r="F20094" t="s">
        <v>17761</v>
      </c>
      <c r="G20094" t="s">
        <v>13</v>
      </c>
      <c r="H20094" t="s">
        <v>17762</v>
      </c>
      <c r="I20094" t="s">
        <v>1818</v>
      </c>
      <c r="J20094" t="s">
        <v>44</v>
      </c>
      <c r="K20094" t="s">
        <v>45</v>
      </c>
      <c r="L20094" t="s">
        <v>46</v>
      </c>
      <c r="M20094">
        <v>5613</v>
      </c>
    </row>
    <row r="20095" spans="1:13" x14ac:dyDescent="0.3">
      <c r="A20095" t="s">
        <v>28</v>
      </c>
      <c r="B20095">
        <v>1</v>
      </c>
      <c r="C20095">
        <v>1</v>
      </c>
      <c r="D20095">
        <v>1</v>
      </c>
      <c r="E20095" t="s">
        <v>17760</v>
      </c>
      <c r="F20095" t="s">
        <v>9239</v>
      </c>
      <c r="G20095" t="s">
        <v>28</v>
      </c>
      <c r="H20095" t="s">
        <v>17763</v>
      </c>
      <c r="I20095" t="s">
        <v>43</v>
      </c>
      <c r="J20095" t="s">
        <v>104</v>
      </c>
      <c r="M20095">
        <v>5613</v>
      </c>
    </row>
    <row r="20096" spans="1:13" x14ac:dyDescent="0.3">
      <c r="A20096" t="s">
        <v>28</v>
      </c>
      <c r="B20096">
        <v>0</v>
      </c>
      <c r="C20096">
        <v>0</v>
      </c>
      <c r="D20096">
        <v>1</v>
      </c>
      <c r="E20096" t="s">
        <v>17760</v>
      </c>
      <c r="F20096" t="s">
        <v>17206</v>
      </c>
      <c r="G20096" t="s">
        <v>28</v>
      </c>
      <c r="H20096" t="s">
        <v>17764</v>
      </c>
      <c r="I20096" t="s">
        <v>17</v>
      </c>
      <c r="M20096">
        <v>5613</v>
      </c>
    </row>
    <row r="20097" spans="1:13" x14ac:dyDescent="0.3">
      <c r="A20097" t="s">
        <v>28</v>
      </c>
      <c r="B20097">
        <v>0</v>
      </c>
      <c r="C20097">
        <v>0</v>
      </c>
      <c r="D20097">
        <v>1</v>
      </c>
      <c r="E20097" t="s">
        <v>17760</v>
      </c>
      <c r="F20097" t="s">
        <v>17206</v>
      </c>
      <c r="G20097" t="s">
        <v>28</v>
      </c>
      <c r="H20097" t="s">
        <v>17764</v>
      </c>
      <c r="I20097" t="s">
        <v>17</v>
      </c>
      <c r="M20097">
        <v>5615</v>
      </c>
    </row>
    <row r="20098" spans="1:13" x14ac:dyDescent="0.3">
      <c r="A20098" t="s">
        <v>28</v>
      </c>
      <c r="B20098">
        <v>1</v>
      </c>
      <c r="C20098">
        <v>1</v>
      </c>
      <c r="D20098">
        <v>1</v>
      </c>
      <c r="E20098" t="s">
        <v>17760</v>
      </c>
      <c r="F20098" t="s">
        <v>9239</v>
      </c>
      <c r="G20098" t="s">
        <v>28</v>
      </c>
      <c r="H20098" t="s">
        <v>17763</v>
      </c>
      <c r="I20098" t="s">
        <v>43</v>
      </c>
      <c r="J20098" t="s">
        <v>104</v>
      </c>
      <c r="M20098">
        <v>5615</v>
      </c>
    </row>
    <row r="20099" spans="1:13" x14ac:dyDescent="0.3">
      <c r="A20099" t="s">
        <v>50</v>
      </c>
      <c r="B20099">
        <v>0</v>
      </c>
      <c r="C20099">
        <v>1</v>
      </c>
      <c r="D20099" t="s">
        <v>50</v>
      </c>
      <c r="E20099" t="s">
        <v>17760</v>
      </c>
      <c r="F20099" t="s">
        <v>17761</v>
      </c>
      <c r="G20099" t="s">
        <v>13</v>
      </c>
      <c r="H20099" t="s">
        <v>17762</v>
      </c>
      <c r="I20099" t="s">
        <v>1818</v>
      </c>
      <c r="J20099" t="s">
        <v>44</v>
      </c>
      <c r="K20099" t="s">
        <v>45</v>
      </c>
      <c r="L20099" t="s">
        <v>46</v>
      </c>
      <c r="M20099">
        <v>5615</v>
      </c>
    </row>
    <row r="20100" spans="1:13" x14ac:dyDescent="0.3">
      <c r="E20100" t="s">
        <v>17760</v>
      </c>
      <c r="F20100" t="s">
        <v>17761</v>
      </c>
      <c r="G20100" t="s">
        <v>28</v>
      </c>
      <c r="H20100" t="s">
        <v>17762</v>
      </c>
      <c r="I20100" t="s">
        <v>27</v>
      </c>
      <c r="M20100">
        <v>5615</v>
      </c>
    </row>
    <row r="20101" spans="1:13" x14ac:dyDescent="0.3">
      <c r="E20101" t="s">
        <v>17760</v>
      </c>
      <c r="F20101" t="s">
        <v>17761</v>
      </c>
      <c r="G20101" t="s">
        <v>28</v>
      </c>
      <c r="H20101" t="s">
        <v>17762</v>
      </c>
      <c r="I20101" t="s">
        <v>27</v>
      </c>
      <c r="M20101">
        <v>5617</v>
      </c>
    </row>
    <row r="20102" spans="1:13" x14ac:dyDescent="0.3">
      <c r="A20102" t="s">
        <v>50</v>
      </c>
      <c r="B20102">
        <v>0</v>
      </c>
      <c r="C20102">
        <v>1</v>
      </c>
      <c r="D20102" t="s">
        <v>50</v>
      </c>
      <c r="E20102" t="s">
        <v>17760</v>
      </c>
      <c r="F20102" t="s">
        <v>17761</v>
      </c>
      <c r="G20102" t="s">
        <v>13</v>
      </c>
      <c r="H20102" t="s">
        <v>17762</v>
      </c>
      <c r="I20102" t="s">
        <v>1818</v>
      </c>
      <c r="J20102" t="s">
        <v>44</v>
      </c>
      <c r="K20102" t="s">
        <v>45</v>
      </c>
      <c r="L20102" t="s">
        <v>46</v>
      </c>
      <c r="M20102">
        <v>5617</v>
      </c>
    </row>
    <row r="20103" spans="1:13" x14ac:dyDescent="0.3">
      <c r="A20103" t="s">
        <v>28</v>
      </c>
      <c r="B20103">
        <v>0</v>
      </c>
      <c r="C20103">
        <v>0</v>
      </c>
      <c r="D20103">
        <v>1</v>
      </c>
      <c r="E20103" t="s">
        <v>17760</v>
      </c>
      <c r="F20103" t="s">
        <v>17206</v>
      </c>
      <c r="G20103" t="s">
        <v>28</v>
      </c>
      <c r="H20103" t="s">
        <v>17764</v>
      </c>
      <c r="I20103" t="s">
        <v>17</v>
      </c>
      <c r="M20103">
        <v>5617</v>
      </c>
    </row>
    <row r="20104" spans="1:13" x14ac:dyDescent="0.3">
      <c r="A20104" t="s">
        <v>28</v>
      </c>
      <c r="B20104">
        <v>1</v>
      </c>
      <c r="C20104">
        <v>1</v>
      </c>
      <c r="D20104">
        <v>1</v>
      </c>
      <c r="E20104" t="s">
        <v>17760</v>
      </c>
      <c r="F20104" t="s">
        <v>9239</v>
      </c>
      <c r="G20104" t="s">
        <v>28</v>
      </c>
      <c r="H20104" t="s">
        <v>17763</v>
      </c>
      <c r="I20104" t="s">
        <v>43</v>
      </c>
      <c r="J20104" t="s">
        <v>104</v>
      </c>
      <c r="M20104">
        <v>5617</v>
      </c>
    </row>
    <row r="20105" spans="1:13" x14ac:dyDescent="0.3">
      <c r="A20105" t="s">
        <v>28</v>
      </c>
      <c r="B20105">
        <v>1</v>
      </c>
      <c r="C20105">
        <v>1</v>
      </c>
      <c r="D20105">
        <v>1</v>
      </c>
      <c r="E20105" t="s">
        <v>17760</v>
      </c>
      <c r="F20105" t="s">
        <v>9239</v>
      </c>
      <c r="G20105" t="s">
        <v>28</v>
      </c>
      <c r="H20105" t="s">
        <v>17763</v>
      </c>
      <c r="I20105" t="s">
        <v>43</v>
      </c>
      <c r="J20105" t="s">
        <v>104</v>
      </c>
      <c r="M20105">
        <v>5619</v>
      </c>
    </row>
    <row r="20106" spans="1:13" x14ac:dyDescent="0.3">
      <c r="A20106" t="s">
        <v>28</v>
      </c>
      <c r="B20106">
        <v>0</v>
      </c>
      <c r="C20106">
        <v>0</v>
      </c>
      <c r="D20106">
        <v>1</v>
      </c>
      <c r="E20106" t="s">
        <v>17760</v>
      </c>
      <c r="F20106" t="s">
        <v>17206</v>
      </c>
      <c r="G20106" t="s">
        <v>28</v>
      </c>
      <c r="H20106" t="s">
        <v>17764</v>
      </c>
      <c r="I20106" t="s">
        <v>17</v>
      </c>
      <c r="M20106">
        <v>5619</v>
      </c>
    </row>
    <row r="20107" spans="1:13" x14ac:dyDescent="0.3">
      <c r="E20107" t="s">
        <v>17760</v>
      </c>
      <c r="F20107" t="s">
        <v>17761</v>
      </c>
      <c r="G20107" t="s">
        <v>28</v>
      </c>
      <c r="H20107" t="s">
        <v>17762</v>
      </c>
      <c r="I20107" t="s">
        <v>27</v>
      </c>
      <c r="M20107">
        <v>5619</v>
      </c>
    </row>
    <row r="20108" spans="1:13" x14ac:dyDescent="0.3">
      <c r="A20108" t="s">
        <v>50</v>
      </c>
      <c r="B20108">
        <v>0</v>
      </c>
      <c r="C20108">
        <v>1</v>
      </c>
      <c r="D20108" t="s">
        <v>50</v>
      </c>
      <c r="E20108" t="s">
        <v>17760</v>
      </c>
      <c r="F20108" t="s">
        <v>17761</v>
      </c>
      <c r="G20108" t="s">
        <v>13</v>
      </c>
      <c r="H20108" t="s">
        <v>17762</v>
      </c>
      <c r="I20108" t="s">
        <v>1818</v>
      </c>
      <c r="J20108" t="s">
        <v>44</v>
      </c>
      <c r="K20108" t="s">
        <v>45</v>
      </c>
      <c r="L20108" t="s">
        <v>46</v>
      </c>
      <c r="M20108">
        <v>5619</v>
      </c>
    </row>
    <row r="20109" spans="1:13" x14ac:dyDescent="0.3">
      <c r="A20109" t="s">
        <v>28</v>
      </c>
      <c r="B20109">
        <v>1</v>
      </c>
      <c r="C20109">
        <v>1</v>
      </c>
      <c r="D20109">
        <v>1</v>
      </c>
      <c r="E20109" t="s">
        <v>17760</v>
      </c>
      <c r="F20109" t="s">
        <v>9239</v>
      </c>
      <c r="G20109" t="s">
        <v>28</v>
      </c>
      <c r="H20109" t="s">
        <v>17763</v>
      </c>
      <c r="I20109" t="s">
        <v>43</v>
      </c>
      <c r="J20109" t="s">
        <v>104</v>
      </c>
      <c r="M20109">
        <v>5621</v>
      </c>
    </row>
    <row r="20110" spans="1:13" x14ac:dyDescent="0.3">
      <c r="E20110" t="s">
        <v>17760</v>
      </c>
      <c r="F20110" t="s">
        <v>17761</v>
      </c>
      <c r="G20110" t="s">
        <v>28</v>
      </c>
      <c r="H20110" t="s">
        <v>17762</v>
      </c>
      <c r="I20110" t="s">
        <v>27</v>
      </c>
      <c r="M20110">
        <v>5621</v>
      </c>
    </row>
    <row r="20111" spans="1:13" x14ac:dyDescent="0.3">
      <c r="A20111" t="s">
        <v>50</v>
      </c>
      <c r="B20111">
        <v>0</v>
      </c>
      <c r="C20111">
        <v>1</v>
      </c>
      <c r="D20111" t="s">
        <v>50</v>
      </c>
      <c r="E20111" t="s">
        <v>17760</v>
      </c>
      <c r="F20111" t="s">
        <v>17761</v>
      </c>
      <c r="G20111" t="s">
        <v>13</v>
      </c>
      <c r="H20111" t="s">
        <v>17762</v>
      </c>
      <c r="I20111" t="s">
        <v>1818</v>
      </c>
      <c r="J20111" t="s">
        <v>44</v>
      </c>
      <c r="K20111" t="s">
        <v>45</v>
      </c>
      <c r="L20111" t="s">
        <v>46</v>
      </c>
      <c r="M20111">
        <v>5621</v>
      </c>
    </row>
    <row r="20112" spans="1:13" x14ac:dyDescent="0.3">
      <c r="A20112" t="s">
        <v>28</v>
      </c>
      <c r="B20112">
        <v>0</v>
      </c>
      <c r="C20112">
        <v>0</v>
      </c>
      <c r="D20112">
        <v>1</v>
      </c>
      <c r="E20112" t="s">
        <v>17760</v>
      </c>
      <c r="F20112" t="s">
        <v>17206</v>
      </c>
      <c r="G20112" t="s">
        <v>28</v>
      </c>
      <c r="H20112" t="s">
        <v>17764</v>
      </c>
      <c r="I20112" t="s">
        <v>17</v>
      </c>
      <c r="M20112">
        <v>5621</v>
      </c>
    </row>
    <row r="20113" spans="1:13" x14ac:dyDescent="0.3">
      <c r="A20113" t="s">
        <v>28</v>
      </c>
      <c r="B20113">
        <v>0</v>
      </c>
      <c r="C20113">
        <v>0</v>
      </c>
      <c r="D20113">
        <v>1</v>
      </c>
      <c r="E20113" t="s">
        <v>17760</v>
      </c>
      <c r="F20113" t="s">
        <v>17206</v>
      </c>
      <c r="G20113" t="s">
        <v>28</v>
      </c>
      <c r="H20113" t="s">
        <v>17764</v>
      </c>
      <c r="I20113" t="s">
        <v>17</v>
      </c>
      <c r="M20113">
        <v>5623</v>
      </c>
    </row>
    <row r="20114" spans="1:13" x14ac:dyDescent="0.3">
      <c r="A20114" t="s">
        <v>28</v>
      </c>
      <c r="B20114">
        <v>1</v>
      </c>
      <c r="C20114">
        <v>1</v>
      </c>
      <c r="D20114">
        <v>1</v>
      </c>
      <c r="E20114" t="s">
        <v>17760</v>
      </c>
      <c r="F20114" t="s">
        <v>9239</v>
      </c>
      <c r="G20114" t="s">
        <v>28</v>
      </c>
      <c r="H20114" t="s">
        <v>17763</v>
      </c>
      <c r="I20114" t="s">
        <v>43</v>
      </c>
      <c r="J20114" t="s">
        <v>104</v>
      </c>
      <c r="M20114">
        <v>5623</v>
      </c>
    </row>
    <row r="20115" spans="1:13" x14ac:dyDescent="0.3">
      <c r="A20115" t="s">
        <v>50</v>
      </c>
      <c r="B20115">
        <v>0</v>
      </c>
      <c r="C20115">
        <v>1</v>
      </c>
      <c r="D20115" t="s">
        <v>50</v>
      </c>
      <c r="E20115" t="s">
        <v>17760</v>
      </c>
      <c r="F20115" t="s">
        <v>17761</v>
      </c>
      <c r="G20115" t="s">
        <v>13</v>
      </c>
      <c r="H20115" t="s">
        <v>17762</v>
      </c>
      <c r="I20115" t="s">
        <v>1818</v>
      </c>
      <c r="J20115" t="s">
        <v>44</v>
      </c>
      <c r="K20115" t="s">
        <v>45</v>
      </c>
      <c r="L20115" t="s">
        <v>46</v>
      </c>
      <c r="M20115">
        <v>5623</v>
      </c>
    </row>
    <row r="20116" spans="1:13" x14ac:dyDescent="0.3">
      <c r="E20116" t="s">
        <v>17760</v>
      </c>
      <c r="F20116" t="s">
        <v>17761</v>
      </c>
      <c r="G20116" t="s">
        <v>28</v>
      </c>
      <c r="H20116" t="s">
        <v>17762</v>
      </c>
      <c r="I20116" t="s">
        <v>27</v>
      </c>
      <c r="M20116">
        <v>5623</v>
      </c>
    </row>
    <row r="20117" spans="1:13" x14ac:dyDescent="0.3">
      <c r="A20117" t="s">
        <v>13</v>
      </c>
      <c r="B20117">
        <v>1</v>
      </c>
      <c r="C20117">
        <v>1</v>
      </c>
      <c r="D20117">
        <v>1</v>
      </c>
      <c r="E20117" t="s">
        <v>17765</v>
      </c>
      <c r="F20117" t="s">
        <v>17772</v>
      </c>
      <c r="G20117" t="s">
        <v>13</v>
      </c>
      <c r="H20117" t="s">
        <v>17773</v>
      </c>
      <c r="I20117" t="s">
        <v>22</v>
      </c>
      <c r="J20117" t="s">
        <v>44</v>
      </c>
      <c r="K20117" t="s">
        <v>45</v>
      </c>
      <c r="L20117" t="s">
        <v>46</v>
      </c>
      <c r="M20117">
        <v>5627</v>
      </c>
    </row>
    <row r="20118" spans="1:13" x14ac:dyDescent="0.3">
      <c r="A20118" t="s">
        <v>13</v>
      </c>
      <c r="B20118">
        <v>1</v>
      </c>
      <c r="C20118">
        <v>1</v>
      </c>
      <c r="D20118">
        <v>1</v>
      </c>
      <c r="E20118" t="s">
        <v>17765</v>
      </c>
      <c r="F20118" t="s">
        <v>17770</v>
      </c>
      <c r="G20118" t="s">
        <v>13</v>
      </c>
      <c r="H20118" t="s">
        <v>17771</v>
      </c>
      <c r="I20118" t="s">
        <v>22</v>
      </c>
      <c r="J20118" t="s">
        <v>44</v>
      </c>
      <c r="K20118" t="s">
        <v>45</v>
      </c>
      <c r="L20118" t="s">
        <v>46</v>
      </c>
      <c r="M20118">
        <v>5627</v>
      </c>
    </row>
    <row r="20119" spans="1:13" x14ac:dyDescent="0.3">
      <c r="E20119" t="s">
        <v>17765</v>
      </c>
      <c r="F20119" t="s">
        <v>17768</v>
      </c>
      <c r="G20119" t="s">
        <v>50</v>
      </c>
      <c r="H20119" t="s">
        <v>17769</v>
      </c>
      <c r="I20119" t="s">
        <v>27</v>
      </c>
      <c r="M20119">
        <v>5627</v>
      </c>
    </row>
    <row r="20120" spans="1:13" x14ac:dyDescent="0.3">
      <c r="E20120" t="s">
        <v>17765</v>
      </c>
      <c r="F20120" t="s">
        <v>17774</v>
      </c>
      <c r="G20120" t="s">
        <v>28</v>
      </c>
      <c r="H20120" t="s">
        <v>17775</v>
      </c>
      <c r="I20120" t="s">
        <v>17</v>
      </c>
      <c r="M20120">
        <v>5627</v>
      </c>
    </row>
    <row r="20121" spans="1:13" x14ac:dyDescent="0.3">
      <c r="A20121" t="s">
        <v>13</v>
      </c>
      <c r="B20121">
        <v>1</v>
      </c>
      <c r="C20121">
        <v>1</v>
      </c>
      <c r="D20121">
        <v>1</v>
      </c>
      <c r="E20121" t="s">
        <v>17765</v>
      </c>
      <c r="F20121" t="s">
        <v>17766</v>
      </c>
      <c r="G20121" t="s">
        <v>13</v>
      </c>
      <c r="H20121" t="s">
        <v>17767</v>
      </c>
      <c r="I20121" t="s">
        <v>22</v>
      </c>
      <c r="J20121" t="s">
        <v>44</v>
      </c>
      <c r="K20121" t="s">
        <v>45</v>
      </c>
      <c r="L20121" t="s">
        <v>46</v>
      </c>
      <c r="M20121">
        <v>5627</v>
      </c>
    </row>
    <row r="20122" spans="1:13" x14ac:dyDescent="0.3">
      <c r="A20122" t="s">
        <v>13</v>
      </c>
      <c r="B20122">
        <v>1</v>
      </c>
      <c r="C20122">
        <v>1</v>
      </c>
      <c r="D20122">
        <v>1</v>
      </c>
      <c r="E20122" t="s">
        <v>17776</v>
      </c>
      <c r="F20122" t="s">
        <v>17770</v>
      </c>
      <c r="G20122" t="s">
        <v>13</v>
      </c>
      <c r="H20122" t="s">
        <v>17771</v>
      </c>
      <c r="I20122" t="s">
        <v>22</v>
      </c>
      <c r="J20122" t="s">
        <v>44</v>
      </c>
      <c r="K20122" t="s">
        <v>45</v>
      </c>
      <c r="L20122" t="s">
        <v>46</v>
      </c>
      <c r="M20122">
        <v>5630</v>
      </c>
    </row>
    <row r="20123" spans="1:13" x14ac:dyDescent="0.3">
      <c r="E20123" t="s">
        <v>17776</v>
      </c>
      <c r="F20123" t="s">
        <v>17768</v>
      </c>
      <c r="G20123" t="s">
        <v>50</v>
      </c>
      <c r="H20123" t="s">
        <v>17769</v>
      </c>
      <c r="I20123" t="s">
        <v>27</v>
      </c>
      <c r="M20123">
        <v>5630</v>
      </c>
    </row>
    <row r="20124" spans="1:13" x14ac:dyDescent="0.3">
      <c r="E20124" t="s">
        <v>17776</v>
      </c>
      <c r="F20124" t="s">
        <v>17774</v>
      </c>
      <c r="G20124" t="s">
        <v>28</v>
      </c>
      <c r="H20124" t="s">
        <v>17775</v>
      </c>
      <c r="I20124" t="s">
        <v>17</v>
      </c>
      <c r="M20124">
        <v>5630</v>
      </c>
    </row>
    <row r="20125" spans="1:13" x14ac:dyDescent="0.3">
      <c r="A20125" t="s">
        <v>13</v>
      </c>
      <c r="B20125">
        <v>1</v>
      </c>
      <c r="C20125">
        <v>1</v>
      </c>
      <c r="D20125">
        <v>1</v>
      </c>
      <c r="E20125" t="s">
        <v>17776</v>
      </c>
      <c r="F20125" t="s">
        <v>17772</v>
      </c>
      <c r="G20125" t="s">
        <v>13</v>
      </c>
      <c r="H20125" t="s">
        <v>17773</v>
      </c>
      <c r="I20125" t="s">
        <v>22</v>
      </c>
      <c r="J20125" t="s">
        <v>44</v>
      </c>
      <c r="K20125" t="s">
        <v>45</v>
      </c>
      <c r="L20125" t="s">
        <v>46</v>
      </c>
      <c r="M20125">
        <v>5630</v>
      </c>
    </row>
    <row r="20126" spans="1:13" x14ac:dyDescent="0.3">
      <c r="A20126" t="s">
        <v>13</v>
      </c>
      <c r="B20126">
        <v>1</v>
      </c>
      <c r="C20126">
        <v>1</v>
      </c>
      <c r="D20126">
        <v>1</v>
      </c>
      <c r="E20126" t="s">
        <v>17776</v>
      </c>
      <c r="F20126" t="s">
        <v>17766</v>
      </c>
      <c r="G20126" t="s">
        <v>13</v>
      </c>
      <c r="H20126" t="s">
        <v>17767</v>
      </c>
      <c r="I20126" t="s">
        <v>22</v>
      </c>
      <c r="J20126" t="s">
        <v>44</v>
      </c>
      <c r="K20126" t="s">
        <v>45</v>
      </c>
      <c r="L20126" t="s">
        <v>46</v>
      </c>
      <c r="M20126">
        <v>5630</v>
      </c>
    </row>
    <row r="20127" spans="1:13" x14ac:dyDescent="0.3">
      <c r="E20127" t="s">
        <v>17777</v>
      </c>
      <c r="F20127" t="s">
        <v>17768</v>
      </c>
      <c r="G20127" t="s">
        <v>50</v>
      </c>
      <c r="H20127" t="s">
        <v>17769</v>
      </c>
      <c r="I20127" t="s">
        <v>27</v>
      </c>
      <c r="M20127">
        <v>5631</v>
      </c>
    </row>
    <row r="20128" spans="1:13" x14ac:dyDescent="0.3">
      <c r="A20128" t="s">
        <v>13</v>
      </c>
      <c r="B20128">
        <v>1</v>
      </c>
      <c r="C20128">
        <v>1</v>
      </c>
      <c r="D20128">
        <v>1</v>
      </c>
      <c r="E20128" t="s">
        <v>17777</v>
      </c>
      <c r="F20128" t="s">
        <v>17770</v>
      </c>
      <c r="G20128" t="s">
        <v>13</v>
      </c>
      <c r="H20128" t="s">
        <v>17771</v>
      </c>
      <c r="I20128" t="s">
        <v>22</v>
      </c>
      <c r="J20128" t="s">
        <v>44</v>
      </c>
      <c r="K20128" t="s">
        <v>45</v>
      </c>
      <c r="L20128" t="s">
        <v>46</v>
      </c>
      <c r="M20128">
        <v>5631</v>
      </c>
    </row>
    <row r="20129" spans="1:13" x14ac:dyDescent="0.3">
      <c r="A20129" t="s">
        <v>13</v>
      </c>
      <c r="B20129">
        <v>1</v>
      </c>
      <c r="C20129">
        <v>1</v>
      </c>
      <c r="D20129">
        <v>1</v>
      </c>
      <c r="E20129" t="s">
        <v>17777</v>
      </c>
      <c r="F20129" t="s">
        <v>17772</v>
      </c>
      <c r="G20129" t="s">
        <v>13</v>
      </c>
      <c r="H20129" t="s">
        <v>17773</v>
      </c>
      <c r="I20129" t="s">
        <v>22</v>
      </c>
      <c r="J20129" t="s">
        <v>44</v>
      </c>
      <c r="K20129" t="s">
        <v>45</v>
      </c>
      <c r="L20129" t="s">
        <v>46</v>
      </c>
      <c r="M20129">
        <v>5631</v>
      </c>
    </row>
    <row r="20130" spans="1:13" x14ac:dyDescent="0.3">
      <c r="E20130" t="s">
        <v>17777</v>
      </c>
      <c r="F20130" t="s">
        <v>17774</v>
      </c>
      <c r="G20130" t="s">
        <v>28</v>
      </c>
      <c r="H20130" t="s">
        <v>17775</v>
      </c>
      <c r="I20130" t="s">
        <v>17</v>
      </c>
      <c r="M20130">
        <v>5631</v>
      </c>
    </row>
    <row r="20131" spans="1:13" x14ac:dyDescent="0.3">
      <c r="A20131" t="s">
        <v>13</v>
      </c>
      <c r="B20131">
        <v>1</v>
      </c>
      <c r="C20131">
        <v>1</v>
      </c>
      <c r="D20131">
        <v>1</v>
      </c>
      <c r="E20131" t="s">
        <v>17777</v>
      </c>
      <c r="F20131" t="s">
        <v>17766</v>
      </c>
      <c r="G20131" t="s">
        <v>13</v>
      </c>
      <c r="H20131" t="s">
        <v>17767</v>
      </c>
      <c r="I20131" t="s">
        <v>22</v>
      </c>
      <c r="J20131" t="s">
        <v>44</v>
      </c>
      <c r="K20131" t="s">
        <v>45</v>
      </c>
      <c r="L20131" t="s">
        <v>46</v>
      </c>
      <c r="M20131">
        <v>5631</v>
      </c>
    </row>
    <row r="20132" spans="1:13" x14ac:dyDescent="0.3">
      <c r="E20132" t="s">
        <v>394</v>
      </c>
      <c r="F20132" t="s">
        <v>17758</v>
      </c>
      <c r="G20132" t="s">
        <v>28</v>
      </c>
      <c r="H20132" t="s">
        <v>17759</v>
      </c>
      <c r="I20132" t="s">
        <v>52</v>
      </c>
      <c r="J20132" t="s">
        <v>755</v>
      </c>
      <c r="M20132">
        <v>5632</v>
      </c>
    </row>
    <row r="20133" spans="1:13" x14ac:dyDescent="0.3">
      <c r="A20133" t="s">
        <v>13</v>
      </c>
      <c r="B20133">
        <v>1</v>
      </c>
      <c r="C20133">
        <v>1</v>
      </c>
      <c r="D20133">
        <v>1</v>
      </c>
      <c r="E20133" t="s">
        <v>394</v>
      </c>
      <c r="F20133" t="s">
        <v>17756</v>
      </c>
      <c r="G20133" t="s">
        <v>13</v>
      </c>
      <c r="H20133" t="s">
        <v>17757</v>
      </c>
      <c r="I20133" t="s">
        <v>22</v>
      </c>
      <c r="J20133" t="s">
        <v>44</v>
      </c>
      <c r="K20133" t="s">
        <v>45</v>
      </c>
      <c r="L20133" t="s">
        <v>46</v>
      </c>
      <c r="M20133">
        <v>5632</v>
      </c>
    </row>
    <row r="20134" spans="1:13" x14ac:dyDescent="0.3">
      <c r="A20134" t="s">
        <v>13</v>
      </c>
      <c r="B20134">
        <v>1</v>
      </c>
      <c r="C20134">
        <v>1</v>
      </c>
      <c r="D20134">
        <v>1</v>
      </c>
      <c r="E20134" t="s">
        <v>17778</v>
      </c>
      <c r="F20134" t="s">
        <v>17748</v>
      </c>
      <c r="G20134" t="s">
        <v>13</v>
      </c>
      <c r="H20134" t="s">
        <v>17749</v>
      </c>
      <c r="I20134" t="s">
        <v>22</v>
      </c>
      <c r="J20134" t="s">
        <v>44</v>
      </c>
      <c r="K20134" t="s">
        <v>45</v>
      </c>
      <c r="L20134" t="s">
        <v>46</v>
      </c>
      <c r="M20134">
        <v>5633</v>
      </c>
    </row>
    <row r="20135" spans="1:13" x14ac:dyDescent="0.3">
      <c r="A20135" t="s">
        <v>13</v>
      </c>
      <c r="B20135">
        <v>1</v>
      </c>
      <c r="C20135">
        <v>1</v>
      </c>
      <c r="D20135">
        <v>1</v>
      </c>
      <c r="E20135" t="s">
        <v>17747</v>
      </c>
      <c r="F20135" t="s">
        <v>17748</v>
      </c>
      <c r="G20135" t="s">
        <v>13</v>
      </c>
      <c r="H20135" t="s">
        <v>17749</v>
      </c>
      <c r="I20135" t="s">
        <v>22</v>
      </c>
      <c r="J20135" t="s">
        <v>44</v>
      </c>
      <c r="K20135" t="s">
        <v>45</v>
      </c>
      <c r="L20135" t="s">
        <v>46</v>
      </c>
      <c r="M20135">
        <v>5634</v>
      </c>
    </row>
    <row r="20136" spans="1:13" x14ac:dyDescent="0.3">
      <c r="A20136" t="s">
        <v>50</v>
      </c>
      <c r="B20136">
        <v>0</v>
      </c>
      <c r="C20136">
        <v>0</v>
      </c>
      <c r="D20136">
        <v>1</v>
      </c>
      <c r="E20136" t="s">
        <v>17750</v>
      </c>
      <c r="F20136" t="s">
        <v>17751</v>
      </c>
      <c r="G20136" t="s">
        <v>50</v>
      </c>
      <c r="H20136" t="s">
        <v>17752</v>
      </c>
      <c r="I20136" t="s">
        <v>52</v>
      </c>
      <c r="J20136" t="s">
        <v>2680</v>
      </c>
      <c r="M20136">
        <v>5635</v>
      </c>
    </row>
    <row r="20137" spans="1:13" x14ac:dyDescent="0.3">
      <c r="E20137" t="s">
        <v>17750</v>
      </c>
      <c r="F20137" t="s">
        <v>17753</v>
      </c>
      <c r="G20137" t="s">
        <v>28</v>
      </c>
      <c r="H20137" t="s">
        <v>17755</v>
      </c>
      <c r="I20137" t="s">
        <v>17</v>
      </c>
      <c r="M20137">
        <v>5635</v>
      </c>
    </row>
    <row r="20138" spans="1:13" x14ac:dyDescent="0.3">
      <c r="E20138" t="s">
        <v>17750</v>
      </c>
      <c r="F20138" t="s">
        <v>17753</v>
      </c>
      <c r="G20138" t="s">
        <v>50</v>
      </c>
      <c r="H20138" t="s">
        <v>17754</v>
      </c>
      <c r="I20138" t="s">
        <v>27</v>
      </c>
      <c r="M20138">
        <v>5635</v>
      </c>
    </row>
    <row r="20139" spans="1:13" x14ac:dyDescent="0.3">
      <c r="E20139" t="s">
        <v>17760</v>
      </c>
      <c r="F20139" t="s">
        <v>17761</v>
      </c>
      <c r="G20139" t="s">
        <v>28</v>
      </c>
      <c r="H20139" t="s">
        <v>17762</v>
      </c>
      <c r="I20139" t="s">
        <v>27</v>
      </c>
      <c r="M20139">
        <v>5637</v>
      </c>
    </row>
    <row r="20140" spans="1:13" x14ac:dyDescent="0.3">
      <c r="A20140" t="s">
        <v>28</v>
      </c>
      <c r="B20140">
        <v>0</v>
      </c>
      <c r="C20140">
        <v>0</v>
      </c>
      <c r="D20140">
        <v>1</v>
      </c>
      <c r="E20140" t="s">
        <v>17760</v>
      </c>
      <c r="F20140" t="s">
        <v>17206</v>
      </c>
      <c r="G20140" t="s">
        <v>28</v>
      </c>
      <c r="H20140" t="s">
        <v>17764</v>
      </c>
      <c r="I20140" t="s">
        <v>17</v>
      </c>
      <c r="M20140">
        <v>5637</v>
      </c>
    </row>
    <row r="20141" spans="1:13" x14ac:dyDescent="0.3">
      <c r="A20141" t="s">
        <v>50</v>
      </c>
      <c r="B20141">
        <v>0</v>
      </c>
      <c r="C20141">
        <v>1</v>
      </c>
      <c r="D20141" t="s">
        <v>50</v>
      </c>
      <c r="E20141" t="s">
        <v>17760</v>
      </c>
      <c r="F20141" t="s">
        <v>17761</v>
      </c>
      <c r="G20141" t="s">
        <v>13</v>
      </c>
      <c r="H20141" t="s">
        <v>17762</v>
      </c>
      <c r="I20141" t="s">
        <v>1818</v>
      </c>
      <c r="J20141" t="s">
        <v>44</v>
      </c>
      <c r="K20141" t="s">
        <v>45</v>
      </c>
      <c r="L20141" t="s">
        <v>46</v>
      </c>
      <c r="M20141">
        <v>5637</v>
      </c>
    </row>
    <row r="20142" spans="1:13" x14ac:dyDescent="0.3">
      <c r="A20142" t="s">
        <v>28</v>
      </c>
      <c r="B20142">
        <v>1</v>
      </c>
      <c r="C20142">
        <v>1</v>
      </c>
      <c r="D20142">
        <v>1</v>
      </c>
      <c r="E20142" t="s">
        <v>17760</v>
      </c>
      <c r="F20142" t="s">
        <v>9239</v>
      </c>
      <c r="G20142" t="s">
        <v>28</v>
      </c>
      <c r="H20142" t="s">
        <v>17763</v>
      </c>
      <c r="I20142" t="s">
        <v>43</v>
      </c>
      <c r="J20142" t="s">
        <v>104</v>
      </c>
      <c r="M20142">
        <v>5637</v>
      </c>
    </row>
    <row r="20143" spans="1:13" x14ac:dyDescent="0.3">
      <c r="A20143" t="s">
        <v>13</v>
      </c>
      <c r="B20143">
        <v>1</v>
      </c>
      <c r="C20143">
        <v>1</v>
      </c>
      <c r="D20143">
        <v>1</v>
      </c>
      <c r="E20143" t="s">
        <v>17765</v>
      </c>
      <c r="F20143" t="s">
        <v>17766</v>
      </c>
      <c r="G20143" t="s">
        <v>13</v>
      </c>
      <c r="H20143" t="s">
        <v>17767</v>
      </c>
      <c r="I20143" t="s">
        <v>22</v>
      </c>
      <c r="J20143" t="s">
        <v>44</v>
      </c>
      <c r="K20143" t="s">
        <v>45</v>
      </c>
      <c r="L20143" t="s">
        <v>46</v>
      </c>
      <c r="M20143">
        <v>5640</v>
      </c>
    </row>
    <row r="20144" spans="1:13" x14ac:dyDescent="0.3">
      <c r="A20144" t="s">
        <v>13</v>
      </c>
      <c r="B20144">
        <v>1</v>
      </c>
      <c r="C20144">
        <v>1</v>
      </c>
      <c r="D20144">
        <v>1</v>
      </c>
      <c r="E20144" t="s">
        <v>17765</v>
      </c>
      <c r="F20144" t="s">
        <v>17772</v>
      </c>
      <c r="G20144" t="s">
        <v>13</v>
      </c>
      <c r="H20144" t="s">
        <v>17773</v>
      </c>
      <c r="I20144" t="s">
        <v>22</v>
      </c>
      <c r="J20144" t="s">
        <v>44</v>
      </c>
      <c r="K20144" t="s">
        <v>45</v>
      </c>
      <c r="L20144" t="s">
        <v>46</v>
      </c>
      <c r="M20144">
        <v>5640</v>
      </c>
    </row>
    <row r="20145" spans="1:13" x14ac:dyDescent="0.3">
      <c r="A20145" t="s">
        <v>13</v>
      </c>
      <c r="B20145">
        <v>1</v>
      </c>
      <c r="C20145">
        <v>1</v>
      </c>
      <c r="D20145">
        <v>1</v>
      </c>
      <c r="E20145" t="s">
        <v>17765</v>
      </c>
      <c r="F20145" t="s">
        <v>17770</v>
      </c>
      <c r="G20145" t="s">
        <v>13</v>
      </c>
      <c r="H20145" t="s">
        <v>17771</v>
      </c>
      <c r="I20145" t="s">
        <v>22</v>
      </c>
      <c r="J20145" t="s">
        <v>44</v>
      </c>
      <c r="K20145" t="s">
        <v>45</v>
      </c>
      <c r="L20145" t="s">
        <v>46</v>
      </c>
      <c r="M20145">
        <v>5640</v>
      </c>
    </row>
    <row r="20146" spans="1:13" x14ac:dyDescent="0.3">
      <c r="E20146" t="s">
        <v>17765</v>
      </c>
      <c r="F20146" t="s">
        <v>17774</v>
      </c>
      <c r="G20146" t="s">
        <v>28</v>
      </c>
      <c r="H20146" t="s">
        <v>17775</v>
      </c>
      <c r="I20146" t="s">
        <v>17</v>
      </c>
      <c r="M20146">
        <v>5640</v>
      </c>
    </row>
    <row r="20147" spans="1:13" x14ac:dyDescent="0.3">
      <c r="E20147" t="s">
        <v>17765</v>
      </c>
      <c r="F20147" t="s">
        <v>17768</v>
      </c>
      <c r="G20147" t="s">
        <v>50</v>
      </c>
      <c r="H20147" t="s">
        <v>17769</v>
      </c>
      <c r="I20147" t="s">
        <v>27</v>
      </c>
      <c r="M20147">
        <v>5640</v>
      </c>
    </row>
    <row r="20148" spans="1:13" x14ac:dyDescent="0.3">
      <c r="E20148" t="s">
        <v>17776</v>
      </c>
      <c r="F20148" t="s">
        <v>17768</v>
      </c>
      <c r="G20148" t="s">
        <v>50</v>
      </c>
      <c r="H20148" t="s">
        <v>17769</v>
      </c>
      <c r="I20148" t="s">
        <v>27</v>
      </c>
      <c r="M20148">
        <v>5644</v>
      </c>
    </row>
    <row r="20149" spans="1:13" x14ac:dyDescent="0.3">
      <c r="A20149" t="s">
        <v>13</v>
      </c>
      <c r="B20149">
        <v>1</v>
      </c>
      <c r="C20149">
        <v>1</v>
      </c>
      <c r="D20149">
        <v>1</v>
      </c>
      <c r="E20149" t="s">
        <v>17776</v>
      </c>
      <c r="F20149" t="s">
        <v>17766</v>
      </c>
      <c r="G20149" t="s">
        <v>13</v>
      </c>
      <c r="H20149" t="s">
        <v>17767</v>
      </c>
      <c r="I20149" t="s">
        <v>22</v>
      </c>
      <c r="J20149" t="s">
        <v>44</v>
      </c>
      <c r="K20149" t="s">
        <v>45</v>
      </c>
      <c r="L20149" t="s">
        <v>46</v>
      </c>
      <c r="M20149">
        <v>5644</v>
      </c>
    </row>
    <row r="20150" spans="1:13" x14ac:dyDescent="0.3">
      <c r="A20150" t="s">
        <v>13</v>
      </c>
      <c r="B20150">
        <v>1</v>
      </c>
      <c r="C20150">
        <v>1</v>
      </c>
      <c r="D20150">
        <v>1</v>
      </c>
      <c r="E20150" t="s">
        <v>17776</v>
      </c>
      <c r="F20150" t="s">
        <v>17772</v>
      </c>
      <c r="G20150" t="s">
        <v>13</v>
      </c>
      <c r="H20150" t="s">
        <v>17773</v>
      </c>
      <c r="I20150" t="s">
        <v>22</v>
      </c>
      <c r="J20150" t="s">
        <v>44</v>
      </c>
      <c r="K20150" t="s">
        <v>45</v>
      </c>
      <c r="L20150" t="s">
        <v>46</v>
      </c>
      <c r="M20150">
        <v>5644</v>
      </c>
    </row>
    <row r="20151" spans="1:13" x14ac:dyDescent="0.3">
      <c r="A20151" t="s">
        <v>13</v>
      </c>
      <c r="B20151">
        <v>1</v>
      </c>
      <c r="C20151">
        <v>1</v>
      </c>
      <c r="D20151">
        <v>1</v>
      </c>
      <c r="E20151" t="s">
        <v>17776</v>
      </c>
      <c r="F20151" t="s">
        <v>17770</v>
      </c>
      <c r="G20151" t="s">
        <v>13</v>
      </c>
      <c r="H20151" t="s">
        <v>17771</v>
      </c>
      <c r="I20151" t="s">
        <v>22</v>
      </c>
      <c r="J20151" t="s">
        <v>44</v>
      </c>
      <c r="K20151" t="s">
        <v>45</v>
      </c>
      <c r="L20151" t="s">
        <v>46</v>
      </c>
      <c r="M20151">
        <v>5644</v>
      </c>
    </row>
    <row r="20152" spans="1:13" x14ac:dyDescent="0.3">
      <c r="E20152" t="s">
        <v>17776</v>
      </c>
      <c r="F20152" t="s">
        <v>17774</v>
      </c>
      <c r="G20152" t="s">
        <v>28</v>
      </c>
      <c r="H20152" t="s">
        <v>17775</v>
      </c>
      <c r="I20152" t="s">
        <v>17</v>
      </c>
      <c r="M20152">
        <v>5644</v>
      </c>
    </row>
    <row r="20153" spans="1:13" x14ac:dyDescent="0.3">
      <c r="E20153" t="s">
        <v>17777</v>
      </c>
      <c r="F20153" t="s">
        <v>17768</v>
      </c>
      <c r="G20153" t="s">
        <v>50</v>
      </c>
      <c r="H20153" t="s">
        <v>17769</v>
      </c>
      <c r="I20153" t="s">
        <v>27</v>
      </c>
      <c r="M20153">
        <v>5645</v>
      </c>
    </row>
    <row r="20154" spans="1:13" x14ac:dyDescent="0.3">
      <c r="A20154" t="s">
        <v>13</v>
      </c>
      <c r="B20154">
        <v>1</v>
      </c>
      <c r="C20154">
        <v>1</v>
      </c>
      <c r="D20154">
        <v>1</v>
      </c>
      <c r="E20154" t="s">
        <v>17777</v>
      </c>
      <c r="F20154" t="s">
        <v>17772</v>
      </c>
      <c r="G20154" t="s">
        <v>13</v>
      </c>
      <c r="H20154" t="s">
        <v>17773</v>
      </c>
      <c r="I20154" t="s">
        <v>22</v>
      </c>
      <c r="J20154" t="s">
        <v>44</v>
      </c>
      <c r="K20154" t="s">
        <v>45</v>
      </c>
      <c r="L20154" t="s">
        <v>46</v>
      </c>
      <c r="M20154">
        <v>5645</v>
      </c>
    </row>
    <row r="20155" spans="1:13" x14ac:dyDescent="0.3">
      <c r="A20155" t="s">
        <v>13</v>
      </c>
      <c r="B20155">
        <v>1</v>
      </c>
      <c r="C20155">
        <v>1</v>
      </c>
      <c r="D20155">
        <v>1</v>
      </c>
      <c r="E20155" t="s">
        <v>17777</v>
      </c>
      <c r="F20155" t="s">
        <v>17770</v>
      </c>
      <c r="G20155" t="s">
        <v>13</v>
      </c>
      <c r="H20155" t="s">
        <v>17771</v>
      </c>
      <c r="I20155" t="s">
        <v>22</v>
      </c>
      <c r="J20155" t="s">
        <v>44</v>
      </c>
      <c r="K20155" t="s">
        <v>45</v>
      </c>
      <c r="L20155" t="s">
        <v>46</v>
      </c>
      <c r="M20155">
        <v>5645</v>
      </c>
    </row>
    <row r="20156" spans="1:13" x14ac:dyDescent="0.3">
      <c r="A20156" t="s">
        <v>13</v>
      </c>
      <c r="B20156">
        <v>1</v>
      </c>
      <c r="C20156">
        <v>1</v>
      </c>
      <c r="D20156">
        <v>1</v>
      </c>
      <c r="E20156" t="s">
        <v>17777</v>
      </c>
      <c r="F20156" t="s">
        <v>17766</v>
      </c>
      <c r="G20156" t="s">
        <v>13</v>
      </c>
      <c r="H20156" t="s">
        <v>17767</v>
      </c>
      <c r="I20156" t="s">
        <v>22</v>
      </c>
      <c r="J20156" t="s">
        <v>44</v>
      </c>
      <c r="K20156" t="s">
        <v>45</v>
      </c>
      <c r="L20156" t="s">
        <v>46</v>
      </c>
      <c r="M20156">
        <v>5645</v>
      </c>
    </row>
    <row r="20157" spans="1:13" x14ac:dyDescent="0.3">
      <c r="E20157" t="s">
        <v>17777</v>
      </c>
      <c r="F20157" t="s">
        <v>17774</v>
      </c>
      <c r="G20157" t="s">
        <v>28</v>
      </c>
      <c r="H20157" t="s">
        <v>17775</v>
      </c>
      <c r="I20157" t="s">
        <v>17</v>
      </c>
      <c r="M20157">
        <v>5645</v>
      </c>
    </row>
    <row r="20158" spans="1:13" x14ac:dyDescent="0.3">
      <c r="A20158" t="s">
        <v>13</v>
      </c>
      <c r="B20158">
        <v>1</v>
      </c>
      <c r="C20158">
        <v>1</v>
      </c>
      <c r="D20158">
        <v>1</v>
      </c>
      <c r="E20158" t="s">
        <v>394</v>
      </c>
      <c r="F20158" t="s">
        <v>17756</v>
      </c>
      <c r="G20158" t="s">
        <v>13</v>
      </c>
      <c r="H20158" t="s">
        <v>17757</v>
      </c>
      <c r="I20158" t="s">
        <v>22</v>
      </c>
      <c r="J20158" t="s">
        <v>44</v>
      </c>
      <c r="K20158" t="s">
        <v>45</v>
      </c>
      <c r="L20158" t="s">
        <v>46</v>
      </c>
      <c r="M20158">
        <v>5646</v>
      </c>
    </row>
    <row r="20159" spans="1:13" x14ac:dyDescent="0.3">
      <c r="E20159" t="s">
        <v>394</v>
      </c>
      <c r="F20159" t="s">
        <v>17758</v>
      </c>
      <c r="G20159" t="s">
        <v>28</v>
      </c>
      <c r="H20159" t="s">
        <v>17759</v>
      </c>
      <c r="I20159" t="s">
        <v>52</v>
      </c>
      <c r="J20159" t="s">
        <v>755</v>
      </c>
      <c r="M20159">
        <v>5646</v>
      </c>
    </row>
    <row r="20160" spans="1:13" x14ac:dyDescent="0.3">
      <c r="A20160" t="s">
        <v>13</v>
      </c>
      <c r="B20160">
        <v>1</v>
      </c>
      <c r="C20160">
        <v>1</v>
      </c>
      <c r="D20160">
        <v>1</v>
      </c>
      <c r="E20160" t="s">
        <v>17778</v>
      </c>
      <c r="F20160" t="s">
        <v>17748</v>
      </c>
      <c r="G20160" t="s">
        <v>13</v>
      </c>
      <c r="H20160" t="s">
        <v>17749</v>
      </c>
      <c r="I20160" t="s">
        <v>22</v>
      </c>
      <c r="J20160" t="s">
        <v>44</v>
      </c>
      <c r="K20160" t="s">
        <v>45</v>
      </c>
      <c r="L20160" t="s">
        <v>46</v>
      </c>
      <c r="M20160">
        <v>5647</v>
      </c>
    </row>
    <row r="20161" spans="1:13" x14ac:dyDescent="0.3">
      <c r="A20161" t="s">
        <v>13</v>
      </c>
      <c r="B20161">
        <v>1</v>
      </c>
      <c r="C20161">
        <v>1</v>
      </c>
      <c r="D20161">
        <v>1</v>
      </c>
      <c r="E20161" t="s">
        <v>17747</v>
      </c>
      <c r="F20161" t="s">
        <v>17748</v>
      </c>
      <c r="G20161" t="s">
        <v>13</v>
      </c>
      <c r="H20161" t="s">
        <v>17749</v>
      </c>
      <c r="I20161" t="s">
        <v>22</v>
      </c>
      <c r="J20161" t="s">
        <v>44</v>
      </c>
      <c r="K20161" t="s">
        <v>45</v>
      </c>
      <c r="L20161" t="s">
        <v>46</v>
      </c>
      <c r="M20161">
        <v>5648</v>
      </c>
    </row>
    <row r="20162" spans="1:13" x14ac:dyDescent="0.3">
      <c r="E20162" t="s">
        <v>17750</v>
      </c>
      <c r="F20162" t="s">
        <v>17753</v>
      </c>
      <c r="G20162" t="s">
        <v>50</v>
      </c>
      <c r="H20162" t="s">
        <v>17754</v>
      </c>
      <c r="I20162" t="s">
        <v>27</v>
      </c>
      <c r="M20162">
        <v>5649</v>
      </c>
    </row>
    <row r="20163" spans="1:13" x14ac:dyDescent="0.3">
      <c r="A20163" t="s">
        <v>50</v>
      </c>
      <c r="B20163">
        <v>0</v>
      </c>
      <c r="C20163">
        <v>0</v>
      </c>
      <c r="D20163">
        <v>1</v>
      </c>
      <c r="E20163" t="s">
        <v>17750</v>
      </c>
      <c r="F20163" t="s">
        <v>17751</v>
      </c>
      <c r="G20163" t="s">
        <v>50</v>
      </c>
      <c r="H20163" t="s">
        <v>17752</v>
      </c>
      <c r="I20163" t="s">
        <v>52</v>
      </c>
      <c r="J20163" t="s">
        <v>2680</v>
      </c>
      <c r="M20163">
        <v>5649</v>
      </c>
    </row>
    <row r="20164" spans="1:13" x14ac:dyDescent="0.3">
      <c r="E20164" t="s">
        <v>17750</v>
      </c>
      <c r="F20164" t="s">
        <v>17753</v>
      </c>
      <c r="G20164" t="s">
        <v>28</v>
      </c>
      <c r="H20164" t="s">
        <v>17755</v>
      </c>
      <c r="I20164" t="s">
        <v>17</v>
      </c>
      <c r="M20164">
        <v>5649</v>
      </c>
    </row>
    <row r="20165" spans="1:13" x14ac:dyDescent="0.3">
      <c r="A20165" t="s">
        <v>50</v>
      </c>
      <c r="B20165">
        <v>0</v>
      </c>
      <c r="C20165">
        <v>1</v>
      </c>
      <c r="D20165" t="s">
        <v>50</v>
      </c>
      <c r="E20165" t="s">
        <v>17760</v>
      </c>
      <c r="F20165" t="s">
        <v>17761</v>
      </c>
      <c r="G20165" t="s">
        <v>13</v>
      </c>
      <c r="H20165" t="s">
        <v>17762</v>
      </c>
      <c r="I20165" t="s">
        <v>1818</v>
      </c>
      <c r="J20165" t="s">
        <v>44</v>
      </c>
      <c r="K20165" t="s">
        <v>45</v>
      </c>
      <c r="L20165" t="s">
        <v>46</v>
      </c>
      <c r="M20165">
        <v>5651</v>
      </c>
    </row>
    <row r="20166" spans="1:13" x14ac:dyDescent="0.3">
      <c r="A20166" t="s">
        <v>28</v>
      </c>
      <c r="B20166">
        <v>0</v>
      </c>
      <c r="C20166">
        <v>0</v>
      </c>
      <c r="D20166">
        <v>1</v>
      </c>
      <c r="E20166" t="s">
        <v>17760</v>
      </c>
      <c r="F20166" t="s">
        <v>17206</v>
      </c>
      <c r="G20166" t="s">
        <v>28</v>
      </c>
      <c r="H20166" t="s">
        <v>17764</v>
      </c>
      <c r="I20166" t="s">
        <v>17</v>
      </c>
      <c r="M20166">
        <v>5651</v>
      </c>
    </row>
    <row r="20167" spans="1:13" x14ac:dyDescent="0.3">
      <c r="A20167" t="s">
        <v>28</v>
      </c>
      <c r="B20167">
        <v>1</v>
      </c>
      <c r="C20167">
        <v>1</v>
      </c>
      <c r="D20167">
        <v>1</v>
      </c>
      <c r="E20167" t="s">
        <v>17760</v>
      </c>
      <c r="F20167" t="s">
        <v>9239</v>
      </c>
      <c r="G20167" t="s">
        <v>28</v>
      </c>
      <c r="H20167" t="s">
        <v>17763</v>
      </c>
      <c r="I20167" t="s">
        <v>43</v>
      </c>
      <c r="J20167" t="s">
        <v>104</v>
      </c>
      <c r="M20167">
        <v>5651</v>
      </c>
    </row>
    <row r="20168" spans="1:13" x14ac:dyDescent="0.3">
      <c r="E20168" t="s">
        <v>17760</v>
      </c>
      <c r="F20168" t="s">
        <v>17761</v>
      </c>
      <c r="G20168" t="s">
        <v>28</v>
      </c>
      <c r="H20168" t="s">
        <v>17762</v>
      </c>
      <c r="I20168" t="s">
        <v>27</v>
      </c>
      <c r="M20168">
        <v>5651</v>
      </c>
    </row>
    <row r="20169" spans="1:13" x14ac:dyDescent="0.3">
      <c r="A20169" t="s">
        <v>13</v>
      </c>
      <c r="B20169">
        <v>1</v>
      </c>
      <c r="C20169">
        <v>1</v>
      </c>
      <c r="D20169">
        <v>1</v>
      </c>
      <c r="E20169" t="s">
        <v>17765</v>
      </c>
      <c r="F20169" t="s">
        <v>17766</v>
      </c>
      <c r="G20169" t="s">
        <v>13</v>
      </c>
      <c r="H20169" t="s">
        <v>17767</v>
      </c>
      <c r="I20169" t="s">
        <v>22</v>
      </c>
      <c r="J20169" t="s">
        <v>44</v>
      </c>
      <c r="K20169" t="s">
        <v>45</v>
      </c>
      <c r="L20169" t="s">
        <v>46</v>
      </c>
      <c r="M20169">
        <v>5654</v>
      </c>
    </row>
    <row r="20170" spans="1:13" x14ac:dyDescent="0.3">
      <c r="E20170" t="s">
        <v>17765</v>
      </c>
      <c r="F20170" t="s">
        <v>17768</v>
      </c>
      <c r="G20170" t="s">
        <v>50</v>
      </c>
      <c r="H20170" t="s">
        <v>17769</v>
      </c>
      <c r="I20170" t="s">
        <v>27</v>
      </c>
      <c r="M20170">
        <v>5654</v>
      </c>
    </row>
    <row r="20171" spans="1:13" x14ac:dyDescent="0.3">
      <c r="E20171" t="s">
        <v>17765</v>
      </c>
      <c r="F20171" t="s">
        <v>17774</v>
      </c>
      <c r="G20171" t="s">
        <v>28</v>
      </c>
      <c r="H20171" t="s">
        <v>17775</v>
      </c>
      <c r="I20171" t="s">
        <v>17</v>
      </c>
      <c r="M20171">
        <v>5654</v>
      </c>
    </row>
    <row r="20172" spans="1:13" x14ac:dyDescent="0.3">
      <c r="A20172" t="s">
        <v>13</v>
      </c>
      <c r="B20172">
        <v>1</v>
      </c>
      <c r="C20172">
        <v>1</v>
      </c>
      <c r="D20172">
        <v>1</v>
      </c>
      <c r="E20172" t="s">
        <v>17765</v>
      </c>
      <c r="F20172" t="s">
        <v>17772</v>
      </c>
      <c r="G20172" t="s">
        <v>13</v>
      </c>
      <c r="H20172" t="s">
        <v>17773</v>
      </c>
      <c r="I20172" t="s">
        <v>22</v>
      </c>
      <c r="J20172" t="s">
        <v>44</v>
      </c>
      <c r="K20172" t="s">
        <v>45</v>
      </c>
      <c r="L20172" t="s">
        <v>46</v>
      </c>
      <c r="M20172">
        <v>5654</v>
      </c>
    </row>
    <row r="20173" spans="1:13" x14ac:dyDescent="0.3">
      <c r="A20173" t="s">
        <v>13</v>
      </c>
      <c r="B20173">
        <v>1</v>
      </c>
      <c r="C20173">
        <v>1</v>
      </c>
      <c r="D20173">
        <v>1</v>
      </c>
      <c r="E20173" t="s">
        <v>17765</v>
      </c>
      <c r="F20173" t="s">
        <v>17770</v>
      </c>
      <c r="G20173" t="s">
        <v>13</v>
      </c>
      <c r="H20173" t="s">
        <v>17771</v>
      </c>
      <c r="I20173" t="s">
        <v>22</v>
      </c>
      <c r="J20173" t="s">
        <v>44</v>
      </c>
      <c r="K20173" t="s">
        <v>45</v>
      </c>
      <c r="L20173" t="s">
        <v>46</v>
      </c>
      <c r="M20173">
        <v>5654</v>
      </c>
    </row>
    <row r="20174" spans="1:13" x14ac:dyDescent="0.3">
      <c r="E20174" t="s">
        <v>17776</v>
      </c>
      <c r="F20174" t="s">
        <v>17774</v>
      </c>
      <c r="G20174" t="s">
        <v>28</v>
      </c>
      <c r="H20174" t="s">
        <v>17775</v>
      </c>
      <c r="I20174" t="s">
        <v>17</v>
      </c>
      <c r="M20174">
        <v>5657</v>
      </c>
    </row>
    <row r="20175" spans="1:13" x14ac:dyDescent="0.3">
      <c r="E20175" t="s">
        <v>17776</v>
      </c>
      <c r="F20175" t="s">
        <v>17768</v>
      </c>
      <c r="G20175" t="s">
        <v>50</v>
      </c>
      <c r="H20175" t="s">
        <v>17769</v>
      </c>
      <c r="I20175" t="s">
        <v>27</v>
      </c>
      <c r="M20175">
        <v>5657</v>
      </c>
    </row>
    <row r="20176" spans="1:13" x14ac:dyDescent="0.3">
      <c r="A20176" t="s">
        <v>13</v>
      </c>
      <c r="B20176">
        <v>1</v>
      </c>
      <c r="C20176">
        <v>1</v>
      </c>
      <c r="D20176">
        <v>1</v>
      </c>
      <c r="E20176" t="s">
        <v>17776</v>
      </c>
      <c r="F20176" t="s">
        <v>17766</v>
      </c>
      <c r="G20176" t="s">
        <v>13</v>
      </c>
      <c r="H20176" t="s">
        <v>17767</v>
      </c>
      <c r="I20176" t="s">
        <v>22</v>
      </c>
      <c r="J20176" t="s">
        <v>44</v>
      </c>
      <c r="K20176" t="s">
        <v>45</v>
      </c>
      <c r="L20176" t="s">
        <v>46</v>
      </c>
      <c r="M20176">
        <v>5657</v>
      </c>
    </row>
    <row r="20177" spans="1:13" x14ac:dyDescent="0.3">
      <c r="A20177" t="s">
        <v>13</v>
      </c>
      <c r="B20177">
        <v>1</v>
      </c>
      <c r="C20177">
        <v>1</v>
      </c>
      <c r="D20177">
        <v>1</v>
      </c>
      <c r="E20177" t="s">
        <v>17776</v>
      </c>
      <c r="F20177" t="s">
        <v>17770</v>
      </c>
      <c r="G20177" t="s">
        <v>13</v>
      </c>
      <c r="H20177" t="s">
        <v>17771</v>
      </c>
      <c r="I20177" t="s">
        <v>22</v>
      </c>
      <c r="J20177" t="s">
        <v>44</v>
      </c>
      <c r="K20177" t="s">
        <v>45</v>
      </c>
      <c r="L20177" t="s">
        <v>46</v>
      </c>
      <c r="M20177">
        <v>5657</v>
      </c>
    </row>
    <row r="20178" spans="1:13" x14ac:dyDescent="0.3">
      <c r="A20178" t="s">
        <v>13</v>
      </c>
      <c r="B20178">
        <v>1</v>
      </c>
      <c r="C20178">
        <v>1</v>
      </c>
      <c r="D20178">
        <v>1</v>
      </c>
      <c r="E20178" t="s">
        <v>17776</v>
      </c>
      <c r="F20178" t="s">
        <v>17772</v>
      </c>
      <c r="G20178" t="s">
        <v>13</v>
      </c>
      <c r="H20178" t="s">
        <v>17773</v>
      </c>
      <c r="I20178" t="s">
        <v>22</v>
      </c>
      <c r="J20178" t="s">
        <v>44</v>
      </c>
      <c r="K20178" t="s">
        <v>45</v>
      </c>
      <c r="L20178" t="s">
        <v>46</v>
      </c>
      <c r="M20178">
        <v>5657</v>
      </c>
    </row>
    <row r="20179" spans="1:13" x14ac:dyDescent="0.3">
      <c r="A20179" t="s">
        <v>13</v>
      </c>
      <c r="B20179">
        <v>1</v>
      </c>
      <c r="C20179">
        <v>1</v>
      </c>
      <c r="D20179">
        <v>1</v>
      </c>
      <c r="E20179" t="s">
        <v>17777</v>
      </c>
      <c r="F20179" t="s">
        <v>17772</v>
      </c>
      <c r="G20179" t="s">
        <v>13</v>
      </c>
      <c r="H20179" t="s">
        <v>17773</v>
      </c>
      <c r="I20179" t="s">
        <v>22</v>
      </c>
      <c r="J20179" t="s">
        <v>44</v>
      </c>
      <c r="K20179" t="s">
        <v>45</v>
      </c>
      <c r="L20179" t="s">
        <v>46</v>
      </c>
      <c r="M20179">
        <v>5658</v>
      </c>
    </row>
    <row r="20180" spans="1:13" x14ac:dyDescent="0.3">
      <c r="E20180" t="s">
        <v>17777</v>
      </c>
      <c r="F20180" t="s">
        <v>17774</v>
      </c>
      <c r="G20180" t="s">
        <v>28</v>
      </c>
      <c r="H20180" t="s">
        <v>17775</v>
      </c>
      <c r="I20180" t="s">
        <v>17</v>
      </c>
      <c r="M20180">
        <v>5658</v>
      </c>
    </row>
    <row r="20181" spans="1:13" x14ac:dyDescent="0.3">
      <c r="E20181" t="s">
        <v>17777</v>
      </c>
      <c r="F20181" t="s">
        <v>17768</v>
      </c>
      <c r="G20181" t="s">
        <v>50</v>
      </c>
      <c r="H20181" t="s">
        <v>17769</v>
      </c>
      <c r="I20181" t="s">
        <v>27</v>
      </c>
      <c r="M20181">
        <v>5658</v>
      </c>
    </row>
    <row r="20182" spans="1:13" x14ac:dyDescent="0.3">
      <c r="A20182" t="s">
        <v>13</v>
      </c>
      <c r="B20182">
        <v>1</v>
      </c>
      <c r="C20182">
        <v>1</v>
      </c>
      <c r="D20182">
        <v>1</v>
      </c>
      <c r="E20182" t="s">
        <v>17777</v>
      </c>
      <c r="F20182" t="s">
        <v>17766</v>
      </c>
      <c r="G20182" t="s">
        <v>13</v>
      </c>
      <c r="H20182" t="s">
        <v>17767</v>
      </c>
      <c r="I20182" t="s">
        <v>22</v>
      </c>
      <c r="J20182" t="s">
        <v>44</v>
      </c>
      <c r="K20182" t="s">
        <v>45</v>
      </c>
      <c r="L20182" t="s">
        <v>46</v>
      </c>
      <c r="M20182">
        <v>5658</v>
      </c>
    </row>
    <row r="20183" spans="1:13" x14ac:dyDescent="0.3">
      <c r="A20183" t="s">
        <v>13</v>
      </c>
      <c r="B20183">
        <v>1</v>
      </c>
      <c r="C20183">
        <v>1</v>
      </c>
      <c r="D20183">
        <v>1</v>
      </c>
      <c r="E20183" t="s">
        <v>17777</v>
      </c>
      <c r="F20183" t="s">
        <v>17770</v>
      </c>
      <c r="G20183" t="s">
        <v>13</v>
      </c>
      <c r="H20183" t="s">
        <v>17771</v>
      </c>
      <c r="I20183" t="s">
        <v>22</v>
      </c>
      <c r="J20183" t="s">
        <v>44</v>
      </c>
      <c r="K20183" t="s">
        <v>45</v>
      </c>
      <c r="L20183" t="s">
        <v>46</v>
      </c>
      <c r="M20183">
        <v>5658</v>
      </c>
    </row>
    <row r="20184" spans="1:13" x14ac:dyDescent="0.3">
      <c r="A20184" t="s">
        <v>13</v>
      </c>
      <c r="B20184">
        <v>1</v>
      </c>
      <c r="C20184">
        <v>1</v>
      </c>
      <c r="D20184">
        <v>1</v>
      </c>
      <c r="E20184" t="s">
        <v>17784</v>
      </c>
      <c r="F20184" t="s">
        <v>17785</v>
      </c>
      <c r="G20184" t="s">
        <v>13</v>
      </c>
      <c r="H20184" t="s">
        <v>17786</v>
      </c>
      <c r="I20184" t="s">
        <v>34</v>
      </c>
      <c r="J20184" t="s">
        <v>44</v>
      </c>
      <c r="K20184" t="s">
        <v>45</v>
      </c>
      <c r="L20184" t="s">
        <v>46</v>
      </c>
      <c r="M20184">
        <v>5659</v>
      </c>
    </row>
    <row r="20185" spans="1:13" x14ac:dyDescent="0.3">
      <c r="A20185" t="s">
        <v>13</v>
      </c>
      <c r="B20185">
        <v>0</v>
      </c>
      <c r="C20185">
        <v>1</v>
      </c>
      <c r="D20185" t="s">
        <v>13</v>
      </c>
      <c r="E20185" t="s">
        <v>17784</v>
      </c>
      <c r="F20185" t="s">
        <v>17785</v>
      </c>
      <c r="G20185" t="s">
        <v>25</v>
      </c>
      <c r="H20185" t="s">
        <v>17787</v>
      </c>
      <c r="I20185" t="s">
        <v>17</v>
      </c>
      <c r="M20185">
        <v>5659</v>
      </c>
    </row>
    <row r="20186" spans="1:13" x14ac:dyDescent="0.3">
      <c r="A20186" t="s">
        <v>28</v>
      </c>
      <c r="B20186">
        <v>1</v>
      </c>
      <c r="C20186">
        <v>1</v>
      </c>
      <c r="D20186">
        <v>1</v>
      </c>
      <c r="E20186" t="s">
        <v>17784</v>
      </c>
      <c r="F20186" t="s">
        <v>17788</v>
      </c>
      <c r="G20186" t="s">
        <v>28</v>
      </c>
      <c r="H20186" t="s">
        <v>17789</v>
      </c>
      <c r="I20186" t="s">
        <v>22</v>
      </c>
      <c r="J20186" t="s">
        <v>104</v>
      </c>
      <c r="M20186">
        <v>5659</v>
      </c>
    </row>
    <row r="20187" spans="1:13" x14ac:dyDescent="0.3">
      <c r="A20187" t="s">
        <v>13</v>
      </c>
      <c r="B20187">
        <v>1</v>
      </c>
      <c r="C20187">
        <v>1</v>
      </c>
      <c r="D20187">
        <v>1</v>
      </c>
      <c r="E20187" t="s">
        <v>17790</v>
      </c>
      <c r="F20187" t="s">
        <v>17785</v>
      </c>
      <c r="G20187" t="s">
        <v>13</v>
      </c>
      <c r="H20187" t="s">
        <v>17791</v>
      </c>
      <c r="I20187" t="s">
        <v>22</v>
      </c>
      <c r="J20187" t="s">
        <v>44</v>
      </c>
      <c r="K20187" t="s">
        <v>45</v>
      </c>
      <c r="L20187" t="s">
        <v>46</v>
      </c>
      <c r="M20187">
        <v>5660</v>
      </c>
    </row>
    <row r="20188" spans="1:13" x14ac:dyDescent="0.3">
      <c r="E20188" t="s">
        <v>17790</v>
      </c>
      <c r="F20188" t="s">
        <v>17792</v>
      </c>
      <c r="G20188" t="s">
        <v>25</v>
      </c>
      <c r="H20188" t="s">
        <v>17793</v>
      </c>
      <c r="I20188" t="s">
        <v>27</v>
      </c>
      <c r="M20188">
        <v>5660</v>
      </c>
    </row>
    <row r="20189" spans="1:13" x14ac:dyDescent="0.3">
      <c r="A20189" t="s">
        <v>242</v>
      </c>
      <c r="B20189">
        <v>0</v>
      </c>
      <c r="C20189">
        <v>0</v>
      </c>
      <c r="D20189">
        <v>0</v>
      </c>
      <c r="E20189" t="s">
        <v>17790</v>
      </c>
      <c r="F20189" t="s">
        <v>17792</v>
      </c>
      <c r="G20189" t="s">
        <v>13</v>
      </c>
      <c r="H20189" t="s">
        <v>17794</v>
      </c>
      <c r="I20189" t="s">
        <v>17</v>
      </c>
      <c r="M20189">
        <v>5660</v>
      </c>
    </row>
    <row r="20190" spans="1:13" x14ac:dyDescent="0.3">
      <c r="E20190" t="s">
        <v>17795</v>
      </c>
      <c r="F20190" t="s">
        <v>17796</v>
      </c>
      <c r="G20190" t="s">
        <v>50</v>
      </c>
      <c r="H20190" t="s">
        <v>17797</v>
      </c>
      <c r="I20190" t="s">
        <v>27</v>
      </c>
      <c r="M20190">
        <v>5661</v>
      </c>
    </row>
    <row r="20191" spans="1:13" x14ac:dyDescent="0.3">
      <c r="E20191" t="s">
        <v>17795</v>
      </c>
      <c r="F20191" t="s">
        <v>17796</v>
      </c>
      <c r="G20191" t="s">
        <v>28</v>
      </c>
      <c r="H20191" t="s">
        <v>17798</v>
      </c>
      <c r="I20191" t="s">
        <v>17</v>
      </c>
      <c r="M20191">
        <v>5661</v>
      </c>
    </row>
    <row r="20192" spans="1:13" x14ac:dyDescent="0.3">
      <c r="E20192" t="s">
        <v>17795</v>
      </c>
      <c r="F20192" t="s">
        <v>17799</v>
      </c>
      <c r="G20192" t="s">
        <v>25</v>
      </c>
      <c r="H20192" t="s">
        <v>17800</v>
      </c>
      <c r="I20192" t="s">
        <v>19</v>
      </c>
      <c r="M20192">
        <v>5661</v>
      </c>
    </row>
    <row r="20193" spans="1:13" x14ac:dyDescent="0.3">
      <c r="A20193" t="s">
        <v>13</v>
      </c>
      <c r="B20193">
        <v>1</v>
      </c>
      <c r="C20193">
        <v>1</v>
      </c>
      <c r="D20193">
        <v>1</v>
      </c>
      <c r="E20193" t="s">
        <v>17795</v>
      </c>
      <c r="F20193" t="s">
        <v>17801</v>
      </c>
      <c r="G20193" t="s">
        <v>13</v>
      </c>
      <c r="H20193" t="s">
        <v>17802</v>
      </c>
      <c r="I20193" t="s">
        <v>22</v>
      </c>
      <c r="J20193" t="s">
        <v>44</v>
      </c>
      <c r="K20193" t="s">
        <v>45</v>
      </c>
      <c r="L20193" t="s">
        <v>46</v>
      </c>
      <c r="M20193">
        <v>5661</v>
      </c>
    </row>
    <row r="20194" spans="1:13" x14ac:dyDescent="0.3">
      <c r="A20194" t="s">
        <v>242</v>
      </c>
      <c r="B20194">
        <v>0</v>
      </c>
      <c r="C20194">
        <v>0</v>
      </c>
      <c r="D20194">
        <v>0</v>
      </c>
      <c r="E20194" t="s">
        <v>17795</v>
      </c>
      <c r="F20194" t="s">
        <v>17803</v>
      </c>
      <c r="G20194" t="s">
        <v>25</v>
      </c>
      <c r="H20194" t="s">
        <v>17804</v>
      </c>
      <c r="I20194" t="s">
        <v>19</v>
      </c>
      <c r="M20194">
        <v>5661</v>
      </c>
    </row>
    <row r="20195" spans="1:13" x14ac:dyDescent="0.3">
      <c r="A20195" t="s">
        <v>242</v>
      </c>
      <c r="B20195">
        <v>0</v>
      </c>
      <c r="C20195">
        <v>0</v>
      </c>
      <c r="D20195">
        <v>0</v>
      </c>
      <c r="E20195" t="s">
        <v>17795</v>
      </c>
      <c r="F20195" t="s">
        <v>17803</v>
      </c>
      <c r="G20195" t="s">
        <v>25</v>
      </c>
      <c r="H20195" t="s">
        <v>17804</v>
      </c>
      <c r="I20195" t="s">
        <v>19</v>
      </c>
      <c r="M20195">
        <v>5662</v>
      </c>
    </row>
    <row r="20196" spans="1:13" x14ac:dyDescent="0.3">
      <c r="E20196" t="s">
        <v>17795</v>
      </c>
      <c r="F20196" t="s">
        <v>17796</v>
      </c>
      <c r="G20196" t="s">
        <v>28</v>
      </c>
      <c r="H20196" t="s">
        <v>17798</v>
      </c>
      <c r="I20196" t="s">
        <v>17</v>
      </c>
      <c r="M20196">
        <v>5662</v>
      </c>
    </row>
    <row r="20197" spans="1:13" x14ac:dyDescent="0.3">
      <c r="A20197" t="s">
        <v>13</v>
      </c>
      <c r="B20197">
        <v>1</v>
      </c>
      <c r="C20197">
        <v>1</v>
      </c>
      <c r="D20197">
        <v>1</v>
      </c>
      <c r="E20197" t="s">
        <v>17795</v>
      </c>
      <c r="F20197" t="s">
        <v>17801</v>
      </c>
      <c r="G20197" t="s">
        <v>13</v>
      </c>
      <c r="H20197" t="s">
        <v>17802</v>
      </c>
      <c r="I20197" t="s">
        <v>22</v>
      </c>
      <c r="J20197" t="s">
        <v>44</v>
      </c>
      <c r="K20197" t="s">
        <v>45</v>
      </c>
      <c r="L20197" t="s">
        <v>46</v>
      </c>
      <c r="M20197">
        <v>5662</v>
      </c>
    </row>
    <row r="20198" spans="1:13" x14ac:dyDescent="0.3">
      <c r="E20198" t="s">
        <v>17795</v>
      </c>
      <c r="F20198" t="s">
        <v>17796</v>
      </c>
      <c r="G20198" t="s">
        <v>50</v>
      </c>
      <c r="H20198" t="s">
        <v>17797</v>
      </c>
      <c r="I20198" t="s">
        <v>27</v>
      </c>
      <c r="M20198">
        <v>5662</v>
      </c>
    </row>
    <row r="20199" spans="1:13" x14ac:dyDescent="0.3">
      <c r="E20199" t="s">
        <v>17795</v>
      </c>
      <c r="F20199" t="s">
        <v>17799</v>
      </c>
      <c r="G20199" t="s">
        <v>25</v>
      </c>
      <c r="H20199" t="s">
        <v>17800</v>
      </c>
      <c r="I20199" t="s">
        <v>19</v>
      </c>
      <c r="M20199">
        <v>5662</v>
      </c>
    </row>
    <row r="20200" spans="1:13" x14ac:dyDescent="0.3">
      <c r="A20200" t="s">
        <v>13</v>
      </c>
      <c r="B20200">
        <v>1</v>
      </c>
      <c r="C20200">
        <v>1</v>
      </c>
      <c r="D20200">
        <v>1</v>
      </c>
      <c r="E20200" t="s">
        <v>394</v>
      </c>
      <c r="F20200" t="s">
        <v>17756</v>
      </c>
      <c r="G20200" t="s">
        <v>13</v>
      </c>
      <c r="H20200" t="s">
        <v>17757</v>
      </c>
      <c r="I20200" t="s">
        <v>22</v>
      </c>
      <c r="J20200" t="s">
        <v>44</v>
      </c>
      <c r="K20200" t="s">
        <v>45</v>
      </c>
      <c r="L20200" t="s">
        <v>46</v>
      </c>
      <c r="M20200">
        <v>5663</v>
      </c>
    </row>
    <row r="20201" spans="1:13" x14ac:dyDescent="0.3">
      <c r="E20201" t="s">
        <v>394</v>
      </c>
      <c r="F20201" t="s">
        <v>17758</v>
      </c>
      <c r="G20201" t="s">
        <v>28</v>
      </c>
      <c r="H20201" t="s">
        <v>17759</v>
      </c>
      <c r="I20201" t="s">
        <v>52</v>
      </c>
      <c r="J20201" t="s">
        <v>755</v>
      </c>
      <c r="M20201">
        <v>5663</v>
      </c>
    </row>
    <row r="20202" spans="1:13" x14ac:dyDescent="0.3">
      <c r="A20202" t="s">
        <v>13</v>
      </c>
      <c r="B20202">
        <v>1</v>
      </c>
      <c r="C20202">
        <v>1</v>
      </c>
      <c r="D20202">
        <v>1</v>
      </c>
      <c r="E20202" t="s">
        <v>17778</v>
      </c>
      <c r="F20202" t="s">
        <v>17748</v>
      </c>
      <c r="G20202" t="s">
        <v>13</v>
      </c>
      <c r="H20202" t="s">
        <v>17749</v>
      </c>
      <c r="I20202" t="s">
        <v>22</v>
      </c>
      <c r="J20202" t="s">
        <v>44</v>
      </c>
      <c r="K20202" t="s">
        <v>45</v>
      </c>
      <c r="L20202" t="s">
        <v>46</v>
      </c>
      <c r="M20202">
        <v>5664</v>
      </c>
    </row>
    <row r="20203" spans="1:13" x14ac:dyDescent="0.3">
      <c r="A20203" t="s">
        <v>13</v>
      </c>
      <c r="B20203">
        <v>1</v>
      </c>
      <c r="C20203">
        <v>1</v>
      </c>
      <c r="D20203">
        <v>1</v>
      </c>
      <c r="E20203" t="s">
        <v>17747</v>
      </c>
      <c r="F20203" t="s">
        <v>17748</v>
      </c>
      <c r="G20203" t="s">
        <v>13</v>
      </c>
      <c r="H20203" t="s">
        <v>17749</v>
      </c>
      <c r="I20203" t="s">
        <v>22</v>
      </c>
      <c r="J20203" t="s">
        <v>44</v>
      </c>
      <c r="K20203" t="s">
        <v>45</v>
      </c>
      <c r="L20203" t="s">
        <v>46</v>
      </c>
      <c r="M20203">
        <v>5665</v>
      </c>
    </row>
    <row r="20204" spans="1:13" x14ac:dyDescent="0.3">
      <c r="A20204" t="s">
        <v>50</v>
      </c>
      <c r="B20204">
        <v>0</v>
      </c>
      <c r="C20204">
        <v>0</v>
      </c>
      <c r="D20204">
        <v>1</v>
      </c>
      <c r="E20204" t="s">
        <v>17750</v>
      </c>
      <c r="F20204" t="s">
        <v>17751</v>
      </c>
      <c r="G20204" t="s">
        <v>50</v>
      </c>
      <c r="H20204" t="s">
        <v>17752</v>
      </c>
      <c r="I20204" t="s">
        <v>52</v>
      </c>
      <c r="J20204" t="s">
        <v>2680</v>
      </c>
      <c r="M20204">
        <v>5666</v>
      </c>
    </row>
    <row r="20205" spans="1:13" x14ac:dyDescent="0.3">
      <c r="E20205" t="s">
        <v>17750</v>
      </c>
      <c r="F20205" t="s">
        <v>17753</v>
      </c>
      <c r="G20205" t="s">
        <v>50</v>
      </c>
      <c r="H20205" t="s">
        <v>17754</v>
      </c>
      <c r="I20205" t="s">
        <v>27</v>
      </c>
      <c r="M20205">
        <v>5666</v>
      </c>
    </row>
    <row r="20206" spans="1:13" x14ac:dyDescent="0.3">
      <c r="E20206" t="s">
        <v>17750</v>
      </c>
      <c r="F20206" t="s">
        <v>17753</v>
      </c>
      <c r="G20206" t="s">
        <v>28</v>
      </c>
      <c r="H20206" t="s">
        <v>17755</v>
      </c>
      <c r="I20206" t="s">
        <v>17</v>
      </c>
      <c r="M20206">
        <v>5666</v>
      </c>
    </row>
    <row r="20207" spans="1:13" x14ac:dyDescent="0.3">
      <c r="A20207" t="s">
        <v>50</v>
      </c>
      <c r="B20207">
        <v>0</v>
      </c>
      <c r="C20207">
        <v>1</v>
      </c>
      <c r="D20207" t="s">
        <v>50</v>
      </c>
      <c r="E20207" t="s">
        <v>17760</v>
      </c>
      <c r="F20207" t="s">
        <v>17761</v>
      </c>
      <c r="G20207" t="s">
        <v>13</v>
      </c>
      <c r="H20207" t="s">
        <v>17762</v>
      </c>
      <c r="I20207" t="s">
        <v>1818</v>
      </c>
      <c r="J20207" t="s">
        <v>44</v>
      </c>
      <c r="K20207" t="s">
        <v>45</v>
      </c>
      <c r="L20207" t="s">
        <v>46</v>
      </c>
      <c r="M20207">
        <v>5668</v>
      </c>
    </row>
    <row r="20208" spans="1:13" x14ac:dyDescent="0.3">
      <c r="A20208" t="s">
        <v>28</v>
      </c>
      <c r="B20208">
        <v>1</v>
      </c>
      <c r="C20208">
        <v>1</v>
      </c>
      <c r="D20208">
        <v>1</v>
      </c>
      <c r="E20208" t="s">
        <v>17760</v>
      </c>
      <c r="F20208" t="s">
        <v>9239</v>
      </c>
      <c r="G20208" t="s">
        <v>28</v>
      </c>
      <c r="H20208" t="s">
        <v>17763</v>
      </c>
      <c r="I20208" t="s">
        <v>43</v>
      </c>
      <c r="J20208" t="s">
        <v>104</v>
      </c>
      <c r="M20208">
        <v>5668</v>
      </c>
    </row>
    <row r="20209" spans="1:13" x14ac:dyDescent="0.3">
      <c r="A20209" t="s">
        <v>28</v>
      </c>
      <c r="B20209">
        <v>0</v>
      </c>
      <c r="C20209">
        <v>0</v>
      </c>
      <c r="D20209">
        <v>1</v>
      </c>
      <c r="E20209" t="s">
        <v>17760</v>
      </c>
      <c r="F20209" t="s">
        <v>17206</v>
      </c>
      <c r="G20209" t="s">
        <v>28</v>
      </c>
      <c r="H20209" t="s">
        <v>17764</v>
      </c>
      <c r="I20209" t="s">
        <v>17</v>
      </c>
      <c r="M20209">
        <v>5668</v>
      </c>
    </row>
    <row r="20210" spans="1:13" x14ac:dyDescent="0.3">
      <c r="E20210" t="s">
        <v>17760</v>
      </c>
      <c r="F20210" t="s">
        <v>17761</v>
      </c>
      <c r="G20210" t="s">
        <v>28</v>
      </c>
      <c r="H20210" t="s">
        <v>17762</v>
      </c>
      <c r="I20210" t="s">
        <v>27</v>
      </c>
      <c r="M20210">
        <v>5668</v>
      </c>
    </row>
    <row r="20211" spans="1:13" x14ac:dyDescent="0.3">
      <c r="A20211" t="s">
        <v>13</v>
      </c>
      <c r="B20211">
        <v>1</v>
      </c>
      <c r="C20211">
        <v>1</v>
      </c>
      <c r="D20211">
        <v>1</v>
      </c>
      <c r="E20211" t="s">
        <v>17765</v>
      </c>
      <c r="F20211" t="s">
        <v>17772</v>
      </c>
      <c r="G20211" t="s">
        <v>13</v>
      </c>
      <c r="H20211" t="s">
        <v>17773</v>
      </c>
      <c r="I20211" t="s">
        <v>22</v>
      </c>
      <c r="J20211" t="s">
        <v>44</v>
      </c>
      <c r="K20211" t="s">
        <v>45</v>
      </c>
      <c r="L20211" t="s">
        <v>46</v>
      </c>
      <c r="M20211">
        <v>5671</v>
      </c>
    </row>
    <row r="20212" spans="1:13" x14ac:dyDescent="0.3">
      <c r="E20212" t="s">
        <v>17765</v>
      </c>
      <c r="F20212" t="s">
        <v>17768</v>
      </c>
      <c r="G20212" t="s">
        <v>50</v>
      </c>
      <c r="H20212" t="s">
        <v>17769</v>
      </c>
      <c r="I20212" t="s">
        <v>27</v>
      </c>
      <c r="M20212">
        <v>5671</v>
      </c>
    </row>
    <row r="20213" spans="1:13" x14ac:dyDescent="0.3">
      <c r="E20213" t="s">
        <v>17765</v>
      </c>
      <c r="F20213" t="s">
        <v>17774</v>
      </c>
      <c r="G20213" t="s">
        <v>28</v>
      </c>
      <c r="H20213" t="s">
        <v>17775</v>
      </c>
      <c r="I20213" t="s">
        <v>17</v>
      </c>
      <c r="M20213">
        <v>5671</v>
      </c>
    </row>
    <row r="20214" spans="1:13" x14ac:dyDescent="0.3">
      <c r="A20214" t="s">
        <v>13</v>
      </c>
      <c r="B20214">
        <v>1</v>
      </c>
      <c r="C20214">
        <v>1</v>
      </c>
      <c r="D20214">
        <v>1</v>
      </c>
      <c r="E20214" t="s">
        <v>17765</v>
      </c>
      <c r="F20214" t="s">
        <v>17766</v>
      </c>
      <c r="G20214" t="s">
        <v>13</v>
      </c>
      <c r="H20214" t="s">
        <v>17767</v>
      </c>
      <c r="I20214" t="s">
        <v>22</v>
      </c>
      <c r="J20214" t="s">
        <v>44</v>
      </c>
      <c r="K20214" t="s">
        <v>45</v>
      </c>
      <c r="L20214" t="s">
        <v>46</v>
      </c>
      <c r="M20214">
        <v>5671</v>
      </c>
    </row>
    <row r="20215" spans="1:13" x14ac:dyDescent="0.3">
      <c r="A20215" t="s">
        <v>13</v>
      </c>
      <c r="B20215">
        <v>1</v>
      </c>
      <c r="C20215">
        <v>1</v>
      </c>
      <c r="D20215">
        <v>1</v>
      </c>
      <c r="E20215" t="s">
        <v>17765</v>
      </c>
      <c r="F20215" t="s">
        <v>17770</v>
      </c>
      <c r="G20215" t="s">
        <v>13</v>
      </c>
      <c r="H20215" t="s">
        <v>17771</v>
      </c>
      <c r="I20215" t="s">
        <v>22</v>
      </c>
      <c r="J20215" t="s">
        <v>44</v>
      </c>
      <c r="K20215" t="s">
        <v>45</v>
      </c>
      <c r="L20215" t="s">
        <v>46</v>
      </c>
      <c r="M20215">
        <v>5671</v>
      </c>
    </row>
    <row r="20216" spans="1:13" x14ac:dyDescent="0.3">
      <c r="A20216" t="s">
        <v>13</v>
      </c>
      <c r="B20216">
        <v>1</v>
      </c>
      <c r="C20216">
        <v>1</v>
      </c>
      <c r="D20216">
        <v>1</v>
      </c>
      <c r="E20216" t="s">
        <v>17776</v>
      </c>
      <c r="F20216" t="s">
        <v>17772</v>
      </c>
      <c r="G20216" t="s">
        <v>13</v>
      </c>
      <c r="H20216" t="s">
        <v>17773</v>
      </c>
      <c r="I20216" t="s">
        <v>22</v>
      </c>
      <c r="J20216" t="s">
        <v>44</v>
      </c>
      <c r="K20216" t="s">
        <v>45</v>
      </c>
      <c r="L20216" t="s">
        <v>46</v>
      </c>
      <c r="M20216">
        <v>5674</v>
      </c>
    </row>
    <row r="20217" spans="1:13" x14ac:dyDescent="0.3">
      <c r="A20217" t="s">
        <v>13</v>
      </c>
      <c r="B20217">
        <v>1</v>
      </c>
      <c r="C20217">
        <v>1</v>
      </c>
      <c r="D20217">
        <v>1</v>
      </c>
      <c r="E20217" t="s">
        <v>17776</v>
      </c>
      <c r="F20217" t="s">
        <v>17766</v>
      </c>
      <c r="G20217" t="s">
        <v>13</v>
      </c>
      <c r="H20217" t="s">
        <v>17767</v>
      </c>
      <c r="I20217" t="s">
        <v>22</v>
      </c>
      <c r="J20217" t="s">
        <v>44</v>
      </c>
      <c r="K20217" t="s">
        <v>45</v>
      </c>
      <c r="L20217" t="s">
        <v>46</v>
      </c>
      <c r="M20217">
        <v>5674</v>
      </c>
    </row>
    <row r="20218" spans="1:13" x14ac:dyDescent="0.3">
      <c r="E20218" t="s">
        <v>17776</v>
      </c>
      <c r="F20218" t="s">
        <v>17774</v>
      </c>
      <c r="G20218" t="s">
        <v>28</v>
      </c>
      <c r="H20218" t="s">
        <v>17775</v>
      </c>
      <c r="I20218" t="s">
        <v>17</v>
      </c>
      <c r="M20218">
        <v>5674</v>
      </c>
    </row>
    <row r="20219" spans="1:13" x14ac:dyDescent="0.3">
      <c r="A20219" t="s">
        <v>13</v>
      </c>
      <c r="B20219">
        <v>1</v>
      </c>
      <c r="C20219">
        <v>1</v>
      </c>
      <c r="D20219">
        <v>1</v>
      </c>
      <c r="E20219" t="s">
        <v>17776</v>
      </c>
      <c r="F20219" t="s">
        <v>17770</v>
      </c>
      <c r="G20219" t="s">
        <v>13</v>
      </c>
      <c r="H20219" t="s">
        <v>17771</v>
      </c>
      <c r="I20219" t="s">
        <v>22</v>
      </c>
      <c r="J20219" t="s">
        <v>44</v>
      </c>
      <c r="K20219" t="s">
        <v>45</v>
      </c>
      <c r="L20219" t="s">
        <v>46</v>
      </c>
      <c r="M20219">
        <v>5674</v>
      </c>
    </row>
    <row r="20220" spans="1:13" x14ac:dyDescent="0.3">
      <c r="E20220" t="s">
        <v>17776</v>
      </c>
      <c r="F20220" t="s">
        <v>17768</v>
      </c>
      <c r="G20220" t="s">
        <v>50</v>
      </c>
      <c r="H20220" t="s">
        <v>17769</v>
      </c>
      <c r="I20220" t="s">
        <v>27</v>
      </c>
      <c r="M20220">
        <v>5674</v>
      </c>
    </row>
    <row r="20221" spans="1:13" x14ac:dyDescent="0.3">
      <c r="A20221" t="s">
        <v>13</v>
      </c>
      <c r="B20221">
        <v>1</v>
      </c>
      <c r="C20221">
        <v>1</v>
      </c>
      <c r="D20221">
        <v>1</v>
      </c>
      <c r="E20221" t="s">
        <v>17777</v>
      </c>
      <c r="F20221" t="s">
        <v>17772</v>
      </c>
      <c r="G20221" t="s">
        <v>13</v>
      </c>
      <c r="H20221" t="s">
        <v>17773</v>
      </c>
      <c r="I20221" t="s">
        <v>22</v>
      </c>
      <c r="J20221" t="s">
        <v>44</v>
      </c>
      <c r="K20221" t="s">
        <v>45</v>
      </c>
      <c r="L20221" t="s">
        <v>46</v>
      </c>
      <c r="M20221">
        <v>5675</v>
      </c>
    </row>
    <row r="20222" spans="1:13" x14ac:dyDescent="0.3">
      <c r="A20222" t="s">
        <v>13</v>
      </c>
      <c r="B20222">
        <v>1</v>
      </c>
      <c r="C20222">
        <v>1</v>
      </c>
      <c r="D20222">
        <v>1</v>
      </c>
      <c r="E20222" t="s">
        <v>17777</v>
      </c>
      <c r="F20222" t="s">
        <v>17766</v>
      </c>
      <c r="G20222" t="s">
        <v>13</v>
      </c>
      <c r="H20222" t="s">
        <v>17767</v>
      </c>
      <c r="I20222" t="s">
        <v>22</v>
      </c>
      <c r="J20222" t="s">
        <v>44</v>
      </c>
      <c r="K20222" t="s">
        <v>45</v>
      </c>
      <c r="L20222" t="s">
        <v>46</v>
      </c>
      <c r="M20222">
        <v>5675</v>
      </c>
    </row>
    <row r="20223" spans="1:13" x14ac:dyDescent="0.3">
      <c r="A20223" t="s">
        <v>13</v>
      </c>
      <c r="B20223">
        <v>1</v>
      </c>
      <c r="C20223">
        <v>1</v>
      </c>
      <c r="D20223">
        <v>1</v>
      </c>
      <c r="E20223" t="s">
        <v>17777</v>
      </c>
      <c r="F20223" t="s">
        <v>17770</v>
      </c>
      <c r="G20223" t="s">
        <v>13</v>
      </c>
      <c r="H20223" t="s">
        <v>17771</v>
      </c>
      <c r="I20223" t="s">
        <v>22</v>
      </c>
      <c r="J20223" t="s">
        <v>44</v>
      </c>
      <c r="K20223" t="s">
        <v>45</v>
      </c>
      <c r="L20223" t="s">
        <v>46</v>
      </c>
      <c r="M20223">
        <v>5675</v>
      </c>
    </row>
    <row r="20224" spans="1:13" x14ac:dyDescent="0.3">
      <c r="E20224" t="s">
        <v>17777</v>
      </c>
      <c r="F20224" t="s">
        <v>17774</v>
      </c>
      <c r="G20224" t="s">
        <v>28</v>
      </c>
      <c r="H20224" t="s">
        <v>17775</v>
      </c>
      <c r="I20224" t="s">
        <v>17</v>
      </c>
      <c r="M20224">
        <v>5675</v>
      </c>
    </row>
    <row r="20225" spans="1:13" x14ac:dyDescent="0.3">
      <c r="E20225" t="s">
        <v>17777</v>
      </c>
      <c r="F20225" t="s">
        <v>17768</v>
      </c>
      <c r="G20225" t="s">
        <v>50</v>
      </c>
      <c r="H20225" t="s">
        <v>17769</v>
      </c>
      <c r="I20225" t="s">
        <v>27</v>
      </c>
      <c r="M20225">
        <v>5675</v>
      </c>
    </row>
    <row r="20226" spans="1:13" x14ac:dyDescent="0.3">
      <c r="A20226" t="s">
        <v>13</v>
      </c>
      <c r="B20226">
        <v>1</v>
      </c>
      <c r="C20226">
        <v>1</v>
      </c>
      <c r="D20226">
        <v>1</v>
      </c>
      <c r="E20226" t="s">
        <v>394</v>
      </c>
      <c r="F20226" t="s">
        <v>17756</v>
      </c>
      <c r="G20226" t="s">
        <v>13</v>
      </c>
      <c r="H20226" t="s">
        <v>17757</v>
      </c>
      <c r="I20226" t="s">
        <v>22</v>
      </c>
      <c r="J20226" t="s">
        <v>44</v>
      </c>
      <c r="K20226" t="s">
        <v>45</v>
      </c>
      <c r="L20226" t="s">
        <v>46</v>
      </c>
      <c r="M20226">
        <v>5676</v>
      </c>
    </row>
    <row r="20227" spans="1:13" x14ac:dyDescent="0.3">
      <c r="E20227" t="s">
        <v>394</v>
      </c>
      <c r="F20227" t="s">
        <v>17758</v>
      </c>
      <c r="G20227" t="s">
        <v>28</v>
      </c>
      <c r="H20227" t="s">
        <v>17759</v>
      </c>
      <c r="I20227" t="s">
        <v>52</v>
      </c>
      <c r="J20227" t="s">
        <v>755</v>
      </c>
      <c r="M20227">
        <v>5676</v>
      </c>
    </row>
    <row r="20228" spans="1:13" x14ac:dyDescent="0.3">
      <c r="A20228" t="s">
        <v>13</v>
      </c>
      <c r="B20228">
        <v>1</v>
      </c>
      <c r="C20228">
        <v>1</v>
      </c>
      <c r="D20228">
        <v>1</v>
      </c>
      <c r="E20228" t="s">
        <v>17778</v>
      </c>
      <c r="F20228" t="s">
        <v>17748</v>
      </c>
      <c r="G20228" t="s">
        <v>13</v>
      </c>
      <c r="H20228" t="s">
        <v>17749</v>
      </c>
      <c r="I20228" t="s">
        <v>22</v>
      </c>
      <c r="J20228" t="s">
        <v>44</v>
      </c>
      <c r="K20228" t="s">
        <v>45</v>
      </c>
      <c r="L20228" t="s">
        <v>46</v>
      </c>
      <c r="M20228">
        <v>5677</v>
      </c>
    </row>
    <row r="20229" spans="1:13" x14ac:dyDescent="0.3">
      <c r="A20229" t="s">
        <v>13</v>
      </c>
      <c r="B20229">
        <v>1</v>
      </c>
      <c r="C20229">
        <v>1</v>
      </c>
      <c r="D20229">
        <v>1</v>
      </c>
      <c r="E20229" t="s">
        <v>17747</v>
      </c>
      <c r="F20229" t="s">
        <v>17748</v>
      </c>
      <c r="G20229" t="s">
        <v>13</v>
      </c>
      <c r="H20229" t="s">
        <v>17749</v>
      </c>
      <c r="I20229" t="s">
        <v>22</v>
      </c>
      <c r="J20229" t="s">
        <v>44</v>
      </c>
      <c r="K20229" t="s">
        <v>45</v>
      </c>
      <c r="L20229" t="s">
        <v>46</v>
      </c>
      <c r="M20229">
        <v>5678</v>
      </c>
    </row>
    <row r="20230" spans="1:13" x14ac:dyDescent="0.3">
      <c r="A20230" t="s">
        <v>50</v>
      </c>
      <c r="B20230">
        <v>0</v>
      </c>
      <c r="C20230">
        <v>0</v>
      </c>
      <c r="D20230">
        <v>1</v>
      </c>
      <c r="E20230" t="s">
        <v>17750</v>
      </c>
      <c r="F20230" t="s">
        <v>17751</v>
      </c>
      <c r="G20230" t="s">
        <v>50</v>
      </c>
      <c r="H20230" t="s">
        <v>17752</v>
      </c>
      <c r="I20230" t="s">
        <v>52</v>
      </c>
      <c r="J20230" t="s">
        <v>2680</v>
      </c>
      <c r="M20230">
        <v>5679</v>
      </c>
    </row>
    <row r="20231" spans="1:13" x14ac:dyDescent="0.3">
      <c r="E20231" t="s">
        <v>17750</v>
      </c>
      <c r="F20231" t="s">
        <v>17753</v>
      </c>
      <c r="G20231" t="s">
        <v>50</v>
      </c>
      <c r="H20231" t="s">
        <v>17754</v>
      </c>
      <c r="I20231" t="s">
        <v>27</v>
      </c>
      <c r="M20231">
        <v>5679</v>
      </c>
    </row>
    <row r="20232" spans="1:13" x14ac:dyDescent="0.3">
      <c r="E20232" t="s">
        <v>17750</v>
      </c>
      <c r="F20232" t="s">
        <v>17753</v>
      </c>
      <c r="G20232" t="s">
        <v>28</v>
      </c>
      <c r="H20232" t="s">
        <v>17755</v>
      </c>
      <c r="I20232" t="s">
        <v>17</v>
      </c>
      <c r="M20232">
        <v>5679</v>
      </c>
    </row>
    <row r="20233" spans="1:13" x14ac:dyDescent="0.3">
      <c r="A20233" t="s">
        <v>50</v>
      </c>
      <c r="B20233">
        <v>0</v>
      </c>
      <c r="C20233">
        <v>1</v>
      </c>
      <c r="D20233" t="s">
        <v>50</v>
      </c>
      <c r="E20233" t="s">
        <v>17760</v>
      </c>
      <c r="F20233" t="s">
        <v>17761</v>
      </c>
      <c r="G20233" t="s">
        <v>13</v>
      </c>
      <c r="H20233" t="s">
        <v>17762</v>
      </c>
      <c r="I20233" t="s">
        <v>1818</v>
      </c>
      <c r="J20233" t="s">
        <v>44</v>
      </c>
      <c r="K20233" t="s">
        <v>45</v>
      </c>
      <c r="L20233" t="s">
        <v>46</v>
      </c>
      <c r="M20233">
        <v>5681</v>
      </c>
    </row>
    <row r="20234" spans="1:13" x14ac:dyDescent="0.3">
      <c r="A20234" t="s">
        <v>28</v>
      </c>
      <c r="B20234">
        <v>0</v>
      </c>
      <c r="C20234">
        <v>0</v>
      </c>
      <c r="D20234">
        <v>1</v>
      </c>
      <c r="E20234" t="s">
        <v>17760</v>
      </c>
      <c r="F20234" t="s">
        <v>17206</v>
      </c>
      <c r="G20234" t="s">
        <v>28</v>
      </c>
      <c r="H20234" t="s">
        <v>17764</v>
      </c>
      <c r="I20234" t="s">
        <v>17</v>
      </c>
      <c r="M20234">
        <v>5681</v>
      </c>
    </row>
    <row r="20235" spans="1:13" x14ac:dyDescent="0.3">
      <c r="E20235" t="s">
        <v>17760</v>
      </c>
      <c r="F20235" t="s">
        <v>17761</v>
      </c>
      <c r="G20235" t="s">
        <v>28</v>
      </c>
      <c r="H20235" t="s">
        <v>17762</v>
      </c>
      <c r="I20235" t="s">
        <v>27</v>
      </c>
      <c r="M20235">
        <v>5681</v>
      </c>
    </row>
    <row r="20236" spans="1:13" x14ac:dyDescent="0.3">
      <c r="A20236" t="s">
        <v>28</v>
      </c>
      <c r="B20236">
        <v>1</v>
      </c>
      <c r="C20236">
        <v>1</v>
      </c>
      <c r="D20236">
        <v>1</v>
      </c>
      <c r="E20236" t="s">
        <v>17760</v>
      </c>
      <c r="F20236" t="s">
        <v>9239</v>
      </c>
      <c r="G20236" t="s">
        <v>28</v>
      </c>
      <c r="H20236" t="s">
        <v>17763</v>
      </c>
      <c r="I20236" t="s">
        <v>43</v>
      </c>
      <c r="J20236" t="s">
        <v>104</v>
      </c>
      <c r="M20236">
        <v>5681</v>
      </c>
    </row>
    <row r="20237" spans="1:13" x14ac:dyDescent="0.3">
      <c r="A20237" t="s">
        <v>13</v>
      </c>
      <c r="B20237">
        <v>1</v>
      </c>
      <c r="C20237">
        <v>1</v>
      </c>
      <c r="D20237">
        <v>1</v>
      </c>
      <c r="E20237" t="s">
        <v>17805</v>
      </c>
      <c r="F20237" t="s">
        <v>17806</v>
      </c>
      <c r="G20237" t="s">
        <v>13</v>
      </c>
      <c r="H20237" t="s">
        <v>17807</v>
      </c>
      <c r="I20237" t="s">
        <v>22</v>
      </c>
      <c r="J20237" t="s">
        <v>44</v>
      </c>
      <c r="K20237" t="s">
        <v>45</v>
      </c>
      <c r="L20237" t="s">
        <v>46</v>
      </c>
      <c r="M20237">
        <v>5685</v>
      </c>
    </row>
    <row r="20238" spans="1:13" x14ac:dyDescent="0.3">
      <c r="A20238" t="s">
        <v>28</v>
      </c>
      <c r="B20238">
        <v>0</v>
      </c>
      <c r="C20238">
        <v>0</v>
      </c>
      <c r="D20238">
        <v>1</v>
      </c>
      <c r="E20238" t="s">
        <v>17805</v>
      </c>
      <c r="F20238" t="s">
        <v>17808</v>
      </c>
      <c r="G20238" t="s">
        <v>28</v>
      </c>
      <c r="H20238" t="s">
        <v>17809</v>
      </c>
      <c r="I20238" t="s">
        <v>17</v>
      </c>
      <c r="M20238">
        <v>5685</v>
      </c>
    </row>
    <row r="20239" spans="1:13" x14ac:dyDescent="0.3">
      <c r="A20239" t="s">
        <v>28</v>
      </c>
      <c r="B20239">
        <v>1</v>
      </c>
      <c r="C20239">
        <v>1</v>
      </c>
      <c r="D20239">
        <v>1</v>
      </c>
      <c r="E20239" t="s">
        <v>17805</v>
      </c>
      <c r="F20239" t="s">
        <v>9239</v>
      </c>
      <c r="G20239" t="s">
        <v>28</v>
      </c>
      <c r="H20239" t="s">
        <v>17810</v>
      </c>
      <c r="I20239" t="s">
        <v>27</v>
      </c>
      <c r="M20239">
        <v>5685</v>
      </c>
    </row>
    <row r="20240" spans="1:13" x14ac:dyDescent="0.3">
      <c r="E20240" t="s">
        <v>17805</v>
      </c>
      <c r="F20240" t="s">
        <v>17811</v>
      </c>
      <c r="G20240" t="s">
        <v>28</v>
      </c>
      <c r="H20240" t="s">
        <v>17812</v>
      </c>
      <c r="I20240" t="s">
        <v>52</v>
      </c>
      <c r="J20240" t="s">
        <v>755</v>
      </c>
      <c r="K20240" t="s">
        <v>104</v>
      </c>
      <c r="M20240">
        <v>5685</v>
      </c>
    </row>
    <row r="20241" spans="1:13" x14ac:dyDescent="0.3">
      <c r="A20241" t="s">
        <v>28</v>
      </c>
      <c r="B20241">
        <v>1</v>
      </c>
      <c r="C20241">
        <v>1</v>
      </c>
      <c r="D20241">
        <v>1</v>
      </c>
      <c r="E20241" t="s">
        <v>17813</v>
      </c>
      <c r="F20241" t="s">
        <v>9239</v>
      </c>
      <c r="G20241" t="s">
        <v>28</v>
      </c>
      <c r="H20241" t="s">
        <v>17810</v>
      </c>
      <c r="I20241" t="s">
        <v>27</v>
      </c>
      <c r="M20241">
        <v>5688</v>
      </c>
    </row>
    <row r="20242" spans="1:13" x14ac:dyDescent="0.3">
      <c r="E20242" t="s">
        <v>17813</v>
      </c>
      <c r="F20242" t="s">
        <v>17811</v>
      </c>
      <c r="G20242" t="s">
        <v>28</v>
      </c>
      <c r="H20242" t="s">
        <v>17812</v>
      </c>
      <c r="I20242" t="s">
        <v>52</v>
      </c>
      <c r="J20242" t="s">
        <v>755</v>
      </c>
      <c r="K20242" t="s">
        <v>104</v>
      </c>
      <c r="M20242">
        <v>5688</v>
      </c>
    </row>
    <row r="20243" spans="1:13" x14ac:dyDescent="0.3">
      <c r="A20243" t="s">
        <v>13</v>
      </c>
      <c r="B20243">
        <v>1</v>
      </c>
      <c r="C20243">
        <v>1</v>
      </c>
      <c r="D20243">
        <v>1</v>
      </c>
      <c r="E20243" t="s">
        <v>17813</v>
      </c>
      <c r="F20243" t="s">
        <v>17806</v>
      </c>
      <c r="G20243" t="s">
        <v>13</v>
      </c>
      <c r="H20243" t="s">
        <v>17807</v>
      </c>
      <c r="I20243" t="s">
        <v>22</v>
      </c>
      <c r="J20243" t="s">
        <v>44</v>
      </c>
      <c r="K20243" t="s">
        <v>45</v>
      </c>
      <c r="L20243" t="s">
        <v>46</v>
      </c>
      <c r="M20243">
        <v>5688</v>
      </c>
    </row>
    <row r="20244" spans="1:13" x14ac:dyDescent="0.3">
      <c r="A20244" t="s">
        <v>28</v>
      </c>
      <c r="B20244">
        <v>0</v>
      </c>
      <c r="C20244">
        <v>0</v>
      </c>
      <c r="D20244">
        <v>1</v>
      </c>
      <c r="E20244" t="s">
        <v>17813</v>
      </c>
      <c r="F20244" t="s">
        <v>17808</v>
      </c>
      <c r="G20244" t="s">
        <v>28</v>
      </c>
      <c r="H20244" t="s">
        <v>17809</v>
      </c>
      <c r="I20244" t="s">
        <v>17</v>
      </c>
      <c r="M20244">
        <v>5688</v>
      </c>
    </row>
    <row r="20245" spans="1:13" x14ac:dyDescent="0.3">
      <c r="A20245" t="s">
        <v>28</v>
      </c>
      <c r="B20245">
        <v>1</v>
      </c>
      <c r="C20245">
        <v>1</v>
      </c>
      <c r="D20245">
        <v>1</v>
      </c>
      <c r="E20245" t="s">
        <v>17814</v>
      </c>
      <c r="F20245" t="s">
        <v>9239</v>
      </c>
      <c r="G20245" t="s">
        <v>28</v>
      </c>
      <c r="H20245" t="s">
        <v>17810</v>
      </c>
      <c r="I20245" t="s">
        <v>27</v>
      </c>
      <c r="M20245">
        <v>5689</v>
      </c>
    </row>
    <row r="20246" spans="1:13" x14ac:dyDescent="0.3">
      <c r="E20246" t="s">
        <v>17814</v>
      </c>
      <c r="F20246" t="s">
        <v>17811</v>
      </c>
      <c r="G20246" t="s">
        <v>28</v>
      </c>
      <c r="H20246" t="s">
        <v>17812</v>
      </c>
      <c r="I20246" t="s">
        <v>52</v>
      </c>
      <c r="J20246" t="s">
        <v>755</v>
      </c>
      <c r="K20246" t="s">
        <v>104</v>
      </c>
      <c r="M20246">
        <v>5689</v>
      </c>
    </row>
    <row r="20247" spans="1:13" x14ac:dyDescent="0.3">
      <c r="A20247" t="s">
        <v>13</v>
      </c>
      <c r="B20247">
        <v>1</v>
      </c>
      <c r="C20247">
        <v>1</v>
      </c>
      <c r="D20247">
        <v>1</v>
      </c>
      <c r="E20247" t="s">
        <v>17814</v>
      </c>
      <c r="F20247" t="s">
        <v>17806</v>
      </c>
      <c r="G20247" t="s">
        <v>13</v>
      </c>
      <c r="H20247" t="s">
        <v>17807</v>
      </c>
      <c r="I20247" t="s">
        <v>22</v>
      </c>
      <c r="J20247" t="s">
        <v>44</v>
      </c>
      <c r="K20247" t="s">
        <v>45</v>
      </c>
      <c r="L20247" t="s">
        <v>46</v>
      </c>
      <c r="M20247">
        <v>5689</v>
      </c>
    </row>
    <row r="20248" spans="1:13" x14ac:dyDescent="0.3">
      <c r="A20248" t="s">
        <v>28</v>
      </c>
      <c r="B20248">
        <v>0</v>
      </c>
      <c r="C20248">
        <v>0</v>
      </c>
      <c r="D20248">
        <v>1</v>
      </c>
      <c r="E20248" t="s">
        <v>17814</v>
      </c>
      <c r="F20248" t="s">
        <v>17808</v>
      </c>
      <c r="G20248" t="s">
        <v>28</v>
      </c>
      <c r="H20248" t="s">
        <v>17809</v>
      </c>
      <c r="I20248" t="s">
        <v>17</v>
      </c>
      <c r="M20248">
        <v>5689</v>
      </c>
    </row>
    <row r="20249" spans="1:13" x14ac:dyDescent="0.3">
      <c r="A20249" t="s">
        <v>28</v>
      </c>
      <c r="B20249">
        <v>1</v>
      </c>
      <c r="C20249">
        <v>1</v>
      </c>
      <c r="D20249">
        <v>1</v>
      </c>
      <c r="E20249" t="s">
        <v>17815</v>
      </c>
      <c r="F20249" t="s">
        <v>9239</v>
      </c>
      <c r="G20249" t="s">
        <v>28</v>
      </c>
      <c r="H20249" t="s">
        <v>17810</v>
      </c>
      <c r="I20249" t="s">
        <v>27</v>
      </c>
      <c r="M20249">
        <v>5690</v>
      </c>
    </row>
    <row r="20250" spans="1:13" x14ac:dyDescent="0.3">
      <c r="A20250" t="s">
        <v>28</v>
      </c>
      <c r="B20250">
        <v>0</v>
      </c>
      <c r="C20250">
        <v>0</v>
      </c>
      <c r="D20250">
        <v>1</v>
      </c>
      <c r="E20250" t="s">
        <v>17815</v>
      </c>
      <c r="F20250" t="s">
        <v>17808</v>
      </c>
      <c r="G20250" t="s">
        <v>28</v>
      </c>
      <c r="H20250" t="s">
        <v>17809</v>
      </c>
      <c r="I20250" t="s">
        <v>17</v>
      </c>
      <c r="M20250">
        <v>5690</v>
      </c>
    </row>
    <row r="20251" spans="1:13" x14ac:dyDescent="0.3">
      <c r="E20251" t="s">
        <v>17815</v>
      </c>
      <c r="F20251" t="s">
        <v>17811</v>
      </c>
      <c r="G20251" t="s">
        <v>28</v>
      </c>
      <c r="H20251" t="s">
        <v>17812</v>
      </c>
      <c r="I20251" t="s">
        <v>52</v>
      </c>
      <c r="J20251" t="s">
        <v>755</v>
      </c>
      <c r="K20251" t="s">
        <v>104</v>
      </c>
      <c r="M20251">
        <v>5690</v>
      </c>
    </row>
    <row r="20252" spans="1:13" x14ac:dyDescent="0.3">
      <c r="A20252" t="s">
        <v>13</v>
      </c>
      <c r="B20252">
        <v>1</v>
      </c>
      <c r="C20252">
        <v>1</v>
      </c>
      <c r="D20252">
        <v>1</v>
      </c>
      <c r="E20252" t="s">
        <v>17815</v>
      </c>
      <c r="F20252" t="s">
        <v>17806</v>
      </c>
      <c r="G20252" t="s">
        <v>13</v>
      </c>
      <c r="H20252" t="s">
        <v>17807</v>
      </c>
      <c r="I20252" t="s">
        <v>22</v>
      </c>
      <c r="J20252" t="s">
        <v>44</v>
      </c>
      <c r="K20252" t="s">
        <v>45</v>
      </c>
      <c r="L20252" t="s">
        <v>46</v>
      </c>
      <c r="M20252">
        <v>5690</v>
      </c>
    </row>
    <row r="20253" spans="1:13" x14ac:dyDescent="0.3">
      <c r="E20253" t="s">
        <v>17816</v>
      </c>
      <c r="F20253" t="s">
        <v>17817</v>
      </c>
      <c r="G20253" t="s">
        <v>25</v>
      </c>
      <c r="H20253" t="s">
        <v>17818</v>
      </c>
      <c r="I20253" t="s">
        <v>27</v>
      </c>
      <c r="M20253">
        <v>5691</v>
      </c>
    </row>
    <row r="20254" spans="1:13" x14ac:dyDescent="0.3">
      <c r="E20254" t="s">
        <v>17816</v>
      </c>
      <c r="F20254" t="s">
        <v>17819</v>
      </c>
      <c r="G20254" t="s">
        <v>25</v>
      </c>
      <c r="H20254" t="s">
        <v>17820</v>
      </c>
      <c r="I20254" t="s">
        <v>17</v>
      </c>
      <c r="M20254">
        <v>5691</v>
      </c>
    </row>
    <row r="20255" spans="1:13" x14ac:dyDescent="0.3">
      <c r="E20255" t="s">
        <v>17816</v>
      </c>
      <c r="F20255" t="s">
        <v>17821</v>
      </c>
      <c r="G20255" t="s">
        <v>25</v>
      </c>
      <c r="H20255" t="s">
        <v>17822</v>
      </c>
      <c r="I20255" t="s">
        <v>27</v>
      </c>
      <c r="M20255">
        <v>5691</v>
      </c>
    </row>
    <row r="20256" spans="1:13" x14ac:dyDescent="0.3">
      <c r="E20256" t="s">
        <v>17750</v>
      </c>
      <c r="F20256" t="s">
        <v>17753</v>
      </c>
      <c r="G20256" t="s">
        <v>28</v>
      </c>
      <c r="H20256" t="s">
        <v>17755</v>
      </c>
      <c r="I20256" t="s">
        <v>17</v>
      </c>
      <c r="M20256">
        <v>5693</v>
      </c>
    </row>
    <row r="20257" spans="1:13" x14ac:dyDescent="0.3">
      <c r="E20257" t="s">
        <v>17750</v>
      </c>
      <c r="F20257" t="s">
        <v>17753</v>
      </c>
      <c r="G20257" t="s">
        <v>50</v>
      </c>
      <c r="H20257" t="s">
        <v>17754</v>
      </c>
      <c r="I20257" t="s">
        <v>27</v>
      </c>
      <c r="M20257">
        <v>5693</v>
      </c>
    </row>
    <row r="20258" spans="1:13" x14ac:dyDescent="0.3">
      <c r="A20258" t="s">
        <v>50</v>
      </c>
      <c r="B20258">
        <v>0</v>
      </c>
      <c r="C20258">
        <v>0</v>
      </c>
      <c r="D20258">
        <v>1</v>
      </c>
      <c r="E20258" t="s">
        <v>17750</v>
      </c>
      <c r="F20258" t="s">
        <v>17751</v>
      </c>
      <c r="G20258" t="s">
        <v>50</v>
      </c>
      <c r="H20258" t="s">
        <v>17752</v>
      </c>
      <c r="I20258" t="s">
        <v>52</v>
      </c>
      <c r="J20258" t="s">
        <v>2680</v>
      </c>
      <c r="M20258">
        <v>5693</v>
      </c>
    </row>
    <row r="20259" spans="1:13" x14ac:dyDescent="0.3">
      <c r="A20259" t="s">
        <v>28</v>
      </c>
      <c r="B20259">
        <v>0</v>
      </c>
      <c r="C20259">
        <v>0</v>
      </c>
      <c r="D20259">
        <v>1</v>
      </c>
      <c r="E20259" t="s">
        <v>17760</v>
      </c>
      <c r="F20259" t="s">
        <v>17206</v>
      </c>
      <c r="G20259" t="s">
        <v>28</v>
      </c>
      <c r="H20259" t="s">
        <v>17764</v>
      </c>
      <c r="I20259" t="s">
        <v>17</v>
      </c>
      <c r="M20259">
        <v>5695</v>
      </c>
    </row>
    <row r="20260" spans="1:13" x14ac:dyDescent="0.3">
      <c r="A20260" t="s">
        <v>28</v>
      </c>
      <c r="B20260">
        <v>1</v>
      </c>
      <c r="C20260">
        <v>1</v>
      </c>
      <c r="D20260">
        <v>1</v>
      </c>
      <c r="E20260" t="s">
        <v>17760</v>
      </c>
      <c r="F20260" t="s">
        <v>9239</v>
      </c>
      <c r="G20260" t="s">
        <v>28</v>
      </c>
      <c r="H20260" t="s">
        <v>17763</v>
      </c>
      <c r="I20260" t="s">
        <v>43</v>
      </c>
      <c r="J20260" t="s">
        <v>104</v>
      </c>
      <c r="M20260">
        <v>5695</v>
      </c>
    </row>
    <row r="20261" spans="1:13" x14ac:dyDescent="0.3">
      <c r="E20261" t="s">
        <v>17760</v>
      </c>
      <c r="F20261" t="s">
        <v>17761</v>
      </c>
      <c r="G20261" t="s">
        <v>28</v>
      </c>
      <c r="H20261" t="s">
        <v>17762</v>
      </c>
      <c r="I20261" t="s">
        <v>27</v>
      </c>
      <c r="M20261">
        <v>5695</v>
      </c>
    </row>
    <row r="20262" spans="1:13" x14ac:dyDescent="0.3">
      <c r="A20262" t="s">
        <v>50</v>
      </c>
      <c r="B20262">
        <v>0</v>
      </c>
      <c r="C20262">
        <v>1</v>
      </c>
      <c r="D20262" t="s">
        <v>50</v>
      </c>
      <c r="E20262" t="s">
        <v>17760</v>
      </c>
      <c r="F20262" t="s">
        <v>17761</v>
      </c>
      <c r="G20262" t="s">
        <v>13</v>
      </c>
      <c r="H20262" t="s">
        <v>17762</v>
      </c>
      <c r="I20262" t="s">
        <v>1818</v>
      </c>
      <c r="J20262" t="s">
        <v>44</v>
      </c>
      <c r="K20262" t="s">
        <v>45</v>
      </c>
      <c r="L20262" t="s">
        <v>46</v>
      </c>
      <c r="M20262">
        <v>5695</v>
      </c>
    </row>
    <row r="20263" spans="1:13" x14ac:dyDescent="0.3">
      <c r="E20263" t="s">
        <v>17805</v>
      </c>
      <c r="F20263" t="s">
        <v>17811</v>
      </c>
      <c r="G20263" t="s">
        <v>28</v>
      </c>
      <c r="H20263" t="s">
        <v>17812</v>
      </c>
      <c r="I20263" t="s">
        <v>52</v>
      </c>
      <c r="J20263" t="s">
        <v>755</v>
      </c>
      <c r="K20263" t="s">
        <v>104</v>
      </c>
      <c r="M20263">
        <v>5699</v>
      </c>
    </row>
    <row r="20264" spans="1:13" x14ac:dyDescent="0.3">
      <c r="A20264" t="s">
        <v>28</v>
      </c>
      <c r="B20264">
        <v>0</v>
      </c>
      <c r="C20264">
        <v>0</v>
      </c>
      <c r="D20264">
        <v>1</v>
      </c>
      <c r="E20264" t="s">
        <v>17805</v>
      </c>
      <c r="F20264" t="s">
        <v>17808</v>
      </c>
      <c r="G20264" t="s">
        <v>28</v>
      </c>
      <c r="H20264" t="s">
        <v>17809</v>
      </c>
      <c r="I20264" t="s">
        <v>17</v>
      </c>
      <c r="M20264">
        <v>5699</v>
      </c>
    </row>
    <row r="20265" spans="1:13" x14ac:dyDescent="0.3">
      <c r="A20265" t="s">
        <v>13</v>
      </c>
      <c r="B20265">
        <v>1</v>
      </c>
      <c r="C20265">
        <v>1</v>
      </c>
      <c r="D20265">
        <v>1</v>
      </c>
      <c r="E20265" t="s">
        <v>17805</v>
      </c>
      <c r="F20265" t="s">
        <v>17806</v>
      </c>
      <c r="G20265" t="s">
        <v>13</v>
      </c>
      <c r="H20265" t="s">
        <v>17807</v>
      </c>
      <c r="I20265" t="s">
        <v>22</v>
      </c>
      <c r="J20265" t="s">
        <v>44</v>
      </c>
      <c r="K20265" t="s">
        <v>45</v>
      </c>
      <c r="L20265" t="s">
        <v>46</v>
      </c>
      <c r="M20265">
        <v>5699</v>
      </c>
    </row>
    <row r="20266" spans="1:13" x14ac:dyDescent="0.3">
      <c r="A20266" t="s">
        <v>28</v>
      </c>
      <c r="B20266">
        <v>1</v>
      </c>
      <c r="C20266">
        <v>1</v>
      </c>
      <c r="D20266">
        <v>1</v>
      </c>
      <c r="E20266" t="s">
        <v>17805</v>
      </c>
      <c r="F20266" t="s">
        <v>9239</v>
      </c>
      <c r="G20266" t="s">
        <v>28</v>
      </c>
      <c r="H20266" t="s">
        <v>17810</v>
      </c>
      <c r="I20266" t="s">
        <v>27</v>
      </c>
      <c r="M20266">
        <v>5699</v>
      </c>
    </row>
    <row r="20267" spans="1:13" x14ac:dyDescent="0.3">
      <c r="A20267" t="s">
        <v>13</v>
      </c>
      <c r="B20267">
        <v>1</v>
      </c>
      <c r="C20267">
        <v>1</v>
      </c>
      <c r="D20267">
        <v>1</v>
      </c>
      <c r="E20267" t="s">
        <v>17813</v>
      </c>
      <c r="F20267" t="s">
        <v>17806</v>
      </c>
      <c r="G20267" t="s">
        <v>13</v>
      </c>
      <c r="H20267" t="s">
        <v>17807</v>
      </c>
      <c r="I20267" t="s">
        <v>22</v>
      </c>
      <c r="J20267" t="s">
        <v>44</v>
      </c>
      <c r="K20267" t="s">
        <v>45</v>
      </c>
      <c r="L20267" t="s">
        <v>46</v>
      </c>
      <c r="M20267">
        <v>5702</v>
      </c>
    </row>
    <row r="20268" spans="1:13" x14ac:dyDescent="0.3">
      <c r="A20268" t="s">
        <v>28</v>
      </c>
      <c r="B20268">
        <v>1</v>
      </c>
      <c r="C20268">
        <v>1</v>
      </c>
      <c r="D20268">
        <v>1</v>
      </c>
      <c r="E20268" t="s">
        <v>17813</v>
      </c>
      <c r="F20268" t="s">
        <v>9239</v>
      </c>
      <c r="G20268" t="s">
        <v>28</v>
      </c>
      <c r="H20268" t="s">
        <v>17810</v>
      </c>
      <c r="I20268" t="s">
        <v>27</v>
      </c>
      <c r="M20268">
        <v>5702</v>
      </c>
    </row>
    <row r="20269" spans="1:13" x14ac:dyDescent="0.3">
      <c r="E20269" t="s">
        <v>17813</v>
      </c>
      <c r="F20269" t="s">
        <v>17811</v>
      </c>
      <c r="G20269" t="s">
        <v>28</v>
      </c>
      <c r="H20269" t="s">
        <v>17812</v>
      </c>
      <c r="I20269" t="s">
        <v>52</v>
      </c>
      <c r="J20269" t="s">
        <v>755</v>
      </c>
      <c r="K20269" t="s">
        <v>104</v>
      </c>
      <c r="M20269">
        <v>5702</v>
      </c>
    </row>
    <row r="20270" spans="1:13" x14ac:dyDescent="0.3">
      <c r="A20270" t="s">
        <v>28</v>
      </c>
      <c r="B20270">
        <v>0</v>
      </c>
      <c r="C20270">
        <v>0</v>
      </c>
      <c r="D20270">
        <v>1</v>
      </c>
      <c r="E20270" t="s">
        <v>17813</v>
      </c>
      <c r="F20270" t="s">
        <v>17808</v>
      </c>
      <c r="G20270" t="s">
        <v>28</v>
      </c>
      <c r="H20270" t="s">
        <v>17809</v>
      </c>
      <c r="I20270" t="s">
        <v>17</v>
      </c>
      <c r="M20270">
        <v>5702</v>
      </c>
    </row>
    <row r="20271" spans="1:13" x14ac:dyDescent="0.3">
      <c r="A20271" t="s">
        <v>28</v>
      </c>
      <c r="B20271">
        <v>0</v>
      </c>
      <c r="C20271">
        <v>0</v>
      </c>
      <c r="D20271">
        <v>1</v>
      </c>
      <c r="E20271" t="s">
        <v>17814</v>
      </c>
      <c r="F20271" t="s">
        <v>17808</v>
      </c>
      <c r="G20271" t="s">
        <v>28</v>
      </c>
      <c r="H20271" t="s">
        <v>17809</v>
      </c>
      <c r="I20271" t="s">
        <v>17</v>
      </c>
      <c r="M20271">
        <v>5703</v>
      </c>
    </row>
    <row r="20272" spans="1:13" x14ac:dyDescent="0.3">
      <c r="E20272" t="s">
        <v>17814</v>
      </c>
      <c r="F20272" t="s">
        <v>17811</v>
      </c>
      <c r="G20272" t="s">
        <v>28</v>
      </c>
      <c r="H20272" t="s">
        <v>17812</v>
      </c>
      <c r="I20272" t="s">
        <v>52</v>
      </c>
      <c r="J20272" t="s">
        <v>755</v>
      </c>
      <c r="K20272" t="s">
        <v>104</v>
      </c>
      <c r="M20272">
        <v>5703</v>
      </c>
    </row>
    <row r="20273" spans="1:13" x14ac:dyDescent="0.3">
      <c r="A20273" t="s">
        <v>28</v>
      </c>
      <c r="B20273">
        <v>1</v>
      </c>
      <c r="C20273">
        <v>1</v>
      </c>
      <c r="D20273">
        <v>1</v>
      </c>
      <c r="E20273" t="s">
        <v>17814</v>
      </c>
      <c r="F20273" t="s">
        <v>9239</v>
      </c>
      <c r="G20273" t="s">
        <v>28</v>
      </c>
      <c r="H20273" t="s">
        <v>17810</v>
      </c>
      <c r="I20273" t="s">
        <v>27</v>
      </c>
      <c r="M20273">
        <v>5703</v>
      </c>
    </row>
    <row r="20274" spans="1:13" x14ac:dyDescent="0.3">
      <c r="A20274" t="s">
        <v>13</v>
      </c>
      <c r="B20274">
        <v>1</v>
      </c>
      <c r="C20274">
        <v>1</v>
      </c>
      <c r="D20274">
        <v>1</v>
      </c>
      <c r="E20274" t="s">
        <v>17814</v>
      </c>
      <c r="F20274" t="s">
        <v>17806</v>
      </c>
      <c r="G20274" t="s">
        <v>13</v>
      </c>
      <c r="H20274" t="s">
        <v>17807</v>
      </c>
      <c r="I20274" t="s">
        <v>22</v>
      </c>
      <c r="J20274" t="s">
        <v>44</v>
      </c>
      <c r="K20274" t="s">
        <v>45</v>
      </c>
      <c r="L20274" t="s">
        <v>46</v>
      </c>
      <c r="M20274">
        <v>5703</v>
      </c>
    </row>
    <row r="20275" spans="1:13" x14ac:dyDescent="0.3">
      <c r="E20275" t="s">
        <v>17815</v>
      </c>
      <c r="F20275" t="s">
        <v>17811</v>
      </c>
      <c r="G20275" t="s">
        <v>28</v>
      </c>
      <c r="H20275" t="s">
        <v>17812</v>
      </c>
      <c r="I20275" t="s">
        <v>52</v>
      </c>
      <c r="J20275" t="s">
        <v>755</v>
      </c>
      <c r="K20275" t="s">
        <v>104</v>
      </c>
      <c r="M20275">
        <v>5704</v>
      </c>
    </row>
    <row r="20276" spans="1:13" x14ac:dyDescent="0.3">
      <c r="A20276" t="s">
        <v>28</v>
      </c>
      <c r="B20276">
        <v>0</v>
      </c>
      <c r="C20276">
        <v>0</v>
      </c>
      <c r="D20276">
        <v>1</v>
      </c>
      <c r="E20276" t="s">
        <v>17815</v>
      </c>
      <c r="F20276" t="s">
        <v>17808</v>
      </c>
      <c r="G20276" t="s">
        <v>28</v>
      </c>
      <c r="H20276" t="s">
        <v>17809</v>
      </c>
      <c r="I20276" t="s">
        <v>17</v>
      </c>
      <c r="M20276">
        <v>5704</v>
      </c>
    </row>
    <row r="20277" spans="1:13" x14ac:dyDescent="0.3">
      <c r="A20277" t="s">
        <v>13</v>
      </c>
      <c r="B20277">
        <v>1</v>
      </c>
      <c r="C20277">
        <v>1</v>
      </c>
      <c r="D20277">
        <v>1</v>
      </c>
      <c r="E20277" t="s">
        <v>17815</v>
      </c>
      <c r="F20277" t="s">
        <v>17806</v>
      </c>
      <c r="G20277" t="s">
        <v>13</v>
      </c>
      <c r="H20277" t="s">
        <v>17807</v>
      </c>
      <c r="I20277" t="s">
        <v>22</v>
      </c>
      <c r="J20277" t="s">
        <v>44</v>
      </c>
      <c r="K20277" t="s">
        <v>45</v>
      </c>
      <c r="L20277" t="s">
        <v>46</v>
      </c>
      <c r="M20277">
        <v>5704</v>
      </c>
    </row>
    <row r="20278" spans="1:13" x14ac:dyDescent="0.3">
      <c r="A20278" t="s">
        <v>28</v>
      </c>
      <c r="B20278">
        <v>1</v>
      </c>
      <c r="C20278">
        <v>1</v>
      </c>
      <c r="D20278">
        <v>1</v>
      </c>
      <c r="E20278" t="s">
        <v>17815</v>
      </c>
      <c r="F20278" t="s">
        <v>9239</v>
      </c>
      <c r="G20278" t="s">
        <v>28</v>
      </c>
      <c r="H20278" t="s">
        <v>17810</v>
      </c>
      <c r="I20278" t="s">
        <v>27</v>
      </c>
      <c r="M20278">
        <v>5704</v>
      </c>
    </row>
    <row r="20279" spans="1:13" x14ac:dyDescent="0.3">
      <c r="E20279" t="s">
        <v>17816</v>
      </c>
      <c r="F20279" t="s">
        <v>17819</v>
      </c>
      <c r="G20279" t="s">
        <v>25</v>
      </c>
      <c r="H20279" t="s">
        <v>17820</v>
      </c>
      <c r="I20279" t="s">
        <v>17</v>
      </c>
      <c r="M20279">
        <v>5705</v>
      </c>
    </row>
    <row r="20280" spans="1:13" x14ac:dyDescent="0.3">
      <c r="E20280" t="s">
        <v>17816</v>
      </c>
      <c r="F20280" t="s">
        <v>17817</v>
      </c>
      <c r="G20280" t="s">
        <v>25</v>
      </c>
      <c r="H20280" t="s">
        <v>17818</v>
      </c>
      <c r="I20280" t="s">
        <v>27</v>
      </c>
      <c r="M20280">
        <v>5705</v>
      </c>
    </row>
    <row r="20281" spans="1:13" x14ac:dyDescent="0.3">
      <c r="E20281" t="s">
        <v>17816</v>
      </c>
      <c r="F20281" t="s">
        <v>17821</v>
      </c>
      <c r="G20281" t="s">
        <v>25</v>
      </c>
      <c r="H20281" t="s">
        <v>17822</v>
      </c>
      <c r="I20281" t="s">
        <v>27</v>
      </c>
      <c r="M20281">
        <v>5705</v>
      </c>
    </row>
    <row r="20282" spans="1:13" x14ac:dyDescent="0.3">
      <c r="A20282" t="s">
        <v>50</v>
      </c>
      <c r="B20282">
        <v>0</v>
      </c>
      <c r="C20282">
        <v>0</v>
      </c>
      <c r="D20282">
        <v>1</v>
      </c>
      <c r="E20282" t="s">
        <v>17750</v>
      </c>
      <c r="F20282" t="s">
        <v>17751</v>
      </c>
      <c r="G20282" t="s">
        <v>50</v>
      </c>
      <c r="H20282" t="s">
        <v>17752</v>
      </c>
      <c r="I20282" t="s">
        <v>52</v>
      </c>
      <c r="J20282" t="s">
        <v>2680</v>
      </c>
      <c r="M20282">
        <v>5707</v>
      </c>
    </row>
    <row r="20283" spans="1:13" x14ac:dyDescent="0.3">
      <c r="E20283" t="s">
        <v>17750</v>
      </c>
      <c r="F20283" t="s">
        <v>17753</v>
      </c>
      <c r="G20283" t="s">
        <v>28</v>
      </c>
      <c r="H20283" t="s">
        <v>17755</v>
      </c>
      <c r="I20283" t="s">
        <v>17</v>
      </c>
      <c r="M20283">
        <v>5707</v>
      </c>
    </row>
    <row r="20284" spans="1:13" x14ac:dyDescent="0.3">
      <c r="E20284" t="s">
        <v>17750</v>
      </c>
      <c r="F20284" t="s">
        <v>17753</v>
      </c>
      <c r="G20284" t="s">
        <v>50</v>
      </c>
      <c r="H20284" t="s">
        <v>17754</v>
      </c>
      <c r="I20284" t="s">
        <v>27</v>
      </c>
      <c r="M20284">
        <v>5707</v>
      </c>
    </row>
    <row r="20285" spans="1:13" x14ac:dyDescent="0.3">
      <c r="A20285" t="s">
        <v>28</v>
      </c>
      <c r="B20285">
        <v>0</v>
      </c>
      <c r="C20285">
        <v>0</v>
      </c>
      <c r="D20285">
        <v>1</v>
      </c>
      <c r="E20285" t="s">
        <v>17760</v>
      </c>
      <c r="F20285" t="s">
        <v>17206</v>
      </c>
      <c r="G20285" t="s">
        <v>28</v>
      </c>
      <c r="H20285" t="s">
        <v>17764</v>
      </c>
      <c r="I20285" t="s">
        <v>17</v>
      </c>
      <c r="M20285">
        <v>5709</v>
      </c>
    </row>
    <row r="20286" spans="1:13" x14ac:dyDescent="0.3">
      <c r="A20286" t="s">
        <v>50</v>
      </c>
      <c r="B20286">
        <v>0</v>
      </c>
      <c r="C20286">
        <v>1</v>
      </c>
      <c r="D20286" t="s">
        <v>50</v>
      </c>
      <c r="E20286" t="s">
        <v>17760</v>
      </c>
      <c r="F20286" t="s">
        <v>17761</v>
      </c>
      <c r="G20286" t="s">
        <v>13</v>
      </c>
      <c r="H20286" t="s">
        <v>17762</v>
      </c>
      <c r="I20286" t="s">
        <v>1818</v>
      </c>
      <c r="J20286" t="s">
        <v>44</v>
      </c>
      <c r="K20286" t="s">
        <v>45</v>
      </c>
      <c r="L20286" t="s">
        <v>46</v>
      </c>
      <c r="M20286">
        <v>5709</v>
      </c>
    </row>
    <row r="20287" spans="1:13" x14ac:dyDescent="0.3">
      <c r="E20287" t="s">
        <v>17760</v>
      </c>
      <c r="F20287" t="s">
        <v>17761</v>
      </c>
      <c r="G20287" t="s">
        <v>28</v>
      </c>
      <c r="H20287" t="s">
        <v>17762</v>
      </c>
      <c r="I20287" t="s">
        <v>27</v>
      </c>
      <c r="M20287">
        <v>5709</v>
      </c>
    </row>
    <row r="20288" spans="1:13" x14ac:dyDescent="0.3">
      <c r="A20288" t="s">
        <v>28</v>
      </c>
      <c r="B20288">
        <v>1</v>
      </c>
      <c r="C20288">
        <v>1</v>
      </c>
      <c r="D20288">
        <v>1</v>
      </c>
      <c r="E20288" t="s">
        <v>17760</v>
      </c>
      <c r="F20288" t="s">
        <v>9239</v>
      </c>
      <c r="G20288" t="s">
        <v>28</v>
      </c>
      <c r="H20288" t="s">
        <v>17763</v>
      </c>
      <c r="I20288" t="s">
        <v>43</v>
      </c>
      <c r="J20288" t="s">
        <v>104</v>
      </c>
      <c r="M20288">
        <v>5709</v>
      </c>
    </row>
    <row r="20289" spans="1:13" x14ac:dyDescent="0.3">
      <c r="A20289" t="s">
        <v>28</v>
      </c>
      <c r="B20289">
        <v>1</v>
      </c>
      <c r="C20289">
        <v>1</v>
      </c>
      <c r="D20289">
        <v>1</v>
      </c>
      <c r="E20289" t="s">
        <v>17805</v>
      </c>
      <c r="F20289" t="s">
        <v>9239</v>
      </c>
      <c r="G20289" t="s">
        <v>28</v>
      </c>
      <c r="H20289" t="s">
        <v>17810</v>
      </c>
      <c r="I20289" t="s">
        <v>27</v>
      </c>
      <c r="M20289">
        <v>5713</v>
      </c>
    </row>
    <row r="20290" spans="1:13" x14ac:dyDescent="0.3">
      <c r="A20290" t="s">
        <v>28</v>
      </c>
      <c r="B20290">
        <v>0</v>
      </c>
      <c r="C20290">
        <v>0</v>
      </c>
      <c r="D20290">
        <v>1</v>
      </c>
      <c r="E20290" t="s">
        <v>17805</v>
      </c>
      <c r="F20290" t="s">
        <v>17808</v>
      </c>
      <c r="G20290" t="s">
        <v>28</v>
      </c>
      <c r="H20290" t="s">
        <v>17809</v>
      </c>
      <c r="I20290" t="s">
        <v>17</v>
      </c>
      <c r="M20290">
        <v>5713</v>
      </c>
    </row>
    <row r="20291" spans="1:13" x14ac:dyDescent="0.3">
      <c r="E20291" t="s">
        <v>17805</v>
      </c>
      <c r="F20291" t="s">
        <v>17811</v>
      </c>
      <c r="G20291" t="s">
        <v>28</v>
      </c>
      <c r="H20291" t="s">
        <v>17812</v>
      </c>
      <c r="I20291" t="s">
        <v>52</v>
      </c>
      <c r="J20291" t="s">
        <v>755</v>
      </c>
      <c r="K20291" t="s">
        <v>104</v>
      </c>
      <c r="M20291">
        <v>5713</v>
      </c>
    </row>
    <row r="20292" spans="1:13" x14ac:dyDescent="0.3">
      <c r="A20292" t="s">
        <v>13</v>
      </c>
      <c r="B20292">
        <v>1</v>
      </c>
      <c r="C20292">
        <v>1</v>
      </c>
      <c r="D20292">
        <v>1</v>
      </c>
      <c r="E20292" t="s">
        <v>17805</v>
      </c>
      <c r="F20292" t="s">
        <v>17806</v>
      </c>
      <c r="G20292" t="s">
        <v>13</v>
      </c>
      <c r="H20292" t="s">
        <v>17807</v>
      </c>
      <c r="I20292" t="s">
        <v>22</v>
      </c>
      <c r="J20292" t="s">
        <v>44</v>
      </c>
      <c r="K20292" t="s">
        <v>45</v>
      </c>
      <c r="L20292" t="s">
        <v>46</v>
      </c>
      <c r="M20292">
        <v>5713</v>
      </c>
    </row>
    <row r="20293" spans="1:13" x14ac:dyDescent="0.3">
      <c r="A20293" t="s">
        <v>28</v>
      </c>
      <c r="B20293">
        <v>0</v>
      </c>
      <c r="C20293">
        <v>0</v>
      </c>
      <c r="D20293">
        <v>1</v>
      </c>
      <c r="E20293" t="s">
        <v>17813</v>
      </c>
      <c r="F20293" t="s">
        <v>17808</v>
      </c>
      <c r="G20293" t="s">
        <v>28</v>
      </c>
      <c r="H20293" t="s">
        <v>17809</v>
      </c>
      <c r="I20293" t="s">
        <v>17</v>
      </c>
      <c r="M20293">
        <v>5716</v>
      </c>
    </row>
    <row r="20294" spans="1:13" x14ac:dyDescent="0.3">
      <c r="E20294" t="s">
        <v>17813</v>
      </c>
      <c r="F20294" t="s">
        <v>17811</v>
      </c>
      <c r="G20294" t="s">
        <v>28</v>
      </c>
      <c r="H20294" t="s">
        <v>17812</v>
      </c>
      <c r="I20294" t="s">
        <v>52</v>
      </c>
      <c r="J20294" t="s">
        <v>755</v>
      </c>
      <c r="K20294" t="s">
        <v>104</v>
      </c>
      <c r="M20294">
        <v>5716</v>
      </c>
    </row>
    <row r="20295" spans="1:13" x14ac:dyDescent="0.3">
      <c r="A20295" t="s">
        <v>28</v>
      </c>
      <c r="B20295">
        <v>1</v>
      </c>
      <c r="C20295">
        <v>1</v>
      </c>
      <c r="D20295">
        <v>1</v>
      </c>
      <c r="E20295" t="s">
        <v>17813</v>
      </c>
      <c r="F20295" t="s">
        <v>9239</v>
      </c>
      <c r="G20295" t="s">
        <v>28</v>
      </c>
      <c r="H20295" t="s">
        <v>17810</v>
      </c>
      <c r="I20295" t="s">
        <v>27</v>
      </c>
      <c r="M20295">
        <v>5716</v>
      </c>
    </row>
    <row r="20296" spans="1:13" x14ac:dyDescent="0.3">
      <c r="A20296" t="s">
        <v>13</v>
      </c>
      <c r="B20296">
        <v>1</v>
      </c>
      <c r="C20296">
        <v>1</v>
      </c>
      <c r="D20296">
        <v>1</v>
      </c>
      <c r="E20296" t="s">
        <v>17813</v>
      </c>
      <c r="F20296" t="s">
        <v>17806</v>
      </c>
      <c r="G20296" t="s">
        <v>13</v>
      </c>
      <c r="H20296" t="s">
        <v>17807</v>
      </c>
      <c r="I20296" t="s">
        <v>22</v>
      </c>
      <c r="J20296" t="s">
        <v>44</v>
      </c>
      <c r="K20296" t="s">
        <v>45</v>
      </c>
      <c r="L20296" t="s">
        <v>46</v>
      </c>
      <c r="M20296">
        <v>5716</v>
      </c>
    </row>
    <row r="20297" spans="1:13" x14ac:dyDescent="0.3">
      <c r="A20297" t="s">
        <v>28</v>
      </c>
      <c r="B20297">
        <v>1</v>
      </c>
      <c r="C20297">
        <v>1</v>
      </c>
      <c r="D20297">
        <v>1</v>
      </c>
      <c r="E20297" t="s">
        <v>17814</v>
      </c>
      <c r="F20297" t="s">
        <v>9239</v>
      </c>
      <c r="G20297" t="s">
        <v>28</v>
      </c>
      <c r="H20297" t="s">
        <v>17810</v>
      </c>
      <c r="I20297" t="s">
        <v>27</v>
      </c>
      <c r="M20297">
        <v>5717</v>
      </c>
    </row>
    <row r="20298" spans="1:13" x14ac:dyDescent="0.3">
      <c r="A20298" t="s">
        <v>28</v>
      </c>
      <c r="B20298">
        <v>0</v>
      </c>
      <c r="C20298">
        <v>0</v>
      </c>
      <c r="D20298">
        <v>1</v>
      </c>
      <c r="E20298" t="s">
        <v>17814</v>
      </c>
      <c r="F20298" t="s">
        <v>17808</v>
      </c>
      <c r="G20298" t="s">
        <v>28</v>
      </c>
      <c r="H20298" t="s">
        <v>17809</v>
      </c>
      <c r="I20298" t="s">
        <v>17</v>
      </c>
      <c r="M20298">
        <v>5717</v>
      </c>
    </row>
    <row r="20299" spans="1:13" x14ac:dyDescent="0.3">
      <c r="A20299" t="s">
        <v>13</v>
      </c>
      <c r="B20299">
        <v>1</v>
      </c>
      <c r="C20299">
        <v>1</v>
      </c>
      <c r="D20299">
        <v>1</v>
      </c>
      <c r="E20299" t="s">
        <v>17814</v>
      </c>
      <c r="F20299" t="s">
        <v>17806</v>
      </c>
      <c r="G20299" t="s">
        <v>13</v>
      </c>
      <c r="H20299" t="s">
        <v>17807</v>
      </c>
      <c r="I20299" t="s">
        <v>22</v>
      </c>
      <c r="J20299" t="s">
        <v>44</v>
      </c>
      <c r="K20299" t="s">
        <v>45</v>
      </c>
      <c r="L20299" t="s">
        <v>46</v>
      </c>
      <c r="M20299">
        <v>5717</v>
      </c>
    </row>
    <row r="20300" spans="1:13" x14ac:dyDescent="0.3">
      <c r="E20300" t="s">
        <v>17814</v>
      </c>
      <c r="F20300" t="s">
        <v>17811</v>
      </c>
      <c r="G20300" t="s">
        <v>28</v>
      </c>
      <c r="H20300" t="s">
        <v>17812</v>
      </c>
      <c r="I20300" t="s">
        <v>52</v>
      </c>
      <c r="J20300" t="s">
        <v>755</v>
      </c>
      <c r="K20300" t="s">
        <v>104</v>
      </c>
      <c r="M20300">
        <v>5717</v>
      </c>
    </row>
    <row r="20301" spans="1:13" x14ac:dyDescent="0.3">
      <c r="A20301" t="s">
        <v>13</v>
      </c>
      <c r="B20301">
        <v>1</v>
      </c>
      <c r="C20301">
        <v>1</v>
      </c>
      <c r="D20301">
        <v>1</v>
      </c>
      <c r="E20301" t="s">
        <v>17815</v>
      </c>
      <c r="F20301" t="s">
        <v>17806</v>
      </c>
      <c r="G20301" t="s">
        <v>13</v>
      </c>
      <c r="H20301" t="s">
        <v>17807</v>
      </c>
      <c r="I20301" t="s">
        <v>22</v>
      </c>
      <c r="J20301" t="s">
        <v>44</v>
      </c>
      <c r="K20301" t="s">
        <v>45</v>
      </c>
      <c r="L20301" t="s">
        <v>46</v>
      </c>
      <c r="M20301">
        <v>5718</v>
      </c>
    </row>
    <row r="20302" spans="1:13" x14ac:dyDescent="0.3">
      <c r="E20302" t="s">
        <v>17815</v>
      </c>
      <c r="F20302" t="s">
        <v>17811</v>
      </c>
      <c r="G20302" t="s">
        <v>28</v>
      </c>
      <c r="H20302" t="s">
        <v>17812</v>
      </c>
      <c r="I20302" t="s">
        <v>52</v>
      </c>
      <c r="J20302" t="s">
        <v>755</v>
      </c>
      <c r="K20302" t="s">
        <v>104</v>
      </c>
      <c r="M20302">
        <v>5718</v>
      </c>
    </row>
    <row r="20303" spans="1:13" x14ac:dyDescent="0.3">
      <c r="A20303" t="s">
        <v>28</v>
      </c>
      <c r="B20303">
        <v>1</v>
      </c>
      <c r="C20303">
        <v>1</v>
      </c>
      <c r="D20303">
        <v>1</v>
      </c>
      <c r="E20303" t="s">
        <v>17815</v>
      </c>
      <c r="F20303" t="s">
        <v>9239</v>
      </c>
      <c r="G20303" t="s">
        <v>28</v>
      </c>
      <c r="H20303" t="s">
        <v>17810</v>
      </c>
      <c r="I20303" t="s">
        <v>27</v>
      </c>
      <c r="M20303">
        <v>5718</v>
      </c>
    </row>
    <row r="20304" spans="1:13" x14ac:dyDescent="0.3">
      <c r="A20304" t="s">
        <v>28</v>
      </c>
      <c r="B20304">
        <v>0</v>
      </c>
      <c r="C20304">
        <v>0</v>
      </c>
      <c r="D20304">
        <v>1</v>
      </c>
      <c r="E20304" t="s">
        <v>17815</v>
      </c>
      <c r="F20304" t="s">
        <v>17808</v>
      </c>
      <c r="G20304" t="s">
        <v>28</v>
      </c>
      <c r="H20304" t="s">
        <v>17809</v>
      </c>
      <c r="I20304" t="s">
        <v>17</v>
      </c>
      <c r="M20304">
        <v>5718</v>
      </c>
    </row>
    <row r="20305" spans="1:13" x14ac:dyDescent="0.3">
      <c r="E20305" t="s">
        <v>17816</v>
      </c>
      <c r="F20305" t="s">
        <v>17819</v>
      </c>
      <c r="G20305" t="s">
        <v>25</v>
      </c>
      <c r="H20305" t="s">
        <v>17820</v>
      </c>
      <c r="I20305" t="s">
        <v>17</v>
      </c>
      <c r="M20305">
        <v>5719</v>
      </c>
    </row>
    <row r="20306" spans="1:13" x14ac:dyDescent="0.3">
      <c r="E20306" t="s">
        <v>17816</v>
      </c>
      <c r="F20306" t="s">
        <v>17821</v>
      </c>
      <c r="G20306" t="s">
        <v>25</v>
      </c>
      <c r="H20306" t="s">
        <v>17822</v>
      </c>
      <c r="I20306" t="s">
        <v>27</v>
      </c>
      <c r="M20306">
        <v>5719</v>
      </c>
    </row>
    <row r="20307" spans="1:13" x14ac:dyDescent="0.3">
      <c r="E20307" t="s">
        <v>17816</v>
      </c>
      <c r="F20307" t="s">
        <v>17817</v>
      </c>
      <c r="G20307" t="s">
        <v>25</v>
      </c>
      <c r="H20307" t="s">
        <v>17818</v>
      </c>
      <c r="I20307" t="s">
        <v>27</v>
      </c>
      <c r="M20307">
        <v>5719</v>
      </c>
    </row>
    <row r="20308" spans="1:13" x14ac:dyDescent="0.3">
      <c r="A20308" t="s">
        <v>50</v>
      </c>
      <c r="B20308">
        <v>1</v>
      </c>
      <c r="C20308">
        <v>1</v>
      </c>
      <c r="D20308">
        <v>1</v>
      </c>
      <c r="E20308" t="s">
        <v>17428</v>
      </c>
      <c r="F20308" t="s">
        <v>17447</v>
      </c>
      <c r="G20308" t="s">
        <v>50</v>
      </c>
      <c r="H20308" t="s">
        <v>17448</v>
      </c>
      <c r="I20308" t="s">
        <v>43</v>
      </c>
      <c r="J20308" t="s">
        <v>1638</v>
      </c>
      <c r="M20308">
        <v>5734</v>
      </c>
    </row>
    <row r="20309" spans="1:13" x14ac:dyDescent="0.3">
      <c r="A20309" t="s">
        <v>50</v>
      </c>
      <c r="B20309">
        <v>1</v>
      </c>
      <c r="C20309">
        <v>1</v>
      </c>
      <c r="D20309">
        <v>1</v>
      </c>
      <c r="E20309" t="s">
        <v>17428</v>
      </c>
      <c r="F20309" t="s">
        <v>17431</v>
      </c>
      <c r="G20309" t="s">
        <v>50</v>
      </c>
      <c r="H20309" t="s">
        <v>17432</v>
      </c>
      <c r="I20309" t="s">
        <v>22</v>
      </c>
      <c r="J20309" t="s">
        <v>1721</v>
      </c>
      <c r="M20309">
        <v>5734</v>
      </c>
    </row>
    <row r="20310" spans="1:13" x14ac:dyDescent="0.3">
      <c r="A20310" t="s">
        <v>28</v>
      </c>
      <c r="B20310">
        <v>1</v>
      </c>
      <c r="C20310">
        <v>1</v>
      </c>
      <c r="D20310">
        <v>1</v>
      </c>
      <c r="E20310" t="s">
        <v>17428</v>
      </c>
      <c r="F20310" t="s">
        <v>17429</v>
      </c>
      <c r="G20310" t="s">
        <v>28</v>
      </c>
      <c r="H20310" t="s">
        <v>17430</v>
      </c>
      <c r="I20310" t="s">
        <v>22</v>
      </c>
      <c r="J20310" t="s">
        <v>104</v>
      </c>
      <c r="M20310">
        <v>5734</v>
      </c>
    </row>
    <row r="20311" spans="1:13" x14ac:dyDescent="0.3">
      <c r="E20311" t="s">
        <v>17428</v>
      </c>
      <c r="F20311" t="s">
        <v>17439</v>
      </c>
      <c r="G20311" t="s">
        <v>25</v>
      </c>
      <c r="H20311" t="s">
        <v>17440</v>
      </c>
      <c r="I20311" t="s">
        <v>17</v>
      </c>
      <c r="M20311">
        <v>5734</v>
      </c>
    </row>
    <row r="20312" spans="1:13" x14ac:dyDescent="0.3">
      <c r="E20312" t="s">
        <v>17428</v>
      </c>
      <c r="F20312" t="s">
        <v>17436</v>
      </c>
      <c r="G20312" t="s">
        <v>50</v>
      </c>
      <c r="H20312" t="s">
        <v>17437</v>
      </c>
      <c r="I20312" t="s">
        <v>27</v>
      </c>
      <c r="M20312">
        <v>5734</v>
      </c>
    </row>
    <row r="20313" spans="1:13" x14ac:dyDescent="0.3">
      <c r="E20313" t="s">
        <v>17428</v>
      </c>
      <c r="F20313" t="s">
        <v>17439</v>
      </c>
      <c r="G20313" t="s">
        <v>28</v>
      </c>
      <c r="H20313" t="s">
        <v>17443</v>
      </c>
      <c r="I20313" t="s">
        <v>27</v>
      </c>
      <c r="M20313">
        <v>5734</v>
      </c>
    </row>
    <row r="20314" spans="1:13" x14ac:dyDescent="0.3">
      <c r="E20314" t="s">
        <v>17428</v>
      </c>
      <c r="F20314" t="s">
        <v>17441</v>
      </c>
      <c r="G20314" t="s">
        <v>50</v>
      </c>
      <c r="H20314" t="s">
        <v>17442</v>
      </c>
      <c r="I20314" t="s">
        <v>17</v>
      </c>
      <c r="M20314">
        <v>5734</v>
      </c>
    </row>
    <row r="20315" spans="1:13" x14ac:dyDescent="0.3">
      <c r="E20315" t="s">
        <v>17428</v>
      </c>
      <c r="F20315" t="s">
        <v>2587</v>
      </c>
      <c r="G20315" t="s">
        <v>13</v>
      </c>
      <c r="H20315" t="s">
        <v>17446</v>
      </c>
      <c r="I20315" t="s">
        <v>52</v>
      </c>
      <c r="J20315" t="s">
        <v>23</v>
      </c>
      <c r="M20315">
        <v>5734</v>
      </c>
    </row>
    <row r="20316" spans="1:13" x14ac:dyDescent="0.3">
      <c r="A20316" t="s">
        <v>28</v>
      </c>
      <c r="B20316">
        <v>1</v>
      </c>
      <c r="C20316">
        <v>1</v>
      </c>
      <c r="D20316">
        <v>1</v>
      </c>
      <c r="E20316" t="s">
        <v>17428</v>
      </c>
      <c r="F20316" t="s">
        <v>17444</v>
      </c>
      <c r="G20316" t="s">
        <v>28</v>
      </c>
      <c r="H20316" t="s">
        <v>17445</v>
      </c>
      <c r="I20316" t="s">
        <v>70</v>
      </c>
      <c r="J20316" t="s">
        <v>104</v>
      </c>
      <c r="M20316">
        <v>5734</v>
      </c>
    </row>
    <row r="20317" spans="1:13" x14ac:dyDescent="0.3">
      <c r="A20317" t="s">
        <v>13</v>
      </c>
      <c r="B20317">
        <v>1</v>
      </c>
      <c r="C20317">
        <v>1</v>
      </c>
      <c r="D20317">
        <v>1</v>
      </c>
      <c r="E20317" t="s">
        <v>17428</v>
      </c>
      <c r="F20317" t="s">
        <v>17434</v>
      </c>
      <c r="G20317" t="s">
        <v>13</v>
      </c>
      <c r="H20317" t="s">
        <v>17435</v>
      </c>
      <c r="I20317" t="s">
        <v>22</v>
      </c>
      <c r="J20317" t="s">
        <v>44</v>
      </c>
      <c r="K20317" t="s">
        <v>45</v>
      </c>
      <c r="L20317" t="s">
        <v>46</v>
      </c>
      <c r="M20317">
        <v>5734</v>
      </c>
    </row>
    <row r="20318" spans="1:13" x14ac:dyDescent="0.3">
      <c r="A20318" t="s">
        <v>242</v>
      </c>
      <c r="B20318">
        <v>0</v>
      </c>
      <c r="E20318" t="s">
        <v>17428</v>
      </c>
      <c r="F20318" t="s">
        <v>17436</v>
      </c>
      <c r="G20318" t="s">
        <v>25</v>
      </c>
      <c r="H20318" t="s">
        <v>17438</v>
      </c>
      <c r="I20318" t="s">
        <v>17</v>
      </c>
      <c r="M20318">
        <v>5734</v>
      </c>
    </row>
    <row r="20319" spans="1:13" x14ac:dyDescent="0.3">
      <c r="A20319" t="s">
        <v>28</v>
      </c>
      <c r="B20319">
        <v>1</v>
      </c>
      <c r="C20319">
        <v>1</v>
      </c>
      <c r="D20319">
        <v>1</v>
      </c>
      <c r="E20319" t="s">
        <v>17428</v>
      </c>
      <c r="F20319" t="s">
        <v>2587</v>
      </c>
      <c r="G20319" t="s">
        <v>28</v>
      </c>
      <c r="H20319" t="s">
        <v>17433</v>
      </c>
      <c r="I20319" t="s">
        <v>19</v>
      </c>
      <c r="M20319">
        <v>5734</v>
      </c>
    </row>
    <row r="20320" spans="1:13" x14ac:dyDescent="0.3">
      <c r="A20320" t="s">
        <v>13</v>
      </c>
      <c r="B20320">
        <v>1</v>
      </c>
      <c r="C20320">
        <v>1</v>
      </c>
      <c r="D20320">
        <v>1</v>
      </c>
      <c r="E20320" t="s">
        <v>17428</v>
      </c>
      <c r="F20320" t="s">
        <v>17457</v>
      </c>
      <c r="G20320" t="s">
        <v>13</v>
      </c>
      <c r="H20320" t="s">
        <v>17458</v>
      </c>
      <c r="I20320" t="s">
        <v>22</v>
      </c>
      <c r="J20320" t="s">
        <v>44</v>
      </c>
      <c r="K20320" t="s">
        <v>45</v>
      </c>
      <c r="L20320" t="s">
        <v>46</v>
      </c>
      <c r="M20320">
        <v>5735</v>
      </c>
    </row>
    <row r="20321" spans="1:13" x14ac:dyDescent="0.3">
      <c r="A20321" t="s">
        <v>28</v>
      </c>
      <c r="B20321">
        <v>1</v>
      </c>
      <c r="C20321">
        <v>1</v>
      </c>
      <c r="D20321">
        <v>1</v>
      </c>
      <c r="E20321" t="s">
        <v>17428</v>
      </c>
      <c r="F20321" t="s">
        <v>3472</v>
      </c>
      <c r="G20321" t="s">
        <v>28</v>
      </c>
      <c r="H20321" t="s">
        <v>17451</v>
      </c>
      <c r="I20321" t="s">
        <v>70</v>
      </c>
      <c r="J20321" t="s">
        <v>104</v>
      </c>
      <c r="M20321">
        <v>5735</v>
      </c>
    </row>
    <row r="20322" spans="1:13" x14ac:dyDescent="0.3">
      <c r="E20322" t="s">
        <v>17428</v>
      </c>
      <c r="F20322" t="s">
        <v>3688</v>
      </c>
      <c r="G20322" t="s">
        <v>50</v>
      </c>
      <c r="H20322" t="s">
        <v>17452</v>
      </c>
      <c r="I20322" t="s">
        <v>52</v>
      </c>
      <c r="J20322" t="s">
        <v>404</v>
      </c>
      <c r="M20322">
        <v>5735</v>
      </c>
    </row>
    <row r="20323" spans="1:13" x14ac:dyDescent="0.3">
      <c r="A20323" t="s">
        <v>50</v>
      </c>
      <c r="B20323">
        <v>1</v>
      </c>
      <c r="C20323">
        <v>1</v>
      </c>
      <c r="D20323">
        <v>1</v>
      </c>
      <c r="E20323" t="s">
        <v>17428</v>
      </c>
      <c r="F20323" t="s">
        <v>17449</v>
      </c>
      <c r="G20323" t="s">
        <v>50</v>
      </c>
      <c r="H20323" t="s">
        <v>17450</v>
      </c>
      <c r="I20323" t="s">
        <v>17</v>
      </c>
      <c r="M20323">
        <v>5735</v>
      </c>
    </row>
    <row r="20324" spans="1:13" x14ac:dyDescent="0.3">
      <c r="E20324" t="s">
        <v>17428</v>
      </c>
      <c r="F20324" t="s">
        <v>17455</v>
      </c>
      <c r="G20324" t="s">
        <v>28</v>
      </c>
      <c r="H20324" t="s">
        <v>17456</v>
      </c>
      <c r="I20324" t="s">
        <v>27</v>
      </c>
      <c r="M20324">
        <v>5735</v>
      </c>
    </row>
    <row r="20325" spans="1:13" x14ac:dyDescent="0.3">
      <c r="A20325" t="s">
        <v>50</v>
      </c>
      <c r="B20325">
        <v>1</v>
      </c>
      <c r="C20325">
        <v>1</v>
      </c>
      <c r="D20325">
        <v>1</v>
      </c>
      <c r="E20325" t="s">
        <v>17428</v>
      </c>
      <c r="F20325" t="s">
        <v>17453</v>
      </c>
      <c r="G20325" t="s">
        <v>50</v>
      </c>
      <c r="H20325" t="s">
        <v>17454</v>
      </c>
      <c r="I20325" t="s">
        <v>43</v>
      </c>
      <c r="J20325" t="s">
        <v>1638</v>
      </c>
      <c r="M20325">
        <v>5735</v>
      </c>
    </row>
    <row r="20326" spans="1:13" x14ac:dyDescent="0.3">
      <c r="E20326" t="s">
        <v>17823</v>
      </c>
      <c r="F20326" t="s">
        <v>17824</v>
      </c>
      <c r="G20326" t="s">
        <v>50</v>
      </c>
      <c r="H20326" t="s">
        <v>17825</v>
      </c>
      <c r="I20326" t="s">
        <v>70</v>
      </c>
      <c r="J20326" t="s">
        <v>2907</v>
      </c>
      <c r="M20326">
        <v>5736</v>
      </c>
    </row>
    <row r="20327" spans="1:13" x14ac:dyDescent="0.3">
      <c r="A20327" t="s">
        <v>50</v>
      </c>
      <c r="B20327">
        <v>1</v>
      </c>
      <c r="C20327">
        <v>1</v>
      </c>
      <c r="D20327">
        <v>1</v>
      </c>
      <c r="E20327" t="s">
        <v>17823</v>
      </c>
      <c r="F20327" t="s">
        <v>17826</v>
      </c>
      <c r="G20327" t="s">
        <v>50</v>
      </c>
      <c r="H20327" t="s">
        <v>17827</v>
      </c>
      <c r="I20327" t="s">
        <v>17</v>
      </c>
      <c r="M20327">
        <v>5736</v>
      </c>
    </row>
    <row r="20328" spans="1:13" x14ac:dyDescent="0.3">
      <c r="E20328" t="s">
        <v>17823</v>
      </c>
      <c r="F20328" t="s">
        <v>17828</v>
      </c>
      <c r="G20328" t="s">
        <v>25</v>
      </c>
      <c r="H20328" t="s">
        <v>17829</v>
      </c>
      <c r="I20328" t="s">
        <v>27</v>
      </c>
      <c r="M20328">
        <v>5736</v>
      </c>
    </row>
    <row r="20329" spans="1:13" x14ac:dyDescent="0.3">
      <c r="A20329" t="s">
        <v>28</v>
      </c>
      <c r="B20329">
        <v>1</v>
      </c>
      <c r="C20329">
        <v>1</v>
      </c>
      <c r="D20329">
        <v>1</v>
      </c>
      <c r="E20329" t="s">
        <v>17830</v>
      </c>
      <c r="F20329" t="s">
        <v>2587</v>
      </c>
      <c r="G20329" t="s">
        <v>28</v>
      </c>
      <c r="H20329" t="s">
        <v>17831</v>
      </c>
      <c r="I20329" t="s">
        <v>27</v>
      </c>
      <c r="M20329">
        <v>5737</v>
      </c>
    </row>
    <row r="20330" spans="1:13" x14ac:dyDescent="0.3">
      <c r="E20330" t="s">
        <v>17830</v>
      </c>
      <c r="F20330" t="s">
        <v>2587</v>
      </c>
      <c r="G20330" t="s">
        <v>13</v>
      </c>
      <c r="H20330" t="s">
        <v>17831</v>
      </c>
      <c r="I20330" t="s">
        <v>52</v>
      </c>
      <c r="J20330" t="s">
        <v>23</v>
      </c>
      <c r="M20330">
        <v>5737</v>
      </c>
    </row>
    <row r="20331" spans="1:13" x14ac:dyDescent="0.3">
      <c r="A20331" t="s">
        <v>50</v>
      </c>
      <c r="B20331">
        <v>1</v>
      </c>
      <c r="C20331">
        <v>1</v>
      </c>
      <c r="D20331">
        <v>1</v>
      </c>
      <c r="E20331" t="s">
        <v>17830</v>
      </c>
      <c r="F20331" t="s">
        <v>10183</v>
      </c>
      <c r="G20331" t="s">
        <v>50</v>
      </c>
      <c r="H20331" t="s">
        <v>17832</v>
      </c>
      <c r="I20331" t="s">
        <v>22</v>
      </c>
      <c r="J20331" t="s">
        <v>10185</v>
      </c>
      <c r="M20331">
        <v>5737</v>
      </c>
    </row>
    <row r="20332" spans="1:13" x14ac:dyDescent="0.3">
      <c r="A20332" t="s">
        <v>28</v>
      </c>
      <c r="B20332">
        <v>0</v>
      </c>
      <c r="C20332">
        <v>0</v>
      </c>
      <c r="D20332">
        <v>1</v>
      </c>
      <c r="E20332" t="s">
        <v>17830</v>
      </c>
      <c r="F20332" t="s">
        <v>7057</v>
      </c>
      <c r="G20332" t="s">
        <v>28</v>
      </c>
      <c r="H20332" t="s">
        <v>17833</v>
      </c>
      <c r="I20332" t="s">
        <v>17</v>
      </c>
      <c r="M20332">
        <v>5737</v>
      </c>
    </row>
    <row r="20333" spans="1:13" x14ac:dyDescent="0.3">
      <c r="A20333" t="s">
        <v>13</v>
      </c>
      <c r="B20333">
        <v>1</v>
      </c>
      <c r="C20333">
        <v>1</v>
      </c>
      <c r="D20333">
        <v>1</v>
      </c>
      <c r="E20333" t="s">
        <v>17834</v>
      </c>
      <c r="F20333" t="s">
        <v>17835</v>
      </c>
      <c r="G20333" t="s">
        <v>13</v>
      </c>
      <c r="H20333" t="s">
        <v>17836</v>
      </c>
      <c r="I20333" t="s">
        <v>22</v>
      </c>
      <c r="J20333" t="s">
        <v>44</v>
      </c>
      <c r="K20333" t="s">
        <v>45</v>
      </c>
      <c r="L20333" t="s">
        <v>46</v>
      </c>
      <c r="M20333">
        <v>5738</v>
      </c>
    </row>
    <row r="20334" spans="1:13" x14ac:dyDescent="0.3">
      <c r="E20334" t="s">
        <v>17834</v>
      </c>
      <c r="F20334" t="s">
        <v>17837</v>
      </c>
      <c r="G20334" t="s">
        <v>50</v>
      </c>
      <c r="H20334" t="s">
        <v>17838</v>
      </c>
      <c r="I20334" t="s">
        <v>27</v>
      </c>
      <c r="M20334">
        <v>5738</v>
      </c>
    </row>
    <row r="20335" spans="1:13" x14ac:dyDescent="0.3">
      <c r="E20335" t="s">
        <v>17834</v>
      </c>
      <c r="F20335" t="s">
        <v>17837</v>
      </c>
      <c r="G20335" t="s">
        <v>50</v>
      </c>
      <c r="H20335" t="s">
        <v>17838</v>
      </c>
      <c r="I20335" t="s">
        <v>27</v>
      </c>
      <c r="M20335">
        <v>5739</v>
      </c>
    </row>
    <row r="20336" spans="1:13" x14ac:dyDescent="0.3">
      <c r="A20336" t="s">
        <v>13</v>
      </c>
      <c r="B20336">
        <v>1</v>
      </c>
      <c r="C20336">
        <v>1</v>
      </c>
      <c r="D20336">
        <v>1</v>
      </c>
      <c r="E20336" t="s">
        <v>17834</v>
      </c>
      <c r="F20336" t="s">
        <v>17835</v>
      </c>
      <c r="G20336" t="s">
        <v>13</v>
      </c>
      <c r="H20336" t="s">
        <v>17836</v>
      </c>
      <c r="I20336" t="s">
        <v>22</v>
      </c>
      <c r="J20336" t="s">
        <v>44</v>
      </c>
      <c r="K20336" t="s">
        <v>45</v>
      </c>
      <c r="L20336" t="s">
        <v>46</v>
      </c>
      <c r="M20336">
        <v>5739</v>
      </c>
    </row>
    <row r="20337" spans="1:13" x14ac:dyDescent="0.3">
      <c r="A20337" t="s">
        <v>13</v>
      </c>
      <c r="B20337">
        <v>1</v>
      </c>
      <c r="C20337">
        <v>1</v>
      </c>
      <c r="D20337">
        <v>1</v>
      </c>
      <c r="E20337" t="s">
        <v>17492</v>
      </c>
      <c r="F20337" t="s">
        <v>17494</v>
      </c>
      <c r="G20337" t="s">
        <v>13</v>
      </c>
      <c r="H20337" t="s">
        <v>17495</v>
      </c>
      <c r="I20337" t="s">
        <v>22</v>
      </c>
      <c r="J20337" t="s">
        <v>44</v>
      </c>
      <c r="K20337" t="s">
        <v>45</v>
      </c>
      <c r="L20337" t="s">
        <v>46</v>
      </c>
      <c r="M20337">
        <v>5741</v>
      </c>
    </row>
    <row r="20338" spans="1:13" x14ac:dyDescent="0.3">
      <c r="E20338" t="s">
        <v>17492</v>
      </c>
      <c r="F20338" t="s">
        <v>17498</v>
      </c>
      <c r="G20338" t="s">
        <v>50</v>
      </c>
      <c r="H20338" t="s">
        <v>17500</v>
      </c>
      <c r="I20338" t="s">
        <v>27</v>
      </c>
      <c r="M20338">
        <v>5741</v>
      </c>
    </row>
    <row r="20339" spans="1:13" x14ac:dyDescent="0.3">
      <c r="A20339" t="s">
        <v>50</v>
      </c>
      <c r="B20339">
        <v>0</v>
      </c>
      <c r="C20339">
        <v>1</v>
      </c>
      <c r="D20339" t="s">
        <v>50</v>
      </c>
      <c r="E20339" t="s">
        <v>17492</v>
      </c>
      <c r="F20339" t="s">
        <v>17498</v>
      </c>
      <c r="G20339" t="s">
        <v>28</v>
      </c>
      <c r="H20339" t="s">
        <v>17499</v>
      </c>
      <c r="I20339" t="s">
        <v>17</v>
      </c>
      <c r="M20339">
        <v>5741</v>
      </c>
    </row>
    <row r="20340" spans="1:13" x14ac:dyDescent="0.3">
      <c r="A20340" t="s">
        <v>50</v>
      </c>
      <c r="B20340">
        <v>1</v>
      </c>
      <c r="C20340">
        <v>1</v>
      </c>
      <c r="D20340">
        <v>1</v>
      </c>
      <c r="E20340" t="s">
        <v>17492</v>
      </c>
      <c r="F20340" t="s">
        <v>7780</v>
      </c>
      <c r="G20340" t="s">
        <v>50</v>
      </c>
      <c r="H20340" t="s">
        <v>17493</v>
      </c>
      <c r="I20340" t="s">
        <v>22</v>
      </c>
      <c r="J20340" t="s">
        <v>1721</v>
      </c>
      <c r="M20340">
        <v>5741</v>
      </c>
    </row>
    <row r="20341" spans="1:13" x14ac:dyDescent="0.3">
      <c r="A20341" t="s">
        <v>242</v>
      </c>
      <c r="B20341">
        <v>0</v>
      </c>
      <c r="C20341">
        <v>0</v>
      </c>
      <c r="D20341">
        <v>0</v>
      </c>
      <c r="E20341" t="s">
        <v>17492</v>
      </c>
      <c r="F20341" t="s">
        <v>17496</v>
      </c>
      <c r="G20341" t="s">
        <v>28</v>
      </c>
      <c r="H20341" t="s">
        <v>17497</v>
      </c>
      <c r="I20341" t="s">
        <v>52</v>
      </c>
      <c r="J20341" t="s">
        <v>464</v>
      </c>
      <c r="M20341">
        <v>5741</v>
      </c>
    </row>
    <row r="20342" spans="1:13" x14ac:dyDescent="0.3">
      <c r="A20342" t="s">
        <v>13</v>
      </c>
      <c r="B20342">
        <v>1</v>
      </c>
      <c r="C20342">
        <v>1</v>
      </c>
      <c r="D20342">
        <v>1</v>
      </c>
      <c r="E20342" t="s">
        <v>17492</v>
      </c>
      <c r="F20342" t="s">
        <v>17494</v>
      </c>
      <c r="G20342" t="s">
        <v>13</v>
      </c>
      <c r="H20342" t="s">
        <v>17495</v>
      </c>
      <c r="I20342" t="s">
        <v>22</v>
      </c>
      <c r="J20342" t="s">
        <v>44</v>
      </c>
      <c r="K20342" t="s">
        <v>45</v>
      </c>
      <c r="L20342" t="s">
        <v>46</v>
      </c>
      <c r="M20342">
        <v>5741</v>
      </c>
    </row>
    <row r="20343" spans="1:13" x14ac:dyDescent="0.3">
      <c r="A20343" t="s">
        <v>13</v>
      </c>
      <c r="B20343">
        <v>1</v>
      </c>
      <c r="C20343">
        <v>1</v>
      </c>
      <c r="D20343">
        <v>1</v>
      </c>
      <c r="E20343" t="s">
        <v>17501</v>
      </c>
      <c r="F20343" t="s">
        <v>17506</v>
      </c>
      <c r="G20343" t="s">
        <v>13</v>
      </c>
      <c r="H20343" t="s">
        <v>17507</v>
      </c>
      <c r="I20343" t="s">
        <v>22</v>
      </c>
      <c r="J20343" t="s">
        <v>44</v>
      </c>
      <c r="K20343" t="s">
        <v>45</v>
      </c>
      <c r="L20343" t="s">
        <v>46</v>
      </c>
      <c r="M20343">
        <v>5742</v>
      </c>
    </row>
    <row r="20344" spans="1:13" x14ac:dyDescent="0.3">
      <c r="A20344" t="s">
        <v>13</v>
      </c>
      <c r="B20344">
        <v>1</v>
      </c>
      <c r="C20344">
        <v>1</v>
      </c>
      <c r="D20344">
        <v>1</v>
      </c>
      <c r="E20344" t="s">
        <v>17501</v>
      </c>
      <c r="F20344" t="s">
        <v>17506</v>
      </c>
      <c r="G20344" t="s">
        <v>13</v>
      </c>
      <c r="H20344" t="s">
        <v>17507</v>
      </c>
      <c r="I20344" t="s">
        <v>22</v>
      </c>
      <c r="J20344" t="s">
        <v>44</v>
      </c>
      <c r="K20344" t="s">
        <v>45</v>
      </c>
      <c r="L20344" t="s">
        <v>46</v>
      </c>
      <c r="M20344">
        <v>5742</v>
      </c>
    </row>
    <row r="20345" spans="1:13" x14ac:dyDescent="0.3">
      <c r="E20345" t="s">
        <v>17501</v>
      </c>
      <c r="F20345" t="s">
        <v>17502</v>
      </c>
      <c r="G20345" t="s">
        <v>50</v>
      </c>
      <c r="H20345" t="s">
        <v>17503</v>
      </c>
      <c r="I20345" t="s">
        <v>27</v>
      </c>
      <c r="M20345">
        <v>5742</v>
      </c>
    </row>
    <row r="20346" spans="1:13" x14ac:dyDescent="0.3">
      <c r="A20346" t="s">
        <v>13</v>
      </c>
      <c r="B20346">
        <v>1</v>
      </c>
      <c r="C20346">
        <v>1</v>
      </c>
      <c r="D20346">
        <v>1</v>
      </c>
      <c r="E20346" t="s">
        <v>17501</v>
      </c>
      <c r="F20346" t="s">
        <v>17504</v>
      </c>
      <c r="G20346" t="s">
        <v>13</v>
      </c>
      <c r="H20346" t="s">
        <v>17505</v>
      </c>
      <c r="I20346" t="s">
        <v>22</v>
      </c>
      <c r="J20346" t="s">
        <v>44</v>
      </c>
      <c r="K20346" t="s">
        <v>45</v>
      </c>
      <c r="L20346" t="s">
        <v>46</v>
      </c>
      <c r="M20346">
        <v>5742</v>
      </c>
    </row>
    <row r="20347" spans="1:13" x14ac:dyDescent="0.3">
      <c r="A20347" t="s">
        <v>13</v>
      </c>
      <c r="B20347">
        <v>1</v>
      </c>
      <c r="C20347">
        <v>1</v>
      </c>
      <c r="D20347">
        <v>1</v>
      </c>
      <c r="E20347" t="s">
        <v>17501</v>
      </c>
      <c r="F20347" t="s">
        <v>17504</v>
      </c>
      <c r="G20347" t="s">
        <v>13</v>
      </c>
      <c r="H20347" t="s">
        <v>17505</v>
      </c>
      <c r="I20347" t="s">
        <v>22</v>
      </c>
      <c r="J20347" t="s">
        <v>44</v>
      </c>
      <c r="K20347" t="s">
        <v>45</v>
      </c>
      <c r="L20347" t="s">
        <v>46</v>
      </c>
      <c r="M20347">
        <v>5742</v>
      </c>
    </row>
    <row r="20348" spans="1:13" x14ac:dyDescent="0.3">
      <c r="A20348" t="s">
        <v>50</v>
      </c>
      <c r="B20348">
        <v>1</v>
      </c>
      <c r="C20348">
        <v>1</v>
      </c>
      <c r="D20348">
        <v>1</v>
      </c>
      <c r="E20348" t="s">
        <v>17501</v>
      </c>
      <c r="F20348" t="s">
        <v>17508</v>
      </c>
      <c r="G20348" t="s">
        <v>50</v>
      </c>
      <c r="H20348" t="s">
        <v>17509</v>
      </c>
      <c r="I20348" t="s">
        <v>19</v>
      </c>
      <c r="M20348">
        <v>5742</v>
      </c>
    </row>
    <row r="20349" spans="1:13" x14ac:dyDescent="0.3">
      <c r="E20349" t="s">
        <v>17501</v>
      </c>
      <c r="F20349" t="s">
        <v>17508</v>
      </c>
      <c r="G20349" t="s">
        <v>13</v>
      </c>
      <c r="H20349" t="s">
        <v>17511</v>
      </c>
      <c r="I20349" t="s">
        <v>52</v>
      </c>
      <c r="J20349" t="s">
        <v>23</v>
      </c>
      <c r="M20349">
        <v>5742</v>
      </c>
    </row>
    <row r="20350" spans="1:13" x14ac:dyDescent="0.3">
      <c r="A20350" t="s">
        <v>13</v>
      </c>
      <c r="B20350">
        <v>1</v>
      </c>
      <c r="C20350">
        <v>1</v>
      </c>
      <c r="D20350">
        <v>1</v>
      </c>
      <c r="E20350" t="s">
        <v>17501</v>
      </c>
      <c r="F20350" t="s">
        <v>17494</v>
      </c>
      <c r="G20350" t="s">
        <v>13</v>
      </c>
      <c r="H20350" t="s">
        <v>17510</v>
      </c>
      <c r="I20350" t="s">
        <v>22</v>
      </c>
      <c r="J20350" t="s">
        <v>44</v>
      </c>
      <c r="K20350" t="s">
        <v>45</v>
      </c>
      <c r="L20350" t="s">
        <v>46</v>
      </c>
      <c r="M20350">
        <v>5742</v>
      </c>
    </row>
    <row r="20351" spans="1:13" x14ac:dyDescent="0.3">
      <c r="E20351" t="s">
        <v>17428</v>
      </c>
      <c r="F20351" t="s">
        <v>17439</v>
      </c>
      <c r="G20351" t="s">
        <v>25</v>
      </c>
      <c r="H20351" t="s">
        <v>17440</v>
      </c>
      <c r="I20351" t="s">
        <v>17</v>
      </c>
      <c r="M20351">
        <v>5743</v>
      </c>
    </row>
    <row r="20352" spans="1:13" x14ac:dyDescent="0.3">
      <c r="A20352" t="s">
        <v>13</v>
      </c>
      <c r="B20352">
        <v>1</v>
      </c>
      <c r="C20352">
        <v>1</v>
      </c>
      <c r="D20352">
        <v>1</v>
      </c>
      <c r="E20352" t="s">
        <v>17428</v>
      </c>
      <c r="F20352" t="s">
        <v>17434</v>
      </c>
      <c r="G20352" t="s">
        <v>13</v>
      </c>
      <c r="H20352" t="s">
        <v>17435</v>
      </c>
      <c r="I20352" t="s">
        <v>22</v>
      </c>
      <c r="J20352" t="s">
        <v>44</v>
      </c>
      <c r="K20352" t="s">
        <v>45</v>
      </c>
      <c r="L20352" t="s">
        <v>46</v>
      </c>
      <c r="M20352">
        <v>5743</v>
      </c>
    </row>
    <row r="20353" spans="1:13" x14ac:dyDescent="0.3">
      <c r="A20353" t="s">
        <v>50</v>
      </c>
      <c r="B20353">
        <v>1</v>
      </c>
      <c r="C20353">
        <v>1</v>
      </c>
      <c r="D20353">
        <v>1</v>
      </c>
      <c r="E20353" t="s">
        <v>17428</v>
      </c>
      <c r="F20353" t="s">
        <v>17431</v>
      </c>
      <c r="G20353" t="s">
        <v>50</v>
      </c>
      <c r="H20353" t="s">
        <v>17432</v>
      </c>
      <c r="I20353" t="s">
        <v>22</v>
      </c>
      <c r="J20353" t="s">
        <v>1721</v>
      </c>
      <c r="M20353">
        <v>5743</v>
      </c>
    </row>
    <row r="20354" spans="1:13" x14ac:dyDescent="0.3">
      <c r="A20354" t="s">
        <v>28</v>
      </c>
      <c r="B20354">
        <v>1</v>
      </c>
      <c r="C20354">
        <v>1</v>
      </c>
      <c r="D20354">
        <v>1</v>
      </c>
      <c r="E20354" t="s">
        <v>17428</v>
      </c>
      <c r="F20354" t="s">
        <v>17429</v>
      </c>
      <c r="G20354" t="s">
        <v>28</v>
      </c>
      <c r="H20354" t="s">
        <v>17430</v>
      </c>
      <c r="I20354" t="s">
        <v>22</v>
      </c>
      <c r="J20354" t="s">
        <v>104</v>
      </c>
      <c r="M20354">
        <v>5743</v>
      </c>
    </row>
    <row r="20355" spans="1:13" x14ac:dyDescent="0.3">
      <c r="E20355" t="s">
        <v>17428</v>
      </c>
      <c r="F20355" t="s">
        <v>17441</v>
      </c>
      <c r="G20355" t="s">
        <v>50</v>
      </c>
      <c r="H20355" t="s">
        <v>17442</v>
      </c>
      <c r="I20355" t="s">
        <v>17</v>
      </c>
      <c r="M20355">
        <v>5743</v>
      </c>
    </row>
    <row r="20356" spans="1:13" x14ac:dyDescent="0.3">
      <c r="E20356" t="s">
        <v>17428</v>
      </c>
      <c r="F20356" t="s">
        <v>2587</v>
      </c>
      <c r="G20356" t="s">
        <v>13</v>
      </c>
      <c r="H20356" t="s">
        <v>17446</v>
      </c>
      <c r="I20356" t="s">
        <v>52</v>
      </c>
      <c r="J20356" t="s">
        <v>23</v>
      </c>
      <c r="M20356">
        <v>5743</v>
      </c>
    </row>
    <row r="20357" spans="1:13" x14ac:dyDescent="0.3">
      <c r="A20357" t="s">
        <v>28</v>
      </c>
      <c r="B20357">
        <v>1</v>
      </c>
      <c r="C20357">
        <v>1</v>
      </c>
      <c r="D20357">
        <v>1</v>
      </c>
      <c r="E20357" t="s">
        <v>17428</v>
      </c>
      <c r="F20357" t="s">
        <v>2587</v>
      </c>
      <c r="G20357" t="s">
        <v>28</v>
      </c>
      <c r="H20357" t="s">
        <v>17433</v>
      </c>
      <c r="I20357" t="s">
        <v>19</v>
      </c>
      <c r="M20357">
        <v>5743</v>
      </c>
    </row>
    <row r="20358" spans="1:13" x14ac:dyDescent="0.3">
      <c r="A20358" t="s">
        <v>28</v>
      </c>
      <c r="B20358">
        <v>1</v>
      </c>
      <c r="C20358">
        <v>1</v>
      </c>
      <c r="D20358">
        <v>1</v>
      </c>
      <c r="E20358" t="s">
        <v>17428</v>
      </c>
      <c r="F20358" t="s">
        <v>17444</v>
      </c>
      <c r="G20358" t="s">
        <v>28</v>
      </c>
      <c r="H20358" t="s">
        <v>17445</v>
      </c>
      <c r="I20358" t="s">
        <v>70</v>
      </c>
      <c r="J20358" t="s">
        <v>104</v>
      </c>
      <c r="M20358">
        <v>5743</v>
      </c>
    </row>
    <row r="20359" spans="1:13" x14ac:dyDescent="0.3">
      <c r="E20359" t="s">
        <v>17428</v>
      </c>
      <c r="F20359" t="s">
        <v>17439</v>
      </c>
      <c r="G20359" t="s">
        <v>28</v>
      </c>
      <c r="H20359" t="s">
        <v>17443</v>
      </c>
      <c r="I20359" t="s">
        <v>27</v>
      </c>
      <c r="M20359">
        <v>5743</v>
      </c>
    </row>
    <row r="20360" spans="1:13" x14ac:dyDescent="0.3">
      <c r="E20360" t="s">
        <v>17428</v>
      </c>
      <c r="F20360" t="s">
        <v>17436</v>
      </c>
      <c r="G20360" t="s">
        <v>50</v>
      </c>
      <c r="H20360" t="s">
        <v>17437</v>
      </c>
      <c r="I20360" t="s">
        <v>27</v>
      </c>
      <c r="M20360">
        <v>5743</v>
      </c>
    </row>
    <row r="20361" spans="1:13" x14ac:dyDescent="0.3">
      <c r="A20361" t="s">
        <v>242</v>
      </c>
      <c r="B20361">
        <v>0</v>
      </c>
      <c r="E20361" t="s">
        <v>17428</v>
      </c>
      <c r="F20361" t="s">
        <v>17436</v>
      </c>
      <c r="G20361" t="s">
        <v>25</v>
      </c>
      <c r="H20361" t="s">
        <v>17438</v>
      </c>
      <c r="I20361" t="s">
        <v>17</v>
      </c>
      <c r="M20361">
        <v>5743</v>
      </c>
    </row>
    <row r="20362" spans="1:13" x14ac:dyDescent="0.3">
      <c r="A20362" t="s">
        <v>50</v>
      </c>
      <c r="B20362">
        <v>1</v>
      </c>
      <c r="C20362">
        <v>1</v>
      </c>
      <c r="D20362">
        <v>1</v>
      </c>
      <c r="E20362" t="s">
        <v>17428</v>
      </c>
      <c r="F20362" t="s">
        <v>17447</v>
      </c>
      <c r="G20362" t="s">
        <v>50</v>
      </c>
      <c r="H20362" t="s">
        <v>17448</v>
      </c>
      <c r="I20362" t="s">
        <v>43</v>
      </c>
      <c r="J20362" t="s">
        <v>1638</v>
      </c>
      <c r="M20362">
        <v>5743</v>
      </c>
    </row>
    <row r="20363" spans="1:13" x14ac:dyDescent="0.3">
      <c r="A20363" t="s">
        <v>50</v>
      </c>
      <c r="B20363">
        <v>1</v>
      </c>
      <c r="C20363">
        <v>1</v>
      </c>
      <c r="D20363">
        <v>1</v>
      </c>
      <c r="E20363" t="s">
        <v>17428</v>
      </c>
      <c r="F20363" t="s">
        <v>17449</v>
      </c>
      <c r="G20363" t="s">
        <v>50</v>
      </c>
      <c r="H20363" t="s">
        <v>17450</v>
      </c>
      <c r="I20363" t="s">
        <v>17</v>
      </c>
      <c r="M20363">
        <v>5744</v>
      </c>
    </row>
    <row r="20364" spans="1:13" x14ac:dyDescent="0.3">
      <c r="E20364" t="s">
        <v>17428</v>
      </c>
      <c r="F20364" t="s">
        <v>3688</v>
      </c>
      <c r="G20364" t="s">
        <v>50</v>
      </c>
      <c r="H20364" t="s">
        <v>17452</v>
      </c>
      <c r="I20364" t="s">
        <v>52</v>
      </c>
      <c r="J20364" t="s">
        <v>404</v>
      </c>
      <c r="M20364">
        <v>5744</v>
      </c>
    </row>
    <row r="20365" spans="1:13" x14ac:dyDescent="0.3">
      <c r="A20365" t="s">
        <v>50</v>
      </c>
      <c r="B20365">
        <v>1</v>
      </c>
      <c r="C20365">
        <v>1</v>
      </c>
      <c r="D20365">
        <v>1</v>
      </c>
      <c r="E20365" t="s">
        <v>17428</v>
      </c>
      <c r="F20365" t="s">
        <v>17453</v>
      </c>
      <c r="G20365" t="s">
        <v>50</v>
      </c>
      <c r="H20365" t="s">
        <v>17454</v>
      </c>
      <c r="I20365" t="s">
        <v>43</v>
      </c>
      <c r="J20365" t="s">
        <v>1638</v>
      </c>
      <c r="M20365">
        <v>5744</v>
      </c>
    </row>
    <row r="20366" spans="1:13" x14ac:dyDescent="0.3">
      <c r="A20366" t="s">
        <v>13</v>
      </c>
      <c r="B20366">
        <v>1</v>
      </c>
      <c r="C20366">
        <v>1</v>
      </c>
      <c r="D20366">
        <v>1</v>
      </c>
      <c r="E20366" t="s">
        <v>17428</v>
      </c>
      <c r="F20366" t="s">
        <v>17457</v>
      </c>
      <c r="G20366" t="s">
        <v>13</v>
      </c>
      <c r="H20366" t="s">
        <v>17458</v>
      </c>
      <c r="I20366" t="s">
        <v>22</v>
      </c>
      <c r="J20366" t="s">
        <v>44</v>
      </c>
      <c r="K20366" t="s">
        <v>45</v>
      </c>
      <c r="L20366" t="s">
        <v>46</v>
      </c>
      <c r="M20366">
        <v>5744</v>
      </c>
    </row>
    <row r="20367" spans="1:13" x14ac:dyDescent="0.3">
      <c r="E20367" t="s">
        <v>17428</v>
      </c>
      <c r="F20367" t="s">
        <v>17455</v>
      </c>
      <c r="G20367" t="s">
        <v>28</v>
      </c>
      <c r="H20367" t="s">
        <v>17456</v>
      </c>
      <c r="I20367" t="s">
        <v>27</v>
      </c>
      <c r="M20367">
        <v>5744</v>
      </c>
    </row>
    <row r="20368" spans="1:13" x14ac:dyDescent="0.3">
      <c r="A20368" t="s">
        <v>28</v>
      </c>
      <c r="B20368">
        <v>1</v>
      </c>
      <c r="C20368">
        <v>1</v>
      </c>
      <c r="D20368">
        <v>1</v>
      </c>
      <c r="E20368" t="s">
        <v>17428</v>
      </c>
      <c r="F20368" t="s">
        <v>3472</v>
      </c>
      <c r="G20368" t="s">
        <v>28</v>
      </c>
      <c r="H20368" t="s">
        <v>17451</v>
      </c>
      <c r="I20368" t="s">
        <v>70</v>
      </c>
      <c r="J20368" t="s">
        <v>104</v>
      </c>
      <c r="M20368">
        <v>5744</v>
      </c>
    </row>
    <row r="20369" spans="1:13" x14ac:dyDescent="0.3">
      <c r="A20369" t="s">
        <v>242</v>
      </c>
      <c r="B20369">
        <v>0</v>
      </c>
      <c r="E20369" t="s">
        <v>17839</v>
      </c>
      <c r="F20369" t="s">
        <v>17840</v>
      </c>
      <c r="G20369" t="s">
        <v>25</v>
      </c>
      <c r="H20369" t="s">
        <v>17841</v>
      </c>
      <c r="I20369" t="s">
        <v>19</v>
      </c>
      <c r="M20369">
        <v>5746</v>
      </c>
    </row>
    <row r="20370" spans="1:13" x14ac:dyDescent="0.3">
      <c r="A20370" t="s">
        <v>242</v>
      </c>
      <c r="B20370">
        <v>0</v>
      </c>
      <c r="C20370">
        <v>0</v>
      </c>
      <c r="D20370">
        <v>0</v>
      </c>
      <c r="E20370" t="s">
        <v>17839</v>
      </c>
      <c r="F20370" t="s">
        <v>17842</v>
      </c>
      <c r="G20370" t="s">
        <v>28</v>
      </c>
      <c r="H20370" t="s">
        <v>17843</v>
      </c>
      <c r="I20370" t="s">
        <v>52</v>
      </c>
      <c r="J20370" t="s">
        <v>464</v>
      </c>
      <c r="M20370">
        <v>5746</v>
      </c>
    </row>
    <row r="20371" spans="1:13" x14ac:dyDescent="0.3">
      <c r="E20371" t="s">
        <v>17839</v>
      </c>
      <c r="F20371" t="s">
        <v>842</v>
      </c>
      <c r="G20371" t="s">
        <v>13</v>
      </c>
      <c r="H20371" t="s">
        <v>17844</v>
      </c>
      <c r="I20371" t="s">
        <v>52</v>
      </c>
      <c r="J20371" t="s">
        <v>23</v>
      </c>
      <c r="M20371">
        <v>5746</v>
      </c>
    </row>
    <row r="20372" spans="1:13" x14ac:dyDescent="0.3">
      <c r="A20372" t="s">
        <v>13</v>
      </c>
      <c r="B20372">
        <v>0</v>
      </c>
      <c r="C20372">
        <v>1</v>
      </c>
      <c r="D20372" t="s">
        <v>13</v>
      </c>
      <c r="E20372" t="s">
        <v>17839</v>
      </c>
      <c r="F20372" t="s">
        <v>17845</v>
      </c>
      <c r="G20372" t="s">
        <v>25</v>
      </c>
      <c r="H20372" t="s">
        <v>17846</v>
      </c>
      <c r="I20372" t="s">
        <v>19</v>
      </c>
      <c r="M20372">
        <v>5746</v>
      </c>
    </row>
    <row r="20373" spans="1:13" x14ac:dyDescent="0.3">
      <c r="A20373" t="s">
        <v>28</v>
      </c>
      <c r="B20373">
        <v>1</v>
      </c>
      <c r="C20373">
        <v>1</v>
      </c>
      <c r="D20373">
        <v>1</v>
      </c>
      <c r="E20373" t="s">
        <v>17839</v>
      </c>
      <c r="F20373" t="s">
        <v>17847</v>
      </c>
      <c r="G20373" t="s">
        <v>28</v>
      </c>
      <c r="H20373" t="s">
        <v>17848</v>
      </c>
      <c r="I20373" t="s">
        <v>19</v>
      </c>
      <c r="M20373">
        <v>5746</v>
      </c>
    </row>
    <row r="20374" spans="1:13" x14ac:dyDescent="0.3">
      <c r="E20374" t="s">
        <v>17839</v>
      </c>
      <c r="F20374" t="s">
        <v>15787</v>
      </c>
      <c r="G20374" t="s">
        <v>28</v>
      </c>
      <c r="H20374" t="s">
        <v>17849</v>
      </c>
      <c r="I20374" t="s">
        <v>52</v>
      </c>
      <c r="J20374" t="s">
        <v>464</v>
      </c>
      <c r="M20374">
        <v>5746</v>
      </c>
    </row>
    <row r="20375" spans="1:13" x14ac:dyDescent="0.3">
      <c r="E20375" t="s">
        <v>17834</v>
      </c>
      <c r="F20375" t="s">
        <v>17837</v>
      </c>
      <c r="G20375" t="s">
        <v>50</v>
      </c>
      <c r="H20375" t="s">
        <v>17838</v>
      </c>
      <c r="I20375" t="s">
        <v>27</v>
      </c>
      <c r="M20375">
        <v>5747</v>
      </c>
    </row>
    <row r="20376" spans="1:13" x14ac:dyDescent="0.3">
      <c r="A20376" t="s">
        <v>13</v>
      </c>
      <c r="B20376">
        <v>1</v>
      </c>
      <c r="C20376">
        <v>1</v>
      </c>
      <c r="D20376">
        <v>1</v>
      </c>
      <c r="E20376" t="s">
        <v>17834</v>
      </c>
      <c r="F20376" t="s">
        <v>17835</v>
      </c>
      <c r="G20376" t="s">
        <v>13</v>
      </c>
      <c r="H20376" t="s">
        <v>17836</v>
      </c>
      <c r="I20376" t="s">
        <v>22</v>
      </c>
      <c r="J20376" t="s">
        <v>44</v>
      </c>
      <c r="K20376" t="s">
        <v>45</v>
      </c>
      <c r="L20376" t="s">
        <v>46</v>
      </c>
      <c r="M20376">
        <v>5747</v>
      </c>
    </row>
    <row r="20377" spans="1:13" x14ac:dyDescent="0.3">
      <c r="A20377" t="s">
        <v>242</v>
      </c>
      <c r="B20377">
        <v>0</v>
      </c>
      <c r="C20377">
        <v>0</v>
      </c>
      <c r="D20377">
        <v>0</v>
      </c>
      <c r="E20377" t="s">
        <v>17850</v>
      </c>
      <c r="F20377" t="s">
        <v>17851</v>
      </c>
      <c r="G20377" t="s">
        <v>50</v>
      </c>
      <c r="H20377" t="s">
        <v>17852</v>
      </c>
      <c r="I20377" t="s">
        <v>52</v>
      </c>
      <c r="J20377" t="s">
        <v>2117</v>
      </c>
      <c r="M20377">
        <v>5748</v>
      </c>
    </row>
    <row r="20378" spans="1:13" x14ac:dyDescent="0.3">
      <c r="E20378" t="s">
        <v>17850</v>
      </c>
      <c r="F20378" t="s">
        <v>17853</v>
      </c>
      <c r="G20378" t="s">
        <v>50</v>
      </c>
      <c r="H20378" t="s">
        <v>17854</v>
      </c>
      <c r="I20378" t="s">
        <v>19</v>
      </c>
      <c r="M20378">
        <v>5748</v>
      </c>
    </row>
    <row r="20379" spans="1:13" x14ac:dyDescent="0.3">
      <c r="A20379" t="s">
        <v>13</v>
      </c>
      <c r="B20379">
        <v>0</v>
      </c>
      <c r="C20379">
        <v>0</v>
      </c>
      <c r="D20379">
        <v>1</v>
      </c>
      <c r="E20379" t="s">
        <v>17850</v>
      </c>
      <c r="F20379" t="s">
        <v>17855</v>
      </c>
      <c r="G20379" t="s">
        <v>13</v>
      </c>
      <c r="H20379" t="s">
        <v>17856</v>
      </c>
      <c r="I20379" t="s">
        <v>52</v>
      </c>
      <c r="J20379" t="s">
        <v>44</v>
      </c>
      <c r="K20379" t="s">
        <v>45</v>
      </c>
      <c r="L20379" t="s">
        <v>46</v>
      </c>
      <c r="M20379">
        <v>5748</v>
      </c>
    </row>
    <row r="20380" spans="1:13" x14ac:dyDescent="0.3">
      <c r="A20380" t="s">
        <v>13</v>
      </c>
      <c r="B20380">
        <v>1</v>
      </c>
      <c r="C20380">
        <v>1</v>
      </c>
      <c r="D20380">
        <v>1</v>
      </c>
      <c r="E20380" t="s">
        <v>17850</v>
      </c>
      <c r="F20380" t="s">
        <v>17857</v>
      </c>
      <c r="G20380" t="s">
        <v>13</v>
      </c>
      <c r="H20380" t="s">
        <v>17858</v>
      </c>
      <c r="I20380" t="s">
        <v>27</v>
      </c>
      <c r="M20380">
        <v>5748</v>
      </c>
    </row>
    <row r="20381" spans="1:13" x14ac:dyDescent="0.3">
      <c r="E20381" t="s">
        <v>17850</v>
      </c>
      <c r="F20381" t="s">
        <v>17857</v>
      </c>
      <c r="G20381" t="s">
        <v>25</v>
      </c>
      <c r="H20381" t="s">
        <v>17859</v>
      </c>
      <c r="I20381" t="s">
        <v>17</v>
      </c>
      <c r="M20381">
        <v>5748</v>
      </c>
    </row>
    <row r="20382" spans="1:13" x14ac:dyDescent="0.3">
      <c r="E20382" t="s">
        <v>17860</v>
      </c>
      <c r="F20382" t="s">
        <v>17861</v>
      </c>
      <c r="G20382" t="s">
        <v>50</v>
      </c>
      <c r="H20382" t="s">
        <v>17862</v>
      </c>
      <c r="I20382" t="s">
        <v>27</v>
      </c>
      <c r="M20382">
        <v>5749</v>
      </c>
    </row>
    <row r="20383" spans="1:13" x14ac:dyDescent="0.3">
      <c r="A20383" t="s">
        <v>28</v>
      </c>
      <c r="B20383">
        <v>1</v>
      </c>
      <c r="C20383">
        <v>1</v>
      </c>
      <c r="D20383">
        <v>1</v>
      </c>
      <c r="E20383" t="s">
        <v>17860</v>
      </c>
      <c r="F20383" t="s">
        <v>4251</v>
      </c>
      <c r="G20383" t="s">
        <v>28</v>
      </c>
      <c r="H20383" t="s">
        <v>17863</v>
      </c>
      <c r="I20383" t="s">
        <v>22</v>
      </c>
      <c r="J20383" t="s">
        <v>331</v>
      </c>
      <c r="M20383">
        <v>5749</v>
      </c>
    </row>
    <row r="20384" spans="1:13" x14ac:dyDescent="0.3">
      <c r="E20384" t="s">
        <v>17860</v>
      </c>
      <c r="F20384" t="s">
        <v>17864</v>
      </c>
      <c r="G20384" t="s">
        <v>50</v>
      </c>
      <c r="H20384" t="s">
        <v>17865</v>
      </c>
      <c r="I20384" t="s">
        <v>52</v>
      </c>
      <c r="J20384" t="s">
        <v>404</v>
      </c>
      <c r="M20384">
        <v>5749</v>
      </c>
    </row>
    <row r="20385" spans="1:13" x14ac:dyDescent="0.3">
      <c r="A20385" t="s">
        <v>28</v>
      </c>
      <c r="B20385">
        <v>1</v>
      </c>
      <c r="C20385">
        <v>1</v>
      </c>
      <c r="D20385">
        <v>1</v>
      </c>
      <c r="E20385" t="s">
        <v>17860</v>
      </c>
      <c r="F20385" t="s">
        <v>5130</v>
      </c>
      <c r="G20385" t="s">
        <v>28</v>
      </c>
      <c r="H20385" t="s">
        <v>17866</v>
      </c>
      <c r="I20385" t="s">
        <v>22</v>
      </c>
      <c r="J20385" t="s">
        <v>104</v>
      </c>
      <c r="M20385">
        <v>5749</v>
      </c>
    </row>
    <row r="20386" spans="1:13" x14ac:dyDescent="0.3">
      <c r="A20386" t="s">
        <v>13</v>
      </c>
      <c r="B20386">
        <v>0</v>
      </c>
      <c r="C20386">
        <v>0</v>
      </c>
      <c r="D20386">
        <v>1</v>
      </c>
      <c r="E20386" t="s">
        <v>17860</v>
      </c>
      <c r="F20386" t="s">
        <v>17867</v>
      </c>
      <c r="G20386" t="s">
        <v>13</v>
      </c>
      <c r="H20386" t="s">
        <v>17868</v>
      </c>
      <c r="I20386" t="s">
        <v>17</v>
      </c>
      <c r="M20386">
        <v>5749</v>
      </c>
    </row>
    <row r="20387" spans="1:13" x14ac:dyDescent="0.3">
      <c r="E20387" t="s">
        <v>17860</v>
      </c>
      <c r="F20387" t="s">
        <v>17869</v>
      </c>
      <c r="G20387" t="s">
        <v>50</v>
      </c>
      <c r="H20387" t="s">
        <v>17870</v>
      </c>
      <c r="I20387" t="s">
        <v>52</v>
      </c>
      <c r="J20387" t="s">
        <v>53</v>
      </c>
      <c r="M20387">
        <v>5749</v>
      </c>
    </row>
    <row r="20388" spans="1:13" x14ac:dyDescent="0.3">
      <c r="E20388" t="s">
        <v>17860</v>
      </c>
      <c r="F20388" t="s">
        <v>2587</v>
      </c>
      <c r="G20388" t="s">
        <v>13</v>
      </c>
      <c r="H20388" t="s">
        <v>17871</v>
      </c>
      <c r="I20388" t="s">
        <v>52</v>
      </c>
      <c r="J20388" t="s">
        <v>23</v>
      </c>
      <c r="M20388">
        <v>5749</v>
      </c>
    </row>
    <row r="20389" spans="1:13" x14ac:dyDescent="0.3">
      <c r="A20389" t="s">
        <v>13</v>
      </c>
      <c r="B20389">
        <v>1</v>
      </c>
      <c r="C20389">
        <v>1</v>
      </c>
      <c r="D20389">
        <v>1</v>
      </c>
      <c r="E20389" t="s">
        <v>17860</v>
      </c>
      <c r="F20389" t="s">
        <v>17872</v>
      </c>
      <c r="G20389" t="s">
        <v>13</v>
      </c>
      <c r="H20389" t="s">
        <v>17873</v>
      </c>
      <c r="I20389" t="s">
        <v>43</v>
      </c>
      <c r="J20389" t="s">
        <v>44</v>
      </c>
      <c r="K20389" t="s">
        <v>45</v>
      </c>
      <c r="L20389" t="s">
        <v>46</v>
      </c>
      <c r="M20389">
        <v>5749</v>
      </c>
    </row>
    <row r="20390" spans="1:13" x14ac:dyDescent="0.3">
      <c r="A20390" t="s">
        <v>28</v>
      </c>
      <c r="B20390">
        <v>1</v>
      </c>
      <c r="C20390">
        <v>1</v>
      </c>
      <c r="D20390">
        <v>1</v>
      </c>
      <c r="E20390" t="s">
        <v>17860</v>
      </c>
      <c r="F20390" t="s">
        <v>2587</v>
      </c>
      <c r="G20390" t="s">
        <v>28</v>
      </c>
      <c r="H20390" t="s">
        <v>17874</v>
      </c>
      <c r="I20390" t="s">
        <v>19</v>
      </c>
      <c r="M20390">
        <v>5749</v>
      </c>
    </row>
    <row r="20391" spans="1:13" x14ac:dyDescent="0.3">
      <c r="A20391" t="s">
        <v>28</v>
      </c>
      <c r="B20391">
        <v>1</v>
      </c>
      <c r="C20391">
        <v>1</v>
      </c>
      <c r="D20391">
        <v>1</v>
      </c>
      <c r="E20391" t="s">
        <v>17860</v>
      </c>
      <c r="F20391" t="s">
        <v>2006</v>
      </c>
      <c r="G20391" t="s">
        <v>28</v>
      </c>
      <c r="H20391" t="s">
        <v>17875</v>
      </c>
      <c r="I20391" t="s">
        <v>22</v>
      </c>
      <c r="J20391" t="s">
        <v>104</v>
      </c>
      <c r="M20391">
        <v>5749</v>
      </c>
    </row>
    <row r="20392" spans="1:13" x14ac:dyDescent="0.3">
      <c r="E20392" t="s">
        <v>17876</v>
      </c>
      <c r="F20392" t="s">
        <v>467</v>
      </c>
      <c r="G20392" t="s">
        <v>28</v>
      </c>
      <c r="H20392" t="s">
        <v>17877</v>
      </c>
      <c r="I20392" t="s">
        <v>17</v>
      </c>
      <c r="M20392">
        <v>5750</v>
      </c>
    </row>
    <row r="20393" spans="1:13" x14ac:dyDescent="0.3">
      <c r="A20393" t="s">
        <v>1329</v>
      </c>
      <c r="B20393">
        <v>0</v>
      </c>
      <c r="C20393">
        <v>0</v>
      </c>
      <c r="D20393" t="s">
        <v>1329</v>
      </c>
      <c r="E20393" t="s">
        <v>17876</v>
      </c>
      <c r="F20393" t="s">
        <v>17878</v>
      </c>
      <c r="G20393" t="s">
        <v>50</v>
      </c>
      <c r="H20393" t="s">
        <v>17879</v>
      </c>
      <c r="I20393" t="s">
        <v>17</v>
      </c>
      <c r="M20393">
        <v>5750</v>
      </c>
    </row>
    <row r="20394" spans="1:13" x14ac:dyDescent="0.3">
      <c r="E20394" t="s">
        <v>17876</v>
      </c>
      <c r="F20394" t="s">
        <v>17880</v>
      </c>
      <c r="G20394" t="s">
        <v>13</v>
      </c>
      <c r="H20394" t="s">
        <v>17881</v>
      </c>
      <c r="I20394" t="s">
        <v>17</v>
      </c>
      <c r="M20394">
        <v>5750</v>
      </c>
    </row>
    <row r="20395" spans="1:13" x14ac:dyDescent="0.3">
      <c r="A20395" t="s">
        <v>242</v>
      </c>
      <c r="B20395">
        <v>0</v>
      </c>
      <c r="E20395" t="s">
        <v>17876</v>
      </c>
      <c r="F20395" t="s">
        <v>9776</v>
      </c>
      <c r="G20395" t="s">
        <v>25</v>
      </c>
      <c r="H20395" t="s">
        <v>17882</v>
      </c>
      <c r="I20395" t="s">
        <v>17</v>
      </c>
      <c r="M20395">
        <v>5750</v>
      </c>
    </row>
    <row r="20396" spans="1:13" x14ac:dyDescent="0.3">
      <c r="A20396" t="s">
        <v>28</v>
      </c>
      <c r="B20396">
        <v>1</v>
      </c>
      <c r="C20396">
        <v>1</v>
      </c>
      <c r="D20396">
        <v>1</v>
      </c>
      <c r="E20396" t="s">
        <v>17876</v>
      </c>
      <c r="F20396" t="s">
        <v>17883</v>
      </c>
      <c r="G20396" t="s">
        <v>28</v>
      </c>
      <c r="H20396" t="s">
        <v>17884</v>
      </c>
      <c r="I20396" t="s">
        <v>22</v>
      </c>
      <c r="J20396" t="s">
        <v>104</v>
      </c>
      <c r="M20396">
        <v>5750</v>
      </c>
    </row>
    <row r="20397" spans="1:13" x14ac:dyDescent="0.3">
      <c r="A20397" t="s">
        <v>1329</v>
      </c>
      <c r="B20397">
        <v>0</v>
      </c>
      <c r="C20397">
        <v>1</v>
      </c>
      <c r="D20397" t="s">
        <v>1329</v>
      </c>
      <c r="E20397" t="s">
        <v>17876</v>
      </c>
      <c r="F20397" t="s">
        <v>9776</v>
      </c>
      <c r="G20397" t="s">
        <v>13</v>
      </c>
      <c r="H20397" t="s">
        <v>17885</v>
      </c>
      <c r="I20397" t="s">
        <v>34</v>
      </c>
      <c r="J20397" t="s">
        <v>603</v>
      </c>
      <c r="M20397">
        <v>5750</v>
      </c>
    </row>
    <row r="20398" spans="1:13" x14ac:dyDescent="0.3">
      <c r="A20398" t="s">
        <v>13</v>
      </c>
      <c r="B20398">
        <v>1</v>
      </c>
      <c r="C20398">
        <v>1</v>
      </c>
      <c r="D20398">
        <v>1</v>
      </c>
      <c r="E20398" t="s">
        <v>17876</v>
      </c>
      <c r="F20398" t="s">
        <v>10177</v>
      </c>
      <c r="G20398" t="s">
        <v>13</v>
      </c>
      <c r="H20398" t="s">
        <v>17886</v>
      </c>
      <c r="I20398" t="s">
        <v>22</v>
      </c>
      <c r="J20398" t="s">
        <v>44</v>
      </c>
      <c r="K20398" t="s">
        <v>45</v>
      </c>
      <c r="L20398" t="s">
        <v>46</v>
      </c>
      <c r="M20398">
        <v>5750</v>
      </c>
    </row>
    <row r="20399" spans="1:13" x14ac:dyDescent="0.3">
      <c r="A20399" t="s">
        <v>28</v>
      </c>
      <c r="B20399">
        <v>0</v>
      </c>
      <c r="C20399">
        <v>0</v>
      </c>
      <c r="D20399">
        <v>1</v>
      </c>
      <c r="E20399" t="s">
        <v>17876</v>
      </c>
      <c r="F20399" t="s">
        <v>17887</v>
      </c>
      <c r="G20399" t="s">
        <v>28</v>
      </c>
      <c r="H20399" t="s">
        <v>17888</v>
      </c>
      <c r="I20399" t="s">
        <v>17</v>
      </c>
      <c r="M20399">
        <v>5750</v>
      </c>
    </row>
    <row r="20400" spans="1:13" x14ac:dyDescent="0.3">
      <c r="A20400" t="s">
        <v>28</v>
      </c>
      <c r="B20400">
        <v>1</v>
      </c>
      <c r="C20400">
        <v>1</v>
      </c>
      <c r="D20400">
        <v>1</v>
      </c>
      <c r="E20400" t="s">
        <v>17876</v>
      </c>
      <c r="F20400" t="s">
        <v>17889</v>
      </c>
      <c r="G20400" t="s">
        <v>28</v>
      </c>
      <c r="H20400" t="s">
        <v>17890</v>
      </c>
      <c r="I20400" t="s">
        <v>22</v>
      </c>
      <c r="J20400" t="s">
        <v>104</v>
      </c>
      <c r="M20400">
        <v>5750</v>
      </c>
    </row>
    <row r="20401" spans="1:13" x14ac:dyDescent="0.3">
      <c r="A20401" t="s">
        <v>28</v>
      </c>
      <c r="B20401">
        <v>1</v>
      </c>
      <c r="C20401">
        <v>1</v>
      </c>
      <c r="D20401">
        <v>1</v>
      </c>
      <c r="E20401" t="s">
        <v>17876</v>
      </c>
      <c r="F20401" t="s">
        <v>5130</v>
      </c>
      <c r="G20401" t="s">
        <v>28</v>
      </c>
      <c r="H20401" t="s">
        <v>17891</v>
      </c>
      <c r="I20401" t="s">
        <v>22</v>
      </c>
      <c r="J20401" t="s">
        <v>104</v>
      </c>
      <c r="M20401">
        <v>5750</v>
      </c>
    </row>
    <row r="20402" spans="1:13" x14ac:dyDescent="0.3">
      <c r="A20402" t="s">
        <v>28</v>
      </c>
      <c r="B20402">
        <v>1</v>
      </c>
      <c r="C20402">
        <v>1</v>
      </c>
      <c r="D20402">
        <v>1</v>
      </c>
      <c r="E20402" t="s">
        <v>17876</v>
      </c>
      <c r="F20402" t="s">
        <v>10166</v>
      </c>
      <c r="G20402" t="s">
        <v>28</v>
      </c>
      <c r="H20402" t="s">
        <v>17892</v>
      </c>
      <c r="I20402" t="s">
        <v>22</v>
      </c>
      <c r="J20402" t="s">
        <v>104</v>
      </c>
      <c r="M20402">
        <v>5750</v>
      </c>
    </row>
    <row r="20403" spans="1:13" x14ac:dyDescent="0.3">
      <c r="A20403" t="s">
        <v>28</v>
      </c>
      <c r="B20403">
        <v>1</v>
      </c>
      <c r="C20403">
        <v>1</v>
      </c>
      <c r="D20403">
        <v>1</v>
      </c>
      <c r="E20403" t="s">
        <v>17876</v>
      </c>
      <c r="F20403" t="s">
        <v>462</v>
      </c>
      <c r="G20403" t="s">
        <v>28</v>
      </c>
      <c r="H20403" t="s">
        <v>17893</v>
      </c>
      <c r="I20403" t="s">
        <v>43</v>
      </c>
      <c r="J20403" t="s">
        <v>464</v>
      </c>
      <c r="M20403">
        <v>5750</v>
      </c>
    </row>
    <row r="20404" spans="1:13" x14ac:dyDescent="0.3">
      <c r="E20404" t="s">
        <v>17876</v>
      </c>
      <c r="F20404" t="s">
        <v>2042</v>
      </c>
      <c r="G20404" t="s">
        <v>13</v>
      </c>
      <c r="H20404" t="s">
        <v>17894</v>
      </c>
      <c r="I20404" t="s">
        <v>27</v>
      </c>
      <c r="M20404">
        <v>5750</v>
      </c>
    </row>
    <row r="20405" spans="1:13" x14ac:dyDescent="0.3">
      <c r="A20405" t="s">
        <v>28</v>
      </c>
      <c r="B20405">
        <v>1</v>
      </c>
      <c r="C20405">
        <v>1</v>
      </c>
      <c r="D20405">
        <v>1</v>
      </c>
      <c r="E20405" t="s">
        <v>17876</v>
      </c>
      <c r="F20405" t="s">
        <v>462</v>
      </c>
      <c r="G20405" t="s">
        <v>28</v>
      </c>
      <c r="H20405" t="s">
        <v>17893</v>
      </c>
      <c r="I20405" t="s">
        <v>43</v>
      </c>
      <c r="J20405" t="s">
        <v>464</v>
      </c>
      <c r="M20405">
        <v>5750</v>
      </c>
    </row>
    <row r="20406" spans="1:13" x14ac:dyDescent="0.3">
      <c r="E20406" t="s">
        <v>17834</v>
      </c>
      <c r="F20406" t="s">
        <v>17837</v>
      </c>
      <c r="G20406" t="s">
        <v>50</v>
      </c>
      <c r="H20406" t="s">
        <v>17838</v>
      </c>
      <c r="I20406" t="s">
        <v>27</v>
      </c>
      <c r="M20406">
        <v>5751</v>
      </c>
    </row>
    <row r="20407" spans="1:13" x14ac:dyDescent="0.3">
      <c r="A20407" t="s">
        <v>13</v>
      </c>
      <c r="B20407">
        <v>1</v>
      </c>
      <c r="C20407">
        <v>1</v>
      </c>
      <c r="D20407">
        <v>1</v>
      </c>
      <c r="E20407" t="s">
        <v>17834</v>
      </c>
      <c r="F20407" t="s">
        <v>17835</v>
      </c>
      <c r="G20407" t="s">
        <v>13</v>
      </c>
      <c r="H20407" t="s">
        <v>17836</v>
      </c>
      <c r="I20407" t="s">
        <v>22</v>
      </c>
      <c r="J20407" t="s">
        <v>44</v>
      </c>
      <c r="K20407" t="s">
        <v>45</v>
      </c>
      <c r="L20407" t="s">
        <v>46</v>
      </c>
      <c r="M20407">
        <v>5751</v>
      </c>
    </row>
    <row r="20408" spans="1:13" x14ac:dyDescent="0.3">
      <c r="A20408" t="s">
        <v>242</v>
      </c>
      <c r="B20408">
        <v>0</v>
      </c>
      <c r="C20408">
        <v>0</v>
      </c>
      <c r="D20408">
        <v>0</v>
      </c>
      <c r="E20408" t="s">
        <v>17895</v>
      </c>
      <c r="F20408" t="s">
        <v>17896</v>
      </c>
      <c r="G20408" t="s">
        <v>25</v>
      </c>
      <c r="H20408" t="s">
        <v>17897</v>
      </c>
      <c r="I20408" t="s">
        <v>19</v>
      </c>
      <c r="M20408">
        <v>5752</v>
      </c>
    </row>
    <row r="20409" spans="1:13" x14ac:dyDescent="0.3">
      <c r="A20409" t="s">
        <v>242</v>
      </c>
      <c r="B20409">
        <v>0</v>
      </c>
      <c r="C20409">
        <v>0</v>
      </c>
      <c r="D20409">
        <v>0</v>
      </c>
      <c r="E20409" t="s">
        <v>17895</v>
      </c>
      <c r="F20409" t="s">
        <v>17898</v>
      </c>
      <c r="G20409" t="s">
        <v>50</v>
      </c>
      <c r="H20409" t="s">
        <v>17899</v>
      </c>
      <c r="I20409" t="s">
        <v>52</v>
      </c>
      <c r="J20409" t="s">
        <v>1638</v>
      </c>
      <c r="M20409">
        <v>5752</v>
      </c>
    </row>
    <row r="20410" spans="1:13" x14ac:dyDescent="0.3">
      <c r="E20410" t="s">
        <v>17640</v>
      </c>
      <c r="F20410" t="s">
        <v>17649</v>
      </c>
      <c r="G20410" t="s">
        <v>13</v>
      </c>
      <c r="H20410" t="s">
        <v>17650</v>
      </c>
      <c r="I20410" t="s">
        <v>27</v>
      </c>
      <c r="M20410">
        <v>5753</v>
      </c>
    </row>
    <row r="20411" spans="1:13" x14ac:dyDescent="0.3">
      <c r="A20411" t="s">
        <v>13</v>
      </c>
      <c r="B20411">
        <v>1</v>
      </c>
      <c r="C20411">
        <v>1</v>
      </c>
      <c r="D20411">
        <v>1</v>
      </c>
      <c r="E20411" t="s">
        <v>17640</v>
      </c>
      <c r="F20411" t="s">
        <v>17645</v>
      </c>
      <c r="G20411" t="s">
        <v>13</v>
      </c>
      <c r="H20411" t="s">
        <v>17646</v>
      </c>
      <c r="I20411" t="s">
        <v>22</v>
      </c>
      <c r="J20411" t="s">
        <v>44</v>
      </c>
      <c r="K20411" t="s">
        <v>45</v>
      </c>
      <c r="L20411" t="s">
        <v>46</v>
      </c>
      <c r="M20411">
        <v>5753</v>
      </c>
    </row>
    <row r="20412" spans="1:13" x14ac:dyDescent="0.3">
      <c r="A20412" t="s">
        <v>13</v>
      </c>
      <c r="B20412">
        <v>1</v>
      </c>
      <c r="C20412">
        <v>1</v>
      </c>
      <c r="D20412">
        <v>1</v>
      </c>
      <c r="E20412" t="s">
        <v>17640</v>
      </c>
      <c r="F20412" t="s">
        <v>17647</v>
      </c>
      <c r="G20412" t="s">
        <v>13</v>
      </c>
      <c r="H20412" t="s">
        <v>17648</v>
      </c>
      <c r="I20412" t="s">
        <v>22</v>
      </c>
      <c r="J20412" t="s">
        <v>44</v>
      </c>
      <c r="K20412" t="s">
        <v>45</v>
      </c>
      <c r="L20412" t="s">
        <v>46</v>
      </c>
      <c r="M20412">
        <v>5753</v>
      </c>
    </row>
    <row r="20413" spans="1:13" x14ac:dyDescent="0.3">
      <c r="A20413" t="s">
        <v>13</v>
      </c>
      <c r="B20413">
        <v>1</v>
      </c>
      <c r="C20413">
        <v>1</v>
      </c>
      <c r="D20413">
        <v>1</v>
      </c>
      <c r="E20413" t="s">
        <v>17640</v>
      </c>
      <c r="F20413" t="s">
        <v>17643</v>
      </c>
      <c r="G20413" t="s">
        <v>13</v>
      </c>
      <c r="H20413" t="s">
        <v>17644</v>
      </c>
      <c r="I20413" t="s">
        <v>43</v>
      </c>
      <c r="J20413" t="s">
        <v>44</v>
      </c>
      <c r="K20413" t="s">
        <v>45</v>
      </c>
      <c r="L20413" t="s">
        <v>46</v>
      </c>
      <c r="M20413">
        <v>5753</v>
      </c>
    </row>
    <row r="20414" spans="1:13" x14ac:dyDescent="0.3">
      <c r="A20414" t="s">
        <v>13</v>
      </c>
      <c r="B20414">
        <v>1</v>
      </c>
      <c r="C20414">
        <v>1</v>
      </c>
      <c r="D20414">
        <v>1</v>
      </c>
      <c r="E20414" t="s">
        <v>17640</v>
      </c>
      <c r="F20414" t="s">
        <v>17641</v>
      </c>
      <c r="G20414" t="s">
        <v>13</v>
      </c>
      <c r="H20414" t="s">
        <v>17642</v>
      </c>
      <c r="I20414" t="s">
        <v>290</v>
      </c>
      <c r="J20414" t="s">
        <v>603</v>
      </c>
      <c r="M20414">
        <v>5753</v>
      </c>
    </row>
    <row r="20415" spans="1:13" x14ac:dyDescent="0.3">
      <c r="A20415" t="s">
        <v>13</v>
      </c>
      <c r="B20415">
        <v>0</v>
      </c>
      <c r="C20415">
        <v>0</v>
      </c>
      <c r="D20415">
        <v>1</v>
      </c>
      <c r="E20415" t="s">
        <v>17527</v>
      </c>
      <c r="F20415" t="s">
        <v>17615</v>
      </c>
      <c r="G20415" t="s">
        <v>13</v>
      </c>
      <c r="H20415" t="s">
        <v>17616</v>
      </c>
      <c r="I20415" t="s">
        <v>22</v>
      </c>
      <c r="J20415" t="s">
        <v>44</v>
      </c>
      <c r="K20415" t="s">
        <v>45</v>
      </c>
      <c r="L20415" t="s">
        <v>46</v>
      </c>
      <c r="M20415">
        <v>5754</v>
      </c>
    </row>
    <row r="20416" spans="1:13" x14ac:dyDescent="0.3">
      <c r="A20416" t="s">
        <v>242</v>
      </c>
      <c r="B20416">
        <v>0</v>
      </c>
      <c r="C20416">
        <v>0</v>
      </c>
      <c r="D20416">
        <v>0</v>
      </c>
      <c r="E20416" t="s">
        <v>17527</v>
      </c>
      <c r="F20416" t="s">
        <v>17533</v>
      </c>
      <c r="G20416" t="s">
        <v>50</v>
      </c>
      <c r="H20416" t="s">
        <v>17534</v>
      </c>
      <c r="I20416" t="s">
        <v>52</v>
      </c>
      <c r="J20416" t="s">
        <v>1638</v>
      </c>
      <c r="M20416">
        <v>5754</v>
      </c>
    </row>
    <row r="20417" spans="1:13" x14ac:dyDescent="0.3">
      <c r="E20417" t="s">
        <v>17527</v>
      </c>
      <c r="F20417" t="s">
        <v>17502</v>
      </c>
      <c r="G20417" t="s">
        <v>50</v>
      </c>
      <c r="H20417" t="s">
        <v>17618</v>
      </c>
      <c r="I20417" t="s">
        <v>27</v>
      </c>
      <c r="M20417">
        <v>5754</v>
      </c>
    </row>
    <row r="20418" spans="1:13" x14ac:dyDescent="0.3">
      <c r="A20418" t="s">
        <v>242</v>
      </c>
      <c r="B20418">
        <v>0</v>
      </c>
      <c r="C20418">
        <v>0</v>
      </c>
      <c r="D20418">
        <v>0</v>
      </c>
      <c r="E20418" t="s">
        <v>17527</v>
      </c>
      <c r="F20418" t="s">
        <v>1202</v>
      </c>
      <c r="G20418" t="s">
        <v>13</v>
      </c>
      <c r="H20418" t="s">
        <v>17538</v>
      </c>
      <c r="I20418" t="s">
        <v>17</v>
      </c>
      <c r="M20418">
        <v>5754</v>
      </c>
    </row>
    <row r="20419" spans="1:13" x14ac:dyDescent="0.3">
      <c r="A20419" t="s">
        <v>28</v>
      </c>
      <c r="B20419">
        <v>0</v>
      </c>
      <c r="C20419">
        <v>1</v>
      </c>
      <c r="D20419" t="s">
        <v>28</v>
      </c>
      <c r="E20419" t="s">
        <v>17527</v>
      </c>
      <c r="F20419" t="s">
        <v>17613</v>
      </c>
      <c r="G20419" t="s">
        <v>13</v>
      </c>
      <c r="H20419" t="s">
        <v>17614</v>
      </c>
      <c r="I20419" t="s">
        <v>52</v>
      </c>
      <c r="J20419" t="s">
        <v>44</v>
      </c>
      <c r="K20419" t="s">
        <v>45</v>
      </c>
      <c r="L20419" t="s">
        <v>46</v>
      </c>
      <c r="M20419">
        <v>5754</v>
      </c>
    </row>
    <row r="20420" spans="1:13" x14ac:dyDescent="0.3">
      <c r="A20420" t="s">
        <v>28</v>
      </c>
      <c r="B20420">
        <v>1</v>
      </c>
      <c r="C20420">
        <v>1</v>
      </c>
      <c r="D20420">
        <v>1</v>
      </c>
      <c r="E20420" t="s">
        <v>17527</v>
      </c>
      <c r="F20420" t="s">
        <v>17613</v>
      </c>
      <c r="G20420" t="s">
        <v>28</v>
      </c>
      <c r="H20420" t="s">
        <v>17617</v>
      </c>
      <c r="I20420" t="s">
        <v>19</v>
      </c>
      <c r="M20420">
        <v>5754</v>
      </c>
    </row>
    <row r="20421" spans="1:13" x14ac:dyDescent="0.3">
      <c r="A20421" t="s">
        <v>50</v>
      </c>
      <c r="B20421">
        <v>1</v>
      </c>
      <c r="C20421">
        <v>1</v>
      </c>
      <c r="D20421">
        <v>1</v>
      </c>
      <c r="E20421" t="s">
        <v>17527</v>
      </c>
      <c r="F20421" t="s">
        <v>17431</v>
      </c>
      <c r="G20421" t="s">
        <v>50</v>
      </c>
      <c r="H20421" t="s">
        <v>17528</v>
      </c>
      <c r="I20421" t="s">
        <v>22</v>
      </c>
      <c r="J20421" t="s">
        <v>1721</v>
      </c>
      <c r="M20421">
        <v>5754</v>
      </c>
    </row>
    <row r="20422" spans="1:13" x14ac:dyDescent="0.3">
      <c r="A20422" t="s">
        <v>13</v>
      </c>
      <c r="B20422">
        <v>1</v>
      </c>
      <c r="C20422">
        <v>1</v>
      </c>
      <c r="D20422">
        <v>1</v>
      </c>
      <c r="E20422" t="s">
        <v>17527</v>
      </c>
      <c r="F20422" t="s">
        <v>17610</v>
      </c>
      <c r="G20422" t="s">
        <v>13</v>
      </c>
      <c r="H20422" t="s">
        <v>17611</v>
      </c>
      <c r="I20422" t="s">
        <v>22</v>
      </c>
      <c r="J20422" t="s">
        <v>44</v>
      </c>
      <c r="K20422" t="s">
        <v>45</v>
      </c>
      <c r="L20422" t="s">
        <v>46</v>
      </c>
      <c r="M20422">
        <v>5754</v>
      </c>
    </row>
    <row r="20423" spans="1:13" x14ac:dyDescent="0.3">
      <c r="A20423" t="s">
        <v>50</v>
      </c>
      <c r="B20423">
        <v>1</v>
      </c>
      <c r="C20423">
        <v>1</v>
      </c>
      <c r="D20423">
        <v>1</v>
      </c>
      <c r="E20423" t="s">
        <v>17527</v>
      </c>
      <c r="F20423" t="s">
        <v>17608</v>
      </c>
      <c r="G20423" t="s">
        <v>50</v>
      </c>
      <c r="H20423" t="s">
        <v>17609</v>
      </c>
      <c r="I20423" t="s">
        <v>43</v>
      </c>
      <c r="J20423" t="s">
        <v>200</v>
      </c>
      <c r="M20423">
        <v>5754</v>
      </c>
    </row>
    <row r="20424" spans="1:13" x14ac:dyDescent="0.3">
      <c r="E20424" t="s">
        <v>17527</v>
      </c>
      <c r="F20424" t="s">
        <v>17608</v>
      </c>
      <c r="G20424" t="s">
        <v>25</v>
      </c>
      <c r="H20424" t="s">
        <v>17612</v>
      </c>
      <c r="I20424" t="s">
        <v>17</v>
      </c>
      <c r="M20424">
        <v>5754</v>
      </c>
    </row>
    <row r="20425" spans="1:13" x14ac:dyDescent="0.3">
      <c r="E20425" t="s">
        <v>17900</v>
      </c>
      <c r="F20425" t="s">
        <v>1939</v>
      </c>
      <c r="G20425" t="s">
        <v>13</v>
      </c>
      <c r="H20425" t="s">
        <v>17655</v>
      </c>
      <c r="I20425" t="s">
        <v>52</v>
      </c>
      <c r="J20425" t="s">
        <v>23</v>
      </c>
      <c r="M20425">
        <v>5755</v>
      </c>
    </row>
    <row r="20426" spans="1:13" x14ac:dyDescent="0.3">
      <c r="E20426" t="s">
        <v>17900</v>
      </c>
      <c r="F20426" t="s">
        <v>7099</v>
      </c>
      <c r="G20426" t="s">
        <v>25</v>
      </c>
      <c r="H20426" t="s">
        <v>17663</v>
      </c>
      <c r="I20426" t="s">
        <v>17</v>
      </c>
      <c r="M20426">
        <v>5755</v>
      </c>
    </row>
    <row r="20427" spans="1:13" x14ac:dyDescent="0.3">
      <c r="A20427" t="s">
        <v>13</v>
      </c>
      <c r="B20427">
        <v>1</v>
      </c>
      <c r="C20427">
        <v>1</v>
      </c>
      <c r="D20427">
        <v>1</v>
      </c>
      <c r="E20427" t="s">
        <v>17900</v>
      </c>
      <c r="F20427" t="s">
        <v>17656</v>
      </c>
      <c r="G20427" t="s">
        <v>13</v>
      </c>
      <c r="H20427" t="s">
        <v>17657</v>
      </c>
      <c r="I20427" t="s">
        <v>22</v>
      </c>
      <c r="J20427" t="s">
        <v>44</v>
      </c>
      <c r="K20427" t="s">
        <v>45</v>
      </c>
      <c r="L20427" t="s">
        <v>46</v>
      </c>
      <c r="M20427">
        <v>5755</v>
      </c>
    </row>
    <row r="20428" spans="1:13" x14ac:dyDescent="0.3">
      <c r="A20428" t="s">
        <v>28</v>
      </c>
      <c r="B20428">
        <v>1</v>
      </c>
      <c r="C20428">
        <v>1</v>
      </c>
      <c r="D20428">
        <v>1</v>
      </c>
      <c r="E20428" t="s">
        <v>17900</v>
      </c>
      <c r="F20428" t="s">
        <v>17661</v>
      </c>
      <c r="G20428" t="s">
        <v>28</v>
      </c>
      <c r="H20428" t="s">
        <v>17662</v>
      </c>
      <c r="I20428" t="s">
        <v>22</v>
      </c>
      <c r="J20428" t="s">
        <v>104</v>
      </c>
      <c r="M20428">
        <v>5755</v>
      </c>
    </row>
    <row r="20429" spans="1:13" x14ac:dyDescent="0.3">
      <c r="A20429" t="s">
        <v>28</v>
      </c>
      <c r="B20429">
        <v>1</v>
      </c>
      <c r="C20429">
        <v>1</v>
      </c>
      <c r="D20429">
        <v>1</v>
      </c>
      <c r="E20429" t="s">
        <v>17900</v>
      </c>
      <c r="F20429" t="s">
        <v>593</v>
      </c>
      <c r="G20429" t="s">
        <v>28</v>
      </c>
      <c r="H20429" t="s">
        <v>17659</v>
      </c>
      <c r="I20429" t="s">
        <v>22</v>
      </c>
      <c r="J20429" t="s">
        <v>104</v>
      </c>
      <c r="M20429">
        <v>5755</v>
      </c>
    </row>
    <row r="20430" spans="1:13" x14ac:dyDescent="0.3">
      <c r="A20430" t="s">
        <v>28</v>
      </c>
      <c r="B20430">
        <v>1</v>
      </c>
      <c r="C20430">
        <v>1</v>
      </c>
      <c r="D20430">
        <v>1</v>
      </c>
      <c r="E20430" t="s">
        <v>17900</v>
      </c>
      <c r="F20430" t="s">
        <v>17652</v>
      </c>
      <c r="G20430" t="s">
        <v>28</v>
      </c>
      <c r="H20430" t="s">
        <v>17653</v>
      </c>
      <c r="I20430" t="s">
        <v>22</v>
      </c>
      <c r="J20430" t="s">
        <v>104</v>
      </c>
      <c r="M20430">
        <v>5755</v>
      </c>
    </row>
    <row r="20431" spans="1:13" x14ac:dyDescent="0.3">
      <c r="E20431" t="s">
        <v>17900</v>
      </c>
      <c r="F20431" t="s">
        <v>1939</v>
      </c>
      <c r="G20431" t="s">
        <v>13</v>
      </c>
      <c r="H20431" t="s">
        <v>17655</v>
      </c>
      <c r="I20431" t="s">
        <v>52</v>
      </c>
      <c r="J20431" t="s">
        <v>23</v>
      </c>
      <c r="M20431">
        <v>5755</v>
      </c>
    </row>
    <row r="20432" spans="1:13" x14ac:dyDescent="0.3">
      <c r="A20432" t="s">
        <v>28</v>
      </c>
      <c r="B20432">
        <v>1</v>
      </c>
      <c r="C20432">
        <v>1</v>
      </c>
      <c r="D20432">
        <v>1</v>
      </c>
      <c r="E20432" t="s">
        <v>17900</v>
      </c>
      <c r="F20432" t="s">
        <v>1939</v>
      </c>
      <c r="G20432" t="s">
        <v>28</v>
      </c>
      <c r="H20432" t="s">
        <v>17654</v>
      </c>
      <c r="I20432" t="s">
        <v>19</v>
      </c>
      <c r="M20432">
        <v>5755</v>
      </c>
    </row>
    <row r="20433" spans="1:13" x14ac:dyDescent="0.3">
      <c r="A20433" t="s">
        <v>28</v>
      </c>
      <c r="B20433">
        <v>1</v>
      </c>
      <c r="C20433">
        <v>1</v>
      </c>
      <c r="D20433">
        <v>1</v>
      </c>
      <c r="E20433" t="s">
        <v>17900</v>
      </c>
      <c r="F20433" t="s">
        <v>1939</v>
      </c>
      <c r="G20433" t="s">
        <v>28</v>
      </c>
      <c r="H20433" t="s">
        <v>17658</v>
      </c>
      <c r="I20433" t="s">
        <v>19</v>
      </c>
      <c r="M20433">
        <v>5755</v>
      </c>
    </row>
    <row r="20434" spans="1:13" x14ac:dyDescent="0.3">
      <c r="A20434" t="s">
        <v>28</v>
      </c>
      <c r="B20434">
        <v>1</v>
      </c>
      <c r="C20434">
        <v>1</v>
      </c>
      <c r="D20434">
        <v>1</v>
      </c>
      <c r="E20434" t="s">
        <v>17900</v>
      </c>
      <c r="F20434" t="s">
        <v>3182</v>
      </c>
      <c r="G20434" t="s">
        <v>28</v>
      </c>
      <c r="H20434" t="s">
        <v>17660</v>
      </c>
      <c r="I20434" t="s">
        <v>22</v>
      </c>
      <c r="J20434" t="s">
        <v>104</v>
      </c>
      <c r="M20434">
        <v>5755</v>
      </c>
    </row>
    <row r="20435" spans="1:13" x14ac:dyDescent="0.3">
      <c r="A20435" t="s">
        <v>28</v>
      </c>
      <c r="B20435">
        <v>1</v>
      </c>
      <c r="C20435">
        <v>1</v>
      </c>
      <c r="D20435">
        <v>1</v>
      </c>
      <c r="E20435" t="s">
        <v>17900</v>
      </c>
      <c r="F20435" t="s">
        <v>593</v>
      </c>
      <c r="G20435" t="s">
        <v>28</v>
      </c>
      <c r="H20435" t="s">
        <v>17659</v>
      </c>
      <c r="I20435" t="s">
        <v>22</v>
      </c>
      <c r="J20435" t="s">
        <v>104</v>
      </c>
      <c r="M20435">
        <v>5755</v>
      </c>
    </row>
    <row r="20436" spans="1:13" x14ac:dyDescent="0.3">
      <c r="A20436" t="s">
        <v>28</v>
      </c>
      <c r="B20436">
        <v>1</v>
      </c>
      <c r="C20436">
        <v>1</v>
      </c>
      <c r="D20436">
        <v>1</v>
      </c>
      <c r="E20436" t="s">
        <v>17501</v>
      </c>
      <c r="F20436" t="s">
        <v>1939</v>
      </c>
      <c r="G20436" t="s">
        <v>28</v>
      </c>
      <c r="H20436" t="s">
        <v>17666</v>
      </c>
      <c r="I20436" t="s">
        <v>19</v>
      </c>
      <c r="M20436">
        <v>5756</v>
      </c>
    </row>
    <row r="20437" spans="1:13" x14ac:dyDescent="0.3">
      <c r="A20437" t="s">
        <v>28</v>
      </c>
      <c r="B20437">
        <v>1</v>
      </c>
      <c r="C20437">
        <v>1</v>
      </c>
      <c r="D20437">
        <v>1</v>
      </c>
      <c r="E20437" t="s">
        <v>17501</v>
      </c>
      <c r="F20437" t="s">
        <v>17661</v>
      </c>
      <c r="G20437" t="s">
        <v>28</v>
      </c>
      <c r="H20437" t="s">
        <v>17664</v>
      </c>
      <c r="I20437" t="s">
        <v>22</v>
      </c>
      <c r="J20437" t="s">
        <v>104</v>
      </c>
      <c r="M20437">
        <v>5756</v>
      </c>
    </row>
    <row r="20438" spans="1:13" x14ac:dyDescent="0.3">
      <c r="E20438" t="s">
        <v>17501</v>
      </c>
      <c r="F20438" t="s">
        <v>1939</v>
      </c>
      <c r="G20438" t="s">
        <v>13</v>
      </c>
      <c r="H20438" t="s">
        <v>17667</v>
      </c>
      <c r="I20438" t="s">
        <v>52</v>
      </c>
      <c r="J20438" t="s">
        <v>23</v>
      </c>
      <c r="M20438">
        <v>5756</v>
      </c>
    </row>
    <row r="20439" spans="1:13" x14ac:dyDescent="0.3">
      <c r="A20439" t="s">
        <v>28</v>
      </c>
      <c r="B20439">
        <v>1</v>
      </c>
      <c r="C20439">
        <v>1</v>
      </c>
      <c r="D20439">
        <v>1</v>
      </c>
      <c r="E20439" t="s">
        <v>17501</v>
      </c>
      <c r="F20439" t="s">
        <v>3182</v>
      </c>
      <c r="G20439" t="s">
        <v>28</v>
      </c>
      <c r="H20439" t="s">
        <v>17665</v>
      </c>
      <c r="I20439" t="s">
        <v>22</v>
      </c>
      <c r="J20439" t="s">
        <v>104</v>
      </c>
      <c r="M20439">
        <v>5756</v>
      </c>
    </row>
    <row r="20440" spans="1:13" x14ac:dyDescent="0.3">
      <c r="A20440" t="s">
        <v>13</v>
      </c>
      <c r="B20440">
        <v>1</v>
      </c>
      <c r="C20440">
        <v>1</v>
      </c>
      <c r="D20440">
        <v>1</v>
      </c>
      <c r="E20440" t="s">
        <v>17901</v>
      </c>
      <c r="F20440" t="s">
        <v>17902</v>
      </c>
      <c r="G20440" t="s">
        <v>13</v>
      </c>
      <c r="H20440" t="s">
        <v>17903</v>
      </c>
      <c r="I20440" t="s">
        <v>22</v>
      </c>
      <c r="J20440" t="s">
        <v>44</v>
      </c>
      <c r="K20440" t="s">
        <v>45</v>
      </c>
      <c r="L20440" t="s">
        <v>46</v>
      </c>
      <c r="M20440">
        <v>5757</v>
      </c>
    </row>
    <row r="20441" spans="1:13" x14ac:dyDescent="0.3">
      <c r="A20441" t="s">
        <v>50</v>
      </c>
      <c r="B20441">
        <v>0</v>
      </c>
      <c r="C20441">
        <v>0</v>
      </c>
      <c r="D20441">
        <v>1</v>
      </c>
      <c r="E20441" t="s">
        <v>17901</v>
      </c>
      <c r="F20441" t="s">
        <v>17904</v>
      </c>
      <c r="G20441" t="s">
        <v>50</v>
      </c>
      <c r="H20441" t="s">
        <v>17905</v>
      </c>
      <c r="I20441" t="s">
        <v>19</v>
      </c>
      <c r="M20441">
        <v>5757</v>
      </c>
    </row>
    <row r="20442" spans="1:13" x14ac:dyDescent="0.3">
      <c r="E20442" t="s">
        <v>17834</v>
      </c>
      <c r="F20442" t="s">
        <v>17837</v>
      </c>
      <c r="G20442" t="s">
        <v>50</v>
      </c>
      <c r="H20442" t="s">
        <v>17838</v>
      </c>
      <c r="I20442" t="s">
        <v>27</v>
      </c>
      <c r="M20442">
        <v>5758</v>
      </c>
    </row>
    <row r="20443" spans="1:13" x14ac:dyDescent="0.3">
      <c r="A20443" t="s">
        <v>13</v>
      </c>
      <c r="B20443">
        <v>1</v>
      </c>
      <c r="C20443">
        <v>1</v>
      </c>
      <c r="D20443">
        <v>1</v>
      </c>
      <c r="E20443" t="s">
        <v>17834</v>
      </c>
      <c r="F20443" t="s">
        <v>17835</v>
      </c>
      <c r="G20443" t="s">
        <v>13</v>
      </c>
      <c r="H20443" t="s">
        <v>17836</v>
      </c>
      <c r="I20443" t="s">
        <v>22</v>
      </c>
      <c r="J20443" t="s">
        <v>44</v>
      </c>
      <c r="K20443" t="s">
        <v>45</v>
      </c>
      <c r="L20443" t="s">
        <v>46</v>
      </c>
      <c r="M20443">
        <v>5758</v>
      </c>
    </row>
    <row r="20444" spans="1:13" x14ac:dyDescent="0.3">
      <c r="A20444" t="s">
        <v>50</v>
      </c>
      <c r="B20444">
        <v>1</v>
      </c>
      <c r="C20444">
        <v>1</v>
      </c>
      <c r="D20444">
        <v>1</v>
      </c>
      <c r="E20444" t="s">
        <v>17640</v>
      </c>
      <c r="F20444" t="s">
        <v>2765</v>
      </c>
      <c r="G20444" t="s">
        <v>50</v>
      </c>
      <c r="H20444" t="s">
        <v>17681</v>
      </c>
      <c r="I20444" t="s">
        <v>43</v>
      </c>
      <c r="J20444" t="s">
        <v>53</v>
      </c>
      <c r="M20444">
        <v>5760</v>
      </c>
    </row>
    <row r="20445" spans="1:13" x14ac:dyDescent="0.3">
      <c r="A20445" t="s">
        <v>28</v>
      </c>
      <c r="B20445">
        <v>0</v>
      </c>
      <c r="C20445">
        <v>0</v>
      </c>
      <c r="D20445">
        <v>1</v>
      </c>
      <c r="E20445" t="s">
        <v>17640</v>
      </c>
      <c r="F20445" t="s">
        <v>17682</v>
      </c>
      <c r="G20445" t="s">
        <v>28</v>
      </c>
      <c r="H20445" t="s">
        <v>17683</v>
      </c>
      <c r="I20445" t="s">
        <v>17</v>
      </c>
      <c r="M20445">
        <v>5760</v>
      </c>
    </row>
    <row r="20446" spans="1:13" x14ac:dyDescent="0.3">
      <c r="E20446" t="s">
        <v>17906</v>
      </c>
      <c r="F20446" t="s">
        <v>842</v>
      </c>
      <c r="G20446" t="s">
        <v>28</v>
      </c>
      <c r="H20446" t="s">
        <v>17907</v>
      </c>
      <c r="I20446" t="s">
        <v>19</v>
      </c>
      <c r="M20446">
        <v>5762</v>
      </c>
    </row>
    <row r="20447" spans="1:13" x14ac:dyDescent="0.3">
      <c r="E20447" t="s">
        <v>17906</v>
      </c>
      <c r="F20447" t="s">
        <v>327</v>
      </c>
      <c r="G20447" t="s">
        <v>13</v>
      </c>
      <c r="H20447" t="s">
        <v>17908</v>
      </c>
      <c r="I20447" t="s">
        <v>17</v>
      </c>
      <c r="M20447">
        <v>5762</v>
      </c>
    </row>
    <row r="20448" spans="1:13" x14ac:dyDescent="0.3">
      <c r="E20448" t="s">
        <v>17906</v>
      </c>
      <c r="F20448" t="s">
        <v>129</v>
      </c>
      <c r="G20448" t="s">
        <v>50</v>
      </c>
      <c r="H20448" t="s">
        <v>17909</v>
      </c>
      <c r="I20448" t="s">
        <v>52</v>
      </c>
      <c r="J20448" t="s">
        <v>53</v>
      </c>
      <c r="M20448">
        <v>5762</v>
      </c>
    </row>
    <row r="20449" spans="1:13" x14ac:dyDescent="0.3">
      <c r="E20449" t="s">
        <v>17906</v>
      </c>
      <c r="F20449" t="s">
        <v>15208</v>
      </c>
      <c r="G20449" t="s">
        <v>50</v>
      </c>
      <c r="H20449" t="s">
        <v>17910</v>
      </c>
      <c r="I20449" t="s">
        <v>17</v>
      </c>
      <c r="M20449">
        <v>5762</v>
      </c>
    </row>
    <row r="20450" spans="1:13" x14ac:dyDescent="0.3">
      <c r="A20450" t="s">
        <v>28</v>
      </c>
      <c r="B20450">
        <v>1</v>
      </c>
      <c r="C20450">
        <v>1</v>
      </c>
      <c r="D20450">
        <v>1</v>
      </c>
      <c r="E20450" t="s">
        <v>17906</v>
      </c>
      <c r="F20450" t="s">
        <v>15208</v>
      </c>
      <c r="G20450" t="s">
        <v>28</v>
      </c>
      <c r="H20450" t="s">
        <v>17911</v>
      </c>
      <c r="I20450" t="s">
        <v>43</v>
      </c>
      <c r="J20450" t="s">
        <v>464</v>
      </c>
      <c r="M20450">
        <v>5762</v>
      </c>
    </row>
    <row r="20451" spans="1:13" x14ac:dyDescent="0.3">
      <c r="A20451" t="s">
        <v>28</v>
      </c>
      <c r="B20451">
        <v>1</v>
      </c>
      <c r="C20451">
        <v>1</v>
      </c>
      <c r="D20451">
        <v>1</v>
      </c>
      <c r="E20451" t="s">
        <v>17906</v>
      </c>
      <c r="F20451" t="s">
        <v>462</v>
      </c>
      <c r="G20451" t="s">
        <v>28</v>
      </c>
      <c r="H20451" t="s">
        <v>17912</v>
      </c>
      <c r="I20451" t="s">
        <v>22</v>
      </c>
      <c r="J20451" t="s">
        <v>464</v>
      </c>
      <c r="M20451">
        <v>5762</v>
      </c>
    </row>
    <row r="20452" spans="1:13" x14ac:dyDescent="0.3">
      <c r="E20452" t="s">
        <v>17906</v>
      </c>
      <c r="F20452" t="s">
        <v>842</v>
      </c>
      <c r="G20452" t="s">
        <v>13</v>
      </c>
      <c r="H20452" t="s">
        <v>17913</v>
      </c>
      <c r="I20452" t="s">
        <v>52</v>
      </c>
      <c r="J20452" t="s">
        <v>23</v>
      </c>
      <c r="M20452">
        <v>5762</v>
      </c>
    </row>
    <row r="20453" spans="1:13" x14ac:dyDescent="0.3">
      <c r="A20453" t="s">
        <v>28</v>
      </c>
      <c r="B20453">
        <v>1</v>
      </c>
      <c r="C20453">
        <v>1</v>
      </c>
      <c r="D20453">
        <v>1</v>
      </c>
      <c r="E20453" t="s">
        <v>17906</v>
      </c>
      <c r="F20453" t="s">
        <v>1191</v>
      </c>
      <c r="G20453" t="s">
        <v>28</v>
      </c>
      <c r="H20453" t="s">
        <v>17914</v>
      </c>
      <c r="I20453" t="s">
        <v>43</v>
      </c>
      <c r="J20453" t="s">
        <v>464</v>
      </c>
      <c r="M20453">
        <v>5762</v>
      </c>
    </row>
    <row r="20454" spans="1:13" x14ac:dyDescent="0.3">
      <c r="E20454" t="s">
        <v>17915</v>
      </c>
      <c r="F20454" t="s">
        <v>17916</v>
      </c>
      <c r="G20454" t="s">
        <v>28</v>
      </c>
      <c r="H20454" t="s">
        <v>17917</v>
      </c>
      <c r="I20454" t="s">
        <v>52</v>
      </c>
      <c r="J20454" t="s">
        <v>464</v>
      </c>
      <c r="M20454">
        <v>5763</v>
      </c>
    </row>
    <row r="20455" spans="1:13" x14ac:dyDescent="0.3">
      <c r="A20455" t="s">
        <v>28</v>
      </c>
      <c r="B20455">
        <v>1</v>
      </c>
      <c r="C20455">
        <v>1</v>
      </c>
      <c r="D20455">
        <v>1</v>
      </c>
      <c r="E20455" t="s">
        <v>17915</v>
      </c>
      <c r="F20455" t="s">
        <v>17918</v>
      </c>
      <c r="G20455" t="s">
        <v>28</v>
      </c>
      <c r="H20455" t="s">
        <v>17919</v>
      </c>
      <c r="I20455" t="s">
        <v>19</v>
      </c>
      <c r="M20455">
        <v>5763</v>
      </c>
    </row>
    <row r="20456" spans="1:13" x14ac:dyDescent="0.3">
      <c r="A20456" t="s">
        <v>13</v>
      </c>
      <c r="B20456">
        <v>1</v>
      </c>
      <c r="C20456">
        <v>1</v>
      </c>
      <c r="D20456">
        <v>1</v>
      </c>
      <c r="E20456" t="s">
        <v>17915</v>
      </c>
      <c r="F20456" t="s">
        <v>17920</v>
      </c>
      <c r="G20456" t="s">
        <v>13</v>
      </c>
      <c r="H20456" t="s">
        <v>17921</v>
      </c>
      <c r="I20456" t="s">
        <v>22</v>
      </c>
      <c r="J20456" t="s">
        <v>44</v>
      </c>
      <c r="K20456" t="s">
        <v>45</v>
      </c>
      <c r="L20456" t="s">
        <v>46</v>
      </c>
      <c r="M20456">
        <v>5763</v>
      </c>
    </row>
    <row r="20457" spans="1:13" x14ac:dyDescent="0.3">
      <c r="A20457" t="s">
        <v>28</v>
      </c>
      <c r="B20457">
        <v>1</v>
      </c>
      <c r="C20457">
        <v>1</v>
      </c>
      <c r="D20457">
        <v>1</v>
      </c>
      <c r="E20457" t="s">
        <v>17915</v>
      </c>
      <c r="F20457" t="s">
        <v>17922</v>
      </c>
      <c r="G20457" t="s">
        <v>28</v>
      </c>
      <c r="H20457" t="s">
        <v>17923</v>
      </c>
      <c r="I20457" t="s">
        <v>19</v>
      </c>
      <c r="M20457">
        <v>5763</v>
      </c>
    </row>
    <row r="20458" spans="1:13" x14ac:dyDescent="0.3">
      <c r="A20458" t="s">
        <v>28</v>
      </c>
      <c r="B20458">
        <v>1</v>
      </c>
      <c r="C20458">
        <v>1</v>
      </c>
      <c r="D20458">
        <v>1</v>
      </c>
      <c r="E20458" t="s">
        <v>17915</v>
      </c>
      <c r="F20458" t="s">
        <v>17924</v>
      </c>
      <c r="G20458" t="s">
        <v>28</v>
      </c>
      <c r="H20458" t="s">
        <v>17925</v>
      </c>
      <c r="I20458" t="s">
        <v>19</v>
      </c>
      <c r="M20458">
        <v>5763</v>
      </c>
    </row>
    <row r="20459" spans="1:13" x14ac:dyDescent="0.3">
      <c r="A20459" t="s">
        <v>13</v>
      </c>
      <c r="B20459">
        <v>1</v>
      </c>
      <c r="C20459">
        <v>1</v>
      </c>
      <c r="D20459">
        <v>1</v>
      </c>
      <c r="E20459" t="s">
        <v>17915</v>
      </c>
      <c r="F20459" t="s">
        <v>17926</v>
      </c>
      <c r="G20459" t="s">
        <v>13</v>
      </c>
      <c r="H20459" t="s">
        <v>17927</v>
      </c>
      <c r="I20459" t="s">
        <v>22</v>
      </c>
      <c r="J20459" t="s">
        <v>44</v>
      </c>
      <c r="K20459" t="s">
        <v>45</v>
      </c>
      <c r="L20459" t="s">
        <v>46</v>
      </c>
      <c r="M20459">
        <v>5763</v>
      </c>
    </row>
    <row r="20460" spans="1:13" x14ac:dyDescent="0.3">
      <c r="A20460" t="s">
        <v>28</v>
      </c>
      <c r="B20460">
        <v>1</v>
      </c>
      <c r="C20460">
        <v>1</v>
      </c>
      <c r="D20460">
        <v>1</v>
      </c>
      <c r="E20460" t="s">
        <v>17906</v>
      </c>
      <c r="F20460" t="s">
        <v>1191</v>
      </c>
      <c r="G20460" t="s">
        <v>28</v>
      </c>
      <c r="H20460" t="s">
        <v>17914</v>
      </c>
      <c r="I20460" t="s">
        <v>43</v>
      </c>
      <c r="J20460" t="s">
        <v>464</v>
      </c>
      <c r="M20460">
        <v>5765</v>
      </c>
    </row>
    <row r="20461" spans="1:13" x14ac:dyDescent="0.3">
      <c r="E20461" t="s">
        <v>17906</v>
      </c>
      <c r="F20461" t="s">
        <v>15208</v>
      </c>
      <c r="G20461" t="s">
        <v>50</v>
      </c>
      <c r="H20461" t="s">
        <v>17910</v>
      </c>
      <c r="I20461" t="s">
        <v>17</v>
      </c>
      <c r="M20461">
        <v>5765</v>
      </c>
    </row>
    <row r="20462" spans="1:13" x14ac:dyDescent="0.3">
      <c r="E20462" t="s">
        <v>17906</v>
      </c>
      <c r="F20462" t="s">
        <v>327</v>
      </c>
      <c r="G20462" t="s">
        <v>13</v>
      </c>
      <c r="H20462" t="s">
        <v>17908</v>
      </c>
      <c r="I20462" t="s">
        <v>17</v>
      </c>
      <c r="M20462">
        <v>5765</v>
      </c>
    </row>
    <row r="20463" spans="1:13" x14ac:dyDescent="0.3">
      <c r="E20463" t="s">
        <v>17906</v>
      </c>
      <c r="F20463" t="s">
        <v>842</v>
      </c>
      <c r="G20463" t="s">
        <v>28</v>
      </c>
      <c r="H20463" t="s">
        <v>17907</v>
      </c>
      <c r="I20463" t="s">
        <v>19</v>
      </c>
      <c r="M20463">
        <v>5765</v>
      </c>
    </row>
    <row r="20464" spans="1:13" x14ac:dyDescent="0.3">
      <c r="A20464" t="s">
        <v>28</v>
      </c>
      <c r="B20464">
        <v>1</v>
      </c>
      <c r="C20464">
        <v>1</v>
      </c>
      <c r="D20464">
        <v>1</v>
      </c>
      <c r="E20464" t="s">
        <v>17906</v>
      </c>
      <c r="F20464" t="s">
        <v>15208</v>
      </c>
      <c r="G20464" t="s">
        <v>28</v>
      </c>
      <c r="H20464" t="s">
        <v>17911</v>
      </c>
      <c r="I20464" t="s">
        <v>43</v>
      </c>
      <c r="J20464" t="s">
        <v>464</v>
      </c>
      <c r="M20464">
        <v>5765</v>
      </c>
    </row>
    <row r="20465" spans="1:13" x14ac:dyDescent="0.3">
      <c r="E20465" t="s">
        <v>17906</v>
      </c>
      <c r="F20465" t="s">
        <v>842</v>
      </c>
      <c r="G20465" t="s">
        <v>13</v>
      </c>
      <c r="H20465" t="s">
        <v>17913</v>
      </c>
      <c r="I20465" t="s">
        <v>52</v>
      </c>
      <c r="J20465" t="s">
        <v>23</v>
      </c>
      <c r="M20465">
        <v>5765</v>
      </c>
    </row>
    <row r="20466" spans="1:13" x14ac:dyDescent="0.3">
      <c r="E20466" t="s">
        <v>17906</v>
      </c>
      <c r="F20466" t="s">
        <v>129</v>
      </c>
      <c r="G20466" t="s">
        <v>50</v>
      </c>
      <c r="H20466" t="s">
        <v>17909</v>
      </c>
      <c r="I20466" t="s">
        <v>52</v>
      </c>
      <c r="J20466" t="s">
        <v>53</v>
      </c>
      <c r="M20466">
        <v>5765</v>
      </c>
    </row>
    <row r="20467" spans="1:13" x14ac:dyDescent="0.3">
      <c r="A20467" t="s">
        <v>28</v>
      </c>
      <c r="B20467">
        <v>1</v>
      </c>
      <c r="C20467">
        <v>1</v>
      </c>
      <c r="D20467">
        <v>1</v>
      </c>
      <c r="E20467" t="s">
        <v>17906</v>
      </c>
      <c r="F20467" t="s">
        <v>462</v>
      </c>
      <c r="G20467" t="s">
        <v>28</v>
      </c>
      <c r="H20467" t="s">
        <v>17912</v>
      </c>
      <c r="I20467" t="s">
        <v>22</v>
      </c>
      <c r="J20467" t="s">
        <v>464</v>
      </c>
      <c r="M20467">
        <v>5765</v>
      </c>
    </row>
    <row r="20468" spans="1:13" x14ac:dyDescent="0.3">
      <c r="A20468" t="s">
        <v>28</v>
      </c>
      <c r="B20468">
        <v>1</v>
      </c>
      <c r="C20468">
        <v>1</v>
      </c>
      <c r="D20468">
        <v>1</v>
      </c>
      <c r="E20468" t="s">
        <v>17915</v>
      </c>
      <c r="F20468" t="s">
        <v>17924</v>
      </c>
      <c r="G20468" t="s">
        <v>28</v>
      </c>
      <c r="H20468" t="s">
        <v>17925</v>
      </c>
      <c r="I20468" t="s">
        <v>19</v>
      </c>
      <c r="M20468">
        <v>5766</v>
      </c>
    </row>
    <row r="20469" spans="1:13" x14ac:dyDescent="0.3">
      <c r="E20469" t="s">
        <v>17915</v>
      </c>
      <c r="F20469" t="s">
        <v>17916</v>
      </c>
      <c r="G20469" t="s">
        <v>28</v>
      </c>
      <c r="H20469" t="s">
        <v>17917</v>
      </c>
      <c r="I20469" t="s">
        <v>52</v>
      </c>
      <c r="J20469" t="s">
        <v>464</v>
      </c>
      <c r="M20469">
        <v>5766</v>
      </c>
    </row>
    <row r="20470" spans="1:13" x14ac:dyDescent="0.3">
      <c r="A20470" t="s">
        <v>28</v>
      </c>
      <c r="B20470">
        <v>1</v>
      </c>
      <c r="C20470">
        <v>1</v>
      </c>
      <c r="D20470">
        <v>1</v>
      </c>
      <c r="E20470" t="s">
        <v>17915</v>
      </c>
      <c r="F20470" t="s">
        <v>17922</v>
      </c>
      <c r="G20470" t="s">
        <v>28</v>
      </c>
      <c r="H20470" t="s">
        <v>17923</v>
      </c>
      <c r="I20470" t="s">
        <v>19</v>
      </c>
      <c r="M20470">
        <v>5766</v>
      </c>
    </row>
    <row r="20471" spans="1:13" x14ac:dyDescent="0.3">
      <c r="A20471" t="s">
        <v>13</v>
      </c>
      <c r="B20471">
        <v>1</v>
      </c>
      <c r="C20471">
        <v>1</v>
      </c>
      <c r="D20471">
        <v>1</v>
      </c>
      <c r="E20471" t="s">
        <v>17915</v>
      </c>
      <c r="F20471" t="s">
        <v>17926</v>
      </c>
      <c r="G20471" t="s">
        <v>13</v>
      </c>
      <c r="H20471" t="s">
        <v>17927</v>
      </c>
      <c r="I20471" t="s">
        <v>22</v>
      </c>
      <c r="J20471" t="s">
        <v>44</v>
      </c>
      <c r="K20471" t="s">
        <v>45</v>
      </c>
      <c r="L20471" t="s">
        <v>46</v>
      </c>
      <c r="M20471">
        <v>5766</v>
      </c>
    </row>
    <row r="20472" spans="1:13" x14ac:dyDescent="0.3">
      <c r="A20472" t="s">
        <v>13</v>
      </c>
      <c r="B20472">
        <v>1</v>
      </c>
      <c r="C20472">
        <v>1</v>
      </c>
      <c r="D20472">
        <v>1</v>
      </c>
      <c r="E20472" t="s">
        <v>17915</v>
      </c>
      <c r="F20472" t="s">
        <v>17920</v>
      </c>
      <c r="G20472" t="s">
        <v>13</v>
      </c>
      <c r="H20472" t="s">
        <v>17921</v>
      </c>
      <c r="I20472" t="s">
        <v>22</v>
      </c>
      <c r="J20472" t="s">
        <v>44</v>
      </c>
      <c r="K20472" t="s">
        <v>45</v>
      </c>
      <c r="L20472" t="s">
        <v>46</v>
      </c>
      <c r="M20472">
        <v>5766</v>
      </c>
    </row>
    <row r="20473" spans="1:13" x14ac:dyDescent="0.3">
      <c r="A20473" t="s">
        <v>28</v>
      </c>
      <c r="B20473">
        <v>1</v>
      </c>
      <c r="C20473">
        <v>1</v>
      </c>
      <c r="D20473">
        <v>1</v>
      </c>
      <c r="E20473" t="s">
        <v>17915</v>
      </c>
      <c r="F20473" t="s">
        <v>17918</v>
      </c>
      <c r="G20473" t="s">
        <v>28</v>
      </c>
      <c r="H20473" t="s">
        <v>17919</v>
      </c>
      <c r="I20473" t="s">
        <v>19</v>
      </c>
      <c r="M20473">
        <v>5766</v>
      </c>
    </row>
    <row r="20474" spans="1:13" x14ac:dyDescent="0.3">
      <c r="A20474" t="s">
        <v>28</v>
      </c>
      <c r="B20474">
        <v>1</v>
      </c>
      <c r="C20474">
        <v>1</v>
      </c>
      <c r="D20474">
        <v>1</v>
      </c>
      <c r="E20474" t="s">
        <v>17906</v>
      </c>
      <c r="F20474" t="s">
        <v>1191</v>
      </c>
      <c r="G20474" t="s">
        <v>28</v>
      </c>
      <c r="H20474" t="s">
        <v>17914</v>
      </c>
      <c r="I20474" t="s">
        <v>43</v>
      </c>
      <c r="J20474" t="s">
        <v>464</v>
      </c>
      <c r="M20474">
        <v>5768</v>
      </c>
    </row>
    <row r="20475" spans="1:13" x14ac:dyDescent="0.3">
      <c r="E20475" t="s">
        <v>17906</v>
      </c>
      <c r="F20475" t="s">
        <v>15208</v>
      </c>
      <c r="G20475" t="s">
        <v>50</v>
      </c>
      <c r="H20475" t="s">
        <v>17910</v>
      </c>
      <c r="I20475" t="s">
        <v>17</v>
      </c>
      <c r="M20475">
        <v>5768</v>
      </c>
    </row>
    <row r="20476" spans="1:13" x14ac:dyDescent="0.3">
      <c r="E20476" t="s">
        <v>17906</v>
      </c>
      <c r="F20476" t="s">
        <v>129</v>
      </c>
      <c r="G20476" t="s">
        <v>50</v>
      </c>
      <c r="H20476" t="s">
        <v>17909</v>
      </c>
      <c r="I20476" t="s">
        <v>52</v>
      </c>
      <c r="J20476" t="s">
        <v>53</v>
      </c>
      <c r="M20476">
        <v>5768</v>
      </c>
    </row>
    <row r="20477" spans="1:13" x14ac:dyDescent="0.3">
      <c r="E20477" t="s">
        <v>17906</v>
      </c>
      <c r="F20477" t="s">
        <v>842</v>
      </c>
      <c r="G20477" t="s">
        <v>13</v>
      </c>
      <c r="H20477" t="s">
        <v>17913</v>
      </c>
      <c r="I20477" t="s">
        <v>52</v>
      </c>
      <c r="J20477" t="s">
        <v>23</v>
      </c>
      <c r="M20477">
        <v>5768</v>
      </c>
    </row>
    <row r="20478" spans="1:13" x14ac:dyDescent="0.3">
      <c r="A20478" t="s">
        <v>28</v>
      </c>
      <c r="B20478">
        <v>1</v>
      </c>
      <c r="C20478">
        <v>1</v>
      </c>
      <c r="D20478">
        <v>1</v>
      </c>
      <c r="E20478" t="s">
        <v>17906</v>
      </c>
      <c r="F20478" t="s">
        <v>462</v>
      </c>
      <c r="G20478" t="s">
        <v>28</v>
      </c>
      <c r="H20478" t="s">
        <v>17912</v>
      </c>
      <c r="I20478" t="s">
        <v>22</v>
      </c>
      <c r="J20478" t="s">
        <v>464</v>
      </c>
      <c r="M20478">
        <v>5768</v>
      </c>
    </row>
    <row r="20479" spans="1:13" x14ac:dyDescent="0.3">
      <c r="E20479" t="s">
        <v>17906</v>
      </c>
      <c r="F20479" t="s">
        <v>842</v>
      </c>
      <c r="G20479" t="s">
        <v>28</v>
      </c>
      <c r="H20479" t="s">
        <v>17907</v>
      </c>
      <c r="I20479" t="s">
        <v>19</v>
      </c>
      <c r="M20479">
        <v>5768</v>
      </c>
    </row>
    <row r="20480" spans="1:13" x14ac:dyDescent="0.3">
      <c r="A20480" t="s">
        <v>28</v>
      </c>
      <c r="B20480">
        <v>1</v>
      </c>
      <c r="C20480">
        <v>1</v>
      </c>
      <c r="D20480">
        <v>1</v>
      </c>
      <c r="E20480" t="s">
        <v>17906</v>
      </c>
      <c r="F20480" t="s">
        <v>15208</v>
      </c>
      <c r="G20480" t="s">
        <v>28</v>
      </c>
      <c r="H20480" t="s">
        <v>17911</v>
      </c>
      <c r="I20480" t="s">
        <v>43</v>
      </c>
      <c r="J20480" t="s">
        <v>464</v>
      </c>
      <c r="M20480">
        <v>5768</v>
      </c>
    </row>
    <row r="20481" spans="1:13" x14ac:dyDescent="0.3">
      <c r="E20481" t="s">
        <v>17906</v>
      </c>
      <c r="F20481" t="s">
        <v>327</v>
      </c>
      <c r="G20481" t="s">
        <v>13</v>
      </c>
      <c r="H20481" t="s">
        <v>17908</v>
      </c>
      <c r="I20481" t="s">
        <v>17</v>
      </c>
      <c r="M20481">
        <v>5768</v>
      </c>
    </row>
    <row r="20482" spans="1:13" x14ac:dyDescent="0.3">
      <c r="A20482" t="s">
        <v>13</v>
      </c>
      <c r="B20482">
        <v>1</v>
      </c>
      <c r="C20482">
        <v>1</v>
      </c>
      <c r="D20482">
        <v>1</v>
      </c>
      <c r="E20482" t="s">
        <v>17915</v>
      </c>
      <c r="F20482" t="s">
        <v>17920</v>
      </c>
      <c r="G20482" t="s">
        <v>13</v>
      </c>
      <c r="H20482" t="s">
        <v>17921</v>
      </c>
      <c r="I20482" t="s">
        <v>22</v>
      </c>
      <c r="J20482" t="s">
        <v>44</v>
      </c>
      <c r="K20482" t="s">
        <v>45</v>
      </c>
      <c r="L20482" t="s">
        <v>46</v>
      </c>
      <c r="M20482">
        <v>5769</v>
      </c>
    </row>
    <row r="20483" spans="1:13" x14ac:dyDescent="0.3">
      <c r="A20483" t="s">
        <v>28</v>
      </c>
      <c r="B20483">
        <v>1</v>
      </c>
      <c r="C20483">
        <v>1</v>
      </c>
      <c r="D20483">
        <v>1</v>
      </c>
      <c r="E20483" t="s">
        <v>17915</v>
      </c>
      <c r="F20483" t="s">
        <v>17922</v>
      </c>
      <c r="G20483" t="s">
        <v>28</v>
      </c>
      <c r="H20483" t="s">
        <v>17923</v>
      </c>
      <c r="I20483" t="s">
        <v>19</v>
      </c>
      <c r="M20483">
        <v>5769</v>
      </c>
    </row>
    <row r="20484" spans="1:13" x14ac:dyDescent="0.3">
      <c r="A20484" t="s">
        <v>28</v>
      </c>
      <c r="B20484">
        <v>1</v>
      </c>
      <c r="C20484">
        <v>1</v>
      </c>
      <c r="D20484">
        <v>1</v>
      </c>
      <c r="E20484" t="s">
        <v>17915</v>
      </c>
      <c r="F20484" t="s">
        <v>17924</v>
      </c>
      <c r="G20484" t="s">
        <v>28</v>
      </c>
      <c r="H20484" t="s">
        <v>17925</v>
      </c>
      <c r="I20484" t="s">
        <v>19</v>
      </c>
      <c r="M20484">
        <v>5769</v>
      </c>
    </row>
    <row r="20485" spans="1:13" x14ac:dyDescent="0.3">
      <c r="A20485" t="s">
        <v>13</v>
      </c>
      <c r="B20485">
        <v>1</v>
      </c>
      <c r="C20485">
        <v>1</v>
      </c>
      <c r="D20485">
        <v>1</v>
      </c>
      <c r="E20485" t="s">
        <v>17915</v>
      </c>
      <c r="F20485" t="s">
        <v>17926</v>
      </c>
      <c r="G20485" t="s">
        <v>13</v>
      </c>
      <c r="H20485" t="s">
        <v>17927</v>
      </c>
      <c r="I20485" t="s">
        <v>22</v>
      </c>
      <c r="J20485" t="s">
        <v>44</v>
      </c>
      <c r="K20485" t="s">
        <v>45</v>
      </c>
      <c r="L20485" t="s">
        <v>46</v>
      </c>
      <c r="M20485">
        <v>5769</v>
      </c>
    </row>
    <row r="20486" spans="1:13" x14ac:dyDescent="0.3">
      <c r="E20486" t="s">
        <v>17915</v>
      </c>
      <c r="F20486" t="s">
        <v>17916</v>
      </c>
      <c r="G20486" t="s">
        <v>28</v>
      </c>
      <c r="H20486" t="s">
        <v>17917</v>
      </c>
      <c r="I20486" t="s">
        <v>52</v>
      </c>
      <c r="J20486" t="s">
        <v>464</v>
      </c>
      <c r="M20486">
        <v>5769</v>
      </c>
    </row>
    <row r="20487" spans="1:13" x14ac:dyDescent="0.3">
      <c r="A20487" t="s">
        <v>28</v>
      </c>
      <c r="B20487">
        <v>1</v>
      </c>
      <c r="C20487">
        <v>1</v>
      </c>
      <c r="D20487">
        <v>1</v>
      </c>
      <c r="E20487" t="s">
        <v>17915</v>
      </c>
      <c r="F20487" t="s">
        <v>17918</v>
      </c>
      <c r="G20487" t="s">
        <v>28</v>
      </c>
      <c r="H20487" t="s">
        <v>17919</v>
      </c>
      <c r="I20487" t="s">
        <v>19</v>
      </c>
      <c r="M20487">
        <v>5769</v>
      </c>
    </row>
    <row r="20488" spans="1:13" x14ac:dyDescent="0.3">
      <c r="A20488" t="s">
        <v>28</v>
      </c>
      <c r="B20488">
        <v>1</v>
      </c>
      <c r="C20488">
        <v>1</v>
      </c>
      <c r="D20488">
        <v>1</v>
      </c>
      <c r="E20488" t="s">
        <v>17906</v>
      </c>
      <c r="F20488" t="s">
        <v>1191</v>
      </c>
      <c r="G20488" t="s">
        <v>28</v>
      </c>
      <c r="H20488" t="s">
        <v>17914</v>
      </c>
      <c r="I20488" t="s">
        <v>43</v>
      </c>
      <c r="J20488" t="s">
        <v>464</v>
      </c>
      <c r="M20488">
        <v>5771</v>
      </c>
    </row>
    <row r="20489" spans="1:13" x14ac:dyDescent="0.3">
      <c r="E20489" t="s">
        <v>17906</v>
      </c>
      <c r="F20489" t="s">
        <v>15208</v>
      </c>
      <c r="G20489" t="s">
        <v>50</v>
      </c>
      <c r="H20489" t="s">
        <v>17910</v>
      </c>
      <c r="I20489" t="s">
        <v>17</v>
      </c>
      <c r="M20489">
        <v>5771</v>
      </c>
    </row>
    <row r="20490" spans="1:13" x14ac:dyDescent="0.3">
      <c r="A20490" t="s">
        <v>28</v>
      </c>
      <c r="B20490">
        <v>1</v>
      </c>
      <c r="C20490">
        <v>1</v>
      </c>
      <c r="D20490">
        <v>1</v>
      </c>
      <c r="E20490" t="s">
        <v>17906</v>
      </c>
      <c r="F20490" t="s">
        <v>15208</v>
      </c>
      <c r="G20490" t="s">
        <v>28</v>
      </c>
      <c r="H20490" t="s">
        <v>17911</v>
      </c>
      <c r="I20490" t="s">
        <v>43</v>
      </c>
      <c r="J20490" t="s">
        <v>464</v>
      </c>
      <c r="M20490">
        <v>5771</v>
      </c>
    </row>
    <row r="20491" spans="1:13" x14ac:dyDescent="0.3">
      <c r="E20491" t="s">
        <v>17906</v>
      </c>
      <c r="F20491" t="s">
        <v>129</v>
      </c>
      <c r="G20491" t="s">
        <v>50</v>
      </c>
      <c r="H20491" t="s">
        <v>17909</v>
      </c>
      <c r="I20491" t="s">
        <v>52</v>
      </c>
      <c r="J20491" t="s">
        <v>53</v>
      </c>
      <c r="M20491">
        <v>5771</v>
      </c>
    </row>
    <row r="20492" spans="1:13" x14ac:dyDescent="0.3">
      <c r="E20492" t="s">
        <v>17906</v>
      </c>
      <c r="F20492" t="s">
        <v>842</v>
      </c>
      <c r="G20492" t="s">
        <v>28</v>
      </c>
      <c r="H20492" t="s">
        <v>17907</v>
      </c>
      <c r="I20492" t="s">
        <v>19</v>
      </c>
      <c r="M20492">
        <v>5771</v>
      </c>
    </row>
    <row r="20493" spans="1:13" x14ac:dyDescent="0.3">
      <c r="E20493" t="s">
        <v>17906</v>
      </c>
      <c r="F20493" t="s">
        <v>842</v>
      </c>
      <c r="G20493" t="s">
        <v>13</v>
      </c>
      <c r="H20493" t="s">
        <v>17913</v>
      </c>
      <c r="I20493" t="s">
        <v>52</v>
      </c>
      <c r="J20493" t="s">
        <v>23</v>
      </c>
      <c r="M20493">
        <v>5771</v>
      </c>
    </row>
    <row r="20494" spans="1:13" x14ac:dyDescent="0.3">
      <c r="A20494" t="s">
        <v>28</v>
      </c>
      <c r="B20494">
        <v>1</v>
      </c>
      <c r="C20494">
        <v>1</v>
      </c>
      <c r="D20494">
        <v>1</v>
      </c>
      <c r="E20494" t="s">
        <v>17906</v>
      </c>
      <c r="F20494" t="s">
        <v>462</v>
      </c>
      <c r="G20494" t="s">
        <v>28</v>
      </c>
      <c r="H20494" t="s">
        <v>17912</v>
      </c>
      <c r="I20494" t="s">
        <v>22</v>
      </c>
      <c r="J20494" t="s">
        <v>464</v>
      </c>
      <c r="M20494">
        <v>5771</v>
      </c>
    </row>
    <row r="20495" spans="1:13" x14ac:dyDescent="0.3">
      <c r="E20495" t="s">
        <v>17906</v>
      </c>
      <c r="F20495" t="s">
        <v>327</v>
      </c>
      <c r="G20495" t="s">
        <v>13</v>
      </c>
      <c r="H20495" t="s">
        <v>17908</v>
      </c>
      <c r="I20495" t="s">
        <v>17</v>
      </c>
      <c r="M20495">
        <v>5771</v>
      </c>
    </row>
    <row r="20496" spans="1:13" x14ac:dyDescent="0.3">
      <c r="A20496" t="s">
        <v>13</v>
      </c>
      <c r="B20496">
        <v>0</v>
      </c>
      <c r="C20496">
        <v>1</v>
      </c>
      <c r="D20496" t="s">
        <v>13</v>
      </c>
      <c r="E20496" t="s">
        <v>17928</v>
      </c>
      <c r="F20496" t="s">
        <v>17401</v>
      </c>
      <c r="G20496" t="s">
        <v>25</v>
      </c>
      <c r="H20496" t="s">
        <v>17929</v>
      </c>
      <c r="I20496" t="s">
        <v>17</v>
      </c>
      <c r="M20496">
        <v>5772</v>
      </c>
    </row>
    <row r="20497" spans="1:13" x14ac:dyDescent="0.3">
      <c r="A20497" t="s">
        <v>13</v>
      </c>
      <c r="B20497">
        <v>0</v>
      </c>
      <c r="C20497">
        <v>1</v>
      </c>
      <c r="D20497" t="s">
        <v>13</v>
      </c>
      <c r="E20497" t="s">
        <v>17928</v>
      </c>
      <c r="F20497" t="s">
        <v>17401</v>
      </c>
      <c r="G20497" t="s">
        <v>25</v>
      </c>
      <c r="H20497" t="s">
        <v>17930</v>
      </c>
      <c r="I20497" t="s">
        <v>19</v>
      </c>
      <c r="M20497">
        <v>5772</v>
      </c>
    </row>
    <row r="20498" spans="1:13" x14ac:dyDescent="0.3">
      <c r="E20498" t="s">
        <v>17928</v>
      </c>
      <c r="F20498" t="s">
        <v>17318</v>
      </c>
      <c r="G20498" t="s">
        <v>25</v>
      </c>
      <c r="H20498" t="s">
        <v>17931</v>
      </c>
      <c r="I20498" t="s">
        <v>27</v>
      </c>
      <c r="M20498">
        <v>5772</v>
      </c>
    </row>
    <row r="20499" spans="1:13" x14ac:dyDescent="0.3">
      <c r="E20499" t="s">
        <v>17928</v>
      </c>
      <c r="F20499" t="s">
        <v>17315</v>
      </c>
      <c r="G20499" t="s">
        <v>25</v>
      </c>
      <c r="H20499" t="s">
        <v>17932</v>
      </c>
      <c r="I20499" t="s">
        <v>17</v>
      </c>
      <c r="M20499">
        <v>5772</v>
      </c>
    </row>
    <row r="20500" spans="1:13" x14ac:dyDescent="0.3">
      <c r="E20500" t="s">
        <v>17928</v>
      </c>
      <c r="F20500" t="s">
        <v>17315</v>
      </c>
      <c r="G20500" t="s">
        <v>50</v>
      </c>
      <c r="H20500" t="s">
        <v>17933</v>
      </c>
      <c r="I20500" t="s">
        <v>52</v>
      </c>
      <c r="J20500" t="s">
        <v>184</v>
      </c>
      <c r="M20500">
        <v>5772</v>
      </c>
    </row>
    <row r="20501" spans="1:13" x14ac:dyDescent="0.3">
      <c r="E20501" t="s">
        <v>17928</v>
      </c>
      <c r="F20501" t="s">
        <v>17401</v>
      </c>
      <c r="G20501" t="s">
        <v>13</v>
      </c>
      <c r="H20501" t="s">
        <v>17934</v>
      </c>
      <c r="I20501" t="s">
        <v>27</v>
      </c>
      <c r="M20501">
        <v>5772</v>
      </c>
    </row>
    <row r="20502" spans="1:13" x14ac:dyDescent="0.3">
      <c r="A20502" t="s">
        <v>13</v>
      </c>
      <c r="B20502">
        <v>0</v>
      </c>
      <c r="C20502">
        <v>0</v>
      </c>
      <c r="D20502" t="s">
        <v>13</v>
      </c>
      <c r="E20502" t="s">
        <v>17928</v>
      </c>
      <c r="F20502" t="s">
        <v>17322</v>
      </c>
      <c r="G20502" t="s">
        <v>28</v>
      </c>
      <c r="H20502" t="s">
        <v>17935</v>
      </c>
      <c r="I20502" t="s">
        <v>17</v>
      </c>
      <c r="M20502">
        <v>5772</v>
      </c>
    </row>
    <row r="20503" spans="1:13" x14ac:dyDescent="0.3">
      <c r="E20503" t="s">
        <v>17928</v>
      </c>
      <c r="F20503" t="s">
        <v>17315</v>
      </c>
      <c r="G20503" t="s">
        <v>50</v>
      </c>
      <c r="H20503" t="s">
        <v>17936</v>
      </c>
      <c r="I20503" t="s">
        <v>52</v>
      </c>
      <c r="J20503" t="s">
        <v>184</v>
      </c>
      <c r="M20503">
        <v>5773</v>
      </c>
    </row>
    <row r="20504" spans="1:13" x14ac:dyDescent="0.3">
      <c r="A20504" t="s">
        <v>13</v>
      </c>
      <c r="B20504">
        <v>1</v>
      </c>
      <c r="C20504">
        <v>1</v>
      </c>
      <c r="D20504">
        <v>1</v>
      </c>
      <c r="E20504" t="s">
        <v>17928</v>
      </c>
      <c r="F20504" t="s">
        <v>17399</v>
      </c>
      <c r="G20504" t="s">
        <v>13</v>
      </c>
      <c r="H20504" t="s">
        <v>17937</v>
      </c>
      <c r="I20504" t="s">
        <v>19</v>
      </c>
      <c r="M20504">
        <v>5773</v>
      </c>
    </row>
    <row r="20505" spans="1:13" x14ac:dyDescent="0.3">
      <c r="E20505" t="s">
        <v>17928</v>
      </c>
      <c r="F20505" t="s">
        <v>17315</v>
      </c>
      <c r="G20505" t="s">
        <v>50</v>
      </c>
      <c r="H20505" t="s">
        <v>17936</v>
      </c>
      <c r="I20505" t="s">
        <v>52</v>
      </c>
      <c r="J20505" t="s">
        <v>184</v>
      </c>
      <c r="M20505">
        <v>5773</v>
      </c>
    </row>
    <row r="20506" spans="1:13" x14ac:dyDescent="0.3">
      <c r="E20506" t="s">
        <v>17928</v>
      </c>
      <c r="F20506" t="s">
        <v>17315</v>
      </c>
      <c r="G20506" t="s">
        <v>50</v>
      </c>
      <c r="H20506" t="s">
        <v>17936</v>
      </c>
      <c r="I20506" t="s">
        <v>52</v>
      </c>
      <c r="J20506" t="s">
        <v>184</v>
      </c>
      <c r="M20506">
        <v>5773</v>
      </c>
    </row>
    <row r="20507" spans="1:13" x14ac:dyDescent="0.3">
      <c r="A20507" t="s">
        <v>13</v>
      </c>
      <c r="B20507">
        <v>0</v>
      </c>
      <c r="C20507">
        <v>1</v>
      </c>
      <c r="D20507" t="s">
        <v>13</v>
      </c>
      <c r="E20507" t="s">
        <v>17928</v>
      </c>
      <c r="F20507" t="s">
        <v>17938</v>
      </c>
      <c r="G20507" t="s">
        <v>25</v>
      </c>
      <c r="H20507" t="s">
        <v>17939</v>
      </c>
      <c r="I20507" t="s">
        <v>19</v>
      </c>
      <c r="M20507">
        <v>5773</v>
      </c>
    </row>
    <row r="20508" spans="1:13" x14ac:dyDescent="0.3">
      <c r="A20508" t="s">
        <v>13</v>
      </c>
      <c r="B20508">
        <v>0</v>
      </c>
      <c r="C20508">
        <v>1</v>
      </c>
      <c r="D20508" t="s">
        <v>13</v>
      </c>
      <c r="E20508" t="s">
        <v>17928</v>
      </c>
      <c r="F20508" t="s">
        <v>17938</v>
      </c>
      <c r="G20508" t="s">
        <v>25</v>
      </c>
      <c r="H20508" t="s">
        <v>17940</v>
      </c>
      <c r="I20508" t="s">
        <v>19</v>
      </c>
      <c r="M20508">
        <v>5773</v>
      </c>
    </row>
    <row r="20509" spans="1:13" x14ac:dyDescent="0.3">
      <c r="A20509" t="s">
        <v>242</v>
      </c>
      <c r="B20509">
        <v>0</v>
      </c>
      <c r="E20509" t="s">
        <v>17928</v>
      </c>
      <c r="F20509" t="s">
        <v>17941</v>
      </c>
      <c r="G20509" t="s">
        <v>25</v>
      </c>
      <c r="H20509" t="s">
        <v>17942</v>
      </c>
      <c r="I20509" t="s">
        <v>17</v>
      </c>
      <c r="M20509">
        <v>5773</v>
      </c>
    </row>
    <row r="20510" spans="1:13" x14ac:dyDescent="0.3">
      <c r="E20510" t="s">
        <v>17928</v>
      </c>
      <c r="F20510" t="s">
        <v>17943</v>
      </c>
      <c r="G20510" t="s">
        <v>25</v>
      </c>
      <c r="H20510" t="s">
        <v>17944</v>
      </c>
      <c r="I20510" t="s">
        <v>19</v>
      </c>
      <c r="M20510">
        <v>5773</v>
      </c>
    </row>
    <row r="20511" spans="1:13" x14ac:dyDescent="0.3">
      <c r="A20511" t="s">
        <v>13</v>
      </c>
      <c r="B20511">
        <v>0</v>
      </c>
      <c r="C20511">
        <v>1</v>
      </c>
      <c r="D20511" t="s">
        <v>13</v>
      </c>
      <c r="E20511" t="s">
        <v>17928</v>
      </c>
      <c r="F20511" t="s">
        <v>17938</v>
      </c>
      <c r="G20511" t="s">
        <v>25</v>
      </c>
      <c r="H20511" t="s">
        <v>17945</v>
      </c>
      <c r="I20511" t="s">
        <v>19</v>
      </c>
      <c r="M20511">
        <v>5773</v>
      </c>
    </row>
    <row r="20512" spans="1:13" x14ac:dyDescent="0.3">
      <c r="E20512" t="s">
        <v>17928</v>
      </c>
      <c r="F20512" t="s">
        <v>17315</v>
      </c>
      <c r="G20512" t="s">
        <v>50</v>
      </c>
      <c r="H20512" t="s">
        <v>17946</v>
      </c>
      <c r="I20512" t="s">
        <v>52</v>
      </c>
      <c r="J20512" t="s">
        <v>184</v>
      </c>
      <c r="M20512">
        <v>5774</v>
      </c>
    </row>
    <row r="20513" spans="1:13" x14ac:dyDescent="0.3">
      <c r="E20513" t="s">
        <v>17928</v>
      </c>
      <c r="F20513" t="s">
        <v>17947</v>
      </c>
      <c r="G20513" t="s">
        <v>28</v>
      </c>
      <c r="H20513" t="s">
        <v>17948</v>
      </c>
      <c r="I20513" t="s">
        <v>17</v>
      </c>
      <c r="M20513">
        <v>5774</v>
      </c>
    </row>
    <row r="20514" spans="1:13" x14ac:dyDescent="0.3">
      <c r="A20514" t="s">
        <v>13</v>
      </c>
      <c r="B20514">
        <v>1</v>
      </c>
      <c r="C20514">
        <v>1</v>
      </c>
      <c r="D20514">
        <v>1</v>
      </c>
      <c r="E20514" t="s">
        <v>17928</v>
      </c>
      <c r="F20514" t="s">
        <v>17947</v>
      </c>
      <c r="G20514" t="s">
        <v>13</v>
      </c>
      <c r="H20514" t="s">
        <v>17949</v>
      </c>
      <c r="I20514" t="s">
        <v>27</v>
      </c>
      <c r="M20514">
        <v>5774</v>
      </c>
    </row>
    <row r="20515" spans="1:13" x14ac:dyDescent="0.3">
      <c r="A20515" t="s">
        <v>13</v>
      </c>
      <c r="B20515">
        <v>0</v>
      </c>
      <c r="C20515">
        <v>1</v>
      </c>
      <c r="D20515" t="s">
        <v>13</v>
      </c>
      <c r="E20515" t="s">
        <v>17928</v>
      </c>
      <c r="F20515" t="s">
        <v>17950</v>
      </c>
      <c r="G20515" t="s">
        <v>25</v>
      </c>
      <c r="H20515" t="s">
        <v>17951</v>
      </c>
      <c r="I20515" t="s">
        <v>19</v>
      </c>
      <c r="M20515">
        <v>5774</v>
      </c>
    </row>
    <row r="20516" spans="1:13" x14ac:dyDescent="0.3">
      <c r="E20516" t="s">
        <v>17928</v>
      </c>
      <c r="F20516" t="s">
        <v>17403</v>
      </c>
      <c r="G20516" t="s">
        <v>13</v>
      </c>
      <c r="H20516" t="s">
        <v>17952</v>
      </c>
      <c r="I20516" t="s">
        <v>27</v>
      </c>
      <c r="M20516">
        <v>5774</v>
      </c>
    </row>
    <row r="20517" spans="1:13" x14ac:dyDescent="0.3">
      <c r="E20517" t="s">
        <v>17928</v>
      </c>
      <c r="F20517" t="s">
        <v>17315</v>
      </c>
      <c r="G20517" t="s">
        <v>50</v>
      </c>
      <c r="H20517" t="s">
        <v>17946</v>
      </c>
      <c r="I20517" t="s">
        <v>52</v>
      </c>
      <c r="J20517" t="s">
        <v>184</v>
      </c>
      <c r="M20517">
        <v>5774</v>
      </c>
    </row>
    <row r="20518" spans="1:13" x14ac:dyDescent="0.3">
      <c r="E20518" t="s">
        <v>17928</v>
      </c>
      <c r="F20518" t="s">
        <v>6936</v>
      </c>
      <c r="G20518" t="s">
        <v>50</v>
      </c>
      <c r="H20518" t="s">
        <v>17953</v>
      </c>
      <c r="I20518" t="s">
        <v>52</v>
      </c>
      <c r="J20518" t="s">
        <v>53</v>
      </c>
      <c r="M20518">
        <v>5774</v>
      </c>
    </row>
    <row r="20519" spans="1:13" x14ac:dyDescent="0.3">
      <c r="A20519" t="s">
        <v>13</v>
      </c>
      <c r="B20519">
        <v>0</v>
      </c>
      <c r="C20519">
        <v>1</v>
      </c>
      <c r="D20519" t="s">
        <v>13</v>
      </c>
      <c r="E20519" t="s">
        <v>17928</v>
      </c>
      <c r="F20519" t="s">
        <v>17950</v>
      </c>
      <c r="G20519" t="s">
        <v>25</v>
      </c>
      <c r="H20519" t="s">
        <v>17954</v>
      </c>
      <c r="I20519" t="s">
        <v>19</v>
      </c>
      <c r="M20519">
        <v>5774</v>
      </c>
    </row>
    <row r="20520" spans="1:13" x14ac:dyDescent="0.3">
      <c r="E20520" t="s">
        <v>17928</v>
      </c>
      <c r="F20520" t="s">
        <v>17403</v>
      </c>
      <c r="G20520" t="s">
        <v>25</v>
      </c>
      <c r="H20520" t="s">
        <v>17955</v>
      </c>
      <c r="I20520" t="s">
        <v>17</v>
      </c>
      <c r="M20520">
        <v>5774</v>
      </c>
    </row>
    <row r="20521" spans="1:13" x14ac:dyDescent="0.3">
      <c r="E20521" t="s">
        <v>17928</v>
      </c>
      <c r="F20521" t="s">
        <v>17399</v>
      </c>
      <c r="G20521" t="s">
        <v>28</v>
      </c>
      <c r="H20521" t="s">
        <v>17956</v>
      </c>
      <c r="I20521" t="s">
        <v>17</v>
      </c>
      <c r="M20521">
        <v>5774</v>
      </c>
    </row>
    <row r="20522" spans="1:13" x14ac:dyDescent="0.3">
      <c r="E20522" t="s">
        <v>17928</v>
      </c>
      <c r="F20522" t="s">
        <v>2875</v>
      </c>
      <c r="G20522" t="s">
        <v>50</v>
      </c>
      <c r="H20522" t="s">
        <v>17957</v>
      </c>
      <c r="I20522" t="s">
        <v>52</v>
      </c>
      <c r="J20522" t="s">
        <v>184</v>
      </c>
      <c r="M20522">
        <v>5774</v>
      </c>
    </row>
    <row r="20523" spans="1:13" x14ac:dyDescent="0.3">
      <c r="E20523" t="s">
        <v>17928</v>
      </c>
      <c r="F20523" t="s">
        <v>2875</v>
      </c>
      <c r="G20523" t="s">
        <v>50</v>
      </c>
      <c r="H20523" t="s">
        <v>17957</v>
      </c>
      <c r="I20523" t="s">
        <v>52</v>
      </c>
      <c r="J20523" t="s">
        <v>184</v>
      </c>
      <c r="M20523">
        <v>5774</v>
      </c>
    </row>
    <row r="20524" spans="1:13" x14ac:dyDescent="0.3">
      <c r="A20524" t="s">
        <v>13</v>
      </c>
      <c r="B20524">
        <v>1</v>
      </c>
      <c r="C20524">
        <v>1</v>
      </c>
      <c r="D20524">
        <v>1</v>
      </c>
      <c r="E20524" t="s">
        <v>17928</v>
      </c>
      <c r="F20524" t="s">
        <v>17399</v>
      </c>
      <c r="G20524" t="s">
        <v>13</v>
      </c>
      <c r="H20524" t="s">
        <v>17958</v>
      </c>
      <c r="I20524" t="s">
        <v>27</v>
      </c>
      <c r="M20524">
        <v>5774</v>
      </c>
    </row>
    <row r="20525" spans="1:13" x14ac:dyDescent="0.3">
      <c r="A20525" t="s">
        <v>13</v>
      </c>
      <c r="B20525">
        <v>0</v>
      </c>
      <c r="C20525">
        <v>1</v>
      </c>
      <c r="D20525" t="s">
        <v>13</v>
      </c>
      <c r="E20525" t="s">
        <v>17928</v>
      </c>
      <c r="F20525" t="s">
        <v>17959</v>
      </c>
      <c r="G20525" t="s">
        <v>25</v>
      </c>
      <c r="H20525" t="s">
        <v>17960</v>
      </c>
      <c r="I20525" t="s">
        <v>19</v>
      </c>
      <c r="M20525">
        <v>5774</v>
      </c>
    </row>
    <row r="20526" spans="1:13" x14ac:dyDescent="0.3">
      <c r="A20526" t="s">
        <v>13</v>
      </c>
      <c r="B20526">
        <v>0</v>
      </c>
      <c r="C20526">
        <v>1</v>
      </c>
      <c r="D20526" t="s">
        <v>13</v>
      </c>
      <c r="E20526" t="s">
        <v>17928</v>
      </c>
      <c r="F20526" t="s">
        <v>17961</v>
      </c>
      <c r="G20526" t="s">
        <v>25</v>
      </c>
      <c r="H20526" t="s">
        <v>17962</v>
      </c>
      <c r="I20526" t="s">
        <v>17</v>
      </c>
      <c r="M20526">
        <v>5775</v>
      </c>
    </row>
    <row r="20527" spans="1:13" x14ac:dyDescent="0.3">
      <c r="A20527" t="s">
        <v>242</v>
      </c>
      <c r="B20527">
        <v>0</v>
      </c>
      <c r="C20527">
        <v>0</v>
      </c>
      <c r="D20527">
        <v>0</v>
      </c>
      <c r="E20527" t="s">
        <v>17928</v>
      </c>
      <c r="F20527" t="s">
        <v>17961</v>
      </c>
      <c r="G20527" t="s">
        <v>50</v>
      </c>
      <c r="H20527" t="s">
        <v>17963</v>
      </c>
      <c r="I20527" t="s">
        <v>52</v>
      </c>
      <c r="J20527" t="s">
        <v>200</v>
      </c>
      <c r="M20527">
        <v>5775</v>
      </c>
    </row>
    <row r="20528" spans="1:13" x14ac:dyDescent="0.3">
      <c r="E20528" t="s">
        <v>17928</v>
      </c>
      <c r="F20528" t="s">
        <v>17964</v>
      </c>
      <c r="G20528" t="s">
        <v>13</v>
      </c>
      <c r="H20528" t="s">
        <v>17963</v>
      </c>
      <c r="I20528" t="s">
        <v>27</v>
      </c>
      <c r="M20528">
        <v>5775</v>
      </c>
    </row>
    <row r="20529" spans="1:13" x14ac:dyDescent="0.3">
      <c r="E20529" t="s">
        <v>17928</v>
      </c>
      <c r="F20529" t="s">
        <v>17965</v>
      </c>
      <c r="G20529" t="s">
        <v>25</v>
      </c>
      <c r="H20529" t="s">
        <v>17966</v>
      </c>
      <c r="I20529" t="s">
        <v>27</v>
      </c>
      <c r="M20529">
        <v>5775</v>
      </c>
    </row>
    <row r="20530" spans="1:13" x14ac:dyDescent="0.3">
      <c r="E20530" t="s">
        <v>17928</v>
      </c>
      <c r="F20530" t="s">
        <v>17964</v>
      </c>
      <c r="G20530" t="s">
        <v>25</v>
      </c>
      <c r="H20530" t="s">
        <v>17967</v>
      </c>
      <c r="I20530" t="s">
        <v>17</v>
      </c>
      <c r="M20530">
        <v>5775</v>
      </c>
    </row>
    <row r="20531" spans="1:13" x14ac:dyDescent="0.3">
      <c r="E20531" t="s">
        <v>17928</v>
      </c>
      <c r="F20531" t="s">
        <v>17315</v>
      </c>
      <c r="G20531" t="s">
        <v>50</v>
      </c>
      <c r="H20531" t="s">
        <v>17968</v>
      </c>
      <c r="I20531" t="s">
        <v>52</v>
      </c>
      <c r="J20531" t="s">
        <v>184</v>
      </c>
      <c r="M20531">
        <v>5775</v>
      </c>
    </row>
    <row r="20532" spans="1:13" x14ac:dyDescent="0.3">
      <c r="A20532" t="s">
        <v>13</v>
      </c>
      <c r="B20532">
        <v>0</v>
      </c>
      <c r="C20532">
        <v>1</v>
      </c>
      <c r="D20532" t="s">
        <v>13</v>
      </c>
      <c r="E20532" t="s">
        <v>17928</v>
      </c>
      <c r="F20532" t="s">
        <v>17969</v>
      </c>
      <c r="G20532" t="s">
        <v>25</v>
      </c>
      <c r="H20532" t="s">
        <v>17970</v>
      </c>
      <c r="I20532" t="s">
        <v>19</v>
      </c>
      <c r="M20532">
        <v>5775</v>
      </c>
    </row>
    <row r="20533" spans="1:13" x14ac:dyDescent="0.3">
      <c r="E20533" t="s">
        <v>17928</v>
      </c>
      <c r="F20533" t="s">
        <v>17971</v>
      </c>
      <c r="G20533" t="s">
        <v>25</v>
      </c>
      <c r="H20533" t="s">
        <v>17972</v>
      </c>
      <c r="I20533" t="s">
        <v>27</v>
      </c>
      <c r="M20533">
        <v>5775</v>
      </c>
    </row>
    <row r="20534" spans="1:13" x14ac:dyDescent="0.3">
      <c r="E20534" t="s">
        <v>17928</v>
      </c>
      <c r="F20534" t="s">
        <v>17315</v>
      </c>
      <c r="G20534" t="s">
        <v>50</v>
      </c>
      <c r="H20534" t="s">
        <v>17968</v>
      </c>
      <c r="I20534" t="s">
        <v>52</v>
      </c>
      <c r="J20534" t="s">
        <v>184</v>
      </c>
      <c r="M20534">
        <v>5775</v>
      </c>
    </row>
    <row r="20535" spans="1:13" x14ac:dyDescent="0.3">
      <c r="E20535" t="s">
        <v>17928</v>
      </c>
      <c r="F20535" t="s">
        <v>17961</v>
      </c>
      <c r="G20535" t="s">
        <v>13</v>
      </c>
      <c r="H20535" t="s">
        <v>17963</v>
      </c>
      <c r="I20535" t="s">
        <v>27</v>
      </c>
      <c r="M20535">
        <v>5775</v>
      </c>
    </row>
    <row r="20536" spans="1:13" x14ac:dyDescent="0.3">
      <c r="E20536" t="s">
        <v>17928</v>
      </c>
      <c r="F20536" t="s">
        <v>17973</v>
      </c>
      <c r="G20536" t="s">
        <v>25</v>
      </c>
      <c r="H20536" t="s">
        <v>17966</v>
      </c>
      <c r="I20536" t="s">
        <v>27</v>
      </c>
      <c r="M20536">
        <v>5775</v>
      </c>
    </row>
    <row r="20537" spans="1:13" x14ac:dyDescent="0.3">
      <c r="A20537" t="s">
        <v>13</v>
      </c>
      <c r="B20537">
        <v>0</v>
      </c>
      <c r="C20537">
        <v>1</v>
      </c>
      <c r="D20537" t="s">
        <v>13</v>
      </c>
      <c r="E20537" t="s">
        <v>17928</v>
      </c>
      <c r="F20537" t="s">
        <v>17969</v>
      </c>
      <c r="G20537" t="s">
        <v>25</v>
      </c>
      <c r="H20537" t="s">
        <v>17974</v>
      </c>
      <c r="I20537" t="s">
        <v>19</v>
      </c>
      <c r="M20537">
        <v>5775</v>
      </c>
    </row>
    <row r="20538" spans="1:13" x14ac:dyDescent="0.3">
      <c r="A20538" t="s">
        <v>13</v>
      </c>
      <c r="B20538">
        <v>0</v>
      </c>
      <c r="C20538">
        <v>1</v>
      </c>
      <c r="D20538" t="s">
        <v>13</v>
      </c>
      <c r="E20538" t="s">
        <v>17928</v>
      </c>
      <c r="F20538" t="s">
        <v>17965</v>
      </c>
      <c r="G20538" t="s">
        <v>28</v>
      </c>
      <c r="H20538" t="s">
        <v>17975</v>
      </c>
      <c r="I20538" t="s">
        <v>17</v>
      </c>
      <c r="M20538">
        <v>5775</v>
      </c>
    </row>
    <row r="20539" spans="1:13" x14ac:dyDescent="0.3">
      <c r="A20539" t="s">
        <v>13</v>
      </c>
      <c r="B20539">
        <v>0</v>
      </c>
      <c r="C20539">
        <v>1</v>
      </c>
      <c r="D20539" t="s">
        <v>13</v>
      </c>
      <c r="E20539" t="s">
        <v>17928</v>
      </c>
      <c r="F20539" t="s">
        <v>17965</v>
      </c>
      <c r="G20539" t="s">
        <v>28</v>
      </c>
      <c r="H20539" t="s">
        <v>17976</v>
      </c>
      <c r="I20539" t="s">
        <v>17</v>
      </c>
      <c r="M20539">
        <v>5775</v>
      </c>
    </row>
    <row r="20540" spans="1:13" x14ac:dyDescent="0.3">
      <c r="E20540" t="s">
        <v>17928</v>
      </c>
      <c r="F20540" t="s">
        <v>12658</v>
      </c>
      <c r="G20540" t="s">
        <v>13</v>
      </c>
      <c r="H20540" t="s">
        <v>17977</v>
      </c>
      <c r="I20540" t="s">
        <v>52</v>
      </c>
      <c r="J20540" t="s">
        <v>23</v>
      </c>
      <c r="M20540">
        <v>5775</v>
      </c>
    </row>
    <row r="20541" spans="1:13" x14ac:dyDescent="0.3">
      <c r="E20541" t="s">
        <v>17928</v>
      </c>
      <c r="F20541" t="s">
        <v>17315</v>
      </c>
      <c r="G20541" t="s">
        <v>50</v>
      </c>
      <c r="H20541" t="s">
        <v>17968</v>
      </c>
      <c r="I20541" t="s">
        <v>52</v>
      </c>
      <c r="J20541" t="s">
        <v>184</v>
      </c>
      <c r="M20541">
        <v>5775</v>
      </c>
    </row>
    <row r="20542" spans="1:13" x14ac:dyDescent="0.3">
      <c r="E20542" t="s">
        <v>17928</v>
      </c>
      <c r="F20542" t="s">
        <v>212</v>
      </c>
      <c r="G20542" t="s">
        <v>50</v>
      </c>
      <c r="H20542" t="s">
        <v>17978</v>
      </c>
      <c r="I20542" t="s">
        <v>52</v>
      </c>
      <c r="J20542" t="s">
        <v>214</v>
      </c>
      <c r="M20542">
        <v>5775</v>
      </c>
    </row>
    <row r="20543" spans="1:13" x14ac:dyDescent="0.3">
      <c r="E20543" t="s">
        <v>17928</v>
      </c>
      <c r="F20543" t="s">
        <v>17315</v>
      </c>
      <c r="G20543" t="s">
        <v>50</v>
      </c>
      <c r="H20543" t="s">
        <v>17979</v>
      </c>
      <c r="I20543" t="s">
        <v>52</v>
      </c>
      <c r="J20543" t="s">
        <v>184</v>
      </c>
      <c r="M20543">
        <v>5776</v>
      </c>
    </row>
    <row r="20544" spans="1:13" x14ac:dyDescent="0.3">
      <c r="A20544" t="s">
        <v>13</v>
      </c>
      <c r="B20544">
        <v>0</v>
      </c>
      <c r="C20544">
        <v>1</v>
      </c>
      <c r="D20544" t="s">
        <v>13</v>
      </c>
      <c r="E20544" t="s">
        <v>17928</v>
      </c>
      <c r="F20544" t="s">
        <v>17965</v>
      </c>
      <c r="G20544" t="s">
        <v>28</v>
      </c>
      <c r="H20544" t="s">
        <v>17980</v>
      </c>
      <c r="I20544" t="s">
        <v>17</v>
      </c>
      <c r="M20544">
        <v>5776</v>
      </c>
    </row>
    <row r="20545" spans="1:13" x14ac:dyDescent="0.3">
      <c r="E20545" t="s">
        <v>17928</v>
      </c>
      <c r="F20545" t="s">
        <v>17981</v>
      </c>
      <c r="G20545" t="s">
        <v>25</v>
      </c>
      <c r="H20545" t="s">
        <v>17982</v>
      </c>
      <c r="I20545" t="s">
        <v>19</v>
      </c>
      <c r="M20545">
        <v>5776</v>
      </c>
    </row>
    <row r="20546" spans="1:13" x14ac:dyDescent="0.3">
      <c r="A20546" t="s">
        <v>13</v>
      </c>
      <c r="B20546">
        <v>0</v>
      </c>
      <c r="C20546">
        <v>1</v>
      </c>
      <c r="D20546" t="s">
        <v>13</v>
      </c>
      <c r="E20546" t="s">
        <v>17928</v>
      </c>
      <c r="F20546" t="s">
        <v>17983</v>
      </c>
      <c r="G20546" t="s">
        <v>25</v>
      </c>
      <c r="H20546" t="s">
        <v>17984</v>
      </c>
      <c r="I20546" t="s">
        <v>19</v>
      </c>
      <c r="M20546">
        <v>5776</v>
      </c>
    </row>
    <row r="20547" spans="1:13" x14ac:dyDescent="0.3">
      <c r="E20547" t="s">
        <v>17928</v>
      </c>
      <c r="F20547" t="s">
        <v>17965</v>
      </c>
      <c r="G20547" t="s">
        <v>25</v>
      </c>
      <c r="H20547" t="s">
        <v>17985</v>
      </c>
      <c r="I20547" t="s">
        <v>27</v>
      </c>
      <c r="M20547">
        <v>5776</v>
      </c>
    </row>
    <row r="20548" spans="1:13" x14ac:dyDescent="0.3">
      <c r="E20548" t="s">
        <v>17928</v>
      </c>
      <c r="F20548" t="s">
        <v>17315</v>
      </c>
      <c r="G20548" t="s">
        <v>50</v>
      </c>
      <c r="H20548" t="s">
        <v>17979</v>
      </c>
      <c r="I20548" t="s">
        <v>52</v>
      </c>
      <c r="J20548" t="s">
        <v>184</v>
      </c>
      <c r="M20548">
        <v>5776</v>
      </c>
    </row>
    <row r="20549" spans="1:13" x14ac:dyDescent="0.3">
      <c r="A20549" t="s">
        <v>13</v>
      </c>
      <c r="B20549">
        <v>0</v>
      </c>
      <c r="C20549">
        <v>0</v>
      </c>
      <c r="D20549" t="s">
        <v>13</v>
      </c>
      <c r="E20549" t="s">
        <v>17928</v>
      </c>
      <c r="F20549" t="s">
        <v>17973</v>
      </c>
      <c r="G20549" t="s">
        <v>25</v>
      </c>
      <c r="H20549" t="s">
        <v>17986</v>
      </c>
      <c r="I20549" t="s">
        <v>27</v>
      </c>
      <c r="M20549">
        <v>5776</v>
      </c>
    </row>
    <row r="20550" spans="1:13" x14ac:dyDescent="0.3">
      <c r="A20550" t="s">
        <v>242</v>
      </c>
      <c r="B20550">
        <v>0</v>
      </c>
      <c r="E20550" t="s">
        <v>17928</v>
      </c>
      <c r="F20550" t="s">
        <v>7456</v>
      </c>
      <c r="G20550" t="s">
        <v>25</v>
      </c>
      <c r="H20550" t="s">
        <v>17987</v>
      </c>
      <c r="I20550" t="s">
        <v>17</v>
      </c>
      <c r="M20550">
        <v>5776</v>
      </c>
    </row>
    <row r="20551" spans="1:13" x14ac:dyDescent="0.3">
      <c r="E20551" t="s">
        <v>17928</v>
      </c>
      <c r="F20551" t="s">
        <v>17988</v>
      </c>
      <c r="G20551" t="s">
        <v>25</v>
      </c>
      <c r="H20551" t="s">
        <v>17989</v>
      </c>
      <c r="I20551" t="s">
        <v>27</v>
      </c>
      <c r="M20551">
        <v>5776</v>
      </c>
    </row>
    <row r="20552" spans="1:13" x14ac:dyDescent="0.3">
      <c r="A20552" t="s">
        <v>13</v>
      </c>
      <c r="B20552">
        <v>0</v>
      </c>
      <c r="C20552">
        <v>1</v>
      </c>
      <c r="D20552" t="s">
        <v>13</v>
      </c>
      <c r="E20552" t="s">
        <v>17928</v>
      </c>
      <c r="F20552" t="s">
        <v>17965</v>
      </c>
      <c r="G20552" t="s">
        <v>28</v>
      </c>
      <c r="H20552" t="s">
        <v>17990</v>
      </c>
      <c r="I20552" t="s">
        <v>17</v>
      </c>
      <c r="M20552">
        <v>5776</v>
      </c>
    </row>
    <row r="20553" spans="1:13" x14ac:dyDescent="0.3">
      <c r="E20553" t="s">
        <v>17928</v>
      </c>
      <c r="F20553" t="s">
        <v>17401</v>
      </c>
      <c r="G20553" t="s">
        <v>28</v>
      </c>
      <c r="H20553" t="s">
        <v>17991</v>
      </c>
      <c r="I20553" t="s">
        <v>17</v>
      </c>
      <c r="M20553">
        <v>5777</v>
      </c>
    </row>
    <row r="20554" spans="1:13" x14ac:dyDescent="0.3">
      <c r="E20554" t="s">
        <v>17928</v>
      </c>
      <c r="F20554" t="s">
        <v>17315</v>
      </c>
      <c r="G20554" t="s">
        <v>50</v>
      </c>
      <c r="H20554" t="s">
        <v>17992</v>
      </c>
      <c r="I20554" t="s">
        <v>52</v>
      </c>
      <c r="J20554" t="s">
        <v>184</v>
      </c>
      <c r="M20554">
        <v>5777</v>
      </c>
    </row>
    <row r="20555" spans="1:13" x14ac:dyDescent="0.3">
      <c r="A20555" t="s">
        <v>13</v>
      </c>
      <c r="B20555">
        <v>0</v>
      </c>
      <c r="C20555">
        <v>1</v>
      </c>
      <c r="D20555" t="s">
        <v>13</v>
      </c>
      <c r="E20555" t="s">
        <v>17928</v>
      </c>
      <c r="F20555" t="s">
        <v>17401</v>
      </c>
      <c r="G20555" t="s">
        <v>25</v>
      </c>
      <c r="H20555" t="s">
        <v>17993</v>
      </c>
      <c r="I20555" t="s">
        <v>27</v>
      </c>
      <c r="M20555">
        <v>5777</v>
      </c>
    </row>
    <row r="20556" spans="1:13" x14ac:dyDescent="0.3">
      <c r="A20556" t="s">
        <v>13</v>
      </c>
      <c r="B20556">
        <v>1</v>
      </c>
      <c r="C20556">
        <v>1</v>
      </c>
      <c r="D20556">
        <v>1</v>
      </c>
      <c r="E20556" t="s">
        <v>17928</v>
      </c>
      <c r="F20556" t="s">
        <v>17403</v>
      </c>
      <c r="G20556" t="s">
        <v>13</v>
      </c>
      <c r="H20556" t="s">
        <v>17994</v>
      </c>
      <c r="I20556" t="s">
        <v>27</v>
      </c>
      <c r="M20556">
        <v>5777</v>
      </c>
    </row>
    <row r="20557" spans="1:13" x14ac:dyDescent="0.3">
      <c r="A20557" t="s">
        <v>242</v>
      </c>
      <c r="B20557">
        <v>0</v>
      </c>
      <c r="E20557" t="s">
        <v>17928</v>
      </c>
      <c r="F20557" t="s">
        <v>17396</v>
      </c>
      <c r="G20557" t="s">
        <v>25</v>
      </c>
      <c r="H20557" t="s">
        <v>17995</v>
      </c>
      <c r="I20557" t="s">
        <v>17</v>
      </c>
      <c r="M20557">
        <v>5777</v>
      </c>
    </row>
    <row r="20558" spans="1:13" x14ac:dyDescent="0.3">
      <c r="E20558" t="s">
        <v>17928</v>
      </c>
      <c r="F20558" t="s">
        <v>17401</v>
      </c>
      <c r="G20558" t="s">
        <v>13</v>
      </c>
      <c r="H20558" t="s">
        <v>17993</v>
      </c>
      <c r="I20558" t="s">
        <v>27</v>
      </c>
      <c r="M20558">
        <v>5777</v>
      </c>
    </row>
    <row r="20559" spans="1:13" x14ac:dyDescent="0.3">
      <c r="A20559" t="s">
        <v>13</v>
      </c>
      <c r="B20559">
        <v>0</v>
      </c>
      <c r="C20559">
        <v>1</v>
      </c>
      <c r="D20559" t="s">
        <v>13</v>
      </c>
      <c r="E20559" t="s">
        <v>17928</v>
      </c>
      <c r="F20559" t="s">
        <v>17950</v>
      </c>
      <c r="G20559" t="s">
        <v>25</v>
      </c>
      <c r="H20559" t="s">
        <v>17996</v>
      </c>
      <c r="I20559" t="s">
        <v>19</v>
      </c>
      <c r="M20559">
        <v>5777</v>
      </c>
    </row>
    <row r="20560" spans="1:13" x14ac:dyDescent="0.3">
      <c r="A20560" t="s">
        <v>13</v>
      </c>
      <c r="B20560">
        <v>1</v>
      </c>
      <c r="C20560">
        <v>1</v>
      </c>
      <c r="D20560">
        <v>1</v>
      </c>
      <c r="E20560" t="s">
        <v>17928</v>
      </c>
      <c r="F20560" t="s">
        <v>17399</v>
      </c>
      <c r="G20560" t="s">
        <v>13</v>
      </c>
      <c r="H20560" t="s">
        <v>17997</v>
      </c>
      <c r="I20560" t="s">
        <v>19</v>
      </c>
      <c r="M20560">
        <v>5777</v>
      </c>
    </row>
    <row r="20561" spans="1:13" x14ac:dyDescent="0.3">
      <c r="E20561" t="s">
        <v>17928</v>
      </c>
      <c r="F20561" t="s">
        <v>2875</v>
      </c>
      <c r="G20561" t="s">
        <v>50</v>
      </c>
      <c r="H20561" t="s">
        <v>17998</v>
      </c>
      <c r="I20561" t="s">
        <v>52</v>
      </c>
      <c r="J20561" t="s">
        <v>184</v>
      </c>
      <c r="M20561">
        <v>5777</v>
      </c>
    </row>
    <row r="20562" spans="1:13" x14ac:dyDescent="0.3">
      <c r="E20562" t="s">
        <v>17928</v>
      </c>
      <c r="F20562" t="s">
        <v>17999</v>
      </c>
      <c r="G20562" t="s">
        <v>13</v>
      </c>
      <c r="H20562" t="s">
        <v>18000</v>
      </c>
      <c r="I20562" t="s">
        <v>17</v>
      </c>
      <c r="M20562">
        <v>5777</v>
      </c>
    </row>
    <row r="20563" spans="1:13" x14ac:dyDescent="0.3">
      <c r="A20563" t="s">
        <v>13</v>
      </c>
      <c r="B20563">
        <v>1</v>
      </c>
      <c r="C20563">
        <v>1</v>
      </c>
      <c r="D20563">
        <v>1</v>
      </c>
      <c r="E20563" t="s">
        <v>17928</v>
      </c>
      <c r="F20563" t="s">
        <v>17399</v>
      </c>
      <c r="G20563" t="s">
        <v>13</v>
      </c>
      <c r="H20563" t="s">
        <v>18001</v>
      </c>
      <c r="I20563" t="s">
        <v>19</v>
      </c>
      <c r="M20563">
        <v>5777</v>
      </c>
    </row>
    <row r="20564" spans="1:13" x14ac:dyDescent="0.3">
      <c r="A20564" t="s">
        <v>13</v>
      </c>
      <c r="B20564">
        <v>1</v>
      </c>
      <c r="C20564">
        <v>1</v>
      </c>
      <c r="D20564">
        <v>1</v>
      </c>
      <c r="E20564" t="s">
        <v>17928</v>
      </c>
      <c r="F20564" t="s">
        <v>17403</v>
      </c>
      <c r="G20564" t="s">
        <v>13</v>
      </c>
      <c r="H20564" t="s">
        <v>18002</v>
      </c>
      <c r="I20564" t="s">
        <v>40</v>
      </c>
      <c r="M20564">
        <v>5777</v>
      </c>
    </row>
    <row r="20565" spans="1:13" x14ac:dyDescent="0.3">
      <c r="A20565" t="s">
        <v>13</v>
      </c>
      <c r="B20565">
        <v>0</v>
      </c>
      <c r="C20565">
        <v>1</v>
      </c>
      <c r="D20565" t="s">
        <v>13</v>
      </c>
      <c r="E20565" t="s">
        <v>17928</v>
      </c>
      <c r="F20565" t="s">
        <v>17403</v>
      </c>
      <c r="G20565" t="s">
        <v>25</v>
      </c>
      <c r="H20565" t="s">
        <v>18003</v>
      </c>
      <c r="I20565" t="s">
        <v>17</v>
      </c>
      <c r="M20565">
        <v>5777</v>
      </c>
    </row>
    <row r="20566" spans="1:13" x14ac:dyDescent="0.3">
      <c r="E20566" t="s">
        <v>17928</v>
      </c>
      <c r="F20566" t="s">
        <v>18004</v>
      </c>
      <c r="G20566" t="s">
        <v>25</v>
      </c>
      <c r="H20566" t="s">
        <v>18005</v>
      </c>
      <c r="I20566" t="s">
        <v>19</v>
      </c>
      <c r="M20566">
        <v>5778</v>
      </c>
    </row>
    <row r="20567" spans="1:13" x14ac:dyDescent="0.3">
      <c r="E20567" t="s">
        <v>17928</v>
      </c>
      <c r="F20567" t="s">
        <v>18006</v>
      </c>
      <c r="G20567" t="s">
        <v>25</v>
      </c>
      <c r="H20567" t="s">
        <v>18007</v>
      </c>
      <c r="I20567" t="s">
        <v>19</v>
      </c>
      <c r="M20567">
        <v>5778</v>
      </c>
    </row>
    <row r="20568" spans="1:13" x14ac:dyDescent="0.3">
      <c r="E20568" t="s">
        <v>17928</v>
      </c>
      <c r="F20568" t="s">
        <v>17315</v>
      </c>
      <c r="G20568" t="s">
        <v>50</v>
      </c>
      <c r="H20568" t="s">
        <v>18008</v>
      </c>
      <c r="I20568" t="s">
        <v>52</v>
      </c>
      <c r="J20568" t="s">
        <v>184</v>
      </c>
      <c r="M20568">
        <v>5778</v>
      </c>
    </row>
    <row r="20569" spans="1:13" x14ac:dyDescent="0.3">
      <c r="E20569" t="s">
        <v>17928</v>
      </c>
      <c r="F20569" t="s">
        <v>17315</v>
      </c>
      <c r="G20569" t="s">
        <v>50</v>
      </c>
      <c r="H20569" t="s">
        <v>18008</v>
      </c>
      <c r="I20569" t="s">
        <v>52</v>
      </c>
      <c r="J20569" t="s">
        <v>184</v>
      </c>
      <c r="M20569">
        <v>5778</v>
      </c>
    </row>
    <row r="20570" spans="1:13" x14ac:dyDescent="0.3">
      <c r="E20570" t="s">
        <v>17928</v>
      </c>
      <c r="F20570" t="s">
        <v>17315</v>
      </c>
      <c r="G20570" t="s">
        <v>50</v>
      </c>
      <c r="H20570" t="s">
        <v>18008</v>
      </c>
      <c r="I20570" t="s">
        <v>52</v>
      </c>
      <c r="J20570" t="s">
        <v>184</v>
      </c>
      <c r="M20570">
        <v>5778</v>
      </c>
    </row>
    <row r="20571" spans="1:13" x14ac:dyDescent="0.3">
      <c r="A20571" t="s">
        <v>13</v>
      </c>
      <c r="B20571">
        <v>1</v>
      </c>
      <c r="C20571">
        <v>1</v>
      </c>
      <c r="D20571">
        <v>1</v>
      </c>
      <c r="E20571" t="s">
        <v>17928</v>
      </c>
      <c r="F20571" t="s">
        <v>17320</v>
      </c>
      <c r="G20571" t="s">
        <v>13</v>
      </c>
      <c r="H20571" t="s">
        <v>18009</v>
      </c>
      <c r="I20571" t="s">
        <v>17</v>
      </c>
      <c r="M20571">
        <v>5778</v>
      </c>
    </row>
    <row r="20572" spans="1:13" x14ac:dyDescent="0.3">
      <c r="A20572" t="s">
        <v>13</v>
      </c>
      <c r="B20572">
        <v>1</v>
      </c>
      <c r="C20572">
        <v>1</v>
      </c>
      <c r="D20572">
        <v>1</v>
      </c>
      <c r="E20572" t="s">
        <v>17928</v>
      </c>
      <c r="F20572" t="s">
        <v>17399</v>
      </c>
      <c r="G20572" t="s">
        <v>13</v>
      </c>
      <c r="H20572" t="s">
        <v>18010</v>
      </c>
      <c r="I20572" t="s">
        <v>19</v>
      </c>
      <c r="M20572">
        <v>5778</v>
      </c>
    </row>
    <row r="20573" spans="1:13" x14ac:dyDescent="0.3">
      <c r="A20573" t="s">
        <v>242</v>
      </c>
      <c r="B20573">
        <v>0</v>
      </c>
      <c r="C20573">
        <v>0</v>
      </c>
      <c r="D20573">
        <v>0</v>
      </c>
      <c r="E20573" t="s">
        <v>17928</v>
      </c>
      <c r="F20573" t="s">
        <v>18011</v>
      </c>
      <c r="G20573" t="s">
        <v>25</v>
      </c>
      <c r="H20573" t="s">
        <v>18012</v>
      </c>
      <c r="I20573" t="s">
        <v>19</v>
      </c>
      <c r="M20573">
        <v>5778</v>
      </c>
    </row>
    <row r="20574" spans="1:13" x14ac:dyDescent="0.3">
      <c r="E20574" t="s">
        <v>17928</v>
      </c>
      <c r="F20574" t="s">
        <v>18013</v>
      </c>
      <c r="G20574" t="s">
        <v>50</v>
      </c>
      <c r="H20574" t="s">
        <v>18014</v>
      </c>
      <c r="I20574" t="s">
        <v>52</v>
      </c>
      <c r="J20574" t="s">
        <v>2680</v>
      </c>
      <c r="M20574">
        <v>5778</v>
      </c>
    </row>
    <row r="20575" spans="1:13" x14ac:dyDescent="0.3">
      <c r="E20575" t="s">
        <v>17928</v>
      </c>
      <c r="F20575" t="s">
        <v>18006</v>
      </c>
      <c r="G20575" t="s">
        <v>25</v>
      </c>
      <c r="H20575" t="s">
        <v>18015</v>
      </c>
      <c r="I20575" t="s">
        <v>17</v>
      </c>
      <c r="M20575">
        <v>5778</v>
      </c>
    </row>
    <row r="20576" spans="1:13" x14ac:dyDescent="0.3">
      <c r="A20576" t="s">
        <v>242</v>
      </c>
      <c r="B20576">
        <v>0</v>
      </c>
      <c r="C20576">
        <v>0</v>
      </c>
      <c r="D20576">
        <v>0</v>
      </c>
      <c r="E20576" t="s">
        <v>17928</v>
      </c>
      <c r="F20576" t="s">
        <v>18011</v>
      </c>
      <c r="G20576" t="s">
        <v>25</v>
      </c>
      <c r="H20576" t="s">
        <v>18016</v>
      </c>
      <c r="I20576" t="s">
        <v>17</v>
      </c>
      <c r="M20576">
        <v>5778</v>
      </c>
    </row>
    <row r="20577" spans="1:13" x14ac:dyDescent="0.3">
      <c r="E20577" t="s">
        <v>17928</v>
      </c>
      <c r="F20577" t="s">
        <v>18017</v>
      </c>
      <c r="G20577" t="s">
        <v>25</v>
      </c>
      <c r="H20577" t="s">
        <v>18018</v>
      </c>
      <c r="I20577" t="s">
        <v>27</v>
      </c>
      <c r="M20577">
        <v>5778</v>
      </c>
    </row>
    <row r="20578" spans="1:13" x14ac:dyDescent="0.3">
      <c r="E20578" t="s">
        <v>17928</v>
      </c>
      <c r="F20578" t="s">
        <v>17320</v>
      </c>
      <c r="G20578" t="s">
        <v>25</v>
      </c>
      <c r="H20578" t="s">
        <v>18019</v>
      </c>
      <c r="I20578" t="s">
        <v>27</v>
      </c>
      <c r="M20578">
        <v>5778</v>
      </c>
    </row>
    <row r="20579" spans="1:13" x14ac:dyDescent="0.3">
      <c r="E20579" t="s">
        <v>17928</v>
      </c>
      <c r="F20579" t="s">
        <v>17403</v>
      </c>
      <c r="G20579" t="s">
        <v>25</v>
      </c>
      <c r="H20579" t="s">
        <v>18020</v>
      </c>
      <c r="I20579" t="s">
        <v>17</v>
      </c>
      <c r="M20579">
        <v>5778</v>
      </c>
    </row>
    <row r="20580" spans="1:13" x14ac:dyDescent="0.3">
      <c r="E20580" t="s">
        <v>17928</v>
      </c>
      <c r="F20580" t="s">
        <v>18021</v>
      </c>
      <c r="G20580" t="s">
        <v>25</v>
      </c>
      <c r="H20580" t="s">
        <v>18022</v>
      </c>
      <c r="I20580" t="s">
        <v>17</v>
      </c>
      <c r="M20580">
        <v>5778</v>
      </c>
    </row>
    <row r="20581" spans="1:13" x14ac:dyDescent="0.3">
      <c r="A20581" t="s">
        <v>13</v>
      </c>
      <c r="B20581">
        <v>1</v>
      </c>
      <c r="C20581">
        <v>1</v>
      </c>
      <c r="D20581">
        <v>1</v>
      </c>
      <c r="E20581" t="s">
        <v>17928</v>
      </c>
      <c r="F20581" t="s">
        <v>17403</v>
      </c>
      <c r="G20581" t="s">
        <v>13</v>
      </c>
      <c r="H20581" t="s">
        <v>18023</v>
      </c>
      <c r="I20581" t="s">
        <v>27</v>
      </c>
      <c r="M20581">
        <v>5778</v>
      </c>
    </row>
    <row r="20582" spans="1:13" x14ac:dyDescent="0.3">
      <c r="A20582" t="s">
        <v>13</v>
      </c>
      <c r="B20582">
        <v>0</v>
      </c>
      <c r="C20582">
        <v>1</v>
      </c>
      <c r="D20582" t="s">
        <v>13</v>
      </c>
      <c r="E20582" t="s">
        <v>17928</v>
      </c>
      <c r="F20582" t="s">
        <v>18024</v>
      </c>
      <c r="G20582" t="s">
        <v>25</v>
      </c>
      <c r="H20582" t="s">
        <v>18025</v>
      </c>
      <c r="I20582" t="s">
        <v>19</v>
      </c>
      <c r="M20582">
        <v>5779</v>
      </c>
    </row>
    <row r="20583" spans="1:13" x14ac:dyDescent="0.3">
      <c r="A20583" t="s">
        <v>242</v>
      </c>
      <c r="B20583">
        <v>0</v>
      </c>
      <c r="C20583">
        <v>0</v>
      </c>
      <c r="D20583">
        <v>0</v>
      </c>
      <c r="E20583" t="s">
        <v>17928</v>
      </c>
      <c r="F20583" t="s">
        <v>17315</v>
      </c>
      <c r="G20583" t="s">
        <v>50</v>
      </c>
      <c r="H20583" t="s">
        <v>18026</v>
      </c>
      <c r="I20583" t="s">
        <v>52</v>
      </c>
      <c r="J20583" t="s">
        <v>200</v>
      </c>
      <c r="M20583">
        <v>5779</v>
      </c>
    </row>
    <row r="20584" spans="1:13" x14ac:dyDescent="0.3">
      <c r="A20584" t="s">
        <v>242</v>
      </c>
      <c r="B20584">
        <v>0</v>
      </c>
      <c r="C20584">
        <v>0</v>
      </c>
      <c r="D20584">
        <v>0</v>
      </c>
      <c r="E20584" t="s">
        <v>17928</v>
      </c>
      <c r="F20584" t="s">
        <v>17315</v>
      </c>
      <c r="G20584" t="s">
        <v>50</v>
      </c>
      <c r="H20584" t="s">
        <v>18026</v>
      </c>
      <c r="I20584" t="s">
        <v>52</v>
      </c>
      <c r="J20584" t="s">
        <v>184</v>
      </c>
      <c r="M20584">
        <v>5779</v>
      </c>
    </row>
    <row r="20585" spans="1:13" x14ac:dyDescent="0.3">
      <c r="E20585" t="s">
        <v>17928</v>
      </c>
      <c r="F20585" t="s">
        <v>17965</v>
      </c>
      <c r="G20585" t="s">
        <v>25</v>
      </c>
      <c r="H20585" t="s">
        <v>18027</v>
      </c>
      <c r="I20585" t="s">
        <v>27</v>
      </c>
      <c r="M20585">
        <v>5779</v>
      </c>
    </row>
    <row r="20586" spans="1:13" x14ac:dyDescent="0.3">
      <c r="A20586" t="s">
        <v>242</v>
      </c>
      <c r="B20586">
        <v>0</v>
      </c>
      <c r="C20586">
        <v>0</v>
      </c>
      <c r="D20586">
        <v>0</v>
      </c>
      <c r="E20586" t="s">
        <v>17928</v>
      </c>
      <c r="F20586" t="s">
        <v>18028</v>
      </c>
      <c r="G20586" t="s">
        <v>28</v>
      </c>
      <c r="H20586" t="s">
        <v>18029</v>
      </c>
      <c r="I20586" t="s">
        <v>17</v>
      </c>
      <c r="M20586">
        <v>5779</v>
      </c>
    </row>
    <row r="20587" spans="1:13" x14ac:dyDescent="0.3">
      <c r="A20587" t="s">
        <v>13</v>
      </c>
      <c r="B20587">
        <v>1</v>
      </c>
      <c r="C20587">
        <v>1</v>
      </c>
      <c r="D20587">
        <v>1</v>
      </c>
      <c r="E20587" t="s">
        <v>17928</v>
      </c>
      <c r="F20587" t="s">
        <v>17320</v>
      </c>
      <c r="G20587" t="s">
        <v>13</v>
      </c>
      <c r="H20587" t="s">
        <v>18030</v>
      </c>
      <c r="I20587" t="s">
        <v>17</v>
      </c>
      <c r="M20587">
        <v>5779</v>
      </c>
    </row>
    <row r="20588" spans="1:13" x14ac:dyDescent="0.3">
      <c r="E20588" t="s">
        <v>17928</v>
      </c>
      <c r="F20588" t="s">
        <v>17320</v>
      </c>
      <c r="G20588" t="s">
        <v>25</v>
      </c>
      <c r="H20588" t="s">
        <v>18031</v>
      </c>
      <c r="I20588" t="s">
        <v>27</v>
      </c>
      <c r="M20588">
        <v>5779</v>
      </c>
    </row>
    <row r="20589" spans="1:13" x14ac:dyDescent="0.3">
      <c r="A20589" t="s">
        <v>13</v>
      </c>
      <c r="B20589">
        <v>1</v>
      </c>
      <c r="C20589">
        <v>1</v>
      </c>
      <c r="D20589">
        <v>1</v>
      </c>
      <c r="E20589" t="s">
        <v>17928</v>
      </c>
      <c r="F20589" t="s">
        <v>17320</v>
      </c>
      <c r="G20589" t="s">
        <v>13</v>
      </c>
      <c r="H20589" t="s">
        <v>18032</v>
      </c>
      <c r="I20589" t="s">
        <v>17</v>
      </c>
      <c r="M20589">
        <v>5779</v>
      </c>
    </row>
    <row r="20590" spans="1:13" x14ac:dyDescent="0.3">
      <c r="E20590" t="s">
        <v>17928</v>
      </c>
      <c r="F20590" t="s">
        <v>18028</v>
      </c>
      <c r="G20590" t="s">
        <v>25</v>
      </c>
      <c r="H20590" t="s">
        <v>18033</v>
      </c>
      <c r="I20590" t="s">
        <v>27</v>
      </c>
      <c r="M20590">
        <v>5779</v>
      </c>
    </row>
    <row r="20591" spans="1:13" x14ac:dyDescent="0.3">
      <c r="A20591" t="s">
        <v>13</v>
      </c>
      <c r="B20591">
        <v>0</v>
      </c>
      <c r="C20591">
        <v>1</v>
      </c>
      <c r="D20591" t="s">
        <v>13</v>
      </c>
      <c r="E20591" t="s">
        <v>17928</v>
      </c>
      <c r="F20591" t="s">
        <v>17965</v>
      </c>
      <c r="G20591" t="s">
        <v>28</v>
      </c>
      <c r="H20591" t="s">
        <v>18034</v>
      </c>
      <c r="I20591" t="s">
        <v>17</v>
      </c>
      <c r="M20591">
        <v>5779</v>
      </c>
    </row>
    <row r="20592" spans="1:13" x14ac:dyDescent="0.3">
      <c r="E20592" t="s">
        <v>17928</v>
      </c>
      <c r="F20592" t="s">
        <v>17320</v>
      </c>
      <c r="G20592" t="s">
        <v>25</v>
      </c>
      <c r="H20592" t="s">
        <v>18031</v>
      </c>
      <c r="I20592" t="s">
        <v>27</v>
      </c>
      <c r="M20592">
        <v>5779</v>
      </c>
    </row>
    <row r="20593" spans="1:13" x14ac:dyDescent="0.3">
      <c r="A20593" t="s">
        <v>13</v>
      </c>
      <c r="B20593">
        <v>0</v>
      </c>
      <c r="C20593">
        <v>1</v>
      </c>
      <c r="D20593" t="s">
        <v>13</v>
      </c>
      <c r="E20593" t="s">
        <v>17928</v>
      </c>
      <c r="F20593" t="s">
        <v>18024</v>
      </c>
      <c r="G20593" t="s">
        <v>25</v>
      </c>
      <c r="H20593" t="s">
        <v>18035</v>
      </c>
      <c r="I20593" t="s">
        <v>19</v>
      </c>
      <c r="M20593">
        <v>5779</v>
      </c>
    </row>
    <row r="20594" spans="1:13" x14ac:dyDescent="0.3">
      <c r="A20594" t="s">
        <v>13</v>
      </c>
      <c r="B20594">
        <v>0</v>
      </c>
      <c r="C20594">
        <v>1</v>
      </c>
      <c r="D20594" t="s">
        <v>13</v>
      </c>
      <c r="E20594" t="s">
        <v>17928</v>
      </c>
      <c r="F20594" t="s">
        <v>17965</v>
      </c>
      <c r="G20594" t="s">
        <v>28</v>
      </c>
      <c r="H20594" t="s">
        <v>18036</v>
      </c>
      <c r="I20594" t="s">
        <v>17</v>
      </c>
      <c r="M20594">
        <v>5780</v>
      </c>
    </row>
    <row r="20595" spans="1:13" x14ac:dyDescent="0.3">
      <c r="E20595" t="s">
        <v>17928</v>
      </c>
      <c r="F20595" t="s">
        <v>17401</v>
      </c>
      <c r="G20595" t="s">
        <v>13</v>
      </c>
      <c r="H20595" t="s">
        <v>18037</v>
      </c>
      <c r="I20595" t="s">
        <v>27</v>
      </c>
      <c r="M20595">
        <v>5780</v>
      </c>
    </row>
    <row r="20596" spans="1:13" x14ac:dyDescent="0.3">
      <c r="E20596" t="s">
        <v>17928</v>
      </c>
      <c r="F20596" t="s">
        <v>17401</v>
      </c>
      <c r="G20596" t="s">
        <v>25</v>
      </c>
      <c r="H20596" t="s">
        <v>18038</v>
      </c>
      <c r="I20596" t="s">
        <v>17</v>
      </c>
      <c r="M20596">
        <v>5780</v>
      </c>
    </row>
    <row r="20597" spans="1:13" x14ac:dyDescent="0.3">
      <c r="E20597" t="s">
        <v>17928</v>
      </c>
      <c r="F20597" t="s">
        <v>18039</v>
      </c>
      <c r="G20597" t="s">
        <v>50</v>
      </c>
      <c r="H20597" t="s">
        <v>18040</v>
      </c>
      <c r="I20597" t="s">
        <v>17</v>
      </c>
      <c r="M20597">
        <v>5780</v>
      </c>
    </row>
    <row r="20598" spans="1:13" x14ac:dyDescent="0.3">
      <c r="A20598" t="s">
        <v>13</v>
      </c>
      <c r="B20598">
        <v>1</v>
      </c>
      <c r="C20598">
        <v>1</v>
      </c>
      <c r="D20598">
        <v>1</v>
      </c>
      <c r="E20598" t="s">
        <v>17928</v>
      </c>
      <c r="F20598" t="s">
        <v>18041</v>
      </c>
      <c r="G20598" t="s">
        <v>13</v>
      </c>
      <c r="H20598" t="s">
        <v>18042</v>
      </c>
      <c r="I20598" t="s">
        <v>17</v>
      </c>
      <c r="M20598">
        <v>5780</v>
      </c>
    </row>
    <row r="20599" spans="1:13" x14ac:dyDescent="0.3">
      <c r="E20599" t="s">
        <v>17928</v>
      </c>
      <c r="F20599" t="s">
        <v>17315</v>
      </c>
      <c r="G20599" t="s">
        <v>50</v>
      </c>
      <c r="H20599" t="s">
        <v>18043</v>
      </c>
      <c r="I20599" t="s">
        <v>52</v>
      </c>
      <c r="J20599" t="s">
        <v>184</v>
      </c>
      <c r="M20599">
        <v>5780</v>
      </c>
    </row>
    <row r="20600" spans="1:13" x14ac:dyDescent="0.3">
      <c r="E20600" t="s">
        <v>17928</v>
      </c>
      <c r="F20600" t="s">
        <v>17315</v>
      </c>
      <c r="G20600" t="s">
        <v>50</v>
      </c>
      <c r="H20600" t="s">
        <v>18043</v>
      </c>
      <c r="I20600" t="s">
        <v>52</v>
      </c>
      <c r="J20600" t="s">
        <v>184</v>
      </c>
      <c r="M20600">
        <v>5780</v>
      </c>
    </row>
    <row r="20601" spans="1:13" x14ac:dyDescent="0.3">
      <c r="E20601" t="s">
        <v>17928</v>
      </c>
      <c r="F20601" t="s">
        <v>17320</v>
      </c>
      <c r="G20601" t="s">
        <v>25</v>
      </c>
      <c r="H20601" t="s">
        <v>18044</v>
      </c>
      <c r="I20601" t="s">
        <v>27</v>
      </c>
      <c r="M20601">
        <v>5780</v>
      </c>
    </row>
    <row r="20602" spans="1:13" x14ac:dyDescent="0.3">
      <c r="A20602" t="s">
        <v>13</v>
      </c>
      <c r="B20602">
        <v>1</v>
      </c>
      <c r="C20602">
        <v>1</v>
      </c>
      <c r="D20602">
        <v>1</v>
      </c>
      <c r="E20602" t="s">
        <v>17928</v>
      </c>
      <c r="F20602" t="s">
        <v>17320</v>
      </c>
      <c r="G20602" t="s">
        <v>13</v>
      </c>
      <c r="H20602" t="s">
        <v>18045</v>
      </c>
      <c r="I20602" t="s">
        <v>17</v>
      </c>
      <c r="M20602">
        <v>5780</v>
      </c>
    </row>
    <row r="20603" spans="1:13" x14ac:dyDescent="0.3">
      <c r="A20603" t="s">
        <v>13</v>
      </c>
      <c r="B20603">
        <v>1</v>
      </c>
      <c r="C20603">
        <v>1</v>
      </c>
      <c r="D20603">
        <v>1</v>
      </c>
      <c r="E20603" t="s">
        <v>17928</v>
      </c>
      <c r="F20603" t="s">
        <v>17320</v>
      </c>
      <c r="G20603" t="s">
        <v>13</v>
      </c>
      <c r="H20603" t="s">
        <v>18046</v>
      </c>
      <c r="I20603" t="s">
        <v>40</v>
      </c>
      <c r="M20603">
        <v>5780</v>
      </c>
    </row>
    <row r="20604" spans="1:13" x14ac:dyDescent="0.3">
      <c r="E20604" t="s">
        <v>17928</v>
      </c>
      <c r="F20604" t="s">
        <v>17965</v>
      </c>
      <c r="G20604" t="s">
        <v>25</v>
      </c>
      <c r="H20604" t="s">
        <v>18047</v>
      </c>
      <c r="I20604" t="s">
        <v>27</v>
      </c>
      <c r="M20604">
        <v>5780</v>
      </c>
    </row>
    <row r="20605" spans="1:13" x14ac:dyDescent="0.3">
      <c r="A20605" t="s">
        <v>13</v>
      </c>
      <c r="B20605">
        <v>0</v>
      </c>
      <c r="C20605">
        <v>1</v>
      </c>
      <c r="D20605" t="s">
        <v>13</v>
      </c>
      <c r="E20605" t="s">
        <v>17928</v>
      </c>
      <c r="F20605" t="s">
        <v>18024</v>
      </c>
      <c r="G20605" t="s">
        <v>25</v>
      </c>
      <c r="H20605" t="s">
        <v>18048</v>
      </c>
      <c r="I20605" t="s">
        <v>19</v>
      </c>
      <c r="M20605">
        <v>5780</v>
      </c>
    </row>
    <row r="20606" spans="1:13" x14ac:dyDescent="0.3">
      <c r="A20606" t="s">
        <v>13</v>
      </c>
      <c r="B20606">
        <v>0</v>
      </c>
      <c r="C20606">
        <v>1</v>
      </c>
      <c r="D20606" t="s">
        <v>13</v>
      </c>
      <c r="E20606" t="s">
        <v>17928</v>
      </c>
      <c r="F20606" t="s">
        <v>18024</v>
      </c>
      <c r="G20606" t="s">
        <v>25</v>
      </c>
      <c r="H20606" t="s">
        <v>18049</v>
      </c>
      <c r="I20606" t="s">
        <v>19</v>
      </c>
      <c r="M20606">
        <v>5780</v>
      </c>
    </row>
    <row r="20607" spans="1:13" x14ac:dyDescent="0.3">
      <c r="E20607" t="s">
        <v>17928</v>
      </c>
      <c r="F20607" t="s">
        <v>17396</v>
      </c>
      <c r="G20607" t="s">
        <v>25</v>
      </c>
      <c r="H20607" t="s">
        <v>18050</v>
      </c>
      <c r="I20607" t="s">
        <v>17</v>
      </c>
      <c r="M20607">
        <v>5780</v>
      </c>
    </row>
    <row r="20608" spans="1:13" x14ac:dyDescent="0.3">
      <c r="A20608" t="s">
        <v>13</v>
      </c>
      <c r="B20608">
        <v>0</v>
      </c>
      <c r="C20608">
        <v>1</v>
      </c>
      <c r="D20608" t="s">
        <v>13</v>
      </c>
      <c r="E20608" t="s">
        <v>17928</v>
      </c>
      <c r="F20608" t="s">
        <v>18051</v>
      </c>
      <c r="G20608" t="s">
        <v>25</v>
      </c>
      <c r="H20608" t="s">
        <v>18052</v>
      </c>
      <c r="I20608" t="s">
        <v>27</v>
      </c>
      <c r="M20608">
        <v>5780</v>
      </c>
    </row>
    <row r="20609" spans="1:13" x14ac:dyDescent="0.3">
      <c r="A20609" t="s">
        <v>242</v>
      </c>
      <c r="B20609">
        <v>0</v>
      </c>
      <c r="E20609" t="s">
        <v>7460</v>
      </c>
      <c r="F20609" t="s">
        <v>7456</v>
      </c>
      <c r="G20609" t="s">
        <v>25</v>
      </c>
      <c r="H20609" t="s">
        <v>7466</v>
      </c>
      <c r="I20609" t="s">
        <v>19</v>
      </c>
      <c r="M20609">
        <v>5781</v>
      </c>
    </row>
    <row r="20610" spans="1:13" x14ac:dyDescent="0.3">
      <c r="E20610" t="s">
        <v>7460</v>
      </c>
      <c r="F20610" t="s">
        <v>7462</v>
      </c>
      <c r="G20610" t="s">
        <v>13</v>
      </c>
      <c r="H20610" t="s">
        <v>7463</v>
      </c>
      <c r="I20610" t="s">
        <v>27</v>
      </c>
      <c r="M20610">
        <v>5781</v>
      </c>
    </row>
    <row r="20611" spans="1:13" x14ac:dyDescent="0.3">
      <c r="A20611" t="s">
        <v>13</v>
      </c>
      <c r="B20611">
        <v>0</v>
      </c>
      <c r="C20611">
        <v>1</v>
      </c>
      <c r="D20611" t="s">
        <v>13</v>
      </c>
      <c r="E20611" t="s">
        <v>7460</v>
      </c>
      <c r="F20611" t="s">
        <v>7462</v>
      </c>
      <c r="G20611" t="s">
        <v>28</v>
      </c>
      <c r="H20611" t="s">
        <v>7467</v>
      </c>
      <c r="I20611" t="s">
        <v>17</v>
      </c>
      <c r="M20611">
        <v>5781</v>
      </c>
    </row>
    <row r="20612" spans="1:13" x14ac:dyDescent="0.3">
      <c r="E20612" t="s">
        <v>7460</v>
      </c>
      <c r="F20612" t="s">
        <v>7464</v>
      </c>
      <c r="G20612" t="s">
        <v>13</v>
      </c>
      <c r="H20612" t="s">
        <v>7465</v>
      </c>
      <c r="I20612" t="s">
        <v>22</v>
      </c>
      <c r="J20612" t="s">
        <v>23</v>
      </c>
      <c r="M20612">
        <v>5781</v>
      </c>
    </row>
    <row r="20613" spans="1:13" x14ac:dyDescent="0.3">
      <c r="E20613" t="s">
        <v>7460</v>
      </c>
      <c r="F20613" t="s">
        <v>1859</v>
      </c>
      <c r="G20613" t="s">
        <v>13</v>
      </c>
      <c r="H20613" t="s">
        <v>7461</v>
      </c>
      <c r="I20613" t="s">
        <v>52</v>
      </c>
      <c r="J20613" t="s">
        <v>23</v>
      </c>
      <c r="M20613">
        <v>5781</v>
      </c>
    </row>
    <row r="20614" spans="1:13" x14ac:dyDescent="0.3">
      <c r="A20614" t="s">
        <v>13</v>
      </c>
      <c r="B20614">
        <v>0</v>
      </c>
      <c r="C20614">
        <v>1</v>
      </c>
      <c r="D20614" t="s">
        <v>13</v>
      </c>
      <c r="E20614" t="s">
        <v>18053</v>
      </c>
      <c r="F20614" t="s">
        <v>18054</v>
      </c>
      <c r="G20614" t="s">
        <v>28</v>
      </c>
      <c r="H20614" t="s">
        <v>18055</v>
      </c>
      <c r="I20614" t="s">
        <v>17</v>
      </c>
      <c r="M20614">
        <v>5782</v>
      </c>
    </row>
    <row r="20615" spans="1:13" x14ac:dyDescent="0.3">
      <c r="E20615" t="s">
        <v>18053</v>
      </c>
      <c r="F20615" t="s">
        <v>18056</v>
      </c>
      <c r="G20615" t="s">
        <v>13</v>
      </c>
      <c r="H20615" t="s">
        <v>18057</v>
      </c>
      <c r="I20615" t="s">
        <v>27</v>
      </c>
      <c r="M20615">
        <v>5782</v>
      </c>
    </row>
    <row r="20616" spans="1:13" x14ac:dyDescent="0.3">
      <c r="E20616" t="s">
        <v>18053</v>
      </c>
      <c r="F20616" t="s">
        <v>18058</v>
      </c>
      <c r="G20616" t="s">
        <v>28</v>
      </c>
      <c r="H20616" t="s">
        <v>18059</v>
      </c>
      <c r="I20616" t="s">
        <v>17</v>
      </c>
      <c r="M20616">
        <v>5782</v>
      </c>
    </row>
    <row r="20617" spans="1:13" x14ac:dyDescent="0.3">
      <c r="A20617" t="s">
        <v>13</v>
      </c>
      <c r="B20617">
        <v>0</v>
      </c>
      <c r="C20617">
        <v>1</v>
      </c>
      <c r="D20617" t="s">
        <v>13</v>
      </c>
      <c r="E20617" t="s">
        <v>18053</v>
      </c>
      <c r="F20617" t="s">
        <v>18056</v>
      </c>
      <c r="G20617" t="s">
        <v>28</v>
      </c>
      <c r="H20617" t="s">
        <v>18060</v>
      </c>
      <c r="I20617" t="s">
        <v>17</v>
      </c>
      <c r="M20617">
        <v>5782</v>
      </c>
    </row>
    <row r="20618" spans="1:13" x14ac:dyDescent="0.3">
      <c r="A20618" t="s">
        <v>13</v>
      </c>
      <c r="B20618">
        <v>1</v>
      </c>
      <c r="C20618">
        <v>1</v>
      </c>
      <c r="D20618">
        <v>1</v>
      </c>
      <c r="E20618" t="s">
        <v>18053</v>
      </c>
      <c r="F20618" t="s">
        <v>1259</v>
      </c>
      <c r="G20618" t="s">
        <v>13</v>
      </c>
      <c r="H20618" t="s">
        <v>18061</v>
      </c>
      <c r="I20618" t="s">
        <v>19</v>
      </c>
      <c r="M20618">
        <v>5782</v>
      </c>
    </row>
    <row r="20619" spans="1:13" x14ac:dyDescent="0.3">
      <c r="A20619" t="s">
        <v>13</v>
      </c>
      <c r="B20619">
        <v>1</v>
      </c>
      <c r="C20619">
        <v>1</v>
      </c>
      <c r="D20619">
        <v>1</v>
      </c>
      <c r="E20619" t="s">
        <v>18053</v>
      </c>
      <c r="F20619" t="s">
        <v>18062</v>
      </c>
      <c r="G20619" t="s">
        <v>13</v>
      </c>
      <c r="H20619" t="s">
        <v>18063</v>
      </c>
      <c r="I20619" t="s">
        <v>22</v>
      </c>
      <c r="J20619" t="s">
        <v>44</v>
      </c>
      <c r="K20619" t="s">
        <v>45</v>
      </c>
      <c r="L20619" t="s">
        <v>46</v>
      </c>
      <c r="M20619">
        <v>5782</v>
      </c>
    </row>
    <row r="20620" spans="1:13" x14ac:dyDescent="0.3">
      <c r="A20620" t="s">
        <v>242</v>
      </c>
      <c r="B20620">
        <v>0</v>
      </c>
      <c r="C20620">
        <v>0</v>
      </c>
      <c r="D20620">
        <v>0</v>
      </c>
      <c r="E20620" t="s">
        <v>18053</v>
      </c>
      <c r="F20620" t="s">
        <v>18064</v>
      </c>
      <c r="G20620" t="s">
        <v>28</v>
      </c>
      <c r="H20620" t="s">
        <v>18065</v>
      </c>
      <c r="I20620" t="s">
        <v>19</v>
      </c>
      <c r="M20620">
        <v>5782</v>
      </c>
    </row>
    <row r="20621" spans="1:13" x14ac:dyDescent="0.3">
      <c r="E20621" t="s">
        <v>18053</v>
      </c>
      <c r="F20621" t="s">
        <v>18054</v>
      </c>
      <c r="G20621" t="s">
        <v>13</v>
      </c>
      <c r="H20621" t="s">
        <v>18066</v>
      </c>
      <c r="I20621" t="s">
        <v>27</v>
      </c>
      <c r="M20621">
        <v>5782</v>
      </c>
    </row>
    <row r="20622" spans="1:13" x14ac:dyDescent="0.3">
      <c r="E20622" t="s">
        <v>18053</v>
      </c>
      <c r="F20622" t="s">
        <v>18067</v>
      </c>
      <c r="G20622" t="s">
        <v>50</v>
      </c>
      <c r="H20622" t="s">
        <v>18068</v>
      </c>
      <c r="I20622" t="s">
        <v>27</v>
      </c>
      <c r="M20622">
        <v>5783</v>
      </c>
    </row>
    <row r="20623" spans="1:13" x14ac:dyDescent="0.3">
      <c r="E20623" t="s">
        <v>18053</v>
      </c>
      <c r="F20623" t="s">
        <v>18069</v>
      </c>
      <c r="G20623" t="s">
        <v>28</v>
      </c>
      <c r="H20623" t="s">
        <v>18070</v>
      </c>
      <c r="I20623" t="s">
        <v>17</v>
      </c>
      <c r="M20623">
        <v>5783</v>
      </c>
    </row>
    <row r="20624" spans="1:13" x14ac:dyDescent="0.3">
      <c r="E20624" t="s">
        <v>18053</v>
      </c>
      <c r="F20624" t="s">
        <v>18071</v>
      </c>
      <c r="G20624" t="s">
        <v>25</v>
      </c>
      <c r="H20624" t="s">
        <v>18072</v>
      </c>
      <c r="I20624" t="s">
        <v>19</v>
      </c>
      <c r="M20624">
        <v>5783</v>
      </c>
    </row>
    <row r="20625" spans="1:13" x14ac:dyDescent="0.3">
      <c r="E20625" t="s">
        <v>18053</v>
      </c>
      <c r="F20625" t="s">
        <v>18073</v>
      </c>
      <c r="G20625" t="s">
        <v>25</v>
      </c>
      <c r="H20625" t="s">
        <v>18074</v>
      </c>
      <c r="I20625" t="s">
        <v>27</v>
      </c>
      <c r="M20625">
        <v>5783</v>
      </c>
    </row>
    <row r="20626" spans="1:13" x14ac:dyDescent="0.3">
      <c r="E20626" t="s">
        <v>18053</v>
      </c>
      <c r="F20626" t="s">
        <v>18075</v>
      </c>
      <c r="G20626" t="s">
        <v>28</v>
      </c>
      <c r="H20626" t="s">
        <v>18076</v>
      </c>
      <c r="I20626" t="s">
        <v>27</v>
      </c>
      <c r="M20626">
        <v>5783</v>
      </c>
    </row>
    <row r="20627" spans="1:13" x14ac:dyDescent="0.3">
      <c r="E20627" t="s">
        <v>18053</v>
      </c>
      <c r="F20627" t="s">
        <v>18077</v>
      </c>
      <c r="G20627" t="s">
        <v>25</v>
      </c>
      <c r="H20627" t="s">
        <v>18078</v>
      </c>
      <c r="I20627" t="s">
        <v>27</v>
      </c>
      <c r="M20627">
        <v>5783</v>
      </c>
    </row>
    <row r="20628" spans="1:13" x14ac:dyDescent="0.3">
      <c r="A20628" t="s">
        <v>242</v>
      </c>
      <c r="B20628">
        <v>0</v>
      </c>
      <c r="E20628" t="s">
        <v>18053</v>
      </c>
      <c r="F20628" t="s">
        <v>18069</v>
      </c>
      <c r="G20628" t="s">
        <v>25</v>
      </c>
      <c r="H20628" t="s">
        <v>18079</v>
      </c>
      <c r="I20628" t="s">
        <v>27</v>
      </c>
      <c r="M20628">
        <v>5783</v>
      </c>
    </row>
    <row r="20629" spans="1:13" x14ac:dyDescent="0.3">
      <c r="A20629" t="s">
        <v>242</v>
      </c>
      <c r="B20629">
        <v>0</v>
      </c>
      <c r="C20629">
        <v>0</v>
      </c>
      <c r="D20629">
        <v>0</v>
      </c>
      <c r="E20629" t="s">
        <v>18053</v>
      </c>
      <c r="F20629" t="s">
        <v>18077</v>
      </c>
      <c r="G20629" t="s">
        <v>28</v>
      </c>
      <c r="H20629" t="s">
        <v>18080</v>
      </c>
      <c r="I20629" t="s">
        <v>17</v>
      </c>
      <c r="M20629">
        <v>5783</v>
      </c>
    </row>
    <row r="20630" spans="1:13" x14ac:dyDescent="0.3">
      <c r="E20630" t="s">
        <v>18053</v>
      </c>
      <c r="F20630" t="s">
        <v>18058</v>
      </c>
      <c r="G20630" t="s">
        <v>13</v>
      </c>
      <c r="H20630" t="s">
        <v>18081</v>
      </c>
      <c r="I20630" t="s">
        <v>19</v>
      </c>
      <c r="M20630">
        <v>5783</v>
      </c>
    </row>
    <row r="20631" spans="1:13" x14ac:dyDescent="0.3">
      <c r="E20631" t="s">
        <v>18053</v>
      </c>
      <c r="F20631" t="s">
        <v>18067</v>
      </c>
      <c r="G20631" t="s">
        <v>25</v>
      </c>
      <c r="H20631" t="s">
        <v>18082</v>
      </c>
      <c r="I20631" t="s">
        <v>17</v>
      </c>
      <c r="M20631">
        <v>5783</v>
      </c>
    </row>
    <row r="20632" spans="1:13" x14ac:dyDescent="0.3">
      <c r="A20632" t="s">
        <v>242</v>
      </c>
      <c r="B20632">
        <v>0</v>
      </c>
      <c r="C20632">
        <v>0</v>
      </c>
      <c r="D20632">
        <v>0</v>
      </c>
      <c r="E20632" t="s">
        <v>18053</v>
      </c>
      <c r="F20632" t="s">
        <v>18083</v>
      </c>
      <c r="G20632" t="s">
        <v>13</v>
      </c>
      <c r="H20632" t="s">
        <v>18084</v>
      </c>
      <c r="I20632" t="s">
        <v>52</v>
      </c>
      <c r="J20632" t="s">
        <v>44</v>
      </c>
      <c r="K20632" t="s">
        <v>45</v>
      </c>
      <c r="L20632" t="s">
        <v>46</v>
      </c>
      <c r="M20632">
        <v>5783</v>
      </c>
    </row>
    <row r="20633" spans="1:13" x14ac:dyDescent="0.3">
      <c r="E20633" t="s">
        <v>18053</v>
      </c>
      <c r="F20633" t="s">
        <v>18073</v>
      </c>
      <c r="G20633" t="s">
        <v>25</v>
      </c>
      <c r="H20633" t="s">
        <v>18074</v>
      </c>
      <c r="I20633" t="s">
        <v>27</v>
      </c>
      <c r="M20633">
        <v>5783</v>
      </c>
    </row>
    <row r="20634" spans="1:13" x14ac:dyDescent="0.3">
      <c r="A20634" t="s">
        <v>242</v>
      </c>
      <c r="B20634">
        <v>0</v>
      </c>
      <c r="C20634">
        <v>0</v>
      </c>
      <c r="D20634">
        <v>0</v>
      </c>
      <c r="E20634" t="s">
        <v>18053</v>
      </c>
      <c r="F20634" t="s">
        <v>18071</v>
      </c>
      <c r="G20634" t="s">
        <v>50</v>
      </c>
      <c r="H20634" t="s">
        <v>18085</v>
      </c>
      <c r="I20634" t="s">
        <v>52</v>
      </c>
      <c r="J20634" t="s">
        <v>1638</v>
      </c>
      <c r="M20634">
        <v>5783</v>
      </c>
    </row>
    <row r="20635" spans="1:13" x14ac:dyDescent="0.3">
      <c r="A20635" t="s">
        <v>242</v>
      </c>
      <c r="B20635">
        <v>0</v>
      </c>
      <c r="C20635">
        <v>0</v>
      </c>
      <c r="D20635">
        <v>0</v>
      </c>
      <c r="E20635" t="s">
        <v>18053</v>
      </c>
      <c r="F20635" t="s">
        <v>18073</v>
      </c>
      <c r="G20635" t="s">
        <v>13</v>
      </c>
      <c r="H20635" t="s">
        <v>18086</v>
      </c>
      <c r="I20635" t="s">
        <v>17</v>
      </c>
      <c r="M20635">
        <v>5783</v>
      </c>
    </row>
    <row r="20636" spans="1:13" x14ac:dyDescent="0.3">
      <c r="E20636" t="s">
        <v>18053</v>
      </c>
      <c r="F20636" t="s">
        <v>18075</v>
      </c>
      <c r="G20636" t="s">
        <v>13</v>
      </c>
      <c r="H20636" t="s">
        <v>18087</v>
      </c>
      <c r="I20636" t="s">
        <v>17</v>
      </c>
      <c r="M20636">
        <v>5783</v>
      </c>
    </row>
    <row r="20637" spans="1:13" x14ac:dyDescent="0.3">
      <c r="A20637" t="s">
        <v>13</v>
      </c>
      <c r="B20637">
        <v>1</v>
      </c>
      <c r="C20637">
        <v>1</v>
      </c>
      <c r="D20637">
        <v>1</v>
      </c>
      <c r="E20637" t="s">
        <v>18088</v>
      </c>
      <c r="F20637" t="s">
        <v>18089</v>
      </c>
      <c r="G20637" t="s">
        <v>13</v>
      </c>
      <c r="H20637" t="s">
        <v>18090</v>
      </c>
      <c r="I20637" t="s">
        <v>19</v>
      </c>
      <c r="M20637">
        <v>5784</v>
      </c>
    </row>
    <row r="20638" spans="1:13" x14ac:dyDescent="0.3">
      <c r="A20638" t="s">
        <v>13</v>
      </c>
      <c r="B20638">
        <v>1</v>
      </c>
      <c r="C20638">
        <v>1</v>
      </c>
      <c r="D20638">
        <v>1</v>
      </c>
      <c r="E20638" t="s">
        <v>18088</v>
      </c>
      <c r="F20638" t="s">
        <v>4741</v>
      </c>
      <c r="G20638" t="s">
        <v>13</v>
      </c>
      <c r="H20638" t="s">
        <v>18091</v>
      </c>
      <c r="I20638" t="s">
        <v>22</v>
      </c>
      <c r="J20638" t="s">
        <v>23</v>
      </c>
      <c r="M20638">
        <v>5784</v>
      </c>
    </row>
    <row r="20639" spans="1:13" x14ac:dyDescent="0.3">
      <c r="A20639" t="s">
        <v>13</v>
      </c>
      <c r="B20639">
        <v>1</v>
      </c>
      <c r="C20639">
        <v>1</v>
      </c>
      <c r="D20639">
        <v>1</v>
      </c>
      <c r="E20639" t="s">
        <v>18088</v>
      </c>
      <c r="F20639" t="s">
        <v>5869</v>
      </c>
      <c r="G20639" t="s">
        <v>13</v>
      </c>
      <c r="H20639" t="s">
        <v>18092</v>
      </c>
      <c r="I20639" t="s">
        <v>22</v>
      </c>
      <c r="J20639" t="s">
        <v>44</v>
      </c>
      <c r="K20639" t="s">
        <v>45</v>
      </c>
      <c r="L20639" t="s">
        <v>46</v>
      </c>
      <c r="M20639">
        <v>5784</v>
      </c>
    </row>
    <row r="20640" spans="1:13" x14ac:dyDescent="0.3">
      <c r="E20640" t="s">
        <v>18088</v>
      </c>
      <c r="F20640" t="s">
        <v>18093</v>
      </c>
      <c r="G20640" t="s">
        <v>13</v>
      </c>
      <c r="H20640" t="s">
        <v>18094</v>
      </c>
      <c r="I20640" t="s">
        <v>19</v>
      </c>
      <c r="M20640">
        <v>5784</v>
      </c>
    </row>
    <row r="20641" spans="1:13" x14ac:dyDescent="0.3">
      <c r="E20641" t="s">
        <v>18088</v>
      </c>
      <c r="F20641" t="s">
        <v>18093</v>
      </c>
      <c r="G20641" t="s">
        <v>13</v>
      </c>
      <c r="H20641" t="s">
        <v>18095</v>
      </c>
      <c r="I20641" t="s">
        <v>19</v>
      </c>
      <c r="M20641">
        <v>5784</v>
      </c>
    </row>
    <row r="20642" spans="1:13" x14ac:dyDescent="0.3">
      <c r="A20642" t="s">
        <v>13</v>
      </c>
      <c r="B20642">
        <v>1</v>
      </c>
      <c r="C20642">
        <v>1</v>
      </c>
      <c r="D20642">
        <v>1</v>
      </c>
      <c r="E20642" t="s">
        <v>18088</v>
      </c>
      <c r="F20642" t="s">
        <v>18089</v>
      </c>
      <c r="G20642" t="s">
        <v>13</v>
      </c>
      <c r="H20642" t="s">
        <v>18096</v>
      </c>
      <c r="I20642" t="s">
        <v>19</v>
      </c>
      <c r="M20642">
        <v>5784</v>
      </c>
    </row>
    <row r="20643" spans="1:13" x14ac:dyDescent="0.3">
      <c r="A20643" t="s">
        <v>13</v>
      </c>
      <c r="B20643">
        <v>1</v>
      </c>
      <c r="C20643">
        <v>1</v>
      </c>
      <c r="D20643">
        <v>1</v>
      </c>
      <c r="E20643" t="s">
        <v>18088</v>
      </c>
      <c r="F20643" t="s">
        <v>4741</v>
      </c>
      <c r="G20643" t="s">
        <v>13</v>
      </c>
      <c r="H20643" t="s">
        <v>18091</v>
      </c>
      <c r="I20643" t="s">
        <v>22</v>
      </c>
      <c r="J20643" t="s">
        <v>23</v>
      </c>
      <c r="M20643">
        <v>5784</v>
      </c>
    </row>
    <row r="20644" spans="1:13" x14ac:dyDescent="0.3">
      <c r="A20644" t="s">
        <v>13</v>
      </c>
      <c r="B20644">
        <v>1</v>
      </c>
      <c r="C20644">
        <v>1</v>
      </c>
      <c r="D20644">
        <v>1</v>
      </c>
      <c r="E20644" t="s">
        <v>18088</v>
      </c>
      <c r="F20644" t="s">
        <v>18097</v>
      </c>
      <c r="G20644" t="s">
        <v>13</v>
      </c>
      <c r="H20644" t="s">
        <v>18098</v>
      </c>
      <c r="I20644" t="s">
        <v>19</v>
      </c>
      <c r="M20644">
        <v>5784</v>
      </c>
    </row>
    <row r="20645" spans="1:13" x14ac:dyDescent="0.3">
      <c r="A20645" t="s">
        <v>13</v>
      </c>
      <c r="B20645">
        <v>1</v>
      </c>
      <c r="C20645">
        <v>1</v>
      </c>
      <c r="D20645">
        <v>1</v>
      </c>
      <c r="E20645" t="s">
        <v>18088</v>
      </c>
      <c r="F20645" t="s">
        <v>18099</v>
      </c>
      <c r="G20645" t="s">
        <v>13</v>
      </c>
      <c r="H20645" t="s">
        <v>18100</v>
      </c>
      <c r="I20645" t="s">
        <v>19</v>
      </c>
      <c r="M20645">
        <v>5784</v>
      </c>
    </row>
    <row r="20646" spans="1:13" x14ac:dyDescent="0.3">
      <c r="A20646" t="s">
        <v>13</v>
      </c>
      <c r="B20646">
        <v>0</v>
      </c>
      <c r="C20646">
        <v>1</v>
      </c>
      <c r="D20646" t="s">
        <v>13</v>
      </c>
      <c r="E20646" t="s">
        <v>18101</v>
      </c>
      <c r="F20646" t="s">
        <v>18102</v>
      </c>
      <c r="G20646" t="s">
        <v>28</v>
      </c>
      <c r="H20646" t="s">
        <v>18103</v>
      </c>
      <c r="I20646" t="s">
        <v>19</v>
      </c>
      <c r="M20646">
        <v>5785</v>
      </c>
    </row>
    <row r="20647" spans="1:13" x14ac:dyDescent="0.3">
      <c r="A20647" t="s">
        <v>28</v>
      </c>
      <c r="B20647">
        <v>1</v>
      </c>
      <c r="C20647">
        <v>1</v>
      </c>
      <c r="D20647">
        <v>1</v>
      </c>
      <c r="E20647" t="s">
        <v>18101</v>
      </c>
      <c r="F20647" t="s">
        <v>18104</v>
      </c>
      <c r="G20647" t="s">
        <v>28</v>
      </c>
      <c r="H20647" t="s">
        <v>18105</v>
      </c>
      <c r="I20647" t="s">
        <v>19</v>
      </c>
      <c r="M20647">
        <v>5785</v>
      </c>
    </row>
    <row r="20648" spans="1:13" x14ac:dyDescent="0.3">
      <c r="A20648" t="s">
        <v>28</v>
      </c>
      <c r="B20648">
        <v>1</v>
      </c>
      <c r="C20648">
        <v>1</v>
      </c>
      <c r="D20648">
        <v>1</v>
      </c>
      <c r="E20648" t="s">
        <v>18101</v>
      </c>
      <c r="F20648" t="s">
        <v>18106</v>
      </c>
      <c r="G20648" t="s">
        <v>28</v>
      </c>
      <c r="H20648" t="s">
        <v>18107</v>
      </c>
      <c r="I20648" t="s">
        <v>19</v>
      </c>
      <c r="M20648">
        <v>5785</v>
      </c>
    </row>
    <row r="20649" spans="1:13" x14ac:dyDescent="0.3">
      <c r="A20649" t="s">
        <v>13</v>
      </c>
      <c r="B20649">
        <v>0</v>
      </c>
      <c r="C20649">
        <v>1</v>
      </c>
      <c r="D20649" t="s">
        <v>13</v>
      </c>
      <c r="E20649" t="s">
        <v>18101</v>
      </c>
      <c r="F20649" t="s">
        <v>18108</v>
      </c>
      <c r="G20649" t="s">
        <v>28</v>
      </c>
      <c r="H20649" t="s">
        <v>18109</v>
      </c>
      <c r="I20649" t="s">
        <v>19</v>
      </c>
      <c r="M20649">
        <v>5785</v>
      </c>
    </row>
    <row r="20650" spans="1:13" x14ac:dyDescent="0.3">
      <c r="A20650" t="s">
        <v>50</v>
      </c>
      <c r="B20650">
        <v>1</v>
      </c>
      <c r="C20650">
        <v>1</v>
      </c>
      <c r="D20650">
        <v>1</v>
      </c>
      <c r="E20650" t="s">
        <v>18101</v>
      </c>
      <c r="F20650" t="s">
        <v>18110</v>
      </c>
      <c r="G20650" t="s">
        <v>50</v>
      </c>
      <c r="H20650" t="s">
        <v>18111</v>
      </c>
      <c r="I20650" t="s">
        <v>19</v>
      </c>
      <c r="M20650">
        <v>5786</v>
      </c>
    </row>
    <row r="20651" spans="1:13" x14ac:dyDescent="0.3">
      <c r="E20651" t="s">
        <v>18101</v>
      </c>
      <c r="F20651" t="s">
        <v>18112</v>
      </c>
      <c r="G20651" t="s">
        <v>13</v>
      </c>
      <c r="H20651" t="s">
        <v>18113</v>
      </c>
      <c r="I20651" t="s">
        <v>27</v>
      </c>
      <c r="M20651">
        <v>5786</v>
      </c>
    </row>
    <row r="20652" spans="1:13" x14ac:dyDescent="0.3">
      <c r="E20652" t="s">
        <v>18101</v>
      </c>
      <c r="F20652" t="s">
        <v>18114</v>
      </c>
      <c r="G20652" t="s">
        <v>13</v>
      </c>
      <c r="H20652" t="s">
        <v>18115</v>
      </c>
      <c r="I20652" t="s">
        <v>27</v>
      </c>
      <c r="M20652">
        <v>5786</v>
      </c>
    </row>
    <row r="20653" spans="1:13" x14ac:dyDescent="0.3">
      <c r="A20653" t="s">
        <v>242</v>
      </c>
      <c r="B20653">
        <v>0</v>
      </c>
      <c r="E20653" t="s">
        <v>18101</v>
      </c>
      <c r="F20653" t="s">
        <v>18112</v>
      </c>
      <c r="G20653" t="s">
        <v>25</v>
      </c>
      <c r="H20653" t="s">
        <v>18116</v>
      </c>
      <c r="I20653" t="s">
        <v>17</v>
      </c>
      <c r="M20653">
        <v>5786</v>
      </c>
    </row>
    <row r="20654" spans="1:13" x14ac:dyDescent="0.3">
      <c r="E20654" t="s">
        <v>18101</v>
      </c>
      <c r="F20654" t="s">
        <v>129</v>
      </c>
      <c r="G20654" t="s">
        <v>50</v>
      </c>
      <c r="H20654" t="s">
        <v>18117</v>
      </c>
      <c r="I20654" t="s">
        <v>52</v>
      </c>
      <c r="J20654" t="s">
        <v>53</v>
      </c>
      <c r="M20654">
        <v>5786</v>
      </c>
    </row>
    <row r="20655" spans="1:13" x14ac:dyDescent="0.3">
      <c r="A20655" t="s">
        <v>242</v>
      </c>
      <c r="B20655">
        <v>0</v>
      </c>
      <c r="E20655" t="s">
        <v>18101</v>
      </c>
      <c r="F20655" t="s">
        <v>18114</v>
      </c>
      <c r="G20655" t="s">
        <v>25</v>
      </c>
      <c r="H20655" t="s">
        <v>18118</v>
      </c>
      <c r="I20655" t="s">
        <v>17</v>
      </c>
      <c r="M20655">
        <v>5786</v>
      </c>
    </row>
    <row r="20656" spans="1:13" x14ac:dyDescent="0.3">
      <c r="E20656" t="s">
        <v>18101</v>
      </c>
      <c r="F20656" t="s">
        <v>18119</v>
      </c>
      <c r="G20656" t="s">
        <v>13</v>
      </c>
      <c r="H20656" t="s">
        <v>18120</v>
      </c>
      <c r="I20656" t="s">
        <v>19</v>
      </c>
      <c r="M20656">
        <v>5786</v>
      </c>
    </row>
    <row r="20657" spans="1:13" x14ac:dyDescent="0.3">
      <c r="E20657" t="s">
        <v>14545</v>
      </c>
      <c r="F20657" t="s">
        <v>18121</v>
      </c>
      <c r="G20657" t="s">
        <v>13</v>
      </c>
      <c r="H20657" t="s">
        <v>18122</v>
      </c>
      <c r="I20657" t="s">
        <v>27</v>
      </c>
      <c r="M20657">
        <v>5787</v>
      </c>
    </row>
    <row r="20658" spans="1:13" x14ac:dyDescent="0.3">
      <c r="A20658" t="s">
        <v>13</v>
      </c>
      <c r="B20658">
        <v>1</v>
      </c>
      <c r="C20658">
        <v>1</v>
      </c>
      <c r="D20658">
        <v>1</v>
      </c>
      <c r="E20658" t="s">
        <v>14545</v>
      </c>
      <c r="F20658" t="s">
        <v>8078</v>
      </c>
      <c r="G20658" t="s">
        <v>13</v>
      </c>
      <c r="H20658" t="s">
        <v>14552</v>
      </c>
      <c r="I20658" t="s">
        <v>27</v>
      </c>
      <c r="M20658">
        <v>5787</v>
      </c>
    </row>
    <row r="20659" spans="1:13" x14ac:dyDescent="0.3">
      <c r="A20659" t="s">
        <v>13</v>
      </c>
      <c r="B20659">
        <v>1</v>
      </c>
      <c r="C20659">
        <v>1</v>
      </c>
      <c r="D20659">
        <v>1</v>
      </c>
      <c r="E20659" t="s">
        <v>14545</v>
      </c>
      <c r="F20659" t="s">
        <v>4353</v>
      </c>
      <c r="G20659" t="s">
        <v>13</v>
      </c>
      <c r="H20659" t="s">
        <v>14549</v>
      </c>
      <c r="I20659" t="s">
        <v>43</v>
      </c>
      <c r="J20659" t="s">
        <v>23</v>
      </c>
      <c r="M20659">
        <v>5787</v>
      </c>
    </row>
    <row r="20660" spans="1:13" x14ac:dyDescent="0.3">
      <c r="E20660" t="s">
        <v>14545</v>
      </c>
      <c r="F20660" t="s">
        <v>14547</v>
      </c>
      <c r="G20660" t="s">
        <v>25</v>
      </c>
      <c r="H20660" t="s">
        <v>14548</v>
      </c>
      <c r="I20660" t="s">
        <v>17</v>
      </c>
      <c r="M20660">
        <v>5787</v>
      </c>
    </row>
    <row r="20661" spans="1:13" x14ac:dyDescent="0.3">
      <c r="E20661" t="s">
        <v>14545</v>
      </c>
      <c r="F20661" t="s">
        <v>14550</v>
      </c>
      <c r="G20661" t="s">
        <v>25</v>
      </c>
      <c r="H20661" t="s">
        <v>14551</v>
      </c>
      <c r="I20661" t="s">
        <v>17</v>
      </c>
      <c r="M20661">
        <v>5787</v>
      </c>
    </row>
    <row r="20662" spans="1:13" x14ac:dyDescent="0.3">
      <c r="A20662" t="s">
        <v>13</v>
      </c>
      <c r="B20662">
        <v>1</v>
      </c>
      <c r="C20662">
        <v>1</v>
      </c>
      <c r="D20662">
        <v>1</v>
      </c>
      <c r="E20662" t="s">
        <v>14545</v>
      </c>
      <c r="F20662" t="s">
        <v>8078</v>
      </c>
      <c r="G20662" t="s">
        <v>13</v>
      </c>
      <c r="H20662" t="s">
        <v>14552</v>
      </c>
      <c r="I20662" t="s">
        <v>27</v>
      </c>
      <c r="M20662">
        <v>5787</v>
      </c>
    </row>
    <row r="20663" spans="1:13" x14ac:dyDescent="0.3">
      <c r="A20663" t="s">
        <v>13</v>
      </c>
      <c r="B20663">
        <v>1</v>
      </c>
      <c r="C20663">
        <v>1</v>
      </c>
      <c r="D20663">
        <v>1</v>
      </c>
      <c r="E20663" t="s">
        <v>14545</v>
      </c>
      <c r="F20663" t="s">
        <v>1146</v>
      </c>
      <c r="G20663" t="s">
        <v>13</v>
      </c>
      <c r="H20663" t="s">
        <v>14546</v>
      </c>
      <c r="I20663" t="s">
        <v>19</v>
      </c>
      <c r="M20663">
        <v>5787</v>
      </c>
    </row>
    <row r="20664" spans="1:13" x14ac:dyDescent="0.3">
      <c r="A20664" t="s">
        <v>13</v>
      </c>
      <c r="B20664">
        <v>1</v>
      </c>
      <c r="C20664">
        <v>1</v>
      </c>
      <c r="D20664">
        <v>1</v>
      </c>
      <c r="E20664" t="s">
        <v>14545</v>
      </c>
      <c r="F20664" t="s">
        <v>4353</v>
      </c>
      <c r="G20664" t="s">
        <v>13</v>
      </c>
      <c r="H20664" t="s">
        <v>14549</v>
      </c>
      <c r="I20664" t="s">
        <v>22</v>
      </c>
      <c r="J20664" t="s">
        <v>23</v>
      </c>
      <c r="M20664">
        <v>5787</v>
      </c>
    </row>
    <row r="20665" spans="1:13" x14ac:dyDescent="0.3">
      <c r="A20665" t="s">
        <v>13</v>
      </c>
      <c r="B20665">
        <v>1</v>
      </c>
      <c r="C20665">
        <v>1</v>
      </c>
      <c r="D20665">
        <v>1</v>
      </c>
      <c r="E20665" t="s">
        <v>14554</v>
      </c>
      <c r="F20665" t="s">
        <v>4353</v>
      </c>
      <c r="G20665" t="s">
        <v>13</v>
      </c>
      <c r="H20665" t="s">
        <v>14555</v>
      </c>
      <c r="I20665" t="s">
        <v>22</v>
      </c>
      <c r="J20665" t="s">
        <v>23</v>
      </c>
      <c r="M20665">
        <v>5788</v>
      </c>
    </row>
    <row r="20666" spans="1:13" x14ac:dyDescent="0.3">
      <c r="A20666" t="s">
        <v>13</v>
      </c>
      <c r="B20666">
        <v>1</v>
      </c>
      <c r="C20666">
        <v>1</v>
      </c>
      <c r="D20666">
        <v>1</v>
      </c>
      <c r="E20666" t="s">
        <v>14545</v>
      </c>
      <c r="F20666" t="s">
        <v>1146</v>
      </c>
      <c r="G20666" t="s">
        <v>13</v>
      </c>
      <c r="H20666" t="s">
        <v>14546</v>
      </c>
      <c r="I20666" t="s">
        <v>19</v>
      </c>
      <c r="M20666">
        <v>5789</v>
      </c>
    </row>
    <row r="20667" spans="1:13" x14ac:dyDescent="0.3">
      <c r="E20667" t="s">
        <v>14545</v>
      </c>
      <c r="F20667" t="s">
        <v>18121</v>
      </c>
      <c r="G20667" t="s">
        <v>13</v>
      </c>
      <c r="H20667" t="s">
        <v>18122</v>
      </c>
      <c r="I20667" t="s">
        <v>27</v>
      </c>
      <c r="M20667">
        <v>5789</v>
      </c>
    </row>
    <row r="20668" spans="1:13" x14ac:dyDescent="0.3">
      <c r="A20668" t="s">
        <v>13</v>
      </c>
      <c r="B20668">
        <v>1</v>
      </c>
      <c r="C20668">
        <v>1</v>
      </c>
      <c r="D20668">
        <v>1</v>
      </c>
      <c r="E20668" t="s">
        <v>14545</v>
      </c>
      <c r="F20668" t="s">
        <v>4353</v>
      </c>
      <c r="G20668" t="s">
        <v>13</v>
      </c>
      <c r="H20668" t="s">
        <v>14549</v>
      </c>
      <c r="I20668" t="s">
        <v>43</v>
      </c>
      <c r="J20668" t="s">
        <v>23</v>
      </c>
      <c r="M20668">
        <v>5789</v>
      </c>
    </row>
    <row r="20669" spans="1:13" x14ac:dyDescent="0.3">
      <c r="E20669" t="s">
        <v>14545</v>
      </c>
      <c r="F20669" t="s">
        <v>14547</v>
      </c>
      <c r="G20669" t="s">
        <v>25</v>
      </c>
      <c r="H20669" t="s">
        <v>14548</v>
      </c>
      <c r="I20669" t="s">
        <v>17</v>
      </c>
      <c r="M20669">
        <v>5789</v>
      </c>
    </row>
    <row r="20670" spans="1:13" x14ac:dyDescent="0.3">
      <c r="A20670" t="s">
        <v>13</v>
      </c>
      <c r="B20670">
        <v>1</v>
      </c>
      <c r="C20670">
        <v>1</v>
      </c>
      <c r="D20670">
        <v>1</v>
      </c>
      <c r="E20670" t="s">
        <v>14545</v>
      </c>
      <c r="F20670" t="s">
        <v>4353</v>
      </c>
      <c r="G20670" t="s">
        <v>13</v>
      </c>
      <c r="H20670" t="s">
        <v>14549</v>
      </c>
      <c r="I20670" t="s">
        <v>22</v>
      </c>
      <c r="J20670" t="s">
        <v>23</v>
      </c>
      <c r="M20670">
        <v>5789</v>
      </c>
    </row>
    <row r="20671" spans="1:13" x14ac:dyDescent="0.3">
      <c r="E20671" t="s">
        <v>14545</v>
      </c>
      <c r="F20671" t="s">
        <v>14550</v>
      </c>
      <c r="G20671" t="s">
        <v>25</v>
      </c>
      <c r="H20671" t="s">
        <v>14551</v>
      </c>
      <c r="I20671" t="s">
        <v>17</v>
      </c>
      <c r="M20671">
        <v>5789</v>
      </c>
    </row>
    <row r="20672" spans="1:13" x14ac:dyDescent="0.3">
      <c r="A20672" t="s">
        <v>13</v>
      </c>
      <c r="B20672">
        <v>1</v>
      </c>
      <c r="C20672">
        <v>1</v>
      </c>
      <c r="D20672">
        <v>1</v>
      </c>
      <c r="E20672" t="s">
        <v>14545</v>
      </c>
      <c r="F20672" t="s">
        <v>8078</v>
      </c>
      <c r="G20672" t="s">
        <v>13</v>
      </c>
      <c r="H20672" t="s">
        <v>14552</v>
      </c>
      <c r="I20672" t="s">
        <v>27</v>
      </c>
      <c r="M20672">
        <v>5789</v>
      </c>
    </row>
    <row r="20673" spans="1:13" x14ac:dyDescent="0.3">
      <c r="A20673" t="s">
        <v>13</v>
      </c>
      <c r="B20673">
        <v>1</v>
      </c>
      <c r="C20673">
        <v>1</v>
      </c>
      <c r="D20673">
        <v>1</v>
      </c>
      <c r="E20673" t="s">
        <v>14545</v>
      </c>
      <c r="F20673" t="s">
        <v>8078</v>
      </c>
      <c r="G20673" t="s">
        <v>13</v>
      </c>
      <c r="H20673" t="s">
        <v>14552</v>
      </c>
      <c r="I20673" t="s">
        <v>27</v>
      </c>
      <c r="M20673">
        <v>5789</v>
      </c>
    </row>
    <row r="20674" spans="1:13" x14ac:dyDescent="0.3">
      <c r="A20674" t="s">
        <v>13</v>
      </c>
      <c r="B20674">
        <v>1</v>
      </c>
      <c r="C20674">
        <v>1</v>
      </c>
      <c r="D20674">
        <v>1</v>
      </c>
      <c r="E20674" t="s">
        <v>18123</v>
      </c>
      <c r="F20674" t="s">
        <v>18124</v>
      </c>
      <c r="G20674" t="s">
        <v>13</v>
      </c>
      <c r="H20674" t="s">
        <v>18125</v>
      </c>
      <c r="I20674" t="s">
        <v>19</v>
      </c>
      <c r="M20674">
        <v>5790</v>
      </c>
    </row>
    <row r="20675" spans="1:13" x14ac:dyDescent="0.3">
      <c r="A20675" t="s">
        <v>13</v>
      </c>
      <c r="B20675">
        <v>1</v>
      </c>
      <c r="C20675">
        <v>1</v>
      </c>
      <c r="D20675">
        <v>1</v>
      </c>
      <c r="E20675" t="s">
        <v>18123</v>
      </c>
      <c r="F20675" t="s">
        <v>18126</v>
      </c>
      <c r="G20675" t="s">
        <v>13</v>
      </c>
      <c r="H20675" t="s">
        <v>18127</v>
      </c>
      <c r="I20675" t="s">
        <v>19</v>
      </c>
      <c r="M20675">
        <v>5790</v>
      </c>
    </row>
    <row r="20676" spans="1:13" x14ac:dyDescent="0.3">
      <c r="A20676" t="s">
        <v>13</v>
      </c>
      <c r="B20676">
        <v>1</v>
      </c>
      <c r="C20676">
        <v>1</v>
      </c>
      <c r="D20676">
        <v>1</v>
      </c>
      <c r="E20676" t="s">
        <v>18123</v>
      </c>
      <c r="F20676" t="s">
        <v>10678</v>
      </c>
      <c r="G20676" t="s">
        <v>13</v>
      </c>
      <c r="H20676" t="s">
        <v>18128</v>
      </c>
      <c r="I20676" t="s">
        <v>22</v>
      </c>
      <c r="J20676" t="s">
        <v>23</v>
      </c>
      <c r="M20676">
        <v>5791</v>
      </c>
    </row>
    <row r="20677" spans="1:13" x14ac:dyDescent="0.3">
      <c r="E20677" t="s">
        <v>18123</v>
      </c>
      <c r="F20677" t="s">
        <v>18129</v>
      </c>
      <c r="G20677" t="s">
        <v>28</v>
      </c>
      <c r="H20677" t="s">
        <v>18130</v>
      </c>
      <c r="I20677" t="s">
        <v>52</v>
      </c>
      <c r="J20677" t="s">
        <v>755</v>
      </c>
      <c r="M20677">
        <v>5791</v>
      </c>
    </row>
    <row r="20678" spans="1:13" x14ac:dyDescent="0.3">
      <c r="A20678" t="s">
        <v>242</v>
      </c>
      <c r="B20678">
        <v>0</v>
      </c>
      <c r="E20678" t="s">
        <v>18123</v>
      </c>
      <c r="F20678" t="s">
        <v>18131</v>
      </c>
      <c r="G20678" t="s">
        <v>25</v>
      </c>
      <c r="H20678" t="s">
        <v>18132</v>
      </c>
      <c r="I20678" t="s">
        <v>19</v>
      </c>
      <c r="M20678">
        <v>5791</v>
      </c>
    </row>
    <row r="20679" spans="1:13" x14ac:dyDescent="0.3">
      <c r="E20679" t="s">
        <v>18123</v>
      </c>
      <c r="F20679" t="s">
        <v>1674</v>
      </c>
      <c r="G20679" t="s">
        <v>50</v>
      </c>
      <c r="H20679" t="s">
        <v>18133</v>
      </c>
      <c r="I20679" t="s">
        <v>52</v>
      </c>
      <c r="J20679" t="s">
        <v>53</v>
      </c>
      <c r="M20679">
        <v>5791</v>
      </c>
    </row>
    <row r="20680" spans="1:13" x14ac:dyDescent="0.3">
      <c r="E20680" t="s">
        <v>18123</v>
      </c>
      <c r="F20680" t="s">
        <v>2008</v>
      </c>
      <c r="G20680" t="s">
        <v>50</v>
      </c>
      <c r="H20680" t="s">
        <v>18134</v>
      </c>
      <c r="I20680" t="s">
        <v>52</v>
      </c>
      <c r="J20680" t="s">
        <v>53</v>
      </c>
      <c r="M20680">
        <v>5791</v>
      </c>
    </row>
    <row r="20681" spans="1:13" x14ac:dyDescent="0.3">
      <c r="A20681" t="s">
        <v>13</v>
      </c>
      <c r="B20681">
        <v>1</v>
      </c>
      <c r="C20681">
        <v>1</v>
      </c>
      <c r="D20681">
        <v>1</v>
      </c>
      <c r="E20681" t="s">
        <v>5864</v>
      </c>
      <c r="F20681" t="s">
        <v>5869</v>
      </c>
      <c r="G20681" t="s">
        <v>13</v>
      </c>
      <c r="H20681" t="s">
        <v>5870</v>
      </c>
      <c r="I20681" t="s">
        <v>22</v>
      </c>
      <c r="J20681" t="s">
        <v>44</v>
      </c>
      <c r="K20681" t="s">
        <v>45</v>
      </c>
      <c r="L20681" t="s">
        <v>46</v>
      </c>
      <c r="M20681">
        <v>5792</v>
      </c>
    </row>
    <row r="20682" spans="1:13" x14ac:dyDescent="0.3">
      <c r="E20682" t="s">
        <v>5864</v>
      </c>
      <c r="F20682" t="s">
        <v>5865</v>
      </c>
      <c r="G20682" t="s">
        <v>50</v>
      </c>
      <c r="H20682" t="s">
        <v>5866</v>
      </c>
      <c r="I20682" t="s">
        <v>52</v>
      </c>
      <c r="J20682" t="s">
        <v>57</v>
      </c>
      <c r="M20682">
        <v>5792</v>
      </c>
    </row>
    <row r="20683" spans="1:13" x14ac:dyDescent="0.3">
      <c r="E20683" t="s">
        <v>5864</v>
      </c>
      <c r="F20683" t="s">
        <v>5867</v>
      </c>
      <c r="G20683" t="s">
        <v>28</v>
      </c>
      <c r="H20683" t="s">
        <v>5868</v>
      </c>
      <c r="I20683" t="s">
        <v>27</v>
      </c>
      <c r="M20683">
        <v>5792</v>
      </c>
    </row>
    <row r="20684" spans="1:13" x14ac:dyDescent="0.3">
      <c r="A20684" t="s">
        <v>13</v>
      </c>
      <c r="B20684">
        <v>1</v>
      </c>
      <c r="C20684">
        <v>1</v>
      </c>
      <c r="D20684">
        <v>1</v>
      </c>
      <c r="E20684" t="s">
        <v>5864</v>
      </c>
      <c r="F20684" t="s">
        <v>5869</v>
      </c>
      <c r="G20684" t="s">
        <v>13</v>
      </c>
      <c r="H20684" t="s">
        <v>5870</v>
      </c>
      <c r="I20684" t="s">
        <v>22</v>
      </c>
      <c r="J20684" t="s">
        <v>44</v>
      </c>
      <c r="K20684" t="s">
        <v>45</v>
      </c>
      <c r="L20684" t="s">
        <v>46</v>
      </c>
      <c r="M20684">
        <v>5793</v>
      </c>
    </row>
    <row r="20685" spans="1:13" x14ac:dyDescent="0.3">
      <c r="E20685" t="s">
        <v>5864</v>
      </c>
      <c r="F20685" t="s">
        <v>5867</v>
      </c>
      <c r="G20685" t="s">
        <v>28</v>
      </c>
      <c r="H20685" t="s">
        <v>5868</v>
      </c>
      <c r="I20685" t="s">
        <v>27</v>
      </c>
      <c r="M20685">
        <v>5793</v>
      </c>
    </row>
    <row r="20686" spans="1:13" x14ac:dyDescent="0.3">
      <c r="E20686" t="s">
        <v>5864</v>
      </c>
      <c r="F20686" t="s">
        <v>5865</v>
      </c>
      <c r="G20686" t="s">
        <v>50</v>
      </c>
      <c r="H20686" t="s">
        <v>5866</v>
      </c>
      <c r="I20686" t="s">
        <v>52</v>
      </c>
      <c r="J20686" t="s">
        <v>57</v>
      </c>
      <c r="M20686">
        <v>5793</v>
      </c>
    </row>
    <row r="20687" spans="1:13" x14ac:dyDescent="0.3">
      <c r="A20687" t="s">
        <v>13</v>
      </c>
      <c r="B20687">
        <v>1</v>
      </c>
      <c r="C20687">
        <v>1</v>
      </c>
      <c r="D20687">
        <v>1</v>
      </c>
      <c r="E20687" t="s">
        <v>18135</v>
      </c>
      <c r="F20687" t="s">
        <v>18136</v>
      </c>
      <c r="G20687" t="s">
        <v>13</v>
      </c>
      <c r="H20687" t="s">
        <v>18137</v>
      </c>
      <c r="I20687" t="s">
        <v>40</v>
      </c>
      <c r="M20687">
        <v>5794</v>
      </c>
    </row>
    <row r="20688" spans="1:13" x14ac:dyDescent="0.3">
      <c r="E20688" t="s">
        <v>18135</v>
      </c>
      <c r="F20688" t="s">
        <v>251</v>
      </c>
      <c r="G20688" t="s">
        <v>50</v>
      </c>
      <c r="H20688" t="s">
        <v>18138</v>
      </c>
      <c r="I20688" t="s">
        <v>52</v>
      </c>
      <c r="J20688" t="s">
        <v>53</v>
      </c>
      <c r="M20688">
        <v>5794</v>
      </c>
    </row>
    <row r="20689" spans="1:13" x14ac:dyDescent="0.3">
      <c r="E20689" t="s">
        <v>18135</v>
      </c>
      <c r="F20689" t="s">
        <v>7111</v>
      </c>
      <c r="G20689" t="s">
        <v>13</v>
      </c>
      <c r="H20689" t="s">
        <v>18139</v>
      </c>
      <c r="I20689" t="s">
        <v>22</v>
      </c>
      <c r="J20689" t="s">
        <v>23</v>
      </c>
      <c r="M20689">
        <v>5794</v>
      </c>
    </row>
    <row r="20690" spans="1:13" x14ac:dyDescent="0.3">
      <c r="E20690" t="s">
        <v>18135</v>
      </c>
      <c r="F20690" t="s">
        <v>18136</v>
      </c>
      <c r="G20690" t="s">
        <v>25</v>
      </c>
      <c r="H20690" t="s">
        <v>18140</v>
      </c>
      <c r="I20690" t="s">
        <v>27</v>
      </c>
      <c r="M20690">
        <v>5794</v>
      </c>
    </row>
    <row r="20691" spans="1:13" x14ac:dyDescent="0.3">
      <c r="A20691" t="s">
        <v>13</v>
      </c>
      <c r="B20691">
        <v>1</v>
      </c>
      <c r="C20691">
        <v>1</v>
      </c>
      <c r="D20691">
        <v>1</v>
      </c>
      <c r="E20691" t="s">
        <v>18135</v>
      </c>
      <c r="F20691" t="s">
        <v>18136</v>
      </c>
      <c r="G20691" t="s">
        <v>13</v>
      </c>
      <c r="H20691" t="s">
        <v>18141</v>
      </c>
      <c r="I20691" t="s">
        <v>40</v>
      </c>
      <c r="M20691">
        <v>5794</v>
      </c>
    </row>
    <row r="20692" spans="1:13" x14ac:dyDescent="0.3">
      <c r="E20692" t="s">
        <v>18135</v>
      </c>
      <c r="F20692" t="s">
        <v>7111</v>
      </c>
      <c r="G20692" t="s">
        <v>13</v>
      </c>
      <c r="H20692" t="s">
        <v>18139</v>
      </c>
      <c r="I20692" t="s">
        <v>22</v>
      </c>
      <c r="J20692" t="s">
        <v>23</v>
      </c>
      <c r="M20692">
        <v>5794</v>
      </c>
    </row>
    <row r="20693" spans="1:13" x14ac:dyDescent="0.3">
      <c r="A20693" t="s">
        <v>13</v>
      </c>
      <c r="B20693">
        <v>1</v>
      </c>
      <c r="C20693">
        <v>1</v>
      </c>
      <c r="D20693">
        <v>1</v>
      </c>
      <c r="E20693" t="s">
        <v>18135</v>
      </c>
      <c r="F20693" t="s">
        <v>6488</v>
      </c>
      <c r="G20693" t="s">
        <v>13</v>
      </c>
      <c r="H20693" t="s">
        <v>18142</v>
      </c>
      <c r="I20693" t="s">
        <v>22</v>
      </c>
      <c r="J20693" t="s">
        <v>23</v>
      </c>
      <c r="M20693">
        <v>5794</v>
      </c>
    </row>
    <row r="20694" spans="1:13" x14ac:dyDescent="0.3">
      <c r="A20694" t="s">
        <v>13</v>
      </c>
      <c r="B20694">
        <v>1</v>
      </c>
      <c r="C20694">
        <v>1</v>
      </c>
      <c r="D20694">
        <v>1</v>
      </c>
      <c r="E20694" t="s">
        <v>18135</v>
      </c>
      <c r="F20694" t="s">
        <v>6488</v>
      </c>
      <c r="G20694" t="s">
        <v>13</v>
      </c>
      <c r="H20694" t="s">
        <v>18142</v>
      </c>
      <c r="I20694" t="s">
        <v>22</v>
      </c>
      <c r="J20694" t="s">
        <v>23</v>
      </c>
      <c r="M20694">
        <v>5794</v>
      </c>
    </row>
    <row r="20695" spans="1:13" x14ac:dyDescent="0.3">
      <c r="A20695" t="s">
        <v>13</v>
      </c>
      <c r="B20695">
        <v>1</v>
      </c>
      <c r="C20695">
        <v>1</v>
      </c>
      <c r="D20695">
        <v>1</v>
      </c>
      <c r="E20695" t="s">
        <v>18135</v>
      </c>
      <c r="F20695" t="s">
        <v>6488</v>
      </c>
      <c r="G20695" t="s">
        <v>13</v>
      </c>
      <c r="H20695" t="s">
        <v>18142</v>
      </c>
      <c r="I20695" t="s">
        <v>22</v>
      </c>
      <c r="J20695" t="s">
        <v>23</v>
      </c>
      <c r="M20695">
        <v>5794</v>
      </c>
    </row>
    <row r="20696" spans="1:13" x14ac:dyDescent="0.3">
      <c r="A20696" t="s">
        <v>28</v>
      </c>
      <c r="B20696">
        <v>1</v>
      </c>
      <c r="C20696">
        <v>1</v>
      </c>
      <c r="D20696">
        <v>1</v>
      </c>
      <c r="E20696" t="s">
        <v>18135</v>
      </c>
      <c r="F20696" t="s">
        <v>18143</v>
      </c>
      <c r="G20696" t="s">
        <v>28</v>
      </c>
      <c r="H20696" t="s">
        <v>18144</v>
      </c>
      <c r="I20696" t="s">
        <v>17</v>
      </c>
      <c r="M20696">
        <v>5795</v>
      </c>
    </row>
    <row r="20697" spans="1:13" x14ac:dyDescent="0.3">
      <c r="E20697" t="s">
        <v>18135</v>
      </c>
      <c r="F20697" t="s">
        <v>18145</v>
      </c>
      <c r="G20697" t="s">
        <v>13</v>
      </c>
      <c r="H20697" t="s">
        <v>18146</v>
      </c>
      <c r="I20697" t="s">
        <v>70</v>
      </c>
      <c r="J20697" t="s">
        <v>1040</v>
      </c>
      <c r="K20697" t="s">
        <v>46</v>
      </c>
      <c r="M20697">
        <v>5795</v>
      </c>
    </row>
    <row r="20698" spans="1:13" x14ac:dyDescent="0.3">
      <c r="A20698" t="s">
        <v>13</v>
      </c>
      <c r="B20698">
        <v>1</v>
      </c>
      <c r="C20698">
        <v>1</v>
      </c>
      <c r="D20698">
        <v>1</v>
      </c>
      <c r="E20698" t="s">
        <v>18135</v>
      </c>
      <c r="F20698" t="s">
        <v>18147</v>
      </c>
      <c r="G20698" t="s">
        <v>13</v>
      </c>
      <c r="H20698" t="s">
        <v>18148</v>
      </c>
      <c r="I20698" t="s">
        <v>27</v>
      </c>
      <c r="M20698">
        <v>5795</v>
      </c>
    </row>
    <row r="20699" spans="1:13" x14ac:dyDescent="0.3">
      <c r="E20699" t="s">
        <v>18135</v>
      </c>
      <c r="F20699" t="s">
        <v>7111</v>
      </c>
      <c r="G20699" t="s">
        <v>13</v>
      </c>
      <c r="H20699" t="s">
        <v>18149</v>
      </c>
      <c r="I20699" t="s">
        <v>34</v>
      </c>
      <c r="J20699" t="s">
        <v>23</v>
      </c>
      <c r="M20699">
        <v>5795</v>
      </c>
    </row>
    <row r="20700" spans="1:13" x14ac:dyDescent="0.3">
      <c r="E20700" t="s">
        <v>18135</v>
      </c>
      <c r="F20700" t="s">
        <v>18147</v>
      </c>
      <c r="G20700" t="s">
        <v>28</v>
      </c>
      <c r="H20700" t="s">
        <v>18150</v>
      </c>
      <c r="I20700" t="s">
        <v>17</v>
      </c>
      <c r="M20700">
        <v>5795</v>
      </c>
    </row>
    <row r="20701" spans="1:13" x14ac:dyDescent="0.3">
      <c r="A20701" t="s">
        <v>13</v>
      </c>
      <c r="B20701">
        <v>1</v>
      </c>
      <c r="C20701">
        <v>1</v>
      </c>
      <c r="D20701">
        <v>1</v>
      </c>
      <c r="E20701" t="s">
        <v>18135</v>
      </c>
      <c r="F20701" t="s">
        <v>18151</v>
      </c>
      <c r="G20701" t="s">
        <v>13</v>
      </c>
      <c r="H20701" t="s">
        <v>18152</v>
      </c>
      <c r="I20701" t="s">
        <v>22</v>
      </c>
      <c r="J20701" t="s">
        <v>44</v>
      </c>
      <c r="K20701" t="s">
        <v>45</v>
      </c>
      <c r="L20701" t="s">
        <v>46</v>
      </c>
      <c r="M20701">
        <v>5795</v>
      </c>
    </row>
    <row r="20702" spans="1:13" x14ac:dyDescent="0.3">
      <c r="A20702" t="s">
        <v>13</v>
      </c>
      <c r="B20702">
        <v>1</v>
      </c>
      <c r="C20702">
        <v>1</v>
      </c>
      <c r="D20702">
        <v>1</v>
      </c>
      <c r="E20702" t="s">
        <v>18135</v>
      </c>
      <c r="F20702" t="s">
        <v>18153</v>
      </c>
      <c r="G20702" t="s">
        <v>13</v>
      </c>
      <c r="H20702" t="s">
        <v>18154</v>
      </c>
      <c r="I20702" t="s">
        <v>19</v>
      </c>
      <c r="M20702">
        <v>5795</v>
      </c>
    </row>
    <row r="20703" spans="1:13" x14ac:dyDescent="0.3">
      <c r="E20703" t="s">
        <v>18135</v>
      </c>
      <c r="F20703" t="s">
        <v>7107</v>
      </c>
      <c r="G20703" t="s">
        <v>50</v>
      </c>
      <c r="H20703" t="s">
        <v>18155</v>
      </c>
      <c r="I20703" t="s">
        <v>52</v>
      </c>
      <c r="J20703" t="s">
        <v>53</v>
      </c>
      <c r="M20703">
        <v>5795</v>
      </c>
    </row>
    <row r="20704" spans="1:13" x14ac:dyDescent="0.3">
      <c r="A20704" t="s">
        <v>13</v>
      </c>
      <c r="B20704">
        <v>0</v>
      </c>
      <c r="C20704">
        <v>1</v>
      </c>
      <c r="D20704" t="s">
        <v>13</v>
      </c>
      <c r="E20704" t="s">
        <v>18135</v>
      </c>
      <c r="F20704" t="s">
        <v>7111</v>
      </c>
      <c r="G20704" t="s">
        <v>28</v>
      </c>
      <c r="H20704" t="s">
        <v>18156</v>
      </c>
      <c r="I20704" t="s">
        <v>17</v>
      </c>
      <c r="M20704">
        <v>5795</v>
      </c>
    </row>
    <row r="20705" spans="1:13" x14ac:dyDescent="0.3">
      <c r="E20705" t="s">
        <v>18135</v>
      </c>
      <c r="F20705" t="s">
        <v>18143</v>
      </c>
      <c r="G20705" t="s">
        <v>25</v>
      </c>
      <c r="H20705" t="s">
        <v>18157</v>
      </c>
      <c r="I20705" t="s">
        <v>27</v>
      </c>
      <c r="M20705">
        <v>5795</v>
      </c>
    </row>
    <row r="20706" spans="1:13" x14ac:dyDescent="0.3">
      <c r="A20706" t="s">
        <v>242</v>
      </c>
      <c r="B20706">
        <v>0</v>
      </c>
      <c r="C20706">
        <v>0</v>
      </c>
      <c r="D20706">
        <v>0</v>
      </c>
      <c r="E20706" t="s">
        <v>18135</v>
      </c>
      <c r="F20706" t="s">
        <v>18158</v>
      </c>
      <c r="G20706" t="s">
        <v>25</v>
      </c>
      <c r="H20706" t="s">
        <v>18159</v>
      </c>
      <c r="I20706" t="s">
        <v>19</v>
      </c>
      <c r="M20706">
        <v>5795</v>
      </c>
    </row>
    <row r="20707" spans="1:13" x14ac:dyDescent="0.3">
      <c r="E20707" t="s">
        <v>18160</v>
      </c>
      <c r="F20707" t="s">
        <v>1610</v>
      </c>
      <c r="G20707" t="s">
        <v>13</v>
      </c>
      <c r="H20707" t="s">
        <v>18161</v>
      </c>
      <c r="I20707" t="s">
        <v>34</v>
      </c>
      <c r="J20707" t="s">
        <v>1040</v>
      </c>
      <c r="K20707" t="s">
        <v>46</v>
      </c>
      <c r="M20707">
        <v>5796</v>
      </c>
    </row>
    <row r="20708" spans="1:13" x14ac:dyDescent="0.3">
      <c r="A20708" t="s">
        <v>13</v>
      </c>
      <c r="B20708">
        <v>0</v>
      </c>
      <c r="C20708">
        <v>1</v>
      </c>
      <c r="D20708" t="s">
        <v>13</v>
      </c>
      <c r="E20708" t="s">
        <v>18160</v>
      </c>
      <c r="F20708" t="s">
        <v>1610</v>
      </c>
      <c r="G20708" t="s">
        <v>28</v>
      </c>
      <c r="H20708" t="s">
        <v>18162</v>
      </c>
      <c r="I20708" t="s">
        <v>17</v>
      </c>
      <c r="M20708">
        <v>5796</v>
      </c>
    </row>
    <row r="20709" spans="1:13" x14ac:dyDescent="0.3">
      <c r="E20709" t="s">
        <v>18160</v>
      </c>
      <c r="F20709" t="s">
        <v>18163</v>
      </c>
      <c r="G20709" t="s">
        <v>28</v>
      </c>
      <c r="H20709" t="s">
        <v>18164</v>
      </c>
      <c r="I20709" t="s">
        <v>17</v>
      </c>
      <c r="M20709">
        <v>5796</v>
      </c>
    </row>
    <row r="20710" spans="1:13" x14ac:dyDescent="0.3">
      <c r="E20710" t="s">
        <v>18160</v>
      </c>
      <c r="F20710" t="s">
        <v>18165</v>
      </c>
      <c r="G20710" t="s">
        <v>28</v>
      </c>
      <c r="H20710" t="s">
        <v>18166</v>
      </c>
      <c r="I20710" t="s">
        <v>27</v>
      </c>
      <c r="M20710">
        <v>5796</v>
      </c>
    </row>
    <row r="20711" spans="1:13" x14ac:dyDescent="0.3">
      <c r="A20711" t="s">
        <v>13</v>
      </c>
      <c r="B20711">
        <v>1</v>
      </c>
      <c r="C20711">
        <v>1</v>
      </c>
      <c r="D20711">
        <v>1</v>
      </c>
      <c r="E20711" t="s">
        <v>18160</v>
      </c>
      <c r="F20711" t="s">
        <v>4014</v>
      </c>
      <c r="G20711" t="s">
        <v>13</v>
      </c>
      <c r="H20711" t="s">
        <v>18167</v>
      </c>
      <c r="I20711" t="s">
        <v>22</v>
      </c>
      <c r="J20711" t="s">
        <v>603</v>
      </c>
      <c r="M20711">
        <v>5796</v>
      </c>
    </row>
    <row r="20712" spans="1:13" x14ac:dyDescent="0.3">
      <c r="A20712" t="s">
        <v>13</v>
      </c>
      <c r="B20712">
        <v>1</v>
      </c>
      <c r="C20712">
        <v>1</v>
      </c>
      <c r="D20712">
        <v>1</v>
      </c>
      <c r="E20712" t="s">
        <v>18160</v>
      </c>
      <c r="F20712" t="s">
        <v>4353</v>
      </c>
      <c r="G20712" t="s">
        <v>13</v>
      </c>
      <c r="H20712" t="s">
        <v>18168</v>
      </c>
      <c r="I20712" t="s">
        <v>22</v>
      </c>
      <c r="J20712" t="s">
        <v>23</v>
      </c>
      <c r="M20712">
        <v>5796</v>
      </c>
    </row>
    <row r="20713" spans="1:13" x14ac:dyDescent="0.3">
      <c r="E20713" t="s">
        <v>18160</v>
      </c>
      <c r="F20713" t="s">
        <v>18169</v>
      </c>
      <c r="G20713" t="s">
        <v>28</v>
      </c>
      <c r="H20713" t="s">
        <v>18170</v>
      </c>
      <c r="I20713" t="s">
        <v>17</v>
      </c>
      <c r="M20713">
        <v>5796</v>
      </c>
    </row>
    <row r="20714" spans="1:13" x14ac:dyDescent="0.3">
      <c r="E20714" t="s">
        <v>18160</v>
      </c>
      <c r="F20714" t="s">
        <v>18171</v>
      </c>
      <c r="G20714" t="s">
        <v>13</v>
      </c>
      <c r="H20714" t="s">
        <v>18172</v>
      </c>
      <c r="I20714" t="s">
        <v>22</v>
      </c>
      <c r="J20714" t="s">
        <v>23</v>
      </c>
      <c r="M20714">
        <v>5796</v>
      </c>
    </row>
    <row r="20715" spans="1:13" x14ac:dyDescent="0.3">
      <c r="A20715" t="s">
        <v>13</v>
      </c>
      <c r="B20715">
        <v>1</v>
      </c>
      <c r="C20715">
        <v>1</v>
      </c>
      <c r="D20715">
        <v>1</v>
      </c>
      <c r="E20715" t="s">
        <v>18160</v>
      </c>
      <c r="F20715" t="s">
        <v>4353</v>
      </c>
      <c r="G20715" t="s">
        <v>13</v>
      </c>
      <c r="H20715" t="s">
        <v>18168</v>
      </c>
      <c r="I20715" t="s">
        <v>22</v>
      </c>
      <c r="J20715" t="s">
        <v>23</v>
      </c>
      <c r="M20715">
        <v>5796</v>
      </c>
    </row>
    <row r="20716" spans="1:13" x14ac:dyDescent="0.3">
      <c r="A20716" t="s">
        <v>28</v>
      </c>
      <c r="B20716">
        <v>1</v>
      </c>
      <c r="C20716">
        <v>1</v>
      </c>
      <c r="D20716">
        <v>1</v>
      </c>
      <c r="E20716" t="s">
        <v>18160</v>
      </c>
      <c r="F20716" t="s">
        <v>1704</v>
      </c>
      <c r="G20716" t="s">
        <v>28</v>
      </c>
      <c r="H20716" t="s">
        <v>18173</v>
      </c>
      <c r="I20716" t="s">
        <v>22</v>
      </c>
      <c r="J20716" t="s">
        <v>104</v>
      </c>
      <c r="M20716">
        <v>5796</v>
      </c>
    </row>
    <row r="20717" spans="1:13" x14ac:dyDescent="0.3">
      <c r="A20717" t="s">
        <v>13</v>
      </c>
      <c r="B20717">
        <v>1</v>
      </c>
      <c r="C20717">
        <v>1</v>
      </c>
      <c r="D20717">
        <v>1</v>
      </c>
      <c r="E20717" t="s">
        <v>18160</v>
      </c>
      <c r="F20717" t="s">
        <v>5234</v>
      </c>
      <c r="G20717" t="s">
        <v>13</v>
      </c>
      <c r="H20717" t="s">
        <v>18174</v>
      </c>
      <c r="I20717" t="s">
        <v>22</v>
      </c>
      <c r="J20717" t="s">
        <v>64</v>
      </c>
      <c r="K20717" t="s">
        <v>46</v>
      </c>
      <c r="M20717">
        <v>5796</v>
      </c>
    </row>
    <row r="20718" spans="1:13" x14ac:dyDescent="0.3">
      <c r="E20718" t="s">
        <v>18160</v>
      </c>
      <c r="F20718" t="s">
        <v>18175</v>
      </c>
      <c r="G20718" t="s">
        <v>13</v>
      </c>
      <c r="H20718" t="s">
        <v>18176</v>
      </c>
      <c r="I20718" t="s">
        <v>52</v>
      </c>
      <c r="J20718" t="s">
        <v>23</v>
      </c>
      <c r="M20718">
        <v>5796</v>
      </c>
    </row>
    <row r="20719" spans="1:13" x14ac:dyDescent="0.3">
      <c r="E20719" t="s">
        <v>18160</v>
      </c>
      <c r="F20719" t="s">
        <v>18171</v>
      </c>
      <c r="G20719" t="s">
        <v>13</v>
      </c>
      <c r="H20719" t="s">
        <v>18172</v>
      </c>
      <c r="I20719" t="s">
        <v>52</v>
      </c>
      <c r="J20719" t="s">
        <v>23</v>
      </c>
      <c r="M20719">
        <v>5796</v>
      </c>
    </row>
    <row r="20720" spans="1:13" x14ac:dyDescent="0.3">
      <c r="A20720" t="s">
        <v>13</v>
      </c>
      <c r="B20720">
        <v>1</v>
      </c>
      <c r="C20720">
        <v>1</v>
      </c>
      <c r="D20720">
        <v>1</v>
      </c>
      <c r="E20720" t="s">
        <v>12789</v>
      </c>
      <c r="F20720" t="s">
        <v>11891</v>
      </c>
      <c r="G20720" t="s">
        <v>13</v>
      </c>
      <c r="H20720" t="s">
        <v>18177</v>
      </c>
      <c r="I20720" t="s">
        <v>22</v>
      </c>
      <c r="J20720" t="s">
        <v>23</v>
      </c>
      <c r="M20720">
        <v>5797</v>
      </c>
    </row>
    <row r="20721" spans="1:13" x14ac:dyDescent="0.3">
      <c r="A20721" t="s">
        <v>13</v>
      </c>
      <c r="B20721">
        <v>1</v>
      </c>
      <c r="C20721">
        <v>1</v>
      </c>
      <c r="D20721">
        <v>1</v>
      </c>
      <c r="E20721" t="s">
        <v>12789</v>
      </c>
      <c r="F20721" t="s">
        <v>1373</v>
      </c>
      <c r="G20721" t="s">
        <v>13</v>
      </c>
      <c r="H20721" t="s">
        <v>18178</v>
      </c>
      <c r="I20721" t="s">
        <v>22</v>
      </c>
      <c r="J20721" t="s">
        <v>23</v>
      </c>
      <c r="M20721">
        <v>5798</v>
      </c>
    </row>
    <row r="20722" spans="1:13" x14ac:dyDescent="0.3">
      <c r="A20722" t="s">
        <v>13</v>
      </c>
      <c r="B20722">
        <v>1</v>
      </c>
      <c r="C20722">
        <v>1</v>
      </c>
      <c r="D20722">
        <v>1</v>
      </c>
      <c r="E20722" t="s">
        <v>12789</v>
      </c>
      <c r="F20722" t="s">
        <v>11891</v>
      </c>
      <c r="G20722" t="s">
        <v>13</v>
      </c>
      <c r="H20722" t="s">
        <v>18179</v>
      </c>
      <c r="I20722" t="s">
        <v>22</v>
      </c>
      <c r="J20722" t="s">
        <v>23</v>
      </c>
      <c r="M20722">
        <v>5798</v>
      </c>
    </row>
    <row r="20723" spans="1:13" x14ac:dyDescent="0.3">
      <c r="A20723" t="s">
        <v>13</v>
      </c>
      <c r="B20723">
        <v>1</v>
      </c>
      <c r="C20723">
        <v>1</v>
      </c>
      <c r="D20723">
        <v>1</v>
      </c>
      <c r="E20723" t="s">
        <v>12789</v>
      </c>
      <c r="F20723" t="s">
        <v>1373</v>
      </c>
      <c r="G20723" t="s">
        <v>13</v>
      </c>
      <c r="H20723" t="s">
        <v>18178</v>
      </c>
      <c r="I20723" t="s">
        <v>22</v>
      </c>
      <c r="J20723" t="s">
        <v>23</v>
      </c>
      <c r="M20723">
        <v>5798</v>
      </c>
    </row>
    <row r="20724" spans="1:13" x14ac:dyDescent="0.3">
      <c r="A20724" t="s">
        <v>13</v>
      </c>
      <c r="B20724">
        <v>1</v>
      </c>
      <c r="C20724">
        <v>1</v>
      </c>
      <c r="D20724">
        <v>1</v>
      </c>
      <c r="E20724" t="s">
        <v>12789</v>
      </c>
      <c r="F20724" t="s">
        <v>11891</v>
      </c>
      <c r="G20724" t="s">
        <v>13</v>
      </c>
      <c r="H20724" t="s">
        <v>18179</v>
      </c>
      <c r="I20724" t="s">
        <v>22</v>
      </c>
      <c r="J20724" t="s">
        <v>23</v>
      </c>
      <c r="M20724">
        <v>5798</v>
      </c>
    </row>
    <row r="20725" spans="1:13" x14ac:dyDescent="0.3">
      <c r="E20725" t="s">
        <v>12789</v>
      </c>
      <c r="F20725" t="s">
        <v>12802</v>
      </c>
      <c r="G20725" t="s">
        <v>28</v>
      </c>
      <c r="H20725" t="s">
        <v>18180</v>
      </c>
      <c r="I20725" t="s">
        <v>17</v>
      </c>
      <c r="M20725">
        <v>5799</v>
      </c>
    </row>
    <row r="20726" spans="1:13" x14ac:dyDescent="0.3">
      <c r="E20726" t="s">
        <v>12789</v>
      </c>
      <c r="F20726" t="s">
        <v>2875</v>
      </c>
      <c r="G20726" t="s">
        <v>50</v>
      </c>
      <c r="H20726" t="s">
        <v>18181</v>
      </c>
      <c r="I20726" t="s">
        <v>52</v>
      </c>
      <c r="J20726" t="s">
        <v>184</v>
      </c>
      <c r="M20726">
        <v>5799</v>
      </c>
    </row>
    <row r="20727" spans="1:13" x14ac:dyDescent="0.3">
      <c r="A20727" t="s">
        <v>13</v>
      </c>
      <c r="B20727">
        <v>1</v>
      </c>
      <c r="C20727">
        <v>1</v>
      </c>
      <c r="D20727">
        <v>1</v>
      </c>
      <c r="E20727" t="s">
        <v>12789</v>
      </c>
      <c r="F20727" t="s">
        <v>11891</v>
      </c>
      <c r="G20727" t="s">
        <v>13</v>
      </c>
      <c r="H20727" t="s">
        <v>18182</v>
      </c>
      <c r="I20727" t="s">
        <v>22</v>
      </c>
      <c r="J20727" t="s">
        <v>23</v>
      </c>
      <c r="M20727">
        <v>5799</v>
      </c>
    </row>
    <row r="20728" spans="1:13" x14ac:dyDescent="0.3">
      <c r="A20728" t="s">
        <v>13</v>
      </c>
      <c r="B20728">
        <v>1</v>
      </c>
      <c r="C20728">
        <v>1</v>
      </c>
      <c r="D20728">
        <v>1</v>
      </c>
      <c r="E20728" t="s">
        <v>12789</v>
      </c>
      <c r="F20728" t="s">
        <v>18183</v>
      </c>
      <c r="G20728" t="s">
        <v>13</v>
      </c>
      <c r="H20728" t="s">
        <v>18184</v>
      </c>
      <c r="I20728" t="s">
        <v>19</v>
      </c>
      <c r="M20728">
        <v>5799</v>
      </c>
    </row>
    <row r="20729" spans="1:13" x14ac:dyDescent="0.3">
      <c r="A20729" t="s">
        <v>13</v>
      </c>
      <c r="B20729">
        <v>1</v>
      </c>
      <c r="C20729">
        <v>1</v>
      </c>
      <c r="D20729">
        <v>1</v>
      </c>
      <c r="E20729" t="s">
        <v>12789</v>
      </c>
      <c r="F20729" t="s">
        <v>12802</v>
      </c>
      <c r="G20729" t="s">
        <v>13</v>
      </c>
      <c r="H20729" t="s">
        <v>18185</v>
      </c>
      <c r="I20729" t="s">
        <v>34</v>
      </c>
      <c r="J20729" t="s">
        <v>603</v>
      </c>
      <c r="M20729">
        <v>5799</v>
      </c>
    </row>
    <row r="20730" spans="1:13" x14ac:dyDescent="0.3">
      <c r="E20730" t="s">
        <v>14545</v>
      </c>
      <c r="F20730" t="s">
        <v>14550</v>
      </c>
      <c r="G20730" t="s">
        <v>25</v>
      </c>
      <c r="H20730" t="s">
        <v>14551</v>
      </c>
      <c r="I20730" t="s">
        <v>17</v>
      </c>
      <c r="M20730">
        <v>5800</v>
      </c>
    </row>
    <row r="20731" spans="1:13" x14ac:dyDescent="0.3">
      <c r="E20731" t="s">
        <v>14545</v>
      </c>
      <c r="F20731" t="s">
        <v>14547</v>
      </c>
      <c r="G20731" t="s">
        <v>25</v>
      </c>
      <c r="H20731" t="s">
        <v>14548</v>
      </c>
      <c r="I20731" t="s">
        <v>17</v>
      </c>
      <c r="M20731">
        <v>5800</v>
      </c>
    </row>
    <row r="20732" spans="1:13" x14ac:dyDescent="0.3">
      <c r="A20732" t="s">
        <v>13</v>
      </c>
      <c r="B20732">
        <v>1</v>
      </c>
      <c r="C20732">
        <v>1</v>
      </c>
      <c r="D20732">
        <v>1</v>
      </c>
      <c r="E20732" t="s">
        <v>14545</v>
      </c>
      <c r="F20732" t="s">
        <v>1146</v>
      </c>
      <c r="G20732" t="s">
        <v>13</v>
      </c>
      <c r="H20732" t="s">
        <v>14546</v>
      </c>
      <c r="I20732" t="s">
        <v>19</v>
      </c>
      <c r="M20732">
        <v>5800</v>
      </c>
    </row>
    <row r="20733" spans="1:13" x14ac:dyDescent="0.3">
      <c r="A20733" t="s">
        <v>13</v>
      </c>
      <c r="B20733">
        <v>1</v>
      </c>
      <c r="C20733">
        <v>1</v>
      </c>
      <c r="D20733">
        <v>1</v>
      </c>
      <c r="E20733" t="s">
        <v>14545</v>
      </c>
      <c r="F20733" t="s">
        <v>8078</v>
      </c>
      <c r="G20733" t="s">
        <v>13</v>
      </c>
      <c r="H20733" t="s">
        <v>14552</v>
      </c>
      <c r="I20733" t="s">
        <v>27</v>
      </c>
      <c r="M20733">
        <v>5800</v>
      </c>
    </row>
    <row r="20734" spans="1:13" x14ac:dyDescent="0.3">
      <c r="A20734" t="s">
        <v>13</v>
      </c>
      <c r="B20734">
        <v>1</v>
      </c>
      <c r="C20734">
        <v>1</v>
      </c>
      <c r="D20734">
        <v>1</v>
      </c>
      <c r="E20734" t="s">
        <v>14545</v>
      </c>
      <c r="F20734" t="s">
        <v>4353</v>
      </c>
      <c r="G20734" t="s">
        <v>13</v>
      </c>
      <c r="H20734" t="s">
        <v>14549</v>
      </c>
      <c r="I20734" t="s">
        <v>43</v>
      </c>
      <c r="J20734" t="s">
        <v>23</v>
      </c>
      <c r="M20734">
        <v>5800</v>
      </c>
    </row>
    <row r="20735" spans="1:13" x14ac:dyDescent="0.3">
      <c r="A20735" t="s">
        <v>13</v>
      </c>
      <c r="B20735">
        <v>1</v>
      </c>
      <c r="C20735">
        <v>1</v>
      </c>
      <c r="D20735">
        <v>1</v>
      </c>
      <c r="E20735" t="s">
        <v>14545</v>
      </c>
      <c r="F20735" t="s">
        <v>4353</v>
      </c>
      <c r="G20735" t="s">
        <v>13</v>
      </c>
      <c r="H20735" t="s">
        <v>14549</v>
      </c>
      <c r="I20735" t="s">
        <v>22</v>
      </c>
      <c r="J20735" t="s">
        <v>23</v>
      </c>
      <c r="M20735">
        <v>5800</v>
      </c>
    </row>
    <row r="20736" spans="1:13" x14ac:dyDescent="0.3">
      <c r="A20736" t="s">
        <v>13</v>
      </c>
      <c r="B20736">
        <v>1</v>
      </c>
      <c r="C20736">
        <v>1</v>
      </c>
      <c r="D20736">
        <v>1</v>
      </c>
      <c r="E20736" t="s">
        <v>14545</v>
      </c>
      <c r="F20736" t="s">
        <v>8078</v>
      </c>
      <c r="G20736" t="s">
        <v>13</v>
      </c>
      <c r="H20736" t="s">
        <v>14552</v>
      </c>
      <c r="I20736" t="s">
        <v>27</v>
      </c>
      <c r="M20736">
        <v>5800</v>
      </c>
    </row>
    <row r="20737" spans="1:13" x14ac:dyDescent="0.3">
      <c r="A20737" t="s">
        <v>13</v>
      </c>
      <c r="B20737">
        <v>1</v>
      </c>
      <c r="C20737">
        <v>1</v>
      </c>
      <c r="D20737">
        <v>1</v>
      </c>
      <c r="E20737" t="s">
        <v>14545</v>
      </c>
      <c r="F20737" t="s">
        <v>4353</v>
      </c>
      <c r="G20737" t="s">
        <v>13</v>
      </c>
      <c r="H20737" t="s">
        <v>14549</v>
      </c>
      <c r="I20737" t="s">
        <v>22</v>
      </c>
      <c r="J20737" t="s">
        <v>23</v>
      </c>
      <c r="M20737">
        <v>5801</v>
      </c>
    </row>
    <row r="20738" spans="1:13" x14ac:dyDescent="0.3">
      <c r="A20738" t="s">
        <v>13</v>
      </c>
      <c r="B20738">
        <v>1</v>
      </c>
      <c r="C20738">
        <v>1</v>
      </c>
      <c r="D20738">
        <v>1</v>
      </c>
      <c r="E20738" t="s">
        <v>14545</v>
      </c>
      <c r="F20738" t="s">
        <v>1146</v>
      </c>
      <c r="G20738" t="s">
        <v>13</v>
      </c>
      <c r="H20738" t="s">
        <v>14546</v>
      </c>
      <c r="I20738" t="s">
        <v>19</v>
      </c>
      <c r="M20738">
        <v>5801</v>
      </c>
    </row>
    <row r="20739" spans="1:13" x14ac:dyDescent="0.3">
      <c r="E20739" t="s">
        <v>14545</v>
      </c>
      <c r="F20739" t="s">
        <v>18121</v>
      </c>
      <c r="G20739" t="s">
        <v>13</v>
      </c>
      <c r="H20739" t="s">
        <v>18122</v>
      </c>
      <c r="I20739" t="s">
        <v>27</v>
      </c>
      <c r="M20739">
        <v>5801</v>
      </c>
    </row>
    <row r="20740" spans="1:13" x14ac:dyDescent="0.3">
      <c r="A20740" t="s">
        <v>13</v>
      </c>
      <c r="B20740">
        <v>1</v>
      </c>
      <c r="C20740">
        <v>1</v>
      </c>
      <c r="D20740">
        <v>1</v>
      </c>
      <c r="E20740" t="s">
        <v>14545</v>
      </c>
      <c r="F20740" t="s">
        <v>8078</v>
      </c>
      <c r="G20740" t="s">
        <v>13</v>
      </c>
      <c r="H20740" t="s">
        <v>14552</v>
      </c>
      <c r="I20740" t="s">
        <v>27</v>
      </c>
      <c r="M20740">
        <v>5801</v>
      </c>
    </row>
    <row r="20741" spans="1:13" x14ac:dyDescent="0.3">
      <c r="E20741" t="s">
        <v>14545</v>
      </c>
      <c r="F20741" t="s">
        <v>14547</v>
      </c>
      <c r="G20741" t="s">
        <v>25</v>
      </c>
      <c r="H20741" t="s">
        <v>14548</v>
      </c>
      <c r="I20741" t="s">
        <v>17</v>
      </c>
      <c r="M20741">
        <v>5801</v>
      </c>
    </row>
    <row r="20742" spans="1:13" x14ac:dyDescent="0.3">
      <c r="A20742" t="s">
        <v>13</v>
      </c>
      <c r="B20742">
        <v>1</v>
      </c>
      <c r="C20742">
        <v>1</v>
      </c>
      <c r="D20742">
        <v>1</v>
      </c>
      <c r="E20742" t="s">
        <v>14545</v>
      </c>
      <c r="F20742" t="s">
        <v>4353</v>
      </c>
      <c r="G20742" t="s">
        <v>13</v>
      </c>
      <c r="H20742" t="s">
        <v>14549</v>
      </c>
      <c r="I20742" t="s">
        <v>43</v>
      </c>
      <c r="J20742" t="s">
        <v>23</v>
      </c>
      <c r="M20742">
        <v>5801</v>
      </c>
    </row>
    <row r="20743" spans="1:13" x14ac:dyDescent="0.3">
      <c r="A20743" t="s">
        <v>13</v>
      </c>
      <c r="B20743">
        <v>1</v>
      </c>
      <c r="C20743">
        <v>1</v>
      </c>
      <c r="D20743">
        <v>1</v>
      </c>
      <c r="E20743" t="s">
        <v>14545</v>
      </c>
      <c r="F20743" t="s">
        <v>8078</v>
      </c>
      <c r="G20743" t="s">
        <v>13</v>
      </c>
      <c r="H20743" t="s">
        <v>14552</v>
      </c>
      <c r="I20743" t="s">
        <v>27</v>
      </c>
      <c r="M20743">
        <v>5801</v>
      </c>
    </row>
    <row r="20744" spans="1:13" x14ac:dyDescent="0.3">
      <c r="E20744" t="s">
        <v>14545</v>
      </c>
      <c r="F20744" t="s">
        <v>14550</v>
      </c>
      <c r="G20744" t="s">
        <v>25</v>
      </c>
      <c r="H20744" t="s">
        <v>14551</v>
      </c>
      <c r="I20744" t="s">
        <v>17</v>
      </c>
      <c r="M20744">
        <v>5801</v>
      </c>
    </row>
    <row r="20745" spans="1:13" x14ac:dyDescent="0.3">
      <c r="E20745" t="s">
        <v>14545</v>
      </c>
      <c r="F20745" t="s">
        <v>14550</v>
      </c>
      <c r="G20745" t="s">
        <v>25</v>
      </c>
      <c r="H20745" t="s">
        <v>14551</v>
      </c>
      <c r="I20745" t="s">
        <v>17</v>
      </c>
      <c r="M20745">
        <v>5802</v>
      </c>
    </row>
    <row r="20746" spans="1:13" x14ac:dyDescent="0.3">
      <c r="A20746" t="s">
        <v>13</v>
      </c>
      <c r="B20746">
        <v>1</v>
      </c>
      <c r="C20746">
        <v>1</v>
      </c>
      <c r="D20746">
        <v>1</v>
      </c>
      <c r="E20746" t="s">
        <v>14545</v>
      </c>
      <c r="F20746" t="s">
        <v>8078</v>
      </c>
      <c r="G20746" t="s">
        <v>13</v>
      </c>
      <c r="H20746" t="s">
        <v>14552</v>
      </c>
      <c r="I20746" t="s">
        <v>27</v>
      </c>
      <c r="M20746">
        <v>5802</v>
      </c>
    </row>
    <row r="20747" spans="1:13" x14ac:dyDescent="0.3">
      <c r="A20747" t="s">
        <v>13</v>
      </c>
      <c r="B20747">
        <v>1</v>
      </c>
      <c r="C20747">
        <v>1</v>
      </c>
      <c r="D20747">
        <v>1</v>
      </c>
      <c r="E20747" t="s">
        <v>14545</v>
      </c>
      <c r="F20747" t="s">
        <v>4353</v>
      </c>
      <c r="G20747" t="s">
        <v>13</v>
      </c>
      <c r="H20747" t="s">
        <v>14549</v>
      </c>
      <c r="I20747" t="s">
        <v>43</v>
      </c>
      <c r="J20747" t="s">
        <v>23</v>
      </c>
      <c r="M20747">
        <v>5802</v>
      </c>
    </row>
    <row r="20748" spans="1:13" x14ac:dyDescent="0.3">
      <c r="E20748" t="s">
        <v>14545</v>
      </c>
      <c r="F20748" t="s">
        <v>14547</v>
      </c>
      <c r="G20748" t="s">
        <v>25</v>
      </c>
      <c r="H20748" t="s">
        <v>14548</v>
      </c>
      <c r="I20748" t="s">
        <v>17</v>
      </c>
      <c r="M20748">
        <v>5802</v>
      </c>
    </row>
    <row r="20749" spans="1:13" x14ac:dyDescent="0.3">
      <c r="A20749" t="s">
        <v>13</v>
      </c>
      <c r="B20749">
        <v>1</v>
      </c>
      <c r="C20749">
        <v>1</v>
      </c>
      <c r="D20749">
        <v>1</v>
      </c>
      <c r="E20749" t="s">
        <v>14545</v>
      </c>
      <c r="F20749" t="s">
        <v>1146</v>
      </c>
      <c r="G20749" t="s">
        <v>13</v>
      </c>
      <c r="H20749" t="s">
        <v>14546</v>
      </c>
      <c r="I20749" t="s">
        <v>19</v>
      </c>
      <c r="M20749">
        <v>5802</v>
      </c>
    </row>
    <row r="20750" spans="1:13" x14ac:dyDescent="0.3">
      <c r="A20750" t="s">
        <v>13</v>
      </c>
      <c r="B20750">
        <v>1</v>
      </c>
      <c r="C20750">
        <v>1</v>
      </c>
      <c r="D20750">
        <v>1</v>
      </c>
      <c r="E20750" t="s">
        <v>14545</v>
      </c>
      <c r="F20750" t="s">
        <v>4353</v>
      </c>
      <c r="G20750" t="s">
        <v>13</v>
      </c>
      <c r="H20750" t="s">
        <v>14549</v>
      </c>
      <c r="I20750" t="s">
        <v>22</v>
      </c>
      <c r="J20750" t="s">
        <v>23</v>
      </c>
      <c r="M20750">
        <v>5802</v>
      </c>
    </row>
    <row r="20751" spans="1:13" x14ac:dyDescent="0.3">
      <c r="E20751" t="s">
        <v>14545</v>
      </c>
      <c r="F20751" t="s">
        <v>18121</v>
      </c>
      <c r="G20751" t="s">
        <v>13</v>
      </c>
      <c r="H20751" t="s">
        <v>18122</v>
      </c>
      <c r="I20751" t="s">
        <v>27</v>
      </c>
      <c r="M20751">
        <v>5802</v>
      </c>
    </row>
    <row r="20752" spans="1:13" x14ac:dyDescent="0.3">
      <c r="A20752" t="s">
        <v>13</v>
      </c>
      <c r="B20752">
        <v>1</v>
      </c>
      <c r="C20752">
        <v>1</v>
      </c>
      <c r="D20752">
        <v>1</v>
      </c>
      <c r="E20752" t="s">
        <v>14545</v>
      </c>
      <c r="F20752" t="s">
        <v>8078</v>
      </c>
      <c r="G20752" t="s">
        <v>13</v>
      </c>
      <c r="H20752" t="s">
        <v>14552</v>
      </c>
      <c r="I20752" t="s">
        <v>27</v>
      </c>
      <c r="M20752">
        <v>5802</v>
      </c>
    </row>
    <row r="20753" spans="1:13" x14ac:dyDescent="0.3">
      <c r="A20753" t="s">
        <v>13</v>
      </c>
      <c r="B20753">
        <v>1</v>
      </c>
      <c r="C20753">
        <v>1</v>
      </c>
      <c r="D20753">
        <v>1</v>
      </c>
      <c r="E20753" t="s">
        <v>18186</v>
      </c>
      <c r="F20753" t="s">
        <v>18187</v>
      </c>
      <c r="G20753" t="s">
        <v>13</v>
      </c>
      <c r="H20753" t="s">
        <v>18188</v>
      </c>
      <c r="I20753" t="s">
        <v>52</v>
      </c>
      <c r="J20753" t="s">
        <v>44</v>
      </c>
      <c r="K20753" t="s">
        <v>45</v>
      </c>
      <c r="L20753" t="s">
        <v>46</v>
      </c>
      <c r="M20753">
        <v>5804</v>
      </c>
    </row>
    <row r="20754" spans="1:13" x14ac:dyDescent="0.3">
      <c r="A20754" t="s">
        <v>13</v>
      </c>
      <c r="B20754">
        <v>1</v>
      </c>
      <c r="C20754">
        <v>1</v>
      </c>
      <c r="D20754">
        <v>1</v>
      </c>
      <c r="E20754" t="s">
        <v>18186</v>
      </c>
      <c r="F20754" t="s">
        <v>18058</v>
      </c>
      <c r="G20754" t="s">
        <v>13</v>
      </c>
      <c r="H20754" t="s">
        <v>18189</v>
      </c>
      <c r="I20754" t="s">
        <v>19</v>
      </c>
      <c r="M20754">
        <v>5804</v>
      </c>
    </row>
    <row r="20755" spans="1:13" x14ac:dyDescent="0.3">
      <c r="A20755" t="s">
        <v>242</v>
      </c>
      <c r="B20755">
        <v>0</v>
      </c>
      <c r="E20755" t="s">
        <v>18186</v>
      </c>
      <c r="F20755" t="s">
        <v>18187</v>
      </c>
      <c r="G20755" t="s">
        <v>25</v>
      </c>
      <c r="H20755" t="s">
        <v>18190</v>
      </c>
      <c r="I20755" t="s">
        <v>19</v>
      </c>
      <c r="M20755">
        <v>5804</v>
      </c>
    </row>
    <row r="20756" spans="1:13" x14ac:dyDescent="0.3">
      <c r="A20756" t="s">
        <v>13</v>
      </c>
      <c r="B20756">
        <v>1</v>
      </c>
      <c r="C20756">
        <v>1</v>
      </c>
      <c r="D20756">
        <v>1</v>
      </c>
      <c r="E20756" t="s">
        <v>18186</v>
      </c>
      <c r="F20756" t="s">
        <v>18187</v>
      </c>
      <c r="G20756" t="s">
        <v>13</v>
      </c>
      <c r="H20756" t="s">
        <v>18188</v>
      </c>
      <c r="I20756" t="s">
        <v>52</v>
      </c>
      <c r="J20756" t="s">
        <v>44</v>
      </c>
      <c r="K20756" t="s">
        <v>45</v>
      </c>
      <c r="L20756" t="s">
        <v>46</v>
      </c>
      <c r="M20756">
        <v>5804</v>
      </c>
    </row>
    <row r="20757" spans="1:13" x14ac:dyDescent="0.3">
      <c r="A20757" t="s">
        <v>242</v>
      </c>
      <c r="B20757">
        <v>0</v>
      </c>
      <c r="C20757">
        <v>0</v>
      </c>
      <c r="D20757">
        <v>0</v>
      </c>
      <c r="E20757" t="s">
        <v>18186</v>
      </c>
      <c r="F20757" t="s">
        <v>18191</v>
      </c>
      <c r="G20757" t="s">
        <v>13</v>
      </c>
      <c r="H20757" t="s">
        <v>18192</v>
      </c>
      <c r="I20757" t="s">
        <v>17</v>
      </c>
      <c r="M20757">
        <v>5804</v>
      </c>
    </row>
    <row r="20758" spans="1:13" x14ac:dyDescent="0.3">
      <c r="A20758" t="s">
        <v>242</v>
      </c>
      <c r="B20758">
        <v>0</v>
      </c>
      <c r="E20758" t="s">
        <v>18186</v>
      </c>
      <c r="F20758" t="s">
        <v>18187</v>
      </c>
      <c r="G20758" t="s">
        <v>25</v>
      </c>
      <c r="H20758" t="s">
        <v>18193</v>
      </c>
      <c r="I20758" t="s">
        <v>19</v>
      </c>
      <c r="M20758">
        <v>5804</v>
      </c>
    </row>
    <row r="20759" spans="1:13" x14ac:dyDescent="0.3">
      <c r="E20759" t="s">
        <v>18186</v>
      </c>
      <c r="F20759" t="s">
        <v>18194</v>
      </c>
      <c r="G20759" t="s">
        <v>25</v>
      </c>
      <c r="H20759" t="s">
        <v>18195</v>
      </c>
      <c r="I20759" t="s">
        <v>27</v>
      </c>
      <c r="M20759">
        <v>5804</v>
      </c>
    </row>
    <row r="20760" spans="1:13" x14ac:dyDescent="0.3">
      <c r="A20760" t="s">
        <v>13</v>
      </c>
      <c r="B20760">
        <v>1</v>
      </c>
      <c r="C20760">
        <v>1</v>
      </c>
      <c r="D20760">
        <v>1</v>
      </c>
      <c r="E20760" t="s">
        <v>18186</v>
      </c>
      <c r="F20760" t="s">
        <v>18194</v>
      </c>
      <c r="G20760" t="s">
        <v>13</v>
      </c>
      <c r="H20760" t="s">
        <v>18196</v>
      </c>
      <c r="I20760" t="s">
        <v>17</v>
      </c>
      <c r="M20760">
        <v>5804</v>
      </c>
    </row>
    <row r="20761" spans="1:13" x14ac:dyDescent="0.3">
      <c r="A20761" t="s">
        <v>28</v>
      </c>
      <c r="B20761">
        <v>1</v>
      </c>
      <c r="C20761">
        <v>1</v>
      </c>
      <c r="D20761">
        <v>1</v>
      </c>
      <c r="E20761" t="s">
        <v>18186</v>
      </c>
      <c r="F20761" t="s">
        <v>18053</v>
      </c>
      <c r="G20761" t="s">
        <v>28</v>
      </c>
      <c r="H20761" t="s">
        <v>18197</v>
      </c>
      <c r="I20761" t="s">
        <v>19</v>
      </c>
      <c r="M20761">
        <v>5804</v>
      </c>
    </row>
    <row r="20762" spans="1:13" x14ac:dyDescent="0.3">
      <c r="E20762" t="s">
        <v>18186</v>
      </c>
      <c r="F20762" t="s">
        <v>18198</v>
      </c>
      <c r="G20762" t="s">
        <v>13</v>
      </c>
      <c r="H20762" t="s">
        <v>18199</v>
      </c>
      <c r="I20762" t="s">
        <v>52</v>
      </c>
      <c r="J20762" t="s">
        <v>23</v>
      </c>
      <c r="M20762">
        <v>5804</v>
      </c>
    </row>
    <row r="20763" spans="1:13" x14ac:dyDescent="0.3">
      <c r="A20763" t="s">
        <v>13</v>
      </c>
      <c r="B20763">
        <v>0</v>
      </c>
      <c r="C20763">
        <v>1</v>
      </c>
      <c r="D20763" t="s">
        <v>13</v>
      </c>
      <c r="E20763" t="s">
        <v>18186</v>
      </c>
      <c r="F20763" t="s">
        <v>1368</v>
      </c>
      <c r="G20763" t="s">
        <v>28</v>
      </c>
      <c r="H20763" t="s">
        <v>18200</v>
      </c>
      <c r="I20763" t="s">
        <v>19</v>
      </c>
      <c r="M20763">
        <v>5804</v>
      </c>
    </row>
    <row r="20764" spans="1:13" x14ac:dyDescent="0.3">
      <c r="E20764" t="s">
        <v>18186</v>
      </c>
      <c r="F20764" t="s">
        <v>7707</v>
      </c>
      <c r="G20764" t="s">
        <v>50</v>
      </c>
      <c r="H20764" t="s">
        <v>18201</v>
      </c>
      <c r="I20764" t="s">
        <v>52</v>
      </c>
      <c r="J20764" t="s">
        <v>2680</v>
      </c>
      <c r="M20764">
        <v>5804</v>
      </c>
    </row>
    <row r="20765" spans="1:13" x14ac:dyDescent="0.3">
      <c r="E20765" t="s">
        <v>18186</v>
      </c>
      <c r="F20765" t="s">
        <v>1685</v>
      </c>
      <c r="G20765" t="s">
        <v>13</v>
      </c>
      <c r="H20765" t="s">
        <v>18202</v>
      </c>
      <c r="I20765" t="s">
        <v>52</v>
      </c>
      <c r="J20765" t="s">
        <v>23</v>
      </c>
      <c r="M20765">
        <v>5804</v>
      </c>
    </row>
    <row r="20766" spans="1:13" x14ac:dyDescent="0.3">
      <c r="E20766" t="s">
        <v>18186</v>
      </c>
      <c r="F20766" t="s">
        <v>18198</v>
      </c>
      <c r="G20766" t="s">
        <v>25</v>
      </c>
      <c r="H20766" t="s">
        <v>18199</v>
      </c>
      <c r="I20766" t="s">
        <v>27</v>
      </c>
      <c r="M20766">
        <v>5804</v>
      </c>
    </row>
    <row r="20767" spans="1:13" x14ac:dyDescent="0.3">
      <c r="A20767" t="s">
        <v>13</v>
      </c>
      <c r="B20767">
        <v>1</v>
      </c>
      <c r="C20767">
        <v>1</v>
      </c>
      <c r="D20767">
        <v>1</v>
      </c>
      <c r="E20767" t="s">
        <v>18186</v>
      </c>
      <c r="F20767" t="s">
        <v>18194</v>
      </c>
      <c r="G20767" t="s">
        <v>13</v>
      </c>
      <c r="H20767" t="s">
        <v>18203</v>
      </c>
      <c r="I20767" t="s">
        <v>17</v>
      </c>
      <c r="M20767">
        <v>5804</v>
      </c>
    </row>
    <row r="20768" spans="1:13" x14ac:dyDescent="0.3">
      <c r="E20768" t="s">
        <v>18186</v>
      </c>
      <c r="F20768" t="s">
        <v>18204</v>
      </c>
      <c r="G20768" t="s">
        <v>25</v>
      </c>
      <c r="H20768" t="s">
        <v>18205</v>
      </c>
      <c r="I20768" t="s">
        <v>27</v>
      </c>
      <c r="M20768">
        <v>5804</v>
      </c>
    </row>
    <row r="20769" spans="1:13" x14ac:dyDescent="0.3">
      <c r="E20769" t="s">
        <v>18186</v>
      </c>
      <c r="F20769" t="s">
        <v>5467</v>
      </c>
      <c r="G20769" t="s">
        <v>13</v>
      </c>
      <c r="H20769" t="s">
        <v>18206</v>
      </c>
      <c r="I20769" t="s">
        <v>52</v>
      </c>
      <c r="J20769" t="s">
        <v>23</v>
      </c>
      <c r="M20769">
        <v>5804</v>
      </c>
    </row>
    <row r="20770" spans="1:13" x14ac:dyDescent="0.3">
      <c r="A20770" t="s">
        <v>13</v>
      </c>
      <c r="B20770">
        <v>1</v>
      </c>
      <c r="C20770">
        <v>1</v>
      </c>
      <c r="D20770">
        <v>1</v>
      </c>
      <c r="E20770" t="s">
        <v>18186</v>
      </c>
      <c r="F20770" t="s">
        <v>1259</v>
      </c>
      <c r="G20770" t="s">
        <v>13</v>
      </c>
      <c r="H20770" t="s">
        <v>18207</v>
      </c>
      <c r="I20770" t="s">
        <v>27</v>
      </c>
      <c r="M20770">
        <v>5804</v>
      </c>
    </row>
    <row r="20771" spans="1:13" x14ac:dyDescent="0.3">
      <c r="E20771" t="s">
        <v>18186</v>
      </c>
      <c r="F20771" t="s">
        <v>1259</v>
      </c>
      <c r="G20771" t="s">
        <v>28</v>
      </c>
      <c r="H20771" t="s">
        <v>18208</v>
      </c>
      <c r="I20771" t="s">
        <v>17</v>
      </c>
      <c r="M20771">
        <v>5804</v>
      </c>
    </row>
    <row r="20772" spans="1:13" x14ac:dyDescent="0.3">
      <c r="E20772" t="s">
        <v>18186</v>
      </c>
      <c r="F20772" t="s">
        <v>18194</v>
      </c>
      <c r="G20772" t="s">
        <v>25</v>
      </c>
      <c r="H20772" t="s">
        <v>18195</v>
      </c>
      <c r="I20772" t="s">
        <v>27</v>
      </c>
      <c r="M20772">
        <v>5804</v>
      </c>
    </row>
    <row r="20773" spans="1:13" x14ac:dyDescent="0.3">
      <c r="A20773" t="s">
        <v>13</v>
      </c>
      <c r="B20773">
        <v>1</v>
      </c>
      <c r="C20773">
        <v>1</v>
      </c>
      <c r="D20773">
        <v>1</v>
      </c>
      <c r="E20773" t="s">
        <v>18186</v>
      </c>
      <c r="F20773" t="s">
        <v>18209</v>
      </c>
      <c r="G20773" t="s">
        <v>13</v>
      </c>
      <c r="H20773" t="s">
        <v>18210</v>
      </c>
      <c r="I20773" t="s">
        <v>22</v>
      </c>
      <c r="J20773" t="s">
        <v>23</v>
      </c>
      <c r="M20773">
        <v>5804</v>
      </c>
    </row>
    <row r="20774" spans="1:13" x14ac:dyDescent="0.3">
      <c r="A20774" t="s">
        <v>13</v>
      </c>
      <c r="B20774">
        <v>1</v>
      </c>
      <c r="C20774">
        <v>1</v>
      </c>
      <c r="D20774">
        <v>1</v>
      </c>
      <c r="E20774" t="s">
        <v>18186</v>
      </c>
      <c r="F20774" t="s">
        <v>18209</v>
      </c>
      <c r="G20774" t="s">
        <v>13</v>
      </c>
      <c r="H20774" t="s">
        <v>18210</v>
      </c>
      <c r="I20774" t="s">
        <v>22</v>
      </c>
      <c r="J20774" t="s">
        <v>23</v>
      </c>
      <c r="M20774">
        <v>5804</v>
      </c>
    </row>
    <row r="20775" spans="1:13" x14ac:dyDescent="0.3">
      <c r="A20775" t="s">
        <v>13</v>
      </c>
      <c r="B20775">
        <v>1</v>
      </c>
      <c r="C20775">
        <v>1</v>
      </c>
      <c r="D20775">
        <v>1</v>
      </c>
      <c r="E20775" t="s">
        <v>18211</v>
      </c>
      <c r="F20775" t="s">
        <v>4097</v>
      </c>
      <c r="G20775" t="s">
        <v>13</v>
      </c>
      <c r="H20775" t="s">
        <v>18212</v>
      </c>
      <c r="I20775" t="s">
        <v>22</v>
      </c>
      <c r="J20775" t="s">
        <v>23</v>
      </c>
      <c r="M20775">
        <v>5805</v>
      </c>
    </row>
    <row r="20776" spans="1:13" x14ac:dyDescent="0.3">
      <c r="A20776" t="s">
        <v>13</v>
      </c>
      <c r="B20776">
        <v>1</v>
      </c>
      <c r="C20776">
        <v>1</v>
      </c>
      <c r="D20776">
        <v>1</v>
      </c>
      <c r="E20776" t="s">
        <v>18211</v>
      </c>
      <c r="F20776" t="s">
        <v>4097</v>
      </c>
      <c r="G20776" t="s">
        <v>13</v>
      </c>
      <c r="H20776" t="s">
        <v>18212</v>
      </c>
      <c r="I20776" t="s">
        <v>22</v>
      </c>
      <c r="J20776" t="s">
        <v>23</v>
      </c>
      <c r="M20776">
        <v>5805</v>
      </c>
    </row>
    <row r="20777" spans="1:13" x14ac:dyDescent="0.3">
      <c r="E20777" t="s">
        <v>18211</v>
      </c>
      <c r="F20777" t="s">
        <v>212</v>
      </c>
      <c r="G20777" t="s">
        <v>50</v>
      </c>
      <c r="H20777" t="s">
        <v>18213</v>
      </c>
      <c r="I20777" t="s">
        <v>52</v>
      </c>
      <c r="J20777" t="s">
        <v>214</v>
      </c>
      <c r="M20777">
        <v>5805</v>
      </c>
    </row>
    <row r="20778" spans="1:13" x14ac:dyDescent="0.3">
      <c r="A20778" t="s">
        <v>13</v>
      </c>
      <c r="B20778">
        <v>1</v>
      </c>
      <c r="C20778">
        <v>1</v>
      </c>
      <c r="D20778">
        <v>1</v>
      </c>
      <c r="E20778" t="s">
        <v>18211</v>
      </c>
      <c r="F20778" t="s">
        <v>18214</v>
      </c>
      <c r="G20778" t="s">
        <v>13</v>
      </c>
      <c r="H20778" t="s">
        <v>18215</v>
      </c>
      <c r="I20778" t="s">
        <v>19</v>
      </c>
      <c r="M20778">
        <v>5805</v>
      </c>
    </row>
    <row r="20779" spans="1:13" x14ac:dyDescent="0.3">
      <c r="A20779" t="s">
        <v>13</v>
      </c>
      <c r="B20779">
        <v>1</v>
      </c>
      <c r="C20779">
        <v>1</v>
      </c>
      <c r="D20779">
        <v>1</v>
      </c>
      <c r="E20779" t="s">
        <v>18211</v>
      </c>
      <c r="F20779" t="s">
        <v>18216</v>
      </c>
      <c r="G20779" t="s">
        <v>13</v>
      </c>
      <c r="H20779" t="s">
        <v>18217</v>
      </c>
      <c r="I20779" t="s">
        <v>27</v>
      </c>
      <c r="M20779">
        <v>5805</v>
      </c>
    </row>
    <row r="20780" spans="1:13" x14ac:dyDescent="0.3">
      <c r="A20780" t="s">
        <v>13</v>
      </c>
      <c r="B20780">
        <v>0</v>
      </c>
      <c r="C20780">
        <v>1</v>
      </c>
      <c r="D20780" t="s">
        <v>13</v>
      </c>
      <c r="E20780" t="s">
        <v>18211</v>
      </c>
      <c r="F20780" t="s">
        <v>18216</v>
      </c>
      <c r="G20780" t="s">
        <v>28</v>
      </c>
      <c r="H20780" t="s">
        <v>18218</v>
      </c>
      <c r="I20780" t="s">
        <v>17</v>
      </c>
      <c r="M20780">
        <v>5805</v>
      </c>
    </row>
    <row r="20781" spans="1:13" x14ac:dyDescent="0.3">
      <c r="A20781" t="s">
        <v>13</v>
      </c>
      <c r="B20781">
        <v>1</v>
      </c>
      <c r="C20781">
        <v>1</v>
      </c>
      <c r="D20781">
        <v>1</v>
      </c>
      <c r="E20781" t="s">
        <v>18211</v>
      </c>
      <c r="F20781" t="s">
        <v>18219</v>
      </c>
      <c r="G20781" t="s">
        <v>13</v>
      </c>
      <c r="H20781" t="s">
        <v>18220</v>
      </c>
      <c r="I20781" t="s">
        <v>27</v>
      </c>
      <c r="M20781">
        <v>5805</v>
      </c>
    </row>
    <row r="20782" spans="1:13" x14ac:dyDescent="0.3">
      <c r="E20782" t="s">
        <v>18211</v>
      </c>
      <c r="F20782" t="s">
        <v>18219</v>
      </c>
      <c r="G20782" t="s">
        <v>28</v>
      </c>
      <c r="H20782" t="s">
        <v>18221</v>
      </c>
      <c r="I20782" t="s">
        <v>17</v>
      </c>
      <c r="M20782">
        <v>5805</v>
      </c>
    </row>
    <row r="20783" spans="1:13" x14ac:dyDescent="0.3">
      <c r="A20783" t="s">
        <v>242</v>
      </c>
      <c r="B20783">
        <v>0</v>
      </c>
      <c r="E20783" t="s">
        <v>18211</v>
      </c>
      <c r="F20783" t="s">
        <v>18222</v>
      </c>
      <c r="G20783" t="s">
        <v>25</v>
      </c>
      <c r="H20783" t="s">
        <v>18223</v>
      </c>
      <c r="I20783" t="s">
        <v>19</v>
      </c>
      <c r="M20783">
        <v>5805</v>
      </c>
    </row>
    <row r="20784" spans="1:13" x14ac:dyDescent="0.3">
      <c r="A20784" t="s">
        <v>13</v>
      </c>
      <c r="B20784">
        <v>1</v>
      </c>
      <c r="C20784">
        <v>1</v>
      </c>
      <c r="D20784">
        <v>1</v>
      </c>
      <c r="E20784" t="s">
        <v>18211</v>
      </c>
      <c r="F20784" t="s">
        <v>18224</v>
      </c>
      <c r="G20784" t="s">
        <v>13</v>
      </c>
      <c r="H20784" t="s">
        <v>18225</v>
      </c>
      <c r="I20784" t="s">
        <v>19</v>
      </c>
      <c r="M20784">
        <v>5805</v>
      </c>
    </row>
    <row r="20785" spans="1:13" x14ac:dyDescent="0.3">
      <c r="E20785" t="s">
        <v>18211</v>
      </c>
      <c r="F20785" t="s">
        <v>18226</v>
      </c>
      <c r="G20785" t="s">
        <v>13</v>
      </c>
      <c r="H20785" t="s">
        <v>18227</v>
      </c>
      <c r="I20785" t="s">
        <v>19</v>
      </c>
      <c r="M20785">
        <v>5805</v>
      </c>
    </row>
    <row r="20786" spans="1:13" x14ac:dyDescent="0.3">
      <c r="E20786" t="s">
        <v>18211</v>
      </c>
      <c r="F20786" t="s">
        <v>18226</v>
      </c>
      <c r="G20786" t="s">
        <v>13</v>
      </c>
      <c r="H20786" t="s">
        <v>18228</v>
      </c>
      <c r="I20786" t="s">
        <v>19</v>
      </c>
      <c r="M20786">
        <v>5805</v>
      </c>
    </row>
    <row r="20787" spans="1:13" x14ac:dyDescent="0.3">
      <c r="A20787" t="s">
        <v>13</v>
      </c>
      <c r="B20787">
        <v>1</v>
      </c>
      <c r="C20787">
        <v>1</v>
      </c>
      <c r="D20787">
        <v>1</v>
      </c>
      <c r="E20787" t="s">
        <v>18211</v>
      </c>
      <c r="F20787" t="s">
        <v>18229</v>
      </c>
      <c r="G20787" t="s">
        <v>13</v>
      </c>
      <c r="H20787" t="s">
        <v>18230</v>
      </c>
      <c r="I20787" t="s">
        <v>19</v>
      </c>
      <c r="M20787">
        <v>5805</v>
      </c>
    </row>
    <row r="20788" spans="1:13" x14ac:dyDescent="0.3">
      <c r="A20788" t="s">
        <v>13</v>
      </c>
      <c r="B20788">
        <v>1</v>
      </c>
      <c r="C20788">
        <v>1</v>
      </c>
      <c r="D20788">
        <v>1</v>
      </c>
      <c r="E20788" t="s">
        <v>18211</v>
      </c>
      <c r="F20788" t="s">
        <v>18216</v>
      </c>
      <c r="G20788" t="s">
        <v>13</v>
      </c>
      <c r="H20788" t="s">
        <v>18231</v>
      </c>
      <c r="I20788" t="s">
        <v>40</v>
      </c>
      <c r="M20788">
        <v>5805</v>
      </c>
    </row>
    <row r="20789" spans="1:13" x14ac:dyDescent="0.3">
      <c r="E20789" t="s">
        <v>12353</v>
      </c>
      <c r="F20789" t="s">
        <v>12237</v>
      </c>
      <c r="G20789" t="s">
        <v>13</v>
      </c>
      <c r="H20789" t="s">
        <v>12490</v>
      </c>
      <c r="I20789" t="s">
        <v>52</v>
      </c>
      <c r="J20789" t="s">
        <v>23</v>
      </c>
      <c r="M20789">
        <v>5806</v>
      </c>
    </row>
    <row r="20790" spans="1:13" x14ac:dyDescent="0.3">
      <c r="A20790" t="s">
        <v>13</v>
      </c>
      <c r="B20790">
        <v>1</v>
      </c>
      <c r="C20790">
        <v>1</v>
      </c>
      <c r="D20790">
        <v>1</v>
      </c>
      <c r="E20790" t="s">
        <v>12353</v>
      </c>
      <c r="F20790" t="s">
        <v>12450</v>
      </c>
      <c r="G20790" t="s">
        <v>13</v>
      </c>
      <c r="H20790" t="s">
        <v>12476</v>
      </c>
      <c r="I20790" t="s">
        <v>22</v>
      </c>
      <c r="J20790" t="s">
        <v>44</v>
      </c>
      <c r="K20790" t="s">
        <v>45</v>
      </c>
      <c r="L20790" t="s">
        <v>46</v>
      </c>
      <c r="M20790">
        <v>5806</v>
      </c>
    </row>
    <row r="20791" spans="1:13" x14ac:dyDescent="0.3">
      <c r="E20791" t="s">
        <v>12353</v>
      </c>
      <c r="F20791" t="s">
        <v>12241</v>
      </c>
      <c r="G20791" t="s">
        <v>25</v>
      </c>
      <c r="H20791" t="s">
        <v>12488</v>
      </c>
      <c r="I20791" t="s">
        <v>27</v>
      </c>
      <c r="M20791">
        <v>5806</v>
      </c>
    </row>
    <row r="20792" spans="1:13" x14ac:dyDescent="0.3">
      <c r="A20792" t="s">
        <v>13</v>
      </c>
      <c r="B20792">
        <v>1</v>
      </c>
      <c r="C20792">
        <v>1</v>
      </c>
      <c r="D20792">
        <v>1</v>
      </c>
      <c r="E20792" t="s">
        <v>12353</v>
      </c>
      <c r="F20792" t="s">
        <v>5697</v>
      </c>
      <c r="G20792" t="s">
        <v>13</v>
      </c>
      <c r="H20792" t="s">
        <v>12489</v>
      </c>
      <c r="I20792" t="s">
        <v>27</v>
      </c>
      <c r="M20792">
        <v>5806</v>
      </c>
    </row>
    <row r="20793" spans="1:13" x14ac:dyDescent="0.3">
      <c r="A20793" t="s">
        <v>13</v>
      </c>
      <c r="B20793">
        <v>0</v>
      </c>
      <c r="C20793">
        <v>1</v>
      </c>
      <c r="D20793" t="s">
        <v>13</v>
      </c>
      <c r="E20793" t="s">
        <v>12353</v>
      </c>
      <c r="F20793" t="s">
        <v>5697</v>
      </c>
      <c r="G20793" t="s">
        <v>50</v>
      </c>
      <c r="H20793" t="s">
        <v>12489</v>
      </c>
      <c r="I20793" t="s">
        <v>52</v>
      </c>
      <c r="J20793" t="s">
        <v>200</v>
      </c>
      <c r="M20793">
        <v>5806</v>
      </c>
    </row>
    <row r="20794" spans="1:13" x14ac:dyDescent="0.3">
      <c r="A20794" t="s">
        <v>13</v>
      </c>
      <c r="B20794">
        <v>0</v>
      </c>
      <c r="C20794">
        <v>1</v>
      </c>
      <c r="D20794" t="s">
        <v>13</v>
      </c>
      <c r="E20794" t="s">
        <v>12353</v>
      </c>
      <c r="F20794" t="s">
        <v>5697</v>
      </c>
      <c r="G20794" t="s">
        <v>50</v>
      </c>
      <c r="H20794" t="s">
        <v>12489</v>
      </c>
      <c r="I20794" t="s">
        <v>52</v>
      </c>
      <c r="J20794" t="s">
        <v>184</v>
      </c>
      <c r="M20794">
        <v>5806</v>
      </c>
    </row>
    <row r="20795" spans="1:13" x14ac:dyDescent="0.3">
      <c r="A20795" t="s">
        <v>28</v>
      </c>
      <c r="B20795">
        <v>1</v>
      </c>
      <c r="C20795">
        <v>1</v>
      </c>
      <c r="D20795">
        <v>1</v>
      </c>
      <c r="E20795" t="s">
        <v>12353</v>
      </c>
      <c r="F20795" t="s">
        <v>923</v>
      </c>
      <c r="G20795" t="s">
        <v>28</v>
      </c>
      <c r="H20795" t="s">
        <v>12486</v>
      </c>
      <c r="I20795" t="s">
        <v>22</v>
      </c>
      <c r="J20795" t="s">
        <v>104</v>
      </c>
      <c r="K20795" t="s">
        <v>331</v>
      </c>
      <c r="M20795">
        <v>5806</v>
      </c>
    </row>
    <row r="20796" spans="1:13" x14ac:dyDescent="0.3">
      <c r="E20796" t="s">
        <v>12353</v>
      </c>
      <c r="F20796" t="s">
        <v>12239</v>
      </c>
      <c r="G20796" t="s">
        <v>13</v>
      </c>
      <c r="H20796" t="s">
        <v>12492</v>
      </c>
      <c r="I20796" t="s">
        <v>52</v>
      </c>
      <c r="J20796" t="s">
        <v>23</v>
      </c>
      <c r="M20796">
        <v>5806</v>
      </c>
    </row>
    <row r="20797" spans="1:13" x14ac:dyDescent="0.3">
      <c r="A20797" t="s">
        <v>242</v>
      </c>
      <c r="B20797">
        <v>0</v>
      </c>
      <c r="C20797">
        <v>0</v>
      </c>
      <c r="D20797">
        <v>0</v>
      </c>
      <c r="E20797" t="s">
        <v>12353</v>
      </c>
      <c r="F20797" t="s">
        <v>12478</v>
      </c>
      <c r="G20797" t="s">
        <v>25</v>
      </c>
      <c r="H20797" t="s">
        <v>12479</v>
      </c>
      <c r="I20797" t="s">
        <v>27</v>
      </c>
      <c r="M20797">
        <v>5806</v>
      </c>
    </row>
    <row r="20798" spans="1:13" x14ac:dyDescent="0.3">
      <c r="E20798" t="s">
        <v>12353</v>
      </c>
      <c r="F20798" t="s">
        <v>12310</v>
      </c>
      <c r="G20798" t="s">
        <v>50</v>
      </c>
      <c r="H20798" t="s">
        <v>12480</v>
      </c>
      <c r="I20798" t="s">
        <v>52</v>
      </c>
      <c r="J20798" t="s">
        <v>184</v>
      </c>
      <c r="M20798">
        <v>5806</v>
      </c>
    </row>
    <row r="20799" spans="1:13" x14ac:dyDescent="0.3">
      <c r="A20799" t="s">
        <v>13</v>
      </c>
      <c r="B20799">
        <v>1</v>
      </c>
      <c r="C20799">
        <v>1</v>
      </c>
      <c r="D20799">
        <v>1</v>
      </c>
      <c r="E20799" t="s">
        <v>12353</v>
      </c>
      <c r="F20799" t="s">
        <v>12244</v>
      </c>
      <c r="G20799" t="s">
        <v>13</v>
      </c>
      <c r="H20799" t="s">
        <v>12477</v>
      </c>
      <c r="I20799" t="s">
        <v>19</v>
      </c>
      <c r="M20799">
        <v>5806</v>
      </c>
    </row>
    <row r="20800" spans="1:13" x14ac:dyDescent="0.3">
      <c r="A20800" t="s">
        <v>13</v>
      </c>
      <c r="B20800">
        <v>1</v>
      </c>
      <c r="C20800">
        <v>1</v>
      </c>
      <c r="D20800">
        <v>1</v>
      </c>
      <c r="E20800" t="s">
        <v>12353</v>
      </c>
      <c r="F20800" t="s">
        <v>12244</v>
      </c>
      <c r="G20800" t="s">
        <v>13</v>
      </c>
      <c r="H20800" t="s">
        <v>12473</v>
      </c>
      <c r="I20800" t="s">
        <v>19</v>
      </c>
      <c r="M20800">
        <v>5806</v>
      </c>
    </row>
    <row r="20801" spans="1:13" x14ac:dyDescent="0.3">
      <c r="A20801" t="s">
        <v>13</v>
      </c>
      <c r="B20801">
        <v>0</v>
      </c>
      <c r="C20801">
        <v>0</v>
      </c>
      <c r="D20801">
        <v>1</v>
      </c>
      <c r="E20801" t="s">
        <v>12353</v>
      </c>
      <c r="F20801" t="s">
        <v>12481</v>
      </c>
      <c r="G20801" t="s">
        <v>13</v>
      </c>
      <c r="H20801" t="s">
        <v>12482</v>
      </c>
      <c r="I20801" t="s">
        <v>52</v>
      </c>
      <c r="J20801" t="s">
        <v>44</v>
      </c>
      <c r="K20801" t="s">
        <v>45</v>
      </c>
      <c r="L20801" t="s">
        <v>46</v>
      </c>
      <c r="M20801">
        <v>5806</v>
      </c>
    </row>
    <row r="20802" spans="1:13" x14ac:dyDescent="0.3">
      <c r="E20802" t="s">
        <v>12353</v>
      </c>
      <c r="F20802" t="s">
        <v>12481</v>
      </c>
      <c r="G20802" t="s">
        <v>50</v>
      </c>
      <c r="H20802" t="s">
        <v>12495</v>
      </c>
      <c r="I20802" t="s">
        <v>19</v>
      </c>
      <c r="M20802">
        <v>5806</v>
      </c>
    </row>
    <row r="20803" spans="1:13" x14ac:dyDescent="0.3">
      <c r="A20803" t="s">
        <v>13</v>
      </c>
      <c r="B20803">
        <v>1</v>
      </c>
      <c r="C20803">
        <v>1</v>
      </c>
      <c r="D20803">
        <v>1</v>
      </c>
      <c r="E20803" t="s">
        <v>12353</v>
      </c>
      <c r="F20803" t="s">
        <v>12483</v>
      </c>
      <c r="G20803" t="s">
        <v>13</v>
      </c>
      <c r="H20803" t="s">
        <v>12485</v>
      </c>
      <c r="I20803" t="s">
        <v>52</v>
      </c>
      <c r="J20803" t="s">
        <v>44</v>
      </c>
      <c r="K20803" t="s">
        <v>45</v>
      </c>
      <c r="L20803" t="s">
        <v>46</v>
      </c>
      <c r="M20803">
        <v>5806</v>
      </c>
    </row>
    <row r="20804" spans="1:13" x14ac:dyDescent="0.3">
      <c r="A20804" t="s">
        <v>13</v>
      </c>
      <c r="B20804">
        <v>0</v>
      </c>
      <c r="C20804">
        <v>1</v>
      </c>
      <c r="D20804" t="s">
        <v>13</v>
      </c>
      <c r="E20804" t="s">
        <v>12353</v>
      </c>
      <c r="F20804" t="s">
        <v>12483</v>
      </c>
      <c r="G20804" t="s">
        <v>25</v>
      </c>
      <c r="H20804" t="s">
        <v>12484</v>
      </c>
      <c r="I20804" t="s">
        <v>19</v>
      </c>
      <c r="M20804">
        <v>5806</v>
      </c>
    </row>
    <row r="20805" spans="1:13" x14ac:dyDescent="0.3">
      <c r="A20805" t="s">
        <v>13</v>
      </c>
      <c r="B20805">
        <v>1</v>
      </c>
      <c r="C20805">
        <v>1</v>
      </c>
      <c r="D20805">
        <v>1</v>
      </c>
      <c r="E20805" t="s">
        <v>12353</v>
      </c>
      <c r="F20805" t="s">
        <v>5697</v>
      </c>
      <c r="G20805" t="s">
        <v>13</v>
      </c>
      <c r="H20805" t="s">
        <v>12491</v>
      </c>
      <c r="I20805" t="s">
        <v>40</v>
      </c>
      <c r="M20805">
        <v>5806</v>
      </c>
    </row>
    <row r="20806" spans="1:13" x14ac:dyDescent="0.3">
      <c r="E20806" t="s">
        <v>12353</v>
      </c>
      <c r="F20806" t="s">
        <v>5697</v>
      </c>
      <c r="G20806" t="s">
        <v>28</v>
      </c>
      <c r="H20806" t="s">
        <v>12487</v>
      </c>
      <c r="I20806" t="s">
        <v>17</v>
      </c>
      <c r="M20806">
        <v>5806</v>
      </c>
    </row>
    <row r="20807" spans="1:13" x14ac:dyDescent="0.3">
      <c r="A20807" t="s">
        <v>13</v>
      </c>
      <c r="B20807">
        <v>1</v>
      </c>
      <c r="C20807">
        <v>1</v>
      </c>
      <c r="D20807">
        <v>1</v>
      </c>
      <c r="E20807" t="s">
        <v>12353</v>
      </c>
      <c r="F20807" t="s">
        <v>12254</v>
      </c>
      <c r="G20807" t="s">
        <v>13</v>
      </c>
      <c r="H20807" t="s">
        <v>12499</v>
      </c>
      <c r="I20807" t="s">
        <v>27</v>
      </c>
      <c r="M20807">
        <v>5806</v>
      </c>
    </row>
    <row r="20808" spans="1:13" x14ac:dyDescent="0.3">
      <c r="E20808" t="s">
        <v>12353</v>
      </c>
      <c r="F20808" t="s">
        <v>1291</v>
      </c>
      <c r="G20808" t="s">
        <v>28</v>
      </c>
      <c r="H20808" t="s">
        <v>12500</v>
      </c>
      <c r="I20808" t="s">
        <v>17</v>
      </c>
      <c r="M20808">
        <v>5806</v>
      </c>
    </row>
    <row r="20809" spans="1:13" x14ac:dyDescent="0.3">
      <c r="E20809" t="s">
        <v>12353</v>
      </c>
      <c r="F20809" t="s">
        <v>2645</v>
      </c>
      <c r="G20809" t="s">
        <v>50</v>
      </c>
      <c r="H20809" t="s">
        <v>12498</v>
      </c>
      <c r="I20809" t="s">
        <v>52</v>
      </c>
      <c r="J20809" t="s">
        <v>824</v>
      </c>
      <c r="M20809">
        <v>5806</v>
      </c>
    </row>
    <row r="20810" spans="1:13" x14ac:dyDescent="0.3">
      <c r="E20810" t="s">
        <v>12353</v>
      </c>
      <c r="F20810" t="s">
        <v>12493</v>
      </c>
      <c r="G20810" t="s">
        <v>25</v>
      </c>
      <c r="H20810" t="s">
        <v>12494</v>
      </c>
      <c r="I20810" t="s">
        <v>17</v>
      </c>
      <c r="M20810">
        <v>5806</v>
      </c>
    </row>
    <row r="20811" spans="1:13" x14ac:dyDescent="0.3">
      <c r="E20811" t="s">
        <v>12353</v>
      </c>
      <c r="F20811" t="s">
        <v>2223</v>
      </c>
      <c r="G20811" t="s">
        <v>28</v>
      </c>
      <c r="H20811" t="s">
        <v>12497</v>
      </c>
      <c r="I20811" t="s">
        <v>17</v>
      </c>
      <c r="M20811">
        <v>5806</v>
      </c>
    </row>
    <row r="20812" spans="1:13" x14ac:dyDescent="0.3">
      <c r="A20812" t="s">
        <v>242</v>
      </c>
      <c r="B20812">
        <v>0</v>
      </c>
      <c r="C20812">
        <v>0</v>
      </c>
      <c r="D20812">
        <v>0</v>
      </c>
      <c r="E20812" t="s">
        <v>12353</v>
      </c>
      <c r="F20812" t="s">
        <v>446</v>
      </c>
      <c r="G20812" t="s">
        <v>25</v>
      </c>
      <c r="H20812" t="s">
        <v>12496</v>
      </c>
      <c r="I20812" t="s">
        <v>27</v>
      </c>
      <c r="M20812">
        <v>5806</v>
      </c>
    </row>
    <row r="20813" spans="1:13" x14ac:dyDescent="0.3">
      <c r="E20813" t="s">
        <v>12353</v>
      </c>
      <c r="F20813" t="s">
        <v>12392</v>
      </c>
      <c r="G20813" t="s">
        <v>25</v>
      </c>
      <c r="H20813" t="s">
        <v>12474</v>
      </c>
      <c r="I20813" t="s">
        <v>17</v>
      </c>
      <c r="M20813">
        <v>5806</v>
      </c>
    </row>
    <row r="20814" spans="1:13" x14ac:dyDescent="0.3">
      <c r="A20814" t="s">
        <v>13</v>
      </c>
      <c r="B20814">
        <v>1</v>
      </c>
      <c r="C20814">
        <v>1</v>
      </c>
      <c r="D20814">
        <v>1</v>
      </c>
      <c r="E20814" t="s">
        <v>12353</v>
      </c>
      <c r="F20814" t="s">
        <v>12254</v>
      </c>
      <c r="G20814" t="s">
        <v>13</v>
      </c>
      <c r="H20814" t="s">
        <v>12475</v>
      </c>
      <c r="I20814" t="s">
        <v>19</v>
      </c>
      <c r="M20814">
        <v>5806</v>
      </c>
    </row>
    <row r="20815" spans="1:13" x14ac:dyDescent="0.3">
      <c r="A20815" t="s">
        <v>13</v>
      </c>
      <c r="B20815">
        <v>1</v>
      </c>
      <c r="C20815">
        <v>1</v>
      </c>
      <c r="D20815">
        <v>1</v>
      </c>
      <c r="E20815" t="s">
        <v>14652</v>
      </c>
      <c r="F20815" t="s">
        <v>14090</v>
      </c>
      <c r="G20815" t="s">
        <v>13</v>
      </c>
      <c r="H20815" t="s">
        <v>14653</v>
      </c>
      <c r="I20815" t="s">
        <v>22</v>
      </c>
      <c r="J20815" t="s">
        <v>44</v>
      </c>
      <c r="K20815" t="s">
        <v>45</v>
      </c>
      <c r="L20815" t="s">
        <v>46</v>
      </c>
      <c r="M20815">
        <v>5807</v>
      </c>
    </row>
    <row r="20816" spans="1:13" x14ac:dyDescent="0.3">
      <c r="A20816" t="s">
        <v>13</v>
      </c>
      <c r="B20816">
        <v>1</v>
      </c>
      <c r="C20816">
        <v>1</v>
      </c>
      <c r="D20816">
        <v>1</v>
      </c>
      <c r="E20816" t="s">
        <v>14652</v>
      </c>
      <c r="F20816" t="s">
        <v>14090</v>
      </c>
      <c r="G20816" t="s">
        <v>13</v>
      </c>
      <c r="H20816" t="s">
        <v>14653</v>
      </c>
      <c r="I20816" t="s">
        <v>1818</v>
      </c>
      <c r="J20816" t="s">
        <v>44</v>
      </c>
      <c r="K20816" t="s">
        <v>45</v>
      </c>
      <c r="L20816" t="s">
        <v>46</v>
      </c>
      <c r="M20816">
        <v>5808</v>
      </c>
    </row>
    <row r="20817" spans="1:13" x14ac:dyDescent="0.3">
      <c r="E20817" t="s">
        <v>14652</v>
      </c>
      <c r="F20817" t="s">
        <v>14090</v>
      </c>
      <c r="G20817" t="s">
        <v>25</v>
      </c>
      <c r="H20817" t="s">
        <v>14653</v>
      </c>
      <c r="I20817" t="s">
        <v>27</v>
      </c>
      <c r="M20817">
        <v>5808</v>
      </c>
    </row>
    <row r="20818" spans="1:13" x14ac:dyDescent="0.3">
      <c r="E20818" t="s">
        <v>18232</v>
      </c>
      <c r="F20818" t="s">
        <v>2008</v>
      </c>
      <c r="G20818" t="s">
        <v>50</v>
      </c>
      <c r="H20818" t="s">
        <v>18233</v>
      </c>
      <c r="I20818" t="s">
        <v>52</v>
      </c>
      <c r="J20818" t="s">
        <v>53</v>
      </c>
      <c r="M20818">
        <v>5810</v>
      </c>
    </row>
    <row r="20819" spans="1:13" x14ac:dyDescent="0.3">
      <c r="E20819" t="s">
        <v>18232</v>
      </c>
      <c r="F20819" t="s">
        <v>2008</v>
      </c>
      <c r="G20819" t="s">
        <v>50</v>
      </c>
      <c r="H20819" t="s">
        <v>18233</v>
      </c>
      <c r="I20819" t="s">
        <v>52</v>
      </c>
      <c r="J20819" t="s">
        <v>53</v>
      </c>
      <c r="M20819">
        <v>5810</v>
      </c>
    </row>
    <row r="20820" spans="1:13" x14ac:dyDescent="0.3">
      <c r="E20820" t="s">
        <v>18232</v>
      </c>
      <c r="F20820" t="s">
        <v>2008</v>
      </c>
      <c r="G20820" t="s">
        <v>50</v>
      </c>
      <c r="H20820" t="s">
        <v>18233</v>
      </c>
      <c r="I20820" t="s">
        <v>52</v>
      </c>
      <c r="J20820" t="s">
        <v>53</v>
      </c>
      <c r="M20820">
        <v>5810</v>
      </c>
    </row>
    <row r="20821" spans="1:13" x14ac:dyDescent="0.3">
      <c r="E20821" t="s">
        <v>18232</v>
      </c>
      <c r="F20821" t="s">
        <v>1973</v>
      </c>
      <c r="G20821" t="s">
        <v>50</v>
      </c>
      <c r="H20821" t="s">
        <v>18234</v>
      </c>
      <c r="I20821" t="s">
        <v>52</v>
      </c>
      <c r="J20821" t="s">
        <v>404</v>
      </c>
      <c r="M20821">
        <v>5810</v>
      </c>
    </row>
    <row r="20822" spans="1:13" x14ac:dyDescent="0.3">
      <c r="E20822" t="s">
        <v>18232</v>
      </c>
      <c r="F20822" t="s">
        <v>6670</v>
      </c>
      <c r="G20822" t="s">
        <v>25</v>
      </c>
      <c r="H20822" t="s">
        <v>18235</v>
      </c>
      <c r="I20822" t="s">
        <v>17</v>
      </c>
      <c r="M20822">
        <v>5810</v>
      </c>
    </row>
    <row r="20823" spans="1:13" x14ac:dyDescent="0.3">
      <c r="A20823" t="s">
        <v>13</v>
      </c>
      <c r="B20823">
        <v>0</v>
      </c>
      <c r="C20823">
        <v>1</v>
      </c>
      <c r="D20823" t="s">
        <v>13</v>
      </c>
      <c r="E20823" t="s">
        <v>18232</v>
      </c>
      <c r="F20823" t="s">
        <v>18236</v>
      </c>
      <c r="G20823" t="s">
        <v>28</v>
      </c>
      <c r="H20823" t="s">
        <v>18237</v>
      </c>
      <c r="I20823" t="s">
        <v>17</v>
      </c>
      <c r="M20823">
        <v>5810</v>
      </c>
    </row>
    <row r="20824" spans="1:13" x14ac:dyDescent="0.3">
      <c r="A20824" t="s">
        <v>13</v>
      </c>
      <c r="B20824">
        <v>1</v>
      </c>
      <c r="C20824">
        <v>1</v>
      </c>
      <c r="D20824">
        <v>1</v>
      </c>
      <c r="E20824" t="s">
        <v>18232</v>
      </c>
      <c r="F20824" t="s">
        <v>6670</v>
      </c>
      <c r="G20824" t="s">
        <v>13</v>
      </c>
      <c r="H20824" t="s">
        <v>18238</v>
      </c>
      <c r="I20824" t="s">
        <v>34</v>
      </c>
      <c r="J20824" t="s">
        <v>23</v>
      </c>
      <c r="M20824">
        <v>5810</v>
      </c>
    </row>
    <row r="20825" spans="1:13" x14ac:dyDescent="0.3">
      <c r="E20825" t="s">
        <v>18232</v>
      </c>
      <c r="F20825" t="s">
        <v>18236</v>
      </c>
      <c r="G20825" t="s">
        <v>25</v>
      </c>
      <c r="H20825" t="s">
        <v>18239</v>
      </c>
      <c r="I20825" t="s">
        <v>27</v>
      </c>
      <c r="M20825">
        <v>5810</v>
      </c>
    </row>
    <row r="20826" spans="1:13" x14ac:dyDescent="0.3">
      <c r="E20826" t="s">
        <v>18232</v>
      </c>
      <c r="F20826" t="s">
        <v>2008</v>
      </c>
      <c r="G20826" t="s">
        <v>50</v>
      </c>
      <c r="H20826" t="s">
        <v>18233</v>
      </c>
      <c r="I20826" t="s">
        <v>52</v>
      </c>
      <c r="J20826" t="s">
        <v>53</v>
      </c>
      <c r="M20826">
        <v>5810</v>
      </c>
    </row>
    <row r="20827" spans="1:13" x14ac:dyDescent="0.3">
      <c r="E20827" t="s">
        <v>18232</v>
      </c>
      <c r="F20827" t="s">
        <v>2008</v>
      </c>
      <c r="G20827" t="s">
        <v>50</v>
      </c>
      <c r="H20827" t="s">
        <v>18233</v>
      </c>
      <c r="I20827" t="s">
        <v>52</v>
      </c>
      <c r="J20827" t="s">
        <v>53</v>
      </c>
      <c r="M20827">
        <v>5810</v>
      </c>
    </row>
    <row r="20828" spans="1:13" x14ac:dyDescent="0.3">
      <c r="A20828" t="s">
        <v>28</v>
      </c>
      <c r="B20828">
        <v>1</v>
      </c>
      <c r="C20828">
        <v>1</v>
      </c>
      <c r="D20828">
        <v>1</v>
      </c>
      <c r="E20828" t="s">
        <v>17906</v>
      </c>
      <c r="F20828" t="s">
        <v>1191</v>
      </c>
      <c r="G20828" t="s">
        <v>28</v>
      </c>
      <c r="H20828" t="s">
        <v>17914</v>
      </c>
      <c r="I20828" t="s">
        <v>43</v>
      </c>
      <c r="J20828" t="s">
        <v>464</v>
      </c>
      <c r="M20828">
        <v>5814</v>
      </c>
    </row>
    <row r="20829" spans="1:13" x14ac:dyDescent="0.3">
      <c r="E20829" t="s">
        <v>17906</v>
      </c>
      <c r="F20829" t="s">
        <v>129</v>
      </c>
      <c r="G20829" t="s">
        <v>50</v>
      </c>
      <c r="H20829" t="s">
        <v>17909</v>
      </c>
      <c r="I20829" t="s">
        <v>52</v>
      </c>
      <c r="J20829" t="s">
        <v>53</v>
      </c>
      <c r="M20829">
        <v>5814</v>
      </c>
    </row>
    <row r="20830" spans="1:13" x14ac:dyDescent="0.3">
      <c r="E20830" t="s">
        <v>17906</v>
      </c>
      <c r="F20830" t="s">
        <v>327</v>
      </c>
      <c r="G20830" t="s">
        <v>13</v>
      </c>
      <c r="H20830" t="s">
        <v>17908</v>
      </c>
      <c r="I20830" t="s">
        <v>17</v>
      </c>
      <c r="M20830">
        <v>5814</v>
      </c>
    </row>
    <row r="20831" spans="1:13" x14ac:dyDescent="0.3">
      <c r="E20831" t="s">
        <v>17906</v>
      </c>
      <c r="F20831" t="s">
        <v>15208</v>
      </c>
      <c r="G20831" t="s">
        <v>50</v>
      </c>
      <c r="H20831" t="s">
        <v>17910</v>
      </c>
      <c r="I20831" t="s">
        <v>17</v>
      </c>
      <c r="M20831">
        <v>5814</v>
      </c>
    </row>
    <row r="20832" spans="1:13" x14ac:dyDescent="0.3">
      <c r="A20832" t="s">
        <v>28</v>
      </c>
      <c r="B20832">
        <v>1</v>
      </c>
      <c r="C20832">
        <v>1</v>
      </c>
      <c r="D20832">
        <v>1</v>
      </c>
      <c r="E20832" t="s">
        <v>17906</v>
      </c>
      <c r="F20832" t="s">
        <v>462</v>
      </c>
      <c r="G20832" t="s">
        <v>28</v>
      </c>
      <c r="H20832" t="s">
        <v>17912</v>
      </c>
      <c r="I20832" t="s">
        <v>22</v>
      </c>
      <c r="J20832" t="s">
        <v>464</v>
      </c>
      <c r="M20832">
        <v>5814</v>
      </c>
    </row>
    <row r="20833" spans="1:13" x14ac:dyDescent="0.3">
      <c r="A20833" t="s">
        <v>28</v>
      </c>
      <c r="B20833">
        <v>1</v>
      </c>
      <c r="C20833">
        <v>1</v>
      </c>
      <c r="D20833">
        <v>1</v>
      </c>
      <c r="E20833" t="s">
        <v>17906</v>
      </c>
      <c r="F20833" t="s">
        <v>15208</v>
      </c>
      <c r="G20833" t="s">
        <v>28</v>
      </c>
      <c r="H20833" t="s">
        <v>17911</v>
      </c>
      <c r="I20833" t="s">
        <v>43</v>
      </c>
      <c r="J20833" t="s">
        <v>464</v>
      </c>
      <c r="M20833">
        <v>5814</v>
      </c>
    </row>
    <row r="20834" spans="1:13" x14ac:dyDescent="0.3">
      <c r="E20834" t="s">
        <v>17906</v>
      </c>
      <c r="F20834" t="s">
        <v>842</v>
      </c>
      <c r="G20834" t="s">
        <v>28</v>
      </c>
      <c r="H20834" t="s">
        <v>17907</v>
      </c>
      <c r="I20834" t="s">
        <v>19</v>
      </c>
      <c r="M20834">
        <v>5814</v>
      </c>
    </row>
    <row r="20835" spans="1:13" x14ac:dyDescent="0.3">
      <c r="E20835" t="s">
        <v>17906</v>
      </c>
      <c r="F20835" t="s">
        <v>842</v>
      </c>
      <c r="G20835" t="s">
        <v>13</v>
      </c>
      <c r="H20835" t="s">
        <v>17913</v>
      </c>
      <c r="I20835" t="s">
        <v>52</v>
      </c>
      <c r="J20835" t="s">
        <v>23</v>
      </c>
      <c r="M20835">
        <v>5814</v>
      </c>
    </row>
    <row r="20836" spans="1:13" x14ac:dyDescent="0.3">
      <c r="A20836" t="s">
        <v>28</v>
      </c>
      <c r="B20836">
        <v>1</v>
      </c>
      <c r="C20836">
        <v>1</v>
      </c>
      <c r="D20836">
        <v>1</v>
      </c>
      <c r="E20836" t="s">
        <v>18240</v>
      </c>
      <c r="F20836" t="s">
        <v>923</v>
      </c>
      <c r="G20836" t="s">
        <v>28</v>
      </c>
      <c r="H20836" t="s">
        <v>18241</v>
      </c>
      <c r="I20836" t="s">
        <v>22</v>
      </c>
      <c r="J20836" t="s">
        <v>104</v>
      </c>
      <c r="K20836" t="s">
        <v>331</v>
      </c>
      <c r="M20836">
        <v>5816</v>
      </c>
    </row>
    <row r="20837" spans="1:13" x14ac:dyDescent="0.3">
      <c r="A20837" t="s">
        <v>13</v>
      </c>
      <c r="B20837">
        <v>1</v>
      </c>
      <c r="C20837">
        <v>1</v>
      </c>
      <c r="D20837">
        <v>1</v>
      </c>
      <c r="E20837" t="s">
        <v>18240</v>
      </c>
      <c r="F20837" t="s">
        <v>18242</v>
      </c>
      <c r="G20837" t="s">
        <v>13</v>
      </c>
      <c r="H20837" t="s">
        <v>18243</v>
      </c>
      <c r="I20837" t="s">
        <v>19</v>
      </c>
      <c r="M20837">
        <v>5816</v>
      </c>
    </row>
    <row r="20838" spans="1:13" x14ac:dyDescent="0.3">
      <c r="A20838" t="s">
        <v>13</v>
      </c>
      <c r="B20838">
        <v>1</v>
      </c>
      <c r="C20838">
        <v>1</v>
      </c>
      <c r="D20838">
        <v>1</v>
      </c>
      <c r="E20838" t="s">
        <v>18240</v>
      </c>
      <c r="F20838" t="s">
        <v>18242</v>
      </c>
      <c r="G20838" t="s">
        <v>13</v>
      </c>
      <c r="H20838" t="s">
        <v>18244</v>
      </c>
      <c r="I20838" t="s">
        <v>19</v>
      </c>
      <c r="M20838">
        <v>5816</v>
      </c>
    </row>
    <row r="20839" spans="1:13" x14ac:dyDescent="0.3">
      <c r="A20839" t="s">
        <v>28</v>
      </c>
      <c r="B20839">
        <v>1</v>
      </c>
      <c r="C20839">
        <v>1</v>
      </c>
      <c r="D20839">
        <v>1</v>
      </c>
      <c r="E20839" t="s">
        <v>18240</v>
      </c>
      <c r="F20839" t="s">
        <v>18245</v>
      </c>
      <c r="G20839" t="s">
        <v>28</v>
      </c>
      <c r="H20839" t="s">
        <v>18246</v>
      </c>
      <c r="I20839" t="s">
        <v>19</v>
      </c>
      <c r="M20839">
        <v>5816</v>
      </c>
    </row>
    <row r="20840" spans="1:13" x14ac:dyDescent="0.3">
      <c r="A20840" t="s">
        <v>13</v>
      </c>
      <c r="B20840">
        <v>1</v>
      </c>
      <c r="C20840">
        <v>1</v>
      </c>
      <c r="D20840">
        <v>1</v>
      </c>
      <c r="E20840" t="s">
        <v>18240</v>
      </c>
      <c r="F20840" t="s">
        <v>18247</v>
      </c>
      <c r="G20840" t="s">
        <v>13</v>
      </c>
      <c r="H20840" t="s">
        <v>18248</v>
      </c>
      <c r="I20840" t="s">
        <v>22</v>
      </c>
      <c r="J20840" t="s">
        <v>23</v>
      </c>
      <c r="M20840">
        <v>5816</v>
      </c>
    </row>
    <row r="20841" spans="1:13" x14ac:dyDescent="0.3">
      <c r="A20841" t="s">
        <v>13</v>
      </c>
      <c r="B20841">
        <v>1</v>
      </c>
      <c r="C20841">
        <v>1</v>
      </c>
      <c r="D20841">
        <v>1</v>
      </c>
      <c r="E20841" t="s">
        <v>18249</v>
      </c>
      <c r="F20841" t="s">
        <v>18250</v>
      </c>
      <c r="G20841" t="s">
        <v>13</v>
      </c>
      <c r="H20841" t="s">
        <v>18251</v>
      </c>
      <c r="I20841" t="s">
        <v>22</v>
      </c>
      <c r="J20841" t="s">
        <v>44</v>
      </c>
      <c r="K20841" t="s">
        <v>45</v>
      </c>
      <c r="L20841" t="s">
        <v>46</v>
      </c>
      <c r="M20841">
        <v>5817</v>
      </c>
    </row>
    <row r="20842" spans="1:13" x14ac:dyDescent="0.3">
      <c r="E20842" t="s">
        <v>18249</v>
      </c>
      <c r="F20842" t="s">
        <v>7099</v>
      </c>
      <c r="G20842" t="s">
        <v>25</v>
      </c>
      <c r="H20842" t="s">
        <v>18252</v>
      </c>
      <c r="I20842" t="s">
        <v>17</v>
      </c>
      <c r="M20842">
        <v>5817</v>
      </c>
    </row>
    <row r="20843" spans="1:13" x14ac:dyDescent="0.3">
      <c r="A20843" t="s">
        <v>13</v>
      </c>
      <c r="B20843">
        <v>1</v>
      </c>
      <c r="C20843">
        <v>1</v>
      </c>
      <c r="D20843">
        <v>1</v>
      </c>
      <c r="E20843" t="s">
        <v>18249</v>
      </c>
      <c r="F20843" t="s">
        <v>18253</v>
      </c>
      <c r="G20843" t="s">
        <v>13</v>
      </c>
      <c r="H20843" t="s">
        <v>18254</v>
      </c>
      <c r="I20843" t="s">
        <v>22</v>
      </c>
      <c r="J20843" t="s">
        <v>44</v>
      </c>
      <c r="K20843" t="s">
        <v>45</v>
      </c>
      <c r="L20843" t="s">
        <v>46</v>
      </c>
      <c r="M20843">
        <v>5817</v>
      </c>
    </row>
    <row r="20844" spans="1:13" x14ac:dyDescent="0.3">
      <c r="A20844" t="s">
        <v>28</v>
      </c>
      <c r="B20844">
        <v>1</v>
      </c>
      <c r="C20844">
        <v>1</v>
      </c>
      <c r="D20844">
        <v>1</v>
      </c>
      <c r="E20844" t="s">
        <v>18249</v>
      </c>
      <c r="F20844" t="s">
        <v>18255</v>
      </c>
      <c r="G20844" t="s">
        <v>28</v>
      </c>
      <c r="H20844" t="s">
        <v>18256</v>
      </c>
      <c r="I20844" t="s">
        <v>19</v>
      </c>
      <c r="M20844">
        <v>5817</v>
      </c>
    </row>
    <row r="20845" spans="1:13" x14ac:dyDescent="0.3">
      <c r="A20845" t="s">
        <v>28</v>
      </c>
      <c r="B20845">
        <v>1</v>
      </c>
      <c r="C20845">
        <v>1</v>
      </c>
      <c r="D20845">
        <v>1</v>
      </c>
      <c r="E20845" t="s">
        <v>18249</v>
      </c>
      <c r="F20845" t="s">
        <v>1964</v>
      </c>
      <c r="G20845" t="s">
        <v>28</v>
      </c>
      <c r="H20845" t="s">
        <v>18257</v>
      </c>
      <c r="I20845" t="s">
        <v>22</v>
      </c>
      <c r="J20845" t="s">
        <v>104</v>
      </c>
      <c r="M20845">
        <v>5817</v>
      </c>
    </row>
    <row r="20846" spans="1:13" x14ac:dyDescent="0.3">
      <c r="E20846" t="s">
        <v>18258</v>
      </c>
      <c r="F20846" t="s">
        <v>18259</v>
      </c>
      <c r="G20846" t="s">
        <v>50</v>
      </c>
      <c r="H20846" t="s">
        <v>18260</v>
      </c>
      <c r="I20846" t="s">
        <v>52</v>
      </c>
      <c r="J20846" t="s">
        <v>57</v>
      </c>
      <c r="M20846">
        <v>5821</v>
      </c>
    </row>
    <row r="20847" spans="1:13" x14ac:dyDescent="0.3">
      <c r="A20847" t="s">
        <v>242</v>
      </c>
      <c r="B20847">
        <v>0</v>
      </c>
      <c r="C20847">
        <v>0</v>
      </c>
      <c r="D20847">
        <v>0</v>
      </c>
      <c r="E20847" t="s">
        <v>18258</v>
      </c>
      <c r="F20847" t="s">
        <v>18261</v>
      </c>
      <c r="G20847" t="s">
        <v>50</v>
      </c>
      <c r="H20847" t="s">
        <v>18262</v>
      </c>
      <c r="I20847" t="s">
        <v>17</v>
      </c>
      <c r="M20847">
        <v>5821</v>
      </c>
    </row>
    <row r="20848" spans="1:13" x14ac:dyDescent="0.3">
      <c r="E20848" t="s">
        <v>18258</v>
      </c>
      <c r="F20848" t="s">
        <v>18263</v>
      </c>
      <c r="G20848" t="s">
        <v>50</v>
      </c>
      <c r="H20848" t="s">
        <v>18264</v>
      </c>
      <c r="I20848" t="s">
        <v>27</v>
      </c>
      <c r="M20848">
        <v>5821</v>
      </c>
    </row>
    <row r="20849" spans="1:13" x14ac:dyDescent="0.3">
      <c r="A20849" t="s">
        <v>50</v>
      </c>
      <c r="B20849">
        <v>1</v>
      </c>
      <c r="C20849">
        <v>1</v>
      </c>
      <c r="D20849">
        <v>1</v>
      </c>
      <c r="E20849" t="s">
        <v>18258</v>
      </c>
      <c r="F20849" t="s">
        <v>18265</v>
      </c>
      <c r="G20849" t="s">
        <v>50</v>
      </c>
      <c r="H20849" t="s">
        <v>18266</v>
      </c>
      <c r="I20849" t="s">
        <v>19</v>
      </c>
      <c r="M20849">
        <v>5821</v>
      </c>
    </row>
    <row r="20850" spans="1:13" x14ac:dyDescent="0.3">
      <c r="A20850" t="s">
        <v>50</v>
      </c>
      <c r="B20850">
        <v>0</v>
      </c>
      <c r="C20850">
        <v>1</v>
      </c>
      <c r="D20850" t="s">
        <v>50</v>
      </c>
      <c r="E20850" t="s">
        <v>18258</v>
      </c>
      <c r="F20850" t="s">
        <v>18267</v>
      </c>
      <c r="G20850" t="s">
        <v>28</v>
      </c>
      <c r="H20850" t="s">
        <v>18268</v>
      </c>
      <c r="I20850" t="s">
        <v>17</v>
      </c>
      <c r="M20850">
        <v>5821</v>
      </c>
    </row>
    <row r="20851" spans="1:13" x14ac:dyDescent="0.3">
      <c r="A20851" t="s">
        <v>50</v>
      </c>
      <c r="B20851">
        <v>1</v>
      </c>
      <c r="C20851">
        <v>1</v>
      </c>
      <c r="D20851">
        <v>1</v>
      </c>
      <c r="E20851" t="s">
        <v>18258</v>
      </c>
      <c r="F20851" t="s">
        <v>18267</v>
      </c>
      <c r="G20851" t="s">
        <v>50</v>
      </c>
      <c r="H20851" t="s">
        <v>18269</v>
      </c>
      <c r="I20851" t="s">
        <v>52</v>
      </c>
      <c r="J20851" t="s">
        <v>1638</v>
      </c>
      <c r="M20851">
        <v>5821</v>
      </c>
    </row>
    <row r="20852" spans="1:13" x14ac:dyDescent="0.3">
      <c r="A20852" t="s">
        <v>50</v>
      </c>
      <c r="B20852">
        <v>0</v>
      </c>
      <c r="C20852">
        <v>1</v>
      </c>
      <c r="D20852" t="s">
        <v>50</v>
      </c>
      <c r="E20852" t="s">
        <v>18270</v>
      </c>
      <c r="F20852" t="s">
        <v>18271</v>
      </c>
      <c r="G20852" t="s">
        <v>13</v>
      </c>
      <c r="H20852" t="s">
        <v>18272</v>
      </c>
      <c r="I20852" t="s">
        <v>17</v>
      </c>
      <c r="M20852">
        <v>5824</v>
      </c>
    </row>
    <row r="20853" spans="1:13" x14ac:dyDescent="0.3">
      <c r="E20853" t="s">
        <v>18270</v>
      </c>
      <c r="F20853" t="s">
        <v>18273</v>
      </c>
      <c r="G20853" t="s">
        <v>25</v>
      </c>
      <c r="H20853" t="s">
        <v>18274</v>
      </c>
      <c r="I20853" t="s">
        <v>27</v>
      </c>
      <c r="M20853">
        <v>5824</v>
      </c>
    </row>
    <row r="20854" spans="1:13" x14ac:dyDescent="0.3">
      <c r="E20854" t="s">
        <v>18270</v>
      </c>
      <c r="F20854" t="s">
        <v>18275</v>
      </c>
      <c r="G20854" t="s">
        <v>50</v>
      </c>
      <c r="H20854" t="s">
        <v>18276</v>
      </c>
      <c r="I20854" t="s">
        <v>17</v>
      </c>
      <c r="M20854">
        <v>5824</v>
      </c>
    </row>
    <row r="20855" spans="1:13" x14ac:dyDescent="0.3">
      <c r="A20855" t="s">
        <v>242</v>
      </c>
      <c r="B20855">
        <v>0</v>
      </c>
      <c r="C20855">
        <v>0</v>
      </c>
      <c r="D20855">
        <v>0</v>
      </c>
      <c r="E20855" t="s">
        <v>18270</v>
      </c>
      <c r="F20855" t="s">
        <v>18275</v>
      </c>
      <c r="G20855" t="s">
        <v>28</v>
      </c>
      <c r="H20855" t="s">
        <v>18277</v>
      </c>
      <c r="I20855" t="s">
        <v>27</v>
      </c>
      <c r="M20855">
        <v>5824</v>
      </c>
    </row>
    <row r="20856" spans="1:13" x14ac:dyDescent="0.3">
      <c r="A20856" t="s">
        <v>28</v>
      </c>
      <c r="B20856">
        <v>1</v>
      </c>
      <c r="C20856">
        <v>1</v>
      </c>
      <c r="D20856">
        <v>1</v>
      </c>
      <c r="E20856" t="s">
        <v>18270</v>
      </c>
      <c r="F20856" t="s">
        <v>462</v>
      </c>
      <c r="G20856" t="s">
        <v>28</v>
      </c>
      <c r="H20856" t="s">
        <v>18278</v>
      </c>
      <c r="I20856" t="s">
        <v>43</v>
      </c>
      <c r="J20856" t="s">
        <v>464</v>
      </c>
      <c r="M20856">
        <v>5824</v>
      </c>
    </row>
    <row r="20857" spans="1:13" x14ac:dyDescent="0.3">
      <c r="A20857" t="s">
        <v>28</v>
      </c>
      <c r="B20857">
        <v>0</v>
      </c>
      <c r="C20857">
        <v>0</v>
      </c>
      <c r="D20857">
        <v>1</v>
      </c>
      <c r="E20857" t="s">
        <v>18270</v>
      </c>
      <c r="F20857" t="s">
        <v>18279</v>
      </c>
      <c r="G20857" t="s">
        <v>28</v>
      </c>
      <c r="H20857" t="s">
        <v>18280</v>
      </c>
      <c r="I20857" t="s">
        <v>70</v>
      </c>
      <c r="J20857" t="s">
        <v>104</v>
      </c>
      <c r="M20857">
        <v>5824</v>
      </c>
    </row>
    <row r="20858" spans="1:13" x14ac:dyDescent="0.3">
      <c r="A20858" t="s">
        <v>28</v>
      </c>
      <c r="B20858">
        <v>0</v>
      </c>
      <c r="C20858">
        <v>0</v>
      </c>
      <c r="D20858">
        <v>1</v>
      </c>
      <c r="E20858" t="s">
        <v>18270</v>
      </c>
      <c r="F20858" t="s">
        <v>18281</v>
      </c>
      <c r="G20858" t="s">
        <v>28</v>
      </c>
      <c r="H20858" t="s">
        <v>18282</v>
      </c>
      <c r="I20858" t="s">
        <v>70</v>
      </c>
      <c r="J20858" t="s">
        <v>104</v>
      </c>
      <c r="M20858">
        <v>5824</v>
      </c>
    </row>
    <row r="20859" spans="1:13" x14ac:dyDescent="0.3">
      <c r="A20859" t="s">
        <v>28</v>
      </c>
      <c r="B20859">
        <v>1</v>
      </c>
      <c r="C20859">
        <v>1</v>
      </c>
      <c r="D20859">
        <v>1</v>
      </c>
      <c r="E20859" t="s">
        <v>18270</v>
      </c>
      <c r="F20859" t="s">
        <v>18283</v>
      </c>
      <c r="G20859" t="s">
        <v>28</v>
      </c>
      <c r="H20859" t="s">
        <v>18284</v>
      </c>
      <c r="I20859" t="s">
        <v>19</v>
      </c>
      <c r="M20859">
        <v>5824</v>
      </c>
    </row>
    <row r="20860" spans="1:13" x14ac:dyDescent="0.3">
      <c r="E20860" t="s">
        <v>18270</v>
      </c>
      <c r="F20860" t="s">
        <v>18285</v>
      </c>
      <c r="G20860" t="s">
        <v>13</v>
      </c>
      <c r="H20860" t="s">
        <v>18286</v>
      </c>
      <c r="I20860" t="s">
        <v>52</v>
      </c>
      <c r="J20860" t="s">
        <v>23</v>
      </c>
      <c r="M20860">
        <v>5824</v>
      </c>
    </row>
    <row r="20861" spans="1:13" x14ac:dyDescent="0.3">
      <c r="A20861" t="s">
        <v>28</v>
      </c>
      <c r="B20861">
        <v>1</v>
      </c>
      <c r="C20861">
        <v>1</v>
      </c>
      <c r="D20861">
        <v>1</v>
      </c>
      <c r="E20861" t="s">
        <v>18270</v>
      </c>
      <c r="F20861" t="s">
        <v>18287</v>
      </c>
      <c r="G20861" t="s">
        <v>28</v>
      </c>
      <c r="H20861" t="s">
        <v>18288</v>
      </c>
      <c r="I20861" t="s">
        <v>19</v>
      </c>
      <c r="M20861">
        <v>5824</v>
      </c>
    </row>
    <row r="20862" spans="1:13" x14ac:dyDescent="0.3">
      <c r="E20862" t="s">
        <v>18270</v>
      </c>
      <c r="F20862" t="s">
        <v>212</v>
      </c>
      <c r="G20862" t="s">
        <v>50</v>
      </c>
      <c r="H20862" t="s">
        <v>18289</v>
      </c>
      <c r="I20862" t="s">
        <v>52</v>
      </c>
      <c r="J20862" t="s">
        <v>214</v>
      </c>
      <c r="M20862">
        <v>5824</v>
      </c>
    </row>
    <row r="20863" spans="1:13" x14ac:dyDescent="0.3">
      <c r="E20863" t="s">
        <v>18270</v>
      </c>
      <c r="F20863" t="s">
        <v>18290</v>
      </c>
      <c r="G20863" t="s">
        <v>50</v>
      </c>
      <c r="H20863" t="s">
        <v>18291</v>
      </c>
      <c r="I20863" t="s">
        <v>17</v>
      </c>
      <c r="M20863">
        <v>5824</v>
      </c>
    </row>
    <row r="20864" spans="1:13" x14ac:dyDescent="0.3">
      <c r="E20864" t="s">
        <v>18270</v>
      </c>
      <c r="F20864" t="s">
        <v>3069</v>
      </c>
      <c r="G20864" t="s">
        <v>28</v>
      </c>
      <c r="H20864" t="s">
        <v>18292</v>
      </c>
      <c r="I20864" t="s">
        <v>52</v>
      </c>
      <c r="J20864" t="s">
        <v>184</v>
      </c>
      <c r="K20864" t="s">
        <v>940</v>
      </c>
      <c r="M20864">
        <v>5824</v>
      </c>
    </row>
    <row r="20865" spans="1:13" x14ac:dyDescent="0.3">
      <c r="E20865" t="s">
        <v>18270</v>
      </c>
      <c r="F20865" t="s">
        <v>18293</v>
      </c>
      <c r="G20865" t="s">
        <v>25</v>
      </c>
      <c r="H20865" t="s">
        <v>18294</v>
      </c>
      <c r="I20865" t="s">
        <v>27</v>
      </c>
      <c r="M20865">
        <v>5824</v>
      </c>
    </row>
    <row r="20866" spans="1:13" x14ac:dyDescent="0.3">
      <c r="A20866" t="s">
        <v>50</v>
      </c>
      <c r="B20866">
        <v>1</v>
      </c>
      <c r="C20866">
        <v>1</v>
      </c>
      <c r="D20866">
        <v>1</v>
      </c>
      <c r="E20866" t="s">
        <v>18258</v>
      </c>
      <c r="F20866" t="s">
        <v>18267</v>
      </c>
      <c r="G20866" t="s">
        <v>50</v>
      </c>
      <c r="H20866" t="s">
        <v>18269</v>
      </c>
      <c r="I20866" t="s">
        <v>52</v>
      </c>
      <c r="J20866" t="s">
        <v>1638</v>
      </c>
      <c r="M20866">
        <v>5827</v>
      </c>
    </row>
    <row r="20867" spans="1:13" x14ac:dyDescent="0.3">
      <c r="A20867" t="s">
        <v>50</v>
      </c>
      <c r="B20867">
        <v>0</v>
      </c>
      <c r="C20867">
        <v>1</v>
      </c>
      <c r="D20867" t="s">
        <v>50</v>
      </c>
      <c r="E20867" t="s">
        <v>18258</v>
      </c>
      <c r="F20867" t="s">
        <v>18267</v>
      </c>
      <c r="G20867" t="s">
        <v>28</v>
      </c>
      <c r="H20867" t="s">
        <v>18268</v>
      </c>
      <c r="I20867" t="s">
        <v>17</v>
      </c>
      <c r="M20867">
        <v>5827</v>
      </c>
    </row>
    <row r="20868" spans="1:13" x14ac:dyDescent="0.3">
      <c r="A20868" t="s">
        <v>50</v>
      </c>
      <c r="B20868">
        <v>1</v>
      </c>
      <c r="C20868">
        <v>1</v>
      </c>
      <c r="D20868">
        <v>1</v>
      </c>
      <c r="E20868" t="s">
        <v>18258</v>
      </c>
      <c r="F20868" t="s">
        <v>18265</v>
      </c>
      <c r="G20868" t="s">
        <v>50</v>
      </c>
      <c r="H20868" t="s">
        <v>18266</v>
      </c>
      <c r="I20868" t="s">
        <v>19</v>
      </c>
      <c r="M20868">
        <v>5827</v>
      </c>
    </row>
    <row r="20869" spans="1:13" x14ac:dyDescent="0.3">
      <c r="A20869" t="s">
        <v>242</v>
      </c>
      <c r="B20869">
        <v>0</v>
      </c>
      <c r="C20869">
        <v>0</v>
      </c>
      <c r="D20869">
        <v>0</v>
      </c>
      <c r="E20869" t="s">
        <v>18258</v>
      </c>
      <c r="F20869" t="s">
        <v>18261</v>
      </c>
      <c r="G20869" t="s">
        <v>50</v>
      </c>
      <c r="H20869" t="s">
        <v>18262</v>
      </c>
      <c r="I20869" t="s">
        <v>17</v>
      </c>
      <c r="M20869">
        <v>5827</v>
      </c>
    </row>
    <row r="20870" spans="1:13" x14ac:dyDescent="0.3">
      <c r="E20870" t="s">
        <v>18258</v>
      </c>
      <c r="F20870" t="s">
        <v>18259</v>
      </c>
      <c r="G20870" t="s">
        <v>50</v>
      </c>
      <c r="H20870" t="s">
        <v>18260</v>
      </c>
      <c r="I20870" t="s">
        <v>52</v>
      </c>
      <c r="J20870" t="s">
        <v>57</v>
      </c>
      <c r="M20870">
        <v>5827</v>
      </c>
    </row>
    <row r="20871" spans="1:13" x14ac:dyDescent="0.3">
      <c r="E20871" t="s">
        <v>18258</v>
      </c>
      <c r="F20871" t="s">
        <v>18263</v>
      </c>
      <c r="G20871" t="s">
        <v>50</v>
      </c>
      <c r="H20871" t="s">
        <v>18264</v>
      </c>
      <c r="I20871" t="s">
        <v>27</v>
      </c>
      <c r="M20871">
        <v>5827</v>
      </c>
    </row>
    <row r="20872" spans="1:13" x14ac:dyDescent="0.3">
      <c r="E20872" t="s">
        <v>18258</v>
      </c>
      <c r="F20872" t="s">
        <v>18263</v>
      </c>
      <c r="G20872" t="s">
        <v>50</v>
      </c>
      <c r="H20872" t="s">
        <v>18264</v>
      </c>
      <c r="I20872" t="s">
        <v>27</v>
      </c>
      <c r="M20872">
        <v>5832</v>
      </c>
    </row>
    <row r="20873" spans="1:13" x14ac:dyDescent="0.3">
      <c r="A20873" t="s">
        <v>50</v>
      </c>
      <c r="B20873">
        <v>1</v>
      </c>
      <c r="C20873">
        <v>1</v>
      </c>
      <c r="D20873">
        <v>1</v>
      </c>
      <c r="E20873" t="s">
        <v>18258</v>
      </c>
      <c r="F20873" t="s">
        <v>18267</v>
      </c>
      <c r="G20873" t="s">
        <v>50</v>
      </c>
      <c r="H20873" t="s">
        <v>18269</v>
      </c>
      <c r="I20873" t="s">
        <v>52</v>
      </c>
      <c r="J20873" t="s">
        <v>1638</v>
      </c>
      <c r="M20873">
        <v>5832</v>
      </c>
    </row>
    <row r="20874" spans="1:13" x14ac:dyDescent="0.3">
      <c r="A20874" t="s">
        <v>242</v>
      </c>
      <c r="B20874">
        <v>0</v>
      </c>
      <c r="C20874">
        <v>0</v>
      </c>
      <c r="D20874">
        <v>0</v>
      </c>
      <c r="E20874" t="s">
        <v>18258</v>
      </c>
      <c r="F20874" t="s">
        <v>18261</v>
      </c>
      <c r="G20874" t="s">
        <v>50</v>
      </c>
      <c r="H20874" t="s">
        <v>18262</v>
      </c>
      <c r="I20874" t="s">
        <v>17</v>
      </c>
      <c r="M20874">
        <v>5832</v>
      </c>
    </row>
    <row r="20875" spans="1:13" x14ac:dyDescent="0.3">
      <c r="A20875" t="s">
        <v>50</v>
      </c>
      <c r="B20875">
        <v>1</v>
      </c>
      <c r="C20875">
        <v>1</v>
      </c>
      <c r="D20875">
        <v>1</v>
      </c>
      <c r="E20875" t="s">
        <v>18258</v>
      </c>
      <c r="F20875" t="s">
        <v>18265</v>
      </c>
      <c r="G20875" t="s">
        <v>50</v>
      </c>
      <c r="H20875" t="s">
        <v>18266</v>
      </c>
      <c r="I20875" t="s">
        <v>19</v>
      </c>
      <c r="M20875">
        <v>5832</v>
      </c>
    </row>
    <row r="20876" spans="1:13" x14ac:dyDescent="0.3">
      <c r="A20876" t="s">
        <v>50</v>
      </c>
      <c r="B20876">
        <v>0</v>
      </c>
      <c r="C20876">
        <v>1</v>
      </c>
      <c r="D20876" t="s">
        <v>50</v>
      </c>
      <c r="E20876" t="s">
        <v>18258</v>
      </c>
      <c r="F20876" t="s">
        <v>18267</v>
      </c>
      <c r="G20876" t="s">
        <v>28</v>
      </c>
      <c r="H20876" t="s">
        <v>18268</v>
      </c>
      <c r="I20876" t="s">
        <v>17</v>
      </c>
      <c r="M20876">
        <v>5832</v>
      </c>
    </row>
    <row r="20877" spans="1:13" x14ac:dyDescent="0.3">
      <c r="E20877" t="s">
        <v>18258</v>
      </c>
      <c r="F20877" t="s">
        <v>18259</v>
      </c>
      <c r="G20877" t="s">
        <v>50</v>
      </c>
      <c r="H20877" t="s">
        <v>18260</v>
      </c>
      <c r="I20877" t="s">
        <v>52</v>
      </c>
      <c r="J20877" t="s">
        <v>57</v>
      </c>
      <c r="M20877">
        <v>5832</v>
      </c>
    </row>
    <row r="20878" spans="1:13" x14ac:dyDescent="0.3">
      <c r="A20878" t="s">
        <v>13</v>
      </c>
      <c r="B20878">
        <v>0</v>
      </c>
      <c r="C20878">
        <v>1</v>
      </c>
      <c r="D20878" t="s">
        <v>13</v>
      </c>
      <c r="E20878" t="s">
        <v>18295</v>
      </c>
      <c r="F20878" t="s">
        <v>18296</v>
      </c>
      <c r="G20878" t="s">
        <v>50</v>
      </c>
      <c r="H20878" t="s">
        <v>18297</v>
      </c>
      <c r="I20878" t="s">
        <v>52</v>
      </c>
      <c r="J20878" t="s">
        <v>200</v>
      </c>
      <c r="M20878">
        <v>5839</v>
      </c>
    </row>
    <row r="20879" spans="1:13" x14ac:dyDescent="0.3">
      <c r="A20879" t="s">
        <v>13</v>
      </c>
      <c r="B20879">
        <v>0</v>
      </c>
      <c r="C20879">
        <v>1</v>
      </c>
      <c r="D20879" t="s">
        <v>13</v>
      </c>
      <c r="E20879" t="s">
        <v>18295</v>
      </c>
      <c r="F20879" t="s">
        <v>18296</v>
      </c>
      <c r="G20879" t="s">
        <v>28</v>
      </c>
      <c r="H20879" t="s">
        <v>18298</v>
      </c>
      <c r="I20879" t="s">
        <v>17</v>
      </c>
      <c r="M20879">
        <v>5839</v>
      </c>
    </row>
    <row r="20880" spans="1:13" x14ac:dyDescent="0.3">
      <c r="A20880" t="s">
        <v>13</v>
      </c>
      <c r="B20880">
        <v>1</v>
      </c>
      <c r="C20880">
        <v>1</v>
      </c>
      <c r="D20880">
        <v>1</v>
      </c>
      <c r="E20880" t="s">
        <v>18295</v>
      </c>
      <c r="F20880" t="s">
        <v>18296</v>
      </c>
      <c r="G20880" t="s">
        <v>13</v>
      </c>
      <c r="H20880" t="s">
        <v>18299</v>
      </c>
      <c r="I20880" t="s">
        <v>40</v>
      </c>
      <c r="M20880">
        <v>5839</v>
      </c>
    </row>
    <row r="20881" spans="1:13" x14ac:dyDescent="0.3">
      <c r="A20881" t="s">
        <v>13</v>
      </c>
      <c r="B20881">
        <v>0</v>
      </c>
      <c r="C20881">
        <v>1</v>
      </c>
      <c r="D20881" t="s">
        <v>13</v>
      </c>
      <c r="E20881" t="s">
        <v>18295</v>
      </c>
      <c r="F20881" t="s">
        <v>18296</v>
      </c>
      <c r="G20881" t="s">
        <v>50</v>
      </c>
      <c r="H20881" t="s">
        <v>18297</v>
      </c>
      <c r="I20881" t="s">
        <v>52</v>
      </c>
      <c r="J20881" t="s">
        <v>184</v>
      </c>
      <c r="M20881">
        <v>5839</v>
      </c>
    </row>
    <row r="20882" spans="1:13" x14ac:dyDescent="0.3">
      <c r="E20882" t="s">
        <v>18295</v>
      </c>
      <c r="F20882" t="s">
        <v>18300</v>
      </c>
      <c r="G20882" t="s">
        <v>50</v>
      </c>
      <c r="H20882" t="s">
        <v>18301</v>
      </c>
      <c r="I20882" t="s">
        <v>52</v>
      </c>
      <c r="J20882" t="s">
        <v>57</v>
      </c>
      <c r="M20882">
        <v>5839</v>
      </c>
    </row>
    <row r="20883" spans="1:13" x14ac:dyDescent="0.3">
      <c r="A20883" t="s">
        <v>13</v>
      </c>
      <c r="B20883">
        <v>1</v>
      </c>
      <c r="C20883">
        <v>1</v>
      </c>
      <c r="D20883">
        <v>1</v>
      </c>
      <c r="E20883" t="s">
        <v>18295</v>
      </c>
      <c r="F20883" t="s">
        <v>18302</v>
      </c>
      <c r="G20883" t="s">
        <v>13</v>
      </c>
      <c r="H20883" t="s">
        <v>18303</v>
      </c>
      <c r="I20883" t="s">
        <v>19</v>
      </c>
      <c r="M20883">
        <v>5839</v>
      </c>
    </row>
    <row r="20884" spans="1:13" x14ac:dyDescent="0.3">
      <c r="A20884" t="s">
        <v>13</v>
      </c>
      <c r="B20884">
        <v>1</v>
      </c>
      <c r="C20884">
        <v>1</v>
      </c>
      <c r="D20884">
        <v>1</v>
      </c>
      <c r="E20884" t="s">
        <v>18295</v>
      </c>
      <c r="F20884" t="s">
        <v>18302</v>
      </c>
      <c r="G20884" t="s">
        <v>13</v>
      </c>
      <c r="H20884" t="s">
        <v>18304</v>
      </c>
      <c r="I20884" t="s">
        <v>19</v>
      </c>
      <c r="M20884">
        <v>5839</v>
      </c>
    </row>
    <row r="20885" spans="1:13" x14ac:dyDescent="0.3">
      <c r="A20885" t="s">
        <v>13</v>
      </c>
      <c r="B20885">
        <v>1</v>
      </c>
      <c r="C20885">
        <v>1</v>
      </c>
      <c r="D20885">
        <v>1</v>
      </c>
      <c r="E20885" t="s">
        <v>18295</v>
      </c>
      <c r="F20885" t="s">
        <v>18302</v>
      </c>
      <c r="G20885" t="s">
        <v>13</v>
      </c>
      <c r="H20885" t="s">
        <v>18305</v>
      </c>
      <c r="I20885" t="s">
        <v>19</v>
      </c>
      <c r="M20885">
        <v>5839</v>
      </c>
    </row>
    <row r="20886" spans="1:13" x14ac:dyDescent="0.3">
      <c r="A20886" t="s">
        <v>13</v>
      </c>
      <c r="B20886">
        <v>1</v>
      </c>
      <c r="C20886">
        <v>1</v>
      </c>
      <c r="D20886">
        <v>1</v>
      </c>
      <c r="E20886" t="s">
        <v>18295</v>
      </c>
      <c r="F20886" t="s">
        <v>1616</v>
      </c>
      <c r="G20886" t="s">
        <v>13</v>
      </c>
      <c r="H20886" t="s">
        <v>18306</v>
      </c>
      <c r="I20886" t="s">
        <v>22</v>
      </c>
      <c r="J20886" t="s">
        <v>23</v>
      </c>
      <c r="M20886">
        <v>5839</v>
      </c>
    </row>
    <row r="20887" spans="1:13" x14ac:dyDescent="0.3">
      <c r="A20887" t="s">
        <v>13</v>
      </c>
      <c r="B20887">
        <v>1</v>
      </c>
      <c r="C20887">
        <v>1</v>
      </c>
      <c r="D20887">
        <v>1</v>
      </c>
      <c r="E20887" t="s">
        <v>18295</v>
      </c>
      <c r="F20887" t="s">
        <v>18296</v>
      </c>
      <c r="G20887" t="s">
        <v>13</v>
      </c>
      <c r="H20887" t="s">
        <v>18307</v>
      </c>
      <c r="I20887" t="s">
        <v>40</v>
      </c>
      <c r="M20887">
        <v>5839</v>
      </c>
    </row>
    <row r="20888" spans="1:13" x14ac:dyDescent="0.3">
      <c r="A20888" t="s">
        <v>13</v>
      </c>
      <c r="B20888">
        <v>1</v>
      </c>
      <c r="C20888">
        <v>1</v>
      </c>
      <c r="D20888">
        <v>1</v>
      </c>
      <c r="E20888" t="s">
        <v>18295</v>
      </c>
      <c r="F20888" t="s">
        <v>18296</v>
      </c>
      <c r="G20888" t="s">
        <v>13</v>
      </c>
      <c r="H20888" t="s">
        <v>18297</v>
      </c>
      <c r="I20888" t="s">
        <v>27</v>
      </c>
      <c r="M20888">
        <v>5839</v>
      </c>
    </row>
    <row r="20889" spans="1:13" x14ac:dyDescent="0.3">
      <c r="A20889" t="s">
        <v>13</v>
      </c>
      <c r="B20889">
        <v>0</v>
      </c>
      <c r="C20889">
        <v>1</v>
      </c>
      <c r="D20889" t="s">
        <v>13</v>
      </c>
      <c r="E20889" t="s">
        <v>18295</v>
      </c>
      <c r="F20889" t="s">
        <v>18296</v>
      </c>
      <c r="G20889" t="s">
        <v>50</v>
      </c>
      <c r="H20889" t="s">
        <v>18297</v>
      </c>
      <c r="I20889" t="s">
        <v>52</v>
      </c>
      <c r="J20889" t="s">
        <v>200</v>
      </c>
      <c r="M20889">
        <v>5839</v>
      </c>
    </row>
    <row r="20890" spans="1:13" x14ac:dyDescent="0.3">
      <c r="E20890" t="s">
        <v>18308</v>
      </c>
      <c r="F20890" t="s">
        <v>18309</v>
      </c>
      <c r="G20890" t="s">
        <v>13</v>
      </c>
      <c r="H20890" t="s">
        <v>18310</v>
      </c>
      <c r="I20890" t="s">
        <v>19</v>
      </c>
      <c r="M20890">
        <v>5840</v>
      </c>
    </row>
    <row r="20891" spans="1:13" x14ac:dyDescent="0.3">
      <c r="E20891" t="s">
        <v>18308</v>
      </c>
      <c r="F20891" t="s">
        <v>18311</v>
      </c>
      <c r="G20891" t="s">
        <v>13</v>
      </c>
      <c r="H20891" t="s">
        <v>18312</v>
      </c>
      <c r="I20891" t="s">
        <v>27</v>
      </c>
      <c r="M20891">
        <v>5840</v>
      </c>
    </row>
    <row r="20892" spans="1:13" x14ac:dyDescent="0.3">
      <c r="E20892" t="s">
        <v>18313</v>
      </c>
      <c r="F20892" t="s">
        <v>18314</v>
      </c>
      <c r="G20892" t="s">
        <v>25</v>
      </c>
      <c r="H20892" t="s">
        <v>18315</v>
      </c>
      <c r="I20892" t="s">
        <v>17</v>
      </c>
      <c r="M20892">
        <v>5841</v>
      </c>
    </row>
    <row r="20893" spans="1:13" x14ac:dyDescent="0.3">
      <c r="A20893" t="s">
        <v>242</v>
      </c>
      <c r="B20893">
        <v>0</v>
      </c>
      <c r="C20893">
        <v>0</v>
      </c>
      <c r="D20893">
        <v>0</v>
      </c>
      <c r="E20893" t="s">
        <v>18313</v>
      </c>
      <c r="F20893" t="s">
        <v>18316</v>
      </c>
      <c r="G20893" t="s">
        <v>28</v>
      </c>
      <c r="H20893" t="s">
        <v>18317</v>
      </c>
      <c r="I20893" t="s">
        <v>17</v>
      </c>
      <c r="M20893">
        <v>5841</v>
      </c>
    </row>
    <row r="20894" spans="1:13" x14ac:dyDescent="0.3">
      <c r="A20894" t="s">
        <v>28</v>
      </c>
      <c r="B20894">
        <v>1</v>
      </c>
      <c r="C20894">
        <v>1</v>
      </c>
      <c r="D20894">
        <v>1</v>
      </c>
      <c r="E20894" t="s">
        <v>18313</v>
      </c>
      <c r="F20894" t="s">
        <v>18255</v>
      </c>
      <c r="G20894" t="s">
        <v>28</v>
      </c>
      <c r="H20894" t="s">
        <v>18318</v>
      </c>
      <c r="I20894" t="s">
        <v>19</v>
      </c>
      <c r="M20894">
        <v>5841</v>
      </c>
    </row>
    <row r="20895" spans="1:13" x14ac:dyDescent="0.3">
      <c r="A20895" t="s">
        <v>28</v>
      </c>
      <c r="B20895">
        <v>1</v>
      </c>
      <c r="C20895">
        <v>1</v>
      </c>
      <c r="D20895">
        <v>1</v>
      </c>
      <c r="E20895" t="s">
        <v>18313</v>
      </c>
      <c r="F20895" t="s">
        <v>18319</v>
      </c>
      <c r="G20895" t="s">
        <v>28</v>
      </c>
      <c r="H20895" t="s">
        <v>18320</v>
      </c>
      <c r="I20895" t="s">
        <v>19</v>
      </c>
      <c r="M20895">
        <v>5841</v>
      </c>
    </row>
    <row r="20896" spans="1:13" x14ac:dyDescent="0.3">
      <c r="A20896" t="s">
        <v>28</v>
      </c>
      <c r="B20896">
        <v>1</v>
      </c>
      <c r="C20896">
        <v>1</v>
      </c>
      <c r="D20896">
        <v>1</v>
      </c>
      <c r="E20896" t="s">
        <v>18313</v>
      </c>
      <c r="F20896" t="s">
        <v>18321</v>
      </c>
      <c r="G20896" t="s">
        <v>28</v>
      </c>
      <c r="H20896" t="s">
        <v>18322</v>
      </c>
      <c r="I20896" t="s">
        <v>22</v>
      </c>
      <c r="J20896" t="s">
        <v>104</v>
      </c>
      <c r="M20896">
        <v>5841</v>
      </c>
    </row>
    <row r="20897" spans="1:13" x14ac:dyDescent="0.3">
      <c r="E20897" t="s">
        <v>18313</v>
      </c>
      <c r="F20897" t="s">
        <v>18323</v>
      </c>
      <c r="G20897" t="s">
        <v>13</v>
      </c>
      <c r="H20897" t="s">
        <v>18324</v>
      </c>
      <c r="I20897" t="s">
        <v>34</v>
      </c>
      <c r="J20897" t="s">
        <v>23</v>
      </c>
      <c r="M20897">
        <v>5841</v>
      </c>
    </row>
    <row r="20898" spans="1:13" x14ac:dyDescent="0.3">
      <c r="A20898" t="s">
        <v>28</v>
      </c>
      <c r="B20898">
        <v>1</v>
      </c>
      <c r="C20898">
        <v>1</v>
      </c>
      <c r="D20898">
        <v>1</v>
      </c>
      <c r="E20898" t="s">
        <v>18313</v>
      </c>
      <c r="F20898" t="s">
        <v>1964</v>
      </c>
      <c r="G20898" t="s">
        <v>28</v>
      </c>
      <c r="H20898" t="s">
        <v>18325</v>
      </c>
      <c r="I20898" t="s">
        <v>22</v>
      </c>
      <c r="J20898" t="s">
        <v>104</v>
      </c>
      <c r="M20898">
        <v>5841</v>
      </c>
    </row>
    <row r="20899" spans="1:13" x14ac:dyDescent="0.3">
      <c r="A20899" t="s">
        <v>28</v>
      </c>
      <c r="B20899">
        <v>1</v>
      </c>
      <c r="C20899">
        <v>1</v>
      </c>
      <c r="D20899">
        <v>1</v>
      </c>
      <c r="E20899" t="s">
        <v>18313</v>
      </c>
      <c r="F20899" t="s">
        <v>18326</v>
      </c>
      <c r="G20899" t="s">
        <v>28</v>
      </c>
      <c r="H20899" t="s">
        <v>18327</v>
      </c>
      <c r="I20899" t="s">
        <v>19</v>
      </c>
      <c r="M20899">
        <v>5841</v>
      </c>
    </row>
    <row r="20900" spans="1:13" x14ac:dyDescent="0.3">
      <c r="A20900" t="s">
        <v>13</v>
      </c>
      <c r="B20900">
        <v>0</v>
      </c>
      <c r="C20900">
        <v>1</v>
      </c>
      <c r="D20900" t="s">
        <v>13</v>
      </c>
      <c r="E20900" t="s">
        <v>18313</v>
      </c>
      <c r="F20900" t="s">
        <v>18323</v>
      </c>
      <c r="G20900" t="s">
        <v>28</v>
      </c>
      <c r="H20900" t="s">
        <v>18328</v>
      </c>
      <c r="I20900" t="s">
        <v>17</v>
      </c>
      <c r="M20900">
        <v>5841</v>
      </c>
    </row>
    <row r="20901" spans="1:13" x14ac:dyDescent="0.3">
      <c r="E20901" t="s">
        <v>18313</v>
      </c>
      <c r="F20901" t="s">
        <v>18323</v>
      </c>
      <c r="G20901" t="s">
        <v>13</v>
      </c>
      <c r="H20901" t="s">
        <v>18324</v>
      </c>
      <c r="I20901" t="s">
        <v>34</v>
      </c>
      <c r="J20901" t="s">
        <v>23</v>
      </c>
      <c r="M20901">
        <v>5841</v>
      </c>
    </row>
    <row r="20902" spans="1:13" x14ac:dyDescent="0.3">
      <c r="A20902" t="s">
        <v>50</v>
      </c>
      <c r="B20902">
        <v>1</v>
      </c>
      <c r="C20902">
        <v>1</v>
      </c>
      <c r="D20902">
        <v>1</v>
      </c>
      <c r="E20902" t="s">
        <v>18258</v>
      </c>
      <c r="F20902" t="s">
        <v>18267</v>
      </c>
      <c r="G20902" t="s">
        <v>50</v>
      </c>
      <c r="H20902" t="s">
        <v>18269</v>
      </c>
      <c r="I20902" t="s">
        <v>52</v>
      </c>
      <c r="J20902" t="s">
        <v>1638</v>
      </c>
      <c r="M20902">
        <v>5843</v>
      </c>
    </row>
    <row r="20903" spans="1:13" x14ac:dyDescent="0.3">
      <c r="E20903" t="s">
        <v>18258</v>
      </c>
      <c r="F20903" t="s">
        <v>18259</v>
      </c>
      <c r="G20903" t="s">
        <v>50</v>
      </c>
      <c r="H20903" t="s">
        <v>18260</v>
      </c>
      <c r="I20903" t="s">
        <v>52</v>
      </c>
      <c r="J20903" t="s">
        <v>57</v>
      </c>
      <c r="M20903">
        <v>5843</v>
      </c>
    </row>
    <row r="20904" spans="1:13" x14ac:dyDescent="0.3">
      <c r="A20904" t="s">
        <v>242</v>
      </c>
      <c r="B20904">
        <v>0</v>
      </c>
      <c r="C20904">
        <v>0</v>
      </c>
      <c r="D20904">
        <v>0</v>
      </c>
      <c r="E20904" t="s">
        <v>18258</v>
      </c>
      <c r="F20904" t="s">
        <v>18261</v>
      </c>
      <c r="G20904" t="s">
        <v>50</v>
      </c>
      <c r="H20904" t="s">
        <v>18262</v>
      </c>
      <c r="I20904" t="s">
        <v>17</v>
      </c>
      <c r="M20904">
        <v>5843</v>
      </c>
    </row>
    <row r="20905" spans="1:13" x14ac:dyDescent="0.3">
      <c r="A20905" t="s">
        <v>50</v>
      </c>
      <c r="B20905">
        <v>1</v>
      </c>
      <c r="C20905">
        <v>1</v>
      </c>
      <c r="D20905">
        <v>1</v>
      </c>
      <c r="E20905" t="s">
        <v>18258</v>
      </c>
      <c r="F20905" t="s">
        <v>18265</v>
      </c>
      <c r="G20905" t="s">
        <v>50</v>
      </c>
      <c r="H20905" t="s">
        <v>18266</v>
      </c>
      <c r="I20905" t="s">
        <v>19</v>
      </c>
      <c r="M20905">
        <v>5843</v>
      </c>
    </row>
    <row r="20906" spans="1:13" x14ac:dyDescent="0.3">
      <c r="A20906" t="s">
        <v>50</v>
      </c>
      <c r="B20906">
        <v>0</v>
      </c>
      <c r="C20906">
        <v>1</v>
      </c>
      <c r="D20906" t="s">
        <v>50</v>
      </c>
      <c r="E20906" t="s">
        <v>18258</v>
      </c>
      <c r="F20906" t="s">
        <v>18267</v>
      </c>
      <c r="G20906" t="s">
        <v>28</v>
      </c>
      <c r="H20906" t="s">
        <v>18268</v>
      </c>
      <c r="I20906" t="s">
        <v>17</v>
      </c>
      <c r="M20906">
        <v>5843</v>
      </c>
    </row>
    <row r="20907" spans="1:13" x14ac:dyDescent="0.3">
      <c r="E20907" t="s">
        <v>18258</v>
      </c>
      <c r="F20907" t="s">
        <v>18263</v>
      </c>
      <c r="G20907" t="s">
        <v>50</v>
      </c>
      <c r="H20907" t="s">
        <v>18264</v>
      </c>
      <c r="I20907" t="s">
        <v>27</v>
      </c>
      <c r="M20907">
        <v>5843</v>
      </c>
    </row>
    <row r="20908" spans="1:13" x14ac:dyDescent="0.3">
      <c r="E20908" t="s">
        <v>18329</v>
      </c>
      <c r="F20908" t="s">
        <v>18330</v>
      </c>
      <c r="G20908" t="s">
        <v>25</v>
      </c>
      <c r="H20908" t="s">
        <v>18331</v>
      </c>
      <c r="I20908" t="s">
        <v>17</v>
      </c>
      <c r="M20908">
        <v>5844</v>
      </c>
    </row>
    <row r="20909" spans="1:13" x14ac:dyDescent="0.3">
      <c r="A20909" t="s">
        <v>50</v>
      </c>
      <c r="B20909">
        <v>1</v>
      </c>
      <c r="C20909">
        <v>1</v>
      </c>
      <c r="D20909">
        <v>1</v>
      </c>
      <c r="E20909" t="s">
        <v>18329</v>
      </c>
      <c r="F20909" t="s">
        <v>18330</v>
      </c>
      <c r="G20909" t="s">
        <v>50</v>
      </c>
      <c r="H20909" t="s">
        <v>18332</v>
      </c>
      <c r="I20909" t="s">
        <v>27</v>
      </c>
      <c r="M20909">
        <v>5844</v>
      </c>
    </row>
    <row r="20910" spans="1:13" x14ac:dyDescent="0.3">
      <c r="E20910" t="s">
        <v>18333</v>
      </c>
      <c r="F20910" t="s">
        <v>18334</v>
      </c>
      <c r="G20910" t="s">
        <v>25</v>
      </c>
      <c r="H20910" t="s">
        <v>18335</v>
      </c>
      <c r="I20910" t="s">
        <v>19</v>
      </c>
      <c r="M20910">
        <v>5849</v>
      </c>
    </row>
    <row r="20911" spans="1:13" x14ac:dyDescent="0.3">
      <c r="A20911" t="s">
        <v>242</v>
      </c>
      <c r="B20911">
        <v>0</v>
      </c>
      <c r="C20911">
        <v>0</v>
      </c>
      <c r="D20911">
        <v>0</v>
      </c>
      <c r="E20911" t="s">
        <v>18333</v>
      </c>
      <c r="F20911" t="s">
        <v>18334</v>
      </c>
      <c r="G20911" t="s">
        <v>50</v>
      </c>
      <c r="H20911" t="s">
        <v>18336</v>
      </c>
      <c r="I20911" t="s">
        <v>17</v>
      </c>
      <c r="M20911">
        <v>5849</v>
      </c>
    </row>
    <row r="20912" spans="1:13" x14ac:dyDescent="0.3">
      <c r="E20912" t="s">
        <v>18333</v>
      </c>
      <c r="F20912" t="s">
        <v>18337</v>
      </c>
      <c r="G20912" t="s">
        <v>50</v>
      </c>
      <c r="H20912" t="s">
        <v>18338</v>
      </c>
      <c r="I20912" t="s">
        <v>27</v>
      </c>
      <c r="M20912">
        <v>5849</v>
      </c>
    </row>
    <row r="20913" spans="1:13" x14ac:dyDescent="0.3">
      <c r="E20913" t="s">
        <v>18333</v>
      </c>
      <c r="F20913" t="s">
        <v>18339</v>
      </c>
      <c r="G20913" t="s">
        <v>50</v>
      </c>
      <c r="H20913" t="s">
        <v>18340</v>
      </c>
      <c r="I20913" t="s">
        <v>52</v>
      </c>
      <c r="J20913" t="s">
        <v>57</v>
      </c>
      <c r="M20913">
        <v>5849</v>
      </c>
    </row>
    <row r="20914" spans="1:13" x14ac:dyDescent="0.3">
      <c r="E20914" t="s">
        <v>18333</v>
      </c>
      <c r="F20914" t="s">
        <v>18341</v>
      </c>
      <c r="G20914" t="s">
        <v>50</v>
      </c>
      <c r="H20914" t="s">
        <v>18342</v>
      </c>
      <c r="I20914" t="s">
        <v>17</v>
      </c>
      <c r="M20914">
        <v>5849</v>
      </c>
    </row>
    <row r="20915" spans="1:13" x14ac:dyDescent="0.3">
      <c r="E20915" t="s">
        <v>18333</v>
      </c>
      <c r="F20915" t="s">
        <v>18343</v>
      </c>
      <c r="G20915" t="s">
        <v>50</v>
      </c>
      <c r="H20915" t="s">
        <v>18344</v>
      </c>
      <c r="I20915" t="s">
        <v>17</v>
      </c>
      <c r="M20915">
        <v>5849</v>
      </c>
    </row>
    <row r="20916" spans="1:13" x14ac:dyDescent="0.3">
      <c r="E20916" t="s">
        <v>18333</v>
      </c>
      <c r="F20916" t="s">
        <v>18345</v>
      </c>
      <c r="G20916" t="s">
        <v>25</v>
      </c>
      <c r="H20916" t="s">
        <v>18346</v>
      </c>
      <c r="I20916" t="s">
        <v>27</v>
      </c>
      <c r="M20916">
        <v>5849</v>
      </c>
    </row>
    <row r="20917" spans="1:13" x14ac:dyDescent="0.3">
      <c r="A20917" t="s">
        <v>13</v>
      </c>
      <c r="B20917">
        <v>0</v>
      </c>
      <c r="C20917">
        <v>1</v>
      </c>
      <c r="D20917" t="s">
        <v>13</v>
      </c>
      <c r="E20917" t="s">
        <v>18347</v>
      </c>
      <c r="F20917" t="s">
        <v>10795</v>
      </c>
      <c r="G20917" t="s">
        <v>28</v>
      </c>
      <c r="H20917" t="s">
        <v>18348</v>
      </c>
      <c r="I20917" t="s">
        <v>17</v>
      </c>
      <c r="M20917">
        <v>5853</v>
      </c>
    </row>
    <row r="20918" spans="1:13" x14ac:dyDescent="0.3">
      <c r="E20918" t="s">
        <v>18347</v>
      </c>
      <c r="F20918" t="s">
        <v>18349</v>
      </c>
      <c r="G20918" t="s">
        <v>50</v>
      </c>
      <c r="H20918" t="s">
        <v>18350</v>
      </c>
      <c r="I20918" t="s">
        <v>52</v>
      </c>
      <c r="J20918" t="s">
        <v>57</v>
      </c>
      <c r="K20918" t="s">
        <v>45</v>
      </c>
      <c r="L20918" t="s">
        <v>46</v>
      </c>
      <c r="M20918">
        <v>5853</v>
      </c>
    </row>
    <row r="20919" spans="1:13" x14ac:dyDescent="0.3">
      <c r="E20919" t="s">
        <v>18347</v>
      </c>
      <c r="F20919" t="s">
        <v>10795</v>
      </c>
      <c r="G20919" t="s">
        <v>13</v>
      </c>
      <c r="H20919" t="s">
        <v>18351</v>
      </c>
      <c r="I20919" t="s">
        <v>34</v>
      </c>
      <c r="J20919" t="s">
        <v>23</v>
      </c>
      <c r="M20919">
        <v>5853</v>
      </c>
    </row>
    <row r="20920" spans="1:13" x14ac:dyDescent="0.3">
      <c r="A20920" t="s">
        <v>13</v>
      </c>
      <c r="B20920">
        <v>1</v>
      </c>
      <c r="C20920">
        <v>1</v>
      </c>
      <c r="D20920">
        <v>1</v>
      </c>
      <c r="E20920" t="s">
        <v>18347</v>
      </c>
      <c r="F20920" t="s">
        <v>18352</v>
      </c>
      <c r="G20920" t="s">
        <v>13</v>
      </c>
      <c r="H20920" t="s">
        <v>18353</v>
      </c>
      <c r="I20920" t="s">
        <v>19</v>
      </c>
      <c r="M20920">
        <v>5853</v>
      </c>
    </row>
    <row r="20921" spans="1:13" x14ac:dyDescent="0.3">
      <c r="E20921" t="s">
        <v>18347</v>
      </c>
      <c r="F20921" t="s">
        <v>10795</v>
      </c>
      <c r="G20921" t="s">
        <v>13</v>
      </c>
      <c r="H20921" t="s">
        <v>18354</v>
      </c>
      <c r="I20921" t="s">
        <v>34</v>
      </c>
      <c r="J20921" t="s">
        <v>23</v>
      </c>
      <c r="M20921">
        <v>5854</v>
      </c>
    </row>
    <row r="20922" spans="1:13" x14ac:dyDescent="0.3">
      <c r="E20922" t="s">
        <v>18347</v>
      </c>
      <c r="F20922" t="s">
        <v>107</v>
      </c>
      <c r="G20922" t="s">
        <v>50</v>
      </c>
      <c r="H20922" t="s">
        <v>18355</v>
      </c>
      <c r="I20922" t="s">
        <v>52</v>
      </c>
      <c r="J20922" t="s">
        <v>109</v>
      </c>
      <c r="M20922">
        <v>5854</v>
      </c>
    </row>
    <row r="20923" spans="1:13" x14ac:dyDescent="0.3">
      <c r="A20923" t="s">
        <v>13</v>
      </c>
      <c r="B20923">
        <v>1</v>
      </c>
      <c r="C20923">
        <v>1</v>
      </c>
      <c r="D20923">
        <v>1</v>
      </c>
      <c r="E20923" t="s">
        <v>18347</v>
      </c>
      <c r="F20923" t="s">
        <v>18356</v>
      </c>
      <c r="G20923" t="s">
        <v>13</v>
      </c>
      <c r="H20923" t="s">
        <v>18357</v>
      </c>
      <c r="I20923" t="s">
        <v>22</v>
      </c>
      <c r="J20923" t="s">
        <v>44</v>
      </c>
      <c r="K20923" t="s">
        <v>45</v>
      </c>
      <c r="L20923" t="s">
        <v>46</v>
      </c>
      <c r="M20923">
        <v>5854</v>
      </c>
    </row>
    <row r="20924" spans="1:13" x14ac:dyDescent="0.3">
      <c r="A20924" t="s">
        <v>13</v>
      </c>
      <c r="B20924">
        <v>0</v>
      </c>
      <c r="C20924">
        <v>1</v>
      </c>
      <c r="D20924" t="s">
        <v>13</v>
      </c>
      <c r="E20924" t="s">
        <v>18347</v>
      </c>
      <c r="F20924" t="s">
        <v>10795</v>
      </c>
      <c r="G20924" t="s">
        <v>28</v>
      </c>
      <c r="H20924" t="s">
        <v>18358</v>
      </c>
      <c r="I20924" t="s">
        <v>17</v>
      </c>
      <c r="M20924">
        <v>5854</v>
      </c>
    </row>
    <row r="20925" spans="1:13" x14ac:dyDescent="0.3">
      <c r="A20925" t="s">
        <v>13</v>
      </c>
      <c r="B20925">
        <v>0</v>
      </c>
      <c r="C20925">
        <v>1</v>
      </c>
      <c r="D20925" t="s">
        <v>13</v>
      </c>
      <c r="E20925" t="s">
        <v>18347</v>
      </c>
      <c r="F20925" t="s">
        <v>10795</v>
      </c>
      <c r="G20925" t="s">
        <v>28</v>
      </c>
      <c r="H20925" t="s">
        <v>18359</v>
      </c>
      <c r="I20925" t="s">
        <v>17</v>
      </c>
      <c r="M20925">
        <v>5854</v>
      </c>
    </row>
    <row r="20926" spans="1:13" x14ac:dyDescent="0.3">
      <c r="E20926" t="s">
        <v>18347</v>
      </c>
      <c r="F20926" t="s">
        <v>10795</v>
      </c>
      <c r="G20926" t="s">
        <v>13</v>
      </c>
      <c r="H20926" t="s">
        <v>18354</v>
      </c>
      <c r="I20926" t="s">
        <v>34</v>
      </c>
      <c r="J20926" t="s">
        <v>23</v>
      </c>
      <c r="M20926">
        <v>5854</v>
      </c>
    </row>
    <row r="20927" spans="1:13" x14ac:dyDescent="0.3">
      <c r="E20927" t="s">
        <v>18360</v>
      </c>
      <c r="F20927" t="s">
        <v>18361</v>
      </c>
      <c r="G20927" t="s">
        <v>28</v>
      </c>
      <c r="H20927" t="s">
        <v>18362</v>
      </c>
      <c r="I20927" t="s">
        <v>27</v>
      </c>
      <c r="M20927">
        <v>5856</v>
      </c>
    </row>
    <row r="20928" spans="1:13" x14ac:dyDescent="0.3">
      <c r="E20928" t="s">
        <v>18360</v>
      </c>
      <c r="F20928" t="s">
        <v>8801</v>
      </c>
      <c r="G20928" t="s">
        <v>13</v>
      </c>
      <c r="H20928" t="s">
        <v>18363</v>
      </c>
      <c r="I20928" t="s">
        <v>52</v>
      </c>
      <c r="J20928" t="s">
        <v>23</v>
      </c>
      <c r="M20928">
        <v>5856</v>
      </c>
    </row>
    <row r="20929" spans="1:13" x14ac:dyDescent="0.3">
      <c r="A20929" t="s">
        <v>13</v>
      </c>
      <c r="B20929">
        <v>1</v>
      </c>
      <c r="C20929">
        <v>1</v>
      </c>
      <c r="D20929">
        <v>1</v>
      </c>
      <c r="E20929" t="s">
        <v>18360</v>
      </c>
      <c r="F20929" t="s">
        <v>18364</v>
      </c>
      <c r="G20929" t="s">
        <v>13</v>
      </c>
      <c r="H20929" t="s">
        <v>18365</v>
      </c>
      <c r="I20929" t="s">
        <v>52</v>
      </c>
      <c r="J20929" t="s">
        <v>23</v>
      </c>
      <c r="M20929">
        <v>5856</v>
      </c>
    </row>
    <row r="20930" spans="1:13" x14ac:dyDescent="0.3">
      <c r="A20930" t="s">
        <v>13</v>
      </c>
      <c r="B20930">
        <v>1</v>
      </c>
      <c r="C20930">
        <v>1</v>
      </c>
      <c r="D20930">
        <v>1</v>
      </c>
      <c r="E20930" t="s">
        <v>18360</v>
      </c>
      <c r="F20930" t="s">
        <v>18364</v>
      </c>
      <c r="G20930" t="s">
        <v>13</v>
      </c>
      <c r="H20930" t="s">
        <v>18365</v>
      </c>
      <c r="I20930" t="s">
        <v>52</v>
      </c>
      <c r="J20930" t="s">
        <v>23</v>
      </c>
      <c r="M20930">
        <v>5856</v>
      </c>
    </row>
    <row r="20931" spans="1:13" x14ac:dyDescent="0.3">
      <c r="A20931" t="s">
        <v>242</v>
      </c>
      <c r="B20931">
        <v>0</v>
      </c>
      <c r="C20931">
        <v>0</v>
      </c>
      <c r="D20931">
        <v>0</v>
      </c>
      <c r="E20931" t="s">
        <v>18360</v>
      </c>
      <c r="F20931" t="s">
        <v>18366</v>
      </c>
      <c r="G20931" t="s">
        <v>50</v>
      </c>
      <c r="H20931" t="s">
        <v>18367</v>
      </c>
      <c r="I20931" t="s">
        <v>17</v>
      </c>
      <c r="M20931">
        <v>5856</v>
      </c>
    </row>
    <row r="20932" spans="1:13" x14ac:dyDescent="0.3">
      <c r="A20932" t="s">
        <v>242</v>
      </c>
      <c r="B20932">
        <v>0</v>
      </c>
      <c r="C20932">
        <v>0</v>
      </c>
      <c r="D20932">
        <v>0</v>
      </c>
      <c r="E20932" t="s">
        <v>18360</v>
      </c>
      <c r="F20932" t="s">
        <v>18366</v>
      </c>
      <c r="G20932" t="s">
        <v>13</v>
      </c>
      <c r="H20932" t="s">
        <v>18368</v>
      </c>
      <c r="I20932" t="s">
        <v>52</v>
      </c>
      <c r="J20932" t="s">
        <v>44</v>
      </c>
      <c r="K20932" t="s">
        <v>45</v>
      </c>
      <c r="L20932" t="s">
        <v>46</v>
      </c>
      <c r="M20932">
        <v>5856</v>
      </c>
    </row>
    <row r="20933" spans="1:13" x14ac:dyDescent="0.3">
      <c r="A20933" t="s">
        <v>13</v>
      </c>
      <c r="B20933">
        <v>1</v>
      </c>
      <c r="C20933">
        <v>1</v>
      </c>
      <c r="D20933">
        <v>1</v>
      </c>
      <c r="E20933" t="s">
        <v>18360</v>
      </c>
      <c r="F20933" t="s">
        <v>18369</v>
      </c>
      <c r="G20933" t="s">
        <v>13</v>
      </c>
      <c r="H20933" t="s">
        <v>18370</v>
      </c>
      <c r="I20933" t="s">
        <v>22</v>
      </c>
      <c r="J20933" t="s">
        <v>44</v>
      </c>
      <c r="K20933" t="s">
        <v>45</v>
      </c>
      <c r="L20933" t="s">
        <v>46</v>
      </c>
      <c r="M20933">
        <v>5856</v>
      </c>
    </row>
    <row r="20934" spans="1:13" x14ac:dyDescent="0.3">
      <c r="E20934" t="s">
        <v>18360</v>
      </c>
      <c r="F20934" t="s">
        <v>18361</v>
      </c>
      <c r="G20934" t="s">
        <v>13</v>
      </c>
      <c r="H20934" t="s">
        <v>18371</v>
      </c>
      <c r="I20934" t="s">
        <v>17</v>
      </c>
      <c r="M20934">
        <v>5856</v>
      </c>
    </row>
    <row r="20935" spans="1:13" x14ac:dyDescent="0.3">
      <c r="E20935" t="s">
        <v>18360</v>
      </c>
      <c r="F20935" t="s">
        <v>18372</v>
      </c>
      <c r="G20935" t="s">
        <v>28</v>
      </c>
      <c r="H20935" t="s">
        <v>18373</v>
      </c>
      <c r="I20935" t="s">
        <v>52</v>
      </c>
      <c r="J20935" t="s">
        <v>464</v>
      </c>
      <c r="M20935">
        <v>5856</v>
      </c>
    </row>
    <row r="20936" spans="1:13" x14ac:dyDescent="0.3">
      <c r="A20936" t="s">
        <v>28</v>
      </c>
      <c r="B20936">
        <v>1</v>
      </c>
      <c r="C20936">
        <v>1</v>
      </c>
      <c r="D20936">
        <v>1</v>
      </c>
      <c r="E20936" t="s">
        <v>18360</v>
      </c>
      <c r="F20936" t="s">
        <v>18374</v>
      </c>
      <c r="G20936" t="s">
        <v>28</v>
      </c>
      <c r="H20936" t="s">
        <v>18375</v>
      </c>
      <c r="I20936" t="s">
        <v>27</v>
      </c>
      <c r="M20936">
        <v>5856</v>
      </c>
    </row>
    <row r="20937" spans="1:13" x14ac:dyDescent="0.3">
      <c r="A20937" t="s">
        <v>28</v>
      </c>
      <c r="B20937">
        <v>0</v>
      </c>
      <c r="C20937">
        <v>1</v>
      </c>
      <c r="D20937" t="s">
        <v>28</v>
      </c>
      <c r="E20937" t="s">
        <v>18360</v>
      </c>
      <c r="F20937" t="s">
        <v>18374</v>
      </c>
      <c r="G20937" t="s">
        <v>13</v>
      </c>
      <c r="H20937" t="s">
        <v>18376</v>
      </c>
      <c r="I20937" t="s">
        <v>17</v>
      </c>
      <c r="M20937">
        <v>5856</v>
      </c>
    </row>
    <row r="20938" spans="1:13" x14ac:dyDescent="0.3">
      <c r="A20938" t="s">
        <v>13</v>
      </c>
      <c r="B20938">
        <v>1</v>
      </c>
      <c r="C20938">
        <v>1</v>
      </c>
      <c r="D20938">
        <v>1</v>
      </c>
      <c r="E20938" t="s">
        <v>18360</v>
      </c>
      <c r="F20938" t="s">
        <v>18377</v>
      </c>
      <c r="G20938" t="s">
        <v>13</v>
      </c>
      <c r="H20938" t="s">
        <v>18378</v>
      </c>
      <c r="I20938" t="s">
        <v>22</v>
      </c>
      <c r="J20938" t="s">
        <v>44</v>
      </c>
      <c r="K20938" t="s">
        <v>45</v>
      </c>
      <c r="L20938" t="s">
        <v>46</v>
      </c>
      <c r="M20938">
        <v>5856</v>
      </c>
    </row>
    <row r="20939" spans="1:13" x14ac:dyDescent="0.3">
      <c r="E20939" t="s">
        <v>18360</v>
      </c>
      <c r="F20939" t="s">
        <v>18379</v>
      </c>
      <c r="G20939" t="s">
        <v>13</v>
      </c>
      <c r="H20939" t="s">
        <v>18380</v>
      </c>
      <c r="I20939" t="s">
        <v>17</v>
      </c>
      <c r="M20939">
        <v>5856</v>
      </c>
    </row>
    <row r="20940" spans="1:13" x14ac:dyDescent="0.3">
      <c r="E20940" t="s">
        <v>18360</v>
      </c>
      <c r="F20940" t="s">
        <v>18366</v>
      </c>
      <c r="G20940" t="s">
        <v>25</v>
      </c>
      <c r="H20940" t="s">
        <v>18368</v>
      </c>
      <c r="I20940" t="s">
        <v>27</v>
      </c>
      <c r="M20940">
        <v>5856</v>
      </c>
    </row>
    <row r="20941" spans="1:13" x14ac:dyDescent="0.3">
      <c r="E20941" t="s">
        <v>18381</v>
      </c>
      <c r="F20941" t="s">
        <v>18382</v>
      </c>
      <c r="G20941" t="s">
        <v>28</v>
      </c>
      <c r="H20941" t="s">
        <v>18383</v>
      </c>
      <c r="I20941" t="s">
        <v>17</v>
      </c>
      <c r="M20941">
        <v>5859</v>
      </c>
    </row>
    <row r="20942" spans="1:13" x14ac:dyDescent="0.3">
      <c r="E20942" t="s">
        <v>18381</v>
      </c>
      <c r="F20942" t="s">
        <v>16934</v>
      </c>
      <c r="G20942" t="s">
        <v>13</v>
      </c>
      <c r="H20942" t="s">
        <v>18384</v>
      </c>
      <c r="I20942" t="s">
        <v>27</v>
      </c>
      <c r="M20942">
        <v>5859</v>
      </c>
    </row>
    <row r="20943" spans="1:13" x14ac:dyDescent="0.3">
      <c r="E20943" t="s">
        <v>18381</v>
      </c>
      <c r="F20943" t="s">
        <v>18385</v>
      </c>
      <c r="G20943" t="s">
        <v>50</v>
      </c>
      <c r="H20943" t="s">
        <v>18386</v>
      </c>
      <c r="I20943" t="s">
        <v>17</v>
      </c>
      <c r="M20943">
        <v>5859</v>
      </c>
    </row>
    <row r="20944" spans="1:13" x14ac:dyDescent="0.3">
      <c r="E20944" t="s">
        <v>18381</v>
      </c>
      <c r="F20944" t="s">
        <v>18385</v>
      </c>
      <c r="G20944" t="s">
        <v>13</v>
      </c>
      <c r="H20944" t="s">
        <v>18387</v>
      </c>
      <c r="I20944" t="s">
        <v>27</v>
      </c>
      <c r="M20944">
        <v>5859</v>
      </c>
    </row>
    <row r="20945" spans="1:13" x14ac:dyDescent="0.3">
      <c r="E20945" t="s">
        <v>18381</v>
      </c>
      <c r="F20945" t="s">
        <v>18388</v>
      </c>
      <c r="G20945" t="s">
        <v>28</v>
      </c>
      <c r="H20945" t="s">
        <v>18389</v>
      </c>
      <c r="I20945" t="s">
        <v>17</v>
      </c>
      <c r="M20945">
        <v>5859</v>
      </c>
    </row>
    <row r="20946" spans="1:13" x14ac:dyDescent="0.3">
      <c r="A20946" t="s">
        <v>13</v>
      </c>
      <c r="B20946">
        <v>0</v>
      </c>
      <c r="C20946">
        <v>1</v>
      </c>
      <c r="D20946" t="s">
        <v>13</v>
      </c>
      <c r="E20946" t="s">
        <v>18381</v>
      </c>
      <c r="F20946" t="s">
        <v>18390</v>
      </c>
      <c r="G20946" t="s">
        <v>28</v>
      </c>
      <c r="H20946" t="s">
        <v>18391</v>
      </c>
      <c r="I20946" t="s">
        <v>17</v>
      </c>
      <c r="M20946">
        <v>5859</v>
      </c>
    </row>
    <row r="20947" spans="1:13" x14ac:dyDescent="0.3">
      <c r="A20947" t="s">
        <v>13</v>
      </c>
      <c r="B20947">
        <v>1</v>
      </c>
      <c r="C20947">
        <v>1</v>
      </c>
      <c r="D20947">
        <v>1</v>
      </c>
      <c r="E20947" t="s">
        <v>18381</v>
      </c>
      <c r="F20947" t="s">
        <v>18382</v>
      </c>
      <c r="G20947" t="s">
        <v>13</v>
      </c>
      <c r="H20947" t="s">
        <v>18392</v>
      </c>
      <c r="I20947" t="s">
        <v>27</v>
      </c>
      <c r="M20947">
        <v>5859</v>
      </c>
    </row>
    <row r="20948" spans="1:13" x14ac:dyDescent="0.3">
      <c r="A20948" t="s">
        <v>13</v>
      </c>
      <c r="B20948">
        <v>1</v>
      </c>
      <c r="C20948">
        <v>1</v>
      </c>
      <c r="D20948">
        <v>1</v>
      </c>
      <c r="E20948" t="s">
        <v>18381</v>
      </c>
      <c r="F20948" t="s">
        <v>4440</v>
      </c>
      <c r="G20948" t="s">
        <v>13</v>
      </c>
      <c r="H20948" t="s">
        <v>18393</v>
      </c>
      <c r="I20948" t="s">
        <v>22</v>
      </c>
      <c r="J20948" t="s">
        <v>23</v>
      </c>
      <c r="M20948">
        <v>5859</v>
      </c>
    </row>
    <row r="20949" spans="1:13" x14ac:dyDescent="0.3">
      <c r="A20949" t="s">
        <v>13</v>
      </c>
      <c r="B20949">
        <v>1</v>
      </c>
      <c r="C20949">
        <v>1</v>
      </c>
      <c r="D20949">
        <v>1</v>
      </c>
      <c r="E20949" t="s">
        <v>18381</v>
      </c>
      <c r="F20949" t="s">
        <v>18394</v>
      </c>
      <c r="G20949" t="s">
        <v>13</v>
      </c>
      <c r="H20949" t="s">
        <v>18395</v>
      </c>
      <c r="I20949" t="s">
        <v>19</v>
      </c>
      <c r="M20949">
        <v>5859</v>
      </c>
    </row>
    <row r="20950" spans="1:13" x14ac:dyDescent="0.3">
      <c r="A20950" t="s">
        <v>13</v>
      </c>
      <c r="B20950">
        <v>1</v>
      </c>
      <c r="C20950">
        <v>1</v>
      </c>
      <c r="D20950">
        <v>1</v>
      </c>
      <c r="E20950" t="s">
        <v>18381</v>
      </c>
      <c r="F20950" t="s">
        <v>18388</v>
      </c>
      <c r="G20950" t="s">
        <v>13</v>
      </c>
      <c r="H20950" t="s">
        <v>18396</v>
      </c>
      <c r="I20950" t="s">
        <v>27</v>
      </c>
      <c r="M20950">
        <v>5859</v>
      </c>
    </row>
    <row r="20951" spans="1:13" x14ac:dyDescent="0.3">
      <c r="E20951" t="s">
        <v>18381</v>
      </c>
      <c r="F20951" t="s">
        <v>18390</v>
      </c>
      <c r="G20951" t="s">
        <v>13</v>
      </c>
      <c r="H20951" t="s">
        <v>18397</v>
      </c>
      <c r="I20951" t="s">
        <v>34</v>
      </c>
      <c r="J20951" t="s">
        <v>23</v>
      </c>
      <c r="M20951">
        <v>5859</v>
      </c>
    </row>
    <row r="20952" spans="1:13" x14ac:dyDescent="0.3">
      <c r="A20952" t="s">
        <v>13</v>
      </c>
      <c r="B20952">
        <v>1</v>
      </c>
      <c r="C20952">
        <v>1</v>
      </c>
      <c r="D20952">
        <v>1</v>
      </c>
      <c r="E20952" t="s">
        <v>18381</v>
      </c>
      <c r="F20952" t="s">
        <v>288</v>
      </c>
      <c r="G20952" t="s">
        <v>13</v>
      </c>
      <c r="H20952" t="s">
        <v>18398</v>
      </c>
      <c r="I20952" t="s">
        <v>22</v>
      </c>
      <c r="J20952" t="s">
        <v>23</v>
      </c>
      <c r="M20952">
        <v>5859</v>
      </c>
    </row>
    <row r="20953" spans="1:13" x14ac:dyDescent="0.3">
      <c r="E20953" t="s">
        <v>18308</v>
      </c>
      <c r="F20953" t="s">
        <v>18309</v>
      </c>
      <c r="G20953" t="s">
        <v>13</v>
      </c>
      <c r="H20953" t="s">
        <v>18399</v>
      </c>
      <c r="I20953" t="s">
        <v>19</v>
      </c>
      <c r="M20953">
        <v>5860</v>
      </c>
    </row>
    <row r="20954" spans="1:13" x14ac:dyDescent="0.3">
      <c r="A20954" t="s">
        <v>13</v>
      </c>
      <c r="B20954">
        <v>1</v>
      </c>
      <c r="C20954">
        <v>1</v>
      </c>
      <c r="D20954">
        <v>1</v>
      </c>
      <c r="E20954" t="s">
        <v>18308</v>
      </c>
      <c r="F20954" t="s">
        <v>1543</v>
      </c>
      <c r="G20954" t="s">
        <v>13</v>
      </c>
      <c r="H20954" t="s">
        <v>18400</v>
      </c>
      <c r="I20954" t="s">
        <v>22</v>
      </c>
      <c r="J20954" t="s">
        <v>23</v>
      </c>
      <c r="M20954">
        <v>5860</v>
      </c>
    </row>
    <row r="20955" spans="1:13" x14ac:dyDescent="0.3">
      <c r="E20955" t="s">
        <v>18308</v>
      </c>
      <c r="F20955" t="s">
        <v>7099</v>
      </c>
      <c r="G20955" t="s">
        <v>25</v>
      </c>
      <c r="H20955" t="s">
        <v>18401</v>
      </c>
      <c r="I20955" t="s">
        <v>17</v>
      </c>
      <c r="M20955">
        <v>5860</v>
      </c>
    </row>
    <row r="20956" spans="1:13" x14ac:dyDescent="0.3">
      <c r="E20956" t="s">
        <v>18333</v>
      </c>
      <c r="F20956" t="s">
        <v>18337</v>
      </c>
      <c r="G20956" t="s">
        <v>50</v>
      </c>
      <c r="H20956" t="s">
        <v>18338</v>
      </c>
      <c r="I20956" t="s">
        <v>27</v>
      </c>
      <c r="M20956">
        <v>5862</v>
      </c>
    </row>
    <row r="20957" spans="1:13" x14ac:dyDescent="0.3">
      <c r="A20957" t="s">
        <v>242</v>
      </c>
      <c r="B20957">
        <v>0</v>
      </c>
      <c r="C20957">
        <v>0</v>
      </c>
      <c r="D20957">
        <v>0</v>
      </c>
      <c r="E20957" t="s">
        <v>18333</v>
      </c>
      <c r="F20957" t="s">
        <v>18334</v>
      </c>
      <c r="G20957" t="s">
        <v>50</v>
      </c>
      <c r="H20957" t="s">
        <v>18336</v>
      </c>
      <c r="I20957" t="s">
        <v>17</v>
      </c>
      <c r="M20957">
        <v>5862</v>
      </c>
    </row>
    <row r="20958" spans="1:13" x14ac:dyDescent="0.3">
      <c r="E20958" t="s">
        <v>18333</v>
      </c>
      <c r="F20958" t="s">
        <v>18402</v>
      </c>
      <c r="G20958" t="s">
        <v>25</v>
      </c>
      <c r="H20958" t="s">
        <v>18346</v>
      </c>
      <c r="I20958" t="s">
        <v>27</v>
      </c>
      <c r="M20958">
        <v>5862</v>
      </c>
    </row>
    <row r="20959" spans="1:13" x14ac:dyDescent="0.3">
      <c r="E20959" t="s">
        <v>18333</v>
      </c>
      <c r="F20959" t="s">
        <v>18343</v>
      </c>
      <c r="G20959" t="s">
        <v>50</v>
      </c>
      <c r="H20959" t="s">
        <v>18344</v>
      </c>
      <c r="I20959" t="s">
        <v>17</v>
      </c>
      <c r="M20959">
        <v>5862</v>
      </c>
    </row>
    <row r="20960" spans="1:13" x14ac:dyDescent="0.3">
      <c r="E20960" t="s">
        <v>18333</v>
      </c>
      <c r="F20960" t="s">
        <v>18339</v>
      </c>
      <c r="G20960" t="s">
        <v>50</v>
      </c>
      <c r="H20960" t="s">
        <v>18340</v>
      </c>
      <c r="I20960" t="s">
        <v>52</v>
      </c>
      <c r="J20960" t="s">
        <v>57</v>
      </c>
      <c r="M20960">
        <v>5862</v>
      </c>
    </row>
    <row r="20961" spans="1:13" x14ac:dyDescent="0.3">
      <c r="E20961" t="s">
        <v>18333</v>
      </c>
      <c r="F20961" t="s">
        <v>18341</v>
      </c>
      <c r="G20961" t="s">
        <v>50</v>
      </c>
      <c r="H20961" t="s">
        <v>18342</v>
      </c>
      <c r="I20961" t="s">
        <v>17</v>
      </c>
      <c r="M20961">
        <v>5862</v>
      </c>
    </row>
    <row r="20962" spans="1:13" x14ac:dyDescent="0.3">
      <c r="E20962" t="s">
        <v>18333</v>
      </c>
      <c r="F20962" t="s">
        <v>18334</v>
      </c>
      <c r="G20962" t="s">
        <v>25</v>
      </c>
      <c r="H20962" t="s">
        <v>18335</v>
      </c>
      <c r="I20962" t="s">
        <v>19</v>
      </c>
      <c r="M20962">
        <v>5862</v>
      </c>
    </row>
    <row r="20963" spans="1:13" x14ac:dyDescent="0.3">
      <c r="A20963" t="s">
        <v>13</v>
      </c>
      <c r="B20963">
        <v>1</v>
      </c>
      <c r="C20963">
        <v>1</v>
      </c>
      <c r="D20963">
        <v>1</v>
      </c>
      <c r="E20963" t="s">
        <v>18403</v>
      </c>
      <c r="F20963" t="s">
        <v>18404</v>
      </c>
      <c r="G20963" t="s">
        <v>13</v>
      </c>
      <c r="H20963" t="s">
        <v>18405</v>
      </c>
      <c r="I20963" t="s">
        <v>27</v>
      </c>
      <c r="M20963">
        <v>5864</v>
      </c>
    </row>
    <row r="20964" spans="1:13" x14ac:dyDescent="0.3">
      <c r="E20964" t="s">
        <v>18403</v>
      </c>
      <c r="F20964" t="s">
        <v>18404</v>
      </c>
      <c r="G20964" t="s">
        <v>28</v>
      </c>
      <c r="H20964" t="s">
        <v>18406</v>
      </c>
      <c r="I20964" t="s">
        <v>17</v>
      </c>
      <c r="M20964">
        <v>5864</v>
      </c>
    </row>
    <row r="20965" spans="1:13" x14ac:dyDescent="0.3">
      <c r="A20965" t="s">
        <v>13</v>
      </c>
      <c r="B20965">
        <v>1</v>
      </c>
      <c r="C20965">
        <v>1</v>
      </c>
      <c r="D20965">
        <v>1</v>
      </c>
      <c r="E20965" t="s">
        <v>18403</v>
      </c>
      <c r="F20965" t="s">
        <v>4139</v>
      </c>
      <c r="G20965" t="s">
        <v>13</v>
      </c>
      <c r="H20965" t="s">
        <v>18407</v>
      </c>
      <c r="I20965" t="s">
        <v>19</v>
      </c>
      <c r="M20965">
        <v>5864</v>
      </c>
    </row>
    <row r="20966" spans="1:13" x14ac:dyDescent="0.3">
      <c r="A20966" t="s">
        <v>242</v>
      </c>
      <c r="B20966">
        <v>0</v>
      </c>
      <c r="E20966" t="s">
        <v>18408</v>
      </c>
      <c r="F20966" t="s">
        <v>13748</v>
      </c>
      <c r="G20966" t="s">
        <v>25</v>
      </c>
      <c r="H20966" t="s">
        <v>18409</v>
      </c>
      <c r="I20966" t="s">
        <v>19</v>
      </c>
      <c r="M20966">
        <v>5868</v>
      </c>
    </row>
    <row r="20967" spans="1:13" x14ac:dyDescent="0.3">
      <c r="A20967" t="s">
        <v>28</v>
      </c>
      <c r="B20967">
        <v>1</v>
      </c>
      <c r="C20967">
        <v>1</v>
      </c>
      <c r="D20967">
        <v>1</v>
      </c>
      <c r="E20967" t="s">
        <v>18408</v>
      </c>
      <c r="F20967" t="s">
        <v>1964</v>
      </c>
      <c r="G20967" t="s">
        <v>28</v>
      </c>
      <c r="H20967" t="s">
        <v>18410</v>
      </c>
      <c r="I20967" t="s">
        <v>22</v>
      </c>
      <c r="J20967" t="s">
        <v>104</v>
      </c>
      <c r="M20967">
        <v>5868</v>
      </c>
    </row>
    <row r="20968" spans="1:13" x14ac:dyDescent="0.3">
      <c r="A20968" t="s">
        <v>242</v>
      </c>
      <c r="B20968">
        <v>0</v>
      </c>
      <c r="E20968" t="s">
        <v>18408</v>
      </c>
      <c r="F20968" t="s">
        <v>2800</v>
      </c>
      <c r="G20968" t="s">
        <v>25</v>
      </c>
      <c r="H20968" t="s">
        <v>18411</v>
      </c>
      <c r="I20968" t="s">
        <v>19</v>
      </c>
      <c r="M20968">
        <v>5868</v>
      </c>
    </row>
    <row r="20969" spans="1:13" x14ac:dyDescent="0.3">
      <c r="A20969" t="s">
        <v>28</v>
      </c>
      <c r="B20969">
        <v>1</v>
      </c>
      <c r="C20969">
        <v>1</v>
      </c>
      <c r="D20969">
        <v>1</v>
      </c>
      <c r="E20969" t="s">
        <v>18408</v>
      </c>
      <c r="F20969" t="s">
        <v>2433</v>
      </c>
      <c r="G20969" t="s">
        <v>28</v>
      </c>
      <c r="H20969" t="s">
        <v>18412</v>
      </c>
      <c r="I20969" t="s">
        <v>22</v>
      </c>
      <c r="J20969" t="s">
        <v>104</v>
      </c>
      <c r="M20969">
        <v>5868</v>
      </c>
    </row>
    <row r="20970" spans="1:13" x14ac:dyDescent="0.3">
      <c r="A20970" t="s">
        <v>13</v>
      </c>
      <c r="B20970">
        <v>0</v>
      </c>
      <c r="C20970">
        <v>1</v>
      </c>
      <c r="D20970" t="s">
        <v>13</v>
      </c>
      <c r="E20970" t="s">
        <v>18413</v>
      </c>
      <c r="F20970" t="s">
        <v>4274</v>
      </c>
      <c r="G20970" t="s">
        <v>25</v>
      </c>
      <c r="H20970" t="s">
        <v>18414</v>
      </c>
      <c r="I20970" t="s">
        <v>17</v>
      </c>
      <c r="M20970">
        <v>5869</v>
      </c>
    </row>
    <row r="20971" spans="1:13" x14ac:dyDescent="0.3">
      <c r="A20971" t="s">
        <v>13</v>
      </c>
      <c r="B20971">
        <v>1</v>
      </c>
      <c r="C20971">
        <v>1</v>
      </c>
      <c r="D20971">
        <v>1</v>
      </c>
      <c r="E20971" t="s">
        <v>18413</v>
      </c>
      <c r="F20971" t="s">
        <v>18415</v>
      </c>
      <c r="G20971" t="s">
        <v>13</v>
      </c>
      <c r="H20971" t="s">
        <v>18416</v>
      </c>
      <c r="I20971" t="s">
        <v>22</v>
      </c>
      <c r="J20971" t="s">
        <v>44</v>
      </c>
      <c r="K20971" t="s">
        <v>45</v>
      </c>
      <c r="L20971" t="s">
        <v>46</v>
      </c>
      <c r="M20971">
        <v>5869</v>
      </c>
    </row>
    <row r="20972" spans="1:13" x14ac:dyDescent="0.3">
      <c r="A20972" t="s">
        <v>13</v>
      </c>
      <c r="B20972">
        <v>1</v>
      </c>
      <c r="C20972">
        <v>1</v>
      </c>
      <c r="D20972">
        <v>1</v>
      </c>
      <c r="E20972" t="s">
        <v>18413</v>
      </c>
      <c r="F20972" t="s">
        <v>18417</v>
      </c>
      <c r="G20972" t="s">
        <v>13</v>
      </c>
      <c r="H20972" t="s">
        <v>18418</v>
      </c>
      <c r="I20972" t="s">
        <v>22</v>
      </c>
      <c r="J20972" t="s">
        <v>23</v>
      </c>
      <c r="M20972">
        <v>5869</v>
      </c>
    </row>
    <row r="20973" spans="1:13" x14ac:dyDescent="0.3">
      <c r="A20973" t="s">
        <v>13</v>
      </c>
      <c r="B20973">
        <v>1</v>
      </c>
      <c r="C20973">
        <v>1</v>
      </c>
      <c r="D20973">
        <v>1</v>
      </c>
      <c r="E20973" t="s">
        <v>18413</v>
      </c>
      <c r="F20973" t="s">
        <v>3481</v>
      </c>
      <c r="G20973" t="s">
        <v>13</v>
      </c>
      <c r="H20973" t="s">
        <v>18419</v>
      </c>
      <c r="I20973" t="s">
        <v>22</v>
      </c>
      <c r="J20973" t="s">
        <v>64</v>
      </c>
      <c r="K20973" t="s">
        <v>46</v>
      </c>
      <c r="M20973">
        <v>5869</v>
      </c>
    </row>
    <row r="20974" spans="1:13" x14ac:dyDescent="0.3">
      <c r="A20974" t="s">
        <v>13</v>
      </c>
      <c r="B20974">
        <v>1</v>
      </c>
      <c r="C20974">
        <v>1</v>
      </c>
      <c r="D20974">
        <v>1</v>
      </c>
      <c r="E20974" t="s">
        <v>18413</v>
      </c>
      <c r="F20974" t="s">
        <v>1020</v>
      </c>
      <c r="G20974" t="s">
        <v>13</v>
      </c>
      <c r="H20974" t="s">
        <v>18420</v>
      </c>
      <c r="I20974" t="s">
        <v>22</v>
      </c>
      <c r="J20974" t="s">
        <v>23</v>
      </c>
      <c r="M20974">
        <v>5869</v>
      </c>
    </row>
    <row r="20975" spans="1:13" x14ac:dyDescent="0.3">
      <c r="A20975" t="s">
        <v>13</v>
      </c>
      <c r="B20975">
        <v>1</v>
      </c>
      <c r="C20975">
        <v>1</v>
      </c>
      <c r="D20975">
        <v>1</v>
      </c>
      <c r="E20975" t="s">
        <v>18413</v>
      </c>
      <c r="F20975" t="s">
        <v>4274</v>
      </c>
      <c r="G20975" t="s">
        <v>13</v>
      </c>
      <c r="H20975" t="s">
        <v>18421</v>
      </c>
      <c r="I20975" t="s">
        <v>34</v>
      </c>
      <c r="J20975" t="s">
        <v>23</v>
      </c>
      <c r="M20975">
        <v>5869</v>
      </c>
    </row>
    <row r="20976" spans="1:13" x14ac:dyDescent="0.3">
      <c r="A20976" t="s">
        <v>13</v>
      </c>
      <c r="B20976">
        <v>1</v>
      </c>
      <c r="C20976">
        <v>1</v>
      </c>
      <c r="D20976">
        <v>1</v>
      </c>
      <c r="E20976" t="s">
        <v>18413</v>
      </c>
      <c r="F20976" t="s">
        <v>4274</v>
      </c>
      <c r="G20976" t="s">
        <v>13</v>
      </c>
      <c r="H20976" t="s">
        <v>18421</v>
      </c>
      <c r="I20976" t="s">
        <v>34</v>
      </c>
      <c r="J20976" t="s">
        <v>23</v>
      </c>
      <c r="M20976">
        <v>5869</v>
      </c>
    </row>
    <row r="20977" spans="1:13" x14ac:dyDescent="0.3">
      <c r="E20977" t="s">
        <v>18413</v>
      </c>
      <c r="F20977" t="s">
        <v>2527</v>
      </c>
      <c r="G20977" t="s">
        <v>28</v>
      </c>
      <c r="H20977" t="s">
        <v>18422</v>
      </c>
      <c r="I20977" t="s">
        <v>52</v>
      </c>
      <c r="J20977" t="s">
        <v>755</v>
      </c>
      <c r="M20977">
        <v>5869</v>
      </c>
    </row>
    <row r="20978" spans="1:13" x14ac:dyDescent="0.3">
      <c r="A20978" t="s">
        <v>242</v>
      </c>
      <c r="B20978">
        <v>0</v>
      </c>
      <c r="C20978">
        <v>0</v>
      </c>
      <c r="D20978">
        <v>0</v>
      </c>
      <c r="E20978" t="s">
        <v>18413</v>
      </c>
      <c r="F20978" t="s">
        <v>1394</v>
      </c>
      <c r="G20978" t="s">
        <v>13</v>
      </c>
      <c r="H20978" t="s">
        <v>18423</v>
      </c>
      <c r="I20978" t="s">
        <v>17</v>
      </c>
      <c r="M20978">
        <v>5869</v>
      </c>
    </row>
    <row r="20979" spans="1:13" x14ac:dyDescent="0.3">
      <c r="E20979" t="s">
        <v>18413</v>
      </c>
      <c r="F20979" t="s">
        <v>18424</v>
      </c>
      <c r="G20979" t="s">
        <v>28</v>
      </c>
      <c r="H20979" t="s">
        <v>18425</v>
      </c>
      <c r="I20979" t="s">
        <v>70</v>
      </c>
      <c r="J20979" t="s">
        <v>2907</v>
      </c>
      <c r="M20979">
        <v>5869</v>
      </c>
    </row>
    <row r="20980" spans="1:13" x14ac:dyDescent="0.3">
      <c r="E20980" t="s">
        <v>18413</v>
      </c>
      <c r="F20980" t="s">
        <v>18426</v>
      </c>
      <c r="G20980" t="s">
        <v>50</v>
      </c>
      <c r="H20980" t="s">
        <v>18427</v>
      </c>
      <c r="I20980" t="s">
        <v>52</v>
      </c>
      <c r="J20980" t="s">
        <v>53</v>
      </c>
      <c r="M20980">
        <v>5869</v>
      </c>
    </row>
    <row r="20981" spans="1:13" x14ac:dyDescent="0.3">
      <c r="A20981" t="s">
        <v>28</v>
      </c>
      <c r="B20981">
        <v>1</v>
      </c>
      <c r="C20981">
        <v>1</v>
      </c>
      <c r="D20981">
        <v>1</v>
      </c>
      <c r="E20981" t="s">
        <v>18413</v>
      </c>
      <c r="F20981" t="s">
        <v>9227</v>
      </c>
      <c r="G20981" t="s">
        <v>28</v>
      </c>
      <c r="H20981" t="s">
        <v>18428</v>
      </c>
      <c r="I20981" t="s">
        <v>19</v>
      </c>
      <c r="M20981">
        <v>5869</v>
      </c>
    </row>
    <row r="20982" spans="1:13" x14ac:dyDescent="0.3">
      <c r="A20982" t="s">
        <v>28</v>
      </c>
      <c r="B20982">
        <v>1</v>
      </c>
      <c r="C20982">
        <v>1</v>
      </c>
      <c r="D20982">
        <v>1</v>
      </c>
      <c r="E20982" t="s">
        <v>18413</v>
      </c>
      <c r="F20982" t="s">
        <v>18429</v>
      </c>
      <c r="G20982" t="s">
        <v>28</v>
      </c>
      <c r="H20982" t="s">
        <v>18430</v>
      </c>
      <c r="I20982" t="s">
        <v>22</v>
      </c>
      <c r="J20982" t="s">
        <v>104</v>
      </c>
      <c r="M20982">
        <v>5869</v>
      </c>
    </row>
    <row r="20983" spans="1:13" x14ac:dyDescent="0.3">
      <c r="A20983" t="s">
        <v>13</v>
      </c>
      <c r="B20983">
        <v>0</v>
      </c>
      <c r="C20983">
        <v>1</v>
      </c>
      <c r="D20983" t="s">
        <v>13</v>
      </c>
      <c r="E20983" t="s">
        <v>18413</v>
      </c>
      <c r="F20983" t="s">
        <v>4274</v>
      </c>
      <c r="G20983" t="s">
        <v>25</v>
      </c>
      <c r="H20983" t="s">
        <v>18431</v>
      </c>
      <c r="I20983" t="s">
        <v>17</v>
      </c>
      <c r="M20983">
        <v>5869</v>
      </c>
    </row>
    <row r="20984" spans="1:13" x14ac:dyDescent="0.3">
      <c r="E20984" t="s">
        <v>18432</v>
      </c>
      <c r="F20984" t="s">
        <v>18433</v>
      </c>
      <c r="G20984" t="s">
        <v>25</v>
      </c>
      <c r="H20984" t="s">
        <v>18434</v>
      </c>
      <c r="I20984" t="s">
        <v>19</v>
      </c>
      <c r="M20984">
        <v>5871</v>
      </c>
    </row>
    <row r="20985" spans="1:13" x14ac:dyDescent="0.3">
      <c r="A20985" t="s">
        <v>13</v>
      </c>
      <c r="B20985">
        <v>1</v>
      </c>
      <c r="C20985">
        <v>1</v>
      </c>
      <c r="D20985">
        <v>1</v>
      </c>
      <c r="E20985" t="s">
        <v>18435</v>
      </c>
      <c r="F20985" t="s">
        <v>4129</v>
      </c>
      <c r="G20985" t="s">
        <v>13</v>
      </c>
      <c r="H20985" t="s">
        <v>18436</v>
      </c>
      <c r="I20985" t="s">
        <v>19</v>
      </c>
      <c r="M20985">
        <v>5965</v>
      </c>
    </row>
    <row r="20986" spans="1:13" x14ac:dyDescent="0.3">
      <c r="E20986" t="s">
        <v>18435</v>
      </c>
      <c r="F20986" t="s">
        <v>18437</v>
      </c>
      <c r="G20986" t="s">
        <v>13</v>
      </c>
      <c r="H20986" t="s">
        <v>18438</v>
      </c>
      <c r="I20986" t="s">
        <v>34</v>
      </c>
      <c r="J20986" t="s">
        <v>23</v>
      </c>
      <c r="M20986">
        <v>5965</v>
      </c>
    </row>
    <row r="20987" spans="1:13" x14ac:dyDescent="0.3">
      <c r="A20987" t="s">
        <v>13</v>
      </c>
      <c r="B20987">
        <v>0</v>
      </c>
      <c r="C20987">
        <v>1</v>
      </c>
      <c r="D20987" t="s">
        <v>13</v>
      </c>
      <c r="E20987" t="s">
        <v>18435</v>
      </c>
      <c r="F20987" t="s">
        <v>18437</v>
      </c>
      <c r="G20987" t="s">
        <v>25</v>
      </c>
      <c r="H20987" t="s">
        <v>18439</v>
      </c>
      <c r="I20987" t="s">
        <v>17</v>
      </c>
      <c r="M20987">
        <v>5965</v>
      </c>
    </row>
    <row r="20988" spans="1:13" x14ac:dyDescent="0.3">
      <c r="E20988" t="s">
        <v>18435</v>
      </c>
      <c r="F20988" t="s">
        <v>18440</v>
      </c>
      <c r="G20988" t="s">
        <v>28</v>
      </c>
      <c r="H20988" t="s">
        <v>18441</v>
      </c>
      <c r="I20988" t="s">
        <v>17</v>
      </c>
      <c r="M20988">
        <v>5965</v>
      </c>
    </row>
    <row r="20989" spans="1:13" x14ac:dyDescent="0.3">
      <c r="A20989" t="s">
        <v>13</v>
      </c>
      <c r="B20989">
        <v>1</v>
      </c>
      <c r="C20989">
        <v>1</v>
      </c>
      <c r="D20989">
        <v>1</v>
      </c>
      <c r="E20989" t="s">
        <v>18435</v>
      </c>
      <c r="F20989" t="s">
        <v>4129</v>
      </c>
      <c r="G20989" t="s">
        <v>13</v>
      </c>
      <c r="H20989" t="s">
        <v>18442</v>
      </c>
      <c r="I20989" t="s">
        <v>19</v>
      </c>
      <c r="M20989">
        <v>5965</v>
      </c>
    </row>
    <row r="20990" spans="1:13" x14ac:dyDescent="0.3">
      <c r="A20990" t="s">
        <v>13</v>
      </c>
      <c r="B20990">
        <v>1</v>
      </c>
      <c r="C20990">
        <v>1</v>
      </c>
      <c r="D20990">
        <v>1</v>
      </c>
      <c r="E20990" t="s">
        <v>18435</v>
      </c>
      <c r="F20990" t="s">
        <v>18443</v>
      </c>
      <c r="G20990" t="s">
        <v>13</v>
      </c>
      <c r="H20990" t="s">
        <v>18444</v>
      </c>
      <c r="I20990" t="s">
        <v>19</v>
      </c>
      <c r="M20990">
        <v>5965</v>
      </c>
    </row>
    <row r="20991" spans="1:13" x14ac:dyDescent="0.3">
      <c r="A20991" t="s">
        <v>28</v>
      </c>
      <c r="B20991">
        <v>1</v>
      </c>
      <c r="C20991">
        <v>1</v>
      </c>
      <c r="D20991">
        <v>1</v>
      </c>
      <c r="E20991" t="s">
        <v>18435</v>
      </c>
      <c r="F20991" t="s">
        <v>923</v>
      </c>
      <c r="G20991" t="s">
        <v>28</v>
      </c>
      <c r="H20991" t="s">
        <v>18445</v>
      </c>
      <c r="I20991" t="s">
        <v>22</v>
      </c>
      <c r="J20991" t="s">
        <v>104</v>
      </c>
      <c r="K20991" t="s">
        <v>331</v>
      </c>
      <c r="M20991">
        <v>5965</v>
      </c>
    </row>
    <row r="20992" spans="1:13" x14ac:dyDescent="0.3">
      <c r="A20992" t="s">
        <v>13</v>
      </c>
      <c r="B20992">
        <v>1</v>
      </c>
      <c r="C20992">
        <v>1</v>
      </c>
      <c r="D20992">
        <v>1</v>
      </c>
      <c r="E20992" t="s">
        <v>18435</v>
      </c>
      <c r="F20992" t="s">
        <v>4129</v>
      </c>
      <c r="G20992" t="s">
        <v>13</v>
      </c>
      <c r="H20992" t="s">
        <v>18446</v>
      </c>
      <c r="I20992" t="s">
        <v>19</v>
      </c>
      <c r="M20992">
        <v>5965</v>
      </c>
    </row>
    <row r="20993" spans="1:13" x14ac:dyDescent="0.3">
      <c r="A20993" t="s">
        <v>242</v>
      </c>
      <c r="B20993">
        <v>0</v>
      </c>
      <c r="C20993">
        <v>0</v>
      </c>
      <c r="D20993">
        <v>0</v>
      </c>
      <c r="E20993" t="s">
        <v>18447</v>
      </c>
      <c r="F20993" t="s">
        <v>4408</v>
      </c>
      <c r="G20993" t="s">
        <v>25</v>
      </c>
      <c r="H20993" t="s">
        <v>18448</v>
      </c>
      <c r="I20993" t="s">
        <v>17</v>
      </c>
      <c r="M20993">
        <v>5968</v>
      </c>
    </row>
    <row r="20994" spans="1:13" x14ac:dyDescent="0.3">
      <c r="A20994" t="s">
        <v>28</v>
      </c>
      <c r="B20994">
        <v>0</v>
      </c>
      <c r="C20994">
        <v>0</v>
      </c>
      <c r="D20994">
        <v>1</v>
      </c>
      <c r="E20994" t="s">
        <v>18449</v>
      </c>
      <c r="F20994" t="s">
        <v>3375</v>
      </c>
      <c r="G20994" t="s">
        <v>28</v>
      </c>
      <c r="H20994" t="s">
        <v>18450</v>
      </c>
      <c r="I20994" t="s">
        <v>17</v>
      </c>
      <c r="M20994">
        <v>5969</v>
      </c>
    </row>
    <row r="20995" spans="1:13" x14ac:dyDescent="0.3">
      <c r="E20995" t="s">
        <v>18449</v>
      </c>
      <c r="F20995" t="s">
        <v>18451</v>
      </c>
      <c r="G20995" t="s">
        <v>25</v>
      </c>
      <c r="H20995" t="s">
        <v>18452</v>
      </c>
      <c r="I20995" t="s">
        <v>17</v>
      </c>
      <c r="M20995">
        <v>5969</v>
      </c>
    </row>
    <row r="20996" spans="1:13" x14ac:dyDescent="0.3">
      <c r="E20996" t="s">
        <v>18449</v>
      </c>
      <c r="F20996" t="s">
        <v>18451</v>
      </c>
      <c r="G20996" t="s">
        <v>50</v>
      </c>
      <c r="H20996" t="s">
        <v>18453</v>
      </c>
      <c r="I20996" t="s">
        <v>27</v>
      </c>
      <c r="M20996">
        <v>5969</v>
      </c>
    </row>
    <row r="20997" spans="1:13" x14ac:dyDescent="0.3">
      <c r="A20997" t="s">
        <v>13</v>
      </c>
      <c r="B20997">
        <v>1</v>
      </c>
      <c r="C20997">
        <v>1</v>
      </c>
      <c r="D20997">
        <v>1</v>
      </c>
      <c r="E20997" t="s">
        <v>18449</v>
      </c>
      <c r="F20997" t="s">
        <v>18454</v>
      </c>
      <c r="G20997" t="s">
        <v>13</v>
      </c>
      <c r="H20997" t="s">
        <v>18455</v>
      </c>
      <c r="I20997" t="s">
        <v>22</v>
      </c>
      <c r="J20997" t="s">
        <v>44</v>
      </c>
      <c r="K20997" t="s">
        <v>45</v>
      </c>
      <c r="L20997" t="s">
        <v>46</v>
      </c>
      <c r="M20997">
        <v>5969</v>
      </c>
    </row>
    <row r="20998" spans="1:13" x14ac:dyDescent="0.3">
      <c r="A20998" t="s">
        <v>28</v>
      </c>
      <c r="B20998">
        <v>0</v>
      </c>
      <c r="C20998">
        <v>0</v>
      </c>
      <c r="D20998">
        <v>1</v>
      </c>
      <c r="E20998" t="s">
        <v>18449</v>
      </c>
      <c r="F20998" t="s">
        <v>7057</v>
      </c>
      <c r="G20998" t="s">
        <v>28</v>
      </c>
      <c r="H20998" t="s">
        <v>18456</v>
      </c>
      <c r="I20998" t="s">
        <v>17</v>
      </c>
      <c r="M20998">
        <v>5969</v>
      </c>
    </row>
    <row r="20999" spans="1:13" x14ac:dyDescent="0.3">
      <c r="E20999" t="s">
        <v>18449</v>
      </c>
      <c r="F20999" t="s">
        <v>187</v>
      </c>
      <c r="G20999" t="s">
        <v>50</v>
      </c>
      <c r="H20999" t="s">
        <v>18457</v>
      </c>
      <c r="I20999" t="s">
        <v>52</v>
      </c>
      <c r="J20999" t="s">
        <v>109</v>
      </c>
      <c r="M20999">
        <v>5969</v>
      </c>
    </row>
    <row r="21000" spans="1:13" x14ac:dyDescent="0.3">
      <c r="A21000" t="s">
        <v>13</v>
      </c>
      <c r="B21000">
        <v>1</v>
      </c>
      <c r="C21000">
        <v>1</v>
      </c>
      <c r="D21000">
        <v>1</v>
      </c>
      <c r="E21000" t="s">
        <v>18449</v>
      </c>
      <c r="F21000" t="s">
        <v>18458</v>
      </c>
      <c r="G21000" t="s">
        <v>13</v>
      </c>
      <c r="H21000" t="s">
        <v>18459</v>
      </c>
      <c r="I21000" t="s">
        <v>22</v>
      </c>
      <c r="J21000" t="s">
        <v>44</v>
      </c>
      <c r="K21000" t="s">
        <v>45</v>
      </c>
      <c r="L21000" t="s">
        <v>46</v>
      </c>
      <c r="M21000">
        <v>5969</v>
      </c>
    </row>
    <row r="21001" spans="1:13" x14ac:dyDescent="0.3">
      <c r="E21001" t="s">
        <v>18449</v>
      </c>
      <c r="F21001" t="s">
        <v>2637</v>
      </c>
      <c r="G21001" t="s">
        <v>13</v>
      </c>
      <c r="H21001" t="s">
        <v>18460</v>
      </c>
      <c r="I21001" t="s">
        <v>52</v>
      </c>
      <c r="J21001" t="s">
        <v>23</v>
      </c>
      <c r="M21001">
        <v>5969</v>
      </c>
    </row>
    <row r="21002" spans="1:13" x14ac:dyDescent="0.3">
      <c r="A21002" t="s">
        <v>13</v>
      </c>
      <c r="B21002">
        <v>1</v>
      </c>
      <c r="C21002">
        <v>1</v>
      </c>
      <c r="D21002">
        <v>1</v>
      </c>
      <c r="E21002" t="s">
        <v>18449</v>
      </c>
      <c r="F21002" t="s">
        <v>18461</v>
      </c>
      <c r="G21002" t="s">
        <v>13</v>
      </c>
      <c r="H21002" t="s">
        <v>18462</v>
      </c>
      <c r="I21002" t="s">
        <v>22</v>
      </c>
      <c r="J21002" t="s">
        <v>44</v>
      </c>
      <c r="K21002" t="s">
        <v>45</v>
      </c>
      <c r="L21002" t="s">
        <v>46</v>
      </c>
      <c r="M21002">
        <v>5969</v>
      </c>
    </row>
    <row r="21003" spans="1:13" x14ac:dyDescent="0.3">
      <c r="E21003" t="s">
        <v>18449</v>
      </c>
      <c r="F21003" t="s">
        <v>2587</v>
      </c>
      <c r="G21003" t="s">
        <v>13</v>
      </c>
      <c r="H21003" t="s">
        <v>18463</v>
      </c>
      <c r="I21003" t="s">
        <v>52</v>
      </c>
      <c r="J21003" t="s">
        <v>23</v>
      </c>
      <c r="M21003">
        <v>5969</v>
      </c>
    </row>
    <row r="21004" spans="1:13" x14ac:dyDescent="0.3">
      <c r="E21004" t="s">
        <v>18449</v>
      </c>
      <c r="F21004" t="s">
        <v>2587</v>
      </c>
      <c r="G21004" t="s">
        <v>13</v>
      </c>
      <c r="H21004" t="s">
        <v>18463</v>
      </c>
      <c r="I21004" t="s">
        <v>52</v>
      </c>
      <c r="J21004" t="s">
        <v>23</v>
      </c>
      <c r="M21004">
        <v>5969</v>
      </c>
    </row>
    <row r="21005" spans="1:13" x14ac:dyDescent="0.3">
      <c r="A21005" t="s">
        <v>28</v>
      </c>
      <c r="B21005">
        <v>1</v>
      </c>
      <c r="C21005">
        <v>1</v>
      </c>
      <c r="D21005">
        <v>1</v>
      </c>
      <c r="E21005" t="s">
        <v>18449</v>
      </c>
      <c r="F21005" t="s">
        <v>2587</v>
      </c>
      <c r="G21005" t="s">
        <v>28</v>
      </c>
      <c r="H21005" t="s">
        <v>18463</v>
      </c>
      <c r="I21005" t="s">
        <v>27</v>
      </c>
      <c r="M21005">
        <v>5969</v>
      </c>
    </row>
    <row r="21006" spans="1:13" x14ac:dyDescent="0.3">
      <c r="A21006" t="s">
        <v>28</v>
      </c>
      <c r="B21006">
        <v>1</v>
      </c>
      <c r="C21006">
        <v>1</v>
      </c>
      <c r="D21006">
        <v>1</v>
      </c>
      <c r="E21006" t="s">
        <v>18449</v>
      </c>
      <c r="F21006" t="s">
        <v>2587</v>
      </c>
      <c r="G21006" t="s">
        <v>28</v>
      </c>
      <c r="H21006" t="s">
        <v>18463</v>
      </c>
      <c r="I21006" t="s">
        <v>27</v>
      </c>
      <c r="M21006">
        <v>5969</v>
      </c>
    </row>
    <row r="21007" spans="1:13" x14ac:dyDescent="0.3">
      <c r="E21007" t="s">
        <v>18449</v>
      </c>
      <c r="F21007" t="s">
        <v>4422</v>
      </c>
      <c r="G21007" t="s">
        <v>50</v>
      </c>
      <c r="H21007" t="s">
        <v>18464</v>
      </c>
      <c r="I21007" t="s">
        <v>52</v>
      </c>
      <c r="J21007" t="s">
        <v>2949</v>
      </c>
      <c r="M21007">
        <v>5969</v>
      </c>
    </row>
    <row r="21008" spans="1:13" x14ac:dyDescent="0.3">
      <c r="A21008" t="s">
        <v>13</v>
      </c>
      <c r="B21008">
        <v>1</v>
      </c>
      <c r="C21008">
        <v>1</v>
      </c>
      <c r="D21008">
        <v>1</v>
      </c>
      <c r="E21008" t="s">
        <v>18465</v>
      </c>
      <c r="F21008" t="s">
        <v>18466</v>
      </c>
      <c r="G21008" t="s">
        <v>13</v>
      </c>
      <c r="H21008" t="s">
        <v>18467</v>
      </c>
      <c r="I21008" t="s">
        <v>22</v>
      </c>
      <c r="J21008" t="s">
        <v>23</v>
      </c>
      <c r="M21008">
        <v>5974</v>
      </c>
    </row>
    <row r="21009" spans="1:13" x14ac:dyDescent="0.3">
      <c r="A21009" t="s">
        <v>13</v>
      </c>
      <c r="B21009">
        <v>1</v>
      </c>
      <c r="C21009">
        <v>1</v>
      </c>
      <c r="D21009">
        <v>1</v>
      </c>
      <c r="E21009" t="s">
        <v>18465</v>
      </c>
      <c r="F21009" t="s">
        <v>18468</v>
      </c>
      <c r="G21009" t="s">
        <v>13</v>
      </c>
      <c r="H21009" t="s">
        <v>18469</v>
      </c>
      <c r="I21009" t="s">
        <v>19</v>
      </c>
      <c r="M21009">
        <v>5974</v>
      </c>
    </row>
    <row r="21010" spans="1:13" x14ac:dyDescent="0.3">
      <c r="A21010" t="s">
        <v>28</v>
      </c>
      <c r="B21010">
        <v>1</v>
      </c>
      <c r="C21010">
        <v>1</v>
      </c>
      <c r="D21010">
        <v>1</v>
      </c>
      <c r="E21010" t="s">
        <v>18465</v>
      </c>
      <c r="F21010" t="s">
        <v>18470</v>
      </c>
      <c r="G21010" t="s">
        <v>28</v>
      </c>
      <c r="H21010" t="s">
        <v>18471</v>
      </c>
      <c r="I21010" t="s">
        <v>17</v>
      </c>
      <c r="M21010">
        <v>5974</v>
      </c>
    </row>
    <row r="21011" spans="1:13" x14ac:dyDescent="0.3">
      <c r="E21011" t="s">
        <v>18465</v>
      </c>
      <c r="F21011" t="s">
        <v>18472</v>
      </c>
      <c r="G21011" t="s">
        <v>50</v>
      </c>
      <c r="H21011" t="s">
        <v>18473</v>
      </c>
      <c r="I21011" t="s">
        <v>17</v>
      </c>
      <c r="M21011">
        <v>5974</v>
      </c>
    </row>
    <row r="21012" spans="1:13" x14ac:dyDescent="0.3">
      <c r="E21012" t="s">
        <v>18465</v>
      </c>
      <c r="F21012" t="s">
        <v>18470</v>
      </c>
      <c r="G21012" t="s">
        <v>13</v>
      </c>
      <c r="H21012" t="s">
        <v>18474</v>
      </c>
      <c r="I21012" t="s">
        <v>27</v>
      </c>
      <c r="M21012">
        <v>5974</v>
      </c>
    </row>
    <row r="21013" spans="1:13" x14ac:dyDescent="0.3">
      <c r="A21013" t="s">
        <v>13</v>
      </c>
      <c r="B21013">
        <v>1</v>
      </c>
      <c r="C21013">
        <v>1</v>
      </c>
      <c r="D21013">
        <v>1</v>
      </c>
      <c r="E21013" t="s">
        <v>18465</v>
      </c>
      <c r="F21013" t="s">
        <v>18475</v>
      </c>
      <c r="G21013" t="s">
        <v>13</v>
      </c>
      <c r="H21013" t="s">
        <v>18476</v>
      </c>
      <c r="I21013" t="s">
        <v>22</v>
      </c>
      <c r="J21013" t="s">
        <v>44</v>
      </c>
      <c r="K21013" t="s">
        <v>45</v>
      </c>
      <c r="L21013" t="s">
        <v>46</v>
      </c>
      <c r="M21013">
        <v>5974</v>
      </c>
    </row>
    <row r="21014" spans="1:13" x14ac:dyDescent="0.3">
      <c r="E21014" t="s">
        <v>18465</v>
      </c>
      <c r="F21014" t="s">
        <v>18477</v>
      </c>
      <c r="G21014" t="s">
        <v>50</v>
      </c>
      <c r="H21014" t="s">
        <v>18478</v>
      </c>
      <c r="I21014" t="s">
        <v>27</v>
      </c>
      <c r="M21014">
        <v>5974</v>
      </c>
    </row>
    <row r="21015" spans="1:13" x14ac:dyDescent="0.3">
      <c r="A21015" t="s">
        <v>13</v>
      </c>
      <c r="B21015">
        <v>1</v>
      </c>
      <c r="C21015">
        <v>1</v>
      </c>
      <c r="D21015">
        <v>1</v>
      </c>
      <c r="E21015" t="s">
        <v>18465</v>
      </c>
      <c r="F21015" t="s">
        <v>18479</v>
      </c>
      <c r="G21015" t="s">
        <v>13</v>
      </c>
      <c r="H21015" t="s">
        <v>18480</v>
      </c>
      <c r="I21015" t="s">
        <v>22</v>
      </c>
      <c r="J21015" t="s">
        <v>23</v>
      </c>
      <c r="M21015">
        <v>5974</v>
      </c>
    </row>
    <row r="21016" spans="1:13" x14ac:dyDescent="0.3">
      <c r="A21016" t="s">
        <v>13</v>
      </c>
      <c r="B21016">
        <v>1</v>
      </c>
      <c r="C21016">
        <v>1</v>
      </c>
      <c r="D21016">
        <v>1</v>
      </c>
      <c r="E21016" t="s">
        <v>18465</v>
      </c>
      <c r="F21016" t="s">
        <v>18466</v>
      </c>
      <c r="G21016" t="s">
        <v>13</v>
      </c>
      <c r="H21016" t="s">
        <v>18467</v>
      </c>
      <c r="I21016" t="s">
        <v>22</v>
      </c>
      <c r="J21016" t="s">
        <v>23</v>
      </c>
      <c r="M21016">
        <v>5975</v>
      </c>
    </row>
    <row r="21017" spans="1:13" x14ac:dyDescent="0.3">
      <c r="A21017" t="s">
        <v>13</v>
      </c>
      <c r="B21017">
        <v>1</v>
      </c>
      <c r="C21017">
        <v>1</v>
      </c>
      <c r="D21017">
        <v>1</v>
      </c>
      <c r="E21017" t="s">
        <v>18465</v>
      </c>
      <c r="F21017" t="s">
        <v>18479</v>
      </c>
      <c r="G21017" t="s">
        <v>13</v>
      </c>
      <c r="H21017" t="s">
        <v>18480</v>
      </c>
      <c r="I21017" t="s">
        <v>22</v>
      </c>
      <c r="J21017" t="s">
        <v>23</v>
      </c>
      <c r="M21017">
        <v>5975</v>
      </c>
    </row>
    <row r="21018" spans="1:13" x14ac:dyDescent="0.3">
      <c r="A21018" t="s">
        <v>13</v>
      </c>
      <c r="B21018">
        <v>1</v>
      </c>
      <c r="C21018">
        <v>1</v>
      </c>
      <c r="D21018">
        <v>1</v>
      </c>
      <c r="E21018" t="s">
        <v>18465</v>
      </c>
      <c r="F21018" t="s">
        <v>18468</v>
      </c>
      <c r="G21018" t="s">
        <v>13</v>
      </c>
      <c r="H21018" t="s">
        <v>18469</v>
      </c>
      <c r="I21018" t="s">
        <v>19</v>
      </c>
      <c r="M21018">
        <v>5975</v>
      </c>
    </row>
    <row r="21019" spans="1:13" x14ac:dyDescent="0.3">
      <c r="A21019" t="s">
        <v>13</v>
      </c>
      <c r="B21019">
        <v>1</v>
      </c>
      <c r="C21019">
        <v>1</v>
      </c>
      <c r="D21019">
        <v>1</v>
      </c>
      <c r="E21019" t="s">
        <v>18465</v>
      </c>
      <c r="F21019" t="s">
        <v>18475</v>
      </c>
      <c r="G21019" t="s">
        <v>13</v>
      </c>
      <c r="H21019" t="s">
        <v>18476</v>
      </c>
      <c r="I21019" t="s">
        <v>22</v>
      </c>
      <c r="J21019" t="s">
        <v>44</v>
      </c>
      <c r="K21019" t="s">
        <v>45</v>
      </c>
      <c r="L21019" t="s">
        <v>46</v>
      </c>
      <c r="M21019">
        <v>5975</v>
      </c>
    </row>
    <row r="21020" spans="1:13" x14ac:dyDescent="0.3">
      <c r="E21020" t="s">
        <v>18465</v>
      </c>
      <c r="F21020" t="s">
        <v>18477</v>
      </c>
      <c r="G21020" t="s">
        <v>50</v>
      </c>
      <c r="H21020" t="s">
        <v>18478</v>
      </c>
      <c r="I21020" t="s">
        <v>27</v>
      </c>
      <c r="M21020">
        <v>5975</v>
      </c>
    </row>
    <row r="21021" spans="1:13" x14ac:dyDescent="0.3">
      <c r="E21021" t="s">
        <v>18465</v>
      </c>
      <c r="F21021" t="s">
        <v>18470</v>
      </c>
      <c r="G21021" t="s">
        <v>13</v>
      </c>
      <c r="H21021" t="s">
        <v>18474</v>
      </c>
      <c r="I21021" t="s">
        <v>27</v>
      </c>
      <c r="M21021">
        <v>5975</v>
      </c>
    </row>
    <row r="21022" spans="1:13" x14ac:dyDescent="0.3">
      <c r="E21022" t="s">
        <v>18465</v>
      </c>
      <c r="F21022" t="s">
        <v>18472</v>
      </c>
      <c r="G21022" t="s">
        <v>50</v>
      </c>
      <c r="H21022" t="s">
        <v>18473</v>
      </c>
      <c r="I21022" t="s">
        <v>17</v>
      </c>
      <c r="M21022">
        <v>5975</v>
      </c>
    </row>
    <row r="21023" spans="1:13" x14ac:dyDescent="0.3">
      <c r="A21023" t="s">
        <v>13</v>
      </c>
      <c r="B21023">
        <v>0</v>
      </c>
      <c r="C21023">
        <v>1</v>
      </c>
      <c r="D21023" t="s">
        <v>13</v>
      </c>
      <c r="E21023" t="s">
        <v>18465</v>
      </c>
      <c r="F21023" t="s">
        <v>18470</v>
      </c>
      <c r="G21023" t="s">
        <v>28</v>
      </c>
      <c r="H21023" t="s">
        <v>18471</v>
      </c>
      <c r="I21023" t="s">
        <v>17</v>
      </c>
      <c r="M21023">
        <v>5975</v>
      </c>
    </row>
    <row r="21024" spans="1:13" x14ac:dyDescent="0.3">
      <c r="E21024" t="s">
        <v>18481</v>
      </c>
      <c r="F21024" t="s">
        <v>18482</v>
      </c>
      <c r="G21024" t="s">
        <v>50</v>
      </c>
      <c r="H21024" t="s">
        <v>18483</v>
      </c>
      <c r="I21024" t="s">
        <v>27</v>
      </c>
      <c r="M21024">
        <v>5976</v>
      </c>
    </row>
    <row r="21025" spans="1:13" x14ac:dyDescent="0.3">
      <c r="E21025" t="s">
        <v>18481</v>
      </c>
      <c r="F21025" t="s">
        <v>18484</v>
      </c>
      <c r="G21025" t="s">
        <v>25</v>
      </c>
      <c r="H21025" t="s">
        <v>18485</v>
      </c>
      <c r="I21025" t="s">
        <v>27</v>
      </c>
      <c r="M21025">
        <v>5976</v>
      </c>
    </row>
    <row r="21026" spans="1:13" x14ac:dyDescent="0.3">
      <c r="E21026" t="s">
        <v>18481</v>
      </c>
      <c r="F21026" t="s">
        <v>18470</v>
      </c>
      <c r="G21026" t="s">
        <v>13</v>
      </c>
      <c r="H21026" t="s">
        <v>18486</v>
      </c>
      <c r="I21026" t="s">
        <v>27</v>
      </c>
      <c r="M21026">
        <v>5976</v>
      </c>
    </row>
    <row r="21027" spans="1:13" x14ac:dyDescent="0.3">
      <c r="A21027" t="s">
        <v>242</v>
      </c>
      <c r="B21027">
        <v>0</v>
      </c>
      <c r="C21027">
        <v>0</v>
      </c>
      <c r="D21027">
        <v>0</v>
      </c>
      <c r="E21027" t="s">
        <v>18481</v>
      </c>
      <c r="F21027" t="s">
        <v>1394</v>
      </c>
      <c r="G21027" t="s">
        <v>13</v>
      </c>
      <c r="H21027" t="s">
        <v>18487</v>
      </c>
      <c r="I21027" t="s">
        <v>17</v>
      </c>
      <c r="M21027">
        <v>5976</v>
      </c>
    </row>
    <row r="21028" spans="1:13" x14ac:dyDescent="0.3">
      <c r="A21028" t="s">
        <v>242</v>
      </c>
      <c r="B21028">
        <v>0</v>
      </c>
      <c r="C21028">
        <v>0</v>
      </c>
      <c r="D21028">
        <v>0</v>
      </c>
      <c r="E21028" t="s">
        <v>18481</v>
      </c>
      <c r="F21028" t="s">
        <v>18484</v>
      </c>
      <c r="G21028" t="s">
        <v>28</v>
      </c>
      <c r="H21028" t="s">
        <v>18488</v>
      </c>
      <c r="I21028" t="s">
        <v>17</v>
      </c>
      <c r="M21028">
        <v>5976</v>
      </c>
    </row>
    <row r="21029" spans="1:13" x14ac:dyDescent="0.3">
      <c r="E21029" t="s">
        <v>18481</v>
      </c>
      <c r="F21029" t="s">
        <v>2587</v>
      </c>
      <c r="G21029" t="s">
        <v>13</v>
      </c>
      <c r="H21029" t="s">
        <v>18489</v>
      </c>
      <c r="I21029" t="s">
        <v>52</v>
      </c>
      <c r="J21029" t="s">
        <v>23</v>
      </c>
      <c r="M21029">
        <v>5976</v>
      </c>
    </row>
    <row r="21030" spans="1:13" x14ac:dyDescent="0.3">
      <c r="A21030" t="s">
        <v>13</v>
      </c>
      <c r="B21030">
        <v>1</v>
      </c>
      <c r="C21030">
        <v>1</v>
      </c>
      <c r="D21030">
        <v>1</v>
      </c>
      <c r="E21030" t="s">
        <v>18481</v>
      </c>
      <c r="F21030" t="s">
        <v>18475</v>
      </c>
      <c r="G21030" t="s">
        <v>13</v>
      </c>
      <c r="H21030" t="s">
        <v>18490</v>
      </c>
      <c r="I21030" t="s">
        <v>22</v>
      </c>
      <c r="J21030" t="s">
        <v>44</v>
      </c>
      <c r="K21030" t="s">
        <v>45</v>
      </c>
      <c r="L21030" t="s">
        <v>46</v>
      </c>
      <c r="M21030">
        <v>5976</v>
      </c>
    </row>
    <row r="21031" spans="1:13" x14ac:dyDescent="0.3">
      <c r="A21031" t="s">
        <v>13</v>
      </c>
      <c r="B21031">
        <v>1</v>
      </c>
      <c r="C21031">
        <v>1</v>
      </c>
      <c r="D21031">
        <v>1</v>
      </c>
      <c r="E21031" t="s">
        <v>18481</v>
      </c>
      <c r="F21031" t="s">
        <v>18491</v>
      </c>
      <c r="G21031" t="s">
        <v>13</v>
      </c>
      <c r="H21031" t="s">
        <v>18492</v>
      </c>
      <c r="I21031" t="s">
        <v>22</v>
      </c>
      <c r="J21031" t="s">
        <v>44</v>
      </c>
      <c r="K21031" t="s">
        <v>45</v>
      </c>
      <c r="L21031" t="s">
        <v>46</v>
      </c>
      <c r="M21031">
        <v>5976</v>
      </c>
    </row>
    <row r="21032" spans="1:13" x14ac:dyDescent="0.3">
      <c r="A21032" t="s">
        <v>242</v>
      </c>
      <c r="B21032">
        <v>0</v>
      </c>
      <c r="C21032">
        <v>0</v>
      </c>
      <c r="D21032">
        <v>0</v>
      </c>
      <c r="E21032" t="s">
        <v>18481</v>
      </c>
      <c r="F21032" t="s">
        <v>18482</v>
      </c>
      <c r="G21032" t="s">
        <v>25</v>
      </c>
      <c r="H21032" t="s">
        <v>18493</v>
      </c>
      <c r="I21032" t="s">
        <v>17</v>
      </c>
      <c r="M21032">
        <v>5976</v>
      </c>
    </row>
    <row r="21033" spans="1:13" x14ac:dyDescent="0.3">
      <c r="A21033" t="s">
        <v>13</v>
      </c>
      <c r="B21033">
        <v>0</v>
      </c>
      <c r="C21033">
        <v>1</v>
      </c>
      <c r="D21033" t="s">
        <v>13</v>
      </c>
      <c r="E21033" t="s">
        <v>18481</v>
      </c>
      <c r="F21033" t="s">
        <v>18470</v>
      </c>
      <c r="G21033" t="s">
        <v>28</v>
      </c>
      <c r="H21033" t="s">
        <v>18494</v>
      </c>
      <c r="I21033" t="s">
        <v>17</v>
      </c>
      <c r="M21033">
        <v>5976</v>
      </c>
    </row>
    <row r="21034" spans="1:13" x14ac:dyDescent="0.3">
      <c r="A21034" t="s">
        <v>13</v>
      </c>
      <c r="B21034">
        <v>1</v>
      </c>
      <c r="C21034">
        <v>1</v>
      </c>
      <c r="D21034">
        <v>1</v>
      </c>
      <c r="E21034" t="s">
        <v>18481</v>
      </c>
      <c r="F21034" t="s">
        <v>18495</v>
      </c>
      <c r="G21034" t="s">
        <v>13</v>
      </c>
      <c r="H21034" t="s">
        <v>18496</v>
      </c>
      <c r="I21034" t="s">
        <v>22</v>
      </c>
      <c r="J21034" t="s">
        <v>44</v>
      </c>
      <c r="K21034" t="s">
        <v>45</v>
      </c>
      <c r="L21034" t="s">
        <v>46</v>
      </c>
      <c r="M21034">
        <v>5976</v>
      </c>
    </row>
    <row r="21035" spans="1:13" x14ac:dyDescent="0.3">
      <c r="A21035" t="s">
        <v>242</v>
      </c>
      <c r="B21035">
        <v>0</v>
      </c>
      <c r="C21035">
        <v>0</v>
      </c>
      <c r="D21035">
        <v>0</v>
      </c>
      <c r="E21035" t="s">
        <v>18497</v>
      </c>
      <c r="F21035" t="s">
        <v>6101</v>
      </c>
      <c r="G21035" t="s">
        <v>13</v>
      </c>
      <c r="H21035" t="s">
        <v>18498</v>
      </c>
      <c r="I21035" t="s">
        <v>17</v>
      </c>
      <c r="M21035">
        <v>5977</v>
      </c>
    </row>
    <row r="21036" spans="1:13" x14ac:dyDescent="0.3">
      <c r="A21036" t="s">
        <v>242</v>
      </c>
      <c r="B21036">
        <v>0</v>
      </c>
      <c r="C21036">
        <v>0</v>
      </c>
      <c r="D21036">
        <v>0</v>
      </c>
      <c r="E21036" t="s">
        <v>18499</v>
      </c>
      <c r="F21036" t="s">
        <v>18500</v>
      </c>
      <c r="G21036" t="s">
        <v>25</v>
      </c>
      <c r="H21036" t="s">
        <v>18501</v>
      </c>
      <c r="I21036" t="s">
        <v>19</v>
      </c>
      <c r="M21036">
        <v>5997</v>
      </c>
    </row>
    <row r="21037" spans="1:13" x14ac:dyDescent="0.3">
      <c r="E21037" t="s">
        <v>18499</v>
      </c>
      <c r="F21037" t="s">
        <v>412</v>
      </c>
      <c r="G21037" t="s">
        <v>13</v>
      </c>
      <c r="H21037" t="s">
        <v>18502</v>
      </c>
      <c r="I21037" t="s">
        <v>34</v>
      </c>
      <c r="J21037" t="s">
        <v>23</v>
      </c>
      <c r="M21037">
        <v>5997</v>
      </c>
    </row>
    <row r="21038" spans="1:13" x14ac:dyDescent="0.3">
      <c r="E21038" t="s">
        <v>18499</v>
      </c>
      <c r="F21038" t="s">
        <v>18503</v>
      </c>
      <c r="G21038" t="s">
        <v>25</v>
      </c>
      <c r="H21038" t="s">
        <v>18504</v>
      </c>
      <c r="I21038" t="s">
        <v>27</v>
      </c>
      <c r="M21038">
        <v>5997</v>
      </c>
    </row>
    <row r="21039" spans="1:13" x14ac:dyDescent="0.3">
      <c r="E21039" t="s">
        <v>18499</v>
      </c>
      <c r="F21039" t="s">
        <v>9814</v>
      </c>
      <c r="G21039" t="s">
        <v>13</v>
      </c>
      <c r="H21039" t="s">
        <v>18505</v>
      </c>
      <c r="I21039" t="s">
        <v>52</v>
      </c>
      <c r="J21039" t="s">
        <v>23</v>
      </c>
      <c r="M21039">
        <v>5997</v>
      </c>
    </row>
    <row r="21040" spans="1:13" x14ac:dyDescent="0.3">
      <c r="A21040" t="s">
        <v>50</v>
      </c>
      <c r="B21040">
        <v>0</v>
      </c>
      <c r="C21040">
        <v>1</v>
      </c>
      <c r="D21040" t="s">
        <v>50</v>
      </c>
      <c r="E21040" t="s">
        <v>18499</v>
      </c>
      <c r="F21040" t="s">
        <v>18506</v>
      </c>
      <c r="G21040" t="s">
        <v>28</v>
      </c>
      <c r="H21040" t="s">
        <v>18507</v>
      </c>
      <c r="I21040" t="s">
        <v>17</v>
      </c>
      <c r="M21040">
        <v>5997</v>
      </c>
    </row>
    <row r="21041" spans="1:13" x14ac:dyDescent="0.3">
      <c r="E21041" t="s">
        <v>18499</v>
      </c>
      <c r="F21041" t="s">
        <v>18506</v>
      </c>
      <c r="G21041" t="s">
        <v>25</v>
      </c>
      <c r="H21041" t="s">
        <v>18508</v>
      </c>
      <c r="I21041" t="s">
        <v>27</v>
      </c>
      <c r="M21041">
        <v>5997</v>
      </c>
    </row>
    <row r="21042" spans="1:13" x14ac:dyDescent="0.3">
      <c r="A21042" t="s">
        <v>13</v>
      </c>
      <c r="B21042">
        <v>1</v>
      </c>
      <c r="C21042">
        <v>1</v>
      </c>
      <c r="D21042">
        <v>1</v>
      </c>
      <c r="E21042" t="s">
        <v>18499</v>
      </c>
      <c r="F21042" t="s">
        <v>5691</v>
      </c>
      <c r="G21042" t="s">
        <v>13</v>
      </c>
      <c r="H21042" t="s">
        <v>18509</v>
      </c>
      <c r="I21042" t="s">
        <v>22</v>
      </c>
      <c r="J21042" t="s">
        <v>23</v>
      </c>
      <c r="M21042">
        <v>5997</v>
      </c>
    </row>
    <row r="21043" spans="1:13" x14ac:dyDescent="0.3">
      <c r="A21043" t="s">
        <v>13</v>
      </c>
      <c r="B21043">
        <v>0</v>
      </c>
      <c r="C21043">
        <v>1</v>
      </c>
      <c r="D21043" t="s">
        <v>13</v>
      </c>
      <c r="E21043" t="s">
        <v>18499</v>
      </c>
      <c r="F21043" t="s">
        <v>412</v>
      </c>
      <c r="G21043" t="s">
        <v>25</v>
      </c>
      <c r="H21043" t="s">
        <v>18510</v>
      </c>
      <c r="I21043" t="s">
        <v>17</v>
      </c>
      <c r="M21043">
        <v>5997</v>
      </c>
    </row>
    <row r="21044" spans="1:13" x14ac:dyDescent="0.3">
      <c r="A21044" t="s">
        <v>13</v>
      </c>
      <c r="B21044">
        <v>1</v>
      </c>
      <c r="C21044">
        <v>1</v>
      </c>
      <c r="D21044">
        <v>1</v>
      </c>
      <c r="E21044" t="s">
        <v>18499</v>
      </c>
      <c r="F21044" t="s">
        <v>5691</v>
      </c>
      <c r="G21044" t="s">
        <v>13</v>
      </c>
      <c r="H21044" t="s">
        <v>18509</v>
      </c>
      <c r="I21044" t="s">
        <v>22</v>
      </c>
      <c r="J21044" t="s">
        <v>23</v>
      </c>
      <c r="M21044">
        <v>5997</v>
      </c>
    </row>
    <row r="21045" spans="1:13" x14ac:dyDescent="0.3">
      <c r="A21045" t="s">
        <v>50</v>
      </c>
      <c r="B21045">
        <v>1</v>
      </c>
      <c r="C21045">
        <v>1</v>
      </c>
      <c r="D21045">
        <v>1</v>
      </c>
      <c r="E21045" t="s">
        <v>18499</v>
      </c>
      <c r="F21045" t="s">
        <v>18503</v>
      </c>
      <c r="G21045" t="s">
        <v>50</v>
      </c>
      <c r="H21045" t="s">
        <v>18511</v>
      </c>
      <c r="I21045" t="s">
        <v>17</v>
      </c>
      <c r="M21045">
        <v>5997</v>
      </c>
    </row>
    <row r="21046" spans="1:13" x14ac:dyDescent="0.3">
      <c r="E21046" t="s">
        <v>18499</v>
      </c>
      <c r="F21046" t="s">
        <v>18512</v>
      </c>
      <c r="G21046" t="s">
        <v>25</v>
      </c>
      <c r="H21046" t="s">
        <v>18513</v>
      </c>
      <c r="I21046" t="s">
        <v>27</v>
      </c>
      <c r="M21046">
        <v>5997</v>
      </c>
    </row>
    <row r="21047" spans="1:13" x14ac:dyDescent="0.3">
      <c r="A21047" t="s">
        <v>13</v>
      </c>
      <c r="B21047">
        <v>1</v>
      </c>
      <c r="C21047">
        <v>1</v>
      </c>
      <c r="D21047">
        <v>1</v>
      </c>
      <c r="E21047" t="s">
        <v>18499</v>
      </c>
      <c r="F21047" t="s">
        <v>18512</v>
      </c>
      <c r="G21047" t="s">
        <v>13</v>
      </c>
      <c r="H21047" t="s">
        <v>18513</v>
      </c>
      <c r="I21047" t="s">
        <v>1818</v>
      </c>
      <c r="J21047" t="s">
        <v>23</v>
      </c>
      <c r="M21047">
        <v>5997</v>
      </c>
    </row>
    <row r="21048" spans="1:13" x14ac:dyDescent="0.3">
      <c r="A21048" t="s">
        <v>13</v>
      </c>
      <c r="B21048">
        <v>1</v>
      </c>
      <c r="C21048">
        <v>1</v>
      </c>
      <c r="D21048">
        <v>1</v>
      </c>
      <c r="E21048" t="s">
        <v>18499</v>
      </c>
      <c r="F21048" t="s">
        <v>18512</v>
      </c>
      <c r="G21048" t="s">
        <v>13</v>
      </c>
      <c r="H21048" t="s">
        <v>18513</v>
      </c>
      <c r="I21048" t="s">
        <v>1389</v>
      </c>
      <c r="J21048" t="s">
        <v>23</v>
      </c>
      <c r="M21048">
        <v>5997</v>
      </c>
    </row>
    <row r="21049" spans="1:13" x14ac:dyDescent="0.3">
      <c r="A21049" t="s">
        <v>28</v>
      </c>
      <c r="B21049">
        <v>1</v>
      </c>
      <c r="C21049">
        <v>1</v>
      </c>
      <c r="D21049">
        <v>1</v>
      </c>
      <c r="E21049" t="s">
        <v>18499</v>
      </c>
      <c r="F21049" t="s">
        <v>18514</v>
      </c>
      <c r="G21049" t="s">
        <v>28</v>
      </c>
      <c r="H21049" t="s">
        <v>18515</v>
      </c>
      <c r="I21049" t="s">
        <v>19</v>
      </c>
      <c r="M21049">
        <v>5997</v>
      </c>
    </row>
    <row r="21050" spans="1:13" x14ac:dyDescent="0.3">
      <c r="A21050" t="s">
        <v>242</v>
      </c>
      <c r="B21050">
        <v>0</v>
      </c>
      <c r="C21050">
        <v>0</v>
      </c>
      <c r="D21050">
        <v>0</v>
      </c>
      <c r="E21050" t="s">
        <v>18499</v>
      </c>
      <c r="F21050" t="s">
        <v>7807</v>
      </c>
      <c r="G21050" t="s">
        <v>50</v>
      </c>
      <c r="H21050" t="s">
        <v>18516</v>
      </c>
      <c r="I21050" t="s">
        <v>52</v>
      </c>
      <c r="J21050" t="s">
        <v>1638</v>
      </c>
      <c r="M21050">
        <v>5997</v>
      </c>
    </row>
    <row r="21051" spans="1:13" x14ac:dyDescent="0.3">
      <c r="A21051" t="s">
        <v>13</v>
      </c>
      <c r="B21051">
        <v>1</v>
      </c>
      <c r="C21051">
        <v>1</v>
      </c>
      <c r="D21051">
        <v>1</v>
      </c>
      <c r="E21051" t="s">
        <v>18499</v>
      </c>
      <c r="F21051" t="s">
        <v>18512</v>
      </c>
      <c r="G21051" t="s">
        <v>13</v>
      </c>
      <c r="H21051" t="s">
        <v>18517</v>
      </c>
      <c r="I21051" t="s">
        <v>290</v>
      </c>
      <c r="J21051" t="s">
        <v>23</v>
      </c>
      <c r="M21051">
        <v>5998</v>
      </c>
    </row>
    <row r="21052" spans="1:13" x14ac:dyDescent="0.3">
      <c r="A21052" t="s">
        <v>28</v>
      </c>
      <c r="B21052">
        <v>1</v>
      </c>
      <c r="C21052">
        <v>1</v>
      </c>
      <c r="D21052">
        <v>1</v>
      </c>
      <c r="E21052" t="s">
        <v>18499</v>
      </c>
      <c r="F21052" t="s">
        <v>18518</v>
      </c>
      <c r="G21052" t="s">
        <v>28</v>
      </c>
      <c r="H21052" t="s">
        <v>18519</v>
      </c>
      <c r="I21052" t="s">
        <v>19</v>
      </c>
      <c r="M21052">
        <v>5998</v>
      </c>
    </row>
    <row r="21053" spans="1:13" x14ac:dyDescent="0.3">
      <c r="E21053" t="s">
        <v>18499</v>
      </c>
      <c r="F21053" t="s">
        <v>1807</v>
      </c>
      <c r="G21053" t="s">
        <v>25</v>
      </c>
      <c r="H21053" t="s">
        <v>18520</v>
      </c>
      <c r="I21053" t="s">
        <v>17</v>
      </c>
      <c r="M21053">
        <v>5998</v>
      </c>
    </row>
    <row r="21054" spans="1:13" x14ac:dyDescent="0.3">
      <c r="A21054" t="s">
        <v>13</v>
      </c>
      <c r="B21054">
        <v>1</v>
      </c>
      <c r="C21054">
        <v>1</v>
      </c>
      <c r="D21054">
        <v>1</v>
      </c>
      <c r="E21054" t="s">
        <v>18499</v>
      </c>
      <c r="F21054" t="s">
        <v>1807</v>
      </c>
      <c r="G21054" t="s">
        <v>13</v>
      </c>
      <c r="H21054" t="s">
        <v>18521</v>
      </c>
      <c r="I21054" t="s">
        <v>27</v>
      </c>
      <c r="M21054">
        <v>5998</v>
      </c>
    </row>
    <row r="21055" spans="1:13" x14ac:dyDescent="0.3">
      <c r="E21055" t="s">
        <v>18499</v>
      </c>
      <c r="F21055" t="s">
        <v>18522</v>
      </c>
      <c r="G21055" t="s">
        <v>13</v>
      </c>
      <c r="H21055" t="s">
        <v>18523</v>
      </c>
      <c r="I21055" t="s">
        <v>17</v>
      </c>
      <c r="M21055">
        <v>5998</v>
      </c>
    </row>
    <row r="21056" spans="1:13" x14ac:dyDescent="0.3">
      <c r="A21056" t="s">
        <v>13</v>
      </c>
      <c r="B21056">
        <v>0</v>
      </c>
      <c r="C21056">
        <v>1</v>
      </c>
      <c r="D21056" t="s">
        <v>13</v>
      </c>
      <c r="E21056" t="s">
        <v>18499</v>
      </c>
      <c r="F21056" t="s">
        <v>18522</v>
      </c>
      <c r="G21056" t="s">
        <v>25</v>
      </c>
      <c r="H21056" t="s">
        <v>18524</v>
      </c>
      <c r="I21056" t="s">
        <v>27</v>
      </c>
      <c r="M21056">
        <v>5998</v>
      </c>
    </row>
    <row r="21057" spans="1:13" x14ac:dyDescent="0.3">
      <c r="A21057" t="s">
        <v>242</v>
      </c>
      <c r="B21057">
        <v>0</v>
      </c>
      <c r="E21057" t="s">
        <v>18499</v>
      </c>
      <c r="F21057" t="s">
        <v>18525</v>
      </c>
      <c r="G21057" t="s">
        <v>25</v>
      </c>
      <c r="H21057" t="s">
        <v>18526</v>
      </c>
      <c r="I21057" t="s">
        <v>19</v>
      </c>
      <c r="M21057">
        <v>5998</v>
      </c>
    </row>
    <row r="21058" spans="1:13" x14ac:dyDescent="0.3">
      <c r="A21058" t="s">
        <v>13</v>
      </c>
      <c r="B21058">
        <v>1</v>
      </c>
      <c r="C21058">
        <v>1</v>
      </c>
      <c r="D21058">
        <v>1</v>
      </c>
      <c r="E21058" t="s">
        <v>18499</v>
      </c>
      <c r="F21058" t="s">
        <v>18512</v>
      </c>
      <c r="G21058" t="s">
        <v>13</v>
      </c>
      <c r="H21058" t="s">
        <v>18527</v>
      </c>
      <c r="I21058" t="s">
        <v>22</v>
      </c>
      <c r="J21058" t="s">
        <v>23</v>
      </c>
      <c r="M21058">
        <v>5999</v>
      </c>
    </row>
    <row r="21059" spans="1:13" x14ac:dyDescent="0.3">
      <c r="A21059" t="s">
        <v>13</v>
      </c>
      <c r="B21059">
        <v>1</v>
      </c>
      <c r="C21059">
        <v>1</v>
      </c>
      <c r="D21059">
        <v>1</v>
      </c>
      <c r="E21059" t="s">
        <v>18499</v>
      </c>
      <c r="F21059" t="s">
        <v>1807</v>
      </c>
      <c r="G21059" t="s">
        <v>13</v>
      </c>
      <c r="H21059" t="s">
        <v>18528</v>
      </c>
      <c r="I21059" t="s">
        <v>19</v>
      </c>
      <c r="M21059">
        <v>5999</v>
      </c>
    </row>
    <row r="21060" spans="1:13" x14ac:dyDescent="0.3">
      <c r="A21060" t="s">
        <v>28</v>
      </c>
      <c r="B21060">
        <v>1</v>
      </c>
      <c r="C21060">
        <v>1</v>
      </c>
      <c r="D21060">
        <v>1</v>
      </c>
      <c r="E21060" t="s">
        <v>18499</v>
      </c>
      <c r="F21060" t="s">
        <v>18518</v>
      </c>
      <c r="G21060" t="s">
        <v>28</v>
      </c>
      <c r="H21060" t="s">
        <v>18529</v>
      </c>
      <c r="I21060" t="s">
        <v>19</v>
      </c>
      <c r="M21060">
        <v>5999</v>
      </c>
    </row>
    <row r="21061" spans="1:13" x14ac:dyDescent="0.3">
      <c r="A21061" t="s">
        <v>242</v>
      </c>
      <c r="B21061">
        <v>0</v>
      </c>
      <c r="E21061" t="s">
        <v>18499</v>
      </c>
      <c r="F21061" t="s">
        <v>18530</v>
      </c>
      <c r="G21061" t="s">
        <v>25</v>
      </c>
      <c r="H21061" t="s">
        <v>18531</v>
      </c>
      <c r="I21061" t="s">
        <v>27</v>
      </c>
      <c r="M21061">
        <v>5999</v>
      </c>
    </row>
    <row r="21062" spans="1:13" x14ac:dyDescent="0.3">
      <c r="A21062" t="s">
        <v>13</v>
      </c>
      <c r="B21062">
        <v>1</v>
      </c>
      <c r="C21062">
        <v>1</v>
      </c>
      <c r="D21062">
        <v>1</v>
      </c>
      <c r="E21062" t="s">
        <v>18499</v>
      </c>
      <c r="F21062" t="s">
        <v>18512</v>
      </c>
      <c r="G21062" t="s">
        <v>13</v>
      </c>
      <c r="H21062" t="s">
        <v>18532</v>
      </c>
      <c r="I21062" t="s">
        <v>19</v>
      </c>
      <c r="M21062">
        <v>5999</v>
      </c>
    </row>
    <row r="21063" spans="1:13" x14ac:dyDescent="0.3">
      <c r="E21063" t="s">
        <v>18499</v>
      </c>
      <c r="F21063" t="s">
        <v>18530</v>
      </c>
      <c r="G21063" t="s">
        <v>50</v>
      </c>
      <c r="H21063" t="s">
        <v>18533</v>
      </c>
      <c r="I21063" t="s">
        <v>17</v>
      </c>
      <c r="M21063">
        <v>5999</v>
      </c>
    </row>
    <row r="21064" spans="1:13" x14ac:dyDescent="0.3">
      <c r="E21064" t="s">
        <v>18499</v>
      </c>
      <c r="F21064" t="s">
        <v>18534</v>
      </c>
      <c r="G21064" t="s">
        <v>25</v>
      </c>
      <c r="H21064" t="s">
        <v>18535</v>
      </c>
      <c r="I21064" t="s">
        <v>27</v>
      </c>
      <c r="M21064">
        <v>6000</v>
      </c>
    </row>
    <row r="21065" spans="1:13" x14ac:dyDescent="0.3">
      <c r="E21065" t="s">
        <v>18499</v>
      </c>
      <c r="F21065" t="s">
        <v>18536</v>
      </c>
      <c r="G21065" t="s">
        <v>13</v>
      </c>
      <c r="H21065" t="s">
        <v>18537</v>
      </c>
      <c r="I21065" t="s">
        <v>17</v>
      </c>
      <c r="M21065">
        <v>6000</v>
      </c>
    </row>
    <row r="21066" spans="1:13" x14ac:dyDescent="0.3">
      <c r="A21066" t="s">
        <v>13</v>
      </c>
      <c r="B21066">
        <v>1</v>
      </c>
      <c r="C21066">
        <v>1</v>
      </c>
      <c r="D21066">
        <v>1</v>
      </c>
      <c r="E21066" t="s">
        <v>18499</v>
      </c>
      <c r="F21066" t="s">
        <v>1319</v>
      </c>
      <c r="G21066" t="s">
        <v>13</v>
      </c>
      <c r="H21066" t="s">
        <v>18538</v>
      </c>
      <c r="I21066" t="s">
        <v>290</v>
      </c>
      <c r="J21066" t="s">
        <v>23</v>
      </c>
      <c r="M21066">
        <v>6000</v>
      </c>
    </row>
    <row r="21067" spans="1:13" x14ac:dyDescent="0.3">
      <c r="E21067" t="s">
        <v>18499</v>
      </c>
      <c r="F21067" t="s">
        <v>18539</v>
      </c>
      <c r="G21067" t="s">
        <v>13</v>
      </c>
      <c r="H21067" t="s">
        <v>18540</v>
      </c>
      <c r="I21067" t="s">
        <v>27</v>
      </c>
      <c r="M21067">
        <v>6000</v>
      </c>
    </row>
    <row r="21068" spans="1:13" x14ac:dyDescent="0.3">
      <c r="A21068" t="s">
        <v>13</v>
      </c>
      <c r="B21068">
        <v>1</v>
      </c>
      <c r="C21068">
        <v>1</v>
      </c>
      <c r="D21068">
        <v>1</v>
      </c>
      <c r="E21068" t="s">
        <v>18499</v>
      </c>
      <c r="F21068" t="s">
        <v>5691</v>
      </c>
      <c r="G21068" t="s">
        <v>13</v>
      </c>
      <c r="H21068" t="s">
        <v>18541</v>
      </c>
      <c r="I21068" t="s">
        <v>22</v>
      </c>
      <c r="J21068" t="s">
        <v>23</v>
      </c>
      <c r="M21068">
        <v>6000</v>
      </c>
    </row>
    <row r="21069" spans="1:13" x14ac:dyDescent="0.3">
      <c r="A21069" t="s">
        <v>13</v>
      </c>
      <c r="B21069">
        <v>1</v>
      </c>
      <c r="C21069">
        <v>1</v>
      </c>
      <c r="D21069">
        <v>1</v>
      </c>
      <c r="E21069" t="s">
        <v>18499</v>
      </c>
      <c r="F21069" t="s">
        <v>18542</v>
      </c>
      <c r="G21069" t="s">
        <v>13</v>
      </c>
      <c r="H21069" t="s">
        <v>18543</v>
      </c>
      <c r="I21069" t="s">
        <v>22</v>
      </c>
      <c r="J21069" t="s">
        <v>23</v>
      </c>
      <c r="M21069">
        <v>6000</v>
      </c>
    </row>
    <row r="21070" spans="1:13" x14ac:dyDescent="0.3">
      <c r="A21070" t="s">
        <v>13</v>
      </c>
      <c r="B21070">
        <v>1</v>
      </c>
      <c r="C21070">
        <v>1</v>
      </c>
      <c r="D21070">
        <v>1</v>
      </c>
      <c r="E21070" t="s">
        <v>18499</v>
      </c>
      <c r="F21070" t="s">
        <v>18542</v>
      </c>
      <c r="G21070" t="s">
        <v>13</v>
      </c>
      <c r="H21070" t="s">
        <v>18544</v>
      </c>
      <c r="I21070" t="s">
        <v>17</v>
      </c>
      <c r="M21070">
        <v>6000</v>
      </c>
    </row>
    <row r="21071" spans="1:13" x14ac:dyDescent="0.3">
      <c r="A21071" t="s">
        <v>28</v>
      </c>
      <c r="B21071">
        <v>1</v>
      </c>
      <c r="C21071">
        <v>1</v>
      </c>
      <c r="D21071">
        <v>1</v>
      </c>
      <c r="E21071" t="s">
        <v>18499</v>
      </c>
      <c r="F21071" t="s">
        <v>18514</v>
      </c>
      <c r="G21071" t="s">
        <v>28</v>
      </c>
      <c r="H21071" t="s">
        <v>18545</v>
      </c>
      <c r="I21071" t="s">
        <v>19</v>
      </c>
      <c r="M21071">
        <v>6000</v>
      </c>
    </row>
    <row r="21072" spans="1:13" x14ac:dyDescent="0.3">
      <c r="A21072" t="s">
        <v>13</v>
      </c>
      <c r="B21072">
        <v>1</v>
      </c>
      <c r="C21072">
        <v>1</v>
      </c>
      <c r="D21072">
        <v>1</v>
      </c>
      <c r="E21072" t="s">
        <v>18499</v>
      </c>
      <c r="F21072" t="s">
        <v>5691</v>
      </c>
      <c r="G21072" t="s">
        <v>13</v>
      </c>
      <c r="H21072" t="s">
        <v>18541</v>
      </c>
      <c r="I21072" t="s">
        <v>43</v>
      </c>
      <c r="J21072" t="s">
        <v>23</v>
      </c>
      <c r="M21072">
        <v>6000</v>
      </c>
    </row>
    <row r="21073" spans="1:13" x14ac:dyDescent="0.3">
      <c r="A21073" t="s">
        <v>13</v>
      </c>
      <c r="B21073">
        <v>1</v>
      </c>
      <c r="C21073">
        <v>1</v>
      </c>
      <c r="D21073">
        <v>1</v>
      </c>
      <c r="E21073" t="s">
        <v>18499</v>
      </c>
      <c r="F21073" t="s">
        <v>5691</v>
      </c>
      <c r="G21073" t="s">
        <v>13</v>
      </c>
      <c r="H21073" t="s">
        <v>18509</v>
      </c>
      <c r="I21073" t="s">
        <v>22</v>
      </c>
      <c r="J21073" t="s">
        <v>23</v>
      </c>
      <c r="M21073">
        <v>6001</v>
      </c>
    </row>
    <row r="21074" spans="1:13" x14ac:dyDescent="0.3">
      <c r="E21074" t="s">
        <v>18499</v>
      </c>
      <c r="F21074" t="s">
        <v>18503</v>
      </c>
      <c r="G21074" t="s">
        <v>25</v>
      </c>
      <c r="H21074" t="s">
        <v>18504</v>
      </c>
      <c r="I21074" t="s">
        <v>27</v>
      </c>
      <c r="M21074">
        <v>6001</v>
      </c>
    </row>
    <row r="21075" spans="1:13" x14ac:dyDescent="0.3">
      <c r="E21075" t="s">
        <v>18499</v>
      </c>
      <c r="F21075" t="s">
        <v>9814</v>
      </c>
      <c r="G21075" t="s">
        <v>13</v>
      </c>
      <c r="H21075" t="s">
        <v>18505</v>
      </c>
      <c r="I21075" t="s">
        <v>52</v>
      </c>
      <c r="J21075" t="s">
        <v>23</v>
      </c>
      <c r="M21075">
        <v>6001</v>
      </c>
    </row>
    <row r="21076" spans="1:13" x14ac:dyDescent="0.3">
      <c r="A21076" t="s">
        <v>242</v>
      </c>
      <c r="B21076">
        <v>0</v>
      </c>
      <c r="C21076">
        <v>0</v>
      </c>
      <c r="D21076">
        <v>0</v>
      </c>
      <c r="E21076" t="s">
        <v>18499</v>
      </c>
      <c r="F21076" t="s">
        <v>7807</v>
      </c>
      <c r="G21076" t="s">
        <v>50</v>
      </c>
      <c r="H21076" t="s">
        <v>18516</v>
      </c>
      <c r="I21076" t="s">
        <v>52</v>
      </c>
      <c r="J21076" t="s">
        <v>1638</v>
      </c>
      <c r="M21076">
        <v>6001</v>
      </c>
    </row>
    <row r="21077" spans="1:13" x14ac:dyDescent="0.3">
      <c r="A21077" t="s">
        <v>13</v>
      </c>
      <c r="B21077">
        <v>1</v>
      </c>
      <c r="C21077">
        <v>1</v>
      </c>
      <c r="D21077">
        <v>1</v>
      </c>
      <c r="E21077" t="s">
        <v>18499</v>
      </c>
      <c r="F21077" t="s">
        <v>18512</v>
      </c>
      <c r="G21077" t="s">
        <v>13</v>
      </c>
      <c r="H21077" t="s">
        <v>18513</v>
      </c>
      <c r="I21077" t="s">
        <v>1818</v>
      </c>
      <c r="J21077" t="s">
        <v>23</v>
      </c>
      <c r="M21077">
        <v>6001</v>
      </c>
    </row>
    <row r="21078" spans="1:13" x14ac:dyDescent="0.3">
      <c r="A21078" t="s">
        <v>13</v>
      </c>
      <c r="B21078">
        <v>1</v>
      </c>
      <c r="C21078">
        <v>1</v>
      </c>
      <c r="D21078">
        <v>1</v>
      </c>
      <c r="E21078" t="s">
        <v>18499</v>
      </c>
      <c r="F21078" t="s">
        <v>18512</v>
      </c>
      <c r="G21078" t="s">
        <v>13</v>
      </c>
      <c r="H21078" t="s">
        <v>18513</v>
      </c>
      <c r="I21078" t="s">
        <v>1389</v>
      </c>
      <c r="J21078" t="s">
        <v>23</v>
      </c>
      <c r="M21078">
        <v>6001</v>
      </c>
    </row>
    <row r="21079" spans="1:13" x14ac:dyDescent="0.3">
      <c r="E21079" t="s">
        <v>18499</v>
      </c>
      <c r="F21079" t="s">
        <v>18512</v>
      </c>
      <c r="G21079" t="s">
        <v>25</v>
      </c>
      <c r="H21079" t="s">
        <v>18513</v>
      </c>
      <c r="I21079" t="s">
        <v>27</v>
      </c>
      <c r="M21079">
        <v>6001</v>
      </c>
    </row>
    <row r="21080" spans="1:13" x14ac:dyDescent="0.3">
      <c r="A21080" t="s">
        <v>13</v>
      </c>
      <c r="B21080">
        <v>0</v>
      </c>
      <c r="C21080">
        <v>1</v>
      </c>
      <c r="D21080" t="s">
        <v>13</v>
      </c>
      <c r="E21080" t="s">
        <v>18499</v>
      </c>
      <c r="F21080" t="s">
        <v>412</v>
      </c>
      <c r="G21080" t="s">
        <v>25</v>
      </c>
      <c r="H21080" t="s">
        <v>18510</v>
      </c>
      <c r="I21080" t="s">
        <v>17</v>
      </c>
      <c r="M21080">
        <v>6001</v>
      </c>
    </row>
    <row r="21081" spans="1:13" x14ac:dyDescent="0.3">
      <c r="E21081" t="s">
        <v>18499</v>
      </c>
      <c r="F21081" t="s">
        <v>412</v>
      </c>
      <c r="G21081" t="s">
        <v>13</v>
      </c>
      <c r="H21081" t="s">
        <v>18502</v>
      </c>
      <c r="I21081" t="s">
        <v>34</v>
      </c>
      <c r="J21081" t="s">
        <v>23</v>
      </c>
      <c r="M21081">
        <v>6001</v>
      </c>
    </row>
    <row r="21082" spans="1:13" x14ac:dyDescent="0.3">
      <c r="A21082" t="s">
        <v>242</v>
      </c>
      <c r="B21082">
        <v>0</v>
      </c>
      <c r="C21082">
        <v>0</v>
      </c>
      <c r="D21082">
        <v>0</v>
      </c>
      <c r="E21082" t="s">
        <v>18499</v>
      </c>
      <c r="F21082" t="s">
        <v>18500</v>
      </c>
      <c r="G21082" t="s">
        <v>25</v>
      </c>
      <c r="H21082" t="s">
        <v>18501</v>
      </c>
      <c r="I21082" t="s">
        <v>19</v>
      </c>
      <c r="M21082">
        <v>6001</v>
      </c>
    </row>
    <row r="21083" spans="1:13" x14ac:dyDescent="0.3">
      <c r="A21083" t="s">
        <v>50</v>
      </c>
      <c r="B21083">
        <v>1</v>
      </c>
      <c r="C21083">
        <v>1</v>
      </c>
      <c r="D21083">
        <v>1</v>
      </c>
      <c r="E21083" t="s">
        <v>18499</v>
      </c>
      <c r="F21083" t="s">
        <v>18503</v>
      </c>
      <c r="G21083" t="s">
        <v>50</v>
      </c>
      <c r="H21083" t="s">
        <v>18511</v>
      </c>
      <c r="I21083" t="s">
        <v>17</v>
      </c>
      <c r="M21083">
        <v>6001</v>
      </c>
    </row>
    <row r="21084" spans="1:13" x14ac:dyDescent="0.3">
      <c r="A21084" t="s">
        <v>13</v>
      </c>
      <c r="B21084">
        <v>1</v>
      </c>
      <c r="C21084">
        <v>1</v>
      </c>
      <c r="D21084">
        <v>1</v>
      </c>
      <c r="E21084" t="s">
        <v>18499</v>
      </c>
      <c r="F21084" t="s">
        <v>5691</v>
      </c>
      <c r="G21084" t="s">
        <v>13</v>
      </c>
      <c r="H21084" t="s">
        <v>18509</v>
      </c>
      <c r="I21084" t="s">
        <v>22</v>
      </c>
      <c r="J21084" t="s">
        <v>23</v>
      </c>
      <c r="M21084">
        <v>6001</v>
      </c>
    </row>
    <row r="21085" spans="1:13" x14ac:dyDescent="0.3">
      <c r="E21085" t="s">
        <v>18499</v>
      </c>
      <c r="F21085" t="s">
        <v>18506</v>
      </c>
      <c r="G21085" t="s">
        <v>25</v>
      </c>
      <c r="H21085" t="s">
        <v>18508</v>
      </c>
      <c r="I21085" t="s">
        <v>27</v>
      </c>
      <c r="M21085">
        <v>6001</v>
      </c>
    </row>
    <row r="21086" spans="1:13" x14ac:dyDescent="0.3">
      <c r="A21086" t="s">
        <v>28</v>
      </c>
      <c r="B21086">
        <v>1</v>
      </c>
      <c r="C21086">
        <v>1</v>
      </c>
      <c r="D21086">
        <v>1</v>
      </c>
      <c r="E21086" t="s">
        <v>18499</v>
      </c>
      <c r="F21086" t="s">
        <v>18514</v>
      </c>
      <c r="G21086" t="s">
        <v>28</v>
      </c>
      <c r="H21086" t="s">
        <v>18515</v>
      </c>
      <c r="I21086" t="s">
        <v>19</v>
      </c>
      <c r="M21086">
        <v>6001</v>
      </c>
    </row>
    <row r="21087" spans="1:13" x14ac:dyDescent="0.3">
      <c r="A21087" t="s">
        <v>50</v>
      </c>
      <c r="B21087">
        <v>0</v>
      </c>
      <c r="C21087">
        <v>1</v>
      </c>
      <c r="D21087" t="s">
        <v>50</v>
      </c>
      <c r="E21087" t="s">
        <v>18499</v>
      </c>
      <c r="F21087" t="s">
        <v>18506</v>
      </c>
      <c r="G21087" t="s">
        <v>28</v>
      </c>
      <c r="H21087" t="s">
        <v>18507</v>
      </c>
      <c r="I21087" t="s">
        <v>17</v>
      </c>
      <c r="M21087">
        <v>6001</v>
      </c>
    </row>
    <row r="21088" spans="1:13" x14ac:dyDescent="0.3">
      <c r="E21088" t="s">
        <v>18499</v>
      </c>
      <c r="F21088" t="s">
        <v>18546</v>
      </c>
      <c r="G21088" t="s">
        <v>28</v>
      </c>
      <c r="H21088" t="s">
        <v>18547</v>
      </c>
      <c r="I21088" t="s">
        <v>19</v>
      </c>
      <c r="M21088">
        <v>6002</v>
      </c>
    </row>
    <row r="21089" spans="1:13" x14ac:dyDescent="0.3">
      <c r="E21089" t="s">
        <v>18499</v>
      </c>
      <c r="F21089" t="s">
        <v>2151</v>
      </c>
      <c r="G21089" t="s">
        <v>13</v>
      </c>
      <c r="H21089" t="s">
        <v>18548</v>
      </c>
      <c r="I21089" t="s">
        <v>27</v>
      </c>
      <c r="M21089">
        <v>6002</v>
      </c>
    </row>
    <row r="21090" spans="1:13" x14ac:dyDescent="0.3">
      <c r="A21090" t="s">
        <v>13</v>
      </c>
      <c r="B21090">
        <v>1</v>
      </c>
      <c r="C21090">
        <v>1</v>
      </c>
      <c r="D21090">
        <v>1</v>
      </c>
      <c r="E21090" t="s">
        <v>18499</v>
      </c>
      <c r="F21090" t="s">
        <v>5691</v>
      </c>
      <c r="G21090" t="s">
        <v>13</v>
      </c>
      <c r="H21090" t="s">
        <v>18549</v>
      </c>
      <c r="I21090" t="s">
        <v>22</v>
      </c>
      <c r="J21090" t="s">
        <v>23</v>
      </c>
      <c r="M21090">
        <v>6002</v>
      </c>
    </row>
    <row r="21091" spans="1:13" x14ac:dyDescent="0.3">
      <c r="A21091" t="s">
        <v>13</v>
      </c>
      <c r="B21091">
        <v>0</v>
      </c>
      <c r="C21091">
        <v>1</v>
      </c>
      <c r="D21091" t="s">
        <v>13</v>
      </c>
      <c r="E21091" t="s">
        <v>18499</v>
      </c>
      <c r="F21091" t="s">
        <v>2151</v>
      </c>
      <c r="G21091" t="s">
        <v>25</v>
      </c>
      <c r="H21091" t="s">
        <v>18550</v>
      </c>
      <c r="I21091" t="s">
        <v>17</v>
      </c>
      <c r="M21091">
        <v>6002</v>
      </c>
    </row>
    <row r="21092" spans="1:13" x14ac:dyDescent="0.3">
      <c r="A21092" t="s">
        <v>13</v>
      </c>
      <c r="B21092">
        <v>0</v>
      </c>
      <c r="C21092">
        <v>1</v>
      </c>
      <c r="D21092" t="s">
        <v>13</v>
      </c>
      <c r="E21092" t="s">
        <v>18499</v>
      </c>
      <c r="F21092" t="s">
        <v>2151</v>
      </c>
      <c r="G21092" t="s">
        <v>25</v>
      </c>
      <c r="H21092" t="s">
        <v>18551</v>
      </c>
      <c r="I21092" t="s">
        <v>17</v>
      </c>
      <c r="M21092">
        <v>6002</v>
      </c>
    </row>
    <row r="21093" spans="1:13" x14ac:dyDescent="0.3">
      <c r="A21093" t="s">
        <v>242</v>
      </c>
      <c r="B21093">
        <v>0</v>
      </c>
      <c r="C21093">
        <v>0</v>
      </c>
      <c r="D21093">
        <v>0</v>
      </c>
      <c r="E21093" t="s">
        <v>18499</v>
      </c>
      <c r="F21093" t="s">
        <v>18552</v>
      </c>
      <c r="G21093" t="s">
        <v>50</v>
      </c>
      <c r="H21093" t="s">
        <v>18553</v>
      </c>
      <c r="I21093" t="s">
        <v>17</v>
      </c>
      <c r="M21093">
        <v>6002</v>
      </c>
    </row>
    <row r="21094" spans="1:13" x14ac:dyDescent="0.3">
      <c r="A21094" t="s">
        <v>13</v>
      </c>
      <c r="B21094">
        <v>0</v>
      </c>
      <c r="C21094">
        <v>0</v>
      </c>
      <c r="D21094">
        <v>1</v>
      </c>
      <c r="E21094" t="s">
        <v>18499</v>
      </c>
      <c r="F21094" t="s">
        <v>18554</v>
      </c>
      <c r="G21094" t="s">
        <v>13</v>
      </c>
      <c r="H21094" t="s">
        <v>18555</v>
      </c>
      <c r="I21094" t="s">
        <v>43</v>
      </c>
      <c r="J21094" t="s">
        <v>44</v>
      </c>
      <c r="K21094" t="s">
        <v>45</v>
      </c>
      <c r="L21094" t="s">
        <v>808</v>
      </c>
      <c r="M21094">
        <v>6002</v>
      </c>
    </row>
    <row r="21095" spans="1:13" x14ac:dyDescent="0.3">
      <c r="A21095" t="s">
        <v>242</v>
      </c>
      <c r="B21095">
        <v>0</v>
      </c>
      <c r="E21095" t="s">
        <v>18499</v>
      </c>
      <c r="F21095" t="s">
        <v>5689</v>
      </c>
      <c r="G21095" t="s">
        <v>25</v>
      </c>
      <c r="H21095" t="s">
        <v>18556</v>
      </c>
      <c r="I21095" t="s">
        <v>19</v>
      </c>
      <c r="M21095">
        <v>6002</v>
      </c>
    </row>
    <row r="21096" spans="1:13" x14ac:dyDescent="0.3">
      <c r="E21096" t="s">
        <v>18499</v>
      </c>
      <c r="F21096" t="s">
        <v>6002</v>
      </c>
      <c r="G21096" t="s">
        <v>50</v>
      </c>
      <c r="H21096" t="s">
        <v>18557</v>
      </c>
      <c r="I21096" t="s">
        <v>52</v>
      </c>
      <c r="J21096" t="s">
        <v>53</v>
      </c>
      <c r="M21096">
        <v>6002</v>
      </c>
    </row>
    <row r="21097" spans="1:13" x14ac:dyDescent="0.3">
      <c r="E21097" t="s">
        <v>18499</v>
      </c>
      <c r="F21097" t="s">
        <v>2151</v>
      </c>
      <c r="G21097" t="s">
        <v>13</v>
      </c>
      <c r="H21097" t="s">
        <v>18548</v>
      </c>
      <c r="I21097" t="s">
        <v>27</v>
      </c>
      <c r="M21097">
        <v>6002</v>
      </c>
    </row>
    <row r="21098" spans="1:13" x14ac:dyDescent="0.3">
      <c r="A21098" t="s">
        <v>13</v>
      </c>
      <c r="B21098">
        <v>1</v>
      </c>
      <c r="C21098">
        <v>1</v>
      </c>
      <c r="D21098">
        <v>1</v>
      </c>
      <c r="E21098" t="s">
        <v>18499</v>
      </c>
      <c r="F21098" t="s">
        <v>12380</v>
      </c>
      <c r="G21098" t="s">
        <v>13</v>
      </c>
      <c r="H21098" t="s">
        <v>18558</v>
      </c>
      <c r="I21098" t="s">
        <v>17</v>
      </c>
      <c r="M21098">
        <v>6002</v>
      </c>
    </row>
    <row r="21099" spans="1:13" x14ac:dyDescent="0.3">
      <c r="A21099" t="s">
        <v>13</v>
      </c>
      <c r="B21099">
        <v>1</v>
      </c>
      <c r="C21099">
        <v>1</v>
      </c>
      <c r="D21099">
        <v>1</v>
      </c>
      <c r="E21099" t="s">
        <v>18499</v>
      </c>
      <c r="F21099" t="s">
        <v>5691</v>
      </c>
      <c r="G21099" t="s">
        <v>13</v>
      </c>
      <c r="H21099" t="s">
        <v>18549</v>
      </c>
      <c r="I21099" t="s">
        <v>22</v>
      </c>
      <c r="J21099" t="s">
        <v>23</v>
      </c>
      <c r="M21099">
        <v>6002</v>
      </c>
    </row>
    <row r="21100" spans="1:13" x14ac:dyDescent="0.3">
      <c r="A21100" t="s">
        <v>242</v>
      </c>
      <c r="B21100">
        <v>0</v>
      </c>
      <c r="E21100" t="s">
        <v>18499</v>
      </c>
      <c r="F21100" t="s">
        <v>18530</v>
      </c>
      <c r="G21100" t="s">
        <v>25</v>
      </c>
      <c r="H21100" t="s">
        <v>18559</v>
      </c>
      <c r="I21100" t="s">
        <v>27</v>
      </c>
      <c r="M21100">
        <v>6003</v>
      </c>
    </row>
    <row r="21101" spans="1:13" x14ac:dyDescent="0.3">
      <c r="A21101" t="s">
        <v>13</v>
      </c>
      <c r="B21101">
        <v>1</v>
      </c>
      <c r="C21101">
        <v>1</v>
      </c>
      <c r="D21101">
        <v>1</v>
      </c>
      <c r="E21101" t="s">
        <v>18499</v>
      </c>
      <c r="F21101" t="s">
        <v>18560</v>
      </c>
      <c r="G21101" t="s">
        <v>13</v>
      </c>
      <c r="H21101" t="s">
        <v>18561</v>
      </c>
      <c r="I21101" t="s">
        <v>19</v>
      </c>
      <c r="M21101">
        <v>6003</v>
      </c>
    </row>
    <row r="21102" spans="1:13" x14ac:dyDescent="0.3">
      <c r="A21102" t="s">
        <v>13</v>
      </c>
      <c r="B21102">
        <v>1</v>
      </c>
      <c r="C21102">
        <v>1</v>
      </c>
      <c r="D21102">
        <v>1</v>
      </c>
      <c r="E21102" t="s">
        <v>18499</v>
      </c>
      <c r="F21102" t="s">
        <v>5691</v>
      </c>
      <c r="G21102" t="s">
        <v>13</v>
      </c>
      <c r="H21102" t="s">
        <v>18562</v>
      </c>
      <c r="I21102" t="s">
        <v>22</v>
      </c>
      <c r="J21102" t="s">
        <v>23</v>
      </c>
      <c r="M21102">
        <v>6003</v>
      </c>
    </row>
    <row r="21103" spans="1:13" x14ac:dyDescent="0.3">
      <c r="A21103" t="s">
        <v>13</v>
      </c>
      <c r="B21103">
        <v>1</v>
      </c>
      <c r="C21103">
        <v>1</v>
      </c>
      <c r="D21103">
        <v>1</v>
      </c>
      <c r="E21103" t="s">
        <v>18499</v>
      </c>
      <c r="F21103" t="s">
        <v>18512</v>
      </c>
      <c r="G21103" t="s">
        <v>13</v>
      </c>
      <c r="H21103" t="s">
        <v>18563</v>
      </c>
      <c r="I21103" t="s">
        <v>19</v>
      </c>
      <c r="M21103">
        <v>6003</v>
      </c>
    </row>
    <row r="21104" spans="1:13" x14ac:dyDescent="0.3">
      <c r="A21104" t="s">
        <v>13</v>
      </c>
      <c r="B21104">
        <v>0</v>
      </c>
      <c r="C21104">
        <v>1</v>
      </c>
      <c r="D21104" t="s">
        <v>13</v>
      </c>
      <c r="E21104" t="s">
        <v>18499</v>
      </c>
      <c r="F21104" t="s">
        <v>9619</v>
      </c>
      <c r="G21104" t="s">
        <v>25</v>
      </c>
      <c r="H21104" t="s">
        <v>18564</v>
      </c>
      <c r="I21104" t="s">
        <v>17</v>
      </c>
      <c r="M21104">
        <v>6003</v>
      </c>
    </row>
    <row r="21105" spans="1:13" x14ac:dyDescent="0.3">
      <c r="E21105" t="s">
        <v>18499</v>
      </c>
      <c r="F21105" t="s">
        <v>9619</v>
      </c>
      <c r="G21105" t="s">
        <v>13</v>
      </c>
      <c r="H21105" t="s">
        <v>18565</v>
      </c>
      <c r="I21105" t="s">
        <v>27</v>
      </c>
      <c r="M21105">
        <v>6003</v>
      </c>
    </row>
    <row r="21106" spans="1:13" x14ac:dyDescent="0.3">
      <c r="E21106" t="s">
        <v>18499</v>
      </c>
      <c r="F21106" t="s">
        <v>18530</v>
      </c>
      <c r="G21106" t="s">
        <v>13</v>
      </c>
      <c r="H21106" t="s">
        <v>18566</v>
      </c>
      <c r="I21106" t="s">
        <v>17</v>
      </c>
      <c r="M21106">
        <v>6003</v>
      </c>
    </row>
    <row r="21107" spans="1:13" x14ac:dyDescent="0.3">
      <c r="E21107" t="s">
        <v>18499</v>
      </c>
      <c r="F21107" t="s">
        <v>18567</v>
      </c>
      <c r="G21107" t="s">
        <v>13</v>
      </c>
      <c r="H21107" t="s">
        <v>18568</v>
      </c>
      <c r="I21107" t="s">
        <v>27</v>
      </c>
      <c r="M21107">
        <v>6004</v>
      </c>
    </row>
    <row r="21108" spans="1:13" x14ac:dyDescent="0.3">
      <c r="E21108" t="s">
        <v>18499</v>
      </c>
      <c r="F21108" t="s">
        <v>18569</v>
      </c>
      <c r="G21108" t="s">
        <v>25</v>
      </c>
      <c r="H21108" t="s">
        <v>18570</v>
      </c>
      <c r="I21108" t="s">
        <v>27</v>
      </c>
      <c r="M21108">
        <v>6004</v>
      </c>
    </row>
    <row r="21109" spans="1:13" x14ac:dyDescent="0.3">
      <c r="A21109" t="s">
        <v>13</v>
      </c>
      <c r="B21109">
        <v>1</v>
      </c>
      <c r="C21109">
        <v>1</v>
      </c>
      <c r="D21109">
        <v>1</v>
      </c>
      <c r="E21109" t="s">
        <v>18499</v>
      </c>
      <c r="F21109" t="s">
        <v>18512</v>
      </c>
      <c r="G21109" t="s">
        <v>13</v>
      </c>
      <c r="H21109" t="s">
        <v>18571</v>
      </c>
      <c r="I21109" t="s">
        <v>19</v>
      </c>
      <c r="M21109">
        <v>6004</v>
      </c>
    </row>
    <row r="21110" spans="1:13" x14ac:dyDescent="0.3">
      <c r="E21110" t="s">
        <v>18499</v>
      </c>
      <c r="F21110" t="s">
        <v>18569</v>
      </c>
      <c r="G21110" t="s">
        <v>50</v>
      </c>
      <c r="H21110" t="s">
        <v>18572</v>
      </c>
      <c r="I21110" t="s">
        <v>17</v>
      </c>
      <c r="M21110">
        <v>6004</v>
      </c>
    </row>
    <row r="21111" spans="1:13" x14ac:dyDescent="0.3">
      <c r="A21111" t="s">
        <v>13</v>
      </c>
      <c r="B21111">
        <v>0</v>
      </c>
      <c r="C21111">
        <v>0</v>
      </c>
      <c r="D21111" t="s">
        <v>13</v>
      </c>
      <c r="E21111" t="s">
        <v>18499</v>
      </c>
      <c r="F21111" t="s">
        <v>18567</v>
      </c>
      <c r="G21111" t="s">
        <v>25</v>
      </c>
      <c r="H21111" t="s">
        <v>18573</v>
      </c>
      <c r="I21111" t="s">
        <v>17</v>
      </c>
      <c r="M21111">
        <v>6004</v>
      </c>
    </row>
    <row r="21112" spans="1:13" x14ac:dyDescent="0.3">
      <c r="A21112" t="s">
        <v>13</v>
      </c>
      <c r="B21112">
        <v>1</v>
      </c>
      <c r="C21112">
        <v>1</v>
      </c>
      <c r="D21112">
        <v>1</v>
      </c>
      <c r="E21112" t="s">
        <v>18499</v>
      </c>
      <c r="F21112" t="s">
        <v>5691</v>
      </c>
      <c r="G21112" t="s">
        <v>13</v>
      </c>
      <c r="H21112" t="s">
        <v>18574</v>
      </c>
      <c r="I21112" t="s">
        <v>22</v>
      </c>
      <c r="J21112" t="s">
        <v>23</v>
      </c>
      <c r="M21112">
        <v>6004</v>
      </c>
    </row>
    <row r="21113" spans="1:13" x14ac:dyDescent="0.3">
      <c r="A21113" t="s">
        <v>242</v>
      </c>
      <c r="B21113">
        <v>0</v>
      </c>
      <c r="E21113" t="s">
        <v>18499</v>
      </c>
      <c r="F21113" t="s">
        <v>18575</v>
      </c>
      <c r="G21113" t="s">
        <v>25</v>
      </c>
      <c r="H21113" t="s">
        <v>18576</v>
      </c>
      <c r="I21113" t="s">
        <v>19</v>
      </c>
      <c r="M21113">
        <v>6004</v>
      </c>
    </row>
    <row r="21114" spans="1:13" x14ac:dyDescent="0.3">
      <c r="E21114" t="s">
        <v>18499</v>
      </c>
      <c r="F21114" t="s">
        <v>18577</v>
      </c>
      <c r="G21114" t="s">
        <v>25</v>
      </c>
      <c r="H21114" t="s">
        <v>18578</v>
      </c>
      <c r="I21114" t="s">
        <v>27</v>
      </c>
      <c r="M21114">
        <v>6005</v>
      </c>
    </row>
    <row r="21115" spans="1:13" x14ac:dyDescent="0.3">
      <c r="E21115" t="s">
        <v>18499</v>
      </c>
      <c r="F21115" t="s">
        <v>18579</v>
      </c>
      <c r="G21115" t="s">
        <v>25</v>
      </c>
      <c r="H21115" t="s">
        <v>18580</v>
      </c>
      <c r="I21115" t="s">
        <v>27</v>
      </c>
      <c r="M21115">
        <v>6005</v>
      </c>
    </row>
    <row r="21116" spans="1:13" x14ac:dyDescent="0.3">
      <c r="A21116" t="s">
        <v>13</v>
      </c>
      <c r="B21116">
        <v>1</v>
      </c>
      <c r="C21116">
        <v>1</v>
      </c>
      <c r="D21116">
        <v>1</v>
      </c>
      <c r="E21116" t="s">
        <v>18499</v>
      </c>
      <c r="F21116" t="s">
        <v>6427</v>
      </c>
      <c r="G21116" t="s">
        <v>13</v>
      </c>
      <c r="H21116" t="s">
        <v>18581</v>
      </c>
      <c r="I21116" t="s">
        <v>19</v>
      </c>
      <c r="M21116">
        <v>6005</v>
      </c>
    </row>
    <row r="21117" spans="1:13" x14ac:dyDescent="0.3">
      <c r="E21117" t="s">
        <v>18499</v>
      </c>
      <c r="F21117" t="s">
        <v>5749</v>
      </c>
      <c r="G21117" t="s">
        <v>50</v>
      </c>
      <c r="H21117" t="s">
        <v>18582</v>
      </c>
      <c r="I21117" t="s">
        <v>27</v>
      </c>
      <c r="M21117">
        <v>6005</v>
      </c>
    </row>
    <row r="21118" spans="1:13" x14ac:dyDescent="0.3">
      <c r="A21118" t="s">
        <v>13</v>
      </c>
      <c r="B21118">
        <v>1</v>
      </c>
      <c r="C21118">
        <v>1</v>
      </c>
      <c r="D21118">
        <v>1</v>
      </c>
      <c r="E21118" t="s">
        <v>18499</v>
      </c>
      <c r="F21118" t="s">
        <v>5691</v>
      </c>
      <c r="G21118" t="s">
        <v>13</v>
      </c>
      <c r="H21118" t="s">
        <v>18583</v>
      </c>
      <c r="I21118" t="s">
        <v>22</v>
      </c>
      <c r="J21118" t="s">
        <v>23</v>
      </c>
      <c r="M21118">
        <v>6005</v>
      </c>
    </row>
    <row r="21119" spans="1:13" x14ac:dyDescent="0.3">
      <c r="E21119" t="s">
        <v>18499</v>
      </c>
      <c r="F21119" t="s">
        <v>18584</v>
      </c>
      <c r="G21119" t="s">
        <v>13</v>
      </c>
      <c r="H21119" t="s">
        <v>18585</v>
      </c>
      <c r="I21119" t="s">
        <v>17</v>
      </c>
      <c r="M21119">
        <v>6005</v>
      </c>
    </row>
    <row r="21120" spans="1:13" x14ac:dyDescent="0.3">
      <c r="A21120" t="s">
        <v>242</v>
      </c>
      <c r="B21120">
        <v>0</v>
      </c>
      <c r="E21120" t="s">
        <v>18499</v>
      </c>
      <c r="F21120" t="s">
        <v>18584</v>
      </c>
      <c r="G21120" t="s">
        <v>25</v>
      </c>
      <c r="H21120" t="s">
        <v>18586</v>
      </c>
      <c r="I21120" t="s">
        <v>27</v>
      </c>
      <c r="M21120">
        <v>6005</v>
      </c>
    </row>
    <row r="21121" spans="1:13" x14ac:dyDescent="0.3">
      <c r="A21121" t="s">
        <v>242</v>
      </c>
      <c r="B21121">
        <v>0</v>
      </c>
      <c r="E21121" t="s">
        <v>18499</v>
      </c>
      <c r="F21121" t="s">
        <v>5749</v>
      </c>
      <c r="G21121" t="s">
        <v>25</v>
      </c>
      <c r="H21121" t="s">
        <v>18587</v>
      </c>
      <c r="I21121" t="s">
        <v>17</v>
      </c>
      <c r="M21121">
        <v>6005</v>
      </c>
    </row>
    <row r="21122" spans="1:13" x14ac:dyDescent="0.3">
      <c r="A21122" t="s">
        <v>13</v>
      </c>
      <c r="B21122">
        <v>1</v>
      </c>
      <c r="C21122">
        <v>1</v>
      </c>
      <c r="D21122">
        <v>1</v>
      </c>
      <c r="E21122" t="s">
        <v>18499</v>
      </c>
      <c r="F21122" t="s">
        <v>18579</v>
      </c>
      <c r="G21122" t="s">
        <v>13</v>
      </c>
      <c r="H21122" t="s">
        <v>18588</v>
      </c>
      <c r="I21122" t="s">
        <v>17</v>
      </c>
      <c r="M21122">
        <v>6005</v>
      </c>
    </row>
    <row r="21123" spans="1:13" x14ac:dyDescent="0.3">
      <c r="E21123" t="s">
        <v>18499</v>
      </c>
      <c r="F21123" t="s">
        <v>18577</v>
      </c>
      <c r="G21123" t="s">
        <v>13</v>
      </c>
      <c r="H21123" t="s">
        <v>18589</v>
      </c>
      <c r="I21123" t="s">
        <v>17</v>
      </c>
      <c r="M21123">
        <v>6005</v>
      </c>
    </row>
    <row r="21124" spans="1:13" x14ac:dyDescent="0.3">
      <c r="A21124" t="s">
        <v>242</v>
      </c>
      <c r="B21124">
        <v>0</v>
      </c>
      <c r="C21124">
        <v>0</v>
      </c>
      <c r="D21124">
        <v>0</v>
      </c>
      <c r="E21124" t="s">
        <v>18499</v>
      </c>
      <c r="F21124" t="s">
        <v>8495</v>
      </c>
      <c r="G21124" t="s">
        <v>13</v>
      </c>
      <c r="H21124" t="s">
        <v>18578</v>
      </c>
      <c r="I21124" t="s">
        <v>52</v>
      </c>
      <c r="J21124" t="s">
        <v>1040</v>
      </c>
      <c r="K21124" t="s">
        <v>2215</v>
      </c>
      <c r="M21124">
        <v>6005</v>
      </c>
    </row>
    <row r="21125" spans="1:13" x14ac:dyDescent="0.3">
      <c r="A21125" t="s">
        <v>13</v>
      </c>
      <c r="B21125">
        <v>1</v>
      </c>
      <c r="C21125">
        <v>1</v>
      </c>
      <c r="D21125">
        <v>1</v>
      </c>
      <c r="E21125" t="s">
        <v>18499</v>
      </c>
      <c r="F21125" t="s">
        <v>18512</v>
      </c>
      <c r="G21125" t="s">
        <v>13</v>
      </c>
      <c r="H21125" t="s">
        <v>18513</v>
      </c>
      <c r="I21125" t="s">
        <v>1389</v>
      </c>
      <c r="J21125" t="s">
        <v>23</v>
      </c>
      <c r="M21125">
        <v>6006</v>
      </c>
    </row>
    <row r="21126" spans="1:13" x14ac:dyDescent="0.3">
      <c r="E21126" t="s">
        <v>18499</v>
      </c>
      <c r="F21126" t="s">
        <v>18503</v>
      </c>
      <c r="G21126" t="s">
        <v>25</v>
      </c>
      <c r="H21126" t="s">
        <v>18504</v>
      </c>
      <c r="I21126" t="s">
        <v>27</v>
      </c>
      <c r="M21126">
        <v>6006</v>
      </c>
    </row>
    <row r="21127" spans="1:13" x14ac:dyDescent="0.3">
      <c r="E21127" t="s">
        <v>18499</v>
      </c>
      <c r="F21127" t="s">
        <v>18512</v>
      </c>
      <c r="G21127" t="s">
        <v>25</v>
      </c>
      <c r="H21127" t="s">
        <v>18513</v>
      </c>
      <c r="I21127" t="s">
        <v>27</v>
      </c>
      <c r="M21127">
        <v>6006</v>
      </c>
    </row>
    <row r="21128" spans="1:13" x14ac:dyDescent="0.3">
      <c r="E21128" t="s">
        <v>18499</v>
      </c>
      <c r="F21128" t="s">
        <v>18506</v>
      </c>
      <c r="G21128" t="s">
        <v>25</v>
      </c>
      <c r="H21128" t="s">
        <v>18508</v>
      </c>
      <c r="I21128" t="s">
        <v>27</v>
      </c>
      <c r="M21128">
        <v>6006</v>
      </c>
    </row>
    <row r="21129" spans="1:13" x14ac:dyDescent="0.3">
      <c r="A21129" t="s">
        <v>50</v>
      </c>
      <c r="B21129">
        <v>0</v>
      </c>
      <c r="C21129">
        <v>1</v>
      </c>
      <c r="D21129" t="s">
        <v>50</v>
      </c>
      <c r="E21129" t="s">
        <v>18499</v>
      </c>
      <c r="F21129" t="s">
        <v>18506</v>
      </c>
      <c r="G21129" t="s">
        <v>28</v>
      </c>
      <c r="H21129" t="s">
        <v>18507</v>
      </c>
      <c r="I21129" t="s">
        <v>17</v>
      </c>
      <c r="M21129">
        <v>6006</v>
      </c>
    </row>
    <row r="21130" spans="1:13" x14ac:dyDescent="0.3">
      <c r="A21130" t="s">
        <v>242</v>
      </c>
      <c r="B21130">
        <v>0</v>
      </c>
      <c r="C21130">
        <v>0</v>
      </c>
      <c r="D21130">
        <v>0</v>
      </c>
      <c r="E21130" t="s">
        <v>18499</v>
      </c>
      <c r="F21130" t="s">
        <v>18500</v>
      </c>
      <c r="G21130" t="s">
        <v>25</v>
      </c>
      <c r="H21130" t="s">
        <v>18501</v>
      </c>
      <c r="I21130" t="s">
        <v>19</v>
      </c>
      <c r="M21130">
        <v>6006</v>
      </c>
    </row>
    <row r="21131" spans="1:13" x14ac:dyDescent="0.3">
      <c r="A21131" t="s">
        <v>13</v>
      </c>
      <c r="B21131">
        <v>1</v>
      </c>
      <c r="C21131">
        <v>1</v>
      </c>
      <c r="D21131">
        <v>1</v>
      </c>
      <c r="E21131" t="s">
        <v>18499</v>
      </c>
      <c r="F21131" t="s">
        <v>18512</v>
      </c>
      <c r="G21131" t="s">
        <v>13</v>
      </c>
      <c r="H21131" t="s">
        <v>18513</v>
      </c>
      <c r="I21131" t="s">
        <v>1818</v>
      </c>
      <c r="J21131" t="s">
        <v>23</v>
      </c>
      <c r="M21131">
        <v>6006</v>
      </c>
    </row>
    <row r="21132" spans="1:13" x14ac:dyDescent="0.3">
      <c r="E21132" t="s">
        <v>18499</v>
      </c>
      <c r="F21132" t="s">
        <v>9814</v>
      </c>
      <c r="G21132" t="s">
        <v>13</v>
      </c>
      <c r="H21132" t="s">
        <v>18505</v>
      </c>
      <c r="I21132" t="s">
        <v>52</v>
      </c>
      <c r="J21132" t="s">
        <v>23</v>
      </c>
      <c r="M21132">
        <v>6006</v>
      </c>
    </row>
    <row r="21133" spans="1:13" x14ac:dyDescent="0.3">
      <c r="A21133" t="s">
        <v>242</v>
      </c>
      <c r="B21133">
        <v>0</v>
      </c>
      <c r="C21133">
        <v>0</v>
      </c>
      <c r="D21133">
        <v>0</v>
      </c>
      <c r="E21133" t="s">
        <v>18499</v>
      </c>
      <c r="F21133" t="s">
        <v>7807</v>
      </c>
      <c r="G21133" t="s">
        <v>50</v>
      </c>
      <c r="H21133" t="s">
        <v>18516</v>
      </c>
      <c r="I21133" t="s">
        <v>52</v>
      </c>
      <c r="J21133" t="s">
        <v>1638</v>
      </c>
      <c r="M21133">
        <v>6006</v>
      </c>
    </row>
    <row r="21134" spans="1:13" x14ac:dyDescent="0.3">
      <c r="A21134" t="s">
        <v>13</v>
      </c>
      <c r="B21134">
        <v>1</v>
      </c>
      <c r="C21134">
        <v>1</v>
      </c>
      <c r="D21134">
        <v>1</v>
      </c>
      <c r="E21134" t="s">
        <v>18499</v>
      </c>
      <c r="F21134" t="s">
        <v>5691</v>
      </c>
      <c r="G21134" t="s">
        <v>13</v>
      </c>
      <c r="H21134" t="s">
        <v>18509</v>
      </c>
      <c r="I21134" t="s">
        <v>22</v>
      </c>
      <c r="J21134" t="s">
        <v>23</v>
      </c>
      <c r="M21134">
        <v>6006</v>
      </c>
    </row>
    <row r="21135" spans="1:13" x14ac:dyDescent="0.3">
      <c r="A21135" t="s">
        <v>13</v>
      </c>
      <c r="B21135">
        <v>1</v>
      </c>
      <c r="C21135">
        <v>1</v>
      </c>
      <c r="D21135">
        <v>1</v>
      </c>
      <c r="E21135" t="s">
        <v>18499</v>
      </c>
      <c r="F21135" t="s">
        <v>5691</v>
      </c>
      <c r="G21135" t="s">
        <v>13</v>
      </c>
      <c r="H21135" t="s">
        <v>18509</v>
      </c>
      <c r="I21135" t="s">
        <v>22</v>
      </c>
      <c r="J21135" t="s">
        <v>23</v>
      </c>
      <c r="M21135">
        <v>6006</v>
      </c>
    </row>
    <row r="21136" spans="1:13" x14ac:dyDescent="0.3">
      <c r="A21136" t="s">
        <v>13</v>
      </c>
      <c r="B21136">
        <v>0</v>
      </c>
      <c r="C21136">
        <v>1</v>
      </c>
      <c r="D21136" t="s">
        <v>13</v>
      </c>
      <c r="E21136" t="s">
        <v>18499</v>
      </c>
      <c r="F21136" t="s">
        <v>412</v>
      </c>
      <c r="G21136" t="s">
        <v>25</v>
      </c>
      <c r="H21136" t="s">
        <v>18510</v>
      </c>
      <c r="I21136" t="s">
        <v>17</v>
      </c>
      <c r="M21136">
        <v>6006</v>
      </c>
    </row>
    <row r="21137" spans="1:13" x14ac:dyDescent="0.3">
      <c r="A21137" t="s">
        <v>50</v>
      </c>
      <c r="B21137">
        <v>1</v>
      </c>
      <c r="C21137">
        <v>1</v>
      </c>
      <c r="D21137">
        <v>1</v>
      </c>
      <c r="E21137" t="s">
        <v>18499</v>
      </c>
      <c r="F21137" t="s">
        <v>18503</v>
      </c>
      <c r="G21137" t="s">
        <v>50</v>
      </c>
      <c r="H21137" t="s">
        <v>18511</v>
      </c>
      <c r="I21137" t="s">
        <v>17</v>
      </c>
      <c r="M21137">
        <v>6006</v>
      </c>
    </row>
    <row r="21138" spans="1:13" x14ac:dyDescent="0.3">
      <c r="E21138" t="s">
        <v>18499</v>
      </c>
      <c r="F21138" t="s">
        <v>412</v>
      </c>
      <c r="G21138" t="s">
        <v>13</v>
      </c>
      <c r="H21138" t="s">
        <v>18502</v>
      </c>
      <c r="I21138" t="s">
        <v>34</v>
      </c>
      <c r="J21138" t="s">
        <v>23</v>
      </c>
      <c r="M21138">
        <v>6006</v>
      </c>
    </row>
    <row r="21139" spans="1:13" x14ac:dyDescent="0.3">
      <c r="A21139" t="s">
        <v>28</v>
      </c>
      <c r="B21139">
        <v>1</v>
      </c>
      <c r="C21139">
        <v>1</v>
      </c>
      <c r="D21139">
        <v>1</v>
      </c>
      <c r="E21139" t="s">
        <v>18499</v>
      </c>
      <c r="F21139" t="s">
        <v>18514</v>
      </c>
      <c r="G21139" t="s">
        <v>28</v>
      </c>
      <c r="H21139" t="s">
        <v>18515</v>
      </c>
      <c r="I21139" t="s">
        <v>19</v>
      </c>
      <c r="M21139">
        <v>6006</v>
      </c>
    </row>
    <row r="21140" spans="1:13" x14ac:dyDescent="0.3">
      <c r="A21140" t="s">
        <v>13</v>
      </c>
      <c r="B21140">
        <v>1</v>
      </c>
      <c r="C21140">
        <v>1</v>
      </c>
      <c r="D21140">
        <v>1</v>
      </c>
      <c r="E21140" t="s">
        <v>18499</v>
      </c>
      <c r="F21140" t="s">
        <v>5691</v>
      </c>
      <c r="G21140" t="s">
        <v>13</v>
      </c>
      <c r="H21140" t="s">
        <v>18509</v>
      </c>
      <c r="I21140" t="s">
        <v>22</v>
      </c>
      <c r="J21140" t="s">
        <v>23</v>
      </c>
      <c r="M21140">
        <v>6007</v>
      </c>
    </row>
    <row r="21141" spans="1:13" x14ac:dyDescent="0.3">
      <c r="A21141" t="s">
        <v>13</v>
      </c>
      <c r="B21141">
        <v>0</v>
      </c>
      <c r="C21141">
        <v>1</v>
      </c>
      <c r="D21141" t="s">
        <v>13</v>
      </c>
      <c r="E21141" t="s">
        <v>18499</v>
      </c>
      <c r="F21141" t="s">
        <v>412</v>
      </c>
      <c r="G21141" t="s">
        <v>25</v>
      </c>
      <c r="H21141" t="s">
        <v>18510</v>
      </c>
      <c r="I21141" t="s">
        <v>17</v>
      </c>
      <c r="M21141">
        <v>6007</v>
      </c>
    </row>
    <row r="21142" spans="1:13" x14ac:dyDescent="0.3">
      <c r="A21142" t="s">
        <v>242</v>
      </c>
      <c r="B21142">
        <v>0</v>
      </c>
      <c r="C21142">
        <v>0</v>
      </c>
      <c r="D21142">
        <v>0</v>
      </c>
      <c r="E21142" t="s">
        <v>18499</v>
      </c>
      <c r="F21142" t="s">
        <v>18500</v>
      </c>
      <c r="G21142" t="s">
        <v>25</v>
      </c>
      <c r="H21142" t="s">
        <v>18501</v>
      </c>
      <c r="I21142" t="s">
        <v>19</v>
      </c>
      <c r="M21142">
        <v>6007</v>
      </c>
    </row>
    <row r="21143" spans="1:13" x14ac:dyDescent="0.3">
      <c r="E21143" t="s">
        <v>18499</v>
      </c>
      <c r="F21143" t="s">
        <v>18506</v>
      </c>
      <c r="G21143" t="s">
        <v>25</v>
      </c>
      <c r="H21143" t="s">
        <v>18508</v>
      </c>
      <c r="I21143" t="s">
        <v>27</v>
      </c>
      <c r="M21143">
        <v>6007</v>
      </c>
    </row>
    <row r="21144" spans="1:13" x14ac:dyDescent="0.3">
      <c r="A21144" t="s">
        <v>13</v>
      </c>
      <c r="B21144">
        <v>1</v>
      </c>
      <c r="C21144">
        <v>1</v>
      </c>
      <c r="D21144">
        <v>1</v>
      </c>
      <c r="E21144" t="s">
        <v>18499</v>
      </c>
      <c r="F21144" t="s">
        <v>5691</v>
      </c>
      <c r="G21144" t="s">
        <v>13</v>
      </c>
      <c r="H21144" t="s">
        <v>18509</v>
      </c>
      <c r="I21144" t="s">
        <v>22</v>
      </c>
      <c r="J21144" t="s">
        <v>23</v>
      </c>
      <c r="M21144">
        <v>6007</v>
      </c>
    </row>
    <row r="21145" spans="1:13" x14ac:dyDescent="0.3">
      <c r="A21145" t="s">
        <v>28</v>
      </c>
      <c r="B21145">
        <v>1</v>
      </c>
      <c r="C21145">
        <v>1</v>
      </c>
      <c r="D21145">
        <v>1</v>
      </c>
      <c r="E21145" t="s">
        <v>18499</v>
      </c>
      <c r="F21145" t="s">
        <v>18514</v>
      </c>
      <c r="G21145" t="s">
        <v>28</v>
      </c>
      <c r="H21145" t="s">
        <v>18515</v>
      </c>
      <c r="I21145" t="s">
        <v>19</v>
      </c>
      <c r="M21145">
        <v>6007</v>
      </c>
    </row>
    <row r="21146" spans="1:13" x14ac:dyDescent="0.3">
      <c r="E21146" t="s">
        <v>18499</v>
      </c>
      <c r="F21146" t="s">
        <v>9814</v>
      </c>
      <c r="G21146" t="s">
        <v>13</v>
      </c>
      <c r="H21146" t="s">
        <v>18505</v>
      </c>
      <c r="I21146" t="s">
        <v>52</v>
      </c>
      <c r="J21146" t="s">
        <v>23</v>
      </c>
      <c r="M21146">
        <v>6007</v>
      </c>
    </row>
    <row r="21147" spans="1:13" x14ac:dyDescent="0.3">
      <c r="E21147" t="s">
        <v>18499</v>
      </c>
      <c r="F21147" t="s">
        <v>412</v>
      </c>
      <c r="G21147" t="s">
        <v>13</v>
      </c>
      <c r="H21147" t="s">
        <v>18502</v>
      </c>
      <c r="I21147" t="s">
        <v>34</v>
      </c>
      <c r="J21147" t="s">
        <v>23</v>
      </c>
      <c r="M21147">
        <v>6007</v>
      </c>
    </row>
    <row r="21148" spans="1:13" x14ac:dyDescent="0.3">
      <c r="A21148" t="s">
        <v>242</v>
      </c>
      <c r="B21148">
        <v>0</v>
      </c>
      <c r="C21148">
        <v>0</v>
      </c>
      <c r="D21148">
        <v>0</v>
      </c>
      <c r="E21148" t="s">
        <v>18499</v>
      </c>
      <c r="F21148" t="s">
        <v>7807</v>
      </c>
      <c r="G21148" t="s">
        <v>50</v>
      </c>
      <c r="H21148" t="s">
        <v>18516</v>
      </c>
      <c r="I21148" t="s">
        <v>52</v>
      </c>
      <c r="J21148" t="s">
        <v>1638</v>
      </c>
      <c r="M21148">
        <v>6007</v>
      </c>
    </row>
    <row r="21149" spans="1:13" x14ac:dyDescent="0.3">
      <c r="E21149" t="s">
        <v>18499</v>
      </c>
      <c r="F21149" t="s">
        <v>18512</v>
      </c>
      <c r="G21149" t="s">
        <v>25</v>
      </c>
      <c r="H21149" t="s">
        <v>18513</v>
      </c>
      <c r="I21149" t="s">
        <v>27</v>
      </c>
      <c r="M21149">
        <v>6007</v>
      </c>
    </row>
    <row r="21150" spans="1:13" x14ac:dyDescent="0.3">
      <c r="A21150" t="s">
        <v>13</v>
      </c>
      <c r="B21150">
        <v>1</v>
      </c>
      <c r="C21150">
        <v>1</v>
      </c>
      <c r="D21150">
        <v>1</v>
      </c>
      <c r="E21150" t="s">
        <v>18499</v>
      </c>
      <c r="F21150" t="s">
        <v>18512</v>
      </c>
      <c r="G21150" t="s">
        <v>13</v>
      </c>
      <c r="H21150" t="s">
        <v>18513</v>
      </c>
      <c r="I21150" t="s">
        <v>1389</v>
      </c>
      <c r="J21150" t="s">
        <v>23</v>
      </c>
      <c r="M21150">
        <v>6007</v>
      </c>
    </row>
    <row r="21151" spans="1:13" x14ac:dyDescent="0.3">
      <c r="A21151" t="s">
        <v>13</v>
      </c>
      <c r="B21151">
        <v>1</v>
      </c>
      <c r="C21151">
        <v>1</v>
      </c>
      <c r="D21151">
        <v>1</v>
      </c>
      <c r="E21151" t="s">
        <v>18499</v>
      </c>
      <c r="F21151" t="s">
        <v>18512</v>
      </c>
      <c r="G21151" t="s">
        <v>13</v>
      </c>
      <c r="H21151" t="s">
        <v>18513</v>
      </c>
      <c r="I21151" t="s">
        <v>1818</v>
      </c>
      <c r="J21151" t="s">
        <v>23</v>
      </c>
      <c r="M21151">
        <v>6007</v>
      </c>
    </row>
    <row r="21152" spans="1:13" x14ac:dyDescent="0.3">
      <c r="A21152" t="s">
        <v>50</v>
      </c>
      <c r="B21152">
        <v>1</v>
      </c>
      <c r="C21152">
        <v>1</v>
      </c>
      <c r="D21152">
        <v>1</v>
      </c>
      <c r="E21152" t="s">
        <v>18499</v>
      </c>
      <c r="F21152" t="s">
        <v>18503</v>
      </c>
      <c r="G21152" t="s">
        <v>50</v>
      </c>
      <c r="H21152" t="s">
        <v>18511</v>
      </c>
      <c r="I21152" t="s">
        <v>17</v>
      </c>
      <c r="M21152">
        <v>6007</v>
      </c>
    </row>
    <row r="21153" spans="1:13" x14ac:dyDescent="0.3">
      <c r="E21153" t="s">
        <v>18499</v>
      </c>
      <c r="F21153" t="s">
        <v>18503</v>
      </c>
      <c r="G21153" t="s">
        <v>25</v>
      </c>
      <c r="H21153" t="s">
        <v>18504</v>
      </c>
      <c r="I21153" t="s">
        <v>27</v>
      </c>
      <c r="M21153">
        <v>6007</v>
      </c>
    </row>
    <row r="21154" spans="1:13" x14ac:dyDescent="0.3">
      <c r="A21154" t="s">
        <v>50</v>
      </c>
      <c r="B21154">
        <v>0</v>
      </c>
      <c r="C21154">
        <v>1</v>
      </c>
      <c r="D21154" t="s">
        <v>50</v>
      </c>
      <c r="E21154" t="s">
        <v>18499</v>
      </c>
      <c r="F21154" t="s">
        <v>18506</v>
      </c>
      <c r="G21154" t="s">
        <v>28</v>
      </c>
      <c r="H21154" t="s">
        <v>18507</v>
      </c>
      <c r="I21154" t="s">
        <v>17</v>
      </c>
      <c r="M21154">
        <v>6007</v>
      </c>
    </row>
    <row r="21155" spans="1:13" x14ac:dyDescent="0.3">
      <c r="A21155" t="s">
        <v>13</v>
      </c>
      <c r="B21155">
        <v>1</v>
      </c>
      <c r="C21155">
        <v>1</v>
      </c>
      <c r="D21155">
        <v>1</v>
      </c>
      <c r="E21155" t="s">
        <v>18499</v>
      </c>
      <c r="F21155" t="s">
        <v>18590</v>
      </c>
      <c r="G21155" t="s">
        <v>13</v>
      </c>
      <c r="H21155" t="s">
        <v>18591</v>
      </c>
      <c r="I21155" t="s">
        <v>22</v>
      </c>
      <c r="J21155" t="s">
        <v>64</v>
      </c>
      <c r="K21155" t="s">
        <v>46</v>
      </c>
      <c r="M21155">
        <v>6008</v>
      </c>
    </row>
    <row r="21156" spans="1:13" x14ac:dyDescent="0.3">
      <c r="A21156" t="s">
        <v>13</v>
      </c>
      <c r="B21156">
        <v>1</v>
      </c>
      <c r="C21156">
        <v>1</v>
      </c>
      <c r="D21156">
        <v>1</v>
      </c>
      <c r="E21156" t="s">
        <v>18499</v>
      </c>
      <c r="F21156" t="s">
        <v>18512</v>
      </c>
      <c r="G21156" t="s">
        <v>13</v>
      </c>
      <c r="H21156" t="s">
        <v>18592</v>
      </c>
      <c r="I21156" t="s">
        <v>22</v>
      </c>
      <c r="J21156" t="s">
        <v>23</v>
      </c>
      <c r="M21156">
        <v>6008</v>
      </c>
    </row>
    <row r="21157" spans="1:13" x14ac:dyDescent="0.3">
      <c r="A21157" t="s">
        <v>13</v>
      </c>
      <c r="B21157">
        <v>1</v>
      </c>
      <c r="C21157">
        <v>1</v>
      </c>
      <c r="D21157">
        <v>1</v>
      </c>
      <c r="E21157" t="s">
        <v>18499</v>
      </c>
      <c r="F21157" t="s">
        <v>18512</v>
      </c>
      <c r="G21157" t="s">
        <v>13</v>
      </c>
      <c r="H21157" t="s">
        <v>18592</v>
      </c>
      <c r="I21157" t="s">
        <v>22</v>
      </c>
      <c r="J21157" t="s">
        <v>23</v>
      </c>
      <c r="M21157">
        <v>6008</v>
      </c>
    </row>
    <row r="21158" spans="1:13" x14ac:dyDescent="0.3">
      <c r="A21158" t="s">
        <v>242</v>
      </c>
      <c r="B21158">
        <v>0</v>
      </c>
      <c r="E21158" t="s">
        <v>18499</v>
      </c>
      <c r="F21158" t="s">
        <v>5689</v>
      </c>
      <c r="G21158" t="s">
        <v>25</v>
      </c>
      <c r="H21158" t="s">
        <v>18593</v>
      </c>
      <c r="I21158" t="s">
        <v>19</v>
      </c>
      <c r="M21158">
        <v>6008</v>
      </c>
    </row>
    <row r="21159" spans="1:13" x14ac:dyDescent="0.3">
      <c r="A21159" t="s">
        <v>50</v>
      </c>
      <c r="B21159">
        <v>0</v>
      </c>
      <c r="C21159">
        <v>1</v>
      </c>
      <c r="D21159" t="s">
        <v>50</v>
      </c>
      <c r="E21159" t="s">
        <v>18594</v>
      </c>
      <c r="F21159" t="s">
        <v>18595</v>
      </c>
      <c r="G21159" t="s">
        <v>13</v>
      </c>
      <c r="H21159" t="s">
        <v>18596</v>
      </c>
      <c r="I21159" t="s">
        <v>17</v>
      </c>
      <c r="M21159">
        <v>6012</v>
      </c>
    </row>
    <row r="21160" spans="1:13" x14ac:dyDescent="0.3">
      <c r="A21160" t="s">
        <v>13</v>
      </c>
      <c r="B21160">
        <v>1</v>
      </c>
      <c r="C21160">
        <v>1</v>
      </c>
      <c r="D21160">
        <v>1</v>
      </c>
      <c r="E21160" t="s">
        <v>18594</v>
      </c>
      <c r="F21160" t="s">
        <v>18597</v>
      </c>
      <c r="G21160" t="s">
        <v>13</v>
      </c>
      <c r="H21160" t="s">
        <v>18598</v>
      </c>
      <c r="I21160" t="s">
        <v>22</v>
      </c>
      <c r="J21160" t="s">
        <v>23</v>
      </c>
      <c r="M21160">
        <v>6012</v>
      </c>
    </row>
    <row r="21161" spans="1:13" x14ac:dyDescent="0.3">
      <c r="A21161" t="s">
        <v>13</v>
      </c>
      <c r="B21161">
        <v>1</v>
      </c>
      <c r="C21161">
        <v>1</v>
      </c>
      <c r="D21161">
        <v>1</v>
      </c>
      <c r="E21161" t="s">
        <v>18594</v>
      </c>
      <c r="F21161" t="s">
        <v>18599</v>
      </c>
      <c r="G21161" t="s">
        <v>13</v>
      </c>
      <c r="H21161" t="s">
        <v>18600</v>
      </c>
      <c r="I21161" t="s">
        <v>19</v>
      </c>
      <c r="M21161">
        <v>6012</v>
      </c>
    </row>
    <row r="21162" spans="1:13" x14ac:dyDescent="0.3">
      <c r="E21162" t="s">
        <v>18594</v>
      </c>
      <c r="F21162" t="s">
        <v>18595</v>
      </c>
      <c r="G21162" t="s">
        <v>28</v>
      </c>
      <c r="H21162" t="s">
        <v>18601</v>
      </c>
      <c r="I21162" t="s">
        <v>27</v>
      </c>
      <c r="M21162">
        <v>6012</v>
      </c>
    </row>
    <row r="21163" spans="1:13" x14ac:dyDescent="0.3">
      <c r="E21163" t="s">
        <v>18594</v>
      </c>
      <c r="F21163" t="s">
        <v>8624</v>
      </c>
      <c r="G21163" t="s">
        <v>50</v>
      </c>
      <c r="H21163" t="s">
        <v>18602</v>
      </c>
      <c r="I21163" t="s">
        <v>17</v>
      </c>
      <c r="M21163">
        <v>6012</v>
      </c>
    </row>
    <row r="21164" spans="1:13" x14ac:dyDescent="0.3">
      <c r="E21164" t="s">
        <v>18594</v>
      </c>
      <c r="F21164" t="s">
        <v>8624</v>
      </c>
      <c r="G21164" t="s">
        <v>13</v>
      </c>
      <c r="H21164" t="s">
        <v>18603</v>
      </c>
      <c r="I21164" t="s">
        <v>34</v>
      </c>
      <c r="J21164" t="s">
        <v>23</v>
      </c>
      <c r="M21164">
        <v>6012</v>
      </c>
    </row>
    <row r="21165" spans="1:13" x14ac:dyDescent="0.3">
      <c r="A21165" t="s">
        <v>28</v>
      </c>
      <c r="B21165">
        <v>1</v>
      </c>
      <c r="C21165">
        <v>1</v>
      </c>
      <c r="D21165">
        <v>1</v>
      </c>
      <c r="E21165" t="s">
        <v>18594</v>
      </c>
      <c r="F21165" t="s">
        <v>9386</v>
      </c>
      <c r="G21165" t="s">
        <v>28</v>
      </c>
      <c r="H21165" t="s">
        <v>18604</v>
      </c>
      <c r="I21165" t="s">
        <v>22</v>
      </c>
      <c r="J21165" t="s">
        <v>104</v>
      </c>
      <c r="M21165">
        <v>6012</v>
      </c>
    </row>
    <row r="21166" spans="1:13" x14ac:dyDescent="0.3">
      <c r="E21166" t="s">
        <v>18594</v>
      </c>
      <c r="F21166" t="s">
        <v>18605</v>
      </c>
      <c r="G21166" t="s">
        <v>50</v>
      </c>
      <c r="H21166" t="s">
        <v>18606</v>
      </c>
      <c r="I21166" t="s">
        <v>52</v>
      </c>
      <c r="J21166" t="s">
        <v>5040</v>
      </c>
      <c r="M21166">
        <v>6012</v>
      </c>
    </row>
    <row r="21167" spans="1:13" x14ac:dyDescent="0.3">
      <c r="E21167" t="s">
        <v>18594</v>
      </c>
      <c r="F21167" t="s">
        <v>228</v>
      </c>
      <c r="G21167" t="s">
        <v>50</v>
      </c>
      <c r="H21167" t="s">
        <v>18607</v>
      </c>
      <c r="I21167" t="s">
        <v>52</v>
      </c>
      <c r="J21167" t="s">
        <v>53</v>
      </c>
      <c r="M21167">
        <v>6012</v>
      </c>
    </row>
    <row r="21168" spans="1:13" x14ac:dyDescent="0.3">
      <c r="A21168" t="s">
        <v>28</v>
      </c>
      <c r="B21168">
        <v>1</v>
      </c>
      <c r="C21168">
        <v>1</v>
      </c>
      <c r="D21168">
        <v>1</v>
      </c>
      <c r="E21168" t="s">
        <v>18594</v>
      </c>
      <c r="F21168" t="s">
        <v>18608</v>
      </c>
      <c r="G21168" t="s">
        <v>28</v>
      </c>
      <c r="H21168" t="s">
        <v>18609</v>
      </c>
      <c r="I21168" t="s">
        <v>22</v>
      </c>
      <c r="J21168" t="s">
        <v>104</v>
      </c>
      <c r="M21168">
        <v>6013</v>
      </c>
    </row>
    <row r="21169" spans="1:13" x14ac:dyDescent="0.3">
      <c r="E21169" t="s">
        <v>18594</v>
      </c>
      <c r="F21169" t="s">
        <v>16943</v>
      </c>
      <c r="G21169" t="s">
        <v>25</v>
      </c>
      <c r="H21169" t="s">
        <v>18610</v>
      </c>
      <c r="I21169" t="s">
        <v>27</v>
      </c>
      <c r="M21169">
        <v>6013</v>
      </c>
    </row>
    <row r="21170" spans="1:13" x14ac:dyDescent="0.3">
      <c r="E21170" t="s">
        <v>18594</v>
      </c>
      <c r="F21170" t="s">
        <v>18611</v>
      </c>
      <c r="G21170" t="s">
        <v>28</v>
      </c>
      <c r="H21170" t="s">
        <v>18612</v>
      </c>
      <c r="I21170" t="s">
        <v>27</v>
      </c>
      <c r="M21170">
        <v>6013</v>
      </c>
    </row>
    <row r="21171" spans="1:13" x14ac:dyDescent="0.3">
      <c r="A21171" t="s">
        <v>13</v>
      </c>
      <c r="B21171">
        <v>0</v>
      </c>
      <c r="C21171">
        <v>1</v>
      </c>
      <c r="D21171" t="s">
        <v>13</v>
      </c>
      <c r="E21171" t="s">
        <v>18594</v>
      </c>
      <c r="F21171" t="s">
        <v>18611</v>
      </c>
      <c r="G21171" t="s">
        <v>25</v>
      </c>
      <c r="H21171" t="s">
        <v>18613</v>
      </c>
      <c r="I21171" t="s">
        <v>19</v>
      </c>
      <c r="M21171">
        <v>6013</v>
      </c>
    </row>
    <row r="21172" spans="1:13" x14ac:dyDescent="0.3">
      <c r="E21172" t="s">
        <v>18594</v>
      </c>
      <c r="F21172" t="s">
        <v>18614</v>
      </c>
      <c r="G21172" t="s">
        <v>28</v>
      </c>
      <c r="H21172" t="s">
        <v>18615</v>
      </c>
      <c r="I21172" t="s">
        <v>52</v>
      </c>
      <c r="J21172" t="s">
        <v>464</v>
      </c>
      <c r="M21172">
        <v>6013</v>
      </c>
    </row>
    <row r="21173" spans="1:13" x14ac:dyDescent="0.3">
      <c r="A21173" t="s">
        <v>13</v>
      </c>
      <c r="B21173">
        <v>0</v>
      </c>
      <c r="C21173">
        <v>1</v>
      </c>
      <c r="D21173" t="s">
        <v>13</v>
      </c>
      <c r="E21173" t="s">
        <v>18594</v>
      </c>
      <c r="F21173" t="s">
        <v>18611</v>
      </c>
      <c r="G21173" t="s">
        <v>25</v>
      </c>
      <c r="H21173" t="s">
        <v>18616</v>
      </c>
      <c r="I21173" t="s">
        <v>17</v>
      </c>
      <c r="M21173">
        <v>6013</v>
      </c>
    </row>
    <row r="21174" spans="1:13" x14ac:dyDescent="0.3">
      <c r="E21174" t="s">
        <v>18594</v>
      </c>
      <c r="F21174" t="s">
        <v>129</v>
      </c>
      <c r="G21174" t="s">
        <v>50</v>
      </c>
      <c r="H21174" t="s">
        <v>18617</v>
      </c>
      <c r="I21174" t="s">
        <v>52</v>
      </c>
      <c r="J21174" t="s">
        <v>53</v>
      </c>
      <c r="M21174">
        <v>6013</v>
      </c>
    </row>
    <row r="21175" spans="1:13" x14ac:dyDescent="0.3">
      <c r="A21175" t="s">
        <v>13</v>
      </c>
      <c r="B21175">
        <v>1</v>
      </c>
      <c r="C21175">
        <v>1</v>
      </c>
      <c r="D21175">
        <v>1</v>
      </c>
      <c r="E21175" t="s">
        <v>18594</v>
      </c>
      <c r="F21175" t="s">
        <v>18597</v>
      </c>
      <c r="G21175" t="s">
        <v>13</v>
      </c>
      <c r="H21175" t="s">
        <v>18618</v>
      </c>
      <c r="I21175" t="s">
        <v>22</v>
      </c>
      <c r="J21175" t="s">
        <v>23</v>
      </c>
      <c r="M21175">
        <v>6014</v>
      </c>
    </row>
    <row r="21176" spans="1:13" x14ac:dyDescent="0.3">
      <c r="A21176" t="s">
        <v>50</v>
      </c>
      <c r="B21176">
        <v>1</v>
      </c>
      <c r="C21176">
        <v>1</v>
      </c>
      <c r="D21176">
        <v>1</v>
      </c>
      <c r="E21176" t="s">
        <v>18594</v>
      </c>
      <c r="F21176" t="s">
        <v>18619</v>
      </c>
      <c r="G21176" t="s">
        <v>50</v>
      </c>
      <c r="H21176" t="s">
        <v>18620</v>
      </c>
      <c r="I21176" t="s">
        <v>22</v>
      </c>
      <c r="J21176" t="s">
        <v>1721</v>
      </c>
      <c r="M21176">
        <v>6014</v>
      </c>
    </row>
    <row r="21177" spans="1:13" x14ac:dyDescent="0.3">
      <c r="A21177" t="s">
        <v>50</v>
      </c>
      <c r="B21177">
        <v>1</v>
      </c>
      <c r="C21177">
        <v>1</v>
      </c>
      <c r="D21177">
        <v>1</v>
      </c>
      <c r="E21177" t="s">
        <v>18594</v>
      </c>
      <c r="F21177" t="s">
        <v>18621</v>
      </c>
      <c r="G21177" t="s">
        <v>50</v>
      </c>
      <c r="H21177" t="s">
        <v>18622</v>
      </c>
      <c r="I21177" t="s">
        <v>22</v>
      </c>
      <c r="J21177" t="s">
        <v>1721</v>
      </c>
      <c r="M21177">
        <v>6014</v>
      </c>
    </row>
    <row r="21178" spans="1:13" x14ac:dyDescent="0.3">
      <c r="A21178" t="s">
        <v>13</v>
      </c>
      <c r="B21178">
        <v>0</v>
      </c>
      <c r="C21178">
        <v>1</v>
      </c>
      <c r="D21178" t="s">
        <v>13</v>
      </c>
      <c r="E21178" t="s">
        <v>18594</v>
      </c>
      <c r="F21178" t="s">
        <v>18623</v>
      </c>
      <c r="G21178" t="s">
        <v>50</v>
      </c>
      <c r="H21178" t="s">
        <v>18624</v>
      </c>
      <c r="I21178" t="s">
        <v>17</v>
      </c>
      <c r="M21178">
        <v>6014</v>
      </c>
    </row>
    <row r="21179" spans="1:13" x14ac:dyDescent="0.3">
      <c r="A21179" t="s">
        <v>50</v>
      </c>
      <c r="B21179">
        <v>0</v>
      </c>
      <c r="C21179">
        <v>1</v>
      </c>
      <c r="D21179" t="s">
        <v>50</v>
      </c>
      <c r="E21179" t="s">
        <v>18594</v>
      </c>
      <c r="F21179" t="s">
        <v>18595</v>
      </c>
      <c r="G21179" t="s">
        <v>13</v>
      </c>
      <c r="H21179" t="s">
        <v>18625</v>
      </c>
      <c r="I21179" t="s">
        <v>17</v>
      </c>
      <c r="M21179">
        <v>6014</v>
      </c>
    </row>
    <row r="21180" spans="1:13" x14ac:dyDescent="0.3">
      <c r="E21180" t="s">
        <v>18594</v>
      </c>
      <c r="F21180" t="s">
        <v>18623</v>
      </c>
      <c r="G21180" t="s">
        <v>13</v>
      </c>
      <c r="H21180" t="s">
        <v>18626</v>
      </c>
      <c r="I21180" t="s">
        <v>27</v>
      </c>
      <c r="M21180">
        <v>6014</v>
      </c>
    </row>
    <row r="21181" spans="1:13" x14ac:dyDescent="0.3">
      <c r="E21181" t="s">
        <v>18594</v>
      </c>
      <c r="F21181" t="s">
        <v>18595</v>
      </c>
      <c r="G21181" t="s">
        <v>50</v>
      </c>
      <c r="H21181" t="s">
        <v>18627</v>
      </c>
      <c r="I21181" t="s">
        <v>27</v>
      </c>
      <c r="M21181">
        <v>6014</v>
      </c>
    </row>
    <row r="21182" spans="1:13" x14ac:dyDescent="0.3">
      <c r="E21182" t="s">
        <v>18628</v>
      </c>
      <c r="F21182" t="s">
        <v>18629</v>
      </c>
      <c r="G21182" t="s">
        <v>28</v>
      </c>
      <c r="H21182" t="s">
        <v>18630</v>
      </c>
      <c r="I21182" t="s">
        <v>27</v>
      </c>
      <c r="M21182">
        <v>6015</v>
      </c>
    </row>
    <row r="21183" spans="1:13" x14ac:dyDescent="0.3">
      <c r="A21183" t="s">
        <v>13</v>
      </c>
      <c r="B21183">
        <v>1</v>
      </c>
      <c r="C21183">
        <v>1</v>
      </c>
      <c r="D21183">
        <v>1</v>
      </c>
      <c r="E21183" t="s">
        <v>18628</v>
      </c>
      <c r="F21183" t="s">
        <v>18631</v>
      </c>
      <c r="G21183" t="s">
        <v>13</v>
      </c>
      <c r="H21183" t="s">
        <v>18632</v>
      </c>
      <c r="I21183" t="s">
        <v>22</v>
      </c>
      <c r="J21183" t="s">
        <v>23</v>
      </c>
      <c r="M21183">
        <v>6015</v>
      </c>
    </row>
    <row r="21184" spans="1:13" x14ac:dyDescent="0.3">
      <c r="E21184" t="s">
        <v>18628</v>
      </c>
      <c r="F21184" t="s">
        <v>842</v>
      </c>
      <c r="G21184" t="s">
        <v>13</v>
      </c>
      <c r="H21184" t="s">
        <v>18633</v>
      </c>
      <c r="I21184" t="s">
        <v>52</v>
      </c>
      <c r="J21184" t="s">
        <v>23</v>
      </c>
      <c r="M21184">
        <v>6015</v>
      </c>
    </row>
    <row r="21185" spans="1:13" x14ac:dyDescent="0.3">
      <c r="A21185" t="s">
        <v>28</v>
      </c>
      <c r="B21185">
        <v>1</v>
      </c>
      <c r="C21185">
        <v>1</v>
      </c>
      <c r="D21185">
        <v>1</v>
      </c>
      <c r="E21185" t="s">
        <v>18628</v>
      </c>
      <c r="F21185" t="s">
        <v>2402</v>
      </c>
      <c r="G21185" t="s">
        <v>28</v>
      </c>
      <c r="H21185" t="s">
        <v>18634</v>
      </c>
      <c r="I21185" t="s">
        <v>19</v>
      </c>
      <c r="M21185">
        <v>6015</v>
      </c>
    </row>
    <row r="21186" spans="1:13" x14ac:dyDescent="0.3">
      <c r="A21186" t="s">
        <v>28</v>
      </c>
      <c r="B21186">
        <v>1</v>
      </c>
      <c r="C21186">
        <v>1</v>
      </c>
      <c r="D21186">
        <v>1</v>
      </c>
      <c r="E21186" t="s">
        <v>18628</v>
      </c>
      <c r="F21186" t="s">
        <v>8910</v>
      </c>
      <c r="G21186" t="s">
        <v>28</v>
      </c>
      <c r="H21186" t="s">
        <v>18635</v>
      </c>
      <c r="I21186" t="s">
        <v>19</v>
      </c>
      <c r="M21186">
        <v>6015</v>
      </c>
    </row>
    <row r="21187" spans="1:13" x14ac:dyDescent="0.3">
      <c r="E21187" t="s">
        <v>18628</v>
      </c>
      <c r="F21187" t="s">
        <v>2516</v>
      </c>
      <c r="G21187" t="s">
        <v>28</v>
      </c>
      <c r="H21187" t="s">
        <v>18636</v>
      </c>
      <c r="I21187" t="s">
        <v>52</v>
      </c>
      <c r="J21187" t="s">
        <v>464</v>
      </c>
      <c r="M21187">
        <v>6015</v>
      </c>
    </row>
    <row r="21188" spans="1:13" x14ac:dyDescent="0.3">
      <c r="E21188" t="s">
        <v>18628</v>
      </c>
      <c r="F21188" t="s">
        <v>129</v>
      </c>
      <c r="G21188" t="s">
        <v>50</v>
      </c>
      <c r="H21188" t="s">
        <v>18637</v>
      </c>
      <c r="I21188" t="s">
        <v>52</v>
      </c>
      <c r="J21188" t="s">
        <v>53</v>
      </c>
      <c r="M21188">
        <v>6015</v>
      </c>
    </row>
    <row r="21189" spans="1:13" x14ac:dyDescent="0.3">
      <c r="A21189" t="s">
        <v>242</v>
      </c>
      <c r="B21189">
        <v>0</v>
      </c>
      <c r="C21189">
        <v>0</v>
      </c>
      <c r="D21189">
        <v>0</v>
      </c>
      <c r="E21189" t="s">
        <v>18628</v>
      </c>
      <c r="F21189" t="s">
        <v>18638</v>
      </c>
      <c r="G21189" t="s">
        <v>28</v>
      </c>
      <c r="H21189" t="s">
        <v>18639</v>
      </c>
      <c r="I21189" t="s">
        <v>19</v>
      </c>
      <c r="M21189">
        <v>6015</v>
      </c>
    </row>
    <row r="21190" spans="1:13" x14ac:dyDescent="0.3">
      <c r="A21190" t="s">
        <v>242</v>
      </c>
      <c r="B21190">
        <v>0</v>
      </c>
      <c r="C21190">
        <v>0</v>
      </c>
      <c r="D21190">
        <v>0</v>
      </c>
      <c r="E21190" t="s">
        <v>18628</v>
      </c>
      <c r="F21190" t="s">
        <v>18640</v>
      </c>
      <c r="G21190" t="s">
        <v>50</v>
      </c>
      <c r="H21190" t="s">
        <v>18641</v>
      </c>
      <c r="I21190" t="s">
        <v>17</v>
      </c>
      <c r="M21190">
        <v>6015</v>
      </c>
    </row>
    <row r="21191" spans="1:13" x14ac:dyDescent="0.3">
      <c r="E21191" t="s">
        <v>18628</v>
      </c>
      <c r="F21191" t="s">
        <v>1151</v>
      </c>
      <c r="G21191" t="s">
        <v>28</v>
      </c>
      <c r="H21191" t="s">
        <v>18642</v>
      </c>
      <c r="I21191" t="s">
        <v>27</v>
      </c>
      <c r="M21191">
        <v>6015</v>
      </c>
    </row>
    <row r="21192" spans="1:13" x14ac:dyDescent="0.3">
      <c r="E21192" t="s">
        <v>18643</v>
      </c>
      <c r="F21192" t="s">
        <v>6664</v>
      </c>
      <c r="G21192" t="s">
        <v>28</v>
      </c>
      <c r="H21192" t="s">
        <v>18644</v>
      </c>
      <c r="I21192" t="s">
        <v>17</v>
      </c>
      <c r="M21192">
        <v>6016</v>
      </c>
    </row>
    <row r="21193" spans="1:13" x14ac:dyDescent="0.3">
      <c r="A21193" t="s">
        <v>13</v>
      </c>
      <c r="B21193">
        <v>1</v>
      </c>
      <c r="C21193">
        <v>1</v>
      </c>
      <c r="D21193">
        <v>1</v>
      </c>
      <c r="E21193" t="s">
        <v>18643</v>
      </c>
      <c r="F21193" t="s">
        <v>6664</v>
      </c>
      <c r="G21193" t="s">
        <v>13</v>
      </c>
      <c r="H21193" t="s">
        <v>18645</v>
      </c>
      <c r="I21193" t="s">
        <v>34</v>
      </c>
      <c r="J21193" t="s">
        <v>23</v>
      </c>
      <c r="M21193">
        <v>6016</v>
      </c>
    </row>
    <row r="21194" spans="1:13" x14ac:dyDescent="0.3">
      <c r="A21194" t="s">
        <v>28</v>
      </c>
      <c r="B21194">
        <v>1</v>
      </c>
      <c r="C21194">
        <v>1</v>
      </c>
      <c r="D21194">
        <v>1</v>
      </c>
      <c r="E21194" t="s">
        <v>18643</v>
      </c>
      <c r="F21194" t="s">
        <v>18646</v>
      </c>
      <c r="G21194" t="s">
        <v>28</v>
      </c>
      <c r="H21194" t="s">
        <v>18647</v>
      </c>
      <c r="I21194" t="s">
        <v>19</v>
      </c>
      <c r="M21194">
        <v>6016</v>
      </c>
    </row>
    <row r="21195" spans="1:13" x14ac:dyDescent="0.3">
      <c r="A21195" t="s">
        <v>13</v>
      </c>
      <c r="B21195">
        <v>1</v>
      </c>
      <c r="C21195">
        <v>1</v>
      </c>
      <c r="D21195">
        <v>1</v>
      </c>
      <c r="E21195" t="s">
        <v>18643</v>
      </c>
      <c r="F21195" t="s">
        <v>3696</v>
      </c>
      <c r="G21195" t="s">
        <v>13</v>
      </c>
      <c r="H21195" t="s">
        <v>18648</v>
      </c>
      <c r="I21195" t="s">
        <v>22</v>
      </c>
      <c r="J21195" t="s">
        <v>23</v>
      </c>
      <c r="M21195">
        <v>6016</v>
      </c>
    </row>
    <row r="21196" spans="1:13" x14ac:dyDescent="0.3">
      <c r="E21196" t="s">
        <v>18643</v>
      </c>
      <c r="F21196" t="s">
        <v>6355</v>
      </c>
      <c r="G21196" t="s">
        <v>13</v>
      </c>
      <c r="H21196" t="s">
        <v>18649</v>
      </c>
      <c r="I21196" t="s">
        <v>27</v>
      </c>
      <c r="M21196">
        <v>6016</v>
      </c>
    </row>
    <row r="21197" spans="1:13" x14ac:dyDescent="0.3">
      <c r="A21197" t="s">
        <v>242</v>
      </c>
      <c r="B21197">
        <v>0</v>
      </c>
      <c r="E21197" t="s">
        <v>18643</v>
      </c>
      <c r="F21197" t="s">
        <v>18650</v>
      </c>
      <c r="G21197" t="s">
        <v>25</v>
      </c>
      <c r="H21197" t="s">
        <v>18651</v>
      </c>
      <c r="I21197" t="s">
        <v>19</v>
      </c>
      <c r="M21197">
        <v>6016</v>
      </c>
    </row>
    <row r="21198" spans="1:13" x14ac:dyDescent="0.3">
      <c r="A21198" t="s">
        <v>13</v>
      </c>
      <c r="B21198">
        <v>0</v>
      </c>
      <c r="C21198">
        <v>1</v>
      </c>
      <c r="D21198" t="s">
        <v>13</v>
      </c>
      <c r="E21198" t="s">
        <v>18643</v>
      </c>
      <c r="F21198" t="s">
        <v>6355</v>
      </c>
      <c r="G21198" t="s">
        <v>28</v>
      </c>
      <c r="H21198" t="s">
        <v>18652</v>
      </c>
      <c r="I21198" t="s">
        <v>17</v>
      </c>
      <c r="M21198">
        <v>6016</v>
      </c>
    </row>
    <row r="21199" spans="1:13" x14ac:dyDescent="0.3">
      <c r="A21199" t="s">
        <v>242</v>
      </c>
      <c r="B21199">
        <v>0</v>
      </c>
      <c r="C21199">
        <v>0</v>
      </c>
      <c r="D21199">
        <v>0</v>
      </c>
      <c r="E21199" t="s">
        <v>18643</v>
      </c>
      <c r="F21199" t="s">
        <v>2115</v>
      </c>
      <c r="G21199" t="s">
        <v>50</v>
      </c>
      <c r="H21199" t="s">
        <v>18653</v>
      </c>
      <c r="I21199" t="s">
        <v>52</v>
      </c>
      <c r="J21199" t="s">
        <v>2117</v>
      </c>
      <c r="M21199">
        <v>6016</v>
      </c>
    </row>
    <row r="21200" spans="1:13" x14ac:dyDescent="0.3">
      <c r="A21200" t="s">
        <v>28</v>
      </c>
      <c r="B21200">
        <v>1</v>
      </c>
      <c r="C21200">
        <v>1</v>
      </c>
      <c r="D21200">
        <v>1</v>
      </c>
      <c r="E21200" t="s">
        <v>18643</v>
      </c>
      <c r="F21200" t="s">
        <v>3255</v>
      </c>
      <c r="G21200" t="s">
        <v>28</v>
      </c>
      <c r="H21200" t="s">
        <v>18654</v>
      </c>
      <c r="I21200" t="s">
        <v>22</v>
      </c>
      <c r="J21200" t="s">
        <v>104</v>
      </c>
      <c r="M21200">
        <v>6016</v>
      </c>
    </row>
    <row r="21201" spans="1:13" x14ac:dyDescent="0.3">
      <c r="E21201" t="s">
        <v>18655</v>
      </c>
      <c r="F21201" t="s">
        <v>8441</v>
      </c>
      <c r="G21201" t="s">
        <v>13</v>
      </c>
      <c r="H21201" t="s">
        <v>18656</v>
      </c>
      <c r="I21201" t="s">
        <v>19</v>
      </c>
      <c r="M21201">
        <v>6023</v>
      </c>
    </row>
    <row r="21202" spans="1:13" x14ac:dyDescent="0.3">
      <c r="E21202" t="s">
        <v>18655</v>
      </c>
      <c r="F21202" t="s">
        <v>18657</v>
      </c>
      <c r="G21202" t="s">
        <v>13</v>
      </c>
      <c r="H21202" t="s">
        <v>18658</v>
      </c>
      <c r="I21202" t="s">
        <v>19</v>
      </c>
      <c r="M21202">
        <v>6023</v>
      </c>
    </row>
    <row r="21203" spans="1:13" x14ac:dyDescent="0.3">
      <c r="A21203" t="s">
        <v>13</v>
      </c>
      <c r="B21203">
        <v>1</v>
      </c>
      <c r="C21203">
        <v>1</v>
      </c>
      <c r="D21203">
        <v>1</v>
      </c>
      <c r="E21203" t="s">
        <v>18655</v>
      </c>
      <c r="F21203" t="s">
        <v>18659</v>
      </c>
      <c r="G21203" t="s">
        <v>13</v>
      </c>
      <c r="H21203" t="s">
        <v>18660</v>
      </c>
      <c r="I21203" t="s">
        <v>19</v>
      </c>
      <c r="M21203">
        <v>6023</v>
      </c>
    </row>
    <row r="21204" spans="1:13" x14ac:dyDescent="0.3">
      <c r="E21204" t="s">
        <v>18655</v>
      </c>
      <c r="F21204" t="s">
        <v>12928</v>
      </c>
      <c r="G21204" t="s">
        <v>28</v>
      </c>
      <c r="H21204" t="s">
        <v>18661</v>
      </c>
      <c r="I21204" t="s">
        <v>27</v>
      </c>
      <c r="M21204">
        <v>6023</v>
      </c>
    </row>
    <row r="21205" spans="1:13" x14ac:dyDescent="0.3">
      <c r="A21205" t="s">
        <v>13</v>
      </c>
      <c r="B21205">
        <v>1</v>
      </c>
      <c r="C21205">
        <v>1</v>
      </c>
      <c r="D21205">
        <v>1</v>
      </c>
      <c r="E21205" t="s">
        <v>18655</v>
      </c>
      <c r="F21205" t="s">
        <v>18662</v>
      </c>
      <c r="G21205" t="s">
        <v>13</v>
      </c>
      <c r="H21205" t="s">
        <v>18663</v>
      </c>
      <c r="I21205" t="s">
        <v>22</v>
      </c>
      <c r="J21205" t="s">
        <v>23</v>
      </c>
      <c r="M21205">
        <v>6023</v>
      </c>
    </row>
    <row r="21206" spans="1:13" x14ac:dyDescent="0.3">
      <c r="A21206" t="s">
        <v>13</v>
      </c>
      <c r="B21206">
        <v>1</v>
      </c>
      <c r="C21206">
        <v>1</v>
      </c>
      <c r="D21206">
        <v>1</v>
      </c>
      <c r="E21206" t="s">
        <v>18655</v>
      </c>
      <c r="F21206" t="s">
        <v>4856</v>
      </c>
      <c r="G21206" t="s">
        <v>13</v>
      </c>
      <c r="H21206" t="s">
        <v>18664</v>
      </c>
      <c r="I21206" t="s">
        <v>19</v>
      </c>
      <c r="M21206">
        <v>6023</v>
      </c>
    </row>
    <row r="21207" spans="1:13" x14ac:dyDescent="0.3">
      <c r="A21207" t="s">
        <v>13</v>
      </c>
      <c r="B21207">
        <v>0</v>
      </c>
      <c r="C21207">
        <v>1</v>
      </c>
      <c r="D21207" t="s">
        <v>13</v>
      </c>
      <c r="E21207" t="s">
        <v>18655</v>
      </c>
      <c r="F21207" t="s">
        <v>12928</v>
      </c>
      <c r="G21207" t="s">
        <v>50</v>
      </c>
      <c r="H21207" t="s">
        <v>18661</v>
      </c>
      <c r="I21207" t="s">
        <v>52</v>
      </c>
      <c r="J21207" t="s">
        <v>1721</v>
      </c>
      <c r="M21207">
        <v>6023</v>
      </c>
    </row>
    <row r="21208" spans="1:13" x14ac:dyDescent="0.3">
      <c r="A21208" t="s">
        <v>13</v>
      </c>
      <c r="B21208">
        <v>1</v>
      </c>
      <c r="C21208">
        <v>1</v>
      </c>
      <c r="D21208">
        <v>1</v>
      </c>
      <c r="E21208" t="s">
        <v>18655</v>
      </c>
      <c r="F21208" t="s">
        <v>4856</v>
      </c>
      <c r="G21208" t="s">
        <v>13</v>
      </c>
      <c r="H21208" t="s">
        <v>18665</v>
      </c>
      <c r="I21208" t="s">
        <v>19</v>
      </c>
      <c r="M21208">
        <v>6024</v>
      </c>
    </row>
    <row r="21209" spans="1:13" x14ac:dyDescent="0.3">
      <c r="A21209" t="s">
        <v>13</v>
      </c>
      <c r="B21209">
        <v>1</v>
      </c>
      <c r="C21209">
        <v>1</v>
      </c>
      <c r="D21209">
        <v>1</v>
      </c>
      <c r="E21209" t="s">
        <v>18655</v>
      </c>
      <c r="F21209" t="s">
        <v>18666</v>
      </c>
      <c r="G21209" t="s">
        <v>13</v>
      </c>
      <c r="H21209" t="s">
        <v>18667</v>
      </c>
      <c r="I21209" t="s">
        <v>19</v>
      </c>
      <c r="M21209">
        <v>6024</v>
      </c>
    </row>
    <row r="21210" spans="1:13" x14ac:dyDescent="0.3">
      <c r="E21210" t="s">
        <v>18655</v>
      </c>
      <c r="F21210" t="s">
        <v>8441</v>
      </c>
      <c r="G21210" t="s">
        <v>13</v>
      </c>
      <c r="H21210" t="s">
        <v>18668</v>
      </c>
      <c r="I21210" t="s">
        <v>19</v>
      </c>
      <c r="M21210">
        <v>6024</v>
      </c>
    </row>
    <row r="21211" spans="1:13" x14ac:dyDescent="0.3">
      <c r="A21211" t="s">
        <v>13</v>
      </c>
      <c r="B21211">
        <v>1</v>
      </c>
      <c r="C21211">
        <v>1</v>
      </c>
      <c r="D21211">
        <v>1</v>
      </c>
      <c r="E21211" t="s">
        <v>18655</v>
      </c>
      <c r="F21211" t="s">
        <v>18662</v>
      </c>
      <c r="G21211" t="s">
        <v>13</v>
      </c>
      <c r="H21211" t="s">
        <v>18669</v>
      </c>
      <c r="I21211" t="s">
        <v>22</v>
      </c>
      <c r="J21211" t="s">
        <v>23</v>
      </c>
      <c r="M21211">
        <v>6024</v>
      </c>
    </row>
    <row r="21212" spans="1:13" x14ac:dyDescent="0.3">
      <c r="A21212" t="s">
        <v>13</v>
      </c>
      <c r="B21212">
        <v>1</v>
      </c>
      <c r="C21212">
        <v>1</v>
      </c>
      <c r="D21212">
        <v>1</v>
      </c>
      <c r="E21212" t="s">
        <v>18655</v>
      </c>
      <c r="F21212" t="s">
        <v>18659</v>
      </c>
      <c r="G21212" t="s">
        <v>13</v>
      </c>
      <c r="H21212" t="s">
        <v>18670</v>
      </c>
      <c r="I21212" t="s">
        <v>19</v>
      </c>
      <c r="M21212">
        <v>6024</v>
      </c>
    </row>
    <row r="21213" spans="1:13" x14ac:dyDescent="0.3">
      <c r="E21213" t="s">
        <v>18655</v>
      </c>
      <c r="F21213" t="s">
        <v>18671</v>
      </c>
      <c r="G21213" t="s">
        <v>13</v>
      </c>
      <c r="H21213" t="s">
        <v>18672</v>
      </c>
      <c r="I21213" t="s">
        <v>19</v>
      </c>
      <c r="M21213">
        <v>6025</v>
      </c>
    </row>
    <row r="21214" spans="1:13" x14ac:dyDescent="0.3">
      <c r="A21214" t="s">
        <v>13</v>
      </c>
      <c r="B21214">
        <v>1</v>
      </c>
      <c r="C21214">
        <v>1</v>
      </c>
      <c r="D21214">
        <v>1</v>
      </c>
      <c r="E21214" t="s">
        <v>18655</v>
      </c>
      <c r="F21214" t="s">
        <v>18673</v>
      </c>
      <c r="G21214" t="s">
        <v>13</v>
      </c>
      <c r="H21214" t="s">
        <v>18674</v>
      </c>
      <c r="I21214" t="s">
        <v>34</v>
      </c>
      <c r="J21214" t="s">
        <v>603</v>
      </c>
      <c r="M21214">
        <v>6025</v>
      </c>
    </row>
    <row r="21215" spans="1:13" x14ac:dyDescent="0.3">
      <c r="E21215" t="s">
        <v>18655</v>
      </c>
      <c r="F21215" t="s">
        <v>12928</v>
      </c>
      <c r="G21215" t="s">
        <v>13</v>
      </c>
      <c r="H21215" t="s">
        <v>18675</v>
      </c>
      <c r="I21215" t="s">
        <v>27</v>
      </c>
      <c r="M21215">
        <v>6025</v>
      </c>
    </row>
    <row r="21216" spans="1:13" x14ac:dyDescent="0.3">
      <c r="A21216" t="s">
        <v>13</v>
      </c>
      <c r="B21216">
        <v>1</v>
      </c>
      <c r="C21216">
        <v>1</v>
      </c>
      <c r="D21216">
        <v>1</v>
      </c>
      <c r="E21216" t="s">
        <v>18655</v>
      </c>
      <c r="F21216" t="s">
        <v>18659</v>
      </c>
      <c r="G21216" t="s">
        <v>13</v>
      </c>
      <c r="H21216" t="s">
        <v>18676</v>
      </c>
      <c r="I21216" t="s">
        <v>19</v>
      </c>
      <c r="M21216">
        <v>6025</v>
      </c>
    </row>
    <row r="21217" spans="1:13" x14ac:dyDescent="0.3">
      <c r="E21217" t="s">
        <v>18655</v>
      </c>
      <c r="F21217" t="s">
        <v>8441</v>
      </c>
      <c r="G21217" t="s">
        <v>13</v>
      </c>
      <c r="H21217" t="s">
        <v>18677</v>
      </c>
      <c r="I21217" t="s">
        <v>19</v>
      </c>
      <c r="M21217">
        <v>6025</v>
      </c>
    </row>
    <row r="21218" spans="1:13" x14ac:dyDescent="0.3">
      <c r="E21218" t="s">
        <v>18655</v>
      </c>
      <c r="F21218" t="s">
        <v>18673</v>
      </c>
      <c r="G21218" t="s">
        <v>25</v>
      </c>
      <c r="H21218" t="s">
        <v>18678</v>
      </c>
      <c r="I21218" t="s">
        <v>17</v>
      </c>
      <c r="M21218">
        <v>6025</v>
      </c>
    </row>
    <row r="21219" spans="1:13" x14ac:dyDescent="0.3">
      <c r="A21219" t="s">
        <v>13</v>
      </c>
      <c r="B21219">
        <v>1</v>
      </c>
      <c r="C21219">
        <v>1</v>
      </c>
      <c r="D21219">
        <v>1</v>
      </c>
      <c r="E21219" t="s">
        <v>18655</v>
      </c>
      <c r="F21219" t="s">
        <v>4856</v>
      </c>
      <c r="G21219" t="s">
        <v>13</v>
      </c>
      <c r="H21219" t="s">
        <v>18679</v>
      </c>
      <c r="I21219" t="s">
        <v>19</v>
      </c>
      <c r="M21219">
        <v>6025</v>
      </c>
    </row>
    <row r="21220" spans="1:13" x14ac:dyDescent="0.3">
      <c r="E21220" t="s">
        <v>18655</v>
      </c>
      <c r="F21220" t="s">
        <v>18662</v>
      </c>
      <c r="G21220" t="s">
        <v>28</v>
      </c>
      <c r="H21220" t="s">
        <v>18680</v>
      </c>
      <c r="I21220" t="s">
        <v>17</v>
      </c>
      <c r="M21220">
        <v>6025</v>
      </c>
    </row>
    <row r="21221" spans="1:13" x14ac:dyDescent="0.3">
      <c r="A21221" t="s">
        <v>13</v>
      </c>
      <c r="B21221">
        <v>1</v>
      </c>
      <c r="C21221">
        <v>1</v>
      </c>
      <c r="D21221">
        <v>1</v>
      </c>
      <c r="E21221" t="s">
        <v>18655</v>
      </c>
      <c r="F21221" t="s">
        <v>18681</v>
      </c>
      <c r="G21221" t="s">
        <v>13</v>
      </c>
      <c r="H21221" t="s">
        <v>18682</v>
      </c>
      <c r="I21221" t="s">
        <v>52</v>
      </c>
      <c r="J21221" t="s">
        <v>23</v>
      </c>
      <c r="M21221">
        <v>6025</v>
      </c>
    </row>
    <row r="21222" spans="1:13" x14ac:dyDescent="0.3">
      <c r="E21222" t="s">
        <v>18655</v>
      </c>
      <c r="F21222" t="s">
        <v>18681</v>
      </c>
      <c r="G21222" t="s">
        <v>28</v>
      </c>
      <c r="H21222" t="s">
        <v>18683</v>
      </c>
      <c r="I21222" t="s">
        <v>19</v>
      </c>
      <c r="M21222">
        <v>6025</v>
      </c>
    </row>
    <row r="21223" spans="1:13" x14ac:dyDescent="0.3">
      <c r="A21223" t="s">
        <v>13</v>
      </c>
      <c r="B21223">
        <v>0</v>
      </c>
      <c r="C21223">
        <v>1</v>
      </c>
      <c r="D21223" t="s">
        <v>13</v>
      </c>
      <c r="E21223" t="s">
        <v>18655</v>
      </c>
      <c r="F21223" t="s">
        <v>12928</v>
      </c>
      <c r="G21223" t="s">
        <v>50</v>
      </c>
      <c r="H21223" t="s">
        <v>18675</v>
      </c>
      <c r="I21223" t="s">
        <v>52</v>
      </c>
      <c r="J21223" t="s">
        <v>1721</v>
      </c>
      <c r="M21223">
        <v>6025</v>
      </c>
    </row>
    <row r="21224" spans="1:13" x14ac:dyDescent="0.3">
      <c r="A21224" t="s">
        <v>13</v>
      </c>
      <c r="B21224">
        <v>1</v>
      </c>
      <c r="C21224">
        <v>1</v>
      </c>
      <c r="D21224">
        <v>1</v>
      </c>
      <c r="E21224" t="s">
        <v>18655</v>
      </c>
      <c r="F21224" t="s">
        <v>18662</v>
      </c>
      <c r="G21224" t="s">
        <v>13</v>
      </c>
      <c r="H21224" t="s">
        <v>18684</v>
      </c>
      <c r="I21224" t="s">
        <v>34</v>
      </c>
      <c r="J21224" t="s">
        <v>23</v>
      </c>
      <c r="M21224">
        <v>6025</v>
      </c>
    </row>
    <row r="21225" spans="1:13" x14ac:dyDescent="0.3">
      <c r="A21225" t="s">
        <v>13</v>
      </c>
      <c r="B21225">
        <v>1</v>
      </c>
      <c r="C21225">
        <v>1</v>
      </c>
      <c r="D21225">
        <v>1</v>
      </c>
      <c r="E21225" t="s">
        <v>18655</v>
      </c>
      <c r="F21225" t="s">
        <v>18685</v>
      </c>
      <c r="G21225" t="s">
        <v>13</v>
      </c>
      <c r="H21225" t="s">
        <v>18686</v>
      </c>
      <c r="I21225" t="s">
        <v>22</v>
      </c>
      <c r="J21225" t="s">
        <v>44</v>
      </c>
      <c r="K21225" t="s">
        <v>45</v>
      </c>
      <c r="L21225" t="s">
        <v>46</v>
      </c>
      <c r="M21225">
        <v>6026</v>
      </c>
    </row>
    <row r="21226" spans="1:13" x14ac:dyDescent="0.3">
      <c r="A21226" t="s">
        <v>13</v>
      </c>
      <c r="B21226">
        <v>1</v>
      </c>
      <c r="C21226">
        <v>1</v>
      </c>
      <c r="D21226">
        <v>1</v>
      </c>
      <c r="E21226" t="s">
        <v>18687</v>
      </c>
      <c r="F21226" t="s">
        <v>18688</v>
      </c>
      <c r="G21226" t="s">
        <v>13</v>
      </c>
      <c r="H21226" t="s">
        <v>18689</v>
      </c>
      <c r="I21226" t="s">
        <v>27</v>
      </c>
      <c r="M21226">
        <v>6027</v>
      </c>
    </row>
    <row r="21227" spans="1:13" x14ac:dyDescent="0.3">
      <c r="E21227" t="s">
        <v>18687</v>
      </c>
      <c r="F21227" t="s">
        <v>18688</v>
      </c>
      <c r="G21227" t="s">
        <v>28</v>
      </c>
      <c r="H21227" t="s">
        <v>18690</v>
      </c>
      <c r="I21227" t="s">
        <v>17</v>
      </c>
      <c r="M21227">
        <v>6027</v>
      </c>
    </row>
    <row r="21228" spans="1:13" x14ac:dyDescent="0.3">
      <c r="A21228" t="s">
        <v>13</v>
      </c>
      <c r="B21228">
        <v>1</v>
      </c>
      <c r="C21228">
        <v>1</v>
      </c>
      <c r="D21228">
        <v>1</v>
      </c>
      <c r="E21228" t="s">
        <v>18687</v>
      </c>
      <c r="F21228" t="s">
        <v>18688</v>
      </c>
      <c r="G21228" t="s">
        <v>13</v>
      </c>
      <c r="H21228" t="s">
        <v>18691</v>
      </c>
      <c r="I21228" t="s">
        <v>40</v>
      </c>
      <c r="M21228">
        <v>6027</v>
      </c>
    </row>
    <row r="21229" spans="1:13" x14ac:dyDescent="0.3">
      <c r="A21229" t="s">
        <v>242</v>
      </c>
      <c r="B21229">
        <v>0</v>
      </c>
      <c r="E21229" t="s">
        <v>18687</v>
      </c>
      <c r="F21229" t="s">
        <v>1677</v>
      </c>
      <c r="G21229" t="s">
        <v>25</v>
      </c>
      <c r="H21229" t="s">
        <v>18692</v>
      </c>
      <c r="I21229" t="s">
        <v>19</v>
      </c>
      <c r="M21229">
        <v>6027</v>
      </c>
    </row>
    <row r="21230" spans="1:13" x14ac:dyDescent="0.3">
      <c r="A21230" t="s">
        <v>13</v>
      </c>
      <c r="B21230">
        <v>0</v>
      </c>
      <c r="C21230">
        <v>1</v>
      </c>
      <c r="D21230" t="s">
        <v>13</v>
      </c>
      <c r="E21230" t="s">
        <v>18687</v>
      </c>
      <c r="F21230" t="s">
        <v>18693</v>
      </c>
      <c r="G21230" t="s">
        <v>50</v>
      </c>
      <c r="H21230" t="s">
        <v>18694</v>
      </c>
      <c r="I21230" t="s">
        <v>52</v>
      </c>
      <c r="J21230" t="s">
        <v>10240</v>
      </c>
      <c r="K21230" t="s">
        <v>200</v>
      </c>
      <c r="M21230">
        <v>6028</v>
      </c>
    </row>
    <row r="21231" spans="1:13" x14ac:dyDescent="0.3">
      <c r="A21231" t="s">
        <v>13</v>
      </c>
      <c r="B21231">
        <v>0</v>
      </c>
      <c r="C21231">
        <v>1</v>
      </c>
      <c r="D21231" t="s">
        <v>13</v>
      </c>
      <c r="E21231" t="s">
        <v>18687</v>
      </c>
      <c r="F21231" t="s">
        <v>18695</v>
      </c>
      <c r="G21231" t="s">
        <v>28</v>
      </c>
      <c r="H21231" t="s">
        <v>18696</v>
      </c>
      <c r="I21231" t="s">
        <v>17</v>
      </c>
      <c r="M21231">
        <v>6028</v>
      </c>
    </row>
    <row r="21232" spans="1:13" x14ac:dyDescent="0.3">
      <c r="E21232" t="s">
        <v>18687</v>
      </c>
      <c r="F21232" t="s">
        <v>18693</v>
      </c>
      <c r="G21232" t="s">
        <v>25</v>
      </c>
      <c r="H21232" t="s">
        <v>18694</v>
      </c>
      <c r="I21232" t="s">
        <v>27</v>
      </c>
      <c r="M21232">
        <v>6028</v>
      </c>
    </row>
    <row r="21233" spans="1:13" x14ac:dyDescent="0.3">
      <c r="E21233" t="s">
        <v>18687</v>
      </c>
      <c r="F21233" t="s">
        <v>10723</v>
      </c>
      <c r="G21233" t="s">
        <v>13</v>
      </c>
      <c r="H21233" t="s">
        <v>18697</v>
      </c>
      <c r="I21233" t="s">
        <v>34</v>
      </c>
      <c r="J21233" t="s">
        <v>23</v>
      </c>
      <c r="M21233">
        <v>6028</v>
      </c>
    </row>
    <row r="21234" spans="1:13" x14ac:dyDescent="0.3">
      <c r="A21234" t="s">
        <v>13</v>
      </c>
      <c r="B21234">
        <v>0</v>
      </c>
      <c r="C21234">
        <v>1</v>
      </c>
      <c r="D21234" t="s">
        <v>13</v>
      </c>
      <c r="E21234" t="s">
        <v>18687</v>
      </c>
      <c r="F21234" t="s">
        <v>10723</v>
      </c>
      <c r="G21234" t="s">
        <v>25</v>
      </c>
      <c r="H21234" t="s">
        <v>18698</v>
      </c>
      <c r="I21234" t="s">
        <v>17</v>
      </c>
      <c r="M21234">
        <v>6028</v>
      </c>
    </row>
    <row r="21235" spans="1:13" x14ac:dyDescent="0.3">
      <c r="E21235" t="s">
        <v>18687</v>
      </c>
      <c r="F21235" t="s">
        <v>18699</v>
      </c>
      <c r="G21235" t="s">
        <v>13</v>
      </c>
      <c r="H21235" t="s">
        <v>18700</v>
      </c>
      <c r="I21235" t="s">
        <v>27</v>
      </c>
      <c r="M21235">
        <v>6028</v>
      </c>
    </row>
    <row r="21236" spans="1:13" x14ac:dyDescent="0.3">
      <c r="A21236" t="s">
        <v>1329</v>
      </c>
      <c r="B21236">
        <v>0</v>
      </c>
      <c r="C21236">
        <v>1</v>
      </c>
      <c r="D21236" t="s">
        <v>1329</v>
      </c>
      <c r="E21236" t="s">
        <v>18687</v>
      </c>
      <c r="F21236" t="s">
        <v>18699</v>
      </c>
      <c r="G21236" t="s">
        <v>28</v>
      </c>
      <c r="H21236" t="s">
        <v>18701</v>
      </c>
      <c r="I21236" t="s">
        <v>17</v>
      </c>
      <c r="M21236">
        <v>6028</v>
      </c>
    </row>
    <row r="21237" spans="1:13" x14ac:dyDescent="0.3">
      <c r="A21237" t="s">
        <v>13</v>
      </c>
      <c r="B21237">
        <v>0</v>
      </c>
      <c r="C21237">
        <v>1</v>
      </c>
      <c r="D21237" t="s">
        <v>13</v>
      </c>
      <c r="E21237" t="s">
        <v>18687</v>
      </c>
      <c r="F21237" t="s">
        <v>18693</v>
      </c>
      <c r="G21237" t="s">
        <v>28</v>
      </c>
      <c r="H21237" t="s">
        <v>18702</v>
      </c>
      <c r="I21237" t="s">
        <v>17</v>
      </c>
      <c r="M21237">
        <v>6028</v>
      </c>
    </row>
    <row r="21238" spans="1:13" x14ac:dyDescent="0.3">
      <c r="E21238" t="s">
        <v>18687</v>
      </c>
      <c r="F21238" t="s">
        <v>18703</v>
      </c>
      <c r="G21238" t="s">
        <v>25</v>
      </c>
      <c r="H21238" t="s">
        <v>18704</v>
      </c>
      <c r="I21238" t="s">
        <v>27</v>
      </c>
      <c r="M21238">
        <v>6029</v>
      </c>
    </row>
    <row r="21239" spans="1:13" x14ac:dyDescent="0.3">
      <c r="A21239" t="s">
        <v>13</v>
      </c>
      <c r="B21239">
        <v>1</v>
      </c>
      <c r="C21239">
        <v>1</v>
      </c>
      <c r="D21239">
        <v>1</v>
      </c>
      <c r="E21239" t="s">
        <v>18687</v>
      </c>
      <c r="F21239" t="s">
        <v>6670</v>
      </c>
      <c r="G21239" t="s">
        <v>13</v>
      </c>
      <c r="H21239" t="s">
        <v>18705</v>
      </c>
      <c r="I21239" t="s">
        <v>34</v>
      </c>
      <c r="J21239" t="s">
        <v>23</v>
      </c>
      <c r="M21239">
        <v>6029</v>
      </c>
    </row>
    <row r="21240" spans="1:13" x14ac:dyDescent="0.3">
      <c r="E21240" t="s">
        <v>18687</v>
      </c>
      <c r="F21240" t="s">
        <v>18703</v>
      </c>
      <c r="G21240" t="s">
        <v>28</v>
      </c>
      <c r="H21240" t="s">
        <v>18706</v>
      </c>
      <c r="I21240" t="s">
        <v>17</v>
      </c>
      <c r="M21240">
        <v>6029</v>
      </c>
    </row>
    <row r="21241" spans="1:13" x14ac:dyDescent="0.3">
      <c r="E21241" t="s">
        <v>18687</v>
      </c>
      <c r="F21241" t="s">
        <v>6670</v>
      </c>
      <c r="G21241" t="s">
        <v>28</v>
      </c>
      <c r="H21241" t="s">
        <v>18707</v>
      </c>
      <c r="I21241" t="s">
        <v>17</v>
      </c>
      <c r="M21241">
        <v>6029</v>
      </c>
    </row>
    <row r="21242" spans="1:13" x14ac:dyDescent="0.3">
      <c r="A21242" t="s">
        <v>242</v>
      </c>
      <c r="B21242">
        <v>0</v>
      </c>
      <c r="E21242" t="s">
        <v>18687</v>
      </c>
      <c r="F21242" t="s">
        <v>1677</v>
      </c>
      <c r="G21242" t="s">
        <v>25</v>
      </c>
      <c r="H21242" t="s">
        <v>18708</v>
      </c>
      <c r="I21242" t="s">
        <v>19</v>
      </c>
      <c r="M21242">
        <v>6029</v>
      </c>
    </row>
    <row r="21243" spans="1:13" x14ac:dyDescent="0.3">
      <c r="E21243" t="s">
        <v>18687</v>
      </c>
      <c r="F21243" t="s">
        <v>18709</v>
      </c>
      <c r="G21243" t="s">
        <v>25</v>
      </c>
      <c r="H21243" t="s">
        <v>18710</v>
      </c>
      <c r="I21243" t="s">
        <v>27</v>
      </c>
      <c r="M21243">
        <v>6029</v>
      </c>
    </row>
    <row r="21244" spans="1:13" x14ac:dyDescent="0.3">
      <c r="A21244" t="s">
        <v>13</v>
      </c>
      <c r="B21244">
        <v>1</v>
      </c>
      <c r="C21244">
        <v>1</v>
      </c>
      <c r="D21244">
        <v>1</v>
      </c>
      <c r="E21244" t="s">
        <v>18687</v>
      </c>
      <c r="F21244" t="s">
        <v>18709</v>
      </c>
      <c r="G21244" t="s">
        <v>13</v>
      </c>
      <c r="H21244" t="s">
        <v>18710</v>
      </c>
      <c r="I21244" t="s">
        <v>1818</v>
      </c>
      <c r="J21244" t="s">
        <v>23</v>
      </c>
      <c r="M21244">
        <v>6029</v>
      </c>
    </row>
    <row r="21245" spans="1:13" x14ac:dyDescent="0.3">
      <c r="A21245" t="s">
        <v>13</v>
      </c>
      <c r="B21245">
        <v>0</v>
      </c>
      <c r="C21245">
        <v>1</v>
      </c>
      <c r="D21245" t="s">
        <v>13</v>
      </c>
      <c r="E21245" t="s">
        <v>18687</v>
      </c>
      <c r="F21245" t="s">
        <v>18703</v>
      </c>
      <c r="G21245" t="s">
        <v>28</v>
      </c>
      <c r="H21245" t="s">
        <v>18711</v>
      </c>
      <c r="I21245" t="s">
        <v>17</v>
      </c>
      <c r="M21245">
        <v>6030</v>
      </c>
    </row>
    <row r="21246" spans="1:13" x14ac:dyDescent="0.3">
      <c r="E21246" t="s">
        <v>18687</v>
      </c>
      <c r="F21246" t="s">
        <v>6670</v>
      </c>
      <c r="G21246" t="s">
        <v>28</v>
      </c>
      <c r="H21246" t="s">
        <v>18712</v>
      </c>
      <c r="I21246" t="s">
        <v>17</v>
      </c>
      <c r="M21246">
        <v>6030</v>
      </c>
    </row>
    <row r="21247" spans="1:13" x14ac:dyDescent="0.3">
      <c r="E21247" t="s">
        <v>18687</v>
      </c>
      <c r="F21247" t="s">
        <v>18703</v>
      </c>
      <c r="G21247" t="s">
        <v>13</v>
      </c>
      <c r="H21247" t="s">
        <v>18713</v>
      </c>
      <c r="I21247" t="s">
        <v>27</v>
      </c>
      <c r="M21247">
        <v>6030</v>
      </c>
    </row>
    <row r="21248" spans="1:13" x14ac:dyDescent="0.3">
      <c r="A21248" t="s">
        <v>13</v>
      </c>
      <c r="B21248">
        <v>0</v>
      </c>
      <c r="C21248">
        <v>1</v>
      </c>
      <c r="D21248" t="s">
        <v>13</v>
      </c>
      <c r="E21248" t="s">
        <v>18687</v>
      </c>
      <c r="F21248" t="s">
        <v>18714</v>
      </c>
      <c r="G21248" t="s">
        <v>28</v>
      </c>
      <c r="H21248" t="s">
        <v>18715</v>
      </c>
      <c r="I21248" t="s">
        <v>17</v>
      </c>
      <c r="M21248">
        <v>6030</v>
      </c>
    </row>
    <row r="21249" spans="1:13" x14ac:dyDescent="0.3">
      <c r="A21249" t="s">
        <v>13</v>
      </c>
      <c r="B21249">
        <v>1</v>
      </c>
      <c r="C21249">
        <v>1</v>
      </c>
      <c r="D21249">
        <v>1</v>
      </c>
      <c r="E21249" t="s">
        <v>18687</v>
      </c>
      <c r="F21249" t="s">
        <v>6670</v>
      </c>
      <c r="G21249" t="s">
        <v>13</v>
      </c>
      <c r="H21249" t="s">
        <v>18716</v>
      </c>
      <c r="I21249" t="s">
        <v>34</v>
      </c>
      <c r="J21249" t="s">
        <v>23</v>
      </c>
      <c r="M21249">
        <v>6030</v>
      </c>
    </row>
    <row r="21250" spans="1:13" x14ac:dyDescent="0.3">
      <c r="E21250" t="s">
        <v>18687</v>
      </c>
      <c r="F21250" t="s">
        <v>18714</v>
      </c>
      <c r="G21250" t="s">
        <v>13</v>
      </c>
      <c r="H21250" t="s">
        <v>18717</v>
      </c>
      <c r="I21250" t="s">
        <v>27</v>
      </c>
      <c r="M21250">
        <v>6030</v>
      </c>
    </row>
    <row r="21251" spans="1:13" x14ac:dyDescent="0.3">
      <c r="A21251" t="s">
        <v>13</v>
      </c>
      <c r="B21251">
        <v>1</v>
      </c>
      <c r="C21251">
        <v>1</v>
      </c>
      <c r="D21251">
        <v>1</v>
      </c>
      <c r="E21251" t="s">
        <v>18687</v>
      </c>
      <c r="F21251" t="s">
        <v>18718</v>
      </c>
      <c r="G21251" t="s">
        <v>13</v>
      </c>
      <c r="H21251" t="s">
        <v>18719</v>
      </c>
      <c r="I21251" t="s">
        <v>27</v>
      </c>
      <c r="M21251">
        <v>6031</v>
      </c>
    </row>
    <row r="21252" spans="1:13" x14ac:dyDescent="0.3">
      <c r="E21252" t="s">
        <v>18687</v>
      </c>
      <c r="F21252" t="s">
        <v>18718</v>
      </c>
      <c r="G21252" t="s">
        <v>28</v>
      </c>
      <c r="H21252" t="s">
        <v>18720</v>
      </c>
      <c r="I21252" t="s">
        <v>17</v>
      </c>
      <c r="M21252">
        <v>6031</v>
      </c>
    </row>
    <row r="21253" spans="1:13" x14ac:dyDescent="0.3">
      <c r="A21253" t="s">
        <v>13</v>
      </c>
      <c r="B21253">
        <v>1</v>
      </c>
      <c r="C21253">
        <v>1</v>
      </c>
      <c r="D21253">
        <v>1</v>
      </c>
      <c r="E21253" t="s">
        <v>18687</v>
      </c>
      <c r="F21253" t="s">
        <v>10591</v>
      </c>
      <c r="G21253" t="s">
        <v>13</v>
      </c>
      <c r="H21253" t="s">
        <v>18721</v>
      </c>
      <c r="I21253" t="s">
        <v>22</v>
      </c>
      <c r="J21253" t="s">
        <v>603</v>
      </c>
      <c r="M21253">
        <v>6031</v>
      </c>
    </row>
    <row r="21254" spans="1:13" x14ac:dyDescent="0.3">
      <c r="A21254" t="s">
        <v>242</v>
      </c>
      <c r="B21254">
        <v>0</v>
      </c>
      <c r="E21254" t="s">
        <v>18687</v>
      </c>
      <c r="F21254" t="s">
        <v>1677</v>
      </c>
      <c r="G21254" t="s">
        <v>25</v>
      </c>
      <c r="H21254" t="s">
        <v>18722</v>
      </c>
      <c r="I21254" t="s">
        <v>19</v>
      </c>
      <c r="M21254">
        <v>6031</v>
      </c>
    </row>
    <row r="21255" spans="1:13" x14ac:dyDescent="0.3">
      <c r="E21255" t="s">
        <v>18723</v>
      </c>
      <c r="F21255" t="s">
        <v>18723</v>
      </c>
      <c r="G21255" t="s">
        <v>25</v>
      </c>
      <c r="H21255" t="s">
        <v>18724</v>
      </c>
      <c r="I21255" t="s">
        <v>27</v>
      </c>
      <c r="M21255">
        <v>6032</v>
      </c>
    </row>
    <row r="21256" spans="1:13" x14ac:dyDescent="0.3">
      <c r="A21256" t="s">
        <v>13</v>
      </c>
      <c r="B21256">
        <v>1</v>
      </c>
      <c r="C21256">
        <v>1</v>
      </c>
      <c r="D21256">
        <v>1</v>
      </c>
      <c r="E21256" t="s">
        <v>18723</v>
      </c>
      <c r="F21256" t="s">
        <v>18725</v>
      </c>
      <c r="G21256" t="s">
        <v>13</v>
      </c>
      <c r="H21256" t="s">
        <v>18726</v>
      </c>
      <c r="I21256" t="s">
        <v>19</v>
      </c>
      <c r="M21256">
        <v>6032</v>
      </c>
    </row>
    <row r="21257" spans="1:13" x14ac:dyDescent="0.3">
      <c r="E21257" t="s">
        <v>18723</v>
      </c>
      <c r="F21257" t="s">
        <v>18727</v>
      </c>
      <c r="G21257" t="s">
        <v>28</v>
      </c>
      <c r="H21257" t="s">
        <v>18728</v>
      </c>
      <c r="I21257" t="s">
        <v>17</v>
      </c>
      <c r="M21257">
        <v>6032</v>
      </c>
    </row>
    <row r="21258" spans="1:13" x14ac:dyDescent="0.3">
      <c r="A21258" t="s">
        <v>13</v>
      </c>
      <c r="B21258">
        <v>1</v>
      </c>
      <c r="C21258">
        <v>1</v>
      </c>
      <c r="D21258">
        <v>1</v>
      </c>
      <c r="E21258" t="s">
        <v>18723</v>
      </c>
      <c r="F21258" t="s">
        <v>7849</v>
      </c>
      <c r="G21258" t="s">
        <v>13</v>
      </c>
      <c r="H21258" t="s">
        <v>18729</v>
      </c>
      <c r="I21258" t="s">
        <v>19</v>
      </c>
      <c r="M21258">
        <v>6032</v>
      </c>
    </row>
    <row r="21259" spans="1:13" x14ac:dyDescent="0.3">
      <c r="A21259" t="s">
        <v>242</v>
      </c>
      <c r="B21259">
        <v>0</v>
      </c>
      <c r="C21259">
        <v>0</v>
      </c>
      <c r="D21259">
        <v>0</v>
      </c>
      <c r="E21259" t="s">
        <v>18723</v>
      </c>
      <c r="F21259" t="s">
        <v>18723</v>
      </c>
      <c r="G21259" t="s">
        <v>13</v>
      </c>
      <c r="H21259" t="s">
        <v>18730</v>
      </c>
      <c r="I21259" t="s">
        <v>17</v>
      </c>
      <c r="M21259">
        <v>6032</v>
      </c>
    </row>
    <row r="21260" spans="1:13" x14ac:dyDescent="0.3">
      <c r="A21260" t="s">
        <v>13</v>
      </c>
      <c r="B21260">
        <v>1</v>
      </c>
      <c r="C21260">
        <v>1</v>
      </c>
      <c r="D21260">
        <v>1</v>
      </c>
      <c r="E21260" t="s">
        <v>18723</v>
      </c>
      <c r="F21260" t="s">
        <v>18731</v>
      </c>
      <c r="G21260" t="s">
        <v>13</v>
      </c>
      <c r="H21260" t="s">
        <v>18732</v>
      </c>
      <c r="I21260" t="s">
        <v>19</v>
      </c>
      <c r="M21260">
        <v>6032</v>
      </c>
    </row>
    <row r="21261" spans="1:13" x14ac:dyDescent="0.3">
      <c r="E21261" t="s">
        <v>18723</v>
      </c>
      <c r="F21261" t="s">
        <v>18723</v>
      </c>
      <c r="G21261" t="s">
        <v>25</v>
      </c>
      <c r="H21261" t="s">
        <v>18733</v>
      </c>
      <c r="I21261" t="s">
        <v>27</v>
      </c>
      <c r="M21261">
        <v>6033</v>
      </c>
    </row>
    <row r="21262" spans="1:13" x14ac:dyDescent="0.3">
      <c r="E21262" t="s">
        <v>18723</v>
      </c>
      <c r="F21262" t="s">
        <v>18734</v>
      </c>
      <c r="G21262" t="s">
        <v>13</v>
      </c>
      <c r="H21262" t="s">
        <v>18735</v>
      </c>
      <c r="I21262" t="s">
        <v>27</v>
      </c>
      <c r="M21262">
        <v>6033</v>
      </c>
    </row>
    <row r="21263" spans="1:13" x14ac:dyDescent="0.3">
      <c r="A21263" t="s">
        <v>13</v>
      </c>
      <c r="B21263">
        <v>1</v>
      </c>
      <c r="C21263">
        <v>1</v>
      </c>
      <c r="D21263">
        <v>1</v>
      </c>
      <c r="E21263" t="s">
        <v>18723</v>
      </c>
      <c r="F21263" t="s">
        <v>18736</v>
      </c>
      <c r="G21263" t="s">
        <v>13</v>
      </c>
      <c r="H21263" t="s">
        <v>18737</v>
      </c>
      <c r="I21263" t="s">
        <v>19</v>
      </c>
      <c r="M21263">
        <v>6033</v>
      </c>
    </row>
    <row r="21264" spans="1:13" x14ac:dyDescent="0.3">
      <c r="A21264" t="s">
        <v>13</v>
      </c>
      <c r="B21264">
        <v>0</v>
      </c>
      <c r="C21264">
        <v>2</v>
      </c>
      <c r="D21264">
        <v>1</v>
      </c>
      <c r="E21264" t="s">
        <v>18723</v>
      </c>
      <c r="F21264" t="s">
        <v>17081</v>
      </c>
      <c r="G21264" t="s">
        <v>13</v>
      </c>
      <c r="H21264" t="s">
        <v>18738</v>
      </c>
      <c r="I21264" t="s">
        <v>52</v>
      </c>
      <c r="J21264" t="s">
        <v>603</v>
      </c>
      <c r="M21264">
        <v>6033</v>
      </c>
    </row>
    <row r="21265" spans="1:13" x14ac:dyDescent="0.3">
      <c r="E21265" t="s">
        <v>18723</v>
      </c>
      <c r="F21265" t="s">
        <v>18734</v>
      </c>
      <c r="G21265" t="s">
        <v>50</v>
      </c>
      <c r="H21265" t="s">
        <v>18739</v>
      </c>
      <c r="I21265" t="s">
        <v>17</v>
      </c>
      <c r="M21265">
        <v>6033</v>
      </c>
    </row>
    <row r="21266" spans="1:13" x14ac:dyDescent="0.3">
      <c r="A21266" t="s">
        <v>13</v>
      </c>
      <c r="B21266">
        <v>1</v>
      </c>
      <c r="C21266">
        <v>1</v>
      </c>
      <c r="D21266">
        <v>1</v>
      </c>
      <c r="E21266" t="s">
        <v>18723</v>
      </c>
      <c r="F21266" t="s">
        <v>18731</v>
      </c>
      <c r="G21266" t="s">
        <v>13</v>
      </c>
      <c r="H21266" t="s">
        <v>18740</v>
      </c>
      <c r="I21266" t="s">
        <v>19</v>
      </c>
      <c r="M21266">
        <v>6033</v>
      </c>
    </row>
    <row r="21267" spans="1:13" x14ac:dyDescent="0.3">
      <c r="A21267" t="s">
        <v>242</v>
      </c>
      <c r="B21267">
        <v>0</v>
      </c>
      <c r="C21267">
        <v>0</v>
      </c>
      <c r="D21267">
        <v>0</v>
      </c>
      <c r="E21267" t="s">
        <v>18723</v>
      </c>
      <c r="F21267" t="s">
        <v>18723</v>
      </c>
      <c r="G21267" t="s">
        <v>13</v>
      </c>
      <c r="H21267" t="s">
        <v>18741</v>
      </c>
      <c r="I21267" t="s">
        <v>17</v>
      </c>
      <c r="M21267">
        <v>6033</v>
      </c>
    </row>
    <row r="21268" spans="1:13" x14ac:dyDescent="0.3">
      <c r="A21268" t="s">
        <v>13</v>
      </c>
      <c r="B21268">
        <v>1</v>
      </c>
      <c r="C21268">
        <v>1</v>
      </c>
      <c r="D21268">
        <v>1</v>
      </c>
      <c r="E21268" t="s">
        <v>18723</v>
      </c>
      <c r="F21268" t="s">
        <v>7849</v>
      </c>
      <c r="G21268" t="s">
        <v>13</v>
      </c>
      <c r="H21268" t="s">
        <v>18742</v>
      </c>
      <c r="I21268" t="s">
        <v>19</v>
      </c>
      <c r="M21268">
        <v>6033</v>
      </c>
    </row>
    <row r="21269" spans="1:13" x14ac:dyDescent="0.3">
      <c r="A21269" t="s">
        <v>13</v>
      </c>
      <c r="B21269">
        <v>1</v>
      </c>
      <c r="C21269">
        <v>1</v>
      </c>
      <c r="D21269">
        <v>1</v>
      </c>
      <c r="E21269" t="s">
        <v>18723</v>
      </c>
      <c r="F21269" t="s">
        <v>18725</v>
      </c>
      <c r="G21269" t="s">
        <v>13</v>
      </c>
      <c r="H21269" t="s">
        <v>18743</v>
      </c>
      <c r="I21269" t="s">
        <v>19</v>
      </c>
      <c r="M21269">
        <v>6033</v>
      </c>
    </row>
    <row r="21270" spans="1:13" x14ac:dyDescent="0.3">
      <c r="E21270" t="s">
        <v>18744</v>
      </c>
      <c r="F21270" t="s">
        <v>18745</v>
      </c>
      <c r="G21270" t="s">
        <v>13</v>
      </c>
      <c r="H21270" t="s">
        <v>18746</v>
      </c>
      <c r="I21270" t="s">
        <v>52</v>
      </c>
      <c r="J21270" t="s">
        <v>23</v>
      </c>
      <c r="M21270">
        <v>6034</v>
      </c>
    </row>
    <row r="21271" spans="1:13" x14ac:dyDescent="0.3">
      <c r="A21271" t="s">
        <v>242</v>
      </c>
      <c r="B21271">
        <v>0</v>
      </c>
      <c r="C21271">
        <v>0</v>
      </c>
      <c r="D21271">
        <v>0</v>
      </c>
      <c r="E21271" t="s">
        <v>18744</v>
      </c>
      <c r="F21271" t="s">
        <v>18745</v>
      </c>
      <c r="G21271" t="s">
        <v>50</v>
      </c>
      <c r="H21271" t="s">
        <v>18747</v>
      </c>
      <c r="I21271" t="s">
        <v>17</v>
      </c>
      <c r="M21271">
        <v>6034</v>
      </c>
    </row>
    <row r="21272" spans="1:13" x14ac:dyDescent="0.3">
      <c r="A21272" t="s">
        <v>13</v>
      </c>
      <c r="B21272">
        <v>1</v>
      </c>
      <c r="C21272">
        <v>1</v>
      </c>
      <c r="D21272">
        <v>1</v>
      </c>
      <c r="E21272" t="s">
        <v>18744</v>
      </c>
      <c r="F21272" t="s">
        <v>18748</v>
      </c>
      <c r="G21272" t="s">
        <v>13</v>
      </c>
      <c r="H21272" t="s">
        <v>18749</v>
      </c>
      <c r="I21272" t="s">
        <v>19</v>
      </c>
      <c r="M21272">
        <v>6034</v>
      </c>
    </row>
    <row r="21273" spans="1:13" x14ac:dyDescent="0.3">
      <c r="E21273" t="s">
        <v>18744</v>
      </c>
      <c r="F21273" t="s">
        <v>3365</v>
      </c>
      <c r="G21273" t="s">
        <v>13</v>
      </c>
      <c r="H21273" t="s">
        <v>18750</v>
      </c>
      <c r="I21273" t="s">
        <v>52</v>
      </c>
      <c r="J21273" t="s">
        <v>23</v>
      </c>
      <c r="M21273">
        <v>6034</v>
      </c>
    </row>
    <row r="21274" spans="1:13" x14ac:dyDescent="0.3">
      <c r="E21274" t="s">
        <v>18744</v>
      </c>
      <c r="F21274" t="s">
        <v>18745</v>
      </c>
      <c r="G21274" t="s">
        <v>28</v>
      </c>
      <c r="H21274" t="s">
        <v>18746</v>
      </c>
      <c r="I21274" t="s">
        <v>27</v>
      </c>
      <c r="M21274">
        <v>6034</v>
      </c>
    </row>
    <row r="21275" spans="1:13" x14ac:dyDescent="0.3">
      <c r="A21275" t="s">
        <v>242</v>
      </c>
      <c r="B21275">
        <v>0</v>
      </c>
      <c r="E21275" t="s">
        <v>18744</v>
      </c>
      <c r="F21275" t="s">
        <v>18751</v>
      </c>
      <c r="G21275" t="s">
        <v>25</v>
      </c>
      <c r="H21275" t="s">
        <v>18752</v>
      </c>
      <c r="I21275" t="s">
        <v>19</v>
      </c>
      <c r="M21275">
        <v>6034</v>
      </c>
    </row>
    <row r="21276" spans="1:13" x14ac:dyDescent="0.3">
      <c r="E21276" t="s">
        <v>18744</v>
      </c>
      <c r="F21276" t="s">
        <v>18753</v>
      </c>
      <c r="G21276" t="s">
        <v>25</v>
      </c>
      <c r="H21276" t="s">
        <v>18754</v>
      </c>
      <c r="I21276" t="s">
        <v>27</v>
      </c>
      <c r="M21276">
        <v>6035</v>
      </c>
    </row>
    <row r="21277" spans="1:13" x14ac:dyDescent="0.3">
      <c r="A21277" t="s">
        <v>13</v>
      </c>
      <c r="B21277">
        <v>0</v>
      </c>
      <c r="C21277">
        <v>1</v>
      </c>
      <c r="D21277" t="s">
        <v>13</v>
      </c>
      <c r="E21277" t="s">
        <v>18744</v>
      </c>
      <c r="F21277" t="s">
        <v>18753</v>
      </c>
      <c r="G21277" t="s">
        <v>28</v>
      </c>
      <c r="H21277" t="s">
        <v>18755</v>
      </c>
      <c r="I21277" t="s">
        <v>17</v>
      </c>
      <c r="M21277">
        <v>6035</v>
      </c>
    </row>
    <row r="21278" spans="1:13" x14ac:dyDescent="0.3">
      <c r="A21278" t="s">
        <v>242</v>
      </c>
      <c r="B21278">
        <v>0</v>
      </c>
      <c r="C21278">
        <v>0</v>
      </c>
      <c r="D21278">
        <v>0</v>
      </c>
      <c r="E21278" t="s">
        <v>18744</v>
      </c>
      <c r="F21278" t="s">
        <v>18756</v>
      </c>
      <c r="G21278" t="s">
        <v>13</v>
      </c>
      <c r="H21278" t="s">
        <v>18757</v>
      </c>
      <c r="I21278" t="s">
        <v>52</v>
      </c>
      <c r="J21278" t="s">
        <v>44</v>
      </c>
      <c r="K21278" t="s">
        <v>45</v>
      </c>
      <c r="L21278" t="s">
        <v>46</v>
      </c>
      <c r="M21278">
        <v>6035</v>
      </c>
    </row>
    <row r="21279" spans="1:13" x14ac:dyDescent="0.3">
      <c r="A21279" t="s">
        <v>13</v>
      </c>
      <c r="B21279">
        <v>1</v>
      </c>
      <c r="C21279">
        <v>1</v>
      </c>
      <c r="D21279">
        <v>1</v>
      </c>
      <c r="E21279" t="s">
        <v>18744</v>
      </c>
      <c r="F21279" t="s">
        <v>18748</v>
      </c>
      <c r="G21279" t="s">
        <v>13</v>
      </c>
      <c r="H21279" t="s">
        <v>18758</v>
      </c>
      <c r="I21279" t="s">
        <v>19</v>
      </c>
      <c r="M21279">
        <v>6035</v>
      </c>
    </row>
    <row r="21280" spans="1:13" x14ac:dyDescent="0.3">
      <c r="E21280" t="s">
        <v>18744</v>
      </c>
      <c r="F21280" t="s">
        <v>18756</v>
      </c>
      <c r="G21280" t="s">
        <v>25</v>
      </c>
      <c r="H21280" t="s">
        <v>18757</v>
      </c>
      <c r="I21280" t="s">
        <v>27</v>
      </c>
      <c r="M21280">
        <v>6035</v>
      </c>
    </row>
    <row r="21281" spans="1:13" x14ac:dyDescent="0.3">
      <c r="A21281" t="s">
        <v>50</v>
      </c>
      <c r="B21281">
        <v>1</v>
      </c>
      <c r="C21281">
        <v>1</v>
      </c>
      <c r="D21281">
        <v>1</v>
      </c>
      <c r="E21281" t="s">
        <v>18744</v>
      </c>
      <c r="F21281" t="s">
        <v>18756</v>
      </c>
      <c r="G21281" t="s">
        <v>50</v>
      </c>
      <c r="H21281" t="s">
        <v>18759</v>
      </c>
      <c r="I21281" t="s">
        <v>17</v>
      </c>
      <c r="M21281">
        <v>6035</v>
      </c>
    </row>
    <row r="21282" spans="1:13" x14ac:dyDescent="0.3">
      <c r="A21282" t="s">
        <v>13</v>
      </c>
      <c r="B21282">
        <v>1</v>
      </c>
      <c r="C21282">
        <v>1</v>
      </c>
      <c r="D21282">
        <v>1</v>
      </c>
      <c r="E21282" t="s">
        <v>18760</v>
      </c>
      <c r="F21282" t="s">
        <v>18761</v>
      </c>
      <c r="G21282" t="s">
        <v>13</v>
      </c>
      <c r="H21282" t="s">
        <v>18762</v>
      </c>
      <c r="I21282" t="s">
        <v>27</v>
      </c>
      <c r="M21282">
        <v>6036</v>
      </c>
    </row>
    <row r="21283" spans="1:13" x14ac:dyDescent="0.3">
      <c r="E21283" t="s">
        <v>18760</v>
      </c>
      <c r="F21283" t="s">
        <v>14598</v>
      </c>
      <c r="G21283" t="s">
        <v>13</v>
      </c>
      <c r="H21283" t="s">
        <v>18763</v>
      </c>
      <c r="I21283" t="s">
        <v>19</v>
      </c>
      <c r="M21283">
        <v>6036</v>
      </c>
    </row>
    <row r="21284" spans="1:13" x14ac:dyDescent="0.3">
      <c r="A21284" t="s">
        <v>13</v>
      </c>
      <c r="B21284">
        <v>1</v>
      </c>
      <c r="C21284">
        <v>1</v>
      </c>
      <c r="D21284">
        <v>1</v>
      </c>
      <c r="E21284" t="s">
        <v>18760</v>
      </c>
      <c r="F21284" t="s">
        <v>18761</v>
      </c>
      <c r="G21284" t="s">
        <v>13</v>
      </c>
      <c r="H21284" t="s">
        <v>18762</v>
      </c>
      <c r="I21284" t="s">
        <v>27</v>
      </c>
      <c r="M21284">
        <v>6036</v>
      </c>
    </row>
    <row r="21285" spans="1:13" x14ac:dyDescent="0.3">
      <c r="E21285" t="s">
        <v>18760</v>
      </c>
      <c r="F21285" t="s">
        <v>18761</v>
      </c>
      <c r="G21285" t="s">
        <v>28</v>
      </c>
      <c r="H21285" t="s">
        <v>18764</v>
      </c>
      <c r="I21285" t="s">
        <v>17</v>
      </c>
      <c r="M21285">
        <v>6036</v>
      </c>
    </row>
    <row r="21286" spans="1:13" x14ac:dyDescent="0.3">
      <c r="E21286" t="s">
        <v>18760</v>
      </c>
      <c r="F21286" t="s">
        <v>212</v>
      </c>
      <c r="G21286" t="s">
        <v>50</v>
      </c>
      <c r="H21286" t="s">
        <v>18765</v>
      </c>
      <c r="I21286" t="s">
        <v>52</v>
      </c>
      <c r="J21286" t="s">
        <v>214</v>
      </c>
      <c r="M21286">
        <v>6036</v>
      </c>
    </row>
    <row r="21287" spans="1:13" x14ac:dyDescent="0.3">
      <c r="E21287" t="s">
        <v>18687</v>
      </c>
      <c r="F21287" t="s">
        <v>18766</v>
      </c>
      <c r="G21287" t="s">
        <v>25</v>
      </c>
      <c r="H21287" t="s">
        <v>18767</v>
      </c>
      <c r="I21287" t="s">
        <v>17</v>
      </c>
      <c r="M21287">
        <v>6037</v>
      </c>
    </row>
    <row r="21288" spans="1:13" x14ac:dyDescent="0.3">
      <c r="E21288" t="s">
        <v>18687</v>
      </c>
      <c r="F21288" t="s">
        <v>18768</v>
      </c>
      <c r="G21288" t="s">
        <v>28</v>
      </c>
      <c r="H21288" t="s">
        <v>18769</v>
      </c>
      <c r="I21288" t="s">
        <v>17</v>
      </c>
      <c r="M21288">
        <v>6037</v>
      </c>
    </row>
    <row r="21289" spans="1:13" x14ac:dyDescent="0.3">
      <c r="A21289" t="s">
        <v>13</v>
      </c>
      <c r="B21289">
        <v>0</v>
      </c>
      <c r="C21289">
        <v>1</v>
      </c>
      <c r="D21289" t="s">
        <v>13</v>
      </c>
      <c r="E21289" t="s">
        <v>18687</v>
      </c>
      <c r="F21289" t="s">
        <v>18703</v>
      </c>
      <c r="G21289" t="s">
        <v>28</v>
      </c>
      <c r="H21289" t="s">
        <v>18770</v>
      </c>
      <c r="I21289" t="s">
        <v>17</v>
      </c>
      <c r="M21289">
        <v>6037</v>
      </c>
    </row>
    <row r="21290" spans="1:13" x14ac:dyDescent="0.3">
      <c r="E21290" t="s">
        <v>18687</v>
      </c>
      <c r="F21290" t="s">
        <v>18703</v>
      </c>
      <c r="G21290" t="s">
        <v>13</v>
      </c>
      <c r="H21290" t="s">
        <v>18771</v>
      </c>
      <c r="I21290" t="s">
        <v>27</v>
      </c>
      <c r="M21290">
        <v>6037</v>
      </c>
    </row>
    <row r="21291" spans="1:13" x14ac:dyDescent="0.3">
      <c r="A21291" t="s">
        <v>13</v>
      </c>
      <c r="B21291">
        <v>1</v>
      </c>
      <c r="C21291">
        <v>1</v>
      </c>
      <c r="D21291">
        <v>1</v>
      </c>
      <c r="E21291" t="s">
        <v>18687</v>
      </c>
      <c r="F21291" t="s">
        <v>18772</v>
      </c>
      <c r="G21291" t="s">
        <v>13</v>
      </c>
      <c r="H21291" t="s">
        <v>18773</v>
      </c>
      <c r="I21291" t="s">
        <v>22</v>
      </c>
      <c r="J21291" t="s">
        <v>603</v>
      </c>
      <c r="M21291">
        <v>6037</v>
      </c>
    </row>
    <row r="21292" spans="1:13" x14ac:dyDescent="0.3">
      <c r="A21292" t="s">
        <v>13</v>
      </c>
      <c r="B21292">
        <v>1</v>
      </c>
      <c r="C21292">
        <v>1</v>
      </c>
      <c r="D21292">
        <v>1</v>
      </c>
      <c r="E21292" t="s">
        <v>18687</v>
      </c>
      <c r="F21292" t="s">
        <v>18768</v>
      </c>
      <c r="G21292" t="s">
        <v>13</v>
      </c>
      <c r="H21292" t="s">
        <v>18774</v>
      </c>
      <c r="I21292" t="s">
        <v>27</v>
      </c>
      <c r="M21292">
        <v>6037</v>
      </c>
    </row>
    <row r="21293" spans="1:13" x14ac:dyDescent="0.3">
      <c r="A21293" t="s">
        <v>13</v>
      </c>
      <c r="B21293">
        <v>0</v>
      </c>
      <c r="C21293">
        <v>1</v>
      </c>
      <c r="D21293" t="s">
        <v>13</v>
      </c>
      <c r="E21293" t="s">
        <v>18687</v>
      </c>
      <c r="F21293" t="s">
        <v>18766</v>
      </c>
      <c r="G21293" t="s">
        <v>28</v>
      </c>
      <c r="H21293" t="s">
        <v>18775</v>
      </c>
      <c r="I21293" t="s">
        <v>17</v>
      </c>
      <c r="M21293">
        <v>6037</v>
      </c>
    </row>
    <row r="21294" spans="1:13" x14ac:dyDescent="0.3">
      <c r="E21294" t="s">
        <v>18687</v>
      </c>
      <c r="F21294" t="s">
        <v>18766</v>
      </c>
      <c r="G21294" t="s">
        <v>13</v>
      </c>
      <c r="H21294" t="s">
        <v>18776</v>
      </c>
      <c r="I21294" t="s">
        <v>27</v>
      </c>
      <c r="M21294">
        <v>6037</v>
      </c>
    </row>
    <row r="21295" spans="1:13" x14ac:dyDescent="0.3">
      <c r="E21295" t="s">
        <v>18687</v>
      </c>
      <c r="F21295" t="s">
        <v>18766</v>
      </c>
      <c r="G21295" t="s">
        <v>13</v>
      </c>
      <c r="H21295" t="s">
        <v>18776</v>
      </c>
      <c r="I21295" t="s">
        <v>27</v>
      </c>
      <c r="M21295">
        <v>6037</v>
      </c>
    </row>
    <row r="21296" spans="1:13" x14ac:dyDescent="0.3">
      <c r="E21296" t="s">
        <v>18723</v>
      </c>
      <c r="F21296" t="s">
        <v>18777</v>
      </c>
      <c r="G21296" t="s">
        <v>25</v>
      </c>
      <c r="H21296" t="s">
        <v>18778</v>
      </c>
      <c r="I21296" t="s">
        <v>17</v>
      </c>
      <c r="M21296">
        <v>6038</v>
      </c>
    </row>
    <row r="21297" spans="1:13" x14ac:dyDescent="0.3">
      <c r="A21297" t="s">
        <v>242</v>
      </c>
      <c r="B21297">
        <v>0</v>
      </c>
      <c r="C21297">
        <v>0</v>
      </c>
      <c r="D21297">
        <v>0</v>
      </c>
      <c r="E21297" t="s">
        <v>18723</v>
      </c>
      <c r="F21297" t="s">
        <v>18779</v>
      </c>
      <c r="G21297" t="s">
        <v>13</v>
      </c>
      <c r="H21297" t="s">
        <v>18780</v>
      </c>
      <c r="I21297" t="s">
        <v>52</v>
      </c>
      <c r="J21297" t="s">
        <v>44</v>
      </c>
      <c r="K21297" t="s">
        <v>45</v>
      </c>
      <c r="L21297" t="s">
        <v>46</v>
      </c>
      <c r="M21297">
        <v>6038</v>
      </c>
    </row>
    <row r="21298" spans="1:13" x14ac:dyDescent="0.3">
      <c r="A21298" t="s">
        <v>13</v>
      </c>
      <c r="B21298">
        <v>1</v>
      </c>
      <c r="C21298">
        <v>1</v>
      </c>
      <c r="D21298">
        <v>1</v>
      </c>
      <c r="E21298" t="s">
        <v>18723</v>
      </c>
      <c r="F21298" t="s">
        <v>18725</v>
      </c>
      <c r="G21298" t="s">
        <v>13</v>
      </c>
      <c r="H21298" t="s">
        <v>18781</v>
      </c>
      <c r="I21298" t="s">
        <v>19</v>
      </c>
      <c r="M21298">
        <v>6038</v>
      </c>
    </row>
    <row r="21299" spans="1:13" x14ac:dyDescent="0.3">
      <c r="A21299" t="s">
        <v>242</v>
      </c>
      <c r="B21299">
        <v>0</v>
      </c>
      <c r="C21299">
        <v>0</v>
      </c>
      <c r="D21299">
        <v>0</v>
      </c>
      <c r="E21299" t="s">
        <v>18723</v>
      </c>
      <c r="F21299" t="s">
        <v>18782</v>
      </c>
      <c r="G21299" t="s">
        <v>50</v>
      </c>
      <c r="H21299" t="s">
        <v>18783</v>
      </c>
      <c r="I21299" t="s">
        <v>17</v>
      </c>
      <c r="M21299">
        <v>6038</v>
      </c>
    </row>
    <row r="21300" spans="1:13" x14ac:dyDescent="0.3">
      <c r="E21300" t="s">
        <v>18723</v>
      </c>
      <c r="F21300" t="s">
        <v>18784</v>
      </c>
      <c r="G21300" t="s">
        <v>50</v>
      </c>
      <c r="H21300" t="s">
        <v>18785</v>
      </c>
      <c r="I21300" t="s">
        <v>17</v>
      </c>
      <c r="M21300">
        <v>6038</v>
      </c>
    </row>
    <row r="21301" spans="1:13" x14ac:dyDescent="0.3">
      <c r="E21301" t="s">
        <v>18723</v>
      </c>
      <c r="F21301" t="s">
        <v>18786</v>
      </c>
      <c r="G21301" t="s">
        <v>13</v>
      </c>
      <c r="H21301" t="s">
        <v>18787</v>
      </c>
      <c r="I21301" t="s">
        <v>27</v>
      </c>
      <c r="M21301">
        <v>6038</v>
      </c>
    </row>
    <row r="21302" spans="1:13" x14ac:dyDescent="0.3">
      <c r="E21302" t="s">
        <v>18723</v>
      </c>
      <c r="F21302" t="s">
        <v>18788</v>
      </c>
      <c r="G21302" t="s">
        <v>50</v>
      </c>
      <c r="H21302" t="s">
        <v>18789</v>
      </c>
      <c r="I21302" t="s">
        <v>17</v>
      </c>
      <c r="M21302">
        <v>6038</v>
      </c>
    </row>
    <row r="21303" spans="1:13" x14ac:dyDescent="0.3">
      <c r="E21303" t="s">
        <v>18723</v>
      </c>
      <c r="F21303" t="s">
        <v>18790</v>
      </c>
      <c r="G21303" t="s">
        <v>25</v>
      </c>
      <c r="H21303" t="s">
        <v>18791</v>
      </c>
      <c r="I21303" t="s">
        <v>19</v>
      </c>
      <c r="M21303">
        <v>6038</v>
      </c>
    </row>
    <row r="21304" spans="1:13" x14ac:dyDescent="0.3">
      <c r="A21304" t="s">
        <v>13</v>
      </c>
      <c r="B21304">
        <v>0</v>
      </c>
      <c r="C21304">
        <v>1</v>
      </c>
      <c r="D21304" t="s">
        <v>13</v>
      </c>
      <c r="E21304" t="s">
        <v>18723</v>
      </c>
      <c r="F21304" t="s">
        <v>18786</v>
      </c>
      <c r="G21304" t="s">
        <v>25</v>
      </c>
      <c r="H21304" t="s">
        <v>18792</v>
      </c>
      <c r="I21304" t="s">
        <v>17</v>
      </c>
      <c r="M21304">
        <v>6038</v>
      </c>
    </row>
    <row r="21305" spans="1:13" x14ac:dyDescent="0.3">
      <c r="E21305" t="s">
        <v>18723</v>
      </c>
      <c r="F21305" t="s">
        <v>18793</v>
      </c>
      <c r="G21305" t="s">
        <v>25</v>
      </c>
      <c r="H21305" t="s">
        <v>18794</v>
      </c>
      <c r="I21305" t="s">
        <v>27</v>
      </c>
      <c r="M21305">
        <v>6038</v>
      </c>
    </row>
    <row r="21306" spans="1:13" x14ac:dyDescent="0.3">
      <c r="A21306" t="s">
        <v>13</v>
      </c>
      <c r="B21306">
        <v>1</v>
      </c>
      <c r="C21306">
        <v>1</v>
      </c>
      <c r="D21306">
        <v>1</v>
      </c>
      <c r="E21306" t="s">
        <v>18723</v>
      </c>
      <c r="F21306" t="s">
        <v>18731</v>
      </c>
      <c r="G21306" t="s">
        <v>13</v>
      </c>
      <c r="H21306" t="s">
        <v>18795</v>
      </c>
      <c r="I21306" t="s">
        <v>19</v>
      </c>
      <c r="M21306">
        <v>6038</v>
      </c>
    </row>
    <row r="21307" spans="1:13" x14ac:dyDescent="0.3">
      <c r="E21307" t="s">
        <v>18723</v>
      </c>
      <c r="F21307" t="s">
        <v>18796</v>
      </c>
      <c r="G21307" t="s">
        <v>50</v>
      </c>
      <c r="H21307" t="s">
        <v>18797</v>
      </c>
      <c r="I21307" t="s">
        <v>27</v>
      </c>
      <c r="M21307">
        <v>6038</v>
      </c>
    </row>
    <row r="21308" spans="1:13" x14ac:dyDescent="0.3">
      <c r="A21308" t="s">
        <v>242</v>
      </c>
      <c r="B21308">
        <v>0</v>
      </c>
      <c r="C21308">
        <v>0</v>
      </c>
      <c r="D21308">
        <v>0</v>
      </c>
      <c r="E21308" t="s">
        <v>18723</v>
      </c>
      <c r="F21308" t="s">
        <v>18723</v>
      </c>
      <c r="G21308" t="s">
        <v>13</v>
      </c>
      <c r="H21308" t="s">
        <v>18798</v>
      </c>
      <c r="I21308" t="s">
        <v>17</v>
      </c>
      <c r="M21308">
        <v>6038</v>
      </c>
    </row>
    <row r="21309" spans="1:13" x14ac:dyDescent="0.3">
      <c r="E21309" t="s">
        <v>18723</v>
      </c>
      <c r="F21309" t="s">
        <v>18723</v>
      </c>
      <c r="G21309" t="s">
        <v>25</v>
      </c>
      <c r="H21309" t="s">
        <v>18799</v>
      </c>
      <c r="I21309" t="s">
        <v>27</v>
      </c>
      <c r="M21309">
        <v>6038</v>
      </c>
    </row>
    <row r="21310" spans="1:13" x14ac:dyDescent="0.3">
      <c r="E21310" t="s">
        <v>18723</v>
      </c>
      <c r="F21310" t="s">
        <v>18800</v>
      </c>
      <c r="G21310" t="s">
        <v>50</v>
      </c>
      <c r="H21310" t="s">
        <v>18801</v>
      </c>
      <c r="I21310" t="s">
        <v>17</v>
      </c>
      <c r="M21310">
        <v>6039</v>
      </c>
    </row>
    <row r="21311" spans="1:13" x14ac:dyDescent="0.3">
      <c r="A21311" t="s">
        <v>242</v>
      </c>
      <c r="B21311">
        <v>0</v>
      </c>
      <c r="C21311">
        <v>0</v>
      </c>
      <c r="D21311">
        <v>0</v>
      </c>
      <c r="E21311" t="s">
        <v>18723</v>
      </c>
      <c r="F21311" t="s">
        <v>18723</v>
      </c>
      <c r="G21311" t="s">
        <v>13</v>
      </c>
      <c r="H21311" t="s">
        <v>18802</v>
      </c>
      <c r="I21311" t="s">
        <v>17</v>
      </c>
      <c r="M21311">
        <v>6039</v>
      </c>
    </row>
    <row r="21312" spans="1:13" x14ac:dyDescent="0.3">
      <c r="A21312" t="s">
        <v>13</v>
      </c>
      <c r="B21312">
        <v>1</v>
      </c>
      <c r="C21312">
        <v>1</v>
      </c>
      <c r="D21312">
        <v>1</v>
      </c>
      <c r="E21312" t="s">
        <v>18723</v>
      </c>
      <c r="F21312" t="s">
        <v>7849</v>
      </c>
      <c r="G21312" t="s">
        <v>13</v>
      </c>
      <c r="H21312" t="s">
        <v>18803</v>
      </c>
      <c r="I21312" t="s">
        <v>19</v>
      </c>
      <c r="M21312">
        <v>6039</v>
      </c>
    </row>
    <row r="21313" spans="1:13" x14ac:dyDescent="0.3">
      <c r="E21313" t="s">
        <v>18723</v>
      </c>
      <c r="F21313" t="s">
        <v>18804</v>
      </c>
      <c r="G21313" t="s">
        <v>25</v>
      </c>
      <c r="H21313" t="s">
        <v>18805</v>
      </c>
      <c r="I21313" t="s">
        <v>17</v>
      </c>
      <c r="M21313">
        <v>6039</v>
      </c>
    </row>
    <row r="21314" spans="1:13" x14ac:dyDescent="0.3">
      <c r="E21314" t="s">
        <v>18723</v>
      </c>
      <c r="F21314" t="s">
        <v>18806</v>
      </c>
      <c r="G21314" t="s">
        <v>25</v>
      </c>
      <c r="H21314" t="s">
        <v>18807</v>
      </c>
      <c r="I21314" t="s">
        <v>17</v>
      </c>
      <c r="M21314">
        <v>6039</v>
      </c>
    </row>
    <row r="21315" spans="1:13" x14ac:dyDescent="0.3">
      <c r="A21315" t="s">
        <v>242</v>
      </c>
      <c r="B21315">
        <v>0</v>
      </c>
      <c r="C21315">
        <v>0</v>
      </c>
      <c r="D21315">
        <v>0</v>
      </c>
      <c r="E21315" t="s">
        <v>18723</v>
      </c>
      <c r="F21315" t="s">
        <v>18808</v>
      </c>
      <c r="G21315" t="s">
        <v>25</v>
      </c>
      <c r="H21315" t="s">
        <v>18809</v>
      </c>
      <c r="I21315" t="s">
        <v>27</v>
      </c>
      <c r="M21315">
        <v>6039</v>
      </c>
    </row>
    <row r="21316" spans="1:13" x14ac:dyDescent="0.3">
      <c r="E21316" t="s">
        <v>18723</v>
      </c>
      <c r="F21316" t="s">
        <v>18810</v>
      </c>
      <c r="G21316" t="s">
        <v>25</v>
      </c>
      <c r="H21316" t="s">
        <v>18811</v>
      </c>
      <c r="I21316" t="s">
        <v>17</v>
      </c>
      <c r="M21316">
        <v>6039</v>
      </c>
    </row>
    <row r="21317" spans="1:13" x14ac:dyDescent="0.3">
      <c r="E21317" t="s">
        <v>18723</v>
      </c>
      <c r="F21317" t="s">
        <v>18812</v>
      </c>
      <c r="G21317" t="s">
        <v>50</v>
      </c>
      <c r="H21317" t="s">
        <v>18813</v>
      </c>
      <c r="I21317" t="s">
        <v>27</v>
      </c>
      <c r="M21317">
        <v>6039</v>
      </c>
    </row>
    <row r="21318" spans="1:13" x14ac:dyDescent="0.3">
      <c r="E21318" t="s">
        <v>18723</v>
      </c>
      <c r="F21318" t="s">
        <v>18723</v>
      </c>
      <c r="G21318" t="s">
        <v>25</v>
      </c>
      <c r="H21318" t="s">
        <v>18814</v>
      </c>
      <c r="I21318" t="s">
        <v>27</v>
      </c>
      <c r="M21318">
        <v>6039</v>
      </c>
    </row>
    <row r="21319" spans="1:13" x14ac:dyDescent="0.3">
      <c r="A21319" t="s">
        <v>13</v>
      </c>
      <c r="B21319">
        <v>1</v>
      </c>
      <c r="C21319">
        <v>1</v>
      </c>
      <c r="D21319">
        <v>1</v>
      </c>
      <c r="E21319" t="s">
        <v>18723</v>
      </c>
      <c r="F21319" t="s">
        <v>18731</v>
      </c>
      <c r="G21319" t="s">
        <v>13</v>
      </c>
      <c r="H21319" t="s">
        <v>18815</v>
      </c>
      <c r="I21319" t="s">
        <v>19</v>
      </c>
      <c r="M21319">
        <v>6039</v>
      </c>
    </row>
    <row r="21320" spans="1:13" x14ac:dyDescent="0.3">
      <c r="E21320" t="s">
        <v>18723</v>
      </c>
      <c r="F21320" t="s">
        <v>18816</v>
      </c>
      <c r="G21320" t="s">
        <v>50</v>
      </c>
      <c r="H21320" t="s">
        <v>18817</v>
      </c>
      <c r="I21320" t="s">
        <v>19</v>
      </c>
      <c r="M21320">
        <v>6039</v>
      </c>
    </row>
    <row r="21321" spans="1:13" x14ac:dyDescent="0.3">
      <c r="A21321" t="s">
        <v>13</v>
      </c>
      <c r="B21321">
        <v>1</v>
      </c>
      <c r="C21321">
        <v>1</v>
      </c>
      <c r="D21321">
        <v>1</v>
      </c>
      <c r="E21321" t="s">
        <v>18723</v>
      </c>
      <c r="F21321" t="s">
        <v>18725</v>
      </c>
      <c r="G21321" t="s">
        <v>13</v>
      </c>
      <c r="H21321" t="s">
        <v>18818</v>
      </c>
      <c r="I21321" t="s">
        <v>19</v>
      </c>
      <c r="M21321">
        <v>6039</v>
      </c>
    </row>
    <row r="21322" spans="1:13" x14ac:dyDescent="0.3">
      <c r="A21322" t="s">
        <v>242</v>
      </c>
      <c r="B21322">
        <v>0</v>
      </c>
      <c r="C21322">
        <v>0</v>
      </c>
      <c r="D21322">
        <v>0</v>
      </c>
      <c r="E21322" t="s">
        <v>18723</v>
      </c>
      <c r="F21322" t="s">
        <v>18816</v>
      </c>
      <c r="G21322" t="s">
        <v>13</v>
      </c>
      <c r="H21322" t="s">
        <v>18819</v>
      </c>
      <c r="I21322" t="s">
        <v>52</v>
      </c>
      <c r="J21322" t="s">
        <v>44</v>
      </c>
      <c r="K21322" t="s">
        <v>45</v>
      </c>
      <c r="L21322" t="s">
        <v>46</v>
      </c>
      <c r="M21322">
        <v>6039</v>
      </c>
    </row>
    <row r="21323" spans="1:13" x14ac:dyDescent="0.3">
      <c r="E21323" t="s">
        <v>18723</v>
      </c>
      <c r="F21323" t="s">
        <v>18820</v>
      </c>
      <c r="G21323" t="s">
        <v>50</v>
      </c>
      <c r="H21323" t="s">
        <v>18821</v>
      </c>
      <c r="I21323" t="s">
        <v>27</v>
      </c>
      <c r="M21323">
        <v>6039</v>
      </c>
    </row>
    <row r="21324" spans="1:13" x14ac:dyDescent="0.3">
      <c r="A21324" t="s">
        <v>242</v>
      </c>
      <c r="B21324">
        <v>0</v>
      </c>
      <c r="E21324" t="s">
        <v>18723</v>
      </c>
      <c r="F21324" t="s">
        <v>18820</v>
      </c>
      <c r="G21324" t="s">
        <v>25</v>
      </c>
      <c r="H21324" t="s">
        <v>18822</v>
      </c>
      <c r="I21324" t="s">
        <v>17</v>
      </c>
      <c r="M21324">
        <v>6039</v>
      </c>
    </row>
    <row r="21325" spans="1:13" x14ac:dyDescent="0.3">
      <c r="A21325" t="s">
        <v>13</v>
      </c>
      <c r="B21325">
        <v>1</v>
      </c>
      <c r="C21325">
        <v>1</v>
      </c>
      <c r="D21325">
        <v>1</v>
      </c>
      <c r="E21325" t="s">
        <v>18823</v>
      </c>
      <c r="F21325" t="s">
        <v>18247</v>
      </c>
      <c r="G21325" t="s">
        <v>13</v>
      </c>
      <c r="H21325" t="s">
        <v>18824</v>
      </c>
      <c r="I21325" t="s">
        <v>22</v>
      </c>
      <c r="J21325" t="s">
        <v>23</v>
      </c>
      <c r="M21325">
        <v>6040</v>
      </c>
    </row>
    <row r="21326" spans="1:13" x14ac:dyDescent="0.3">
      <c r="E21326" t="s">
        <v>18823</v>
      </c>
      <c r="F21326" t="s">
        <v>18825</v>
      </c>
      <c r="G21326" t="s">
        <v>28</v>
      </c>
      <c r="H21326" t="s">
        <v>18826</v>
      </c>
      <c r="I21326" t="s">
        <v>17</v>
      </c>
      <c r="M21326">
        <v>6040</v>
      </c>
    </row>
    <row r="21327" spans="1:13" x14ac:dyDescent="0.3">
      <c r="A21327" t="s">
        <v>13</v>
      </c>
      <c r="B21327">
        <v>1</v>
      </c>
      <c r="C21327">
        <v>1</v>
      </c>
      <c r="D21327">
        <v>1</v>
      </c>
      <c r="E21327" t="s">
        <v>18823</v>
      </c>
      <c r="F21327" t="s">
        <v>18825</v>
      </c>
      <c r="G21327" t="s">
        <v>13</v>
      </c>
      <c r="H21327" t="s">
        <v>18827</v>
      </c>
      <c r="I21327" t="s">
        <v>27</v>
      </c>
      <c r="M21327">
        <v>6040</v>
      </c>
    </row>
    <row r="21328" spans="1:13" x14ac:dyDescent="0.3">
      <c r="A21328" t="s">
        <v>13</v>
      </c>
      <c r="B21328">
        <v>1</v>
      </c>
      <c r="C21328">
        <v>1</v>
      </c>
      <c r="D21328">
        <v>1</v>
      </c>
      <c r="E21328" t="s">
        <v>18823</v>
      </c>
      <c r="F21328" t="s">
        <v>18825</v>
      </c>
      <c r="G21328" t="s">
        <v>13</v>
      </c>
      <c r="H21328" t="s">
        <v>18827</v>
      </c>
      <c r="I21328" t="s">
        <v>27</v>
      </c>
      <c r="M21328">
        <v>6040</v>
      </c>
    </row>
    <row r="21329" spans="1:13" x14ac:dyDescent="0.3">
      <c r="E21329" t="s">
        <v>18823</v>
      </c>
      <c r="F21329" t="s">
        <v>18825</v>
      </c>
      <c r="G21329" t="s">
        <v>28</v>
      </c>
      <c r="H21329" t="s">
        <v>18828</v>
      </c>
      <c r="I21329" t="s">
        <v>17</v>
      </c>
      <c r="M21329">
        <v>6040</v>
      </c>
    </row>
    <row r="21330" spans="1:13" x14ac:dyDescent="0.3">
      <c r="A21330" t="s">
        <v>242</v>
      </c>
      <c r="B21330">
        <v>0</v>
      </c>
      <c r="C21330">
        <v>0</v>
      </c>
      <c r="D21330">
        <v>0</v>
      </c>
      <c r="E21330" t="s">
        <v>18723</v>
      </c>
      <c r="F21330" t="s">
        <v>18829</v>
      </c>
      <c r="G21330" t="s">
        <v>25</v>
      </c>
      <c r="H21330" t="s">
        <v>18830</v>
      </c>
      <c r="I21330" t="s">
        <v>17</v>
      </c>
      <c r="M21330">
        <v>6041</v>
      </c>
    </row>
    <row r="21331" spans="1:13" x14ac:dyDescent="0.3">
      <c r="A21331" t="s">
        <v>242</v>
      </c>
      <c r="B21331">
        <v>0</v>
      </c>
      <c r="C21331">
        <v>0</v>
      </c>
      <c r="D21331">
        <v>0</v>
      </c>
      <c r="E21331" t="s">
        <v>18723</v>
      </c>
      <c r="F21331" t="s">
        <v>18723</v>
      </c>
      <c r="G21331" t="s">
        <v>13</v>
      </c>
      <c r="H21331" t="s">
        <v>18831</v>
      </c>
      <c r="I21331" t="s">
        <v>17</v>
      </c>
      <c r="M21331">
        <v>6041</v>
      </c>
    </row>
    <row r="21332" spans="1:13" x14ac:dyDescent="0.3">
      <c r="E21332" t="s">
        <v>18723</v>
      </c>
      <c r="F21332" t="s">
        <v>18832</v>
      </c>
      <c r="G21332" t="s">
        <v>25</v>
      </c>
      <c r="H21332" t="s">
        <v>18833</v>
      </c>
      <c r="I21332" t="s">
        <v>27</v>
      </c>
      <c r="M21332">
        <v>6041</v>
      </c>
    </row>
    <row r="21333" spans="1:13" x14ac:dyDescent="0.3">
      <c r="E21333" t="s">
        <v>18723</v>
      </c>
      <c r="F21333" t="s">
        <v>18723</v>
      </c>
      <c r="G21333" t="s">
        <v>25</v>
      </c>
      <c r="H21333" t="s">
        <v>18834</v>
      </c>
      <c r="I21333" t="s">
        <v>27</v>
      </c>
      <c r="M21333">
        <v>6041</v>
      </c>
    </row>
    <row r="21334" spans="1:13" x14ac:dyDescent="0.3">
      <c r="A21334" t="s">
        <v>242</v>
      </c>
      <c r="B21334">
        <v>0</v>
      </c>
      <c r="C21334">
        <v>0</v>
      </c>
      <c r="D21334">
        <v>0</v>
      </c>
      <c r="E21334" t="s">
        <v>18723</v>
      </c>
      <c r="F21334" t="s">
        <v>18835</v>
      </c>
      <c r="G21334" t="s">
        <v>50</v>
      </c>
      <c r="H21334" t="s">
        <v>18833</v>
      </c>
      <c r="I21334" t="s">
        <v>52</v>
      </c>
      <c r="J21334" t="s">
        <v>1721</v>
      </c>
      <c r="M21334">
        <v>6041</v>
      </c>
    </row>
    <row r="21335" spans="1:13" x14ac:dyDescent="0.3">
      <c r="E21335" t="s">
        <v>18723</v>
      </c>
      <c r="F21335" t="s">
        <v>18836</v>
      </c>
      <c r="G21335" t="s">
        <v>50</v>
      </c>
      <c r="H21335" t="s">
        <v>18837</v>
      </c>
      <c r="I21335" t="s">
        <v>17</v>
      </c>
      <c r="M21335">
        <v>6041</v>
      </c>
    </row>
    <row r="21336" spans="1:13" x14ac:dyDescent="0.3">
      <c r="E21336" t="s">
        <v>18723</v>
      </c>
      <c r="F21336" t="s">
        <v>18838</v>
      </c>
      <c r="G21336" t="s">
        <v>25</v>
      </c>
      <c r="H21336" t="s">
        <v>18839</v>
      </c>
      <c r="I21336" t="s">
        <v>19</v>
      </c>
      <c r="M21336">
        <v>6041</v>
      </c>
    </row>
    <row r="21337" spans="1:13" x14ac:dyDescent="0.3">
      <c r="E21337" t="s">
        <v>18723</v>
      </c>
      <c r="F21337" t="s">
        <v>18840</v>
      </c>
      <c r="G21337" t="s">
        <v>25</v>
      </c>
      <c r="H21337" t="s">
        <v>18841</v>
      </c>
      <c r="I21337" t="s">
        <v>17</v>
      </c>
      <c r="M21337">
        <v>6041</v>
      </c>
    </row>
    <row r="21338" spans="1:13" x14ac:dyDescent="0.3">
      <c r="A21338" t="s">
        <v>13</v>
      </c>
      <c r="B21338">
        <v>1</v>
      </c>
      <c r="C21338">
        <v>1</v>
      </c>
      <c r="D21338">
        <v>1</v>
      </c>
      <c r="E21338" t="s">
        <v>18723</v>
      </c>
      <c r="F21338" t="s">
        <v>7849</v>
      </c>
      <c r="G21338" t="s">
        <v>13</v>
      </c>
      <c r="H21338" t="s">
        <v>18842</v>
      </c>
      <c r="I21338" t="s">
        <v>19</v>
      </c>
      <c r="M21338">
        <v>6041</v>
      </c>
    </row>
    <row r="21339" spans="1:13" x14ac:dyDescent="0.3">
      <c r="E21339" t="s">
        <v>18723</v>
      </c>
      <c r="F21339" t="s">
        <v>18843</v>
      </c>
      <c r="G21339" t="s">
        <v>50</v>
      </c>
      <c r="H21339" t="s">
        <v>18844</v>
      </c>
      <c r="I21339" t="s">
        <v>27</v>
      </c>
      <c r="M21339">
        <v>6041</v>
      </c>
    </row>
    <row r="21340" spans="1:13" x14ac:dyDescent="0.3">
      <c r="A21340" t="s">
        <v>13</v>
      </c>
      <c r="B21340">
        <v>1</v>
      </c>
      <c r="C21340">
        <v>1</v>
      </c>
      <c r="D21340">
        <v>1</v>
      </c>
      <c r="E21340" t="s">
        <v>18723</v>
      </c>
      <c r="F21340" t="s">
        <v>18725</v>
      </c>
      <c r="G21340" t="s">
        <v>13</v>
      </c>
      <c r="H21340" t="s">
        <v>18845</v>
      </c>
      <c r="I21340" t="s">
        <v>19</v>
      </c>
      <c r="M21340">
        <v>6041</v>
      </c>
    </row>
    <row r="21341" spans="1:13" x14ac:dyDescent="0.3">
      <c r="A21341" t="s">
        <v>13</v>
      </c>
      <c r="B21341">
        <v>1</v>
      </c>
      <c r="C21341">
        <v>1</v>
      </c>
      <c r="D21341">
        <v>1</v>
      </c>
      <c r="E21341" t="s">
        <v>18723</v>
      </c>
      <c r="F21341" t="s">
        <v>18731</v>
      </c>
      <c r="G21341" t="s">
        <v>13</v>
      </c>
      <c r="H21341" t="s">
        <v>18846</v>
      </c>
      <c r="I21341" t="s">
        <v>19</v>
      </c>
      <c r="M21341">
        <v>6041</v>
      </c>
    </row>
    <row r="21342" spans="1:13" x14ac:dyDescent="0.3">
      <c r="E21342" t="s">
        <v>18723</v>
      </c>
      <c r="F21342" t="s">
        <v>18847</v>
      </c>
      <c r="G21342" t="s">
        <v>25</v>
      </c>
      <c r="H21342" t="s">
        <v>18848</v>
      </c>
      <c r="I21342" t="s">
        <v>27</v>
      </c>
      <c r="M21342">
        <v>6042</v>
      </c>
    </row>
    <row r="21343" spans="1:13" x14ac:dyDescent="0.3">
      <c r="E21343" t="s">
        <v>18723</v>
      </c>
      <c r="F21343" t="s">
        <v>18849</v>
      </c>
      <c r="G21343" t="s">
        <v>25</v>
      </c>
      <c r="H21343" t="s">
        <v>18850</v>
      </c>
      <c r="I21343" t="s">
        <v>19</v>
      </c>
      <c r="M21343">
        <v>6042</v>
      </c>
    </row>
    <row r="21344" spans="1:13" x14ac:dyDescent="0.3">
      <c r="E21344" t="s">
        <v>18723</v>
      </c>
      <c r="F21344" t="s">
        <v>18851</v>
      </c>
      <c r="G21344" t="s">
        <v>25</v>
      </c>
      <c r="H21344" t="s">
        <v>18852</v>
      </c>
      <c r="I21344" t="s">
        <v>27</v>
      </c>
      <c r="M21344">
        <v>6042</v>
      </c>
    </row>
    <row r="21345" spans="1:13" x14ac:dyDescent="0.3">
      <c r="A21345" t="s">
        <v>13</v>
      </c>
      <c r="B21345">
        <v>1</v>
      </c>
      <c r="C21345">
        <v>1</v>
      </c>
      <c r="D21345">
        <v>1</v>
      </c>
      <c r="E21345" t="s">
        <v>18723</v>
      </c>
      <c r="F21345" t="s">
        <v>7849</v>
      </c>
      <c r="G21345" t="s">
        <v>13</v>
      </c>
      <c r="H21345" t="s">
        <v>18853</v>
      </c>
      <c r="I21345" t="s">
        <v>19</v>
      </c>
      <c r="M21345">
        <v>6042</v>
      </c>
    </row>
    <row r="21346" spans="1:13" x14ac:dyDescent="0.3">
      <c r="A21346" t="s">
        <v>13</v>
      </c>
      <c r="B21346">
        <v>1</v>
      </c>
      <c r="C21346">
        <v>1</v>
      </c>
      <c r="D21346">
        <v>1</v>
      </c>
      <c r="E21346" t="s">
        <v>18723</v>
      </c>
      <c r="F21346" t="s">
        <v>18725</v>
      </c>
      <c r="G21346" t="s">
        <v>13</v>
      </c>
      <c r="H21346" t="s">
        <v>18854</v>
      </c>
      <c r="I21346" t="s">
        <v>19</v>
      </c>
      <c r="M21346">
        <v>6042</v>
      </c>
    </row>
    <row r="21347" spans="1:13" x14ac:dyDescent="0.3">
      <c r="A21347" t="s">
        <v>13</v>
      </c>
      <c r="B21347">
        <v>1</v>
      </c>
      <c r="C21347">
        <v>1</v>
      </c>
      <c r="D21347">
        <v>1</v>
      </c>
      <c r="E21347" t="s">
        <v>18723</v>
      </c>
      <c r="F21347" t="s">
        <v>18731</v>
      </c>
      <c r="G21347" t="s">
        <v>13</v>
      </c>
      <c r="H21347" t="s">
        <v>18855</v>
      </c>
      <c r="I21347" t="s">
        <v>19</v>
      </c>
      <c r="M21347">
        <v>6042</v>
      </c>
    </row>
    <row r="21348" spans="1:13" x14ac:dyDescent="0.3">
      <c r="A21348" t="s">
        <v>242</v>
      </c>
      <c r="B21348">
        <v>0</v>
      </c>
      <c r="C21348">
        <v>0</v>
      </c>
      <c r="D21348">
        <v>0</v>
      </c>
      <c r="E21348" t="s">
        <v>18723</v>
      </c>
      <c r="F21348" t="s">
        <v>18723</v>
      </c>
      <c r="G21348" t="s">
        <v>13</v>
      </c>
      <c r="H21348" t="s">
        <v>18856</v>
      </c>
      <c r="I21348" t="s">
        <v>17</v>
      </c>
      <c r="M21348">
        <v>6042</v>
      </c>
    </row>
    <row r="21349" spans="1:13" x14ac:dyDescent="0.3">
      <c r="E21349" t="s">
        <v>18723</v>
      </c>
      <c r="F21349" t="s">
        <v>18723</v>
      </c>
      <c r="G21349" t="s">
        <v>25</v>
      </c>
      <c r="H21349" t="s">
        <v>18857</v>
      </c>
      <c r="I21349" t="s">
        <v>27</v>
      </c>
      <c r="M21349">
        <v>6042</v>
      </c>
    </row>
    <row r="21350" spans="1:13" x14ac:dyDescent="0.3">
      <c r="E21350" t="s">
        <v>18723</v>
      </c>
      <c r="F21350" t="s">
        <v>1912</v>
      </c>
      <c r="G21350" t="s">
        <v>50</v>
      </c>
      <c r="H21350" t="s">
        <v>18858</v>
      </c>
      <c r="I21350" t="s">
        <v>52</v>
      </c>
      <c r="J21350" t="s">
        <v>53</v>
      </c>
      <c r="M21350">
        <v>6043</v>
      </c>
    </row>
    <row r="21351" spans="1:13" x14ac:dyDescent="0.3">
      <c r="A21351" t="s">
        <v>13</v>
      </c>
      <c r="B21351">
        <v>1</v>
      </c>
      <c r="C21351">
        <v>1</v>
      </c>
      <c r="D21351">
        <v>1</v>
      </c>
      <c r="E21351" t="s">
        <v>18723</v>
      </c>
      <c r="F21351" t="s">
        <v>18725</v>
      </c>
      <c r="G21351" t="s">
        <v>13</v>
      </c>
      <c r="H21351" t="s">
        <v>18859</v>
      </c>
      <c r="I21351" t="s">
        <v>19</v>
      </c>
      <c r="M21351">
        <v>6043</v>
      </c>
    </row>
    <row r="21352" spans="1:13" x14ac:dyDescent="0.3">
      <c r="A21352" t="s">
        <v>242</v>
      </c>
      <c r="B21352">
        <v>0</v>
      </c>
      <c r="C21352">
        <v>0</v>
      </c>
      <c r="D21352">
        <v>0</v>
      </c>
      <c r="E21352" t="s">
        <v>18723</v>
      </c>
      <c r="F21352" t="s">
        <v>18860</v>
      </c>
      <c r="G21352" t="s">
        <v>25</v>
      </c>
      <c r="H21352" t="s">
        <v>18861</v>
      </c>
      <c r="I21352" t="s">
        <v>19</v>
      </c>
      <c r="M21352">
        <v>6043</v>
      </c>
    </row>
    <row r="21353" spans="1:13" x14ac:dyDescent="0.3">
      <c r="A21353" t="s">
        <v>13</v>
      </c>
      <c r="B21353">
        <v>1</v>
      </c>
      <c r="C21353">
        <v>1</v>
      </c>
      <c r="D21353">
        <v>1</v>
      </c>
      <c r="E21353" t="s">
        <v>18723</v>
      </c>
      <c r="F21353" t="s">
        <v>7849</v>
      </c>
      <c r="G21353" t="s">
        <v>13</v>
      </c>
      <c r="H21353" t="s">
        <v>18862</v>
      </c>
      <c r="I21353" t="s">
        <v>19</v>
      </c>
      <c r="M21353">
        <v>6043</v>
      </c>
    </row>
    <row r="21354" spans="1:13" x14ac:dyDescent="0.3">
      <c r="A21354" t="s">
        <v>242</v>
      </c>
      <c r="B21354">
        <v>0</v>
      </c>
      <c r="C21354">
        <v>0</v>
      </c>
      <c r="D21354">
        <v>0</v>
      </c>
      <c r="E21354" t="s">
        <v>18723</v>
      </c>
      <c r="F21354" t="s">
        <v>18863</v>
      </c>
      <c r="G21354" t="s">
        <v>25</v>
      </c>
      <c r="H21354" t="s">
        <v>18864</v>
      </c>
      <c r="I21354" t="s">
        <v>19</v>
      </c>
      <c r="M21354">
        <v>6043</v>
      </c>
    </row>
    <row r="21355" spans="1:13" x14ac:dyDescent="0.3">
      <c r="A21355" t="s">
        <v>13</v>
      </c>
      <c r="B21355">
        <v>1</v>
      </c>
      <c r="C21355">
        <v>1</v>
      </c>
      <c r="D21355">
        <v>1</v>
      </c>
      <c r="E21355" t="s">
        <v>18723</v>
      </c>
      <c r="F21355" t="s">
        <v>18731</v>
      </c>
      <c r="G21355" t="s">
        <v>13</v>
      </c>
      <c r="H21355" t="s">
        <v>18865</v>
      </c>
      <c r="I21355" t="s">
        <v>19</v>
      </c>
      <c r="M21355">
        <v>6043</v>
      </c>
    </row>
    <row r="21356" spans="1:13" x14ac:dyDescent="0.3">
      <c r="A21356" t="s">
        <v>242</v>
      </c>
      <c r="B21356">
        <v>0</v>
      </c>
      <c r="C21356">
        <v>0</v>
      </c>
      <c r="D21356">
        <v>0</v>
      </c>
      <c r="E21356" t="s">
        <v>18723</v>
      </c>
      <c r="F21356" t="s">
        <v>18723</v>
      </c>
      <c r="G21356" t="s">
        <v>13</v>
      </c>
      <c r="H21356" t="s">
        <v>18866</v>
      </c>
      <c r="I21356" t="s">
        <v>17</v>
      </c>
      <c r="M21356">
        <v>6043</v>
      </c>
    </row>
    <row r="21357" spans="1:13" x14ac:dyDescent="0.3">
      <c r="E21357" t="s">
        <v>18723</v>
      </c>
      <c r="F21357" t="s">
        <v>18867</v>
      </c>
      <c r="G21357" t="s">
        <v>50</v>
      </c>
      <c r="H21357" t="s">
        <v>18868</v>
      </c>
      <c r="I21357" t="s">
        <v>27</v>
      </c>
      <c r="M21357">
        <v>6043</v>
      </c>
    </row>
    <row r="21358" spans="1:13" x14ac:dyDescent="0.3">
      <c r="E21358" t="s">
        <v>18723</v>
      </c>
      <c r="F21358" t="s">
        <v>18723</v>
      </c>
      <c r="G21358" t="s">
        <v>25</v>
      </c>
      <c r="H21358" t="s">
        <v>18869</v>
      </c>
      <c r="I21358" t="s">
        <v>27</v>
      </c>
      <c r="M21358">
        <v>6043</v>
      </c>
    </row>
    <row r="21359" spans="1:13" x14ac:dyDescent="0.3">
      <c r="E21359" t="s">
        <v>18870</v>
      </c>
      <c r="F21359" t="s">
        <v>18871</v>
      </c>
      <c r="G21359" t="s">
        <v>25</v>
      </c>
      <c r="H21359" t="s">
        <v>18872</v>
      </c>
      <c r="I21359" t="s">
        <v>19</v>
      </c>
      <c r="M21359">
        <v>6044</v>
      </c>
    </row>
    <row r="21360" spans="1:13" x14ac:dyDescent="0.3">
      <c r="E21360" t="s">
        <v>18870</v>
      </c>
      <c r="F21360" t="s">
        <v>18873</v>
      </c>
      <c r="G21360" t="s">
        <v>25</v>
      </c>
      <c r="H21360" t="s">
        <v>18874</v>
      </c>
      <c r="I21360" t="s">
        <v>19</v>
      </c>
      <c r="M21360">
        <v>6044</v>
      </c>
    </row>
    <row r="21361" spans="1:13" x14ac:dyDescent="0.3">
      <c r="E21361" t="s">
        <v>18870</v>
      </c>
      <c r="F21361" t="s">
        <v>18871</v>
      </c>
      <c r="G21361" t="s">
        <v>25</v>
      </c>
      <c r="H21361" t="s">
        <v>18872</v>
      </c>
      <c r="I21361" t="s">
        <v>19</v>
      </c>
      <c r="M21361">
        <v>6045</v>
      </c>
    </row>
    <row r="21362" spans="1:13" x14ac:dyDescent="0.3">
      <c r="E21362" t="s">
        <v>18870</v>
      </c>
      <c r="F21362" t="s">
        <v>18873</v>
      </c>
      <c r="G21362" t="s">
        <v>25</v>
      </c>
      <c r="H21362" t="s">
        <v>18874</v>
      </c>
      <c r="I21362" t="s">
        <v>19</v>
      </c>
      <c r="M21362">
        <v>6045</v>
      </c>
    </row>
    <row r="21363" spans="1:13" x14ac:dyDescent="0.3">
      <c r="E21363" t="s">
        <v>18875</v>
      </c>
      <c r="F21363" t="s">
        <v>18876</v>
      </c>
      <c r="G21363" t="s">
        <v>13</v>
      </c>
      <c r="H21363" t="s">
        <v>18877</v>
      </c>
      <c r="I21363" t="s">
        <v>17</v>
      </c>
      <c r="M21363">
        <v>6054</v>
      </c>
    </row>
    <row r="21364" spans="1:13" x14ac:dyDescent="0.3">
      <c r="E21364" t="s">
        <v>18875</v>
      </c>
      <c r="F21364" t="s">
        <v>18878</v>
      </c>
      <c r="G21364" t="s">
        <v>50</v>
      </c>
      <c r="H21364" t="s">
        <v>18879</v>
      </c>
      <c r="I21364" t="s">
        <v>27</v>
      </c>
      <c r="M21364">
        <v>6054</v>
      </c>
    </row>
    <row r="21365" spans="1:13" x14ac:dyDescent="0.3">
      <c r="E21365" t="s">
        <v>18875</v>
      </c>
      <c r="F21365" t="s">
        <v>18878</v>
      </c>
      <c r="G21365" t="s">
        <v>50</v>
      </c>
      <c r="H21365" t="s">
        <v>18879</v>
      </c>
      <c r="I21365" t="s">
        <v>27</v>
      </c>
      <c r="M21365">
        <v>6054</v>
      </c>
    </row>
    <row r="21366" spans="1:13" x14ac:dyDescent="0.3">
      <c r="E21366" t="s">
        <v>18875</v>
      </c>
      <c r="F21366" t="s">
        <v>18880</v>
      </c>
      <c r="G21366" t="s">
        <v>50</v>
      </c>
      <c r="H21366" t="s">
        <v>18881</v>
      </c>
      <c r="I21366" t="s">
        <v>27</v>
      </c>
      <c r="M21366">
        <v>6054</v>
      </c>
    </row>
    <row r="21367" spans="1:13" x14ac:dyDescent="0.3">
      <c r="A21367" t="s">
        <v>242</v>
      </c>
      <c r="B21367">
        <v>0</v>
      </c>
      <c r="E21367" t="s">
        <v>18875</v>
      </c>
      <c r="F21367" t="s">
        <v>18882</v>
      </c>
      <c r="G21367" t="s">
        <v>25</v>
      </c>
      <c r="H21367" t="s">
        <v>18883</v>
      </c>
      <c r="I21367" t="s">
        <v>17</v>
      </c>
      <c r="M21367">
        <v>6054</v>
      </c>
    </row>
    <row r="21368" spans="1:13" x14ac:dyDescent="0.3">
      <c r="E21368" t="s">
        <v>18875</v>
      </c>
      <c r="F21368" t="s">
        <v>18882</v>
      </c>
      <c r="G21368" t="s">
        <v>50</v>
      </c>
      <c r="H21368" t="s">
        <v>18884</v>
      </c>
      <c r="I21368" t="s">
        <v>27</v>
      </c>
      <c r="M21368">
        <v>6054</v>
      </c>
    </row>
    <row r="21369" spans="1:13" x14ac:dyDescent="0.3">
      <c r="A21369" t="s">
        <v>242</v>
      </c>
      <c r="B21369">
        <v>0</v>
      </c>
      <c r="E21369" t="s">
        <v>18875</v>
      </c>
      <c r="F21369" t="s">
        <v>18878</v>
      </c>
      <c r="G21369" t="s">
        <v>25</v>
      </c>
      <c r="H21369" t="s">
        <v>18885</v>
      </c>
      <c r="I21369" t="s">
        <v>17</v>
      </c>
      <c r="M21369">
        <v>6054</v>
      </c>
    </row>
    <row r="21370" spans="1:13" x14ac:dyDescent="0.3">
      <c r="A21370" t="s">
        <v>242</v>
      </c>
      <c r="B21370">
        <v>0</v>
      </c>
      <c r="E21370" t="s">
        <v>18875</v>
      </c>
      <c r="F21370" t="s">
        <v>18878</v>
      </c>
      <c r="G21370" t="s">
        <v>25</v>
      </c>
      <c r="H21370" t="s">
        <v>18886</v>
      </c>
      <c r="I21370" t="s">
        <v>17</v>
      </c>
      <c r="M21370">
        <v>6054</v>
      </c>
    </row>
    <row r="21371" spans="1:13" x14ac:dyDescent="0.3">
      <c r="E21371" t="s">
        <v>18875</v>
      </c>
      <c r="F21371" t="s">
        <v>18876</v>
      </c>
      <c r="G21371" t="s">
        <v>50</v>
      </c>
      <c r="H21371" t="s">
        <v>18887</v>
      </c>
      <c r="I21371" t="s">
        <v>27</v>
      </c>
      <c r="M21371">
        <v>6054</v>
      </c>
    </row>
    <row r="21372" spans="1:13" x14ac:dyDescent="0.3">
      <c r="A21372" t="s">
        <v>13</v>
      </c>
      <c r="B21372">
        <v>1</v>
      </c>
      <c r="C21372">
        <v>1</v>
      </c>
      <c r="D21372">
        <v>1</v>
      </c>
      <c r="E21372" t="s">
        <v>18875</v>
      </c>
      <c r="F21372" t="s">
        <v>18888</v>
      </c>
      <c r="G21372" t="s">
        <v>13</v>
      </c>
      <c r="H21372" t="s">
        <v>18889</v>
      </c>
      <c r="I21372" t="s">
        <v>22</v>
      </c>
      <c r="J21372" t="s">
        <v>603</v>
      </c>
      <c r="M21372">
        <v>6054</v>
      </c>
    </row>
    <row r="21373" spans="1:13" x14ac:dyDescent="0.3">
      <c r="E21373" t="s">
        <v>18875</v>
      </c>
      <c r="F21373" t="s">
        <v>18880</v>
      </c>
      <c r="G21373" t="s">
        <v>25</v>
      </c>
      <c r="H21373" t="s">
        <v>18890</v>
      </c>
      <c r="I21373" t="s">
        <v>17</v>
      </c>
      <c r="M21373">
        <v>6054</v>
      </c>
    </row>
    <row r="21374" spans="1:13" x14ac:dyDescent="0.3">
      <c r="E21374" t="s">
        <v>18875</v>
      </c>
      <c r="F21374" t="s">
        <v>18891</v>
      </c>
      <c r="G21374" t="s">
        <v>13</v>
      </c>
      <c r="H21374" t="s">
        <v>18892</v>
      </c>
      <c r="I21374" t="s">
        <v>19</v>
      </c>
      <c r="M21374">
        <v>6054</v>
      </c>
    </row>
    <row r="21375" spans="1:13" x14ac:dyDescent="0.3">
      <c r="A21375" t="s">
        <v>242</v>
      </c>
      <c r="B21375">
        <v>0</v>
      </c>
      <c r="C21375">
        <v>0</v>
      </c>
      <c r="D21375">
        <v>0</v>
      </c>
      <c r="E21375" t="s">
        <v>18875</v>
      </c>
      <c r="F21375" t="s">
        <v>2713</v>
      </c>
      <c r="G21375" t="s">
        <v>50</v>
      </c>
      <c r="H21375" t="s">
        <v>18893</v>
      </c>
      <c r="I21375" t="s">
        <v>52</v>
      </c>
      <c r="J21375" t="s">
        <v>1638</v>
      </c>
      <c r="M21375">
        <v>6054</v>
      </c>
    </row>
    <row r="21376" spans="1:13" x14ac:dyDescent="0.3">
      <c r="A21376" t="s">
        <v>13</v>
      </c>
      <c r="B21376">
        <v>1</v>
      </c>
      <c r="C21376">
        <v>1</v>
      </c>
      <c r="D21376">
        <v>1</v>
      </c>
      <c r="E21376" t="s">
        <v>18875</v>
      </c>
      <c r="F21376" t="s">
        <v>18894</v>
      </c>
      <c r="G21376" t="s">
        <v>13</v>
      </c>
      <c r="H21376" t="s">
        <v>18895</v>
      </c>
      <c r="I21376" t="s">
        <v>17</v>
      </c>
      <c r="M21376">
        <v>6054</v>
      </c>
    </row>
    <row r="21377" spans="1:13" x14ac:dyDescent="0.3">
      <c r="E21377" t="s">
        <v>18875</v>
      </c>
      <c r="F21377" t="s">
        <v>18894</v>
      </c>
      <c r="G21377" t="s">
        <v>50</v>
      </c>
      <c r="H21377" t="s">
        <v>18896</v>
      </c>
      <c r="I21377" t="s">
        <v>27</v>
      </c>
      <c r="M21377">
        <v>6054</v>
      </c>
    </row>
    <row r="21378" spans="1:13" x14ac:dyDescent="0.3">
      <c r="E21378" t="s">
        <v>18875</v>
      </c>
      <c r="F21378" t="s">
        <v>18878</v>
      </c>
      <c r="G21378" t="s">
        <v>50</v>
      </c>
      <c r="H21378" t="s">
        <v>18879</v>
      </c>
      <c r="I21378" t="s">
        <v>27</v>
      </c>
      <c r="M21378">
        <v>6054</v>
      </c>
    </row>
    <row r="21379" spans="1:13" x14ac:dyDescent="0.3">
      <c r="A21379" t="s">
        <v>13</v>
      </c>
      <c r="B21379">
        <v>0</v>
      </c>
      <c r="C21379">
        <v>1</v>
      </c>
      <c r="D21379" t="s">
        <v>13</v>
      </c>
      <c r="E21379" t="s">
        <v>18875</v>
      </c>
      <c r="F21379" t="s">
        <v>18897</v>
      </c>
      <c r="G21379" t="s">
        <v>50</v>
      </c>
      <c r="H21379" t="s">
        <v>18898</v>
      </c>
      <c r="I21379" t="s">
        <v>17</v>
      </c>
      <c r="M21379">
        <v>6054</v>
      </c>
    </row>
    <row r="21380" spans="1:13" x14ac:dyDescent="0.3">
      <c r="A21380" t="s">
        <v>50</v>
      </c>
      <c r="B21380">
        <v>1</v>
      </c>
      <c r="C21380">
        <v>1</v>
      </c>
      <c r="D21380">
        <v>1</v>
      </c>
      <c r="E21380" t="s">
        <v>18875</v>
      </c>
      <c r="F21380" t="s">
        <v>18899</v>
      </c>
      <c r="G21380" t="s">
        <v>50</v>
      </c>
      <c r="H21380" t="s">
        <v>18900</v>
      </c>
      <c r="I21380" t="s">
        <v>19</v>
      </c>
      <c r="M21380">
        <v>6054</v>
      </c>
    </row>
    <row r="21381" spans="1:13" x14ac:dyDescent="0.3">
      <c r="E21381" t="s">
        <v>18875</v>
      </c>
      <c r="F21381" t="s">
        <v>11500</v>
      </c>
      <c r="G21381" t="s">
        <v>13</v>
      </c>
      <c r="H21381" t="s">
        <v>18901</v>
      </c>
      <c r="I21381" t="s">
        <v>22</v>
      </c>
      <c r="J21381" t="s">
        <v>23</v>
      </c>
      <c r="M21381">
        <v>6054</v>
      </c>
    </row>
    <row r="21382" spans="1:13" x14ac:dyDescent="0.3">
      <c r="E21382" t="s">
        <v>18875</v>
      </c>
      <c r="F21382" t="s">
        <v>18902</v>
      </c>
      <c r="G21382" t="s">
        <v>25</v>
      </c>
      <c r="H21382" t="s">
        <v>18903</v>
      </c>
      <c r="I21382" t="s">
        <v>17</v>
      </c>
      <c r="M21382">
        <v>6054</v>
      </c>
    </row>
    <row r="21383" spans="1:13" x14ac:dyDescent="0.3">
      <c r="E21383" t="s">
        <v>18875</v>
      </c>
      <c r="F21383" t="s">
        <v>18897</v>
      </c>
      <c r="G21383" t="s">
        <v>13</v>
      </c>
      <c r="H21383" t="s">
        <v>18904</v>
      </c>
      <c r="I21383" t="s">
        <v>27</v>
      </c>
      <c r="M21383">
        <v>6054</v>
      </c>
    </row>
    <row r="21384" spans="1:13" x14ac:dyDescent="0.3">
      <c r="E21384" t="s">
        <v>18875</v>
      </c>
      <c r="F21384" t="s">
        <v>18878</v>
      </c>
      <c r="G21384" t="s">
        <v>50</v>
      </c>
      <c r="H21384" t="s">
        <v>18879</v>
      </c>
      <c r="I21384" t="s">
        <v>27</v>
      </c>
      <c r="M21384">
        <v>6054</v>
      </c>
    </row>
    <row r="21385" spans="1:13" x14ac:dyDescent="0.3">
      <c r="A21385" t="s">
        <v>13</v>
      </c>
      <c r="B21385">
        <v>1</v>
      </c>
      <c r="C21385">
        <v>1</v>
      </c>
      <c r="D21385">
        <v>1</v>
      </c>
      <c r="E21385" t="s">
        <v>18875</v>
      </c>
      <c r="F21385" t="s">
        <v>18902</v>
      </c>
      <c r="G21385" t="s">
        <v>13</v>
      </c>
      <c r="H21385" t="s">
        <v>18905</v>
      </c>
      <c r="I21385" t="s">
        <v>34</v>
      </c>
      <c r="J21385" t="s">
        <v>603</v>
      </c>
      <c r="M21385">
        <v>6054</v>
      </c>
    </row>
    <row r="21386" spans="1:13" x14ac:dyDescent="0.3">
      <c r="A21386" t="s">
        <v>242</v>
      </c>
      <c r="B21386">
        <v>0</v>
      </c>
      <c r="E21386" t="s">
        <v>18875</v>
      </c>
      <c r="F21386" t="s">
        <v>18878</v>
      </c>
      <c r="G21386" t="s">
        <v>25</v>
      </c>
      <c r="H21386" t="s">
        <v>18906</v>
      </c>
      <c r="I21386" t="s">
        <v>17</v>
      </c>
      <c r="M21386">
        <v>6054</v>
      </c>
    </row>
    <row r="21387" spans="1:13" x14ac:dyDescent="0.3">
      <c r="A21387" t="s">
        <v>242</v>
      </c>
      <c r="B21387">
        <v>0</v>
      </c>
      <c r="E21387" t="s">
        <v>18875</v>
      </c>
      <c r="F21387" t="s">
        <v>18878</v>
      </c>
      <c r="G21387" t="s">
        <v>25</v>
      </c>
      <c r="H21387" t="s">
        <v>18907</v>
      </c>
      <c r="I21387" t="s">
        <v>17</v>
      </c>
      <c r="M21387">
        <v>6054</v>
      </c>
    </row>
    <row r="21388" spans="1:13" x14ac:dyDescent="0.3">
      <c r="A21388" t="s">
        <v>242</v>
      </c>
      <c r="B21388">
        <v>0</v>
      </c>
      <c r="C21388">
        <v>0</v>
      </c>
      <c r="D21388">
        <v>0</v>
      </c>
      <c r="E21388" t="s">
        <v>18875</v>
      </c>
      <c r="F21388" t="s">
        <v>2713</v>
      </c>
      <c r="G21388" t="s">
        <v>50</v>
      </c>
      <c r="H21388" t="s">
        <v>18893</v>
      </c>
      <c r="I21388" t="s">
        <v>52</v>
      </c>
      <c r="J21388" t="s">
        <v>1638</v>
      </c>
      <c r="M21388">
        <v>6055</v>
      </c>
    </row>
    <row r="21389" spans="1:13" x14ac:dyDescent="0.3">
      <c r="E21389" t="s">
        <v>18875</v>
      </c>
      <c r="F21389" t="s">
        <v>11500</v>
      </c>
      <c r="G21389" t="s">
        <v>13</v>
      </c>
      <c r="H21389" t="s">
        <v>18901</v>
      </c>
      <c r="I21389" t="s">
        <v>22</v>
      </c>
      <c r="J21389" t="s">
        <v>23</v>
      </c>
      <c r="M21389">
        <v>6055</v>
      </c>
    </row>
    <row r="21390" spans="1:13" x14ac:dyDescent="0.3">
      <c r="A21390" t="s">
        <v>13</v>
      </c>
      <c r="B21390">
        <v>0</v>
      </c>
      <c r="C21390">
        <v>1</v>
      </c>
      <c r="D21390" t="s">
        <v>13</v>
      </c>
      <c r="E21390" t="s">
        <v>18875</v>
      </c>
      <c r="F21390" t="s">
        <v>18897</v>
      </c>
      <c r="G21390" t="s">
        <v>50</v>
      </c>
      <c r="H21390" t="s">
        <v>18898</v>
      </c>
      <c r="I21390" t="s">
        <v>17</v>
      </c>
      <c r="M21390">
        <v>6055</v>
      </c>
    </row>
    <row r="21391" spans="1:13" x14ac:dyDescent="0.3">
      <c r="E21391" t="s">
        <v>18875</v>
      </c>
      <c r="F21391" t="s">
        <v>18891</v>
      </c>
      <c r="G21391" t="s">
        <v>13</v>
      </c>
      <c r="H21391" t="s">
        <v>18892</v>
      </c>
      <c r="I21391" t="s">
        <v>19</v>
      </c>
      <c r="M21391">
        <v>6055</v>
      </c>
    </row>
    <row r="21392" spans="1:13" x14ac:dyDescent="0.3">
      <c r="E21392" t="s">
        <v>18875</v>
      </c>
      <c r="F21392" t="s">
        <v>18894</v>
      </c>
      <c r="G21392" t="s">
        <v>50</v>
      </c>
      <c r="H21392" t="s">
        <v>18896</v>
      </c>
      <c r="I21392" t="s">
        <v>27</v>
      </c>
      <c r="M21392">
        <v>6055</v>
      </c>
    </row>
    <row r="21393" spans="1:13" x14ac:dyDescent="0.3">
      <c r="A21393" t="s">
        <v>242</v>
      </c>
      <c r="B21393">
        <v>0</v>
      </c>
      <c r="E21393" t="s">
        <v>18875</v>
      </c>
      <c r="F21393" t="s">
        <v>18878</v>
      </c>
      <c r="G21393" t="s">
        <v>25</v>
      </c>
      <c r="H21393" t="s">
        <v>18907</v>
      </c>
      <c r="I21393" t="s">
        <v>17</v>
      </c>
      <c r="M21393">
        <v>6055</v>
      </c>
    </row>
    <row r="21394" spans="1:13" x14ac:dyDescent="0.3">
      <c r="A21394" t="s">
        <v>242</v>
      </c>
      <c r="B21394">
        <v>0</v>
      </c>
      <c r="E21394" t="s">
        <v>18875</v>
      </c>
      <c r="F21394" t="s">
        <v>18878</v>
      </c>
      <c r="G21394" t="s">
        <v>25</v>
      </c>
      <c r="H21394" t="s">
        <v>18906</v>
      </c>
      <c r="I21394" t="s">
        <v>17</v>
      </c>
      <c r="M21394">
        <v>6055</v>
      </c>
    </row>
    <row r="21395" spans="1:13" x14ac:dyDescent="0.3">
      <c r="A21395" t="s">
        <v>13</v>
      </c>
      <c r="B21395">
        <v>1</v>
      </c>
      <c r="C21395">
        <v>1</v>
      </c>
      <c r="D21395">
        <v>1</v>
      </c>
      <c r="E21395" t="s">
        <v>18875</v>
      </c>
      <c r="F21395" t="s">
        <v>18902</v>
      </c>
      <c r="G21395" t="s">
        <v>13</v>
      </c>
      <c r="H21395" t="s">
        <v>18905</v>
      </c>
      <c r="I21395" t="s">
        <v>34</v>
      </c>
      <c r="J21395" t="s">
        <v>603</v>
      </c>
      <c r="M21395">
        <v>6055</v>
      </c>
    </row>
    <row r="21396" spans="1:13" x14ac:dyDescent="0.3">
      <c r="E21396" t="s">
        <v>18875</v>
      </c>
      <c r="F21396" t="s">
        <v>18902</v>
      </c>
      <c r="G21396" t="s">
        <v>25</v>
      </c>
      <c r="H21396" t="s">
        <v>18903</v>
      </c>
      <c r="I21396" t="s">
        <v>17</v>
      </c>
      <c r="M21396">
        <v>6055</v>
      </c>
    </row>
    <row r="21397" spans="1:13" x14ac:dyDescent="0.3">
      <c r="E21397" t="s">
        <v>18875</v>
      </c>
      <c r="F21397" t="s">
        <v>18897</v>
      </c>
      <c r="G21397" t="s">
        <v>13</v>
      </c>
      <c r="H21397" t="s">
        <v>18904</v>
      </c>
      <c r="I21397" t="s">
        <v>27</v>
      </c>
      <c r="M21397">
        <v>6055</v>
      </c>
    </row>
    <row r="21398" spans="1:13" x14ac:dyDescent="0.3">
      <c r="A21398" t="s">
        <v>242</v>
      </c>
      <c r="B21398">
        <v>0</v>
      </c>
      <c r="E21398" t="s">
        <v>18875</v>
      </c>
      <c r="F21398" t="s">
        <v>18878</v>
      </c>
      <c r="G21398" t="s">
        <v>25</v>
      </c>
      <c r="H21398" t="s">
        <v>18886</v>
      </c>
      <c r="I21398" t="s">
        <v>17</v>
      </c>
      <c r="M21398">
        <v>6055</v>
      </c>
    </row>
    <row r="21399" spans="1:13" x14ac:dyDescent="0.3">
      <c r="A21399" t="s">
        <v>242</v>
      </c>
      <c r="B21399">
        <v>0</v>
      </c>
      <c r="E21399" t="s">
        <v>18875</v>
      </c>
      <c r="F21399" t="s">
        <v>18878</v>
      </c>
      <c r="G21399" t="s">
        <v>25</v>
      </c>
      <c r="H21399" t="s">
        <v>18885</v>
      </c>
      <c r="I21399" t="s">
        <v>17</v>
      </c>
      <c r="M21399">
        <v>6055</v>
      </c>
    </row>
    <row r="21400" spans="1:13" x14ac:dyDescent="0.3">
      <c r="E21400" t="s">
        <v>18875</v>
      </c>
      <c r="F21400" t="s">
        <v>18878</v>
      </c>
      <c r="G21400" t="s">
        <v>50</v>
      </c>
      <c r="H21400" t="s">
        <v>18879</v>
      </c>
      <c r="I21400" t="s">
        <v>27</v>
      </c>
      <c r="M21400">
        <v>6055</v>
      </c>
    </row>
    <row r="21401" spans="1:13" x14ac:dyDescent="0.3">
      <c r="E21401" t="s">
        <v>18875</v>
      </c>
      <c r="F21401" t="s">
        <v>18880</v>
      </c>
      <c r="G21401" t="s">
        <v>50</v>
      </c>
      <c r="H21401" t="s">
        <v>18881</v>
      </c>
      <c r="I21401" t="s">
        <v>27</v>
      </c>
      <c r="M21401">
        <v>6055</v>
      </c>
    </row>
    <row r="21402" spans="1:13" x14ac:dyDescent="0.3">
      <c r="E21402" t="s">
        <v>18875</v>
      </c>
      <c r="F21402" t="s">
        <v>18878</v>
      </c>
      <c r="G21402" t="s">
        <v>50</v>
      </c>
      <c r="H21402" t="s">
        <v>18879</v>
      </c>
      <c r="I21402" t="s">
        <v>27</v>
      </c>
      <c r="M21402">
        <v>6055</v>
      </c>
    </row>
    <row r="21403" spans="1:13" x14ac:dyDescent="0.3">
      <c r="A21403" t="s">
        <v>13</v>
      </c>
      <c r="B21403">
        <v>1</v>
      </c>
      <c r="C21403">
        <v>1</v>
      </c>
      <c r="D21403">
        <v>1</v>
      </c>
      <c r="E21403" t="s">
        <v>18875</v>
      </c>
      <c r="F21403" t="s">
        <v>18894</v>
      </c>
      <c r="G21403" t="s">
        <v>13</v>
      </c>
      <c r="H21403" t="s">
        <v>18895</v>
      </c>
      <c r="I21403" t="s">
        <v>17</v>
      </c>
      <c r="M21403">
        <v>6055</v>
      </c>
    </row>
    <row r="21404" spans="1:13" x14ac:dyDescent="0.3">
      <c r="A21404" t="s">
        <v>50</v>
      </c>
      <c r="B21404">
        <v>1</v>
      </c>
      <c r="C21404">
        <v>1</v>
      </c>
      <c r="D21404">
        <v>1</v>
      </c>
      <c r="E21404" t="s">
        <v>18875</v>
      </c>
      <c r="F21404" t="s">
        <v>18899</v>
      </c>
      <c r="G21404" t="s">
        <v>50</v>
      </c>
      <c r="H21404" t="s">
        <v>18900</v>
      </c>
      <c r="I21404" t="s">
        <v>19</v>
      </c>
      <c r="M21404">
        <v>6055</v>
      </c>
    </row>
    <row r="21405" spans="1:13" x14ac:dyDescent="0.3">
      <c r="E21405" t="s">
        <v>18875</v>
      </c>
      <c r="F21405" t="s">
        <v>18878</v>
      </c>
      <c r="G21405" t="s">
        <v>50</v>
      </c>
      <c r="H21405" t="s">
        <v>18879</v>
      </c>
      <c r="I21405" t="s">
        <v>27</v>
      </c>
      <c r="M21405">
        <v>6055</v>
      </c>
    </row>
    <row r="21406" spans="1:13" x14ac:dyDescent="0.3">
      <c r="A21406" t="s">
        <v>242</v>
      </c>
      <c r="B21406">
        <v>0</v>
      </c>
      <c r="E21406" t="s">
        <v>18875</v>
      </c>
      <c r="F21406" t="s">
        <v>18882</v>
      </c>
      <c r="G21406" t="s">
        <v>25</v>
      </c>
      <c r="H21406" t="s">
        <v>18883</v>
      </c>
      <c r="I21406" t="s">
        <v>17</v>
      </c>
      <c r="M21406">
        <v>6055</v>
      </c>
    </row>
    <row r="21407" spans="1:13" x14ac:dyDescent="0.3">
      <c r="E21407" t="s">
        <v>18875</v>
      </c>
      <c r="F21407" t="s">
        <v>18880</v>
      </c>
      <c r="G21407" t="s">
        <v>25</v>
      </c>
      <c r="H21407" t="s">
        <v>18890</v>
      </c>
      <c r="I21407" t="s">
        <v>17</v>
      </c>
      <c r="M21407">
        <v>6055</v>
      </c>
    </row>
    <row r="21408" spans="1:13" x14ac:dyDescent="0.3">
      <c r="A21408" t="s">
        <v>13</v>
      </c>
      <c r="B21408">
        <v>1</v>
      </c>
      <c r="C21408">
        <v>1</v>
      </c>
      <c r="D21408">
        <v>1</v>
      </c>
      <c r="E21408" t="s">
        <v>18875</v>
      </c>
      <c r="F21408" t="s">
        <v>18888</v>
      </c>
      <c r="G21408" t="s">
        <v>13</v>
      </c>
      <c r="H21408" t="s">
        <v>18889</v>
      </c>
      <c r="I21408" t="s">
        <v>22</v>
      </c>
      <c r="J21408" t="s">
        <v>603</v>
      </c>
      <c r="M21408">
        <v>6055</v>
      </c>
    </row>
    <row r="21409" spans="1:13" x14ac:dyDescent="0.3">
      <c r="E21409" t="s">
        <v>18875</v>
      </c>
      <c r="F21409" t="s">
        <v>18882</v>
      </c>
      <c r="G21409" t="s">
        <v>50</v>
      </c>
      <c r="H21409" t="s">
        <v>18884</v>
      </c>
      <c r="I21409" t="s">
        <v>27</v>
      </c>
      <c r="M21409">
        <v>6055</v>
      </c>
    </row>
    <row r="21410" spans="1:13" x14ac:dyDescent="0.3">
      <c r="E21410" t="s">
        <v>18875</v>
      </c>
      <c r="F21410" t="s">
        <v>18878</v>
      </c>
      <c r="G21410" t="s">
        <v>50</v>
      </c>
      <c r="H21410" t="s">
        <v>18879</v>
      </c>
      <c r="I21410" t="s">
        <v>27</v>
      </c>
      <c r="M21410">
        <v>6055</v>
      </c>
    </row>
    <row r="21411" spans="1:13" x14ac:dyDescent="0.3">
      <c r="E21411" t="s">
        <v>18875</v>
      </c>
      <c r="F21411" t="s">
        <v>18876</v>
      </c>
      <c r="G21411" t="s">
        <v>13</v>
      </c>
      <c r="H21411" t="s">
        <v>18877</v>
      </c>
      <c r="I21411" t="s">
        <v>17</v>
      </c>
      <c r="M21411">
        <v>6055</v>
      </c>
    </row>
    <row r="21412" spans="1:13" x14ac:dyDescent="0.3">
      <c r="E21412" t="s">
        <v>18875</v>
      </c>
      <c r="F21412" t="s">
        <v>18876</v>
      </c>
      <c r="G21412" t="s">
        <v>50</v>
      </c>
      <c r="H21412" t="s">
        <v>18887</v>
      </c>
      <c r="I21412" t="s">
        <v>27</v>
      </c>
      <c r="M21412">
        <v>6055</v>
      </c>
    </row>
    <row r="21413" spans="1:13" x14ac:dyDescent="0.3">
      <c r="E21413" t="s">
        <v>18908</v>
      </c>
      <c r="F21413" t="s">
        <v>18909</v>
      </c>
      <c r="G21413" t="s">
        <v>25</v>
      </c>
      <c r="H21413" t="s">
        <v>18910</v>
      </c>
      <c r="I21413" t="s">
        <v>27</v>
      </c>
      <c r="M21413">
        <v>6065</v>
      </c>
    </row>
    <row r="21414" spans="1:13" x14ac:dyDescent="0.3">
      <c r="E21414" t="s">
        <v>18908</v>
      </c>
      <c r="F21414" t="s">
        <v>18911</v>
      </c>
      <c r="G21414" t="s">
        <v>25</v>
      </c>
      <c r="H21414" t="s">
        <v>18912</v>
      </c>
      <c r="I21414" t="s">
        <v>19</v>
      </c>
      <c r="M21414">
        <v>6065</v>
      </c>
    </row>
    <row r="21415" spans="1:13" x14ac:dyDescent="0.3">
      <c r="E21415" t="s">
        <v>18908</v>
      </c>
      <c r="F21415" t="s">
        <v>18913</v>
      </c>
      <c r="G21415" t="s">
        <v>50</v>
      </c>
      <c r="H21415" t="s">
        <v>18914</v>
      </c>
      <c r="I21415" t="s">
        <v>17</v>
      </c>
      <c r="M21415">
        <v>6065</v>
      </c>
    </row>
    <row r="21416" spans="1:13" x14ac:dyDescent="0.3">
      <c r="A21416" t="s">
        <v>242</v>
      </c>
      <c r="B21416">
        <v>0</v>
      </c>
      <c r="C21416">
        <v>0</v>
      </c>
      <c r="D21416">
        <v>0</v>
      </c>
      <c r="E21416" t="s">
        <v>18908</v>
      </c>
      <c r="F21416" t="s">
        <v>18913</v>
      </c>
      <c r="G21416" t="s">
        <v>25</v>
      </c>
      <c r="H21416" t="s">
        <v>18915</v>
      </c>
      <c r="I21416" t="s">
        <v>17</v>
      </c>
      <c r="M21416">
        <v>6065</v>
      </c>
    </row>
    <row r="21417" spans="1:13" x14ac:dyDescent="0.3">
      <c r="E21417" t="s">
        <v>18908</v>
      </c>
      <c r="F21417" t="s">
        <v>18916</v>
      </c>
      <c r="G21417" t="s">
        <v>25</v>
      </c>
      <c r="H21417" t="s">
        <v>18917</v>
      </c>
      <c r="I21417" t="s">
        <v>27</v>
      </c>
      <c r="M21417">
        <v>6065</v>
      </c>
    </row>
    <row r="21418" spans="1:13" x14ac:dyDescent="0.3">
      <c r="A21418" t="s">
        <v>13</v>
      </c>
      <c r="B21418">
        <v>1</v>
      </c>
      <c r="C21418">
        <v>1</v>
      </c>
      <c r="D21418">
        <v>1</v>
      </c>
      <c r="E21418" t="s">
        <v>18908</v>
      </c>
      <c r="F21418" t="s">
        <v>18918</v>
      </c>
      <c r="G21418" t="s">
        <v>13</v>
      </c>
      <c r="H21418" t="s">
        <v>18919</v>
      </c>
      <c r="I21418" t="s">
        <v>22</v>
      </c>
      <c r="J21418" t="s">
        <v>44</v>
      </c>
      <c r="K21418" t="s">
        <v>45</v>
      </c>
      <c r="L21418" t="s">
        <v>46</v>
      </c>
      <c r="M21418">
        <v>6065</v>
      </c>
    </row>
    <row r="21419" spans="1:13" x14ac:dyDescent="0.3">
      <c r="A21419" t="s">
        <v>242</v>
      </c>
      <c r="B21419">
        <v>0</v>
      </c>
      <c r="E21419" t="s">
        <v>18908</v>
      </c>
      <c r="F21419" t="s">
        <v>18920</v>
      </c>
      <c r="G21419" t="s">
        <v>25</v>
      </c>
      <c r="H21419" t="s">
        <v>18921</v>
      </c>
      <c r="I21419" t="s">
        <v>19</v>
      </c>
      <c r="M21419">
        <v>6065</v>
      </c>
    </row>
    <row r="21420" spans="1:13" x14ac:dyDescent="0.3">
      <c r="A21420" t="s">
        <v>242</v>
      </c>
      <c r="B21420">
        <v>0</v>
      </c>
      <c r="C21420">
        <v>0</v>
      </c>
      <c r="D21420">
        <v>0</v>
      </c>
      <c r="E21420" t="s">
        <v>18908</v>
      </c>
      <c r="F21420" t="s">
        <v>18922</v>
      </c>
      <c r="G21420" t="s">
        <v>13</v>
      </c>
      <c r="H21420" t="s">
        <v>18923</v>
      </c>
      <c r="I21420" t="s">
        <v>52</v>
      </c>
      <c r="J21420" t="s">
        <v>44</v>
      </c>
      <c r="K21420" t="s">
        <v>45</v>
      </c>
      <c r="L21420" t="s">
        <v>46</v>
      </c>
      <c r="M21420">
        <v>6065</v>
      </c>
    </row>
    <row r="21421" spans="1:13" x14ac:dyDescent="0.3">
      <c r="A21421" t="s">
        <v>242</v>
      </c>
      <c r="B21421">
        <v>0</v>
      </c>
      <c r="C21421">
        <v>0</v>
      </c>
      <c r="D21421">
        <v>0</v>
      </c>
      <c r="E21421" t="s">
        <v>18908</v>
      </c>
      <c r="F21421" t="s">
        <v>18924</v>
      </c>
      <c r="G21421" t="s">
        <v>50</v>
      </c>
      <c r="H21421" t="s">
        <v>18925</v>
      </c>
      <c r="I21421" t="s">
        <v>19</v>
      </c>
      <c r="M21421">
        <v>6065</v>
      </c>
    </row>
    <row r="21422" spans="1:13" x14ac:dyDescent="0.3">
      <c r="A21422" t="s">
        <v>242</v>
      </c>
      <c r="B21422">
        <v>0</v>
      </c>
      <c r="C21422">
        <v>0</v>
      </c>
      <c r="D21422">
        <v>0</v>
      </c>
      <c r="E21422" t="s">
        <v>18908</v>
      </c>
      <c r="F21422" t="s">
        <v>18926</v>
      </c>
      <c r="G21422" t="s">
        <v>13</v>
      </c>
      <c r="H21422" t="s">
        <v>18927</v>
      </c>
      <c r="I21422" t="s">
        <v>52</v>
      </c>
      <c r="J21422" t="s">
        <v>44</v>
      </c>
      <c r="K21422" t="s">
        <v>45</v>
      </c>
      <c r="M21422">
        <v>6065</v>
      </c>
    </row>
    <row r="21423" spans="1:13" x14ac:dyDescent="0.3">
      <c r="E21423" t="s">
        <v>18908</v>
      </c>
      <c r="F21423" t="s">
        <v>18913</v>
      </c>
      <c r="G21423" t="s">
        <v>13</v>
      </c>
      <c r="H21423" t="s">
        <v>18910</v>
      </c>
      <c r="I21423" t="s">
        <v>27</v>
      </c>
      <c r="M21423">
        <v>6065</v>
      </c>
    </row>
    <row r="21424" spans="1:13" x14ac:dyDescent="0.3">
      <c r="A21424" t="s">
        <v>242</v>
      </c>
      <c r="B21424">
        <v>0</v>
      </c>
      <c r="C21424">
        <v>0</v>
      </c>
      <c r="D21424">
        <v>0</v>
      </c>
      <c r="E21424" t="s">
        <v>18908</v>
      </c>
      <c r="F21424" t="s">
        <v>18913</v>
      </c>
      <c r="G21424" t="s">
        <v>25</v>
      </c>
      <c r="H21424" t="s">
        <v>18928</v>
      </c>
      <c r="I21424" t="s">
        <v>17</v>
      </c>
      <c r="M21424">
        <v>6065</v>
      </c>
    </row>
    <row r="21425" spans="1:13" x14ac:dyDescent="0.3">
      <c r="A21425" t="s">
        <v>13</v>
      </c>
      <c r="B21425">
        <v>0</v>
      </c>
      <c r="C21425">
        <v>0</v>
      </c>
      <c r="D21425">
        <v>1</v>
      </c>
      <c r="E21425" t="s">
        <v>18908</v>
      </c>
      <c r="F21425" t="s">
        <v>18929</v>
      </c>
      <c r="G21425" t="s">
        <v>13</v>
      </c>
      <c r="H21425" t="s">
        <v>18930</v>
      </c>
      <c r="I21425" t="s">
        <v>52</v>
      </c>
      <c r="J21425" t="s">
        <v>44</v>
      </c>
      <c r="K21425" t="s">
        <v>45</v>
      </c>
      <c r="L21425" t="s">
        <v>46</v>
      </c>
      <c r="M21425">
        <v>6065</v>
      </c>
    </row>
    <row r="21426" spans="1:13" x14ac:dyDescent="0.3">
      <c r="E21426" t="s">
        <v>18908</v>
      </c>
      <c r="F21426" t="s">
        <v>18929</v>
      </c>
      <c r="G21426" t="s">
        <v>25</v>
      </c>
      <c r="H21426" t="s">
        <v>18931</v>
      </c>
      <c r="I21426" t="s">
        <v>19</v>
      </c>
      <c r="M21426">
        <v>6065</v>
      </c>
    </row>
    <row r="21427" spans="1:13" x14ac:dyDescent="0.3">
      <c r="E21427" t="s">
        <v>18908</v>
      </c>
      <c r="F21427" t="s">
        <v>18932</v>
      </c>
      <c r="G21427" t="s">
        <v>50</v>
      </c>
      <c r="H21427" t="s">
        <v>18933</v>
      </c>
      <c r="I21427" t="s">
        <v>17</v>
      </c>
      <c r="M21427">
        <v>6065</v>
      </c>
    </row>
    <row r="21428" spans="1:13" x14ac:dyDescent="0.3">
      <c r="E21428" t="s">
        <v>18908</v>
      </c>
      <c r="F21428" t="s">
        <v>18934</v>
      </c>
      <c r="G21428" t="s">
        <v>25</v>
      </c>
      <c r="H21428" t="s">
        <v>18935</v>
      </c>
      <c r="I21428" t="s">
        <v>27</v>
      </c>
      <c r="M21428">
        <v>6065</v>
      </c>
    </row>
    <row r="21429" spans="1:13" x14ac:dyDescent="0.3">
      <c r="E21429" t="s">
        <v>18908</v>
      </c>
      <c r="F21429" t="s">
        <v>5348</v>
      </c>
      <c r="G21429" t="s">
        <v>13</v>
      </c>
      <c r="H21429" t="s">
        <v>18936</v>
      </c>
      <c r="I21429" t="s">
        <v>52</v>
      </c>
      <c r="J21429" t="s">
        <v>23</v>
      </c>
      <c r="M21429">
        <v>6065</v>
      </c>
    </row>
    <row r="21430" spans="1:13" x14ac:dyDescent="0.3">
      <c r="E21430" t="s">
        <v>18908</v>
      </c>
      <c r="F21430" t="s">
        <v>18937</v>
      </c>
      <c r="G21430" t="s">
        <v>13</v>
      </c>
      <c r="H21430" t="s">
        <v>18938</v>
      </c>
      <c r="I21430" t="s">
        <v>27</v>
      </c>
      <c r="M21430">
        <v>6066</v>
      </c>
    </row>
    <row r="21431" spans="1:13" x14ac:dyDescent="0.3">
      <c r="E21431" t="s">
        <v>18908</v>
      </c>
      <c r="F21431" t="s">
        <v>18939</v>
      </c>
      <c r="G21431" t="s">
        <v>25</v>
      </c>
      <c r="H21431" t="s">
        <v>18940</v>
      </c>
      <c r="I21431" t="s">
        <v>27</v>
      </c>
      <c r="M21431">
        <v>6066</v>
      </c>
    </row>
    <row r="21432" spans="1:13" x14ac:dyDescent="0.3">
      <c r="E21432" t="s">
        <v>18908</v>
      </c>
      <c r="F21432" t="s">
        <v>18941</v>
      </c>
      <c r="G21432" t="s">
        <v>25</v>
      </c>
      <c r="H21432" t="s">
        <v>18942</v>
      </c>
      <c r="I21432" t="s">
        <v>27</v>
      </c>
      <c r="M21432">
        <v>6066</v>
      </c>
    </row>
    <row r="21433" spans="1:13" x14ac:dyDescent="0.3">
      <c r="A21433" t="s">
        <v>13</v>
      </c>
      <c r="B21433">
        <v>1</v>
      </c>
      <c r="C21433">
        <v>1</v>
      </c>
      <c r="D21433">
        <v>1</v>
      </c>
      <c r="E21433" t="s">
        <v>18908</v>
      </c>
      <c r="F21433" t="s">
        <v>18918</v>
      </c>
      <c r="G21433" t="s">
        <v>13</v>
      </c>
      <c r="H21433" t="s">
        <v>18943</v>
      </c>
      <c r="I21433" t="s">
        <v>22</v>
      </c>
      <c r="J21433" t="s">
        <v>44</v>
      </c>
      <c r="K21433" t="s">
        <v>45</v>
      </c>
      <c r="L21433" t="s">
        <v>46</v>
      </c>
      <c r="M21433">
        <v>6066</v>
      </c>
    </row>
    <row r="21434" spans="1:13" x14ac:dyDescent="0.3">
      <c r="A21434" t="s">
        <v>242</v>
      </c>
      <c r="B21434">
        <v>0</v>
      </c>
      <c r="C21434">
        <v>0</v>
      </c>
      <c r="D21434">
        <v>0</v>
      </c>
      <c r="E21434" t="s">
        <v>18908</v>
      </c>
      <c r="F21434" t="s">
        <v>18944</v>
      </c>
      <c r="G21434" t="s">
        <v>50</v>
      </c>
      <c r="H21434" t="s">
        <v>18945</v>
      </c>
      <c r="I21434" t="s">
        <v>52</v>
      </c>
      <c r="J21434" t="s">
        <v>1638</v>
      </c>
      <c r="M21434">
        <v>6066</v>
      </c>
    </row>
    <row r="21435" spans="1:13" x14ac:dyDescent="0.3">
      <c r="A21435" t="s">
        <v>242</v>
      </c>
      <c r="B21435">
        <v>0</v>
      </c>
      <c r="C21435">
        <v>0</v>
      </c>
      <c r="D21435">
        <v>0</v>
      </c>
      <c r="E21435" t="s">
        <v>18908</v>
      </c>
      <c r="F21435" t="s">
        <v>18946</v>
      </c>
      <c r="G21435" t="s">
        <v>13</v>
      </c>
      <c r="H21435" t="s">
        <v>18947</v>
      </c>
      <c r="I21435" t="s">
        <v>52</v>
      </c>
      <c r="J21435" t="s">
        <v>44</v>
      </c>
      <c r="K21435" t="s">
        <v>45</v>
      </c>
      <c r="L21435" t="s">
        <v>46</v>
      </c>
      <c r="M21435">
        <v>6066</v>
      </c>
    </row>
    <row r="21436" spans="1:13" x14ac:dyDescent="0.3">
      <c r="E21436" t="s">
        <v>18908</v>
      </c>
      <c r="F21436" t="s">
        <v>18948</v>
      </c>
      <c r="G21436" t="s">
        <v>25</v>
      </c>
      <c r="H21436" t="s">
        <v>18938</v>
      </c>
      <c r="I21436" t="s">
        <v>27</v>
      </c>
      <c r="M21436">
        <v>6066</v>
      </c>
    </row>
    <row r="21437" spans="1:13" x14ac:dyDescent="0.3">
      <c r="A21437" t="s">
        <v>242</v>
      </c>
      <c r="B21437">
        <v>0</v>
      </c>
      <c r="E21437" t="s">
        <v>18908</v>
      </c>
      <c r="F21437" t="s">
        <v>18920</v>
      </c>
      <c r="G21437" t="s">
        <v>25</v>
      </c>
      <c r="H21437" t="s">
        <v>18949</v>
      </c>
      <c r="I21437" t="s">
        <v>19</v>
      </c>
      <c r="M21437">
        <v>6066</v>
      </c>
    </row>
    <row r="21438" spans="1:13" x14ac:dyDescent="0.3">
      <c r="A21438" t="s">
        <v>13</v>
      </c>
      <c r="B21438">
        <v>0</v>
      </c>
      <c r="C21438">
        <v>1</v>
      </c>
      <c r="D21438" t="s">
        <v>13</v>
      </c>
      <c r="E21438" t="s">
        <v>18908</v>
      </c>
      <c r="F21438" t="s">
        <v>18937</v>
      </c>
      <c r="G21438" t="s">
        <v>28</v>
      </c>
      <c r="H21438" t="s">
        <v>18950</v>
      </c>
      <c r="I21438" t="s">
        <v>17</v>
      </c>
      <c r="M21438">
        <v>6066</v>
      </c>
    </row>
    <row r="21439" spans="1:13" x14ac:dyDescent="0.3">
      <c r="A21439" t="s">
        <v>242</v>
      </c>
      <c r="B21439">
        <v>0</v>
      </c>
      <c r="C21439">
        <v>0</v>
      </c>
      <c r="D21439">
        <v>0</v>
      </c>
      <c r="E21439" t="s">
        <v>18908</v>
      </c>
      <c r="F21439" t="s">
        <v>18941</v>
      </c>
      <c r="G21439" t="s">
        <v>13</v>
      </c>
      <c r="H21439" t="s">
        <v>18951</v>
      </c>
      <c r="I21439" t="s">
        <v>17</v>
      </c>
      <c r="M21439">
        <v>6066</v>
      </c>
    </row>
    <row r="21440" spans="1:13" x14ac:dyDescent="0.3">
      <c r="A21440" t="s">
        <v>242</v>
      </c>
      <c r="B21440">
        <v>0</v>
      </c>
      <c r="C21440">
        <v>0</v>
      </c>
      <c r="D21440">
        <v>0</v>
      </c>
      <c r="E21440" t="s">
        <v>18908</v>
      </c>
      <c r="F21440" t="s">
        <v>18952</v>
      </c>
      <c r="G21440" t="s">
        <v>13</v>
      </c>
      <c r="H21440" t="s">
        <v>18953</v>
      </c>
      <c r="I21440" t="s">
        <v>52</v>
      </c>
      <c r="J21440" t="s">
        <v>44</v>
      </c>
      <c r="K21440" t="s">
        <v>523</v>
      </c>
      <c r="L21440" t="s">
        <v>1819</v>
      </c>
      <c r="M21440">
        <v>6066</v>
      </c>
    </row>
    <row r="21441" spans="1:13" x14ac:dyDescent="0.3">
      <c r="E21441" t="s">
        <v>18908</v>
      </c>
      <c r="F21441" t="s">
        <v>18952</v>
      </c>
      <c r="G21441" t="s">
        <v>25</v>
      </c>
      <c r="H21441" t="s">
        <v>18954</v>
      </c>
      <c r="I21441" t="s">
        <v>19</v>
      </c>
      <c r="M21441">
        <v>6066</v>
      </c>
    </row>
    <row r="21442" spans="1:13" x14ac:dyDescent="0.3">
      <c r="E21442" t="s">
        <v>18908</v>
      </c>
      <c r="F21442" t="s">
        <v>18955</v>
      </c>
      <c r="G21442" t="s">
        <v>25</v>
      </c>
      <c r="H21442" t="s">
        <v>18956</v>
      </c>
      <c r="I21442" t="s">
        <v>19</v>
      </c>
      <c r="M21442">
        <v>6066</v>
      </c>
    </row>
    <row r="21443" spans="1:13" x14ac:dyDescent="0.3">
      <c r="A21443" t="s">
        <v>13</v>
      </c>
      <c r="B21443">
        <v>0</v>
      </c>
      <c r="C21443">
        <v>1</v>
      </c>
      <c r="D21443" t="s">
        <v>13</v>
      </c>
      <c r="E21443" t="s">
        <v>18908</v>
      </c>
      <c r="F21443" t="s">
        <v>18937</v>
      </c>
      <c r="G21443" t="s">
        <v>28</v>
      </c>
      <c r="H21443" t="s">
        <v>18957</v>
      </c>
      <c r="I21443" t="s">
        <v>17</v>
      </c>
      <c r="M21443">
        <v>6066</v>
      </c>
    </row>
    <row r="21444" spans="1:13" x14ac:dyDescent="0.3">
      <c r="E21444" t="s">
        <v>18908</v>
      </c>
      <c r="F21444" t="s">
        <v>18958</v>
      </c>
      <c r="G21444" t="s">
        <v>25</v>
      </c>
      <c r="H21444" t="s">
        <v>18959</v>
      </c>
      <c r="I21444" t="s">
        <v>27</v>
      </c>
      <c r="M21444">
        <v>6067</v>
      </c>
    </row>
    <row r="21445" spans="1:13" x14ac:dyDescent="0.3">
      <c r="E21445" t="s">
        <v>18908</v>
      </c>
      <c r="F21445" t="s">
        <v>18960</v>
      </c>
      <c r="G21445" t="s">
        <v>25</v>
      </c>
      <c r="H21445" t="s">
        <v>18961</v>
      </c>
      <c r="I21445" t="s">
        <v>27</v>
      </c>
      <c r="M21445">
        <v>6067</v>
      </c>
    </row>
    <row r="21446" spans="1:13" x14ac:dyDescent="0.3">
      <c r="A21446" t="s">
        <v>242</v>
      </c>
      <c r="B21446">
        <v>0</v>
      </c>
      <c r="E21446" t="s">
        <v>18908</v>
      </c>
      <c r="F21446" t="s">
        <v>18920</v>
      </c>
      <c r="G21446" t="s">
        <v>25</v>
      </c>
      <c r="H21446" t="s">
        <v>18962</v>
      </c>
      <c r="I21446" t="s">
        <v>19</v>
      </c>
      <c r="M21446">
        <v>6067</v>
      </c>
    </row>
    <row r="21447" spans="1:13" x14ac:dyDescent="0.3">
      <c r="E21447" t="s">
        <v>18908</v>
      </c>
      <c r="F21447" t="s">
        <v>18963</v>
      </c>
      <c r="G21447" t="s">
        <v>25</v>
      </c>
      <c r="H21447" t="s">
        <v>18964</v>
      </c>
      <c r="I21447" t="s">
        <v>27</v>
      </c>
      <c r="M21447">
        <v>6067</v>
      </c>
    </row>
    <row r="21448" spans="1:13" x14ac:dyDescent="0.3">
      <c r="E21448" t="s">
        <v>18908</v>
      </c>
      <c r="F21448" t="s">
        <v>18965</v>
      </c>
      <c r="G21448" t="s">
        <v>13</v>
      </c>
      <c r="H21448" t="s">
        <v>18966</v>
      </c>
      <c r="I21448" t="s">
        <v>17</v>
      </c>
      <c r="M21448">
        <v>6067</v>
      </c>
    </row>
    <row r="21449" spans="1:13" x14ac:dyDescent="0.3">
      <c r="E21449" t="s">
        <v>18908</v>
      </c>
      <c r="F21449" t="s">
        <v>16506</v>
      </c>
      <c r="G21449" t="s">
        <v>50</v>
      </c>
      <c r="H21449" t="s">
        <v>18967</v>
      </c>
      <c r="I21449" t="s">
        <v>27</v>
      </c>
      <c r="M21449">
        <v>6067</v>
      </c>
    </row>
    <row r="21450" spans="1:13" x14ac:dyDescent="0.3">
      <c r="A21450" t="s">
        <v>242</v>
      </c>
      <c r="B21450">
        <v>0</v>
      </c>
      <c r="C21450">
        <v>0</v>
      </c>
      <c r="D21450">
        <v>0</v>
      </c>
      <c r="E21450" t="s">
        <v>18908</v>
      </c>
      <c r="F21450" t="s">
        <v>18968</v>
      </c>
      <c r="G21450" t="s">
        <v>13</v>
      </c>
      <c r="H21450" t="s">
        <v>18969</v>
      </c>
      <c r="I21450" t="s">
        <v>52</v>
      </c>
      <c r="J21450" t="s">
        <v>44</v>
      </c>
      <c r="K21450" t="s">
        <v>45</v>
      </c>
      <c r="L21450" t="s">
        <v>46</v>
      </c>
      <c r="M21450">
        <v>6067</v>
      </c>
    </row>
    <row r="21451" spans="1:13" x14ac:dyDescent="0.3">
      <c r="A21451" t="s">
        <v>13</v>
      </c>
      <c r="B21451">
        <v>0</v>
      </c>
      <c r="C21451">
        <v>1</v>
      </c>
      <c r="D21451" t="s">
        <v>13</v>
      </c>
      <c r="E21451" t="s">
        <v>18908</v>
      </c>
      <c r="F21451" t="s">
        <v>16506</v>
      </c>
      <c r="G21451" t="s">
        <v>28</v>
      </c>
      <c r="H21451" t="s">
        <v>18970</v>
      </c>
      <c r="I21451" t="s">
        <v>17</v>
      </c>
      <c r="M21451">
        <v>6067</v>
      </c>
    </row>
    <row r="21452" spans="1:13" x14ac:dyDescent="0.3">
      <c r="E21452" t="s">
        <v>18908</v>
      </c>
      <c r="F21452" t="s">
        <v>16506</v>
      </c>
      <c r="G21452" t="s">
        <v>50</v>
      </c>
      <c r="H21452" t="s">
        <v>18967</v>
      </c>
      <c r="I21452" t="s">
        <v>27</v>
      </c>
      <c r="M21452">
        <v>6067</v>
      </c>
    </row>
    <row r="21453" spans="1:13" x14ac:dyDescent="0.3">
      <c r="E21453" t="s">
        <v>18908</v>
      </c>
      <c r="F21453" t="s">
        <v>18971</v>
      </c>
      <c r="G21453" t="s">
        <v>28</v>
      </c>
      <c r="H21453" t="s">
        <v>18972</v>
      </c>
      <c r="I21453" t="s">
        <v>17</v>
      </c>
      <c r="M21453">
        <v>6067</v>
      </c>
    </row>
    <row r="21454" spans="1:13" x14ac:dyDescent="0.3">
      <c r="E21454" t="s">
        <v>18908</v>
      </c>
      <c r="F21454" t="s">
        <v>18971</v>
      </c>
      <c r="G21454" t="s">
        <v>25</v>
      </c>
      <c r="H21454" t="s">
        <v>18973</v>
      </c>
      <c r="I21454" t="s">
        <v>27</v>
      </c>
      <c r="M21454">
        <v>6067</v>
      </c>
    </row>
    <row r="21455" spans="1:13" x14ac:dyDescent="0.3">
      <c r="A21455" t="s">
        <v>242</v>
      </c>
      <c r="B21455">
        <v>0</v>
      </c>
      <c r="C21455">
        <v>0</v>
      </c>
      <c r="D21455">
        <v>0</v>
      </c>
      <c r="E21455" t="s">
        <v>18908</v>
      </c>
      <c r="F21455" t="s">
        <v>18958</v>
      </c>
      <c r="G21455" t="s">
        <v>13</v>
      </c>
      <c r="H21455" t="s">
        <v>18974</v>
      </c>
      <c r="I21455" t="s">
        <v>17</v>
      </c>
      <c r="M21455">
        <v>6067</v>
      </c>
    </row>
    <row r="21456" spans="1:13" x14ac:dyDescent="0.3">
      <c r="A21456" t="s">
        <v>13</v>
      </c>
      <c r="B21456">
        <v>1</v>
      </c>
      <c r="C21456">
        <v>1</v>
      </c>
      <c r="D21456">
        <v>1</v>
      </c>
      <c r="E21456" t="s">
        <v>18908</v>
      </c>
      <c r="F21456" t="s">
        <v>18918</v>
      </c>
      <c r="G21456" t="s">
        <v>13</v>
      </c>
      <c r="H21456" t="s">
        <v>18975</v>
      </c>
      <c r="I21456" t="s">
        <v>22</v>
      </c>
      <c r="J21456" t="s">
        <v>44</v>
      </c>
      <c r="K21456" t="s">
        <v>45</v>
      </c>
      <c r="L21456" t="s">
        <v>46</v>
      </c>
      <c r="M21456">
        <v>6067</v>
      </c>
    </row>
    <row r="21457" spans="1:13" x14ac:dyDescent="0.3">
      <c r="A21457" t="s">
        <v>13</v>
      </c>
      <c r="B21457">
        <v>0</v>
      </c>
      <c r="C21457">
        <v>1</v>
      </c>
      <c r="D21457" t="s">
        <v>13</v>
      </c>
      <c r="E21457" t="s">
        <v>18908</v>
      </c>
      <c r="F21457" t="s">
        <v>16506</v>
      </c>
      <c r="G21457" t="s">
        <v>28</v>
      </c>
      <c r="H21457" t="s">
        <v>18976</v>
      </c>
      <c r="I21457" t="s">
        <v>17</v>
      </c>
      <c r="M21457">
        <v>6067</v>
      </c>
    </row>
    <row r="21458" spans="1:13" x14ac:dyDescent="0.3">
      <c r="A21458" t="s">
        <v>242</v>
      </c>
      <c r="B21458">
        <v>0</v>
      </c>
      <c r="E21458" t="s">
        <v>18908</v>
      </c>
      <c r="F21458" t="s">
        <v>18920</v>
      </c>
      <c r="G21458" t="s">
        <v>25</v>
      </c>
      <c r="H21458" t="s">
        <v>18977</v>
      </c>
      <c r="I21458" t="s">
        <v>19</v>
      </c>
      <c r="M21458">
        <v>6068</v>
      </c>
    </row>
    <row r="21459" spans="1:13" x14ac:dyDescent="0.3">
      <c r="A21459" t="s">
        <v>13</v>
      </c>
      <c r="B21459">
        <v>1</v>
      </c>
      <c r="C21459">
        <v>1</v>
      </c>
      <c r="D21459">
        <v>1</v>
      </c>
      <c r="E21459" t="s">
        <v>18908</v>
      </c>
      <c r="F21459" t="s">
        <v>18978</v>
      </c>
      <c r="G21459" t="s">
        <v>13</v>
      </c>
      <c r="H21459" t="s">
        <v>18979</v>
      </c>
      <c r="I21459" t="s">
        <v>1818</v>
      </c>
      <c r="J21459" t="s">
        <v>44</v>
      </c>
      <c r="K21459" t="s">
        <v>45</v>
      </c>
      <c r="L21459" t="s">
        <v>46</v>
      </c>
      <c r="M21459">
        <v>6068</v>
      </c>
    </row>
    <row r="21460" spans="1:13" x14ac:dyDescent="0.3">
      <c r="E21460" t="s">
        <v>18908</v>
      </c>
      <c r="F21460" t="s">
        <v>18939</v>
      </c>
      <c r="G21460" t="s">
        <v>25</v>
      </c>
      <c r="H21460" t="s">
        <v>18980</v>
      </c>
      <c r="I21460" t="s">
        <v>27</v>
      </c>
      <c r="M21460">
        <v>6068</v>
      </c>
    </row>
    <row r="21461" spans="1:13" x14ac:dyDescent="0.3">
      <c r="A21461" t="s">
        <v>242</v>
      </c>
      <c r="B21461">
        <v>0</v>
      </c>
      <c r="C21461">
        <v>0</v>
      </c>
      <c r="D21461">
        <v>0</v>
      </c>
      <c r="E21461" t="s">
        <v>18908</v>
      </c>
      <c r="F21461" t="s">
        <v>18944</v>
      </c>
      <c r="G21461" t="s">
        <v>50</v>
      </c>
      <c r="H21461" t="s">
        <v>18981</v>
      </c>
      <c r="I21461" t="s">
        <v>52</v>
      </c>
      <c r="J21461" t="s">
        <v>1638</v>
      </c>
      <c r="M21461">
        <v>6068</v>
      </c>
    </row>
    <row r="21462" spans="1:13" x14ac:dyDescent="0.3">
      <c r="E21462" t="s">
        <v>18908</v>
      </c>
      <c r="F21462" t="s">
        <v>18941</v>
      </c>
      <c r="G21462" t="s">
        <v>25</v>
      </c>
      <c r="H21462" t="s">
        <v>18982</v>
      </c>
      <c r="I21462" t="s">
        <v>27</v>
      </c>
      <c r="M21462">
        <v>6068</v>
      </c>
    </row>
    <row r="21463" spans="1:13" x14ac:dyDescent="0.3">
      <c r="E21463" t="s">
        <v>18908</v>
      </c>
      <c r="F21463" t="s">
        <v>18963</v>
      </c>
      <c r="G21463" t="s">
        <v>25</v>
      </c>
      <c r="H21463" t="s">
        <v>18983</v>
      </c>
      <c r="I21463" t="s">
        <v>27</v>
      </c>
      <c r="M21463">
        <v>6068</v>
      </c>
    </row>
    <row r="21464" spans="1:13" x14ac:dyDescent="0.3">
      <c r="E21464" t="s">
        <v>18908</v>
      </c>
      <c r="F21464" t="s">
        <v>18978</v>
      </c>
      <c r="G21464" t="s">
        <v>50</v>
      </c>
      <c r="H21464" t="s">
        <v>18979</v>
      </c>
      <c r="I21464" t="s">
        <v>27</v>
      </c>
      <c r="M21464">
        <v>6068</v>
      </c>
    </row>
    <row r="21465" spans="1:13" x14ac:dyDescent="0.3">
      <c r="A21465" t="s">
        <v>13</v>
      </c>
      <c r="B21465">
        <v>1</v>
      </c>
      <c r="C21465">
        <v>1</v>
      </c>
      <c r="D21465">
        <v>1</v>
      </c>
      <c r="E21465" t="s">
        <v>18908</v>
      </c>
      <c r="F21465" t="s">
        <v>18978</v>
      </c>
      <c r="G21465" t="s">
        <v>13</v>
      </c>
      <c r="H21465" t="s">
        <v>18979</v>
      </c>
      <c r="I21465" t="s">
        <v>1389</v>
      </c>
      <c r="J21465" t="s">
        <v>44</v>
      </c>
      <c r="K21465" t="s">
        <v>45</v>
      </c>
      <c r="L21465" t="s">
        <v>46</v>
      </c>
      <c r="M21465">
        <v>6068</v>
      </c>
    </row>
    <row r="21466" spans="1:13" x14ac:dyDescent="0.3">
      <c r="A21466" t="s">
        <v>13</v>
      </c>
      <c r="B21466">
        <v>1</v>
      </c>
      <c r="C21466">
        <v>1</v>
      </c>
      <c r="D21466">
        <v>1</v>
      </c>
      <c r="E21466" t="s">
        <v>18908</v>
      </c>
      <c r="F21466" t="s">
        <v>18918</v>
      </c>
      <c r="G21466" t="s">
        <v>13</v>
      </c>
      <c r="H21466" t="s">
        <v>18984</v>
      </c>
      <c r="I21466" t="s">
        <v>22</v>
      </c>
      <c r="J21466" t="s">
        <v>44</v>
      </c>
      <c r="K21466" t="s">
        <v>45</v>
      </c>
      <c r="L21466" t="s">
        <v>46</v>
      </c>
      <c r="M21466">
        <v>6068</v>
      </c>
    </row>
    <row r="21467" spans="1:13" x14ac:dyDescent="0.3">
      <c r="A21467" t="s">
        <v>242</v>
      </c>
      <c r="B21467">
        <v>0</v>
      </c>
      <c r="C21467">
        <v>0</v>
      </c>
      <c r="D21467">
        <v>0</v>
      </c>
      <c r="E21467" t="s">
        <v>18908</v>
      </c>
      <c r="F21467" t="s">
        <v>18946</v>
      </c>
      <c r="G21467" t="s">
        <v>13</v>
      </c>
      <c r="H21467" t="s">
        <v>18985</v>
      </c>
      <c r="I21467" t="s">
        <v>52</v>
      </c>
      <c r="J21467" t="s">
        <v>44</v>
      </c>
      <c r="K21467" t="s">
        <v>45</v>
      </c>
      <c r="L21467" t="s">
        <v>46</v>
      </c>
      <c r="M21467">
        <v>6068</v>
      </c>
    </row>
    <row r="21468" spans="1:13" x14ac:dyDescent="0.3">
      <c r="E21468" t="s">
        <v>18908</v>
      </c>
      <c r="F21468" t="s">
        <v>18986</v>
      </c>
      <c r="G21468" t="s">
        <v>13</v>
      </c>
      <c r="H21468" t="s">
        <v>18987</v>
      </c>
      <c r="I21468" t="s">
        <v>27</v>
      </c>
      <c r="M21468">
        <v>6068</v>
      </c>
    </row>
    <row r="21469" spans="1:13" x14ac:dyDescent="0.3">
      <c r="E21469" t="s">
        <v>18908</v>
      </c>
      <c r="F21469" t="s">
        <v>18988</v>
      </c>
      <c r="G21469" t="s">
        <v>13</v>
      </c>
      <c r="H21469" t="s">
        <v>18989</v>
      </c>
      <c r="I21469" t="s">
        <v>17</v>
      </c>
      <c r="M21469">
        <v>6068</v>
      </c>
    </row>
    <row r="21470" spans="1:13" x14ac:dyDescent="0.3">
      <c r="A21470" t="s">
        <v>13</v>
      </c>
      <c r="B21470">
        <v>0</v>
      </c>
      <c r="C21470">
        <v>1</v>
      </c>
      <c r="D21470" t="s">
        <v>13</v>
      </c>
      <c r="E21470" t="s">
        <v>18908</v>
      </c>
      <c r="F21470" t="s">
        <v>18990</v>
      </c>
      <c r="G21470" t="s">
        <v>25</v>
      </c>
      <c r="H21470" t="s">
        <v>18991</v>
      </c>
      <c r="I21470" t="s">
        <v>17</v>
      </c>
      <c r="M21470">
        <v>6069</v>
      </c>
    </row>
    <row r="21471" spans="1:13" x14ac:dyDescent="0.3">
      <c r="A21471" t="s">
        <v>242</v>
      </c>
      <c r="B21471">
        <v>0</v>
      </c>
      <c r="E21471" t="s">
        <v>18908</v>
      </c>
      <c r="F21471" t="s">
        <v>18920</v>
      </c>
      <c r="G21471" t="s">
        <v>25</v>
      </c>
      <c r="H21471" t="s">
        <v>18992</v>
      </c>
      <c r="I21471" t="s">
        <v>19</v>
      </c>
      <c r="M21471">
        <v>6069</v>
      </c>
    </row>
    <row r="21472" spans="1:13" x14ac:dyDescent="0.3">
      <c r="E21472" t="s">
        <v>18908</v>
      </c>
      <c r="F21472" t="s">
        <v>18993</v>
      </c>
      <c r="G21472" t="s">
        <v>25</v>
      </c>
      <c r="H21472" t="s">
        <v>18994</v>
      </c>
      <c r="I21472" t="s">
        <v>17</v>
      </c>
      <c r="M21472">
        <v>6069</v>
      </c>
    </row>
    <row r="21473" spans="1:13" x14ac:dyDescent="0.3">
      <c r="A21473" t="s">
        <v>242</v>
      </c>
      <c r="B21473">
        <v>0</v>
      </c>
      <c r="E21473" t="s">
        <v>18908</v>
      </c>
      <c r="F21473" t="s">
        <v>18995</v>
      </c>
      <c r="G21473" t="s">
        <v>25</v>
      </c>
      <c r="H21473" t="s">
        <v>18996</v>
      </c>
      <c r="I21473" t="s">
        <v>27</v>
      </c>
      <c r="M21473">
        <v>6069</v>
      </c>
    </row>
    <row r="21474" spans="1:13" x14ac:dyDescent="0.3">
      <c r="E21474" t="s">
        <v>18908</v>
      </c>
      <c r="F21474" t="s">
        <v>18997</v>
      </c>
      <c r="G21474" t="s">
        <v>25</v>
      </c>
      <c r="H21474" t="s">
        <v>18998</v>
      </c>
      <c r="I21474" t="s">
        <v>27</v>
      </c>
      <c r="M21474">
        <v>6069</v>
      </c>
    </row>
    <row r="21475" spans="1:13" x14ac:dyDescent="0.3">
      <c r="A21475" t="s">
        <v>13</v>
      </c>
      <c r="B21475">
        <v>0</v>
      </c>
      <c r="C21475">
        <v>1</v>
      </c>
      <c r="D21475" t="s">
        <v>13</v>
      </c>
      <c r="E21475" t="s">
        <v>18908</v>
      </c>
      <c r="F21475" t="s">
        <v>18990</v>
      </c>
      <c r="G21475" t="s">
        <v>25</v>
      </c>
      <c r="H21475" t="s">
        <v>18999</v>
      </c>
      <c r="I21475" t="s">
        <v>19</v>
      </c>
      <c r="M21475">
        <v>6069</v>
      </c>
    </row>
    <row r="21476" spans="1:13" x14ac:dyDescent="0.3">
      <c r="E21476" t="s">
        <v>18908</v>
      </c>
      <c r="F21476" t="s">
        <v>18990</v>
      </c>
      <c r="G21476" t="s">
        <v>50</v>
      </c>
      <c r="H21476" t="s">
        <v>19000</v>
      </c>
      <c r="I21476" t="s">
        <v>27</v>
      </c>
      <c r="M21476">
        <v>6069</v>
      </c>
    </row>
    <row r="21477" spans="1:13" x14ac:dyDescent="0.3">
      <c r="A21477" t="s">
        <v>242</v>
      </c>
      <c r="B21477">
        <v>0</v>
      </c>
      <c r="C21477">
        <v>0</v>
      </c>
      <c r="D21477">
        <v>0</v>
      </c>
      <c r="E21477" t="s">
        <v>18908</v>
      </c>
      <c r="F21477" t="s">
        <v>19001</v>
      </c>
      <c r="G21477" t="s">
        <v>13</v>
      </c>
      <c r="H21477" t="s">
        <v>19002</v>
      </c>
      <c r="I21477" t="s">
        <v>52</v>
      </c>
      <c r="J21477" t="s">
        <v>44</v>
      </c>
      <c r="K21477" t="s">
        <v>45</v>
      </c>
      <c r="L21477" t="s">
        <v>46</v>
      </c>
      <c r="M21477">
        <v>6069</v>
      </c>
    </row>
    <row r="21478" spans="1:13" x14ac:dyDescent="0.3">
      <c r="E21478" t="s">
        <v>18908</v>
      </c>
      <c r="F21478" t="s">
        <v>19003</v>
      </c>
      <c r="G21478" t="s">
        <v>25</v>
      </c>
      <c r="H21478" t="s">
        <v>19004</v>
      </c>
      <c r="I21478" t="s">
        <v>27</v>
      </c>
      <c r="M21478">
        <v>6069</v>
      </c>
    </row>
    <row r="21479" spans="1:13" x14ac:dyDescent="0.3">
      <c r="A21479" t="s">
        <v>25</v>
      </c>
      <c r="B21479">
        <v>0</v>
      </c>
      <c r="C21479">
        <v>1</v>
      </c>
      <c r="D21479" t="s">
        <v>25</v>
      </c>
      <c r="E21479" t="s">
        <v>18908</v>
      </c>
      <c r="F21479" t="s">
        <v>19003</v>
      </c>
      <c r="G21479" t="s">
        <v>13</v>
      </c>
      <c r="H21479" t="s">
        <v>19005</v>
      </c>
      <c r="I21479" t="s">
        <v>17</v>
      </c>
      <c r="M21479">
        <v>6069</v>
      </c>
    </row>
    <row r="21480" spans="1:13" x14ac:dyDescent="0.3">
      <c r="A21480" t="s">
        <v>13</v>
      </c>
      <c r="B21480">
        <v>1</v>
      </c>
      <c r="C21480">
        <v>1</v>
      </c>
      <c r="D21480">
        <v>1</v>
      </c>
      <c r="E21480" t="s">
        <v>18908</v>
      </c>
      <c r="F21480" t="s">
        <v>18918</v>
      </c>
      <c r="G21480" t="s">
        <v>13</v>
      </c>
      <c r="H21480" t="s">
        <v>19006</v>
      </c>
      <c r="I21480" t="s">
        <v>22</v>
      </c>
      <c r="J21480" t="s">
        <v>44</v>
      </c>
      <c r="K21480" t="s">
        <v>45</v>
      </c>
      <c r="L21480" t="s">
        <v>46</v>
      </c>
      <c r="M21480">
        <v>6069</v>
      </c>
    </row>
    <row r="21481" spans="1:13" x14ac:dyDescent="0.3">
      <c r="A21481" t="s">
        <v>242</v>
      </c>
      <c r="B21481">
        <v>0</v>
      </c>
      <c r="C21481">
        <v>0</v>
      </c>
      <c r="D21481">
        <v>0</v>
      </c>
      <c r="E21481" t="s">
        <v>18908</v>
      </c>
      <c r="F21481" t="s">
        <v>19007</v>
      </c>
      <c r="G21481" t="s">
        <v>50</v>
      </c>
      <c r="H21481" t="s">
        <v>19008</v>
      </c>
      <c r="I21481" t="s">
        <v>52</v>
      </c>
      <c r="J21481" t="s">
        <v>1638</v>
      </c>
      <c r="M21481">
        <v>6069</v>
      </c>
    </row>
    <row r="21482" spans="1:13" x14ac:dyDescent="0.3">
      <c r="E21482" t="s">
        <v>18908</v>
      </c>
      <c r="F21482" t="s">
        <v>19009</v>
      </c>
      <c r="G21482" t="s">
        <v>25</v>
      </c>
      <c r="H21482" t="s">
        <v>19010</v>
      </c>
      <c r="I21482" t="s">
        <v>27</v>
      </c>
      <c r="M21482">
        <v>6069</v>
      </c>
    </row>
    <row r="21483" spans="1:13" x14ac:dyDescent="0.3">
      <c r="E21483" t="s">
        <v>18908</v>
      </c>
      <c r="F21483" t="s">
        <v>19009</v>
      </c>
      <c r="G21483" t="s">
        <v>13</v>
      </c>
      <c r="H21483" t="s">
        <v>19011</v>
      </c>
      <c r="I21483" t="s">
        <v>17</v>
      </c>
      <c r="M21483">
        <v>6069</v>
      </c>
    </row>
    <row r="21484" spans="1:13" x14ac:dyDescent="0.3">
      <c r="E21484" t="s">
        <v>18908</v>
      </c>
      <c r="F21484" t="s">
        <v>2406</v>
      </c>
      <c r="G21484" t="s">
        <v>50</v>
      </c>
      <c r="H21484" t="s">
        <v>19012</v>
      </c>
      <c r="I21484" t="s">
        <v>52</v>
      </c>
      <c r="J21484" t="s">
        <v>53</v>
      </c>
      <c r="M21484">
        <v>6070</v>
      </c>
    </row>
    <row r="21485" spans="1:13" x14ac:dyDescent="0.3">
      <c r="A21485" t="s">
        <v>13</v>
      </c>
      <c r="B21485">
        <v>1</v>
      </c>
      <c r="C21485">
        <v>1</v>
      </c>
      <c r="D21485">
        <v>1</v>
      </c>
      <c r="E21485" t="s">
        <v>18908</v>
      </c>
      <c r="F21485" t="s">
        <v>18918</v>
      </c>
      <c r="G21485" t="s">
        <v>13</v>
      </c>
      <c r="H21485" t="s">
        <v>19013</v>
      </c>
      <c r="I21485" t="s">
        <v>22</v>
      </c>
      <c r="J21485" t="s">
        <v>44</v>
      </c>
      <c r="K21485" t="s">
        <v>45</v>
      </c>
      <c r="L21485" t="s">
        <v>46</v>
      </c>
      <c r="M21485">
        <v>6070</v>
      </c>
    </row>
    <row r="21486" spans="1:13" x14ac:dyDescent="0.3">
      <c r="E21486" t="s">
        <v>18908</v>
      </c>
      <c r="F21486" t="s">
        <v>19014</v>
      </c>
      <c r="G21486" t="s">
        <v>25</v>
      </c>
      <c r="H21486" t="s">
        <v>19015</v>
      </c>
      <c r="I21486" t="s">
        <v>27</v>
      </c>
      <c r="M21486">
        <v>6071</v>
      </c>
    </row>
    <row r="21487" spans="1:13" x14ac:dyDescent="0.3">
      <c r="A21487" t="s">
        <v>242</v>
      </c>
      <c r="B21487">
        <v>0</v>
      </c>
      <c r="C21487">
        <v>0</v>
      </c>
      <c r="D21487">
        <v>0</v>
      </c>
      <c r="E21487" t="s">
        <v>18908</v>
      </c>
      <c r="F21487" t="s">
        <v>18946</v>
      </c>
      <c r="G21487" t="s">
        <v>13</v>
      </c>
      <c r="H21487" t="s">
        <v>19016</v>
      </c>
      <c r="I21487" t="s">
        <v>52</v>
      </c>
      <c r="J21487" t="s">
        <v>44</v>
      </c>
      <c r="K21487" t="s">
        <v>45</v>
      </c>
      <c r="L21487" t="s">
        <v>46</v>
      </c>
      <c r="M21487">
        <v>6071</v>
      </c>
    </row>
    <row r="21488" spans="1:13" x14ac:dyDescent="0.3">
      <c r="A21488" t="s">
        <v>242</v>
      </c>
      <c r="B21488">
        <v>0</v>
      </c>
      <c r="E21488" t="s">
        <v>18908</v>
      </c>
      <c r="F21488" t="s">
        <v>18920</v>
      </c>
      <c r="G21488" t="s">
        <v>25</v>
      </c>
      <c r="H21488" t="s">
        <v>19017</v>
      </c>
      <c r="I21488" t="s">
        <v>19</v>
      </c>
      <c r="M21488">
        <v>6071</v>
      </c>
    </row>
    <row r="21489" spans="1:13" x14ac:dyDescent="0.3">
      <c r="E21489" t="s">
        <v>18908</v>
      </c>
      <c r="F21489" t="s">
        <v>19014</v>
      </c>
      <c r="G21489" t="s">
        <v>25</v>
      </c>
      <c r="H21489" t="s">
        <v>19015</v>
      </c>
      <c r="I21489" t="s">
        <v>27</v>
      </c>
      <c r="M21489">
        <v>6071</v>
      </c>
    </row>
    <row r="21490" spans="1:13" x14ac:dyDescent="0.3">
      <c r="A21490" t="s">
        <v>242</v>
      </c>
      <c r="B21490">
        <v>0</v>
      </c>
      <c r="C21490">
        <v>0</v>
      </c>
      <c r="D21490">
        <v>0</v>
      </c>
      <c r="E21490" t="s">
        <v>18908</v>
      </c>
      <c r="F21490" t="s">
        <v>19018</v>
      </c>
      <c r="G21490" t="s">
        <v>25</v>
      </c>
      <c r="H21490" t="s">
        <v>19019</v>
      </c>
      <c r="I21490" t="s">
        <v>19</v>
      </c>
      <c r="M21490">
        <v>6071</v>
      </c>
    </row>
    <row r="21491" spans="1:13" x14ac:dyDescent="0.3">
      <c r="E21491" t="s">
        <v>18908</v>
      </c>
      <c r="F21491" t="s">
        <v>18941</v>
      </c>
      <c r="G21491" t="s">
        <v>25</v>
      </c>
      <c r="H21491" t="s">
        <v>19020</v>
      </c>
      <c r="I21491" t="s">
        <v>27</v>
      </c>
      <c r="M21491">
        <v>6071</v>
      </c>
    </row>
    <row r="21492" spans="1:13" x14ac:dyDescent="0.3">
      <c r="A21492" t="s">
        <v>242</v>
      </c>
      <c r="B21492">
        <v>0</v>
      </c>
      <c r="C21492">
        <v>0</v>
      </c>
      <c r="D21492">
        <v>0</v>
      </c>
      <c r="E21492" t="s">
        <v>18908</v>
      </c>
      <c r="F21492" t="s">
        <v>19021</v>
      </c>
      <c r="G21492" t="s">
        <v>13</v>
      </c>
      <c r="H21492" t="s">
        <v>19022</v>
      </c>
      <c r="I21492" t="s">
        <v>17</v>
      </c>
      <c r="M21492">
        <v>6071</v>
      </c>
    </row>
    <row r="21493" spans="1:13" x14ac:dyDescent="0.3">
      <c r="E21493" t="s">
        <v>18908</v>
      </c>
      <c r="F21493" t="s">
        <v>19003</v>
      </c>
      <c r="G21493" t="s">
        <v>25</v>
      </c>
      <c r="H21493" t="s">
        <v>19023</v>
      </c>
      <c r="I21493" t="s">
        <v>27</v>
      </c>
      <c r="M21493">
        <v>6071</v>
      </c>
    </row>
    <row r="21494" spans="1:13" x14ac:dyDescent="0.3">
      <c r="E21494" t="s">
        <v>18908</v>
      </c>
      <c r="F21494" t="s">
        <v>19024</v>
      </c>
      <c r="G21494" t="s">
        <v>13</v>
      </c>
      <c r="H21494" t="s">
        <v>19025</v>
      </c>
      <c r="I21494" t="s">
        <v>52</v>
      </c>
      <c r="J21494" t="s">
        <v>44</v>
      </c>
      <c r="K21494" t="s">
        <v>523</v>
      </c>
      <c r="M21494">
        <v>6071</v>
      </c>
    </row>
    <row r="21495" spans="1:13" x14ac:dyDescent="0.3">
      <c r="E21495" t="s">
        <v>18908</v>
      </c>
      <c r="F21495" t="s">
        <v>18941</v>
      </c>
      <c r="G21495" t="s">
        <v>13</v>
      </c>
      <c r="H21495" t="s">
        <v>19026</v>
      </c>
      <c r="I21495" t="s">
        <v>17</v>
      </c>
      <c r="M21495">
        <v>6071</v>
      </c>
    </row>
    <row r="21496" spans="1:13" x14ac:dyDescent="0.3">
      <c r="E21496" t="s">
        <v>18908</v>
      </c>
      <c r="F21496" t="s">
        <v>19027</v>
      </c>
      <c r="G21496" t="s">
        <v>25</v>
      </c>
      <c r="H21496" t="s">
        <v>19028</v>
      </c>
      <c r="I21496" t="s">
        <v>27</v>
      </c>
      <c r="M21496">
        <v>6071</v>
      </c>
    </row>
    <row r="21497" spans="1:13" x14ac:dyDescent="0.3">
      <c r="A21497" t="s">
        <v>28</v>
      </c>
      <c r="B21497">
        <v>1</v>
      </c>
      <c r="C21497">
        <v>1</v>
      </c>
      <c r="D21497">
        <v>1</v>
      </c>
      <c r="E21497" t="s">
        <v>18908</v>
      </c>
      <c r="F21497" t="s">
        <v>19029</v>
      </c>
      <c r="G21497" t="s">
        <v>28</v>
      </c>
      <c r="H21497" t="s">
        <v>19028</v>
      </c>
      <c r="I21497" t="s">
        <v>70</v>
      </c>
      <c r="J21497" t="s">
        <v>104</v>
      </c>
      <c r="M21497">
        <v>6071</v>
      </c>
    </row>
    <row r="21498" spans="1:13" x14ac:dyDescent="0.3">
      <c r="A21498" t="s">
        <v>13</v>
      </c>
      <c r="B21498">
        <v>1</v>
      </c>
      <c r="C21498">
        <v>1</v>
      </c>
      <c r="D21498">
        <v>1</v>
      </c>
      <c r="E21498" t="s">
        <v>18908</v>
      </c>
      <c r="F21498" t="s">
        <v>18918</v>
      </c>
      <c r="G21498" t="s">
        <v>13</v>
      </c>
      <c r="H21498" t="s">
        <v>19030</v>
      </c>
      <c r="I21498" t="s">
        <v>22</v>
      </c>
      <c r="J21498" t="s">
        <v>44</v>
      </c>
      <c r="K21498" t="s">
        <v>45</v>
      </c>
      <c r="L21498" t="s">
        <v>46</v>
      </c>
      <c r="M21498">
        <v>6071</v>
      </c>
    </row>
    <row r="21499" spans="1:13" x14ac:dyDescent="0.3">
      <c r="A21499" t="s">
        <v>242</v>
      </c>
      <c r="B21499">
        <v>0</v>
      </c>
      <c r="C21499">
        <v>0</v>
      </c>
      <c r="D21499">
        <v>0</v>
      </c>
      <c r="E21499" t="s">
        <v>18908</v>
      </c>
      <c r="F21499" t="s">
        <v>19021</v>
      </c>
      <c r="G21499" t="s">
        <v>13</v>
      </c>
      <c r="H21499" t="s">
        <v>19031</v>
      </c>
      <c r="I21499" t="s">
        <v>17</v>
      </c>
      <c r="M21499">
        <v>6071</v>
      </c>
    </row>
    <row r="21500" spans="1:13" x14ac:dyDescent="0.3">
      <c r="A21500" t="s">
        <v>25</v>
      </c>
      <c r="B21500">
        <v>0</v>
      </c>
      <c r="C21500">
        <v>1</v>
      </c>
      <c r="D21500" t="s">
        <v>25</v>
      </c>
      <c r="E21500" t="s">
        <v>18908</v>
      </c>
      <c r="F21500" t="s">
        <v>19003</v>
      </c>
      <c r="G21500" t="s">
        <v>13</v>
      </c>
      <c r="H21500" t="s">
        <v>19032</v>
      </c>
      <c r="I21500" t="s">
        <v>17</v>
      </c>
      <c r="M21500">
        <v>6071</v>
      </c>
    </row>
    <row r="21501" spans="1:13" x14ac:dyDescent="0.3">
      <c r="E21501" t="s">
        <v>18908</v>
      </c>
      <c r="F21501" t="s">
        <v>19033</v>
      </c>
      <c r="G21501" t="s">
        <v>28</v>
      </c>
      <c r="H21501" t="s">
        <v>19034</v>
      </c>
      <c r="I21501" t="s">
        <v>17</v>
      </c>
      <c r="M21501">
        <v>6071</v>
      </c>
    </row>
    <row r="21502" spans="1:13" x14ac:dyDescent="0.3">
      <c r="E21502" t="s">
        <v>18908</v>
      </c>
      <c r="F21502" t="s">
        <v>19035</v>
      </c>
      <c r="G21502" t="s">
        <v>25</v>
      </c>
      <c r="H21502" t="s">
        <v>19036</v>
      </c>
      <c r="I21502" t="s">
        <v>27</v>
      </c>
      <c r="M21502">
        <v>6072</v>
      </c>
    </row>
    <row r="21503" spans="1:13" x14ac:dyDescent="0.3">
      <c r="E21503" t="s">
        <v>18908</v>
      </c>
      <c r="F21503" t="s">
        <v>19037</v>
      </c>
      <c r="G21503" t="s">
        <v>25</v>
      </c>
      <c r="H21503" t="s">
        <v>19038</v>
      </c>
      <c r="I21503" t="s">
        <v>19</v>
      </c>
      <c r="M21503">
        <v>6072</v>
      </c>
    </row>
    <row r="21504" spans="1:13" x14ac:dyDescent="0.3">
      <c r="A21504" t="s">
        <v>13</v>
      </c>
      <c r="B21504">
        <v>1</v>
      </c>
      <c r="C21504">
        <v>1</v>
      </c>
      <c r="D21504">
        <v>1</v>
      </c>
      <c r="E21504" t="s">
        <v>18908</v>
      </c>
      <c r="F21504" t="s">
        <v>19039</v>
      </c>
      <c r="G21504" t="s">
        <v>13</v>
      </c>
      <c r="H21504" t="s">
        <v>19040</v>
      </c>
      <c r="I21504" t="s">
        <v>17</v>
      </c>
      <c r="M21504">
        <v>6072</v>
      </c>
    </row>
    <row r="21505" spans="1:13" x14ac:dyDescent="0.3">
      <c r="E21505" t="s">
        <v>18908</v>
      </c>
      <c r="F21505" t="s">
        <v>19039</v>
      </c>
      <c r="G21505" t="s">
        <v>50</v>
      </c>
      <c r="H21505" t="s">
        <v>19041</v>
      </c>
      <c r="I21505" t="s">
        <v>27</v>
      </c>
      <c r="M21505">
        <v>6072</v>
      </c>
    </row>
    <row r="21506" spans="1:13" x14ac:dyDescent="0.3">
      <c r="E21506" t="s">
        <v>18908</v>
      </c>
      <c r="F21506" t="s">
        <v>18929</v>
      </c>
      <c r="G21506" t="s">
        <v>25</v>
      </c>
      <c r="H21506" t="s">
        <v>19042</v>
      </c>
      <c r="I21506" t="s">
        <v>19</v>
      </c>
      <c r="M21506">
        <v>6072</v>
      </c>
    </row>
    <row r="21507" spans="1:13" x14ac:dyDescent="0.3">
      <c r="A21507" t="s">
        <v>242</v>
      </c>
      <c r="B21507">
        <v>0</v>
      </c>
      <c r="C21507">
        <v>0</v>
      </c>
      <c r="D21507">
        <v>0</v>
      </c>
      <c r="E21507" t="s">
        <v>18908</v>
      </c>
      <c r="F21507" t="s">
        <v>18946</v>
      </c>
      <c r="G21507" t="s">
        <v>13</v>
      </c>
      <c r="H21507" t="s">
        <v>19043</v>
      </c>
      <c r="I21507" t="s">
        <v>52</v>
      </c>
      <c r="J21507" t="s">
        <v>44</v>
      </c>
      <c r="K21507" t="s">
        <v>45</v>
      </c>
      <c r="L21507" t="s">
        <v>46</v>
      </c>
      <c r="M21507">
        <v>6072</v>
      </c>
    </row>
    <row r="21508" spans="1:13" x14ac:dyDescent="0.3">
      <c r="E21508" t="s">
        <v>18908</v>
      </c>
      <c r="F21508" t="s">
        <v>18941</v>
      </c>
      <c r="G21508" t="s">
        <v>25</v>
      </c>
      <c r="H21508" t="s">
        <v>19044</v>
      </c>
      <c r="I21508" t="s">
        <v>27</v>
      </c>
      <c r="M21508">
        <v>6072</v>
      </c>
    </row>
    <row r="21509" spans="1:13" x14ac:dyDescent="0.3">
      <c r="A21509" t="s">
        <v>13</v>
      </c>
      <c r="B21509">
        <v>1</v>
      </c>
      <c r="C21509">
        <v>1</v>
      </c>
      <c r="D21509">
        <v>1</v>
      </c>
      <c r="E21509" t="s">
        <v>18908</v>
      </c>
      <c r="F21509" t="s">
        <v>18918</v>
      </c>
      <c r="G21509" t="s">
        <v>13</v>
      </c>
      <c r="H21509" t="s">
        <v>19045</v>
      </c>
      <c r="I21509" t="s">
        <v>22</v>
      </c>
      <c r="J21509" t="s">
        <v>44</v>
      </c>
      <c r="K21509" t="s">
        <v>45</v>
      </c>
      <c r="L21509" t="s">
        <v>46</v>
      </c>
      <c r="M21509">
        <v>6072</v>
      </c>
    </row>
    <row r="21510" spans="1:13" x14ac:dyDescent="0.3">
      <c r="A21510" t="s">
        <v>242</v>
      </c>
      <c r="B21510">
        <v>0</v>
      </c>
      <c r="E21510" t="s">
        <v>18908</v>
      </c>
      <c r="F21510" t="s">
        <v>18920</v>
      </c>
      <c r="G21510" t="s">
        <v>25</v>
      </c>
      <c r="H21510" t="s">
        <v>19046</v>
      </c>
      <c r="I21510" t="s">
        <v>19</v>
      </c>
      <c r="M21510">
        <v>6072</v>
      </c>
    </row>
    <row r="21511" spans="1:13" x14ac:dyDescent="0.3">
      <c r="E21511" t="s">
        <v>18908</v>
      </c>
      <c r="F21511" t="s">
        <v>19047</v>
      </c>
      <c r="G21511" t="s">
        <v>25</v>
      </c>
      <c r="H21511" t="s">
        <v>19048</v>
      </c>
      <c r="I21511" t="s">
        <v>17</v>
      </c>
      <c r="M21511">
        <v>6072</v>
      </c>
    </row>
    <row r="21512" spans="1:13" x14ac:dyDescent="0.3">
      <c r="A21512" t="s">
        <v>242</v>
      </c>
      <c r="B21512">
        <v>0</v>
      </c>
      <c r="C21512">
        <v>0</v>
      </c>
      <c r="D21512">
        <v>0</v>
      </c>
      <c r="E21512" t="s">
        <v>18908</v>
      </c>
      <c r="F21512" t="s">
        <v>18941</v>
      </c>
      <c r="G21512" t="s">
        <v>13</v>
      </c>
      <c r="H21512" t="s">
        <v>19049</v>
      </c>
      <c r="I21512" t="s">
        <v>17</v>
      </c>
      <c r="M21512">
        <v>6072</v>
      </c>
    </row>
    <row r="21513" spans="1:13" x14ac:dyDescent="0.3">
      <c r="E21513" t="s">
        <v>18908</v>
      </c>
      <c r="F21513" t="s">
        <v>1803</v>
      </c>
      <c r="G21513" t="s">
        <v>13</v>
      </c>
      <c r="H21513" t="s">
        <v>19036</v>
      </c>
      <c r="I21513" t="s">
        <v>52</v>
      </c>
      <c r="J21513" t="s">
        <v>23</v>
      </c>
      <c r="M21513">
        <v>6072</v>
      </c>
    </row>
    <row r="21514" spans="1:13" x14ac:dyDescent="0.3">
      <c r="A21514" t="s">
        <v>13</v>
      </c>
      <c r="B21514">
        <v>1</v>
      </c>
      <c r="C21514">
        <v>1</v>
      </c>
      <c r="D21514">
        <v>1</v>
      </c>
      <c r="E21514" t="s">
        <v>18908</v>
      </c>
      <c r="F21514" t="s">
        <v>19039</v>
      </c>
      <c r="G21514" t="s">
        <v>13</v>
      </c>
      <c r="H21514" t="s">
        <v>19050</v>
      </c>
      <c r="I21514" t="s">
        <v>40</v>
      </c>
      <c r="M21514">
        <v>6072</v>
      </c>
    </row>
    <row r="21515" spans="1:13" x14ac:dyDescent="0.3">
      <c r="A21515" t="s">
        <v>13</v>
      </c>
      <c r="B21515">
        <v>0</v>
      </c>
      <c r="C21515">
        <v>0</v>
      </c>
      <c r="D21515">
        <v>1</v>
      </c>
      <c r="E21515" t="s">
        <v>18908</v>
      </c>
      <c r="F21515" t="s">
        <v>18929</v>
      </c>
      <c r="G21515" t="s">
        <v>13</v>
      </c>
      <c r="H21515" t="s">
        <v>19051</v>
      </c>
      <c r="I21515" t="s">
        <v>52</v>
      </c>
      <c r="J21515" t="s">
        <v>44</v>
      </c>
      <c r="K21515" t="s">
        <v>45</v>
      </c>
      <c r="L21515" t="s">
        <v>46</v>
      </c>
      <c r="M21515">
        <v>6072</v>
      </c>
    </row>
    <row r="21516" spans="1:13" x14ac:dyDescent="0.3">
      <c r="E21516" t="s">
        <v>19052</v>
      </c>
      <c r="F21516" t="s">
        <v>446</v>
      </c>
      <c r="G21516" t="s">
        <v>28</v>
      </c>
      <c r="H21516" t="s">
        <v>19053</v>
      </c>
      <c r="I21516" t="s">
        <v>17</v>
      </c>
      <c r="M21516">
        <v>6083</v>
      </c>
    </row>
    <row r="21517" spans="1:13" x14ac:dyDescent="0.3">
      <c r="E21517" t="s">
        <v>19052</v>
      </c>
      <c r="F21517" t="s">
        <v>446</v>
      </c>
      <c r="G21517" t="s">
        <v>25</v>
      </c>
      <c r="H21517" t="s">
        <v>19054</v>
      </c>
      <c r="I21517" t="s">
        <v>27</v>
      </c>
      <c r="M21517">
        <v>6083</v>
      </c>
    </row>
    <row r="21518" spans="1:13" x14ac:dyDescent="0.3">
      <c r="E21518" t="s">
        <v>19052</v>
      </c>
      <c r="F21518" t="s">
        <v>19055</v>
      </c>
      <c r="G21518" t="s">
        <v>13</v>
      </c>
      <c r="H21518" t="s">
        <v>19056</v>
      </c>
      <c r="I21518" t="s">
        <v>19</v>
      </c>
      <c r="M21518">
        <v>6083</v>
      </c>
    </row>
    <row r="21519" spans="1:13" x14ac:dyDescent="0.3">
      <c r="A21519" t="s">
        <v>13</v>
      </c>
      <c r="B21519">
        <v>0</v>
      </c>
      <c r="C21519">
        <v>0</v>
      </c>
      <c r="D21519">
        <v>1</v>
      </c>
      <c r="E21519" t="s">
        <v>19052</v>
      </c>
      <c r="F21519" t="s">
        <v>19057</v>
      </c>
      <c r="G21519" t="s">
        <v>13</v>
      </c>
      <c r="H21519" t="s">
        <v>19058</v>
      </c>
      <c r="I21519" t="s">
        <v>17</v>
      </c>
      <c r="M21519">
        <v>6083</v>
      </c>
    </row>
    <row r="21520" spans="1:13" x14ac:dyDescent="0.3">
      <c r="A21520" t="s">
        <v>13</v>
      </c>
      <c r="B21520">
        <v>1</v>
      </c>
      <c r="C21520">
        <v>1</v>
      </c>
      <c r="D21520">
        <v>1</v>
      </c>
      <c r="E21520" t="s">
        <v>19052</v>
      </c>
      <c r="F21520" t="s">
        <v>19059</v>
      </c>
      <c r="G21520" t="s">
        <v>13</v>
      </c>
      <c r="H21520" t="s">
        <v>19060</v>
      </c>
      <c r="I21520" t="s">
        <v>17</v>
      </c>
      <c r="M21520">
        <v>6083</v>
      </c>
    </row>
    <row r="21521" spans="1:13" x14ac:dyDescent="0.3">
      <c r="A21521" t="s">
        <v>28</v>
      </c>
      <c r="B21521">
        <v>1</v>
      </c>
      <c r="C21521">
        <v>1</v>
      </c>
      <c r="D21521">
        <v>1</v>
      </c>
      <c r="E21521" t="s">
        <v>19052</v>
      </c>
      <c r="F21521" t="s">
        <v>19061</v>
      </c>
      <c r="G21521" t="s">
        <v>28</v>
      </c>
      <c r="H21521" t="s">
        <v>19062</v>
      </c>
      <c r="I21521" t="s">
        <v>27</v>
      </c>
      <c r="M21521">
        <v>6083</v>
      </c>
    </row>
    <row r="21522" spans="1:13" x14ac:dyDescent="0.3">
      <c r="A21522" t="s">
        <v>13</v>
      </c>
      <c r="B21522">
        <v>1</v>
      </c>
      <c r="C21522">
        <v>1</v>
      </c>
      <c r="D21522">
        <v>1</v>
      </c>
      <c r="E21522" t="s">
        <v>19052</v>
      </c>
      <c r="F21522" t="s">
        <v>19063</v>
      </c>
      <c r="G21522" t="s">
        <v>13</v>
      </c>
      <c r="H21522" t="s">
        <v>19064</v>
      </c>
      <c r="I21522" t="s">
        <v>19</v>
      </c>
      <c r="M21522">
        <v>6083</v>
      </c>
    </row>
    <row r="21523" spans="1:13" x14ac:dyDescent="0.3">
      <c r="E21523" t="s">
        <v>19052</v>
      </c>
      <c r="F21523" t="s">
        <v>19061</v>
      </c>
      <c r="G21523" t="s">
        <v>13</v>
      </c>
      <c r="H21523" t="s">
        <v>19065</v>
      </c>
      <c r="I21523" t="s">
        <v>17</v>
      </c>
      <c r="M21523">
        <v>6083</v>
      </c>
    </row>
    <row r="21524" spans="1:13" x14ac:dyDescent="0.3">
      <c r="E21524" t="s">
        <v>19052</v>
      </c>
      <c r="F21524" t="s">
        <v>19066</v>
      </c>
      <c r="G21524" t="s">
        <v>25</v>
      </c>
      <c r="H21524" t="s">
        <v>19067</v>
      </c>
      <c r="I21524" t="s">
        <v>27</v>
      </c>
      <c r="M21524">
        <v>6083</v>
      </c>
    </row>
    <row r="21525" spans="1:13" x14ac:dyDescent="0.3">
      <c r="A21525" t="s">
        <v>13</v>
      </c>
      <c r="B21525">
        <v>1</v>
      </c>
      <c r="C21525">
        <v>1</v>
      </c>
      <c r="D21525">
        <v>1</v>
      </c>
      <c r="E21525" t="s">
        <v>19052</v>
      </c>
      <c r="F21525" t="s">
        <v>19066</v>
      </c>
      <c r="G21525" t="s">
        <v>13</v>
      </c>
      <c r="H21525" t="s">
        <v>19068</v>
      </c>
      <c r="I21525" t="s">
        <v>40</v>
      </c>
      <c r="M21525">
        <v>6083</v>
      </c>
    </row>
    <row r="21526" spans="1:13" x14ac:dyDescent="0.3">
      <c r="E21526" t="s">
        <v>19052</v>
      </c>
      <c r="F21526" t="s">
        <v>19059</v>
      </c>
      <c r="G21526" t="s">
        <v>25</v>
      </c>
      <c r="H21526" t="s">
        <v>19069</v>
      </c>
      <c r="I21526" t="s">
        <v>27</v>
      </c>
      <c r="M21526">
        <v>6083</v>
      </c>
    </row>
    <row r="21527" spans="1:13" x14ac:dyDescent="0.3">
      <c r="E21527" t="s">
        <v>19070</v>
      </c>
      <c r="F21527" t="s">
        <v>19071</v>
      </c>
      <c r="G21527" t="s">
        <v>25</v>
      </c>
      <c r="H21527" t="s">
        <v>19072</v>
      </c>
      <c r="I21527" t="s">
        <v>27</v>
      </c>
      <c r="M21527">
        <v>6084</v>
      </c>
    </row>
    <row r="21528" spans="1:13" x14ac:dyDescent="0.3">
      <c r="A21528" t="s">
        <v>242</v>
      </c>
      <c r="B21528">
        <v>0</v>
      </c>
      <c r="C21528">
        <v>0</v>
      </c>
      <c r="D21528">
        <v>0</v>
      </c>
      <c r="E21528" t="s">
        <v>19070</v>
      </c>
      <c r="F21528" t="s">
        <v>19071</v>
      </c>
      <c r="G21528" t="s">
        <v>13</v>
      </c>
      <c r="H21528" t="s">
        <v>19073</v>
      </c>
      <c r="I21528" t="s">
        <v>17</v>
      </c>
      <c r="M21528">
        <v>6084</v>
      </c>
    </row>
    <row r="21529" spans="1:13" x14ac:dyDescent="0.3">
      <c r="A21529" t="s">
        <v>28</v>
      </c>
      <c r="B21529">
        <v>1</v>
      </c>
      <c r="C21529">
        <v>1</v>
      </c>
      <c r="D21529">
        <v>1</v>
      </c>
      <c r="E21529" t="s">
        <v>19074</v>
      </c>
      <c r="F21529" t="s">
        <v>19075</v>
      </c>
      <c r="G21529" t="s">
        <v>28</v>
      </c>
      <c r="H21529" t="s">
        <v>19076</v>
      </c>
      <c r="I21529" t="s">
        <v>22</v>
      </c>
      <c r="J21529" t="s">
        <v>104</v>
      </c>
      <c r="M21529">
        <v>6085</v>
      </c>
    </row>
    <row r="21530" spans="1:13" x14ac:dyDescent="0.3">
      <c r="E21530" t="s">
        <v>19074</v>
      </c>
      <c r="F21530" t="s">
        <v>19077</v>
      </c>
      <c r="G21530" t="s">
        <v>50</v>
      </c>
      <c r="H21530" t="s">
        <v>19078</v>
      </c>
      <c r="I21530" t="s">
        <v>52</v>
      </c>
      <c r="J21530" t="s">
        <v>57</v>
      </c>
      <c r="M21530">
        <v>6085</v>
      </c>
    </row>
    <row r="21531" spans="1:13" x14ac:dyDescent="0.3">
      <c r="E21531" t="s">
        <v>19074</v>
      </c>
      <c r="F21531" t="s">
        <v>19079</v>
      </c>
      <c r="G21531" t="s">
        <v>50</v>
      </c>
      <c r="H21531" t="s">
        <v>19080</v>
      </c>
      <c r="I21531" t="s">
        <v>17</v>
      </c>
      <c r="M21531">
        <v>6085</v>
      </c>
    </row>
    <row r="21532" spans="1:13" x14ac:dyDescent="0.3">
      <c r="A21532" t="s">
        <v>28</v>
      </c>
      <c r="B21532">
        <v>1</v>
      </c>
      <c r="C21532">
        <v>1</v>
      </c>
      <c r="D21532">
        <v>1</v>
      </c>
      <c r="E21532" t="s">
        <v>19074</v>
      </c>
      <c r="F21532" t="s">
        <v>19081</v>
      </c>
      <c r="G21532" t="s">
        <v>28</v>
      </c>
      <c r="H21532" t="s">
        <v>19082</v>
      </c>
      <c r="I21532" t="s">
        <v>19</v>
      </c>
      <c r="M21532">
        <v>6085</v>
      </c>
    </row>
    <row r="21533" spans="1:13" x14ac:dyDescent="0.3">
      <c r="E21533" t="s">
        <v>19074</v>
      </c>
      <c r="F21533" t="s">
        <v>129</v>
      </c>
      <c r="G21533" t="s">
        <v>50</v>
      </c>
      <c r="H21533" t="s">
        <v>19083</v>
      </c>
      <c r="I21533" t="s">
        <v>52</v>
      </c>
      <c r="J21533" t="s">
        <v>53</v>
      </c>
      <c r="M21533">
        <v>6085</v>
      </c>
    </row>
    <row r="21534" spans="1:13" x14ac:dyDescent="0.3">
      <c r="A21534" t="s">
        <v>13</v>
      </c>
      <c r="B21534">
        <v>1</v>
      </c>
      <c r="C21534">
        <v>1</v>
      </c>
      <c r="D21534">
        <v>1</v>
      </c>
      <c r="E21534" t="s">
        <v>19074</v>
      </c>
      <c r="F21534" t="s">
        <v>19079</v>
      </c>
      <c r="G21534" t="s">
        <v>13</v>
      </c>
      <c r="H21534" t="s">
        <v>19084</v>
      </c>
      <c r="I21534" t="s">
        <v>27</v>
      </c>
      <c r="M21534">
        <v>6085</v>
      </c>
    </row>
    <row r="21535" spans="1:13" x14ac:dyDescent="0.3">
      <c r="E21535" t="s">
        <v>19070</v>
      </c>
      <c r="F21535" t="s">
        <v>19071</v>
      </c>
      <c r="G21535" t="s">
        <v>25</v>
      </c>
      <c r="H21535" t="s">
        <v>19072</v>
      </c>
      <c r="I21535" t="s">
        <v>27</v>
      </c>
      <c r="M21535">
        <v>6091</v>
      </c>
    </row>
    <row r="21536" spans="1:13" x14ac:dyDescent="0.3">
      <c r="A21536" t="s">
        <v>242</v>
      </c>
      <c r="B21536">
        <v>0</v>
      </c>
      <c r="C21536">
        <v>0</v>
      </c>
      <c r="D21536">
        <v>0</v>
      </c>
      <c r="E21536" t="s">
        <v>19070</v>
      </c>
      <c r="F21536" t="s">
        <v>19071</v>
      </c>
      <c r="G21536" t="s">
        <v>13</v>
      </c>
      <c r="H21536" t="s">
        <v>19073</v>
      </c>
      <c r="I21536" t="s">
        <v>17</v>
      </c>
      <c r="M21536">
        <v>6091</v>
      </c>
    </row>
    <row r="21537" spans="1:13" x14ac:dyDescent="0.3">
      <c r="A21537" t="s">
        <v>13</v>
      </c>
      <c r="B21537">
        <v>1</v>
      </c>
      <c r="C21537">
        <v>1</v>
      </c>
      <c r="D21537">
        <v>1</v>
      </c>
      <c r="E21537" t="s">
        <v>19085</v>
      </c>
      <c r="F21537" t="s">
        <v>3696</v>
      </c>
      <c r="G21537" t="s">
        <v>13</v>
      </c>
      <c r="H21537" t="s">
        <v>19086</v>
      </c>
      <c r="I21537" t="s">
        <v>22</v>
      </c>
      <c r="J21537" t="s">
        <v>23</v>
      </c>
      <c r="M21537">
        <v>6098</v>
      </c>
    </row>
    <row r="21538" spans="1:13" x14ac:dyDescent="0.3">
      <c r="A21538" t="s">
        <v>13</v>
      </c>
      <c r="B21538">
        <v>0</v>
      </c>
      <c r="C21538">
        <v>1</v>
      </c>
      <c r="D21538" t="s">
        <v>13</v>
      </c>
      <c r="E21538" t="s">
        <v>19085</v>
      </c>
      <c r="F21538" t="s">
        <v>383</v>
      </c>
      <c r="G21538" t="s">
        <v>25</v>
      </c>
      <c r="H21538" t="s">
        <v>19087</v>
      </c>
      <c r="I21538" t="s">
        <v>17</v>
      </c>
      <c r="M21538">
        <v>6099</v>
      </c>
    </row>
    <row r="21539" spans="1:13" x14ac:dyDescent="0.3">
      <c r="A21539" t="s">
        <v>13</v>
      </c>
      <c r="B21539">
        <v>1</v>
      </c>
      <c r="C21539">
        <v>1</v>
      </c>
      <c r="D21539">
        <v>1</v>
      </c>
      <c r="E21539" t="s">
        <v>19085</v>
      </c>
      <c r="F21539" t="s">
        <v>383</v>
      </c>
      <c r="G21539" t="s">
        <v>13</v>
      </c>
      <c r="H21539" t="s">
        <v>19088</v>
      </c>
      <c r="I21539" t="s">
        <v>34</v>
      </c>
      <c r="J21539" t="s">
        <v>23</v>
      </c>
      <c r="M21539">
        <v>6099</v>
      </c>
    </row>
    <row r="21540" spans="1:13" x14ac:dyDescent="0.3">
      <c r="A21540" t="s">
        <v>13</v>
      </c>
      <c r="B21540">
        <v>1</v>
      </c>
      <c r="C21540">
        <v>1</v>
      </c>
      <c r="D21540">
        <v>1</v>
      </c>
      <c r="E21540" t="s">
        <v>19085</v>
      </c>
      <c r="F21540" t="s">
        <v>1217</v>
      </c>
      <c r="G21540" t="s">
        <v>13</v>
      </c>
      <c r="H21540" t="s">
        <v>19089</v>
      </c>
      <c r="I21540" t="s">
        <v>22</v>
      </c>
      <c r="J21540" t="s">
        <v>23</v>
      </c>
      <c r="M21540">
        <v>6099</v>
      </c>
    </row>
    <row r="21541" spans="1:13" x14ac:dyDescent="0.3">
      <c r="E21541" t="s">
        <v>19085</v>
      </c>
      <c r="F21541" t="s">
        <v>19090</v>
      </c>
      <c r="G21541" t="s">
        <v>25</v>
      </c>
      <c r="H21541" t="s">
        <v>19091</v>
      </c>
      <c r="I21541" t="s">
        <v>17</v>
      </c>
      <c r="M21541">
        <v>6099</v>
      </c>
    </row>
    <row r="21542" spans="1:13" x14ac:dyDescent="0.3">
      <c r="A21542" t="s">
        <v>13</v>
      </c>
      <c r="B21542">
        <v>1</v>
      </c>
      <c r="C21542">
        <v>1</v>
      </c>
      <c r="D21542">
        <v>1</v>
      </c>
      <c r="E21542" t="s">
        <v>19085</v>
      </c>
      <c r="F21542" t="s">
        <v>19090</v>
      </c>
      <c r="G21542" t="s">
        <v>13</v>
      </c>
      <c r="H21542" t="s">
        <v>19092</v>
      </c>
      <c r="I21542" t="s">
        <v>34</v>
      </c>
      <c r="J21542" t="s">
        <v>1040</v>
      </c>
      <c r="K21542" t="s">
        <v>46</v>
      </c>
      <c r="M21542">
        <v>6099</v>
      </c>
    </row>
    <row r="21543" spans="1:13" x14ac:dyDescent="0.3">
      <c r="E21543" t="s">
        <v>19085</v>
      </c>
      <c r="F21543" t="s">
        <v>251</v>
      </c>
      <c r="G21543" t="s">
        <v>50</v>
      </c>
      <c r="H21543" t="s">
        <v>19093</v>
      </c>
      <c r="I21543" t="s">
        <v>52</v>
      </c>
      <c r="J21543" t="s">
        <v>53</v>
      </c>
      <c r="M21543">
        <v>6099</v>
      </c>
    </row>
    <row r="21544" spans="1:13" x14ac:dyDescent="0.3">
      <c r="A21544" t="s">
        <v>13</v>
      </c>
      <c r="B21544">
        <v>1</v>
      </c>
      <c r="C21544">
        <v>1</v>
      </c>
      <c r="D21544">
        <v>1</v>
      </c>
      <c r="E21544" t="s">
        <v>19085</v>
      </c>
      <c r="F21544" t="s">
        <v>4440</v>
      </c>
      <c r="G21544" t="s">
        <v>13</v>
      </c>
      <c r="H21544" t="s">
        <v>19094</v>
      </c>
      <c r="I21544" t="s">
        <v>43</v>
      </c>
      <c r="J21544" t="s">
        <v>23</v>
      </c>
      <c r="M21544">
        <v>6099</v>
      </c>
    </row>
    <row r="21545" spans="1:13" x14ac:dyDescent="0.3">
      <c r="E21545" t="s">
        <v>19085</v>
      </c>
      <c r="F21545" t="s">
        <v>19095</v>
      </c>
      <c r="G21545" t="s">
        <v>28</v>
      </c>
      <c r="H21545" t="s">
        <v>19096</v>
      </c>
      <c r="I21545" t="s">
        <v>17</v>
      </c>
      <c r="M21545">
        <v>6099</v>
      </c>
    </row>
    <row r="21546" spans="1:13" x14ac:dyDescent="0.3">
      <c r="E21546" t="s">
        <v>19085</v>
      </c>
      <c r="F21546" t="s">
        <v>19095</v>
      </c>
      <c r="G21546" t="s">
        <v>13</v>
      </c>
      <c r="H21546" t="s">
        <v>19097</v>
      </c>
      <c r="I21546" t="s">
        <v>34</v>
      </c>
      <c r="J21546" t="s">
        <v>23</v>
      </c>
      <c r="M21546">
        <v>6099</v>
      </c>
    </row>
    <row r="21547" spans="1:13" x14ac:dyDescent="0.3">
      <c r="A21547" t="s">
        <v>13</v>
      </c>
      <c r="B21547">
        <v>0</v>
      </c>
      <c r="C21547">
        <v>1</v>
      </c>
      <c r="D21547" t="s">
        <v>13</v>
      </c>
      <c r="E21547" t="s">
        <v>19098</v>
      </c>
      <c r="F21547" t="s">
        <v>19099</v>
      </c>
      <c r="G21547" t="s">
        <v>28</v>
      </c>
      <c r="H21547" t="s">
        <v>19100</v>
      </c>
      <c r="I21547" t="s">
        <v>17</v>
      </c>
      <c r="M21547">
        <v>6100</v>
      </c>
    </row>
    <row r="21548" spans="1:13" x14ac:dyDescent="0.3">
      <c r="E21548" t="s">
        <v>19098</v>
      </c>
      <c r="F21548" t="s">
        <v>19099</v>
      </c>
      <c r="G21548" t="s">
        <v>13</v>
      </c>
      <c r="H21548" t="s">
        <v>19101</v>
      </c>
      <c r="I21548" t="s">
        <v>27</v>
      </c>
      <c r="M21548">
        <v>6100</v>
      </c>
    </row>
    <row r="21549" spans="1:13" x14ac:dyDescent="0.3">
      <c r="E21549" t="s">
        <v>19098</v>
      </c>
      <c r="F21549" t="s">
        <v>19102</v>
      </c>
      <c r="G21549" t="s">
        <v>13</v>
      </c>
      <c r="H21549" t="s">
        <v>19103</v>
      </c>
      <c r="I21549" t="s">
        <v>27</v>
      </c>
      <c r="M21549">
        <v>6100</v>
      </c>
    </row>
    <row r="21550" spans="1:13" x14ac:dyDescent="0.3">
      <c r="E21550" t="s">
        <v>19098</v>
      </c>
      <c r="F21550" t="s">
        <v>19104</v>
      </c>
      <c r="G21550" t="s">
        <v>13</v>
      </c>
      <c r="H21550" t="s">
        <v>19105</v>
      </c>
      <c r="I21550" t="s">
        <v>19</v>
      </c>
      <c r="M21550">
        <v>6100</v>
      </c>
    </row>
    <row r="21551" spans="1:13" x14ac:dyDescent="0.3">
      <c r="A21551" t="s">
        <v>13</v>
      </c>
      <c r="B21551">
        <v>1</v>
      </c>
      <c r="C21551">
        <v>1</v>
      </c>
      <c r="D21551">
        <v>1</v>
      </c>
      <c r="E21551" t="s">
        <v>19098</v>
      </c>
      <c r="F21551" t="s">
        <v>19106</v>
      </c>
      <c r="G21551" t="s">
        <v>13</v>
      </c>
      <c r="H21551" t="s">
        <v>19107</v>
      </c>
      <c r="I21551" t="s">
        <v>19</v>
      </c>
      <c r="M21551">
        <v>6100</v>
      </c>
    </row>
    <row r="21552" spans="1:13" x14ac:dyDescent="0.3">
      <c r="A21552" t="s">
        <v>13</v>
      </c>
      <c r="B21552">
        <v>0</v>
      </c>
      <c r="C21552">
        <v>1</v>
      </c>
      <c r="D21552" t="s">
        <v>13</v>
      </c>
      <c r="E21552" t="s">
        <v>19098</v>
      </c>
      <c r="F21552" t="s">
        <v>19102</v>
      </c>
      <c r="G21552" t="s">
        <v>28</v>
      </c>
      <c r="H21552" t="s">
        <v>19108</v>
      </c>
      <c r="I21552" t="s">
        <v>17</v>
      </c>
      <c r="M21552">
        <v>6100</v>
      </c>
    </row>
    <row r="21553" spans="1:13" x14ac:dyDescent="0.3">
      <c r="E21553" t="s">
        <v>19098</v>
      </c>
      <c r="F21553" t="s">
        <v>19109</v>
      </c>
      <c r="G21553" t="s">
        <v>28</v>
      </c>
      <c r="H21553" t="s">
        <v>19110</v>
      </c>
      <c r="I21553" t="s">
        <v>17</v>
      </c>
      <c r="M21553">
        <v>6101</v>
      </c>
    </row>
    <row r="21554" spans="1:13" x14ac:dyDescent="0.3">
      <c r="E21554" t="s">
        <v>19098</v>
      </c>
      <c r="F21554" t="s">
        <v>19111</v>
      </c>
      <c r="G21554" t="s">
        <v>28</v>
      </c>
      <c r="H21554" t="s">
        <v>19112</v>
      </c>
      <c r="I21554" t="s">
        <v>17</v>
      </c>
      <c r="M21554">
        <v>6101</v>
      </c>
    </row>
    <row r="21555" spans="1:13" x14ac:dyDescent="0.3">
      <c r="A21555" t="s">
        <v>13</v>
      </c>
      <c r="B21555">
        <v>0</v>
      </c>
      <c r="C21555">
        <v>1</v>
      </c>
      <c r="D21555" t="s">
        <v>13</v>
      </c>
      <c r="E21555" t="s">
        <v>19098</v>
      </c>
      <c r="F21555" t="s">
        <v>19113</v>
      </c>
      <c r="G21555" t="s">
        <v>28</v>
      </c>
      <c r="H21555" t="s">
        <v>19114</v>
      </c>
      <c r="I21555" t="s">
        <v>19</v>
      </c>
      <c r="M21555">
        <v>6101</v>
      </c>
    </row>
    <row r="21556" spans="1:13" x14ac:dyDescent="0.3">
      <c r="E21556" t="s">
        <v>19098</v>
      </c>
      <c r="F21556" t="s">
        <v>19111</v>
      </c>
      <c r="G21556" t="s">
        <v>50</v>
      </c>
      <c r="H21556" t="s">
        <v>19115</v>
      </c>
      <c r="I21556" t="s">
        <v>52</v>
      </c>
      <c r="J21556" t="s">
        <v>184</v>
      </c>
      <c r="M21556">
        <v>6101</v>
      </c>
    </row>
    <row r="21557" spans="1:13" x14ac:dyDescent="0.3">
      <c r="E21557" t="s">
        <v>19098</v>
      </c>
      <c r="F21557" t="s">
        <v>19116</v>
      </c>
      <c r="G21557" t="s">
        <v>50</v>
      </c>
      <c r="H21557" t="s">
        <v>19117</v>
      </c>
      <c r="I21557" t="s">
        <v>52</v>
      </c>
      <c r="J21557" t="s">
        <v>184</v>
      </c>
      <c r="M21557">
        <v>6101</v>
      </c>
    </row>
    <row r="21558" spans="1:13" x14ac:dyDescent="0.3">
      <c r="E21558" t="s">
        <v>19098</v>
      </c>
      <c r="F21558" t="s">
        <v>19111</v>
      </c>
      <c r="G21558" t="s">
        <v>25</v>
      </c>
      <c r="H21558" t="s">
        <v>19115</v>
      </c>
      <c r="I21558" t="s">
        <v>27</v>
      </c>
      <c r="M21558">
        <v>6101</v>
      </c>
    </row>
    <row r="21559" spans="1:13" x14ac:dyDescent="0.3">
      <c r="A21559" t="s">
        <v>13</v>
      </c>
      <c r="B21559">
        <v>1</v>
      </c>
      <c r="C21559">
        <v>1</v>
      </c>
      <c r="D21559">
        <v>1</v>
      </c>
      <c r="E21559" t="s">
        <v>19098</v>
      </c>
      <c r="F21559" t="s">
        <v>19106</v>
      </c>
      <c r="G21559" t="s">
        <v>13</v>
      </c>
      <c r="H21559" t="s">
        <v>19118</v>
      </c>
      <c r="I21559" t="s">
        <v>19</v>
      </c>
      <c r="M21559">
        <v>6101</v>
      </c>
    </row>
    <row r="21560" spans="1:13" x14ac:dyDescent="0.3">
      <c r="E21560" t="s">
        <v>19098</v>
      </c>
      <c r="F21560" t="s">
        <v>19109</v>
      </c>
      <c r="G21560" t="s">
        <v>13</v>
      </c>
      <c r="H21560" t="s">
        <v>19119</v>
      </c>
      <c r="I21560" t="s">
        <v>27</v>
      </c>
      <c r="M21560">
        <v>6101</v>
      </c>
    </row>
    <row r="21561" spans="1:13" x14ac:dyDescent="0.3">
      <c r="A21561" t="s">
        <v>13</v>
      </c>
      <c r="B21561">
        <v>1</v>
      </c>
      <c r="C21561">
        <v>1</v>
      </c>
      <c r="D21561">
        <v>1</v>
      </c>
      <c r="E21561" t="s">
        <v>19098</v>
      </c>
      <c r="F21561" t="s">
        <v>19106</v>
      </c>
      <c r="G21561" t="s">
        <v>13</v>
      </c>
      <c r="H21561" t="s">
        <v>19120</v>
      </c>
      <c r="I21561" t="s">
        <v>19</v>
      </c>
      <c r="M21561">
        <v>6101</v>
      </c>
    </row>
    <row r="21562" spans="1:13" x14ac:dyDescent="0.3">
      <c r="E21562" t="s">
        <v>19098</v>
      </c>
      <c r="F21562" t="s">
        <v>19116</v>
      </c>
      <c r="G21562" t="s">
        <v>13</v>
      </c>
      <c r="H21562" t="s">
        <v>19121</v>
      </c>
      <c r="I21562" t="s">
        <v>40</v>
      </c>
      <c r="M21562">
        <v>6101</v>
      </c>
    </row>
    <row r="21563" spans="1:13" x14ac:dyDescent="0.3">
      <c r="E21563" t="s">
        <v>19098</v>
      </c>
      <c r="F21563" t="s">
        <v>19122</v>
      </c>
      <c r="G21563" t="s">
        <v>25</v>
      </c>
      <c r="H21563" t="s">
        <v>19123</v>
      </c>
      <c r="I21563" t="s">
        <v>27</v>
      </c>
      <c r="M21563">
        <v>6101</v>
      </c>
    </row>
    <row r="21564" spans="1:13" x14ac:dyDescent="0.3">
      <c r="A21564" t="s">
        <v>13</v>
      </c>
      <c r="B21564">
        <v>0</v>
      </c>
      <c r="C21564">
        <v>1</v>
      </c>
      <c r="D21564" t="s">
        <v>13</v>
      </c>
      <c r="E21564" t="s">
        <v>19098</v>
      </c>
      <c r="F21564" t="s">
        <v>19122</v>
      </c>
      <c r="G21564" t="s">
        <v>28</v>
      </c>
      <c r="H21564" t="s">
        <v>19124</v>
      </c>
      <c r="I21564" t="s">
        <v>17</v>
      </c>
      <c r="M21564">
        <v>6101</v>
      </c>
    </row>
    <row r="21565" spans="1:13" x14ac:dyDescent="0.3">
      <c r="E21565" t="s">
        <v>19125</v>
      </c>
      <c r="F21565" t="s">
        <v>6813</v>
      </c>
      <c r="G21565" t="s">
        <v>13</v>
      </c>
      <c r="H21565" t="s">
        <v>19126</v>
      </c>
      <c r="I21565" t="s">
        <v>52</v>
      </c>
      <c r="J21565" t="s">
        <v>23</v>
      </c>
      <c r="M21565">
        <v>6102</v>
      </c>
    </row>
    <row r="21566" spans="1:13" x14ac:dyDescent="0.3">
      <c r="A21566" t="s">
        <v>28</v>
      </c>
      <c r="B21566">
        <v>0</v>
      </c>
      <c r="C21566">
        <v>0</v>
      </c>
      <c r="D21566">
        <v>1</v>
      </c>
      <c r="E21566" t="s">
        <v>19125</v>
      </c>
      <c r="F21566" t="s">
        <v>19127</v>
      </c>
      <c r="G21566" t="s">
        <v>28</v>
      </c>
      <c r="H21566" t="s">
        <v>19128</v>
      </c>
      <c r="I21566" t="s">
        <v>17</v>
      </c>
      <c r="M21566">
        <v>6102</v>
      </c>
    </row>
    <row r="21567" spans="1:13" x14ac:dyDescent="0.3">
      <c r="E21567" t="s">
        <v>19125</v>
      </c>
      <c r="F21567" t="s">
        <v>19129</v>
      </c>
      <c r="G21567" t="s">
        <v>13</v>
      </c>
      <c r="H21567" t="s">
        <v>19130</v>
      </c>
      <c r="I21567" t="s">
        <v>17</v>
      </c>
      <c r="M21567">
        <v>6102</v>
      </c>
    </row>
    <row r="21568" spans="1:13" x14ac:dyDescent="0.3">
      <c r="A21568" t="s">
        <v>13</v>
      </c>
      <c r="B21568">
        <v>1</v>
      </c>
      <c r="C21568">
        <v>1</v>
      </c>
      <c r="D21568">
        <v>1</v>
      </c>
      <c r="E21568" t="s">
        <v>19125</v>
      </c>
      <c r="F21568" t="s">
        <v>19131</v>
      </c>
      <c r="G21568" t="s">
        <v>13</v>
      </c>
      <c r="H21568" t="s">
        <v>19132</v>
      </c>
      <c r="I21568" t="s">
        <v>22</v>
      </c>
      <c r="J21568" t="s">
        <v>64</v>
      </c>
      <c r="K21568" t="s">
        <v>46</v>
      </c>
      <c r="M21568">
        <v>6102</v>
      </c>
    </row>
    <row r="21569" spans="1:13" x14ac:dyDescent="0.3">
      <c r="A21569" t="s">
        <v>28</v>
      </c>
      <c r="B21569">
        <v>1</v>
      </c>
      <c r="C21569">
        <v>1</v>
      </c>
      <c r="D21569">
        <v>1</v>
      </c>
      <c r="E21569" t="s">
        <v>19125</v>
      </c>
      <c r="F21569" t="s">
        <v>6813</v>
      </c>
      <c r="G21569" t="s">
        <v>28</v>
      </c>
      <c r="H21569" t="s">
        <v>19126</v>
      </c>
      <c r="I21569" t="s">
        <v>27</v>
      </c>
      <c r="M21569">
        <v>6102</v>
      </c>
    </row>
    <row r="21570" spans="1:13" x14ac:dyDescent="0.3">
      <c r="A21570" t="s">
        <v>13</v>
      </c>
      <c r="B21570">
        <v>1</v>
      </c>
      <c r="C21570">
        <v>1</v>
      </c>
      <c r="D21570">
        <v>1</v>
      </c>
      <c r="E21570" t="s">
        <v>19125</v>
      </c>
      <c r="F21570" t="s">
        <v>19133</v>
      </c>
      <c r="G21570" t="s">
        <v>13</v>
      </c>
      <c r="H21570" t="s">
        <v>19134</v>
      </c>
      <c r="I21570" t="s">
        <v>19</v>
      </c>
      <c r="M21570">
        <v>6102</v>
      </c>
    </row>
    <row r="21571" spans="1:13" x14ac:dyDescent="0.3">
      <c r="A21571" t="s">
        <v>13</v>
      </c>
      <c r="B21571">
        <v>1</v>
      </c>
      <c r="C21571">
        <v>1</v>
      </c>
      <c r="D21571">
        <v>1</v>
      </c>
      <c r="E21571" t="s">
        <v>19125</v>
      </c>
      <c r="F21571" t="s">
        <v>19135</v>
      </c>
      <c r="G21571" t="s">
        <v>13</v>
      </c>
      <c r="H21571" t="s">
        <v>19136</v>
      </c>
      <c r="I21571" t="s">
        <v>19</v>
      </c>
      <c r="M21571">
        <v>6103</v>
      </c>
    </row>
    <row r="21572" spans="1:13" x14ac:dyDescent="0.3">
      <c r="A21572" t="s">
        <v>13</v>
      </c>
      <c r="B21572">
        <v>1</v>
      </c>
      <c r="C21572">
        <v>1</v>
      </c>
      <c r="D21572">
        <v>1</v>
      </c>
      <c r="E21572" t="s">
        <v>19125</v>
      </c>
      <c r="F21572" t="s">
        <v>19137</v>
      </c>
      <c r="G21572" t="s">
        <v>13</v>
      </c>
      <c r="H21572" t="s">
        <v>19138</v>
      </c>
      <c r="I21572" t="s">
        <v>22</v>
      </c>
      <c r="J21572" t="s">
        <v>23</v>
      </c>
      <c r="M21572">
        <v>6103</v>
      </c>
    </row>
    <row r="21573" spans="1:13" x14ac:dyDescent="0.3">
      <c r="A21573" t="s">
        <v>28</v>
      </c>
      <c r="B21573">
        <v>1</v>
      </c>
      <c r="C21573">
        <v>1</v>
      </c>
      <c r="D21573">
        <v>1</v>
      </c>
      <c r="E21573" t="s">
        <v>19125</v>
      </c>
      <c r="F21573" t="s">
        <v>462</v>
      </c>
      <c r="G21573" t="s">
        <v>28</v>
      </c>
      <c r="H21573" t="s">
        <v>19139</v>
      </c>
      <c r="I21573" t="s">
        <v>22</v>
      </c>
      <c r="J21573" t="s">
        <v>464</v>
      </c>
      <c r="M21573">
        <v>6103</v>
      </c>
    </row>
    <row r="21574" spans="1:13" x14ac:dyDescent="0.3">
      <c r="A21574" t="s">
        <v>13</v>
      </c>
      <c r="B21574">
        <v>1</v>
      </c>
      <c r="C21574">
        <v>1</v>
      </c>
      <c r="D21574">
        <v>1</v>
      </c>
      <c r="E21574" t="s">
        <v>19125</v>
      </c>
      <c r="F21574" t="s">
        <v>19140</v>
      </c>
      <c r="G21574" t="s">
        <v>13</v>
      </c>
      <c r="H21574" t="s">
        <v>19141</v>
      </c>
      <c r="I21574" t="s">
        <v>27</v>
      </c>
      <c r="M21574">
        <v>6103</v>
      </c>
    </row>
    <row r="21575" spans="1:13" x14ac:dyDescent="0.3">
      <c r="E21575" t="s">
        <v>19125</v>
      </c>
      <c r="F21575" t="s">
        <v>19140</v>
      </c>
      <c r="G21575" t="s">
        <v>28</v>
      </c>
      <c r="H21575" t="s">
        <v>19142</v>
      </c>
      <c r="I21575" t="s">
        <v>17</v>
      </c>
      <c r="M21575">
        <v>6103</v>
      </c>
    </row>
    <row r="21576" spans="1:13" x14ac:dyDescent="0.3">
      <c r="A21576" t="s">
        <v>13</v>
      </c>
      <c r="B21576">
        <v>1</v>
      </c>
      <c r="C21576">
        <v>1</v>
      </c>
      <c r="D21576">
        <v>1</v>
      </c>
      <c r="E21576" t="s">
        <v>19125</v>
      </c>
      <c r="F21576" t="s">
        <v>19143</v>
      </c>
      <c r="G21576" t="s">
        <v>13</v>
      </c>
      <c r="H21576" t="s">
        <v>19144</v>
      </c>
      <c r="I21576" t="s">
        <v>17</v>
      </c>
      <c r="M21576">
        <v>6103</v>
      </c>
    </row>
    <row r="21577" spans="1:13" x14ac:dyDescent="0.3">
      <c r="E21577" t="s">
        <v>19125</v>
      </c>
      <c r="F21577" t="s">
        <v>19145</v>
      </c>
      <c r="G21577" t="s">
        <v>25</v>
      </c>
      <c r="H21577" t="s">
        <v>19146</v>
      </c>
      <c r="I21577" t="s">
        <v>27</v>
      </c>
      <c r="M21577">
        <v>6103</v>
      </c>
    </row>
    <row r="21578" spans="1:13" x14ac:dyDescent="0.3">
      <c r="E21578" t="s">
        <v>19125</v>
      </c>
      <c r="F21578" t="s">
        <v>155</v>
      </c>
      <c r="G21578" t="s">
        <v>50</v>
      </c>
      <c r="H21578" t="s">
        <v>19147</v>
      </c>
      <c r="I21578" t="s">
        <v>52</v>
      </c>
      <c r="J21578" t="s">
        <v>53</v>
      </c>
      <c r="M21578">
        <v>6103</v>
      </c>
    </row>
    <row r="21579" spans="1:13" x14ac:dyDescent="0.3">
      <c r="A21579" t="s">
        <v>13</v>
      </c>
      <c r="B21579">
        <v>1</v>
      </c>
      <c r="C21579">
        <v>1</v>
      </c>
      <c r="D21579">
        <v>1</v>
      </c>
      <c r="E21579" t="s">
        <v>19125</v>
      </c>
      <c r="F21579" t="s">
        <v>19137</v>
      </c>
      <c r="G21579" t="s">
        <v>13</v>
      </c>
      <c r="H21579" t="s">
        <v>19138</v>
      </c>
      <c r="I21579" t="s">
        <v>22</v>
      </c>
      <c r="J21579" t="s">
        <v>23</v>
      </c>
      <c r="M21579">
        <v>6103</v>
      </c>
    </row>
    <row r="21580" spans="1:13" x14ac:dyDescent="0.3">
      <c r="A21580" t="s">
        <v>13</v>
      </c>
      <c r="B21580">
        <v>1</v>
      </c>
      <c r="C21580">
        <v>1</v>
      </c>
      <c r="D21580">
        <v>1</v>
      </c>
      <c r="E21580" t="s">
        <v>19148</v>
      </c>
      <c r="F21580" t="s">
        <v>19149</v>
      </c>
      <c r="G21580" t="s">
        <v>13</v>
      </c>
      <c r="H21580" t="s">
        <v>19150</v>
      </c>
      <c r="I21580" t="s">
        <v>19</v>
      </c>
      <c r="M21580">
        <v>6104</v>
      </c>
    </row>
    <row r="21581" spans="1:13" x14ac:dyDescent="0.3">
      <c r="E21581" t="s">
        <v>19148</v>
      </c>
      <c r="F21581" t="s">
        <v>19151</v>
      </c>
      <c r="G21581" t="s">
        <v>25</v>
      </c>
      <c r="H21581" t="s">
        <v>19152</v>
      </c>
      <c r="I21581" t="s">
        <v>27</v>
      </c>
      <c r="M21581">
        <v>6104</v>
      </c>
    </row>
    <row r="21582" spans="1:13" x14ac:dyDescent="0.3">
      <c r="A21582" t="s">
        <v>28</v>
      </c>
      <c r="B21582">
        <v>1</v>
      </c>
      <c r="C21582">
        <v>1</v>
      </c>
      <c r="D21582">
        <v>1</v>
      </c>
      <c r="E21582" t="s">
        <v>19148</v>
      </c>
      <c r="F21582" t="s">
        <v>10121</v>
      </c>
      <c r="G21582" t="s">
        <v>28</v>
      </c>
      <c r="H21582" t="s">
        <v>19153</v>
      </c>
      <c r="I21582" t="s">
        <v>19</v>
      </c>
      <c r="M21582">
        <v>6104</v>
      </c>
    </row>
    <row r="21583" spans="1:13" x14ac:dyDescent="0.3">
      <c r="A21583" t="s">
        <v>13</v>
      </c>
      <c r="B21583">
        <v>0</v>
      </c>
      <c r="C21583">
        <v>1</v>
      </c>
      <c r="D21583" t="s">
        <v>13</v>
      </c>
      <c r="E21583" t="s">
        <v>19148</v>
      </c>
      <c r="F21583" t="s">
        <v>19154</v>
      </c>
      <c r="G21583" t="s">
        <v>25</v>
      </c>
      <c r="H21583" t="s">
        <v>19155</v>
      </c>
      <c r="I21583" t="s">
        <v>17</v>
      </c>
      <c r="M21583">
        <v>6104</v>
      </c>
    </row>
    <row r="21584" spans="1:13" x14ac:dyDescent="0.3">
      <c r="A21584" t="s">
        <v>13</v>
      </c>
      <c r="B21584">
        <v>1</v>
      </c>
      <c r="C21584">
        <v>1</v>
      </c>
      <c r="D21584">
        <v>1</v>
      </c>
      <c r="E21584" t="s">
        <v>19148</v>
      </c>
      <c r="F21584" t="s">
        <v>19154</v>
      </c>
      <c r="G21584" t="s">
        <v>13</v>
      </c>
      <c r="H21584" t="s">
        <v>19156</v>
      </c>
      <c r="I21584" t="s">
        <v>34</v>
      </c>
      <c r="J21584" t="s">
        <v>603</v>
      </c>
      <c r="M21584">
        <v>6104</v>
      </c>
    </row>
    <row r="21585" spans="1:13" x14ac:dyDescent="0.3">
      <c r="A21585" t="s">
        <v>13</v>
      </c>
      <c r="B21585">
        <v>0</v>
      </c>
      <c r="C21585">
        <v>1</v>
      </c>
      <c r="D21585" t="s">
        <v>13</v>
      </c>
      <c r="E21585" t="s">
        <v>19148</v>
      </c>
      <c r="F21585" t="s">
        <v>19151</v>
      </c>
      <c r="G21585" t="s">
        <v>50</v>
      </c>
      <c r="H21585" t="s">
        <v>19157</v>
      </c>
      <c r="I21585" t="s">
        <v>17</v>
      </c>
      <c r="M21585">
        <v>6104</v>
      </c>
    </row>
    <row r="21586" spans="1:13" x14ac:dyDescent="0.3">
      <c r="A21586" t="s">
        <v>242</v>
      </c>
      <c r="B21586">
        <v>0</v>
      </c>
      <c r="E21586" t="s">
        <v>19148</v>
      </c>
      <c r="F21586" t="s">
        <v>19148</v>
      </c>
      <c r="G21586" t="s">
        <v>25</v>
      </c>
      <c r="H21586" t="s">
        <v>19158</v>
      </c>
      <c r="I21586" t="s">
        <v>17</v>
      </c>
      <c r="M21586">
        <v>6105</v>
      </c>
    </row>
    <row r="21587" spans="1:13" x14ac:dyDescent="0.3">
      <c r="E21587" t="s">
        <v>19148</v>
      </c>
      <c r="F21587" t="s">
        <v>19151</v>
      </c>
      <c r="G21587" t="s">
        <v>25</v>
      </c>
      <c r="H21587" t="s">
        <v>19159</v>
      </c>
      <c r="I21587" t="s">
        <v>27</v>
      </c>
      <c r="M21587">
        <v>6105</v>
      </c>
    </row>
    <row r="21588" spans="1:13" x14ac:dyDescent="0.3">
      <c r="A21588" t="s">
        <v>13</v>
      </c>
      <c r="B21588">
        <v>0</v>
      </c>
      <c r="C21588">
        <v>1</v>
      </c>
      <c r="D21588" t="s">
        <v>13</v>
      </c>
      <c r="E21588" t="s">
        <v>19148</v>
      </c>
      <c r="F21588" t="s">
        <v>19151</v>
      </c>
      <c r="G21588" t="s">
        <v>50</v>
      </c>
      <c r="H21588" t="s">
        <v>19160</v>
      </c>
      <c r="I21588" t="s">
        <v>17</v>
      </c>
      <c r="M21588">
        <v>6105</v>
      </c>
    </row>
    <row r="21589" spans="1:13" x14ac:dyDescent="0.3">
      <c r="E21589" t="s">
        <v>19052</v>
      </c>
      <c r="F21589" t="s">
        <v>19066</v>
      </c>
      <c r="G21589" t="s">
        <v>13</v>
      </c>
      <c r="H21589" t="s">
        <v>19161</v>
      </c>
      <c r="I21589" t="s">
        <v>19</v>
      </c>
      <c r="M21589">
        <v>6106</v>
      </c>
    </row>
    <row r="21590" spans="1:13" x14ac:dyDescent="0.3">
      <c r="E21590" t="s">
        <v>19052</v>
      </c>
      <c r="F21590" t="s">
        <v>19066</v>
      </c>
      <c r="G21590" t="s">
        <v>13</v>
      </c>
      <c r="H21590" t="s">
        <v>19161</v>
      </c>
      <c r="I21590" t="s">
        <v>19</v>
      </c>
      <c r="M21590">
        <v>6107</v>
      </c>
    </row>
    <row r="21591" spans="1:13" x14ac:dyDescent="0.3">
      <c r="E21591" t="s">
        <v>19052</v>
      </c>
      <c r="F21591" t="s">
        <v>19066</v>
      </c>
      <c r="G21591" t="s">
        <v>13</v>
      </c>
      <c r="H21591" t="s">
        <v>19161</v>
      </c>
      <c r="I21591" t="s">
        <v>19</v>
      </c>
      <c r="M21591">
        <v>6108</v>
      </c>
    </row>
    <row r="21592" spans="1:13" x14ac:dyDescent="0.3">
      <c r="A21592" t="s">
        <v>28</v>
      </c>
      <c r="B21592">
        <v>1</v>
      </c>
      <c r="C21592">
        <v>1</v>
      </c>
      <c r="D21592">
        <v>1</v>
      </c>
      <c r="E21592" t="s">
        <v>19162</v>
      </c>
      <c r="F21592" t="s">
        <v>2479</v>
      </c>
      <c r="G21592" t="s">
        <v>28</v>
      </c>
      <c r="H21592" t="s">
        <v>19163</v>
      </c>
      <c r="I21592" t="s">
        <v>22</v>
      </c>
      <c r="J21592" t="s">
        <v>104</v>
      </c>
      <c r="M21592">
        <v>6109</v>
      </c>
    </row>
    <row r="21593" spans="1:13" x14ac:dyDescent="0.3">
      <c r="E21593" t="s">
        <v>19162</v>
      </c>
      <c r="F21593" t="s">
        <v>2071</v>
      </c>
      <c r="G21593" t="s">
        <v>13</v>
      </c>
      <c r="H21593" t="s">
        <v>19164</v>
      </c>
      <c r="I21593" t="s">
        <v>17</v>
      </c>
      <c r="M21593">
        <v>6109</v>
      </c>
    </row>
    <row r="21594" spans="1:13" x14ac:dyDescent="0.3">
      <c r="E21594" t="s">
        <v>19162</v>
      </c>
      <c r="F21594" t="s">
        <v>2085</v>
      </c>
      <c r="G21594" t="s">
        <v>13</v>
      </c>
      <c r="H21594" t="s">
        <v>19165</v>
      </c>
      <c r="I21594" t="s">
        <v>52</v>
      </c>
      <c r="J21594" t="s">
        <v>23</v>
      </c>
      <c r="M21594">
        <v>6109</v>
      </c>
    </row>
    <row r="21595" spans="1:13" x14ac:dyDescent="0.3">
      <c r="A21595" t="s">
        <v>13</v>
      </c>
      <c r="B21595">
        <v>1</v>
      </c>
      <c r="C21595">
        <v>1</v>
      </c>
      <c r="D21595">
        <v>1</v>
      </c>
      <c r="E21595" t="s">
        <v>19162</v>
      </c>
      <c r="F21595" t="s">
        <v>19166</v>
      </c>
      <c r="G21595" t="s">
        <v>13</v>
      </c>
      <c r="H21595" t="s">
        <v>19167</v>
      </c>
      <c r="I21595" t="s">
        <v>22</v>
      </c>
      <c r="J21595" t="s">
        <v>64</v>
      </c>
      <c r="K21595" t="s">
        <v>46</v>
      </c>
      <c r="M21595">
        <v>6109</v>
      </c>
    </row>
    <row r="21596" spans="1:13" x14ac:dyDescent="0.3">
      <c r="A21596" t="s">
        <v>13</v>
      </c>
      <c r="B21596">
        <v>1</v>
      </c>
      <c r="C21596">
        <v>1</v>
      </c>
      <c r="D21596">
        <v>1</v>
      </c>
      <c r="E21596" t="s">
        <v>19162</v>
      </c>
      <c r="F21596" t="s">
        <v>19168</v>
      </c>
      <c r="G21596" t="s">
        <v>13</v>
      </c>
      <c r="H21596" t="s">
        <v>19169</v>
      </c>
      <c r="I21596" t="s">
        <v>19</v>
      </c>
      <c r="M21596">
        <v>6109</v>
      </c>
    </row>
    <row r="21597" spans="1:13" x14ac:dyDescent="0.3">
      <c r="E21597" t="s">
        <v>19162</v>
      </c>
      <c r="F21597" t="s">
        <v>3372</v>
      </c>
      <c r="G21597" t="s">
        <v>13</v>
      </c>
      <c r="H21597" t="s">
        <v>19170</v>
      </c>
      <c r="I21597" t="s">
        <v>52</v>
      </c>
      <c r="J21597" t="s">
        <v>23</v>
      </c>
      <c r="M21597">
        <v>6109</v>
      </c>
    </row>
    <row r="21598" spans="1:13" x14ac:dyDescent="0.3">
      <c r="E21598" t="s">
        <v>19162</v>
      </c>
      <c r="F21598" t="s">
        <v>19171</v>
      </c>
      <c r="G21598" t="s">
        <v>28</v>
      </c>
      <c r="H21598" t="s">
        <v>19172</v>
      </c>
      <c r="I21598" t="s">
        <v>19</v>
      </c>
      <c r="M21598">
        <v>6109</v>
      </c>
    </row>
    <row r="21599" spans="1:13" x14ac:dyDescent="0.3">
      <c r="A21599" t="s">
        <v>28</v>
      </c>
      <c r="B21599">
        <v>1</v>
      </c>
      <c r="C21599">
        <v>1</v>
      </c>
      <c r="D21599">
        <v>1</v>
      </c>
      <c r="E21599" t="s">
        <v>19162</v>
      </c>
      <c r="F21599" t="s">
        <v>19173</v>
      </c>
      <c r="G21599" t="s">
        <v>28</v>
      </c>
      <c r="H21599" t="s">
        <v>19174</v>
      </c>
      <c r="I21599" t="s">
        <v>22</v>
      </c>
      <c r="J21599" t="s">
        <v>104</v>
      </c>
      <c r="M21599">
        <v>6109</v>
      </c>
    </row>
    <row r="21600" spans="1:13" x14ac:dyDescent="0.3">
      <c r="A21600" t="s">
        <v>242</v>
      </c>
      <c r="B21600">
        <v>0</v>
      </c>
      <c r="C21600">
        <v>0</v>
      </c>
      <c r="D21600">
        <v>0</v>
      </c>
      <c r="E21600" t="s">
        <v>19162</v>
      </c>
      <c r="F21600" t="s">
        <v>3317</v>
      </c>
      <c r="G21600" t="s">
        <v>25</v>
      </c>
      <c r="H21600" t="s">
        <v>19175</v>
      </c>
      <c r="I21600" t="s">
        <v>17</v>
      </c>
      <c r="M21600">
        <v>6109</v>
      </c>
    </row>
    <row r="21601" spans="1:13" x14ac:dyDescent="0.3">
      <c r="E21601" t="s">
        <v>19162</v>
      </c>
      <c r="F21601" t="s">
        <v>19176</v>
      </c>
      <c r="G21601" t="s">
        <v>50</v>
      </c>
      <c r="H21601" t="s">
        <v>19165</v>
      </c>
      <c r="I21601" t="s">
        <v>70</v>
      </c>
      <c r="J21601" t="s">
        <v>2907</v>
      </c>
      <c r="M21601">
        <v>6109</v>
      </c>
    </row>
    <row r="21602" spans="1:13" x14ac:dyDescent="0.3">
      <c r="E21602" t="s">
        <v>19162</v>
      </c>
      <c r="F21602" t="s">
        <v>19177</v>
      </c>
      <c r="G21602" t="s">
        <v>50</v>
      </c>
      <c r="H21602" t="s">
        <v>19178</v>
      </c>
      <c r="I21602" t="s">
        <v>17</v>
      </c>
      <c r="M21602">
        <v>6109</v>
      </c>
    </row>
    <row r="21603" spans="1:13" x14ac:dyDescent="0.3">
      <c r="A21603" t="s">
        <v>28</v>
      </c>
      <c r="B21603">
        <v>1</v>
      </c>
      <c r="C21603">
        <v>1</v>
      </c>
      <c r="D21603">
        <v>1</v>
      </c>
      <c r="E21603" t="s">
        <v>19162</v>
      </c>
      <c r="F21603" t="s">
        <v>19179</v>
      </c>
      <c r="G21603" t="s">
        <v>28</v>
      </c>
      <c r="H21603" t="s">
        <v>19180</v>
      </c>
      <c r="I21603" t="s">
        <v>22</v>
      </c>
      <c r="J21603" t="s">
        <v>104</v>
      </c>
      <c r="M21603">
        <v>6109</v>
      </c>
    </row>
    <row r="21604" spans="1:13" x14ac:dyDescent="0.3">
      <c r="E21604" t="s">
        <v>19162</v>
      </c>
      <c r="F21604" t="s">
        <v>2875</v>
      </c>
      <c r="G21604" t="s">
        <v>50</v>
      </c>
      <c r="H21604" t="s">
        <v>19181</v>
      </c>
      <c r="I21604" t="s">
        <v>52</v>
      </c>
      <c r="J21604" t="s">
        <v>184</v>
      </c>
      <c r="M21604">
        <v>6109</v>
      </c>
    </row>
    <row r="21605" spans="1:13" x14ac:dyDescent="0.3">
      <c r="E21605" t="s">
        <v>19162</v>
      </c>
      <c r="F21605" t="s">
        <v>19182</v>
      </c>
      <c r="G21605" t="s">
        <v>13</v>
      </c>
      <c r="H21605" t="s">
        <v>19183</v>
      </c>
      <c r="I21605" t="s">
        <v>27</v>
      </c>
      <c r="M21605">
        <v>6110</v>
      </c>
    </row>
    <row r="21606" spans="1:13" x14ac:dyDescent="0.3">
      <c r="E21606" t="s">
        <v>19162</v>
      </c>
      <c r="F21606" t="s">
        <v>2071</v>
      </c>
      <c r="G21606" t="s">
        <v>13</v>
      </c>
      <c r="H21606" t="s">
        <v>19184</v>
      </c>
      <c r="I21606" t="s">
        <v>17</v>
      </c>
      <c r="M21606">
        <v>6110</v>
      </c>
    </row>
    <row r="21607" spans="1:13" x14ac:dyDescent="0.3">
      <c r="A21607" t="s">
        <v>242</v>
      </c>
      <c r="B21607">
        <v>0</v>
      </c>
      <c r="C21607">
        <v>0</v>
      </c>
      <c r="D21607">
        <v>0</v>
      </c>
      <c r="E21607" t="s">
        <v>19162</v>
      </c>
      <c r="F21607" t="s">
        <v>6659</v>
      </c>
      <c r="G21607" t="s">
        <v>28</v>
      </c>
      <c r="H21607" t="s">
        <v>19185</v>
      </c>
      <c r="I21607" t="s">
        <v>17</v>
      </c>
      <c r="M21607">
        <v>6110</v>
      </c>
    </row>
    <row r="21608" spans="1:13" x14ac:dyDescent="0.3">
      <c r="E21608" t="s">
        <v>19162</v>
      </c>
      <c r="F21608" t="s">
        <v>19186</v>
      </c>
      <c r="G21608" t="s">
        <v>50</v>
      </c>
      <c r="H21608" t="s">
        <v>19187</v>
      </c>
      <c r="I21608" t="s">
        <v>52</v>
      </c>
      <c r="J21608" t="s">
        <v>57</v>
      </c>
      <c r="M21608">
        <v>6110</v>
      </c>
    </row>
    <row r="21609" spans="1:13" x14ac:dyDescent="0.3">
      <c r="A21609" t="s">
        <v>13</v>
      </c>
      <c r="B21609">
        <v>1</v>
      </c>
      <c r="C21609">
        <v>1</v>
      </c>
      <c r="D21609">
        <v>1</v>
      </c>
      <c r="E21609" t="s">
        <v>19162</v>
      </c>
      <c r="F21609" t="s">
        <v>19188</v>
      </c>
      <c r="G21609" t="s">
        <v>13</v>
      </c>
      <c r="H21609" t="s">
        <v>19189</v>
      </c>
      <c r="I21609" t="s">
        <v>22</v>
      </c>
      <c r="J21609" t="s">
        <v>603</v>
      </c>
      <c r="M21609">
        <v>6110</v>
      </c>
    </row>
    <row r="21610" spans="1:13" x14ac:dyDescent="0.3">
      <c r="A21610" t="s">
        <v>242</v>
      </c>
      <c r="B21610">
        <v>0</v>
      </c>
      <c r="C21610">
        <v>0</v>
      </c>
      <c r="D21610">
        <v>0</v>
      </c>
      <c r="E21610" t="s">
        <v>19162</v>
      </c>
      <c r="F21610" t="s">
        <v>5313</v>
      </c>
      <c r="G21610" t="s">
        <v>28</v>
      </c>
      <c r="H21610" t="s">
        <v>19190</v>
      </c>
      <c r="I21610" t="s">
        <v>17</v>
      </c>
      <c r="M21610">
        <v>6110</v>
      </c>
    </row>
    <row r="21611" spans="1:13" x14ac:dyDescent="0.3">
      <c r="E21611" t="s">
        <v>19162</v>
      </c>
      <c r="F21611" t="s">
        <v>2085</v>
      </c>
      <c r="G21611" t="s">
        <v>13</v>
      </c>
      <c r="H21611" t="s">
        <v>19187</v>
      </c>
      <c r="I21611" t="s">
        <v>52</v>
      </c>
      <c r="J21611" t="s">
        <v>23</v>
      </c>
      <c r="M21611">
        <v>6110</v>
      </c>
    </row>
    <row r="21612" spans="1:13" x14ac:dyDescent="0.3">
      <c r="A21612" t="s">
        <v>13</v>
      </c>
      <c r="B21612">
        <v>0</v>
      </c>
      <c r="C21612">
        <v>1</v>
      </c>
      <c r="D21612" t="s">
        <v>13</v>
      </c>
      <c r="E21612" t="s">
        <v>19191</v>
      </c>
      <c r="F21612" t="s">
        <v>19192</v>
      </c>
      <c r="G21612" t="s">
        <v>28</v>
      </c>
      <c r="H21612" t="s">
        <v>19193</v>
      </c>
      <c r="I21612" t="s">
        <v>17</v>
      </c>
      <c r="M21612">
        <v>6111</v>
      </c>
    </row>
    <row r="21613" spans="1:13" x14ac:dyDescent="0.3">
      <c r="A21613" t="s">
        <v>13</v>
      </c>
      <c r="B21613">
        <v>1</v>
      </c>
      <c r="C21613">
        <v>1</v>
      </c>
      <c r="D21613">
        <v>1</v>
      </c>
      <c r="E21613" t="s">
        <v>19191</v>
      </c>
      <c r="F21613" t="s">
        <v>4274</v>
      </c>
      <c r="G21613" t="s">
        <v>13</v>
      </c>
      <c r="H21613" t="s">
        <v>19194</v>
      </c>
      <c r="I21613" t="s">
        <v>34</v>
      </c>
      <c r="J21613" t="s">
        <v>23</v>
      </c>
      <c r="M21613">
        <v>6111</v>
      </c>
    </row>
    <row r="21614" spans="1:13" x14ac:dyDescent="0.3">
      <c r="E21614" t="s">
        <v>19191</v>
      </c>
      <c r="F21614" t="s">
        <v>19192</v>
      </c>
      <c r="G21614" t="s">
        <v>25</v>
      </c>
      <c r="H21614" t="s">
        <v>19195</v>
      </c>
      <c r="I21614" t="s">
        <v>27</v>
      </c>
      <c r="M21614">
        <v>6111</v>
      </c>
    </row>
    <row r="21615" spans="1:13" x14ac:dyDescent="0.3">
      <c r="A21615" t="s">
        <v>13</v>
      </c>
      <c r="B21615">
        <v>0</v>
      </c>
      <c r="C21615">
        <v>1</v>
      </c>
      <c r="D21615" t="s">
        <v>13</v>
      </c>
      <c r="E21615" t="s">
        <v>19191</v>
      </c>
      <c r="F21615" t="s">
        <v>4274</v>
      </c>
      <c r="G21615" t="s">
        <v>25</v>
      </c>
      <c r="H21615" t="s">
        <v>19196</v>
      </c>
      <c r="I21615" t="s">
        <v>17</v>
      </c>
      <c r="M21615">
        <v>6111</v>
      </c>
    </row>
    <row r="21616" spans="1:13" x14ac:dyDescent="0.3">
      <c r="A21616" t="s">
        <v>13</v>
      </c>
      <c r="B21616">
        <v>0</v>
      </c>
      <c r="C21616">
        <v>1</v>
      </c>
      <c r="D21616" t="s">
        <v>13</v>
      </c>
      <c r="E21616" t="s">
        <v>19191</v>
      </c>
      <c r="F21616" t="s">
        <v>4274</v>
      </c>
      <c r="G21616" t="s">
        <v>25</v>
      </c>
      <c r="H21616" t="s">
        <v>19197</v>
      </c>
      <c r="I21616" t="s">
        <v>17</v>
      </c>
      <c r="M21616">
        <v>6112</v>
      </c>
    </row>
    <row r="21617" spans="1:13" x14ac:dyDescent="0.3">
      <c r="A21617" t="s">
        <v>13</v>
      </c>
      <c r="B21617">
        <v>1</v>
      </c>
      <c r="C21617">
        <v>1</v>
      </c>
      <c r="D21617">
        <v>1</v>
      </c>
      <c r="E21617" t="s">
        <v>19191</v>
      </c>
      <c r="F21617" t="s">
        <v>4274</v>
      </c>
      <c r="G21617" t="s">
        <v>13</v>
      </c>
      <c r="H21617" t="s">
        <v>19198</v>
      </c>
      <c r="I21617" t="s">
        <v>34</v>
      </c>
      <c r="J21617" t="s">
        <v>23</v>
      </c>
      <c r="M21617">
        <v>6112</v>
      </c>
    </row>
    <row r="21618" spans="1:13" x14ac:dyDescent="0.3">
      <c r="A21618" t="s">
        <v>13</v>
      </c>
      <c r="B21618">
        <v>0</v>
      </c>
      <c r="C21618">
        <v>1</v>
      </c>
      <c r="D21618" t="s">
        <v>13</v>
      </c>
      <c r="E21618" t="s">
        <v>19191</v>
      </c>
      <c r="F21618" t="s">
        <v>19199</v>
      </c>
      <c r="G21618" t="s">
        <v>28</v>
      </c>
      <c r="H21618" t="s">
        <v>19200</v>
      </c>
      <c r="I21618" t="s">
        <v>17</v>
      </c>
      <c r="M21618">
        <v>6112</v>
      </c>
    </row>
    <row r="21619" spans="1:13" x14ac:dyDescent="0.3">
      <c r="E21619" t="s">
        <v>19191</v>
      </c>
      <c r="F21619" t="s">
        <v>19201</v>
      </c>
      <c r="G21619" t="s">
        <v>50</v>
      </c>
      <c r="H21619" t="s">
        <v>19202</v>
      </c>
      <c r="I21619" t="s">
        <v>52</v>
      </c>
      <c r="J21619" t="s">
        <v>53</v>
      </c>
      <c r="M21619">
        <v>6112</v>
      </c>
    </row>
    <row r="21620" spans="1:13" x14ac:dyDescent="0.3">
      <c r="E21620" t="s">
        <v>19191</v>
      </c>
      <c r="F21620" t="s">
        <v>19199</v>
      </c>
      <c r="G21620" t="s">
        <v>13</v>
      </c>
      <c r="H21620" t="s">
        <v>19203</v>
      </c>
      <c r="I21620" t="s">
        <v>27</v>
      </c>
      <c r="M21620">
        <v>6112</v>
      </c>
    </row>
    <row r="21621" spans="1:13" x14ac:dyDescent="0.3">
      <c r="A21621" t="s">
        <v>13</v>
      </c>
      <c r="B21621">
        <v>1</v>
      </c>
      <c r="C21621">
        <v>1</v>
      </c>
      <c r="D21621">
        <v>1</v>
      </c>
      <c r="E21621" t="s">
        <v>19098</v>
      </c>
      <c r="F21621" t="s">
        <v>19111</v>
      </c>
      <c r="G21621" t="s">
        <v>13</v>
      </c>
      <c r="H21621" t="s">
        <v>19204</v>
      </c>
      <c r="I21621" t="s">
        <v>27</v>
      </c>
      <c r="M21621">
        <v>6113</v>
      </c>
    </row>
    <row r="21622" spans="1:13" x14ac:dyDescent="0.3">
      <c r="A21622" t="s">
        <v>13</v>
      </c>
      <c r="B21622">
        <v>0</v>
      </c>
      <c r="C21622">
        <v>1</v>
      </c>
      <c r="D21622" t="s">
        <v>13</v>
      </c>
      <c r="E21622" t="s">
        <v>19098</v>
      </c>
      <c r="F21622" t="s">
        <v>19205</v>
      </c>
      <c r="G21622" t="s">
        <v>50</v>
      </c>
      <c r="H21622" t="s">
        <v>19206</v>
      </c>
      <c r="I21622" t="s">
        <v>52</v>
      </c>
      <c r="J21622" t="s">
        <v>200</v>
      </c>
      <c r="M21622">
        <v>6113</v>
      </c>
    </row>
    <row r="21623" spans="1:13" x14ac:dyDescent="0.3">
      <c r="A21623" t="s">
        <v>13</v>
      </c>
      <c r="B21623">
        <v>0</v>
      </c>
      <c r="C21623">
        <v>1</v>
      </c>
      <c r="D21623" t="s">
        <v>13</v>
      </c>
      <c r="E21623" t="s">
        <v>19098</v>
      </c>
      <c r="F21623" t="s">
        <v>19205</v>
      </c>
      <c r="G21623" t="s">
        <v>50</v>
      </c>
      <c r="H21623" t="s">
        <v>19206</v>
      </c>
      <c r="I21623" t="s">
        <v>52</v>
      </c>
      <c r="J21623" t="s">
        <v>184</v>
      </c>
      <c r="M21623">
        <v>6113</v>
      </c>
    </row>
    <row r="21624" spans="1:13" x14ac:dyDescent="0.3">
      <c r="E21624" t="s">
        <v>19098</v>
      </c>
      <c r="F21624" t="s">
        <v>19207</v>
      </c>
      <c r="G21624" t="s">
        <v>13</v>
      </c>
      <c r="H21624" t="s">
        <v>19208</v>
      </c>
      <c r="I21624" t="s">
        <v>27</v>
      </c>
      <c r="M21624">
        <v>6113</v>
      </c>
    </row>
    <row r="21625" spans="1:13" x14ac:dyDescent="0.3">
      <c r="A21625" t="s">
        <v>13</v>
      </c>
      <c r="B21625">
        <v>1</v>
      </c>
      <c r="C21625">
        <v>1</v>
      </c>
      <c r="D21625">
        <v>1</v>
      </c>
      <c r="E21625" t="s">
        <v>19098</v>
      </c>
      <c r="F21625" t="s">
        <v>19111</v>
      </c>
      <c r="G21625" t="s">
        <v>13</v>
      </c>
      <c r="H21625" t="s">
        <v>19204</v>
      </c>
      <c r="I21625" t="s">
        <v>27</v>
      </c>
      <c r="M21625">
        <v>6113</v>
      </c>
    </row>
    <row r="21626" spans="1:13" x14ac:dyDescent="0.3">
      <c r="A21626" t="s">
        <v>13</v>
      </c>
      <c r="B21626">
        <v>0</v>
      </c>
      <c r="C21626">
        <v>1</v>
      </c>
      <c r="D21626" t="s">
        <v>13</v>
      </c>
      <c r="E21626" t="s">
        <v>19098</v>
      </c>
      <c r="F21626" t="s">
        <v>19209</v>
      </c>
      <c r="G21626" t="s">
        <v>50</v>
      </c>
      <c r="H21626" t="s">
        <v>19210</v>
      </c>
      <c r="I21626" t="s">
        <v>290</v>
      </c>
      <c r="J21626" t="s">
        <v>53</v>
      </c>
      <c r="M21626">
        <v>6113</v>
      </c>
    </row>
    <row r="21627" spans="1:13" x14ac:dyDescent="0.3">
      <c r="A21627" t="s">
        <v>13</v>
      </c>
      <c r="B21627">
        <v>0</v>
      </c>
      <c r="C21627">
        <v>1</v>
      </c>
      <c r="D21627" t="s">
        <v>13</v>
      </c>
      <c r="E21627" t="s">
        <v>19098</v>
      </c>
      <c r="F21627" t="s">
        <v>19205</v>
      </c>
      <c r="G21627" t="s">
        <v>28</v>
      </c>
      <c r="H21627" t="s">
        <v>19211</v>
      </c>
      <c r="I21627" t="s">
        <v>17</v>
      </c>
      <c r="M21627">
        <v>6113</v>
      </c>
    </row>
    <row r="21628" spans="1:13" x14ac:dyDescent="0.3">
      <c r="E21628" t="s">
        <v>19098</v>
      </c>
      <c r="F21628" t="s">
        <v>19205</v>
      </c>
      <c r="G21628" t="s">
        <v>13</v>
      </c>
      <c r="H21628" t="s">
        <v>19206</v>
      </c>
      <c r="I21628" t="s">
        <v>27</v>
      </c>
      <c r="M21628">
        <v>6113</v>
      </c>
    </row>
    <row r="21629" spans="1:13" x14ac:dyDescent="0.3">
      <c r="E21629" t="s">
        <v>19098</v>
      </c>
      <c r="F21629" t="s">
        <v>19205</v>
      </c>
      <c r="G21629" t="s">
        <v>13</v>
      </c>
      <c r="H21629" t="s">
        <v>19206</v>
      </c>
      <c r="I21629" t="s">
        <v>27</v>
      </c>
      <c r="M21629">
        <v>6113</v>
      </c>
    </row>
    <row r="21630" spans="1:13" x14ac:dyDescent="0.3">
      <c r="A21630" t="s">
        <v>13</v>
      </c>
      <c r="B21630">
        <v>0</v>
      </c>
      <c r="C21630">
        <v>1</v>
      </c>
      <c r="D21630" t="s">
        <v>13</v>
      </c>
      <c r="E21630" t="s">
        <v>19098</v>
      </c>
      <c r="F21630" t="s">
        <v>19111</v>
      </c>
      <c r="G21630" t="s">
        <v>28</v>
      </c>
      <c r="H21630" t="s">
        <v>19212</v>
      </c>
      <c r="I21630" t="s">
        <v>17</v>
      </c>
      <c r="M21630">
        <v>6113</v>
      </c>
    </row>
    <row r="21631" spans="1:13" x14ac:dyDescent="0.3">
      <c r="E21631" t="s">
        <v>19098</v>
      </c>
      <c r="F21631" t="s">
        <v>19207</v>
      </c>
      <c r="G21631" t="s">
        <v>13</v>
      </c>
      <c r="H21631" t="s">
        <v>19208</v>
      </c>
      <c r="I21631" t="s">
        <v>27</v>
      </c>
      <c r="M21631">
        <v>6113</v>
      </c>
    </row>
    <row r="21632" spans="1:13" x14ac:dyDescent="0.3">
      <c r="E21632" t="s">
        <v>19098</v>
      </c>
      <c r="F21632" t="s">
        <v>19213</v>
      </c>
      <c r="G21632" t="s">
        <v>13</v>
      </c>
      <c r="H21632" t="s">
        <v>19214</v>
      </c>
      <c r="I21632" t="s">
        <v>17</v>
      </c>
      <c r="M21632">
        <v>6113</v>
      </c>
    </row>
    <row r="21633" spans="1:13" x14ac:dyDescent="0.3">
      <c r="E21633" t="s">
        <v>19098</v>
      </c>
      <c r="F21633" t="s">
        <v>19215</v>
      </c>
      <c r="G21633" t="s">
        <v>13</v>
      </c>
      <c r="H21633" t="s">
        <v>19216</v>
      </c>
      <c r="I21633" t="s">
        <v>19</v>
      </c>
      <c r="M21633">
        <v>6113</v>
      </c>
    </row>
    <row r="21634" spans="1:13" x14ac:dyDescent="0.3">
      <c r="E21634" t="s">
        <v>19098</v>
      </c>
      <c r="F21634" t="s">
        <v>19209</v>
      </c>
      <c r="G21634" t="s">
        <v>13</v>
      </c>
      <c r="H21634" t="s">
        <v>19210</v>
      </c>
      <c r="I21634" t="s">
        <v>27</v>
      </c>
      <c r="M21634">
        <v>6113</v>
      </c>
    </row>
    <row r="21635" spans="1:13" x14ac:dyDescent="0.3">
      <c r="A21635" t="s">
        <v>13</v>
      </c>
      <c r="B21635">
        <v>0</v>
      </c>
      <c r="C21635">
        <v>1</v>
      </c>
      <c r="D21635" t="s">
        <v>13</v>
      </c>
      <c r="E21635" t="s">
        <v>19098</v>
      </c>
      <c r="F21635" t="s">
        <v>19207</v>
      </c>
      <c r="G21635" t="s">
        <v>25</v>
      </c>
      <c r="H21635" t="s">
        <v>19217</v>
      </c>
      <c r="I21635" t="s">
        <v>17</v>
      </c>
      <c r="M21635">
        <v>6113</v>
      </c>
    </row>
    <row r="21636" spans="1:13" x14ac:dyDescent="0.3">
      <c r="E21636" t="s">
        <v>19098</v>
      </c>
      <c r="F21636" t="s">
        <v>19111</v>
      </c>
      <c r="G21636" t="s">
        <v>50</v>
      </c>
      <c r="H21636" t="s">
        <v>19204</v>
      </c>
      <c r="I21636" t="s">
        <v>52</v>
      </c>
      <c r="J21636" t="s">
        <v>184</v>
      </c>
      <c r="M21636">
        <v>6113</v>
      </c>
    </row>
    <row r="21637" spans="1:13" x14ac:dyDescent="0.3">
      <c r="E21637" t="s">
        <v>19098</v>
      </c>
      <c r="F21637" t="s">
        <v>19111</v>
      </c>
      <c r="G21637" t="s">
        <v>50</v>
      </c>
      <c r="H21637" t="s">
        <v>19204</v>
      </c>
      <c r="I21637" t="s">
        <v>52</v>
      </c>
      <c r="J21637" t="s">
        <v>184</v>
      </c>
      <c r="M21637">
        <v>6113</v>
      </c>
    </row>
    <row r="21638" spans="1:13" x14ac:dyDescent="0.3">
      <c r="A21638" t="s">
        <v>13</v>
      </c>
      <c r="B21638">
        <v>0</v>
      </c>
      <c r="C21638">
        <v>1</v>
      </c>
      <c r="D21638" t="s">
        <v>13</v>
      </c>
      <c r="E21638" t="s">
        <v>19098</v>
      </c>
      <c r="F21638" t="s">
        <v>19111</v>
      </c>
      <c r="G21638" t="s">
        <v>28</v>
      </c>
      <c r="H21638" t="s">
        <v>19218</v>
      </c>
      <c r="I21638" t="s">
        <v>17</v>
      </c>
      <c r="M21638">
        <v>6113</v>
      </c>
    </row>
    <row r="21639" spans="1:13" x14ac:dyDescent="0.3">
      <c r="A21639" t="s">
        <v>13</v>
      </c>
      <c r="B21639">
        <v>1</v>
      </c>
      <c r="C21639">
        <v>1</v>
      </c>
      <c r="D21639">
        <v>1</v>
      </c>
      <c r="E21639" t="s">
        <v>19098</v>
      </c>
      <c r="F21639" t="s">
        <v>19219</v>
      </c>
      <c r="G21639" t="s">
        <v>13</v>
      </c>
      <c r="H21639" t="s">
        <v>19220</v>
      </c>
      <c r="I21639" t="s">
        <v>19</v>
      </c>
      <c r="M21639">
        <v>6114</v>
      </c>
    </row>
    <row r="21640" spans="1:13" x14ac:dyDescent="0.3">
      <c r="A21640" t="s">
        <v>13</v>
      </c>
      <c r="B21640">
        <v>0</v>
      </c>
      <c r="C21640">
        <v>1</v>
      </c>
      <c r="D21640" t="s">
        <v>13</v>
      </c>
      <c r="E21640" t="s">
        <v>19098</v>
      </c>
      <c r="F21640" t="s">
        <v>19221</v>
      </c>
      <c r="G21640" t="s">
        <v>50</v>
      </c>
      <c r="H21640" t="s">
        <v>19222</v>
      </c>
      <c r="I21640" t="s">
        <v>17</v>
      </c>
      <c r="M21640">
        <v>6114</v>
      </c>
    </row>
    <row r="21641" spans="1:13" x14ac:dyDescent="0.3">
      <c r="A21641" t="s">
        <v>13</v>
      </c>
      <c r="B21641">
        <v>1</v>
      </c>
      <c r="C21641">
        <v>1</v>
      </c>
      <c r="D21641">
        <v>1</v>
      </c>
      <c r="E21641" t="s">
        <v>19125</v>
      </c>
      <c r="F21641" t="s">
        <v>19223</v>
      </c>
      <c r="G21641" t="s">
        <v>13</v>
      </c>
      <c r="H21641" t="s">
        <v>19224</v>
      </c>
      <c r="I21641" t="s">
        <v>27</v>
      </c>
      <c r="M21641">
        <v>6115</v>
      </c>
    </row>
    <row r="21642" spans="1:13" x14ac:dyDescent="0.3">
      <c r="A21642" t="s">
        <v>13</v>
      </c>
      <c r="B21642">
        <v>0</v>
      </c>
      <c r="C21642">
        <v>1</v>
      </c>
      <c r="D21642" t="s">
        <v>13</v>
      </c>
      <c r="E21642" t="s">
        <v>19125</v>
      </c>
      <c r="F21642" t="s">
        <v>19225</v>
      </c>
      <c r="G21642" t="s">
        <v>25</v>
      </c>
      <c r="H21642" t="s">
        <v>19226</v>
      </c>
      <c r="I21642" t="s">
        <v>17</v>
      </c>
      <c r="M21642">
        <v>6115</v>
      </c>
    </row>
    <row r="21643" spans="1:13" x14ac:dyDescent="0.3">
      <c r="A21643" t="s">
        <v>13</v>
      </c>
      <c r="B21643">
        <v>0</v>
      </c>
      <c r="C21643">
        <v>1</v>
      </c>
      <c r="D21643" t="s">
        <v>13</v>
      </c>
      <c r="E21643" t="s">
        <v>19125</v>
      </c>
      <c r="F21643" t="s">
        <v>19223</v>
      </c>
      <c r="G21643" t="s">
        <v>28</v>
      </c>
      <c r="H21643" t="s">
        <v>19227</v>
      </c>
      <c r="I21643" t="s">
        <v>17</v>
      </c>
      <c r="M21643">
        <v>6115</v>
      </c>
    </row>
    <row r="21644" spans="1:13" x14ac:dyDescent="0.3">
      <c r="E21644" t="s">
        <v>19125</v>
      </c>
      <c r="F21644" t="s">
        <v>19228</v>
      </c>
      <c r="G21644" t="s">
        <v>13</v>
      </c>
      <c r="H21644" t="s">
        <v>19229</v>
      </c>
      <c r="I21644" t="s">
        <v>19</v>
      </c>
      <c r="M21644">
        <v>6115</v>
      </c>
    </row>
    <row r="21645" spans="1:13" x14ac:dyDescent="0.3">
      <c r="A21645" t="s">
        <v>13</v>
      </c>
      <c r="B21645">
        <v>1</v>
      </c>
      <c r="C21645">
        <v>1</v>
      </c>
      <c r="D21645">
        <v>1</v>
      </c>
      <c r="E21645" t="s">
        <v>19125</v>
      </c>
      <c r="F21645" t="s">
        <v>19223</v>
      </c>
      <c r="G21645" t="s">
        <v>13</v>
      </c>
      <c r="H21645" t="s">
        <v>19224</v>
      </c>
      <c r="I21645" t="s">
        <v>27</v>
      </c>
      <c r="M21645">
        <v>6115</v>
      </c>
    </row>
    <row r="21646" spans="1:13" x14ac:dyDescent="0.3">
      <c r="A21646" t="s">
        <v>13</v>
      </c>
      <c r="B21646">
        <v>0</v>
      </c>
      <c r="C21646">
        <v>1</v>
      </c>
      <c r="D21646" t="s">
        <v>13</v>
      </c>
      <c r="E21646" t="s">
        <v>19125</v>
      </c>
      <c r="F21646" t="s">
        <v>19223</v>
      </c>
      <c r="G21646" t="s">
        <v>28</v>
      </c>
      <c r="H21646" t="s">
        <v>19230</v>
      </c>
      <c r="I21646" t="s">
        <v>17</v>
      </c>
      <c r="M21646">
        <v>6115</v>
      </c>
    </row>
    <row r="21647" spans="1:13" x14ac:dyDescent="0.3">
      <c r="E21647" t="s">
        <v>19125</v>
      </c>
      <c r="F21647" t="s">
        <v>19225</v>
      </c>
      <c r="G21647" t="s">
        <v>13</v>
      </c>
      <c r="H21647" t="s">
        <v>19231</v>
      </c>
      <c r="I21647" t="s">
        <v>27</v>
      </c>
      <c r="M21647">
        <v>6115</v>
      </c>
    </row>
    <row r="21648" spans="1:13" x14ac:dyDescent="0.3">
      <c r="A21648" t="s">
        <v>13</v>
      </c>
      <c r="B21648">
        <v>1</v>
      </c>
      <c r="C21648">
        <v>1</v>
      </c>
      <c r="D21648">
        <v>1</v>
      </c>
      <c r="E21648" t="s">
        <v>19125</v>
      </c>
      <c r="F21648" t="s">
        <v>19137</v>
      </c>
      <c r="G21648" t="s">
        <v>13</v>
      </c>
      <c r="H21648" t="s">
        <v>19232</v>
      </c>
      <c r="I21648" t="s">
        <v>22</v>
      </c>
      <c r="J21648" t="s">
        <v>23</v>
      </c>
      <c r="M21648">
        <v>6115</v>
      </c>
    </row>
    <row r="21649" spans="1:13" x14ac:dyDescent="0.3">
      <c r="A21649" t="s">
        <v>13</v>
      </c>
      <c r="B21649">
        <v>1</v>
      </c>
      <c r="C21649">
        <v>1</v>
      </c>
      <c r="D21649">
        <v>1</v>
      </c>
      <c r="E21649" t="s">
        <v>19125</v>
      </c>
      <c r="F21649" t="s">
        <v>19137</v>
      </c>
      <c r="G21649" t="s">
        <v>13</v>
      </c>
      <c r="H21649" t="s">
        <v>19232</v>
      </c>
      <c r="I21649" t="s">
        <v>22</v>
      </c>
      <c r="J21649" t="s">
        <v>23</v>
      </c>
      <c r="M21649">
        <v>6115</v>
      </c>
    </row>
    <row r="21650" spans="1:13" x14ac:dyDescent="0.3">
      <c r="E21650" t="s">
        <v>19125</v>
      </c>
      <c r="F21650" t="s">
        <v>3016</v>
      </c>
      <c r="G21650" t="s">
        <v>28</v>
      </c>
      <c r="H21650" t="s">
        <v>19233</v>
      </c>
      <c r="I21650" t="s">
        <v>17</v>
      </c>
      <c r="M21650">
        <v>6116</v>
      </c>
    </row>
    <row r="21651" spans="1:13" x14ac:dyDescent="0.3">
      <c r="A21651" t="s">
        <v>13</v>
      </c>
      <c r="B21651">
        <v>1</v>
      </c>
      <c r="C21651">
        <v>1</v>
      </c>
      <c r="D21651">
        <v>1</v>
      </c>
      <c r="E21651" t="s">
        <v>19125</v>
      </c>
      <c r="F21651" t="s">
        <v>19143</v>
      </c>
      <c r="G21651" t="s">
        <v>13</v>
      </c>
      <c r="H21651" t="s">
        <v>19234</v>
      </c>
      <c r="I21651" t="s">
        <v>17</v>
      </c>
      <c r="M21651">
        <v>6116</v>
      </c>
    </row>
    <row r="21652" spans="1:13" x14ac:dyDescent="0.3">
      <c r="A21652" t="s">
        <v>13</v>
      </c>
      <c r="B21652">
        <v>1</v>
      </c>
      <c r="C21652">
        <v>1</v>
      </c>
      <c r="D21652">
        <v>1</v>
      </c>
      <c r="E21652" t="s">
        <v>19125</v>
      </c>
      <c r="F21652" t="s">
        <v>19137</v>
      </c>
      <c r="G21652" t="s">
        <v>13</v>
      </c>
      <c r="H21652" t="s">
        <v>19235</v>
      </c>
      <c r="I21652" t="s">
        <v>22</v>
      </c>
      <c r="J21652" t="s">
        <v>23</v>
      </c>
      <c r="M21652">
        <v>6116</v>
      </c>
    </row>
    <row r="21653" spans="1:13" x14ac:dyDescent="0.3">
      <c r="A21653" t="s">
        <v>13</v>
      </c>
      <c r="B21653">
        <v>1</v>
      </c>
      <c r="C21653">
        <v>1</v>
      </c>
      <c r="D21653">
        <v>1</v>
      </c>
      <c r="E21653" t="s">
        <v>19125</v>
      </c>
      <c r="F21653" t="s">
        <v>19236</v>
      </c>
      <c r="G21653" t="s">
        <v>13</v>
      </c>
      <c r="H21653" t="s">
        <v>19237</v>
      </c>
      <c r="I21653" t="s">
        <v>27</v>
      </c>
      <c r="M21653">
        <v>6116</v>
      </c>
    </row>
    <row r="21654" spans="1:13" x14ac:dyDescent="0.3">
      <c r="A21654" t="s">
        <v>13</v>
      </c>
      <c r="B21654">
        <v>1</v>
      </c>
      <c r="C21654">
        <v>1</v>
      </c>
      <c r="D21654">
        <v>1</v>
      </c>
      <c r="E21654" t="s">
        <v>19125</v>
      </c>
      <c r="F21654" t="s">
        <v>3016</v>
      </c>
      <c r="G21654" t="s">
        <v>13</v>
      </c>
      <c r="H21654" t="s">
        <v>19238</v>
      </c>
      <c r="I21654" t="s">
        <v>34</v>
      </c>
      <c r="J21654" t="s">
        <v>23</v>
      </c>
      <c r="M21654">
        <v>6116</v>
      </c>
    </row>
    <row r="21655" spans="1:13" x14ac:dyDescent="0.3">
      <c r="A21655" t="s">
        <v>13</v>
      </c>
      <c r="B21655">
        <v>0</v>
      </c>
      <c r="C21655">
        <v>1</v>
      </c>
      <c r="D21655" t="s">
        <v>13</v>
      </c>
      <c r="E21655" t="s">
        <v>19125</v>
      </c>
      <c r="F21655" t="s">
        <v>19236</v>
      </c>
      <c r="G21655" t="s">
        <v>25</v>
      </c>
      <c r="H21655" t="s">
        <v>19239</v>
      </c>
      <c r="I21655" t="s">
        <v>17</v>
      </c>
      <c r="M21655">
        <v>6116</v>
      </c>
    </row>
    <row r="21656" spans="1:13" x14ac:dyDescent="0.3">
      <c r="E21656" t="s">
        <v>19125</v>
      </c>
      <c r="F21656" t="s">
        <v>19240</v>
      </c>
      <c r="G21656" t="s">
        <v>13</v>
      </c>
      <c r="H21656" t="s">
        <v>19241</v>
      </c>
      <c r="I21656" t="s">
        <v>70</v>
      </c>
      <c r="J21656" t="s">
        <v>1040</v>
      </c>
      <c r="K21656" t="s">
        <v>46</v>
      </c>
      <c r="M21656">
        <v>6116</v>
      </c>
    </row>
    <row r="21657" spans="1:13" x14ac:dyDescent="0.3">
      <c r="E21657" t="s">
        <v>19125</v>
      </c>
      <c r="F21657" t="s">
        <v>19143</v>
      </c>
      <c r="G21657" t="s">
        <v>25</v>
      </c>
      <c r="H21657" t="s">
        <v>19242</v>
      </c>
      <c r="I21657" t="s">
        <v>27</v>
      </c>
      <c r="M21657">
        <v>6116</v>
      </c>
    </row>
    <row r="21658" spans="1:13" x14ac:dyDescent="0.3">
      <c r="E21658" t="s">
        <v>19125</v>
      </c>
      <c r="F21658" t="s">
        <v>2645</v>
      </c>
      <c r="G21658" t="s">
        <v>50</v>
      </c>
      <c r="H21658" t="s">
        <v>19243</v>
      </c>
      <c r="I21658" t="s">
        <v>52</v>
      </c>
      <c r="J21658" t="s">
        <v>824</v>
      </c>
      <c r="M21658">
        <v>6116</v>
      </c>
    </row>
    <row r="21659" spans="1:13" x14ac:dyDescent="0.3">
      <c r="A21659" t="s">
        <v>13</v>
      </c>
      <c r="B21659">
        <v>1</v>
      </c>
      <c r="C21659">
        <v>1</v>
      </c>
      <c r="D21659">
        <v>1</v>
      </c>
      <c r="E21659" t="s">
        <v>11978</v>
      </c>
      <c r="F21659" t="s">
        <v>11978</v>
      </c>
      <c r="G21659" t="s">
        <v>13</v>
      </c>
      <c r="H21659" t="s">
        <v>19244</v>
      </c>
      <c r="I21659" t="s">
        <v>22</v>
      </c>
      <c r="J21659" t="s">
        <v>44</v>
      </c>
      <c r="K21659" t="s">
        <v>45</v>
      </c>
      <c r="L21659" t="s">
        <v>46</v>
      </c>
      <c r="M21659">
        <v>6117</v>
      </c>
    </row>
    <row r="21660" spans="1:13" x14ac:dyDescent="0.3">
      <c r="A21660" t="s">
        <v>28</v>
      </c>
      <c r="B21660">
        <v>1</v>
      </c>
      <c r="C21660">
        <v>1</v>
      </c>
      <c r="D21660">
        <v>1</v>
      </c>
      <c r="E21660" t="s">
        <v>11978</v>
      </c>
      <c r="F21660" t="s">
        <v>19245</v>
      </c>
      <c r="G21660" t="s">
        <v>28</v>
      </c>
      <c r="H21660" t="s">
        <v>19246</v>
      </c>
      <c r="I21660" t="s">
        <v>19</v>
      </c>
      <c r="M21660">
        <v>6117</v>
      </c>
    </row>
    <row r="21661" spans="1:13" x14ac:dyDescent="0.3">
      <c r="A21661" t="s">
        <v>13</v>
      </c>
      <c r="B21661">
        <v>1</v>
      </c>
      <c r="C21661">
        <v>1</v>
      </c>
      <c r="D21661">
        <v>1</v>
      </c>
      <c r="E21661" t="s">
        <v>11978</v>
      </c>
      <c r="F21661" t="s">
        <v>11978</v>
      </c>
      <c r="G21661" t="s">
        <v>13</v>
      </c>
      <c r="H21661" t="s">
        <v>19244</v>
      </c>
      <c r="I21661" t="s">
        <v>22</v>
      </c>
      <c r="J21661" t="s">
        <v>44</v>
      </c>
      <c r="K21661" t="s">
        <v>45</v>
      </c>
      <c r="L21661" t="s">
        <v>46</v>
      </c>
      <c r="M21661">
        <v>6118</v>
      </c>
    </row>
    <row r="21662" spans="1:13" x14ac:dyDescent="0.3">
      <c r="A21662" t="s">
        <v>28</v>
      </c>
      <c r="B21662">
        <v>1</v>
      </c>
      <c r="C21662">
        <v>1</v>
      </c>
      <c r="D21662">
        <v>1</v>
      </c>
      <c r="E21662" t="s">
        <v>11978</v>
      </c>
      <c r="F21662" t="s">
        <v>19245</v>
      </c>
      <c r="G21662" t="s">
        <v>28</v>
      </c>
      <c r="H21662" t="s">
        <v>19246</v>
      </c>
      <c r="I21662" t="s">
        <v>19</v>
      </c>
      <c r="M21662">
        <v>6118</v>
      </c>
    </row>
    <row r="21663" spans="1:13" x14ac:dyDescent="0.3">
      <c r="E21663" t="s">
        <v>19052</v>
      </c>
      <c r="F21663" t="s">
        <v>19066</v>
      </c>
      <c r="G21663" t="s">
        <v>13</v>
      </c>
      <c r="H21663" t="s">
        <v>19161</v>
      </c>
      <c r="I21663" t="s">
        <v>19</v>
      </c>
      <c r="M21663">
        <v>6119</v>
      </c>
    </row>
    <row r="21664" spans="1:13" x14ac:dyDescent="0.3">
      <c r="E21664" t="s">
        <v>19052</v>
      </c>
      <c r="F21664" t="s">
        <v>19066</v>
      </c>
      <c r="G21664" t="s">
        <v>13</v>
      </c>
      <c r="H21664" t="s">
        <v>19161</v>
      </c>
      <c r="I21664" t="s">
        <v>19</v>
      </c>
      <c r="M21664">
        <v>6120</v>
      </c>
    </row>
    <row r="21665" spans="1:13" x14ac:dyDescent="0.3">
      <c r="E21665" t="s">
        <v>19247</v>
      </c>
      <c r="F21665" t="s">
        <v>19247</v>
      </c>
      <c r="G21665" t="s">
        <v>25</v>
      </c>
      <c r="H21665" t="s">
        <v>19248</v>
      </c>
      <c r="I21665" t="s">
        <v>27</v>
      </c>
      <c r="M21665">
        <v>6121</v>
      </c>
    </row>
    <row r="21666" spans="1:13" x14ac:dyDescent="0.3">
      <c r="A21666" t="s">
        <v>13</v>
      </c>
      <c r="B21666">
        <v>1</v>
      </c>
      <c r="C21666">
        <v>1</v>
      </c>
      <c r="D21666">
        <v>1</v>
      </c>
      <c r="E21666" t="s">
        <v>19247</v>
      </c>
      <c r="F21666" t="s">
        <v>19247</v>
      </c>
      <c r="G21666" t="s">
        <v>13</v>
      </c>
      <c r="H21666" t="s">
        <v>19248</v>
      </c>
      <c r="I21666" t="s">
        <v>1818</v>
      </c>
      <c r="J21666" t="s">
        <v>44</v>
      </c>
      <c r="K21666" t="s">
        <v>45</v>
      </c>
      <c r="L21666" t="s">
        <v>808</v>
      </c>
      <c r="M21666">
        <v>6121</v>
      </c>
    </row>
    <row r="21667" spans="1:13" x14ac:dyDescent="0.3">
      <c r="A21667" t="s">
        <v>13</v>
      </c>
      <c r="B21667">
        <v>1</v>
      </c>
      <c r="C21667">
        <v>1</v>
      </c>
      <c r="D21667">
        <v>1</v>
      </c>
      <c r="E21667" t="s">
        <v>19247</v>
      </c>
      <c r="F21667" t="s">
        <v>19247</v>
      </c>
      <c r="G21667" t="s">
        <v>13</v>
      </c>
      <c r="H21667" t="s">
        <v>19248</v>
      </c>
      <c r="I21667" t="s">
        <v>1818</v>
      </c>
      <c r="J21667" t="s">
        <v>44</v>
      </c>
      <c r="K21667" t="s">
        <v>45</v>
      </c>
      <c r="L21667" t="s">
        <v>808</v>
      </c>
      <c r="M21667">
        <v>6122</v>
      </c>
    </row>
    <row r="21668" spans="1:13" x14ac:dyDescent="0.3">
      <c r="E21668" t="s">
        <v>19247</v>
      </c>
      <c r="F21668" t="s">
        <v>19247</v>
      </c>
      <c r="G21668" t="s">
        <v>25</v>
      </c>
      <c r="H21668" t="s">
        <v>19248</v>
      </c>
      <c r="I21668" t="s">
        <v>27</v>
      </c>
      <c r="M21668">
        <v>6122</v>
      </c>
    </row>
    <row r="21669" spans="1:13" x14ac:dyDescent="0.3">
      <c r="E21669" t="s">
        <v>19249</v>
      </c>
      <c r="F21669" t="s">
        <v>19250</v>
      </c>
      <c r="G21669" t="s">
        <v>50</v>
      </c>
      <c r="H21669" t="s">
        <v>19251</v>
      </c>
      <c r="I21669" t="s">
        <v>52</v>
      </c>
      <c r="J21669" t="s">
        <v>57</v>
      </c>
      <c r="M21669">
        <v>6125</v>
      </c>
    </row>
    <row r="21670" spans="1:13" x14ac:dyDescent="0.3">
      <c r="A21670" t="s">
        <v>13</v>
      </c>
      <c r="B21670">
        <v>1</v>
      </c>
      <c r="C21670">
        <v>1</v>
      </c>
      <c r="D21670">
        <v>1</v>
      </c>
      <c r="E21670" t="s">
        <v>19249</v>
      </c>
      <c r="F21670" t="s">
        <v>19252</v>
      </c>
      <c r="G21670" t="s">
        <v>13</v>
      </c>
      <c r="H21670" t="s">
        <v>19253</v>
      </c>
      <c r="I21670" t="s">
        <v>22</v>
      </c>
      <c r="J21670" t="s">
        <v>44</v>
      </c>
      <c r="K21670" t="s">
        <v>45</v>
      </c>
      <c r="L21670" t="s">
        <v>46</v>
      </c>
      <c r="M21670">
        <v>6125</v>
      </c>
    </row>
    <row r="21671" spans="1:13" x14ac:dyDescent="0.3">
      <c r="E21671" t="s">
        <v>19249</v>
      </c>
      <c r="F21671" t="s">
        <v>19254</v>
      </c>
      <c r="G21671" t="s">
        <v>13</v>
      </c>
      <c r="H21671" t="s">
        <v>19255</v>
      </c>
      <c r="I21671" t="s">
        <v>19</v>
      </c>
      <c r="M21671">
        <v>6125</v>
      </c>
    </row>
    <row r="21672" spans="1:13" x14ac:dyDescent="0.3">
      <c r="E21672" t="s">
        <v>19249</v>
      </c>
      <c r="F21672" t="s">
        <v>9178</v>
      </c>
      <c r="G21672" t="s">
        <v>13</v>
      </c>
      <c r="H21672" t="s">
        <v>19256</v>
      </c>
      <c r="I21672" t="s">
        <v>52</v>
      </c>
      <c r="J21672" t="s">
        <v>23</v>
      </c>
      <c r="M21672">
        <v>6125</v>
      </c>
    </row>
    <row r="21673" spans="1:13" x14ac:dyDescent="0.3">
      <c r="E21673" t="s">
        <v>19249</v>
      </c>
      <c r="F21673" t="s">
        <v>7227</v>
      </c>
      <c r="G21673" t="s">
        <v>50</v>
      </c>
      <c r="H21673" t="s">
        <v>19257</v>
      </c>
      <c r="I21673" t="s">
        <v>52</v>
      </c>
      <c r="J21673" t="s">
        <v>57</v>
      </c>
      <c r="M21673">
        <v>6126</v>
      </c>
    </row>
    <row r="21674" spans="1:13" x14ac:dyDescent="0.3">
      <c r="E21674" t="s">
        <v>19249</v>
      </c>
      <c r="F21674" t="s">
        <v>2406</v>
      </c>
      <c r="G21674" t="s">
        <v>50</v>
      </c>
      <c r="H21674" t="s">
        <v>19258</v>
      </c>
      <c r="I21674" t="s">
        <v>52</v>
      </c>
      <c r="J21674" t="s">
        <v>53</v>
      </c>
      <c r="M21674">
        <v>6126</v>
      </c>
    </row>
    <row r="21675" spans="1:13" x14ac:dyDescent="0.3">
      <c r="A21675" t="s">
        <v>50</v>
      </c>
      <c r="B21675">
        <v>1</v>
      </c>
      <c r="C21675">
        <v>1</v>
      </c>
      <c r="D21675">
        <v>1</v>
      </c>
      <c r="E21675" t="s">
        <v>19249</v>
      </c>
      <c r="F21675" t="s">
        <v>19259</v>
      </c>
      <c r="G21675" t="s">
        <v>50</v>
      </c>
      <c r="H21675" t="s">
        <v>19260</v>
      </c>
      <c r="I21675" t="s">
        <v>52</v>
      </c>
      <c r="J21675" t="s">
        <v>200</v>
      </c>
      <c r="M21675">
        <v>6126</v>
      </c>
    </row>
    <row r="21676" spans="1:13" x14ac:dyDescent="0.3">
      <c r="E21676" t="s">
        <v>19249</v>
      </c>
      <c r="F21676" t="s">
        <v>19259</v>
      </c>
      <c r="G21676" t="s">
        <v>13</v>
      </c>
      <c r="H21676" t="s">
        <v>19260</v>
      </c>
      <c r="I21676" t="s">
        <v>27</v>
      </c>
      <c r="M21676">
        <v>6126</v>
      </c>
    </row>
    <row r="21677" spans="1:13" x14ac:dyDescent="0.3">
      <c r="A21677" t="s">
        <v>13</v>
      </c>
      <c r="B21677">
        <v>1</v>
      </c>
      <c r="C21677">
        <v>1</v>
      </c>
      <c r="D21677">
        <v>1</v>
      </c>
      <c r="E21677" t="s">
        <v>19249</v>
      </c>
      <c r="F21677" t="s">
        <v>6165</v>
      </c>
      <c r="G21677" t="s">
        <v>13</v>
      </c>
      <c r="H21677" t="s">
        <v>19261</v>
      </c>
      <c r="I21677" t="s">
        <v>19</v>
      </c>
      <c r="M21677">
        <v>6126</v>
      </c>
    </row>
    <row r="21678" spans="1:13" x14ac:dyDescent="0.3">
      <c r="A21678" t="s">
        <v>13</v>
      </c>
      <c r="B21678">
        <v>1</v>
      </c>
      <c r="C21678">
        <v>1</v>
      </c>
      <c r="D21678">
        <v>1</v>
      </c>
      <c r="E21678" t="s">
        <v>19249</v>
      </c>
      <c r="F21678" t="s">
        <v>19262</v>
      </c>
      <c r="G21678" t="s">
        <v>13</v>
      </c>
      <c r="H21678" t="s">
        <v>19263</v>
      </c>
      <c r="I21678" t="s">
        <v>22</v>
      </c>
      <c r="J21678" t="s">
        <v>23</v>
      </c>
      <c r="M21678">
        <v>6126</v>
      </c>
    </row>
    <row r="21679" spans="1:13" x14ac:dyDescent="0.3">
      <c r="E21679" t="s">
        <v>19249</v>
      </c>
      <c r="F21679" t="s">
        <v>19264</v>
      </c>
      <c r="G21679" t="s">
        <v>13</v>
      </c>
      <c r="H21679" t="s">
        <v>19257</v>
      </c>
      <c r="I21679" t="s">
        <v>27</v>
      </c>
      <c r="M21679">
        <v>6126</v>
      </c>
    </row>
    <row r="21680" spans="1:13" x14ac:dyDescent="0.3">
      <c r="A21680" t="s">
        <v>50</v>
      </c>
      <c r="B21680">
        <v>0</v>
      </c>
      <c r="C21680">
        <v>1</v>
      </c>
      <c r="D21680" t="s">
        <v>50</v>
      </c>
      <c r="E21680" t="s">
        <v>19249</v>
      </c>
      <c r="F21680" t="s">
        <v>19259</v>
      </c>
      <c r="G21680" t="s">
        <v>28</v>
      </c>
      <c r="H21680" t="s">
        <v>19265</v>
      </c>
      <c r="I21680" t="s">
        <v>17</v>
      </c>
      <c r="M21680">
        <v>6126</v>
      </c>
    </row>
    <row r="21681" spans="1:13" x14ac:dyDescent="0.3">
      <c r="E21681" t="s">
        <v>19249</v>
      </c>
      <c r="F21681" t="s">
        <v>4422</v>
      </c>
      <c r="G21681" t="s">
        <v>50</v>
      </c>
      <c r="H21681" t="s">
        <v>19266</v>
      </c>
      <c r="I21681" t="s">
        <v>52</v>
      </c>
      <c r="J21681" t="s">
        <v>2949</v>
      </c>
      <c r="M21681">
        <v>6126</v>
      </c>
    </row>
    <row r="21682" spans="1:13" x14ac:dyDescent="0.3">
      <c r="E21682" t="s">
        <v>19249</v>
      </c>
      <c r="F21682" t="s">
        <v>9178</v>
      </c>
      <c r="G21682" t="s">
        <v>13</v>
      </c>
      <c r="H21682" t="s">
        <v>19267</v>
      </c>
      <c r="I21682" t="s">
        <v>52</v>
      </c>
      <c r="J21682" t="s">
        <v>23</v>
      </c>
      <c r="M21682">
        <v>6127</v>
      </c>
    </row>
    <row r="21683" spans="1:13" x14ac:dyDescent="0.3">
      <c r="A21683" t="s">
        <v>13</v>
      </c>
      <c r="B21683">
        <v>1</v>
      </c>
      <c r="C21683">
        <v>1</v>
      </c>
      <c r="D21683">
        <v>1</v>
      </c>
      <c r="E21683" t="s">
        <v>19249</v>
      </c>
      <c r="F21683" t="s">
        <v>6165</v>
      </c>
      <c r="G21683" t="s">
        <v>13</v>
      </c>
      <c r="H21683" t="s">
        <v>19268</v>
      </c>
      <c r="I21683" t="s">
        <v>19</v>
      </c>
      <c r="M21683">
        <v>6127</v>
      </c>
    </row>
    <row r="21684" spans="1:13" x14ac:dyDescent="0.3">
      <c r="E21684" t="s">
        <v>19249</v>
      </c>
      <c r="F21684" t="s">
        <v>19254</v>
      </c>
      <c r="G21684" t="s">
        <v>13</v>
      </c>
      <c r="H21684" t="s">
        <v>19269</v>
      </c>
      <c r="I21684" t="s">
        <v>19</v>
      </c>
      <c r="M21684">
        <v>6127</v>
      </c>
    </row>
    <row r="21685" spans="1:13" x14ac:dyDescent="0.3">
      <c r="E21685" t="s">
        <v>19249</v>
      </c>
      <c r="F21685" t="s">
        <v>7227</v>
      </c>
      <c r="G21685" t="s">
        <v>13</v>
      </c>
      <c r="H21685" t="s">
        <v>19270</v>
      </c>
      <c r="I21685" t="s">
        <v>43</v>
      </c>
      <c r="J21685" t="s">
        <v>23</v>
      </c>
      <c r="M21685">
        <v>6127</v>
      </c>
    </row>
    <row r="21686" spans="1:13" x14ac:dyDescent="0.3">
      <c r="E21686" t="s">
        <v>19249</v>
      </c>
      <c r="F21686" t="s">
        <v>19250</v>
      </c>
      <c r="G21686" t="s">
        <v>50</v>
      </c>
      <c r="H21686" t="s">
        <v>19271</v>
      </c>
      <c r="I21686" t="s">
        <v>52</v>
      </c>
      <c r="J21686" t="s">
        <v>57</v>
      </c>
      <c r="M21686">
        <v>6127</v>
      </c>
    </row>
    <row r="21687" spans="1:13" x14ac:dyDescent="0.3">
      <c r="E21687" t="s">
        <v>19249</v>
      </c>
      <c r="F21687" t="s">
        <v>2406</v>
      </c>
      <c r="G21687" t="s">
        <v>50</v>
      </c>
      <c r="H21687" t="s">
        <v>19272</v>
      </c>
      <c r="I21687" t="s">
        <v>52</v>
      </c>
      <c r="J21687" t="s">
        <v>53</v>
      </c>
      <c r="M21687">
        <v>6127</v>
      </c>
    </row>
    <row r="21688" spans="1:13" x14ac:dyDescent="0.3">
      <c r="E21688" t="s">
        <v>19273</v>
      </c>
      <c r="F21688" t="s">
        <v>19274</v>
      </c>
      <c r="G21688" t="s">
        <v>28</v>
      </c>
      <c r="H21688" t="s">
        <v>19275</v>
      </c>
      <c r="I21688" t="s">
        <v>17</v>
      </c>
      <c r="M21688">
        <v>6128</v>
      </c>
    </row>
    <row r="21689" spans="1:13" x14ac:dyDescent="0.3">
      <c r="E21689" t="s">
        <v>19273</v>
      </c>
      <c r="F21689" t="s">
        <v>107</v>
      </c>
      <c r="G21689" t="s">
        <v>50</v>
      </c>
      <c r="H21689" t="s">
        <v>19276</v>
      </c>
      <c r="I21689" t="s">
        <v>52</v>
      </c>
      <c r="J21689" t="s">
        <v>109</v>
      </c>
      <c r="M21689">
        <v>6128</v>
      </c>
    </row>
    <row r="21690" spans="1:13" x14ac:dyDescent="0.3">
      <c r="A21690" t="s">
        <v>28</v>
      </c>
      <c r="B21690">
        <v>1</v>
      </c>
      <c r="C21690">
        <v>1</v>
      </c>
      <c r="D21690">
        <v>1</v>
      </c>
      <c r="E21690" t="s">
        <v>19273</v>
      </c>
      <c r="F21690" t="s">
        <v>19277</v>
      </c>
      <c r="G21690" t="s">
        <v>28</v>
      </c>
      <c r="H21690" t="s">
        <v>19278</v>
      </c>
      <c r="I21690" t="s">
        <v>22</v>
      </c>
      <c r="J21690" t="s">
        <v>104</v>
      </c>
      <c r="M21690">
        <v>6128</v>
      </c>
    </row>
    <row r="21691" spans="1:13" x14ac:dyDescent="0.3">
      <c r="E21691" t="s">
        <v>19273</v>
      </c>
      <c r="F21691" t="s">
        <v>19274</v>
      </c>
      <c r="G21691" t="s">
        <v>25</v>
      </c>
      <c r="H21691" t="s">
        <v>19279</v>
      </c>
      <c r="I21691" t="s">
        <v>17</v>
      </c>
      <c r="M21691">
        <v>6128</v>
      </c>
    </row>
    <row r="21692" spans="1:13" x14ac:dyDescent="0.3">
      <c r="E21692" t="s">
        <v>19273</v>
      </c>
      <c r="F21692" t="s">
        <v>19280</v>
      </c>
      <c r="G21692" t="s">
        <v>13</v>
      </c>
      <c r="H21692" t="s">
        <v>19281</v>
      </c>
      <c r="I21692" t="s">
        <v>27</v>
      </c>
      <c r="M21692">
        <v>6128</v>
      </c>
    </row>
    <row r="21693" spans="1:13" x14ac:dyDescent="0.3">
      <c r="A21693" t="s">
        <v>50</v>
      </c>
      <c r="B21693">
        <v>0</v>
      </c>
      <c r="C21693">
        <v>0</v>
      </c>
      <c r="D21693">
        <v>1</v>
      </c>
      <c r="E21693" t="s">
        <v>19273</v>
      </c>
      <c r="F21693" t="s">
        <v>19280</v>
      </c>
      <c r="G21693" t="s">
        <v>50</v>
      </c>
      <c r="H21693" t="s">
        <v>19282</v>
      </c>
      <c r="I21693" t="s">
        <v>17</v>
      </c>
      <c r="M21693">
        <v>6128</v>
      </c>
    </row>
    <row r="21694" spans="1:13" x14ac:dyDescent="0.3">
      <c r="A21694" t="s">
        <v>13</v>
      </c>
      <c r="B21694">
        <v>1</v>
      </c>
      <c r="C21694">
        <v>1</v>
      </c>
      <c r="D21694">
        <v>1</v>
      </c>
      <c r="E21694" t="s">
        <v>19273</v>
      </c>
      <c r="F21694" t="s">
        <v>19283</v>
      </c>
      <c r="G21694" t="s">
        <v>13</v>
      </c>
      <c r="H21694" t="s">
        <v>19284</v>
      </c>
      <c r="I21694" t="s">
        <v>19</v>
      </c>
      <c r="M21694">
        <v>6128</v>
      </c>
    </row>
    <row r="21695" spans="1:13" x14ac:dyDescent="0.3">
      <c r="E21695" t="s">
        <v>19273</v>
      </c>
      <c r="F21695" t="s">
        <v>19274</v>
      </c>
      <c r="G21695" t="s">
        <v>13</v>
      </c>
      <c r="H21695" t="s">
        <v>19285</v>
      </c>
      <c r="I21695" t="s">
        <v>27</v>
      </c>
      <c r="M21695">
        <v>6128</v>
      </c>
    </row>
    <row r="21696" spans="1:13" x14ac:dyDescent="0.3">
      <c r="E21696" t="s">
        <v>19273</v>
      </c>
      <c r="F21696" t="s">
        <v>19274</v>
      </c>
      <c r="G21696" t="s">
        <v>13</v>
      </c>
      <c r="H21696" t="s">
        <v>19285</v>
      </c>
      <c r="I21696" t="s">
        <v>27</v>
      </c>
      <c r="M21696">
        <v>6128</v>
      </c>
    </row>
    <row r="21697" spans="1:13" x14ac:dyDescent="0.3">
      <c r="A21697" t="s">
        <v>13</v>
      </c>
      <c r="B21697">
        <v>1</v>
      </c>
      <c r="C21697">
        <v>1</v>
      </c>
      <c r="D21697">
        <v>1</v>
      </c>
      <c r="E21697" t="s">
        <v>19273</v>
      </c>
      <c r="F21697" t="s">
        <v>19286</v>
      </c>
      <c r="G21697" t="s">
        <v>13</v>
      </c>
      <c r="H21697" t="s">
        <v>19287</v>
      </c>
      <c r="I21697" t="s">
        <v>19</v>
      </c>
      <c r="M21697">
        <v>6128</v>
      </c>
    </row>
    <row r="21698" spans="1:13" x14ac:dyDescent="0.3">
      <c r="A21698" t="s">
        <v>13</v>
      </c>
      <c r="B21698">
        <v>1</v>
      </c>
      <c r="C21698">
        <v>1</v>
      </c>
      <c r="D21698">
        <v>1</v>
      </c>
      <c r="E21698" t="s">
        <v>19273</v>
      </c>
      <c r="F21698" t="s">
        <v>19288</v>
      </c>
      <c r="G21698" t="s">
        <v>13</v>
      </c>
      <c r="H21698" t="s">
        <v>19289</v>
      </c>
      <c r="I21698" t="s">
        <v>19</v>
      </c>
      <c r="M21698">
        <v>6129</v>
      </c>
    </row>
    <row r="21699" spans="1:13" x14ac:dyDescent="0.3">
      <c r="E21699" t="s">
        <v>19273</v>
      </c>
      <c r="F21699" t="s">
        <v>19274</v>
      </c>
      <c r="G21699" t="s">
        <v>28</v>
      </c>
      <c r="H21699" t="s">
        <v>19290</v>
      </c>
      <c r="I21699" t="s">
        <v>17</v>
      </c>
      <c r="M21699">
        <v>6130</v>
      </c>
    </row>
    <row r="21700" spans="1:13" x14ac:dyDescent="0.3">
      <c r="E21700" t="s">
        <v>19273</v>
      </c>
      <c r="F21700" t="s">
        <v>19274</v>
      </c>
      <c r="G21700" t="s">
        <v>13</v>
      </c>
      <c r="H21700" t="s">
        <v>19291</v>
      </c>
      <c r="I21700" t="s">
        <v>27</v>
      </c>
      <c r="M21700">
        <v>6130</v>
      </c>
    </row>
    <row r="21701" spans="1:13" x14ac:dyDescent="0.3">
      <c r="E21701" t="s">
        <v>19273</v>
      </c>
      <c r="F21701" t="s">
        <v>19292</v>
      </c>
      <c r="G21701" t="s">
        <v>25</v>
      </c>
      <c r="H21701" t="s">
        <v>19293</v>
      </c>
      <c r="I21701" t="s">
        <v>19</v>
      </c>
      <c r="M21701">
        <v>6130</v>
      </c>
    </row>
    <row r="21702" spans="1:13" x14ac:dyDescent="0.3">
      <c r="A21702" t="s">
        <v>13</v>
      </c>
      <c r="B21702">
        <v>1</v>
      </c>
      <c r="C21702">
        <v>1</v>
      </c>
      <c r="D21702">
        <v>1</v>
      </c>
      <c r="E21702" t="s">
        <v>19273</v>
      </c>
      <c r="F21702" t="s">
        <v>11665</v>
      </c>
      <c r="G21702" t="s">
        <v>13</v>
      </c>
      <c r="H21702" t="s">
        <v>19294</v>
      </c>
      <c r="I21702" t="s">
        <v>22</v>
      </c>
      <c r="J21702" t="s">
        <v>23</v>
      </c>
      <c r="M21702">
        <v>6130</v>
      </c>
    </row>
    <row r="21703" spans="1:13" x14ac:dyDescent="0.3">
      <c r="A21703" t="s">
        <v>13</v>
      </c>
      <c r="B21703">
        <v>1</v>
      </c>
      <c r="C21703">
        <v>1</v>
      </c>
      <c r="D21703">
        <v>1</v>
      </c>
      <c r="E21703" t="s">
        <v>19273</v>
      </c>
      <c r="F21703" t="s">
        <v>19295</v>
      </c>
      <c r="G21703" t="s">
        <v>13</v>
      </c>
      <c r="H21703" t="s">
        <v>19296</v>
      </c>
      <c r="I21703" t="s">
        <v>22</v>
      </c>
      <c r="J21703" t="s">
        <v>44</v>
      </c>
      <c r="K21703" t="s">
        <v>45</v>
      </c>
      <c r="L21703" t="s">
        <v>46</v>
      </c>
      <c r="M21703">
        <v>6130</v>
      </c>
    </row>
    <row r="21704" spans="1:13" x14ac:dyDescent="0.3">
      <c r="A21704" t="s">
        <v>13</v>
      </c>
      <c r="B21704">
        <v>1</v>
      </c>
      <c r="C21704">
        <v>1</v>
      </c>
      <c r="D21704">
        <v>1</v>
      </c>
      <c r="E21704" t="s">
        <v>19297</v>
      </c>
      <c r="F21704" t="s">
        <v>19298</v>
      </c>
      <c r="G21704" t="s">
        <v>13</v>
      </c>
      <c r="H21704" t="s">
        <v>19299</v>
      </c>
      <c r="I21704" t="s">
        <v>19</v>
      </c>
      <c r="M21704">
        <v>6132</v>
      </c>
    </row>
    <row r="21705" spans="1:13" x14ac:dyDescent="0.3">
      <c r="A21705" t="s">
        <v>13</v>
      </c>
      <c r="B21705">
        <v>1</v>
      </c>
      <c r="C21705">
        <v>1</v>
      </c>
      <c r="D21705">
        <v>1</v>
      </c>
      <c r="E21705" t="s">
        <v>19297</v>
      </c>
      <c r="F21705" t="s">
        <v>19300</v>
      </c>
      <c r="G21705" t="s">
        <v>13</v>
      </c>
      <c r="H21705" t="s">
        <v>19301</v>
      </c>
      <c r="I21705" t="s">
        <v>19</v>
      </c>
      <c r="M21705">
        <v>6132</v>
      </c>
    </row>
    <row r="21706" spans="1:13" x14ac:dyDescent="0.3">
      <c r="E21706" t="s">
        <v>19297</v>
      </c>
      <c r="F21706" t="s">
        <v>19302</v>
      </c>
      <c r="G21706" t="s">
        <v>13</v>
      </c>
      <c r="H21706" t="s">
        <v>19303</v>
      </c>
      <c r="I21706" t="s">
        <v>70</v>
      </c>
      <c r="J21706" t="s">
        <v>1040</v>
      </c>
      <c r="K21706" t="s">
        <v>46</v>
      </c>
      <c r="M21706">
        <v>6132</v>
      </c>
    </row>
    <row r="21707" spans="1:13" x14ac:dyDescent="0.3">
      <c r="A21707" t="s">
        <v>242</v>
      </c>
      <c r="B21707">
        <v>0</v>
      </c>
      <c r="E21707" t="s">
        <v>19304</v>
      </c>
      <c r="F21707" t="s">
        <v>19305</v>
      </c>
      <c r="G21707" t="s">
        <v>25</v>
      </c>
      <c r="H21707" t="s">
        <v>19306</v>
      </c>
      <c r="I21707" t="s">
        <v>17</v>
      </c>
      <c r="M21707">
        <v>6133</v>
      </c>
    </row>
    <row r="21708" spans="1:13" x14ac:dyDescent="0.3">
      <c r="A21708" t="s">
        <v>242</v>
      </c>
      <c r="B21708">
        <v>0</v>
      </c>
      <c r="E21708" t="s">
        <v>19304</v>
      </c>
      <c r="F21708" t="s">
        <v>19305</v>
      </c>
      <c r="G21708" t="s">
        <v>25</v>
      </c>
      <c r="H21708" t="s">
        <v>19307</v>
      </c>
      <c r="I21708" t="s">
        <v>17</v>
      </c>
      <c r="M21708">
        <v>6133</v>
      </c>
    </row>
    <row r="21709" spans="1:13" x14ac:dyDescent="0.3">
      <c r="E21709" t="s">
        <v>19304</v>
      </c>
      <c r="F21709" t="s">
        <v>19308</v>
      </c>
      <c r="G21709" t="s">
        <v>25</v>
      </c>
      <c r="H21709" t="s">
        <v>19309</v>
      </c>
      <c r="I21709" t="s">
        <v>27</v>
      </c>
      <c r="M21709">
        <v>6133</v>
      </c>
    </row>
    <row r="21710" spans="1:13" x14ac:dyDescent="0.3">
      <c r="A21710" t="s">
        <v>242</v>
      </c>
      <c r="B21710">
        <v>0</v>
      </c>
      <c r="C21710">
        <v>0</v>
      </c>
      <c r="D21710">
        <v>0</v>
      </c>
      <c r="E21710" t="s">
        <v>19304</v>
      </c>
      <c r="F21710" t="s">
        <v>19310</v>
      </c>
      <c r="G21710" t="s">
        <v>28</v>
      </c>
      <c r="H21710" t="s">
        <v>19311</v>
      </c>
      <c r="I21710" t="s">
        <v>19</v>
      </c>
      <c r="M21710">
        <v>6133</v>
      </c>
    </row>
    <row r="21711" spans="1:13" x14ac:dyDescent="0.3">
      <c r="A21711" t="s">
        <v>242</v>
      </c>
      <c r="B21711">
        <v>0</v>
      </c>
      <c r="C21711">
        <v>0</v>
      </c>
      <c r="D21711">
        <v>0</v>
      </c>
      <c r="E21711" t="s">
        <v>19304</v>
      </c>
      <c r="F21711" t="s">
        <v>19308</v>
      </c>
      <c r="G21711" t="s">
        <v>28</v>
      </c>
      <c r="H21711" t="s">
        <v>19312</v>
      </c>
      <c r="I21711" t="s">
        <v>17</v>
      </c>
      <c r="M21711">
        <v>6133</v>
      </c>
    </row>
    <row r="21712" spans="1:13" x14ac:dyDescent="0.3">
      <c r="A21712" t="s">
        <v>242</v>
      </c>
      <c r="B21712">
        <v>0</v>
      </c>
      <c r="C21712">
        <v>0</v>
      </c>
      <c r="D21712">
        <v>0</v>
      </c>
      <c r="E21712" t="s">
        <v>19304</v>
      </c>
      <c r="F21712" t="s">
        <v>19308</v>
      </c>
      <c r="G21712" t="s">
        <v>28</v>
      </c>
      <c r="H21712" t="s">
        <v>19313</v>
      </c>
      <c r="I21712" t="s">
        <v>19</v>
      </c>
      <c r="M21712">
        <v>6133</v>
      </c>
    </row>
    <row r="21713" spans="1:13" x14ac:dyDescent="0.3">
      <c r="E21713" t="s">
        <v>19304</v>
      </c>
      <c r="F21713" t="s">
        <v>19314</v>
      </c>
      <c r="G21713" t="s">
        <v>13</v>
      </c>
      <c r="H21713" t="s">
        <v>19315</v>
      </c>
      <c r="I21713" t="s">
        <v>22</v>
      </c>
      <c r="J21713" t="s">
        <v>1040</v>
      </c>
      <c r="K21713" t="s">
        <v>46</v>
      </c>
      <c r="M21713">
        <v>6133</v>
      </c>
    </row>
    <row r="21714" spans="1:13" x14ac:dyDescent="0.3">
      <c r="E21714" t="s">
        <v>19304</v>
      </c>
      <c r="F21714" t="s">
        <v>19305</v>
      </c>
      <c r="G21714" t="s">
        <v>13</v>
      </c>
      <c r="H21714" t="s">
        <v>19316</v>
      </c>
      <c r="I21714" t="s">
        <v>27</v>
      </c>
      <c r="M21714">
        <v>6133</v>
      </c>
    </row>
    <row r="21715" spans="1:13" x14ac:dyDescent="0.3">
      <c r="A21715" t="s">
        <v>242</v>
      </c>
      <c r="B21715">
        <v>0</v>
      </c>
      <c r="E21715" t="s">
        <v>19304</v>
      </c>
      <c r="F21715" t="s">
        <v>19305</v>
      </c>
      <c r="G21715" t="s">
        <v>25</v>
      </c>
      <c r="H21715" t="s">
        <v>19317</v>
      </c>
      <c r="I21715" t="s">
        <v>19</v>
      </c>
      <c r="M21715">
        <v>6133</v>
      </c>
    </row>
    <row r="21716" spans="1:13" x14ac:dyDescent="0.3">
      <c r="E21716" t="s">
        <v>19304</v>
      </c>
      <c r="F21716" t="s">
        <v>19318</v>
      </c>
      <c r="G21716" t="s">
        <v>13</v>
      </c>
      <c r="H21716" t="s">
        <v>19319</v>
      </c>
      <c r="I21716" t="s">
        <v>27</v>
      </c>
      <c r="M21716">
        <v>6133</v>
      </c>
    </row>
    <row r="21717" spans="1:13" x14ac:dyDescent="0.3">
      <c r="A21717" t="s">
        <v>13</v>
      </c>
      <c r="B21717">
        <v>0</v>
      </c>
      <c r="C21717">
        <v>1</v>
      </c>
      <c r="D21717" t="s">
        <v>13</v>
      </c>
      <c r="E21717" t="s">
        <v>19304</v>
      </c>
      <c r="F21717" t="s">
        <v>19318</v>
      </c>
      <c r="G21717" t="s">
        <v>28</v>
      </c>
      <c r="H21717" t="s">
        <v>19320</v>
      </c>
      <c r="I21717" t="s">
        <v>17</v>
      </c>
      <c r="M21717">
        <v>6133</v>
      </c>
    </row>
    <row r="21718" spans="1:13" x14ac:dyDescent="0.3">
      <c r="A21718" t="s">
        <v>13</v>
      </c>
      <c r="B21718">
        <v>0</v>
      </c>
      <c r="C21718">
        <v>1</v>
      </c>
      <c r="D21718" t="s">
        <v>13</v>
      </c>
      <c r="E21718" t="s">
        <v>19304</v>
      </c>
      <c r="F21718" t="s">
        <v>19321</v>
      </c>
      <c r="G21718" t="s">
        <v>28</v>
      </c>
      <c r="H21718" t="s">
        <v>19322</v>
      </c>
      <c r="I21718" t="s">
        <v>17</v>
      </c>
      <c r="M21718">
        <v>6133</v>
      </c>
    </row>
    <row r="21719" spans="1:13" x14ac:dyDescent="0.3">
      <c r="A21719" t="s">
        <v>242</v>
      </c>
      <c r="B21719">
        <v>0</v>
      </c>
      <c r="C21719">
        <v>0</v>
      </c>
      <c r="D21719">
        <v>0</v>
      </c>
      <c r="E21719" t="s">
        <v>19304</v>
      </c>
      <c r="F21719" t="s">
        <v>19310</v>
      </c>
      <c r="G21719" t="s">
        <v>28</v>
      </c>
      <c r="H21719" t="s">
        <v>19323</v>
      </c>
      <c r="I21719" t="s">
        <v>17</v>
      </c>
      <c r="M21719">
        <v>6133</v>
      </c>
    </row>
    <row r="21720" spans="1:13" x14ac:dyDescent="0.3">
      <c r="E21720" t="s">
        <v>19304</v>
      </c>
      <c r="F21720" t="s">
        <v>19310</v>
      </c>
      <c r="G21720" t="s">
        <v>25</v>
      </c>
      <c r="H21720" t="s">
        <v>19324</v>
      </c>
      <c r="I21720" t="s">
        <v>27</v>
      </c>
      <c r="M21720">
        <v>6133</v>
      </c>
    </row>
    <row r="21721" spans="1:13" x14ac:dyDescent="0.3">
      <c r="E21721" t="s">
        <v>19304</v>
      </c>
      <c r="F21721" t="s">
        <v>19305</v>
      </c>
      <c r="G21721" t="s">
        <v>13</v>
      </c>
      <c r="H21721" t="s">
        <v>19316</v>
      </c>
      <c r="I21721" t="s">
        <v>27</v>
      </c>
      <c r="M21721">
        <v>6133</v>
      </c>
    </row>
    <row r="21722" spans="1:13" x14ac:dyDescent="0.3">
      <c r="E21722" t="s">
        <v>19304</v>
      </c>
      <c r="F21722" t="s">
        <v>19321</v>
      </c>
      <c r="G21722" t="s">
        <v>13</v>
      </c>
      <c r="H21722" t="s">
        <v>19325</v>
      </c>
      <c r="I21722" t="s">
        <v>27</v>
      </c>
      <c r="M21722">
        <v>6133</v>
      </c>
    </row>
    <row r="21723" spans="1:13" x14ac:dyDescent="0.3">
      <c r="A21723" t="s">
        <v>242</v>
      </c>
      <c r="B21723">
        <v>0</v>
      </c>
      <c r="C21723">
        <v>0</v>
      </c>
      <c r="D21723">
        <v>0</v>
      </c>
      <c r="E21723" t="s">
        <v>19304</v>
      </c>
      <c r="F21723" t="s">
        <v>19326</v>
      </c>
      <c r="G21723" t="s">
        <v>28</v>
      </c>
      <c r="H21723" t="s">
        <v>19327</v>
      </c>
      <c r="I21723" t="s">
        <v>17</v>
      </c>
      <c r="M21723">
        <v>6133</v>
      </c>
    </row>
    <row r="21724" spans="1:13" x14ac:dyDescent="0.3">
      <c r="A21724" t="s">
        <v>242</v>
      </c>
      <c r="B21724">
        <v>0</v>
      </c>
      <c r="C21724">
        <v>0</v>
      </c>
      <c r="D21724">
        <v>0</v>
      </c>
      <c r="E21724" t="s">
        <v>19304</v>
      </c>
      <c r="F21724" t="s">
        <v>19326</v>
      </c>
      <c r="G21724" t="s">
        <v>25</v>
      </c>
      <c r="H21724" t="s">
        <v>19328</v>
      </c>
      <c r="I21724" t="s">
        <v>27</v>
      </c>
      <c r="M21724">
        <v>6133</v>
      </c>
    </row>
    <row r="21725" spans="1:13" x14ac:dyDescent="0.3">
      <c r="A21725" t="s">
        <v>242</v>
      </c>
      <c r="B21725">
        <v>0</v>
      </c>
      <c r="C21725">
        <v>0</v>
      </c>
      <c r="D21725">
        <v>0</v>
      </c>
      <c r="E21725" t="s">
        <v>19304</v>
      </c>
      <c r="F21725" t="s">
        <v>19326</v>
      </c>
      <c r="G21725" t="s">
        <v>28</v>
      </c>
      <c r="H21725" t="s">
        <v>19329</v>
      </c>
      <c r="I21725" t="s">
        <v>17</v>
      </c>
      <c r="M21725">
        <v>6133</v>
      </c>
    </row>
    <row r="21726" spans="1:13" x14ac:dyDescent="0.3">
      <c r="A21726" t="s">
        <v>242</v>
      </c>
      <c r="B21726">
        <v>0</v>
      </c>
      <c r="C21726">
        <v>0</v>
      </c>
      <c r="D21726">
        <v>0</v>
      </c>
      <c r="E21726" t="s">
        <v>19304</v>
      </c>
      <c r="F21726" t="s">
        <v>19326</v>
      </c>
      <c r="G21726" t="s">
        <v>25</v>
      </c>
      <c r="H21726" t="s">
        <v>19328</v>
      </c>
      <c r="I21726" t="s">
        <v>27</v>
      </c>
      <c r="M21726">
        <v>6133</v>
      </c>
    </row>
    <row r="21727" spans="1:13" x14ac:dyDescent="0.3">
      <c r="E21727" t="s">
        <v>19304</v>
      </c>
      <c r="F21727" t="s">
        <v>6246</v>
      </c>
      <c r="G21727" t="s">
        <v>50</v>
      </c>
      <c r="H21727" t="s">
        <v>19330</v>
      </c>
      <c r="I21727" t="s">
        <v>52</v>
      </c>
      <c r="J21727" t="s">
        <v>53</v>
      </c>
      <c r="M21727">
        <v>6133</v>
      </c>
    </row>
    <row r="21728" spans="1:13" x14ac:dyDescent="0.3">
      <c r="A21728" t="s">
        <v>28</v>
      </c>
      <c r="B21728">
        <v>1</v>
      </c>
      <c r="C21728">
        <v>1</v>
      </c>
      <c r="D21728">
        <v>1</v>
      </c>
      <c r="E21728" t="s">
        <v>19304</v>
      </c>
      <c r="F21728" t="s">
        <v>19331</v>
      </c>
      <c r="G21728" t="s">
        <v>28</v>
      </c>
      <c r="H21728" t="s">
        <v>19332</v>
      </c>
      <c r="I21728" t="s">
        <v>17</v>
      </c>
      <c r="M21728">
        <v>6134</v>
      </c>
    </row>
    <row r="21729" spans="1:13" x14ac:dyDescent="0.3">
      <c r="A21729" t="s">
        <v>13</v>
      </c>
      <c r="B21729">
        <v>1</v>
      </c>
      <c r="C21729">
        <v>1</v>
      </c>
      <c r="D21729">
        <v>1</v>
      </c>
      <c r="E21729" t="s">
        <v>19304</v>
      </c>
      <c r="F21729" t="s">
        <v>19333</v>
      </c>
      <c r="G21729" t="s">
        <v>13</v>
      </c>
      <c r="H21729" t="s">
        <v>19334</v>
      </c>
      <c r="I21729" t="s">
        <v>27</v>
      </c>
      <c r="M21729">
        <v>6134</v>
      </c>
    </row>
    <row r="21730" spans="1:13" x14ac:dyDescent="0.3">
      <c r="A21730" t="s">
        <v>13</v>
      </c>
      <c r="B21730">
        <v>0</v>
      </c>
      <c r="C21730">
        <v>1</v>
      </c>
      <c r="D21730" t="s">
        <v>13</v>
      </c>
      <c r="E21730" t="s">
        <v>19304</v>
      </c>
      <c r="F21730" t="s">
        <v>19335</v>
      </c>
      <c r="G21730" t="s">
        <v>25</v>
      </c>
      <c r="H21730" t="s">
        <v>19336</v>
      </c>
      <c r="I21730" t="s">
        <v>19</v>
      </c>
      <c r="M21730">
        <v>6134</v>
      </c>
    </row>
    <row r="21731" spans="1:13" x14ac:dyDescent="0.3">
      <c r="E21731" t="s">
        <v>19304</v>
      </c>
      <c r="F21731" t="s">
        <v>19318</v>
      </c>
      <c r="G21731" t="s">
        <v>13</v>
      </c>
      <c r="H21731" t="s">
        <v>19337</v>
      </c>
      <c r="I21731" t="s">
        <v>27</v>
      </c>
      <c r="M21731">
        <v>6134</v>
      </c>
    </row>
    <row r="21732" spans="1:13" x14ac:dyDescent="0.3">
      <c r="A21732" t="s">
        <v>13</v>
      </c>
      <c r="B21732">
        <v>0</v>
      </c>
      <c r="C21732">
        <v>1</v>
      </c>
      <c r="D21732" t="s">
        <v>13</v>
      </c>
      <c r="E21732" t="s">
        <v>19304</v>
      </c>
      <c r="F21732" t="s">
        <v>19318</v>
      </c>
      <c r="G21732" t="s">
        <v>28</v>
      </c>
      <c r="H21732" t="s">
        <v>19338</v>
      </c>
      <c r="I21732" t="s">
        <v>17</v>
      </c>
      <c r="M21732">
        <v>6134</v>
      </c>
    </row>
    <row r="21733" spans="1:13" x14ac:dyDescent="0.3">
      <c r="E21733" t="s">
        <v>19304</v>
      </c>
      <c r="F21733" t="s">
        <v>19321</v>
      </c>
      <c r="G21733" t="s">
        <v>13</v>
      </c>
      <c r="H21733" t="s">
        <v>19339</v>
      </c>
      <c r="I21733" t="s">
        <v>27</v>
      </c>
      <c r="M21733">
        <v>6134</v>
      </c>
    </row>
    <row r="21734" spans="1:13" x14ac:dyDescent="0.3">
      <c r="E21734" t="s">
        <v>19304</v>
      </c>
      <c r="F21734" t="s">
        <v>19321</v>
      </c>
      <c r="G21734" t="s">
        <v>13</v>
      </c>
      <c r="H21734" t="s">
        <v>19339</v>
      </c>
      <c r="I21734" t="s">
        <v>27</v>
      </c>
      <c r="M21734">
        <v>6134</v>
      </c>
    </row>
    <row r="21735" spans="1:13" x14ac:dyDescent="0.3">
      <c r="E21735" t="s">
        <v>19304</v>
      </c>
      <c r="F21735" t="s">
        <v>19321</v>
      </c>
      <c r="G21735" t="s">
        <v>13</v>
      </c>
      <c r="H21735" t="s">
        <v>19339</v>
      </c>
      <c r="I21735" t="s">
        <v>27</v>
      </c>
      <c r="M21735">
        <v>6134</v>
      </c>
    </row>
    <row r="21736" spans="1:13" x14ac:dyDescent="0.3">
      <c r="E21736" t="s">
        <v>19304</v>
      </c>
      <c r="F21736" t="s">
        <v>19340</v>
      </c>
      <c r="G21736" t="s">
        <v>13</v>
      </c>
      <c r="H21736" t="s">
        <v>19341</v>
      </c>
      <c r="I21736" t="s">
        <v>27</v>
      </c>
      <c r="M21736">
        <v>6134</v>
      </c>
    </row>
    <row r="21737" spans="1:13" x14ac:dyDescent="0.3">
      <c r="A21737" t="s">
        <v>13</v>
      </c>
      <c r="B21737">
        <v>0</v>
      </c>
      <c r="C21737">
        <v>1</v>
      </c>
      <c r="D21737" t="s">
        <v>13</v>
      </c>
      <c r="E21737" t="s">
        <v>19304</v>
      </c>
      <c r="F21737" t="s">
        <v>19342</v>
      </c>
      <c r="G21737" t="s">
        <v>28</v>
      </c>
      <c r="H21737" t="s">
        <v>19343</v>
      </c>
      <c r="I21737" t="s">
        <v>17</v>
      </c>
      <c r="M21737">
        <v>6134</v>
      </c>
    </row>
    <row r="21738" spans="1:13" x14ac:dyDescent="0.3">
      <c r="E21738" t="s">
        <v>19304</v>
      </c>
      <c r="F21738" t="s">
        <v>19305</v>
      </c>
      <c r="G21738" t="s">
        <v>13</v>
      </c>
      <c r="H21738" t="s">
        <v>19344</v>
      </c>
      <c r="I21738" t="s">
        <v>27</v>
      </c>
      <c r="M21738">
        <v>6134</v>
      </c>
    </row>
    <row r="21739" spans="1:13" x14ac:dyDescent="0.3">
      <c r="E21739" t="s">
        <v>19304</v>
      </c>
      <c r="F21739" t="s">
        <v>19305</v>
      </c>
      <c r="G21739" t="s">
        <v>13</v>
      </c>
      <c r="H21739" t="s">
        <v>19344</v>
      </c>
      <c r="I21739" t="s">
        <v>27</v>
      </c>
      <c r="M21739">
        <v>6134</v>
      </c>
    </row>
    <row r="21740" spans="1:13" x14ac:dyDescent="0.3">
      <c r="E21740" t="s">
        <v>19304</v>
      </c>
      <c r="F21740" t="s">
        <v>19305</v>
      </c>
      <c r="G21740" t="s">
        <v>13</v>
      </c>
      <c r="H21740" t="s">
        <v>19344</v>
      </c>
      <c r="I21740" t="s">
        <v>27</v>
      </c>
      <c r="M21740">
        <v>6134</v>
      </c>
    </row>
    <row r="21741" spans="1:13" x14ac:dyDescent="0.3">
      <c r="A21741" t="s">
        <v>13</v>
      </c>
      <c r="B21741">
        <v>1</v>
      </c>
      <c r="C21741">
        <v>1</v>
      </c>
      <c r="D21741">
        <v>1</v>
      </c>
      <c r="E21741" t="s">
        <v>19304</v>
      </c>
      <c r="F21741" t="s">
        <v>19345</v>
      </c>
      <c r="G21741" t="s">
        <v>13</v>
      </c>
      <c r="H21741" t="s">
        <v>19346</v>
      </c>
      <c r="I21741" t="s">
        <v>27</v>
      </c>
      <c r="M21741">
        <v>6134</v>
      </c>
    </row>
    <row r="21742" spans="1:13" x14ac:dyDescent="0.3">
      <c r="A21742" t="s">
        <v>13</v>
      </c>
      <c r="B21742">
        <v>0</v>
      </c>
      <c r="C21742">
        <v>1</v>
      </c>
      <c r="D21742" t="s">
        <v>13</v>
      </c>
      <c r="E21742" t="s">
        <v>19304</v>
      </c>
      <c r="F21742" t="s">
        <v>19340</v>
      </c>
      <c r="G21742" t="s">
        <v>28</v>
      </c>
      <c r="H21742" t="s">
        <v>19347</v>
      </c>
      <c r="I21742" t="s">
        <v>17</v>
      </c>
      <c r="M21742">
        <v>6134</v>
      </c>
    </row>
    <row r="21743" spans="1:13" x14ac:dyDescent="0.3">
      <c r="A21743" t="s">
        <v>13</v>
      </c>
      <c r="B21743">
        <v>0</v>
      </c>
      <c r="C21743">
        <v>1</v>
      </c>
      <c r="D21743" t="s">
        <v>13</v>
      </c>
      <c r="E21743" t="s">
        <v>19304</v>
      </c>
      <c r="F21743" t="s">
        <v>19321</v>
      </c>
      <c r="G21743" t="s">
        <v>28</v>
      </c>
      <c r="H21743" t="s">
        <v>19348</v>
      </c>
      <c r="I21743" t="s">
        <v>17</v>
      </c>
      <c r="M21743">
        <v>6134</v>
      </c>
    </row>
    <row r="21744" spans="1:13" x14ac:dyDescent="0.3">
      <c r="A21744" t="s">
        <v>13</v>
      </c>
      <c r="B21744">
        <v>1</v>
      </c>
      <c r="C21744">
        <v>1</v>
      </c>
      <c r="D21744">
        <v>1</v>
      </c>
      <c r="E21744" t="s">
        <v>19304</v>
      </c>
      <c r="F21744" t="s">
        <v>19345</v>
      </c>
      <c r="G21744" t="s">
        <v>13</v>
      </c>
      <c r="H21744" t="s">
        <v>19346</v>
      </c>
      <c r="I21744" t="s">
        <v>27</v>
      </c>
      <c r="M21744">
        <v>6134</v>
      </c>
    </row>
    <row r="21745" spans="1:13" x14ac:dyDescent="0.3">
      <c r="A21745" t="s">
        <v>13</v>
      </c>
      <c r="B21745">
        <v>0</v>
      </c>
      <c r="C21745">
        <v>1</v>
      </c>
      <c r="D21745" t="s">
        <v>13</v>
      </c>
      <c r="E21745" t="s">
        <v>19304</v>
      </c>
      <c r="F21745" t="s">
        <v>19345</v>
      </c>
      <c r="G21745" t="s">
        <v>28</v>
      </c>
      <c r="H21745" t="s">
        <v>19349</v>
      </c>
      <c r="I21745" t="s">
        <v>17</v>
      </c>
      <c r="M21745">
        <v>6134</v>
      </c>
    </row>
    <row r="21746" spans="1:13" x14ac:dyDescent="0.3">
      <c r="A21746" t="s">
        <v>13</v>
      </c>
      <c r="B21746">
        <v>0</v>
      </c>
      <c r="C21746">
        <v>1</v>
      </c>
      <c r="D21746" t="s">
        <v>13</v>
      </c>
      <c r="E21746" t="s">
        <v>19304</v>
      </c>
      <c r="F21746" t="s">
        <v>19345</v>
      </c>
      <c r="G21746" t="s">
        <v>28</v>
      </c>
      <c r="H21746" t="s">
        <v>19350</v>
      </c>
      <c r="I21746" t="s">
        <v>17</v>
      </c>
      <c r="M21746">
        <v>6134</v>
      </c>
    </row>
    <row r="21747" spans="1:13" x14ac:dyDescent="0.3">
      <c r="A21747" t="s">
        <v>13</v>
      </c>
      <c r="B21747">
        <v>1</v>
      </c>
      <c r="C21747">
        <v>1</v>
      </c>
      <c r="D21747">
        <v>1</v>
      </c>
      <c r="E21747" t="s">
        <v>19304</v>
      </c>
      <c r="F21747" t="s">
        <v>19345</v>
      </c>
      <c r="G21747" t="s">
        <v>13</v>
      </c>
      <c r="H21747" t="s">
        <v>19346</v>
      </c>
      <c r="I21747" t="s">
        <v>27</v>
      </c>
      <c r="M21747">
        <v>6134</v>
      </c>
    </row>
    <row r="21748" spans="1:13" x14ac:dyDescent="0.3">
      <c r="A21748" t="s">
        <v>13</v>
      </c>
      <c r="B21748">
        <v>0</v>
      </c>
      <c r="C21748">
        <v>1</v>
      </c>
      <c r="D21748" t="s">
        <v>13</v>
      </c>
      <c r="E21748" t="s">
        <v>19304</v>
      </c>
      <c r="F21748" t="s">
        <v>19345</v>
      </c>
      <c r="G21748" t="s">
        <v>28</v>
      </c>
      <c r="H21748" t="s">
        <v>19351</v>
      </c>
      <c r="I21748" t="s">
        <v>17</v>
      </c>
      <c r="M21748">
        <v>6134</v>
      </c>
    </row>
    <row r="21749" spans="1:13" x14ac:dyDescent="0.3">
      <c r="A21749" t="s">
        <v>13</v>
      </c>
      <c r="B21749">
        <v>0</v>
      </c>
      <c r="C21749">
        <v>1</v>
      </c>
      <c r="D21749" t="s">
        <v>13</v>
      </c>
      <c r="E21749" t="s">
        <v>19304</v>
      </c>
      <c r="F21749" t="s">
        <v>19321</v>
      </c>
      <c r="G21749" t="s">
        <v>28</v>
      </c>
      <c r="H21749" t="s">
        <v>19352</v>
      </c>
      <c r="I21749" t="s">
        <v>17</v>
      </c>
      <c r="M21749">
        <v>6134</v>
      </c>
    </row>
    <row r="21750" spans="1:13" x14ac:dyDescent="0.3">
      <c r="E21750" t="s">
        <v>19304</v>
      </c>
      <c r="F21750" t="s">
        <v>19353</v>
      </c>
      <c r="G21750" t="s">
        <v>25</v>
      </c>
      <c r="H21750" t="s">
        <v>19354</v>
      </c>
      <c r="I21750" t="s">
        <v>17</v>
      </c>
      <c r="M21750">
        <v>6134</v>
      </c>
    </row>
    <row r="21751" spans="1:13" x14ac:dyDescent="0.3">
      <c r="E21751" t="s">
        <v>19304</v>
      </c>
      <c r="F21751" t="s">
        <v>19353</v>
      </c>
      <c r="G21751" t="s">
        <v>25</v>
      </c>
      <c r="H21751" t="s">
        <v>19355</v>
      </c>
      <c r="I21751" t="s">
        <v>17</v>
      </c>
      <c r="M21751">
        <v>6134</v>
      </c>
    </row>
    <row r="21752" spans="1:13" x14ac:dyDescent="0.3">
      <c r="A21752" t="s">
        <v>13</v>
      </c>
      <c r="B21752">
        <v>0</v>
      </c>
      <c r="C21752">
        <v>1</v>
      </c>
      <c r="D21752" t="s">
        <v>13</v>
      </c>
      <c r="E21752" t="s">
        <v>19304</v>
      </c>
      <c r="F21752" t="s">
        <v>19321</v>
      </c>
      <c r="G21752" t="s">
        <v>28</v>
      </c>
      <c r="H21752" t="s">
        <v>19356</v>
      </c>
      <c r="I21752" t="s">
        <v>17</v>
      </c>
      <c r="M21752">
        <v>6134</v>
      </c>
    </row>
    <row r="21753" spans="1:13" x14ac:dyDescent="0.3">
      <c r="A21753" t="s">
        <v>13</v>
      </c>
      <c r="B21753">
        <v>0</v>
      </c>
      <c r="C21753">
        <v>1</v>
      </c>
      <c r="D21753" t="s">
        <v>13</v>
      </c>
      <c r="E21753" t="s">
        <v>19304</v>
      </c>
      <c r="F21753" t="s">
        <v>19335</v>
      </c>
      <c r="G21753" t="s">
        <v>25</v>
      </c>
      <c r="H21753" t="s">
        <v>19357</v>
      </c>
      <c r="I21753" t="s">
        <v>17</v>
      </c>
      <c r="M21753">
        <v>6134</v>
      </c>
    </row>
    <row r="21754" spans="1:13" x14ac:dyDescent="0.3">
      <c r="E21754" t="s">
        <v>19304</v>
      </c>
      <c r="F21754" t="s">
        <v>19335</v>
      </c>
      <c r="G21754" t="s">
        <v>13</v>
      </c>
      <c r="H21754" t="s">
        <v>19358</v>
      </c>
      <c r="I21754" t="s">
        <v>27</v>
      </c>
      <c r="M21754">
        <v>6134</v>
      </c>
    </row>
    <row r="21755" spans="1:13" x14ac:dyDescent="0.3">
      <c r="E21755" t="s">
        <v>19304</v>
      </c>
      <c r="F21755" t="s">
        <v>19335</v>
      </c>
      <c r="G21755" t="s">
        <v>13</v>
      </c>
      <c r="H21755" t="s">
        <v>19358</v>
      </c>
      <c r="I21755" t="s">
        <v>27</v>
      </c>
      <c r="M21755">
        <v>6134</v>
      </c>
    </row>
    <row r="21756" spans="1:13" x14ac:dyDescent="0.3">
      <c r="E21756" t="s">
        <v>19304</v>
      </c>
      <c r="F21756" t="s">
        <v>1760</v>
      </c>
      <c r="G21756" t="s">
        <v>13</v>
      </c>
      <c r="H21756" t="s">
        <v>19359</v>
      </c>
      <c r="I21756" t="s">
        <v>52</v>
      </c>
      <c r="J21756" t="s">
        <v>23</v>
      </c>
      <c r="M21756">
        <v>6134</v>
      </c>
    </row>
    <row r="21757" spans="1:13" x14ac:dyDescent="0.3">
      <c r="E21757" t="s">
        <v>19304</v>
      </c>
      <c r="F21757" t="s">
        <v>1760</v>
      </c>
      <c r="G21757" t="s">
        <v>13</v>
      </c>
      <c r="H21757" t="s">
        <v>19359</v>
      </c>
      <c r="I21757" t="s">
        <v>52</v>
      </c>
      <c r="J21757" t="s">
        <v>23</v>
      </c>
      <c r="M21757">
        <v>6134</v>
      </c>
    </row>
    <row r="21758" spans="1:13" x14ac:dyDescent="0.3">
      <c r="E21758" t="s">
        <v>19304</v>
      </c>
      <c r="F21758" t="s">
        <v>1760</v>
      </c>
      <c r="G21758" t="s">
        <v>13</v>
      </c>
      <c r="H21758" t="s">
        <v>19359</v>
      </c>
      <c r="I21758" t="s">
        <v>52</v>
      </c>
      <c r="J21758" t="s">
        <v>23</v>
      </c>
      <c r="M21758">
        <v>6134</v>
      </c>
    </row>
    <row r="21759" spans="1:13" x14ac:dyDescent="0.3">
      <c r="E21759" t="s">
        <v>19304</v>
      </c>
      <c r="F21759" t="s">
        <v>1760</v>
      </c>
      <c r="G21759" t="s">
        <v>13</v>
      </c>
      <c r="H21759" t="s">
        <v>19359</v>
      </c>
      <c r="I21759" t="s">
        <v>52</v>
      </c>
      <c r="J21759" t="s">
        <v>23</v>
      </c>
      <c r="M21759">
        <v>6134</v>
      </c>
    </row>
    <row r="21760" spans="1:13" x14ac:dyDescent="0.3">
      <c r="A21760" t="s">
        <v>13</v>
      </c>
      <c r="B21760">
        <v>1</v>
      </c>
      <c r="C21760">
        <v>1</v>
      </c>
      <c r="D21760">
        <v>1</v>
      </c>
      <c r="E21760" t="s">
        <v>19304</v>
      </c>
      <c r="F21760" t="s">
        <v>19333</v>
      </c>
      <c r="G21760" t="s">
        <v>13</v>
      </c>
      <c r="H21760" t="s">
        <v>19360</v>
      </c>
      <c r="I21760" t="s">
        <v>40</v>
      </c>
      <c r="M21760">
        <v>6134</v>
      </c>
    </row>
    <row r="21761" spans="1:13" x14ac:dyDescent="0.3">
      <c r="A21761" t="s">
        <v>13</v>
      </c>
      <c r="B21761">
        <v>0</v>
      </c>
      <c r="C21761">
        <v>1</v>
      </c>
      <c r="D21761" t="s">
        <v>13</v>
      </c>
      <c r="E21761" t="s">
        <v>19304</v>
      </c>
      <c r="F21761" t="s">
        <v>19335</v>
      </c>
      <c r="G21761" t="s">
        <v>25</v>
      </c>
      <c r="H21761" t="s">
        <v>19361</v>
      </c>
      <c r="I21761" t="s">
        <v>19</v>
      </c>
      <c r="M21761">
        <v>6134</v>
      </c>
    </row>
    <row r="21762" spans="1:13" x14ac:dyDescent="0.3">
      <c r="A21762" t="s">
        <v>13</v>
      </c>
      <c r="B21762">
        <v>0</v>
      </c>
      <c r="C21762">
        <v>1</v>
      </c>
      <c r="D21762" t="s">
        <v>13</v>
      </c>
      <c r="E21762" t="s">
        <v>19304</v>
      </c>
      <c r="F21762" t="s">
        <v>19333</v>
      </c>
      <c r="G21762" t="s">
        <v>28</v>
      </c>
      <c r="H21762" t="s">
        <v>19362</v>
      </c>
      <c r="I21762" t="s">
        <v>17</v>
      </c>
      <c r="M21762">
        <v>6134</v>
      </c>
    </row>
    <row r="21763" spans="1:13" x14ac:dyDescent="0.3">
      <c r="E21763" t="s">
        <v>19304</v>
      </c>
      <c r="F21763" t="s">
        <v>19331</v>
      </c>
      <c r="G21763" t="s">
        <v>13</v>
      </c>
      <c r="H21763" t="s">
        <v>19363</v>
      </c>
      <c r="I21763" t="s">
        <v>27</v>
      </c>
      <c r="M21763">
        <v>6134</v>
      </c>
    </row>
    <row r="21764" spans="1:13" x14ac:dyDescent="0.3">
      <c r="E21764" t="s">
        <v>19304</v>
      </c>
      <c r="F21764" t="s">
        <v>19305</v>
      </c>
      <c r="G21764" t="s">
        <v>13</v>
      </c>
      <c r="H21764" t="s">
        <v>19344</v>
      </c>
      <c r="I21764" t="s">
        <v>27</v>
      </c>
      <c r="M21764">
        <v>6134</v>
      </c>
    </row>
    <row r="21765" spans="1:13" x14ac:dyDescent="0.3">
      <c r="A21765" t="s">
        <v>13</v>
      </c>
      <c r="B21765">
        <v>0</v>
      </c>
      <c r="C21765">
        <v>1</v>
      </c>
      <c r="D21765" t="s">
        <v>13</v>
      </c>
      <c r="E21765" t="s">
        <v>19304</v>
      </c>
      <c r="F21765" t="s">
        <v>19305</v>
      </c>
      <c r="G21765" t="s">
        <v>28</v>
      </c>
      <c r="H21765" t="s">
        <v>19364</v>
      </c>
      <c r="I21765" t="s">
        <v>17</v>
      </c>
      <c r="M21765">
        <v>6134</v>
      </c>
    </row>
    <row r="21766" spans="1:13" x14ac:dyDescent="0.3">
      <c r="A21766" t="s">
        <v>13</v>
      </c>
      <c r="B21766">
        <v>1</v>
      </c>
      <c r="C21766">
        <v>1</v>
      </c>
      <c r="D21766">
        <v>1</v>
      </c>
      <c r="E21766" t="s">
        <v>19304</v>
      </c>
      <c r="F21766" t="s">
        <v>19345</v>
      </c>
      <c r="G21766" t="s">
        <v>13</v>
      </c>
      <c r="H21766" t="s">
        <v>19365</v>
      </c>
      <c r="I21766" t="s">
        <v>40</v>
      </c>
      <c r="M21766">
        <v>6134</v>
      </c>
    </row>
    <row r="21767" spans="1:13" x14ac:dyDescent="0.3">
      <c r="E21767" t="s">
        <v>19304</v>
      </c>
      <c r="F21767" t="s">
        <v>19342</v>
      </c>
      <c r="G21767" t="s">
        <v>13</v>
      </c>
      <c r="H21767" t="s">
        <v>19366</v>
      </c>
      <c r="I21767" t="s">
        <v>27</v>
      </c>
      <c r="M21767">
        <v>6134</v>
      </c>
    </row>
    <row r="21768" spans="1:13" x14ac:dyDescent="0.3">
      <c r="A21768" t="s">
        <v>13</v>
      </c>
      <c r="B21768">
        <v>0</v>
      </c>
      <c r="C21768">
        <v>1</v>
      </c>
      <c r="D21768" t="s">
        <v>13</v>
      </c>
      <c r="E21768" t="s">
        <v>19304</v>
      </c>
      <c r="F21768" t="s">
        <v>19367</v>
      </c>
      <c r="G21768" t="s">
        <v>28</v>
      </c>
      <c r="H21768" t="s">
        <v>19368</v>
      </c>
      <c r="I21768" t="s">
        <v>17</v>
      </c>
      <c r="M21768">
        <v>6134</v>
      </c>
    </row>
    <row r="21769" spans="1:13" x14ac:dyDescent="0.3">
      <c r="E21769" t="s">
        <v>19304</v>
      </c>
      <c r="F21769" t="s">
        <v>19367</v>
      </c>
      <c r="G21769" t="s">
        <v>13</v>
      </c>
      <c r="H21769" t="s">
        <v>19369</v>
      </c>
      <c r="I21769" t="s">
        <v>27</v>
      </c>
      <c r="M21769">
        <v>6134</v>
      </c>
    </row>
    <row r="21770" spans="1:13" x14ac:dyDescent="0.3">
      <c r="A21770" t="s">
        <v>13</v>
      </c>
      <c r="B21770">
        <v>0</v>
      </c>
      <c r="C21770">
        <v>1</v>
      </c>
      <c r="D21770" t="s">
        <v>13</v>
      </c>
      <c r="E21770" t="s">
        <v>19304</v>
      </c>
      <c r="F21770" t="s">
        <v>19335</v>
      </c>
      <c r="G21770" t="s">
        <v>25</v>
      </c>
      <c r="H21770" t="s">
        <v>19370</v>
      </c>
      <c r="I21770" t="s">
        <v>17</v>
      </c>
      <c r="M21770">
        <v>6134</v>
      </c>
    </row>
    <row r="21771" spans="1:13" x14ac:dyDescent="0.3">
      <c r="A21771" t="s">
        <v>13</v>
      </c>
      <c r="B21771">
        <v>0</v>
      </c>
      <c r="C21771">
        <v>1</v>
      </c>
      <c r="D21771" t="s">
        <v>13</v>
      </c>
      <c r="E21771" t="s">
        <v>19304</v>
      </c>
      <c r="F21771" t="s">
        <v>19305</v>
      </c>
      <c r="G21771" t="s">
        <v>25</v>
      </c>
      <c r="H21771" t="s">
        <v>19371</v>
      </c>
      <c r="I21771" t="s">
        <v>17</v>
      </c>
      <c r="M21771">
        <v>6134</v>
      </c>
    </row>
    <row r="21772" spans="1:13" x14ac:dyDescent="0.3">
      <c r="E21772" t="s">
        <v>19372</v>
      </c>
      <c r="F21772" t="s">
        <v>19373</v>
      </c>
      <c r="G21772" t="s">
        <v>13</v>
      </c>
      <c r="H21772" t="s">
        <v>19374</v>
      </c>
      <c r="I21772" t="s">
        <v>27</v>
      </c>
      <c r="M21772">
        <v>6135</v>
      </c>
    </row>
    <row r="21773" spans="1:13" x14ac:dyDescent="0.3">
      <c r="A21773" t="s">
        <v>13</v>
      </c>
      <c r="B21773">
        <v>0</v>
      </c>
      <c r="C21773">
        <v>0</v>
      </c>
      <c r="D21773" t="s">
        <v>13</v>
      </c>
      <c r="E21773" t="s">
        <v>19372</v>
      </c>
      <c r="F21773" t="s">
        <v>19375</v>
      </c>
      <c r="G21773" t="s">
        <v>25</v>
      </c>
      <c r="H21773" t="s">
        <v>19376</v>
      </c>
      <c r="I21773" t="s">
        <v>19</v>
      </c>
      <c r="M21773">
        <v>6135</v>
      </c>
    </row>
    <row r="21774" spans="1:13" x14ac:dyDescent="0.3">
      <c r="A21774" t="s">
        <v>13</v>
      </c>
      <c r="B21774">
        <v>0</v>
      </c>
      <c r="C21774">
        <v>1</v>
      </c>
      <c r="D21774" t="s">
        <v>13</v>
      </c>
      <c r="E21774" t="s">
        <v>19372</v>
      </c>
      <c r="F21774" t="s">
        <v>19373</v>
      </c>
      <c r="G21774" t="s">
        <v>25</v>
      </c>
      <c r="H21774" t="s">
        <v>19377</v>
      </c>
      <c r="I21774" t="s">
        <v>17</v>
      </c>
      <c r="M21774">
        <v>6135</v>
      </c>
    </row>
    <row r="21775" spans="1:13" x14ac:dyDescent="0.3">
      <c r="E21775" t="s">
        <v>19372</v>
      </c>
      <c r="F21775" t="s">
        <v>19373</v>
      </c>
      <c r="G21775" t="s">
        <v>13</v>
      </c>
      <c r="H21775" t="s">
        <v>19374</v>
      </c>
      <c r="I21775" t="s">
        <v>27</v>
      </c>
      <c r="M21775">
        <v>6135</v>
      </c>
    </row>
    <row r="21776" spans="1:13" x14ac:dyDescent="0.3">
      <c r="A21776" t="s">
        <v>13</v>
      </c>
      <c r="B21776">
        <v>0</v>
      </c>
      <c r="C21776">
        <v>1</v>
      </c>
      <c r="D21776" t="s">
        <v>13</v>
      </c>
      <c r="E21776" t="s">
        <v>19372</v>
      </c>
      <c r="F21776" t="s">
        <v>19373</v>
      </c>
      <c r="G21776" t="s">
        <v>25</v>
      </c>
      <c r="H21776" t="s">
        <v>19378</v>
      </c>
      <c r="I21776" t="s">
        <v>17</v>
      </c>
      <c r="M21776">
        <v>6135</v>
      </c>
    </row>
    <row r="21777" spans="1:13" x14ac:dyDescent="0.3">
      <c r="E21777" t="s">
        <v>19372</v>
      </c>
      <c r="F21777" t="s">
        <v>212</v>
      </c>
      <c r="G21777" t="s">
        <v>50</v>
      </c>
      <c r="H21777" t="s">
        <v>19379</v>
      </c>
      <c r="I21777" t="s">
        <v>52</v>
      </c>
      <c r="J21777" t="s">
        <v>214</v>
      </c>
      <c r="M21777">
        <v>6135</v>
      </c>
    </row>
    <row r="21778" spans="1:13" x14ac:dyDescent="0.3">
      <c r="E21778" t="s">
        <v>19372</v>
      </c>
      <c r="F21778" t="s">
        <v>19373</v>
      </c>
      <c r="G21778" t="s">
        <v>13</v>
      </c>
      <c r="H21778" t="s">
        <v>19380</v>
      </c>
      <c r="I21778" t="s">
        <v>27</v>
      </c>
      <c r="M21778">
        <v>6136</v>
      </c>
    </row>
    <row r="21779" spans="1:13" x14ac:dyDescent="0.3">
      <c r="A21779" t="s">
        <v>13</v>
      </c>
      <c r="B21779">
        <v>0</v>
      </c>
      <c r="C21779">
        <v>1</v>
      </c>
      <c r="D21779" t="s">
        <v>13</v>
      </c>
      <c r="E21779" t="s">
        <v>19372</v>
      </c>
      <c r="F21779" t="s">
        <v>19373</v>
      </c>
      <c r="G21779" t="s">
        <v>25</v>
      </c>
      <c r="H21779" t="s">
        <v>19381</v>
      </c>
      <c r="I21779" t="s">
        <v>17</v>
      </c>
      <c r="M21779">
        <v>6136</v>
      </c>
    </row>
    <row r="21780" spans="1:13" x14ac:dyDescent="0.3">
      <c r="A21780" t="s">
        <v>13</v>
      </c>
      <c r="B21780">
        <v>1</v>
      </c>
      <c r="C21780">
        <v>1</v>
      </c>
      <c r="D21780">
        <v>1</v>
      </c>
      <c r="E21780" t="s">
        <v>19372</v>
      </c>
      <c r="F21780" t="s">
        <v>19382</v>
      </c>
      <c r="G21780" t="s">
        <v>13</v>
      </c>
      <c r="H21780" t="s">
        <v>19383</v>
      </c>
      <c r="I21780" t="s">
        <v>22</v>
      </c>
      <c r="J21780" t="s">
        <v>1040</v>
      </c>
      <c r="K21780" t="s">
        <v>46</v>
      </c>
      <c r="M21780">
        <v>6136</v>
      </c>
    </row>
    <row r="21781" spans="1:13" x14ac:dyDescent="0.3">
      <c r="A21781" t="s">
        <v>13</v>
      </c>
      <c r="B21781">
        <v>0</v>
      </c>
      <c r="C21781">
        <v>1</v>
      </c>
      <c r="D21781" t="s">
        <v>13</v>
      </c>
      <c r="E21781" t="s">
        <v>19372</v>
      </c>
      <c r="F21781" t="s">
        <v>19384</v>
      </c>
      <c r="G21781" t="s">
        <v>28</v>
      </c>
      <c r="H21781" t="s">
        <v>19385</v>
      </c>
      <c r="I21781" t="s">
        <v>19</v>
      </c>
      <c r="M21781">
        <v>6136</v>
      </c>
    </row>
    <row r="21782" spans="1:13" x14ac:dyDescent="0.3">
      <c r="A21782" t="s">
        <v>13</v>
      </c>
      <c r="B21782">
        <v>1</v>
      </c>
      <c r="C21782">
        <v>1</v>
      </c>
      <c r="D21782">
        <v>1</v>
      </c>
      <c r="E21782" t="s">
        <v>19372</v>
      </c>
      <c r="F21782" t="s">
        <v>1305</v>
      </c>
      <c r="G21782" t="s">
        <v>13</v>
      </c>
      <c r="H21782" t="s">
        <v>19386</v>
      </c>
      <c r="I21782" t="s">
        <v>22</v>
      </c>
      <c r="J21782" t="s">
        <v>23</v>
      </c>
      <c r="M21782">
        <v>6136</v>
      </c>
    </row>
    <row r="21783" spans="1:13" x14ac:dyDescent="0.3">
      <c r="A21783" t="s">
        <v>13</v>
      </c>
      <c r="B21783">
        <v>1</v>
      </c>
      <c r="C21783">
        <v>1</v>
      </c>
      <c r="D21783">
        <v>1</v>
      </c>
      <c r="E21783" t="s">
        <v>19387</v>
      </c>
      <c r="F21783" t="s">
        <v>19388</v>
      </c>
      <c r="G21783" t="s">
        <v>13</v>
      </c>
      <c r="H21783" t="s">
        <v>19389</v>
      </c>
      <c r="I21783" t="s">
        <v>22</v>
      </c>
      <c r="J21783" t="s">
        <v>44</v>
      </c>
      <c r="K21783" t="s">
        <v>45</v>
      </c>
      <c r="L21783" t="s">
        <v>46</v>
      </c>
      <c r="M21783">
        <v>6145</v>
      </c>
    </row>
    <row r="21784" spans="1:13" x14ac:dyDescent="0.3">
      <c r="E21784" t="s">
        <v>19390</v>
      </c>
      <c r="F21784" t="s">
        <v>19391</v>
      </c>
      <c r="G21784" t="s">
        <v>25</v>
      </c>
      <c r="H21784" t="s">
        <v>19392</v>
      </c>
      <c r="I21784" t="s">
        <v>17</v>
      </c>
      <c r="M21784">
        <v>6150</v>
      </c>
    </row>
    <row r="21785" spans="1:13" x14ac:dyDescent="0.3">
      <c r="A21785" t="s">
        <v>13</v>
      </c>
      <c r="B21785">
        <v>1</v>
      </c>
      <c r="C21785">
        <v>1</v>
      </c>
      <c r="D21785">
        <v>1</v>
      </c>
      <c r="E21785" t="s">
        <v>19393</v>
      </c>
      <c r="F21785" t="s">
        <v>1546</v>
      </c>
      <c r="G21785" t="s">
        <v>13</v>
      </c>
      <c r="H21785" t="s">
        <v>19394</v>
      </c>
      <c r="I21785" t="s">
        <v>43</v>
      </c>
      <c r="J21785" t="s">
        <v>603</v>
      </c>
      <c r="M21785">
        <v>6153</v>
      </c>
    </row>
    <row r="21786" spans="1:13" x14ac:dyDescent="0.3">
      <c r="E21786" t="s">
        <v>19393</v>
      </c>
      <c r="F21786" t="s">
        <v>19395</v>
      </c>
      <c r="G21786" t="s">
        <v>25</v>
      </c>
      <c r="H21786" t="s">
        <v>19396</v>
      </c>
      <c r="I21786" t="s">
        <v>17</v>
      </c>
      <c r="M21786">
        <v>6153</v>
      </c>
    </row>
    <row r="21787" spans="1:13" x14ac:dyDescent="0.3">
      <c r="A21787" t="s">
        <v>13</v>
      </c>
      <c r="B21787">
        <v>1</v>
      </c>
      <c r="C21787">
        <v>1</v>
      </c>
      <c r="D21787">
        <v>1</v>
      </c>
      <c r="E21787" t="s">
        <v>19390</v>
      </c>
      <c r="F21787" t="s">
        <v>19397</v>
      </c>
      <c r="G21787" t="s">
        <v>13</v>
      </c>
      <c r="H21787" t="s">
        <v>19398</v>
      </c>
      <c r="I21787" t="s">
        <v>22</v>
      </c>
      <c r="J21787" t="s">
        <v>44</v>
      </c>
      <c r="K21787" t="s">
        <v>45</v>
      </c>
      <c r="L21787" t="s">
        <v>46</v>
      </c>
      <c r="M21787">
        <v>6154</v>
      </c>
    </row>
    <row r="21788" spans="1:13" x14ac:dyDescent="0.3">
      <c r="A21788" t="s">
        <v>13</v>
      </c>
      <c r="B21788">
        <v>1</v>
      </c>
      <c r="C21788">
        <v>1</v>
      </c>
      <c r="D21788">
        <v>1</v>
      </c>
      <c r="E21788" t="s">
        <v>19387</v>
      </c>
      <c r="F21788" t="s">
        <v>19399</v>
      </c>
      <c r="G21788" t="s">
        <v>13</v>
      </c>
      <c r="H21788" t="s">
        <v>19400</v>
      </c>
      <c r="I21788" t="s">
        <v>34</v>
      </c>
      <c r="J21788" t="s">
        <v>44</v>
      </c>
      <c r="K21788" t="s">
        <v>45</v>
      </c>
      <c r="L21788" t="s">
        <v>46</v>
      </c>
      <c r="M21788">
        <v>6155</v>
      </c>
    </row>
    <row r="21789" spans="1:13" x14ac:dyDescent="0.3">
      <c r="A21789" t="s">
        <v>13</v>
      </c>
      <c r="B21789">
        <v>0</v>
      </c>
      <c r="C21789">
        <v>1</v>
      </c>
      <c r="D21789" t="s">
        <v>13</v>
      </c>
      <c r="E21789" t="s">
        <v>19387</v>
      </c>
      <c r="F21789" t="s">
        <v>19399</v>
      </c>
      <c r="G21789" t="s">
        <v>25</v>
      </c>
      <c r="H21789" t="s">
        <v>19399</v>
      </c>
      <c r="I21789" t="s">
        <v>17</v>
      </c>
      <c r="M21789">
        <v>6155</v>
      </c>
    </row>
    <row r="21790" spans="1:13" x14ac:dyDescent="0.3">
      <c r="A21790" t="s">
        <v>28</v>
      </c>
      <c r="B21790">
        <v>1</v>
      </c>
      <c r="C21790">
        <v>1</v>
      </c>
      <c r="D21790">
        <v>1</v>
      </c>
      <c r="E21790" t="s">
        <v>19401</v>
      </c>
      <c r="F21790" t="s">
        <v>9343</v>
      </c>
      <c r="G21790" t="s">
        <v>28</v>
      </c>
      <c r="H21790" t="s">
        <v>19402</v>
      </c>
      <c r="I21790" t="s">
        <v>19</v>
      </c>
      <c r="M21790">
        <v>6156</v>
      </c>
    </row>
    <row r="21791" spans="1:13" x14ac:dyDescent="0.3">
      <c r="E21791" t="s">
        <v>19401</v>
      </c>
      <c r="F21791" t="s">
        <v>19403</v>
      </c>
      <c r="G21791" t="s">
        <v>25</v>
      </c>
      <c r="H21791" t="s">
        <v>19404</v>
      </c>
      <c r="I21791" t="s">
        <v>27</v>
      </c>
      <c r="M21791">
        <v>6156</v>
      </c>
    </row>
    <row r="21792" spans="1:13" x14ac:dyDescent="0.3">
      <c r="A21792" t="s">
        <v>28</v>
      </c>
      <c r="B21792">
        <v>1</v>
      </c>
      <c r="C21792">
        <v>1</v>
      </c>
      <c r="D21792">
        <v>1</v>
      </c>
      <c r="E21792" t="s">
        <v>19401</v>
      </c>
      <c r="F21792" t="s">
        <v>1265</v>
      </c>
      <c r="G21792" t="s">
        <v>28</v>
      </c>
      <c r="H21792" t="s">
        <v>19405</v>
      </c>
      <c r="I21792" t="s">
        <v>22</v>
      </c>
      <c r="J21792" t="s">
        <v>331</v>
      </c>
      <c r="M21792">
        <v>6156</v>
      </c>
    </row>
    <row r="21793" spans="1:13" x14ac:dyDescent="0.3">
      <c r="A21793" t="s">
        <v>13</v>
      </c>
      <c r="B21793">
        <v>1</v>
      </c>
      <c r="C21793">
        <v>1</v>
      </c>
      <c r="D21793">
        <v>1</v>
      </c>
      <c r="E21793" t="s">
        <v>19401</v>
      </c>
      <c r="F21793" t="s">
        <v>19406</v>
      </c>
      <c r="G21793" t="s">
        <v>13</v>
      </c>
      <c r="H21793" t="s">
        <v>19407</v>
      </c>
      <c r="I21793" t="s">
        <v>22</v>
      </c>
      <c r="J21793" t="s">
        <v>44</v>
      </c>
      <c r="K21793" t="s">
        <v>45</v>
      </c>
      <c r="L21793" t="s">
        <v>46</v>
      </c>
      <c r="M21793">
        <v>6156</v>
      </c>
    </row>
    <row r="21794" spans="1:13" x14ac:dyDescent="0.3">
      <c r="A21794" t="s">
        <v>242</v>
      </c>
      <c r="B21794">
        <v>0</v>
      </c>
      <c r="C21794">
        <v>0</v>
      </c>
      <c r="D21794">
        <v>0</v>
      </c>
      <c r="E21794" t="s">
        <v>19401</v>
      </c>
      <c r="F21794" t="s">
        <v>19408</v>
      </c>
      <c r="G21794" t="s">
        <v>13</v>
      </c>
      <c r="H21794" t="s">
        <v>19409</v>
      </c>
      <c r="I21794" t="s">
        <v>52</v>
      </c>
      <c r="J21794" t="s">
        <v>44</v>
      </c>
      <c r="K21794" t="s">
        <v>45</v>
      </c>
      <c r="L21794" t="s">
        <v>46</v>
      </c>
      <c r="M21794">
        <v>6156</v>
      </c>
    </row>
    <row r="21795" spans="1:13" x14ac:dyDescent="0.3">
      <c r="E21795" t="s">
        <v>19401</v>
      </c>
      <c r="F21795" t="s">
        <v>19410</v>
      </c>
      <c r="G21795" t="s">
        <v>25</v>
      </c>
      <c r="H21795" t="s">
        <v>19411</v>
      </c>
      <c r="I21795" t="s">
        <v>27</v>
      </c>
      <c r="M21795">
        <v>6156</v>
      </c>
    </row>
    <row r="21796" spans="1:13" x14ac:dyDescent="0.3">
      <c r="A21796" t="s">
        <v>28</v>
      </c>
      <c r="B21796">
        <v>1</v>
      </c>
      <c r="C21796">
        <v>1</v>
      </c>
      <c r="D21796">
        <v>1</v>
      </c>
      <c r="E21796" t="s">
        <v>19401</v>
      </c>
      <c r="F21796" t="s">
        <v>923</v>
      </c>
      <c r="G21796" t="s">
        <v>28</v>
      </c>
      <c r="H21796" t="s">
        <v>19412</v>
      </c>
      <c r="I21796" t="s">
        <v>22</v>
      </c>
      <c r="J21796" t="s">
        <v>104</v>
      </c>
      <c r="K21796" t="s">
        <v>331</v>
      </c>
      <c r="M21796">
        <v>6156</v>
      </c>
    </row>
    <row r="21797" spans="1:13" x14ac:dyDescent="0.3">
      <c r="A21797" t="s">
        <v>28</v>
      </c>
      <c r="B21797">
        <v>1</v>
      </c>
      <c r="C21797">
        <v>1</v>
      </c>
      <c r="D21797">
        <v>1</v>
      </c>
      <c r="E21797" t="s">
        <v>19401</v>
      </c>
      <c r="F21797" t="s">
        <v>9343</v>
      </c>
      <c r="G21797" t="s">
        <v>28</v>
      </c>
      <c r="H21797" t="s">
        <v>19413</v>
      </c>
      <c r="I21797" t="s">
        <v>19</v>
      </c>
      <c r="M21797">
        <v>6156</v>
      </c>
    </row>
    <row r="21798" spans="1:13" x14ac:dyDescent="0.3">
      <c r="A21798" t="s">
        <v>13</v>
      </c>
      <c r="B21798">
        <v>1</v>
      </c>
      <c r="C21798">
        <v>1</v>
      </c>
      <c r="D21798">
        <v>1</v>
      </c>
      <c r="E21798" t="s">
        <v>19390</v>
      </c>
      <c r="F21798" t="s">
        <v>19414</v>
      </c>
      <c r="G21798" t="s">
        <v>13</v>
      </c>
      <c r="H21798" t="s">
        <v>19415</v>
      </c>
      <c r="I21798" t="s">
        <v>22</v>
      </c>
      <c r="J21798" t="s">
        <v>44</v>
      </c>
      <c r="K21798" t="s">
        <v>45</v>
      </c>
      <c r="L21798" t="s">
        <v>46</v>
      </c>
      <c r="M21798">
        <v>6161</v>
      </c>
    </row>
    <row r="21799" spans="1:13" x14ac:dyDescent="0.3">
      <c r="A21799" t="s">
        <v>13</v>
      </c>
      <c r="B21799">
        <v>1</v>
      </c>
      <c r="C21799">
        <v>1</v>
      </c>
      <c r="D21799">
        <v>1</v>
      </c>
      <c r="E21799" t="s">
        <v>19416</v>
      </c>
      <c r="F21799" t="s">
        <v>19417</v>
      </c>
      <c r="G21799" t="s">
        <v>13</v>
      </c>
      <c r="H21799" t="s">
        <v>19418</v>
      </c>
      <c r="I21799" t="s">
        <v>22</v>
      </c>
      <c r="J21799" t="s">
        <v>44</v>
      </c>
      <c r="K21799" t="s">
        <v>45</v>
      </c>
      <c r="L21799" t="s">
        <v>46</v>
      </c>
      <c r="M21799">
        <v>6163</v>
      </c>
    </row>
    <row r="21800" spans="1:13" x14ac:dyDescent="0.3">
      <c r="A21800" t="s">
        <v>13</v>
      </c>
      <c r="B21800">
        <v>1</v>
      </c>
      <c r="C21800">
        <v>1</v>
      </c>
      <c r="D21800">
        <v>1</v>
      </c>
      <c r="E21800" t="s">
        <v>19416</v>
      </c>
      <c r="F21800" t="s">
        <v>19419</v>
      </c>
      <c r="G21800" t="s">
        <v>13</v>
      </c>
      <c r="H21800" t="s">
        <v>19420</v>
      </c>
      <c r="I21800" t="s">
        <v>22</v>
      </c>
      <c r="J21800" t="s">
        <v>44</v>
      </c>
      <c r="K21800" t="s">
        <v>45</v>
      </c>
      <c r="L21800" t="s">
        <v>46</v>
      </c>
      <c r="M21800">
        <v>6163</v>
      </c>
    </row>
    <row r="21801" spans="1:13" x14ac:dyDescent="0.3">
      <c r="A21801" t="s">
        <v>13</v>
      </c>
      <c r="B21801">
        <v>1</v>
      </c>
      <c r="C21801">
        <v>1</v>
      </c>
      <c r="D21801">
        <v>1</v>
      </c>
      <c r="E21801" t="s">
        <v>19416</v>
      </c>
      <c r="F21801" t="s">
        <v>19421</v>
      </c>
      <c r="G21801" t="s">
        <v>13</v>
      </c>
      <c r="H21801" t="s">
        <v>19418</v>
      </c>
      <c r="I21801" t="s">
        <v>22</v>
      </c>
      <c r="J21801" t="s">
        <v>44</v>
      </c>
      <c r="K21801" t="s">
        <v>45</v>
      </c>
      <c r="L21801" t="s">
        <v>46</v>
      </c>
      <c r="M21801">
        <v>6163</v>
      </c>
    </row>
    <row r="21802" spans="1:13" x14ac:dyDescent="0.3">
      <c r="A21802" t="s">
        <v>13</v>
      </c>
      <c r="B21802">
        <v>1</v>
      </c>
      <c r="C21802">
        <v>1</v>
      </c>
      <c r="D21802">
        <v>1</v>
      </c>
      <c r="E21802" t="s">
        <v>19416</v>
      </c>
      <c r="F21802" t="s">
        <v>19422</v>
      </c>
      <c r="G21802" t="s">
        <v>13</v>
      </c>
      <c r="H21802" t="s">
        <v>19418</v>
      </c>
      <c r="I21802" t="s">
        <v>22</v>
      </c>
      <c r="J21802" t="s">
        <v>44</v>
      </c>
      <c r="K21802" t="s">
        <v>45</v>
      </c>
      <c r="L21802" t="s">
        <v>46</v>
      </c>
      <c r="M21802">
        <v>6163</v>
      </c>
    </row>
    <row r="21803" spans="1:13" x14ac:dyDescent="0.3">
      <c r="E21803" t="s">
        <v>19423</v>
      </c>
      <c r="F21803" t="s">
        <v>19424</v>
      </c>
      <c r="G21803" t="s">
        <v>50</v>
      </c>
      <c r="H21803" t="s">
        <v>19425</v>
      </c>
      <c r="I21803" t="s">
        <v>27</v>
      </c>
      <c r="M21803">
        <v>6168</v>
      </c>
    </row>
    <row r="21804" spans="1:13" x14ac:dyDescent="0.3">
      <c r="A21804" t="s">
        <v>13</v>
      </c>
      <c r="B21804">
        <v>1</v>
      </c>
      <c r="C21804">
        <v>1</v>
      </c>
      <c r="D21804">
        <v>1</v>
      </c>
      <c r="E21804" t="s">
        <v>19423</v>
      </c>
      <c r="F21804" t="s">
        <v>19426</v>
      </c>
      <c r="G21804" t="s">
        <v>13</v>
      </c>
      <c r="H21804" t="s">
        <v>19427</v>
      </c>
      <c r="I21804" t="s">
        <v>22</v>
      </c>
      <c r="J21804" t="s">
        <v>44</v>
      </c>
      <c r="K21804" t="s">
        <v>45</v>
      </c>
      <c r="L21804" t="s">
        <v>46</v>
      </c>
      <c r="M21804">
        <v>6168</v>
      </c>
    </row>
    <row r="21805" spans="1:13" x14ac:dyDescent="0.3">
      <c r="E21805" t="s">
        <v>19423</v>
      </c>
      <c r="F21805" t="s">
        <v>19428</v>
      </c>
      <c r="G21805" t="s">
        <v>25</v>
      </c>
      <c r="H21805" t="s">
        <v>19429</v>
      </c>
      <c r="I21805" t="s">
        <v>17</v>
      </c>
      <c r="M21805">
        <v>6168</v>
      </c>
    </row>
    <row r="21806" spans="1:13" x14ac:dyDescent="0.3">
      <c r="A21806" t="s">
        <v>13</v>
      </c>
      <c r="B21806">
        <v>1</v>
      </c>
      <c r="C21806">
        <v>1</v>
      </c>
      <c r="D21806">
        <v>1</v>
      </c>
      <c r="E21806" t="s">
        <v>19423</v>
      </c>
      <c r="F21806" t="s">
        <v>19430</v>
      </c>
      <c r="G21806" t="s">
        <v>13</v>
      </c>
      <c r="H21806" t="s">
        <v>19431</v>
      </c>
      <c r="I21806" t="s">
        <v>22</v>
      </c>
      <c r="J21806" t="s">
        <v>44</v>
      </c>
      <c r="K21806" t="s">
        <v>45</v>
      </c>
      <c r="L21806" t="s">
        <v>46</v>
      </c>
      <c r="M21806">
        <v>6168</v>
      </c>
    </row>
    <row r="21807" spans="1:13" x14ac:dyDescent="0.3">
      <c r="A21807" t="s">
        <v>242</v>
      </c>
      <c r="B21807">
        <v>0</v>
      </c>
      <c r="C21807">
        <v>0</v>
      </c>
      <c r="D21807">
        <v>0</v>
      </c>
      <c r="E21807" t="s">
        <v>19423</v>
      </c>
      <c r="F21807" t="s">
        <v>19432</v>
      </c>
      <c r="G21807" t="s">
        <v>50</v>
      </c>
      <c r="H21807" t="s">
        <v>19425</v>
      </c>
      <c r="I21807" t="s">
        <v>290</v>
      </c>
      <c r="J21807" t="s">
        <v>19433</v>
      </c>
      <c r="M21807">
        <v>6168</v>
      </c>
    </row>
    <row r="21808" spans="1:13" x14ac:dyDescent="0.3">
      <c r="A21808" t="s">
        <v>13</v>
      </c>
      <c r="B21808">
        <v>1</v>
      </c>
      <c r="C21808">
        <v>1</v>
      </c>
      <c r="D21808">
        <v>1</v>
      </c>
      <c r="E21808" t="s">
        <v>19423</v>
      </c>
      <c r="F21808" t="s">
        <v>19428</v>
      </c>
      <c r="G21808" t="s">
        <v>13</v>
      </c>
      <c r="H21808" t="s">
        <v>19434</v>
      </c>
      <c r="I21808" t="s">
        <v>34</v>
      </c>
      <c r="J21808" t="s">
        <v>44</v>
      </c>
      <c r="K21808" t="s">
        <v>45</v>
      </c>
      <c r="L21808" t="s">
        <v>46</v>
      </c>
      <c r="M21808">
        <v>6168</v>
      </c>
    </row>
    <row r="21809" spans="1:13" x14ac:dyDescent="0.3">
      <c r="A21809" t="s">
        <v>13</v>
      </c>
      <c r="B21809">
        <v>1</v>
      </c>
      <c r="C21809">
        <v>1</v>
      </c>
      <c r="D21809">
        <v>1</v>
      </c>
      <c r="E21809" t="s">
        <v>19423</v>
      </c>
      <c r="F21809" t="s">
        <v>19435</v>
      </c>
      <c r="G21809" t="s">
        <v>13</v>
      </c>
      <c r="H21809" t="s">
        <v>19436</v>
      </c>
      <c r="I21809" t="s">
        <v>22</v>
      </c>
      <c r="J21809" t="s">
        <v>44</v>
      </c>
      <c r="K21809" t="s">
        <v>45</v>
      </c>
      <c r="L21809" t="s">
        <v>46</v>
      </c>
      <c r="M21809">
        <v>6168</v>
      </c>
    </row>
    <row r="21810" spans="1:13" x14ac:dyDescent="0.3">
      <c r="A21810" t="s">
        <v>28</v>
      </c>
      <c r="B21810">
        <v>1</v>
      </c>
      <c r="C21810">
        <v>1</v>
      </c>
      <c r="D21810">
        <v>1</v>
      </c>
      <c r="E21810" t="s">
        <v>19387</v>
      </c>
      <c r="F21810" t="s">
        <v>783</v>
      </c>
      <c r="G21810" t="s">
        <v>28</v>
      </c>
      <c r="H21810" t="s">
        <v>19437</v>
      </c>
      <c r="I21810" t="s">
        <v>22</v>
      </c>
      <c r="J21810" t="s">
        <v>104</v>
      </c>
      <c r="M21810">
        <v>6169</v>
      </c>
    </row>
    <row r="21811" spans="1:13" x14ac:dyDescent="0.3">
      <c r="A21811" t="s">
        <v>13</v>
      </c>
      <c r="B21811">
        <v>0</v>
      </c>
      <c r="C21811">
        <v>1</v>
      </c>
      <c r="D21811" t="s">
        <v>13</v>
      </c>
      <c r="E21811" t="s">
        <v>19387</v>
      </c>
      <c r="F21811" t="s">
        <v>19438</v>
      </c>
      <c r="G21811" t="s">
        <v>28</v>
      </c>
      <c r="H21811" t="s">
        <v>19439</v>
      </c>
      <c r="I21811" t="s">
        <v>17</v>
      </c>
      <c r="M21811">
        <v>6169</v>
      </c>
    </row>
    <row r="21812" spans="1:13" x14ac:dyDescent="0.3">
      <c r="E21812" t="s">
        <v>19387</v>
      </c>
      <c r="F21812" t="s">
        <v>19438</v>
      </c>
      <c r="G21812" t="s">
        <v>13</v>
      </c>
      <c r="H21812" t="s">
        <v>19437</v>
      </c>
      <c r="I21812" t="s">
        <v>27</v>
      </c>
      <c r="M21812">
        <v>6169</v>
      </c>
    </row>
    <row r="21813" spans="1:13" x14ac:dyDescent="0.3">
      <c r="A21813" t="s">
        <v>13</v>
      </c>
      <c r="B21813">
        <v>0</v>
      </c>
      <c r="C21813">
        <v>0</v>
      </c>
      <c r="D21813" t="s">
        <v>13</v>
      </c>
      <c r="E21813" t="s">
        <v>19390</v>
      </c>
      <c r="F21813" t="s">
        <v>19440</v>
      </c>
      <c r="G21813" t="s">
        <v>25</v>
      </c>
      <c r="H21813" t="s">
        <v>19441</v>
      </c>
      <c r="I21813" t="s">
        <v>17</v>
      </c>
      <c r="M21813">
        <v>6171</v>
      </c>
    </row>
    <row r="21814" spans="1:13" x14ac:dyDescent="0.3">
      <c r="A21814" t="s">
        <v>13</v>
      </c>
      <c r="B21814">
        <v>1</v>
      </c>
      <c r="C21814">
        <v>1</v>
      </c>
      <c r="D21814">
        <v>1</v>
      </c>
      <c r="E21814" t="s">
        <v>19390</v>
      </c>
      <c r="F21814" t="s">
        <v>19441</v>
      </c>
      <c r="G21814" t="s">
        <v>13</v>
      </c>
      <c r="H21814" t="s">
        <v>19442</v>
      </c>
      <c r="I21814" t="s">
        <v>43</v>
      </c>
      <c r="J21814" t="s">
        <v>44</v>
      </c>
      <c r="K21814" t="s">
        <v>45</v>
      </c>
      <c r="L21814" t="s">
        <v>46</v>
      </c>
      <c r="M21814">
        <v>6171</v>
      </c>
    </row>
    <row r="21815" spans="1:13" x14ac:dyDescent="0.3">
      <c r="A21815" t="s">
        <v>13</v>
      </c>
      <c r="B21815">
        <v>1</v>
      </c>
      <c r="C21815">
        <v>1</v>
      </c>
      <c r="D21815">
        <v>1</v>
      </c>
      <c r="E21815" t="s">
        <v>19443</v>
      </c>
      <c r="F21815" t="s">
        <v>19444</v>
      </c>
      <c r="G21815" t="s">
        <v>13</v>
      </c>
      <c r="H21815" t="s">
        <v>19445</v>
      </c>
      <c r="I21815" t="s">
        <v>22</v>
      </c>
      <c r="J21815" t="s">
        <v>44</v>
      </c>
      <c r="K21815" t="s">
        <v>45</v>
      </c>
      <c r="L21815" t="s">
        <v>46</v>
      </c>
      <c r="M21815">
        <v>6174</v>
      </c>
    </row>
    <row r="21816" spans="1:13" x14ac:dyDescent="0.3">
      <c r="A21816" t="s">
        <v>242</v>
      </c>
      <c r="B21816">
        <v>0</v>
      </c>
      <c r="C21816">
        <v>0</v>
      </c>
      <c r="D21816">
        <v>0</v>
      </c>
      <c r="E21816" t="s">
        <v>19443</v>
      </c>
      <c r="F21816" t="s">
        <v>19446</v>
      </c>
      <c r="G21816" t="s">
        <v>13</v>
      </c>
      <c r="H21816" t="s">
        <v>19447</v>
      </c>
      <c r="I21816" t="s">
        <v>52</v>
      </c>
      <c r="J21816" t="s">
        <v>44</v>
      </c>
      <c r="K21816" t="s">
        <v>45</v>
      </c>
      <c r="L21816" t="s">
        <v>46</v>
      </c>
      <c r="M21816">
        <v>6174</v>
      </c>
    </row>
    <row r="21817" spans="1:13" x14ac:dyDescent="0.3">
      <c r="E21817" t="s">
        <v>19443</v>
      </c>
      <c r="F21817" t="s">
        <v>19448</v>
      </c>
      <c r="G21817" t="s">
        <v>25</v>
      </c>
      <c r="H21817" t="s">
        <v>19449</v>
      </c>
      <c r="I21817" t="s">
        <v>19</v>
      </c>
      <c r="M21817">
        <v>6174</v>
      </c>
    </row>
    <row r="21818" spans="1:13" x14ac:dyDescent="0.3">
      <c r="A21818" t="s">
        <v>13</v>
      </c>
      <c r="B21818">
        <v>1</v>
      </c>
      <c r="C21818">
        <v>1</v>
      </c>
      <c r="D21818">
        <v>1</v>
      </c>
      <c r="E21818" t="s">
        <v>19450</v>
      </c>
      <c r="F21818" t="s">
        <v>19451</v>
      </c>
      <c r="G21818" t="s">
        <v>13</v>
      </c>
      <c r="H21818" t="s">
        <v>19452</v>
      </c>
      <c r="I21818" t="s">
        <v>22</v>
      </c>
      <c r="J21818" t="s">
        <v>44</v>
      </c>
      <c r="K21818" t="s">
        <v>45</v>
      </c>
      <c r="L21818" t="s">
        <v>46</v>
      </c>
      <c r="M21818">
        <v>6180</v>
      </c>
    </row>
    <row r="21819" spans="1:13" x14ac:dyDescent="0.3">
      <c r="A21819" t="s">
        <v>13</v>
      </c>
      <c r="B21819">
        <v>1</v>
      </c>
      <c r="C21819">
        <v>1</v>
      </c>
      <c r="D21819">
        <v>1</v>
      </c>
      <c r="E21819" t="s">
        <v>19450</v>
      </c>
      <c r="F21819" t="s">
        <v>19453</v>
      </c>
      <c r="G21819" t="s">
        <v>13</v>
      </c>
      <c r="H21819" t="s">
        <v>19454</v>
      </c>
      <c r="I21819" t="s">
        <v>22</v>
      </c>
      <c r="J21819" t="s">
        <v>44</v>
      </c>
      <c r="K21819" t="s">
        <v>45</v>
      </c>
      <c r="L21819" t="s">
        <v>46</v>
      </c>
      <c r="M21819">
        <v>6180</v>
      </c>
    </row>
    <row r="21820" spans="1:13" x14ac:dyDescent="0.3">
      <c r="E21820" t="s">
        <v>19450</v>
      </c>
      <c r="F21820" t="s">
        <v>19455</v>
      </c>
      <c r="G21820" t="s">
        <v>50</v>
      </c>
      <c r="H21820" t="s">
        <v>19452</v>
      </c>
      <c r="I21820" t="s">
        <v>27</v>
      </c>
      <c r="M21820">
        <v>6180</v>
      </c>
    </row>
    <row r="21821" spans="1:13" x14ac:dyDescent="0.3">
      <c r="A21821" t="s">
        <v>13</v>
      </c>
      <c r="B21821">
        <v>1</v>
      </c>
      <c r="C21821">
        <v>1</v>
      </c>
      <c r="D21821">
        <v>1</v>
      </c>
      <c r="E21821" t="s">
        <v>19450</v>
      </c>
      <c r="F21821" t="s">
        <v>19456</v>
      </c>
      <c r="G21821" t="s">
        <v>13</v>
      </c>
      <c r="H21821" t="s">
        <v>19452</v>
      </c>
      <c r="I21821" t="s">
        <v>22</v>
      </c>
      <c r="J21821" t="s">
        <v>44</v>
      </c>
      <c r="K21821" t="s">
        <v>45</v>
      </c>
      <c r="L21821" t="s">
        <v>46</v>
      </c>
      <c r="M21821">
        <v>6180</v>
      </c>
    </row>
    <row r="21822" spans="1:13" x14ac:dyDescent="0.3">
      <c r="E21822" t="s">
        <v>19450</v>
      </c>
      <c r="F21822" t="s">
        <v>19455</v>
      </c>
      <c r="G21822" t="s">
        <v>13</v>
      </c>
      <c r="H21822" t="s">
        <v>19452</v>
      </c>
      <c r="I21822" t="s">
        <v>1818</v>
      </c>
      <c r="J21822" t="s">
        <v>23</v>
      </c>
      <c r="M21822">
        <v>6180</v>
      </c>
    </row>
    <row r="21823" spans="1:13" x14ac:dyDescent="0.3">
      <c r="E21823" t="s">
        <v>19387</v>
      </c>
      <c r="F21823" t="s">
        <v>19457</v>
      </c>
      <c r="G21823" t="s">
        <v>13</v>
      </c>
      <c r="H21823" t="s">
        <v>19458</v>
      </c>
      <c r="I21823" t="s">
        <v>52</v>
      </c>
      <c r="J21823" t="s">
        <v>23</v>
      </c>
      <c r="M21823">
        <v>6181</v>
      </c>
    </row>
    <row r="21824" spans="1:13" x14ac:dyDescent="0.3">
      <c r="E21824" t="s">
        <v>19387</v>
      </c>
      <c r="F21824" t="s">
        <v>19457</v>
      </c>
      <c r="G21824" t="s">
        <v>28</v>
      </c>
      <c r="H21824" t="s">
        <v>19458</v>
      </c>
      <c r="I21824" t="s">
        <v>27</v>
      </c>
      <c r="M21824">
        <v>6181</v>
      </c>
    </row>
    <row r="21825" spans="1:13" x14ac:dyDescent="0.3">
      <c r="A21825" t="s">
        <v>13</v>
      </c>
      <c r="B21825">
        <v>1</v>
      </c>
      <c r="C21825">
        <v>1</v>
      </c>
      <c r="D21825">
        <v>1</v>
      </c>
      <c r="E21825" t="s">
        <v>19387</v>
      </c>
      <c r="F21825" t="s">
        <v>19459</v>
      </c>
      <c r="G21825" t="s">
        <v>13</v>
      </c>
      <c r="H21825" t="s">
        <v>19458</v>
      </c>
      <c r="I21825" t="s">
        <v>22</v>
      </c>
      <c r="J21825" t="s">
        <v>44</v>
      </c>
      <c r="K21825" t="s">
        <v>45</v>
      </c>
      <c r="L21825" t="s">
        <v>46</v>
      </c>
      <c r="M21825">
        <v>6181</v>
      </c>
    </row>
    <row r="21826" spans="1:13" x14ac:dyDescent="0.3">
      <c r="E21826" t="s">
        <v>19387</v>
      </c>
      <c r="F21826" t="s">
        <v>19460</v>
      </c>
      <c r="G21826" t="s">
        <v>28</v>
      </c>
      <c r="H21826" t="s">
        <v>19461</v>
      </c>
      <c r="I21826" t="s">
        <v>17</v>
      </c>
      <c r="M21826">
        <v>6181</v>
      </c>
    </row>
    <row r="21827" spans="1:13" x14ac:dyDescent="0.3">
      <c r="E21827" t="s">
        <v>19462</v>
      </c>
      <c r="F21827" t="s">
        <v>19457</v>
      </c>
      <c r="G21827" t="s">
        <v>28</v>
      </c>
      <c r="H21827" t="s">
        <v>19463</v>
      </c>
      <c r="I21827" t="s">
        <v>27</v>
      </c>
      <c r="M21827">
        <v>6182</v>
      </c>
    </row>
    <row r="21828" spans="1:13" x14ac:dyDescent="0.3">
      <c r="A21828" t="s">
        <v>13</v>
      </c>
      <c r="B21828">
        <v>1</v>
      </c>
      <c r="C21828">
        <v>1</v>
      </c>
      <c r="D21828">
        <v>1</v>
      </c>
      <c r="E21828" t="s">
        <v>19462</v>
      </c>
      <c r="F21828" t="s">
        <v>19462</v>
      </c>
      <c r="G21828" t="s">
        <v>13</v>
      </c>
      <c r="H21828" t="s">
        <v>19464</v>
      </c>
      <c r="I21828" t="s">
        <v>22</v>
      </c>
      <c r="J21828" t="s">
        <v>44</v>
      </c>
      <c r="K21828" t="s">
        <v>45</v>
      </c>
      <c r="L21828" t="s">
        <v>46</v>
      </c>
      <c r="M21828">
        <v>6182</v>
      </c>
    </row>
    <row r="21829" spans="1:13" x14ac:dyDescent="0.3">
      <c r="A21829" t="s">
        <v>13</v>
      </c>
      <c r="B21829">
        <v>1</v>
      </c>
      <c r="C21829">
        <v>1</v>
      </c>
      <c r="D21829">
        <v>1</v>
      </c>
      <c r="E21829" t="s">
        <v>19462</v>
      </c>
      <c r="F21829" t="s">
        <v>19462</v>
      </c>
      <c r="G21829" t="s">
        <v>13</v>
      </c>
      <c r="H21829" t="s">
        <v>19464</v>
      </c>
      <c r="I21829" t="s">
        <v>22</v>
      </c>
      <c r="J21829" t="s">
        <v>44</v>
      </c>
      <c r="K21829" t="s">
        <v>45</v>
      </c>
      <c r="L21829" t="s">
        <v>46</v>
      </c>
      <c r="M21829">
        <v>6182</v>
      </c>
    </row>
    <row r="21830" spans="1:13" x14ac:dyDescent="0.3">
      <c r="A21830" t="s">
        <v>242</v>
      </c>
      <c r="B21830">
        <v>0</v>
      </c>
      <c r="C21830">
        <v>0</v>
      </c>
      <c r="D21830">
        <v>0</v>
      </c>
      <c r="E21830" t="s">
        <v>19462</v>
      </c>
      <c r="F21830" t="s">
        <v>19465</v>
      </c>
      <c r="G21830" t="s">
        <v>25</v>
      </c>
      <c r="H21830" t="s">
        <v>19466</v>
      </c>
      <c r="I21830" t="s">
        <v>27</v>
      </c>
      <c r="M21830">
        <v>6182</v>
      </c>
    </row>
    <row r="21831" spans="1:13" x14ac:dyDescent="0.3">
      <c r="A21831" t="s">
        <v>13</v>
      </c>
      <c r="B21831">
        <v>0</v>
      </c>
      <c r="C21831">
        <v>0</v>
      </c>
      <c r="D21831">
        <v>1</v>
      </c>
      <c r="E21831" t="s">
        <v>19462</v>
      </c>
      <c r="F21831" t="s">
        <v>19467</v>
      </c>
      <c r="G21831" t="s">
        <v>13</v>
      </c>
      <c r="H21831" t="s">
        <v>19468</v>
      </c>
      <c r="I21831" t="s">
        <v>290</v>
      </c>
      <c r="J21831" t="s">
        <v>23</v>
      </c>
      <c r="M21831">
        <v>6182</v>
      </c>
    </row>
    <row r="21832" spans="1:13" x14ac:dyDescent="0.3">
      <c r="A21832" t="s">
        <v>28</v>
      </c>
      <c r="B21832">
        <v>0</v>
      </c>
      <c r="C21832">
        <v>0</v>
      </c>
      <c r="D21832">
        <v>1</v>
      </c>
      <c r="E21832" t="s">
        <v>19462</v>
      </c>
      <c r="F21832" t="s">
        <v>19460</v>
      </c>
      <c r="G21832" t="s">
        <v>28</v>
      </c>
      <c r="H21832" t="s">
        <v>19469</v>
      </c>
      <c r="I21832" t="s">
        <v>17</v>
      </c>
      <c r="M21832">
        <v>6182</v>
      </c>
    </row>
    <row r="21833" spans="1:13" x14ac:dyDescent="0.3">
      <c r="E21833" t="s">
        <v>19462</v>
      </c>
      <c r="F21833" t="s">
        <v>19457</v>
      </c>
      <c r="G21833" t="s">
        <v>13</v>
      </c>
      <c r="H21833" t="s">
        <v>19463</v>
      </c>
      <c r="I21833" t="s">
        <v>52</v>
      </c>
      <c r="J21833" t="s">
        <v>23</v>
      </c>
      <c r="M21833">
        <v>6182</v>
      </c>
    </row>
    <row r="21834" spans="1:13" x14ac:dyDescent="0.3">
      <c r="E21834" t="s">
        <v>19462</v>
      </c>
      <c r="F21834" t="s">
        <v>19470</v>
      </c>
      <c r="G21834" t="s">
        <v>25</v>
      </c>
      <c r="H21834" t="s">
        <v>19471</v>
      </c>
      <c r="I21834" t="s">
        <v>27</v>
      </c>
      <c r="M21834">
        <v>6182</v>
      </c>
    </row>
    <row r="21835" spans="1:13" x14ac:dyDescent="0.3">
      <c r="E21835" t="s">
        <v>19462</v>
      </c>
      <c r="F21835" t="s">
        <v>19457</v>
      </c>
      <c r="G21835" t="s">
        <v>28</v>
      </c>
      <c r="H21835" t="s">
        <v>19463</v>
      </c>
      <c r="I21835" t="s">
        <v>27</v>
      </c>
      <c r="M21835">
        <v>6182</v>
      </c>
    </row>
    <row r="21836" spans="1:13" x14ac:dyDescent="0.3">
      <c r="A21836" t="s">
        <v>28</v>
      </c>
      <c r="B21836">
        <v>0</v>
      </c>
      <c r="C21836">
        <v>0</v>
      </c>
      <c r="D21836">
        <v>1</v>
      </c>
      <c r="E21836" t="s">
        <v>19462</v>
      </c>
      <c r="F21836" t="s">
        <v>19460</v>
      </c>
      <c r="G21836" t="s">
        <v>28</v>
      </c>
      <c r="H21836" t="s">
        <v>19472</v>
      </c>
      <c r="I21836" t="s">
        <v>17</v>
      </c>
      <c r="M21836">
        <v>6182</v>
      </c>
    </row>
    <row r="21837" spans="1:13" x14ac:dyDescent="0.3">
      <c r="E21837" t="s">
        <v>19462</v>
      </c>
      <c r="F21837" t="s">
        <v>19457</v>
      </c>
      <c r="G21837" t="s">
        <v>13</v>
      </c>
      <c r="H21837" t="s">
        <v>19463</v>
      </c>
      <c r="I21837" t="s">
        <v>52</v>
      </c>
      <c r="J21837" t="s">
        <v>23</v>
      </c>
      <c r="M21837">
        <v>6182</v>
      </c>
    </row>
    <row r="21838" spans="1:13" x14ac:dyDescent="0.3">
      <c r="A21838" t="s">
        <v>242</v>
      </c>
      <c r="B21838">
        <v>0</v>
      </c>
      <c r="C21838">
        <v>0</v>
      </c>
      <c r="D21838">
        <v>0</v>
      </c>
      <c r="E21838" t="s">
        <v>19462</v>
      </c>
      <c r="F21838" t="s">
        <v>19473</v>
      </c>
      <c r="G21838" t="s">
        <v>13</v>
      </c>
      <c r="H21838" t="s">
        <v>19474</v>
      </c>
      <c r="I21838" t="s">
        <v>17</v>
      </c>
      <c r="M21838">
        <v>6182</v>
      </c>
    </row>
    <row r="21839" spans="1:13" x14ac:dyDescent="0.3">
      <c r="E21839" t="s">
        <v>19475</v>
      </c>
      <c r="F21839" t="s">
        <v>19475</v>
      </c>
      <c r="G21839" t="s">
        <v>28</v>
      </c>
      <c r="H21839" t="s">
        <v>19476</v>
      </c>
      <c r="I21839" t="s">
        <v>17</v>
      </c>
      <c r="M21839">
        <v>6184</v>
      </c>
    </row>
    <row r="21840" spans="1:13" x14ac:dyDescent="0.3">
      <c r="A21840" t="s">
        <v>242</v>
      </c>
      <c r="B21840">
        <v>0</v>
      </c>
      <c r="E21840" t="s">
        <v>19475</v>
      </c>
      <c r="F21840" t="s">
        <v>19475</v>
      </c>
      <c r="G21840" t="s">
        <v>25</v>
      </c>
      <c r="H21840" t="s">
        <v>19477</v>
      </c>
      <c r="I21840" t="s">
        <v>27</v>
      </c>
      <c r="M21840">
        <v>6184</v>
      </c>
    </row>
    <row r="21841" spans="1:13" x14ac:dyDescent="0.3">
      <c r="E21841" t="s">
        <v>19478</v>
      </c>
      <c r="F21841" t="s">
        <v>19479</v>
      </c>
      <c r="G21841" t="s">
        <v>28</v>
      </c>
      <c r="H21841" t="s">
        <v>19480</v>
      </c>
      <c r="I21841" t="s">
        <v>17</v>
      </c>
      <c r="M21841">
        <v>6186</v>
      </c>
    </row>
    <row r="21842" spans="1:13" x14ac:dyDescent="0.3">
      <c r="E21842" t="s">
        <v>19478</v>
      </c>
      <c r="F21842" t="s">
        <v>19479</v>
      </c>
      <c r="G21842" t="s">
        <v>25</v>
      </c>
      <c r="H21842" t="s">
        <v>19481</v>
      </c>
      <c r="I21842" t="s">
        <v>27</v>
      </c>
      <c r="M21842">
        <v>6186</v>
      </c>
    </row>
    <row r="21843" spans="1:13" x14ac:dyDescent="0.3">
      <c r="E21843" t="s">
        <v>19478</v>
      </c>
      <c r="F21843" t="s">
        <v>19482</v>
      </c>
      <c r="G21843" t="s">
        <v>25</v>
      </c>
      <c r="H21843" t="s">
        <v>19483</v>
      </c>
      <c r="I21843" t="s">
        <v>27</v>
      </c>
      <c r="M21843">
        <v>6186</v>
      </c>
    </row>
    <row r="21844" spans="1:13" x14ac:dyDescent="0.3">
      <c r="A21844" t="s">
        <v>242</v>
      </c>
      <c r="B21844">
        <v>0</v>
      </c>
      <c r="C21844">
        <v>0</v>
      </c>
      <c r="D21844">
        <v>0</v>
      </c>
      <c r="E21844" t="s">
        <v>19478</v>
      </c>
      <c r="F21844" t="s">
        <v>1792</v>
      </c>
      <c r="G21844" t="s">
        <v>25</v>
      </c>
      <c r="H21844" t="s">
        <v>19484</v>
      </c>
      <c r="I21844" t="s">
        <v>19</v>
      </c>
      <c r="M21844">
        <v>6186</v>
      </c>
    </row>
    <row r="21845" spans="1:13" x14ac:dyDescent="0.3">
      <c r="A21845" t="s">
        <v>242</v>
      </c>
      <c r="B21845">
        <v>0</v>
      </c>
      <c r="C21845">
        <v>0</v>
      </c>
      <c r="D21845">
        <v>0</v>
      </c>
      <c r="E21845" t="s">
        <v>19478</v>
      </c>
      <c r="F21845" t="s">
        <v>19485</v>
      </c>
      <c r="G21845" t="s">
        <v>25</v>
      </c>
      <c r="H21845" t="s">
        <v>19486</v>
      </c>
      <c r="I21845" t="s">
        <v>19</v>
      </c>
      <c r="M21845">
        <v>6186</v>
      </c>
    </row>
    <row r="21846" spans="1:13" x14ac:dyDescent="0.3">
      <c r="E21846" t="s">
        <v>19487</v>
      </c>
      <c r="F21846" t="s">
        <v>19488</v>
      </c>
      <c r="G21846" t="s">
        <v>13</v>
      </c>
      <c r="H21846" t="s">
        <v>19489</v>
      </c>
      <c r="I21846" t="s">
        <v>17</v>
      </c>
      <c r="M21846">
        <v>6189</v>
      </c>
    </row>
    <row r="21847" spans="1:13" x14ac:dyDescent="0.3">
      <c r="E21847" t="s">
        <v>19487</v>
      </c>
      <c r="F21847" t="s">
        <v>19488</v>
      </c>
      <c r="G21847" t="s">
        <v>25</v>
      </c>
      <c r="H21847" t="s">
        <v>19490</v>
      </c>
      <c r="I21847" t="s">
        <v>27</v>
      </c>
      <c r="M21847">
        <v>6189</v>
      </c>
    </row>
    <row r="21848" spans="1:13" x14ac:dyDescent="0.3">
      <c r="E21848" t="s">
        <v>19487</v>
      </c>
      <c r="F21848" t="s">
        <v>3966</v>
      </c>
      <c r="G21848" t="s">
        <v>28</v>
      </c>
      <c r="H21848" t="s">
        <v>19491</v>
      </c>
      <c r="I21848" t="s">
        <v>17</v>
      </c>
      <c r="M21848">
        <v>6189</v>
      </c>
    </row>
    <row r="21849" spans="1:13" x14ac:dyDescent="0.3">
      <c r="A21849" t="s">
        <v>13</v>
      </c>
      <c r="B21849">
        <v>1</v>
      </c>
      <c r="C21849">
        <v>1</v>
      </c>
      <c r="D21849">
        <v>1</v>
      </c>
      <c r="E21849" t="s">
        <v>19492</v>
      </c>
      <c r="F21849" t="s">
        <v>19493</v>
      </c>
      <c r="G21849" t="s">
        <v>13</v>
      </c>
      <c r="H21849" t="s">
        <v>19494</v>
      </c>
      <c r="I21849" t="s">
        <v>22</v>
      </c>
      <c r="J21849" t="s">
        <v>44</v>
      </c>
      <c r="K21849" t="s">
        <v>45</v>
      </c>
      <c r="L21849" t="s">
        <v>46</v>
      </c>
      <c r="M21849">
        <v>6190</v>
      </c>
    </row>
    <row r="21850" spans="1:13" x14ac:dyDescent="0.3">
      <c r="A21850" t="s">
        <v>13</v>
      </c>
      <c r="B21850">
        <v>1</v>
      </c>
      <c r="C21850">
        <v>1</v>
      </c>
      <c r="D21850">
        <v>1</v>
      </c>
      <c r="E21850" t="s">
        <v>19495</v>
      </c>
      <c r="F21850" t="s">
        <v>19496</v>
      </c>
      <c r="G21850" t="s">
        <v>13</v>
      </c>
      <c r="H21850" t="s">
        <v>19497</v>
      </c>
      <c r="I21850" t="s">
        <v>22</v>
      </c>
      <c r="J21850" t="s">
        <v>44</v>
      </c>
      <c r="K21850" t="s">
        <v>45</v>
      </c>
      <c r="L21850" t="s">
        <v>46</v>
      </c>
      <c r="M21850">
        <v>6196</v>
      </c>
    </row>
    <row r="21851" spans="1:13" x14ac:dyDescent="0.3">
      <c r="A21851" t="s">
        <v>28</v>
      </c>
      <c r="B21851">
        <v>1</v>
      </c>
      <c r="C21851">
        <v>1</v>
      </c>
      <c r="D21851">
        <v>1</v>
      </c>
      <c r="E21851" t="s">
        <v>19498</v>
      </c>
      <c r="F21851" t="s">
        <v>19499</v>
      </c>
      <c r="G21851" t="s">
        <v>28</v>
      </c>
      <c r="H21851" t="s">
        <v>19500</v>
      </c>
      <c r="I21851" t="s">
        <v>19</v>
      </c>
      <c r="M21851">
        <v>6198</v>
      </c>
    </row>
    <row r="21852" spans="1:13" x14ac:dyDescent="0.3">
      <c r="A21852" t="s">
        <v>242</v>
      </c>
      <c r="B21852">
        <v>0</v>
      </c>
      <c r="C21852">
        <v>0</v>
      </c>
      <c r="D21852">
        <v>0</v>
      </c>
      <c r="E21852" t="s">
        <v>19501</v>
      </c>
      <c r="F21852" t="s">
        <v>19502</v>
      </c>
      <c r="G21852" t="s">
        <v>25</v>
      </c>
      <c r="H21852" t="s">
        <v>19503</v>
      </c>
      <c r="I21852" t="s">
        <v>17</v>
      </c>
      <c r="M21852">
        <v>6201</v>
      </c>
    </row>
    <row r="21853" spans="1:13" x14ac:dyDescent="0.3">
      <c r="A21853" t="s">
        <v>242</v>
      </c>
      <c r="B21853">
        <v>0</v>
      </c>
      <c r="C21853">
        <v>0</v>
      </c>
      <c r="D21853">
        <v>0</v>
      </c>
      <c r="E21853" t="s">
        <v>19501</v>
      </c>
      <c r="F21853" t="s">
        <v>19504</v>
      </c>
      <c r="G21853" t="s">
        <v>28</v>
      </c>
      <c r="H21853" t="s">
        <v>19505</v>
      </c>
      <c r="I21853" t="s">
        <v>17</v>
      </c>
      <c r="M21853">
        <v>6201</v>
      </c>
    </row>
    <row r="21854" spans="1:13" x14ac:dyDescent="0.3">
      <c r="A21854" t="s">
        <v>242</v>
      </c>
      <c r="B21854">
        <v>0</v>
      </c>
      <c r="C21854">
        <v>0</v>
      </c>
      <c r="D21854">
        <v>0</v>
      </c>
      <c r="E21854" t="s">
        <v>19501</v>
      </c>
      <c r="F21854" t="s">
        <v>395</v>
      </c>
      <c r="G21854" t="s">
        <v>50</v>
      </c>
      <c r="H21854" t="s">
        <v>19506</v>
      </c>
      <c r="I21854" t="s">
        <v>17</v>
      </c>
      <c r="M21854">
        <v>6201</v>
      </c>
    </row>
    <row r="21855" spans="1:13" x14ac:dyDescent="0.3">
      <c r="E21855" t="s">
        <v>19507</v>
      </c>
      <c r="F21855" t="s">
        <v>2587</v>
      </c>
      <c r="G21855" t="s">
        <v>13</v>
      </c>
      <c r="H21855" t="s">
        <v>19508</v>
      </c>
      <c r="I21855" t="s">
        <v>52</v>
      </c>
      <c r="J21855" t="s">
        <v>23</v>
      </c>
      <c r="M21855">
        <v>6203</v>
      </c>
    </row>
    <row r="21856" spans="1:13" x14ac:dyDescent="0.3">
      <c r="A21856" t="s">
        <v>28</v>
      </c>
      <c r="B21856">
        <v>1</v>
      </c>
      <c r="C21856">
        <v>1</v>
      </c>
      <c r="D21856">
        <v>1</v>
      </c>
      <c r="E21856" t="s">
        <v>19507</v>
      </c>
      <c r="F21856" t="s">
        <v>2587</v>
      </c>
      <c r="G21856" t="s">
        <v>28</v>
      </c>
      <c r="H21856" t="s">
        <v>19509</v>
      </c>
      <c r="I21856" t="s">
        <v>19</v>
      </c>
      <c r="M21856">
        <v>6203</v>
      </c>
    </row>
    <row r="21857" spans="1:13" x14ac:dyDescent="0.3">
      <c r="E21857" t="s">
        <v>19510</v>
      </c>
      <c r="F21857" t="s">
        <v>19478</v>
      </c>
      <c r="G21857" t="s">
        <v>25</v>
      </c>
      <c r="H21857" t="s">
        <v>19511</v>
      </c>
      <c r="I21857" t="s">
        <v>27</v>
      </c>
      <c r="M21857">
        <v>6206</v>
      </c>
    </row>
    <row r="21858" spans="1:13" x14ac:dyDescent="0.3">
      <c r="A21858" t="s">
        <v>242</v>
      </c>
      <c r="B21858">
        <v>0</v>
      </c>
      <c r="C21858">
        <v>0</v>
      </c>
      <c r="D21858">
        <v>0</v>
      </c>
      <c r="E21858" t="s">
        <v>19510</v>
      </c>
      <c r="F21858" t="s">
        <v>19478</v>
      </c>
      <c r="G21858" t="s">
        <v>28</v>
      </c>
      <c r="H21858" t="s">
        <v>19512</v>
      </c>
      <c r="I21858" t="s">
        <v>17</v>
      </c>
      <c r="M21858">
        <v>6206</v>
      </c>
    </row>
    <row r="21859" spans="1:13" x14ac:dyDescent="0.3">
      <c r="A21859" t="s">
        <v>242</v>
      </c>
      <c r="B21859">
        <v>0</v>
      </c>
      <c r="C21859">
        <v>0</v>
      </c>
      <c r="D21859">
        <v>0</v>
      </c>
      <c r="E21859" t="s">
        <v>19510</v>
      </c>
      <c r="F21859" t="s">
        <v>19513</v>
      </c>
      <c r="G21859" t="s">
        <v>13</v>
      </c>
      <c r="H21859" t="s">
        <v>19514</v>
      </c>
      <c r="I21859" t="s">
        <v>17</v>
      </c>
      <c r="M21859">
        <v>6206</v>
      </c>
    </row>
    <row r="21860" spans="1:13" x14ac:dyDescent="0.3">
      <c r="E21860" t="s">
        <v>19515</v>
      </c>
      <c r="F21860" t="s">
        <v>7160</v>
      </c>
      <c r="G21860" t="s">
        <v>25</v>
      </c>
      <c r="H21860" t="s">
        <v>19516</v>
      </c>
      <c r="I21860" t="s">
        <v>27</v>
      </c>
      <c r="M21860">
        <v>6207</v>
      </c>
    </row>
    <row r="21861" spans="1:13" x14ac:dyDescent="0.3">
      <c r="E21861" t="s">
        <v>19515</v>
      </c>
      <c r="F21861" t="s">
        <v>19515</v>
      </c>
      <c r="G21861" t="s">
        <v>25</v>
      </c>
      <c r="H21861" t="s">
        <v>19517</v>
      </c>
      <c r="I21861" t="s">
        <v>19</v>
      </c>
      <c r="M21861">
        <v>6207</v>
      </c>
    </row>
    <row r="21862" spans="1:13" x14ac:dyDescent="0.3">
      <c r="A21862" t="s">
        <v>13</v>
      </c>
      <c r="B21862">
        <v>1</v>
      </c>
      <c r="C21862">
        <v>1</v>
      </c>
      <c r="D21862">
        <v>1</v>
      </c>
      <c r="E21862" t="s">
        <v>19518</v>
      </c>
      <c r="F21862" t="s">
        <v>19518</v>
      </c>
      <c r="G21862" t="s">
        <v>13</v>
      </c>
      <c r="H21862" t="s">
        <v>19519</v>
      </c>
      <c r="I21862" t="s">
        <v>17</v>
      </c>
      <c r="M21862">
        <v>6212</v>
      </c>
    </row>
    <row r="21863" spans="1:13" x14ac:dyDescent="0.3">
      <c r="E21863" t="s">
        <v>19518</v>
      </c>
      <c r="F21863" t="s">
        <v>19518</v>
      </c>
      <c r="G21863" t="s">
        <v>25</v>
      </c>
      <c r="H21863" t="s">
        <v>19520</v>
      </c>
      <c r="I21863" t="s">
        <v>27</v>
      </c>
      <c r="M21863">
        <v>6212</v>
      </c>
    </row>
    <row r="21864" spans="1:13" x14ac:dyDescent="0.3">
      <c r="E21864" t="s">
        <v>19518</v>
      </c>
      <c r="F21864" t="s">
        <v>19521</v>
      </c>
      <c r="G21864" t="s">
        <v>25</v>
      </c>
      <c r="H21864" t="s">
        <v>19522</v>
      </c>
      <c r="I21864" t="s">
        <v>27</v>
      </c>
      <c r="M21864">
        <v>6212</v>
      </c>
    </row>
    <row r="21865" spans="1:13" x14ac:dyDescent="0.3">
      <c r="E21865" t="s">
        <v>19518</v>
      </c>
      <c r="F21865" t="s">
        <v>19521</v>
      </c>
      <c r="G21865" t="s">
        <v>28</v>
      </c>
      <c r="H21865" t="s">
        <v>19523</v>
      </c>
      <c r="I21865" t="s">
        <v>17</v>
      </c>
      <c r="M21865">
        <v>6212</v>
      </c>
    </row>
    <row r="21866" spans="1:13" x14ac:dyDescent="0.3">
      <c r="E21866" t="s">
        <v>19518</v>
      </c>
      <c r="F21866" t="s">
        <v>19524</v>
      </c>
      <c r="G21866" t="s">
        <v>25</v>
      </c>
      <c r="H21866" t="s">
        <v>19525</v>
      </c>
      <c r="I21866" t="s">
        <v>17</v>
      </c>
      <c r="M21866">
        <v>6212</v>
      </c>
    </row>
    <row r="21867" spans="1:13" x14ac:dyDescent="0.3">
      <c r="A21867" t="s">
        <v>242</v>
      </c>
      <c r="B21867">
        <v>0</v>
      </c>
      <c r="E21867" t="s">
        <v>19475</v>
      </c>
      <c r="F21867" t="s">
        <v>19475</v>
      </c>
      <c r="G21867" t="s">
        <v>25</v>
      </c>
      <c r="H21867" t="s">
        <v>19477</v>
      </c>
      <c r="I21867" t="s">
        <v>27</v>
      </c>
      <c r="M21867">
        <v>6215</v>
      </c>
    </row>
    <row r="21868" spans="1:13" x14ac:dyDescent="0.3">
      <c r="E21868" t="s">
        <v>19475</v>
      </c>
      <c r="F21868" t="s">
        <v>19475</v>
      </c>
      <c r="G21868" t="s">
        <v>28</v>
      </c>
      <c r="H21868" t="s">
        <v>19476</v>
      </c>
      <c r="I21868" t="s">
        <v>17</v>
      </c>
      <c r="M21868">
        <v>6215</v>
      </c>
    </row>
    <row r="21869" spans="1:13" x14ac:dyDescent="0.3">
      <c r="E21869" t="s">
        <v>19478</v>
      </c>
      <c r="F21869" t="s">
        <v>19482</v>
      </c>
      <c r="G21869" t="s">
        <v>25</v>
      </c>
      <c r="H21869" t="s">
        <v>19483</v>
      </c>
      <c r="I21869" t="s">
        <v>27</v>
      </c>
      <c r="M21869">
        <v>6217</v>
      </c>
    </row>
    <row r="21870" spans="1:13" x14ac:dyDescent="0.3">
      <c r="A21870" t="s">
        <v>242</v>
      </c>
      <c r="B21870">
        <v>0</v>
      </c>
      <c r="C21870">
        <v>0</v>
      </c>
      <c r="D21870">
        <v>0</v>
      </c>
      <c r="E21870" t="s">
        <v>19478</v>
      </c>
      <c r="F21870" t="s">
        <v>1792</v>
      </c>
      <c r="G21870" t="s">
        <v>25</v>
      </c>
      <c r="H21870" t="s">
        <v>19484</v>
      </c>
      <c r="I21870" t="s">
        <v>19</v>
      </c>
      <c r="M21870">
        <v>6217</v>
      </c>
    </row>
    <row r="21871" spans="1:13" x14ac:dyDescent="0.3">
      <c r="A21871" t="s">
        <v>242</v>
      </c>
      <c r="B21871">
        <v>0</v>
      </c>
      <c r="C21871">
        <v>0</v>
      </c>
      <c r="D21871">
        <v>0</v>
      </c>
      <c r="E21871" t="s">
        <v>19478</v>
      </c>
      <c r="F21871" t="s">
        <v>19485</v>
      </c>
      <c r="G21871" t="s">
        <v>25</v>
      </c>
      <c r="H21871" t="s">
        <v>19486</v>
      </c>
      <c r="I21871" t="s">
        <v>19</v>
      </c>
      <c r="M21871">
        <v>6217</v>
      </c>
    </row>
    <row r="21872" spans="1:13" x14ac:dyDescent="0.3">
      <c r="E21872" t="s">
        <v>19478</v>
      </c>
      <c r="F21872" t="s">
        <v>19479</v>
      </c>
      <c r="G21872" t="s">
        <v>28</v>
      </c>
      <c r="H21872" t="s">
        <v>19480</v>
      </c>
      <c r="I21872" t="s">
        <v>17</v>
      </c>
      <c r="M21872">
        <v>6217</v>
      </c>
    </row>
    <row r="21873" spans="1:13" x14ac:dyDescent="0.3">
      <c r="E21873" t="s">
        <v>19478</v>
      </c>
      <c r="F21873" t="s">
        <v>19479</v>
      </c>
      <c r="G21873" t="s">
        <v>25</v>
      </c>
      <c r="H21873" t="s">
        <v>19481</v>
      </c>
      <c r="I21873" t="s">
        <v>27</v>
      </c>
      <c r="M21873">
        <v>6217</v>
      </c>
    </row>
    <row r="21874" spans="1:13" x14ac:dyDescent="0.3">
      <c r="E21874" t="s">
        <v>19487</v>
      </c>
      <c r="F21874" t="s">
        <v>19488</v>
      </c>
      <c r="G21874" t="s">
        <v>25</v>
      </c>
      <c r="H21874" t="s">
        <v>19490</v>
      </c>
      <c r="I21874" t="s">
        <v>27</v>
      </c>
      <c r="M21874">
        <v>6220</v>
      </c>
    </row>
    <row r="21875" spans="1:13" x14ac:dyDescent="0.3">
      <c r="E21875" t="s">
        <v>19487</v>
      </c>
      <c r="F21875" t="s">
        <v>3966</v>
      </c>
      <c r="G21875" t="s">
        <v>28</v>
      </c>
      <c r="H21875" t="s">
        <v>19491</v>
      </c>
      <c r="I21875" t="s">
        <v>17</v>
      </c>
      <c r="M21875">
        <v>6220</v>
      </c>
    </row>
    <row r="21876" spans="1:13" x14ac:dyDescent="0.3">
      <c r="E21876" t="s">
        <v>19487</v>
      </c>
      <c r="F21876" t="s">
        <v>19488</v>
      </c>
      <c r="G21876" t="s">
        <v>13</v>
      </c>
      <c r="H21876" t="s">
        <v>19489</v>
      </c>
      <c r="I21876" t="s">
        <v>17</v>
      </c>
      <c r="M21876">
        <v>6220</v>
      </c>
    </row>
    <row r="21877" spans="1:13" x14ac:dyDescent="0.3">
      <c r="A21877" t="s">
        <v>13</v>
      </c>
      <c r="B21877">
        <v>1</v>
      </c>
      <c r="C21877">
        <v>1</v>
      </c>
      <c r="D21877">
        <v>1</v>
      </c>
      <c r="E21877" t="s">
        <v>19492</v>
      </c>
      <c r="F21877" t="s">
        <v>19493</v>
      </c>
      <c r="G21877" t="s">
        <v>13</v>
      </c>
      <c r="H21877" t="s">
        <v>19494</v>
      </c>
      <c r="I21877" t="s">
        <v>22</v>
      </c>
      <c r="J21877" t="s">
        <v>44</v>
      </c>
      <c r="K21877" t="s">
        <v>45</v>
      </c>
      <c r="L21877" t="s">
        <v>46</v>
      </c>
      <c r="M21877">
        <v>6221</v>
      </c>
    </row>
    <row r="21878" spans="1:13" x14ac:dyDescent="0.3">
      <c r="A21878" t="s">
        <v>13</v>
      </c>
      <c r="B21878">
        <v>1</v>
      </c>
      <c r="C21878">
        <v>1</v>
      </c>
      <c r="D21878">
        <v>1</v>
      </c>
      <c r="E21878" t="s">
        <v>19495</v>
      </c>
      <c r="F21878" t="s">
        <v>19496</v>
      </c>
      <c r="G21878" t="s">
        <v>13</v>
      </c>
      <c r="H21878" t="s">
        <v>19497</v>
      </c>
      <c r="I21878" t="s">
        <v>22</v>
      </c>
      <c r="J21878" t="s">
        <v>44</v>
      </c>
      <c r="K21878" t="s">
        <v>45</v>
      </c>
      <c r="L21878" t="s">
        <v>46</v>
      </c>
      <c r="M21878">
        <v>6227</v>
      </c>
    </row>
    <row r="21879" spans="1:13" x14ac:dyDescent="0.3">
      <c r="A21879" t="s">
        <v>28</v>
      </c>
      <c r="B21879">
        <v>1</v>
      </c>
      <c r="C21879">
        <v>1</v>
      </c>
      <c r="D21879">
        <v>1</v>
      </c>
      <c r="E21879" t="s">
        <v>19498</v>
      </c>
      <c r="F21879" t="s">
        <v>19499</v>
      </c>
      <c r="G21879" t="s">
        <v>28</v>
      </c>
      <c r="H21879" t="s">
        <v>19500</v>
      </c>
      <c r="I21879" t="s">
        <v>19</v>
      </c>
      <c r="M21879">
        <v>6229</v>
      </c>
    </row>
    <row r="21880" spans="1:13" x14ac:dyDescent="0.3">
      <c r="A21880" t="s">
        <v>242</v>
      </c>
      <c r="B21880">
        <v>0</v>
      </c>
      <c r="C21880">
        <v>0</v>
      </c>
      <c r="D21880">
        <v>0</v>
      </c>
      <c r="E21880" t="s">
        <v>19501</v>
      </c>
      <c r="F21880" t="s">
        <v>395</v>
      </c>
      <c r="G21880" t="s">
        <v>50</v>
      </c>
      <c r="H21880" t="s">
        <v>19506</v>
      </c>
      <c r="I21880" t="s">
        <v>17</v>
      </c>
      <c r="M21880">
        <v>6232</v>
      </c>
    </row>
    <row r="21881" spans="1:13" x14ac:dyDescent="0.3">
      <c r="A21881" t="s">
        <v>242</v>
      </c>
      <c r="B21881">
        <v>0</v>
      </c>
      <c r="C21881">
        <v>0</v>
      </c>
      <c r="D21881">
        <v>0</v>
      </c>
      <c r="E21881" t="s">
        <v>19501</v>
      </c>
      <c r="F21881" t="s">
        <v>19504</v>
      </c>
      <c r="G21881" t="s">
        <v>28</v>
      </c>
      <c r="H21881" t="s">
        <v>19505</v>
      </c>
      <c r="I21881" t="s">
        <v>17</v>
      </c>
      <c r="M21881">
        <v>6232</v>
      </c>
    </row>
    <row r="21882" spans="1:13" x14ac:dyDescent="0.3">
      <c r="A21882" t="s">
        <v>242</v>
      </c>
      <c r="B21882">
        <v>0</v>
      </c>
      <c r="C21882">
        <v>0</v>
      </c>
      <c r="D21882">
        <v>0</v>
      </c>
      <c r="E21882" t="s">
        <v>19501</v>
      </c>
      <c r="F21882" t="s">
        <v>19502</v>
      </c>
      <c r="G21882" t="s">
        <v>25</v>
      </c>
      <c r="H21882" t="s">
        <v>19503</v>
      </c>
      <c r="I21882" t="s">
        <v>17</v>
      </c>
      <c r="M21882">
        <v>6232</v>
      </c>
    </row>
    <row r="21883" spans="1:13" x14ac:dyDescent="0.3">
      <c r="E21883" t="s">
        <v>19507</v>
      </c>
      <c r="F21883" t="s">
        <v>2587</v>
      </c>
      <c r="G21883" t="s">
        <v>13</v>
      </c>
      <c r="H21883" t="s">
        <v>19508</v>
      </c>
      <c r="I21883" t="s">
        <v>52</v>
      </c>
      <c r="J21883" t="s">
        <v>23</v>
      </c>
      <c r="M21883">
        <v>6234</v>
      </c>
    </row>
    <row r="21884" spans="1:13" x14ac:dyDescent="0.3">
      <c r="A21884" t="s">
        <v>28</v>
      </c>
      <c r="B21884">
        <v>1</v>
      </c>
      <c r="C21884">
        <v>1</v>
      </c>
      <c r="D21884">
        <v>1</v>
      </c>
      <c r="E21884" t="s">
        <v>19507</v>
      </c>
      <c r="F21884" t="s">
        <v>2587</v>
      </c>
      <c r="G21884" t="s">
        <v>28</v>
      </c>
      <c r="H21884" t="s">
        <v>19509</v>
      </c>
      <c r="I21884" t="s">
        <v>19</v>
      </c>
      <c r="M21884">
        <v>6234</v>
      </c>
    </row>
    <row r="21885" spans="1:13" x14ac:dyDescent="0.3">
      <c r="A21885" t="s">
        <v>242</v>
      </c>
      <c r="B21885">
        <v>0</v>
      </c>
      <c r="C21885">
        <v>0</v>
      </c>
      <c r="D21885">
        <v>0</v>
      </c>
      <c r="E21885" t="s">
        <v>19510</v>
      </c>
      <c r="F21885" t="s">
        <v>19513</v>
      </c>
      <c r="G21885" t="s">
        <v>13</v>
      </c>
      <c r="H21885" t="s">
        <v>19514</v>
      </c>
      <c r="I21885" t="s">
        <v>17</v>
      </c>
      <c r="M21885">
        <v>6237</v>
      </c>
    </row>
    <row r="21886" spans="1:13" x14ac:dyDescent="0.3">
      <c r="A21886" t="s">
        <v>242</v>
      </c>
      <c r="B21886">
        <v>0</v>
      </c>
      <c r="C21886">
        <v>0</v>
      </c>
      <c r="D21886">
        <v>0</v>
      </c>
      <c r="E21886" t="s">
        <v>19510</v>
      </c>
      <c r="F21886" t="s">
        <v>19478</v>
      </c>
      <c r="G21886" t="s">
        <v>28</v>
      </c>
      <c r="H21886" t="s">
        <v>19512</v>
      </c>
      <c r="I21886" t="s">
        <v>17</v>
      </c>
      <c r="M21886">
        <v>6237</v>
      </c>
    </row>
    <row r="21887" spans="1:13" x14ac:dyDescent="0.3">
      <c r="E21887" t="s">
        <v>19510</v>
      </c>
      <c r="F21887" t="s">
        <v>19478</v>
      </c>
      <c r="G21887" t="s">
        <v>25</v>
      </c>
      <c r="H21887" t="s">
        <v>19511</v>
      </c>
      <c r="I21887" t="s">
        <v>27</v>
      </c>
      <c r="M21887">
        <v>6237</v>
      </c>
    </row>
    <row r="21888" spans="1:13" x14ac:dyDescent="0.3">
      <c r="E21888" t="s">
        <v>19515</v>
      </c>
      <c r="F21888" t="s">
        <v>19515</v>
      </c>
      <c r="G21888" t="s">
        <v>25</v>
      </c>
      <c r="H21888" t="s">
        <v>19517</v>
      </c>
      <c r="I21888" t="s">
        <v>19</v>
      </c>
      <c r="M21888">
        <v>6238</v>
      </c>
    </row>
    <row r="21889" spans="1:13" x14ac:dyDescent="0.3">
      <c r="E21889" t="s">
        <v>19515</v>
      </c>
      <c r="F21889" t="s">
        <v>7160</v>
      </c>
      <c r="G21889" t="s">
        <v>25</v>
      </c>
      <c r="H21889" t="s">
        <v>19516</v>
      </c>
      <c r="I21889" t="s">
        <v>27</v>
      </c>
      <c r="M21889">
        <v>6238</v>
      </c>
    </row>
    <row r="21890" spans="1:13" x14ac:dyDescent="0.3">
      <c r="E21890" t="s">
        <v>19518</v>
      </c>
      <c r="F21890" t="s">
        <v>19518</v>
      </c>
      <c r="G21890" t="s">
        <v>25</v>
      </c>
      <c r="H21890" t="s">
        <v>19520</v>
      </c>
      <c r="I21890" t="s">
        <v>27</v>
      </c>
      <c r="M21890">
        <v>6243</v>
      </c>
    </row>
    <row r="21891" spans="1:13" x14ac:dyDescent="0.3">
      <c r="E21891" t="s">
        <v>19518</v>
      </c>
      <c r="F21891" t="s">
        <v>19524</v>
      </c>
      <c r="G21891" t="s">
        <v>25</v>
      </c>
      <c r="H21891" t="s">
        <v>19525</v>
      </c>
      <c r="I21891" t="s">
        <v>17</v>
      </c>
      <c r="M21891">
        <v>6243</v>
      </c>
    </row>
    <row r="21892" spans="1:13" x14ac:dyDescent="0.3">
      <c r="A21892" t="s">
        <v>13</v>
      </c>
      <c r="B21892">
        <v>1</v>
      </c>
      <c r="C21892">
        <v>1</v>
      </c>
      <c r="D21892">
        <v>1</v>
      </c>
      <c r="E21892" t="s">
        <v>19518</v>
      </c>
      <c r="F21892" t="s">
        <v>19518</v>
      </c>
      <c r="G21892" t="s">
        <v>13</v>
      </c>
      <c r="H21892" t="s">
        <v>19519</v>
      </c>
      <c r="I21892" t="s">
        <v>17</v>
      </c>
      <c r="M21892">
        <v>6243</v>
      </c>
    </row>
    <row r="21893" spans="1:13" x14ac:dyDescent="0.3">
      <c r="E21893" t="s">
        <v>19518</v>
      </c>
      <c r="F21893" t="s">
        <v>19521</v>
      </c>
      <c r="G21893" t="s">
        <v>28</v>
      </c>
      <c r="H21893" t="s">
        <v>19523</v>
      </c>
      <c r="I21893" t="s">
        <v>17</v>
      </c>
      <c r="M21893">
        <v>6243</v>
      </c>
    </row>
    <row r="21894" spans="1:13" x14ac:dyDescent="0.3">
      <c r="E21894" t="s">
        <v>19518</v>
      </c>
      <c r="F21894" t="s">
        <v>19521</v>
      </c>
      <c r="G21894" t="s">
        <v>25</v>
      </c>
      <c r="H21894" t="s">
        <v>19522</v>
      </c>
      <c r="I21894" t="s">
        <v>27</v>
      </c>
      <c r="M21894">
        <v>6243</v>
      </c>
    </row>
    <row r="21895" spans="1:13" x14ac:dyDescent="0.3">
      <c r="E21895" t="s">
        <v>19475</v>
      </c>
      <c r="F21895" t="s">
        <v>19475</v>
      </c>
      <c r="G21895" t="s">
        <v>28</v>
      </c>
      <c r="H21895" t="s">
        <v>19476</v>
      </c>
      <c r="I21895" t="s">
        <v>17</v>
      </c>
      <c r="M21895">
        <v>6246</v>
      </c>
    </row>
    <row r="21896" spans="1:13" x14ac:dyDescent="0.3">
      <c r="A21896" t="s">
        <v>242</v>
      </c>
      <c r="B21896">
        <v>0</v>
      </c>
      <c r="E21896" t="s">
        <v>19475</v>
      </c>
      <c r="F21896" t="s">
        <v>19475</v>
      </c>
      <c r="G21896" t="s">
        <v>25</v>
      </c>
      <c r="H21896" t="s">
        <v>19477</v>
      </c>
      <c r="I21896" t="s">
        <v>27</v>
      </c>
      <c r="M21896">
        <v>6246</v>
      </c>
    </row>
    <row r="21897" spans="1:13" x14ac:dyDescent="0.3">
      <c r="E21897" t="s">
        <v>19478</v>
      </c>
      <c r="F21897" t="s">
        <v>19479</v>
      </c>
      <c r="G21897" t="s">
        <v>28</v>
      </c>
      <c r="H21897" t="s">
        <v>19480</v>
      </c>
      <c r="I21897" t="s">
        <v>17</v>
      </c>
      <c r="M21897">
        <v>6248</v>
      </c>
    </row>
    <row r="21898" spans="1:13" x14ac:dyDescent="0.3">
      <c r="E21898" t="s">
        <v>19478</v>
      </c>
      <c r="F21898" t="s">
        <v>19479</v>
      </c>
      <c r="G21898" t="s">
        <v>25</v>
      </c>
      <c r="H21898" t="s">
        <v>19481</v>
      </c>
      <c r="I21898" t="s">
        <v>27</v>
      </c>
      <c r="M21898">
        <v>6248</v>
      </c>
    </row>
    <row r="21899" spans="1:13" x14ac:dyDescent="0.3">
      <c r="E21899" t="s">
        <v>19478</v>
      </c>
      <c r="F21899" t="s">
        <v>19482</v>
      </c>
      <c r="G21899" t="s">
        <v>25</v>
      </c>
      <c r="H21899" t="s">
        <v>19483</v>
      </c>
      <c r="I21899" t="s">
        <v>27</v>
      </c>
      <c r="M21899">
        <v>6248</v>
      </c>
    </row>
    <row r="21900" spans="1:13" x14ac:dyDescent="0.3">
      <c r="A21900" t="s">
        <v>242</v>
      </c>
      <c r="B21900">
        <v>0</v>
      </c>
      <c r="C21900">
        <v>0</v>
      </c>
      <c r="D21900">
        <v>0</v>
      </c>
      <c r="E21900" t="s">
        <v>19478</v>
      </c>
      <c r="F21900" t="s">
        <v>1792</v>
      </c>
      <c r="G21900" t="s">
        <v>25</v>
      </c>
      <c r="H21900" t="s">
        <v>19484</v>
      </c>
      <c r="I21900" t="s">
        <v>19</v>
      </c>
      <c r="M21900">
        <v>6248</v>
      </c>
    </row>
    <row r="21901" spans="1:13" x14ac:dyDescent="0.3">
      <c r="A21901" t="s">
        <v>242</v>
      </c>
      <c r="B21901">
        <v>0</v>
      </c>
      <c r="C21901">
        <v>0</v>
      </c>
      <c r="D21901">
        <v>0</v>
      </c>
      <c r="E21901" t="s">
        <v>19478</v>
      </c>
      <c r="F21901" t="s">
        <v>19485</v>
      </c>
      <c r="G21901" t="s">
        <v>25</v>
      </c>
      <c r="H21901" t="s">
        <v>19486</v>
      </c>
      <c r="I21901" t="s">
        <v>19</v>
      </c>
      <c r="M21901">
        <v>6248</v>
      </c>
    </row>
    <row r="21902" spans="1:13" x14ac:dyDescent="0.3">
      <c r="E21902" t="s">
        <v>19487</v>
      </c>
      <c r="F21902" t="s">
        <v>3966</v>
      </c>
      <c r="G21902" t="s">
        <v>28</v>
      </c>
      <c r="H21902" t="s">
        <v>19491</v>
      </c>
      <c r="I21902" t="s">
        <v>17</v>
      </c>
      <c r="M21902">
        <v>6251</v>
      </c>
    </row>
    <row r="21903" spans="1:13" x14ac:dyDescent="0.3">
      <c r="E21903" t="s">
        <v>19487</v>
      </c>
      <c r="F21903" t="s">
        <v>19488</v>
      </c>
      <c r="G21903" t="s">
        <v>25</v>
      </c>
      <c r="H21903" t="s">
        <v>19490</v>
      </c>
      <c r="I21903" t="s">
        <v>27</v>
      </c>
      <c r="M21903">
        <v>6251</v>
      </c>
    </row>
    <row r="21904" spans="1:13" x14ac:dyDescent="0.3">
      <c r="E21904" t="s">
        <v>19487</v>
      </c>
      <c r="F21904" t="s">
        <v>19488</v>
      </c>
      <c r="G21904" t="s">
        <v>13</v>
      </c>
      <c r="H21904" t="s">
        <v>19489</v>
      </c>
      <c r="I21904" t="s">
        <v>17</v>
      </c>
      <c r="M21904">
        <v>6251</v>
      </c>
    </row>
    <row r="21905" spans="1:13" x14ac:dyDescent="0.3">
      <c r="A21905" t="s">
        <v>13</v>
      </c>
      <c r="B21905">
        <v>1</v>
      </c>
      <c r="C21905">
        <v>1</v>
      </c>
      <c r="D21905">
        <v>1</v>
      </c>
      <c r="E21905" t="s">
        <v>19492</v>
      </c>
      <c r="F21905" t="s">
        <v>19493</v>
      </c>
      <c r="G21905" t="s">
        <v>13</v>
      </c>
      <c r="H21905" t="s">
        <v>19494</v>
      </c>
      <c r="I21905" t="s">
        <v>22</v>
      </c>
      <c r="J21905" t="s">
        <v>44</v>
      </c>
      <c r="K21905" t="s">
        <v>45</v>
      </c>
      <c r="L21905" t="s">
        <v>46</v>
      </c>
      <c r="M21905">
        <v>6252</v>
      </c>
    </row>
    <row r="21906" spans="1:13" x14ac:dyDescent="0.3">
      <c r="A21906" t="s">
        <v>13</v>
      </c>
      <c r="B21906">
        <v>1</v>
      </c>
      <c r="C21906">
        <v>1</v>
      </c>
      <c r="D21906">
        <v>1</v>
      </c>
      <c r="E21906" t="s">
        <v>19495</v>
      </c>
      <c r="F21906" t="s">
        <v>19496</v>
      </c>
      <c r="G21906" t="s">
        <v>13</v>
      </c>
      <c r="H21906" t="s">
        <v>19497</v>
      </c>
      <c r="I21906" t="s">
        <v>22</v>
      </c>
      <c r="J21906" t="s">
        <v>44</v>
      </c>
      <c r="K21906" t="s">
        <v>45</v>
      </c>
      <c r="L21906" t="s">
        <v>46</v>
      </c>
      <c r="M21906">
        <v>6258</v>
      </c>
    </row>
    <row r="21907" spans="1:13" x14ac:dyDescent="0.3">
      <c r="A21907" t="s">
        <v>28</v>
      </c>
      <c r="B21907">
        <v>1</v>
      </c>
      <c r="C21907">
        <v>1</v>
      </c>
      <c r="D21907">
        <v>1</v>
      </c>
      <c r="E21907" t="s">
        <v>19498</v>
      </c>
      <c r="F21907" t="s">
        <v>19499</v>
      </c>
      <c r="G21907" t="s">
        <v>28</v>
      </c>
      <c r="H21907" t="s">
        <v>19500</v>
      </c>
      <c r="I21907" t="s">
        <v>19</v>
      </c>
      <c r="M21907">
        <v>6260</v>
      </c>
    </row>
    <row r="21908" spans="1:13" x14ac:dyDescent="0.3">
      <c r="A21908" t="s">
        <v>242</v>
      </c>
      <c r="B21908">
        <v>0</v>
      </c>
      <c r="C21908">
        <v>0</v>
      </c>
      <c r="D21908">
        <v>0</v>
      </c>
      <c r="E21908" t="s">
        <v>19501</v>
      </c>
      <c r="F21908" t="s">
        <v>19504</v>
      </c>
      <c r="G21908" t="s">
        <v>28</v>
      </c>
      <c r="H21908" t="s">
        <v>19505</v>
      </c>
      <c r="I21908" t="s">
        <v>17</v>
      </c>
      <c r="M21908">
        <v>6263</v>
      </c>
    </row>
    <row r="21909" spans="1:13" x14ac:dyDescent="0.3">
      <c r="A21909" t="s">
        <v>242</v>
      </c>
      <c r="B21909">
        <v>0</v>
      </c>
      <c r="C21909">
        <v>0</v>
      </c>
      <c r="D21909">
        <v>0</v>
      </c>
      <c r="E21909" t="s">
        <v>19501</v>
      </c>
      <c r="F21909" t="s">
        <v>395</v>
      </c>
      <c r="G21909" t="s">
        <v>50</v>
      </c>
      <c r="H21909" t="s">
        <v>19506</v>
      </c>
      <c r="I21909" t="s">
        <v>17</v>
      </c>
      <c r="M21909">
        <v>6263</v>
      </c>
    </row>
    <row r="21910" spans="1:13" x14ac:dyDescent="0.3">
      <c r="A21910" t="s">
        <v>242</v>
      </c>
      <c r="B21910">
        <v>0</v>
      </c>
      <c r="C21910">
        <v>0</v>
      </c>
      <c r="D21910">
        <v>0</v>
      </c>
      <c r="E21910" t="s">
        <v>19501</v>
      </c>
      <c r="F21910" t="s">
        <v>19502</v>
      </c>
      <c r="G21910" t="s">
        <v>25</v>
      </c>
      <c r="H21910" t="s">
        <v>19503</v>
      </c>
      <c r="I21910" t="s">
        <v>17</v>
      </c>
      <c r="M21910">
        <v>6263</v>
      </c>
    </row>
    <row r="21911" spans="1:13" x14ac:dyDescent="0.3">
      <c r="E21911" t="s">
        <v>19507</v>
      </c>
      <c r="F21911" t="s">
        <v>2587</v>
      </c>
      <c r="G21911" t="s">
        <v>13</v>
      </c>
      <c r="H21911" t="s">
        <v>19508</v>
      </c>
      <c r="I21911" t="s">
        <v>52</v>
      </c>
      <c r="J21911" t="s">
        <v>23</v>
      </c>
      <c r="M21911">
        <v>6265</v>
      </c>
    </row>
    <row r="21912" spans="1:13" x14ac:dyDescent="0.3">
      <c r="A21912" t="s">
        <v>28</v>
      </c>
      <c r="B21912">
        <v>1</v>
      </c>
      <c r="C21912">
        <v>1</v>
      </c>
      <c r="D21912">
        <v>1</v>
      </c>
      <c r="E21912" t="s">
        <v>19507</v>
      </c>
      <c r="F21912" t="s">
        <v>2587</v>
      </c>
      <c r="G21912" t="s">
        <v>28</v>
      </c>
      <c r="H21912" t="s">
        <v>19509</v>
      </c>
      <c r="I21912" t="s">
        <v>19</v>
      </c>
      <c r="M21912">
        <v>6265</v>
      </c>
    </row>
    <row r="21913" spans="1:13" x14ac:dyDescent="0.3">
      <c r="A21913" t="s">
        <v>242</v>
      </c>
      <c r="B21913">
        <v>0</v>
      </c>
      <c r="C21913">
        <v>0</v>
      </c>
      <c r="D21913">
        <v>0</v>
      </c>
      <c r="E21913" t="s">
        <v>19510</v>
      </c>
      <c r="F21913" t="s">
        <v>19478</v>
      </c>
      <c r="G21913" t="s">
        <v>28</v>
      </c>
      <c r="H21913" t="s">
        <v>19512</v>
      </c>
      <c r="I21913" t="s">
        <v>17</v>
      </c>
      <c r="M21913">
        <v>6268</v>
      </c>
    </row>
    <row r="21914" spans="1:13" x14ac:dyDescent="0.3">
      <c r="A21914" t="s">
        <v>242</v>
      </c>
      <c r="B21914">
        <v>0</v>
      </c>
      <c r="C21914">
        <v>0</v>
      </c>
      <c r="D21914">
        <v>0</v>
      </c>
      <c r="E21914" t="s">
        <v>19510</v>
      </c>
      <c r="F21914" t="s">
        <v>19513</v>
      </c>
      <c r="G21914" t="s">
        <v>13</v>
      </c>
      <c r="H21914" t="s">
        <v>19514</v>
      </c>
      <c r="I21914" t="s">
        <v>17</v>
      </c>
      <c r="M21914">
        <v>6268</v>
      </c>
    </row>
    <row r="21915" spans="1:13" x14ac:dyDescent="0.3">
      <c r="E21915" t="s">
        <v>19510</v>
      </c>
      <c r="F21915" t="s">
        <v>19478</v>
      </c>
      <c r="G21915" t="s">
        <v>25</v>
      </c>
      <c r="H21915" t="s">
        <v>19511</v>
      </c>
      <c r="I21915" t="s">
        <v>27</v>
      </c>
      <c r="M21915">
        <v>6268</v>
      </c>
    </row>
    <row r="21916" spans="1:13" x14ac:dyDescent="0.3">
      <c r="E21916" t="s">
        <v>19515</v>
      </c>
      <c r="F21916" t="s">
        <v>19515</v>
      </c>
      <c r="G21916" t="s">
        <v>25</v>
      </c>
      <c r="H21916" t="s">
        <v>19517</v>
      </c>
      <c r="I21916" t="s">
        <v>19</v>
      </c>
      <c r="M21916">
        <v>6269</v>
      </c>
    </row>
    <row r="21917" spans="1:13" x14ac:dyDescent="0.3">
      <c r="E21917" t="s">
        <v>19515</v>
      </c>
      <c r="F21917" t="s">
        <v>7160</v>
      </c>
      <c r="G21917" t="s">
        <v>25</v>
      </c>
      <c r="H21917" t="s">
        <v>19516</v>
      </c>
      <c r="I21917" t="s">
        <v>27</v>
      </c>
      <c r="M21917">
        <v>6269</v>
      </c>
    </row>
    <row r="21918" spans="1:13" x14ac:dyDescent="0.3">
      <c r="E21918" t="s">
        <v>19518</v>
      </c>
      <c r="F21918" t="s">
        <v>19524</v>
      </c>
      <c r="G21918" t="s">
        <v>25</v>
      </c>
      <c r="H21918" t="s">
        <v>19525</v>
      </c>
      <c r="I21918" t="s">
        <v>17</v>
      </c>
      <c r="M21918">
        <v>6274</v>
      </c>
    </row>
    <row r="21919" spans="1:13" x14ac:dyDescent="0.3">
      <c r="E21919" t="s">
        <v>19518</v>
      </c>
      <c r="F21919" t="s">
        <v>19521</v>
      </c>
      <c r="G21919" t="s">
        <v>28</v>
      </c>
      <c r="H21919" t="s">
        <v>19523</v>
      </c>
      <c r="I21919" t="s">
        <v>17</v>
      </c>
      <c r="M21919">
        <v>6274</v>
      </c>
    </row>
    <row r="21920" spans="1:13" x14ac:dyDescent="0.3">
      <c r="A21920" t="s">
        <v>13</v>
      </c>
      <c r="B21920">
        <v>1</v>
      </c>
      <c r="C21920">
        <v>1</v>
      </c>
      <c r="D21920">
        <v>1</v>
      </c>
      <c r="E21920" t="s">
        <v>19518</v>
      </c>
      <c r="F21920" t="s">
        <v>19518</v>
      </c>
      <c r="G21920" t="s">
        <v>13</v>
      </c>
      <c r="H21920" t="s">
        <v>19519</v>
      </c>
      <c r="I21920" t="s">
        <v>17</v>
      </c>
      <c r="M21920">
        <v>6274</v>
      </c>
    </row>
    <row r="21921" spans="1:13" x14ac:dyDescent="0.3">
      <c r="E21921" t="s">
        <v>19518</v>
      </c>
      <c r="F21921" t="s">
        <v>19521</v>
      </c>
      <c r="G21921" t="s">
        <v>25</v>
      </c>
      <c r="H21921" t="s">
        <v>19522</v>
      </c>
      <c r="I21921" t="s">
        <v>27</v>
      </c>
      <c r="M21921">
        <v>6274</v>
      </c>
    </row>
    <row r="21922" spans="1:13" x14ac:dyDescent="0.3">
      <c r="E21922" t="s">
        <v>19518</v>
      </c>
      <c r="F21922" t="s">
        <v>19518</v>
      </c>
      <c r="G21922" t="s">
        <v>25</v>
      </c>
      <c r="H21922" t="s">
        <v>19520</v>
      </c>
      <c r="I21922" t="s">
        <v>27</v>
      </c>
      <c r="M21922">
        <v>6274</v>
      </c>
    </row>
    <row r="21923" spans="1:13" x14ac:dyDescent="0.3">
      <c r="E21923" t="s">
        <v>19475</v>
      </c>
      <c r="F21923" t="s">
        <v>19475</v>
      </c>
      <c r="G21923" t="s">
        <v>28</v>
      </c>
      <c r="H21923" t="s">
        <v>19476</v>
      </c>
      <c r="I21923" t="s">
        <v>17</v>
      </c>
      <c r="M21923">
        <v>6277</v>
      </c>
    </row>
    <row r="21924" spans="1:13" x14ac:dyDescent="0.3">
      <c r="A21924" t="s">
        <v>242</v>
      </c>
      <c r="B21924">
        <v>0</v>
      </c>
      <c r="E21924" t="s">
        <v>19475</v>
      </c>
      <c r="F21924" t="s">
        <v>19475</v>
      </c>
      <c r="G21924" t="s">
        <v>25</v>
      </c>
      <c r="H21924" t="s">
        <v>19477</v>
      </c>
      <c r="I21924" t="s">
        <v>27</v>
      </c>
      <c r="M21924">
        <v>6277</v>
      </c>
    </row>
    <row r="21925" spans="1:13" x14ac:dyDescent="0.3">
      <c r="A21925" t="s">
        <v>13</v>
      </c>
      <c r="B21925">
        <v>1</v>
      </c>
      <c r="C21925">
        <v>1</v>
      </c>
      <c r="D21925">
        <v>1</v>
      </c>
      <c r="E21925" t="s">
        <v>19526</v>
      </c>
      <c r="F21925" t="s">
        <v>19527</v>
      </c>
      <c r="G21925" t="s">
        <v>13</v>
      </c>
      <c r="H21925" t="s">
        <v>19528</v>
      </c>
      <c r="I21925" t="s">
        <v>22</v>
      </c>
      <c r="J21925" t="s">
        <v>44</v>
      </c>
      <c r="K21925" t="s">
        <v>45</v>
      </c>
      <c r="L21925" t="s">
        <v>46</v>
      </c>
      <c r="M21925">
        <v>6279</v>
      </c>
    </row>
    <row r="21926" spans="1:13" x14ac:dyDescent="0.3">
      <c r="E21926" t="s">
        <v>19526</v>
      </c>
      <c r="F21926" t="s">
        <v>4021</v>
      </c>
      <c r="G21926" t="s">
        <v>50</v>
      </c>
      <c r="H21926" t="s">
        <v>19529</v>
      </c>
      <c r="I21926" t="s">
        <v>52</v>
      </c>
      <c r="J21926" t="s">
        <v>2949</v>
      </c>
      <c r="M21926">
        <v>6279</v>
      </c>
    </row>
    <row r="21927" spans="1:13" x14ac:dyDescent="0.3">
      <c r="A21927" t="s">
        <v>242</v>
      </c>
      <c r="B21927">
        <v>0</v>
      </c>
      <c r="C21927">
        <v>0</v>
      </c>
      <c r="D21927">
        <v>0</v>
      </c>
      <c r="E21927" t="s">
        <v>19526</v>
      </c>
      <c r="F21927" t="s">
        <v>7832</v>
      </c>
      <c r="G21927" t="s">
        <v>13</v>
      </c>
      <c r="H21927" t="s">
        <v>19530</v>
      </c>
      <c r="I21927" t="s">
        <v>17</v>
      </c>
      <c r="M21927">
        <v>6279</v>
      </c>
    </row>
    <row r="21928" spans="1:13" x14ac:dyDescent="0.3">
      <c r="A21928" t="s">
        <v>13</v>
      </c>
      <c r="B21928">
        <v>1</v>
      </c>
      <c r="C21928">
        <v>1</v>
      </c>
      <c r="D21928">
        <v>1</v>
      </c>
      <c r="E21928" t="s">
        <v>19531</v>
      </c>
      <c r="F21928" t="s">
        <v>19532</v>
      </c>
      <c r="G21928" t="s">
        <v>13</v>
      </c>
      <c r="H21928" t="s">
        <v>19533</v>
      </c>
      <c r="I21928" t="s">
        <v>22</v>
      </c>
      <c r="J21928" t="s">
        <v>44</v>
      </c>
      <c r="K21928" t="s">
        <v>45</v>
      </c>
      <c r="L21928" t="s">
        <v>46</v>
      </c>
      <c r="M21928">
        <v>6280</v>
      </c>
    </row>
    <row r="21929" spans="1:13" x14ac:dyDescent="0.3">
      <c r="E21929" t="s">
        <v>19531</v>
      </c>
      <c r="F21929" t="s">
        <v>19534</v>
      </c>
      <c r="G21929" t="s">
        <v>25</v>
      </c>
      <c r="H21929" t="s">
        <v>19535</v>
      </c>
      <c r="I21929" t="s">
        <v>27</v>
      </c>
      <c r="M21929">
        <v>6280</v>
      </c>
    </row>
    <row r="21930" spans="1:13" x14ac:dyDescent="0.3">
      <c r="A21930" t="s">
        <v>28</v>
      </c>
      <c r="B21930">
        <v>1</v>
      </c>
      <c r="C21930">
        <v>1</v>
      </c>
      <c r="D21930">
        <v>1</v>
      </c>
      <c r="E21930" t="s">
        <v>19531</v>
      </c>
      <c r="F21930" t="s">
        <v>4518</v>
      </c>
      <c r="G21930" t="s">
        <v>28</v>
      </c>
      <c r="H21930" t="s">
        <v>19536</v>
      </c>
      <c r="I21930" t="s">
        <v>17</v>
      </c>
      <c r="M21930">
        <v>6280</v>
      </c>
    </row>
    <row r="21931" spans="1:13" x14ac:dyDescent="0.3">
      <c r="E21931" t="s">
        <v>19531</v>
      </c>
      <c r="F21931" t="s">
        <v>19537</v>
      </c>
      <c r="G21931" t="s">
        <v>13</v>
      </c>
      <c r="H21931" t="s">
        <v>19538</v>
      </c>
      <c r="I21931" t="s">
        <v>17</v>
      </c>
      <c r="M21931">
        <v>6280</v>
      </c>
    </row>
    <row r="21932" spans="1:13" x14ac:dyDescent="0.3">
      <c r="A21932" t="s">
        <v>242</v>
      </c>
      <c r="B21932">
        <v>0</v>
      </c>
      <c r="E21932" t="s">
        <v>19531</v>
      </c>
      <c r="F21932" t="s">
        <v>19539</v>
      </c>
      <c r="G21932" t="s">
        <v>25</v>
      </c>
      <c r="H21932" t="s">
        <v>19540</v>
      </c>
      <c r="I21932" t="s">
        <v>19</v>
      </c>
      <c r="M21932">
        <v>6280</v>
      </c>
    </row>
    <row r="21933" spans="1:13" x14ac:dyDescent="0.3">
      <c r="A21933" t="s">
        <v>242</v>
      </c>
      <c r="B21933">
        <v>0</v>
      </c>
      <c r="C21933">
        <v>0</v>
      </c>
      <c r="D21933">
        <v>0</v>
      </c>
      <c r="E21933" t="s">
        <v>19531</v>
      </c>
      <c r="F21933" t="s">
        <v>19541</v>
      </c>
      <c r="G21933" t="s">
        <v>25</v>
      </c>
      <c r="H21933" t="s">
        <v>19542</v>
      </c>
      <c r="I21933" t="s">
        <v>17</v>
      </c>
      <c r="M21933">
        <v>6280</v>
      </c>
    </row>
    <row r="21934" spans="1:13" x14ac:dyDescent="0.3">
      <c r="A21934" t="s">
        <v>242</v>
      </c>
      <c r="B21934">
        <v>0</v>
      </c>
      <c r="C21934">
        <v>0</v>
      </c>
      <c r="D21934">
        <v>0</v>
      </c>
      <c r="E21934" t="s">
        <v>19531</v>
      </c>
      <c r="F21934" t="s">
        <v>19543</v>
      </c>
      <c r="G21934" t="s">
        <v>25</v>
      </c>
      <c r="H21934" t="s">
        <v>19544</v>
      </c>
      <c r="I21934" t="s">
        <v>17</v>
      </c>
      <c r="M21934">
        <v>6280</v>
      </c>
    </row>
    <row r="21935" spans="1:13" x14ac:dyDescent="0.3">
      <c r="E21935" t="s">
        <v>19531</v>
      </c>
      <c r="F21935" t="s">
        <v>19545</v>
      </c>
      <c r="G21935" t="s">
        <v>13</v>
      </c>
      <c r="H21935" t="s">
        <v>19546</v>
      </c>
      <c r="I21935" t="s">
        <v>27</v>
      </c>
      <c r="M21935">
        <v>6280</v>
      </c>
    </row>
    <row r="21936" spans="1:13" x14ac:dyDescent="0.3">
      <c r="E21936" t="s">
        <v>19531</v>
      </c>
      <c r="F21936" t="s">
        <v>19541</v>
      </c>
      <c r="G21936" t="s">
        <v>13</v>
      </c>
      <c r="H21936" t="s">
        <v>19547</v>
      </c>
      <c r="I21936" t="s">
        <v>27</v>
      </c>
      <c r="M21936">
        <v>6280</v>
      </c>
    </row>
    <row r="21937" spans="1:13" x14ac:dyDescent="0.3">
      <c r="E21937" t="s">
        <v>19531</v>
      </c>
      <c r="F21937" t="s">
        <v>4518</v>
      </c>
      <c r="G21937" t="s">
        <v>13</v>
      </c>
      <c r="H21937" t="s">
        <v>19548</v>
      </c>
      <c r="I21937" t="s">
        <v>52</v>
      </c>
      <c r="J21937" t="s">
        <v>23</v>
      </c>
      <c r="M21937">
        <v>6280</v>
      </c>
    </row>
    <row r="21938" spans="1:13" x14ac:dyDescent="0.3">
      <c r="A21938" t="s">
        <v>13</v>
      </c>
      <c r="B21938">
        <v>0</v>
      </c>
      <c r="C21938">
        <v>0</v>
      </c>
      <c r="D21938" t="s">
        <v>13</v>
      </c>
      <c r="E21938" t="s">
        <v>19531</v>
      </c>
      <c r="F21938" t="s">
        <v>19549</v>
      </c>
      <c r="G21938" t="s">
        <v>25</v>
      </c>
      <c r="H21938" t="s">
        <v>19550</v>
      </c>
      <c r="I21938" t="s">
        <v>17</v>
      </c>
      <c r="M21938">
        <v>6280</v>
      </c>
    </row>
    <row r="21939" spans="1:13" x14ac:dyDescent="0.3">
      <c r="E21939" t="s">
        <v>19531</v>
      </c>
      <c r="F21939" t="s">
        <v>19551</v>
      </c>
      <c r="G21939" t="s">
        <v>25</v>
      </c>
      <c r="H21939" t="s">
        <v>19552</v>
      </c>
      <c r="I21939" t="s">
        <v>27</v>
      </c>
      <c r="M21939">
        <v>6280</v>
      </c>
    </row>
    <row r="21940" spans="1:13" x14ac:dyDescent="0.3">
      <c r="A21940" t="s">
        <v>13</v>
      </c>
      <c r="B21940">
        <v>1</v>
      </c>
      <c r="C21940">
        <v>1</v>
      </c>
      <c r="D21940">
        <v>1</v>
      </c>
      <c r="E21940" t="s">
        <v>19531</v>
      </c>
      <c r="F21940" t="s">
        <v>19553</v>
      </c>
      <c r="G21940" t="s">
        <v>13</v>
      </c>
      <c r="H21940" t="s">
        <v>19554</v>
      </c>
      <c r="I21940" t="s">
        <v>43</v>
      </c>
      <c r="J21940" t="s">
        <v>44</v>
      </c>
      <c r="K21940" t="s">
        <v>45</v>
      </c>
      <c r="L21940" t="s">
        <v>46</v>
      </c>
      <c r="M21940">
        <v>6280</v>
      </c>
    </row>
    <row r="21941" spans="1:13" x14ac:dyDescent="0.3">
      <c r="A21941" t="s">
        <v>13</v>
      </c>
      <c r="B21941">
        <v>1</v>
      </c>
      <c r="C21941">
        <v>1</v>
      </c>
      <c r="D21941">
        <v>1</v>
      </c>
      <c r="E21941" t="s">
        <v>19531</v>
      </c>
      <c r="F21941" t="s">
        <v>19555</v>
      </c>
      <c r="G21941" t="s">
        <v>13</v>
      </c>
      <c r="H21941" t="s">
        <v>19556</v>
      </c>
      <c r="I21941" t="s">
        <v>22</v>
      </c>
      <c r="J21941" t="s">
        <v>44</v>
      </c>
      <c r="K21941" t="s">
        <v>45</v>
      </c>
      <c r="L21941" t="s">
        <v>46</v>
      </c>
      <c r="M21941">
        <v>6280</v>
      </c>
    </row>
    <row r="21942" spans="1:13" x14ac:dyDescent="0.3">
      <c r="A21942" t="s">
        <v>242</v>
      </c>
      <c r="B21942">
        <v>0</v>
      </c>
      <c r="C21942">
        <v>0</v>
      </c>
      <c r="D21942">
        <v>0</v>
      </c>
      <c r="E21942" t="s">
        <v>19531</v>
      </c>
      <c r="F21942" t="s">
        <v>19557</v>
      </c>
      <c r="G21942" t="s">
        <v>50</v>
      </c>
      <c r="H21942" t="s">
        <v>19558</v>
      </c>
      <c r="I21942" t="s">
        <v>27</v>
      </c>
      <c r="M21942">
        <v>6280</v>
      </c>
    </row>
    <row r="21943" spans="1:13" x14ac:dyDescent="0.3">
      <c r="A21943" t="s">
        <v>13</v>
      </c>
      <c r="B21943">
        <v>1</v>
      </c>
      <c r="C21943">
        <v>1</v>
      </c>
      <c r="D21943">
        <v>1</v>
      </c>
      <c r="E21943" t="s">
        <v>19531</v>
      </c>
      <c r="F21943" t="s">
        <v>19559</v>
      </c>
      <c r="G21943" t="s">
        <v>13</v>
      </c>
      <c r="H21943" t="s">
        <v>19560</v>
      </c>
      <c r="I21943" t="s">
        <v>22</v>
      </c>
      <c r="J21943" t="s">
        <v>44</v>
      </c>
      <c r="K21943" t="s">
        <v>45</v>
      </c>
      <c r="L21943" t="s">
        <v>46</v>
      </c>
      <c r="M21943">
        <v>6280</v>
      </c>
    </row>
    <row r="21944" spans="1:13" x14ac:dyDescent="0.3">
      <c r="A21944" t="s">
        <v>242</v>
      </c>
      <c r="B21944">
        <v>0</v>
      </c>
      <c r="C21944">
        <v>0</v>
      </c>
      <c r="D21944">
        <v>0</v>
      </c>
      <c r="E21944" t="s">
        <v>19531</v>
      </c>
      <c r="F21944" t="s">
        <v>19545</v>
      </c>
      <c r="G21944" t="s">
        <v>25</v>
      </c>
      <c r="H21944" t="s">
        <v>19561</v>
      </c>
      <c r="I21944" t="s">
        <v>17</v>
      </c>
      <c r="M21944">
        <v>6280</v>
      </c>
    </row>
    <row r="21945" spans="1:13" x14ac:dyDescent="0.3">
      <c r="E21945" t="s">
        <v>19531</v>
      </c>
      <c r="F21945" t="s">
        <v>19562</v>
      </c>
      <c r="G21945" t="s">
        <v>50</v>
      </c>
      <c r="H21945" t="s">
        <v>19563</v>
      </c>
      <c r="I21945" t="s">
        <v>17</v>
      </c>
      <c r="M21945">
        <v>6280</v>
      </c>
    </row>
    <row r="21946" spans="1:13" x14ac:dyDescent="0.3">
      <c r="A21946" t="s">
        <v>13</v>
      </c>
      <c r="B21946">
        <v>1</v>
      </c>
      <c r="C21946">
        <v>1</v>
      </c>
      <c r="D21946">
        <v>1</v>
      </c>
      <c r="E21946" t="s">
        <v>19564</v>
      </c>
      <c r="F21946" t="s">
        <v>19565</v>
      </c>
      <c r="G21946" t="s">
        <v>13</v>
      </c>
      <c r="H21946" t="s">
        <v>19566</v>
      </c>
      <c r="I21946" t="s">
        <v>43</v>
      </c>
      <c r="J21946" t="s">
        <v>23</v>
      </c>
      <c r="M21946">
        <v>6281</v>
      </c>
    </row>
    <row r="21947" spans="1:13" x14ac:dyDescent="0.3">
      <c r="A21947" t="s">
        <v>13</v>
      </c>
      <c r="B21947">
        <v>1</v>
      </c>
      <c r="C21947">
        <v>1</v>
      </c>
      <c r="D21947">
        <v>1</v>
      </c>
      <c r="E21947" t="s">
        <v>19564</v>
      </c>
      <c r="F21947" t="s">
        <v>19567</v>
      </c>
      <c r="G21947" t="s">
        <v>13</v>
      </c>
      <c r="H21947" t="s">
        <v>19568</v>
      </c>
      <c r="I21947" t="s">
        <v>19</v>
      </c>
      <c r="M21947">
        <v>6281</v>
      </c>
    </row>
    <row r="21948" spans="1:13" x14ac:dyDescent="0.3">
      <c r="E21948" t="s">
        <v>19564</v>
      </c>
      <c r="F21948" t="s">
        <v>19569</v>
      </c>
      <c r="G21948" t="s">
        <v>13</v>
      </c>
      <c r="H21948" t="s">
        <v>19570</v>
      </c>
      <c r="I21948" t="s">
        <v>17</v>
      </c>
      <c r="M21948">
        <v>6281</v>
      </c>
    </row>
    <row r="21949" spans="1:13" x14ac:dyDescent="0.3">
      <c r="E21949" t="s">
        <v>19564</v>
      </c>
      <c r="F21949" t="s">
        <v>19571</v>
      </c>
      <c r="G21949" t="s">
        <v>25</v>
      </c>
      <c r="H21949" t="s">
        <v>19572</v>
      </c>
      <c r="I21949" t="s">
        <v>19</v>
      </c>
      <c r="M21949">
        <v>6281</v>
      </c>
    </row>
    <row r="21950" spans="1:13" x14ac:dyDescent="0.3">
      <c r="A21950" t="s">
        <v>242</v>
      </c>
      <c r="B21950">
        <v>0</v>
      </c>
      <c r="C21950">
        <v>0</v>
      </c>
      <c r="D21950">
        <v>0</v>
      </c>
      <c r="E21950" t="s">
        <v>19564</v>
      </c>
      <c r="F21950" t="s">
        <v>19573</v>
      </c>
      <c r="G21950" t="s">
        <v>13</v>
      </c>
      <c r="H21950" t="s">
        <v>19574</v>
      </c>
      <c r="I21950" t="s">
        <v>52</v>
      </c>
      <c r="J21950" t="s">
        <v>44</v>
      </c>
      <c r="M21950">
        <v>6281</v>
      </c>
    </row>
    <row r="21951" spans="1:13" x14ac:dyDescent="0.3">
      <c r="E21951" t="s">
        <v>19564</v>
      </c>
      <c r="F21951" t="s">
        <v>19575</v>
      </c>
      <c r="G21951" t="s">
        <v>28</v>
      </c>
      <c r="H21951" t="s">
        <v>19576</v>
      </c>
      <c r="I21951" t="s">
        <v>17</v>
      </c>
      <c r="M21951">
        <v>6281</v>
      </c>
    </row>
    <row r="21952" spans="1:13" x14ac:dyDescent="0.3">
      <c r="E21952" t="s">
        <v>19564</v>
      </c>
      <c r="F21952" t="s">
        <v>19577</v>
      </c>
      <c r="G21952" t="s">
        <v>25</v>
      </c>
      <c r="H21952" t="s">
        <v>19578</v>
      </c>
      <c r="I21952" t="s">
        <v>27</v>
      </c>
      <c r="M21952">
        <v>6281</v>
      </c>
    </row>
    <row r="21953" spans="1:13" x14ac:dyDescent="0.3">
      <c r="E21953" t="s">
        <v>19579</v>
      </c>
      <c r="F21953" t="s">
        <v>19580</v>
      </c>
      <c r="G21953" t="s">
        <v>50</v>
      </c>
      <c r="H21953" t="s">
        <v>19581</v>
      </c>
      <c r="I21953" t="s">
        <v>52</v>
      </c>
      <c r="J21953" t="s">
        <v>57</v>
      </c>
      <c r="M21953">
        <v>6283</v>
      </c>
    </row>
    <row r="21954" spans="1:13" x14ac:dyDescent="0.3">
      <c r="A21954" t="s">
        <v>50</v>
      </c>
      <c r="B21954">
        <v>1</v>
      </c>
      <c r="C21954">
        <v>1</v>
      </c>
      <c r="D21954">
        <v>1</v>
      </c>
      <c r="E21954" t="s">
        <v>19579</v>
      </c>
      <c r="F21954" t="s">
        <v>19582</v>
      </c>
      <c r="G21954" t="s">
        <v>50</v>
      </c>
      <c r="H21954" t="s">
        <v>19583</v>
      </c>
      <c r="I21954" t="s">
        <v>17</v>
      </c>
      <c r="M21954">
        <v>6283</v>
      </c>
    </row>
    <row r="21955" spans="1:13" x14ac:dyDescent="0.3">
      <c r="A21955" t="s">
        <v>13</v>
      </c>
      <c r="B21955">
        <v>1</v>
      </c>
      <c r="C21955">
        <v>1</v>
      </c>
      <c r="D21955">
        <v>1</v>
      </c>
      <c r="E21955" t="s">
        <v>19579</v>
      </c>
      <c r="F21955" t="s">
        <v>19584</v>
      </c>
      <c r="G21955" t="s">
        <v>13</v>
      </c>
      <c r="H21955" t="s">
        <v>19585</v>
      </c>
      <c r="I21955" t="s">
        <v>19</v>
      </c>
      <c r="M21955">
        <v>6283</v>
      </c>
    </row>
    <row r="21956" spans="1:13" x14ac:dyDescent="0.3">
      <c r="A21956" t="s">
        <v>50</v>
      </c>
      <c r="B21956">
        <v>1</v>
      </c>
      <c r="C21956">
        <v>1</v>
      </c>
      <c r="D21956">
        <v>1</v>
      </c>
      <c r="E21956" t="s">
        <v>19579</v>
      </c>
      <c r="F21956" t="s">
        <v>19586</v>
      </c>
      <c r="G21956" t="s">
        <v>50</v>
      </c>
      <c r="H21956" t="s">
        <v>19587</v>
      </c>
      <c r="I21956" t="s">
        <v>19</v>
      </c>
      <c r="M21956">
        <v>6283</v>
      </c>
    </row>
    <row r="21957" spans="1:13" x14ac:dyDescent="0.3">
      <c r="E21957" t="s">
        <v>19579</v>
      </c>
      <c r="F21957" t="s">
        <v>19588</v>
      </c>
      <c r="G21957" t="s">
        <v>50</v>
      </c>
      <c r="H21957" t="s">
        <v>19581</v>
      </c>
      <c r="I21957" t="s">
        <v>52</v>
      </c>
      <c r="J21957" t="s">
        <v>57</v>
      </c>
      <c r="M21957">
        <v>6283</v>
      </c>
    </row>
    <row r="21958" spans="1:13" x14ac:dyDescent="0.3">
      <c r="E21958" t="s">
        <v>19579</v>
      </c>
      <c r="F21958" t="s">
        <v>19589</v>
      </c>
      <c r="G21958" t="s">
        <v>50</v>
      </c>
      <c r="H21958" t="s">
        <v>19581</v>
      </c>
      <c r="I21958" t="s">
        <v>52</v>
      </c>
      <c r="J21958" t="s">
        <v>57</v>
      </c>
      <c r="M21958">
        <v>6283</v>
      </c>
    </row>
    <row r="21959" spans="1:13" x14ac:dyDescent="0.3">
      <c r="A21959" t="s">
        <v>13</v>
      </c>
      <c r="B21959">
        <v>1</v>
      </c>
      <c r="C21959">
        <v>1</v>
      </c>
      <c r="D21959">
        <v>1</v>
      </c>
      <c r="E21959" t="s">
        <v>19579</v>
      </c>
      <c r="F21959" t="s">
        <v>19590</v>
      </c>
      <c r="G21959" t="s">
        <v>13</v>
      </c>
      <c r="H21959" t="s">
        <v>19591</v>
      </c>
      <c r="I21959" t="s">
        <v>19</v>
      </c>
      <c r="M21959">
        <v>6283</v>
      </c>
    </row>
    <row r="21960" spans="1:13" x14ac:dyDescent="0.3">
      <c r="E21960" t="s">
        <v>19579</v>
      </c>
      <c r="F21960" t="s">
        <v>9289</v>
      </c>
      <c r="G21960" t="s">
        <v>13</v>
      </c>
      <c r="H21960" t="s">
        <v>19592</v>
      </c>
      <c r="I21960" t="s">
        <v>52</v>
      </c>
      <c r="J21960" t="s">
        <v>23</v>
      </c>
      <c r="M21960">
        <v>6283</v>
      </c>
    </row>
    <row r="21961" spans="1:13" x14ac:dyDescent="0.3">
      <c r="A21961" t="s">
        <v>50</v>
      </c>
      <c r="B21961">
        <v>1</v>
      </c>
      <c r="C21961">
        <v>1</v>
      </c>
      <c r="D21961">
        <v>1</v>
      </c>
      <c r="E21961" t="s">
        <v>19579</v>
      </c>
      <c r="F21961" t="s">
        <v>19593</v>
      </c>
      <c r="G21961" t="s">
        <v>50</v>
      </c>
      <c r="H21961" t="s">
        <v>19594</v>
      </c>
      <c r="I21961" t="s">
        <v>19</v>
      </c>
      <c r="M21961">
        <v>6283</v>
      </c>
    </row>
    <row r="21962" spans="1:13" x14ac:dyDescent="0.3">
      <c r="E21962" t="s">
        <v>19579</v>
      </c>
      <c r="F21962" t="s">
        <v>4528</v>
      </c>
      <c r="G21962" t="s">
        <v>50</v>
      </c>
      <c r="H21962" t="s">
        <v>19595</v>
      </c>
      <c r="I21962" t="s">
        <v>52</v>
      </c>
      <c r="J21962" t="s">
        <v>184</v>
      </c>
      <c r="M21962">
        <v>6283</v>
      </c>
    </row>
    <row r="21963" spans="1:13" x14ac:dyDescent="0.3">
      <c r="A21963" t="s">
        <v>242</v>
      </c>
      <c r="B21963">
        <v>0</v>
      </c>
      <c r="C21963">
        <v>0</v>
      </c>
      <c r="D21963">
        <v>0</v>
      </c>
      <c r="E21963" t="s">
        <v>19579</v>
      </c>
      <c r="F21963" t="s">
        <v>19596</v>
      </c>
      <c r="G21963" t="s">
        <v>13</v>
      </c>
      <c r="H21963" t="s">
        <v>19597</v>
      </c>
      <c r="I21963" t="s">
        <v>17</v>
      </c>
      <c r="M21963">
        <v>6283</v>
      </c>
    </row>
    <row r="21964" spans="1:13" x14ac:dyDescent="0.3">
      <c r="E21964" t="s">
        <v>19579</v>
      </c>
      <c r="F21964" t="s">
        <v>19598</v>
      </c>
      <c r="G21964" t="s">
        <v>50</v>
      </c>
      <c r="H21964" t="s">
        <v>19599</v>
      </c>
      <c r="I21964" t="s">
        <v>27</v>
      </c>
      <c r="M21964">
        <v>6283</v>
      </c>
    </row>
    <row r="21965" spans="1:13" x14ac:dyDescent="0.3">
      <c r="A21965" t="s">
        <v>13</v>
      </c>
      <c r="B21965">
        <v>1</v>
      </c>
      <c r="C21965">
        <v>1</v>
      </c>
      <c r="D21965">
        <v>1</v>
      </c>
      <c r="E21965" t="s">
        <v>19579</v>
      </c>
      <c r="F21965" t="s">
        <v>4016</v>
      </c>
      <c r="G21965" t="s">
        <v>13</v>
      </c>
      <c r="H21965" t="s">
        <v>19600</v>
      </c>
      <c r="I21965" t="s">
        <v>22</v>
      </c>
      <c r="J21965" t="s">
        <v>23</v>
      </c>
      <c r="M21965">
        <v>6283</v>
      </c>
    </row>
    <row r="21966" spans="1:13" x14ac:dyDescent="0.3">
      <c r="E21966" t="s">
        <v>19579</v>
      </c>
      <c r="F21966" t="s">
        <v>19601</v>
      </c>
      <c r="G21966" t="s">
        <v>28</v>
      </c>
      <c r="H21966" t="s">
        <v>19602</v>
      </c>
      <c r="I21966" t="s">
        <v>27</v>
      </c>
      <c r="M21966">
        <v>6283</v>
      </c>
    </row>
    <row r="21967" spans="1:13" x14ac:dyDescent="0.3">
      <c r="E21967" t="s">
        <v>19579</v>
      </c>
      <c r="F21967" t="s">
        <v>4021</v>
      </c>
      <c r="G21967" t="s">
        <v>50</v>
      </c>
      <c r="H21967" t="s">
        <v>19603</v>
      </c>
      <c r="I21967" t="s">
        <v>52</v>
      </c>
      <c r="J21967" t="s">
        <v>2949</v>
      </c>
      <c r="M21967">
        <v>6283</v>
      </c>
    </row>
    <row r="21968" spans="1:13" x14ac:dyDescent="0.3">
      <c r="E21968" t="s">
        <v>19579</v>
      </c>
      <c r="F21968" t="s">
        <v>10040</v>
      </c>
      <c r="G21968" t="s">
        <v>13</v>
      </c>
      <c r="H21968" t="s">
        <v>19604</v>
      </c>
      <c r="I21968" t="s">
        <v>52</v>
      </c>
      <c r="J21968" t="s">
        <v>44</v>
      </c>
      <c r="K21968" t="s">
        <v>523</v>
      </c>
      <c r="M21968">
        <v>6283</v>
      </c>
    </row>
    <row r="21969" spans="1:13" x14ac:dyDescent="0.3">
      <c r="A21969" t="s">
        <v>13</v>
      </c>
      <c r="B21969">
        <v>1</v>
      </c>
      <c r="C21969">
        <v>1</v>
      </c>
      <c r="D21969">
        <v>1</v>
      </c>
      <c r="E21969" t="s">
        <v>19579</v>
      </c>
      <c r="F21969" t="s">
        <v>19605</v>
      </c>
      <c r="G21969" t="s">
        <v>13</v>
      </c>
      <c r="H21969" t="s">
        <v>19606</v>
      </c>
      <c r="I21969" t="s">
        <v>19</v>
      </c>
      <c r="M21969">
        <v>6283</v>
      </c>
    </row>
    <row r="21970" spans="1:13" x14ac:dyDescent="0.3">
      <c r="A21970" t="s">
        <v>28</v>
      </c>
      <c r="B21970">
        <v>1</v>
      </c>
      <c r="C21970">
        <v>1</v>
      </c>
      <c r="D21970">
        <v>1</v>
      </c>
      <c r="E21970" t="s">
        <v>19579</v>
      </c>
      <c r="F21970" t="s">
        <v>2054</v>
      </c>
      <c r="G21970" t="s">
        <v>28</v>
      </c>
      <c r="H21970" t="s">
        <v>19607</v>
      </c>
      <c r="I21970" t="s">
        <v>22</v>
      </c>
      <c r="J21970" t="s">
        <v>104</v>
      </c>
      <c r="M21970">
        <v>6283</v>
      </c>
    </row>
    <row r="21971" spans="1:13" x14ac:dyDescent="0.3">
      <c r="A21971" t="s">
        <v>28</v>
      </c>
      <c r="B21971">
        <v>1</v>
      </c>
      <c r="C21971">
        <v>1</v>
      </c>
      <c r="D21971">
        <v>1</v>
      </c>
      <c r="E21971" t="s">
        <v>19579</v>
      </c>
      <c r="F21971" t="s">
        <v>2054</v>
      </c>
      <c r="G21971" t="s">
        <v>28</v>
      </c>
      <c r="H21971" t="s">
        <v>19607</v>
      </c>
      <c r="I21971" t="s">
        <v>27</v>
      </c>
      <c r="M21971">
        <v>6283</v>
      </c>
    </row>
    <row r="21972" spans="1:13" x14ac:dyDescent="0.3">
      <c r="A21972" t="s">
        <v>13</v>
      </c>
      <c r="B21972">
        <v>1</v>
      </c>
      <c r="C21972">
        <v>1</v>
      </c>
      <c r="D21972">
        <v>1</v>
      </c>
      <c r="E21972" t="s">
        <v>19579</v>
      </c>
      <c r="F21972" t="s">
        <v>19608</v>
      </c>
      <c r="G21972" t="s">
        <v>13</v>
      </c>
      <c r="H21972" t="s">
        <v>19609</v>
      </c>
      <c r="I21972" t="s">
        <v>22</v>
      </c>
      <c r="J21972" t="s">
        <v>44</v>
      </c>
      <c r="K21972" t="s">
        <v>45</v>
      </c>
      <c r="L21972" t="s">
        <v>46</v>
      </c>
      <c r="M21972">
        <v>6283</v>
      </c>
    </row>
    <row r="21973" spans="1:13" x14ac:dyDescent="0.3">
      <c r="E21973" t="s">
        <v>19579</v>
      </c>
      <c r="F21973" t="s">
        <v>19610</v>
      </c>
      <c r="G21973" t="s">
        <v>13</v>
      </c>
      <c r="H21973" t="s">
        <v>19611</v>
      </c>
      <c r="I21973" t="s">
        <v>27</v>
      </c>
      <c r="M21973">
        <v>6283</v>
      </c>
    </row>
    <row r="21974" spans="1:13" x14ac:dyDescent="0.3">
      <c r="E21974" t="s">
        <v>19579</v>
      </c>
      <c r="F21974" t="s">
        <v>19612</v>
      </c>
      <c r="G21974" t="s">
        <v>25</v>
      </c>
      <c r="H21974" t="s">
        <v>19613</v>
      </c>
      <c r="I21974" t="s">
        <v>27</v>
      </c>
      <c r="M21974">
        <v>6283</v>
      </c>
    </row>
    <row r="21975" spans="1:13" x14ac:dyDescent="0.3">
      <c r="E21975" t="s">
        <v>19579</v>
      </c>
      <c r="F21975" t="s">
        <v>446</v>
      </c>
      <c r="G21975" t="s">
        <v>13</v>
      </c>
      <c r="H21975" t="s">
        <v>19614</v>
      </c>
      <c r="I21975" t="s">
        <v>19</v>
      </c>
      <c r="M21975">
        <v>6283</v>
      </c>
    </row>
    <row r="21976" spans="1:13" x14ac:dyDescent="0.3">
      <c r="A21976" t="s">
        <v>13</v>
      </c>
      <c r="B21976">
        <v>0</v>
      </c>
      <c r="C21976">
        <v>1</v>
      </c>
      <c r="D21976" t="s">
        <v>13</v>
      </c>
      <c r="E21976" t="s">
        <v>19579</v>
      </c>
      <c r="F21976" t="s">
        <v>19610</v>
      </c>
      <c r="G21976" t="s">
        <v>28</v>
      </c>
      <c r="H21976" t="s">
        <v>19615</v>
      </c>
      <c r="I21976" t="s">
        <v>17</v>
      </c>
      <c r="M21976">
        <v>6283</v>
      </c>
    </row>
    <row r="21977" spans="1:13" x14ac:dyDescent="0.3">
      <c r="A21977" t="s">
        <v>13</v>
      </c>
      <c r="B21977">
        <v>0</v>
      </c>
      <c r="C21977">
        <v>0</v>
      </c>
      <c r="D21977">
        <v>1</v>
      </c>
      <c r="E21977" t="s">
        <v>19579</v>
      </c>
      <c r="F21977" t="s">
        <v>19616</v>
      </c>
      <c r="G21977" t="s">
        <v>13</v>
      </c>
      <c r="H21977" t="s">
        <v>19617</v>
      </c>
      <c r="I21977" t="s">
        <v>17</v>
      </c>
      <c r="M21977">
        <v>6283</v>
      </c>
    </row>
    <row r="21978" spans="1:13" x14ac:dyDescent="0.3">
      <c r="E21978" t="s">
        <v>19579</v>
      </c>
      <c r="F21978" t="s">
        <v>19618</v>
      </c>
      <c r="G21978" t="s">
        <v>28</v>
      </c>
      <c r="H21978" t="s">
        <v>19619</v>
      </c>
      <c r="I21978" t="s">
        <v>17</v>
      </c>
      <c r="M21978">
        <v>6283</v>
      </c>
    </row>
    <row r="21979" spans="1:13" x14ac:dyDescent="0.3">
      <c r="A21979" t="s">
        <v>242</v>
      </c>
      <c r="B21979">
        <v>0</v>
      </c>
      <c r="C21979">
        <v>0</v>
      </c>
      <c r="D21979">
        <v>0</v>
      </c>
      <c r="E21979" t="s">
        <v>19579</v>
      </c>
      <c r="F21979" t="s">
        <v>19620</v>
      </c>
      <c r="G21979" t="s">
        <v>25</v>
      </c>
      <c r="H21979" t="s">
        <v>19621</v>
      </c>
      <c r="I21979" t="s">
        <v>27</v>
      </c>
      <c r="M21979">
        <v>6283</v>
      </c>
    </row>
    <row r="21980" spans="1:13" x14ac:dyDescent="0.3">
      <c r="E21980" t="s">
        <v>19579</v>
      </c>
      <c r="F21980" t="s">
        <v>19622</v>
      </c>
      <c r="G21980" t="s">
        <v>25</v>
      </c>
      <c r="H21980" t="s">
        <v>19623</v>
      </c>
      <c r="I21980" t="s">
        <v>17</v>
      </c>
      <c r="M21980">
        <v>6283</v>
      </c>
    </row>
    <row r="21981" spans="1:13" x14ac:dyDescent="0.3">
      <c r="E21981" t="s">
        <v>19579</v>
      </c>
      <c r="F21981" t="s">
        <v>19624</v>
      </c>
      <c r="G21981" t="s">
        <v>13</v>
      </c>
      <c r="H21981" t="s">
        <v>19625</v>
      </c>
      <c r="I21981" t="s">
        <v>19</v>
      </c>
      <c r="M21981">
        <v>6283</v>
      </c>
    </row>
    <row r="21982" spans="1:13" x14ac:dyDescent="0.3">
      <c r="A21982" t="s">
        <v>13</v>
      </c>
      <c r="B21982">
        <v>1</v>
      </c>
      <c r="C21982">
        <v>1</v>
      </c>
      <c r="D21982">
        <v>1</v>
      </c>
      <c r="E21982" t="s">
        <v>19579</v>
      </c>
      <c r="F21982" t="s">
        <v>19626</v>
      </c>
      <c r="G21982" t="s">
        <v>13</v>
      </c>
      <c r="H21982" t="s">
        <v>19627</v>
      </c>
      <c r="I21982" t="s">
        <v>22</v>
      </c>
      <c r="J21982" t="s">
        <v>44</v>
      </c>
      <c r="K21982" t="s">
        <v>45</v>
      </c>
      <c r="L21982" t="s">
        <v>46</v>
      </c>
      <c r="M21982">
        <v>6283</v>
      </c>
    </row>
    <row r="21983" spans="1:13" x14ac:dyDescent="0.3">
      <c r="E21983" t="s">
        <v>19579</v>
      </c>
      <c r="F21983" t="s">
        <v>9814</v>
      </c>
      <c r="G21983" t="s">
        <v>13</v>
      </c>
      <c r="H21983" t="s">
        <v>19628</v>
      </c>
      <c r="I21983" t="s">
        <v>52</v>
      </c>
      <c r="J21983" t="s">
        <v>23</v>
      </c>
      <c r="M21983">
        <v>6283</v>
      </c>
    </row>
    <row r="21984" spans="1:13" x14ac:dyDescent="0.3">
      <c r="A21984" t="s">
        <v>13</v>
      </c>
      <c r="B21984">
        <v>1</v>
      </c>
      <c r="C21984">
        <v>1</v>
      </c>
      <c r="D21984">
        <v>1</v>
      </c>
      <c r="E21984" t="s">
        <v>19579</v>
      </c>
      <c r="F21984" t="s">
        <v>19629</v>
      </c>
      <c r="G21984" t="s">
        <v>13</v>
      </c>
      <c r="H21984" t="s">
        <v>19630</v>
      </c>
      <c r="I21984" t="s">
        <v>22</v>
      </c>
      <c r="J21984" t="s">
        <v>603</v>
      </c>
      <c r="M21984">
        <v>6283</v>
      </c>
    </row>
    <row r="21985" spans="1:13" x14ac:dyDescent="0.3">
      <c r="A21985" t="s">
        <v>13</v>
      </c>
      <c r="B21985">
        <v>0</v>
      </c>
      <c r="C21985">
        <v>1</v>
      </c>
      <c r="D21985" t="s">
        <v>13</v>
      </c>
      <c r="E21985" t="s">
        <v>19631</v>
      </c>
      <c r="F21985" t="s">
        <v>12587</v>
      </c>
      <c r="G21985" t="s">
        <v>25</v>
      </c>
      <c r="H21985" t="s">
        <v>19632</v>
      </c>
      <c r="I21985" t="s">
        <v>17</v>
      </c>
      <c r="M21985">
        <v>6284</v>
      </c>
    </row>
    <row r="21986" spans="1:13" x14ac:dyDescent="0.3">
      <c r="E21986" t="s">
        <v>19631</v>
      </c>
      <c r="F21986" t="s">
        <v>1939</v>
      </c>
      <c r="G21986" t="s">
        <v>13</v>
      </c>
      <c r="H21986" t="s">
        <v>19633</v>
      </c>
      <c r="I21986" t="s">
        <v>52</v>
      </c>
      <c r="J21986" t="s">
        <v>23</v>
      </c>
      <c r="M21986">
        <v>6284</v>
      </c>
    </row>
    <row r="21987" spans="1:13" x14ac:dyDescent="0.3">
      <c r="A21987" t="s">
        <v>28</v>
      </c>
      <c r="B21987">
        <v>1</v>
      </c>
      <c r="C21987">
        <v>1</v>
      </c>
      <c r="D21987">
        <v>1</v>
      </c>
      <c r="E21987" t="s">
        <v>19631</v>
      </c>
      <c r="F21987" t="s">
        <v>1939</v>
      </c>
      <c r="G21987" t="s">
        <v>28</v>
      </c>
      <c r="H21987" t="s">
        <v>19634</v>
      </c>
      <c r="I21987" t="s">
        <v>19</v>
      </c>
      <c r="M21987">
        <v>6284</v>
      </c>
    </row>
    <row r="21988" spans="1:13" x14ac:dyDescent="0.3">
      <c r="A21988" t="s">
        <v>13</v>
      </c>
      <c r="B21988">
        <v>1</v>
      </c>
      <c r="C21988">
        <v>1</v>
      </c>
      <c r="D21988">
        <v>1</v>
      </c>
      <c r="E21988" t="s">
        <v>19631</v>
      </c>
      <c r="F21988" t="s">
        <v>12587</v>
      </c>
      <c r="G21988" t="s">
        <v>13</v>
      </c>
      <c r="H21988" t="s">
        <v>19635</v>
      </c>
      <c r="I21988" t="s">
        <v>34</v>
      </c>
      <c r="J21988" t="s">
        <v>64</v>
      </c>
      <c r="K21988" t="s">
        <v>46</v>
      </c>
      <c r="M21988">
        <v>6284</v>
      </c>
    </row>
    <row r="21989" spans="1:13" x14ac:dyDescent="0.3">
      <c r="A21989" t="s">
        <v>13</v>
      </c>
      <c r="B21989">
        <v>1</v>
      </c>
      <c r="C21989">
        <v>1</v>
      </c>
      <c r="D21989">
        <v>1</v>
      </c>
      <c r="E21989" t="s">
        <v>19631</v>
      </c>
      <c r="F21989" t="s">
        <v>12587</v>
      </c>
      <c r="G21989" t="s">
        <v>13</v>
      </c>
      <c r="H21989" t="s">
        <v>19635</v>
      </c>
      <c r="I21989" t="s">
        <v>34</v>
      </c>
      <c r="J21989" t="s">
        <v>23</v>
      </c>
      <c r="M21989">
        <v>6284</v>
      </c>
    </row>
    <row r="21990" spans="1:13" x14ac:dyDescent="0.3">
      <c r="A21990" t="s">
        <v>13</v>
      </c>
      <c r="B21990">
        <v>0</v>
      </c>
      <c r="C21990">
        <v>1</v>
      </c>
      <c r="D21990" t="s">
        <v>13</v>
      </c>
      <c r="E21990" t="s">
        <v>19631</v>
      </c>
      <c r="F21990" t="s">
        <v>12587</v>
      </c>
      <c r="G21990" t="s">
        <v>25</v>
      </c>
      <c r="H21990" t="s">
        <v>19636</v>
      </c>
      <c r="I21990" t="s">
        <v>17</v>
      </c>
      <c r="M21990">
        <v>6284</v>
      </c>
    </row>
    <row r="21991" spans="1:13" x14ac:dyDescent="0.3">
      <c r="A21991" t="s">
        <v>13</v>
      </c>
      <c r="B21991">
        <v>0</v>
      </c>
      <c r="C21991">
        <v>1</v>
      </c>
      <c r="D21991" t="s">
        <v>13</v>
      </c>
      <c r="E21991" t="s">
        <v>19631</v>
      </c>
      <c r="F21991" t="s">
        <v>12587</v>
      </c>
      <c r="G21991" t="s">
        <v>25</v>
      </c>
      <c r="H21991" t="s">
        <v>19637</v>
      </c>
      <c r="I21991" t="s">
        <v>17</v>
      </c>
      <c r="M21991">
        <v>6284</v>
      </c>
    </row>
    <row r="21992" spans="1:13" x14ac:dyDescent="0.3">
      <c r="A21992" t="s">
        <v>13</v>
      </c>
      <c r="B21992">
        <v>1</v>
      </c>
      <c r="C21992">
        <v>1</v>
      </c>
      <c r="D21992">
        <v>1</v>
      </c>
      <c r="E21992" t="s">
        <v>19631</v>
      </c>
      <c r="F21992" t="s">
        <v>12587</v>
      </c>
      <c r="G21992" t="s">
        <v>13</v>
      </c>
      <c r="H21992" t="s">
        <v>19635</v>
      </c>
      <c r="I21992" t="s">
        <v>34</v>
      </c>
      <c r="J21992" t="s">
        <v>23</v>
      </c>
      <c r="M21992">
        <v>6284</v>
      </c>
    </row>
    <row r="21993" spans="1:13" x14ac:dyDescent="0.3">
      <c r="E21993" t="s">
        <v>19631</v>
      </c>
      <c r="F21993" t="s">
        <v>19638</v>
      </c>
      <c r="G21993" t="s">
        <v>13</v>
      </c>
      <c r="H21993" t="s">
        <v>19639</v>
      </c>
      <c r="I21993" t="s">
        <v>27</v>
      </c>
      <c r="M21993">
        <v>6284</v>
      </c>
    </row>
    <row r="21994" spans="1:13" x14ac:dyDescent="0.3">
      <c r="A21994" t="s">
        <v>13</v>
      </c>
      <c r="B21994">
        <v>1</v>
      </c>
      <c r="C21994">
        <v>1</v>
      </c>
      <c r="D21994">
        <v>1</v>
      </c>
      <c r="E21994" t="s">
        <v>19631</v>
      </c>
      <c r="F21994" t="s">
        <v>19640</v>
      </c>
      <c r="G21994" t="s">
        <v>13</v>
      </c>
      <c r="H21994" t="s">
        <v>19641</v>
      </c>
      <c r="I21994" t="s">
        <v>19</v>
      </c>
      <c r="M21994">
        <v>6284</v>
      </c>
    </row>
    <row r="21995" spans="1:13" x14ac:dyDescent="0.3">
      <c r="A21995" t="s">
        <v>28</v>
      </c>
      <c r="B21995">
        <v>1</v>
      </c>
      <c r="C21995">
        <v>1</v>
      </c>
      <c r="D21995">
        <v>1</v>
      </c>
      <c r="E21995" t="s">
        <v>19631</v>
      </c>
      <c r="F21995" t="s">
        <v>19642</v>
      </c>
      <c r="G21995" t="s">
        <v>28</v>
      </c>
      <c r="H21995" t="s">
        <v>19643</v>
      </c>
      <c r="I21995" t="s">
        <v>22</v>
      </c>
      <c r="J21995" t="s">
        <v>104</v>
      </c>
      <c r="M21995">
        <v>6284</v>
      </c>
    </row>
    <row r="21996" spans="1:13" x14ac:dyDescent="0.3">
      <c r="E21996" t="s">
        <v>19631</v>
      </c>
      <c r="F21996" t="s">
        <v>19638</v>
      </c>
      <c r="G21996" t="s">
        <v>25</v>
      </c>
      <c r="H21996" t="s">
        <v>19644</v>
      </c>
      <c r="I21996" t="s">
        <v>17</v>
      </c>
      <c r="M21996">
        <v>6284</v>
      </c>
    </row>
    <row r="21997" spans="1:13" x14ac:dyDescent="0.3">
      <c r="E21997" t="s">
        <v>19631</v>
      </c>
      <c r="F21997" t="s">
        <v>19645</v>
      </c>
      <c r="G21997" t="s">
        <v>50</v>
      </c>
      <c r="H21997" t="s">
        <v>19646</v>
      </c>
      <c r="I21997" t="s">
        <v>52</v>
      </c>
      <c r="J21997" t="s">
        <v>53</v>
      </c>
      <c r="M21997">
        <v>6284</v>
      </c>
    </row>
    <row r="21998" spans="1:13" x14ac:dyDescent="0.3">
      <c r="A21998" t="s">
        <v>13</v>
      </c>
      <c r="B21998">
        <v>0</v>
      </c>
      <c r="C21998">
        <v>1</v>
      </c>
      <c r="D21998" t="s">
        <v>13</v>
      </c>
      <c r="E21998" t="s">
        <v>19631</v>
      </c>
      <c r="F21998" t="s">
        <v>19647</v>
      </c>
      <c r="G21998" t="s">
        <v>50</v>
      </c>
      <c r="H21998" t="s">
        <v>19648</v>
      </c>
      <c r="I21998" t="s">
        <v>52</v>
      </c>
      <c r="J21998" t="s">
        <v>200</v>
      </c>
      <c r="M21998">
        <v>6284</v>
      </c>
    </row>
    <row r="21999" spans="1:13" x14ac:dyDescent="0.3">
      <c r="A21999" t="s">
        <v>13</v>
      </c>
      <c r="B21999">
        <v>1</v>
      </c>
      <c r="C21999">
        <v>1</v>
      </c>
      <c r="D21999">
        <v>1</v>
      </c>
      <c r="E21999" t="s">
        <v>19631</v>
      </c>
      <c r="F21999" t="s">
        <v>19649</v>
      </c>
      <c r="G21999" t="s">
        <v>13</v>
      </c>
      <c r="H21999" t="s">
        <v>19650</v>
      </c>
      <c r="I21999" t="s">
        <v>19</v>
      </c>
      <c r="M21999">
        <v>6284</v>
      </c>
    </row>
    <row r="22000" spans="1:13" x14ac:dyDescent="0.3">
      <c r="A22000" t="s">
        <v>242</v>
      </c>
      <c r="B22000">
        <v>0</v>
      </c>
      <c r="C22000">
        <v>0</v>
      </c>
      <c r="D22000">
        <v>0</v>
      </c>
      <c r="E22000" t="s">
        <v>19651</v>
      </c>
      <c r="F22000" t="s">
        <v>19652</v>
      </c>
      <c r="G22000" t="s">
        <v>50</v>
      </c>
      <c r="H22000" t="s">
        <v>19653</v>
      </c>
      <c r="I22000" t="s">
        <v>52</v>
      </c>
      <c r="J22000" t="s">
        <v>57</v>
      </c>
      <c r="M22000">
        <v>6285</v>
      </c>
    </row>
    <row r="22001" spans="1:13" x14ac:dyDescent="0.3">
      <c r="E22001" t="s">
        <v>19651</v>
      </c>
      <c r="F22001" t="s">
        <v>2223</v>
      </c>
      <c r="G22001" t="s">
        <v>13</v>
      </c>
      <c r="H22001" t="s">
        <v>19654</v>
      </c>
      <c r="I22001" t="s">
        <v>17</v>
      </c>
      <c r="M22001">
        <v>6285</v>
      </c>
    </row>
    <row r="22002" spans="1:13" x14ac:dyDescent="0.3">
      <c r="A22002" t="s">
        <v>13</v>
      </c>
      <c r="B22002">
        <v>1</v>
      </c>
      <c r="C22002">
        <v>1</v>
      </c>
      <c r="D22002">
        <v>1</v>
      </c>
      <c r="E22002" t="s">
        <v>19651</v>
      </c>
      <c r="F22002" t="s">
        <v>19655</v>
      </c>
      <c r="G22002" t="s">
        <v>13</v>
      </c>
      <c r="H22002" t="s">
        <v>19656</v>
      </c>
      <c r="I22002" t="s">
        <v>22</v>
      </c>
      <c r="J22002" t="s">
        <v>44</v>
      </c>
      <c r="K22002" t="s">
        <v>45</v>
      </c>
      <c r="L22002" t="s">
        <v>46</v>
      </c>
      <c r="M22002">
        <v>6285</v>
      </c>
    </row>
    <row r="22003" spans="1:13" x14ac:dyDescent="0.3">
      <c r="E22003" t="s">
        <v>19657</v>
      </c>
      <c r="F22003" t="s">
        <v>19658</v>
      </c>
      <c r="G22003" t="s">
        <v>25</v>
      </c>
      <c r="H22003" t="s">
        <v>19659</v>
      </c>
      <c r="I22003" t="s">
        <v>27</v>
      </c>
      <c r="M22003">
        <v>6287</v>
      </c>
    </row>
    <row r="22004" spans="1:13" x14ac:dyDescent="0.3">
      <c r="A22004" t="s">
        <v>25</v>
      </c>
      <c r="B22004">
        <v>0</v>
      </c>
      <c r="C22004">
        <v>1</v>
      </c>
      <c r="D22004" t="s">
        <v>25</v>
      </c>
      <c r="E22004" t="s">
        <v>19657</v>
      </c>
      <c r="F22004" t="s">
        <v>19660</v>
      </c>
      <c r="G22004" t="s">
        <v>50</v>
      </c>
      <c r="H22004" t="s">
        <v>19661</v>
      </c>
      <c r="I22004" t="s">
        <v>52</v>
      </c>
      <c r="J22004" t="s">
        <v>1638</v>
      </c>
      <c r="M22004">
        <v>6287</v>
      </c>
    </row>
    <row r="22005" spans="1:13" x14ac:dyDescent="0.3">
      <c r="A22005" t="s">
        <v>242</v>
      </c>
      <c r="B22005">
        <v>0</v>
      </c>
      <c r="C22005">
        <v>0</v>
      </c>
      <c r="D22005">
        <v>0</v>
      </c>
      <c r="E22005" t="s">
        <v>19657</v>
      </c>
      <c r="F22005" t="s">
        <v>19662</v>
      </c>
      <c r="G22005" t="s">
        <v>13</v>
      </c>
      <c r="H22005" t="s">
        <v>19663</v>
      </c>
      <c r="I22005" t="s">
        <v>17</v>
      </c>
      <c r="M22005">
        <v>6287</v>
      </c>
    </row>
    <row r="22006" spans="1:13" x14ac:dyDescent="0.3">
      <c r="A22006" t="s">
        <v>13</v>
      </c>
      <c r="B22006">
        <v>1</v>
      </c>
      <c r="C22006">
        <v>1</v>
      </c>
      <c r="D22006">
        <v>1</v>
      </c>
      <c r="E22006" t="s">
        <v>19657</v>
      </c>
      <c r="F22006" t="s">
        <v>19664</v>
      </c>
      <c r="G22006" t="s">
        <v>13</v>
      </c>
      <c r="H22006" t="s">
        <v>19665</v>
      </c>
      <c r="I22006" t="s">
        <v>43</v>
      </c>
      <c r="J22006" t="s">
        <v>44</v>
      </c>
      <c r="K22006" t="s">
        <v>45</v>
      </c>
      <c r="L22006" t="s">
        <v>46</v>
      </c>
      <c r="M22006">
        <v>6287</v>
      </c>
    </row>
    <row r="22007" spans="1:13" x14ac:dyDescent="0.3">
      <c r="E22007" t="s">
        <v>19657</v>
      </c>
      <c r="F22007" t="s">
        <v>19660</v>
      </c>
      <c r="G22007" t="s">
        <v>25</v>
      </c>
      <c r="H22007" t="s">
        <v>19661</v>
      </c>
      <c r="I22007" t="s">
        <v>27</v>
      </c>
      <c r="M22007">
        <v>6287</v>
      </c>
    </row>
    <row r="22008" spans="1:13" x14ac:dyDescent="0.3">
      <c r="E22008" t="s">
        <v>19657</v>
      </c>
      <c r="F22008" t="s">
        <v>19666</v>
      </c>
      <c r="G22008" t="s">
        <v>13</v>
      </c>
      <c r="H22008" t="s">
        <v>19667</v>
      </c>
      <c r="I22008" t="s">
        <v>17</v>
      </c>
      <c r="M22008">
        <v>6287</v>
      </c>
    </row>
    <row r="22009" spans="1:13" x14ac:dyDescent="0.3">
      <c r="E22009" t="s">
        <v>19657</v>
      </c>
      <c r="F22009" t="s">
        <v>19668</v>
      </c>
      <c r="G22009" t="s">
        <v>50</v>
      </c>
      <c r="H22009" t="s">
        <v>19669</v>
      </c>
      <c r="I22009" t="s">
        <v>52</v>
      </c>
      <c r="J22009" t="s">
        <v>57</v>
      </c>
      <c r="K22009" t="s">
        <v>53</v>
      </c>
      <c r="M22009">
        <v>6287</v>
      </c>
    </row>
    <row r="22010" spans="1:13" x14ac:dyDescent="0.3">
      <c r="E22010" t="s">
        <v>19657</v>
      </c>
      <c r="F22010" t="s">
        <v>19618</v>
      </c>
      <c r="G22010" t="s">
        <v>28</v>
      </c>
      <c r="H22010" t="s">
        <v>19670</v>
      </c>
      <c r="I22010" t="s">
        <v>17</v>
      </c>
      <c r="M22010">
        <v>6287</v>
      </c>
    </row>
    <row r="22011" spans="1:13" x14ac:dyDescent="0.3">
      <c r="A22011" t="s">
        <v>13</v>
      </c>
      <c r="B22011">
        <v>1</v>
      </c>
      <c r="C22011">
        <v>1</v>
      </c>
      <c r="D22011">
        <v>1</v>
      </c>
      <c r="E22011" t="s">
        <v>19657</v>
      </c>
      <c r="F22011" t="s">
        <v>19671</v>
      </c>
      <c r="G22011" t="s">
        <v>13</v>
      </c>
      <c r="H22011" t="s">
        <v>19672</v>
      </c>
      <c r="I22011" t="s">
        <v>22</v>
      </c>
      <c r="J22011" t="s">
        <v>44</v>
      </c>
      <c r="K22011" t="s">
        <v>45</v>
      </c>
      <c r="L22011" t="s">
        <v>46</v>
      </c>
      <c r="M22011">
        <v>6287</v>
      </c>
    </row>
    <row r="22012" spans="1:13" x14ac:dyDescent="0.3">
      <c r="A22012" t="s">
        <v>50</v>
      </c>
      <c r="B22012">
        <v>1</v>
      </c>
      <c r="C22012">
        <v>1</v>
      </c>
      <c r="D22012">
        <v>1</v>
      </c>
      <c r="E22012" t="s">
        <v>19657</v>
      </c>
      <c r="F22012" t="s">
        <v>19673</v>
      </c>
      <c r="G22012" t="s">
        <v>50</v>
      </c>
      <c r="H22012" t="s">
        <v>19674</v>
      </c>
      <c r="I22012" t="s">
        <v>19</v>
      </c>
      <c r="M22012">
        <v>6287</v>
      </c>
    </row>
    <row r="22013" spans="1:13" x14ac:dyDescent="0.3">
      <c r="A22013" t="s">
        <v>50</v>
      </c>
      <c r="B22013">
        <v>1</v>
      </c>
      <c r="C22013">
        <v>1</v>
      </c>
      <c r="D22013">
        <v>1</v>
      </c>
      <c r="E22013" t="s">
        <v>19657</v>
      </c>
      <c r="F22013" t="s">
        <v>19675</v>
      </c>
      <c r="G22013" t="s">
        <v>50</v>
      </c>
      <c r="H22013" t="s">
        <v>19676</v>
      </c>
      <c r="I22013" t="s">
        <v>52</v>
      </c>
      <c r="J22013" t="s">
        <v>57</v>
      </c>
      <c r="M22013">
        <v>6287</v>
      </c>
    </row>
    <row r="22014" spans="1:13" x14ac:dyDescent="0.3">
      <c r="A22014" t="s">
        <v>242</v>
      </c>
      <c r="B22014">
        <v>0</v>
      </c>
      <c r="C22014">
        <v>0</v>
      </c>
      <c r="D22014">
        <v>0</v>
      </c>
      <c r="E22014" t="s">
        <v>19657</v>
      </c>
      <c r="F22014" t="s">
        <v>19662</v>
      </c>
      <c r="G22014" t="s">
        <v>13</v>
      </c>
      <c r="H22014" t="s">
        <v>19677</v>
      </c>
      <c r="I22014" t="s">
        <v>17</v>
      </c>
      <c r="M22014">
        <v>6287</v>
      </c>
    </row>
    <row r="22015" spans="1:13" x14ac:dyDescent="0.3">
      <c r="A22015" t="s">
        <v>13</v>
      </c>
      <c r="B22015">
        <v>1</v>
      </c>
      <c r="C22015">
        <v>1</v>
      </c>
      <c r="D22015">
        <v>1</v>
      </c>
      <c r="E22015" t="s">
        <v>19657</v>
      </c>
      <c r="F22015" t="s">
        <v>19678</v>
      </c>
      <c r="G22015" t="s">
        <v>13</v>
      </c>
      <c r="H22015" t="s">
        <v>19679</v>
      </c>
      <c r="I22015" t="s">
        <v>22</v>
      </c>
      <c r="J22015" t="s">
        <v>603</v>
      </c>
      <c r="M22015">
        <v>6287</v>
      </c>
    </row>
    <row r="22016" spans="1:13" x14ac:dyDescent="0.3">
      <c r="E22016" t="s">
        <v>19657</v>
      </c>
      <c r="F22016" t="s">
        <v>19680</v>
      </c>
      <c r="G22016" t="s">
        <v>25</v>
      </c>
      <c r="H22016" t="s">
        <v>19681</v>
      </c>
      <c r="I22016" t="s">
        <v>19</v>
      </c>
      <c r="M22016">
        <v>6287</v>
      </c>
    </row>
    <row r="22017" spans="1:13" x14ac:dyDescent="0.3">
      <c r="A22017" t="s">
        <v>13</v>
      </c>
      <c r="B22017">
        <v>1</v>
      </c>
      <c r="C22017">
        <v>1</v>
      </c>
      <c r="D22017">
        <v>1</v>
      </c>
      <c r="E22017" t="s">
        <v>19682</v>
      </c>
      <c r="F22017" t="s">
        <v>19683</v>
      </c>
      <c r="G22017" t="s">
        <v>13</v>
      </c>
      <c r="H22017" t="s">
        <v>19684</v>
      </c>
      <c r="I22017" t="s">
        <v>22</v>
      </c>
      <c r="J22017" t="s">
        <v>44</v>
      </c>
      <c r="K22017" t="s">
        <v>45</v>
      </c>
      <c r="L22017" t="s">
        <v>46</v>
      </c>
      <c r="M22017">
        <v>6288</v>
      </c>
    </row>
    <row r="22018" spans="1:13" x14ac:dyDescent="0.3">
      <c r="E22018" t="s">
        <v>19682</v>
      </c>
      <c r="F22018" t="s">
        <v>1939</v>
      </c>
      <c r="G22018" t="s">
        <v>13</v>
      </c>
      <c r="H22018" t="s">
        <v>19685</v>
      </c>
      <c r="I22018" t="s">
        <v>52</v>
      </c>
      <c r="J22018" t="s">
        <v>23</v>
      </c>
      <c r="M22018">
        <v>6288</v>
      </c>
    </row>
    <row r="22019" spans="1:13" x14ac:dyDescent="0.3">
      <c r="E22019" t="s">
        <v>19682</v>
      </c>
      <c r="F22019" t="s">
        <v>2637</v>
      </c>
      <c r="G22019" t="s">
        <v>13</v>
      </c>
      <c r="H22019" t="s">
        <v>19686</v>
      </c>
      <c r="I22019" t="s">
        <v>52</v>
      </c>
      <c r="J22019" t="s">
        <v>23</v>
      </c>
      <c r="M22019">
        <v>6288</v>
      </c>
    </row>
    <row r="22020" spans="1:13" x14ac:dyDescent="0.3">
      <c r="A22020" t="s">
        <v>28</v>
      </c>
      <c r="B22020">
        <v>1</v>
      </c>
      <c r="C22020">
        <v>1</v>
      </c>
      <c r="D22020">
        <v>1</v>
      </c>
      <c r="E22020" t="s">
        <v>19682</v>
      </c>
      <c r="F22020" t="s">
        <v>1939</v>
      </c>
      <c r="G22020" t="s">
        <v>28</v>
      </c>
      <c r="H22020" t="s">
        <v>19687</v>
      </c>
      <c r="I22020" t="s">
        <v>17</v>
      </c>
      <c r="M22020">
        <v>6288</v>
      </c>
    </row>
    <row r="22021" spans="1:13" x14ac:dyDescent="0.3">
      <c r="A22021" t="s">
        <v>242</v>
      </c>
      <c r="B22021">
        <v>0</v>
      </c>
      <c r="C22021">
        <v>0</v>
      </c>
      <c r="D22021">
        <v>0</v>
      </c>
      <c r="E22021" t="s">
        <v>19682</v>
      </c>
      <c r="F22021" t="s">
        <v>844</v>
      </c>
      <c r="G22021" t="s">
        <v>25</v>
      </c>
      <c r="H22021" t="s">
        <v>19688</v>
      </c>
      <c r="I22021" t="s">
        <v>17</v>
      </c>
      <c r="M22021">
        <v>6288</v>
      </c>
    </row>
    <row r="22022" spans="1:13" x14ac:dyDescent="0.3">
      <c r="A22022" t="s">
        <v>13</v>
      </c>
      <c r="B22022">
        <v>1</v>
      </c>
      <c r="C22022">
        <v>1</v>
      </c>
      <c r="D22022">
        <v>1</v>
      </c>
      <c r="E22022" t="s">
        <v>19682</v>
      </c>
      <c r="F22022" t="s">
        <v>19689</v>
      </c>
      <c r="G22022" t="s">
        <v>13</v>
      </c>
      <c r="H22022" t="s">
        <v>19690</v>
      </c>
      <c r="I22022" t="s">
        <v>22</v>
      </c>
      <c r="J22022" t="s">
        <v>23</v>
      </c>
      <c r="M22022">
        <v>6288</v>
      </c>
    </row>
    <row r="22023" spans="1:13" x14ac:dyDescent="0.3">
      <c r="A22023" t="s">
        <v>13</v>
      </c>
      <c r="B22023">
        <v>1</v>
      </c>
      <c r="C22023">
        <v>1</v>
      </c>
      <c r="D22023">
        <v>1</v>
      </c>
      <c r="E22023" t="s">
        <v>19682</v>
      </c>
      <c r="F22023" t="s">
        <v>19691</v>
      </c>
      <c r="G22023" t="s">
        <v>13</v>
      </c>
      <c r="H22023" t="s">
        <v>19692</v>
      </c>
      <c r="I22023" t="s">
        <v>19</v>
      </c>
      <c r="M22023">
        <v>6288</v>
      </c>
    </row>
    <row r="22024" spans="1:13" x14ac:dyDescent="0.3">
      <c r="A22024" t="s">
        <v>13</v>
      </c>
      <c r="B22024">
        <v>1</v>
      </c>
      <c r="C22024">
        <v>1</v>
      </c>
      <c r="D22024">
        <v>1</v>
      </c>
      <c r="E22024" t="s">
        <v>19682</v>
      </c>
      <c r="F22024" t="s">
        <v>19693</v>
      </c>
      <c r="G22024" t="s">
        <v>13</v>
      </c>
      <c r="H22024" t="s">
        <v>19694</v>
      </c>
      <c r="I22024" t="s">
        <v>22</v>
      </c>
      <c r="J22024" t="s">
        <v>23</v>
      </c>
      <c r="M22024">
        <v>6288</v>
      </c>
    </row>
    <row r="22025" spans="1:13" x14ac:dyDescent="0.3">
      <c r="E22025" t="s">
        <v>19682</v>
      </c>
      <c r="F22025" t="s">
        <v>19695</v>
      </c>
      <c r="G22025" t="s">
        <v>25</v>
      </c>
      <c r="H22025" t="s">
        <v>19696</v>
      </c>
      <c r="I22025" t="s">
        <v>17</v>
      </c>
      <c r="M22025">
        <v>6288</v>
      </c>
    </row>
    <row r="22026" spans="1:13" x14ac:dyDescent="0.3">
      <c r="A22026" t="s">
        <v>50</v>
      </c>
      <c r="B22026">
        <v>0</v>
      </c>
      <c r="C22026">
        <v>1</v>
      </c>
      <c r="D22026" t="s">
        <v>50</v>
      </c>
      <c r="E22026" t="s">
        <v>19682</v>
      </c>
      <c r="F22026" t="s">
        <v>19697</v>
      </c>
      <c r="G22026" t="s">
        <v>28</v>
      </c>
      <c r="H22026" t="s">
        <v>19698</v>
      </c>
      <c r="I22026" t="s">
        <v>17</v>
      </c>
      <c r="M22026">
        <v>6288</v>
      </c>
    </row>
    <row r="22027" spans="1:13" x14ac:dyDescent="0.3">
      <c r="E22027" t="s">
        <v>19682</v>
      </c>
      <c r="F22027" t="s">
        <v>19699</v>
      </c>
      <c r="G22027" t="s">
        <v>50</v>
      </c>
      <c r="H22027" t="s">
        <v>19685</v>
      </c>
      <c r="I22027" t="s">
        <v>27</v>
      </c>
      <c r="M22027">
        <v>6288</v>
      </c>
    </row>
    <row r="22028" spans="1:13" x14ac:dyDescent="0.3">
      <c r="A22028" t="s">
        <v>13</v>
      </c>
      <c r="B22028">
        <v>1</v>
      </c>
      <c r="C22028">
        <v>1</v>
      </c>
      <c r="D22028">
        <v>1</v>
      </c>
      <c r="E22028" t="s">
        <v>19682</v>
      </c>
      <c r="F22028" t="s">
        <v>19695</v>
      </c>
      <c r="G22028" t="s">
        <v>13</v>
      </c>
      <c r="H22028" t="s">
        <v>19700</v>
      </c>
      <c r="I22028" t="s">
        <v>34</v>
      </c>
      <c r="J22028" t="s">
        <v>603</v>
      </c>
      <c r="M22028">
        <v>6288</v>
      </c>
    </row>
    <row r="22029" spans="1:13" x14ac:dyDescent="0.3">
      <c r="A22029" t="s">
        <v>28</v>
      </c>
      <c r="B22029">
        <v>1</v>
      </c>
      <c r="C22029">
        <v>1</v>
      </c>
      <c r="D22029">
        <v>1</v>
      </c>
      <c r="E22029" t="s">
        <v>19701</v>
      </c>
      <c r="F22029" t="s">
        <v>19277</v>
      </c>
      <c r="G22029" t="s">
        <v>28</v>
      </c>
      <c r="H22029" t="s">
        <v>19702</v>
      </c>
      <c r="I22029" t="s">
        <v>22</v>
      </c>
      <c r="J22029" t="s">
        <v>104</v>
      </c>
      <c r="M22029">
        <v>6290</v>
      </c>
    </row>
    <row r="22030" spans="1:13" x14ac:dyDescent="0.3">
      <c r="A22030" t="s">
        <v>28</v>
      </c>
      <c r="B22030">
        <v>1</v>
      </c>
      <c r="C22030">
        <v>1</v>
      </c>
      <c r="D22030">
        <v>1</v>
      </c>
      <c r="E22030" t="s">
        <v>19701</v>
      </c>
      <c r="F22030" t="s">
        <v>19703</v>
      </c>
      <c r="G22030" t="s">
        <v>28</v>
      </c>
      <c r="H22030" t="s">
        <v>19704</v>
      </c>
      <c r="I22030" t="s">
        <v>22</v>
      </c>
      <c r="J22030" t="s">
        <v>104</v>
      </c>
      <c r="M22030">
        <v>6290</v>
      </c>
    </row>
    <row r="22031" spans="1:13" x14ac:dyDescent="0.3">
      <c r="E22031" t="s">
        <v>19701</v>
      </c>
      <c r="F22031" t="s">
        <v>19705</v>
      </c>
      <c r="G22031" t="s">
        <v>13</v>
      </c>
      <c r="H22031" t="s">
        <v>19706</v>
      </c>
      <c r="I22031" t="s">
        <v>17</v>
      </c>
      <c r="M22031">
        <v>6290</v>
      </c>
    </row>
    <row r="22032" spans="1:13" x14ac:dyDescent="0.3">
      <c r="A22032" t="s">
        <v>13</v>
      </c>
      <c r="B22032">
        <v>1</v>
      </c>
      <c r="C22032">
        <v>1</v>
      </c>
      <c r="D22032">
        <v>1</v>
      </c>
      <c r="E22032" t="s">
        <v>19701</v>
      </c>
      <c r="F22032" t="s">
        <v>19701</v>
      </c>
      <c r="G22032" t="s">
        <v>13</v>
      </c>
      <c r="H22032" t="s">
        <v>19707</v>
      </c>
      <c r="I22032" t="s">
        <v>22</v>
      </c>
      <c r="J22032" t="s">
        <v>44</v>
      </c>
      <c r="K22032" t="s">
        <v>45</v>
      </c>
      <c r="L22032" t="s">
        <v>46</v>
      </c>
      <c r="M22032">
        <v>6290</v>
      </c>
    </row>
    <row r="22033" spans="1:13" x14ac:dyDescent="0.3">
      <c r="A22033" t="s">
        <v>1329</v>
      </c>
      <c r="B22033">
        <v>0</v>
      </c>
      <c r="C22033">
        <v>1</v>
      </c>
      <c r="D22033" t="s">
        <v>1329</v>
      </c>
      <c r="E22033" t="s">
        <v>19701</v>
      </c>
      <c r="F22033" t="s">
        <v>19708</v>
      </c>
      <c r="G22033" t="s">
        <v>28</v>
      </c>
      <c r="H22033" t="s">
        <v>19709</v>
      </c>
      <c r="I22033" t="s">
        <v>17</v>
      </c>
      <c r="M22033">
        <v>6290</v>
      </c>
    </row>
    <row r="22034" spans="1:13" x14ac:dyDescent="0.3">
      <c r="E22034" t="s">
        <v>19701</v>
      </c>
      <c r="F22034" t="s">
        <v>19708</v>
      </c>
      <c r="G22034" t="s">
        <v>50</v>
      </c>
      <c r="H22034" t="s">
        <v>19710</v>
      </c>
      <c r="I22034" t="s">
        <v>27</v>
      </c>
      <c r="M22034">
        <v>6290</v>
      </c>
    </row>
    <row r="22035" spans="1:13" x14ac:dyDescent="0.3">
      <c r="A22035" t="s">
        <v>28</v>
      </c>
      <c r="B22035">
        <v>0</v>
      </c>
      <c r="C22035">
        <v>0</v>
      </c>
      <c r="D22035">
        <v>1</v>
      </c>
      <c r="E22035" t="s">
        <v>19701</v>
      </c>
      <c r="F22035" t="s">
        <v>9670</v>
      </c>
      <c r="G22035" t="s">
        <v>28</v>
      </c>
      <c r="H22035" t="s">
        <v>19711</v>
      </c>
      <c r="I22035" t="s">
        <v>17</v>
      </c>
      <c r="M22035">
        <v>6290</v>
      </c>
    </row>
    <row r="22036" spans="1:13" x14ac:dyDescent="0.3">
      <c r="A22036" t="s">
        <v>13</v>
      </c>
      <c r="B22036">
        <v>1</v>
      </c>
      <c r="C22036">
        <v>1</v>
      </c>
      <c r="D22036">
        <v>1</v>
      </c>
      <c r="E22036" t="s">
        <v>19701</v>
      </c>
      <c r="F22036" t="s">
        <v>19712</v>
      </c>
      <c r="G22036" t="s">
        <v>13</v>
      </c>
      <c r="H22036" t="s">
        <v>19713</v>
      </c>
      <c r="I22036" t="s">
        <v>22</v>
      </c>
      <c r="J22036" t="s">
        <v>44</v>
      </c>
      <c r="K22036" t="s">
        <v>45</v>
      </c>
      <c r="L22036" t="s">
        <v>46</v>
      </c>
      <c r="M22036">
        <v>6290</v>
      </c>
    </row>
    <row r="22037" spans="1:13" x14ac:dyDescent="0.3">
      <c r="A22037" t="s">
        <v>28</v>
      </c>
      <c r="B22037">
        <v>1</v>
      </c>
      <c r="C22037">
        <v>1</v>
      </c>
      <c r="D22037">
        <v>1</v>
      </c>
      <c r="E22037" t="s">
        <v>19701</v>
      </c>
      <c r="F22037" t="s">
        <v>2092</v>
      </c>
      <c r="G22037" t="s">
        <v>28</v>
      </c>
      <c r="H22037" t="s">
        <v>19714</v>
      </c>
      <c r="I22037" t="s">
        <v>22</v>
      </c>
      <c r="J22037" t="s">
        <v>104</v>
      </c>
      <c r="M22037">
        <v>6290</v>
      </c>
    </row>
    <row r="22038" spans="1:13" x14ac:dyDescent="0.3">
      <c r="E22038" t="s">
        <v>19701</v>
      </c>
      <c r="F22038" t="s">
        <v>9674</v>
      </c>
      <c r="G22038" t="s">
        <v>28</v>
      </c>
      <c r="H22038" t="s">
        <v>19715</v>
      </c>
      <c r="I22038" t="s">
        <v>27</v>
      </c>
      <c r="M22038">
        <v>6290</v>
      </c>
    </row>
    <row r="22039" spans="1:13" x14ac:dyDescent="0.3">
      <c r="A22039" t="s">
        <v>13</v>
      </c>
      <c r="B22039">
        <v>1</v>
      </c>
      <c r="C22039">
        <v>1</v>
      </c>
      <c r="D22039">
        <v>1</v>
      </c>
      <c r="E22039" t="s">
        <v>19716</v>
      </c>
      <c r="F22039" t="s">
        <v>19717</v>
      </c>
      <c r="G22039" t="s">
        <v>13</v>
      </c>
      <c r="H22039" t="s">
        <v>19718</v>
      </c>
      <c r="I22039" t="s">
        <v>19</v>
      </c>
      <c r="M22039">
        <v>6291</v>
      </c>
    </row>
    <row r="22040" spans="1:13" x14ac:dyDescent="0.3">
      <c r="A22040" t="s">
        <v>13</v>
      </c>
      <c r="B22040">
        <v>1</v>
      </c>
      <c r="C22040">
        <v>1</v>
      </c>
      <c r="D22040">
        <v>1</v>
      </c>
      <c r="E22040" t="s">
        <v>19716</v>
      </c>
      <c r="F22040" t="s">
        <v>19719</v>
      </c>
      <c r="G22040" t="s">
        <v>13</v>
      </c>
      <c r="H22040" t="s">
        <v>19720</v>
      </c>
      <c r="I22040" t="s">
        <v>52</v>
      </c>
      <c r="J22040" t="s">
        <v>23</v>
      </c>
      <c r="M22040">
        <v>6291</v>
      </c>
    </row>
    <row r="22041" spans="1:13" x14ac:dyDescent="0.3">
      <c r="A22041" t="s">
        <v>13</v>
      </c>
      <c r="B22041">
        <v>1</v>
      </c>
      <c r="C22041">
        <v>1</v>
      </c>
      <c r="D22041">
        <v>1</v>
      </c>
      <c r="E22041" t="s">
        <v>19716</v>
      </c>
      <c r="F22041" t="s">
        <v>19721</v>
      </c>
      <c r="G22041" t="s">
        <v>13</v>
      </c>
      <c r="H22041" t="s">
        <v>19722</v>
      </c>
      <c r="I22041" t="s">
        <v>22</v>
      </c>
      <c r="J22041" t="s">
        <v>44</v>
      </c>
      <c r="K22041" t="s">
        <v>45</v>
      </c>
      <c r="L22041" t="s">
        <v>46</v>
      </c>
      <c r="M22041">
        <v>6291</v>
      </c>
    </row>
    <row r="22042" spans="1:13" x14ac:dyDescent="0.3">
      <c r="E22042" t="s">
        <v>19716</v>
      </c>
      <c r="F22042" t="s">
        <v>19723</v>
      </c>
      <c r="G22042" t="s">
        <v>13</v>
      </c>
      <c r="H22042" t="s">
        <v>19724</v>
      </c>
      <c r="I22042" t="s">
        <v>27</v>
      </c>
      <c r="M22042">
        <v>6291</v>
      </c>
    </row>
    <row r="22043" spans="1:13" x14ac:dyDescent="0.3">
      <c r="A22043" t="s">
        <v>13</v>
      </c>
      <c r="B22043">
        <v>1</v>
      </c>
      <c r="C22043">
        <v>1</v>
      </c>
      <c r="D22043">
        <v>1</v>
      </c>
      <c r="E22043" t="s">
        <v>19716</v>
      </c>
      <c r="F22043" t="s">
        <v>19725</v>
      </c>
      <c r="G22043" t="s">
        <v>13</v>
      </c>
      <c r="H22043" t="s">
        <v>19726</v>
      </c>
      <c r="I22043" t="s">
        <v>22</v>
      </c>
      <c r="J22043" t="s">
        <v>44</v>
      </c>
      <c r="K22043" t="s">
        <v>45</v>
      </c>
      <c r="L22043" t="s">
        <v>46</v>
      </c>
      <c r="M22043">
        <v>6291</v>
      </c>
    </row>
    <row r="22044" spans="1:13" x14ac:dyDescent="0.3">
      <c r="A22044" t="s">
        <v>13</v>
      </c>
      <c r="B22044">
        <v>1</v>
      </c>
      <c r="C22044">
        <v>1</v>
      </c>
      <c r="D22044">
        <v>1</v>
      </c>
      <c r="E22044" t="s">
        <v>19716</v>
      </c>
      <c r="F22044" t="s">
        <v>19727</v>
      </c>
      <c r="G22044" t="s">
        <v>13</v>
      </c>
      <c r="H22044" t="s">
        <v>19728</v>
      </c>
      <c r="I22044" t="s">
        <v>22</v>
      </c>
      <c r="J22044" t="s">
        <v>44</v>
      </c>
      <c r="K22044" t="s">
        <v>45</v>
      </c>
      <c r="L22044" t="s">
        <v>46</v>
      </c>
      <c r="M22044">
        <v>6291</v>
      </c>
    </row>
    <row r="22045" spans="1:13" x14ac:dyDescent="0.3">
      <c r="E22045" t="s">
        <v>19716</v>
      </c>
      <c r="F22045" t="s">
        <v>19729</v>
      </c>
      <c r="G22045" t="s">
        <v>25</v>
      </c>
      <c r="H22045" t="s">
        <v>19730</v>
      </c>
      <c r="I22045" t="s">
        <v>27</v>
      </c>
      <c r="M22045">
        <v>6291</v>
      </c>
    </row>
    <row r="22046" spans="1:13" x14ac:dyDescent="0.3">
      <c r="A22046" t="s">
        <v>242</v>
      </c>
      <c r="B22046">
        <v>0</v>
      </c>
      <c r="C22046">
        <v>0</v>
      </c>
      <c r="D22046">
        <v>0</v>
      </c>
      <c r="E22046" t="s">
        <v>19716</v>
      </c>
      <c r="F22046" t="s">
        <v>19729</v>
      </c>
      <c r="G22046" t="s">
        <v>13</v>
      </c>
      <c r="H22046" t="s">
        <v>19731</v>
      </c>
      <c r="I22046" t="s">
        <v>17</v>
      </c>
      <c r="M22046">
        <v>6291</v>
      </c>
    </row>
    <row r="22047" spans="1:13" x14ac:dyDescent="0.3">
      <c r="E22047" t="s">
        <v>19716</v>
      </c>
      <c r="F22047" t="s">
        <v>4021</v>
      </c>
      <c r="G22047" t="s">
        <v>50</v>
      </c>
      <c r="H22047" t="s">
        <v>19732</v>
      </c>
      <c r="I22047" t="s">
        <v>52</v>
      </c>
      <c r="J22047" t="s">
        <v>2949</v>
      </c>
      <c r="M22047">
        <v>6291</v>
      </c>
    </row>
    <row r="22048" spans="1:13" x14ac:dyDescent="0.3">
      <c r="E22048" t="s">
        <v>19716</v>
      </c>
      <c r="F22048" t="s">
        <v>19733</v>
      </c>
      <c r="G22048" t="s">
        <v>25</v>
      </c>
      <c r="H22048" t="s">
        <v>19734</v>
      </c>
      <c r="I22048" t="s">
        <v>27</v>
      </c>
      <c r="M22048">
        <v>6291</v>
      </c>
    </row>
    <row r="22049" spans="1:13" x14ac:dyDescent="0.3">
      <c r="A22049" t="s">
        <v>13</v>
      </c>
      <c r="B22049">
        <v>1</v>
      </c>
      <c r="C22049">
        <v>1</v>
      </c>
      <c r="D22049">
        <v>1</v>
      </c>
      <c r="E22049" t="s">
        <v>19735</v>
      </c>
      <c r="F22049" t="s">
        <v>19736</v>
      </c>
      <c r="G22049" t="s">
        <v>13</v>
      </c>
      <c r="H22049" t="s">
        <v>19737</v>
      </c>
      <c r="I22049" t="s">
        <v>22</v>
      </c>
      <c r="J22049" t="s">
        <v>44</v>
      </c>
      <c r="K22049" t="s">
        <v>45</v>
      </c>
      <c r="L22049" t="s">
        <v>46</v>
      </c>
      <c r="M22049">
        <v>6292</v>
      </c>
    </row>
    <row r="22050" spans="1:13" x14ac:dyDescent="0.3">
      <c r="A22050" t="s">
        <v>28</v>
      </c>
      <c r="B22050">
        <v>1</v>
      </c>
      <c r="C22050">
        <v>1</v>
      </c>
      <c r="D22050">
        <v>1</v>
      </c>
      <c r="E22050" t="s">
        <v>19735</v>
      </c>
      <c r="F22050" t="s">
        <v>2711</v>
      </c>
      <c r="G22050" t="s">
        <v>28</v>
      </c>
      <c r="H22050" t="s">
        <v>19738</v>
      </c>
      <c r="I22050" t="s">
        <v>22</v>
      </c>
      <c r="J22050" t="s">
        <v>104</v>
      </c>
      <c r="M22050">
        <v>6292</v>
      </c>
    </row>
    <row r="22051" spans="1:13" x14ac:dyDescent="0.3">
      <c r="A22051" t="s">
        <v>242</v>
      </c>
      <c r="B22051">
        <v>0</v>
      </c>
      <c r="E22051" t="s">
        <v>19735</v>
      </c>
      <c r="F22051" t="s">
        <v>19739</v>
      </c>
      <c r="G22051" t="s">
        <v>25</v>
      </c>
      <c r="H22051" t="s">
        <v>19740</v>
      </c>
      <c r="I22051" t="s">
        <v>19</v>
      </c>
      <c r="M22051">
        <v>6292</v>
      </c>
    </row>
    <row r="22052" spans="1:13" x14ac:dyDescent="0.3">
      <c r="A22052" t="s">
        <v>13</v>
      </c>
      <c r="B22052">
        <v>1</v>
      </c>
      <c r="C22052">
        <v>1</v>
      </c>
      <c r="D22052">
        <v>1</v>
      </c>
      <c r="E22052" t="s">
        <v>19735</v>
      </c>
      <c r="F22052" t="s">
        <v>19741</v>
      </c>
      <c r="G22052" t="s">
        <v>13</v>
      </c>
      <c r="H22052" t="s">
        <v>19742</v>
      </c>
      <c r="I22052" t="s">
        <v>22</v>
      </c>
      <c r="J22052" t="s">
        <v>44</v>
      </c>
      <c r="K22052" t="s">
        <v>45</v>
      </c>
      <c r="L22052" t="s">
        <v>46</v>
      </c>
      <c r="M22052">
        <v>6292</v>
      </c>
    </row>
    <row r="22053" spans="1:13" x14ac:dyDescent="0.3">
      <c r="A22053" t="s">
        <v>28</v>
      </c>
      <c r="B22053">
        <v>1</v>
      </c>
      <c r="C22053">
        <v>1</v>
      </c>
      <c r="D22053">
        <v>1</v>
      </c>
      <c r="E22053" t="s">
        <v>19735</v>
      </c>
      <c r="F22053" t="s">
        <v>9343</v>
      </c>
      <c r="G22053" t="s">
        <v>28</v>
      </c>
      <c r="H22053" t="s">
        <v>19743</v>
      </c>
      <c r="I22053" t="s">
        <v>19</v>
      </c>
      <c r="M22053">
        <v>6292</v>
      </c>
    </row>
    <row r="22054" spans="1:13" x14ac:dyDescent="0.3">
      <c r="E22054" t="s">
        <v>19744</v>
      </c>
      <c r="F22054" t="s">
        <v>19745</v>
      </c>
      <c r="G22054" t="s">
        <v>50</v>
      </c>
      <c r="H22054" t="s">
        <v>19746</v>
      </c>
      <c r="I22054" t="s">
        <v>52</v>
      </c>
      <c r="J22054" t="s">
        <v>57</v>
      </c>
      <c r="M22054">
        <v>6293</v>
      </c>
    </row>
    <row r="22055" spans="1:13" x14ac:dyDescent="0.3">
      <c r="E22055" t="s">
        <v>19744</v>
      </c>
      <c r="F22055" t="s">
        <v>3948</v>
      </c>
      <c r="G22055" t="s">
        <v>50</v>
      </c>
      <c r="H22055" t="s">
        <v>19747</v>
      </c>
      <c r="I22055" t="s">
        <v>52</v>
      </c>
      <c r="J22055" t="s">
        <v>184</v>
      </c>
      <c r="M22055">
        <v>6293</v>
      </c>
    </row>
    <row r="22056" spans="1:13" x14ac:dyDescent="0.3">
      <c r="E22056" t="s">
        <v>19744</v>
      </c>
      <c r="F22056" t="s">
        <v>19748</v>
      </c>
      <c r="G22056" t="s">
        <v>25</v>
      </c>
      <c r="H22056" t="s">
        <v>19749</v>
      </c>
      <c r="I22056" t="s">
        <v>19</v>
      </c>
      <c r="M22056">
        <v>6293</v>
      </c>
    </row>
    <row r="22057" spans="1:13" x14ac:dyDescent="0.3">
      <c r="A22057" t="s">
        <v>242</v>
      </c>
      <c r="B22057">
        <v>0</v>
      </c>
      <c r="E22057" t="s">
        <v>19744</v>
      </c>
      <c r="F22057" t="s">
        <v>19750</v>
      </c>
      <c r="G22057" t="s">
        <v>25</v>
      </c>
      <c r="H22057" t="s">
        <v>19751</v>
      </c>
      <c r="I22057" t="s">
        <v>19</v>
      </c>
      <c r="M22057">
        <v>6293</v>
      </c>
    </row>
    <row r="22058" spans="1:13" x14ac:dyDescent="0.3">
      <c r="A22058" t="s">
        <v>13</v>
      </c>
      <c r="B22058">
        <v>1</v>
      </c>
      <c r="C22058">
        <v>1</v>
      </c>
      <c r="D22058">
        <v>1</v>
      </c>
      <c r="E22058" t="s">
        <v>19744</v>
      </c>
      <c r="F22058" t="s">
        <v>19752</v>
      </c>
      <c r="G22058" t="s">
        <v>13</v>
      </c>
      <c r="H22058" t="s">
        <v>19753</v>
      </c>
      <c r="I22058" t="s">
        <v>34</v>
      </c>
      <c r="J22058" t="s">
        <v>44</v>
      </c>
      <c r="K22058" t="s">
        <v>45</v>
      </c>
      <c r="L22058" t="s">
        <v>46</v>
      </c>
      <c r="M22058">
        <v>6293</v>
      </c>
    </row>
    <row r="22059" spans="1:13" x14ac:dyDescent="0.3">
      <c r="A22059" t="s">
        <v>13</v>
      </c>
      <c r="B22059">
        <v>0</v>
      </c>
      <c r="C22059">
        <v>1</v>
      </c>
      <c r="D22059" t="s">
        <v>13</v>
      </c>
      <c r="E22059" t="s">
        <v>19744</v>
      </c>
      <c r="F22059" t="s">
        <v>19752</v>
      </c>
      <c r="G22059" t="s">
        <v>25</v>
      </c>
      <c r="H22059" t="s">
        <v>19754</v>
      </c>
      <c r="I22059" t="s">
        <v>17</v>
      </c>
      <c r="M22059">
        <v>6293</v>
      </c>
    </row>
    <row r="22060" spans="1:13" x14ac:dyDescent="0.3">
      <c r="A22060" t="s">
        <v>50</v>
      </c>
      <c r="B22060">
        <v>1</v>
      </c>
      <c r="C22060">
        <v>1</v>
      </c>
      <c r="D22060">
        <v>1</v>
      </c>
      <c r="E22060" t="s">
        <v>19744</v>
      </c>
      <c r="F22060" t="s">
        <v>19755</v>
      </c>
      <c r="G22060" t="s">
        <v>50</v>
      </c>
      <c r="H22060" t="s">
        <v>19756</v>
      </c>
      <c r="I22060" t="s">
        <v>19</v>
      </c>
      <c r="M22060">
        <v>6293</v>
      </c>
    </row>
    <row r="22061" spans="1:13" x14ac:dyDescent="0.3">
      <c r="E22061" t="s">
        <v>19757</v>
      </c>
      <c r="F22061" t="s">
        <v>19757</v>
      </c>
      <c r="G22061" t="s">
        <v>25</v>
      </c>
      <c r="H22061" t="s">
        <v>19758</v>
      </c>
      <c r="I22061" t="s">
        <v>27</v>
      </c>
      <c r="M22061">
        <v>6294</v>
      </c>
    </row>
    <row r="22062" spans="1:13" x14ac:dyDescent="0.3">
      <c r="A22062" t="s">
        <v>13</v>
      </c>
      <c r="B22062">
        <v>1</v>
      </c>
      <c r="C22062">
        <v>1</v>
      </c>
      <c r="D22062">
        <v>1</v>
      </c>
      <c r="E22062" t="s">
        <v>19757</v>
      </c>
      <c r="F22062" t="s">
        <v>19759</v>
      </c>
      <c r="G22062" t="s">
        <v>13</v>
      </c>
      <c r="H22062" t="s">
        <v>19760</v>
      </c>
      <c r="I22062" t="s">
        <v>22</v>
      </c>
      <c r="J22062" t="s">
        <v>44</v>
      </c>
      <c r="K22062" t="s">
        <v>45</v>
      </c>
      <c r="L22062" t="s">
        <v>46</v>
      </c>
      <c r="M22062">
        <v>6294</v>
      </c>
    </row>
    <row r="22063" spans="1:13" x14ac:dyDescent="0.3">
      <c r="A22063" t="s">
        <v>13</v>
      </c>
      <c r="B22063">
        <v>1</v>
      </c>
      <c r="C22063">
        <v>1</v>
      </c>
      <c r="D22063">
        <v>1</v>
      </c>
      <c r="E22063" t="s">
        <v>19757</v>
      </c>
      <c r="F22063" t="s">
        <v>19757</v>
      </c>
      <c r="G22063" t="s">
        <v>13</v>
      </c>
      <c r="H22063" t="s">
        <v>19758</v>
      </c>
      <c r="I22063" t="s">
        <v>1818</v>
      </c>
      <c r="J22063" t="s">
        <v>44</v>
      </c>
      <c r="K22063" t="s">
        <v>45</v>
      </c>
      <c r="L22063" t="s">
        <v>46</v>
      </c>
      <c r="M22063">
        <v>6294</v>
      </c>
    </row>
    <row r="22064" spans="1:13" x14ac:dyDescent="0.3">
      <c r="A22064" t="s">
        <v>242</v>
      </c>
      <c r="B22064">
        <v>0</v>
      </c>
      <c r="E22064" t="s">
        <v>19579</v>
      </c>
      <c r="F22064" t="s">
        <v>19761</v>
      </c>
      <c r="G22064" t="s">
        <v>25</v>
      </c>
      <c r="H22064" t="s">
        <v>19762</v>
      </c>
      <c r="I22064" t="s">
        <v>27</v>
      </c>
      <c r="M22064">
        <v>6295</v>
      </c>
    </row>
    <row r="22065" spans="1:13" x14ac:dyDescent="0.3">
      <c r="E22065" t="s">
        <v>19579</v>
      </c>
      <c r="F22065" t="s">
        <v>19763</v>
      </c>
      <c r="G22065" t="s">
        <v>25</v>
      </c>
      <c r="H22065" t="s">
        <v>19764</v>
      </c>
      <c r="I22065" t="s">
        <v>27</v>
      </c>
      <c r="M22065">
        <v>6295</v>
      </c>
    </row>
    <row r="22066" spans="1:13" x14ac:dyDescent="0.3">
      <c r="E22066" t="s">
        <v>19579</v>
      </c>
      <c r="F22066" t="s">
        <v>17508</v>
      </c>
      <c r="G22066" t="s">
        <v>13</v>
      </c>
      <c r="H22066" t="s">
        <v>19762</v>
      </c>
      <c r="I22066" t="s">
        <v>52</v>
      </c>
      <c r="J22066" t="s">
        <v>23</v>
      </c>
      <c r="M22066">
        <v>6295</v>
      </c>
    </row>
    <row r="22067" spans="1:13" x14ac:dyDescent="0.3">
      <c r="A22067" t="s">
        <v>242</v>
      </c>
      <c r="B22067">
        <v>0</v>
      </c>
      <c r="C22067">
        <v>0</v>
      </c>
      <c r="D22067">
        <v>0</v>
      </c>
      <c r="E22067" t="s">
        <v>19579</v>
      </c>
      <c r="F22067" t="s">
        <v>19765</v>
      </c>
      <c r="G22067" t="s">
        <v>28</v>
      </c>
      <c r="H22067" t="s">
        <v>19766</v>
      </c>
      <c r="I22067" t="s">
        <v>17</v>
      </c>
      <c r="M22067">
        <v>6295</v>
      </c>
    </row>
    <row r="22068" spans="1:13" x14ac:dyDescent="0.3">
      <c r="E22068" t="s">
        <v>19579</v>
      </c>
      <c r="F22068" t="s">
        <v>19761</v>
      </c>
      <c r="G22068" t="s">
        <v>50</v>
      </c>
      <c r="H22068" t="s">
        <v>19767</v>
      </c>
      <c r="I22068" t="s">
        <v>17</v>
      </c>
      <c r="M22068">
        <v>6295</v>
      </c>
    </row>
    <row r="22069" spans="1:13" x14ac:dyDescent="0.3">
      <c r="A22069" t="s">
        <v>13</v>
      </c>
      <c r="B22069">
        <v>1</v>
      </c>
      <c r="C22069">
        <v>1</v>
      </c>
      <c r="D22069">
        <v>1</v>
      </c>
      <c r="E22069" t="s">
        <v>19768</v>
      </c>
      <c r="F22069" t="s">
        <v>19769</v>
      </c>
      <c r="G22069" t="s">
        <v>13</v>
      </c>
      <c r="H22069" t="s">
        <v>19770</v>
      </c>
      <c r="I22069" t="s">
        <v>19</v>
      </c>
      <c r="M22069">
        <v>6297</v>
      </c>
    </row>
    <row r="22070" spans="1:13" x14ac:dyDescent="0.3">
      <c r="A22070" t="s">
        <v>13</v>
      </c>
      <c r="B22070">
        <v>1</v>
      </c>
      <c r="C22070">
        <v>1</v>
      </c>
      <c r="D22070">
        <v>1</v>
      </c>
      <c r="E22070" t="s">
        <v>19768</v>
      </c>
      <c r="F22070" t="s">
        <v>19771</v>
      </c>
      <c r="G22070" t="s">
        <v>13</v>
      </c>
      <c r="H22070" t="s">
        <v>19772</v>
      </c>
      <c r="I22070" t="s">
        <v>19</v>
      </c>
      <c r="M22070">
        <v>6297</v>
      </c>
    </row>
    <row r="22071" spans="1:13" x14ac:dyDescent="0.3">
      <c r="A22071" t="s">
        <v>13</v>
      </c>
      <c r="B22071">
        <v>1</v>
      </c>
      <c r="C22071">
        <v>1</v>
      </c>
      <c r="D22071">
        <v>1</v>
      </c>
      <c r="E22071" t="s">
        <v>19768</v>
      </c>
      <c r="F22071" t="s">
        <v>19773</v>
      </c>
      <c r="G22071" t="s">
        <v>13</v>
      </c>
      <c r="H22071" t="s">
        <v>19774</v>
      </c>
      <c r="I22071" t="s">
        <v>43</v>
      </c>
      <c r="J22071" t="s">
        <v>44</v>
      </c>
      <c r="K22071" t="s">
        <v>45</v>
      </c>
      <c r="L22071" t="s">
        <v>46</v>
      </c>
      <c r="M22071">
        <v>6297</v>
      </c>
    </row>
    <row r="22072" spans="1:13" x14ac:dyDescent="0.3">
      <c r="A22072" t="s">
        <v>13</v>
      </c>
      <c r="B22072">
        <v>0</v>
      </c>
      <c r="C22072">
        <v>0</v>
      </c>
      <c r="D22072" t="s">
        <v>13</v>
      </c>
      <c r="E22072" t="s">
        <v>19768</v>
      </c>
      <c r="F22072" t="s">
        <v>17710</v>
      </c>
      <c r="G22072" t="s">
        <v>25</v>
      </c>
      <c r="H22072" t="s">
        <v>19775</v>
      </c>
      <c r="I22072" t="s">
        <v>17</v>
      </c>
      <c r="M22072">
        <v>6297</v>
      </c>
    </row>
    <row r="22073" spans="1:13" x14ac:dyDescent="0.3">
      <c r="A22073" t="s">
        <v>13</v>
      </c>
      <c r="B22073">
        <v>1</v>
      </c>
      <c r="C22073">
        <v>1</v>
      </c>
      <c r="D22073">
        <v>1</v>
      </c>
      <c r="E22073" t="s">
        <v>19768</v>
      </c>
      <c r="F22073" t="s">
        <v>19776</v>
      </c>
      <c r="G22073" t="s">
        <v>13</v>
      </c>
      <c r="H22073" t="s">
        <v>19777</v>
      </c>
      <c r="I22073" t="s">
        <v>22</v>
      </c>
      <c r="J22073" t="s">
        <v>23</v>
      </c>
      <c r="M22073">
        <v>6297</v>
      </c>
    </row>
    <row r="22074" spans="1:13" x14ac:dyDescent="0.3">
      <c r="A22074" t="s">
        <v>13</v>
      </c>
      <c r="B22074">
        <v>1</v>
      </c>
      <c r="C22074">
        <v>1</v>
      </c>
      <c r="D22074">
        <v>1</v>
      </c>
      <c r="E22074" t="s">
        <v>19768</v>
      </c>
      <c r="F22074" t="s">
        <v>19778</v>
      </c>
      <c r="G22074" t="s">
        <v>13</v>
      </c>
      <c r="H22074" t="s">
        <v>19779</v>
      </c>
      <c r="I22074" t="s">
        <v>19</v>
      </c>
      <c r="M22074">
        <v>6297</v>
      </c>
    </row>
    <row r="22075" spans="1:13" x14ac:dyDescent="0.3">
      <c r="A22075" t="s">
        <v>13</v>
      </c>
      <c r="B22075">
        <v>1</v>
      </c>
      <c r="C22075">
        <v>1</v>
      </c>
      <c r="D22075">
        <v>1</v>
      </c>
      <c r="E22075" t="s">
        <v>19768</v>
      </c>
      <c r="F22075" t="s">
        <v>19780</v>
      </c>
      <c r="G22075" t="s">
        <v>13</v>
      </c>
      <c r="H22075" t="s">
        <v>19781</v>
      </c>
      <c r="I22075" t="s">
        <v>19</v>
      </c>
      <c r="M22075">
        <v>6297</v>
      </c>
    </row>
    <row r="22076" spans="1:13" x14ac:dyDescent="0.3">
      <c r="A22076" t="s">
        <v>13</v>
      </c>
      <c r="B22076">
        <v>1</v>
      </c>
      <c r="C22076">
        <v>1</v>
      </c>
      <c r="D22076">
        <v>1</v>
      </c>
      <c r="E22076" t="s">
        <v>19768</v>
      </c>
      <c r="F22076" t="s">
        <v>19782</v>
      </c>
      <c r="G22076" t="s">
        <v>13</v>
      </c>
      <c r="H22076" t="s">
        <v>19783</v>
      </c>
      <c r="I22076" t="s">
        <v>22</v>
      </c>
      <c r="J22076" t="s">
        <v>44</v>
      </c>
      <c r="K22076" t="s">
        <v>45</v>
      </c>
      <c r="L22076" t="s">
        <v>46</v>
      </c>
      <c r="M22076">
        <v>6297</v>
      </c>
    </row>
    <row r="22077" spans="1:13" x14ac:dyDescent="0.3">
      <c r="A22077" t="s">
        <v>13</v>
      </c>
      <c r="B22077">
        <v>1</v>
      </c>
      <c r="C22077">
        <v>1</v>
      </c>
      <c r="D22077">
        <v>1</v>
      </c>
      <c r="E22077" t="s">
        <v>19757</v>
      </c>
      <c r="F22077" t="s">
        <v>19759</v>
      </c>
      <c r="G22077" t="s">
        <v>13</v>
      </c>
      <c r="H22077" t="s">
        <v>19760</v>
      </c>
      <c r="I22077" t="s">
        <v>22</v>
      </c>
      <c r="J22077" t="s">
        <v>44</v>
      </c>
      <c r="K22077" t="s">
        <v>45</v>
      </c>
      <c r="L22077" t="s">
        <v>46</v>
      </c>
      <c r="M22077">
        <v>6299</v>
      </c>
    </row>
    <row r="22078" spans="1:13" x14ac:dyDescent="0.3">
      <c r="A22078" t="s">
        <v>13</v>
      </c>
      <c r="B22078">
        <v>1</v>
      </c>
      <c r="C22078">
        <v>1</v>
      </c>
      <c r="D22078">
        <v>1</v>
      </c>
      <c r="E22078" t="s">
        <v>19757</v>
      </c>
      <c r="F22078" t="s">
        <v>19757</v>
      </c>
      <c r="G22078" t="s">
        <v>13</v>
      </c>
      <c r="H22078" t="s">
        <v>19758</v>
      </c>
      <c r="I22078" t="s">
        <v>1818</v>
      </c>
      <c r="J22078" t="s">
        <v>44</v>
      </c>
      <c r="K22078" t="s">
        <v>45</v>
      </c>
      <c r="L22078" t="s">
        <v>46</v>
      </c>
      <c r="M22078">
        <v>6299</v>
      </c>
    </row>
    <row r="22079" spans="1:13" x14ac:dyDescent="0.3">
      <c r="E22079" t="s">
        <v>19757</v>
      </c>
      <c r="F22079" t="s">
        <v>19757</v>
      </c>
      <c r="G22079" t="s">
        <v>25</v>
      </c>
      <c r="H22079" t="s">
        <v>19758</v>
      </c>
      <c r="I22079" t="s">
        <v>27</v>
      </c>
      <c r="M22079">
        <v>6299</v>
      </c>
    </row>
    <row r="22080" spans="1:13" x14ac:dyDescent="0.3">
      <c r="E22080" t="s">
        <v>19784</v>
      </c>
      <c r="F22080" t="s">
        <v>19785</v>
      </c>
      <c r="G22080" t="s">
        <v>28</v>
      </c>
      <c r="H22080" t="s">
        <v>19786</v>
      </c>
      <c r="I22080" t="s">
        <v>19</v>
      </c>
      <c r="M22080">
        <v>6300</v>
      </c>
    </row>
    <row r="22081" spans="1:13" x14ac:dyDescent="0.3">
      <c r="E22081" t="s">
        <v>19784</v>
      </c>
      <c r="F22081" t="s">
        <v>3046</v>
      </c>
      <c r="G22081" t="s">
        <v>50</v>
      </c>
      <c r="H22081" t="s">
        <v>19787</v>
      </c>
      <c r="I22081" t="s">
        <v>52</v>
      </c>
      <c r="J22081" t="s">
        <v>53</v>
      </c>
      <c r="M22081">
        <v>6300</v>
      </c>
    </row>
    <row r="22082" spans="1:13" x14ac:dyDescent="0.3">
      <c r="A22082" t="s">
        <v>28</v>
      </c>
      <c r="B22082">
        <v>1</v>
      </c>
      <c r="C22082">
        <v>1</v>
      </c>
      <c r="D22082">
        <v>1</v>
      </c>
      <c r="E22082" t="s">
        <v>19784</v>
      </c>
      <c r="F22082" t="s">
        <v>19788</v>
      </c>
      <c r="G22082" t="s">
        <v>28</v>
      </c>
      <c r="H22082" t="s">
        <v>19789</v>
      </c>
      <c r="I22082" t="s">
        <v>19</v>
      </c>
      <c r="M22082">
        <v>6300</v>
      </c>
    </row>
    <row r="22083" spans="1:13" x14ac:dyDescent="0.3">
      <c r="A22083" t="s">
        <v>13</v>
      </c>
      <c r="B22083">
        <v>1</v>
      </c>
      <c r="C22083">
        <v>1</v>
      </c>
      <c r="D22083">
        <v>1</v>
      </c>
      <c r="E22083" t="s">
        <v>19784</v>
      </c>
      <c r="F22083" t="s">
        <v>19790</v>
      </c>
      <c r="G22083" t="s">
        <v>13</v>
      </c>
      <c r="H22083" t="s">
        <v>19791</v>
      </c>
      <c r="I22083" t="s">
        <v>22</v>
      </c>
      <c r="J22083" t="s">
        <v>44</v>
      </c>
      <c r="K22083" t="s">
        <v>45</v>
      </c>
      <c r="L22083" t="s">
        <v>46</v>
      </c>
      <c r="M22083">
        <v>6300</v>
      </c>
    </row>
    <row r="22084" spans="1:13" x14ac:dyDescent="0.3">
      <c r="E22084" t="s">
        <v>19784</v>
      </c>
      <c r="F22084" t="s">
        <v>19792</v>
      </c>
      <c r="G22084" t="s">
        <v>25</v>
      </c>
      <c r="H22084" t="s">
        <v>19793</v>
      </c>
      <c r="I22084" t="s">
        <v>27</v>
      </c>
      <c r="M22084">
        <v>6300</v>
      </c>
    </row>
    <row r="22085" spans="1:13" x14ac:dyDescent="0.3">
      <c r="E22085" t="s">
        <v>19784</v>
      </c>
      <c r="F22085" t="s">
        <v>446</v>
      </c>
      <c r="G22085" t="s">
        <v>13</v>
      </c>
      <c r="H22085" t="s">
        <v>19794</v>
      </c>
      <c r="I22085" t="s">
        <v>27</v>
      </c>
      <c r="M22085">
        <v>6300</v>
      </c>
    </row>
    <row r="22086" spans="1:13" x14ac:dyDescent="0.3">
      <c r="E22086" t="s">
        <v>19784</v>
      </c>
      <c r="F22086" t="s">
        <v>446</v>
      </c>
      <c r="G22086" t="s">
        <v>28</v>
      </c>
      <c r="H22086" t="s">
        <v>19795</v>
      </c>
      <c r="I22086" t="s">
        <v>17</v>
      </c>
      <c r="M22086">
        <v>6300</v>
      </c>
    </row>
    <row r="22087" spans="1:13" x14ac:dyDescent="0.3">
      <c r="E22087" t="s">
        <v>19784</v>
      </c>
      <c r="F22087" t="s">
        <v>19792</v>
      </c>
      <c r="G22087" t="s">
        <v>13</v>
      </c>
      <c r="H22087" t="s">
        <v>19796</v>
      </c>
      <c r="I22087" t="s">
        <v>17</v>
      </c>
      <c r="M22087">
        <v>6300</v>
      </c>
    </row>
    <row r="22088" spans="1:13" x14ac:dyDescent="0.3">
      <c r="A22088" t="s">
        <v>28</v>
      </c>
      <c r="B22088">
        <v>1</v>
      </c>
      <c r="C22088">
        <v>1</v>
      </c>
      <c r="D22088">
        <v>1</v>
      </c>
      <c r="E22088" t="s">
        <v>19784</v>
      </c>
      <c r="F22088" t="s">
        <v>19797</v>
      </c>
      <c r="G22088" t="s">
        <v>28</v>
      </c>
      <c r="H22088" t="s">
        <v>19798</v>
      </c>
      <c r="I22088" t="s">
        <v>19</v>
      </c>
      <c r="M22088">
        <v>6300</v>
      </c>
    </row>
    <row r="22089" spans="1:13" x14ac:dyDescent="0.3">
      <c r="A22089" t="s">
        <v>50</v>
      </c>
      <c r="B22089">
        <v>1</v>
      </c>
      <c r="C22089">
        <v>1</v>
      </c>
      <c r="D22089">
        <v>1</v>
      </c>
      <c r="E22089" t="s">
        <v>19784</v>
      </c>
      <c r="F22089" t="s">
        <v>19797</v>
      </c>
      <c r="G22089" t="s">
        <v>50</v>
      </c>
      <c r="H22089" t="s">
        <v>19799</v>
      </c>
      <c r="I22089" t="s">
        <v>52</v>
      </c>
      <c r="J22089" t="s">
        <v>53</v>
      </c>
      <c r="M22089">
        <v>6300</v>
      </c>
    </row>
    <row r="22090" spans="1:13" x14ac:dyDescent="0.3">
      <c r="E22090" t="s">
        <v>19784</v>
      </c>
      <c r="F22090" t="s">
        <v>19800</v>
      </c>
      <c r="G22090" t="s">
        <v>25</v>
      </c>
      <c r="H22090" t="s">
        <v>19801</v>
      </c>
      <c r="I22090" t="s">
        <v>27</v>
      </c>
      <c r="M22090">
        <v>6300</v>
      </c>
    </row>
    <row r="22091" spans="1:13" x14ac:dyDescent="0.3">
      <c r="E22091" t="s">
        <v>19784</v>
      </c>
      <c r="F22091" t="s">
        <v>19802</v>
      </c>
      <c r="G22091" t="s">
        <v>28</v>
      </c>
      <c r="H22091" t="s">
        <v>19803</v>
      </c>
      <c r="I22091" t="s">
        <v>17</v>
      </c>
      <c r="M22091">
        <v>6300</v>
      </c>
    </row>
    <row r="22092" spans="1:13" x14ac:dyDescent="0.3">
      <c r="A22092" t="s">
        <v>28</v>
      </c>
      <c r="B22092">
        <v>0</v>
      </c>
      <c r="C22092">
        <v>0</v>
      </c>
      <c r="D22092">
        <v>1</v>
      </c>
      <c r="E22092" t="s">
        <v>19784</v>
      </c>
      <c r="F22092" t="s">
        <v>19804</v>
      </c>
      <c r="G22092" t="s">
        <v>28</v>
      </c>
      <c r="H22092" t="s">
        <v>19805</v>
      </c>
      <c r="I22092" t="s">
        <v>27</v>
      </c>
      <c r="M22092">
        <v>6300</v>
      </c>
    </row>
    <row r="22093" spans="1:13" x14ac:dyDescent="0.3">
      <c r="A22093" t="s">
        <v>28</v>
      </c>
      <c r="B22093">
        <v>1</v>
      </c>
      <c r="C22093">
        <v>1</v>
      </c>
      <c r="D22093">
        <v>1</v>
      </c>
      <c r="E22093" t="s">
        <v>19784</v>
      </c>
      <c r="F22093" t="s">
        <v>19806</v>
      </c>
      <c r="G22093" t="s">
        <v>28</v>
      </c>
      <c r="H22093" t="s">
        <v>19807</v>
      </c>
      <c r="I22093" t="s">
        <v>290</v>
      </c>
      <c r="J22093" t="s">
        <v>104</v>
      </c>
      <c r="M22093">
        <v>6300</v>
      </c>
    </row>
    <row r="22094" spans="1:13" x14ac:dyDescent="0.3">
      <c r="A22094" t="s">
        <v>242</v>
      </c>
      <c r="B22094">
        <v>0</v>
      </c>
      <c r="C22094">
        <v>0</v>
      </c>
      <c r="D22094">
        <v>0</v>
      </c>
      <c r="E22094" t="s">
        <v>19784</v>
      </c>
      <c r="F22094" t="s">
        <v>19808</v>
      </c>
      <c r="G22094" t="s">
        <v>50</v>
      </c>
      <c r="H22094" t="s">
        <v>19809</v>
      </c>
      <c r="I22094" t="s">
        <v>52</v>
      </c>
      <c r="J22094" t="s">
        <v>57</v>
      </c>
      <c r="M22094">
        <v>6300</v>
      </c>
    </row>
    <row r="22095" spans="1:13" x14ac:dyDescent="0.3">
      <c r="A22095" t="s">
        <v>13</v>
      </c>
      <c r="B22095">
        <v>1</v>
      </c>
      <c r="C22095">
        <v>1</v>
      </c>
      <c r="D22095">
        <v>1</v>
      </c>
      <c r="E22095" t="s">
        <v>19784</v>
      </c>
      <c r="F22095" t="s">
        <v>19810</v>
      </c>
      <c r="G22095" t="s">
        <v>13</v>
      </c>
      <c r="H22095" t="s">
        <v>19811</v>
      </c>
      <c r="I22095" t="s">
        <v>22</v>
      </c>
      <c r="J22095" t="s">
        <v>44</v>
      </c>
      <c r="K22095" t="s">
        <v>45</v>
      </c>
      <c r="L22095" t="s">
        <v>46</v>
      </c>
      <c r="M22095">
        <v>6300</v>
      </c>
    </row>
    <row r="22096" spans="1:13" x14ac:dyDescent="0.3">
      <c r="A22096" t="s">
        <v>28</v>
      </c>
      <c r="B22096">
        <v>1</v>
      </c>
      <c r="C22096">
        <v>1</v>
      </c>
      <c r="D22096">
        <v>1</v>
      </c>
      <c r="E22096" t="s">
        <v>19784</v>
      </c>
      <c r="F22096" t="s">
        <v>19800</v>
      </c>
      <c r="G22096" t="s">
        <v>28</v>
      </c>
      <c r="H22096" t="s">
        <v>19812</v>
      </c>
      <c r="I22096" t="s">
        <v>17</v>
      </c>
      <c r="M22096">
        <v>6300</v>
      </c>
    </row>
    <row r="22097" spans="1:13" x14ac:dyDescent="0.3">
      <c r="E22097" t="s">
        <v>19784</v>
      </c>
      <c r="F22097" t="s">
        <v>9760</v>
      </c>
      <c r="G22097" t="s">
        <v>13</v>
      </c>
      <c r="H22097" t="s">
        <v>19813</v>
      </c>
      <c r="I22097" t="s">
        <v>52</v>
      </c>
      <c r="J22097" t="s">
        <v>23</v>
      </c>
      <c r="M22097">
        <v>6300</v>
      </c>
    </row>
    <row r="22098" spans="1:13" x14ac:dyDescent="0.3">
      <c r="A22098" t="s">
        <v>13</v>
      </c>
      <c r="B22098">
        <v>1</v>
      </c>
      <c r="C22098">
        <v>1</v>
      </c>
      <c r="D22098">
        <v>1</v>
      </c>
      <c r="E22098" t="s">
        <v>19814</v>
      </c>
      <c r="F22098" t="s">
        <v>19815</v>
      </c>
      <c r="G22098" t="s">
        <v>13</v>
      </c>
      <c r="H22098" t="s">
        <v>19816</v>
      </c>
      <c r="I22098" t="s">
        <v>22</v>
      </c>
      <c r="J22098" t="s">
        <v>44</v>
      </c>
      <c r="K22098" t="s">
        <v>45</v>
      </c>
      <c r="L22098" t="s">
        <v>46</v>
      </c>
      <c r="M22098">
        <v>6302</v>
      </c>
    </row>
    <row r="22099" spans="1:13" x14ac:dyDescent="0.3">
      <c r="A22099" t="s">
        <v>13</v>
      </c>
      <c r="B22099">
        <v>0</v>
      </c>
      <c r="C22099">
        <v>1</v>
      </c>
      <c r="D22099" t="s">
        <v>13</v>
      </c>
      <c r="E22099" t="s">
        <v>19814</v>
      </c>
      <c r="F22099" t="s">
        <v>19817</v>
      </c>
      <c r="G22099" t="s">
        <v>25</v>
      </c>
      <c r="H22099" t="s">
        <v>19818</v>
      </c>
      <c r="I22099" t="s">
        <v>17</v>
      </c>
      <c r="M22099">
        <v>6302</v>
      </c>
    </row>
    <row r="22100" spans="1:13" x14ac:dyDescent="0.3">
      <c r="A22100" t="s">
        <v>13</v>
      </c>
      <c r="B22100">
        <v>1</v>
      </c>
      <c r="C22100">
        <v>1</v>
      </c>
      <c r="D22100">
        <v>1</v>
      </c>
      <c r="E22100" t="s">
        <v>19814</v>
      </c>
      <c r="F22100" t="s">
        <v>19817</v>
      </c>
      <c r="G22100" t="s">
        <v>13</v>
      </c>
      <c r="H22100" t="s">
        <v>19819</v>
      </c>
      <c r="I22100" t="s">
        <v>34</v>
      </c>
      <c r="J22100" t="s">
        <v>64</v>
      </c>
      <c r="K22100" t="s">
        <v>46</v>
      </c>
      <c r="M22100">
        <v>6302</v>
      </c>
    </row>
    <row r="22101" spans="1:13" x14ac:dyDescent="0.3">
      <c r="A22101" t="s">
        <v>28</v>
      </c>
      <c r="B22101">
        <v>1</v>
      </c>
      <c r="C22101">
        <v>1</v>
      </c>
      <c r="D22101">
        <v>1</v>
      </c>
      <c r="E22101" t="s">
        <v>19814</v>
      </c>
      <c r="F22101" t="s">
        <v>2006</v>
      </c>
      <c r="G22101" t="s">
        <v>28</v>
      </c>
      <c r="H22101" t="s">
        <v>19820</v>
      </c>
      <c r="I22101" t="s">
        <v>22</v>
      </c>
      <c r="J22101" t="s">
        <v>104</v>
      </c>
      <c r="M22101">
        <v>6302</v>
      </c>
    </row>
    <row r="22102" spans="1:13" x14ac:dyDescent="0.3">
      <c r="A22102" t="s">
        <v>242</v>
      </c>
      <c r="B22102">
        <v>0</v>
      </c>
      <c r="C22102">
        <v>0</v>
      </c>
      <c r="D22102">
        <v>0</v>
      </c>
      <c r="E22102" t="s">
        <v>19821</v>
      </c>
      <c r="F22102" t="s">
        <v>19822</v>
      </c>
      <c r="G22102" t="s">
        <v>13</v>
      </c>
      <c r="H22102" t="s">
        <v>19823</v>
      </c>
      <c r="I22102" t="s">
        <v>17</v>
      </c>
      <c r="M22102">
        <v>6305</v>
      </c>
    </row>
    <row r="22103" spans="1:13" x14ac:dyDescent="0.3">
      <c r="E22103" t="s">
        <v>19821</v>
      </c>
      <c r="F22103" t="s">
        <v>19824</v>
      </c>
      <c r="G22103" t="s">
        <v>13</v>
      </c>
      <c r="H22103" t="s">
        <v>19825</v>
      </c>
      <c r="I22103" t="s">
        <v>17</v>
      </c>
      <c r="M22103">
        <v>6305</v>
      </c>
    </row>
    <row r="22104" spans="1:13" x14ac:dyDescent="0.3">
      <c r="A22104" t="s">
        <v>242</v>
      </c>
      <c r="B22104">
        <v>0</v>
      </c>
      <c r="E22104" t="s">
        <v>19821</v>
      </c>
      <c r="F22104" t="s">
        <v>19826</v>
      </c>
      <c r="G22104" t="s">
        <v>25</v>
      </c>
      <c r="H22104" t="s">
        <v>19827</v>
      </c>
      <c r="I22104" t="s">
        <v>19</v>
      </c>
      <c r="M22104">
        <v>6305</v>
      </c>
    </row>
    <row r="22105" spans="1:13" x14ac:dyDescent="0.3">
      <c r="E22105" t="s">
        <v>19821</v>
      </c>
      <c r="F22105" t="s">
        <v>19828</v>
      </c>
      <c r="G22105" t="s">
        <v>13</v>
      </c>
      <c r="H22105" t="s">
        <v>19829</v>
      </c>
      <c r="I22105" t="s">
        <v>27</v>
      </c>
      <c r="M22105">
        <v>6305</v>
      </c>
    </row>
    <row r="22106" spans="1:13" x14ac:dyDescent="0.3">
      <c r="E22106" t="s">
        <v>19821</v>
      </c>
      <c r="F22106" t="s">
        <v>19830</v>
      </c>
      <c r="G22106" t="s">
        <v>25</v>
      </c>
      <c r="H22106" t="s">
        <v>19831</v>
      </c>
      <c r="I22106" t="s">
        <v>27</v>
      </c>
      <c r="M22106">
        <v>6305</v>
      </c>
    </row>
    <row r="22107" spans="1:13" x14ac:dyDescent="0.3">
      <c r="A22107" t="s">
        <v>13</v>
      </c>
      <c r="B22107">
        <v>1</v>
      </c>
      <c r="C22107">
        <v>1</v>
      </c>
      <c r="D22107">
        <v>1</v>
      </c>
      <c r="E22107" t="s">
        <v>19821</v>
      </c>
      <c r="F22107" t="s">
        <v>19832</v>
      </c>
      <c r="G22107" t="s">
        <v>13</v>
      </c>
      <c r="H22107" t="s">
        <v>19833</v>
      </c>
      <c r="I22107" t="s">
        <v>43</v>
      </c>
      <c r="J22107" t="s">
        <v>44</v>
      </c>
      <c r="K22107" t="s">
        <v>45</v>
      </c>
      <c r="L22107" t="s">
        <v>46</v>
      </c>
      <c r="M22107">
        <v>6305</v>
      </c>
    </row>
    <row r="22108" spans="1:13" x14ac:dyDescent="0.3">
      <c r="A22108" t="s">
        <v>13</v>
      </c>
      <c r="B22108">
        <v>1</v>
      </c>
      <c r="C22108">
        <v>1</v>
      </c>
      <c r="D22108">
        <v>1</v>
      </c>
      <c r="E22108" t="s">
        <v>19821</v>
      </c>
      <c r="F22108" t="s">
        <v>19834</v>
      </c>
      <c r="G22108" t="s">
        <v>13</v>
      </c>
      <c r="H22108" t="s">
        <v>19835</v>
      </c>
      <c r="I22108" t="s">
        <v>19</v>
      </c>
      <c r="M22108">
        <v>6305</v>
      </c>
    </row>
    <row r="22109" spans="1:13" x14ac:dyDescent="0.3">
      <c r="A22109" t="s">
        <v>242</v>
      </c>
      <c r="B22109">
        <v>0</v>
      </c>
      <c r="C22109">
        <v>0</v>
      </c>
      <c r="D22109">
        <v>0</v>
      </c>
      <c r="E22109" t="s">
        <v>19821</v>
      </c>
      <c r="F22109" t="s">
        <v>19822</v>
      </c>
      <c r="G22109" t="s">
        <v>13</v>
      </c>
      <c r="H22109" t="s">
        <v>19836</v>
      </c>
      <c r="I22109" t="s">
        <v>17</v>
      </c>
      <c r="M22109">
        <v>6305</v>
      </c>
    </row>
    <row r="22110" spans="1:13" x14ac:dyDescent="0.3">
      <c r="A22110" t="s">
        <v>50</v>
      </c>
      <c r="B22110">
        <v>1</v>
      </c>
      <c r="C22110">
        <v>1</v>
      </c>
      <c r="D22110">
        <v>1</v>
      </c>
      <c r="E22110" t="s">
        <v>19837</v>
      </c>
      <c r="F22110" t="s">
        <v>19838</v>
      </c>
      <c r="G22110" t="s">
        <v>50</v>
      </c>
      <c r="H22110" t="s">
        <v>19839</v>
      </c>
      <c r="I22110" t="s">
        <v>19</v>
      </c>
      <c r="M22110">
        <v>6306</v>
      </c>
    </row>
    <row r="22111" spans="1:13" x14ac:dyDescent="0.3">
      <c r="A22111" t="s">
        <v>13</v>
      </c>
      <c r="B22111">
        <v>1</v>
      </c>
      <c r="C22111">
        <v>1</v>
      </c>
      <c r="D22111">
        <v>1</v>
      </c>
      <c r="E22111" t="s">
        <v>19837</v>
      </c>
      <c r="F22111" t="s">
        <v>19693</v>
      </c>
      <c r="G22111" t="s">
        <v>13</v>
      </c>
      <c r="H22111" t="s">
        <v>19840</v>
      </c>
      <c r="I22111" t="s">
        <v>22</v>
      </c>
      <c r="J22111" t="s">
        <v>23</v>
      </c>
      <c r="M22111">
        <v>6306</v>
      </c>
    </row>
    <row r="22112" spans="1:13" x14ac:dyDescent="0.3">
      <c r="E22112" t="s">
        <v>19837</v>
      </c>
      <c r="F22112" t="s">
        <v>19662</v>
      </c>
      <c r="G22112" t="s">
        <v>25</v>
      </c>
      <c r="H22112" t="s">
        <v>19841</v>
      </c>
      <c r="I22112" t="s">
        <v>17</v>
      </c>
      <c r="M22112">
        <v>6306</v>
      </c>
    </row>
    <row r="22113" spans="1:13" x14ac:dyDescent="0.3">
      <c r="E22113" t="s">
        <v>19837</v>
      </c>
      <c r="F22113" t="s">
        <v>19842</v>
      </c>
      <c r="G22113" t="s">
        <v>25</v>
      </c>
      <c r="H22113" t="s">
        <v>19843</v>
      </c>
      <c r="I22113" t="s">
        <v>17</v>
      </c>
      <c r="M22113">
        <v>6306</v>
      </c>
    </row>
    <row r="22114" spans="1:13" x14ac:dyDescent="0.3">
      <c r="A22114" t="s">
        <v>13</v>
      </c>
      <c r="B22114">
        <v>1</v>
      </c>
      <c r="C22114">
        <v>1</v>
      </c>
      <c r="D22114">
        <v>1</v>
      </c>
      <c r="E22114" t="s">
        <v>19837</v>
      </c>
      <c r="F22114" t="s">
        <v>19844</v>
      </c>
      <c r="G22114" t="s">
        <v>13</v>
      </c>
      <c r="H22114" t="s">
        <v>19845</v>
      </c>
      <c r="I22114" t="s">
        <v>43</v>
      </c>
      <c r="J22114" t="s">
        <v>44</v>
      </c>
      <c r="K22114" t="s">
        <v>45</v>
      </c>
      <c r="L22114" t="s">
        <v>46</v>
      </c>
      <c r="M22114">
        <v>6306</v>
      </c>
    </row>
    <row r="22115" spans="1:13" x14ac:dyDescent="0.3">
      <c r="A22115" t="s">
        <v>242</v>
      </c>
      <c r="B22115">
        <v>0</v>
      </c>
      <c r="E22115" t="s">
        <v>19837</v>
      </c>
      <c r="F22115" t="s">
        <v>19846</v>
      </c>
      <c r="G22115" t="s">
        <v>25</v>
      </c>
      <c r="H22115" t="s">
        <v>19847</v>
      </c>
      <c r="I22115" t="s">
        <v>27</v>
      </c>
      <c r="M22115">
        <v>6306</v>
      </c>
    </row>
    <row r="22116" spans="1:13" x14ac:dyDescent="0.3">
      <c r="E22116" t="s">
        <v>19837</v>
      </c>
      <c r="F22116" t="s">
        <v>19848</v>
      </c>
      <c r="G22116" t="s">
        <v>50</v>
      </c>
      <c r="H22116" t="s">
        <v>19849</v>
      </c>
      <c r="I22116" t="s">
        <v>52</v>
      </c>
      <c r="J22116" t="s">
        <v>57</v>
      </c>
      <c r="M22116">
        <v>6306</v>
      </c>
    </row>
    <row r="22117" spans="1:13" x14ac:dyDescent="0.3">
      <c r="E22117" t="s">
        <v>19837</v>
      </c>
      <c r="F22117" t="s">
        <v>19846</v>
      </c>
      <c r="G22117" t="s">
        <v>13</v>
      </c>
      <c r="H22117" t="s">
        <v>19850</v>
      </c>
      <c r="I22117" t="s">
        <v>17</v>
      </c>
      <c r="M22117">
        <v>6306</v>
      </c>
    </row>
    <row r="22118" spans="1:13" x14ac:dyDescent="0.3">
      <c r="A22118" t="s">
        <v>13</v>
      </c>
      <c r="B22118">
        <v>0</v>
      </c>
      <c r="C22118">
        <v>0</v>
      </c>
      <c r="D22118">
        <v>1</v>
      </c>
      <c r="E22118" t="s">
        <v>19837</v>
      </c>
      <c r="F22118" t="s">
        <v>19851</v>
      </c>
      <c r="G22118" t="s">
        <v>13</v>
      </c>
      <c r="H22118" t="s">
        <v>19852</v>
      </c>
      <c r="I22118" t="s">
        <v>52</v>
      </c>
      <c r="J22118" t="s">
        <v>44</v>
      </c>
      <c r="K22118" t="s">
        <v>45</v>
      </c>
      <c r="L22118" t="s">
        <v>45</v>
      </c>
      <c r="M22118">
        <v>6306</v>
      </c>
    </row>
    <row r="22119" spans="1:13" x14ac:dyDescent="0.3">
      <c r="A22119" t="s">
        <v>13</v>
      </c>
      <c r="B22119">
        <v>1</v>
      </c>
      <c r="C22119">
        <v>1</v>
      </c>
      <c r="D22119">
        <v>1</v>
      </c>
      <c r="E22119" t="s">
        <v>19837</v>
      </c>
      <c r="F22119" t="s">
        <v>19853</v>
      </c>
      <c r="G22119" t="s">
        <v>13</v>
      </c>
      <c r="H22119" t="s">
        <v>19854</v>
      </c>
      <c r="I22119" t="s">
        <v>22</v>
      </c>
      <c r="J22119" t="s">
        <v>44</v>
      </c>
      <c r="K22119" t="s">
        <v>45</v>
      </c>
      <c r="L22119" t="s">
        <v>46</v>
      </c>
      <c r="M22119">
        <v>6306</v>
      </c>
    </row>
    <row r="22120" spans="1:13" x14ac:dyDescent="0.3">
      <c r="E22120" t="s">
        <v>19837</v>
      </c>
      <c r="F22120" t="s">
        <v>19855</v>
      </c>
      <c r="G22120" t="s">
        <v>25</v>
      </c>
      <c r="H22120" t="s">
        <v>19856</v>
      </c>
      <c r="I22120" t="s">
        <v>27</v>
      </c>
      <c r="M22120">
        <v>6306</v>
      </c>
    </row>
    <row r="22121" spans="1:13" x14ac:dyDescent="0.3">
      <c r="E22121" t="s">
        <v>19837</v>
      </c>
      <c r="F22121" t="s">
        <v>19857</v>
      </c>
      <c r="G22121" t="s">
        <v>25</v>
      </c>
      <c r="H22121" t="s">
        <v>19858</v>
      </c>
      <c r="I22121" t="s">
        <v>27</v>
      </c>
      <c r="M22121">
        <v>6306</v>
      </c>
    </row>
    <row r="22122" spans="1:13" x14ac:dyDescent="0.3">
      <c r="E22122" t="s">
        <v>19837</v>
      </c>
      <c r="F22122" t="s">
        <v>4016</v>
      </c>
      <c r="G22122" t="s">
        <v>13</v>
      </c>
      <c r="H22122" t="s">
        <v>19859</v>
      </c>
      <c r="I22122" t="s">
        <v>27</v>
      </c>
      <c r="M22122">
        <v>6306</v>
      </c>
    </row>
    <row r="22123" spans="1:13" x14ac:dyDescent="0.3">
      <c r="A22123" t="s">
        <v>13</v>
      </c>
      <c r="B22123">
        <v>1</v>
      </c>
      <c r="C22123">
        <v>1</v>
      </c>
      <c r="D22123">
        <v>1</v>
      </c>
      <c r="E22123" t="s">
        <v>19860</v>
      </c>
      <c r="F22123" t="s">
        <v>19861</v>
      </c>
      <c r="G22123" t="s">
        <v>13</v>
      </c>
      <c r="H22123" t="s">
        <v>19862</v>
      </c>
      <c r="I22123" t="s">
        <v>22</v>
      </c>
      <c r="J22123" t="s">
        <v>603</v>
      </c>
      <c r="M22123">
        <v>6308</v>
      </c>
    </row>
    <row r="22124" spans="1:13" x14ac:dyDescent="0.3">
      <c r="A22124" t="s">
        <v>242</v>
      </c>
      <c r="B22124">
        <v>0</v>
      </c>
      <c r="C22124">
        <v>0</v>
      </c>
      <c r="D22124">
        <v>0</v>
      </c>
      <c r="E22124" t="s">
        <v>19863</v>
      </c>
      <c r="F22124" t="s">
        <v>19864</v>
      </c>
      <c r="G22124" t="s">
        <v>25</v>
      </c>
      <c r="H22124" t="s">
        <v>19865</v>
      </c>
      <c r="I22124" t="s">
        <v>19</v>
      </c>
      <c r="M22124">
        <v>6310</v>
      </c>
    </row>
    <row r="22125" spans="1:13" x14ac:dyDescent="0.3">
      <c r="A22125" t="s">
        <v>13</v>
      </c>
      <c r="B22125">
        <v>1</v>
      </c>
      <c r="C22125">
        <v>1</v>
      </c>
      <c r="D22125">
        <v>1</v>
      </c>
      <c r="E22125" t="s">
        <v>19863</v>
      </c>
      <c r="F22125" t="s">
        <v>19866</v>
      </c>
      <c r="G22125" t="s">
        <v>13</v>
      </c>
      <c r="H22125" t="s">
        <v>19867</v>
      </c>
      <c r="I22125" t="s">
        <v>52</v>
      </c>
      <c r="J22125" t="s">
        <v>44</v>
      </c>
      <c r="K22125" t="s">
        <v>45</v>
      </c>
      <c r="L22125" t="s">
        <v>46</v>
      </c>
      <c r="M22125">
        <v>6310</v>
      </c>
    </row>
    <row r="22126" spans="1:13" x14ac:dyDescent="0.3">
      <c r="A22126" t="s">
        <v>242</v>
      </c>
      <c r="B22126">
        <v>0</v>
      </c>
      <c r="E22126" t="s">
        <v>19863</v>
      </c>
      <c r="F22126" t="s">
        <v>19868</v>
      </c>
      <c r="G22126" t="s">
        <v>25</v>
      </c>
      <c r="H22126" t="s">
        <v>19869</v>
      </c>
      <c r="I22126" t="s">
        <v>27</v>
      </c>
      <c r="M22126">
        <v>6310</v>
      </c>
    </row>
    <row r="22127" spans="1:13" x14ac:dyDescent="0.3">
      <c r="E22127" t="s">
        <v>19863</v>
      </c>
      <c r="F22127" t="s">
        <v>19870</v>
      </c>
      <c r="G22127" t="s">
        <v>25</v>
      </c>
      <c r="H22127" t="s">
        <v>19871</v>
      </c>
      <c r="I22127" t="s">
        <v>27</v>
      </c>
      <c r="M22127">
        <v>6310</v>
      </c>
    </row>
    <row r="22128" spans="1:13" x14ac:dyDescent="0.3">
      <c r="A22128" t="s">
        <v>50</v>
      </c>
      <c r="B22128">
        <v>0</v>
      </c>
      <c r="C22128">
        <v>1</v>
      </c>
      <c r="D22128" t="s">
        <v>50</v>
      </c>
      <c r="E22128" t="s">
        <v>19863</v>
      </c>
      <c r="F22128" t="s">
        <v>19872</v>
      </c>
      <c r="G22128" t="s">
        <v>13</v>
      </c>
      <c r="H22128" t="s">
        <v>19873</v>
      </c>
      <c r="I22128" t="s">
        <v>52</v>
      </c>
      <c r="J22128" t="s">
        <v>44</v>
      </c>
      <c r="K22128" t="s">
        <v>45</v>
      </c>
      <c r="L22128" t="s">
        <v>46</v>
      </c>
      <c r="M22128">
        <v>6310</v>
      </c>
    </row>
    <row r="22129" spans="1:13" x14ac:dyDescent="0.3">
      <c r="A22129" t="s">
        <v>13</v>
      </c>
      <c r="B22129">
        <v>1</v>
      </c>
      <c r="C22129">
        <v>1</v>
      </c>
      <c r="D22129">
        <v>1</v>
      </c>
      <c r="E22129" t="s">
        <v>19863</v>
      </c>
      <c r="F22129" t="s">
        <v>19874</v>
      </c>
      <c r="G22129" t="s">
        <v>13</v>
      </c>
      <c r="H22129" t="s">
        <v>19875</v>
      </c>
      <c r="I22129" t="s">
        <v>22</v>
      </c>
      <c r="J22129" t="s">
        <v>44</v>
      </c>
      <c r="K22129" t="s">
        <v>45</v>
      </c>
      <c r="L22129" t="s">
        <v>46</v>
      </c>
      <c r="M22129">
        <v>6310</v>
      </c>
    </row>
    <row r="22130" spans="1:13" x14ac:dyDescent="0.3">
      <c r="E22130" t="s">
        <v>19863</v>
      </c>
      <c r="F22130" t="s">
        <v>19876</v>
      </c>
      <c r="G22130" t="s">
        <v>13</v>
      </c>
      <c r="H22130" t="s">
        <v>19877</v>
      </c>
      <c r="I22130" t="s">
        <v>27</v>
      </c>
      <c r="M22130">
        <v>6310</v>
      </c>
    </row>
    <row r="22131" spans="1:13" x14ac:dyDescent="0.3">
      <c r="A22131" t="s">
        <v>242</v>
      </c>
      <c r="B22131">
        <v>0</v>
      </c>
      <c r="C22131">
        <v>0</v>
      </c>
      <c r="D22131">
        <v>0</v>
      </c>
      <c r="E22131" t="s">
        <v>19863</v>
      </c>
      <c r="F22131" t="s">
        <v>19878</v>
      </c>
      <c r="G22131" t="s">
        <v>25</v>
      </c>
      <c r="H22131" t="s">
        <v>19879</v>
      </c>
      <c r="I22131" t="s">
        <v>17</v>
      </c>
      <c r="M22131">
        <v>6310</v>
      </c>
    </row>
    <row r="22132" spans="1:13" x14ac:dyDescent="0.3">
      <c r="A22132" t="s">
        <v>50</v>
      </c>
      <c r="B22132">
        <v>0</v>
      </c>
      <c r="C22132">
        <v>0</v>
      </c>
      <c r="D22132">
        <v>1</v>
      </c>
      <c r="E22132" t="s">
        <v>19863</v>
      </c>
      <c r="F22132" t="s">
        <v>19880</v>
      </c>
      <c r="G22132" t="s">
        <v>50</v>
      </c>
      <c r="H22132" t="s">
        <v>19881</v>
      </c>
      <c r="I22132" t="s">
        <v>17</v>
      </c>
      <c r="M22132">
        <v>6310</v>
      </c>
    </row>
    <row r="22133" spans="1:13" x14ac:dyDescent="0.3">
      <c r="A22133" t="s">
        <v>13</v>
      </c>
      <c r="B22133">
        <v>0</v>
      </c>
      <c r="C22133">
        <v>2</v>
      </c>
      <c r="D22133">
        <v>1</v>
      </c>
      <c r="E22133" t="s">
        <v>19863</v>
      </c>
      <c r="F22133" t="s">
        <v>19882</v>
      </c>
      <c r="G22133" t="s">
        <v>13</v>
      </c>
      <c r="H22133" t="s">
        <v>19883</v>
      </c>
      <c r="I22133" t="s">
        <v>22</v>
      </c>
      <c r="J22133" t="s">
        <v>23</v>
      </c>
      <c r="M22133">
        <v>6310</v>
      </c>
    </row>
    <row r="22134" spans="1:13" x14ac:dyDescent="0.3">
      <c r="A22134" t="s">
        <v>13</v>
      </c>
      <c r="B22134">
        <v>1</v>
      </c>
      <c r="C22134">
        <v>1</v>
      </c>
      <c r="D22134">
        <v>1</v>
      </c>
      <c r="E22134" t="s">
        <v>19863</v>
      </c>
      <c r="F22134" t="s">
        <v>19884</v>
      </c>
      <c r="G22134" t="s">
        <v>13</v>
      </c>
      <c r="H22134" t="s">
        <v>19885</v>
      </c>
      <c r="I22134" t="s">
        <v>19</v>
      </c>
      <c r="M22134">
        <v>6310</v>
      </c>
    </row>
    <row r="22135" spans="1:13" x14ac:dyDescent="0.3">
      <c r="E22135" t="s">
        <v>19863</v>
      </c>
      <c r="F22135" t="s">
        <v>19886</v>
      </c>
      <c r="G22135" t="s">
        <v>50</v>
      </c>
      <c r="H22135" t="s">
        <v>19887</v>
      </c>
      <c r="I22135" t="s">
        <v>17</v>
      </c>
      <c r="M22135">
        <v>6310</v>
      </c>
    </row>
    <row r="22136" spans="1:13" x14ac:dyDescent="0.3">
      <c r="A22136" t="s">
        <v>13</v>
      </c>
      <c r="B22136">
        <v>1</v>
      </c>
      <c r="C22136">
        <v>1</v>
      </c>
      <c r="D22136">
        <v>1</v>
      </c>
      <c r="E22136" t="s">
        <v>19863</v>
      </c>
      <c r="F22136" t="s">
        <v>19888</v>
      </c>
      <c r="G22136" t="s">
        <v>13</v>
      </c>
      <c r="H22136" t="s">
        <v>19889</v>
      </c>
      <c r="I22136" t="s">
        <v>22</v>
      </c>
      <c r="J22136" t="s">
        <v>44</v>
      </c>
      <c r="K22136" t="s">
        <v>45</v>
      </c>
      <c r="L22136" t="s">
        <v>46</v>
      </c>
      <c r="M22136">
        <v>6310</v>
      </c>
    </row>
    <row r="22137" spans="1:13" x14ac:dyDescent="0.3">
      <c r="E22137" t="s">
        <v>19863</v>
      </c>
      <c r="F22137" t="s">
        <v>19872</v>
      </c>
      <c r="G22137" t="s">
        <v>50</v>
      </c>
      <c r="H22137" t="s">
        <v>19873</v>
      </c>
      <c r="I22137" t="s">
        <v>27</v>
      </c>
      <c r="M22137">
        <v>6310</v>
      </c>
    </row>
    <row r="22138" spans="1:13" x14ac:dyDescent="0.3">
      <c r="A22138" t="s">
        <v>13</v>
      </c>
      <c r="B22138">
        <v>1</v>
      </c>
      <c r="C22138">
        <v>1</v>
      </c>
      <c r="D22138">
        <v>1</v>
      </c>
      <c r="E22138" t="s">
        <v>19863</v>
      </c>
      <c r="F22138" t="s">
        <v>19890</v>
      </c>
      <c r="G22138" t="s">
        <v>13</v>
      </c>
      <c r="H22138" t="s">
        <v>19891</v>
      </c>
      <c r="I22138" t="s">
        <v>22</v>
      </c>
      <c r="J22138" t="s">
        <v>44</v>
      </c>
      <c r="K22138" t="s">
        <v>45</v>
      </c>
      <c r="L22138" t="s">
        <v>46</v>
      </c>
      <c r="M22138">
        <v>6310</v>
      </c>
    </row>
    <row r="22139" spans="1:13" x14ac:dyDescent="0.3">
      <c r="E22139" t="s">
        <v>19863</v>
      </c>
      <c r="F22139" t="s">
        <v>19892</v>
      </c>
      <c r="G22139" t="s">
        <v>13</v>
      </c>
      <c r="H22139" t="s">
        <v>19893</v>
      </c>
      <c r="I22139" t="s">
        <v>19</v>
      </c>
      <c r="M22139">
        <v>6310</v>
      </c>
    </row>
    <row r="22140" spans="1:13" x14ac:dyDescent="0.3">
      <c r="A22140" t="s">
        <v>13</v>
      </c>
      <c r="B22140">
        <v>1</v>
      </c>
      <c r="C22140">
        <v>1</v>
      </c>
      <c r="D22140">
        <v>1</v>
      </c>
      <c r="E22140" t="s">
        <v>19863</v>
      </c>
      <c r="F22140" t="s">
        <v>19894</v>
      </c>
      <c r="G22140" t="s">
        <v>13</v>
      </c>
      <c r="H22140" t="s">
        <v>19895</v>
      </c>
      <c r="I22140" t="s">
        <v>22</v>
      </c>
      <c r="J22140" t="s">
        <v>23</v>
      </c>
      <c r="M22140">
        <v>6310</v>
      </c>
    </row>
    <row r="22141" spans="1:13" x14ac:dyDescent="0.3">
      <c r="A22141" t="s">
        <v>242</v>
      </c>
      <c r="B22141">
        <v>0</v>
      </c>
      <c r="C22141">
        <v>0</v>
      </c>
      <c r="D22141">
        <v>0</v>
      </c>
      <c r="E22141" t="s">
        <v>19863</v>
      </c>
      <c r="F22141" t="s">
        <v>19896</v>
      </c>
      <c r="G22141" t="s">
        <v>50</v>
      </c>
      <c r="H22141" t="s">
        <v>19897</v>
      </c>
      <c r="I22141" t="s">
        <v>52</v>
      </c>
      <c r="J22141" t="s">
        <v>1638</v>
      </c>
      <c r="M22141">
        <v>6310</v>
      </c>
    </row>
    <row r="22142" spans="1:13" x14ac:dyDescent="0.3">
      <c r="E22142" t="s">
        <v>19863</v>
      </c>
      <c r="F22142" t="s">
        <v>19898</v>
      </c>
      <c r="G22142" t="s">
        <v>25</v>
      </c>
      <c r="H22142" t="s">
        <v>19899</v>
      </c>
      <c r="I22142" t="s">
        <v>27</v>
      </c>
      <c r="M22142">
        <v>6310</v>
      </c>
    </row>
    <row r="22143" spans="1:13" x14ac:dyDescent="0.3">
      <c r="A22143" t="s">
        <v>242</v>
      </c>
      <c r="B22143">
        <v>0</v>
      </c>
      <c r="C22143">
        <v>0</v>
      </c>
      <c r="D22143">
        <v>0</v>
      </c>
      <c r="E22143" t="s">
        <v>19900</v>
      </c>
      <c r="F22143" t="s">
        <v>19901</v>
      </c>
      <c r="G22143" t="s">
        <v>28</v>
      </c>
      <c r="H22143" t="s">
        <v>19902</v>
      </c>
      <c r="I22143" t="s">
        <v>17</v>
      </c>
      <c r="M22143">
        <v>6311</v>
      </c>
    </row>
    <row r="22144" spans="1:13" x14ac:dyDescent="0.3">
      <c r="A22144" t="s">
        <v>242</v>
      </c>
      <c r="B22144">
        <v>0</v>
      </c>
      <c r="E22144" t="s">
        <v>19900</v>
      </c>
      <c r="F22144" t="s">
        <v>19903</v>
      </c>
      <c r="G22144" t="s">
        <v>25</v>
      </c>
      <c r="H22144" t="s">
        <v>19904</v>
      </c>
      <c r="I22144" t="s">
        <v>17</v>
      </c>
      <c r="M22144">
        <v>6311</v>
      </c>
    </row>
    <row r="22145" spans="1:13" x14ac:dyDescent="0.3">
      <c r="A22145" t="s">
        <v>13</v>
      </c>
      <c r="B22145">
        <v>1</v>
      </c>
      <c r="C22145">
        <v>1</v>
      </c>
      <c r="D22145">
        <v>1</v>
      </c>
      <c r="E22145" t="s">
        <v>19900</v>
      </c>
      <c r="F22145" t="s">
        <v>19605</v>
      </c>
      <c r="G22145" t="s">
        <v>13</v>
      </c>
      <c r="H22145" t="s">
        <v>19905</v>
      </c>
      <c r="I22145" t="s">
        <v>19</v>
      </c>
      <c r="M22145">
        <v>6311</v>
      </c>
    </row>
    <row r="22146" spans="1:13" x14ac:dyDescent="0.3">
      <c r="E22146" t="s">
        <v>19900</v>
      </c>
      <c r="F22146" t="s">
        <v>19903</v>
      </c>
      <c r="G22146" t="s">
        <v>13</v>
      </c>
      <c r="H22146" t="s">
        <v>19906</v>
      </c>
      <c r="I22146" t="s">
        <v>27</v>
      </c>
      <c r="M22146">
        <v>6311</v>
      </c>
    </row>
    <row r="22147" spans="1:13" x14ac:dyDescent="0.3">
      <c r="A22147" t="s">
        <v>13</v>
      </c>
      <c r="B22147">
        <v>1</v>
      </c>
      <c r="C22147">
        <v>1</v>
      </c>
      <c r="D22147">
        <v>1</v>
      </c>
      <c r="E22147" t="s">
        <v>19900</v>
      </c>
      <c r="F22147" t="s">
        <v>19907</v>
      </c>
      <c r="G22147" t="s">
        <v>13</v>
      </c>
      <c r="H22147" t="s">
        <v>19908</v>
      </c>
      <c r="I22147" t="s">
        <v>34</v>
      </c>
      <c r="J22147" t="s">
        <v>23</v>
      </c>
      <c r="M22147">
        <v>6311</v>
      </c>
    </row>
    <row r="22148" spans="1:13" x14ac:dyDescent="0.3">
      <c r="E22148" t="s">
        <v>19900</v>
      </c>
      <c r="F22148" t="s">
        <v>10040</v>
      </c>
      <c r="G22148" t="s">
        <v>13</v>
      </c>
      <c r="H22148" t="s">
        <v>19909</v>
      </c>
      <c r="I22148" t="s">
        <v>52</v>
      </c>
      <c r="J22148" t="s">
        <v>44</v>
      </c>
      <c r="K22148" t="s">
        <v>523</v>
      </c>
      <c r="M22148">
        <v>6311</v>
      </c>
    </row>
    <row r="22149" spans="1:13" x14ac:dyDescent="0.3">
      <c r="A22149" t="s">
        <v>13</v>
      </c>
      <c r="B22149">
        <v>1</v>
      </c>
      <c r="C22149">
        <v>1</v>
      </c>
      <c r="D22149">
        <v>1</v>
      </c>
      <c r="E22149" t="s">
        <v>19900</v>
      </c>
      <c r="F22149" t="s">
        <v>19721</v>
      </c>
      <c r="G22149" t="s">
        <v>13</v>
      </c>
      <c r="H22149" t="s">
        <v>19910</v>
      </c>
      <c r="I22149" t="s">
        <v>22</v>
      </c>
      <c r="J22149" t="s">
        <v>44</v>
      </c>
      <c r="K22149" t="s">
        <v>45</v>
      </c>
      <c r="L22149" t="s">
        <v>46</v>
      </c>
      <c r="M22149">
        <v>6311</v>
      </c>
    </row>
    <row r="22150" spans="1:13" x14ac:dyDescent="0.3">
      <c r="E22150" t="s">
        <v>19900</v>
      </c>
      <c r="F22150" t="s">
        <v>19901</v>
      </c>
      <c r="G22150" t="s">
        <v>25</v>
      </c>
      <c r="H22150" t="s">
        <v>19911</v>
      </c>
      <c r="I22150" t="s">
        <v>27</v>
      </c>
      <c r="M22150">
        <v>6311</v>
      </c>
    </row>
    <row r="22151" spans="1:13" x14ac:dyDescent="0.3">
      <c r="E22151" t="s">
        <v>19900</v>
      </c>
      <c r="F22151" t="s">
        <v>19907</v>
      </c>
      <c r="G22151" t="s">
        <v>25</v>
      </c>
      <c r="H22151" t="s">
        <v>19912</v>
      </c>
      <c r="I22151" t="s">
        <v>17</v>
      </c>
      <c r="M22151">
        <v>6311</v>
      </c>
    </row>
    <row r="22152" spans="1:13" x14ac:dyDescent="0.3">
      <c r="A22152" t="s">
        <v>13</v>
      </c>
      <c r="B22152">
        <v>1</v>
      </c>
      <c r="C22152">
        <v>1</v>
      </c>
      <c r="D22152">
        <v>1</v>
      </c>
      <c r="E22152" t="s">
        <v>19900</v>
      </c>
      <c r="F22152" t="s">
        <v>19913</v>
      </c>
      <c r="G22152" t="s">
        <v>13</v>
      </c>
      <c r="H22152" t="s">
        <v>19914</v>
      </c>
      <c r="I22152" t="s">
        <v>22</v>
      </c>
      <c r="J22152" t="s">
        <v>23</v>
      </c>
      <c r="M22152">
        <v>6311</v>
      </c>
    </row>
    <row r="22153" spans="1:13" x14ac:dyDescent="0.3">
      <c r="E22153" t="s">
        <v>19900</v>
      </c>
      <c r="F22153" t="s">
        <v>19915</v>
      </c>
      <c r="G22153" t="s">
        <v>25</v>
      </c>
      <c r="H22153" t="s">
        <v>19916</v>
      </c>
      <c r="I22153" t="s">
        <v>27</v>
      </c>
      <c r="M22153">
        <v>6311</v>
      </c>
    </row>
    <row r="22154" spans="1:13" x14ac:dyDescent="0.3">
      <c r="A22154" t="s">
        <v>13</v>
      </c>
      <c r="B22154">
        <v>1</v>
      </c>
      <c r="C22154">
        <v>1</v>
      </c>
      <c r="D22154">
        <v>1</v>
      </c>
      <c r="E22154" t="s">
        <v>19900</v>
      </c>
      <c r="F22154" t="s">
        <v>19917</v>
      </c>
      <c r="G22154" t="s">
        <v>13</v>
      </c>
      <c r="H22154" t="s">
        <v>19918</v>
      </c>
      <c r="I22154" t="s">
        <v>22</v>
      </c>
      <c r="J22154" t="s">
        <v>44</v>
      </c>
      <c r="K22154" t="s">
        <v>45</v>
      </c>
      <c r="L22154" t="s">
        <v>46</v>
      </c>
      <c r="M22154">
        <v>6311</v>
      </c>
    </row>
    <row r="22155" spans="1:13" x14ac:dyDescent="0.3">
      <c r="A22155" t="s">
        <v>242</v>
      </c>
      <c r="B22155">
        <v>0</v>
      </c>
      <c r="C22155">
        <v>0</v>
      </c>
      <c r="D22155">
        <v>0</v>
      </c>
      <c r="E22155" t="s">
        <v>19900</v>
      </c>
      <c r="F22155" t="s">
        <v>19919</v>
      </c>
      <c r="G22155" t="s">
        <v>25</v>
      </c>
      <c r="H22155" t="s">
        <v>19920</v>
      </c>
      <c r="I22155" t="s">
        <v>19</v>
      </c>
      <c r="M22155">
        <v>6311</v>
      </c>
    </row>
    <row r="22156" spans="1:13" x14ac:dyDescent="0.3">
      <c r="A22156" t="s">
        <v>50</v>
      </c>
      <c r="B22156">
        <v>1</v>
      </c>
      <c r="C22156">
        <v>1</v>
      </c>
      <c r="D22156">
        <v>1</v>
      </c>
      <c r="E22156" t="s">
        <v>19900</v>
      </c>
      <c r="F22156" t="s">
        <v>19921</v>
      </c>
      <c r="G22156" t="s">
        <v>50</v>
      </c>
      <c r="H22156" t="s">
        <v>19922</v>
      </c>
      <c r="I22156" t="s">
        <v>19</v>
      </c>
      <c r="M22156">
        <v>6311</v>
      </c>
    </row>
    <row r="22157" spans="1:13" x14ac:dyDescent="0.3">
      <c r="A22157" t="s">
        <v>13</v>
      </c>
      <c r="B22157">
        <v>1</v>
      </c>
      <c r="C22157">
        <v>1</v>
      </c>
      <c r="D22157">
        <v>1</v>
      </c>
      <c r="E22157" t="s">
        <v>19900</v>
      </c>
      <c r="F22157" t="s">
        <v>4014</v>
      </c>
      <c r="G22157" t="s">
        <v>13</v>
      </c>
      <c r="H22157" t="s">
        <v>19923</v>
      </c>
      <c r="I22157" t="s">
        <v>22</v>
      </c>
      <c r="J22157" t="s">
        <v>603</v>
      </c>
      <c r="M22157">
        <v>6311</v>
      </c>
    </row>
    <row r="22158" spans="1:13" x14ac:dyDescent="0.3">
      <c r="A22158" t="s">
        <v>242</v>
      </c>
      <c r="B22158">
        <v>0</v>
      </c>
      <c r="C22158">
        <v>0</v>
      </c>
      <c r="D22158">
        <v>0</v>
      </c>
      <c r="E22158" t="s">
        <v>19900</v>
      </c>
      <c r="F22158" t="s">
        <v>19924</v>
      </c>
      <c r="G22158" t="s">
        <v>13</v>
      </c>
      <c r="H22158" t="s">
        <v>19925</v>
      </c>
      <c r="I22158" t="s">
        <v>17</v>
      </c>
      <c r="M22158">
        <v>6311</v>
      </c>
    </row>
    <row r="22159" spans="1:13" x14ac:dyDescent="0.3">
      <c r="A22159" t="s">
        <v>13</v>
      </c>
      <c r="B22159">
        <v>0</v>
      </c>
      <c r="C22159">
        <v>0</v>
      </c>
      <c r="D22159">
        <v>1</v>
      </c>
      <c r="E22159" t="s">
        <v>19900</v>
      </c>
      <c r="F22159" t="s">
        <v>12123</v>
      </c>
      <c r="G22159" t="s">
        <v>13</v>
      </c>
      <c r="H22159" t="s">
        <v>19916</v>
      </c>
      <c r="I22159" t="s">
        <v>290</v>
      </c>
      <c r="J22159" t="s">
        <v>603</v>
      </c>
      <c r="M22159">
        <v>6311</v>
      </c>
    </row>
    <row r="22160" spans="1:13" x14ac:dyDescent="0.3">
      <c r="E22160" t="s">
        <v>19900</v>
      </c>
      <c r="F22160" t="s">
        <v>19924</v>
      </c>
      <c r="G22160" t="s">
        <v>25</v>
      </c>
      <c r="H22160" t="s">
        <v>19926</v>
      </c>
      <c r="I22160" t="s">
        <v>27</v>
      </c>
      <c r="M22160">
        <v>6311</v>
      </c>
    </row>
    <row r="22161" spans="1:13" x14ac:dyDescent="0.3">
      <c r="E22161" t="s">
        <v>19900</v>
      </c>
      <c r="F22161" t="s">
        <v>19927</v>
      </c>
      <c r="G22161" t="s">
        <v>50</v>
      </c>
      <c r="H22161" t="s">
        <v>19928</v>
      </c>
      <c r="I22161" t="s">
        <v>52</v>
      </c>
      <c r="J22161" t="s">
        <v>57</v>
      </c>
      <c r="M22161">
        <v>6311</v>
      </c>
    </row>
    <row r="22162" spans="1:13" x14ac:dyDescent="0.3">
      <c r="E22162" t="s">
        <v>19929</v>
      </c>
      <c r="F22162" t="s">
        <v>2947</v>
      </c>
      <c r="G22162" t="s">
        <v>50</v>
      </c>
      <c r="H22162" t="s">
        <v>19930</v>
      </c>
      <c r="I22162" t="s">
        <v>52</v>
      </c>
      <c r="J22162" t="s">
        <v>2949</v>
      </c>
      <c r="M22162">
        <v>6315</v>
      </c>
    </row>
    <row r="22163" spans="1:13" x14ac:dyDescent="0.3">
      <c r="E22163" t="s">
        <v>19929</v>
      </c>
      <c r="F22163" t="s">
        <v>2947</v>
      </c>
      <c r="G22163" t="s">
        <v>50</v>
      </c>
      <c r="H22163" t="s">
        <v>19930</v>
      </c>
      <c r="I22163" t="s">
        <v>52</v>
      </c>
      <c r="J22163" t="s">
        <v>2949</v>
      </c>
      <c r="M22163">
        <v>6315</v>
      </c>
    </row>
    <row r="22164" spans="1:13" x14ac:dyDescent="0.3">
      <c r="A22164" t="s">
        <v>13</v>
      </c>
      <c r="B22164">
        <v>1</v>
      </c>
      <c r="C22164">
        <v>1</v>
      </c>
      <c r="D22164">
        <v>1</v>
      </c>
      <c r="E22164" t="s">
        <v>19929</v>
      </c>
      <c r="F22164" t="s">
        <v>19931</v>
      </c>
      <c r="G22164" t="s">
        <v>13</v>
      </c>
      <c r="H22164" t="s">
        <v>19932</v>
      </c>
      <c r="I22164" t="s">
        <v>22</v>
      </c>
      <c r="J22164" t="s">
        <v>44</v>
      </c>
      <c r="K22164" t="s">
        <v>45</v>
      </c>
      <c r="L22164" t="s">
        <v>46</v>
      </c>
      <c r="M22164">
        <v>6315</v>
      </c>
    </row>
    <row r="22165" spans="1:13" x14ac:dyDescent="0.3">
      <c r="A22165" t="s">
        <v>13</v>
      </c>
      <c r="B22165">
        <v>1</v>
      </c>
      <c r="C22165">
        <v>1</v>
      </c>
      <c r="D22165">
        <v>1</v>
      </c>
      <c r="E22165" t="s">
        <v>19929</v>
      </c>
      <c r="F22165" t="s">
        <v>19933</v>
      </c>
      <c r="G22165" t="s">
        <v>13</v>
      </c>
      <c r="H22165" t="s">
        <v>19934</v>
      </c>
      <c r="I22165" t="s">
        <v>22</v>
      </c>
      <c r="J22165" t="s">
        <v>44</v>
      </c>
      <c r="K22165" t="s">
        <v>45</v>
      </c>
      <c r="L22165" t="s">
        <v>46</v>
      </c>
      <c r="M22165">
        <v>6315</v>
      </c>
    </row>
    <row r="22166" spans="1:13" x14ac:dyDescent="0.3">
      <c r="E22166" t="s">
        <v>19929</v>
      </c>
      <c r="F22166" t="s">
        <v>19935</v>
      </c>
      <c r="G22166" t="s">
        <v>50</v>
      </c>
      <c r="H22166" t="s">
        <v>19936</v>
      </c>
      <c r="I22166" t="s">
        <v>27</v>
      </c>
      <c r="M22166">
        <v>6315</v>
      </c>
    </row>
    <row r="22167" spans="1:13" x14ac:dyDescent="0.3">
      <c r="E22167" t="s">
        <v>19929</v>
      </c>
      <c r="F22167" t="s">
        <v>2947</v>
      </c>
      <c r="G22167" t="s">
        <v>50</v>
      </c>
      <c r="H22167" t="s">
        <v>19930</v>
      </c>
      <c r="I22167" t="s">
        <v>52</v>
      </c>
      <c r="J22167" t="s">
        <v>2949</v>
      </c>
      <c r="M22167">
        <v>6315</v>
      </c>
    </row>
    <row r="22168" spans="1:13" x14ac:dyDescent="0.3">
      <c r="A22168" t="s">
        <v>13</v>
      </c>
      <c r="B22168">
        <v>1</v>
      </c>
      <c r="C22168">
        <v>1</v>
      </c>
      <c r="D22168">
        <v>1</v>
      </c>
      <c r="E22168" t="s">
        <v>19929</v>
      </c>
      <c r="F22168" t="s">
        <v>19937</v>
      </c>
      <c r="G22168" t="s">
        <v>13</v>
      </c>
      <c r="H22168" t="s">
        <v>19938</v>
      </c>
      <c r="I22168" t="s">
        <v>22</v>
      </c>
      <c r="J22168" t="s">
        <v>44</v>
      </c>
      <c r="K22168" t="s">
        <v>45</v>
      </c>
      <c r="L22168" t="s">
        <v>46</v>
      </c>
      <c r="M22168">
        <v>6315</v>
      </c>
    </row>
    <row r="22169" spans="1:13" x14ac:dyDescent="0.3">
      <c r="A22169" t="s">
        <v>13</v>
      </c>
      <c r="B22169">
        <v>0</v>
      </c>
      <c r="C22169">
        <v>0</v>
      </c>
      <c r="D22169">
        <v>1</v>
      </c>
      <c r="E22169" t="s">
        <v>19929</v>
      </c>
      <c r="F22169" t="s">
        <v>19939</v>
      </c>
      <c r="G22169" t="s">
        <v>13</v>
      </c>
      <c r="H22169" t="s">
        <v>19930</v>
      </c>
      <c r="I22169" t="s">
        <v>1818</v>
      </c>
      <c r="J22169" t="s">
        <v>44</v>
      </c>
      <c r="K22169" t="s">
        <v>45</v>
      </c>
      <c r="L22169" t="s">
        <v>46</v>
      </c>
      <c r="M22169">
        <v>6315</v>
      </c>
    </row>
    <row r="22170" spans="1:13" x14ac:dyDescent="0.3">
      <c r="A22170" t="s">
        <v>13</v>
      </c>
      <c r="B22170">
        <v>1</v>
      </c>
      <c r="C22170">
        <v>1</v>
      </c>
      <c r="D22170">
        <v>1</v>
      </c>
      <c r="E22170" t="s">
        <v>19929</v>
      </c>
      <c r="F22170" t="s">
        <v>19937</v>
      </c>
      <c r="G22170" t="s">
        <v>13</v>
      </c>
      <c r="H22170" t="s">
        <v>19938</v>
      </c>
      <c r="I22170" t="s">
        <v>22</v>
      </c>
      <c r="J22170" t="s">
        <v>44</v>
      </c>
      <c r="K22170" t="s">
        <v>45</v>
      </c>
      <c r="L22170" t="s">
        <v>46</v>
      </c>
      <c r="M22170">
        <v>6315</v>
      </c>
    </row>
    <row r="22171" spans="1:13" x14ac:dyDescent="0.3">
      <c r="A22171" t="s">
        <v>13</v>
      </c>
      <c r="B22171">
        <v>1</v>
      </c>
      <c r="C22171">
        <v>1</v>
      </c>
      <c r="D22171">
        <v>1</v>
      </c>
      <c r="E22171" t="s">
        <v>19929</v>
      </c>
      <c r="F22171" t="s">
        <v>19937</v>
      </c>
      <c r="G22171" t="s">
        <v>13</v>
      </c>
      <c r="H22171" t="s">
        <v>19938</v>
      </c>
      <c r="I22171" t="s">
        <v>22</v>
      </c>
      <c r="J22171" t="s">
        <v>44</v>
      </c>
      <c r="K22171" t="s">
        <v>45</v>
      </c>
      <c r="L22171" t="s">
        <v>46</v>
      </c>
      <c r="M22171">
        <v>6315</v>
      </c>
    </row>
    <row r="22172" spans="1:13" x14ac:dyDescent="0.3">
      <c r="E22172" t="s">
        <v>19929</v>
      </c>
      <c r="F22172" t="s">
        <v>19939</v>
      </c>
      <c r="G22172" t="s">
        <v>25</v>
      </c>
      <c r="H22172" t="s">
        <v>19930</v>
      </c>
      <c r="I22172" t="s">
        <v>27</v>
      </c>
      <c r="M22172">
        <v>6315</v>
      </c>
    </row>
    <row r="22173" spans="1:13" x14ac:dyDescent="0.3">
      <c r="A22173" t="s">
        <v>242</v>
      </c>
      <c r="B22173">
        <v>0</v>
      </c>
      <c r="C22173">
        <v>0</v>
      </c>
      <c r="D22173">
        <v>0</v>
      </c>
      <c r="E22173" t="s">
        <v>19940</v>
      </c>
      <c r="F22173" t="s">
        <v>7736</v>
      </c>
      <c r="G22173" t="s">
        <v>25</v>
      </c>
      <c r="H22173" t="s">
        <v>19941</v>
      </c>
      <c r="I22173" t="s">
        <v>17</v>
      </c>
      <c r="M22173">
        <v>6316</v>
      </c>
    </row>
    <row r="22174" spans="1:13" x14ac:dyDescent="0.3">
      <c r="E22174" t="s">
        <v>19940</v>
      </c>
      <c r="F22174" t="s">
        <v>19942</v>
      </c>
      <c r="G22174" t="s">
        <v>25</v>
      </c>
      <c r="H22174" t="s">
        <v>19943</v>
      </c>
      <c r="I22174" t="s">
        <v>27</v>
      </c>
      <c r="M22174">
        <v>6316</v>
      </c>
    </row>
    <row r="22175" spans="1:13" x14ac:dyDescent="0.3">
      <c r="A22175" t="s">
        <v>13</v>
      </c>
      <c r="B22175">
        <v>1</v>
      </c>
      <c r="C22175">
        <v>1</v>
      </c>
      <c r="D22175">
        <v>1</v>
      </c>
      <c r="E22175" t="s">
        <v>19944</v>
      </c>
      <c r="F22175" t="s">
        <v>19945</v>
      </c>
      <c r="G22175" t="s">
        <v>13</v>
      </c>
      <c r="H22175" t="s">
        <v>19946</v>
      </c>
      <c r="I22175" t="s">
        <v>22</v>
      </c>
      <c r="J22175" t="s">
        <v>44</v>
      </c>
      <c r="K22175" t="s">
        <v>45</v>
      </c>
      <c r="L22175" t="s">
        <v>46</v>
      </c>
      <c r="M22175">
        <v>6317</v>
      </c>
    </row>
    <row r="22176" spans="1:13" x14ac:dyDescent="0.3">
      <c r="A22176" t="s">
        <v>28</v>
      </c>
      <c r="B22176">
        <v>1</v>
      </c>
      <c r="C22176">
        <v>1</v>
      </c>
      <c r="D22176">
        <v>1</v>
      </c>
      <c r="E22176" t="s">
        <v>19944</v>
      </c>
      <c r="F22176" t="s">
        <v>19947</v>
      </c>
      <c r="G22176" t="s">
        <v>28</v>
      </c>
      <c r="H22176" t="s">
        <v>19948</v>
      </c>
      <c r="I22176" t="s">
        <v>22</v>
      </c>
      <c r="J22176" t="s">
        <v>104</v>
      </c>
      <c r="M22176">
        <v>6317</v>
      </c>
    </row>
    <row r="22177" spans="1:13" x14ac:dyDescent="0.3">
      <c r="E22177" t="s">
        <v>19940</v>
      </c>
      <c r="F22177" t="s">
        <v>19942</v>
      </c>
      <c r="G22177" t="s">
        <v>25</v>
      </c>
      <c r="H22177" t="s">
        <v>19943</v>
      </c>
      <c r="I22177" t="s">
        <v>27</v>
      </c>
      <c r="M22177">
        <v>6319</v>
      </c>
    </row>
    <row r="22178" spans="1:13" x14ac:dyDescent="0.3">
      <c r="A22178" t="s">
        <v>242</v>
      </c>
      <c r="B22178">
        <v>0</v>
      </c>
      <c r="C22178">
        <v>0</v>
      </c>
      <c r="D22178">
        <v>0</v>
      </c>
      <c r="E22178" t="s">
        <v>19940</v>
      </c>
      <c r="F22178" t="s">
        <v>7736</v>
      </c>
      <c r="G22178" t="s">
        <v>25</v>
      </c>
      <c r="H22178" t="s">
        <v>19941</v>
      </c>
      <c r="I22178" t="s">
        <v>17</v>
      </c>
      <c r="M22178">
        <v>6319</v>
      </c>
    </row>
    <row r="22179" spans="1:13" x14ac:dyDescent="0.3">
      <c r="A22179" t="s">
        <v>28</v>
      </c>
      <c r="B22179">
        <v>1</v>
      </c>
      <c r="C22179">
        <v>1</v>
      </c>
      <c r="D22179">
        <v>1</v>
      </c>
      <c r="E22179" t="s">
        <v>19944</v>
      </c>
      <c r="F22179" t="s">
        <v>19947</v>
      </c>
      <c r="G22179" t="s">
        <v>28</v>
      </c>
      <c r="H22179" t="s">
        <v>19948</v>
      </c>
      <c r="I22179" t="s">
        <v>22</v>
      </c>
      <c r="J22179" t="s">
        <v>104</v>
      </c>
      <c r="M22179">
        <v>6320</v>
      </c>
    </row>
    <row r="22180" spans="1:13" x14ac:dyDescent="0.3">
      <c r="A22180" t="s">
        <v>13</v>
      </c>
      <c r="B22180">
        <v>1</v>
      </c>
      <c r="C22180">
        <v>1</v>
      </c>
      <c r="D22180">
        <v>1</v>
      </c>
      <c r="E22180" t="s">
        <v>19944</v>
      </c>
      <c r="F22180" t="s">
        <v>19945</v>
      </c>
      <c r="G22180" t="s">
        <v>13</v>
      </c>
      <c r="H22180" t="s">
        <v>19946</v>
      </c>
      <c r="I22180" t="s">
        <v>22</v>
      </c>
      <c r="J22180" t="s">
        <v>44</v>
      </c>
      <c r="K22180" t="s">
        <v>45</v>
      </c>
      <c r="L22180" t="s">
        <v>46</v>
      </c>
      <c r="M22180">
        <v>6320</v>
      </c>
    </row>
    <row r="22181" spans="1:13" x14ac:dyDescent="0.3">
      <c r="E22181" t="s">
        <v>19513</v>
      </c>
      <c r="F22181" t="s">
        <v>3046</v>
      </c>
      <c r="G22181" t="s">
        <v>50</v>
      </c>
      <c r="H22181" t="s">
        <v>19949</v>
      </c>
      <c r="I22181" t="s">
        <v>52</v>
      </c>
      <c r="J22181" t="s">
        <v>53</v>
      </c>
      <c r="M22181">
        <v>6322</v>
      </c>
    </row>
    <row r="22182" spans="1:13" x14ac:dyDescent="0.3">
      <c r="A22182" t="s">
        <v>242</v>
      </c>
      <c r="B22182">
        <v>0</v>
      </c>
      <c r="C22182">
        <v>0</v>
      </c>
      <c r="D22182">
        <v>0</v>
      </c>
      <c r="E22182" t="s">
        <v>19513</v>
      </c>
      <c r="F22182" t="s">
        <v>5496</v>
      </c>
      <c r="G22182" t="s">
        <v>50</v>
      </c>
      <c r="H22182" t="s">
        <v>19950</v>
      </c>
      <c r="I22182" t="s">
        <v>17</v>
      </c>
      <c r="M22182">
        <v>6322</v>
      </c>
    </row>
    <row r="22183" spans="1:13" x14ac:dyDescent="0.3">
      <c r="A22183" t="s">
        <v>242</v>
      </c>
      <c r="B22183">
        <v>0</v>
      </c>
      <c r="C22183">
        <v>0</v>
      </c>
      <c r="D22183">
        <v>0</v>
      </c>
      <c r="E22183" t="s">
        <v>19940</v>
      </c>
      <c r="F22183" t="s">
        <v>7736</v>
      </c>
      <c r="G22183" t="s">
        <v>25</v>
      </c>
      <c r="H22183" t="s">
        <v>19941</v>
      </c>
      <c r="I22183" t="s">
        <v>17</v>
      </c>
      <c r="M22183">
        <v>6324</v>
      </c>
    </row>
    <row r="22184" spans="1:13" x14ac:dyDescent="0.3">
      <c r="E22184" t="s">
        <v>19940</v>
      </c>
      <c r="F22184" t="s">
        <v>19942</v>
      </c>
      <c r="G22184" t="s">
        <v>25</v>
      </c>
      <c r="H22184" t="s">
        <v>19943</v>
      </c>
      <c r="I22184" t="s">
        <v>27</v>
      </c>
      <c r="M22184">
        <v>6324</v>
      </c>
    </row>
    <row r="22185" spans="1:13" x14ac:dyDescent="0.3">
      <c r="E22185" t="s">
        <v>19951</v>
      </c>
      <c r="F22185" t="s">
        <v>5034</v>
      </c>
      <c r="G22185" t="s">
        <v>50</v>
      </c>
      <c r="H22185" t="s">
        <v>19952</v>
      </c>
      <c r="I22185" t="s">
        <v>52</v>
      </c>
      <c r="J22185" t="s">
        <v>53</v>
      </c>
      <c r="M22185">
        <v>6325</v>
      </c>
    </row>
    <row r="22186" spans="1:13" x14ac:dyDescent="0.3">
      <c r="A22186" t="s">
        <v>242</v>
      </c>
      <c r="B22186">
        <v>0</v>
      </c>
      <c r="C22186">
        <v>0</v>
      </c>
      <c r="D22186">
        <v>0</v>
      </c>
      <c r="E22186" t="s">
        <v>19953</v>
      </c>
      <c r="F22186" t="s">
        <v>19954</v>
      </c>
      <c r="G22186" t="s">
        <v>25</v>
      </c>
      <c r="H22186" t="s">
        <v>19955</v>
      </c>
      <c r="I22186" t="s">
        <v>19</v>
      </c>
      <c r="M22186">
        <v>6327</v>
      </c>
    </row>
    <row r="22187" spans="1:13" x14ac:dyDescent="0.3">
      <c r="E22187" t="s">
        <v>19953</v>
      </c>
      <c r="F22187" t="s">
        <v>19956</v>
      </c>
      <c r="G22187" t="s">
        <v>25</v>
      </c>
      <c r="H22187" t="s">
        <v>19957</v>
      </c>
      <c r="I22187" t="s">
        <v>27</v>
      </c>
      <c r="M22187">
        <v>6327</v>
      </c>
    </row>
    <row r="22188" spans="1:13" x14ac:dyDescent="0.3">
      <c r="E22188" t="s">
        <v>19953</v>
      </c>
      <c r="F22188" t="s">
        <v>19958</v>
      </c>
      <c r="G22188" t="s">
        <v>25</v>
      </c>
      <c r="H22188" t="s">
        <v>19959</v>
      </c>
      <c r="I22188" t="s">
        <v>27</v>
      </c>
      <c r="M22188">
        <v>6327</v>
      </c>
    </row>
    <row r="22189" spans="1:13" x14ac:dyDescent="0.3">
      <c r="E22189" t="s">
        <v>19953</v>
      </c>
      <c r="F22189" t="s">
        <v>19960</v>
      </c>
      <c r="G22189" t="s">
        <v>25</v>
      </c>
      <c r="H22189" t="s">
        <v>19961</v>
      </c>
      <c r="I22189" t="s">
        <v>17</v>
      </c>
      <c r="M22189">
        <v>6327</v>
      </c>
    </row>
    <row r="22190" spans="1:13" x14ac:dyDescent="0.3">
      <c r="A22190" t="s">
        <v>13</v>
      </c>
      <c r="B22190">
        <v>1</v>
      </c>
      <c r="C22190">
        <v>1</v>
      </c>
      <c r="D22190">
        <v>1</v>
      </c>
      <c r="E22190" t="s">
        <v>19962</v>
      </c>
      <c r="F22190" t="s">
        <v>19963</v>
      </c>
      <c r="G22190" t="s">
        <v>13</v>
      </c>
      <c r="H22190" t="s">
        <v>19964</v>
      </c>
      <c r="I22190" t="s">
        <v>22</v>
      </c>
      <c r="J22190" t="s">
        <v>44</v>
      </c>
      <c r="K22190" t="s">
        <v>45</v>
      </c>
      <c r="L22190" t="s">
        <v>46</v>
      </c>
      <c r="M22190">
        <v>6328</v>
      </c>
    </row>
    <row r="22191" spans="1:13" x14ac:dyDescent="0.3">
      <c r="E22191" t="s">
        <v>19962</v>
      </c>
      <c r="F22191" t="s">
        <v>19965</v>
      </c>
      <c r="G22191" t="s">
        <v>25</v>
      </c>
      <c r="H22191" t="s">
        <v>19966</v>
      </c>
      <c r="I22191" t="s">
        <v>17</v>
      </c>
      <c r="M22191">
        <v>6328</v>
      </c>
    </row>
    <row r="22192" spans="1:13" x14ac:dyDescent="0.3">
      <c r="A22192" t="s">
        <v>242</v>
      </c>
      <c r="B22192">
        <v>0</v>
      </c>
      <c r="C22192">
        <v>0</v>
      </c>
      <c r="D22192">
        <v>0</v>
      </c>
      <c r="E22192" t="s">
        <v>19962</v>
      </c>
      <c r="F22192" t="s">
        <v>19967</v>
      </c>
      <c r="G22192" t="s">
        <v>25</v>
      </c>
      <c r="H22192" t="s">
        <v>19968</v>
      </c>
      <c r="I22192" t="s">
        <v>19</v>
      </c>
      <c r="M22192">
        <v>6328</v>
      </c>
    </row>
    <row r="22193" spans="1:13" x14ac:dyDescent="0.3">
      <c r="E22193" t="s">
        <v>19962</v>
      </c>
      <c r="F22193" t="s">
        <v>19969</v>
      </c>
      <c r="G22193" t="s">
        <v>50</v>
      </c>
      <c r="H22193" t="s">
        <v>19970</v>
      </c>
      <c r="I22193" t="s">
        <v>27</v>
      </c>
      <c r="M22193">
        <v>6328</v>
      </c>
    </row>
    <row r="22194" spans="1:13" x14ac:dyDescent="0.3">
      <c r="E22194" t="s">
        <v>19962</v>
      </c>
      <c r="F22194" t="s">
        <v>6787</v>
      </c>
      <c r="G22194" t="s">
        <v>13</v>
      </c>
      <c r="H22194" t="s">
        <v>19971</v>
      </c>
      <c r="I22194" t="s">
        <v>17</v>
      </c>
      <c r="M22194">
        <v>6328</v>
      </c>
    </row>
    <row r="22195" spans="1:13" x14ac:dyDescent="0.3">
      <c r="A22195" t="s">
        <v>13</v>
      </c>
      <c r="B22195">
        <v>1</v>
      </c>
      <c r="C22195">
        <v>1</v>
      </c>
      <c r="D22195">
        <v>1</v>
      </c>
      <c r="E22195" t="s">
        <v>19944</v>
      </c>
      <c r="F22195" t="s">
        <v>19945</v>
      </c>
      <c r="G22195" t="s">
        <v>13</v>
      </c>
      <c r="H22195" t="s">
        <v>19946</v>
      </c>
      <c r="I22195" t="s">
        <v>22</v>
      </c>
      <c r="J22195" t="s">
        <v>44</v>
      </c>
      <c r="K22195" t="s">
        <v>45</v>
      </c>
      <c r="L22195" t="s">
        <v>46</v>
      </c>
      <c r="M22195">
        <v>6329</v>
      </c>
    </row>
    <row r="22196" spans="1:13" x14ac:dyDescent="0.3">
      <c r="A22196" t="s">
        <v>28</v>
      </c>
      <c r="B22196">
        <v>1</v>
      </c>
      <c r="C22196">
        <v>1</v>
      </c>
      <c r="D22196">
        <v>1</v>
      </c>
      <c r="E22196" t="s">
        <v>19944</v>
      </c>
      <c r="F22196" t="s">
        <v>19947</v>
      </c>
      <c r="G22196" t="s">
        <v>28</v>
      </c>
      <c r="H22196" t="s">
        <v>19948</v>
      </c>
      <c r="I22196" t="s">
        <v>22</v>
      </c>
      <c r="J22196" t="s">
        <v>104</v>
      </c>
      <c r="M22196">
        <v>6329</v>
      </c>
    </row>
    <row r="22197" spans="1:13" x14ac:dyDescent="0.3">
      <c r="E22197" t="s">
        <v>17784</v>
      </c>
      <c r="F22197" t="s">
        <v>5413</v>
      </c>
      <c r="G22197" t="s">
        <v>25</v>
      </c>
      <c r="H22197" t="s">
        <v>19972</v>
      </c>
      <c r="I22197" t="s">
        <v>27</v>
      </c>
      <c r="M22197">
        <v>6332</v>
      </c>
    </row>
    <row r="22198" spans="1:13" x14ac:dyDescent="0.3">
      <c r="E22198" t="s">
        <v>17784</v>
      </c>
      <c r="F22198" t="s">
        <v>19973</v>
      </c>
      <c r="G22198" t="s">
        <v>25</v>
      </c>
      <c r="H22198" t="s">
        <v>19974</v>
      </c>
      <c r="I22198" t="s">
        <v>17</v>
      </c>
      <c r="M22198">
        <v>6332</v>
      </c>
    </row>
    <row r="22199" spans="1:13" x14ac:dyDescent="0.3">
      <c r="E22199" t="s">
        <v>17784</v>
      </c>
      <c r="F22199" t="s">
        <v>19973</v>
      </c>
      <c r="G22199" t="s">
        <v>25</v>
      </c>
      <c r="H22199" t="s">
        <v>19974</v>
      </c>
      <c r="I22199" t="s">
        <v>17</v>
      </c>
      <c r="M22199">
        <v>6334</v>
      </c>
    </row>
    <row r="22200" spans="1:13" x14ac:dyDescent="0.3">
      <c r="E22200" t="s">
        <v>17784</v>
      </c>
      <c r="F22200" t="s">
        <v>5413</v>
      </c>
      <c r="G22200" t="s">
        <v>25</v>
      </c>
      <c r="H22200" t="s">
        <v>19972</v>
      </c>
      <c r="I22200" t="s">
        <v>27</v>
      </c>
      <c r="M22200">
        <v>6334</v>
      </c>
    </row>
    <row r="22201" spans="1:13" x14ac:dyDescent="0.3">
      <c r="A22201" t="s">
        <v>242</v>
      </c>
      <c r="B22201">
        <v>0</v>
      </c>
      <c r="C22201">
        <v>0</v>
      </c>
      <c r="D22201">
        <v>0</v>
      </c>
      <c r="E22201" t="s">
        <v>19513</v>
      </c>
      <c r="F22201" t="s">
        <v>5496</v>
      </c>
      <c r="G22201" t="s">
        <v>50</v>
      </c>
      <c r="H22201" t="s">
        <v>19950</v>
      </c>
      <c r="I22201" t="s">
        <v>17</v>
      </c>
      <c r="M22201">
        <v>6337</v>
      </c>
    </row>
    <row r="22202" spans="1:13" x14ac:dyDescent="0.3">
      <c r="E22202" t="s">
        <v>19513</v>
      </c>
      <c r="F22202" t="s">
        <v>3046</v>
      </c>
      <c r="G22202" t="s">
        <v>50</v>
      </c>
      <c r="H22202" t="s">
        <v>19949</v>
      </c>
      <c r="I22202" t="s">
        <v>52</v>
      </c>
      <c r="J22202" t="s">
        <v>53</v>
      </c>
      <c r="M22202">
        <v>6337</v>
      </c>
    </row>
    <row r="22203" spans="1:13" x14ac:dyDescent="0.3">
      <c r="A22203" t="s">
        <v>242</v>
      </c>
      <c r="B22203">
        <v>0</v>
      </c>
      <c r="C22203">
        <v>0</v>
      </c>
      <c r="D22203">
        <v>0</v>
      </c>
      <c r="E22203" t="s">
        <v>19940</v>
      </c>
      <c r="F22203" t="s">
        <v>7736</v>
      </c>
      <c r="G22203" t="s">
        <v>25</v>
      </c>
      <c r="H22203" t="s">
        <v>19941</v>
      </c>
      <c r="I22203" t="s">
        <v>17</v>
      </c>
      <c r="M22203">
        <v>6341</v>
      </c>
    </row>
    <row r="22204" spans="1:13" x14ac:dyDescent="0.3">
      <c r="E22204" t="s">
        <v>19940</v>
      </c>
      <c r="F22204" t="s">
        <v>19942</v>
      </c>
      <c r="G22204" t="s">
        <v>25</v>
      </c>
      <c r="H22204" t="s">
        <v>19943</v>
      </c>
      <c r="I22204" t="s">
        <v>27</v>
      </c>
      <c r="M22204">
        <v>6341</v>
      </c>
    </row>
    <row r="22205" spans="1:13" x14ac:dyDescent="0.3">
      <c r="E22205" t="s">
        <v>19975</v>
      </c>
      <c r="F22205" t="s">
        <v>19976</v>
      </c>
      <c r="G22205" t="s">
        <v>25</v>
      </c>
      <c r="H22205" t="s">
        <v>19977</v>
      </c>
      <c r="I22205" t="s">
        <v>27</v>
      </c>
      <c r="M22205">
        <v>6343</v>
      </c>
    </row>
    <row r="22206" spans="1:13" x14ac:dyDescent="0.3">
      <c r="A22206" t="s">
        <v>13</v>
      </c>
      <c r="B22206">
        <v>1</v>
      </c>
      <c r="C22206">
        <v>1</v>
      </c>
      <c r="D22206">
        <v>1</v>
      </c>
      <c r="E22206" t="s">
        <v>19975</v>
      </c>
      <c r="F22206" t="s">
        <v>19976</v>
      </c>
      <c r="G22206" t="s">
        <v>13</v>
      </c>
      <c r="H22206" t="s">
        <v>19977</v>
      </c>
      <c r="I22206" t="s">
        <v>1818</v>
      </c>
      <c r="J22206" t="s">
        <v>44</v>
      </c>
      <c r="K22206" t="s">
        <v>45</v>
      </c>
      <c r="L22206" t="s">
        <v>46</v>
      </c>
      <c r="M22206">
        <v>6343</v>
      </c>
    </row>
    <row r="22207" spans="1:13" x14ac:dyDescent="0.3">
      <c r="E22207" t="s">
        <v>19975</v>
      </c>
      <c r="F22207" t="s">
        <v>1113</v>
      </c>
      <c r="G22207" t="s">
        <v>50</v>
      </c>
      <c r="H22207" t="s">
        <v>19978</v>
      </c>
      <c r="I22207" t="s">
        <v>52</v>
      </c>
      <c r="J22207" t="s">
        <v>53</v>
      </c>
      <c r="M22207">
        <v>6343</v>
      </c>
    </row>
    <row r="22208" spans="1:13" x14ac:dyDescent="0.3">
      <c r="E22208" t="s">
        <v>19979</v>
      </c>
      <c r="F22208" t="s">
        <v>1202</v>
      </c>
      <c r="G22208" t="s">
        <v>28</v>
      </c>
      <c r="H22208" t="s">
        <v>19980</v>
      </c>
      <c r="I22208" t="s">
        <v>17</v>
      </c>
      <c r="M22208">
        <v>6344</v>
      </c>
    </row>
    <row r="22209" spans="1:13" x14ac:dyDescent="0.3">
      <c r="A22209" t="s">
        <v>13</v>
      </c>
      <c r="B22209">
        <v>1</v>
      </c>
      <c r="C22209">
        <v>1</v>
      </c>
      <c r="D22209">
        <v>1</v>
      </c>
      <c r="E22209" t="s">
        <v>19981</v>
      </c>
      <c r="F22209" t="s">
        <v>18876</v>
      </c>
      <c r="G22209" t="s">
        <v>13</v>
      </c>
      <c r="H22209" t="s">
        <v>19982</v>
      </c>
      <c r="I22209" t="s">
        <v>19</v>
      </c>
      <c r="M22209">
        <v>6368</v>
      </c>
    </row>
    <row r="22210" spans="1:13" x14ac:dyDescent="0.3">
      <c r="E22210" t="s">
        <v>19981</v>
      </c>
      <c r="F22210" t="s">
        <v>446</v>
      </c>
      <c r="G22210" t="s">
        <v>13</v>
      </c>
      <c r="H22210" t="s">
        <v>19983</v>
      </c>
      <c r="I22210" t="s">
        <v>27</v>
      </c>
      <c r="M22210">
        <v>6368</v>
      </c>
    </row>
    <row r="22211" spans="1:13" x14ac:dyDescent="0.3">
      <c r="A22211" t="s">
        <v>242</v>
      </c>
      <c r="B22211">
        <v>0</v>
      </c>
      <c r="C22211">
        <v>0</v>
      </c>
      <c r="D22211">
        <v>0</v>
      </c>
      <c r="E22211" t="s">
        <v>19981</v>
      </c>
      <c r="F22211" t="s">
        <v>1204</v>
      </c>
      <c r="G22211" t="s">
        <v>28</v>
      </c>
      <c r="H22211" t="s">
        <v>19984</v>
      </c>
      <c r="I22211" t="s">
        <v>17</v>
      </c>
      <c r="M22211">
        <v>6368</v>
      </c>
    </row>
    <row r="22212" spans="1:13" x14ac:dyDescent="0.3">
      <c r="A22212" t="s">
        <v>13</v>
      </c>
      <c r="B22212">
        <v>1</v>
      </c>
      <c r="C22212">
        <v>1</v>
      </c>
      <c r="D22212">
        <v>1</v>
      </c>
      <c r="E22212" t="s">
        <v>19981</v>
      </c>
      <c r="F22212" t="s">
        <v>18876</v>
      </c>
      <c r="G22212" t="s">
        <v>13</v>
      </c>
      <c r="H22212" t="s">
        <v>19985</v>
      </c>
      <c r="I22212" t="s">
        <v>19</v>
      </c>
      <c r="M22212">
        <v>6368</v>
      </c>
    </row>
    <row r="22213" spans="1:13" x14ac:dyDescent="0.3">
      <c r="A22213" t="s">
        <v>13</v>
      </c>
      <c r="B22213">
        <v>1</v>
      </c>
      <c r="C22213">
        <v>1</v>
      </c>
      <c r="D22213">
        <v>1</v>
      </c>
      <c r="E22213" t="s">
        <v>19986</v>
      </c>
      <c r="F22213" t="s">
        <v>19987</v>
      </c>
      <c r="G22213" t="s">
        <v>13</v>
      </c>
      <c r="H22213" t="s">
        <v>19988</v>
      </c>
      <c r="I22213" t="s">
        <v>22</v>
      </c>
      <c r="J22213" t="s">
        <v>44</v>
      </c>
      <c r="K22213" t="s">
        <v>45</v>
      </c>
      <c r="L22213" t="s">
        <v>46</v>
      </c>
      <c r="M22213">
        <v>6372</v>
      </c>
    </row>
    <row r="22214" spans="1:13" x14ac:dyDescent="0.3">
      <c r="A22214" t="s">
        <v>28</v>
      </c>
      <c r="B22214">
        <v>1</v>
      </c>
      <c r="C22214">
        <v>1</v>
      </c>
      <c r="D22214">
        <v>1</v>
      </c>
      <c r="E22214" t="s">
        <v>19986</v>
      </c>
      <c r="F22214" t="s">
        <v>19989</v>
      </c>
      <c r="G22214" t="s">
        <v>28</v>
      </c>
      <c r="H22214" t="s">
        <v>19990</v>
      </c>
      <c r="I22214" t="s">
        <v>17</v>
      </c>
      <c r="M22214">
        <v>6372</v>
      </c>
    </row>
    <row r="22215" spans="1:13" x14ac:dyDescent="0.3">
      <c r="A22215" t="s">
        <v>13</v>
      </c>
      <c r="B22215">
        <v>1</v>
      </c>
      <c r="C22215">
        <v>1</v>
      </c>
      <c r="D22215">
        <v>1</v>
      </c>
      <c r="E22215" t="s">
        <v>19986</v>
      </c>
      <c r="F22215" t="s">
        <v>6165</v>
      </c>
      <c r="G22215" t="s">
        <v>13</v>
      </c>
      <c r="H22215" t="s">
        <v>19991</v>
      </c>
      <c r="I22215" t="s">
        <v>19</v>
      </c>
      <c r="M22215">
        <v>6372</v>
      </c>
    </row>
    <row r="22216" spans="1:13" x14ac:dyDescent="0.3">
      <c r="E22216" t="s">
        <v>19986</v>
      </c>
      <c r="F22216" t="s">
        <v>19992</v>
      </c>
      <c r="G22216" t="s">
        <v>28</v>
      </c>
      <c r="H22216" t="s">
        <v>19993</v>
      </c>
      <c r="I22216" t="s">
        <v>27</v>
      </c>
      <c r="M22216">
        <v>6372</v>
      </c>
    </row>
    <row r="22217" spans="1:13" x14ac:dyDescent="0.3">
      <c r="A22217" t="s">
        <v>13</v>
      </c>
      <c r="B22217">
        <v>1</v>
      </c>
      <c r="C22217">
        <v>1</v>
      </c>
      <c r="D22217">
        <v>1</v>
      </c>
      <c r="E22217" t="s">
        <v>19994</v>
      </c>
      <c r="F22217" t="s">
        <v>19995</v>
      </c>
      <c r="G22217" t="s">
        <v>13</v>
      </c>
      <c r="H22217" t="s">
        <v>19996</v>
      </c>
      <c r="I22217" t="s">
        <v>19</v>
      </c>
      <c r="M22217">
        <v>6373</v>
      </c>
    </row>
    <row r="22218" spans="1:13" x14ac:dyDescent="0.3">
      <c r="A22218" t="s">
        <v>28</v>
      </c>
      <c r="B22218">
        <v>1</v>
      </c>
      <c r="C22218">
        <v>1</v>
      </c>
      <c r="D22218">
        <v>1</v>
      </c>
      <c r="E22218" t="s">
        <v>19994</v>
      </c>
      <c r="F22218" t="s">
        <v>19997</v>
      </c>
      <c r="G22218" t="s">
        <v>28</v>
      </c>
      <c r="H22218" t="s">
        <v>19998</v>
      </c>
      <c r="I22218" t="s">
        <v>17</v>
      </c>
      <c r="M22218">
        <v>6373</v>
      </c>
    </row>
    <row r="22219" spans="1:13" x14ac:dyDescent="0.3">
      <c r="E22219" t="s">
        <v>19994</v>
      </c>
      <c r="F22219" t="s">
        <v>19999</v>
      </c>
      <c r="G22219" t="s">
        <v>28</v>
      </c>
      <c r="H22219" t="s">
        <v>20000</v>
      </c>
      <c r="I22219" t="s">
        <v>27</v>
      </c>
      <c r="M22219">
        <v>6373</v>
      </c>
    </row>
    <row r="22220" spans="1:13" x14ac:dyDescent="0.3">
      <c r="A22220" t="s">
        <v>13</v>
      </c>
      <c r="B22220">
        <v>1</v>
      </c>
      <c r="C22220">
        <v>1</v>
      </c>
      <c r="D22220">
        <v>1</v>
      </c>
      <c r="E22220" t="s">
        <v>19994</v>
      </c>
      <c r="F22220" t="s">
        <v>7024</v>
      </c>
      <c r="G22220" t="s">
        <v>13</v>
      </c>
      <c r="H22220" t="s">
        <v>20001</v>
      </c>
      <c r="I22220" t="s">
        <v>22</v>
      </c>
      <c r="J22220" t="s">
        <v>23</v>
      </c>
      <c r="M22220">
        <v>6373</v>
      </c>
    </row>
    <row r="22221" spans="1:13" x14ac:dyDescent="0.3">
      <c r="A22221" t="s">
        <v>13</v>
      </c>
      <c r="B22221">
        <v>1</v>
      </c>
      <c r="C22221">
        <v>1</v>
      </c>
      <c r="D22221">
        <v>1</v>
      </c>
      <c r="E22221" t="s">
        <v>19994</v>
      </c>
      <c r="F22221" t="s">
        <v>7024</v>
      </c>
      <c r="G22221" t="s">
        <v>13</v>
      </c>
      <c r="H22221" t="s">
        <v>20002</v>
      </c>
      <c r="I22221" t="s">
        <v>22</v>
      </c>
      <c r="J22221" t="s">
        <v>23</v>
      </c>
      <c r="M22221">
        <v>6374</v>
      </c>
    </row>
    <row r="22222" spans="1:13" x14ac:dyDescent="0.3">
      <c r="A22222" t="s">
        <v>28</v>
      </c>
      <c r="B22222">
        <v>1</v>
      </c>
      <c r="C22222">
        <v>1</v>
      </c>
      <c r="D22222">
        <v>1</v>
      </c>
      <c r="E22222" t="s">
        <v>19994</v>
      </c>
      <c r="F22222" t="s">
        <v>20003</v>
      </c>
      <c r="G22222" t="s">
        <v>28</v>
      </c>
      <c r="H22222" t="s">
        <v>20004</v>
      </c>
      <c r="I22222" t="s">
        <v>19</v>
      </c>
      <c r="M22222">
        <v>6374</v>
      </c>
    </row>
    <row r="22223" spans="1:13" x14ac:dyDescent="0.3">
      <c r="A22223" t="s">
        <v>13</v>
      </c>
      <c r="B22223">
        <v>0</v>
      </c>
      <c r="C22223">
        <v>1</v>
      </c>
      <c r="D22223" t="s">
        <v>13</v>
      </c>
      <c r="E22223" t="s">
        <v>20005</v>
      </c>
      <c r="F22223" t="s">
        <v>20006</v>
      </c>
      <c r="G22223" t="s">
        <v>25</v>
      </c>
      <c r="H22223" t="s">
        <v>20007</v>
      </c>
      <c r="I22223" t="s">
        <v>19</v>
      </c>
      <c r="M22223">
        <v>6375</v>
      </c>
    </row>
    <row r="22224" spans="1:13" x14ac:dyDescent="0.3">
      <c r="E22224" t="s">
        <v>20005</v>
      </c>
      <c r="F22224" t="s">
        <v>18236</v>
      </c>
      <c r="G22224" t="s">
        <v>25</v>
      </c>
      <c r="H22224" t="s">
        <v>20008</v>
      </c>
      <c r="I22224" t="s">
        <v>27</v>
      </c>
      <c r="M22224">
        <v>6375</v>
      </c>
    </row>
    <row r="22225" spans="1:13" x14ac:dyDescent="0.3">
      <c r="E22225" t="s">
        <v>20005</v>
      </c>
      <c r="F22225" t="s">
        <v>18236</v>
      </c>
      <c r="G22225" t="s">
        <v>13</v>
      </c>
      <c r="H22225" t="s">
        <v>20008</v>
      </c>
      <c r="I22225" t="s">
        <v>27</v>
      </c>
      <c r="M22225">
        <v>6375</v>
      </c>
    </row>
    <row r="22226" spans="1:13" x14ac:dyDescent="0.3">
      <c r="A22226" t="s">
        <v>13</v>
      </c>
      <c r="B22226">
        <v>0</v>
      </c>
      <c r="C22226">
        <v>1</v>
      </c>
      <c r="D22226" t="s">
        <v>13</v>
      </c>
      <c r="E22226" t="s">
        <v>20005</v>
      </c>
      <c r="F22226" t="s">
        <v>18236</v>
      </c>
      <c r="G22226" t="s">
        <v>28</v>
      </c>
      <c r="H22226" t="s">
        <v>20009</v>
      </c>
      <c r="I22226" t="s">
        <v>17</v>
      </c>
      <c r="M22226">
        <v>6375</v>
      </c>
    </row>
    <row r="22227" spans="1:13" x14ac:dyDescent="0.3">
      <c r="A22227" t="s">
        <v>13</v>
      </c>
      <c r="B22227">
        <v>0</v>
      </c>
      <c r="C22227">
        <v>1</v>
      </c>
      <c r="D22227" t="s">
        <v>13</v>
      </c>
      <c r="E22227" t="s">
        <v>20005</v>
      </c>
      <c r="F22227" t="s">
        <v>18236</v>
      </c>
      <c r="G22227" t="s">
        <v>28</v>
      </c>
      <c r="H22227" t="s">
        <v>20010</v>
      </c>
      <c r="I22227" t="s">
        <v>17</v>
      </c>
      <c r="M22227">
        <v>6375</v>
      </c>
    </row>
    <row r="22228" spans="1:13" x14ac:dyDescent="0.3">
      <c r="E22228" t="s">
        <v>20011</v>
      </c>
      <c r="F22228" t="s">
        <v>20012</v>
      </c>
      <c r="G22228" t="s">
        <v>28</v>
      </c>
      <c r="H22228" t="s">
        <v>20013</v>
      </c>
      <c r="I22228" t="s">
        <v>27</v>
      </c>
      <c r="M22228">
        <v>6377</v>
      </c>
    </row>
    <row r="22229" spans="1:13" x14ac:dyDescent="0.3">
      <c r="A22229" t="s">
        <v>28</v>
      </c>
      <c r="B22229">
        <v>1</v>
      </c>
      <c r="C22229">
        <v>1</v>
      </c>
      <c r="D22229">
        <v>1</v>
      </c>
      <c r="E22229" t="s">
        <v>20011</v>
      </c>
      <c r="F22229" t="s">
        <v>2711</v>
      </c>
      <c r="G22229" t="s">
        <v>28</v>
      </c>
      <c r="H22229" t="s">
        <v>20014</v>
      </c>
      <c r="I22229" t="s">
        <v>22</v>
      </c>
      <c r="J22229" t="s">
        <v>104</v>
      </c>
      <c r="M22229">
        <v>6377</v>
      </c>
    </row>
    <row r="22230" spans="1:13" x14ac:dyDescent="0.3">
      <c r="A22230" t="s">
        <v>28</v>
      </c>
      <c r="B22230">
        <v>1</v>
      </c>
      <c r="C22230">
        <v>1</v>
      </c>
      <c r="D22230">
        <v>1</v>
      </c>
      <c r="E22230" t="s">
        <v>20011</v>
      </c>
      <c r="F22230" t="s">
        <v>20015</v>
      </c>
      <c r="G22230" t="s">
        <v>28</v>
      </c>
      <c r="H22230" t="s">
        <v>20016</v>
      </c>
      <c r="I22230" t="s">
        <v>17</v>
      </c>
      <c r="M22230">
        <v>6377</v>
      </c>
    </row>
    <row r="22231" spans="1:13" x14ac:dyDescent="0.3">
      <c r="A22231" t="s">
        <v>13</v>
      </c>
      <c r="B22231">
        <v>1</v>
      </c>
      <c r="C22231">
        <v>1</v>
      </c>
      <c r="D22231">
        <v>1</v>
      </c>
      <c r="E22231" t="s">
        <v>20011</v>
      </c>
      <c r="F22231" t="s">
        <v>6664</v>
      </c>
      <c r="G22231" t="s">
        <v>13</v>
      </c>
      <c r="H22231" t="s">
        <v>20013</v>
      </c>
      <c r="I22231" t="s">
        <v>22</v>
      </c>
      <c r="J22231" t="s">
        <v>23</v>
      </c>
      <c r="M22231">
        <v>6377</v>
      </c>
    </row>
    <row r="22232" spans="1:13" x14ac:dyDescent="0.3">
      <c r="A22232" t="s">
        <v>13</v>
      </c>
      <c r="B22232">
        <v>1</v>
      </c>
      <c r="C22232">
        <v>1</v>
      </c>
      <c r="D22232">
        <v>1</v>
      </c>
      <c r="E22232" t="s">
        <v>20017</v>
      </c>
      <c r="F22232" t="s">
        <v>20018</v>
      </c>
      <c r="G22232" t="s">
        <v>13</v>
      </c>
      <c r="H22232" t="s">
        <v>20019</v>
      </c>
      <c r="I22232" t="s">
        <v>22</v>
      </c>
      <c r="J22232" t="s">
        <v>44</v>
      </c>
      <c r="K22232" t="s">
        <v>45</v>
      </c>
      <c r="L22232" t="s">
        <v>46</v>
      </c>
      <c r="M22232">
        <v>6379</v>
      </c>
    </row>
    <row r="22233" spans="1:13" x14ac:dyDescent="0.3">
      <c r="E22233" t="s">
        <v>20017</v>
      </c>
      <c r="F22233" t="s">
        <v>20020</v>
      </c>
      <c r="G22233" t="s">
        <v>28</v>
      </c>
      <c r="H22233" t="s">
        <v>20021</v>
      </c>
      <c r="I22233" t="s">
        <v>52</v>
      </c>
      <c r="J22233" t="s">
        <v>755</v>
      </c>
      <c r="M22233">
        <v>6379</v>
      </c>
    </row>
    <row r="22234" spans="1:13" x14ac:dyDescent="0.3">
      <c r="E22234" t="s">
        <v>20017</v>
      </c>
      <c r="F22234" t="s">
        <v>20022</v>
      </c>
      <c r="G22234" t="s">
        <v>25</v>
      </c>
      <c r="H22234" t="s">
        <v>20023</v>
      </c>
      <c r="I22234" t="s">
        <v>17</v>
      </c>
      <c r="M22234">
        <v>6379</v>
      </c>
    </row>
    <row r="22235" spans="1:13" x14ac:dyDescent="0.3">
      <c r="A22235" t="s">
        <v>28</v>
      </c>
      <c r="B22235">
        <v>1</v>
      </c>
      <c r="C22235">
        <v>1</v>
      </c>
      <c r="D22235">
        <v>1</v>
      </c>
      <c r="E22235" t="s">
        <v>20017</v>
      </c>
      <c r="F22235" t="s">
        <v>2054</v>
      </c>
      <c r="G22235" t="s">
        <v>28</v>
      </c>
      <c r="H22235" t="s">
        <v>20024</v>
      </c>
      <c r="I22235" t="s">
        <v>22</v>
      </c>
      <c r="J22235" t="s">
        <v>104</v>
      </c>
      <c r="M22235">
        <v>6379</v>
      </c>
    </row>
    <row r="22236" spans="1:13" x14ac:dyDescent="0.3">
      <c r="A22236" t="s">
        <v>1329</v>
      </c>
      <c r="B22236">
        <v>0</v>
      </c>
      <c r="C22236">
        <v>1</v>
      </c>
      <c r="D22236" t="s">
        <v>1329</v>
      </c>
      <c r="E22236" t="s">
        <v>20017</v>
      </c>
      <c r="F22236" t="s">
        <v>7836</v>
      </c>
      <c r="G22236" t="s">
        <v>28</v>
      </c>
      <c r="H22236" t="s">
        <v>20025</v>
      </c>
      <c r="I22236" t="s">
        <v>17</v>
      </c>
      <c r="M22236">
        <v>6379</v>
      </c>
    </row>
    <row r="22237" spans="1:13" x14ac:dyDescent="0.3">
      <c r="E22237" t="s">
        <v>20017</v>
      </c>
      <c r="F22237" t="s">
        <v>20022</v>
      </c>
      <c r="G22237" t="s">
        <v>28</v>
      </c>
      <c r="H22237" t="s">
        <v>20026</v>
      </c>
      <c r="I22237" t="s">
        <v>27</v>
      </c>
      <c r="M22237">
        <v>6379</v>
      </c>
    </row>
    <row r="22238" spans="1:13" x14ac:dyDescent="0.3">
      <c r="A22238" t="s">
        <v>13</v>
      </c>
      <c r="B22238">
        <v>1</v>
      </c>
      <c r="C22238">
        <v>1</v>
      </c>
      <c r="D22238">
        <v>1</v>
      </c>
      <c r="E22238" t="s">
        <v>20017</v>
      </c>
      <c r="F22238" t="s">
        <v>20027</v>
      </c>
      <c r="G22238" t="s">
        <v>13</v>
      </c>
      <c r="H22238" t="s">
        <v>20028</v>
      </c>
      <c r="I22238" t="s">
        <v>22</v>
      </c>
      <c r="J22238" t="s">
        <v>44</v>
      </c>
      <c r="K22238" t="s">
        <v>45</v>
      </c>
      <c r="L22238" t="s">
        <v>46</v>
      </c>
      <c r="M22238">
        <v>6379</v>
      </c>
    </row>
    <row r="22239" spans="1:13" x14ac:dyDescent="0.3">
      <c r="A22239" t="s">
        <v>13</v>
      </c>
      <c r="B22239">
        <v>1</v>
      </c>
      <c r="C22239">
        <v>1</v>
      </c>
      <c r="D22239">
        <v>1</v>
      </c>
      <c r="E22239" t="s">
        <v>20017</v>
      </c>
      <c r="F22239" t="s">
        <v>20029</v>
      </c>
      <c r="G22239" t="s">
        <v>13</v>
      </c>
      <c r="H22239" t="s">
        <v>20030</v>
      </c>
      <c r="I22239" t="s">
        <v>22</v>
      </c>
      <c r="J22239" t="s">
        <v>44</v>
      </c>
      <c r="K22239" t="s">
        <v>45</v>
      </c>
      <c r="L22239" t="s">
        <v>46</v>
      </c>
      <c r="M22239">
        <v>6379</v>
      </c>
    </row>
    <row r="22240" spans="1:13" x14ac:dyDescent="0.3">
      <c r="A22240" t="s">
        <v>13</v>
      </c>
      <c r="B22240">
        <v>0</v>
      </c>
      <c r="C22240">
        <v>1</v>
      </c>
      <c r="D22240" t="s">
        <v>13</v>
      </c>
      <c r="E22240" t="s">
        <v>20031</v>
      </c>
      <c r="F22240" t="s">
        <v>20032</v>
      </c>
      <c r="G22240" t="s">
        <v>28</v>
      </c>
      <c r="H22240" t="s">
        <v>20033</v>
      </c>
      <c r="I22240" t="s">
        <v>17</v>
      </c>
      <c r="M22240">
        <v>6380</v>
      </c>
    </row>
    <row r="22241" spans="1:13" x14ac:dyDescent="0.3">
      <c r="A22241" t="s">
        <v>13</v>
      </c>
      <c r="B22241">
        <v>1</v>
      </c>
      <c r="C22241">
        <v>1</v>
      </c>
      <c r="D22241">
        <v>1</v>
      </c>
      <c r="E22241" t="s">
        <v>20031</v>
      </c>
      <c r="F22241" t="s">
        <v>20034</v>
      </c>
      <c r="G22241" t="s">
        <v>13</v>
      </c>
      <c r="H22241" t="s">
        <v>20035</v>
      </c>
      <c r="I22241" t="s">
        <v>22</v>
      </c>
      <c r="J22241" t="s">
        <v>44</v>
      </c>
      <c r="K22241" t="s">
        <v>45</v>
      </c>
      <c r="L22241" t="s">
        <v>46</v>
      </c>
      <c r="M22241">
        <v>6380</v>
      </c>
    </row>
    <row r="22242" spans="1:13" x14ac:dyDescent="0.3">
      <c r="E22242" t="s">
        <v>20031</v>
      </c>
      <c r="F22242" t="s">
        <v>20032</v>
      </c>
      <c r="G22242" t="s">
        <v>13</v>
      </c>
      <c r="H22242" t="s">
        <v>20036</v>
      </c>
      <c r="I22242" t="s">
        <v>27</v>
      </c>
      <c r="M22242">
        <v>6380</v>
      </c>
    </row>
    <row r="22243" spans="1:13" x14ac:dyDescent="0.3">
      <c r="A22243" t="s">
        <v>13</v>
      </c>
      <c r="B22243">
        <v>1</v>
      </c>
      <c r="C22243">
        <v>1</v>
      </c>
      <c r="D22243">
        <v>1</v>
      </c>
      <c r="E22243" t="s">
        <v>20031</v>
      </c>
      <c r="F22243" t="s">
        <v>20037</v>
      </c>
      <c r="G22243" t="s">
        <v>13</v>
      </c>
      <c r="H22243" t="s">
        <v>20038</v>
      </c>
      <c r="I22243" t="s">
        <v>22</v>
      </c>
      <c r="J22243" t="s">
        <v>44</v>
      </c>
      <c r="K22243" t="s">
        <v>45</v>
      </c>
      <c r="L22243" t="s">
        <v>46</v>
      </c>
      <c r="M22243">
        <v>6380</v>
      </c>
    </row>
    <row r="22244" spans="1:13" x14ac:dyDescent="0.3">
      <c r="A22244" t="s">
        <v>28</v>
      </c>
      <c r="B22244">
        <v>1</v>
      </c>
      <c r="C22244">
        <v>1</v>
      </c>
      <c r="D22244">
        <v>1</v>
      </c>
      <c r="E22244" t="s">
        <v>20031</v>
      </c>
      <c r="F22244" t="s">
        <v>20039</v>
      </c>
      <c r="G22244" t="s">
        <v>28</v>
      </c>
      <c r="H22244" t="s">
        <v>20040</v>
      </c>
      <c r="I22244" t="s">
        <v>19</v>
      </c>
      <c r="M22244">
        <v>6380</v>
      </c>
    </row>
    <row r="22245" spans="1:13" x14ac:dyDescent="0.3">
      <c r="E22245" t="s">
        <v>20031</v>
      </c>
      <c r="F22245" t="s">
        <v>20041</v>
      </c>
      <c r="G22245" t="s">
        <v>13</v>
      </c>
      <c r="H22245" t="s">
        <v>20042</v>
      </c>
      <c r="I22245" t="s">
        <v>27</v>
      </c>
      <c r="M22245">
        <v>6380</v>
      </c>
    </row>
    <row r="22246" spans="1:13" x14ac:dyDescent="0.3">
      <c r="A22246" t="s">
        <v>13</v>
      </c>
      <c r="B22246">
        <v>0</v>
      </c>
      <c r="C22246">
        <v>1</v>
      </c>
      <c r="D22246" t="s">
        <v>13</v>
      </c>
      <c r="E22246" t="s">
        <v>20031</v>
      </c>
      <c r="F22246" t="s">
        <v>20041</v>
      </c>
      <c r="G22246" t="s">
        <v>28</v>
      </c>
      <c r="H22246" t="s">
        <v>20043</v>
      </c>
      <c r="I22246" t="s">
        <v>17</v>
      </c>
      <c r="M22246">
        <v>6380</v>
      </c>
    </row>
    <row r="22247" spans="1:13" x14ac:dyDescent="0.3">
      <c r="A22247" t="s">
        <v>13</v>
      </c>
      <c r="B22247">
        <v>0</v>
      </c>
      <c r="C22247">
        <v>1</v>
      </c>
      <c r="D22247" t="s">
        <v>13</v>
      </c>
      <c r="E22247" t="s">
        <v>20044</v>
      </c>
      <c r="F22247" t="s">
        <v>346</v>
      </c>
      <c r="G22247" t="s">
        <v>28</v>
      </c>
      <c r="H22247" t="s">
        <v>20045</v>
      </c>
      <c r="I22247" t="s">
        <v>17</v>
      </c>
      <c r="M22247">
        <v>6381</v>
      </c>
    </row>
    <row r="22248" spans="1:13" x14ac:dyDescent="0.3">
      <c r="E22248" t="s">
        <v>20044</v>
      </c>
      <c r="F22248" t="s">
        <v>346</v>
      </c>
      <c r="G22248" t="s">
        <v>13</v>
      </c>
      <c r="H22248" t="s">
        <v>20046</v>
      </c>
      <c r="I22248" t="s">
        <v>34</v>
      </c>
      <c r="J22248" t="s">
        <v>23</v>
      </c>
      <c r="M22248">
        <v>6381</v>
      </c>
    </row>
    <row r="22249" spans="1:13" x14ac:dyDescent="0.3">
      <c r="E22249" t="s">
        <v>20044</v>
      </c>
      <c r="F22249" t="s">
        <v>5034</v>
      </c>
      <c r="G22249" t="s">
        <v>50</v>
      </c>
      <c r="H22249" t="s">
        <v>20047</v>
      </c>
      <c r="I22249" t="s">
        <v>52</v>
      </c>
      <c r="J22249" t="s">
        <v>53</v>
      </c>
      <c r="M22249">
        <v>6381</v>
      </c>
    </row>
    <row r="22250" spans="1:13" x14ac:dyDescent="0.3">
      <c r="E22250" t="s">
        <v>20048</v>
      </c>
      <c r="F22250" t="s">
        <v>20049</v>
      </c>
      <c r="G22250" t="s">
        <v>28</v>
      </c>
      <c r="H22250" t="s">
        <v>20050</v>
      </c>
      <c r="I22250" t="s">
        <v>17</v>
      </c>
      <c r="M22250">
        <v>6382</v>
      </c>
    </row>
    <row r="22251" spans="1:13" x14ac:dyDescent="0.3">
      <c r="E22251" t="s">
        <v>20048</v>
      </c>
      <c r="F22251" t="s">
        <v>20049</v>
      </c>
      <c r="G22251" t="s">
        <v>25</v>
      </c>
      <c r="H22251" t="s">
        <v>20051</v>
      </c>
      <c r="I22251" t="s">
        <v>27</v>
      </c>
      <c r="M22251">
        <v>6382</v>
      </c>
    </row>
    <row r="22252" spans="1:13" x14ac:dyDescent="0.3">
      <c r="E22252" t="s">
        <v>20048</v>
      </c>
      <c r="F22252" t="s">
        <v>4189</v>
      </c>
      <c r="G22252" t="s">
        <v>50</v>
      </c>
      <c r="H22252" t="s">
        <v>20052</v>
      </c>
      <c r="I22252" t="s">
        <v>52</v>
      </c>
      <c r="J22252" t="s">
        <v>53</v>
      </c>
      <c r="M22252">
        <v>6382</v>
      </c>
    </row>
    <row r="22253" spans="1:13" x14ac:dyDescent="0.3">
      <c r="A22253" t="s">
        <v>50</v>
      </c>
      <c r="B22253">
        <v>0</v>
      </c>
      <c r="C22253">
        <v>1</v>
      </c>
      <c r="D22253" t="s">
        <v>50</v>
      </c>
      <c r="E22253" t="s">
        <v>20053</v>
      </c>
      <c r="F22253" t="s">
        <v>20054</v>
      </c>
      <c r="G22253" t="s">
        <v>13</v>
      </c>
      <c r="H22253" t="s">
        <v>20055</v>
      </c>
      <c r="I22253" t="s">
        <v>43</v>
      </c>
      <c r="J22253" t="s">
        <v>44</v>
      </c>
      <c r="K22253" t="s">
        <v>45</v>
      </c>
      <c r="L22253" t="s">
        <v>46</v>
      </c>
      <c r="M22253">
        <v>6383</v>
      </c>
    </row>
    <row r="22254" spans="1:13" x14ac:dyDescent="0.3">
      <c r="E22254" t="s">
        <v>20053</v>
      </c>
      <c r="F22254" t="s">
        <v>5739</v>
      </c>
      <c r="G22254" t="s">
        <v>28</v>
      </c>
      <c r="H22254" t="s">
        <v>20056</v>
      </c>
      <c r="I22254" t="s">
        <v>17</v>
      </c>
      <c r="M22254">
        <v>6383</v>
      </c>
    </row>
    <row r="22255" spans="1:13" x14ac:dyDescent="0.3">
      <c r="E22255" t="s">
        <v>20053</v>
      </c>
      <c r="F22255" t="s">
        <v>20057</v>
      </c>
      <c r="G22255" t="s">
        <v>50</v>
      </c>
      <c r="H22255" t="s">
        <v>20058</v>
      </c>
      <c r="I22255" t="s">
        <v>52</v>
      </c>
      <c r="J22255" t="s">
        <v>57</v>
      </c>
      <c r="K22255" t="s">
        <v>20059</v>
      </c>
      <c r="L22255" t="s">
        <v>45</v>
      </c>
      <c r="M22255">
        <v>6383</v>
      </c>
    </row>
    <row r="22256" spans="1:13" x14ac:dyDescent="0.3">
      <c r="A22256" t="s">
        <v>13</v>
      </c>
      <c r="B22256">
        <v>1</v>
      </c>
      <c r="C22256">
        <v>1</v>
      </c>
      <c r="D22256">
        <v>1</v>
      </c>
      <c r="E22256" t="s">
        <v>20053</v>
      </c>
      <c r="F22256" t="s">
        <v>20060</v>
      </c>
      <c r="G22256" t="s">
        <v>13</v>
      </c>
      <c r="H22256" t="s">
        <v>20061</v>
      </c>
      <c r="I22256" t="s">
        <v>19</v>
      </c>
      <c r="M22256">
        <v>6383</v>
      </c>
    </row>
    <row r="22257" spans="1:13" x14ac:dyDescent="0.3">
      <c r="A22257" t="s">
        <v>13</v>
      </c>
      <c r="B22257">
        <v>1</v>
      </c>
      <c r="C22257">
        <v>1</v>
      </c>
      <c r="D22257">
        <v>1</v>
      </c>
      <c r="E22257" t="s">
        <v>20062</v>
      </c>
      <c r="F22257" t="s">
        <v>20063</v>
      </c>
      <c r="G22257" t="s">
        <v>13</v>
      </c>
      <c r="H22257" t="s">
        <v>20064</v>
      </c>
      <c r="I22257" t="s">
        <v>43</v>
      </c>
      <c r="J22257" t="s">
        <v>64</v>
      </c>
      <c r="K22257" t="s">
        <v>46</v>
      </c>
      <c r="M22257">
        <v>6384</v>
      </c>
    </row>
    <row r="22258" spans="1:13" x14ac:dyDescent="0.3">
      <c r="A22258" t="s">
        <v>13</v>
      </c>
      <c r="B22258">
        <v>1</v>
      </c>
      <c r="C22258">
        <v>1</v>
      </c>
      <c r="D22258">
        <v>1</v>
      </c>
      <c r="E22258" t="s">
        <v>20062</v>
      </c>
      <c r="F22258" t="s">
        <v>20065</v>
      </c>
      <c r="G22258" t="s">
        <v>13</v>
      </c>
      <c r="H22258" t="s">
        <v>20066</v>
      </c>
      <c r="I22258" t="s">
        <v>27</v>
      </c>
      <c r="M22258">
        <v>6384</v>
      </c>
    </row>
    <row r="22259" spans="1:13" x14ac:dyDescent="0.3">
      <c r="E22259" t="s">
        <v>20062</v>
      </c>
      <c r="F22259" t="s">
        <v>20067</v>
      </c>
      <c r="G22259" t="s">
        <v>25</v>
      </c>
      <c r="H22259" t="s">
        <v>20068</v>
      </c>
      <c r="I22259" t="s">
        <v>17</v>
      </c>
      <c r="M22259">
        <v>6384</v>
      </c>
    </row>
    <row r="22260" spans="1:13" x14ac:dyDescent="0.3">
      <c r="A22260" t="s">
        <v>13</v>
      </c>
      <c r="B22260">
        <v>1</v>
      </c>
      <c r="C22260">
        <v>1</v>
      </c>
      <c r="D22260">
        <v>1</v>
      </c>
      <c r="E22260" t="s">
        <v>20069</v>
      </c>
      <c r="F22260" t="s">
        <v>3251</v>
      </c>
      <c r="G22260" t="s">
        <v>13</v>
      </c>
      <c r="H22260" t="s">
        <v>20070</v>
      </c>
      <c r="I22260" t="s">
        <v>22</v>
      </c>
      <c r="J22260" t="s">
        <v>23</v>
      </c>
      <c r="M22260">
        <v>6385</v>
      </c>
    </row>
    <row r="22261" spans="1:13" x14ac:dyDescent="0.3">
      <c r="E22261" t="s">
        <v>20048</v>
      </c>
      <c r="F22261" t="s">
        <v>20049</v>
      </c>
      <c r="G22261" t="s">
        <v>28</v>
      </c>
      <c r="H22261" t="s">
        <v>20050</v>
      </c>
      <c r="I22261" t="s">
        <v>17</v>
      </c>
      <c r="M22261">
        <v>6391</v>
      </c>
    </row>
    <row r="22262" spans="1:13" x14ac:dyDescent="0.3">
      <c r="E22262" t="s">
        <v>20048</v>
      </c>
      <c r="F22262" t="s">
        <v>4189</v>
      </c>
      <c r="G22262" t="s">
        <v>50</v>
      </c>
      <c r="H22262" t="s">
        <v>20052</v>
      </c>
      <c r="I22262" t="s">
        <v>52</v>
      </c>
      <c r="J22262" t="s">
        <v>53</v>
      </c>
      <c r="M22262">
        <v>6391</v>
      </c>
    </row>
    <row r="22263" spans="1:13" x14ac:dyDescent="0.3">
      <c r="E22263" t="s">
        <v>20048</v>
      </c>
      <c r="F22263" t="s">
        <v>20049</v>
      </c>
      <c r="G22263" t="s">
        <v>25</v>
      </c>
      <c r="H22263" t="s">
        <v>20051</v>
      </c>
      <c r="I22263" t="s">
        <v>27</v>
      </c>
      <c r="M22263">
        <v>6391</v>
      </c>
    </row>
    <row r="22264" spans="1:13" x14ac:dyDescent="0.3">
      <c r="A22264" t="s">
        <v>50</v>
      </c>
      <c r="B22264">
        <v>0</v>
      </c>
      <c r="C22264">
        <v>1</v>
      </c>
      <c r="D22264" t="s">
        <v>50</v>
      </c>
      <c r="E22264" t="s">
        <v>20053</v>
      </c>
      <c r="F22264" t="s">
        <v>20054</v>
      </c>
      <c r="G22264" t="s">
        <v>13</v>
      </c>
      <c r="H22264" t="s">
        <v>20055</v>
      </c>
      <c r="I22264" t="s">
        <v>43</v>
      </c>
      <c r="J22264" t="s">
        <v>44</v>
      </c>
      <c r="K22264" t="s">
        <v>45</v>
      </c>
      <c r="L22264" t="s">
        <v>46</v>
      </c>
      <c r="M22264">
        <v>6392</v>
      </c>
    </row>
    <row r="22265" spans="1:13" x14ac:dyDescent="0.3">
      <c r="E22265" t="s">
        <v>20053</v>
      </c>
      <c r="F22265" t="s">
        <v>20057</v>
      </c>
      <c r="G22265" t="s">
        <v>50</v>
      </c>
      <c r="H22265" t="s">
        <v>20058</v>
      </c>
      <c r="I22265" t="s">
        <v>52</v>
      </c>
      <c r="J22265" t="s">
        <v>57</v>
      </c>
      <c r="K22265" t="s">
        <v>20059</v>
      </c>
      <c r="L22265" t="s">
        <v>45</v>
      </c>
      <c r="M22265">
        <v>6392</v>
      </c>
    </row>
    <row r="22266" spans="1:13" x14ac:dyDescent="0.3">
      <c r="A22266" t="s">
        <v>13</v>
      </c>
      <c r="B22266">
        <v>1</v>
      </c>
      <c r="C22266">
        <v>1</v>
      </c>
      <c r="D22266">
        <v>1</v>
      </c>
      <c r="E22266" t="s">
        <v>20053</v>
      </c>
      <c r="F22266" t="s">
        <v>20060</v>
      </c>
      <c r="G22266" t="s">
        <v>13</v>
      </c>
      <c r="H22266" t="s">
        <v>20061</v>
      </c>
      <c r="I22266" t="s">
        <v>19</v>
      </c>
      <c r="M22266">
        <v>6392</v>
      </c>
    </row>
    <row r="22267" spans="1:13" x14ac:dyDescent="0.3">
      <c r="E22267" t="s">
        <v>20053</v>
      </c>
      <c r="F22267" t="s">
        <v>5739</v>
      </c>
      <c r="G22267" t="s">
        <v>28</v>
      </c>
      <c r="H22267" t="s">
        <v>20056</v>
      </c>
      <c r="I22267" t="s">
        <v>17</v>
      </c>
      <c r="M22267">
        <v>6392</v>
      </c>
    </row>
    <row r="22268" spans="1:13" x14ac:dyDescent="0.3">
      <c r="E22268" t="s">
        <v>20044</v>
      </c>
      <c r="F22268" t="s">
        <v>5034</v>
      </c>
      <c r="G22268" t="s">
        <v>50</v>
      </c>
      <c r="H22268" t="s">
        <v>20047</v>
      </c>
      <c r="I22268" t="s">
        <v>52</v>
      </c>
      <c r="J22268" t="s">
        <v>53</v>
      </c>
      <c r="M22268">
        <v>6393</v>
      </c>
    </row>
    <row r="22269" spans="1:13" x14ac:dyDescent="0.3">
      <c r="A22269" t="s">
        <v>13</v>
      </c>
      <c r="B22269">
        <v>0</v>
      </c>
      <c r="C22269">
        <v>1</v>
      </c>
      <c r="D22269" t="s">
        <v>13</v>
      </c>
      <c r="E22269" t="s">
        <v>20044</v>
      </c>
      <c r="F22269" t="s">
        <v>346</v>
      </c>
      <c r="G22269" t="s">
        <v>28</v>
      </c>
      <c r="H22269" t="s">
        <v>20045</v>
      </c>
      <c r="I22269" t="s">
        <v>17</v>
      </c>
      <c r="M22269">
        <v>6393</v>
      </c>
    </row>
    <row r="22270" spans="1:13" x14ac:dyDescent="0.3">
      <c r="E22270" t="s">
        <v>20044</v>
      </c>
      <c r="F22270" t="s">
        <v>346</v>
      </c>
      <c r="G22270" t="s">
        <v>13</v>
      </c>
      <c r="H22270" t="s">
        <v>20046</v>
      </c>
      <c r="I22270" t="s">
        <v>34</v>
      </c>
      <c r="J22270" t="s">
        <v>23</v>
      </c>
      <c r="M22270">
        <v>6393</v>
      </c>
    </row>
    <row r="22271" spans="1:13" x14ac:dyDescent="0.3">
      <c r="E22271" t="s">
        <v>3175</v>
      </c>
      <c r="F22271" t="s">
        <v>3178</v>
      </c>
      <c r="G22271" t="s">
        <v>50</v>
      </c>
      <c r="H22271" t="s">
        <v>20071</v>
      </c>
      <c r="I22271" t="s">
        <v>52</v>
      </c>
      <c r="J22271" t="s">
        <v>53</v>
      </c>
      <c r="M22271">
        <v>6394</v>
      </c>
    </row>
    <row r="22272" spans="1:13" x14ac:dyDescent="0.3">
      <c r="E22272" t="s">
        <v>3175</v>
      </c>
      <c r="F22272" t="s">
        <v>3178</v>
      </c>
      <c r="G22272" t="s">
        <v>50</v>
      </c>
      <c r="H22272" t="s">
        <v>20071</v>
      </c>
      <c r="I22272" t="s">
        <v>52</v>
      </c>
      <c r="J22272" t="s">
        <v>53</v>
      </c>
      <c r="M22272">
        <v>6394</v>
      </c>
    </row>
    <row r="22273" spans="1:13" x14ac:dyDescent="0.3">
      <c r="A22273" t="s">
        <v>50</v>
      </c>
      <c r="B22273">
        <v>0</v>
      </c>
      <c r="C22273">
        <v>1</v>
      </c>
      <c r="D22273" t="s">
        <v>50</v>
      </c>
      <c r="E22273" t="s">
        <v>20072</v>
      </c>
      <c r="F22273" t="s">
        <v>20073</v>
      </c>
      <c r="G22273" t="s">
        <v>13</v>
      </c>
      <c r="H22273" t="s">
        <v>20074</v>
      </c>
      <c r="I22273" t="s">
        <v>17</v>
      </c>
      <c r="M22273">
        <v>6395</v>
      </c>
    </row>
    <row r="22274" spans="1:13" x14ac:dyDescent="0.3">
      <c r="A22274" t="s">
        <v>13</v>
      </c>
      <c r="B22274">
        <v>1</v>
      </c>
      <c r="C22274">
        <v>1</v>
      </c>
      <c r="D22274">
        <v>1</v>
      </c>
      <c r="E22274" t="s">
        <v>20072</v>
      </c>
      <c r="F22274" t="s">
        <v>20075</v>
      </c>
      <c r="G22274" t="s">
        <v>13</v>
      </c>
      <c r="H22274" t="s">
        <v>20076</v>
      </c>
      <c r="I22274" t="s">
        <v>43</v>
      </c>
      <c r="J22274" t="s">
        <v>44</v>
      </c>
      <c r="K22274" t="s">
        <v>45</v>
      </c>
      <c r="L22274" t="s">
        <v>46</v>
      </c>
      <c r="M22274">
        <v>6395</v>
      </c>
    </row>
    <row r="22275" spans="1:13" x14ac:dyDescent="0.3">
      <c r="A22275" t="s">
        <v>28</v>
      </c>
      <c r="B22275">
        <v>1</v>
      </c>
      <c r="C22275">
        <v>1</v>
      </c>
      <c r="D22275">
        <v>1</v>
      </c>
      <c r="E22275" t="s">
        <v>20072</v>
      </c>
      <c r="F22275" t="s">
        <v>1939</v>
      </c>
      <c r="G22275" t="s">
        <v>28</v>
      </c>
      <c r="H22275" t="s">
        <v>20077</v>
      </c>
      <c r="I22275" t="s">
        <v>19</v>
      </c>
      <c r="M22275">
        <v>6395</v>
      </c>
    </row>
    <row r="22276" spans="1:13" x14ac:dyDescent="0.3">
      <c r="A22276" t="s">
        <v>28</v>
      </c>
      <c r="B22276">
        <v>0</v>
      </c>
      <c r="C22276">
        <v>0</v>
      </c>
      <c r="D22276">
        <v>1</v>
      </c>
      <c r="E22276" t="s">
        <v>20072</v>
      </c>
      <c r="F22276" t="s">
        <v>20078</v>
      </c>
      <c r="G22276" t="s">
        <v>28</v>
      </c>
      <c r="H22276" t="s">
        <v>20079</v>
      </c>
      <c r="I22276" t="s">
        <v>17</v>
      </c>
      <c r="M22276">
        <v>6395</v>
      </c>
    </row>
    <row r="22277" spans="1:13" x14ac:dyDescent="0.3">
      <c r="E22277" t="s">
        <v>20072</v>
      </c>
      <c r="F22277" t="s">
        <v>2587</v>
      </c>
      <c r="G22277" t="s">
        <v>13</v>
      </c>
      <c r="H22277" t="s">
        <v>20080</v>
      </c>
      <c r="I22277" t="s">
        <v>52</v>
      </c>
      <c r="J22277" t="s">
        <v>23</v>
      </c>
      <c r="M22277">
        <v>6395</v>
      </c>
    </row>
    <row r="22278" spans="1:13" x14ac:dyDescent="0.3">
      <c r="A22278" t="s">
        <v>28</v>
      </c>
      <c r="B22278">
        <v>1</v>
      </c>
      <c r="C22278">
        <v>1</v>
      </c>
      <c r="D22278">
        <v>1</v>
      </c>
      <c r="E22278" t="s">
        <v>20072</v>
      </c>
      <c r="F22278" t="s">
        <v>2587</v>
      </c>
      <c r="G22278" t="s">
        <v>28</v>
      </c>
      <c r="H22278" t="s">
        <v>20080</v>
      </c>
      <c r="I22278" t="s">
        <v>27</v>
      </c>
      <c r="M22278">
        <v>6395</v>
      </c>
    </row>
    <row r="22279" spans="1:13" x14ac:dyDescent="0.3">
      <c r="A22279" t="s">
        <v>13</v>
      </c>
      <c r="B22279">
        <v>1</v>
      </c>
      <c r="C22279">
        <v>1</v>
      </c>
      <c r="D22279">
        <v>1</v>
      </c>
      <c r="E22279" t="s">
        <v>20072</v>
      </c>
      <c r="F22279" t="s">
        <v>20081</v>
      </c>
      <c r="G22279" t="s">
        <v>13</v>
      </c>
      <c r="H22279" t="s">
        <v>20082</v>
      </c>
      <c r="I22279" t="s">
        <v>22</v>
      </c>
      <c r="J22279" t="s">
        <v>44</v>
      </c>
      <c r="K22279" t="s">
        <v>45</v>
      </c>
      <c r="L22279" t="s">
        <v>46</v>
      </c>
      <c r="M22279">
        <v>6395</v>
      </c>
    </row>
    <row r="22280" spans="1:13" x14ac:dyDescent="0.3">
      <c r="E22280" t="s">
        <v>20072</v>
      </c>
      <c r="F22280" t="s">
        <v>20073</v>
      </c>
      <c r="G22280" t="s">
        <v>50</v>
      </c>
      <c r="H22280" t="s">
        <v>20083</v>
      </c>
      <c r="I22280" t="s">
        <v>27</v>
      </c>
      <c r="M22280">
        <v>6395</v>
      </c>
    </row>
    <row r="22281" spans="1:13" x14ac:dyDescent="0.3">
      <c r="E22281" t="s">
        <v>20072</v>
      </c>
      <c r="F22281" t="s">
        <v>20084</v>
      </c>
      <c r="G22281" t="s">
        <v>50</v>
      </c>
      <c r="H22281" t="s">
        <v>20085</v>
      </c>
      <c r="I22281" t="s">
        <v>27</v>
      </c>
      <c r="M22281">
        <v>6395</v>
      </c>
    </row>
    <row r="22282" spans="1:13" x14ac:dyDescent="0.3">
      <c r="E22282" t="s">
        <v>20072</v>
      </c>
      <c r="F22282" t="s">
        <v>1939</v>
      </c>
      <c r="G22282" t="s">
        <v>13</v>
      </c>
      <c r="H22282" t="s">
        <v>20086</v>
      </c>
      <c r="I22282" t="s">
        <v>52</v>
      </c>
      <c r="J22282" t="s">
        <v>23</v>
      </c>
      <c r="M22282">
        <v>6395</v>
      </c>
    </row>
    <row r="22283" spans="1:13" x14ac:dyDescent="0.3">
      <c r="A22283" t="s">
        <v>28</v>
      </c>
      <c r="B22283">
        <v>1</v>
      </c>
      <c r="C22283">
        <v>1</v>
      </c>
      <c r="D22283">
        <v>1</v>
      </c>
      <c r="E22283" t="s">
        <v>20087</v>
      </c>
      <c r="F22283" t="s">
        <v>20088</v>
      </c>
      <c r="G22283" t="s">
        <v>28</v>
      </c>
      <c r="H22283" t="s">
        <v>20089</v>
      </c>
      <c r="I22283" t="s">
        <v>43</v>
      </c>
      <c r="J22283" t="s">
        <v>104</v>
      </c>
      <c r="M22283">
        <v>6396</v>
      </c>
    </row>
    <row r="22284" spans="1:13" x14ac:dyDescent="0.3">
      <c r="A22284" t="s">
        <v>13</v>
      </c>
      <c r="B22284">
        <v>1</v>
      </c>
      <c r="C22284">
        <v>1</v>
      </c>
      <c r="D22284">
        <v>1</v>
      </c>
      <c r="E22284" t="s">
        <v>20087</v>
      </c>
      <c r="F22284" t="s">
        <v>20090</v>
      </c>
      <c r="G22284" t="s">
        <v>13</v>
      </c>
      <c r="H22284" t="s">
        <v>20091</v>
      </c>
      <c r="I22284" t="s">
        <v>22</v>
      </c>
      <c r="J22284" t="s">
        <v>44</v>
      </c>
      <c r="K22284" t="s">
        <v>45</v>
      </c>
      <c r="L22284" t="s">
        <v>46</v>
      </c>
      <c r="M22284">
        <v>6396</v>
      </c>
    </row>
    <row r="22285" spans="1:13" x14ac:dyDescent="0.3">
      <c r="A22285" t="s">
        <v>13</v>
      </c>
      <c r="B22285">
        <v>1</v>
      </c>
      <c r="C22285">
        <v>1</v>
      </c>
      <c r="D22285">
        <v>1</v>
      </c>
      <c r="E22285" t="s">
        <v>20087</v>
      </c>
      <c r="F22285" t="s">
        <v>20092</v>
      </c>
      <c r="G22285" t="s">
        <v>13</v>
      </c>
      <c r="H22285" t="s">
        <v>20093</v>
      </c>
      <c r="I22285" t="s">
        <v>22</v>
      </c>
      <c r="J22285" t="s">
        <v>44</v>
      </c>
      <c r="K22285" t="s">
        <v>45</v>
      </c>
      <c r="L22285" t="s">
        <v>46</v>
      </c>
      <c r="M22285">
        <v>6396</v>
      </c>
    </row>
    <row r="22286" spans="1:13" x14ac:dyDescent="0.3">
      <c r="A22286" t="s">
        <v>28</v>
      </c>
      <c r="B22286">
        <v>0</v>
      </c>
      <c r="C22286">
        <v>0</v>
      </c>
      <c r="D22286">
        <v>1</v>
      </c>
      <c r="E22286" t="s">
        <v>20087</v>
      </c>
      <c r="F22286" t="s">
        <v>20094</v>
      </c>
      <c r="G22286" t="s">
        <v>28</v>
      </c>
      <c r="H22286" t="s">
        <v>20095</v>
      </c>
      <c r="I22286" t="s">
        <v>17</v>
      </c>
      <c r="M22286">
        <v>6396</v>
      </c>
    </row>
    <row r="22287" spans="1:13" x14ac:dyDescent="0.3">
      <c r="A22287" t="s">
        <v>242</v>
      </c>
      <c r="B22287">
        <v>0</v>
      </c>
      <c r="C22287">
        <v>0</v>
      </c>
      <c r="D22287">
        <v>0</v>
      </c>
      <c r="E22287" t="s">
        <v>20096</v>
      </c>
      <c r="F22287" t="s">
        <v>1202</v>
      </c>
      <c r="G22287" t="s">
        <v>13</v>
      </c>
      <c r="H22287" t="s">
        <v>20097</v>
      </c>
      <c r="I22287" t="s">
        <v>17</v>
      </c>
      <c r="M22287">
        <v>6397</v>
      </c>
    </row>
    <row r="22288" spans="1:13" x14ac:dyDescent="0.3">
      <c r="E22288" t="s">
        <v>20096</v>
      </c>
      <c r="F22288" t="s">
        <v>20098</v>
      </c>
      <c r="G22288" t="s">
        <v>50</v>
      </c>
      <c r="H22288" t="s">
        <v>20099</v>
      </c>
      <c r="I22288" t="s">
        <v>52</v>
      </c>
      <c r="J22288" t="s">
        <v>53</v>
      </c>
      <c r="M22288">
        <v>6397</v>
      </c>
    </row>
    <row r="22289" spans="1:13" x14ac:dyDescent="0.3">
      <c r="A22289" t="s">
        <v>28</v>
      </c>
      <c r="B22289">
        <v>1</v>
      </c>
      <c r="C22289">
        <v>1</v>
      </c>
      <c r="D22289">
        <v>1</v>
      </c>
      <c r="E22289" t="s">
        <v>20100</v>
      </c>
      <c r="F22289" t="s">
        <v>20101</v>
      </c>
      <c r="G22289" t="s">
        <v>28</v>
      </c>
      <c r="H22289" t="s">
        <v>20102</v>
      </c>
      <c r="I22289" t="s">
        <v>19</v>
      </c>
      <c r="M22289">
        <v>6493</v>
      </c>
    </row>
    <row r="22290" spans="1:13" x14ac:dyDescent="0.3">
      <c r="A22290" t="s">
        <v>28</v>
      </c>
      <c r="B22290">
        <v>1</v>
      </c>
      <c r="C22290">
        <v>1</v>
      </c>
      <c r="D22290">
        <v>1</v>
      </c>
      <c r="E22290" t="s">
        <v>20100</v>
      </c>
      <c r="F22290" t="s">
        <v>2006</v>
      </c>
      <c r="G22290" t="s">
        <v>28</v>
      </c>
      <c r="H22290" t="s">
        <v>20103</v>
      </c>
      <c r="I22290" t="s">
        <v>22</v>
      </c>
      <c r="J22290" t="s">
        <v>104</v>
      </c>
      <c r="M22290">
        <v>6493</v>
      </c>
    </row>
    <row r="22291" spans="1:13" x14ac:dyDescent="0.3">
      <c r="A22291" t="s">
        <v>28</v>
      </c>
      <c r="B22291">
        <v>1</v>
      </c>
      <c r="C22291">
        <v>1</v>
      </c>
      <c r="D22291">
        <v>1</v>
      </c>
      <c r="E22291" t="s">
        <v>20100</v>
      </c>
      <c r="F22291" t="s">
        <v>20104</v>
      </c>
      <c r="G22291" t="s">
        <v>28</v>
      </c>
      <c r="H22291" t="s">
        <v>20105</v>
      </c>
      <c r="I22291" t="s">
        <v>27</v>
      </c>
      <c r="M22291">
        <v>6493</v>
      </c>
    </row>
    <row r="22292" spans="1:13" x14ac:dyDescent="0.3">
      <c r="E22292" t="s">
        <v>20100</v>
      </c>
      <c r="F22292" t="s">
        <v>20106</v>
      </c>
      <c r="G22292" t="s">
        <v>28</v>
      </c>
      <c r="H22292" t="s">
        <v>20107</v>
      </c>
      <c r="I22292" t="s">
        <v>19</v>
      </c>
      <c r="M22292">
        <v>6493</v>
      </c>
    </row>
    <row r="22293" spans="1:13" x14ac:dyDescent="0.3">
      <c r="E22293" t="s">
        <v>20100</v>
      </c>
      <c r="F22293" t="s">
        <v>4518</v>
      </c>
      <c r="G22293" t="s">
        <v>13</v>
      </c>
      <c r="H22293" t="s">
        <v>20108</v>
      </c>
      <c r="I22293" t="s">
        <v>52</v>
      </c>
      <c r="J22293" t="s">
        <v>23</v>
      </c>
      <c r="M22293">
        <v>6493</v>
      </c>
    </row>
    <row r="22294" spans="1:13" x14ac:dyDescent="0.3">
      <c r="A22294" t="s">
        <v>28</v>
      </c>
      <c r="B22294">
        <v>1</v>
      </c>
      <c r="C22294">
        <v>1</v>
      </c>
      <c r="D22294">
        <v>1</v>
      </c>
      <c r="E22294" t="s">
        <v>20100</v>
      </c>
      <c r="F22294" t="s">
        <v>4518</v>
      </c>
      <c r="G22294" t="s">
        <v>28</v>
      </c>
      <c r="H22294" t="s">
        <v>20109</v>
      </c>
      <c r="I22294" t="s">
        <v>19</v>
      </c>
      <c r="M22294">
        <v>6493</v>
      </c>
    </row>
    <row r="22295" spans="1:13" x14ac:dyDescent="0.3">
      <c r="E22295" t="s">
        <v>20100</v>
      </c>
      <c r="F22295" t="s">
        <v>20110</v>
      </c>
      <c r="G22295" t="s">
        <v>28</v>
      </c>
      <c r="H22295" t="s">
        <v>20111</v>
      </c>
      <c r="I22295" t="s">
        <v>17</v>
      </c>
      <c r="M22295">
        <v>6493</v>
      </c>
    </row>
    <row r="22296" spans="1:13" x14ac:dyDescent="0.3">
      <c r="A22296" t="s">
        <v>28</v>
      </c>
      <c r="B22296">
        <v>1</v>
      </c>
      <c r="C22296">
        <v>1</v>
      </c>
      <c r="D22296">
        <v>1</v>
      </c>
      <c r="E22296" t="s">
        <v>20112</v>
      </c>
      <c r="F22296" t="s">
        <v>20113</v>
      </c>
      <c r="G22296" t="s">
        <v>28</v>
      </c>
      <c r="H22296" t="s">
        <v>20114</v>
      </c>
      <c r="I22296" t="s">
        <v>19</v>
      </c>
      <c r="M22296">
        <v>6510</v>
      </c>
    </row>
    <row r="22297" spans="1:13" x14ac:dyDescent="0.3">
      <c r="A22297" t="s">
        <v>13</v>
      </c>
      <c r="B22297">
        <v>1</v>
      </c>
      <c r="C22297">
        <v>1</v>
      </c>
      <c r="D22297">
        <v>1</v>
      </c>
      <c r="E22297" t="s">
        <v>20112</v>
      </c>
      <c r="F22297" t="s">
        <v>20115</v>
      </c>
      <c r="G22297" t="s">
        <v>13</v>
      </c>
      <c r="H22297" t="s">
        <v>20116</v>
      </c>
      <c r="I22297" t="s">
        <v>22</v>
      </c>
      <c r="J22297" t="s">
        <v>44</v>
      </c>
      <c r="K22297" t="s">
        <v>45</v>
      </c>
      <c r="L22297" t="s">
        <v>46</v>
      </c>
      <c r="M22297">
        <v>6510</v>
      </c>
    </row>
    <row r="22298" spans="1:13" x14ac:dyDescent="0.3">
      <c r="A22298" t="s">
        <v>13</v>
      </c>
      <c r="B22298">
        <v>1</v>
      </c>
      <c r="C22298">
        <v>1</v>
      </c>
      <c r="D22298">
        <v>1</v>
      </c>
      <c r="E22298" t="s">
        <v>20117</v>
      </c>
      <c r="F22298" t="s">
        <v>20118</v>
      </c>
      <c r="G22298" t="s">
        <v>13</v>
      </c>
      <c r="H22298" t="s">
        <v>20119</v>
      </c>
      <c r="I22298" t="s">
        <v>22</v>
      </c>
      <c r="J22298" t="s">
        <v>23</v>
      </c>
      <c r="M22298">
        <v>6514</v>
      </c>
    </row>
    <row r="22299" spans="1:13" x14ac:dyDescent="0.3">
      <c r="E22299" t="s">
        <v>20117</v>
      </c>
      <c r="F22299" t="s">
        <v>1371</v>
      </c>
      <c r="G22299" t="s">
        <v>13</v>
      </c>
      <c r="H22299" t="s">
        <v>20120</v>
      </c>
      <c r="I22299" t="s">
        <v>43</v>
      </c>
      <c r="J22299" t="s">
        <v>23</v>
      </c>
      <c r="M22299">
        <v>6514</v>
      </c>
    </row>
    <row r="22300" spans="1:13" x14ac:dyDescent="0.3">
      <c r="A22300" t="s">
        <v>28</v>
      </c>
      <c r="B22300">
        <v>1</v>
      </c>
      <c r="C22300">
        <v>1</v>
      </c>
      <c r="D22300">
        <v>1</v>
      </c>
      <c r="E22300" t="s">
        <v>20117</v>
      </c>
      <c r="F22300" t="s">
        <v>1762</v>
      </c>
      <c r="G22300" t="s">
        <v>28</v>
      </c>
      <c r="H22300" t="s">
        <v>20121</v>
      </c>
      <c r="I22300" t="s">
        <v>22</v>
      </c>
      <c r="J22300" t="s">
        <v>104</v>
      </c>
      <c r="M22300">
        <v>6514</v>
      </c>
    </row>
    <row r="22301" spans="1:13" x14ac:dyDescent="0.3">
      <c r="E22301" t="s">
        <v>20117</v>
      </c>
      <c r="F22301" t="s">
        <v>20122</v>
      </c>
      <c r="G22301" t="s">
        <v>25</v>
      </c>
      <c r="H22301" t="s">
        <v>20123</v>
      </c>
      <c r="I22301" t="s">
        <v>17</v>
      </c>
      <c r="M22301">
        <v>6514</v>
      </c>
    </row>
    <row r="22302" spans="1:13" x14ac:dyDescent="0.3">
      <c r="E22302" t="s">
        <v>20117</v>
      </c>
      <c r="F22302" t="s">
        <v>7191</v>
      </c>
      <c r="G22302" t="s">
        <v>13</v>
      </c>
      <c r="H22302" t="s">
        <v>20124</v>
      </c>
      <c r="I22302" t="s">
        <v>34</v>
      </c>
      <c r="J22302" t="s">
        <v>23</v>
      </c>
      <c r="M22302">
        <v>6514</v>
      </c>
    </row>
    <row r="22303" spans="1:13" x14ac:dyDescent="0.3">
      <c r="E22303" t="s">
        <v>20117</v>
      </c>
      <c r="F22303" t="s">
        <v>7191</v>
      </c>
      <c r="G22303" t="s">
        <v>28</v>
      </c>
      <c r="H22303" t="s">
        <v>20125</v>
      </c>
      <c r="I22303" t="s">
        <v>17</v>
      </c>
      <c r="M22303">
        <v>6514</v>
      </c>
    </row>
    <row r="22304" spans="1:13" x14ac:dyDescent="0.3">
      <c r="E22304" t="s">
        <v>20117</v>
      </c>
      <c r="F22304" t="s">
        <v>20122</v>
      </c>
      <c r="G22304" t="s">
        <v>13</v>
      </c>
      <c r="H22304" t="s">
        <v>20126</v>
      </c>
      <c r="I22304" t="s">
        <v>27</v>
      </c>
      <c r="M22304">
        <v>6514</v>
      </c>
    </row>
    <row r="22305" spans="1:13" x14ac:dyDescent="0.3">
      <c r="A22305" t="s">
        <v>13</v>
      </c>
      <c r="B22305">
        <v>1</v>
      </c>
      <c r="C22305">
        <v>1</v>
      </c>
      <c r="D22305">
        <v>1</v>
      </c>
      <c r="E22305" t="s">
        <v>20117</v>
      </c>
      <c r="F22305" t="s">
        <v>1366</v>
      </c>
      <c r="G22305" t="s">
        <v>13</v>
      </c>
      <c r="H22305" t="s">
        <v>20127</v>
      </c>
      <c r="I22305" t="s">
        <v>19</v>
      </c>
      <c r="M22305">
        <v>6514</v>
      </c>
    </row>
    <row r="22306" spans="1:13" x14ac:dyDescent="0.3">
      <c r="A22306" t="s">
        <v>13</v>
      </c>
      <c r="B22306">
        <v>1</v>
      </c>
      <c r="C22306">
        <v>1</v>
      </c>
      <c r="D22306">
        <v>1</v>
      </c>
      <c r="E22306" t="s">
        <v>20117</v>
      </c>
      <c r="F22306" t="s">
        <v>20128</v>
      </c>
      <c r="G22306" t="s">
        <v>13</v>
      </c>
      <c r="H22306" t="s">
        <v>20129</v>
      </c>
      <c r="I22306" t="s">
        <v>19</v>
      </c>
      <c r="M22306">
        <v>6514</v>
      </c>
    </row>
    <row r="22307" spans="1:13" x14ac:dyDescent="0.3">
      <c r="A22307" t="s">
        <v>13</v>
      </c>
      <c r="B22307">
        <v>1</v>
      </c>
      <c r="C22307">
        <v>1</v>
      </c>
      <c r="D22307">
        <v>1</v>
      </c>
      <c r="E22307" t="s">
        <v>20117</v>
      </c>
      <c r="F22307" t="s">
        <v>9446</v>
      </c>
      <c r="G22307" t="s">
        <v>13</v>
      </c>
      <c r="H22307" t="s">
        <v>20130</v>
      </c>
      <c r="I22307" t="s">
        <v>22</v>
      </c>
      <c r="J22307" t="s">
        <v>603</v>
      </c>
      <c r="M22307">
        <v>6514</v>
      </c>
    </row>
    <row r="22308" spans="1:13" x14ac:dyDescent="0.3">
      <c r="E22308" t="s">
        <v>20117</v>
      </c>
      <c r="F22308" t="s">
        <v>1371</v>
      </c>
      <c r="G22308" t="s">
        <v>50</v>
      </c>
      <c r="H22308" t="s">
        <v>20131</v>
      </c>
      <c r="I22308" t="s">
        <v>17</v>
      </c>
      <c r="M22308">
        <v>6515</v>
      </c>
    </row>
    <row r="22309" spans="1:13" x14ac:dyDescent="0.3">
      <c r="E22309" t="s">
        <v>20117</v>
      </c>
      <c r="F22309" t="s">
        <v>9446</v>
      </c>
      <c r="G22309" t="s">
        <v>25</v>
      </c>
      <c r="H22309" t="s">
        <v>20132</v>
      </c>
      <c r="I22309" t="s">
        <v>17</v>
      </c>
      <c r="M22309">
        <v>6515</v>
      </c>
    </row>
    <row r="22310" spans="1:13" x14ac:dyDescent="0.3">
      <c r="E22310" t="s">
        <v>20117</v>
      </c>
      <c r="F22310" t="s">
        <v>2587</v>
      </c>
      <c r="G22310" t="s">
        <v>13</v>
      </c>
      <c r="H22310" t="s">
        <v>20133</v>
      </c>
      <c r="I22310" t="s">
        <v>52</v>
      </c>
      <c r="J22310" t="s">
        <v>23</v>
      </c>
      <c r="M22310">
        <v>6515</v>
      </c>
    </row>
    <row r="22311" spans="1:13" x14ac:dyDescent="0.3">
      <c r="E22311" t="s">
        <v>20117</v>
      </c>
      <c r="F22311" t="s">
        <v>20122</v>
      </c>
      <c r="G22311" t="s">
        <v>50</v>
      </c>
      <c r="H22311" t="s">
        <v>20134</v>
      </c>
      <c r="I22311" t="s">
        <v>17</v>
      </c>
      <c r="M22311">
        <v>6515</v>
      </c>
    </row>
    <row r="22312" spans="1:13" x14ac:dyDescent="0.3">
      <c r="E22312" t="s">
        <v>20117</v>
      </c>
      <c r="F22312" t="s">
        <v>10388</v>
      </c>
      <c r="G22312" t="s">
        <v>50</v>
      </c>
      <c r="H22312" t="s">
        <v>20135</v>
      </c>
      <c r="I22312" t="s">
        <v>52</v>
      </c>
      <c r="J22312" t="s">
        <v>53</v>
      </c>
      <c r="M22312">
        <v>6515</v>
      </c>
    </row>
    <row r="22313" spans="1:13" x14ac:dyDescent="0.3">
      <c r="A22313" t="s">
        <v>13</v>
      </c>
      <c r="B22313">
        <v>0</v>
      </c>
      <c r="C22313">
        <v>1</v>
      </c>
      <c r="D22313" t="s">
        <v>13</v>
      </c>
      <c r="E22313" t="s">
        <v>20117</v>
      </c>
      <c r="F22313" t="s">
        <v>6564</v>
      </c>
      <c r="G22313" t="s">
        <v>25</v>
      </c>
      <c r="H22313" t="s">
        <v>20136</v>
      </c>
      <c r="I22313" t="s">
        <v>17</v>
      </c>
      <c r="M22313">
        <v>6515</v>
      </c>
    </row>
    <row r="22314" spans="1:13" x14ac:dyDescent="0.3">
      <c r="A22314" t="s">
        <v>13</v>
      </c>
      <c r="B22314">
        <v>1</v>
      </c>
      <c r="C22314">
        <v>1</v>
      </c>
      <c r="D22314">
        <v>1</v>
      </c>
      <c r="E22314" t="s">
        <v>20117</v>
      </c>
      <c r="F22314" t="s">
        <v>20137</v>
      </c>
      <c r="G22314" t="s">
        <v>13</v>
      </c>
      <c r="H22314" t="s">
        <v>20138</v>
      </c>
      <c r="I22314" t="s">
        <v>19</v>
      </c>
      <c r="M22314">
        <v>6515</v>
      </c>
    </row>
    <row r="22315" spans="1:13" x14ac:dyDescent="0.3">
      <c r="A22315" t="s">
        <v>13</v>
      </c>
      <c r="B22315">
        <v>1</v>
      </c>
      <c r="C22315">
        <v>1</v>
      </c>
      <c r="D22315">
        <v>1</v>
      </c>
      <c r="E22315" t="s">
        <v>20117</v>
      </c>
      <c r="F22315" t="s">
        <v>1371</v>
      </c>
      <c r="G22315" t="s">
        <v>13</v>
      </c>
      <c r="H22315" t="s">
        <v>20139</v>
      </c>
      <c r="I22315" t="s">
        <v>34</v>
      </c>
      <c r="J22315" t="s">
        <v>23</v>
      </c>
      <c r="M22315">
        <v>6515</v>
      </c>
    </row>
    <row r="22316" spans="1:13" x14ac:dyDescent="0.3">
      <c r="A22316" t="s">
        <v>13</v>
      </c>
      <c r="B22316">
        <v>1</v>
      </c>
      <c r="C22316">
        <v>1</v>
      </c>
      <c r="D22316">
        <v>1</v>
      </c>
      <c r="E22316" t="s">
        <v>20117</v>
      </c>
      <c r="F22316" t="s">
        <v>9446</v>
      </c>
      <c r="G22316" t="s">
        <v>13</v>
      </c>
      <c r="H22316" t="s">
        <v>20140</v>
      </c>
      <c r="I22316" t="s">
        <v>34</v>
      </c>
      <c r="J22316" t="s">
        <v>603</v>
      </c>
      <c r="M22316">
        <v>6515</v>
      </c>
    </row>
    <row r="22317" spans="1:13" x14ac:dyDescent="0.3">
      <c r="E22317" t="s">
        <v>20117</v>
      </c>
      <c r="F22317" t="s">
        <v>20122</v>
      </c>
      <c r="G22317" t="s">
        <v>13</v>
      </c>
      <c r="H22317" t="s">
        <v>20141</v>
      </c>
      <c r="I22317" t="s">
        <v>27</v>
      </c>
      <c r="M22317">
        <v>6515</v>
      </c>
    </row>
    <row r="22318" spans="1:13" x14ac:dyDescent="0.3">
      <c r="A22318" t="s">
        <v>13</v>
      </c>
      <c r="B22318">
        <v>1</v>
      </c>
      <c r="C22318">
        <v>1</v>
      </c>
      <c r="D22318">
        <v>1</v>
      </c>
      <c r="E22318" t="s">
        <v>20117</v>
      </c>
      <c r="F22318" t="s">
        <v>7191</v>
      </c>
      <c r="G22318" t="s">
        <v>13</v>
      </c>
      <c r="H22318" t="s">
        <v>20142</v>
      </c>
      <c r="I22318" t="s">
        <v>34</v>
      </c>
      <c r="J22318" t="s">
        <v>23</v>
      </c>
      <c r="M22318">
        <v>6515</v>
      </c>
    </row>
    <row r="22319" spans="1:13" x14ac:dyDescent="0.3">
      <c r="A22319" t="s">
        <v>13</v>
      </c>
      <c r="B22319">
        <v>1</v>
      </c>
      <c r="C22319">
        <v>1</v>
      </c>
      <c r="D22319">
        <v>1</v>
      </c>
      <c r="E22319" t="s">
        <v>20117</v>
      </c>
      <c r="F22319" t="s">
        <v>6564</v>
      </c>
      <c r="G22319" t="s">
        <v>13</v>
      </c>
      <c r="H22319" t="s">
        <v>20143</v>
      </c>
      <c r="I22319" t="s">
        <v>34</v>
      </c>
      <c r="J22319" t="s">
        <v>23</v>
      </c>
      <c r="M22319">
        <v>6515</v>
      </c>
    </row>
    <row r="22320" spans="1:13" x14ac:dyDescent="0.3">
      <c r="A22320" t="s">
        <v>13</v>
      </c>
      <c r="B22320">
        <v>1</v>
      </c>
      <c r="C22320">
        <v>1</v>
      </c>
      <c r="D22320">
        <v>1</v>
      </c>
      <c r="E22320" t="s">
        <v>20117</v>
      </c>
      <c r="F22320" t="s">
        <v>20144</v>
      </c>
      <c r="G22320" t="s">
        <v>13</v>
      </c>
      <c r="H22320" t="s">
        <v>20145</v>
      </c>
      <c r="I22320" t="s">
        <v>19</v>
      </c>
      <c r="M22320">
        <v>6515</v>
      </c>
    </row>
    <row r="22321" spans="1:13" x14ac:dyDescent="0.3">
      <c r="E22321" t="s">
        <v>20117</v>
      </c>
      <c r="F22321" t="s">
        <v>7596</v>
      </c>
      <c r="G22321" t="s">
        <v>13</v>
      </c>
      <c r="H22321" t="s">
        <v>20146</v>
      </c>
      <c r="I22321" t="s">
        <v>52</v>
      </c>
      <c r="J22321" t="s">
        <v>23</v>
      </c>
      <c r="M22321">
        <v>6515</v>
      </c>
    </row>
    <row r="22322" spans="1:13" x14ac:dyDescent="0.3">
      <c r="E22322" t="s">
        <v>20117</v>
      </c>
      <c r="F22322" t="s">
        <v>7191</v>
      </c>
      <c r="G22322" t="s">
        <v>28</v>
      </c>
      <c r="H22322" t="s">
        <v>20147</v>
      </c>
      <c r="I22322" t="s">
        <v>17</v>
      </c>
      <c r="M22322">
        <v>6515</v>
      </c>
    </row>
    <row r="22323" spans="1:13" x14ac:dyDescent="0.3">
      <c r="A22323" t="s">
        <v>13</v>
      </c>
      <c r="B22323">
        <v>1</v>
      </c>
      <c r="C22323">
        <v>1</v>
      </c>
      <c r="D22323">
        <v>1</v>
      </c>
      <c r="E22323" t="s">
        <v>20117</v>
      </c>
      <c r="F22323" t="s">
        <v>1390</v>
      </c>
      <c r="G22323" t="s">
        <v>13</v>
      </c>
      <c r="H22323" t="s">
        <v>20148</v>
      </c>
      <c r="I22323" t="s">
        <v>22</v>
      </c>
      <c r="J22323" t="s">
        <v>23</v>
      </c>
      <c r="M22323">
        <v>6516</v>
      </c>
    </row>
    <row r="22324" spans="1:13" x14ac:dyDescent="0.3">
      <c r="A22324" t="s">
        <v>13</v>
      </c>
      <c r="B22324">
        <v>1</v>
      </c>
      <c r="C22324">
        <v>1</v>
      </c>
      <c r="D22324">
        <v>1</v>
      </c>
      <c r="E22324" t="s">
        <v>20117</v>
      </c>
      <c r="F22324" t="s">
        <v>1273</v>
      </c>
      <c r="G22324" t="s">
        <v>13</v>
      </c>
      <c r="H22324" t="s">
        <v>20149</v>
      </c>
      <c r="I22324" t="s">
        <v>22</v>
      </c>
      <c r="J22324" t="s">
        <v>23</v>
      </c>
      <c r="M22324">
        <v>6516</v>
      </c>
    </row>
    <row r="22325" spans="1:13" x14ac:dyDescent="0.3">
      <c r="A22325" t="s">
        <v>13</v>
      </c>
      <c r="B22325">
        <v>1</v>
      </c>
      <c r="C22325">
        <v>1</v>
      </c>
      <c r="D22325">
        <v>1</v>
      </c>
      <c r="E22325" t="s">
        <v>20117</v>
      </c>
      <c r="F22325" t="s">
        <v>7191</v>
      </c>
      <c r="G22325" t="s">
        <v>13</v>
      </c>
      <c r="H22325" t="s">
        <v>20150</v>
      </c>
      <c r="I22325" t="s">
        <v>34</v>
      </c>
      <c r="J22325" t="s">
        <v>23</v>
      </c>
      <c r="M22325">
        <v>6516</v>
      </c>
    </row>
    <row r="22326" spans="1:13" x14ac:dyDescent="0.3">
      <c r="E22326" t="s">
        <v>20117</v>
      </c>
      <c r="F22326" t="s">
        <v>9446</v>
      </c>
      <c r="G22326" t="s">
        <v>25</v>
      </c>
      <c r="H22326" t="s">
        <v>20151</v>
      </c>
      <c r="I22326" t="s">
        <v>17</v>
      </c>
      <c r="M22326">
        <v>6516</v>
      </c>
    </row>
    <row r="22327" spans="1:13" x14ac:dyDescent="0.3">
      <c r="E22327" t="s">
        <v>20117</v>
      </c>
      <c r="F22327" t="s">
        <v>7191</v>
      </c>
      <c r="G22327" t="s">
        <v>28</v>
      </c>
      <c r="H22327" t="s">
        <v>20152</v>
      </c>
      <c r="I22327" t="s">
        <v>17</v>
      </c>
      <c r="M22327">
        <v>6516</v>
      </c>
    </row>
    <row r="22328" spans="1:13" x14ac:dyDescent="0.3">
      <c r="E22328" t="s">
        <v>20117</v>
      </c>
      <c r="F22328" t="s">
        <v>7107</v>
      </c>
      <c r="G22328" t="s">
        <v>50</v>
      </c>
      <c r="H22328" t="s">
        <v>20153</v>
      </c>
      <c r="I22328" t="s">
        <v>52</v>
      </c>
      <c r="J22328" t="s">
        <v>53</v>
      </c>
      <c r="M22328">
        <v>6516</v>
      </c>
    </row>
    <row r="22329" spans="1:13" x14ac:dyDescent="0.3">
      <c r="E22329" t="s">
        <v>20117</v>
      </c>
      <c r="F22329" t="s">
        <v>107</v>
      </c>
      <c r="G22329" t="s">
        <v>50</v>
      </c>
      <c r="H22329" t="s">
        <v>20154</v>
      </c>
      <c r="I22329" t="s">
        <v>52</v>
      </c>
      <c r="J22329" t="s">
        <v>109</v>
      </c>
      <c r="M22329">
        <v>6516</v>
      </c>
    </row>
    <row r="22330" spans="1:13" x14ac:dyDescent="0.3">
      <c r="A22330" t="s">
        <v>13</v>
      </c>
      <c r="B22330">
        <v>1</v>
      </c>
      <c r="C22330">
        <v>1</v>
      </c>
      <c r="D22330">
        <v>1</v>
      </c>
      <c r="E22330" t="s">
        <v>20117</v>
      </c>
      <c r="F22330" t="s">
        <v>1371</v>
      </c>
      <c r="G22330" t="s">
        <v>13</v>
      </c>
      <c r="H22330" t="s">
        <v>20155</v>
      </c>
      <c r="I22330" t="s">
        <v>22</v>
      </c>
      <c r="J22330" t="s">
        <v>23</v>
      </c>
      <c r="M22330">
        <v>6516</v>
      </c>
    </row>
    <row r="22331" spans="1:13" x14ac:dyDescent="0.3">
      <c r="A22331" t="s">
        <v>13</v>
      </c>
      <c r="B22331">
        <v>1</v>
      </c>
      <c r="C22331">
        <v>1</v>
      </c>
      <c r="D22331">
        <v>1</v>
      </c>
      <c r="E22331" t="s">
        <v>20117</v>
      </c>
      <c r="F22331" t="s">
        <v>9446</v>
      </c>
      <c r="G22331" t="s">
        <v>13</v>
      </c>
      <c r="H22331" t="s">
        <v>20156</v>
      </c>
      <c r="I22331" t="s">
        <v>34</v>
      </c>
      <c r="J22331" t="s">
        <v>603</v>
      </c>
      <c r="M22331">
        <v>6516</v>
      </c>
    </row>
    <row r="22332" spans="1:13" x14ac:dyDescent="0.3">
      <c r="A22332" t="s">
        <v>13</v>
      </c>
      <c r="B22332">
        <v>1</v>
      </c>
      <c r="C22332">
        <v>1</v>
      </c>
      <c r="D22332">
        <v>1</v>
      </c>
      <c r="E22332" t="s">
        <v>20117</v>
      </c>
      <c r="F22332" t="s">
        <v>20157</v>
      </c>
      <c r="G22332" t="s">
        <v>13</v>
      </c>
      <c r="H22332" t="s">
        <v>20158</v>
      </c>
      <c r="I22332" t="s">
        <v>22</v>
      </c>
      <c r="J22332" t="s">
        <v>603</v>
      </c>
      <c r="M22332">
        <v>6517</v>
      </c>
    </row>
    <row r="22333" spans="1:13" x14ac:dyDescent="0.3">
      <c r="A22333" t="s">
        <v>13</v>
      </c>
      <c r="B22333">
        <v>1</v>
      </c>
      <c r="C22333">
        <v>1</v>
      </c>
      <c r="D22333">
        <v>1</v>
      </c>
      <c r="E22333" t="s">
        <v>20117</v>
      </c>
      <c r="F22333" t="s">
        <v>20144</v>
      </c>
      <c r="G22333" t="s">
        <v>13</v>
      </c>
      <c r="H22333" t="s">
        <v>20159</v>
      </c>
      <c r="I22333" t="s">
        <v>19</v>
      </c>
      <c r="M22333">
        <v>6517</v>
      </c>
    </row>
    <row r="22334" spans="1:13" x14ac:dyDescent="0.3">
      <c r="A22334" t="s">
        <v>13</v>
      </c>
      <c r="B22334">
        <v>1</v>
      </c>
      <c r="C22334">
        <v>1</v>
      </c>
      <c r="D22334">
        <v>1</v>
      </c>
      <c r="E22334" t="s">
        <v>20117</v>
      </c>
      <c r="F22334" t="s">
        <v>9446</v>
      </c>
      <c r="G22334" t="s">
        <v>13</v>
      </c>
      <c r="H22334" t="s">
        <v>20160</v>
      </c>
      <c r="I22334" t="s">
        <v>34</v>
      </c>
      <c r="J22334" t="s">
        <v>603</v>
      </c>
      <c r="M22334">
        <v>6517</v>
      </c>
    </row>
    <row r="22335" spans="1:13" x14ac:dyDescent="0.3">
      <c r="E22335" t="s">
        <v>20117</v>
      </c>
      <c r="F22335" t="s">
        <v>2587</v>
      </c>
      <c r="G22335" t="s">
        <v>13</v>
      </c>
      <c r="H22335" t="s">
        <v>20161</v>
      </c>
      <c r="I22335" t="s">
        <v>52</v>
      </c>
      <c r="J22335" t="s">
        <v>23</v>
      </c>
      <c r="M22335">
        <v>6517</v>
      </c>
    </row>
    <row r="22336" spans="1:13" x14ac:dyDescent="0.3">
      <c r="A22336" t="s">
        <v>13</v>
      </c>
      <c r="B22336">
        <v>1</v>
      </c>
      <c r="C22336">
        <v>1</v>
      </c>
      <c r="D22336">
        <v>1</v>
      </c>
      <c r="E22336" t="s">
        <v>20117</v>
      </c>
      <c r="F22336" t="s">
        <v>1371</v>
      </c>
      <c r="G22336" t="s">
        <v>13</v>
      </c>
      <c r="H22336" t="s">
        <v>20162</v>
      </c>
      <c r="I22336" t="s">
        <v>43</v>
      </c>
      <c r="J22336" t="s">
        <v>23</v>
      </c>
      <c r="M22336">
        <v>6517</v>
      </c>
    </row>
    <row r="22337" spans="1:13" x14ac:dyDescent="0.3">
      <c r="E22337" t="s">
        <v>20117</v>
      </c>
      <c r="F22337" t="s">
        <v>9446</v>
      </c>
      <c r="G22337" t="s">
        <v>25</v>
      </c>
      <c r="H22337" t="s">
        <v>20163</v>
      </c>
      <c r="I22337" t="s">
        <v>17</v>
      </c>
      <c r="M22337">
        <v>6517</v>
      </c>
    </row>
    <row r="22338" spans="1:13" x14ac:dyDescent="0.3">
      <c r="E22338" t="s">
        <v>20117</v>
      </c>
      <c r="F22338" t="s">
        <v>7596</v>
      </c>
      <c r="G22338" t="s">
        <v>13</v>
      </c>
      <c r="H22338" t="s">
        <v>20164</v>
      </c>
      <c r="I22338" t="s">
        <v>52</v>
      </c>
      <c r="J22338" t="s">
        <v>23</v>
      </c>
      <c r="M22338">
        <v>6517</v>
      </c>
    </row>
    <row r="22339" spans="1:13" x14ac:dyDescent="0.3">
      <c r="A22339" t="s">
        <v>13</v>
      </c>
      <c r="B22339">
        <v>1</v>
      </c>
      <c r="C22339">
        <v>1</v>
      </c>
      <c r="D22339">
        <v>1</v>
      </c>
      <c r="E22339" t="s">
        <v>20117</v>
      </c>
      <c r="F22339" t="s">
        <v>20118</v>
      </c>
      <c r="G22339" t="s">
        <v>13</v>
      </c>
      <c r="H22339" t="s">
        <v>20165</v>
      </c>
      <c r="I22339" t="s">
        <v>22</v>
      </c>
      <c r="J22339" t="s">
        <v>23</v>
      </c>
      <c r="M22339">
        <v>6517</v>
      </c>
    </row>
    <row r="22340" spans="1:13" x14ac:dyDescent="0.3">
      <c r="A22340" t="s">
        <v>13</v>
      </c>
      <c r="B22340">
        <v>1</v>
      </c>
      <c r="C22340">
        <v>1</v>
      </c>
      <c r="D22340">
        <v>1</v>
      </c>
      <c r="E22340" t="s">
        <v>1363</v>
      </c>
      <c r="F22340" t="s">
        <v>1371</v>
      </c>
      <c r="G22340" t="s">
        <v>13</v>
      </c>
      <c r="H22340" t="s">
        <v>20166</v>
      </c>
      <c r="I22340" t="s">
        <v>52</v>
      </c>
      <c r="J22340" t="s">
        <v>23</v>
      </c>
      <c r="M22340">
        <v>6518</v>
      </c>
    </row>
    <row r="22341" spans="1:13" x14ac:dyDescent="0.3">
      <c r="E22341" t="s">
        <v>1363</v>
      </c>
      <c r="F22341" t="s">
        <v>1959</v>
      </c>
      <c r="G22341" t="s">
        <v>50</v>
      </c>
      <c r="H22341" t="s">
        <v>20167</v>
      </c>
      <c r="I22341" t="s">
        <v>52</v>
      </c>
      <c r="J22341" t="s">
        <v>404</v>
      </c>
      <c r="M22341">
        <v>6518</v>
      </c>
    </row>
    <row r="22342" spans="1:13" x14ac:dyDescent="0.3">
      <c r="E22342" t="s">
        <v>1363</v>
      </c>
      <c r="F22342" t="s">
        <v>1390</v>
      </c>
      <c r="G22342" t="s">
        <v>13</v>
      </c>
      <c r="H22342" t="s">
        <v>20168</v>
      </c>
      <c r="I22342" t="s">
        <v>34</v>
      </c>
      <c r="J22342" t="s">
        <v>23</v>
      </c>
      <c r="M22342">
        <v>6518</v>
      </c>
    </row>
    <row r="22343" spans="1:13" x14ac:dyDescent="0.3">
      <c r="A22343" t="s">
        <v>13</v>
      </c>
      <c r="B22343">
        <v>0</v>
      </c>
      <c r="C22343">
        <v>1</v>
      </c>
      <c r="D22343" t="s">
        <v>13</v>
      </c>
      <c r="E22343" t="s">
        <v>1363</v>
      </c>
      <c r="F22343" t="s">
        <v>1390</v>
      </c>
      <c r="G22343" t="s">
        <v>28</v>
      </c>
      <c r="H22343" t="s">
        <v>20169</v>
      </c>
      <c r="I22343" t="s">
        <v>17</v>
      </c>
      <c r="M22343">
        <v>6518</v>
      </c>
    </row>
    <row r="22344" spans="1:13" x14ac:dyDescent="0.3">
      <c r="A22344" t="s">
        <v>13</v>
      </c>
      <c r="B22344">
        <v>1</v>
      </c>
      <c r="C22344">
        <v>1</v>
      </c>
      <c r="D22344">
        <v>1</v>
      </c>
      <c r="E22344" t="s">
        <v>1363</v>
      </c>
      <c r="F22344" t="s">
        <v>7191</v>
      </c>
      <c r="G22344" t="s">
        <v>13</v>
      </c>
      <c r="H22344" t="s">
        <v>20170</v>
      </c>
      <c r="I22344" t="s">
        <v>22</v>
      </c>
      <c r="J22344" t="s">
        <v>23</v>
      </c>
      <c r="M22344">
        <v>6518</v>
      </c>
    </row>
    <row r="22345" spans="1:13" x14ac:dyDescent="0.3">
      <c r="A22345" t="s">
        <v>13</v>
      </c>
      <c r="B22345">
        <v>1</v>
      </c>
      <c r="C22345">
        <v>1</v>
      </c>
      <c r="D22345">
        <v>1</v>
      </c>
      <c r="E22345" t="s">
        <v>1363</v>
      </c>
      <c r="F22345" t="s">
        <v>1364</v>
      </c>
      <c r="G22345" t="s">
        <v>13</v>
      </c>
      <c r="H22345" t="s">
        <v>20171</v>
      </c>
      <c r="I22345" t="s">
        <v>22</v>
      </c>
      <c r="J22345" t="s">
        <v>23</v>
      </c>
      <c r="M22345">
        <v>6518</v>
      </c>
    </row>
    <row r="22346" spans="1:13" x14ac:dyDescent="0.3">
      <c r="E22346" t="s">
        <v>1363</v>
      </c>
      <c r="F22346" t="s">
        <v>1371</v>
      </c>
      <c r="G22346" t="s">
        <v>28</v>
      </c>
      <c r="H22346" t="s">
        <v>20172</v>
      </c>
      <c r="I22346" t="s">
        <v>17</v>
      </c>
      <c r="M22346">
        <v>6518</v>
      </c>
    </row>
    <row r="22347" spans="1:13" x14ac:dyDescent="0.3">
      <c r="A22347" t="s">
        <v>13</v>
      </c>
      <c r="B22347">
        <v>1</v>
      </c>
      <c r="C22347">
        <v>1</v>
      </c>
      <c r="D22347">
        <v>1</v>
      </c>
      <c r="E22347" t="s">
        <v>1363</v>
      </c>
      <c r="F22347" t="s">
        <v>1371</v>
      </c>
      <c r="G22347" t="s">
        <v>13</v>
      </c>
      <c r="H22347" t="s">
        <v>20166</v>
      </c>
      <c r="I22347" t="s">
        <v>34</v>
      </c>
      <c r="J22347" t="s">
        <v>23</v>
      </c>
      <c r="M22347">
        <v>6518</v>
      </c>
    </row>
    <row r="22348" spans="1:13" x14ac:dyDescent="0.3">
      <c r="E22348" t="s">
        <v>20173</v>
      </c>
      <c r="F22348" t="s">
        <v>20174</v>
      </c>
      <c r="G22348" t="s">
        <v>25</v>
      </c>
      <c r="H22348" t="s">
        <v>20175</v>
      </c>
      <c r="I22348" t="s">
        <v>27</v>
      </c>
      <c r="M22348">
        <v>6519</v>
      </c>
    </row>
    <row r="22349" spans="1:13" x14ac:dyDescent="0.3">
      <c r="A22349" t="s">
        <v>28</v>
      </c>
      <c r="B22349">
        <v>0</v>
      </c>
      <c r="C22349">
        <v>1</v>
      </c>
      <c r="D22349" t="s">
        <v>28</v>
      </c>
      <c r="E22349" t="s">
        <v>20173</v>
      </c>
      <c r="F22349" t="s">
        <v>20176</v>
      </c>
      <c r="G22349" t="s">
        <v>13</v>
      </c>
      <c r="H22349" t="s">
        <v>20177</v>
      </c>
      <c r="I22349" t="s">
        <v>27</v>
      </c>
      <c r="M22349">
        <v>6519</v>
      </c>
    </row>
    <row r="22350" spans="1:13" x14ac:dyDescent="0.3">
      <c r="A22350" t="s">
        <v>28</v>
      </c>
      <c r="B22350">
        <v>1</v>
      </c>
      <c r="C22350">
        <v>1</v>
      </c>
      <c r="D22350">
        <v>1</v>
      </c>
      <c r="E22350" t="s">
        <v>20173</v>
      </c>
      <c r="F22350" t="s">
        <v>20178</v>
      </c>
      <c r="G22350" t="s">
        <v>28</v>
      </c>
      <c r="H22350" t="s">
        <v>20179</v>
      </c>
      <c r="I22350" t="s">
        <v>19</v>
      </c>
      <c r="M22350">
        <v>6519</v>
      </c>
    </row>
    <row r="22351" spans="1:13" x14ac:dyDescent="0.3">
      <c r="E22351" t="s">
        <v>20173</v>
      </c>
      <c r="F22351" t="s">
        <v>20180</v>
      </c>
      <c r="G22351" t="s">
        <v>13</v>
      </c>
      <c r="H22351" t="s">
        <v>20181</v>
      </c>
      <c r="I22351" t="s">
        <v>17</v>
      </c>
      <c r="M22351">
        <v>6519</v>
      </c>
    </row>
    <row r="22352" spans="1:13" x14ac:dyDescent="0.3">
      <c r="E22352" t="s">
        <v>20173</v>
      </c>
      <c r="F22352" t="s">
        <v>2645</v>
      </c>
      <c r="G22352" t="s">
        <v>50</v>
      </c>
      <c r="H22352" t="s">
        <v>20182</v>
      </c>
      <c r="I22352" t="s">
        <v>52</v>
      </c>
      <c r="J22352" t="s">
        <v>824</v>
      </c>
      <c r="M22352">
        <v>6519</v>
      </c>
    </row>
    <row r="22353" spans="1:13" x14ac:dyDescent="0.3">
      <c r="E22353" t="s">
        <v>20173</v>
      </c>
      <c r="F22353" t="s">
        <v>20180</v>
      </c>
      <c r="G22353" t="s">
        <v>28</v>
      </c>
      <c r="H22353" t="s">
        <v>20183</v>
      </c>
      <c r="I22353" t="s">
        <v>27</v>
      </c>
      <c r="M22353">
        <v>6519</v>
      </c>
    </row>
    <row r="22354" spans="1:13" x14ac:dyDescent="0.3">
      <c r="E22354" t="s">
        <v>20173</v>
      </c>
      <c r="F22354" t="s">
        <v>20176</v>
      </c>
      <c r="G22354" t="s">
        <v>28</v>
      </c>
      <c r="H22354" t="s">
        <v>20184</v>
      </c>
      <c r="I22354" t="s">
        <v>17</v>
      </c>
      <c r="M22354">
        <v>6519</v>
      </c>
    </row>
    <row r="22355" spans="1:13" x14ac:dyDescent="0.3">
      <c r="A22355" t="s">
        <v>28</v>
      </c>
      <c r="B22355">
        <v>1</v>
      </c>
      <c r="C22355">
        <v>1</v>
      </c>
      <c r="D22355">
        <v>1</v>
      </c>
      <c r="E22355" t="s">
        <v>20173</v>
      </c>
      <c r="F22355" t="s">
        <v>20174</v>
      </c>
      <c r="G22355" t="s">
        <v>28</v>
      </c>
      <c r="H22355" t="s">
        <v>20185</v>
      </c>
      <c r="I22355" t="s">
        <v>17</v>
      </c>
      <c r="M22355">
        <v>6519</v>
      </c>
    </row>
    <row r="22356" spans="1:13" x14ac:dyDescent="0.3">
      <c r="E22356" t="s">
        <v>20173</v>
      </c>
      <c r="F22356" t="s">
        <v>20186</v>
      </c>
      <c r="G22356" t="s">
        <v>13</v>
      </c>
      <c r="H22356" t="s">
        <v>20187</v>
      </c>
      <c r="I22356" t="s">
        <v>27</v>
      </c>
      <c r="M22356">
        <v>6519</v>
      </c>
    </row>
    <row r="22357" spans="1:13" x14ac:dyDescent="0.3">
      <c r="E22357" t="s">
        <v>20173</v>
      </c>
      <c r="F22357" t="s">
        <v>20188</v>
      </c>
      <c r="G22357" t="s">
        <v>13</v>
      </c>
      <c r="H22357" t="s">
        <v>20189</v>
      </c>
      <c r="I22357" t="s">
        <v>27</v>
      </c>
      <c r="M22357">
        <v>6519</v>
      </c>
    </row>
    <row r="22358" spans="1:13" x14ac:dyDescent="0.3">
      <c r="E22358" t="s">
        <v>20173</v>
      </c>
      <c r="F22358" t="s">
        <v>20190</v>
      </c>
      <c r="G22358" t="s">
        <v>13</v>
      </c>
      <c r="H22358" t="s">
        <v>20191</v>
      </c>
      <c r="I22358" t="s">
        <v>27</v>
      </c>
      <c r="M22358">
        <v>6519</v>
      </c>
    </row>
    <row r="22359" spans="1:13" x14ac:dyDescent="0.3">
      <c r="A22359" t="s">
        <v>28</v>
      </c>
      <c r="B22359">
        <v>1</v>
      </c>
      <c r="C22359">
        <v>1</v>
      </c>
      <c r="D22359">
        <v>1</v>
      </c>
      <c r="E22359" t="s">
        <v>20173</v>
      </c>
      <c r="F22359" t="s">
        <v>20192</v>
      </c>
      <c r="G22359" t="s">
        <v>28</v>
      </c>
      <c r="H22359" t="s">
        <v>20193</v>
      </c>
      <c r="I22359" t="s">
        <v>70</v>
      </c>
      <c r="J22359" t="s">
        <v>104</v>
      </c>
      <c r="M22359">
        <v>6519</v>
      </c>
    </row>
    <row r="22360" spans="1:13" x14ac:dyDescent="0.3">
      <c r="A22360" t="s">
        <v>242</v>
      </c>
      <c r="B22360">
        <v>0</v>
      </c>
      <c r="E22360" t="s">
        <v>20173</v>
      </c>
      <c r="F22360" t="s">
        <v>20192</v>
      </c>
      <c r="G22360" t="s">
        <v>25</v>
      </c>
      <c r="H22360" t="s">
        <v>20194</v>
      </c>
      <c r="I22360" t="s">
        <v>19</v>
      </c>
      <c r="M22360">
        <v>6519</v>
      </c>
    </row>
    <row r="22361" spans="1:13" x14ac:dyDescent="0.3">
      <c r="A22361" t="s">
        <v>13</v>
      </c>
      <c r="B22361">
        <v>0</v>
      </c>
      <c r="C22361">
        <v>1</v>
      </c>
      <c r="D22361" t="s">
        <v>13</v>
      </c>
      <c r="E22361" t="s">
        <v>20173</v>
      </c>
      <c r="F22361" t="s">
        <v>20188</v>
      </c>
      <c r="G22361" t="s">
        <v>25</v>
      </c>
      <c r="H22361" t="s">
        <v>20195</v>
      </c>
      <c r="I22361" t="s">
        <v>17</v>
      </c>
      <c r="M22361">
        <v>6519</v>
      </c>
    </row>
    <row r="22362" spans="1:13" x14ac:dyDescent="0.3">
      <c r="A22362" t="s">
        <v>242</v>
      </c>
      <c r="B22362">
        <v>0</v>
      </c>
      <c r="C22362">
        <v>0</v>
      </c>
      <c r="D22362">
        <v>0</v>
      </c>
      <c r="E22362" t="s">
        <v>20173</v>
      </c>
      <c r="F22362" t="s">
        <v>20196</v>
      </c>
      <c r="G22362" t="s">
        <v>28</v>
      </c>
      <c r="H22362" t="s">
        <v>20197</v>
      </c>
      <c r="I22362" t="s">
        <v>17</v>
      </c>
      <c r="M22362">
        <v>6520</v>
      </c>
    </row>
    <row r="22363" spans="1:13" x14ac:dyDescent="0.3">
      <c r="E22363" t="s">
        <v>20173</v>
      </c>
      <c r="F22363" t="s">
        <v>20196</v>
      </c>
      <c r="G22363" t="s">
        <v>25</v>
      </c>
      <c r="H22363" t="s">
        <v>20198</v>
      </c>
      <c r="I22363" t="s">
        <v>27</v>
      </c>
      <c r="M22363">
        <v>6520</v>
      </c>
    </row>
    <row r="22364" spans="1:13" x14ac:dyDescent="0.3">
      <c r="A22364" t="s">
        <v>28</v>
      </c>
      <c r="B22364">
        <v>1</v>
      </c>
      <c r="C22364">
        <v>1</v>
      </c>
      <c r="D22364">
        <v>1</v>
      </c>
      <c r="E22364" t="s">
        <v>20173</v>
      </c>
      <c r="F22364" t="s">
        <v>1265</v>
      </c>
      <c r="G22364" t="s">
        <v>28</v>
      </c>
      <c r="H22364" t="s">
        <v>20199</v>
      </c>
      <c r="I22364" t="s">
        <v>22</v>
      </c>
      <c r="J22364" t="s">
        <v>331</v>
      </c>
      <c r="M22364">
        <v>6520</v>
      </c>
    </row>
    <row r="22365" spans="1:13" x14ac:dyDescent="0.3">
      <c r="A22365" t="s">
        <v>13</v>
      </c>
      <c r="B22365">
        <v>1</v>
      </c>
      <c r="C22365">
        <v>1</v>
      </c>
      <c r="D22365">
        <v>1</v>
      </c>
      <c r="E22365" t="s">
        <v>20173</v>
      </c>
      <c r="F22365" t="s">
        <v>20200</v>
      </c>
      <c r="G22365" t="s">
        <v>13</v>
      </c>
      <c r="H22365" t="s">
        <v>20201</v>
      </c>
      <c r="I22365" t="s">
        <v>22</v>
      </c>
      <c r="J22365" t="s">
        <v>44</v>
      </c>
      <c r="K22365" t="s">
        <v>45</v>
      </c>
      <c r="L22365" t="s">
        <v>46</v>
      </c>
      <c r="M22365">
        <v>6520</v>
      </c>
    </row>
    <row r="22366" spans="1:13" x14ac:dyDescent="0.3">
      <c r="E22366" t="s">
        <v>20173</v>
      </c>
      <c r="F22366" t="s">
        <v>20202</v>
      </c>
      <c r="G22366" t="s">
        <v>25</v>
      </c>
      <c r="H22366" t="s">
        <v>20203</v>
      </c>
      <c r="I22366" t="s">
        <v>27</v>
      </c>
      <c r="M22366">
        <v>6520</v>
      </c>
    </row>
    <row r="22367" spans="1:13" x14ac:dyDescent="0.3">
      <c r="A22367" t="s">
        <v>242</v>
      </c>
      <c r="B22367">
        <v>0</v>
      </c>
      <c r="E22367" t="s">
        <v>20173</v>
      </c>
      <c r="F22367" t="s">
        <v>20204</v>
      </c>
      <c r="G22367" t="s">
        <v>25</v>
      </c>
      <c r="H22367" t="s">
        <v>20205</v>
      </c>
      <c r="I22367" t="s">
        <v>17</v>
      </c>
      <c r="M22367">
        <v>6520</v>
      </c>
    </row>
    <row r="22368" spans="1:13" x14ac:dyDescent="0.3">
      <c r="A22368" t="s">
        <v>13</v>
      </c>
      <c r="B22368">
        <v>1</v>
      </c>
      <c r="C22368">
        <v>1</v>
      </c>
      <c r="D22368">
        <v>1</v>
      </c>
      <c r="E22368" t="s">
        <v>20173</v>
      </c>
      <c r="F22368" t="s">
        <v>20206</v>
      </c>
      <c r="G22368" t="s">
        <v>13</v>
      </c>
      <c r="H22368" t="s">
        <v>20207</v>
      </c>
      <c r="I22368" t="s">
        <v>22</v>
      </c>
      <c r="J22368" t="s">
        <v>44</v>
      </c>
      <c r="K22368" t="s">
        <v>45</v>
      </c>
      <c r="L22368" t="s">
        <v>46</v>
      </c>
      <c r="M22368">
        <v>6520</v>
      </c>
    </row>
    <row r="22369" spans="1:13" x14ac:dyDescent="0.3">
      <c r="A22369" t="s">
        <v>28</v>
      </c>
      <c r="B22369">
        <v>1</v>
      </c>
      <c r="C22369">
        <v>1</v>
      </c>
      <c r="D22369">
        <v>1</v>
      </c>
      <c r="E22369" t="s">
        <v>20173</v>
      </c>
      <c r="F22369" t="s">
        <v>3255</v>
      </c>
      <c r="G22369" t="s">
        <v>28</v>
      </c>
      <c r="H22369" t="s">
        <v>20208</v>
      </c>
      <c r="I22369" t="s">
        <v>22</v>
      </c>
      <c r="J22369" t="s">
        <v>104</v>
      </c>
      <c r="M22369">
        <v>6520</v>
      </c>
    </row>
    <row r="22370" spans="1:13" x14ac:dyDescent="0.3">
      <c r="E22370" t="s">
        <v>20173</v>
      </c>
      <c r="F22370" t="s">
        <v>6141</v>
      </c>
      <c r="G22370" t="s">
        <v>25</v>
      </c>
      <c r="H22370" t="s">
        <v>20209</v>
      </c>
      <c r="I22370" t="s">
        <v>27</v>
      </c>
      <c r="M22370">
        <v>6520</v>
      </c>
    </row>
    <row r="22371" spans="1:13" x14ac:dyDescent="0.3">
      <c r="A22371" t="s">
        <v>28</v>
      </c>
      <c r="B22371">
        <v>1</v>
      </c>
      <c r="C22371">
        <v>1</v>
      </c>
      <c r="D22371">
        <v>1</v>
      </c>
      <c r="E22371" t="s">
        <v>20173</v>
      </c>
      <c r="F22371" t="s">
        <v>923</v>
      </c>
      <c r="G22371" t="s">
        <v>28</v>
      </c>
      <c r="H22371" t="s">
        <v>20210</v>
      </c>
      <c r="I22371" t="s">
        <v>70</v>
      </c>
      <c r="J22371" t="s">
        <v>104</v>
      </c>
      <c r="K22371" t="s">
        <v>331</v>
      </c>
      <c r="M22371">
        <v>6520</v>
      </c>
    </row>
    <row r="22372" spans="1:13" x14ac:dyDescent="0.3">
      <c r="E22372" t="s">
        <v>20173</v>
      </c>
      <c r="F22372" t="s">
        <v>20211</v>
      </c>
      <c r="G22372" t="s">
        <v>28</v>
      </c>
      <c r="H22372" t="s">
        <v>20212</v>
      </c>
      <c r="I22372" t="s">
        <v>27</v>
      </c>
      <c r="M22372">
        <v>6520</v>
      </c>
    </row>
    <row r="22373" spans="1:13" x14ac:dyDescent="0.3">
      <c r="A22373" t="s">
        <v>242</v>
      </c>
      <c r="B22373">
        <v>0</v>
      </c>
      <c r="C22373">
        <v>0</v>
      </c>
      <c r="D22373">
        <v>0</v>
      </c>
      <c r="E22373" t="s">
        <v>20173</v>
      </c>
      <c r="F22373" t="s">
        <v>12033</v>
      </c>
      <c r="G22373" t="s">
        <v>50</v>
      </c>
      <c r="H22373" t="s">
        <v>20213</v>
      </c>
      <c r="I22373" t="s">
        <v>17</v>
      </c>
      <c r="M22373">
        <v>6520</v>
      </c>
    </row>
    <row r="22374" spans="1:13" x14ac:dyDescent="0.3">
      <c r="A22374" t="s">
        <v>242</v>
      </c>
      <c r="B22374">
        <v>0</v>
      </c>
      <c r="C22374">
        <v>0</v>
      </c>
      <c r="D22374">
        <v>0</v>
      </c>
      <c r="E22374" t="s">
        <v>20173</v>
      </c>
      <c r="F22374" t="s">
        <v>1394</v>
      </c>
      <c r="G22374" t="s">
        <v>13</v>
      </c>
      <c r="H22374" t="s">
        <v>20214</v>
      </c>
      <c r="I22374" t="s">
        <v>17</v>
      </c>
      <c r="M22374">
        <v>6520</v>
      </c>
    </row>
    <row r="22375" spans="1:13" x14ac:dyDescent="0.3">
      <c r="E22375" t="s">
        <v>20173</v>
      </c>
      <c r="F22375" t="s">
        <v>3192</v>
      </c>
      <c r="G22375" t="s">
        <v>50</v>
      </c>
      <c r="H22375" t="s">
        <v>20215</v>
      </c>
      <c r="I22375" t="s">
        <v>52</v>
      </c>
      <c r="J22375" t="s">
        <v>53</v>
      </c>
      <c r="M22375">
        <v>6520</v>
      </c>
    </row>
    <row r="22376" spans="1:13" x14ac:dyDescent="0.3">
      <c r="A22376" t="s">
        <v>28</v>
      </c>
      <c r="B22376">
        <v>1</v>
      </c>
      <c r="C22376">
        <v>1</v>
      </c>
      <c r="D22376">
        <v>1</v>
      </c>
      <c r="E22376" t="s">
        <v>20173</v>
      </c>
      <c r="F22376" t="s">
        <v>20216</v>
      </c>
      <c r="G22376" t="s">
        <v>28</v>
      </c>
      <c r="H22376" t="s">
        <v>20217</v>
      </c>
      <c r="I22376" t="s">
        <v>70</v>
      </c>
      <c r="J22376" t="s">
        <v>104</v>
      </c>
      <c r="M22376">
        <v>6520</v>
      </c>
    </row>
    <row r="22377" spans="1:13" x14ac:dyDescent="0.3">
      <c r="E22377" t="s">
        <v>20173</v>
      </c>
      <c r="F22377" t="s">
        <v>4189</v>
      </c>
      <c r="G22377" t="s">
        <v>50</v>
      </c>
      <c r="H22377" t="s">
        <v>20218</v>
      </c>
      <c r="I22377" t="s">
        <v>52</v>
      </c>
      <c r="J22377" t="s">
        <v>53</v>
      </c>
      <c r="M22377">
        <v>6520</v>
      </c>
    </row>
    <row r="22378" spans="1:13" x14ac:dyDescent="0.3">
      <c r="E22378" t="s">
        <v>20173</v>
      </c>
      <c r="F22378" t="s">
        <v>20219</v>
      </c>
      <c r="G22378" t="s">
        <v>25</v>
      </c>
      <c r="H22378" t="s">
        <v>20220</v>
      </c>
      <c r="I22378" t="s">
        <v>17</v>
      </c>
      <c r="M22378">
        <v>6520</v>
      </c>
    </row>
    <row r="22379" spans="1:13" x14ac:dyDescent="0.3">
      <c r="A22379" t="s">
        <v>242</v>
      </c>
      <c r="B22379">
        <v>0</v>
      </c>
      <c r="C22379">
        <v>0</v>
      </c>
      <c r="D22379">
        <v>0</v>
      </c>
      <c r="E22379" t="s">
        <v>20173</v>
      </c>
      <c r="F22379" t="s">
        <v>12033</v>
      </c>
      <c r="G22379" t="s">
        <v>50</v>
      </c>
      <c r="H22379" t="s">
        <v>20221</v>
      </c>
      <c r="I22379" t="s">
        <v>17</v>
      </c>
      <c r="M22379">
        <v>6520</v>
      </c>
    </row>
    <row r="22380" spans="1:13" x14ac:dyDescent="0.3">
      <c r="A22380" t="s">
        <v>28</v>
      </c>
      <c r="B22380">
        <v>1</v>
      </c>
      <c r="C22380">
        <v>1</v>
      </c>
      <c r="D22380">
        <v>1</v>
      </c>
      <c r="E22380" t="s">
        <v>20173</v>
      </c>
      <c r="F22380" t="s">
        <v>14130</v>
      </c>
      <c r="G22380" t="s">
        <v>28</v>
      </c>
      <c r="H22380" t="s">
        <v>20222</v>
      </c>
      <c r="I22380" t="s">
        <v>17</v>
      </c>
      <c r="M22380">
        <v>6520</v>
      </c>
    </row>
    <row r="22381" spans="1:13" x14ac:dyDescent="0.3">
      <c r="A22381" t="s">
        <v>50</v>
      </c>
      <c r="B22381">
        <v>1</v>
      </c>
      <c r="C22381">
        <v>1</v>
      </c>
      <c r="D22381">
        <v>1</v>
      </c>
      <c r="E22381" t="s">
        <v>20173</v>
      </c>
      <c r="F22381" t="s">
        <v>6141</v>
      </c>
      <c r="G22381" t="s">
        <v>50</v>
      </c>
      <c r="H22381" t="s">
        <v>20223</v>
      </c>
      <c r="I22381" t="s">
        <v>17</v>
      </c>
      <c r="M22381">
        <v>6520</v>
      </c>
    </row>
    <row r="22382" spans="1:13" x14ac:dyDescent="0.3">
      <c r="E22382" t="s">
        <v>20173</v>
      </c>
      <c r="F22382" t="s">
        <v>14130</v>
      </c>
      <c r="G22382" t="s">
        <v>25</v>
      </c>
      <c r="H22382" t="s">
        <v>20224</v>
      </c>
      <c r="I22382" t="s">
        <v>27</v>
      </c>
      <c r="M22382">
        <v>6520</v>
      </c>
    </row>
    <row r="22383" spans="1:13" x14ac:dyDescent="0.3">
      <c r="E22383" t="s">
        <v>20173</v>
      </c>
      <c r="F22383" t="s">
        <v>12033</v>
      </c>
      <c r="G22383" t="s">
        <v>25</v>
      </c>
      <c r="H22383" t="s">
        <v>20225</v>
      </c>
      <c r="I22383" t="s">
        <v>27</v>
      </c>
      <c r="M22383">
        <v>6520</v>
      </c>
    </row>
    <row r="22384" spans="1:13" x14ac:dyDescent="0.3">
      <c r="A22384" t="s">
        <v>13</v>
      </c>
      <c r="B22384">
        <v>1</v>
      </c>
      <c r="C22384">
        <v>1</v>
      </c>
      <c r="D22384">
        <v>1</v>
      </c>
      <c r="E22384" t="s">
        <v>11513</v>
      </c>
      <c r="F22384" t="s">
        <v>9462</v>
      </c>
      <c r="G22384" t="s">
        <v>13</v>
      </c>
      <c r="H22384" t="s">
        <v>20226</v>
      </c>
      <c r="I22384" t="s">
        <v>52</v>
      </c>
      <c r="J22384" t="s">
        <v>23</v>
      </c>
      <c r="M22384">
        <v>6521</v>
      </c>
    </row>
    <row r="22385" spans="1:13" x14ac:dyDescent="0.3">
      <c r="A22385" t="s">
        <v>13</v>
      </c>
      <c r="B22385">
        <v>1</v>
      </c>
      <c r="C22385">
        <v>1</v>
      </c>
      <c r="D22385">
        <v>1</v>
      </c>
      <c r="E22385" t="s">
        <v>11513</v>
      </c>
      <c r="F22385" t="s">
        <v>5707</v>
      </c>
      <c r="G22385" t="s">
        <v>13</v>
      </c>
      <c r="H22385" t="s">
        <v>20227</v>
      </c>
      <c r="I22385" t="s">
        <v>22</v>
      </c>
      <c r="J22385" t="s">
        <v>23</v>
      </c>
      <c r="M22385">
        <v>6521</v>
      </c>
    </row>
    <row r="22386" spans="1:13" x14ac:dyDescent="0.3">
      <c r="A22386" t="s">
        <v>13</v>
      </c>
      <c r="B22386">
        <v>1</v>
      </c>
      <c r="C22386">
        <v>1</v>
      </c>
      <c r="D22386">
        <v>1</v>
      </c>
      <c r="E22386" t="s">
        <v>11513</v>
      </c>
      <c r="F22386" t="s">
        <v>1378</v>
      </c>
      <c r="G22386" t="s">
        <v>13</v>
      </c>
      <c r="H22386" t="s">
        <v>20228</v>
      </c>
      <c r="I22386" t="s">
        <v>22</v>
      </c>
      <c r="J22386" t="s">
        <v>23</v>
      </c>
      <c r="M22386">
        <v>6521</v>
      </c>
    </row>
    <row r="22387" spans="1:13" x14ac:dyDescent="0.3">
      <c r="E22387" t="s">
        <v>11513</v>
      </c>
      <c r="F22387" t="s">
        <v>11526</v>
      </c>
      <c r="G22387" t="s">
        <v>13</v>
      </c>
      <c r="H22387" t="s">
        <v>20229</v>
      </c>
      <c r="I22387" t="s">
        <v>22</v>
      </c>
      <c r="J22387" t="s">
        <v>23</v>
      </c>
      <c r="M22387">
        <v>6521</v>
      </c>
    </row>
    <row r="22388" spans="1:13" x14ac:dyDescent="0.3">
      <c r="E22388" t="s">
        <v>11513</v>
      </c>
      <c r="F22388" t="s">
        <v>1543</v>
      </c>
      <c r="G22388" t="s">
        <v>13</v>
      </c>
      <c r="H22388" t="s">
        <v>20230</v>
      </c>
      <c r="I22388" t="s">
        <v>52</v>
      </c>
      <c r="J22388" t="s">
        <v>23</v>
      </c>
      <c r="M22388">
        <v>6521</v>
      </c>
    </row>
    <row r="22389" spans="1:13" x14ac:dyDescent="0.3">
      <c r="E22389" t="s">
        <v>11513</v>
      </c>
      <c r="F22389" t="s">
        <v>20231</v>
      </c>
      <c r="G22389" t="s">
        <v>13</v>
      </c>
      <c r="H22389" t="s">
        <v>20232</v>
      </c>
      <c r="I22389" t="s">
        <v>27</v>
      </c>
      <c r="M22389">
        <v>6521</v>
      </c>
    </row>
    <row r="22390" spans="1:13" x14ac:dyDescent="0.3">
      <c r="A22390" t="s">
        <v>13</v>
      </c>
      <c r="B22390">
        <v>1</v>
      </c>
      <c r="C22390">
        <v>1</v>
      </c>
      <c r="D22390">
        <v>1</v>
      </c>
      <c r="E22390" t="s">
        <v>11513</v>
      </c>
      <c r="F22390" t="s">
        <v>9460</v>
      </c>
      <c r="G22390" t="s">
        <v>13</v>
      </c>
      <c r="H22390" t="s">
        <v>20233</v>
      </c>
      <c r="I22390" t="s">
        <v>19</v>
      </c>
      <c r="M22390">
        <v>6521</v>
      </c>
    </row>
    <row r="22391" spans="1:13" x14ac:dyDescent="0.3">
      <c r="A22391" t="s">
        <v>13</v>
      </c>
      <c r="B22391">
        <v>1</v>
      </c>
      <c r="C22391">
        <v>1</v>
      </c>
      <c r="D22391">
        <v>1</v>
      </c>
      <c r="E22391" t="s">
        <v>11513</v>
      </c>
      <c r="F22391" t="s">
        <v>11460</v>
      </c>
      <c r="G22391" t="s">
        <v>13</v>
      </c>
      <c r="H22391" t="s">
        <v>20234</v>
      </c>
      <c r="I22391" t="s">
        <v>17</v>
      </c>
      <c r="M22391">
        <v>6521</v>
      </c>
    </row>
    <row r="22392" spans="1:13" x14ac:dyDescent="0.3">
      <c r="A22392" t="s">
        <v>13</v>
      </c>
      <c r="B22392">
        <v>1</v>
      </c>
      <c r="C22392">
        <v>1</v>
      </c>
      <c r="D22392">
        <v>1</v>
      </c>
      <c r="E22392" t="s">
        <v>11513</v>
      </c>
      <c r="F22392" t="s">
        <v>11453</v>
      </c>
      <c r="G22392" t="s">
        <v>13</v>
      </c>
      <c r="H22392" t="s">
        <v>20235</v>
      </c>
      <c r="I22392" t="s">
        <v>19</v>
      </c>
      <c r="M22392">
        <v>6521</v>
      </c>
    </row>
    <row r="22393" spans="1:13" x14ac:dyDescent="0.3">
      <c r="E22393" t="s">
        <v>11513</v>
      </c>
      <c r="F22393" t="s">
        <v>11526</v>
      </c>
      <c r="G22393" t="s">
        <v>13</v>
      </c>
      <c r="H22393" t="s">
        <v>20229</v>
      </c>
      <c r="I22393" t="s">
        <v>22</v>
      </c>
      <c r="J22393" t="s">
        <v>23</v>
      </c>
      <c r="M22393">
        <v>6521</v>
      </c>
    </row>
    <row r="22394" spans="1:13" x14ac:dyDescent="0.3">
      <c r="E22394" t="s">
        <v>11513</v>
      </c>
      <c r="F22394" t="s">
        <v>20236</v>
      </c>
      <c r="G22394" t="s">
        <v>13</v>
      </c>
      <c r="H22394" t="s">
        <v>20237</v>
      </c>
      <c r="I22394" t="s">
        <v>34</v>
      </c>
      <c r="J22394" t="s">
        <v>23</v>
      </c>
      <c r="M22394">
        <v>6521</v>
      </c>
    </row>
    <row r="22395" spans="1:13" x14ac:dyDescent="0.3">
      <c r="A22395" t="s">
        <v>13</v>
      </c>
      <c r="B22395">
        <v>1</v>
      </c>
      <c r="C22395">
        <v>1</v>
      </c>
      <c r="D22395">
        <v>1</v>
      </c>
      <c r="E22395" t="s">
        <v>11513</v>
      </c>
      <c r="F22395" t="s">
        <v>11449</v>
      </c>
      <c r="G22395" t="s">
        <v>13</v>
      </c>
      <c r="H22395" t="s">
        <v>20238</v>
      </c>
      <c r="I22395" t="s">
        <v>19</v>
      </c>
      <c r="M22395">
        <v>6521</v>
      </c>
    </row>
    <row r="22396" spans="1:13" x14ac:dyDescent="0.3">
      <c r="A22396" t="s">
        <v>13</v>
      </c>
      <c r="B22396">
        <v>1</v>
      </c>
      <c r="C22396">
        <v>1</v>
      </c>
      <c r="D22396">
        <v>1</v>
      </c>
      <c r="E22396" t="s">
        <v>11513</v>
      </c>
      <c r="F22396" t="s">
        <v>11453</v>
      </c>
      <c r="G22396" t="s">
        <v>13</v>
      </c>
      <c r="H22396" t="s">
        <v>20239</v>
      </c>
      <c r="I22396" t="s">
        <v>17</v>
      </c>
      <c r="M22396">
        <v>6521</v>
      </c>
    </row>
    <row r="22397" spans="1:13" x14ac:dyDescent="0.3">
      <c r="A22397" t="s">
        <v>13</v>
      </c>
      <c r="B22397">
        <v>0</v>
      </c>
      <c r="C22397">
        <v>1</v>
      </c>
      <c r="D22397" t="s">
        <v>13</v>
      </c>
      <c r="E22397" t="s">
        <v>11513</v>
      </c>
      <c r="F22397" t="s">
        <v>20236</v>
      </c>
      <c r="G22397" t="s">
        <v>25</v>
      </c>
      <c r="H22397" t="s">
        <v>20240</v>
      </c>
      <c r="I22397" t="s">
        <v>17</v>
      </c>
      <c r="M22397">
        <v>6521</v>
      </c>
    </row>
    <row r="22398" spans="1:13" x14ac:dyDescent="0.3">
      <c r="E22398" t="s">
        <v>11444</v>
      </c>
      <c r="F22398" t="s">
        <v>212</v>
      </c>
      <c r="G22398" t="s">
        <v>50</v>
      </c>
      <c r="H22398" t="s">
        <v>20241</v>
      </c>
      <c r="I22398" t="s">
        <v>52</v>
      </c>
      <c r="J22398" t="s">
        <v>214</v>
      </c>
      <c r="M22398">
        <v>6522</v>
      </c>
    </row>
    <row r="22399" spans="1:13" x14ac:dyDescent="0.3">
      <c r="A22399" t="s">
        <v>13</v>
      </c>
      <c r="B22399">
        <v>1</v>
      </c>
      <c r="C22399">
        <v>1</v>
      </c>
      <c r="D22399">
        <v>1</v>
      </c>
      <c r="E22399" t="s">
        <v>11444</v>
      </c>
      <c r="F22399" t="s">
        <v>11449</v>
      </c>
      <c r="G22399" t="s">
        <v>13</v>
      </c>
      <c r="H22399" t="s">
        <v>20242</v>
      </c>
      <c r="I22399" t="s">
        <v>19</v>
      </c>
      <c r="M22399">
        <v>6522</v>
      </c>
    </row>
    <row r="22400" spans="1:13" x14ac:dyDescent="0.3">
      <c r="E22400" t="s">
        <v>11444</v>
      </c>
      <c r="F22400" t="s">
        <v>11526</v>
      </c>
      <c r="G22400" t="s">
        <v>13</v>
      </c>
      <c r="H22400" t="s">
        <v>20243</v>
      </c>
      <c r="I22400" t="s">
        <v>52</v>
      </c>
      <c r="J22400" t="s">
        <v>23</v>
      </c>
      <c r="M22400">
        <v>6522</v>
      </c>
    </row>
    <row r="22401" spans="1:13" x14ac:dyDescent="0.3">
      <c r="A22401" t="s">
        <v>13</v>
      </c>
      <c r="B22401">
        <v>1</v>
      </c>
      <c r="C22401">
        <v>1</v>
      </c>
      <c r="D22401">
        <v>1</v>
      </c>
      <c r="E22401" t="s">
        <v>11444</v>
      </c>
      <c r="F22401" t="s">
        <v>11460</v>
      </c>
      <c r="G22401" t="s">
        <v>13</v>
      </c>
      <c r="H22401" t="s">
        <v>20244</v>
      </c>
      <c r="I22401" t="s">
        <v>19</v>
      </c>
      <c r="M22401">
        <v>6522</v>
      </c>
    </row>
    <row r="22402" spans="1:13" x14ac:dyDescent="0.3">
      <c r="A22402" t="s">
        <v>28</v>
      </c>
      <c r="B22402">
        <v>1</v>
      </c>
      <c r="C22402">
        <v>1</v>
      </c>
      <c r="D22402">
        <v>1</v>
      </c>
      <c r="E22402" t="s">
        <v>11513</v>
      </c>
      <c r="F22402" t="s">
        <v>2587</v>
      </c>
      <c r="G22402" t="s">
        <v>28</v>
      </c>
      <c r="H22402" t="s">
        <v>11544</v>
      </c>
      <c r="I22402" t="s">
        <v>27</v>
      </c>
      <c r="M22402">
        <v>6523</v>
      </c>
    </row>
    <row r="22403" spans="1:13" x14ac:dyDescent="0.3">
      <c r="A22403" t="s">
        <v>13</v>
      </c>
      <c r="B22403">
        <v>1</v>
      </c>
      <c r="C22403">
        <v>1</v>
      </c>
      <c r="D22403">
        <v>1</v>
      </c>
      <c r="E22403" t="s">
        <v>11513</v>
      </c>
      <c r="F22403" t="s">
        <v>5234</v>
      </c>
      <c r="G22403" t="s">
        <v>13</v>
      </c>
      <c r="H22403" t="s">
        <v>11540</v>
      </c>
      <c r="I22403" t="s">
        <v>52</v>
      </c>
      <c r="J22403" t="s">
        <v>23</v>
      </c>
      <c r="M22403">
        <v>6523</v>
      </c>
    </row>
    <row r="22404" spans="1:13" x14ac:dyDescent="0.3">
      <c r="A22404" t="s">
        <v>13</v>
      </c>
      <c r="B22404">
        <v>1</v>
      </c>
      <c r="C22404">
        <v>1</v>
      </c>
      <c r="D22404">
        <v>1</v>
      </c>
      <c r="E22404" t="s">
        <v>11513</v>
      </c>
      <c r="F22404" t="s">
        <v>1378</v>
      </c>
      <c r="G22404" t="s">
        <v>13</v>
      </c>
      <c r="H22404" t="s">
        <v>11548</v>
      </c>
      <c r="I22404" t="s">
        <v>22</v>
      </c>
      <c r="J22404" t="s">
        <v>23</v>
      </c>
      <c r="M22404">
        <v>6523</v>
      </c>
    </row>
    <row r="22405" spans="1:13" x14ac:dyDescent="0.3">
      <c r="A22405" t="s">
        <v>13</v>
      </c>
      <c r="B22405">
        <v>1</v>
      </c>
      <c r="C22405">
        <v>1</v>
      </c>
      <c r="D22405">
        <v>1</v>
      </c>
      <c r="E22405" t="s">
        <v>11513</v>
      </c>
      <c r="F22405" t="s">
        <v>11453</v>
      </c>
      <c r="G22405" t="s">
        <v>13</v>
      </c>
      <c r="H22405" t="s">
        <v>11541</v>
      </c>
      <c r="I22405" t="s">
        <v>19</v>
      </c>
      <c r="M22405">
        <v>6523</v>
      </c>
    </row>
    <row r="22406" spans="1:13" x14ac:dyDescent="0.3">
      <c r="A22406" t="s">
        <v>28</v>
      </c>
      <c r="B22406">
        <v>0</v>
      </c>
      <c r="C22406">
        <v>0</v>
      </c>
      <c r="D22406">
        <v>1</v>
      </c>
      <c r="E22406" t="s">
        <v>11513</v>
      </c>
      <c r="F22406" t="s">
        <v>7057</v>
      </c>
      <c r="G22406" t="s">
        <v>28</v>
      </c>
      <c r="H22406" t="s">
        <v>11546</v>
      </c>
      <c r="I22406" t="s">
        <v>17</v>
      </c>
      <c r="M22406">
        <v>6523</v>
      </c>
    </row>
    <row r="22407" spans="1:13" x14ac:dyDescent="0.3">
      <c r="A22407" t="s">
        <v>28</v>
      </c>
      <c r="B22407">
        <v>1</v>
      </c>
      <c r="C22407">
        <v>1</v>
      </c>
      <c r="D22407">
        <v>1</v>
      </c>
      <c r="E22407" t="s">
        <v>11513</v>
      </c>
      <c r="F22407" t="s">
        <v>9215</v>
      </c>
      <c r="G22407" t="s">
        <v>28</v>
      </c>
      <c r="H22407" t="s">
        <v>11547</v>
      </c>
      <c r="I22407" t="s">
        <v>19</v>
      </c>
      <c r="M22407">
        <v>6523</v>
      </c>
    </row>
    <row r="22408" spans="1:13" x14ac:dyDescent="0.3">
      <c r="A22408" t="s">
        <v>13</v>
      </c>
      <c r="B22408">
        <v>1</v>
      </c>
      <c r="C22408">
        <v>1</v>
      </c>
      <c r="D22408">
        <v>1</v>
      </c>
      <c r="E22408" t="s">
        <v>11513</v>
      </c>
      <c r="F22408" t="s">
        <v>11449</v>
      </c>
      <c r="G22408" t="s">
        <v>13</v>
      </c>
      <c r="H22408" t="s">
        <v>11545</v>
      </c>
      <c r="I22408" t="s">
        <v>19</v>
      </c>
      <c r="M22408">
        <v>6523</v>
      </c>
    </row>
    <row r="22409" spans="1:13" x14ac:dyDescent="0.3">
      <c r="A22409" t="s">
        <v>13</v>
      </c>
      <c r="B22409">
        <v>1</v>
      </c>
      <c r="C22409">
        <v>1</v>
      </c>
      <c r="D22409">
        <v>1</v>
      </c>
      <c r="E22409" t="s">
        <v>11513</v>
      </c>
      <c r="F22409" t="s">
        <v>11539</v>
      </c>
      <c r="G22409" t="s">
        <v>13</v>
      </c>
      <c r="H22409" t="s">
        <v>11540</v>
      </c>
      <c r="I22409" t="s">
        <v>27</v>
      </c>
      <c r="M22409">
        <v>6523</v>
      </c>
    </row>
    <row r="22410" spans="1:13" x14ac:dyDescent="0.3">
      <c r="A22410" t="s">
        <v>13</v>
      </c>
      <c r="B22410">
        <v>1</v>
      </c>
      <c r="C22410">
        <v>1</v>
      </c>
      <c r="D22410">
        <v>1</v>
      </c>
      <c r="E22410" t="s">
        <v>11513</v>
      </c>
      <c r="F22410" t="s">
        <v>11460</v>
      </c>
      <c r="G22410" t="s">
        <v>13</v>
      </c>
      <c r="H22410" t="s">
        <v>11542</v>
      </c>
      <c r="I22410" t="s">
        <v>19</v>
      </c>
      <c r="M22410">
        <v>6523</v>
      </c>
    </row>
    <row r="22411" spans="1:13" x14ac:dyDescent="0.3">
      <c r="E22411" t="s">
        <v>11513</v>
      </c>
      <c r="F22411" t="s">
        <v>2587</v>
      </c>
      <c r="G22411" t="s">
        <v>13</v>
      </c>
      <c r="H22411" t="s">
        <v>11544</v>
      </c>
      <c r="I22411" t="s">
        <v>52</v>
      </c>
      <c r="J22411" t="s">
        <v>23</v>
      </c>
      <c r="M22411">
        <v>6523</v>
      </c>
    </row>
    <row r="22412" spans="1:13" x14ac:dyDescent="0.3">
      <c r="E22412" t="s">
        <v>11513</v>
      </c>
      <c r="F22412" t="s">
        <v>7789</v>
      </c>
      <c r="G22412" t="s">
        <v>13</v>
      </c>
      <c r="H22412" t="s">
        <v>11543</v>
      </c>
      <c r="I22412" t="s">
        <v>52</v>
      </c>
      <c r="J22412" t="s">
        <v>23</v>
      </c>
      <c r="M22412">
        <v>6523</v>
      </c>
    </row>
    <row r="22413" spans="1:13" x14ac:dyDescent="0.3">
      <c r="A22413" t="s">
        <v>13</v>
      </c>
      <c r="B22413">
        <v>1</v>
      </c>
      <c r="C22413">
        <v>1</v>
      </c>
      <c r="D22413">
        <v>1</v>
      </c>
      <c r="E22413" t="s">
        <v>11513</v>
      </c>
      <c r="F22413" t="s">
        <v>11460</v>
      </c>
      <c r="G22413" t="s">
        <v>13</v>
      </c>
      <c r="H22413" t="s">
        <v>20245</v>
      </c>
      <c r="I22413" t="s">
        <v>19</v>
      </c>
      <c r="M22413">
        <v>6524</v>
      </c>
    </row>
    <row r="22414" spans="1:13" x14ac:dyDescent="0.3">
      <c r="A22414" t="s">
        <v>13</v>
      </c>
      <c r="B22414">
        <v>1</v>
      </c>
      <c r="C22414">
        <v>1</v>
      </c>
      <c r="D22414">
        <v>1</v>
      </c>
      <c r="E22414" t="s">
        <v>11513</v>
      </c>
      <c r="F22414" t="s">
        <v>1378</v>
      </c>
      <c r="G22414" t="s">
        <v>13</v>
      </c>
      <c r="H22414" t="s">
        <v>20246</v>
      </c>
      <c r="I22414" t="s">
        <v>22</v>
      </c>
      <c r="J22414" t="s">
        <v>23</v>
      </c>
      <c r="M22414">
        <v>6524</v>
      </c>
    </row>
    <row r="22415" spans="1:13" x14ac:dyDescent="0.3">
      <c r="E22415" t="s">
        <v>11513</v>
      </c>
      <c r="F22415" t="s">
        <v>1082</v>
      </c>
      <c r="G22415" t="s">
        <v>13</v>
      </c>
      <c r="H22415" t="s">
        <v>20247</v>
      </c>
      <c r="I22415" t="s">
        <v>34</v>
      </c>
      <c r="J22415" t="s">
        <v>23</v>
      </c>
      <c r="M22415">
        <v>6524</v>
      </c>
    </row>
    <row r="22416" spans="1:13" x14ac:dyDescent="0.3">
      <c r="A22416" t="s">
        <v>13</v>
      </c>
      <c r="B22416">
        <v>1</v>
      </c>
      <c r="C22416">
        <v>1</v>
      </c>
      <c r="D22416">
        <v>1</v>
      </c>
      <c r="E22416" t="s">
        <v>11513</v>
      </c>
      <c r="F22416" t="s">
        <v>20248</v>
      </c>
      <c r="G22416" t="s">
        <v>13</v>
      </c>
      <c r="H22416" t="s">
        <v>20249</v>
      </c>
      <c r="I22416" t="s">
        <v>22</v>
      </c>
      <c r="J22416" t="s">
        <v>23</v>
      </c>
      <c r="M22416">
        <v>6524</v>
      </c>
    </row>
    <row r="22417" spans="1:13" x14ac:dyDescent="0.3">
      <c r="A22417" t="s">
        <v>13</v>
      </c>
      <c r="B22417">
        <v>0</v>
      </c>
      <c r="C22417">
        <v>1</v>
      </c>
      <c r="D22417" t="s">
        <v>13</v>
      </c>
      <c r="E22417" t="s">
        <v>11513</v>
      </c>
      <c r="F22417" t="s">
        <v>1082</v>
      </c>
      <c r="G22417" t="s">
        <v>25</v>
      </c>
      <c r="H22417" t="s">
        <v>20250</v>
      </c>
      <c r="I22417" t="s">
        <v>17</v>
      </c>
      <c r="M22417">
        <v>6524</v>
      </c>
    </row>
    <row r="22418" spans="1:13" x14ac:dyDescent="0.3">
      <c r="A22418" t="s">
        <v>13</v>
      </c>
      <c r="B22418">
        <v>1</v>
      </c>
      <c r="C22418">
        <v>1</v>
      </c>
      <c r="D22418">
        <v>1</v>
      </c>
      <c r="E22418" t="s">
        <v>11513</v>
      </c>
      <c r="F22418" t="s">
        <v>11449</v>
      </c>
      <c r="G22418" t="s">
        <v>13</v>
      </c>
      <c r="H22418" t="s">
        <v>20251</v>
      </c>
      <c r="I22418" t="s">
        <v>19</v>
      </c>
      <c r="M22418">
        <v>6524</v>
      </c>
    </row>
    <row r="22419" spans="1:13" x14ac:dyDescent="0.3">
      <c r="E22419" t="s">
        <v>11513</v>
      </c>
      <c r="F22419" t="s">
        <v>251</v>
      </c>
      <c r="G22419" t="s">
        <v>50</v>
      </c>
      <c r="H22419" t="s">
        <v>20252</v>
      </c>
      <c r="I22419" t="s">
        <v>52</v>
      </c>
      <c r="J22419" t="s">
        <v>53</v>
      </c>
      <c r="M22419">
        <v>6524</v>
      </c>
    </row>
    <row r="22420" spans="1:13" x14ac:dyDescent="0.3">
      <c r="A22420" t="s">
        <v>28</v>
      </c>
      <c r="B22420">
        <v>1</v>
      </c>
      <c r="C22420">
        <v>1</v>
      </c>
      <c r="D22420">
        <v>1</v>
      </c>
      <c r="E22420" t="s">
        <v>11513</v>
      </c>
      <c r="F22420" t="s">
        <v>7623</v>
      </c>
      <c r="G22420" t="s">
        <v>28</v>
      </c>
      <c r="H22420" t="s">
        <v>20253</v>
      </c>
      <c r="I22420" t="s">
        <v>22</v>
      </c>
      <c r="J22420" t="s">
        <v>104</v>
      </c>
      <c r="M22420">
        <v>6525</v>
      </c>
    </row>
    <row r="22421" spans="1:13" x14ac:dyDescent="0.3">
      <c r="A22421" t="s">
        <v>13</v>
      </c>
      <c r="B22421">
        <v>1</v>
      </c>
      <c r="C22421">
        <v>1</v>
      </c>
      <c r="D22421">
        <v>1</v>
      </c>
      <c r="E22421" t="s">
        <v>11513</v>
      </c>
      <c r="F22421" t="s">
        <v>11453</v>
      </c>
      <c r="G22421" t="s">
        <v>13</v>
      </c>
      <c r="H22421" t="s">
        <v>20254</v>
      </c>
      <c r="I22421" t="s">
        <v>27</v>
      </c>
      <c r="M22421">
        <v>6525</v>
      </c>
    </row>
    <row r="22422" spans="1:13" x14ac:dyDescent="0.3">
      <c r="A22422" t="s">
        <v>13</v>
      </c>
      <c r="B22422">
        <v>1</v>
      </c>
      <c r="C22422">
        <v>1</v>
      </c>
      <c r="D22422">
        <v>1</v>
      </c>
      <c r="E22422" t="s">
        <v>11513</v>
      </c>
      <c r="F22422" t="s">
        <v>11453</v>
      </c>
      <c r="G22422" t="s">
        <v>13</v>
      </c>
      <c r="H22422" t="s">
        <v>20254</v>
      </c>
      <c r="I22422" t="s">
        <v>27</v>
      </c>
      <c r="M22422">
        <v>6525</v>
      </c>
    </row>
    <row r="22423" spans="1:13" x14ac:dyDescent="0.3">
      <c r="A22423" t="s">
        <v>13</v>
      </c>
      <c r="B22423">
        <v>1</v>
      </c>
      <c r="C22423">
        <v>1</v>
      </c>
      <c r="D22423">
        <v>1</v>
      </c>
      <c r="E22423" t="s">
        <v>11513</v>
      </c>
      <c r="F22423" t="s">
        <v>11460</v>
      </c>
      <c r="G22423" t="s">
        <v>13</v>
      </c>
      <c r="H22423" t="s">
        <v>20255</v>
      </c>
      <c r="I22423" t="s">
        <v>19</v>
      </c>
      <c r="M22423">
        <v>6525</v>
      </c>
    </row>
    <row r="22424" spans="1:13" x14ac:dyDescent="0.3">
      <c r="A22424" t="s">
        <v>13</v>
      </c>
      <c r="B22424">
        <v>1</v>
      </c>
      <c r="C22424">
        <v>1</v>
      </c>
      <c r="D22424">
        <v>1</v>
      </c>
      <c r="E22424" t="s">
        <v>11513</v>
      </c>
      <c r="F22424" t="s">
        <v>11451</v>
      </c>
      <c r="G22424" t="s">
        <v>13</v>
      </c>
      <c r="H22424" t="s">
        <v>20256</v>
      </c>
      <c r="I22424" t="s">
        <v>22</v>
      </c>
      <c r="J22424" t="s">
        <v>23</v>
      </c>
      <c r="M22424">
        <v>6525</v>
      </c>
    </row>
    <row r="22425" spans="1:13" x14ac:dyDescent="0.3">
      <c r="A22425" t="s">
        <v>13</v>
      </c>
      <c r="B22425">
        <v>1</v>
      </c>
      <c r="C22425">
        <v>1</v>
      </c>
      <c r="D22425">
        <v>1</v>
      </c>
      <c r="E22425" t="s">
        <v>11513</v>
      </c>
      <c r="F22425" t="s">
        <v>11451</v>
      </c>
      <c r="G22425" t="s">
        <v>13</v>
      </c>
      <c r="H22425" t="s">
        <v>20256</v>
      </c>
      <c r="I22425" t="s">
        <v>22</v>
      </c>
      <c r="J22425" t="s">
        <v>1040</v>
      </c>
      <c r="K22425" t="s">
        <v>46</v>
      </c>
      <c r="M22425">
        <v>6525</v>
      </c>
    </row>
    <row r="22426" spans="1:13" x14ac:dyDescent="0.3">
      <c r="A22426" t="s">
        <v>13</v>
      </c>
      <c r="B22426">
        <v>1</v>
      </c>
      <c r="C22426">
        <v>1</v>
      </c>
      <c r="D22426">
        <v>1</v>
      </c>
      <c r="E22426" t="s">
        <v>11513</v>
      </c>
      <c r="F22426" t="s">
        <v>11449</v>
      </c>
      <c r="G22426" t="s">
        <v>13</v>
      </c>
      <c r="H22426" t="s">
        <v>20257</v>
      </c>
      <c r="I22426" t="s">
        <v>19</v>
      </c>
      <c r="M22426">
        <v>6525</v>
      </c>
    </row>
    <row r="22427" spans="1:13" x14ac:dyDescent="0.3">
      <c r="A22427" t="s">
        <v>13</v>
      </c>
      <c r="B22427">
        <v>1</v>
      </c>
      <c r="C22427">
        <v>1</v>
      </c>
      <c r="D22427">
        <v>1</v>
      </c>
      <c r="E22427" t="s">
        <v>11513</v>
      </c>
      <c r="F22427" t="s">
        <v>20248</v>
      </c>
      <c r="G22427" t="s">
        <v>13</v>
      </c>
      <c r="H22427" t="s">
        <v>20258</v>
      </c>
      <c r="I22427" t="s">
        <v>22</v>
      </c>
      <c r="J22427" t="s">
        <v>23</v>
      </c>
      <c r="M22427">
        <v>6525</v>
      </c>
    </row>
    <row r="22428" spans="1:13" x14ac:dyDescent="0.3">
      <c r="E22428" t="s">
        <v>11513</v>
      </c>
      <c r="F22428" t="s">
        <v>11453</v>
      </c>
      <c r="G22428" t="s">
        <v>28</v>
      </c>
      <c r="H22428" t="s">
        <v>20259</v>
      </c>
      <c r="I22428" t="s">
        <v>17</v>
      </c>
      <c r="M22428">
        <v>6525</v>
      </c>
    </row>
    <row r="22429" spans="1:13" x14ac:dyDescent="0.3">
      <c r="A22429" t="s">
        <v>13</v>
      </c>
      <c r="B22429">
        <v>1</v>
      </c>
      <c r="C22429">
        <v>1</v>
      </c>
      <c r="D22429">
        <v>1</v>
      </c>
      <c r="E22429" t="s">
        <v>11513</v>
      </c>
      <c r="F22429" t="s">
        <v>11460</v>
      </c>
      <c r="G22429" t="s">
        <v>13</v>
      </c>
      <c r="H22429" t="s">
        <v>20260</v>
      </c>
      <c r="I22429" t="s">
        <v>19</v>
      </c>
      <c r="M22429">
        <v>6525</v>
      </c>
    </row>
    <row r="22430" spans="1:13" x14ac:dyDescent="0.3">
      <c r="E22430" t="s">
        <v>20261</v>
      </c>
      <c r="F22430" t="s">
        <v>2579</v>
      </c>
      <c r="G22430" t="s">
        <v>13</v>
      </c>
      <c r="H22430" t="s">
        <v>20262</v>
      </c>
      <c r="I22430" t="s">
        <v>27</v>
      </c>
      <c r="M22430">
        <v>6526</v>
      </c>
    </row>
    <row r="22431" spans="1:13" x14ac:dyDescent="0.3">
      <c r="E22431" t="s">
        <v>20261</v>
      </c>
      <c r="F22431" t="s">
        <v>5884</v>
      </c>
      <c r="G22431" t="s">
        <v>13</v>
      </c>
      <c r="H22431" t="s">
        <v>20263</v>
      </c>
      <c r="I22431" t="s">
        <v>34</v>
      </c>
      <c r="J22431" t="s">
        <v>23</v>
      </c>
      <c r="M22431">
        <v>6526</v>
      </c>
    </row>
    <row r="22432" spans="1:13" x14ac:dyDescent="0.3">
      <c r="A22432" t="s">
        <v>13</v>
      </c>
      <c r="B22432">
        <v>0</v>
      </c>
      <c r="C22432">
        <v>1</v>
      </c>
      <c r="D22432" t="s">
        <v>13</v>
      </c>
      <c r="E22432" t="s">
        <v>20261</v>
      </c>
      <c r="F22432" t="s">
        <v>2579</v>
      </c>
      <c r="G22432" t="s">
        <v>28</v>
      </c>
      <c r="H22432" t="s">
        <v>20264</v>
      </c>
      <c r="I22432" t="s">
        <v>17</v>
      </c>
      <c r="M22432">
        <v>6526</v>
      </c>
    </row>
    <row r="22433" spans="1:13" x14ac:dyDescent="0.3">
      <c r="A22433" t="s">
        <v>13</v>
      </c>
      <c r="B22433">
        <v>0</v>
      </c>
      <c r="C22433">
        <v>1</v>
      </c>
      <c r="D22433" t="s">
        <v>13</v>
      </c>
      <c r="E22433" t="s">
        <v>20261</v>
      </c>
      <c r="F22433" t="s">
        <v>5884</v>
      </c>
      <c r="G22433" t="s">
        <v>28</v>
      </c>
      <c r="H22433" t="s">
        <v>20265</v>
      </c>
      <c r="I22433" t="s">
        <v>17</v>
      </c>
      <c r="M22433">
        <v>6526</v>
      </c>
    </row>
    <row r="22434" spans="1:13" x14ac:dyDescent="0.3">
      <c r="A22434" t="s">
        <v>13</v>
      </c>
      <c r="B22434">
        <v>0</v>
      </c>
      <c r="C22434">
        <v>1</v>
      </c>
      <c r="D22434" t="s">
        <v>13</v>
      </c>
      <c r="E22434" t="s">
        <v>20261</v>
      </c>
      <c r="F22434" t="s">
        <v>374</v>
      </c>
      <c r="G22434" t="s">
        <v>28</v>
      </c>
      <c r="H22434" t="s">
        <v>20266</v>
      </c>
      <c r="I22434" t="s">
        <v>17</v>
      </c>
      <c r="M22434">
        <v>6527</v>
      </c>
    </row>
    <row r="22435" spans="1:13" x14ac:dyDescent="0.3">
      <c r="E22435" t="s">
        <v>20261</v>
      </c>
      <c r="F22435" t="s">
        <v>374</v>
      </c>
      <c r="G22435" t="s">
        <v>13</v>
      </c>
      <c r="H22435" t="s">
        <v>20267</v>
      </c>
      <c r="I22435" t="s">
        <v>27</v>
      </c>
      <c r="M22435">
        <v>6527</v>
      </c>
    </row>
    <row r="22436" spans="1:13" x14ac:dyDescent="0.3">
      <c r="A22436" t="s">
        <v>13</v>
      </c>
      <c r="B22436">
        <v>1</v>
      </c>
      <c r="C22436">
        <v>1</v>
      </c>
      <c r="D22436">
        <v>1</v>
      </c>
      <c r="E22436" t="s">
        <v>20261</v>
      </c>
      <c r="F22436" t="s">
        <v>8145</v>
      </c>
      <c r="G22436" t="s">
        <v>13</v>
      </c>
      <c r="H22436" t="s">
        <v>20268</v>
      </c>
      <c r="I22436" t="s">
        <v>22</v>
      </c>
      <c r="J22436" t="s">
        <v>23</v>
      </c>
      <c r="M22436">
        <v>6527</v>
      </c>
    </row>
    <row r="22437" spans="1:13" x14ac:dyDescent="0.3">
      <c r="A22437" t="s">
        <v>28</v>
      </c>
      <c r="B22437">
        <v>1</v>
      </c>
      <c r="C22437">
        <v>1</v>
      </c>
      <c r="D22437">
        <v>1</v>
      </c>
      <c r="E22437" t="s">
        <v>20261</v>
      </c>
      <c r="F22437" t="s">
        <v>2561</v>
      </c>
      <c r="G22437" t="s">
        <v>28</v>
      </c>
      <c r="H22437" t="s">
        <v>20269</v>
      </c>
      <c r="I22437" t="s">
        <v>22</v>
      </c>
      <c r="J22437" t="s">
        <v>104</v>
      </c>
      <c r="M22437">
        <v>6528</v>
      </c>
    </row>
    <row r="22438" spans="1:13" x14ac:dyDescent="0.3">
      <c r="A22438" t="s">
        <v>13</v>
      </c>
      <c r="B22438">
        <v>1</v>
      </c>
      <c r="C22438">
        <v>1</v>
      </c>
      <c r="D22438">
        <v>1</v>
      </c>
      <c r="E22438" t="s">
        <v>20261</v>
      </c>
      <c r="F22438" t="s">
        <v>7596</v>
      </c>
      <c r="G22438" t="s">
        <v>13</v>
      </c>
      <c r="H22438" t="s">
        <v>20270</v>
      </c>
      <c r="I22438" t="s">
        <v>22</v>
      </c>
      <c r="J22438" t="s">
        <v>23</v>
      </c>
      <c r="M22438">
        <v>6528</v>
      </c>
    </row>
    <row r="22439" spans="1:13" x14ac:dyDescent="0.3">
      <c r="E22439" t="s">
        <v>20261</v>
      </c>
      <c r="F22439" t="s">
        <v>7227</v>
      </c>
      <c r="G22439" t="s">
        <v>13</v>
      </c>
      <c r="H22439" t="s">
        <v>20271</v>
      </c>
      <c r="I22439" t="s">
        <v>34</v>
      </c>
      <c r="J22439" t="s">
        <v>23</v>
      </c>
      <c r="M22439">
        <v>6528</v>
      </c>
    </row>
    <row r="22440" spans="1:13" x14ac:dyDescent="0.3">
      <c r="A22440" t="s">
        <v>13</v>
      </c>
      <c r="B22440">
        <v>0</v>
      </c>
      <c r="C22440">
        <v>1</v>
      </c>
      <c r="D22440" t="s">
        <v>13</v>
      </c>
      <c r="E22440" t="s">
        <v>20261</v>
      </c>
      <c r="F22440" t="s">
        <v>7227</v>
      </c>
      <c r="G22440" t="s">
        <v>25</v>
      </c>
      <c r="H22440" t="s">
        <v>20272</v>
      </c>
      <c r="I22440" t="s">
        <v>17</v>
      </c>
      <c r="M22440">
        <v>6528</v>
      </c>
    </row>
    <row r="22441" spans="1:13" x14ac:dyDescent="0.3">
      <c r="E22441" t="s">
        <v>20273</v>
      </c>
      <c r="F22441" t="s">
        <v>20274</v>
      </c>
      <c r="G22441" t="s">
        <v>28</v>
      </c>
      <c r="H22441" t="s">
        <v>20275</v>
      </c>
      <c r="I22441" t="s">
        <v>27</v>
      </c>
      <c r="M22441">
        <v>6536</v>
      </c>
    </row>
    <row r="22442" spans="1:13" x14ac:dyDescent="0.3">
      <c r="E22442" t="s">
        <v>20273</v>
      </c>
      <c r="F22442" t="s">
        <v>212</v>
      </c>
      <c r="G22442" t="s">
        <v>50</v>
      </c>
      <c r="H22442" t="s">
        <v>20276</v>
      </c>
      <c r="I22442" t="s">
        <v>52</v>
      </c>
      <c r="J22442" t="s">
        <v>214</v>
      </c>
      <c r="M22442">
        <v>6536</v>
      </c>
    </row>
    <row r="22443" spans="1:13" x14ac:dyDescent="0.3">
      <c r="E22443" t="s">
        <v>20273</v>
      </c>
      <c r="F22443" t="s">
        <v>20277</v>
      </c>
      <c r="G22443" t="s">
        <v>25</v>
      </c>
      <c r="H22443" t="s">
        <v>20278</v>
      </c>
      <c r="I22443" t="s">
        <v>27</v>
      </c>
      <c r="M22443">
        <v>6536</v>
      </c>
    </row>
    <row r="22444" spans="1:13" x14ac:dyDescent="0.3">
      <c r="A22444" t="s">
        <v>13</v>
      </c>
      <c r="B22444">
        <v>1</v>
      </c>
      <c r="C22444">
        <v>1</v>
      </c>
      <c r="D22444">
        <v>1</v>
      </c>
      <c r="E22444" t="s">
        <v>20273</v>
      </c>
      <c r="F22444" t="s">
        <v>1020</v>
      </c>
      <c r="G22444" t="s">
        <v>13</v>
      </c>
      <c r="H22444" t="s">
        <v>20279</v>
      </c>
      <c r="I22444" t="s">
        <v>22</v>
      </c>
      <c r="J22444" t="s">
        <v>23</v>
      </c>
      <c r="M22444">
        <v>6536</v>
      </c>
    </row>
    <row r="22445" spans="1:13" x14ac:dyDescent="0.3">
      <c r="A22445" t="s">
        <v>13</v>
      </c>
      <c r="B22445">
        <v>1</v>
      </c>
      <c r="C22445">
        <v>1</v>
      </c>
      <c r="D22445">
        <v>1</v>
      </c>
      <c r="E22445" t="s">
        <v>20273</v>
      </c>
      <c r="F22445" t="s">
        <v>20274</v>
      </c>
      <c r="G22445" t="s">
        <v>13</v>
      </c>
      <c r="H22445" t="s">
        <v>20280</v>
      </c>
      <c r="I22445" t="s">
        <v>17</v>
      </c>
      <c r="M22445">
        <v>6536</v>
      </c>
    </row>
    <row r="22446" spans="1:13" x14ac:dyDescent="0.3">
      <c r="E22446" t="s">
        <v>20273</v>
      </c>
      <c r="F22446" t="s">
        <v>20277</v>
      </c>
      <c r="G22446" t="s">
        <v>28</v>
      </c>
      <c r="H22446" t="s">
        <v>20281</v>
      </c>
      <c r="I22446" t="s">
        <v>17</v>
      </c>
      <c r="M22446">
        <v>6536</v>
      </c>
    </row>
    <row r="22447" spans="1:13" x14ac:dyDescent="0.3">
      <c r="E22447" t="s">
        <v>20282</v>
      </c>
      <c r="F22447" t="s">
        <v>20283</v>
      </c>
      <c r="G22447" t="s">
        <v>50</v>
      </c>
      <c r="H22447" t="s">
        <v>20284</v>
      </c>
      <c r="I22447" t="s">
        <v>52</v>
      </c>
      <c r="J22447" t="s">
        <v>53</v>
      </c>
      <c r="M22447">
        <v>6537</v>
      </c>
    </row>
    <row r="22448" spans="1:13" x14ac:dyDescent="0.3">
      <c r="A22448" t="s">
        <v>28</v>
      </c>
      <c r="B22448">
        <v>1</v>
      </c>
      <c r="C22448">
        <v>1</v>
      </c>
      <c r="D22448">
        <v>1</v>
      </c>
      <c r="E22448" t="s">
        <v>20285</v>
      </c>
      <c r="F22448" t="s">
        <v>20286</v>
      </c>
      <c r="G22448" t="s">
        <v>28</v>
      </c>
      <c r="H22448" t="s">
        <v>20287</v>
      </c>
      <c r="I22448" t="s">
        <v>19</v>
      </c>
      <c r="M22448">
        <v>6538</v>
      </c>
    </row>
    <row r="22449" spans="1:13" x14ac:dyDescent="0.3">
      <c r="E22449" t="s">
        <v>20285</v>
      </c>
      <c r="F22449" t="s">
        <v>20288</v>
      </c>
      <c r="G22449" t="s">
        <v>50</v>
      </c>
      <c r="H22449" t="s">
        <v>20289</v>
      </c>
      <c r="I22449" t="s">
        <v>52</v>
      </c>
      <c r="J22449" t="s">
        <v>57</v>
      </c>
      <c r="K22449" t="s">
        <v>45</v>
      </c>
      <c r="L22449" t="s">
        <v>808</v>
      </c>
      <c r="M22449">
        <v>6538</v>
      </c>
    </row>
    <row r="22450" spans="1:13" x14ac:dyDescent="0.3">
      <c r="E22450" t="s">
        <v>20285</v>
      </c>
      <c r="F22450" t="s">
        <v>129</v>
      </c>
      <c r="G22450" t="s">
        <v>50</v>
      </c>
      <c r="H22450" t="s">
        <v>20290</v>
      </c>
      <c r="I22450" t="s">
        <v>52</v>
      </c>
      <c r="J22450" t="s">
        <v>53</v>
      </c>
      <c r="M22450">
        <v>6538</v>
      </c>
    </row>
    <row r="22451" spans="1:13" x14ac:dyDescent="0.3">
      <c r="A22451" t="s">
        <v>13</v>
      </c>
      <c r="B22451">
        <v>1</v>
      </c>
      <c r="C22451">
        <v>1</v>
      </c>
      <c r="D22451">
        <v>1</v>
      </c>
      <c r="E22451" t="s">
        <v>20273</v>
      </c>
      <c r="F22451" t="s">
        <v>1020</v>
      </c>
      <c r="G22451" t="s">
        <v>13</v>
      </c>
      <c r="H22451" t="s">
        <v>20291</v>
      </c>
      <c r="I22451" t="s">
        <v>22</v>
      </c>
      <c r="J22451" t="s">
        <v>23</v>
      </c>
      <c r="M22451">
        <v>6539</v>
      </c>
    </row>
    <row r="22452" spans="1:13" x14ac:dyDescent="0.3">
      <c r="E22452" t="s">
        <v>20273</v>
      </c>
      <c r="F22452" t="s">
        <v>1113</v>
      </c>
      <c r="G22452" t="s">
        <v>50</v>
      </c>
      <c r="H22452" t="s">
        <v>20292</v>
      </c>
      <c r="I22452" t="s">
        <v>52</v>
      </c>
      <c r="J22452" t="s">
        <v>53</v>
      </c>
      <c r="M22452">
        <v>6539</v>
      </c>
    </row>
    <row r="22453" spans="1:13" x14ac:dyDescent="0.3">
      <c r="A22453" t="s">
        <v>13</v>
      </c>
      <c r="B22453">
        <v>1</v>
      </c>
      <c r="C22453">
        <v>1</v>
      </c>
      <c r="D22453">
        <v>1</v>
      </c>
      <c r="E22453" t="s">
        <v>20273</v>
      </c>
      <c r="F22453" t="s">
        <v>20277</v>
      </c>
      <c r="G22453" t="s">
        <v>13</v>
      </c>
      <c r="H22453" t="s">
        <v>20293</v>
      </c>
      <c r="I22453" t="s">
        <v>27</v>
      </c>
      <c r="M22453">
        <v>6540</v>
      </c>
    </row>
    <row r="22454" spans="1:13" x14ac:dyDescent="0.3">
      <c r="E22454" t="s">
        <v>20273</v>
      </c>
      <c r="F22454" t="s">
        <v>20277</v>
      </c>
      <c r="G22454" t="s">
        <v>25</v>
      </c>
      <c r="H22454" t="s">
        <v>20293</v>
      </c>
      <c r="I22454" t="s">
        <v>27</v>
      </c>
      <c r="M22454">
        <v>6540</v>
      </c>
    </row>
    <row r="22455" spans="1:13" x14ac:dyDescent="0.3">
      <c r="A22455" t="s">
        <v>13</v>
      </c>
      <c r="B22455">
        <v>0</v>
      </c>
      <c r="C22455">
        <v>1</v>
      </c>
      <c r="D22455" t="s">
        <v>13</v>
      </c>
      <c r="E22455" t="s">
        <v>20273</v>
      </c>
      <c r="F22455" t="s">
        <v>20277</v>
      </c>
      <c r="G22455" t="s">
        <v>28</v>
      </c>
      <c r="H22455" t="s">
        <v>20294</v>
      </c>
      <c r="I22455" t="s">
        <v>17</v>
      </c>
      <c r="M22455">
        <v>6540</v>
      </c>
    </row>
    <row r="22456" spans="1:13" x14ac:dyDescent="0.3">
      <c r="A22456" t="s">
        <v>13</v>
      </c>
      <c r="B22456">
        <v>1</v>
      </c>
      <c r="C22456">
        <v>1</v>
      </c>
      <c r="D22456">
        <v>1</v>
      </c>
      <c r="E22456" t="s">
        <v>20273</v>
      </c>
      <c r="F22456" t="s">
        <v>1020</v>
      </c>
      <c r="G22456" t="s">
        <v>13</v>
      </c>
      <c r="H22456" t="s">
        <v>20295</v>
      </c>
      <c r="I22456" t="s">
        <v>22</v>
      </c>
      <c r="J22456" t="s">
        <v>23</v>
      </c>
      <c r="M22456">
        <v>6540</v>
      </c>
    </row>
    <row r="22457" spans="1:13" x14ac:dyDescent="0.3">
      <c r="A22457" t="s">
        <v>13</v>
      </c>
      <c r="B22457">
        <v>0</v>
      </c>
      <c r="C22457">
        <v>1</v>
      </c>
      <c r="D22457" t="s">
        <v>13</v>
      </c>
      <c r="E22457" t="s">
        <v>20273</v>
      </c>
      <c r="F22457" t="s">
        <v>20277</v>
      </c>
      <c r="G22457" t="s">
        <v>28</v>
      </c>
      <c r="H22457" t="s">
        <v>20296</v>
      </c>
      <c r="I22457" t="s">
        <v>17</v>
      </c>
      <c r="M22457">
        <v>6540</v>
      </c>
    </row>
    <row r="22458" spans="1:13" x14ac:dyDescent="0.3">
      <c r="A22458" t="s">
        <v>13</v>
      </c>
      <c r="B22458">
        <v>1</v>
      </c>
      <c r="C22458">
        <v>1</v>
      </c>
      <c r="D22458">
        <v>1</v>
      </c>
      <c r="E22458" t="s">
        <v>20297</v>
      </c>
      <c r="F22458" t="s">
        <v>20298</v>
      </c>
      <c r="G22458" t="s">
        <v>13</v>
      </c>
      <c r="H22458" t="s">
        <v>20299</v>
      </c>
      <c r="I22458" t="s">
        <v>19</v>
      </c>
      <c r="M22458">
        <v>6541</v>
      </c>
    </row>
    <row r="22459" spans="1:13" x14ac:dyDescent="0.3">
      <c r="E22459" t="s">
        <v>20297</v>
      </c>
      <c r="F22459" t="s">
        <v>20283</v>
      </c>
      <c r="G22459" t="s">
        <v>50</v>
      </c>
      <c r="H22459" t="s">
        <v>20300</v>
      </c>
      <c r="I22459" t="s">
        <v>52</v>
      </c>
      <c r="J22459" t="s">
        <v>53</v>
      </c>
      <c r="M22459">
        <v>6541</v>
      </c>
    </row>
    <row r="22460" spans="1:13" x14ac:dyDescent="0.3">
      <c r="A22460" t="s">
        <v>13</v>
      </c>
      <c r="B22460">
        <v>0</v>
      </c>
      <c r="C22460">
        <v>1</v>
      </c>
      <c r="D22460" t="s">
        <v>13</v>
      </c>
      <c r="E22460" t="s">
        <v>20297</v>
      </c>
      <c r="F22460" t="s">
        <v>5697</v>
      </c>
      <c r="G22460" t="s">
        <v>28</v>
      </c>
      <c r="H22460" t="s">
        <v>20301</v>
      </c>
      <c r="I22460" t="s">
        <v>17</v>
      </c>
      <c r="M22460">
        <v>6541</v>
      </c>
    </row>
    <row r="22461" spans="1:13" x14ac:dyDescent="0.3">
      <c r="E22461" t="s">
        <v>20297</v>
      </c>
      <c r="F22461" t="s">
        <v>5697</v>
      </c>
      <c r="G22461" t="s">
        <v>13</v>
      </c>
      <c r="H22461" t="s">
        <v>20302</v>
      </c>
      <c r="I22461" t="s">
        <v>27</v>
      </c>
      <c r="M22461">
        <v>6541</v>
      </c>
    </row>
    <row r="22462" spans="1:13" x14ac:dyDescent="0.3">
      <c r="A22462" t="s">
        <v>13</v>
      </c>
      <c r="B22462">
        <v>1</v>
      </c>
      <c r="C22462">
        <v>1</v>
      </c>
      <c r="D22462">
        <v>1</v>
      </c>
      <c r="E22462" t="s">
        <v>20297</v>
      </c>
      <c r="F22462" t="s">
        <v>20298</v>
      </c>
      <c r="G22462" t="s">
        <v>13</v>
      </c>
      <c r="H22462" t="s">
        <v>20303</v>
      </c>
      <c r="I22462" t="s">
        <v>19</v>
      </c>
      <c r="M22462">
        <v>6541</v>
      </c>
    </row>
    <row r="22463" spans="1:13" x14ac:dyDescent="0.3">
      <c r="A22463" t="s">
        <v>13</v>
      </c>
      <c r="B22463">
        <v>1</v>
      </c>
      <c r="C22463">
        <v>1</v>
      </c>
      <c r="D22463">
        <v>1</v>
      </c>
      <c r="E22463" t="s">
        <v>20297</v>
      </c>
      <c r="F22463" t="s">
        <v>20304</v>
      </c>
      <c r="G22463" t="s">
        <v>13</v>
      </c>
      <c r="H22463" t="s">
        <v>20305</v>
      </c>
      <c r="I22463" t="s">
        <v>43</v>
      </c>
      <c r="J22463" t="s">
        <v>23</v>
      </c>
      <c r="M22463">
        <v>6541</v>
      </c>
    </row>
    <row r="22464" spans="1:13" x14ac:dyDescent="0.3">
      <c r="A22464" t="s">
        <v>13</v>
      </c>
      <c r="B22464">
        <v>1</v>
      </c>
      <c r="C22464">
        <v>1</v>
      </c>
      <c r="D22464">
        <v>1</v>
      </c>
      <c r="E22464" t="s">
        <v>20297</v>
      </c>
      <c r="F22464" t="s">
        <v>20306</v>
      </c>
      <c r="G22464" t="s">
        <v>13</v>
      </c>
      <c r="H22464" t="s">
        <v>20307</v>
      </c>
      <c r="I22464" t="s">
        <v>43</v>
      </c>
      <c r="J22464" t="s">
        <v>23</v>
      </c>
      <c r="M22464">
        <v>6541</v>
      </c>
    </row>
    <row r="22465" spans="1:13" x14ac:dyDescent="0.3">
      <c r="E22465" t="s">
        <v>20297</v>
      </c>
      <c r="F22465" t="s">
        <v>5697</v>
      </c>
      <c r="G22465" t="s">
        <v>50</v>
      </c>
      <c r="H22465" t="s">
        <v>20302</v>
      </c>
      <c r="I22465" t="s">
        <v>52</v>
      </c>
      <c r="J22465" t="s">
        <v>184</v>
      </c>
      <c r="M22465">
        <v>6541</v>
      </c>
    </row>
    <row r="22466" spans="1:13" x14ac:dyDescent="0.3">
      <c r="A22466" t="s">
        <v>13</v>
      </c>
      <c r="B22466">
        <v>1</v>
      </c>
      <c r="C22466">
        <v>1</v>
      </c>
      <c r="D22466">
        <v>1</v>
      </c>
      <c r="E22466" t="s">
        <v>20297</v>
      </c>
      <c r="F22466" t="s">
        <v>20306</v>
      </c>
      <c r="G22466" t="s">
        <v>13</v>
      </c>
      <c r="H22466" t="s">
        <v>20307</v>
      </c>
      <c r="I22466" t="s">
        <v>22</v>
      </c>
      <c r="J22466" t="s">
        <v>23</v>
      </c>
      <c r="M22466">
        <v>6541</v>
      </c>
    </row>
    <row r="22467" spans="1:13" x14ac:dyDescent="0.3">
      <c r="E22467" t="s">
        <v>20282</v>
      </c>
      <c r="F22467" t="s">
        <v>20308</v>
      </c>
      <c r="G22467" t="s">
        <v>28</v>
      </c>
      <c r="H22467" t="s">
        <v>20309</v>
      </c>
      <c r="I22467" t="s">
        <v>27</v>
      </c>
      <c r="M22467">
        <v>6542</v>
      </c>
    </row>
    <row r="22468" spans="1:13" x14ac:dyDescent="0.3">
      <c r="E22468" t="s">
        <v>20282</v>
      </c>
      <c r="F22468" t="s">
        <v>129</v>
      </c>
      <c r="G22468" t="s">
        <v>50</v>
      </c>
      <c r="H22468" t="s">
        <v>20310</v>
      </c>
      <c r="I22468" t="s">
        <v>52</v>
      </c>
      <c r="J22468" t="s">
        <v>53</v>
      </c>
      <c r="M22468">
        <v>6542</v>
      </c>
    </row>
    <row r="22469" spans="1:13" x14ac:dyDescent="0.3">
      <c r="E22469" t="s">
        <v>20282</v>
      </c>
      <c r="F22469" t="s">
        <v>20311</v>
      </c>
      <c r="G22469" t="s">
        <v>28</v>
      </c>
      <c r="H22469" t="s">
        <v>20312</v>
      </c>
      <c r="I22469" t="s">
        <v>17</v>
      </c>
      <c r="M22469">
        <v>6542</v>
      </c>
    </row>
    <row r="22470" spans="1:13" x14ac:dyDescent="0.3">
      <c r="A22470" t="s">
        <v>28</v>
      </c>
      <c r="B22470">
        <v>1</v>
      </c>
      <c r="C22470">
        <v>1</v>
      </c>
      <c r="D22470">
        <v>1</v>
      </c>
      <c r="E22470" t="s">
        <v>20282</v>
      </c>
      <c r="F22470" t="s">
        <v>20313</v>
      </c>
      <c r="G22470" t="s">
        <v>28</v>
      </c>
      <c r="H22470" t="s">
        <v>20314</v>
      </c>
      <c r="I22470" t="s">
        <v>22</v>
      </c>
      <c r="J22470" t="s">
        <v>104</v>
      </c>
      <c r="M22470">
        <v>6542</v>
      </c>
    </row>
    <row r="22471" spans="1:13" x14ac:dyDescent="0.3">
      <c r="A22471" t="s">
        <v>13</v>
      </c>
      <c r="B22471">
        <v>1</v>
      </c>
      <c r="C22471">
        <v>1</v>
      </c>
      <c r="D22471">
        <v>1</v>
      </c>
      <c r="E22471" t="s">
        <v>20282</v>
      </c>
      <c r="F22471" t="s">
        <v>20315</v>
      </c>
      <c r="G22471" t="s">
        <v>13</v>
      </c>
      <c r="H22471" t="s">
        <v>20316</v>
      </c>
      <c r="I22471" t="s">
        <v>19</v>
      </c>
      <c r="M22471">
        <v>6542</v>
      </c>
    </row>
    <row r="22472" spans="1:13" x14ac:dyDescent="0.3">
      <c r="E22472" t="s">
        <v>20282</v>
      </c>
      <c r="F22472" t="s">
        <v>3570</v>
      </c>
      <c r="G22472" t="s">
        <v>13</v>
      </c>
      <c r="H22472" t="s">
        <v>20317</v>
      </c>
      <c r="I22472" t="s">
        <v>70</v>
      </c>
      <c r="J22472" t="s">
        <v>1040</v>
      </c>
      <c r="K22472" t="s">
        <v>46</v>
      </c>
      <c r="M22472">
        <v>6542</v>
      </c>
    </row>
    <row r="22473" spans="1:13" x14ac:dyDescent="0.3">
      <c r="E22473" t="s">
        <v>20282</v>
      </c>
      <c r="F22473" t="s">
        <v>20318</v>
      </c>
      <c r="G22473" t="s">
        <v>50</v>
      </c>
      <c r="H22473" t="s">
        <v>20319</v>
      </c>
      <c r="I22473" t="s">
        <v>52</v>
      </c>
      <c r="J22473" t="s">
        <v>57</v>
      </c>
      <c r="M22473">
        <v>6542</v>
      </c>
    </row>
    <row r="22474" spans="1:13" x14ac:dyDescent="0.3">
      <c r="E22474" t="s">
        <v>20282</v>
      </c>
      <c r="F22474" t="s">
        <v>20320</v>
      </c>
      <c r="G22474" t="s">
        <v>28</v>
      </c>
      <c r="H22474" t="s">
        <v>20321</v>
      </c>
      <c r="I22474" t="s">
        <v>17</v>
      </c>
      <c r="M22474">
        <v>6542</v>
      </c>
    </row>
    <row r="22475" spans="1:13" x14ac:dyDescent="0.3">
      <c r="E22475" t="s">
        <v>20282</v>
      </c>
      <c r="F22475" t="s">
        <v>20320</v>
      </c>
      <c r="G22475" t="s">
        <v>13</v>
      </c>
      <c r="H22475" t="s">
        <v>20322</v>
      </c>
      <c r="I22475" t="s">
        <v>27</v>
      </c>
      <c r="M22475">
        <v>6542</v>
      </c>
    </row>
    <row r="22476" spans="1:13" x14ac:dyDescent="0.3">
      <c r="E22476" t="s">
        <v>20282</v>
      </c>
      <c r="F22476" t="s">
        <v>2262</v>
      </c>
      <c r="G22476" t="s">
        <v>13</v>
      </c>
      <c r="H22476" t="s">
        <v>20323</v>
      </c>
      <c r="I22476" t="s">
        <v>34</v>
      </c>
      <c r="J22476" t="s">
        <v>23</v>
      </c>
      <c r="M22476">
        <v>6542</v>
      </c>
    </row>
    <row r="22477" spans="1:13" x14ac:dyDescent="0.3">
      <c r="A22477" t="s">
        <v>13</v>
      </c>
      <c r="B22477">
        <v>0</v>
      </c>
      <c r="C22477">
        <v>1</v>
      </c>
      <c r="D22477" t="s">
        <v>13</v>
      </c>
      <c r="E22477" t="s">
        <v>20282</v>
      </c>
      <c r="F22477" t="s">
        <v>2262</v>
      </c>
      <c r="G22477" t="s">
        <v>28</v>
      </c>
      <c r="H22477" t="s">
        <v>20324</v>
      </c>
      <c r="I22477" t="s">
        <v>17</v>
      </c>
      <c r="M22477">
        <v>6542</v>
      </c>
    </row>
    <row r="22478" spans="1:13" x14ac:dyDescent="0.3">
      <c r="A22478" t="s">
        <v>28</v>
      </c>
      <c r="B22478">
        <v>1</v>
      </c>
      <c r="C22478">
        <v>1</v>
      </c>
      <c r="D22478">
        <v>1</v>
      </c>
      <c r="E22478" t="s">
        <v>20297</v>
      </c>
      <c r="F22478" t="s">
        <v>20325</v>
      </c>
      <c r="G22478" t="s">
        <v>28</v>
      </c>
      <c r="H22478" t="s">
        <v>20326</v>
      </c>
      <c r="I22478" t="s">
        <v>19</v>
      </c>
      <c r="M22478">
        <v>6543</v>
      </c>
    </row>
    <row r="22479" spans="1:13" x14ac:dyDescent="0.3">
      <c r="E22479" t="s">
        <v>20297</v>
      </c>
      <c r="F22479" t="s">
        <v>20327</v>
      </c>
      <c r="G22479" t="s">
        <v>50</v>
      </c>
      <c r="H22479" t="s">
        <v>20328</v>
      </c>
      <c r="I22479" t="s">
        <v>52</v>
      </c>
      <c r="J22479" t="s">
        <v>57</v>
      </c>
      <c r="M22479">
        <v>6543</v>
      </c>
    </row>
    <row r="22480" spans="1:13" x14ac:dyDescent="0.3">
      <c r="A22480" t="s">
        <v>28</v>
      </c>
      <c r="B22480">
        <v>0</v>
      </c>
      <c r="C22480">
        <v>0</v>
      </c>
      <c r="D22480">
        <v>1</v>
      </c>
      <c r="E22480" t="s">
        <v>20297</v>
      </c>
      <c r="F22480" t="s">
        <v>20329</v>
      </c>
      <c r="G22480" t="s">
        <v>28</v>
      </c>
      <c r="H22480" t="s">
        <v>20330</v>
      </c>
      <c r="I22480" t="s">
        <v>19</v>
      </c>
      <c r="M22480">
        <v>6543</v>
      </c>
    </row>
    <row r="22481" spans="1:13" x14ac:dyDescent="0.3">
      <c r="A22481" t="s">
        <v>28</v>
      </c>
      <c r="B22481">
        <v>1</v>
      </c>
      <c r="C22481">
        <v>1</v>
      </c>
      <c r="D22481">
        <v>1</v>
      </c>
      <c r="E22481" t="s">
        <v>20297</v>
      </c>
      <c r="F22481" t="s">
        <v>20325</v>
      </c>
      <c r="G22481" t="s">
        <v>28</v>
      </c>
      <c r="H22481" t="s">
        <v>20326</v>
      </c>
      <c r="I22481" t="s">
        <v>19</v>
      </c>
      <c r="M22481">
        <v>6544</v>
      </c>
    </row>
    <row r="22482" spans="1:13" x14ac:dyDescent="0.3">
      <c r="A22482" t="s">
        <v>28</v>
      </c>
      <c r="B22482">
        <v>0</v>
      </c>
      <c r="C22482">
        <v>0</v>
      </c>
      <c r="D22482">
        <v>1</v>
      </c>
      <c r="E22482" t="s">
        <v>20297</v>
      </c>
      <c r="F22482" t="s">
        <v>20329</v>
      </c>
      <c r="G22482" t="s">
        <v>28</v>
      </c>
      <c r="H22482" t="s">
        <v>20330</v>
      </c>
      <c r="I22482" t="s">
        <v>19</v>
      </c>
      <c r="M22482">
        <v>6544</v>
      </c>
    </row>
    <row r="22483" spans="1:13" x14ac:dyDescent="0.3">
      <c r="E22483" t="s">
        <v>20297</v>
      </c>
      <c r="F22483" t="s">
        <v>20327</v>
      </c>
      <c r="G22483" t="s">
        <v>50</v>
      </c>
      <c r="H22483" t="s">
        <v>20328</v>
      </c>
      <c r="I22483" t="s">
        <v>52</v>
      </c>
      <c r="J22483" t="s">
        <v>57</v>
      </c>
      <c r="M22483">
        <v>6544</v>
      </c>
    </row>
    <row r="22484" spans="1:13" x14ac:dyDescent="0.3">
      <c r="A22484" t="s">
        <v>28</v>
      </c>
      <c r="B22484">
        <v>1</v>
      </c>
      <c r="C22484">
        <v>1</v>
      </c>
      <c r="D22484">
        <v>1</v>
      </c>
      <c r="E22484" t="s">
        <v>20297</v>
      </c>
      <c r="F22484" t="s">
        <v>20325</v>
      </c>
      <c r="G22484" t="s">
        <v>28</v>
      </c>
      <c r="H22484" t="s">
        <v>20326</v>
      </c>
      <c r="I22484" t="s">
        <v>19</v>
      </c>
      <c r="M22484">
        <v>6545</v>
      </c>
    </row>
    <row r="22485" spans="1:13" x14ac:dyDescent="0.3">
      <c r="A22485" t="s">
        <v>28</v>
      </c>
      <c r="B22485">
        <v>0</v>
      </c>
      <c r="C22485">
        <v>0</v>
      </c>
      <c r="D22485">
        <v>1</v>
      </c>
      <c r="E22485" t="s">
        <v>20297</v>
      </c>
      <c r="F22485" t="s">
        <v>20329</v>
      </c>
      <c r="G22485" t="s">
        <v>28</v>
      </c>
      <c r="H22485" t="s">
        <v>20330</v>
      </c>
      <c r="I22485" t="s">
        <v>19</v>
      </c>
      <c r="M22485">
        <v>6545</v>
      </c>
    </row>
    <row r="22486" spans="1:13" x14ac:dyDescent="0.3">
      <c r="E22486" t="s">
        <v>20297</v>
      </c>
      <c r="F22486" t="s">
        <v>20327</v>
      </c>
      <c r="G22486" t="s">
        <v>50</v>
      </c>
      <c r="H22486" t="s">
        <v>20328</v>
      </c>
      <c r="I22486" t="s">
        <v>52</v>
      </c>
      <c r="J22486" t="s">
        <v>57</v>
      </c>
      <c r="M22486">
        <v>6545</v>
      </c>
    </row>
    <row r="22487" spans="1:13" x14ac:dyDescent="0.3">
      <c r="A22487" t="s">
        <v>28</v>
      </c>
      <c r="B22487">
        <v>0</v>
      </c>
      <c r="C22487">
        <v>0</v>
      </c>
      <c r="D22487">
        <v>1</v>
      </c>
      <c r="E22487" t="s">
        <v>20297</v>
      </c>
      <c r="F22487" t="s">
        <v>20329</v>
      </c>
      <c r="G22487" t="s">
        <v>28</v>
      </c>
      <c r="H22487" t="s">
        <v>20330</v>
      </c>
      <c r="I22487" t="s">
        <v>19</v>
      </c>
      <c r="M22487">
        <v>6546</v>
      </c>
    </row>
    <row r="22488" spans="1:13" x14ac:dyDescent="0.3">
      <c r="E22488" t="s">
        <v>20297</v>
      </c>
      <c r="F22488" t="s">
        <v>20327</v>
      </c>
      <c r="G22488" t="s">
        <v>50</v>
      </c>
      <c r="H22488" t="s">
        <v>20328</v>
      </c>
      <c r="I22488" t="s">
        <v>52</v>
      </c>
      <c r="J22488" t="s">
        <v>57</v>
      </c>
      <c r="M22488">
        <v>6546</v>
      </c>
    </row>
    <row r="22489" spans="1:13" x14ac:dyDescent="0.3">
      <c r="A22489" t="s">
        <v>28</v>
      </c>
      <c r="B22489">
        <v>1</v>
      </c>
      <c r="C22489">
        <v>1</v>
      </c>
      <c r="D22489">
        <v>1</v>
      </c>
      <c r="E22489" t="s">
        <v>20297</v>
      </c>
      <c r="F22489" t="s">
        <v>20325</v>
      </c>
      <c r="G22489" t="s">
        <v>28</v>
      </c>
      <c r="H22489" t="s">
        <v>20326</v>
      </c>
      <c r="I22489" t="s">
        <v>19</v>
      </c>
      <c r="M22489">
        <v>6546</v>
      </c>
    </row>
    <row r="22490" spans="1:13" x14ac:dyDescent="0.3">
      <c r="A22490" t="s">
        <v>28</v>
      </c>
      <c r="B22490">
        <v>0</v>
      </c>
      <c r="C22490">
        <v>0</v>
      </c>
      <c r="D22490">
        <v>1</v>
      </c>
      <c r="E22490" t="s">
        <v>20297</v>
      </c>
      <c r="F22490" t="s">
        <v>20329</v>
      </c>
      <c r="G22490" t="s">
        <v>28</v>
      </c>
      <c r="H22490" t="s">
        <v>20330</v>
      </c>
      <c r="I22490" t="s">
        <v>19</v>
      </c>
      <c r="M22490">
        <v>6547</v>
      </c>
    </row>
    <row r="22491" spans="1:13" x14ac:dyDescent="0.3">
      <c r="A22491" t="s">
        <v>28</v>
      </c>
      <c r="B22491">
        <v>1</v>
      </c>
      <c r="C22491">
        <v>1</v>
      </c>
      <c r="D22491">
        <v>1</v>
      </c>
      <c r="E22491" t="s">
        <v>20297</v>
      </c>
      <c r="F22491" t="s">
        <v>20325</v>
      </c>
      <c r="G22491" t="s">
        <v>28</v>
      </c>
      <c r="H22491" t="s">
        <v>20326</v>
      </c>
      <c r="I22491" t="s">
        <v>19</v>
      </c>
      <c r="M22491">
        <v>6547</v>
      </c>
    </row>
    <row r="22492" spans="1:13" x14ac:dyDescent="0.3">
      <c r="E22492" t="s">
        <v>20297</v>
      </c>
      <c r="F22492" t="s">
        <v>20327</v>
      </c>
      <c r="G22492" t="s">
        <v>50</v>
      </c>
      <c r="H22492" t="s">
        <v>20328</v>
      </c>
      <c r="I22492" t="s">
        <v>52</v>
      </c>
      <c r="J22492" t="s">
        <v>57</v>
      </c>
      <c r="M22492">
        <v>6547</v>
      </c>
    </row>
    <row r="22493" spans="1:13" x14ac:dyDescent="0.3">
      <c r="A22493" t="s">
        <v>28</v>
      </c>
      <c r="B22493">
        <v>0</v>
      </c>
      <c r="C22493">
        <v>0</v>
      </c>
      <c r="D22493">
        <v>1</v>
      </c>
      <c r="E22493" t="s">
        <v>20297</v>
      </c>
      <c r="F22493" t="s">
        <v>20329</v>
      </c>
      <c r="G22493" t="s">
        <v>28</v>
      </c>
      <c r="H22493" t="s">
        <v>20330</v>
      </c>
      <c r="I22493" t="s">
        <v>19</v>
      </c>
      <c r="M22493">
        <v>6548</v>
      </c>
    </row>
    <row r="22494" spans="1:13" x14ac:dyDescent="0.3">
      <c r="E22494" t="s">
        <v>20297</v>
      </c>
      <c r="F22494" t="s">
        <v>20327</v>
      </c>
      <c r="G22494" t="s">
        <v>50</v>
      </c>
      <c r="H22494" t="s">
        <v>20328</v>
      </c>
      <c r="I22494" t="s">
        <v>52</v>
      </c>
      <c r="J22494" t="s">
        <v>57</v>
      </c>
      <c r="M22494">
        <v>6548</v>
      </c>
    </row>
    <row r="22495" spans="1:13" x14ac:dyDescent="0.3">
      <c r="A22495" t="s">
        <v>28</v>
      </c>
      <c r="B22495">
        <v>1</v>
      </c>
      <c r="C22495">
        <v>1</v>
      </c>
      <c r="D22495">
        <v>1</v>
      </c>
      <c r="E22495" t="s">
        <v>20297</v>
      </c>
      <c r="F22495" t="s">
        <v>20325</v>
      </c>
      <c r="G22495" t="s">
        <v>28</v>
      </c>
      <c r="H22495" t="s">
        <v>20326</v>
      </c>
      <c r="I22495" t="s">
        <v>19</v>
      </c>
      <c r="M22495">
        <v>6548</v>
      </c>
    </row>
    <row r="22496" spans="1:13" x14ac:dyDescent="0.3">
      <c r="E22496" t="s">
        <v>20331</v>
      </c>
      <c r="F22496" t="s">
        <v>12894</v>
      </c>
      <c r="G22496" t="s">
        <v>13</v>
      </c>
      <c r="H22496" t="s">
        <v>20332</v>
      </c>
      <c r="I22496" t="s">
        <v>22</v>
      </c>
      <c r="J22496" t="s">
        <v>23</v>
      </c>
      <c r="M22496">
        <v>6549</v>
      </c>
    </row>
    <row r="22497" spans="1:13" x14ac:dyDescent="0.3">
      <c r="E22497" t="s">
        <v>20331</v>
      </c>
      <c r="F22497" t="s">
        <v>1113</v>
      </c>
      <c r="G22497" t="s">
        <v>50</v>
      </c>
      <c r="H22497" t="s">
        <v>20333</v>
      </c>
      <c r="I22497" t="s">
        <v>52</v>
      </c>
      <c r="J22497" t="s">
        <v>53</v>
      </c>
      <c r="M22497">
        <v>6549</v>
      </c>
    </row>
    <row r="22498" spans="1:13" x14ac:dyDescent="0.3">
      <c r="E22498" t="s">
        <v>20331</v>
      </c>
      <c r="F22498" t="s">
        <v>800</v>
      </c>
      <c r="G22498" t="s">
        <v>50</v>
      </c>
      <c r="H22498" t="s">
        <v>20334</v>
      </c>
      <c r="I22498" t="s">
        <v>52</v>
      </c>
      <c r="J22498" t="s">
        <v>53</v>
      </c>
      <c r="M22498">
        <v>6549</v>
      </c>
    </row>
    <row r="22499" spans="1:13" x14ac:dyDescent="0.3">
      <c r="E22499" t="s">
        <v>20331</v>
      </c>
      <c r="F22499" t="s">
        <v>20335</v>
      </c>
      <c r="G22499" t="s">
        <v>25</v>
      </c>
      <c r="H22499" t="s">
        <v>20336</v>
      </c>
      <c r="I22499" t="s">
        <v>27</v>
      </c>
      <c r="M22499">
        <v>6549</v>
      </c>
    </row>
    <row r="22500" spans="1:13" x14ac:dyDescent="0.3">
      <c r="A22500" t="s">
        <v>13</v>
      </c>
      <c r="B22500">
        <v>1</v>
      </c>
      <c r="C22500">
        <v>1</v>
      </c>
      <c r="D22500">
        <v>1</v>
      </c>
      <c r="E22500" t="s">
        <v>20331</v>
      </c>
      <c r="F22500" t="s">
        <v>20335</v>
      </c>
      <c r="G22500" t="s">
        <v>13</v>
      </c>
      <c r="H22500" t="s">
        <v>20336</v>
      </c>
      <c r="I22500" t="s">
        <v>1818</v>
      </c>
      <c r="J22500" t="s">
        <v>23</v>
      </c>
      <c r="M22500">
        <v>6549</v>
      </c>
    </row>
    <row r="22501" spans="1:13" x14ac:dyDescent="0.3">
      <c r="A22501" t="s">
        <v>13</v>
      </c>
      <c r="B22501">
        <v>1</v>
      </c>
      <c r="C22501">
        <v>1</v>
      </c>
      <c r="D22501">
        <v>1</v>
      </c>
      <c r="E22501" t="s">
        <v>20331</v>
      </c>
      <c r="F22501" t="s">
        <v>20337</v>
      </c>
      <c r="G22501" t="s">
        <v>13</v>
      </c>
      <c r="H22501" t="s">
        <v>20338</v>
      </c>
      <c r="I22501" t="s">
        <v>19</v>
      </c>
      <c r="M22501">
        <v>6549</v>
      </c>
    </row>
    <row r="22502" spans="1:13" x14ac:dyDescent="0.3">
      <c r="A22502" t="s">
        <v>13</v>
      </c>
      <c r="B22502">
        <v>0</v>
      </c>
      <c r="C22502">
        <v>1</v>
      </c>
      <c r="D22502" t="s">
        <v>13</v>
      </c>
      <c r="E22502" t="s">
        <v>20339</v>
      </c>
      <c r="F22502" t="s">
        <v>20340</v>
      </c>
      <c r="G22502" t="s">
        <v>25</v>
      </c>
      <c r="H22502" t="s">
        <v>20341</v>
      </c>
      <c r="I22502" t="s">
        <v>17</v>
      </c>
      <c r="M22502">
        <v>6550</v>
      </c>
    </row>
    <row r="22503" spans="1:13" x14ac:dyDescent="0.3">
      <c r="A22503" t="s">
        <v>13</v>
      </c>
      <c r="B22503">
        <v>0</v>
      </c>
      <c r="C22503">
        <v>1</v>
      </c>
      <c r="D22503" t="s">
        <v>13</v>
      </c>
      <c r="E22503" t="s">
        <v>20339</v>
      </c>
      <c r="F22503" t="s">
        <v>20340</v>
      </c>
      <c r="G22503" t="s">
        <v>25</v>
      </c>
      <c r="H22503" t="s">
        <v>20342</v>
      </c>
      <c r="I22503" t="s">
        <v>17</v>
      </c>
      <c r="M22503">
        <v>6550</v>
      </c>
    </row>
    <row r="22504" spans="1:13" x14ac:dyDescent="0.3">
      <c r="A22504" t="s">
        <v>13</v>
      </c>
      <c r="B22504">
        <v>0</v>
      </c>
      <c r="C22504">
        <v>1</v>
      </c>
      <c r="D22504" t="s">
        <v>13</v>
      </c>
      <c r="E22504" t="s">
        <v>20339</v>
      </c>
      <c r="F22504" t="s">
        <v>20340</v>
      </c>
      <c r="G22504" t="s">
        <v>25</v>
      </c>
      <c r="H22504" t="s">
        <v>20343</v>
      </c>
      <c r="I22504" t="s">
        <v>17</v>
      </c>
      <c r="M22504">
        <v>6550</v>
      </c>
    </row>
    <row r="22505" spans="1:13" x14ac:dyDescent="0.3">
      <c r="E22505" t="s">
        <v>20339</v>
      </c>
      <c r="F22505" t="s">
        <v>20344</v>
      </c>
      <c r="G22505" t="s">
        <v>13</v>
      </c>
      <c r="H22505" t="s">
        <v>20345</v>
      </c>
      <c r="I22505" t="s">
        <v>27</v>
      </c>
      <c r="M22505">
        <v>6550</v>
      </c>
    </row>
    <row r="22506" spans="1:13" x14ac:dyDescent="0.3">
      <c r="E22506" t="s">
        <v>20339</v>
      </c>
      <c r="F22506" t="s">
        <v>20340</v>
      </c>
      <c r="G22506" t="s">
        <v>13</v>
      </c>
      <c r="H22506" t="s">
        <v>20346</v>
      </c>
      <c r="I22506" t="s">
        <v>27</v>
      </c>
      <c r="M22506">
        <v>6550</v>
      </c>
    </row>
    <row r="22507" spans="1:13" x14ac:dyDescent="0.3">
      <c r="E22507" t="s">
        <v>20339</v>
      </c>
      <c r="F22507" t="s">
        <v>20340</v>
      </c>
      <c r="G22507" t="s">
        <v>13</v>
      </c>
      <c r="H22507" t="s">
        <v>20346</v>
      </c>
      <c r="I22507" t="s">
        <v>27</v>
      </c>
      <c r="M22507">
        <v>6550</v>
      </c>
    </row>
    <row r="22508" spans="1:13" x14ac:dyDescent="0.3">
      <c r="A22508" t="s">
        <v>13</v>
      </c>
      <c r="B22508">
        <v>1</v>
      </c>
      <c r="C22508">
        <v>1</v>
      </c>
      <c r="D22508">
        <v>1</v>
      </c>
      <c r="E22508" t="s">
        <v>20339</v>
      </c>
      <c r="F22508" t="s">
        <v>20337</v>
      </c>
      <c r="G22508" t="s">
        <v>13</v>
      </c>
      <c r="H22508" t="s">
        <v>20347</v>
      </c>
      <c r="I22508" t="s">
        <v>19</v>
      </c>
      <c r="M22508">
        <v>6550</v>
      </c>
    </row>
    <row r="22509" spans="1:13" x14ac:dyDescent="0.3">
      <c r="E22509" t="s">
        <v>20339</v>
      </c>
      <c r="F22509" t="s">
        <v>20340</v>
      </c>
      <c r="G22509" t="s">
        <v>13</v>
      </c>
      <c r="H22509" t="s">
        <v>20346</v>
      </c>
      <c r="I22509" t="s">
        <v>27</v>
      </c>
      <c r="M22509">
        <v>6550</v>
      </c>
    </row>
    <row r="22510" spans="1:13" x14ac:dyDescent="0.3">
      <c r="A22510" t="s">
        <v>13</v>
      </c>
      <c r="B22510">
        <v>1</v>
      </c>
      <c r="C22510">
        <v>1</v>
      </c>
      <c r="D22510">
        <v>1</v>
      </c>
      <c r="E22510" t="s">
        <v>20339</v>
      </c>
      <c r="F22510" t="s">
        <v>20337</v>
      </c>
      <c r="G22510" t="s">
        <v>13</v>
      </c>
      <c r="H22510" t="s">
        <v>20348</v>
      </c>
      <c r="I22510" t="s">
        <v>19</v>
      </c>
      <c r="M22510">
        <v>6550</v>
      </c>
    </row>
    <row r="22511" spans="1:13" x14ac:dyDescent="0.3">
      <c r="A22511" t="s">
        <v>13</v>
      </c>
      <c r="B22511">
        <v>0</v>
      </c>
      <c r="C22511">
        <v>1</v>
      </c>
      <c r="D22511" t="s">
        <v>13</v>
      </c>
      <c r="E22511" t="s">
        <v>20339</v>
      </c>
      <c r="F22511" t="s">
        <v>20344</v>
      </c>
      <c r="G22511" t="s">
        <v>25</v>
      </c>
      <c r="H22511" t="s">
        <v>20349</v>
      </c>
      <c r="I22511" t="s">
        <v>17</v>
      </c>
      <c r="M22511">
        <v>6550</v>
      </c>
    </row>
    <row r="22512" spans="1:13" x14ac:dyDescent="0.3">
      <c r="E22512" t="s">
        <v>20350</v>
      </c>
      <c r="F22512" t="s">
        <v>20351</v>
      </c>
      <c r="G22512" t="s">
        <v>13</v>
      </c>
      <c r="H22512" t="s">
        <v>20352</v>
      </c>
      <c r="I22512" t="s">
        <v>22</v>
      </c>
      <c r="J22512" t="s">
        <v>1040</v>
      </c>
      <c r="K22512" t="s">
        <v>46</v>
      </c>
      <c r="M22512">
        <v>6551</v>
      </c>
    </row>
    <row r="22513" spans="1:13" x14ac:dyDescent="0.3">
      <c r="E22513" t="s">
        <v>20350</v>
      </c>
      <c r="F22513" t="s">
        <v>2859</v>
      </c>
      <c r="G22513" t="s">
        <v>13</v>
      </c>
      <c r="H22513" t="s">
        <v>20353</v>
      </c>
      <c r="I22513" t="s">
        <v>22</v>
      </c>
      <c r="J22513" t="s">
        <v>1040</v>
      </c>
      <c r="K22513" t="s">
        <v>46</v>
      </c>
      <c r="M22513">
        <v>6551</v>
      </c>
    </row>
    <row r="22514" spans="1:13" x14ac:dyDescent="0.3">
      <c r="A22514" t="s">
        <v>13</v>
      </c>
      <c r="B22514">
        <v>1</v>
      </c>
      <c r="C22514">
        <v>1</v>
      </c>
      <c r="D22514">
        <v>1</v>
      </c>
      <c r="E22514" t="s">
        <v>20350</v>
      </c>
      <c r="F22514" t="s">
        <v>13643</v>
      </c>
      <c r="G22514" t="s">
        <v>13</v>
      </c>
      <c r="H22514" t="s">
        <v>20354</v>
      </c>
      <c r="I22514" t="s">
        <v>22</v>
      </c>
      <c r="J22514" t="s">
        <v>1040</v>
      </c>
      <c r="K22514" t="s">
        <v>46</v>
      </c>
      <c r="M22514">
        <v>6551</v>
      </c>
    </row>
    <row r="22515" spans="1:13" x14ac:dyDescent="0.3">
      <c r="E22515" t="s">
        <v>20350</v>
      </c>
      <c r="F22515" t="s">
        <v>20351</v>
      </c>
      <c r="G22515" t="s">
        <v>13</v>
      </c>
      <c r="H22515" t="s">
        <v>20352</v>
      </c>
      <c r="I22515" t="s">
        <v>22</v>
      </c>
      <c r="J22515" t="s">
        <v>1040</v>
      </c>
      <c r="K22515" t="s">
        <v>46</v>
      </c>
      <c r="M22515">
        <v>6551</v>
      </c>
    </row>
    <row r="22516" spans="1:13" x14ac:dyDescent="0.3">
      <c r="A22516" t="s">
        <v>13</v>
      </c>
      <c r="B22516">
        <v>1</v>
      </c>
      <c r="C22516">
        <v>1</v>
      </c>
      <c r="D22516">
        <v>1</v>
      </c>
      <c r="E22516" t="s">
        <v>20350</v>
      </c>
      <c r="F22516" t="s">
        <v>11167</v>
      </c>
      <c r="G22516" t="s">
        <v>13</v>
      </c>
      <c r="H22516" t="s">
        <v>20355</v>
      </c>
      <c r="I22516" t="s">
        <v>22</v>
      </c>
      <c r="J22516" t="s">
        <v>23</v>
      </c>
      <c r="M22516">
        <v>6551</v>
      </c>
    </row>
    <row r="22517" spans="1:13" x14ac:dyDescent="0.3">
      <c r="E22517" t="s">
        <v>20350</v>
      </c>
      <c r="F22517" t="s">
        <v>139</v>
      </c>
      <c r="G22517" t="s">
        <v>13</v>
      </c>
      <c r="H22517" t="s">
        <v>20356</v>
      </c>
      <c r="I22517" t="s">
        <v>34</v>
      </c>
      <c r="J22517" t="s">
        <v>23</v>
      </c>
      <c r="M22517">
        <v>6551</v>
      </c>
    </row>
    <row r="22518" spans="1:13" x14ac:dyDescent="0.3">
      <c r="A22518" t="s">
        <v>50</v>
      </c>
      <c r="B22518">
        <v>1</v>
      </c>
      <c r="C22518">
        <v>1</v>
      </c>
      <c r="D22518">
        <v>1</v>
      </c>
      <c r="E22518" t="s">
        <v>20350</v>
      </c>
      <c r="F22518" t="s">
        <v>20357</v>
      </c>
      <c r="G22518" t="s">
        <v>50</v>
      </c>
      <c r="H22518" t="s">
        <v>20358</v>
      </c>
      <c r="I22518" t="s">
        <v>52</v>
      </c>
      <c r="J22518" t="s">
        <v>57</v>
      </c>
      <c r="M22518">
        <v>6551</v>
      </c>
    </row>
    <row r="22519" spans="1:13" x14ac:dyDescent="0.3">
      <c r="A22519" t="s">
        <v>13</v>
      </c>
      <c r="B22519">
        <v>0</v>
      </c>
      <c r="C22519">
        <v>1</v>
      </c>
      <c r="D22519" t="s">
        <v>13</v>
      </c>
      <c r="E22519" t="s">
        <v>20350</v>
      </c>
      <c r="F22519" t="s">
        <v>139</v>
      </c>
      <c r="G22519" t="s">
        <v>28</v>
      </c>
      <c r="H22519" t="s">
        <v>20359</v>
      </c>
      <c r="I22519" t="s">
        <v>17</v>
      </c>
      <c r="M22519">
        <v>6551</v>
      </c>
    </row>
    <row r="22520" spans="1:13" x14ac:dyDescent="0.3">
      <c r="A22520" t="s">
        <v>13</v>
      </c>
      <c r="B22520">
        <v>1</v>
      </c>
      <c r="C22520">
        <v>1</v>
      </c>
      <c r="D22520">
        <v>1</v>
      </c>
      <c r="E22520" t="s">
        <v>20350</v>
      </c>
      <c r="F22520" t="s">
        <v>3675</v>
      </c>
      <c r="G22520" t="s">
        <v>13</v>
      </c>
      <c r="H22520" t="s">
        <v>20360</v>
      </c>
      <c r="I22520" t="s">
        <v>34</v>
      </c>
      <c r="J22520" t="s">
        <v>23</v>
      </c>
      <c r="M22520">
        <v>6552</v>
      </c>
    </row>
    <row r="22521" spans="1:13" x14ac:dyDescent="0.3">
      <c r="A22521" t="s">
        <v>28</v>
      </c>
      <c r="B22521">
        <v>1</v>
      </c>
      <c r="C22521">
        <v>1</v>
      </c>
      <c r="D22521">
        <v>1</v>
      </c>
      <c r="E22521" t="s">
        <v>20350</v>
      </c>
      <c r="F22521" t="s">
        <v>16284</v>
      </c>
      <c r="G22521" t="s">
        <v>28</v>
      </c>
      <c r="H22521" t="s">
        <v>20361</v>
      </c>
      <c r="I22521" t="s">
        <v>70</v>
      </c>
      <c r="J22521" t="s">
        <v>104</v>
      </c>
      <c r="M22521">
        <v>6552</v>
      </c>
    </row>
    <row r="22522" spans="1:13" x14ac:dyDescent="0.3">
      <c r="A22522" t="s">
        <v>13</v>
      </c>
      <c r="B22522">
        <v>1</v>
      </c>
      <c r="C22522">
        <v>1</v>
      </c>
      <c r="D22522">
        <v>1</v>
      </c>
      <c r="E22522" t="s">
        <v>20350</v>
      </c>
      <c r="F22522" t="s">
        <v>20351</v>
      </c>
      <c r="G22522" t="s">
        <v>13</v>
      </c>
      <c r="H22522" t="s">
        <v>20362</v>
      </c>
      <c r="I22522" t="s">
        <v>1389</v>
      </c>
      <c r="J22522" t="s">
        <v>64</v>
      </c>
      <c r="K22522" t="s">
        <v>46</v>
      </c>
      <c r="M22522">
        <v>6552</v>
      </c>
    </row>
    <row r="22523" spans="1:13" x14ac:dyDescent="0.3">
      <c r="E22523" t="s">
        <v>20350</v>
      </c>
      <c r="F22523" t="s">
        <v>3675</v>
      </c>
      <c r="G22523" t="s">
        <v>25</v>
      </c>
      <c r="H22523" t="s">
        <v>20363</v>
      </c>
      <c r="I22523" t="s">
        <v>17</v>
      </c>
      <c r="M22523">
        <v>6552</v>
      </c>
    </row>
    <row r="22524" spans="1:13" x14ac:dyDescent="0.3">
      <c r="A22524" t="s">
        <v>13</v>
      </c>
      <c r="B22524">
        <v>1</v>
      </c>
      <c r="C22524">
        <v>1</v>
      </c>
      <c r="D22524">
        <v>1</v>
      </c>
      <c r="E22524" t="s">
        <v>20350</v>
      </c>
      <c r="F22524" t="s">
        <v>13643</v>
      </c>
      <c r="G22524" t="s">
        <v>13</v>
      </c>
      <c r="H22524" t="s">
        <v>20364</v>
      </c>
      <c r="I22524" t="s">
        <v>22</v>
      </c>
      <c r="J22524" t="s">
        <v>1040</v>
      </c>
      <c r="K22524" t="s">
        <v>46</v>
      </c>
      <c r="M22524">
        <v>6552</v>
      </c>
    </row>
    <row r="22525" spans="1:13" x14ac:dyDescent="0.3">
      <c r="A22525" t="s">
        <v>13</v>
      </c>
      <c r="B22525">
        <v>1</v>
      </c>
      <c r="C22525">
        <v>1</v>
      </c>
      <c r="D22525">
        <v>1</v>
      </c>
      <c r="E22525" t="s">
        <v>20350</v>
      </c>
      <c r="F22525" t="s">
        <v>20351</v>
      </c>
      <c r="G22525" t="s">
        <v>13</v>
      </c>
      <c r="H22525" t="s">
        <v>20362</v>
      </c>
      <c r="I22525" t="s">
        <v>34</v>
      </c>
      <c r="J22525" t="s">
        <v>1040</v>
      </c>
      <c r="K22525" t="s">
        <v>46</v>
      </c>
      <c r="M22525">
        <v>6552</v>
      </c>
    </row>
    <row r="22526" spans="1:13" x14ac:dyDescent="0.3">
      <c r="E22526" t="s">
        <v>20350</v>
      </c>
      <c r="F22526" t="s">
        <v>20365</v>
      </c>
      <c r="G22526" t="s">
        <v>25</v>
      </c>
      <c r="H22526" t="s">
        <v>20366</v>
      </c>
      <c r="I22526" t="s">
        <v>27</v>
      </c>
      <c r="M22526">
        <v>6552</v>
      </c>
    </row>
    <row r="22527" spans="1:13" x14ac:dyDescent="0.3">
      <c r="E22527" t="s">
        <v>20350</v>
      </c>
      <c r="F22527" t="s">
        <v>2859</v>
      </c>
      <c r="G22527" t="s">
        <v>13</v>
      </c>
      <c r="H22527" t="s">
        <v>20367</v>
      </c>
      <c r="I22527" t="s">
        <v>34</v>
      </c>
      <c r="J22527" t="s">
        <v>1040</v>
      </c>
      <c r="K22527" t="s">
        <v>46</v>
      </c>
      <c r="M22527">
        <v>6552</v>
      </c>
    </row>
    <row r="22528" spans="1:13" x14ac:dyDescent="0.3">
      <c r="A22528" t="s">
        <v>50</v>
      </c>
      <c r="B22528">
        <v>1</v>
      </c>
      <c r="C22528">
        <v>1</v>
      </c>
      <c r="D22528">
        <v>1</v>
      </c>
      <c r="E22528" t="s">
        <v>20350</v>
      </c>
      <c r="F22528" t="s">
        <v>2802</v>
      </c>
      <c r="G22528" t="s">
        <v>50</v>
      </c>
      <c r="H22528" t="s">
        <v>20368</v>
      </c>
      <c r="I22528" t="s">
        <v>52</v>
      </c>
      <c r="J22528" t="s">
        <v>57</v>
      </c>
      <c r="M22528">
        <v>6552</v>
      </c>
    </row>
    <row r="22529" spans="1:13" x14ac:dyDescent="0.3">
      <c r="E22529" t="s">
        <v>20350</v>
      </c>
      <c r="F22529" t="s">
        <v>20351</v>
      </c>
      <c r="G22529" t="s">
        <v>25</v>
      </c>
      <c r="H22529" t="s">
        <v>20369</v>
      </c>
      <c r="I22529" t="s">
        <v>17</v>
      </c>
      <c r="M22529">
        <v>6552</v>
      </c>
    </row>
    <row r="22530" spans="1:13" x14ac:dyDescent="0.3">
      <c r="A22530" t="s">
        <v>28</v>
      </c>
      <c r="B22530">
        <v>1</v>
      </c>
      <c r="C22530">
        <v>1</v>
      </c>
      <c r="D22530">
        <v>1</v>
      </c>
      <c r="E22530" t="s">
        <v>20350</v>
      </c>
      <c r="F22530" t="s">
        <v>3409</v>
      </c>
      <c r="G22530" t="s">
        <v>28</v>
      </c>
      <c r="H22530" t="s">
        <v>20370</v>
      </c>
      <c r="I22530" t="s">
        <v>19</v>
      </c>
      <c r="M22530">
        <v>6552</v>
      </c>
    </row>
    <row r="22531" spans="1:13" x14ac:dyDescent="0.3">
      <c r="E22531" t="s">
        <v>20350</v>
      </c>
      <c r="F22531" t="s">
        <v>3409</v>
      </c>
      <c r="G22531" t="s">
        <v>13</v>
      </c>
      <c r="H22531" t="s">
        <v>20371</v>
      </c>
      <c r="I22531" t="s">
        <v>52</v>
      </c>
      <c r="J22531" t="s">
        <v>23</v>
      </c>
      <c r="M22531">
        <v>6552</v>
      </c>
    </row>
    <row r="22532" spans="1:13" x14ac:dyDescent="0.3">
      <c r="A22532" t="s">
        <v>13</v>
      </c>
      <c r="B22532">
        <v>0</v>
      </c>
      <c r="C22532">
        <v>1</v>
      </c>
      <c r="D22532" t="s">
        <v>13</v>
      </c>
      <c r="E22532" t="s">
        <v>20350</v>
      </c>
      <c r="F22532" t="s">
        <v>2859</v>
      </c>
      <c r="G22532" t="s">
        <v>25</v>
      </c>
      <c r="H22532" t="s">
        <v>20372</v>
      </c>
      <c r="I22532" t="s">
        <v>17</v>
      </c>
      <c r="M22532">
        <v>6552</v>
      </c>
    </row>
    <row r="22533" spans="1:13" x14ac:dyDescent="0.3">
      <c r="E22533" t="s">
        <v>20350</v>
      </c>
      <c r="F22533" t="s">
        <v>20365</v>
      </c>
      <c r="G22533" t="s">
        <v>50</v>
      </c>
      <c r="H22533" t="s">
        <v>20373</v>
      </c>
      <c r="I22533" t="s">
        <v>17</v>
      </c>
      <c r="M22533">
        <v>6552</v>
      </c>
    </row>
    <row r="22534" spans="1:13" x14ac:dyDescent="0.3">
      <c r="E22534" t="s">
        <v>20350</v>
      </c>
      <c r="F22534" t="s">
        <v>20351</v>
      </c>
      <c r="G22534" t="s">
        <v>13</v>
      </c>
      <c r="H22534" t="s">
        <v>20374</v>
      </c>
      <c r="I22534" t="s">
        <v>22</v>
      </c>
      <c r="J22534" t="s">
        <v>1040</v>
      </c>
      <c r="K22534" t="s">
        <v>46</v>
      </c>
      <c r="M22534">
        <v>6553</v>
      </c>
    </row>
    <row r="22535" spans="1:13" x14ac:dyDescent="0.3">
      <c r="E22535" t="s">
        <v>20350</v>
      </c>
      <c r="F22535" t="s">
        <v>2859</v>
      </c>
      <c r="G22535" t="s">
        <v>13</v>
      </c>
      <c r="H22535" t="s">
        <v>20375</v>
      </c>
      <c r="I22535" t="s">
        <v>1818</v>
      </c>
      <c r="J22535" t="s">
        <v>1040</v>
      </c>
      <c r="K22535" t="s">
        <v>46</v>
      </c>
      <c r="M22535">
        <v>6553</v>
      </c>
    </row>
    <row r="22536" spans="1:13" x14ac:dyDescent="0.3">
      <c r="A22536" t="s">
        <v>13</v>
      </c>
      <c r="B22536">
        <v>1</v>
      </c>
      <c r="C22536">
        <v>1</v>
      </c>
      <c r="D22536">
        <v>1</v>
      </c>
      <c r="E22536" t="s">
        <v>20350</v>
      </c>
      <c r="F22536" t="s">
        <v>13643</v>
      </c>
      <c r="G22536" t="s">
        <v>13</v>
      </c>
      <c r="H22536" t="s">
        <v>20376</v>
      </c>
      <c r="I22536" t="s">
        <v>22</v>
      </c>
      <c r="J22536" t="s">
        <v>1040</v>
      </c>
      <c r="K22536" t="s">
        <v>46</v>
      </c>
      <c r="M22536">
        <v>6553</v>
      </c>
    </row>
    <row r="22537" spans="1:13" x14ac:dyDescent="0.3">
      <c r="A22537" t="s">
        <v>13</v>
      </c>
      <c r="B22537">
        <v>0</v>
      </c>
      <c r="C22537">
        <v>1</v>
      </c>
      <c r="D22537" t="s">
        <v>13</v>
      </c>
      <c r="E22537" t="s">
        <v>20350</v>
      </c>
      <c r="F22537" t="s">
        <v>2859</v>
      </c>
      <c r="G22537" t="s">
        <v>25</v>
      </c>
      <c r="H22537" t="s">
        <v>20375</v>
      </c>
      <c r="I22537" t="s">
        <v>27</v>
      </c>
      <c r="M22537">
        <v>6553</v>
      </c>
    </row>
    <row r="22538" spans="1:13" x14ac:dyDescent="0.3">
      <c r="A22538" t="s">
        <v>13</v>
      </c>
      <c r="B22538">
        <v>1</v>
      </c>
      <c r="C22538">
        <v>1</v>
      </c>
      <c r="D22538">
        <v>1</v>
      </c>
      <c r="E22538" t="s">
        <v>20350</v>
      </c>
      <c r="F22538" t="s">
        <v>20377</v>
      </c>
      <c r="G22538" t="s">
        <v>13</v>
      </c>
      <c r="H22538" t="s">
        <v>20378</v>
      </c>
      <c r="I22538" t="s">
        <v>19</v>
      </c>
      <c r="M22538">
        <v>6554</v>
      </c>
    </row>
    <row r="22539" spans="1:13" x14ac:dyDescent="0.3">
      <c r="E22539" t="s">
        <v>20350</v>
      </c>
      <c r="F22539" t="s">
        <v>3675</v>
      </c>
      <c r="G22539" t="s">
        <v>13</v>
      </c>
      <c r="H22539" t="s">
        <v>20379</v>
      </c>
      <c r="I22539" t="s">
        <v>43</v>
      </c>
      <c r="J22539" t="s">
        <v>1040</v>
      </c>
      <c r="K22539" t="s">
        <v>46</v>
      </c>
      <c r="M22539">
        <v>6554</v>
      </c>
    </row>
    <row r="22540" spans="1:13" x14ac:dyDescent="0.3">
      <c r="A22540" t="s">
        <v>13</v>
      </c>
      <c r="B22540">
        <v>1</v>
      </c>
      <c r="C22540">
        <v>1</v>
      </c>
      <c r="D22540">
        <v>1</v>
      </c>
      <c r="E22540" t="s">
        <v>20350</v>
      </c>
      <c r="F22540" t="s">
        <v>6951</v>
      </c>
      <c r="G22540" t="s">
        <v>13</v>
      </c>
      <c r="H22540" t="s">
        <v>20380</v>
      </c>
      <c r="I22540" t="s">
        <v>22</v>
      </c>
      <c r="J22540" t="s">
        <v>1040</v>
      </c>
      <c r="K22540" t="s">
        <v>46</v>
      </c>
      <c r="M22540">
        <v>6554</v>
      </c>
    </row>
    <row r="22541" spans="1:13" x14ac:dyDescent="0.3">
      <c r="E22541" t="s">
        <v>20350</v>
      </c>
      <c r="F22541" t="s">
        <v>20351</v>
      </c>
      <c r="G22541" t="s">
        <v>13</v>
      </c>
      <c r="H22541" t="s">
        <v>20381</v>
      </c>
      <c r="I22541" t="s">
        <v>22</v>
      </c>
      <c r="J22541" t="s">
        <v>1040</v>
      </c>
      <c r="K22541" t="s">
        <v>46</v>
      </c>
      <c r="M22541">
        <v>6554</v>
      </c>
    </row>
    <row r="22542" spans="1:13" x14ac:dyDescent="0.3">
      <c r="E22542" t="s">
        <v>20350</v>
      </c>
      <c r="F22542" t="s">
        <v>20382</v>
      </c>
      <c r="G22542" t="s">
        <v>25</v>
      </c>
      <c r="H22542" t="s">
        <v>20383</v>
      </c>
      <c r="I22542" t="s">
        <v>17</v>
      </c>
      <c r="M22542">
        <v>6554</v>
      </c>
    </row>
    <row r="22543" spans="1:13" x14ac:dyDescent="0.3">
      <c r="A22543" t="s">
        <v>13</v>
      </c>
      <c r="B22543">
        <v>1</v>
      </c>
      <c r="C22543">
        <v>1</v>
      </c>
      <c r="D22543">
        <v>1</v>
      </c>
      <c r="E22543" t="s">
        <v>20273</v>
      </c>
      <c r="F22543" t="s">
        <v>20384</v>
      </c>
      <c r="G22543" t="s">
        <v>13</v>
      </c>
      <c r="H22543" t="s">
        <v>20385</v>
      </c>
      <c r="I22543" t="s">
        <v>22</v>
      </c>
      <c r="J22543" t="s">
        <v>603</v>
      </c>
      <c r="M22543">
        <v>6555</v>
      </c>
    </row>
    <row r="22544" spans="1:13" x14ac:dyDescent="0.3">
      <c r="E22544" t="s">
        <v>20273</v>
      </c>
      <c r="F22544" t="s">
        <v>1020</v>
      </c>
      <c r="G22544" t="s">
        <v>13</v>
      </c>
      <c r="H22544" t="s">
        <v>20386</v>
      </c>
      <c r="I22544" t="s">
        <v>22</v>
      </c>
      <c r="J22544" t="s">
        <v>23</v>
      </c>
      <c r="M22544">
        <v>6555</v>
      </c>
    </row>
    <row r="22545" spans="1:13" x14ac:dyDescent="0.3">
      <c r="A22545" t="s">
        <v>13</v>
      </c>
      <c r="B22545">
        <v>1</v>
      </c>
      <c r="C22545">
        <v>1</v>
      </c>
      <c r="D22545">
        <v>1</v>
      </c>
      <c r="E22545" t="s">
        <v>20273</v>
      </c>
      <c r="F22545" t="s">
        <v>20387</v>
      </c>
      <c r="G22545" t="s">
        <v>13</v>
      </c>
      <c r="H22545" t="s">
        <v>20388</v>
      </c>
      <c r="I22545" t="s">
        <v>19</v>
      </c>
      <c r="M22545">
        <v>6556</v>
      </c>
    </row>
    <row r="22546" spans="1:13" x14ac:dyDescent="0.3">
      <c r="A22546" t="s">
        <v>13</v>
      </c>
      <c r="B22546">
        <v>1</v>
      </c>
      <c r="C22546">
        <v>1</v>
      </c>
      <c r="D22546">
        <v>1</v>
      </c>
      <c r="E22546" t="s">
        <v>20273</v>
      </c>
      <c r="F22546" t="s">
        <v>20389</v>
      </c>
      <c r="G22546" t="s">
        <v>13</v>
      </c>
      <c r="H22546" t="s">
        <v>20390</v>
      </c>
      <c r="I22546" t="s">
        <v>22</v>
      </c>
      <c r="J22546" t="s">
        <v>44</v>
      </c>
      <c r="K22546" t="s">
        <v>45</v>
      </c>
      <c r="L22546" t="s">
        <v>46</v>
      </c>
      <c r="M22546">
        <v>6556</v>
      </c>
    </row>
    <row r="22547" spans="1:13" x14ac:dyDescent="0.3">
      <c r="E22547" t="s">
        <v>20331</v>
      </c>
      <c r="F22547" t="s">
        <v>20391</v>
      </c>
      <c r="G22547" t="s">
        <v>25</v>
      </c>
      <c r="H22547" t="s">
        <v>20392</v>
      </c>
      <c r="I22547" t="s">
        <v>17</v>
      </c>
      <c r="M22547">
        <v>6557</v>
      </c>
    </row>
    <row r="22548" spans="1:13" x14ac:dyDescent="0.3">
      <c r="E22548" t="s">
        <v>20331</v>
      </c>
      <c r="F22548" t="s">
        <v>20393</v>
      </c>
      <c r="G22548" t="s">
        <v>13</v>
      </c>
      <c r="H22548" t="s">
        <v>20394</v>
      </c>
      <c r="I22548" t="s">
        <v>27</v>
      </c>
      <c r="M22548">
        <v>6557</v>
      </c>
    </row>
    <row r="22549" spans="1:13" x14ac:dyDescent="0.3">
      <c r="A22549" t="s">
        <v>13</v>
      </c>
      <c r="B22549">
        <v>0</v>
      </c>
      <c r="C22549">
        <v>1</v>
      </c>
      <c r="D22549" t="s">
        <v>13</v>
      </c>
      <c r="E22549" t="s">
        <v>20331</v>
      </c>
      <c r="F22549" t="s">
        <v>20393</v>
      </c>
      <c r="G22549" t="s">
        <v>50</v>
      </c>
      <c r="H22549" t="s">
        <v>20394</v>
      </c>
      <c r="I22549" t="s">
        <v>52</v>
      </c>
      <c r="J22549" t="s">
        <v>184</v>
      </c>
      <c r="M22549">
        <v>6557</v>
      </c>
    </row>
    <row r="22550" spans="1:13" x14ac:dyDescent="0.3">
      <c r="E22550" t="s">
        <v>20331</v>
      </c>
      <c r="F22550" t="s">
        <v>20393</v>
      </c>
      <c r="G22550" t="s">
        <v>13</v>
      </c>
      <c r="H22550" t="s">
        <v>20394</v>
      </c>
      <c r="I22550" t="s">
        <v>27</v>
      </c>
      <c r="M22550">
        <v>6557</v>
      </c>
    </row>
    <row r="22551" spans="1:13" x14ac:dyDescent="0.3">
      <c r="A22551" t="s">
        <v>13</v>
      </c>
      <c r="B22551">
        <v>0</v>
      </c>
      <c r="C22551">
        <v>1</v>
      </c>
      <c r="D22551" t="s">
        <v>13</v>
      </c>
      <c r="E22551" t="s">
        <v>20331</v>
      </c>
      <c r="F22551" t="s">
        <v>20393</v>
      </c>
      <c r="G22551" t="s">
        <v>50</v>
      </c>
      <c r="H22551" t="s">
        <v>20394</v>
      </c>
      <c r="I22551" t="s">
        <v>290</v>
      </c>
      <c r="J22551" t="s">
        <v>200</v>
      </c>
      <c r="M22551">
        <v>6557</v>
      </c>
    </row>
    <row r="22552" spans="1:13" x14ac:dyDescent="0.3">
      <c r="A22552" t="s">
        <v>13</v>
      </c>
      <c r="B22552">
        <v>0</v>
      </c>
      <c r="C22552">
        <v>1</v>
      </c>
      <c r="D22552" t="s">
        <v>13</v>
      </c>
      <c r="E22552" t="s">
        <v>20331</v>
      </c>
      <c r="F22552" t="s">
        <v>20393</v>
      </c>
      <c r="G22552" t="s">
        <v>28</v>
      </c>
      <c r="H22552" t="s">
        <v>20395</v>
      </c>
      <c r="I22552" t="s">
        <v>17</v>
      </c>
      <c r="M22552">
        <v>6557</v>
      </c>
    </row>
    <row r="22553" spans="1:13" x14ac:dyDescent="0.3">
      <c r="A22553" t="s">
        <v>13</v>
      </c>
      <c r="B22553">
        <v>1</v>
      </c>
      <c r="C22553">
        <v>1</v>
      </c>
      <c r="D22553">
        <v>1</v>
      </c>
      <c r="E22553" t="s">
        <v>20331</v>
      </c>
      <c r="F22553" t="s">
        <v>20396</v>
      </c>
      <c r="G22553" t="s">
        <v>13</v>
      </c>
      <c r="H22553" t="s">
        <v>20397</v>
      </c>
      <c r="I22553" t="s">
        <v>19</v>
      </c>
      <c r="M22553">
        <v>6557</v>
      </c>
    </row>
    <row r="22554" spans="1:13" x14ac:dyDescent="0.3">
      <c r="A22554" t="s">
        <v>13</v>
      </c>
      <c r="B22554">
        <v>1</v>
      </c>
      <c r="C22554">
        <v>1</v>
      </c>
      <c r="D22554">
        <v>1</v>
      </c>
      <c r="E22554" t="s">
        <v>20331</v>
      </c>
      <c r="F22554" t="s">
        <v>20391</v>
      </c>
      <c r="G22554" t="s">
        <v>13</v>
      </c>
      <c r="H22554" t="s">
        <v>20398</v>
      </c>
      <c r="I22554" t="s">
        <v>27</v>
      </c>
      <c r="M22554">
        <v>6557</v>
      </c>
    </row>
    <row r="22555" spans="1:13" x14ac:dyDescent="0.3">
      <c r="A22555" t="s">
        <v>13</v>
      </c>
      <c r="B22555">
        <v>1</v>
      </c>
      <c r="C22555">
        <v>1</v>
      </c>
      <c r="D22555">
        <v>1</v>
      </c>
      <c r="E22555" t="s">
        <v>20331</v>
      </c>
      <c r="F22555" t="s">
        <v>20337</v>
      </c>
      <c r="G22555" t="s">
        <v>13</v>
      </c>
      <c r="H22555" t="s">
        <v>20399</v>
      </c>
      <c r="I22555" t="s">
        <v>19</v>
      </c>
      <c r="M22555">
        <v>6557</v>
      </c>
    </row>
    <row r="22556" spans="1:13" x14ac:dyDescent="0.3">
      <c r="A22556" t="s">
        <v>13</v>
      </c>
      <c r="B22556">
        <v>1</v>
      </c>
      <c r="C22556">
        <v>1</v>
      </c>
      <c r="D22556">
        <v>1</v>
      </c>
      <c r="E22556" t="s">
        <v>20331</v>
      </c>
      <c r="F22556" t="s">
        <v>20400</v>
      </c>
      <c r="G22556" t="s">
        <v>13</v>
      </c>
      <c r="H22556" t="s">
        <v>20401</v>
      </c>
      <c r="I22556" t="s">
        <v>19</v>
      </c>
      <c r="M22556">
        <v>6557</v>
      </c>
    </row>
    <row r="22557" spans="1:13" x14ac:dyDescent="0.3">
      <c r="E22557" t="s">
        <v>20331</v>
      </c>
      <c r="F22557" t="s">
        <v>20391</v>
      </c>
      <c r="G22557" t="s">
        <v>28</v>
      </c>
      <c r="H22557" t="s">
        <v>20402</v>
      </c>
      <c r="I22557" t="s">
        <v>17</v>
      </c>
      <c r="M22557">
        <v>6558</v>
      </c>
    </row>
    <row r="22558" spans="1:13" x14ac:dyDescent="0.3">
      <c r="A22558" t="s">
        <v>13</v>
      </c>
      <c r="B22558">
        <v>1</v>
      </c>
      <c r="C22558">
        <v>1</v>
      </c>
      <c r="D22558">
        <v>1</v>
      </c>
      <c r="E22558" t="s">
        <v>20331</v>
      </c>
      <c r="F22558" t="s">
        <v>20400</v>
      </c>
      <c r="G22558" t="s">
        <v>13</v>
      </c>
      <c r="H22558" t="s">
        <v>20403</v>
      </c>
      <c r="I22558" t="s">
        <v>19</v>
      </c>
      <c r="M22558">
        <v>6558</v>
      </c>
    </row>
    <row r="22559" spans="1:13" x14ac:dyDescent="0.3">
      <c r="A22559" t="s">
        <v>13</v>
      </c>
      <c r="B22559">
        <v>1</v>
      </c>
      <c r="C22559">
        <v>1</v>
      </c>
      <c r="D22559">
        <v>1</v>
      </c>
      <c r="E22559" t="s">
        <v>20331</v>
      </c>
      <c r="F22559" t="s">
        <v>20391</v>
      </c>
      <c r="G22559" t="s">
        <v>13</v>
      </c>
      <c r="H22559" t="s">
        <v>20404</v>
      </c>
      <c r="I22559" t="s">
        <v>27</v>
      </c>
      <c r="M22559">
        <v>6558</v>
      </c>
    </row>
    <row r="22560" spans="1:13" x14ac:dyDescent="0.3">
      <c r="A22560" t="s">
        <v>13</v>
      </c>
      <c r="B22560">
        <v>1</v>
      </c>
      <c r="C22560">
        <v>1</v>
      </c>
      <c r="D22560">
        <v>1</v>
      </c>
      <c r="E22560" t="s">
        <v>20331</v>
      </c>
      <c r="F22560" t="s">
        <v>20337</v>
      </c>
      <c r="G22560" t="s">
        <v>13</v>
      </c>
      <c r="H22560" t="s">
        <v>20405</v>
      </c>
      <c r="I22560" t="s">
        <v>19</v>
      </c>
      <c r="M22560">
        <v>6558</v>
      </c>
    </row>
    <row r="22561" spans="1:13" x14ac:dyDescent="0.3">
      <c r="E22561" t="s">
        <v>20331</v>
      </c>
      <c r="F22561" t="s">
        <v>20393</v>
      </c>
      <c r="G22561" t="s">
        <v>13</v>
      </c>
      <c r="H22561" t="s">
        <v>20406</v>
      </c>
      <c r="I22561" t="s">
        <v>27</v>
      </c>
      <c r="M22561">
        <v>6558</v>
      </c>
    </row>
    <row r="22562" spans="1:13" x14ac:dyDescent="0.3">
      <c r="A22562" t="s">
        <v>13</v>
      </c>
      <c r="B22562">
        <v>0</v>
      </c>
      <c r="C22562">
        <v>1</v>
      </c>
      <c r="D22562" t="s">
        <v>13</v>
      </c>
      <c r="E22562" t="s">
        <v>20331</v>
      </c>
      <c r="F22562" t="s">
        <v>20393</v>
      </c>
      <c r="G22562" t="s">
        <v>50</v>
      </c>
      <c r="H22562" t="s">
        <v>20406</v>
      </c>
      <c r="I22562" t="s">
        <v>52</v>
      </c>
      <c r="J22562" t="s">
        <v>200</v>
      </c>
      <c r="M22562">
        <v>6558</v>
      </c>
    </row>
    <row r="22563" spans="1:13" x14ac:dyDescent="0.3">
      <c r="A22563" t="s">
        <v>13</v>
      </c>
      <c r="B22563">
        <v>0</v>
      </c>
      <c r="C22563">
        <v>1</v>
      </c>
      <c r="D22563" t="s">
        <v>13</v>
      </c>
      <c r="E22563" t="s">
        <v>20331</v>
      </c>
      <c r="F22563" t="s">
        <v>20393</v>
      </c>
      <c r="G22563" t="s">
        <v>28</v>
      </c>
      <c r="H22563" t="s">
        <v>20407</v>
      </c>
      <c r="I22563" t="s">
        <v>17</v>
      </c>
      <c r="M22563">
        <v>6558</v>
      </c>
    </row>
    <row r="22564" spans="1:13" x14ac:dyDescent="0.3">
      <c r="A22564" t="s">
        <v>13</v>
      </c>
      <c r="B22564">
        <v>1</v>
      </c>
      <c r="C22564">
        <v>1</v>
      </c>
      <c r="D22564">
        <v>1</v>
      </c>
      <c r="E22564" t="s">
        <v>20331</v>
      </c>
      <c r="F22564" t="s">
        <v>20396</v>
      </c>
      <c r="G22564" t="s">
        <v>13</v>
      </c>
      <c r="H22564" t="s">
        <v>20408</v>
      </c>
      <c r="I22564" t="s">
        <v>19</v>
      </c>
      <c r="M22564">
        <v>6558</v>
      </c>
    </row>
    <row r="22565" spans="1:13" x14ac:dyDescent="0.3">
      <c r="A22565" t="s">
        <v>13</v>
      </c>
      <c r="B22565">
        <v>1</v>
      </c>
      <c r="C22565">
        <v>1</v>
      </c>
      <c r="D22565">
        <v>1</v>
      </c>
      <c r="E22565" t="s">
        <v>20331</v>
      </c>
      <c r="F22565" t="s">
        <v>20409</v>
      </c>
      <c r="G22565" t="s">
        <v>13</v>
      </c>
      <c r="H22565" t="s">
        <v>20410</v>
      </c>
      <c r="I22565" t="s">
        <v>17</v>
      </c>
      <c r="M22565">
        <v>6559</v>
      </c>
    </row>
    <row r="22566" spans="1:13" x14ac:dyDescent="0.3">
      <c r="E22566" t="s">
        <v>20331</v>
      </c>
      <c r="F22566" t="s">
        <v>20409</v>
      </c>
      <c r="G22566" t="s">
        <v>25</v>
      </c>
      <c r="H22566" t="s">
        <v>20411</v>
      </c>
      <c r="I22566" t="s">
        <v>27</v>
      </c>
      <c r="M22566">
        <v>6559</v>
      </c>
    </row>
    <row r="22567" spans="1:13" x14ac:dyDescent="0.3">
      <c r="A22567" t="s">
        <v>13</v>
      </c>
      <c r="B22567">
        <v>1</v>
      </c>
      <c r="C22567">
        <v>1</v>
      </c>
      <c r="D22567">
        <v>1</v>
      </c>
      <c r="E22567" t="s">
        <v>20331</v>
      </c>
      <c r="F22567" t="s">
        <v>20337</v>
      </c>
      <c r="G22567" t="s">
        <v>13</v>
      </c>
      <c r="H22567" t="s">
        <v>20412</v>
      </c>
      <c r="I22567" t="s">
        <v>19</v>
      </c>
      <c r="M22567">
        <v>6559</v>
      </c>
    </row>
    <row r="22568" spans="1:13" x14ac:dyDescent="0.3">
      <c r="E22568" t="s">
        <v>20413</v>
      </c>
      <c r="F22568" t="s">
        <v>20414</v>
      </c>
      <c r="G22568" t="s">
        <v>28</v>
      </c>
      <c r="H22568" t="s">
        <v>20415</v>
      </c>
      <c r="I22568" t="s">
        <v>27</v>
      </c>
      <c r="M22568">
        <v>6560</v>
      </c>
    </row>
    <row r="22569" spans="1:13" x14ac:dyDescent="0.3">
      <c r="A22569" t="s">
        <v>28</v>
      </c>
      <c r="B22569">
        <v>1</v>
      </c>
      <c r="C22569">
        <v>1</v>
      </c>
      <c r="D22569">
        <v>1</v>
      </c>
      <c r="E22569" t="s">
        <v>20413</v>
      </c>
      <c r="F22569" t="s">
        <v>2370</v>
      </c>
      <c r="G22569" t="s">
        <v>28</v>
      </c>
      <c r="H22569" t="s">
        <v>20416</v>
      </c>
      <c r="I22569" t="s">
        <v>22</v>
      </c>
      <c r="J22569" t="s">
        <v>104</v>
      </c>
      <c r="M22569">
        <v>6560</v>
      </c>
    </row>
    <row r="22570" spans="1:13" x14ac:dyDescent="0.3">
      <c r="A22570" t="s">
        <v>28</v>
      </c>
      <c r="B22570">
        <v>1</v>
      </c>
      <c r="C22570">
        <v>1</v>
      </c>
      <c r="D22570">
        <v>1</v>
      </c>
      <c r="E22570" t="s">
        <v>20413</v>
      </c>
      <c r="F22570" t="s">
        <v>20417</v>
      </c>
      <c r="G22570" t="s">
        <v>28</v>
      </c>
      <c r="H22570" t="s">
        <v>20418</v>
      </c>
      <c r="I22570" t="s">
        <v>22</v>
      </c>
      <c r="J22570" t="s">
        <v>104</v>
      </c>
      <c r="M22570">
        <v>6560</v>
      </c>
    </row>
    <row r="22571" spans="1:13" x14ac:dyDescent="0.3">
      <c r="A22571" t="s">
        <v>28</v>
      </c>
      <c r="B22571">
        <v>1</v>
      </c>
      <c r="C22571">
        <v>1</v>
      </c>
      <c r="D22571">
        <v>1</v>
      </c>
      <c r="E22571" t="s">
        <v>20413</v>
      </c>
      <c r="F22571" t="s">
        <v>20419</v>
      </c>
      <c r="G22571" t="s">
        <v>28</v>
      </c>
      <c r="H22571" t="s">
        <v>20420</v>
      </c>
      <c r="I22571" t="s">
        <v>22</v>
      </c>
      <c r="J22571" t="s">
        <v>464</v>
      </c>
      <c r="M22571">
        <v>6560</v>
      </c>
    </row>
    <row r="22572" spans="1:13" x14ac:dyDescent="0.3">
      <c r="A22572" t="s">
        <v>28</v>
      </c>
      <c r="B22572">
        <v>1</v>
      </c>
      <c r="C22572">
        <v>1</v>
      </c>
      <c r="D22572">
        <v>1</v>
      </c>
      <c r="E22572" t="s">
        <v>20413</v>
      </c>
      <c r="F22572" t="s">
        <v>20421</v>
      </c>
      <c r="G22572" t="s">
        <v>28</v>
      </c>
      <c r="H22572" t="s">
        <v>20422</v>
      </c>
      <c r="I22572" t="s">
        <v>22</v>
      </c>
      <c r="J22572" t="s">
        <v>104</v>
      </c>
      <c r="M22572">
        <v>6560</v>
      </c>
    </row>
    <row r="22573" spans="1:13" x14ac:dyDescent="0.3">
      <c r="A22573" t="s">
        <v>28</v>
      </c>
      <c r="B22573">
        <v>1</v>
      </c>
      <c r="C22573">
        <v>1</v>
      </c>
      <c r="D22573">
        <v>1</v>
      </c>
      <c r="E22573" t="s">
        <v>20413</v>
      </c>
      <c r="F22573" t="s">
        <v>20423</v>
      </c>
      <c r="G22573" t="s">
        <v>28</v>
      </c>
      <c r="H22573" t="s">
        <v>20424</v>
      </c>
      <c r="I22573" t="s">
        <v>17</v>
      </c>
      <c r="M22573">
        <v>6560</v>
      </c>
    </row>
    <row r="22574" spans="1:13" x14ac:dyDescent="0.3">
      <c r="A22574" t="s">
        <v>28</v>
      </c>
      <c r="B22574">
        <v>1</v>
      </c>
      <c r="C22574">
        <v>1</v>
      </c>
      <c r="D22574">
        <v>1</v>
      </c>
      <c r="E22574" t="s">
        <v>20425</v>
      </c>
      <c r="F22574" t="s">
        <v>2370</v>
      </c>
      <c r="G22574" t="s">
        <v>28</v>
      </c>
      <c r="H22574" t="s">
        <v>20426</v>
      </c>
      <c r="I22574" t="s">
        <v>22</v>
      </c>
      <c r="J22574" t="s">
        <v>104</v>
      </c>
      <c r="M22574">
        <v>6561</v>
      </c>
    </row>
    <row r="22575" spans="1:13" x14ac:dyDescent="0.3">
      <c r="A22575" t="s">
        <v>28</v>
      </c>
      <c r="B22575">
        <v>1</v>
      </c>
      <c r="C22575">
        <v>1</v>
      </c>
      <c r="D22575">
        <v>1</v>
      </c>
      <c r="E22575" t="s">
        <v>20425</v>
      </c>
      <c r="F22575" t="s">
        <v>20419</v>
      </c>
      <c r="G22575" t="s">
        <v>28</v>
      </c>
      <c r="H22575" t="s">
        <v>20427</v>
      </c>
      <c r="I22575" t="s">
        <v>22</v>
      </c>
      <c r="J22575" t="s">
        <v>464</v>
      </c>
      <c r="M22575">
        <v>6561</v>
      </c>
    </row>
    <row r="22576" spans="1:13" x14ac:dyDescent="0.3">
      <c r="A22576" t="s">
        <v>28</v>
      </c>
      <c r="B22576">
        <v>1</v>
      </c>
      <c r="C22576">
        <v>1</v>
      </c>
      <c r="D22576">
        <v>1</v>
      </c>
      <c r="E22576" t="s">
        <v>20428</v>
      </c>
      <c r="F22576" t="s">
        <v>2370</v>
      </c>
      <c r="G22576" t="s">
        <v>28</v>
      </c>
      <c r="H22576" t="s">
        <v>20429</v>
      </c>
      <c r="I22576" t="s">
        <v>22</v>
      </c>
      <c r="J22576" t="s">
        <v>104</v>
      </c>
      <c r="M22576">
        <v>6562</v>
      </c>
    </row>
    <row r="22577" spans="1:13" x14ac:dyDescent="0.3">
      <c r="E22577" t="s">
        <v>20339</v>
      </c>
      <c r="F22577" t="s">
        <v>20430</v>
      </c>
      <c r="G22577" t="s">
        <v>13</v>
      </c>
      <c r="H22577" t="s">
        <v>20431</v>
      </c>
      <c r="I22577" t="s">
        <v>19</v>
      </c>
      <c r="M22577">
        <v>6563</v>
      </c>
    </row>
    <row r="22578" spans="1:13" x14ac:dyDescent="0.3">
      <c r="E22578" t="s">
        <v>20339</v>
      </c>
      <c r="F22578" t="s">
        <v>20430</v>
      </c>
      <c r="G22578" t="s">
        <v>13</v>
      </c>
      <c r="H22578" t="s">
        <v>20432</v>
      </c>
      <c r="I22578" t="s">
        <v>19</v>
      </c>
      <c r="M22578">
        <v>6563</v>
      </c>
    </row>
    <row r="22579" spans="1:13" x14ac:dyDescent="0.3">
      <c r="A22579" t="s">
        <v>13</v>
      </c>
      <c r="B22579">
        <v>1</v>
      </c>
      <c r="C22579">
        <v>1</v>
      </c>
      <c r="D22579">
        <v>1</v>
      </c>
      <c r="E22579" t="s">
        <v>20339</v>
      </c>
      <c r="F22579" t="s">
        <v>20337</v>
      </c>
      <c r="G22579" t="s">
        <v>13</v>
      </c>
      <c r="H22579" t="s">
        <v>20433</v>
      </c>
      <c r="I22579" t="s">
        <v>19</v>
      </c>
      <c r="M22579">
        <v>6563</v>
      </c>
    </row>
    <row r="22580" spans="1:13" x14ac:dyDescent="0.3">
      <c r="A22580" t="s">
        <v>13</v>
      </c>
      <c r="B22580">
        <v>1</v>
      </c>
      <c r="C22580">
        <v>1</v>
      </c>
      <c r="D22580">
        <v>1</v>
      </c>
      <c r="E22580" t="s">
        <v>20339</v>
      </c>
      <c r="F22580" t="s">
        <v>7810</v>
      </c>
      <c r="G22580" t="s">
        <v>13</v>
      </c>
      <c r="H22580" t="s">
        <v>20434</v>
      </c>
      <c r="I22580" t="s">
        <v>22</v>
      </c>
      <c r="J22580" t="s">
        <v>603</v>
      </c>
      <c r="M22580">
        <v>6563</v>
      </c>
    </row>
    <row r="22581" spans="1:13" x14ac:dyDescent="0.3">
      <c r="A22581" t="s">
        <v>242</v>
      </c>
      <c r="B22581">
        <v>0</v>
      </c>
      <c r="C22581">
        <v>0</v>
      </c>
      <c r="D22581">
        <v>0</v>
      </c>
      <c r="E22581" t="s">
        <v>20435</v>
      </c>
      <c r="F22581" t="s">
        <v>20436</v>
      </c>
      <c r="G22581" t="s">
        <v>50</v>
      </c>
      <c r="H22581" t="s">
        <v>20437</v>
      </c>
      <c r="I22581" t="s">
        <v>27</v>
      </c>
      <c r="M22581">
        <v>6564</v>
      </c>
    </row>
    <row r="22582" spans="1:13" x14ac:dyDescent="0.3">
      <c r="E22582" t="s">
        <v>20435</v>
      </c>
      <c r="F22582" t="s">
        <v>20438</v>
      </c>
      <c r="G22582" t="s">
        <v>28</v>
      </c>
      <c r="H22582" t="s">
        <v>20439</v>
      </c>
      <c r="I22582" t="s">
        <v>70</v>
      </c>
      <c r="J22582" t="s">
        <v>2907</v>
      </c>
      <c r="M22582">
        <v>6564</v>
      </c>
    </row>
    <row r="22583" spans="1:13" x14ac:dyDescent="0.3">
      <c r="E22583" t="s">
        <v>20435</v>
      </c>
      <c r="F22583" t="s">
        <v>20440</v>
      </c>
      <c r="G22583" t="s">
        <v>25</v>
      </c>
      <c r="H22583" t="s">
        <v>20441</v>
      </c>
      <c r="I22583" t="s">
        <v>17</v>
      </c>
      <c r="M22583">
        <v>6564</v>
      </c>
    </row>
    <row r="22584" spans="1:13" x14ac:dyDescent="0.3">
      <c r="A22584" t="s">
        <v>28</v>
      </c>
      <c r="B22584">
        <v>1</v>
      </c>
      <c r="C22584">
        <v>1</v>
      </c>
      <c r="D22584">
        <v>1</v>
      </c>
      <c r="E22584" t="s">
        <v>20435</v>
      </c>
      <c r="F22584" t="s">
        <v>20442</v>
      </c>
      <c r="G22584" t="s">
        <v>28</v>
      </c>
      <c r="H22584" t="s">
        <v>20443</v>
      </c>
      <c r="I22584" t="s">
        <v>19</v>
      </c>
      <c r="M22584">
        <v>6564</v>
      </c>
    </row>
    <row r="22585" spans="1:13" x14ac:dyDescent="0.3">
      <c r="A22585" t="s">
        <v>242</v>
      </c>
      <c r="B22585">
        <v>0</v>
      </c>
      <c r="C22585">
        <v>0</v>
      </c>
      <c r="D22585">
        <v>0</v>
      </c>
      <c r="E22585" t="s">
        <v>20435</v>
      </c>
      <c r="F22585" t="s">
        <v>20440</v>
      </c>
      <c r="G22585" t="s">
        <v>50</v>
      </c>
      <c r="H22585" t="s">
        <v>20444</v>
      </c>
      <c r="I22585" t="s">
        <v>52</v>
      </c>
      <c r="J22585" t="s">
        <v>200</v>
      </c>
      <c r="M22585">
        <v>6564</v>
      </c>
    </row>
    <row r="22586" spans="1:13" x14ac:dyDescent="0.3">
      <c r="E22586" t="s">
        <v>20435</v>
      </c>
      <c r="F22586" t="s">
        <v>2587</v>
      </c>
      <c r="G22586" t="s">
        <v>13</v>
      </c>
      <c r="H22586" t="s">
        <v>20445</v>
      </c>
      <c r="I22586" t="s">
        <v>52</v>
      </c>
      <c r="J22586" t="s">
        <v>23</v>
      </c>
      <c r="M22586">
        <v>6565</v>
      </c>
    </row>
    <row r="22587" spans="1:13" x14ac:dyDescent="0.3">
      <c r="E22587" t="s">
        <v>20435</v>
      </c>
      <c r="F22587" t="s">
        <v>20446</v>
      </c>
      <c r="G22587" t="s">
        <v>50</v>
      </c>
      <c r="H22587" t="s">
        <v>20447</v>
      </c>
      <c r="I22587" t="s">
        <v>27</v>
      </c>
      <c r="M22587">
        <v>6565</v>
      </c>
    </row>
    <row r="22588" spans="1:13" x14ac:dyDescent="0.3">
      <c r="A22588" t="s">
        <v>28</v>
      </c>
      <c r="B22588">
        <v>1</v>
      </c>
      <c r="C22588">
        <v>1</v>
      </c>
      <c r="D22588">
        <v>1</v>
      </c>
      <c r="E22588" t="s">
        <v>20435</v>
      </c>
      <c r="F22588" t="s">
        <v>3446</v>
      </c>
      <c r="G22588" t="s">
        <v>28</v>
      </c>
      <c r="H22588" t="s">
        <v>20448</v>
      </c>
      <c r="I22588" t="s">
        <v>22</v>
      </c>
      <c r="J22588" t="s">
        <v>104</v>
      </c>
      <c r="M22588">
        <v>6565</v>
      </c>
    </row>
    <row r="22589" spans="1:13" x14ac:dyDescent="0.3">
      <c r="A22589" t="s">
        <v>28</v>
      </c>
      <c r="B22589">
        <v>1</v>
      </c>
      <c r="C22589">
        <v>1</v>
      </c>
      <c r="D22589">
        <v>1</v>
      </c>
      <c r="E22589" t="s">
        <v>20435</v>
      </c>
      <c r="F22589" t="s">
        <v>20449</v>
      </c>
      <c r="G22589" t="s">
        <v>28</v>
      </c>
      <c r="H22589" t="s">
        <v>20450</v>
      </c>
      <c r="I22589" t="s">
        <v>22</v>
      </c>
      <c r="J22589" t="s">
        <v>104</v>
      </c>
      <c r="M22589">
        <v>6565</v>
      </c>
    </row>
    <row r="22590" spans="1:13" x14ac:dyDescent="0.3">
      <c r="E22590" t="s">
        <v>20435</v>
      </c>
      <c r="F22590" t="s">
        <v>20451</v>
      </c>
      <c r="G22590" t="s">
        <v>28</v>
      </c>
      <c r="H22590" t="s">
        <v>20452</v>
      </c>
      <c r="I22590" t="s">
        <v>27</v>
      </c>
      <c r="M22590">
        <v>6565</v>
      </c>
    </row>
    <row r="22591" spans="1:13" x14ac:dyDescent="0.3">
      <c r="A22591" t="s">
        <v>28</v>
      </c>
      <c r="B22591">
        <v>1</v>
      </c>
      <c r="C22591">
        <v>1</v>
      </c>
      <c r="D22591">
        <v>1</v>
      </c>
      <c r="E22591" t="s">
        <v>20435</v>
      </c>
      <c r="F22591" t="s">
        <v>20453</v>
      </c>
      <c r="G22591" t="s">
        <v>28</v>
      </c>
      <c r="H22591" t="s">
        <v>20454</v>
      </c>
      <c r="I22591" t="s">
        <v>22</v>
      </c>
      <c r="J22591" t="s">
        <v>104</v>
      </c>
      <c r="M22591">
        <v>6565</v>
      </c>
    </row>
    <row r="22592" spans="1:13" x14ac:dyDescent="0.3">
      <c r="A22592" t="s">
        <v>28</v>
      </c>
      <c r="B22592">
        <v>1</v>
      </c>
      <c r="C22592">
        <v>1</v>
      </c>
      <c r="D22592">
        <v>1</v>
      </c>
      <c r="E22592" t="s">
        <v>20435</v>
      </c>
      <c r="F22592" t="s">
        <v>2587</v>
      </c>
      <c r="G22592" t="s">
        <v>28</v>
      </c>
      <c r="H22592" t="s">
        <v>20445</v>
      </c>
      <c r="I22592" t="s">
        <v>27</v>
      </c>
      <c r="M22592">
        <v>6565</v>
      </c>
    </row>
    <row r="22593" spans="1:13" x14ac:dyDescent="0.3">
      <c r="A22593" t="s">
        <v>28</v>
      </c>
      <c r="B22593">
        <v>0</v>
      </c>
      <c r="C22593">
        <v>1</v>
      </c>
      <c r="D22593" t="s">
        <v>28</v>
      </c>
      <c r="E22593" t="s">
        <v>20435</v>
      </c>
      <c r="F22593" t="s">
        <v>20451</v>
      </c>
      <c r="G22593" t="s">
        <v>13</v>
      </c>
      <c r="H22593" t="s">
        <v>20452</v>
      </c>
      <c r="I22593" t="s">
        <v>52</v>
      </c>
      <c r="J22593" t="s">
        <v>44</v>
      </c>
      <c r="K22593" t="s">
        <v>45</v>
      </c>
      <c r="L22593" t="s">
        <v>46</v>
      </c>
      <c r="M22593">
        <v>6565</v>
      </c>
    </row>
    <row r="22594" spans="1:13" x14ac:dyDescent="0.3">
      <c r="A22594" t="s">
        <v>28</v>
      </c>
      <c r="B22594">
        <v>0</v>
      </c>
      <c r="C22594">
        <v>0</v>
      </c>
      <c r="D22594">
        <v>1</v>
      </c>
      <c r="E22594" t="s">
        <v>20435</v>
      </c>
      <c r="F22594" t="s">
        <v>7057</v>
      </c>
      <c r="G22594" t="s">
        <v>28</v>
      </c>
      <c r="H22594" t="s">
        <v>20455</v>
      </c>
      <c r="I22594" t="s">
        <v>17</v>
      </c>
      <c r="M22594">
        <v>6565</v>
      </c>
    </row>
    <row r="22595" spans="1:13" x14ac:dyDescent="0.3">
      <c r="A22595" t="s">
        <v>242</v>
      </c>
      <c r="B22595">
        <v>0</v>
      </c>
      <c r="C22595">
        <v>0</v>
      </c>
      <c r="D22595">
        <v>0</v>
      </c>
      <c r="E22595" t="s">
        <v>20435</v>
      </c>
      <c r="F22595" t="s">
        <v>20440</v>
      </c>
      <c r="G22595" t="s">
        <v>50</v>
      </c>
      <c r="H22595" t="s">
        <v>20456</v>
      </c>
      <c r="I22595" t="s">
        <v>52</v>
      </c>
      <c r="J22595" t="s">
        <v>200</v>
      </c>
      <c r="M22595">
        <v>6565</v>
      </c>
    </row>
    <row r="22596" spans="1:13" x14ac:dyDescent="0.3">
      <c r="E22596" t="s">
        <v>20435</v>
      </c>
      <c r="F22596" t="s">
        <v>20457</v>
      </c>
      <c r="G22596" t="s">
        <v>50</v>
      </c>
      <c r="H22596" t="s">
        <v>20458</v>
      </c>
      <c r="I22596" t="s">
        <v>27</v>
      </c>
      <c r="M22596">
        <v>6565</v>
      </c>
    </row>
    <row r="22597" spans="1:13" x14ac:dyDescent="0.3">
      <c r="A22597" t="s">
        <v>50</v>
      </c>
      <c r="B22597">
        <v>1</v>
      </c>
      <c r="C22597">
        <v>1</v>
      </c>
      <c r="D22597">
        <v>1</v>
      </c>
      <c r="E22597" t="s">
        <v>20435</v>
      </c>
      <c r="F22597" t="s">
        <v>20459</v>
      </c>
      <c r="G22597" t="s">
        <v>50</v>
      </c>
      <c r="H22597" t="s">
        <v>20460</v>
      </c>
      <c r="I22597" t="s">
        <v>52</v>
      </c>
      <c r="J22597" t="s">
        <v>57</v>
      </c>
      <c r="M22597">
        <v>6565</v>
      </c>
    </row>
    <row r="22598" spans="1:13" x14ac:dyDescent="0.3">
      <c r="E22598" t="s">
        <v>20435</v>
      </c>
      <c r="F22598" t="s">
        <v>20457</v>
      </c>
      <c r="G22598" t="s">
        <v>28</v>
      </c>
      <c r="H22598" t="s">
        <v>20461</v>
      </c>
      <c r="I22598" t="s">
        <v>17</v>
      </c>
      <c r="M22598">
        <v>6565</v>
      </c>
    </row>
    <row r="22599" spans="1:13" x14ac:dyDescent="0.3">
      <c r="E22599" t="s">
        <v>20435</v>
      </c>
      <c r="F22599" t="s">
        <v>11807</v>
      </c>
      <c r="G22599" t="s">
        <v>50</v>
      </c>
      <c r="H22599" t="s">
        <v>20462</v>
      </c>
      <c r="I22599" t="s">
        <v>52</v>
      </c>
      <c r="J22599" t="s">
        <v>214</v>
      </c>
      <c r="M22599">
        <v>6565</v>
      </c>
    </row>
    <row r="22600" spans="1:13" x14ac:dyDescent="0.3">
      <c r="A22600" t="s">
        <v>242</v>
      </c>
      <c r="B22600">
        <v>0</v>
      </c>
      <c r="C22600">
        <v>0</v>
      </c>
      <c r="D22600">
        <v>0</v>
      </c>
      <c r="E22600" t="s">
        <v>20435</v>
      </c>
      <c r="F22600" t="s">
        <v>20446</v>
      </c>
      <c r="G22600" t="s">
        <v>25</v>
      </c>
      <c r="H22600" t="s">
        <v>20463</v>
      </c>
      <c r="I22600" t="s">
        <v>17</v>
      </c>
      <c r="M22600">
        <v>6565</v>
      </c>
    </row>
    <row r="22601" spans="1:13" x14ac:dyDescent="0.3">
      <c r="E22601" t="s">
        <v>20435</v>
      </c>
      <c r="F22601" t="s">
        <v>19137</v>
      </c>
      <c r="G22601" t="s">
        <v>13</v>
      </c>
      <c r="H22601" t="s">
        <v>20464</v>
      </c>
      <c r="I22601" t="s">
        <v>52</v>
      </c>
      <c r="J22601" t="s">
        <v>23</v>
      </c>
      <c r="M22601">
        <v>6566</v>
      </c>
    </row>
    <row r="22602" spans="1:13" x14ac:dyDescent="0.3">
      <c r="E22602" t="s">
        <v>20435</v>
      </c>
      <c r="F22602" t="s">
        <v>20465</v>
      </c>
      <c r="G22602" t="s">
        <v>50</v>
      </c>
      <c r="H22602" t="s">
        <v>20466</v>
      </c>
      <c r="I22602" t="s">
        <v>52</v>
      </c>
      <c r="J22602" t="s">
        <v>57</v>
      </c>
      <c r="M22602">
        <v>6566</v>
      </c>
    </row>
    <row r="22603" spans="1:13" x14ac:dyDescent="0.3">
      <c r="A22603" t="s">
        <v>28</v>
      </c>
      <c r="B22603">
        <v>1</v>
      </c>
      <c r="C22603">
        <v>1</v>
      </c>
      <c r="D22603">
        <v>1</v>
      </c>
      <c r="E22603" t="s">
        <v>20435</v>
      </c>
      <c r="F22603" t="s">
        <v>20467</v>
      </c>
      <c r="G22603" t="s">
        <v>28</v>
      </c>
      <c r="H22603" t="s">
        <v>20468</v>
      </c>
      <c r="I22603" t="s">
        <v>19</v>
      </c>
      <c r="M22603">
        <v>6566</v>
      </c>
    </row>
    <row r="22604" spans="1:13" x14ac:dyDescent="0.3">
      <c r="A22604" t="s">
        <v>13</v>
      </c>
      <c r="B22604">
        <v>1</v>
      </c>
      <c r="C22604">
        <v>1</v>
      </c>
      <c r="D22604">
        <v>1</v>
      </c>
      <c r="E22604" t="s">
        <v>20469</v>
      </c>
      <c r="F22604" t="s">
        <v>20470</v>
      </c>
      <c r="G22604" t="s">
        <v>13</v>
      </c>
      <c r="H22604" t="s">
        <v>20471</v>
      </c>
      <c r="I22604" t="s">
        <v>22</v>
      </c>
      <c r="J22604" t="s">
        <v>23</v>
      </c>
      <c r="M22604">
        <v>6567</v>
      </c>
    </row>
    <row r="22605" spans="1:13" x14ac:dyDescent="0.3">
      <c r="A22605" t="s">
        <v>13</v>
      </c>
      <c r="B22605">
        <v>1</v>
      </c>
      <c r="C22605">
        <v>1</v>
      </c>
      <c r="D22605">
        <v>1</v>
      </c>
      <c r="E22605" t="s">
        <v>20469</v>
      </c>
      <c r="F22605" t="s">
        <v>17710</v>
      </c>
      <c r="G22605" t="s">
        <v>13</v>
      </c>
      <c r="H22605" t="s">
        <v>20472</v>
      </c>
      <c r="I22605" t="s">
        <v>22</v>
      </c>
      <c r="J22605" t="s">
        <v>23</v>
      </c>
      <c r="M22605">
        <v>6567</v>
      </c>
    </row>
    <row r="22606" spans="1:13" x14ac:dyDescent="0.3">
      <c r="A22606" t="s">
        <v>25</v>
      </c>
      <c r="B22606">
        <v>0</v>
      </c>
      <c r="C22606">
        <v>1</v>
      </c>
      <c r="D22606" t="s">
        <v>25</v>
      </c>
      <c r="E22606" t="s">
        <v>20473</v>
      </c>
      <c r="F22606" t="s">
        <v>20474</v>
      </c>
      <c r="G22606" t="s">
        <v>13</v>
      </c>
      <c r="H22606" t="s">
        <v>20475</v>
      </c>
      <c r="I22606" t="s">
        <v>17</v>
      </c>
      <c r="M22606">
        <v>6568</v>
      </c>
    </row>
    <row r="22607" spans="1:13" x14ac:dyDescent="0.3">
      <c r="A22607" t="s">
        <v>28</v>
      </c>
      <c r="B22607">
        <v>1</v>
      </c>
      <c r="C22607">
        <v>1</v>
      </c>
      <c r="D22607">
        <v>1</v>
      </c>
      <c r="E22607" t="s">
        <v>20473</v>
      </c>
      <c r="F22607" t="s">
        <v>20476</v>
      </c>
      <c r="G22607" t="s">
        <v>28</v>
      </c>
      <c r="H22607" t="s">
        <v>20477</v>
      </c>
      <c r="I22607" t="s">
        <v>22</v>
      </c>
      <c r="J22607" t="s">
        <v>184</v>
      </c>
      <c r="K22607" t="s">
        <v>7537</v>
      </c>
      <c r="M22607">
        <v>6568</v>
      </c>
    </row>
    <row r="22608" spans="1:13" x14ac:dyDescent="0.3">
      <c r="E22608" t="s">
        <v>20473</v>
      </c>
      <c r="F22608" t="s">
        <v>20478</v>
      </c>
      <c r="G22608" t="s">
        <v>50</v>
      </c>
      <c r="H22608" t="s">
        <v>20479</v>
      </c>
      <c r="I22608" t="s">
        <v>27</v>
      </c>
      <c r="M22608">
        <v>6568</v>
      </c>
    </row>
    <row r="22609" spans="1:13" x14ac:dyDescent="0.3">
      <c r="A22609" t="s">
        <v>242</v>
      </c>
      <c r="B22609">
        <v>0</v>
      </c>
      <c r="C22609">
        <v>0</v>
      </c>
      <c r="D22609">
        <v>0</v>
      </c>
      <c r="E22609" t="s">
        <v>20473</v>
      </c>
      <c r="F22609" t="s">
        <v>20478</v>
      </c>
      <c r="G22609" t="s">
        <v>25</v>
      </c>
      <c r="H22609" t="s">
        <v>20480</v>
      </c>
      <c r="I22609" t="s">
        <v>17</v>
      </c>
      <c r="M22609">
        <v>6568</v>
      </c>
    </row>
    <row r="22610" spans="1:13" x14ac:dyDescent="0.3">
      <c r="A22610" t="s">
        <v>28</v>
      </c>
      <c r="B22610">
        <v>1</v>
      </c>
      <c r="C22610">
        <v>1</v>
      </c>
      <c r="D22610">
        <v>1</v>
      </c>
      <c r="E22610" t="s">
        <v>20473</v>
      </c>
      <c r="F22610" t="s">
        <v>20474</v>
      </c>
      <c r="G22610" t="s">
        <v>28</v>
      </c>
      <c r="H22610" t="s">
        <v>20481</v>
      </c>
      <c r="I22610" t="s">
        <v>27</v>
      </c>
      <c r="M22610">
        <v>6568</v>
      </c>
    </row>
    <row r="22611" spans="1:13" x14ac:dyDescent="0.3">
      <c r="A22611" t="s">
        <v>28</v>
      </c>
      <c r="B22611">
        <v>1</v>
      </c>
      <c r="C22611">
        <v>1</v>
      </c>
      <c r="D22611">
        <v>1</v>
      </c>
      <c r="E22611" t="s">
        <v>20473</v>
      </c>
      <c r="F22611" t="s">
        <v>20476</v>
      </c>
      <c r="G22611" t="s">
        <v>28</v>
      </c>
      <c r="H22611" t="s">
        <v>20482</v>
      </c>
      <c r="I22611" t="s">
        <v>19</v>
      </c>
      <c r="M22611">
        <v>6568</v>
      </c>
    </row>
    <row r="22612" spans="1:13" x14ac:dyDescent="0.3">
      <c r="A22612" t="s">
        <v>28</v>
      </c>
      <c r="B22612">
        <v>1</v>
      </c>
      <c r="C22612">
        <v>1</v>
      </c>
      <c r="D22612">
        <v>1</v>
      </c>
      <c r="E22612" t="s">
        <v>20473</v>
      </c>
      <c r="F22612" t="s">
        <v>20483</v>
      </c>
      <c r="G22612" t="s">
        <v>28</v>
      </c>
      <c r="H22612" t="s">
        <v>20484</v>
      </c>
      <c r="I22612" t="s">
        <v>19</v>
      </c>
      <c r="M22612">
        <v>6568</v>
      </c>
    </row>
    <row r="22613" spans="1:13" x14ac:dyDescent="0.3">
      <c r="E22613" t="s">
        <v>20473</v>
      </c>
      <c r="F22613" t="s">
        <v>11399</v>
      </c>
      <c r="G22613" t="s">
        <v>13</v>
      </c>
      <c r="H22613" t="s">
        <v>20485</v>
      </c>
      <c r="I22613" t="s">
        <v>52</v>
      </c>
      <c r="J22613" t="s">
        <v>23</v>
      </c>
      <c r="M22613">
        <v>6568</v>
      </c>
    </row>
    <row r="22614" spans="1:13" x14ac:dyDescent="0.3">
      <c r="E22614" t="s">
        <v>20473</v>
      </c>
      <c r="F22614" t="s">
        <v>20486</v>
      </c>
      <c r="G22614" t="s">
        <v>13</v>
      </c>
      <c r="H22614" t="s">
        <v>20487</v>
      </c>
      <c r="I22614" t="s">
        <v>52</v>
      </c>
      <c r="J22614" t="s">
        <v>23</v>
      </c>
      <c r="M22614">
        <v>6568</v>
      </c>
    </row>
    <row r="22615" spans="1:13" x14ac:dyDescent="0.3">
      <c r="E22615" t="s">
        <v>20473</v>
      </c>
      <c r="F22615" t="s">
        <v>6596</v>
      </c>
      <c r="G22615" t="s">
        <v>13</v>
      </c>
      <c r="H22615" t="s">
        <v>20488</v>
      </c>
      <c r="I22615" t="s">
        <v>52</v>
      </c>
      <c r="J22615" t="s">
        <v>23</v>
      </c>
      <c r="M22615">
        <v>6569</v>
      </c>
    </row>
    <row r="22616" spans="1:13" x14ac:dyDescent="0.3">
      <c r="A22616" t="s">
        <v>242</v>
      </c>
      <c r="B22616">
        <v>0</v>
      </c>
      <c r="C22616">
        <v>0</v>
      </c>
      <c r="D22616">
        <v>0</v>
      </c>
      <c r="E22616" t="s">
        <v>20473</v>
      </c>
      <c r="F22616" t="s">
        <v>20489</v>
      </c>
      <c r="G22616" t="s">
        <v>50</v>
      </c>
      <c r="H22616" t="s">
        <v>20490</v>
      </c>
      <c r="I22616" t="s">
        <v>17</v>
      </c>
      <c r="M22616">
        <v>6569</v>
      </c>
    </row>
    <row r="22617" spans="1:13" x14ac:dyDescent="0.3">
      <c r="A22617" t="s">
        <v>50</v>
      </c>
      <c r="B22617">
        <v>1</v>
      </c>
      <c r="C22617">
        <v>1</v>
      </c>
      <c r="D22617">
        <v>1</v>
      </c>
      <c r="E22617" t="s">
        <v>20473</v>
      </c>
      <c r="F22617" t="s">
        <v>6591</v>
      </c>
      <c r="G22617" t="s">
        <v>50</v>
      </c>
      <c r="H22617" t="s">
        <v>20491</v>
      </c>
      <c r="I22617" t="s">
        <v>19</v>
      </c>
      <c r="M22617">
        <v>6569</v>
      </c>
    </row>
    <row r="22618" spans="1:13" x14ac:dyDescent="0.3">
      <c r="A22618" t="s">
        <v>242</v>
      </c>
      <c r="B22618">
        <v>0</v>
      </c>
      <c r="C22618">
        <v>0</v>
      </c>
      <c r="D22618">
        <v>0</v>
      </c>
      <c r="E22618" t="s">
        <v>20473</v>
      </c>
      <c r="F22618" t="s">
        <v>20492</v>
      </c>
      <c r="G22618" t="s">
        <v>28</v>
      </c>
      <c r="H22618" t="s">
        <v>20493</v>
      </c>
      <c r="I22618" t="s">
        <v>17</v>
      </c>
      <c r="M22618">
        <v>6569</v>
      </c>
    </row>
    <row r="22619" spans="1:13" x14ac:dyDescent="0.3">
      <c r="E22619" t="s">
        <v>20473</v>
      </c>
      <c r="F22619" t="s">
        <v>20494</v>
      </c>
      <c r="G22619" t="s">
        <v>25</v>
      </c>
      <c r="H22619" t="s">
        <v>20495</v>
      </c>
      <c r="I22619" t="s">
        <v>27</v>
      </c>
      <c r="M22619">
        <v>6569</v>
      </c>
    </row>
    <row r="22620" spans="1:13" x14ac:dyDescent="0.3">
      <c r="E22620" t="s">
        <v>20496</v>
      </c>
      <c r="F22620" t="s">
        <v>2637</v>
      </c>
      <c r="G22620" t="s">
        <v>13</v>
      </c>
      <c r="H22620" t="s">
        <v>20497</v>
      </c>
      <c r="I22620" t="s">
        <v>52</v>
      </c>
      <c r="J22620" t="s">
        <v>23</v>
      </c>
      <c r="M22620">
        <v>6570</v>
      </c>
    </row>
    <row r="22621" spans="1:13" x14ac:dyDescent="0.3">
      <c r="E22621" t="s">
        <v>20496</v>
      </c>
      <c r="F22621" t="s">
        <v>20498</v>
      </c>
      <c r="G22621" t="s">
        <v>50</v>
      </c>
      <c r="H22621" t="s">
        <v>20499</v>
      </c>
      <c r="I22621" t="s">
        <v>52</v>
      </c>
      <c r="J22621" t="s">
        <v>57</v>
      </c>
      <c r="M22621">
        <v>6570</v>
      </c>
    </row>
    <row r="22622" spans="1:13" x14ac:dyDescent="0.3">
      <c r="A22622" t="s">
        <v>28</v>
      </c>
      <c r="B22622">
        <v>1</v>
      </c>
      <c r="C22622">
        <v>1</v>
      </c>
      <c r="D22622">
        <v>1</v>
      </c>
      <c r="E22622" t="s">
        <v>20496</v>
      </c>
      <c r="F22622" t="s">
        <v>20500</v>
      </c>
      <c r="G22622" t="s">
        <v>28</v>
      </c>
      <c r="H22622" t="s">
        <v>20501</v>
      </c>
      <c r="I22622" t="s">
        <v>19</v>
      </c>
      <c r="M22622">
        <v>6570</v>
      </c>
    </row>
    <row r="22623" spans="1:13" x14ac:dyDescent="0.3">
      <c r="A22623" t="s">
        <v>242</v>
      </c>
      <c r="B22623">
        <v>0</v>
      </c>
      <c r="C22623">
        <v>0</v>
      </c>
      <c r="D22623">
        <v>0</v>
      </c>
      <c r="E22623" t="s">
        <v>20469</v>
      </c>
      <c r="F22623" t="s">
        <v>20502</v>
      </c>
      <c r="G22623" t="s">
        <v>13</v>
      </c>
      <c r="H22623" t="s">
        <v>20503</v>
      </c>
      <c r="I22623" t="s">
        <v>17</v>
      </c>
      <c r="M22623">
        <v>6571</v>
      </c>
    </row>
    <row r="22624" spans="1:13" x14ac:dyDescent="0.3">
      <c r="A22624" t="s">
        <v>13</v>
      </c>
      <c r="B22624">
        <v>1</v>
      </c>
      <c r="C22624">
        <v>1</v>
      </c>
      <c r="D22624">
        <v>1</v>
      </c>
      <c r="E22624" t="s">
        <v>20469</v>
      </c>
      <c r="F22624" t="s">
        <v>20504</v>
      </c>
      <c r="G22624" t="s">
        <v>13</v>
      </c>
      <c r="H22624" t="s">
        <v>20505</v>
      </c>
      <c r="I22624" t="s">
        <v>43</v>
      </c>
      <c r="J22624" t="s">
        <v>44</v>
      </c>
      <c r="K22624" t="s">
        <v>45</v>
      </c>
      <c r="L22624" t="s">
        <v>46</v>
      </c>
      <c r="M22624">
        <v>6571</v>
      </c>
    </row>
    <row r="22625" spans="1:13" x14ac:dyDescent="0.3">
      <c r="E22625" t="s">
        <v>20469</v>
      </c>
      <c r="F22625" t="s">
        <v>20506</v>
      </c>
      <c r="G22625" t="s">
        <v>50</v>
      </c>
      <c r="H22625" t="s">
        <v>20507</v>
      </c>
      <c r="I22625" t="s">
        <v>17</v>
      </c>
      <c r="M22625">
        <v>6571</v>
      </c>
    </row>
    <row r="22626" spans="1:13" x14ac:dyDescent="0.3">
      <c r="A22626" t="s">
        <v>13</v>
      </c>
      <c r="B22626">
        <v>1</v>
      </c>
      <c r="C22626">
        <v>1</v>
      </c>
      <c r="D22626">
        <v>1</v>
      </c>
      <c r="E22626" t="s">
        <v>20469</v>
      </c>
      <c r="F22626" t="s">
        <v>20508</v>
      </c>
      <c r="G22626" t="s">
        <v>13</v>
      </c>
      <c r="H22626" t="s">
        <v>20509</v>
      </c>
      <c r="I22626" t="s">
        <v>22</v>
      </c>
      <c r="J22626" t="s">
        <v>44</v>
      </c>
      <c r="K22626" t="s">
        <v>45</v>
      </c>
      <c r="L22626" t="s">
        <v>46</v>
      </c>
      <c r="M22626">
        <v>6571</v>
      </c>
    </row>
    <row r="22627" spans="1:13" x14ac:dyDescent="0.3">
      <c r="A22627" t="s">
        <v>28</v>
      </c>
      <c r="B22627">
        <v>1</v>
      </c>
      <c r="C22627">
        <v>1</v>
      </c>
      <c r="D22627">
        <v>1</v>
      </c>
      <c r="E22627" t="s">
        <v>20473</v>
      </c>
      <c r="F22627" t="s">
        <v>20483</v>
      </c>
      <c r="G22627" t="s">
        <v>28</v>
      </c>
      <c r="H22627" t="s">
        <v>20510</v>
      </c>
      <c r="I22627" t="s">
        <v>19</v>
      </c>
      <c r="M22627">
        <v>6572</v>
      </c>
    </row>
    <row r="22628" spans="1:13" x14ac:dyDescent="0.3">
      <c r="A22628" t="s">
        <v>28</v>
      </c>
      <c r="B22628">
        <v>1</v>
      </c>
      <c r="C22628">
        <v>1</v>
      </c>
      <c r="D22628">
        <v>1</v>
      </c>
      <c r="E22628" t="s">
        <v>20473</v>
      </c>
      <c r="F22628" t="s">
        <v>20476</v>
      </c>
      <c r="G22628" t="s">
        <v>28</v>
      </c>
      <c r="H22628" t="s">
        <v>20511</v>
      </c>
      <c r="I22628" t="s">
        <v>19</v>
      </c>
      <c r="M22628">
        <v>6572</v>
      </c>
    </row>
    <row r="22629" spans="1:13" x14ac:dyDescent="0.3">
      <c r="A22629" t="s">
        <v>25</v>
      </c>
      <c r="B22629">
        <v>0</v>
      </c>
      <c r="C22629">
        <v>1</v>
      </c>
      <c r="D22629" t="s">
        <v>25</v>
      </c>
      <c r="E22629" t="s">
        <v>20473</v>
      </c>
      <c r="F22629" t="s">
        <v>20474</v>
      </c>
      <c r="G22629" t="s">
        <v>13</v>
      </c>
      <c r="H22629" t="s">
        <v>20512</v>
      </c>
      <c r="I22629" t="s">
        <v>17</v>
      </c>
      <c r="M22629">
        <v>6572</v>
      </c>
    </row>
    <row r="22630" spans="1:13" x14ac:dyDescent="0.3">
      <c r="E22630" t="s">
        <v>20473</v>
      </c>
      <c r="F22630" t="s">
        <v>228</v>
      </c>
      <c r="G22630" t="s">
        <v>50</v>
      </c>
      <c r="H22630" t="s">
        <v>20513</v>
      </c>
      <c r="I22630" t="s">
        <v>52</v>
      </c>
      <c r="J22630" t="s">
        <v>53</v>
      </c>
      <c r="M22630">
        <v>6572</v>
      </c>
    </row>
    <row r="22631" spans="1:13" x14ac:dyDescent="0.3">
      <c r="E22631" t="s">
        <v>20473</v>
      </c>
      <c r="F22631" t="s">
        <v>11399</v>
      </c>
      <c r="G22631" t="s">
        <v>13</v>
      </c>
      <c r="H22631" t="s">
        <v>20514</v>
      </c>
      <c r="I22631" t="s">
        <v>52</v>
      </c>
      <c r="J22631" t="s">
        <v>23</v>
      </c>
      <c r="M22631">
        <v>6572</v>
      </c>
    </row>
    <row r="22632" spans="1:13" x14ac:dyDescent="0.3">
      <c r="A22632" t="s">
        <v>242</v>
      </c>
      <c r="B22632">
        <v>0</v>
      </c>
      <c r="C22632">
        <v>0</v>
      </c>
      <c r="D22632">
        <v>0</v>
      </c>
      <c r="E22632" t="s">
        <v>20473</v>
      </c>
      <c r="F22632" t="s">
        <v>20478</v>
      </c>
      <c r="G22632" t="s">
        <v>25</v>
      </c>
      <c r="H22632" t="s">
        <v>20515</v>
      </c>
      <c r="I22632" t="s">
        <v>19</v>
      </c>
      <c r="M22632">
        <v>6572</v>
      </c>
    </row>
    <row r="22633" spans="1:13" x14ac:dyDescent="0.3">
      <c r="E22633" t="s">
        <v>20473</v>
      </c>
      <c r="F22633" t="s">
        <v>20486</v>
      </c>
      <c r="G22633" t="s">
        <v>13</v>
      </c>
      <c r="H22633" t="s">
        <v>20516</v>
      </c>
      <c r="I22633" t="s">
        <v>52</v>
      </c>
      <c r="J22633" t="s">
        <v>23</v>
      </c>
      <c r="M22633">
        <v>6572</v>
      </c>
    </row>
    <row r="22634" spans="1:13" x14ac:dyDescent="0.3">
      <c r="A22634" t="s">
        <v>28</v>
      </c>
      <c r="B22634">
        <v>1</v>
      </c>
      <c r="C22634">
        <v>1</v>
      </c>
      <c r="D22634">
        <v>1</v>
      </c>
      <c r="E22634" t="s">
        <v>20473</v>
      </c>
      <c r="F22634" t="s">
        <v>20474</v>
      </c>
      <c r="G22634" t="s">
        <v>28</v>
      </c>
      <c r="H22634" t="s">
        <v>20517</v>
      </c>
      <c r="I22634" t="s">
        <v>27</v>
      </c>
      <c r="M22634">
        <v>6572</v>
      </c>
    </row>
    <row r="22635" spans="1:13" x14ac:dyDescent="0.3">
      <c r="A22635" t="s">
        <v>242</v>
      </c>
      <c r="B22635">
        <v>0</v>
      </c>
      <c r="C22635">
        <v>0</v>
      </c>
      <c r="D22635">
        <v>0</v>
      </c>
      <c r="E22635" t="s">
        <v>20473</v>
      </c>
      <c r="F22635" t="s">
        <v>20489</v>
      </c>
      <c r="G22635" t="s">
        <v>50</v>
      </c>
      <c r="H22635" t="s">
        <v>20518</v>
      </c>
      <c r="I22635" t="s">
        <v>17</v>
      </c>
      <c r="M22635">
        <v>6573</v>
      </c>
    </row>
    <row r="22636" spans="1:13" x14ac:dyDescent="0.3">
      <c r="A22636" t="s">
        <v>242</v>
      </c>
      <c r="B22636">
        <v>0</v>
      </c>
      <c r="C22636">
        <v>0</v>
      </c>
      <c r="D22636">
        <v>0</v>
      </c>
      <c r="E22636" t="s">
        <v>20473</v>
      </c>
      <c r="F22636" t="s">
        <v>20492</v>
      </c>
      <c r="G22636" t="s">
        <v>28</v>
      </c>
      <c r="H22636" t="s">
        <v>20519</v>
      </c>
      <c r="I22636" t="s">
        <v>17</v>
      </c>
      <c r="M22636">
        <v>6573</v>
      </c>
    </row>
    <row r="22637" spans="1:13" x14ac:dyDescent="0.3">
      <c r="A22637" t="s">
        <v>28</v>
      </c>
      <c r="B22637">
        <v>1</v>
      </c>
      <c r="C22637">
        <v>1</v>
      </c>
      <c r="D22637">
        <v>1</v>
      </c>
      <c r="E22637" t="s">
        <v>20473</v>
      </c>
      <c r="F22637" t="s">
        <v>20520</v>
      </c>
      <c r="G22637" t="s">
        <v>28</v>
      </c>
      <c r="H22637" t="s">
        <v>20521</v>
      </c>
      <c r="I22637" t="s">
        <v>19</v>
      </c>
      <c r="M22637">
        <v>6573</v>
      </c>
    </row>
    <row r="22638" spans="1:13" x14ac:dyDescent="0.3">
      <c r="E22638" t="s">
        <v>20473</v>
      </c>
      <c r="F22638" t="s">
        <v>20494</v>
      </c>
      <c r="G22638" t="s">
        <v>25</v>
      </c>
      <c r="H22638" t="s">
        <v>20522</v>
      </c>
      <c r="I22638" t="s">
        <v>27</v>
      </c>
      <c r="M22638">
        <v>6573</v>
      </c>
    </row>
    <row r="22639" spans="1:13" x14ac:dyDescent="0.3">
      <c r="E22639" t="s">
        <v>20496</v>
      </c>
      <c r="F22639" t="s">
        <v>20523</v>
      </c>
      <c r="G22639" t="s">
        <v>28</v>
      </c>
      <c r="H22639" t="s">
        <v>20524</v>
      </c>
      <c r="I22639" t="s">
        <v>52</v>
      </c>
      <c r="J22639" t="s">
        <v>464</v>
      </c>
      <c r="K22639" t="s">
        <v>104</v>
      </c>
      <c r="M22639">
        <v>6574</v>
      </c>
    </row>
    <row r="22640" spans="1:13" x14ac:dyDescent="0.3">
      <c r="A22640" t="s">
        <v>242</v>
      </c>
      <c r="B22640">
        <v>0</v>
      </c>
      <c r="E22640" t="s">
        <v>20496</v>
      </c>
      <c r="F22640" t="s">
        <v>20525</v>
      </c>
      <c r="G22640" t="s">
        <v>25</v>
      </c>
      <c r="H22640" t="s">
        <v>20526</v>
      </c>
      <c r="I22640" t="s">
        <v>19</v>
      </c>
      <c r="M22640">
        <v>6574</v>
      </c>
    </row>
    <row r="22641" spans="1:13" x14ac:dyDescent="0.3">
      <c r="A22641" t="s">
        <v>28</v>
      </c>
      <c r="B22641">
        <v>1</v>
      </c>
      <c r="C22641">
        <v>1</v>
      </c>
      <c r="D22641">
        <v>1</v>
      </c>
      <c r="E22641" t="s">
        <v>20496</v>
      </c>
      <c r="F22641" t="s">
        <v>1849</v>
      </c>
      <c r="G22641" t="s">
        <v>28</v>
      </c>
      <c r="H22641" t="s">
        <v>20527</v>
      </c>
      <c r="I22641" t="s">
        <v>22</v>
      </c>
      <c r="J22641" t="s">
        <v>104</v>
      </c>
      <c r="M22641">
        <v>6574</v>
      </c>
    </row>
    <row r="22642" spans="1:13" x14ac:dyDescent="0.3">
      <c r="E22642" t="s">
        <v>20496</v>
      </c>
      <c r="F22642" t="s">
        <v>2637</v>
      </c>
      <c r="G22642" t="s">
        <v>13</v>
      </c>
      <c r="H22642" t="s">
        <v>20528</v>
      </c>
      <c r="I22642" t="s">
        <v>52</v>
      </c>
      <c r="J22642" t="s">
        <v>23</v>
      </c>
      <c r="M22642">
        <v>6574</v>
      </c>
    </row>
    <row r="22643" spans="1:13" x14ac:dyDescent="0.3">
      <c r="A22643" t="s">
        <v>242</v>
      </c>
      <c r="B22643">
        <v>0</v>
      </c>
      <c r="C22643">
        <v>0</v>
      </c>
      <c r="D22643">
        <v>0</v>
      </c>
      <c r="E22643" t="s">
        <v>20496</v>
      </c>
      <c r="F22643" t="s">
        <v>20529</v>
      </c>
      <c r="G22643" t="s">
        <v>25</v>
      </c>
      <c r="H22643" t="s">
        <v>20530</v>
      </c>
      <c r="I22643" t="s">
        <v>17</v>
      </c>
      <c r="M22643">
        <v>6574</v>
      </c>
    </row>
    <row r="22644" spans="1:13" x14ac:dyDescent="0.3">
      <c r="A22644" t="s">
        <v>28</v>
      </c>
      <c r="B22644">
        <v>1</v>
      </c>
      <c r="C22644">
        <v>1</v>
      </c>
      <c r="D22644">
        <v>1</v>
      </c>
      <c r="E22644" t="s">
        <v>20496</v>
      </c>
      <c r="F22644" t="s">
        <v>923</v>
      </c>
      <c r="G22644" t="s">
        <v>28</v>
      </c>
      <c r="H22644" t="s">
        <v>20531</v>
      </c>
      <c r="I22644" t="s">
        <v>22</v>
      </c>
      <c r="J22644" t="s">
        <v>104</v>
      </c>
      <c r="K22644" t="s">
        <v>331</v>
      </c>
      <c r="M22644">
        <v>6574</v>
      </c>
    </row>
    <row r="22645" spans="1:13" x14ac:dyDescent="0.3">
      <c r="A22645" t="s">
        <v>28</v>
      </c>
      <c r="B22645">
        <v>1</v>
      </c>
      <c r="C22645">
        <v>1</v>
      </c>
      <c r="D22645">
        <v>1</v>
      </c>
      <c r="E22645" t="s">
        <v>20496</v>
      </c>
      <c r="F22645" t="s">
        <v>20532</v>
      </c>
      <c r="G22645" t="s">
        <v>28</v>
      </c>
      <c r="H22645" t="s">
        <v>20533</v>
      </c>
      <c r="I22645" t="s">
        <v>19</v>
      </c>
      <c r="M22645">
        <v>6574</v>
      </c>
    </row>
    <row r="22646" spans="1:13" x14ac:dyDescent="0.3">
      <c r="E22646" t="s">
        <v>20496</v>
      </c>
      <c r="F22646" t="s">
        <v>20534</v>
      </c>
      <c r="G22646" t="s">
        <v>13</v>
      </c>
      <c r="H22646" t="s">
        <v>20535</v>
      </c>
      <c r="I22646" t="s">
        <v>17</v>
      </c>
      <c r="M22646">
        <v>6574</v>
      </c>
    </row>
    <row r="22647" spans="1:13" x14ac:dyDescent="0.3">
      <c r="E22647" t="s">
        <v>20496</v>
      </c>
      <c r="F22647" t="s">
        <v>20536</v>
      </c>
      <c r="G22647" t="s">
        <v>13</v>
      </c>
      <c r="H22647" t="s">
        <v>20537</v>
      </c>
      <c r="I22647" t="s">
        <v>27</v>
      </c>
      <c r="M22647">
        <v>6575</v>
      </c>
    </row>
    <row r="22648" spans="1:13" x14ac:dyDescent="0.3">
      <c r="A22648" t="s">
        <v>13</v>
      </c>
      <c r="B22648">
        <v>1</v>
      </c>
      <c r="C22648">
        <v>1</v>
      </c>
      <c r="D22648">
        <v>1</v>
      </c>
      <c r="E22648" t="s">
        <v>20496</v>
      </c>
      <c r="F22648" t="s">
        <v>20538</v>
      </c>
      <c r="G22648" t="s">
        <v>13</v>
      </c>
      <c r="H22648" t="s">
        <v>20539</v>
      </c>
      <c r="I22648" t="s">
        <v>22</v>
      </c>
      <c r="J22648" t="s">
        <v>44</v>
      </c>
      <c r="K22648" t="s">
        <v>45</v>
      </c>
      <c r="L22648" t="s">
        <v>46</v>
      </c>
      <c r="M22648">
        <v>6575</v>
      </c>
    </row>
    <row r="22649" spans="1:13" x14ac:dyDescent="0.3">
      <c r="A22649" t="s">
        <v>1329</v>
      </c>
      <c r="B22649">
        <v>0</v>
      </c>
      <c r="C22649">
        <v>1</v>
      </c>
      <c r="D22649" t="s">
        <v>1329</v>
      </c>
      <c r="E22649" t="s">
        <v>20496</v>
      </c>
      <c r="F22649" t="s">
        <v>20536</v>
      </c>
      <c r="G22649" t="s">
        <v>28</v>
      </c>
      <c r="H22649" t="s">
        <v>20540</v>
      </c>
      <c r="I22649" t="s">
        <v>17</v>
      </c>
      <c r="M22649">
        <v>6575</v>
      </c>
    </row>
    <row r="22650" spans="1:13" x14ac:dyDescent="0.3">
      <c r="E22650" t="s">
        <v>20496</v>
      </c>
      <c r="F22650" t="s">
        <v>20541</v>
      </c>
      <c r="G22650" t="s">
        <v>28</v>
      </c>
      <c r="H22650" t="s">
        <v>20542</v>
      </c>
      <c r="I22650" t="s">
        <v>52</v>
      </c>
      <c r="J22650" t="s">
        <v>464</v>
      </c>
      <c r="K22650" t="s">
        <v>104</v>
      </c>
      <c r="M22650">
        <v>6575</v>
      </c>
    </row>
    <row r="22651" spans="1:13" x14ac:dyDescent="0.3">
      <c r="A22651" t="s">
        <v>28</v>
      </c>
      <c r="B22651">
        <v>1</v>
      </c>
      <c r="C22651">
        <v>1</v>
      </c>
      <c r="D22651">
        <v>1</v>
      </c>
      <c r="E22651" t="s">
        <v>20496</v>
      </c>
      <c r="F22651" t="s">
        <v>2049</v>
      </c>
      <c r="G22651" t="s">
        <v>28</v>
      </c>
      <c r="H22651" t="s">
        <v>20543</v>
      </c>
      <c r="I22651" t="s">
        <v>19</v>
      </c>
      <c r="M22651">
        <v>6575</v>
      </c>
    </row>
    <row r="22652" spans="1:13" x14ac:dyDescent="0.3">
      <c r="E22652" t="s">
        <v>20496</v>
      </c>
      <c r="F22652" t="s">
        <v>2637</v>
      </c>
      <c r="G22652" t="s">
        <v>13</v>
      </c>
      <c r="H22652" t="s">
        <v>20544</v>
      </c>
      <c r="I22652" t="s">
        <v>52</v>
      </c>
      <c r="J22652" t="s">
        <v>23</v>
      </c>
      <c r="M22652">
        <v>6575</v>
      </c>
    </row>
    <row r="22653" spans="1:13" x14ac:dyDescent="0.3">
      <c r="A22653" t="s">
        <v>28</v>
      </c>
      <c r="B22653">
        <v>1</v>
      </c>
      <c r="C22653">
        <v>1</v>
      </c>
      <c r="D22653">
        <v>1</v>
      </c>
      <c r="E22653" t="s">
        <v>20496</v>
      </c>
      <c r="F22653" t="s">
        <v>20545</v>
      </c>
      <c r="G22653" t="s">
        <v>28</v>
      </c>
      <c r="H22653" t="s">
        <v>20546</v>
      </c>
      <c r="I22653" t="s">
        <v>19</v>
      </c>
      <c r="M22653">
        <v>6575</v>
      </c>
    </row>
    <row r="22654" spans="1:13" x14ac:dyDescent="0.3">
      <c r="A22654" t="s">
        <v>28</v>
      </c>
      <c r="B22654">
        <v>1</v>
      </c>
      <c r="C22654">
        <v>1</v>
      </c>
      <c r="D22654">
        <v>1</v>
      </c>
      <c r="E22654" t="s">
        <v>20547</v>
      </c>
      <c r="F22654" t="s">
        <v>20548</v>
      </c>
      <c r="G22654" t="s">
        <v>28</v>
      </c>
      <c r="H22654" t="s">
        <v>20549</v>
      </c>
      <c r="I22654" t="s">
        <v>22</v>
      </c>
      <c r="J22654" t="s">
        <v>104</v>
      </c>
      <c r="M22654">
        <v>6577</v>
      </c>
    </row>
    <row r="22655" spans="1:13" x14ac:dyDescent="0.3">
      <c r="A22655" t="s">
        <v>242</v>
      </c>
      <c r="B22655">
        <v>0</v>
      </c>
      <c r="E22655" t="s">
        <v>20550</v>
      </c>
      <c r="F22655" t="s">
        <v>20551</v>
      </c>
      <c r="G22655" t="s">
        <v>25</v>
      </c>
      <c r="H22655" t="s">
        <v>20552</v>
      </c>
      <c r="I22655" t="s">
        <v>27</v>
      </c>
      <c r="M22655">
        <v>6580</v>
      </c>
    </row>
    <row r="22656" spans="1:13" x14ac:dyDescent="0.3">
      <c r="E22656" t="s">
        <v>20550</v>
      </c>
      <c r="F22656" t="s">
        <v>20551</v>
      </c>
      <c r="G22656" t="s">
        <v>13</v>
      </c>
      <c r="H22656" t="s">
        <v>20553</v>
      </c>
      <c r="I22656" t="s">
        <v>17</v>
      </c>
      <c r="M22656">
        <v>6580</v>
      </c>
    </row>
    <row r="22657" spans="1:13" x14ac:dyDescent="0.3">
      <c r="A22657" t="s">
        <v>28</v>
      </c>
      <c r="B22657">
        <v>1</v>
      </c>
      <c r="C22657">
        <v>1</v>
      </c>
      <c r="D22657">
        <v>1</v>
      </c>
      <c r="E22657" t="s">
        <v>20550</v>
      </c>
      <c r="F22657" t="s">
        <v>20554</v>
      </c>
      <c r="G22657" t="s">
        <v>28</v>
      </c>
      <c r="H22657" t="s">
        <v>20555</v>
      </c>
      <c r="I22657" t="s">
        <v>19</v>
      </c>
      <c r="M22657">
        <v>6580</v>
      </c>
    </row>
    <row r="22658" spans="1:13" x14ac:dyDescent="0.3">
      <c r="E22658" t="s">
        <v>20550</v>
      </c>
      <c r="F22658" t="s">
        <v>20556</v>
      </c>
      <c r="G22658" t="s">
        <v>28</v>
      </c>
      <c r="H22658" t="s">
        <v>20557</v>
      </c>
      <c r="I22658" t="s">
        <v>52</v>
      </c>
      <c r="J22658" t="s">
        <v>464</v>
      </c>
      <c r="M22658">
        <v>6580</v>
      </c>
    </row>
    <row r="22659" spans="1:13" x14ac:dyDescent="0.3">
      <c r="A22659" t="s">
        <v>28</v>
      </c>
      <c r="B22659">
        <v>1</v>
      </c>
      <c r="C22659">
        <v>1</v>
      </c>
      <c r="D22659">
        <v>1</v>
      </c>
      <c r="E22659" t="s">
        <v>20550</v>
      </c>
      <c r="F22659" t="s">
        <v>20558</v>
      </c>
      <c r="G22659" t="s">
        <v>28</v>
      </c>
      <c r="H22659" t="s">
        <v>20559</v>
      </c>
      <c r="I22659" t="s">
        <v>19</v>
      </c>
      <c r="M22659">
        <v>6580</v>
      </c>
    </row>
    <row r="22660" spans="1:13" x14ac:dyDescent="0.3">
      <c r="E22660" t="s">
        <v>20550</v>
      </c>
      <c r="F22660" t="s">
        <v>20560</v>
      </c>
      <c r="G22660" t="s">
        <v>28</v>
      </c>
      <c r="H22660" t="s">
        <v>20561</v>
      </c>
      <c r="I22660" t="s">
        <v>19</v>
      </c>
      <c r="M22660">
        <v>6580</v>
      </c>
    </row>
    <row r="22661" spans="1:13" x14ac:dyDescent="0.3">
      <c r="A22661" t="s">
        <v>50</v>
      </c>
      <c r="B22661">
        <v>1</v>
      </c>
      <c r="C22661">
        <v>1</v>
      </c>
      <c r="D22661">
        <v>1</v>
      </c>
      <c r="E22661" t="s">
        <v>20550</v>
      </c>
      <c r="F22661" t="s">
        <v>20562</v>
      </c>
      <c r="G22661" t="s">
        <v>50</v>
      </c>
      <c r="H22661" t="s">
        <v>20563</v>
      </c>
      <c r="I22661" t="s">
        <v>52</v>
      </c>
      <c r="J22661" t="s">
        <v>1638</v>
      </c>
      <c r="M22661">
        <v>6581</v>
      </c>
    </row>
    <row r="22662" spans="1:13" x14ac:dyDescent="0.3">
      <c r="E22662" t="s">
        <v>20550</v>
      </c>
      <c r="F22662" t="s">
        <v>20564</v>
      </c>
      <c r="G22662" t="s">
        <v>25</v>
      </c>
      <c r="H22662" t="s">
        <v>20565</v>
      </c>
      <c r="I22662" t="s">
        <v>19</v>
      </c>
      <c r="M22662">
        <v>6581</v>
      </c>
    </row>
    <row r="22663" spans="1:13" x14ac:dyDescent="0.3">
      <c r="A22663" t="s">
        <v>28</v>
      </c>
      <c r="B22663">
        <v>1</v>
      </c>
      <c r="C22663">
        <v>1</v>
      </c>
      <c r="D22663">
        <v>1</v>
      </c>
      <c r="E22663" t="s">
        <v>20550</v>
      </c>
      <c r="F22663" t="s">
        <v>20566</v>
      </c>
      <c r="G22663" t="s">
        <v>28</v>
      </c>
      <c r="H22663" t="s">
        <v>20567</v>
      </c>
      <c r="I22663" t="s">
        <v>27</v>
      </c>
      <c r="M22663">
        <v>6582</v>
      </c>
    </row>
    <row r="22664" spans="1:13" x14ac:dyDescent="0.3">
      <c r="E22664" t="s">
        <v>20550</v>
      </c>
      <c r="F22664" t="s">
        <v>20568</v>
      </c>
      <c r="G22664" t="s">
        <v>25</v>
      </c>
      <c r="H22664" t="s">
        <v>20569</v>
      </c>
      <c r="I22664" t="s">
        <v>27</v>
      </c>
      <c r="M22664">
        <v>6582</v>
      </c>
    </row>
    <row r="22665" spans="1:13" x14ac:dyDescent="0.3">
      <c r="A22665" t="s">
        <v>242</v>
      </c>
      <c r="B22665">
        <v>0</v>
      </c>
      <c r="C22665">
        <v>0</v>
      </c>
      <c r="D22665">
        <v>0</v>
      </c>
      <c r="E22665" t="s">
        <v>20550</v>
      </c>
      <c r="F22665" t="s">
        <v>20570</v>
      </c>
      <c r="G22665" t="s">
        <v>25</v>
      </c>
      <c r="H22665" t="s">
        <v>20571</v>
      </c>
      <c r="I22665" t="s">
        <v>19</v>
      </c>
      <c r="M22665">
        <v>6582</v>
      </c>
    </row>
    <row r="22666" spans="1:13" x14ac:dyDescent="0.3">
      <c r="A22666" t="s">
        <v>28</v>
      </c>
      <c r="B22666">
        <v>1</v>
      </c>
      <c r="C22666">
        <v>1</v>
      </c>
      <c r="D22666">
        <v>1</v>
      </c>
      <c r="E22666" t="s">
        <v>20550</v>
      </c>
      <c r="F22666" t="s">
        <v>12029</v>
      </c>
      <c r="G22666" t="s">
        <v>28</v>
      </c>
      <c r="H22666" t="s">
        <v>20572</v>
      </c>
      <c r="I22666" t="s">
        <v>19</v>
      </c>
      <c r="M22666">
        <v>6582</v>
      </c>
    </row>
    <row r="22667" spans="1:13" x14ac:dyDescent="0.3">
      <c r="A22667" t="s">
        <v>28</v>
      </c>
      <c r="B22667">
        <v>1</v>
      </c>
      <c r="C22667">
        <v>1</v>
      </c>
      <c r="D22667">
        <v>1</v>
      </c>
      <c r="E22667" t="s">
        <v>20550</v>
      </c>
      <c r="F22667" t="s">
        <v>923</v>
      </c>
      <c r="G22667" t="s">
        <v>28</v>
      </c>
      <c r="H22667" t="s">
        <v>20573</v>
      </c>
      <c r="I22667" t="s">
        <v>17</v>
      </c>
      <c r="M22667">
        <v>6582</v>
      </c>
    </row>
    <row r="22668" spans="1:13" x14ac:dyDescent="0.3">
      <c r="E22668" t="s">
        <v>20550</v>
      </c>
      <c r="F22668" t="s">
        <v>20574</v>
      </c>
      <c r="G22668" t="s">
        <v>25</v>
      </c>
      <c r="H22668" t="s">
        <v>20575</v>
      </c>
      <c r="I22668" t="s">
        <v>17</v>
      </c>
      <c r="M22668">
        <v>6582</v>
      </c>
    </row>
    <row r="22669" spans="1:13" x14ac:dyDescent="0.3">
      <c r="E22669" t="s">
        <v>20550</v>
      </c>
      <c r="F22669" t="s">
        <v>12029</v>
      </c>
      <c r="G22669" t="s">
        <v>13</v>
      </c>
      <c r="H22669" t="s">
        <v>20576</v>
      </c>
      <c r="I22669" t="s">
        <v>52</v>
      </c>
      <c r="J22669" t="s">
        <v>23</v>
      </c>
      <c r="M22669">
        <v>6582</v>
      </c>
    </row>
    <row r="22670" spans="1:13" x14ac:dyDescent="0.3">
      <c r="E22670" t="s">
        <v>20550</v>
      </c>
      <c r="F22670" t="s">
        <v>20577</v>
      </c>
      <c r="G22670" t="s">
        <v>28</v>
      </c>
      <c r="H22670" t="s">
        <v>20578</v>
      </c>
      <c r="I22670" t="s">
        <v>52</v>
      </c>
      <c r="J22670" t="s">
        <v>755</v>
      </c>
      <c r="K22670" t="s">
        <v>331</v>
      </c>
      <c r="M22670">
        <v>6582</v>
      </c>
    </row>
    <row r="22671" spans="1:13" x14ac:dyDescent="0.3">
      <c r="A22671" t="s">
        <v>50</v>
      </c>
      <c r="B22671">
        <v>1</v>
      </c>
      <c r="C22671">
        <v>1</v>
      </c>
      <c r="D22671">
        <v>1</v>
      </c>
      <c r="E22671" t="s">
        <v>20550</v>
      </c>
      <c r="F22671" t="s">
        <v>20579</v>
      </c>
      <c r="G22671" t="s">
        <v>50</v>
      </c>
      <c r="H22671" t="s">
        <v>20580</v>
      </c>
      <c r="I22671" t="s">
        <v>52</v>
      </c>
      <c r="J22671" t="s">
        <v>1721</v>
      </c>
      <c r="M22671">
        <v>6582</v>
      </c>
    </row>
    <row r="22672" spans="1:13" x14ac:dyDescent="0.3">
      <c r="A22672" t="s">
        <v>242</v>
      </c>
      <c r="B22672">
        <v>0</v>
      </c>
      <c r="C22672">
        <v>0</v>
      </c>
      <c r="D22672">
        <v>0</v>
      </c>
      <c r="E22672" t="s">
        <v>20550</v>
      </c>
      <c r="F22672" t="s">
        <v>20581</v>
      </c>
      <c r="G22672" t="s">
        <v>25</v>
      </c>
      <c r="H22672" t="s">
        <v>20582</v>
      </c>
      <c r="I22672" t="s">
        <v>19</v>
      </c>
      <c r="M22672">
        <v>6583</v>
      </c>
    </row>
    <row r="22673" spans="1:13" x14ac:dyDescent="0.3">
      <c r="A22673" t="s">
        <v>28</v>
      </c>
      <c r="B22673">
        <v>1</v>
      </c>
      <c r="C22673">
        <v>1</v>
      </c>
      <c r="D22673">
        <v>1</v>
      </c>
      <c r="E22673" t="s">
        <v>20550</v>
      </c>
      <c r="F22673" t="s">
        <v>20583</v>
      </c>
      <c r="G22673" t="s">
        <v>28</v>
      </c>
      <c r="H22673" t="s">
        <v>20584</v>
      </c>
      <c r="I22673" t="s">
        <v>22</v>
      </c>
      <c r="J22673" t="s">
        <v>104</v>
      </c>
      <c r="M22673">
        <v>6583</v>
      </c>
    </row>
    <row r="22674" spans="1:13" x14ac:dyDescent="0.3">
      <c r="A22674" t="s">
        <v>28</v>
      </c>
      <c r="B22674">
        <v>1</v>
      </c>
      <c r="C22674">
        <v>1</v>
      </c>
      <c r="D22674">
        <v>1</v>
      </c>
      <c r="E22674" t="s">
        <v>20550</v>
      </c>
      <c r="F22674" t="s">
        <v>20585</v>
      </c>
      <c r="G22674" t="s">
        <v>28</v>
      </c>
      <c r="H22674" t="s">
        <v>20586</v>
      </c>
      <c r="I22674" t="s">
        <v>19</v>
      </c>
      <c r="M22674">
        <v>6583</v>
      </c>
    </row>
    <row r="22675" spans="1:13" x14ac:dyDescent="0.3">
      <c r="E22675" t="s">
        <v>20550</v>
      </c>
      <c r="F22675" t="s">
        <v>2637</v>
      </c>
      <c r="G22675" t="s">
        <v>13</v>
      </c>
      <c r="H22675" t="s">
        <v>20587</v>
      </c>
      <c r="I22675" t="s">
        <v>52</v>
      </c>
      <c r="J22675" t="s">
        <v>23</v>
      </c>
      <c r="M22675">
        <v>6583</v>
      </c>
    </row>
    <row r="22676" spans="1:13" x14ac:dyDescent="0.3">
      <c r="A22676" t="s">
        <v>28</v>
      </c>
      <c r="B22676">
        <v>1</v>
      </c>
      <c r="C22676">
        <v>1</v>
      </c>
      <c r="D22676">
        <v>1</v>
      </c>
      <c r="E22676" t="s">
        <v>20550</v>
      </c>
      <c r="F22676" t="s">
        <v>20588</v>
      </c>
      <c r="G22676" t="s">
        <v>28</v>
      </c>
      <c r="H22676" t="s">
        <v>20589</v>
      </c>
      <c r="I22676" t="s">
        <v>19</v>
      </c>
      <c r="M22676">
        <v>6584</v>
      </c>
    </row>
    <row r="22677" spans="1:13" x14ac:dyDescent="0.3">
      <c r="A22677" t="s">
        <v>242</v>
      </c>
      <c r="B22677">
        <v>0</v>
      </c>
      <c r="C22677">
        <v>0</v>
      </c>
      <c r="D22677">
        <v>0</v>
      </c>
      <c r="E22677" t="s">
        <v>20550</v>
      </c>
      <c r="F22677" t="s">
        <v>20590</v>
      </c>
      <c r="G22677" t="s">
        <v>25</v>
      </c>
      <c r="H22677" t="s">
        <v>20591</v>
      </c>
      <c r="I22677" t="s">
        <v>27</v>
      </c>
      <c r="M22677">
        <v>6584</v>
      </c>
    </row>
    <row r="22678" spans="1:13" x14ac:dyDescent="0.3">
      <c r="A22678" t="s">
        <v>50</v>
      </c>
      <c r="B22678">
        <v>1</v>
      </c>
      <c r="C22678">
        <v>1</v>
      </c>
      <c r="D22678">
        <v>1</v>
      </c>
      <c r="E22678" t="s">
        <v>20550</v>
      </c>
      <c r="F22678" t="s">
        <v>20579</v>
      </c>
      <c r="G22678" t="s">
        <v>50</v>
      </c>
      <c r="H22678" t="s">
        <v>20592</v>
      </c>
      <c r="I22678" t="s">
        <v>52</v>
      </c>
      <c r="J22678" t="s">
        <v>1721</v>
      </c>
      <c r="M22678">
        <v>6584</v>
      </c>
    </row>
    <row r="22679" spans="1:13" x14ac:dyDescent="0.3">
      <c r="A22679" t="s">
        <v>50</v>
      </c>
      <c r="B22679">
        <v>1</v>
      </c>
      <c r="C22679">
        <v>1</v>
      </c>
      <c r="D22679">
        <v>1</v>
      </c>
      <c r="E22679" t="s">
        <v>20550</v>
      </c>
      <c r="F22679" t="s">
        <v>20593</v>
      </c>
      <c r="G22679" t="s">
        <v>50</v>
      </c>
      <c r="H22679" t="s">
        <v>20594</v>
      </c>
      <c r="I22679" t="s">
        <v>52</v>
      </c>
      <c r="J22679" t="s">
        <v>57</v>
      </c>
      <c r="M22679">
        <v>6584</v>
      </c>
    </row>
    <row r="22680" spans="1:13" x14ac:dyDescent="0.3">
      <c r="E22680" t="s">
        <v>20550</v>
      </c>
      <c r="F22680" t="s">
        <v>20595</v>
      </c>
      <c r="G22680" t="s">
        <v>25</v>
      </c>
      <c r="H22680" t="s">
        <v>20596</v>
      </c>
      <c r="I22680" t="s">
        <v>17</v>
      </c>
      <c r="M22680">
        <v>6584</v>
      </c>
    </row>
    <row r="22681" spans="1:13" x14ac:dyDescent="0.3">
      <c r="E22681" t="s">
        <v>20597</v>
      </c>
      <c r="F22681" t="s">
        <v>20598</v>
      </c>
      <c r="G22681" t="s">
        <v>25</v>
      </c>
      <c r="H22681" t="s">
        <v>20599</v>
      </c>
      <c r="I22681" t="s">
        <v>27</v>
      </c>
      <c r="M22681">
        <v>6585</v>
      </c>
    </row>
    <row r="22682" spans="1:13" x14ac:dyDescent="0.3">
      <c r="A22682" t="s">
        <v>28</v>
      </c>
      <c r="B22682">
        <v>1</v>
      </c>
      <c r="C22682">
        <v>1</v>
      </c>
      <c r="D22682">
        <v>1</v>
      </c>
      <c r="E22682" t="s">
        <v>20597</v>
      </c>
      <c r="F22682" t="s">
        <v>20598</v>
      </c>
      <c r="G22682" t="s">
        <v>28</v>
      </c>
      <c r="H22682" t="s">
        <v>20599</v>
      </c>
      <c r="I22682" t="s">
        <v>290</v>
      </c>
      <c r="J22682" t="s">
        <v>104</v>
      </c>
      <c r="M22682">
        <v>6585</v>
      </c>
    </row>
    <row r="22683" spans="1:13" x14ac:dyDescent="0.3">
      <c r="E22683" t="s">
        <v>20597</v>
      </c>
      <c r="F22683" t="s">
        <v>1113</v>
      </c>
      <c r="G22683" t="s">
        <v>50</v>
      </c>
      <c r="H22683" t="s">
        <v>20600</v>
      </c>
      <c r="I22683" t="s">
        <v>52</v>
      </c>
      <c r="J22683" t="s">
        <v>53</v>
      </c>
      <c r="M22683">
        <v>6586</v>
      </c>
    </row>
    <row r="22684" spans="1:13" x14ac:dyDescent="0.3">
      <c r="A22684" t="s">
        <v>13</v>
      </c>
      <c r="B22684">
        <v>1</v>
      </c>
      <c r="C22684">
        <v>1</v>
      </c>
      <c r="D22684">
        <v>1</v>
      </c>
      <c r="E22684" t="s">
        <v>20597</v>
      </c>
      <c r="F22684" t="s">
        <v>20601</v>
      </c>
      <c r="G22684" t="s">
        <v>13</v>
      </c>
      <c r="H22684" t="s">
        <v>20602</v>
      </c>
      <c r="I22684" t="s">
        <v>22</v>
      </c>
      <c r="J22684" t="s">
        <v>44</v>
      </c>
      <c r="K22684" t="s">
        <v>45</v>
      </c>
      <c r="L22684" t="s">
        <v>46</v>
      </c>
      <c r="M22684">
        <v>6586</v>
      </c>
    </row>
    <row r="22685" spans="1:13" x14ac:dyDescent="0.3">
      <c r="E22685" t="s">
        <v>20597</v>
      </c>
      <c r="F22685" t="s">
        <v>20603</v>
      </c>
      <c r="G22685" t="s">
        <v>50</v>
      </c>
      <c r="H22685" t="s">
        <v>20604</v>
      </c>
      <c r="I22685" t="s">
        <v>27</v>
      </c>
      <c r="M22685">
        <v>6586</v>
      </c>
    </row>
    <row r="22686" spans="1:13" x14ac:dyDescent="0.3">
      <c r="A22686" t="s">
        <v>28</v>
      </c>
      <c r="B22686">
        <v>1</v>
      </c>
      <c r="C22686">
        <v>1</v>
      </c>
      <c r="D22686">
        <v>1</v>
      </c>
      <c r="E22686" t="s">
        <v>20597</v>
      </c>
      <c r="F22686" t="s">
        <v>11762</v>
      </c>
      <c r="G22686" t="s">
        <v>28</v>
      </c>
      <c r="H22686" t="s">
        <v>20605</v>
      </c>
      <c r="I22686" t="s">
        <v>22</v>
      </c>
      <c r="J22686" t="s">
        <v>104</v>
      </c>
      <c r="M22686">
        <v>6586</v>
      </c>
    </row>
    <row r="22687" spans="1:13" x14ac:dyDescent="0.3">
      <c r="A22687" t="s">
        <v>13</v>
      </c>
      <c r="B22687">
        <v>1</v>
      </c>
      <c r="C22687">
        <v>1</v>
      </c>
      <c r="D22687">
        <v>1</v>
      </c>
      <c r="E22687" t="s">
        <v>20597</v>
      </c>
      <c r="F22687" t="s">
        <v>20606</v>
      </c>
      <c r="G22687" t="s">
        <v>13</v>
      </c>
      <c r="H22687" t="s">
        <v>20607</v>
      </c>
      <c r="I22687" t="s">
        <v>22</v>
      </c>
      <c r="J22687" t="s">
        <v>44</v>
      </c>
      <c r="K22687" t="s">
        <v>45</v>
      </c>
      <c r="L22687" t="s">
        <v>46</v>
      </c>
      <c r="M22687">
        <v>6586</v>
      </c>
    </row>
    <row r="22688" spans="1:13" x14ac:dyDescent="0.3">
      <c r="A22688" t="s">
        <v>13</v>
      </c>
      <c r="B22688">
        <v>1</v>
      </c>
      <c r="C22688">
        <v>1</v>
      </c>
      <c r="D22688">
        <v>1</v>
      </c>
      <c r="E22688" t="s">
        <v>20597</v>
      </c>
      <c r="F22688" t="s">
        <v>20603</v>
      </c>
      <c r="G22688" t="s">
        <v>13</v>
      </c>
      <c r="H22688" t="s">
        <v>20608</v>
      </c>
      <c r="I22688" t="s">
        <v>17</v>
      </c>
      <c r="M22688">
        <v>6586</v>
      </c>
    </row>
    <row r="22689" spans="1:13" x14ac:dyDescent="0.3">
      <c r="A22689" t="s">
        <v>13</v>
      </c>
      <c r="B22689">
        <v>1</v>
      </c>
      <c r="C22689">
        <v>1</v>
      </c>
      <c r="D22689">
        <v>1</v>
      </c>
      <c r="E22689" t="s">
        <v>20597</v>
      </c>
      <c r="F22689" t="s">
        <v>20609</v>
      </c>
      <c r="G22689" t="s">
        <v>13</v>
      </c>
      <c r="H22689" t="s">
        <v>20610</v>
      </c>
      <c r="I22689" t="s">
        <v>22</v>
      </c>
      <c r="J22689" t="s">
        <v>44</v>
      </c>
      <c r="K22689" t="s">
        <v>45</v>
      </c>
      <c r="L22689" t="s">
        <v>46</v>
      </c>
      <c r="M22689">
        <v>6586</v>
      </c>
    </row>
    <row r="22690" spans="1:13" x14ac:dyDescent="0.3">
      <c r="A22690" t="s">
        <v>28</v>
      </c>
      <c r="B22690">
        <v>1</v>
      </c>
      <c r="C22690">
        <v>1</v>
      </c>
      <c r="D22690">
        <v>1</v>
      </c>
      <c r="E22690" t="s">
        <v>20597</v>
      </c>
      <c r="F22690" t="s">
        <v>20598</v>
      </c>
      <c r="G22690" t="s">
        <v>28</v>
      </c>
      <c r="H22690" t="s">
        <v>20611</v>
      </c>
      <c r="I22690" t="s">
        <v>22</v>
      </c>
      <c r="J22690" t="s">
        <v>104</v>
      </c>
      <c r="M22690">
        <v>6586</v>
      </c>
    </row>
    <row r="22691" spans="1:13" x14ac:dyDescent="0.3">
      <c r="A22691" t="s">
        <v>13</v>
      </c>
      <c r="B22691">
        <v>0</v>
      </c>
      <c r="C22691">
        <v>1</v>
      </c>
      <c r="D22691" t="s">
        <v>13</v>
      </c>
      <c r="E22691" t="s">
        <v>20612</v>
      </c>
      <c r="F22691" t="s">
        <v>9774</v>
      </c>
      <c r="G22691" t="s">
        <v>25</v>
      </c>
      <c r="H22691" t="s">
        <v>20613</v>
      </c>
      <c r="I22691" t="s">
        <v>17</v>
      </c>
      <c r="M22691">
        <v>6587</v>
      </c>
    </row>
    <row r="22692" spans="1:13" x14ac:dyDescent="0.3">
      <c r="E22692" t="s">
        <v>20612</v>
      </c>
      <c r="F22692" t="s">
        <v>20614</v>
      </c>
      <c r="G22692" t="s">
        <v>28</v>
      </c>
      <c r="H22692" t="s">
        <v>20615</v>
      </c>
      <c r="I22692" t="s">
        <v>52</v>
      </c>
      <c r="J22692" t="s">
        <v>464</v>
      </c>
      <c r="K22692" t="s">
        <v>104</v>
      </c>
      <c r="M22692">
        <v>6587</v>
      </c>
    </row>
    <row r="22693" spans="1:13" x14ac:dyDescent="0.3">
      <c r="A22693" t="s">
        <v>28</v>
      </c>
      <c r="B22693">
        <v>1</v>
      </c>
      <c r="C22693">
        <v>1</v>
      </c>
      <c r="D22693">
        <v>1</v>
      </c>
      <c r="E22693" t="s">
        <v>20612</v>
      </c>
      <c r="F22693" t="s">
        <v>2941</v>
      </c>
      <c r="G22693" t="s">
        <v>28</v>
      </c>
      <c r="H22693" t="s">
        <v>20616</v>
      </c>
      <c r="I22693" t="s">
        <v>19</v>
      </c>
      <c r="M22693">
        <v>6587</v>
      </c>
    </row>
    <row r="22694" spans="1:13" x14ac:dyDescent="0.3">
      <c r="E22694" t="s">
        <v>20612</v>
      </c>
      <c r="F22694" t="s">
        <v>9774</v>
      </c>
      <c r="G22694" t="s">
        <v>13</v>
      </c>
      <c r="H22694" t="s">
        <v>20617</v>
      </c>
      <c r="I22694" t="s">
        <v>34</v>
      </c>
      <c r="J22694" t="s">
        <v>23</v>
      </c>
      <c r="M22694">
        <v>6587</v>
      </c>
    </row>
    <row r="22695" spans="1:13" x14ac:dyDescent="0.3">
      <c r="A22695" t="s">
        <v>28</v>
      </c>
      <c r="B22695">
        <v>1</v>
      </c>
      <c r="C22695">
        <v>1</v>
      </c>
      <c r="D22695">
        <v>1</v>
      </c>
      <c r="E22695" t="s">
        <v>20612</v>
      </c>
      <c r="F22695" t="s">
        <v>2177</v>
      </c>
      <c r="G22695" t="s">
        <v>28</v>
      </c>
      <c r="H22695" t="s">
        <v>20618</v>
      </c>
      <c r="I22695" t="s">
        <v>19</v>
      </c>
      <c r="M22695">
        <v>6588</v>
      </c>
    </row>
    <row r="22696" spans="1:13" x14ac:dyDescent="0.3">
      <c r="A22696" t="s">
        <v>28</v>
      </c>
      <c r="B22696">
        <v>1</v>
      </c>
      <c r="C22696">
        <v>1</v>
      </c>
      <c r="D22696">
        <v>1</v>
      </c>
      <c r="E22696" t="s">
        <v>20619</v>
      </c>
      <c r="F22696" t="s">
        <v>7213</v>
      </c>
      <c r="G22696" t="s">
        <v>28</v>
      </c>
      <c r="H22696" t="s">
        <v>20620</v>
      </c>
      <c r="I22696" t="s">
        <v>19</v>
      </c>
      <c r="M22696">
        <v>6589</v>
      </c>
    </row>
    <row r="22697" spans="1:13" x14ac:dyDescent="0.3">
      <c r="A22697" t="s">
        <v>50</v>
      </c>
      <c r="B22697">
        <v>1</v>
      </c>
      <c r="C22697">
        <v>1</v>
      </c>
      <c r="D22697">
        <v>1</v>
      </c>
      <c r="E22697" t="s">
        <v>20619</v>
      </c>
      <c r="F22697" t="s">
        <v>20621</v>
      </c>
      <c r="G22697" t="s">
        <v>50</v>
      </c>
      <c r="H22697" t="s">
        <v>20622</v>
      </c>
      <c r="I22697" t="s">
        <v>19</v>
      </c>
      <c r="M22697">
        <v>6590</v>
      </c>
    </row>
    <row r="22698" spans="1:13" x14ac:dyDescent="0.3">
      <c r="A22698" t="s">
        <v>28</v>
      </c>
      <c r="B22698">
        <v>0</v>
      </c>
      <c r="C22698">
        <v>1</v>
      </c>
      <c r="D22698" t="s">
        <v>28</v>
      </c>
      <c r="E22698" t="s">
        <v>20619</v>
      </c>
      <c r="F22698" t="s">
        <v>20623</v>
      </c>
      <c r="G22698" t="s">
        <v>13</v>
      </c>
      <c r="H22698" t="s">
        <v>20624</v>
      </c>
      <c r="I22698" t="s">
        <v>17</v>
      </c>
      <c r="M22698">
        <v>6590</v>
      </c>
    </row>
    <row r="22699" spans="1:13" x14ac:dyDescent="0.3">
      <c r="A22699" t="s">
        <v>50</v>
      </c>
      <c r="B22699">
        <v>1</v>
      </c>
      <c r="C22699">
        <v>1</v>
      </c>
      <c r="D22699">
        <v>1</v>
      </c>
      <c r="E22699" t="s">
        <v>20619</v>
      </c>
      <c r="F22699" t="s">
        <v>20625</v>
      </c>
      <c r="G22699" t="s">
        <v>50</v>
      </c>
      <c r="H22699" t="s">
        <v>20626</v>
      </c>
      <c r="I22699" t="s">
        <v>52</v>
      </c>
      <c r="J22699" t="s">
        <v>19433</v>
      </c>
      <c r="K22699" t="s">
        <v>45</v>
      </c>
      <c r="L22699" t="s">
        <v>46</v>
      </c>
      <c r="M22699">
        <v>6590</v>
      </c>
    </row>
    <row r="22700" spans="1:13" x14ac:dyDescent="0.3">
      <c r="E22700" t="s">
        <v>20619</v>
      </c>
      <c r="F22700" t="s">
        <v>20623</v>
      </c>
      <c r="G22700" t="s">
        <v>28</v>
      </c>
      <c r="H22700" t="s">
        <v>20627</v>
      </c>
      <c r="I22700" t="s">
        <v>27</v>
      </c>
      <c r="M22700">
        <v>6590</v>
      </c>
    </row>
    <row r="22701" spans="1:13" x14ac:dyDescent="0.3">
      <c r="A22701" t="s">
        <v>28</v>
      </c>
      <c r="B22701">
        <v>1</v>
      </c>
      <c r="C22701">
        <v>1</v>
      </c>
      <c r="D22701">
        <v>1</v>
      </c>
      <c r="E22701" t="s">
        <v>20619</v>
      </c>
      <c r="F22701" t="s">
        <v>20628</v>
      </c>
      <c r="G22701" t="s">
        <v>28</v>
      </c>
      <c r="H22701" t="s">
        <v>20629</v>
      </c>
      <c r="I22701" t="s">
        <v>22</v>
      </c>
      <c r="J22701" t="s">
        <v>184</v>
      </c>
      <c r="K22701" t="s">
        <v>940</v>
      </c>
      <c r="M22701">
        <v>6590</v>
      </c>
    </row>
    <row r="22702" spans="1:13" x14ac:dyDescent="0.3">
      <c r="E22702" t="s">
        <v>20619</v>
      </c>
      <c r="F22702" t="s">
        <v>212</v>
      </c>
      <c r="G22702" t="s">
        <v>50</v>
      </c>
      <c r="H22702" t="s">
        <v>20630</v>
      </c>
      <c r="I22702" t="s">
        <v>52</v>
      </c>
      <c r="J22702" t="s">
        <v>214</v>
      </c>
      <c r="M22702">
        <v>6591</v>
      </c>
    </row>
    <row r="22703" spans="1:13" x14ac:dyDescent="0.3">
      <c r="A22703" t="s">
        <v>242</v>
      </c>
      <c r="B22703">
        <v>0</v>
      </c>
      <c r="C22703">
        <v>0</v>
      </c>
      <c r="D22703">
        <v>0</v>
      </c>
      <c r="E22703" t="s">
        <v>20619</v>
      </c>
      <c r="F22703" t="s">
        <v>20631</v>
      </c>
      <c r="G22703" t="s">
        <v>25</v>
      </c>
      <c r="H22703" t="s">
        <v>20632</v>
      </c>
      <c r="I22703" t="s">
        <v>19</v>
      </c>
      <c r="M22703">
        <v>6591</v>
      </c>
    </row>
    <row r="22704" spans="1:13" x14ac:dyDescent="0.3">
      <c r="A22704" t="s">
        <v>28</v>
      </c>
      <c r="B22704">
        <v>1</v>
      </c>
      <c r="C22704">
        <v>1</v>
      </c>
      <c r="D22704">
        <v>1</v>
      </c>
      <c r="E22704" t="s">
        <v>20619</v>
      </c>
      <c r="F22704" t="s">
        <v>2901</v>
      </c>
      <c r="G22704" t="s">
        <v>28</v>
      </c>
      <c r="H22704" t="s">
        <v>20633</v>
      </c>
      <c r="I22704" t="s">
        <v>19</v>
      </c>
      <c r="M22704">
        <v>6591</v>
      </c>
    </row>
    <row r="22705" spans="1:13" x14ac:dyDescent="0.3">
      <c r="A22705" t="s">
        <v>28</v>
      </c>
      <c r="B22705">
        <v>1</v>
      </c>
      <c r="C22705">
        <v>1</v>
      </c>
      <c r="D22705">
        <v>1</v>
      </c>
      <c r="E22705" t="s">
        <v>20550</v>
      </c>
      <c r="F22705" t="s">
        <v>20634</v>
      </c>
      <c r="G22705" t="s">
        <v>28</v>
      </c>
      <c r="H22705" t="s">
        <v>20635</v>
      </c>
      <c r="I22705" t="s">
        <v>19</v>
      </c>
      <c r="M22705">
        <v>6592</v>
      </c>
    </row>
    <row r="22706" spans="1:13" x14ac:dyDescent="0.3">
      <c r="A22706" t="s">
        <v>13</v>
      </c>
      <c r="B22706">
        <v>1</v>
      </c>
      <c r="C22706">
        <v>1</v>
      </c>
      <c r="D22706">
        <v>1</v>
      </c>
      <c r="E22706" t="s">
        <v>20636</v>
      </c>
      <c r="F22706" t="s">
        <v>20637</v>
      </c>
      <c r="G22706" t="s">
        <v>13</v>
      </c>
      <c r="H22706" t="s">
        <v>20638</v>
      </c>
      <c r="I22706" t="s">
        <v>17</v>
      </c>
      <c r="M22706">
        <v>6633</v>
      </c>
    </row>
    <row r="22707" spans="1:13" x14ac:dyDescent="0.3">
      <c r="E22707" t="s">
        <v>20636</v>
      </c>
      <c r="F22707" t="s">
        <v>20639</v>
      </c>
      <c r="G22707" t="s">
        <v>25</v>
      </c>
      <c r="H22707" t="s">
        <v>20640</v>
      </c>
      <c r="I22707" t="s">
        <v>27</v>
      </c>
      <c r="M22707">
        <v>6633</v>
      </c>
    </row>
    <row r="22708" spans="1:13" x14ac:dyDescent="0.3">
      <c r="E22708" t="s">
        <v>20636</v>
      </c>
      <c r="F22708" t="s">
        <v>20641</v>
      </c>
      <c r="G22708" t="s">
        <v>13</v>
      </c>
      <c r="H22708" t="s">
        <v>20642</v>
      </c>
      <c r="I22708" t="s">
        <v>19</v>
      </c>
      <c r="M22708">
        <v>6633</v>
      </c>
    </row>
    <row r="22709" spans="1:13" x14ac:dyDescent="0.3">
      <c r="A22709" t="s">
        <v>13</v>
      </c>
      <c r="B22709">
        <v>0</v>
      </c>
      <c r="C22709">
        <v>1</v>
      </c>
      <c r="D22709" t="s">
        <v>13</v>
      </c>
      <c r="E22709" t="s">
        <v>20636</v>
      </c>
      <c r="F22709" t="s">
        <v>20643</v>
      </c>
      <c r="G22709" t="s">
        <v>28</v>
      </c>
      <c r="H22709" t="s">
        <v>20644</v>
      </c>
      <c r="I22709" t="s">
        <v>17</v>
      </c>
      <c r="M22709">
        <v>6633</v>
      </c>
    </row>
    <row r="22710" spans="1:13" x14ac:dyDescent="0.3">
      <c r="A22710" t="s">
        <v>13</v>
      </c>
      <c r="B22710">
        <v>0</v>
      </c>
      <c r="C22710">
        <v>1</v>
      </c>
      <c r="D22710" t="s">
        <v>13</v>
      </c>
      <c r="E22710" t="s">
        <v>20636</v>
      </c>
      <c r="F22710" t="s">
        <v>20645</v>
      </c>
      <c r="G22710" t="s">
        <v>28</v>
      </c>
      <c r="H22710" t="s">
        <v>20646</v>
      </c>
      <c r="I22710" t="s">
        <v>17</v>
      </c>
      <c r="M22710">
        <v>6633</v>
      </c>
    </row>
    <row r="22711" spans="1:13" x14ac:dyDescent="0.3">
      <c r="A22711" t="s">
        <v>13</v>
      </c>
      <c r="B22711">
        <v>1</v>
      </c>
      <c r="C22711">
        <v>1</v>
      </c>
      <c r="D22711">
        <v>1</v>
      </c>
      <c r="E22711" t="s">
        <v>20636</v>
      </c>
      <c r="F22711" t="s">
        <v>20645</v>
      </c>
      <c r="G22711" t="s">
        <v>13</v>
      </c>
      <c r="H22711" t="s">
        <v>20647</v>
      </c>
      <c r="I22711" t="s">
        <v>27</v>
      </c>
      <c r="M22711">
        <v>6633</v>
      </c>
    </row>
    <row r="22712" spans="1:13" x14ac:dyDescent="0.3">
      <c r="E22712" t="s">
        <v>20636</v>
      </c>
      <c r="F22712" t="s">
        <v>446</v>
      </c>
      <c r="G22712" t="s">
        <v>13</v>
      </c>
      <c r="H22712" t="s">
        <v>20648</v>
      </c>
      <c r="I22712" t="s">
        <v>27</v>
      </c>
      <c r="M22712">
        <v>6633</v>
      </c>
    </row>
    <row r="22713" spans="1:13" x14ac:dyDescent="0.3">
      <c r="E22713" t="s">
        <v>20636</v>
      </c>
      <c r="F22713" t="s">
        <v>20649</v>
      </c>
      <c r="G22713" t="s">
        <v>25</v>
      </c>
      <c r="H22713" t="s">
        <v>20650</v>
      </c>
      <c r="I22713" t="s">
        <v>27</v>
      </c>
      <c r="M22713">
        <v>6633</v>
      </c>
    </row>
    <row r="22714" spans="1:13" x14ac:dyDescent="0.3">
      <c r="E22714" t="s">
        <v>20636</v>
      </c>
      <c r="F22714" t="s">
        <v>20651</v>
      </c>
      <c r="G22714" t="s">
        <v>13</v>
      </c>
      <c r="H22714" t="s">
        <v>20652</v>
      </c>
      <c r="I22714" t="s">
        <v>70</v>
      </c>
      <c r="J22714" t="s">
        <v>1040</v>
      </c>
      <c r="K22714" t="s">
        <v>46</v>
      </c>
      <c r="M22714">
        <v>6633</v>
      </c>
    </row>
    <row r="22715" spans="1:13" x14ac:dyDescent="0.3">
      <c r="A22715" t="s">
        <v>13</v>
      </c>
      <c r="B22715">
        <v>0</v>
      </c>
      <c r="C22715">
        <v>1</v>
      </c>
      <c r="D22715" t="s">
        <v>13</v>
      </c>
      <c r="E22715" t="s">
        <v>20636</v>
      </c>
      <c r="F22715" t="s">
        <v>20645</v>
      </c>
      <c r="G22715" t="s">
        <v>28</v>
      </c>
      <c r="H22715" t="s">
        <v>20653</v>
      </c>
      <c r="I22715" t="s">
        <v>17</v>
      </c>
      <c r="M22715">
        <v>6633</v>
      </c>
    </row>
    <row r="22716" spans="1:13" x14ac:dyDescent="0.3">
      <c r="A22716" t="s">
        <v>13</v>
      </c>
      <c r="B22716">
        <v>0</v>
      </c>
      <c r="C22716">
        <v>1</v>
      </c>
      <c r="D22716" t="s">
        <v>13</v>
      </c>
      <c r="E22716" t="s">
        <v>20636</v>
      </c>
      <c r="F22716" t="s">
        <v>20654</v>
      </c>
      <c r="G22716" t="s">
        <v>28</v>
      </c>
      <c r="H22716" t="s">
        <v>20655</v>
      </c>
      <c r="I22716" t="s">
        <v>17</v>
      </c>
      <c r="M22716">
        <v>6633</v>
      </c>
    </row>
    <row r="22717" spans="1:13" x14ac:dyDescent="0.3">
      <c r="E22717" t="s">
        <v>20636</v>
      </c>
      <c r="F22717" t="s">
        <v>20656</v>
      </c>
      <c r="G22717" t="s">
        <v>25</v>
      </c>
      <c r="H22717" t="s">
        <v>20657</v>
      </c>
      <c r="I22717" t="s">
        <v>27</v>
      </c>
      <c r="M22717">
        <v>6633</v>
      </c>
    </row>
    <row r="22718" spans="1:13" x14ac:dyDescent="0.3">
      <c r="A22718" t="s">
        <v>13</v>
      </c>
      <c r="B22718">
        <v>1</v>
      </c>
      <c r="C22718">
        <v>1</v>
      </c>
      <c r="D22718">
        <v>1</v>
      </c>
      <c r="E22718" t="s">
        <v>20636</v>
      </c>
      <c r="F22718" t="s">
        <v>20658</v>
      </c>
      <c r="G22718" t="s">
        <v>13</v>
      </c>
      <c r="H22718" t="s">
        <v>20659</v>
      </c>
      <c r="I22718" t="s">
        <v>27</v>
      </c>
      <c r="M22718">
        <v>6633</v>
      </c>
    </row>
    <row r="22719" spans="1:13" x14ac:dyDescent="0.3">
      <c r="A22719" t="s">
        <v>13</v>
      </c>
      <c r="B22719">
        <v>0</v>
      </c>
      <c r="C22719">
        <v>0</v>
      </c>
      <c r="D22719">
        <v>1</v>
      </c>
      <c r="E22719" t="s">
        <v>20636</v>
      </c>
      <c r="F22719" t="s">
        <v>20660</v>
      </c>
      <c r="G22719" t="s">
        <v>13</v>
      </c>
      <c r="H22719" t="s">
        <v>20661</v>
      </c>
      <c r="I22719" t="s">
        <v>17</v>
      </c>
      <c r="M22719">
        <v>6633</v>
      </c>
    </row>
    <row r="22720" spans="1:13" x14ac:dyDescent="0.3">
      <c r="E22720" t="s">
        <v>20636</v>
      </c>
      <c r="F22720" t="s">
        <v>20660</v>
      </c>
      <c r="G22720" t="s">
        <v>25</v>
      </c>
      <c r="H22720" t="s">
        <v>20657</v>
      </c>
      <c r="I22720" t="s">
        <v>27</v>
      </c>
      <c r="M22720">
        <v>6633</v>
      </c>
    </row>
    <row r="22721" spans="1:13" x14ac:dyDescent="0.3">
      <c r="E22721" t="s">
        <v>20636</v>
      </c>
      <c r="F22721" t="s">
        <v>20658</v>
      </c>
      <c r="G22721" t="s">
        <v>50</v>
      </c>
      <c r="H22721" t="s">
        <v>20662</v>
      </c>
      <c r="I22721" t="s">
        <v>17</v>
      </c>
      <c r="M22721">
        <v>6633</v>
      </c>
    </row>
    <row r="22722" spans="1:13" x14ac:dyDescent="0.3">
      <c r="A22722" t="s">
        <v>13</v>
      </c>
      <c r="B22722">
        <v>1</v>
      </c>
      <c r="C22722">
        <v>1</v>
      </c>
      <c r="D22722">
        <v>1</v>
      </c>
      <c r="E22722" t="s">
        <v>20636</v>
      </c>
      <c r="F22722" t="s">
        <v>20656</v>
      </c>
      <c r="G22722" t="s">
        <v>13</v>
      </c>
      <c r="H22722" t="s">
        <v>20663</v>
      </c>
      <c r="I22722" t="s">
        <v>17</v>
      </c>
      <c r="M22722">
        <v>6633</v>
      </c>
    </row>
    <row r="22723" spans="1:13" x14ac:dyDescent="0.3">
      <c r="E22723" t="s">
        <v>20636</v>
      </c>
      <c r="F22723" t="s">
        <v>20664</v>
      </c>
      <c r="G22723" t="s">
        <v>25</v>
      </c>
      <c r="H22723" t="s">
        <v>20665</v>
      </c>
      <c r="I22723" t="s">
        <v>27</v>
      </c>
      <c r="M22723">
        <v>6633</v>
      </c>
    </row>
    <row r="22724" spans="1:13" x14ac:dyDescent="0.3">
      <c r="A22724" t="s">
        <v>13</v>
      </c>
      <c r="B22724">
        <v>1</v>
      </c>
      <c r="C22724">
        <v>1</v>
      </c>
      <c r="D22724">
        <v>1</v>
      </c>
      <c r="E22724" t="s">
        <v>20636</v>
      </c>
      <c r="F22724" t="s">
        <v>20645</v>
      </c>
      <c r="G22724" t="s">
        <v>13</v>
      </c>
      <c r="H22724" t="s">
        <v>20647</v>
      </c>
      <c r="I22724" t="s">
        <v>27</v>
      </c>
      <c r="M22724">
        <v>6633</v>
      </c>
    </row>
    <row r="22725" spans="1:13" x14ac:dyDescent="0.3">
      <c r="E22725" t="s">
        <v>20636</v>
      </c>
      <c r="F22725" t="s">
        <v>20658</v>
      </c>
      <c r="G22725" t="s">
        <v>50</v>
      </c>
      <c r="H22725" t="s">
        <v>20662</v>
      </c>
      <c r="I22725" t="s">
        <v>17</v>
      </c>
      <c r="M22725">
        <v>6634</v>
      </c>
    </row>
    <row r="22726" spans="1:13" x14ac:dyDescent="0.3">
      <c r="E22726" t="s">
        <v>20636</v>
      </c>
      <c r="F22726" t="s">
        <v>20660</v>
      </c>
      <c r="G22726" t="s">
        <v>25</v>
      </c>
      <c r="H22726" t="s">
        <v>20657</v>
      </c>
      <c r="I22726" t="s">
        <v>27</v>
      </c>
      <c r="M22726">
        <v>6634</v>
      </c>
    </row>
    <row r="22727" spans="1:13" x14ac:dyDescent="0.3">
      <c r="E22727" t="s">
        <v>20636</v>
      </c>
      <c r="F22727" t="s">
        <v>446</v>
      </c>
      <c r="G22727" t="s">
        <v>13</v>
      </c>
      <c r="H22727" t="s">
        <v>20648</v>
      </c>
      <c r="I22727" t="s">
        <v>27</v>
      </c>
      <c r="M22727">
        <v>6634</v>
      </c>
    </row>
    <row r="22728" spans="1:13" x14ac:dyDescent="0.3">
      <c r="A22728" t="s">
        <v>13</v>
      </c>
      <c r="B22728">
        <v>1</v>
      </c>
      <c r="C22728">
        <v>1</v>
      </c>
      <c r="D22728">
        <v>1</v>
      </c>
      <c r="E22728" t="s">
        <v>20636</v>
      </c>
      <c r="F22728" t="s">
        <v>20656</v>
      </c>
      <c r="G22728" t="s">
        <v>13</v>
      </c>
      <c r="H22728" t="s">
        <v>20663</v>
      </c>
      <c r="I22728" t="s">
        <v>17</v>
      </c>
      <c r="M22728">
        <v>6634</v>
      </c>
    </row>
    <row r="22729" spans="1:13" x14ac:dyDescent="0.3">
      <c r="A22729" t="s">
        <v>13</v>
      </c>
      <c r="B22729">
        <v>1</v>
      </c>
      <c r="C22729">
        <v>1</v>
      </c>
      <c r="D22729">
        <v>1</v>
      </c>
      <c r="E22729" t="s">
        <v>20636</v>
      </c>
      <c r="F22729" t="s">
        <v>20658</v>
      </c>
      <c r="G22729" t="s">
        <v>13</v>
      </c>
      <c r="H22729" t="s">
        <v>20659</v>
      </c>
      <c r="I22729" t="s">
        <v>27</v>
      </c>
      <c r="M22729">
        <v>6634</v>
      </c>
    </row>
    <row r="22730" spans="1:13" x14ac:dyDescent="0.3">
      <c r="A22730" t="s">
        <v>13</v>
      </c>
      <c r="B22730">
        <v>0</v>
      </c>
      <c r="C22730">
        <v>1</v>
      </c>
      <c r="D22730" t="s">
        <v>13</v>
      </c>
      <c r="E22730" t="s">
        <v>20636</v>
      </c>
      <c r="F22730" t="s">
        <v>20645</v>
      </c>
      <c r="G22730" t="s">
        <v>28</v>
      </c>
      <c r="H22730" t="s">
        <v>20646</v>
      </c>
      <c r="I22730" t="s">
        <v>17</v>
      </c>
      <c r="M22730">
        <v>6634</v>
      </c>
    </row>
    <row r="22731" spans="1:13" x14ac:dyDescent="0.3">
      <c r="A22731" t="s">
        <v>13</v>
      </c>
      <c r="B22731">
        <v>0</v>
      </c>
      <c r="C22731">
        <v>1</v>
      </c>
      <c r="D22731" t="s">
        <v>13</v>
      </c>
      <c r="E22731" t="s">
        <v>20636</v>
      </c>
      <c r="F22731" t="s">
        <v>20643</v>
      </c>
      <c r="G22731" t="s">
        <v>28</v>
      </c>
      <c r="H22731" t="s">
        <v>20644</v>
      </c>
      <c r="I22731" t="s">
        <v>17</v>
      </c>
      <c r="M22731">
        <v>6634</v>
      </c>
    </row>
    <row r="22732" spans="1:13" x14ac:dyDescent="0.3">
      <c r="E22732" t="s">
        <v>20636</v>
      </c>
      <c r="F22732" t="s">
        <v>20656</v>
      </c>
      <c r="G22732" t="s">
        <v>25</v>
      </c>
      <c r="H22732" t="s">
        <v>20657</v>
      </c>
      <c r="I22732" t="s">
        <v>27</v>
      </c>
      <c r="M22732">
        <v>6634</v>
      </c>
    </row>
    <row r="22733" spans="1:13" x14ac:dyDescent="0.3">
      <c r="A22733" t="s">
        <v>13</v>
      </c>
      <c r="B22733">
        <v>1</v>
      </c>
      <c r="C22733">
        <v>1</v>
      </c>
      <c r="D22733">
        <v>1</v>
      </c>
      <c r="E22733" t="s">
        <v>20636</v>
      </c>
      <c r="F22733" t="s">
        <v>20645</v>
      </c>
      <c r="G22733" t="s">
        <v>13</v>
      </c>
      <c r="H22733" t="s">
        <v>20647</v>
      </c>
      <c r="I22733" t="s">
        <v>27</v>
      </c>
      <c r="M22733">
        <v>6634</v>
      </c>
    </row>
    <row r="22734" spans="1:13" x14ac:dyDescent="0.3">
      <c r="E22734" t="s">
        <v>20636</v>
      </c>
      <c r="F22734" t="s">
        <v>20649</v>
      </c>
      <c r="G22734" t="s">
        <v>25</v>
      </c>
      <c r="H22734" t="s">
        <v>20650</v>
      </c>
      <c r="I22734" t="s">
        <v>27</v>
      </c>
      <c r="M22734">
        <v>6634</v>
      </c>
    </row>
    <row r="22735" spans="1:13" x14ac:dyDescent="0.3">
      <c r="A22735" t="s">
        <v>13</v>
      </c>
      <c r="B22735">
        <v>1</v>
      </c>
      <c r="C22735">
        <v>1</v>
      </c>
      <c r="D22735">
        <v>1</v>
      </c>
      <c r="E22735" t="s">
        <v>20636</v>
      </c>
      <c r="F22735" t="s">
        <v>20637</v>
      </c>
      <c r="G22735" t="s">
        <v>13</v>
      </c>
      <c r="H22735" t="s">
        <v>20638</v>
      </c>
      <c r="I22735" t="s">
        <v>17</v>
      </c>
      <c r="M22735">
        <v>6634</v>
      </c>
    </row>
    <row r="22736" spans="1:13" x14ac:dyDescent="0.3">
      <c r="E22736" t="s">
        <v>20636</v>
      </c>
      <c r="F22736" t="s">
        <v>20641</v>
      </c>
      <c r="G22736" t="s">
        <v>13</v>
      </c>
      <c r="H22736" t="s">
        <v>20642</v>
      </c>
      <c r="I22736" t="s">
        <v>19</v>
      </c>
      <c r="M22736">
        <v>6634</v>
      </c>
    </row>
    <row r="22737" spans="1:13" x14ac:dyDescent="0.3">
      <c r="A22737" t="s">
        <v>13</v>
      </c>
      <c r="B22737">
        <v>0</v>
      </c>
      <c r="C22737">
        <v>0</v>
      </c>
      <c r="D22737">
        <v>1</v>
      </c>
      <c r="E22737" t="s">
        <v>20636</v>
      </c>
      <c r="F22737" t="s">
        <v>20660</v>
      </c>
      <c r="G22737" t="s">
        <v>13</v>
      </c>
      <c r="H22737" t="s">
        <v>20661</v>
      </c>
      <c r="I22737" t="s">
        <v>17</v>
      </c>
      <c r="M22737">
        <v>6634</v>
      </c>
    </row>
    <row r="22738" spans="1:13" x14ac:dyDescent="0.3">
      <c r="A22738" t="s">
        <v>13</v>
      </c>
      <c r="B22738">
        <v>0</v>
      </c>
      <c r="C22738">
        <v>1</v>
      </c>
      <c r="D22738" t="s">
        <v>13</v>
      </c>
      <c r="E22738" t="s">
        <v>20636</v>
      </c>
      <c r="F22738" t="s">
        <v>20645</v>
      </c>
      <c r="G22738" t="s">
        <v>28</v>
      </c>
      <c r="H22738" t="s">
        <v>20653</v>
      </c>
      <c r="I22738" t="s">
        <v>17</v>
      </c>
      <c r="M22738">
        <v>6634</v>
      </c>
    </row>
    <row r="22739" spans="1:13" x14ac:dyDescent="0.3">
      <c r="E22739" t="s">
        <v>20636</v>
      </c>
      <c r="F22739" t="s">
        <v>20664</v>
      </c>
      <c r="G22739" t="s">
        <v>25</v>
      </c>
      <c r="H22739" t="s">
        <v>20665</v>
      </c>
      <c r="I22739" t="s">
        <v>27</v>
      </c>
      <c r="M22739">
        <v>6634</v>
      </c>
    </row>
    <row r="22740" spans="1:13" x14ac:dyDescent="0.3">
      <c r="A22740" t="s">
        <v>13</v>
      </c>
      <c r="B22740">
        <v>1</v>
      </c>
      <c r="C22740">
        <v>1</v>
      </c>
      <c r="D22740">
        <v>1</v>
      </c>
      <c r="E22740" t="s">
        <v>20636</v>
      </c>
      <c r="F22740" t="s">
        <v>20645</v>
      </c>
      <c r="G22740" t="s">
        <v>13</v>
      </c>
      <c r="H22740" t="s">
        <v>20647</v>
      </c>
      <c r="I22740" t="s">
        <v>27</v>
      </c>
      <c r="M22740">
        <v>6634</v>
      </c>
    </row>
    <row r="22741" spans="1:13" x14ac:dyDescent="0.3">
      <c r="A22741" t="s">
        <v>13</v>
      </c>
      <c r="B22741">
        <v>0</v>
      </c>
      <c r="C22741">
        <v>1</v>
      </c>
      <c r="D22741" t="s">
        <v>13</v>
      </c>
      <c r="E22741" t="s">
        <v>20636</v>
      </c>
      <c r="F22741" t="s">
        <v>20654</v>
      </c>
      <c r="G22741" t="s">
        <v>28</v>
      </c>
      <c r="H22741" t="s">
        <v>20655</v>
      </c>
      <c r="I22741" t="s">
        <v>17</v>
      </c>
      <c r="M22741">
        <v>6634</v>
      </c>
    </row>
    <row r="22742" spans="1:13" x14ac:dyDescent="0.3">
      <c r="E22742" t="s">
        <v>20636</v>
      </c>
      <c r="F22742" t="s">
        <v>20639</v>
      </c>
      <c r="G22742" t="s">
        <v>25</v>
      </c>
      <c r="H22742" t="s">
        <v>20640</v>
      </c>
      <c r="I22742" t="s">
        <v>27</v>
      </c>
      <c r="M22742">
        <v>6634</v>
      </c>
    </row>
    <row r="22743" spans="1:13" x14ac:dyDescent="0.3">
      <c r="E22743" t="s">
        <v>20636</v>
      </c>
      <c r="F22743" t="s">
        <v>20651</v>
      </c>
      <c r="G22743" t="s">
        <v>13</v>
      </c>
      <c r="H22743" t="s">
        <v>20652</v>
      </c>
      <c r="I22743" t="s">
        <v>70</v>
      </c>
      <c r="J22743" t="s">
        <v>1040</v>
      </c>
      <c r="K22743" t="s">
        <v>46</v>
      </c>
      <c r="M22743">
        <v>6634</v>
      </c>
    </row>
    <row r="22744" spans="1:13" x14ac:dyDescent="0.3">
      <c r="E22744" t="s">
        <v>20666</v>
      </c>
      <c r="F22744" t="s">
        <v>446</v>
      </c>
      <c r="G22744" t="s">
        <v>13</v>
      </c>
      <c r="H22744" t="s">
        <v>20667</v>
      </c>
      <c r="I22744" t="s">
        <v>27</v>
      </c>
      <c r="M22744">
        <v>6639</v>
      </c>
    </row>
    <row r="22745" spans="1:13" x14ac:dyDescent="0.3">
      <c r="E22745" t="s">
        <v>20666</v>
      </c>
      <c r="F22745" t="s">
        <v>20668</v>
      </c>
      <c r="G22745" t="s">
        <v>25</v>
      </c>
      <c r="H22745" t="s">
        <v>20669</v>
      </c>
      <c r="I22745" t="s">
        <v>27</v>
      </c>
      <c r="M22745">
        <v>6639</v>
      </c>
    </row>
    <row r="22746" spans="1:13" x14ac:dyDescent="0.3">
      <c r="E22746" t="s">
        <v>20666</v>
      </c>
      <c r="F22746" t="s">
        <v>446</v>
      </c>
      <c r="G22746" t="s">
        <v>28</v>
      </c>
      <c r="H22746" t="s">
        <v>20670</v>
      </c>
      <c r="I22746" t="s">
        <v>17</v>
      </c>
      <c r="M22746">
        <v>6639</v>
      </c>
    </row>
    <row r="22747" spans="1:13" x14ac:dyDescent="0.3">
      <c r="A22747" t="s">
        <v>13</v>
      </c>
      <c r="B22747">
        <v>1</v>
      </c>
      <c r="C22747">
        <v>1</v>
      </c>
      <c r="D22747">
        <v>1</v>
      </c>
      <c r="E22747" t="s">
        <v>20666</v>
      </c>
      <c r="F22747" t="s">
        <v>20656</v>
      </c>
      <c r="G22747" t="s">
        <v>13</v>
      </c>
      <c r="H22747" t="s">
        <v>20671</v>
      </c>
      <c r="I22747" t="s">
        <v>40</v>
      </c>
      <c r="M22747">
        <v>6639</v>
      </c>
    </row>
    <row r="22748" spans="1:13" x14ac:dyDescent="0.3">
      <c r="A22748" t="s">
        <v>13</v>
      </c>
      <c r="B22748">
        <v>1</v>
      </c>
      <c r="C22748">
        <v>1</v>
      </c>
      <c r="D22748">
        <v>1</v>
      </c>
      <c r="E22748" t="s">
        <v>20666</v>
      </c>
      <c r="F22748" t="s">
        <v>20645</v>
      </c>
      <c r="G22748" t="s">
        <v>13</v>
      </c>
      <c r="H22748" t="s">
        <v>20672</v>
      </c>
      <c r="I22748" t="s">
        <v>27</v>
      </c>
      <c r="M22748">
        <v>6639</v>
      </c>
    </row>
    <row r="22749" spans="1:13" x14ac:dyDescent="0.3">
      <c r="E22749" t="s">
        <v>20666</v>
      </c>
      <c r="F22749" t="s">
        <v>20645</v>
      </c>
      <c r="G22749" t="s">
        <v>28</v>
      </c>
      <c r="H22749" t="s">
        <v>20673</v>
      </c>
      <c r="I22749" t="s">
        <v>17</v>
      </c>
      <c r="M22749">
        <v>6639</v>
      </c>
    </row>
    <row r="22750" spans="1:13" x14ac:dyDescent="0.3">
      <c r="E22750" t="s">
        <v>20666</v>
      </c>
      <c r="F22750" t="s">
        <v>20656</v>
      </c>
      <c r="G22750" t="s">
        <v>28</v>
      </c>
      <c r="H22750" t="s">
        <v>20674</v>
      </c>
      <c r="I22750" t="s">
        <v>17</v>
      </c>
      <c r="M22750">
        <v>6639</v>
      </c>
    </row>
    <row r="22751" spans="1:13" x14ac:dyDescent="0.3">
      <c r="A22751" t="s">
        <v>13</v>
      </c>
      <c r="B22751">
        <v>1</v>
      </c>
      <c r="C22751">
        <v>1</v>
      </c>
      <c r="D22751">
        <v>1</v>
      </c>
      <c r="E22751" t="s">
        <v>20675</v>
      </c>
      <c r="F22751" t="s">
        <v>20676</v>
      </c>
      <c r="G22751" t="s">
        <v>13</v>
      </c>
      <c r="H22751" t="s">
        <v>20677</v>
      </c>
      <c r="I22751" t="s">
        <v>22</v>
      </c>
      <c r="J22751" t="s">
        <v>64</v>
      </c>
      <c r="K22751" t="s">
        <v>46</v>
      </c>
      <c r="M22751">
        <v>6644</v>
      </c>
    </row>
    <row r="22752" spans="1:13" x14ac:dyDescent="0.3">
      <c r="A22752" t="s">
        <v>13</v>
      </c>
      <c r="B22752">
        <v>1</v>
      </c>
      <c r="C22752">
        <v>1</v>
      </c>
      <c r="D22752">
        <v>1</v>
      </c>
      <c r="E22752" t="s">
        <v>20675</v>
      </c>
      <c r="F22752" t="s">
        <v>20676</v>
      </c>
      <c r="G22752" t="s">
        <v>13</v>
      </c>
      <c r="H22752" t="s">
        <v>20677</v>
      </c>
      <c r="I22752" t="s">
        <v>70</v>
      </c>
      <c r="J22752" t="s">
        <v>64</v>
      </c>
      <c r="K22752" t="s">
        <v>46</v>
      </c>
      <c r="M22752">
        <v>6644</v>
      </c>
    </row>
    <row r="22753" spans="1:13" x14ac:dyDescent="0.3">
      <c r="A22753" t="s">
        <v>13</v>
      </c>
      <c r="B22753">
        <v>1</v>
      </c>
      <c r="C22753">
        <v>1</v>
      </c>
      <c r="D22753">
        <v>1</v>
      </c>
      <c r="E22753" t="s">
        <v>20675</v>
      </c>
      <c r="F22753" t="s">
        <v>20678</v>
      </c>
      <c r="G22753" t="s">
        <v>13</v>
      </c>
      <c r="H22753" t="s">
        <v>20679</v>
      </c>
      <c r="I22753" t="s">
        <v>17</v>
      </c>
      <c r="M22753">
        <v>6644</v>
      </c>
    </row>
    <row r="22754" spans="1:13" x14ac:dyDescent="0.3">
      <c r="E22754" t="s">
        <v>20675</v>
      </c>
      <c r="F22754" t="s">
        <v>3206</v>
      </c>
      <c r="G22754" t="s">
        <v>13</v>
      </c>
      <c r="H22754" t="s">
        <v>20680</v>
      </c>
      <c r="I22754" t="s">
        <v>22</v>
      </c>
      <c r="J22754" t="s">
        <v>23</v>
      </c>
      <c r="M22754">
        <v>6644</v>
      </c>
    </row>
    <row r="22755" spans="1:13" x14ac:dyDescent="0.3">
      <c r="E22755" t="s">
        <v>20675</v>
      </c>
      <c r="F22755" t="s">
        <v>20678</v>
      </c>
      <c r="G22755" t="s">
        <v>25</v>
      </c>
      <c r="H22755" t="s">
        <v>20677</v>
      </c>
      <c r="I22755" t="s">
        <v>27</v>
      </c>
      <c r="M22755">
        <v>6644</v>
      </c>
    </row>
    <row r="22756" spans="1:13" x14ac:dyDescent="0.3">
      <c r="A22756" t="s">
        <v>13</v>
      </c>
      <c r="B22756">
        <v>1</v>
      </c>
      <c r="C22756">
        <v>1</v>
      </c>
      <c r="D22756">
        <v>1</v>
      </c>
      <c r="E22756" t="s">
        <v>20675</v>
      </c>
      <c r="F22756" t="s">
        <v>20681</v>
      </c>
      <c r="G22756" t="s">
        <v>13</v>
      </c>
      <c r="H22756" t="s">
        <v>20682</v>
      </c>
      <c r="I22756" t="s">
        <v>19</v>
      </c>
      <c r="M22756">
        <v>6644</v>
      </c>
    </row>
    <row r="22757" spans="1:13" x14ac:dyDescent="0.3">
      <c r="A22757" t="s">
        <v>13</v>
      </c>
      <c r="B22757">
        <v>1</v>
      </c>
      <c r="C22757">
        <v>1</v>
      </c>
      <c r="D22757">
        <v>1</v>
      </c>
      <c r="E22757" t="s">
        <v>20675</v>
      </c>
      <c r="F22757" t="s">
        <v>20681</v>
      </c>
      <c r="G22757" t="s">
        <v>13</v>
      </c>
      <c r="H22757" t="s">
        <v>20683</v>
      </c>
      <c r="I22757" t="s">
        <v>19</v>
      </c>
      <c r="M22757">
        <v>6644</v>
      </c>
    </row>
    <row r="22758" spans="1:13" x14ac:dyDescent="0.3">
      <c r="A22758" t="s">
        <v>13</v>
      </c>
      <c r="B22758">
        <v>1</v>
      </c>
      <c r="C22758">
        <v>1</v>
      </c>
      <c r="D22758">
        <v>1</v>
      </c>
      <c r="E22758" t="s">
        <v>20675</v>
      </c>
      <c r="F22758" t="s">
        <v>20681</v>
      </c>
      <c r="G22758" t="s">
        <v>13</v>
      </c>
      <c r="H22758" t="s">
        <v>20684</v>
      </c>
      <c r="I22758" t="s">
        <v>19</v>
      </c>
      <c r="M22758">
        <v>6645</v>
      </c>
    </row>
    <row r="22759" spans="1:13" x14ac:dyDescent="0.3">
      <c r="E22759" t="s">
        <v>20675</v>
      </c>
      <c r="F22759" t="s">
        <v>20678</v>
      </c>
      <c r="G22759" t="s">
        <v>25</v>
      </c>
      <c r="H22759" t="s">
        <v>20685</v>
      </c>
      <c r="I22759" t="s">
        <v>27</v>
      </c>
      <c r="M22759">
        <v>6645</v>
      </c>
    </row>
    <row r="22760" spans="1:13" x14ac:dyDescent="0.3">
      <c r="A22760" t="s">
        <v>13</v>
      </c>
      <c r="B22760">
        <v>1</v>
      </c>
      <c r="C22760">
        <v>1</v>
      </c>
      <c r="D22760">
        <v>1</v>
      </c>
      <c r="E22760" t="s">
        <v>20675</v>
      </c>
      <c r="F22760" t="s">
        <v>3206</v>
      </c>
      <c r="G22760" t="s">
        <v>13</v>
      </c>
      <c r="H22760" t="s">
        <v>20686</v>
      </c>
      <c r="I22760" t="s">
        <v>22</v>
      </c>
      <c r="J22760" t="s">
        <v>23</v>
      </c>
      <c r="M22760">
        <v>6645</v>
      </c>
    </row>
    <row r="22761" spans="1:13" x14ac:dyDescent="0.3">
      <c r="A22761" t="s">
        <v>13</v>
      </c>
      <c r="B22761">
        <v>1</v>
      </c>
      <c r="C22761">
        <v>1</v>
      </c>
      <c r="D22761">
        <v>1</v>
      </c>
      <c r="E22761" t="s">
        <v>20675</v>
      </c>
      <c r="F22761" t="s">
        <v>20676</v>
      </c>
      <c r="G22761" t="s">
        <v>13</v>
      </c>
      <c r="H22761" t="s">
        <v>20685</v>
      </c>
      <c r="I22761" t="s">
        <v>70</v>
      </c>
      <c r="J22761" t="s">
        <v>64</v>
      </c>
      <c r="K22761" t="s">
        <v>46</v>
      </c>
      <c r="M22761">
        <v>6645</v>
      </c>
    </row>
    <row r="22762" spans="1:13" x14ac:dyDescent="0.3">
      <c r="A22762" t="s">
        <v>13</v>
      </c>
      <c r="B22762">
        <v>1</v>
      </c>
      <c r="C22762">
        <v>1</v>
      </c>
      <c r="D22762">
        <v>1</v>
      </c>
      <c r="E22762" t="s">
        <v>20675</v>
      </c>
      <c r="F22762" t="s">
        <v>20678</v>
      </c>
      <c r="G22762" t="s">
        <v>13</v>
      </c>
      <c r="H22762" t="s">
        <v>20687</v>
      </c>
      <c r="I22762" t="s">
        <v>17</v>
      </c>
      <c r="M22762">
        <v>6645</v>
      </c>
    </row>
    <row r="22763" spans="1:13" x14ac:dyDescent="0.3">
      <c r="E22763" t="s">
        <v>20675</v>
      </c>
      <c r="F22763" t="s">
        <v>20688</v>
      </c>
      <c r="G22763" t="s">
        <v>25</v>
      </c>
      <c r="H22763" t="s">
        <v>20689</v>
      </c>
      <c r="I22763" t="s">
        <v>27</v>
      </c>
      <c r="M22763">
        <v>6646</v>
      </c>
    </row>
    <row r="22764" spans="1:13" x14ac:dyDescent="0.3">
      <c r="A22764" t="s">
        <v>13</v>
      </c>
      <c r="B22764">
        <v>1</v>
      </c>
      <c r="C22764">
        <v>1</v>
      </c>
      <c r="D22764">
        <v>1</v>
      </c>
      <c r="E22764" t="s">
        <v>20675</v>
      </c>
      <c r="F22764" t="s">
        <v>20676</v>
      </c>
      <c r="G22764" t="s">
        <v>13</v>
      </c>
      <c r="H22764" t="s">
        <v>20689</v>
      </c>
      <c r="I22764" t="s">
        <v>290</v>
      </c>
      <c r="J22764" t="s">
        <v>64</v>
      </c>
      <c r="K22764" t="s">
        <v>46</v>
      </c>
      <c r="M22764">
        <v>6646</v>
      </c>
    </row>
    <row r="22765" spans="1:13" x14ac:dyDescent="0.3">
      <c r="A22765" t="s">
        <v>13</v>
      </c>
      <c r="B22765">
        <v>1</v>
      </c>
      <c r="C22765">
        <v>1</v>
      </c>
      <c r="D22765">
        <v>1</v>
      </c>
      <c r="E22765" t="s">
        <v>20675</v>
      </c>
      <c r="F22765" t="s">
        <v>20676</v>
      </c>
      <c r="G22765" t="s">
        <v>13</v>
      </c>
      <c r="H22765" t="s">
        <v>20689</v>
      </c>
      <c r="I22765" t="s">
        <v>70</v>
      </c>
      <c r="J22765" t="s">
        <v>64</v>
      </c>
      <c r="K22765" t="s">
        <v>46</v>
      </c>
      <c r="M22765">
        <v>6646</v>
      </c>
    </row>
    <row r="22766" spans="1:13" x14ac:dyDescent="0.3">
      <c r="E22766" t="s">
        <v>20675</v>
      </c>
      <c r="F22766" t="s">
        <v>20690</v>
      </c>
      <c r="G22766" t="s">
        <v>25</v>
      </c>
      <c r="H22766" t="s">
        <v>20689</v>
      </c>
      <c r="I22766" t="s">
        <v>27</v>
      </c>
      <c r="M22766">
        <v>6646</v>
      </c>
    </row>
    <row r="22767" spans="1:13" x14ac:dyDescent="0.3">
      <c r="A22767" t="s">
        <v>13</v>
      </c>
      <c r="B22767">
        <v>1</v>
      </c>
      <c r="C22767">
        <v>1</v>
      </c>
      <c r="D22767">
        <v>1</v>
      </c>
      <c r="E22767" t="s">
        <v>20675</v>
      </c>
      <c r="F22767" t="s">
        <v>3206</v>
      </c>
      <c r="G22767" t="s">
        <v>13</v>
      </c>
      <c r="H22767" t="s">
        <v>20691</v>
      </c>
      <c r="I22767" t="s">
        <v>22</v>
      </c>
      <c r="J22767" t="s">
        <v>23</v>
      </c>
      <c r="M22767">
        <v>6646</v>
      </c>
    </row>
    <row r="22768" spans="1:13" x14ac:dyDescent="0.3">
      <c r="A22768" t="s">
        <v>13</v>
      </c>
      <c r="B22768">
        <v>1</v>
      </c>
      <c r="C22768">
        <v>1</v>
      </c>
      <c r="D22768">
        <v>1</v>
      </c>
      <c r="E22768" t="s">
        <v>20675</v>
      </c>
      <c r="F22768" t="s">
        <v>20681</v>
      </c>
      <c r="G22768" t="s">
        <v>13</v>
      </c>
      <c r="H22768" t="s">
        <v>20692</v>
      </c>
      <c r="I22768" t="s">
        <v>19</v>
      </c>
      <c r="M22768">
        <v>6646</v>
      </c>
    </row>
    <row r="22769" spans="1:13" x14ac:dyDescent="0.3">
      <c r="E22769" t="s">
        <v>20675</v>
      </c>
      <c r="F22769" t="s">
        <v>20688</v>
      </c>
      <c r="G22769" t="s">
        <v>13</v>
      </c>
      <c r="H22769" t="s">
        <v>20693</v>
      </c>
      <c r="I22769" t="s">
        <v>17</v>
      </c>
      <c r="M22769">
        <v>6646</v>
      </c>
    </row>
    <row r="22770" spans="1:13" x14ac:dyDescent="0.3">
      <c r="A22770" t="s">
        <v>13</v>
      </c>
      <c r="B22770">
        <v>1</v>
      </c>
      <c r="C22770">
        <v>1</v>
      </c>
      <c r="D22770">
        <v>1</v>
      </c>
      <c r="E22770" t="s">
        <v>20675</v>
      </c>
      <c r="F22770" t="s">
        <v>3206</v>
      </c>
      <c r="G22770" t="s">
        <v>13</v>
      </c>
      <c r="H22770" t="s">
        <v>20694</v>
      </c>
      <c r="I22770" t="s">
        <v>22</v>
      </c>
      <c r="J22770" t="s">
        <v>23</v>
      </c>
      <c r="M22770">
        <v>6647</v>
      </c>
    </row>
    <row r="22771" spans="1:13" x14ac:dyDescent="0.3">
      <c r="A22771" t="s">
        <v>13</v>
      </c>
      <c r="B22771">
        <v>0</v>
      </c>
      <c r="C22771">
        <v>1</v>
      </c>
      <c r="D22771" t="s">
        <v>13</v>
      </c>
      <c r="E22771" t="s">
        <v>20675</v>
      </c>
      <c r="F22771" t="s">
        <v>20681</v>
      </c>
      <c r="G22771" t="s">
        <v>28</v>
      </c>
      <c r="H22771" t="s">
        <v>20695</v>
      </c>
      <c r="I22771" t="s">
        <v>17</v>
      </c>
      <c r="M22771">
        <v>6647</v>
      </c>
    </row>
    <row r="22772" spans="1:13" x14ac:dyDescent="0.3">
      <c r="E22772" t="s">
        <v>20675</v>
      </c>
      <c r="F22772" t="s">
        <v>2875</v>
      </c>
      <c r="G22772" t="s">
        <v>50</v>
      </c>
      <c r="H22772" t="s">
        <v>20696</v>
      </c>
      <c r="I22772" t="s">
        <v>52</v>
      </c>
      <c r="J22772" t="s">
        <v>184</v>
      </c>
      <c r="M22772">
        <v>6647</v>
      </c>
    </row>
    <row r="22773" spans="1:13" x14ac:dyDescent="0.3">
      <c r="E22773" t="s">
        <v>20675</v>
      </c>
      <c r="F22773" t="s">
        <v>20681</v>
      </c>
      <c r="G22773" t="s">
        <v>25</v>
      </c>
      <c r="H22773" t="s">
        <v>20697</v>
      </c>
      <c r="I22773" t="s">
        <v>27</v>
      </c>
      <c r="M22773">
        <v>6647</v>
      </c>
    </row>
    <row r="22774" spans="1:13" x14ac:dyDescent="0.3">
      <c r="E22774" t="s">
        <v>20675</v>
      </c>
      <c r="F22774" t="s">
        <v>20681</v>
      </c>
      <c r="G22774" t="s">
        <v>25</v>
      </c>
      <c r="H22774" t="s">
        <v>20698</v>
      </c>
      <c r="I22774" t="s">
        <v>27</v>
      </c>
      <c r="M22774">
        <v>6648</v>
      </c>
    </row>
    <row r="22775" spans="1:13" x14ac:dyDescent="0.3">
      <c r="A22775" t="s">
        <v>13</v>
      </c>
      <c r="B22775">
        <v>1</v>
      </c>
      <c r="C22775">
        <v>1</v>
      </c>
      <c r="D22775">
        <v>1</v>
      </c>
      <c r="E22775" t="s">
        <v>20675</v>
      </c>
      <c r="F22775" t="s">
        <v>20676</v>
      </c>
      <c r="G22775" t="s">
        <v>13</v>
      </c>
      <c r="H22775" t="s">
        <v>20699</v>
      </c>
      <c r="I22775" t="s">
        <v>43</v>
      </c>
      <c r="J22775" t="s">
        <v>64</v>
      </c>
      <c r="K22775" t="s">
        <v>46</v>
      </c>
      <c r="M22775">
        <v>6648</v>
      </c>
    </row>
    <row r="22776" spans="1:13" x14ac:dyDescent="0.3">
      <c r="E22776" t="s">
        <v>20675</v>
      </c>
      <c r="F22776" t="s">
        <v>20700</v>
      </c>
      <c r="G22776" t="s">
        <v>13</v>
      </c>
      <c r="H22776" t="s">
        <v>20701</v>
      </c>
      <c r="I22776" t="s">
        <v>17</v>
      </c>
      <c r="M22776">
        <v>6648</v>
      </c>
    </row>
    <row r="22777" spans="1:13" x14ac:dyDescent="0.3">
      <c r="E22777" t="s">
        <v>20675</v>
      </c>
      <c r="F22777" t="s">
        <v>20702</v>
      </c>
      <c r="G22777" t="s">
        <v>13</v>
      </c>
      <c r="H22777" t="s">
        <v>20703</v>
      </c>
      <c r="I22777" t="s">
        <v>17</v>
      </c>
      <c r="M22777">
        <v>6648</v>
      </c>
    </row>
    <row r="22778" spans="1:13" x14ac:dyDescent="0.3">
      <c r="A22778" t="s">
        <v>13</v>
      </c>
      <c r="B22778">
        <v>1</v>
      </c>
      <c r="C22778">
        <v>1</v>
      </c>
      <c r="D22778">
        <v>1</v>
      </c>
      <c r="E22778" t="s">
        <v>20675</v>
      </c>
      <c r="F22778" t="s">
        <v>3206</v>
      </c>
      <c r="G22778" t="s">
        <v>13</v>
      </c>
      <c r="H22778" t="s">
        <v>20704</v>
      </c>
      <c r="I22778" t="s">
        <v>22</v>
      </c>
      <c r="J22778" t="s">
        <v>23</v>
      </c>
      <c r="M22778">
        <v>6648</v>
      </c>
    </row>
    <row r="22779" spans="1:13" x14ac:dyDescent="0.3">
      <c r="A22779" t="s">
        <v>13</v>
      </c>
      <c r="B22779">
        <v>1</v>
      </c>
      <c r="C22779">
        <v>1</v>
      </c>
      <c r="D22779">
        <v>1</v>
      </c>
      <c r="E22779" t="s">
        <v>20675</v>
      </c>
      <c r="F22779" t="s">
        <v>20681</v>
      </c>
      <c r="G22779" t="s">
        <v>13</v>
      </c>
      <c r="H22779" t="s">
        <v>20705</v>
      </c>
      <c r="I22779" t="s">
        <v>40</v>
      </c>
      <c r="M22779">
        <v>6648</v>
      </c>
    </row>
    <row r="22780" spans="1:13" x14ac:dyDescent="0.3">
      <c r="A22780" t="s">
        <v>13</v>
      </c>
      <c r="B22780">
        <v>1</v>
      </c>
      <c r="C22780">
        <v>1</v>
      </c>
      <c r="D22780">
        <v>1</v>
      </c>
      <c r="E22780" t="s">
        <v>20675</v>
      </c>
      <c r="F22780" t="s">
        <v>3206</v>
      </c>
      <c r="G22780" t="s">
        <v>13</v>
      </c>
      <c r="H22780" t="s">
        <v>20704</v>
      </c>
      <c r="I22780" t="s">
        <v>43</v>
      </c>
      <c r="J22780" t="s">
        <v>23</v>
      </c>
      <c r="M22780">
        <v>6648</v>
      </c>
    </row>
    <row r="22781" spans="1:13" x14ac:dyDescent="0.3">
      <c r="E22781" t="s">
        <v>20706</v>
      </c>
      <c r="F22781" t="s">
        <v>12897</v>
      </c>
      <c r="G22781" t="s">
        <v>13</v>
      </c>
      <c r="H22781" t="s">
        <v>20707</v>
      </c>
      <c r="I22781" t="s">
        <v>27</v>
      </c>
      <c r="M22781">
        <v>6649</v>
      </c>
    </row>
    <row r="22782" spans="1:13" x14ac:dyDescent="0.3">
      <c r="E22782" t="s">
        <v>20706</v>
      </c>
      <c r="F22782" t="s">
        <v>20681</v>
      </c>
      <c r="G22782" t="s">
        <v>25</v>
      </c>
      <c r="H22782" t="s">
        <v>20708</v>
      </c>
      <c r="I22782" t="s">
        <v>27</v>
      </c>
      <c r="M22782">
        <v>6649</v>
      </c>
    </row>
    <row r="22783" spans="1:13" x14ac:dyDescent="0.3">
      <c r="A22783" t="s">
        <v>13</v>
      </c>
      <c r="B22783">
        <v>1</v>
      </c>
      <c r="C22783">
        <v>1</v>
      </c>
      <c r="D22783">
        <v>1</v>
      </c>
      <c r="E22783" t="s">
        <v>20706</v>
      </c>
      <c r="F22783" t="s">
        <v>8837</v>
      </c>
      <c r="G22783" t="s">
        <v>13</v>
      </c>
      <c r="H22783" t="s">
        <v>20709</v>
      </c>
      <c r="I22783" t="s">
        <v>70</v>
      </c>
      <c r="J22783" t="s">
        <v>64</v>
      </c>
      <c r="K22783" t="s">
        <v>46</v>
      </c>
      <c r="M22783">
        <v>6649</v>
      </c>
    </row>
    <row r="22784" spans="1:13" x14ac:dyDescent="0.3">
      <c r="E22784" t="s">
        <v>20706</v>
      </c>
      <c r="F22784" t="s">
        <v>20710</v>
      </c>
      <c r="G22784" t="s">
        <v>25</v>
      </c>
      <c r="H22784" t="s">
        <v>20711</v>
      </c>
      <c r="I22784" t="s">
        <v>17</v>
      </c>
      <c r="M22784">
        <v>6649</v>
      </c>
    </row>
    <row r="22785" spans="1:13" x14ac:dyDescent="0.3">
      <c r="E22785" t="s">
        <v>20706</v>
      </c>
      <c r="F22785" t="s">
        <v>20712</v>
      </c>
      <c r="G22785" t="s">
        <v>28</v>
      </c>
      <c r="H22785" t="s">
        <v>20713</v>
      </c>
      <c r="I22785" t="s">
        <v>27</v>
      </c>
      <c r="M22785">
        <v>6649</v>
      </c>
    </row>
    <row r="22786" spans="1:13" x14ac:dyDescent="0.3">
      <c r="A22786" t="s">
        <v>13</v>
      </c>
      <c r="B22786">
        <v>1</v>
      </c>
      <c r="C22786">
        <v>1</v>
      </c>
      <c r="D22786">
        <v>1</v>
      </c>
      <c r="E22786" t="s">
        <v>20714</v>
      </c>
      <c r="F22786" t="s">
        <v>1954</v>
      </c>
      <c r="G22786" t="s">
        <v>13</v>
      </c>
      <c r="H22786" t="s">
        <v>20715</v>
      </c>
      <c r="I22786" t="s">
        <v>34</v>
      </c>
      <c r="J22786" t="s">
        <v>23</v>
      </c>
      <c r="M22786">
        <v>6650</v>
      </c>
    </row>
    <row r="22787" spans="1:13" x14ac:dyDescent="0.3">
      <c r="A22787" t="s">
        <v>13</v>
      </c>
      <c r="B22787">
        <v>0</v>
      </c>
      <c r="C22787">
        <v>1</v>
      </c>
      <c r="D22787" t="s">
        <v>13</v>
      </c>
      <c r="E22787" t="s">
        <v>20714</v>
      </c>
      <c r="F22787" t="s">
        <v>1954</v>
      </c>
      <c r="G22787" t="s">
        <v>25</v>
      </c>
      <c r="H22787" t="s">
        <v>20716</v>
      </c>
      <c r="I22787" t="s">
        <v>17</v>
      </c>
      <c r="M22787">
        <v>6650</v>
      </c>
    </row>
    <row r="22788" spans="1:13" x14ac:dyDescent="0.3">
      <c r="A22788" t="s">
        <v>13</v>
      </c>
      <c r="B22788">
        <v>1</v>
      </c>
      <c r="C22788">
        <v>1</v>
      </c>
      <c r="D22788">
        <v>1</v>
      </c>
      <c r="E22788" t="s">
        <v>20714</v>
      </c>
      <c r="F22788" t="s">
        <v>20717</v>
      </c>
      <c r="G22788" t="s">
        <v>13</v>
      </c>
      <c r="H22788" t="s">
        <v>20718</v>
      </c>
      <c r="I22788" t="s">
        <v>22</v>
      </c>
      <c r="J22788" t="s">
        <v>44</v>
      </c>
      <c r="K22788" t="s">
        <v>45</v>
      </c>
      <c r="L22788" t="s">
        <v>46</v>
      </c>
      <c r="M22788">
        <v>6650</v>
      </c>
    </row>
    <row r="22789" spans="1:13" x14ac:dyDescent="0.3">
      <c r="E22789" t="s">
        <v>20719</v>
      </c>
      <c r="F22789" t="s">
        <v>20720</v>
      </c>
      <c r="G22789" t="s">
        <v>25</v>
      </c>
      <c r="H22789" t="s">
        <v>20721</v>
      </c>
      <c r="I22789" t="s">
        <v>27</v>
      </c>
      <c r="M22789">
        <v>6651</v>
      </c>
    </row>
    <row r="22790" spans="1:13" x14ac:dyDescent="0.3">
      <c r="A22790" t="s">
        <v>13</v>
      </c>
      <c r="B22790">
        <v>1</v>
      </c>
      <c r="C22790">
        <v>1</v>
      </c>
      <c r="D22790">
        <v>1</v>
      </c>
      <c r="E22790" t="s">
        <v>20719</v>
      </c>
      <c r="F22790" t="s">
        <v>20681</v>
      </c>
      <c r="G22790" t="s">
        <v>13</v>
      </c>
      <c r="H22790" t="s">
        <v>20722</v>
      </c>
      <c r="I22790" t="s">
        <v>17</v>
      </c>
      <c r="M22790">
        <v>6651</v>
      </c>
    </row>
    <row r="22791" spans="1:13" x14ac:dyDescent="0.3">
      <c r="A22791" t="s">
        <v>13</v>
      </c>
      <c r="B22791">
        <v>0</v>
      </c>
      <c r="C22791">
        <v>1</v>
      </c>
      <c r="D22791" t="s">
        <v>13</v>
      </c>
      <c r="E22791" t="s">
        <v>20719</v>
      </c>
      <c r="F22791" t="s">
        <v>20393</v>
      </c>
      <c r="G22791" t="s">
        <v>50</v>
      </c>
      <c r="H22791" t="s">
        <v>20723</v>
      </c>
      <c r="I22791" t="s">
        <v>290</v>
      </c>
      <c r="J22791" t="s">
        <v>184</v>
      </c>
      <c r="M22791">
        <v>6651</v>
      </c>
    </row>
    <row r="22792" spans="1:13" x14ac:dyDescent="0.3">
      <c r="A22792" t="s">
        <v>13</v>
      </c>
      <c r="B22792">
        <v>1</v>
      </c>
      <c r="C22792">
        <v>1</v>
      </c>
      <c r="D22792">
        <v>1</v>
      </c>
      <c r="E22792" t="s">
        <v>20719</v>
      </c>
      <c r="F22792" t="s">
        <v>20724</v>
      </c>
      <c r="G22792" t="s">
        <v>13</v>
      </c>
      <c r="H22792" t="s">
        <v>20725</v>
      </c>
      <c r="I22792" t="s">
        <v>70</v>
      </c>
      <c r="J22792" t="s">
        <v>64</v>
      </c>
      <c r="K22792" t="s">
        <v>46</v>
      </c>
      <c r="M22792">
        <v>6651</v>
      </c>
    </row>
    <row r="22793" spans="1:13" x14ac:dyDescent="0.3">
      <c r="E22793" t="s">
        <v>20719</v>
      </c>
      <c r="F22793" t="s">
        <v>20726</v>
      </c>
      <c r="G22793" t="s">
        <v>25</v>
      </c>
      <c r="H22793" t="s">
        <v>20725</v>
      </c>
      <c r="I22793" t="s">
        <v>27</v>
      </c>
      <c r="M22793">
        <v>6651</v>
      </c>
    </row>
    <row r="22794" spans="1:13" x14ac:dyDescent="0.3">
      <c r="A22794" t="s">
        <v>13</v>
      </c>
      <c r="B22794">
        <v>1</v>
      </c>
      <c r="C22794">
        <v>1</v>
      </c>
      <c r="D22794">
        <v>1</v>
      </c>
      <c r="E22794" t="s">
        <v>20719</v>
      </c>
      <c r="F22794" t="s">
        <v>20726</v>
      </c>
      <c r="G22794" t="s">
        <v>13</v>
      </c>
      <c r="H22794" t="s">
        <v>20727</v>
      </c>
      <c r="I22794" t="s">
        <v>17</v>
      </c>
      <c r="M22794">
        <v>6651</v>
      </c>
    </row>
    <row r="22795" spans="1:13" x14ac:dyDescent="0.3">
      <c r="A22795" t="s">
        <v>242</v>
      </c>
      <c r="B22795">
        <v>0</v>
      </c>
      <c r="E22795" t="s">
        <v>20719</v>
      </c>
      <c r="F22795" t="s">
        <v>7456</v>
      </c>
      <c r="G22795" t="s">
        <v>25</v>
      </c>
      <c r="H22795" t="s">
        <v>20728</v>
      </c>
      <c r="I22795" t="s">
        <v>19</v>
      </c>
      <c r="M22795">
        <v>6652</v>
      </c>
    </row>
    <row r="22796" spans="1:13" x14ac:dyDescent="0.3">
      <c r="E22796" t="s">
        <v>20719</v>
      </c>
      <c r="F22796" t="s">
        <v>20729</v>
      </c>
      <c r="G22796" t="s">
        <v>25</v>
      </c>
      <c r="H22796" t="s">
        <v>20730</v>
      </c>
      <c r="I22796" t="s">
        <v>17</v>
      </c>
      <c r="M22796">
        <v>6652</v>
      </c>
    </row>
    <row r="22797" spans="1:13" x14ac:dyDescent="0.3">
      <c r="A22797" t="s">
        <v>13</v>
      </c>
      <c r="B22797">
        <v>1</v>
      </c>
      <c r="C22797">
        <v>1</v>
      </c>
      <c r="D22797">
        <v>1</v>
      </c>
      <c r="E22797" t="s">
        <v>20719</v>
      </c>
      <c r="F22797" t="s">
        <v>8837</v>
      </c>
      <c r="G22797" t="s">
        <v>13</v>
      </c>
      <c r="H22797" t="s">
        <v>20731</v>
      </c>
      <c r="I22797" t="s">
        <v>70</v>
      </c>
      <c r="J22797" t="s">
        <v>64</v>
      </c>
      <c r="K22797" t="s">
        <v>46</v>
      </c>
      <c r="M22797">
        <v>6652</v>
      </c>
    </row>
    <row r="22798" spans="1:13" x14ac:dyDescent="0.3">
      <c r="E22798" t="s">
        <v>20719</v>
      </c>
      <c r="F22798" t="s">
        <v>20681</v>
      </c>
      <c r="G22798" t="s">
        <v>25</v>
      </c>
      <c r="H22798" t="s">
        <v>20732</v>
      </c>
      <c r="I22798" t="s">
        <v>27</v>
      </c>
      <c r="M22798">
        <v>6652</v>
      </c>
    </row>
    <row r="22799" spans="1:13" x14ac:dyDescent="0.3">
      <c r="A22799" t="s">
        <v>13</v>
      </c>
      <c r="B22799">
        <v>1</v>
      </c>
      <c r="C22799">
        <v>1</v>
      </c>
      <c r="D22799">
        <v>1</v>
      </c>
      <c r="E22799" t="s">
        <v>20719</v>
      </c>
      <c r="F22799" t="s">
        <v>20681</v>
      </c>
      <c r="G22799" t="s">
        <v>13</v>
      </c>
      <c r="H22799" t="s">
        <v>20733</v>
      </c>
      <c r="I22799" t="s">
        <v>17</v>
      </c>
      <c r="M22799">
        <v>6652</v>
      </c>
    </row>
    <row r="22800" spans="1:13" x14ac:dyDescent="0.3">
      <c r="E22800" t="s">
        <v>20719</v>
      </c>
      <c r="F22800" t="s">
        <v>20734</v>
      </c>
      <c r="G22800" t="s">
        <v>25</v>
      </c>
      <c r="H22800" t="s">
        <v>20735</v>
      </c>
      <c r="I22800" t="s">
        <v>27</v>
      </c>
      <c r="M22800">
        <v>6652</v>
      </c>
    </row>
    <row r="22801" spans="1:13" x14ac:dyDescent="0.3">
      <c r="E22801" t="s">
        <v>20719</v>
      </c>
      <c r="F22801" t="s">
        <v>2008</v>
      </c>
      <c r="G22801" t="s">
        <v>50</v>
      </c>
      <c r="H22801" t="s">
        <v>20736</v>
      </c>
      <c r="I22801" t="s">
        <v>52</v>
      </c>
      <c r="J22801" t="s">
        <v>53</v>
      </c>
      <c r="M22801">
        <v>6652</v>
      </c>
    </row>
    <row r="22802" spans="1:13" x14ac:dyDescent="0.3">
      <c r="E22802" t="s">
        <v>20719</v>
      </c>
      <c r="F22802" t="s">
        <v>20729</v>
      </c>
      <c r="G22802" t="s">
        <v>13</v>
      </c>
      <c r="H22802" t="s">
        <v>20737</v>
      </c>
      <c r="I22802" t="s">
        <v>70</v>
      </c>
      <c r="J22802" t="s">
        <v>1040</v>
      </c>
      <c r="K22802" t="s">
        <v>46</v>
      </c>
      <c r="M22802">
        <v>6652</v>
      </c>
    </row>
    <row r="22803" spans="1:13" x14ac:dyDescent="0.3">
      <c r="A22803" t="s">
        <v>13</v>
      </c>
      <c r="B22803">
        <v>1</v>
      </c>
      <c r="C22803">
        <v>1</v>
      </c>
      <c r="D22803">
        <v>1</v>
      </c>
      <c r="E22803" t="s">
        <v>20719</v>
      </c>
      <c r="F22803" t="s">
        <v>20738</v>
      </c>
      <c r="G22803" t="s">
        <v>13</v>
      </c>
      <c r="H22803" t="s">
        <v>20739</v>
      </c>
      <c r="I22803" t="s">
        <v>27</v>
      </c>
      <c r="M22803">
        <v>6652</v>
      </c>
    </row>
    <row r="22804" spans="1:13" x14ac:dyDescent="0.3">
      <c r="E22804" t="s">
        <v>20740</v>
      </c>
      <c r="F22804" t="s">
        <v>1685</v>
      </c>
      <c r="G22804" t="s">
        <v>13</v>
      </c>
      <c r="H22804" t="s">
        <v>20741</v>
      </c>
      <c r="I22804" t="s">
        <v>52</v>
      </c>
      <c r="J22804" t="s">
        <v>23</v>
      </c>
      <c r="M22804">
        <v>6653</v>
      </c>
    </row>
    <row r="22805" spans="1:13" x14ac:dyDescent="0.3">
      <c r="E22805" t="s">
        <v>20740</v>
      </c>
      <c r="F22805" t="s">
        <v>20742</v>
      </c>
      <c r="G22805" t="s">
        <v>25</v>
      </c>
      <c r="H22805" t="s">
        <v>20743</v>
      </c>
      <c r="I22805" t="s">
        <v>17</v>
      </c>
      <c r="M22805">
        <v>6653</v>
      </c>
    </row>
    <row r="22806" spans="1:13" x14ac:dyDescent="0.3">
      <c r="A22806" t="s">
        <v>28</v>
      </c>
      <c r="B22806">
        <v>1</v>
      </c>
      <c r="C22806">
        <v>1</v>
      </c>
      <c r="D22806">
        <v>1</v>
      </c>
      <c r="E22806" t="s">
        <v>20740</v>
      </c>
      <c r="F22806" t="s">
        <v>20744</v>
      </c>
      <c r="G22806" t="s">
        <v>28</v>
      </c>
      <c r="H22806" t="s">
        <v>20745</v>
      </c>
      <c r="I22806" t="s">
        <v>19</v>
      </c>
      <c r="M22806">
        <v>6653</v>
      </c>
    </row>
    <row r="22807" spans="1:13" x14ac:dyDescent="0.3">
      <c r="E22807" t="s">
        <v>20740</v>
      </c>
      <c r="F22807" t="s">
        <v>20746</v>
      </c>
      <c r="G22807" t="s">
        <v>13</v>
      </c>
      <c r="H22807" t="s">
        <v>20747</v>
      </c>
      <c r="I22807" t="s">
        <v>52</v>
      </c>
      <c r="J22807" t="s">
        <v>23</v>
      </c>
      <c r="M22807">
        <v>6653</v>
      </c>
    </row>
    <row r="22808" spans="1:13" x14ac:dyDescent="0.3">
      <c r="A22808" t="s">
        <v>13</v>
      </c>
      <c r="B22808">
        <v>1</v>
      </c>
      <c r="C22808">
        <v>1</v>
      </c>
      <c r="D22808">
        <v>1</v>
      </c>
      <c r="E22808" t="s">
        <v>20740</v>
      </c>
      <c r="F22808" t="s">
        <v>6678</v>
      </c>
      <c r="G22808" t="s">
        <v>13</v>
      </c>
      <c r="H22808" t="s">
        <v>20748</v>
      </c>
      <c r="I22808" t="s">
        <v>22</v>
      </c>
      <c r="J22808" t="s">
        <v>23</v>
      </c>
      <c r="M22808">
        <v>6653</v>
      </c>
    </row>
    <row r="22809" spans="1:13" x14ac:dyDescent="0.3">
      <c r="A22809" t="s">
        <v>50</v>
      </c>
      <c r="B22809">
        <v>0</v>
      </c>
      <c r="C22809">
        <v>0</v>
      </c>
      <c r="D22809">
        <v>1</v>
      </c>
      <c r="E22809" t="s">
        <v>20740</v>
      </c>
      <c r="F22809" t="s">
        <v>20749</v>
      </c>
      <c r="G22809" t="s">
        <v>50</v>
      </c>
      <c r="H22809" t="s">
        <v>20750</v>
      </c>
      <c r="I22809" t="s">
        <v>17</v>
      </c>
      <c r="M22809">
        <v>6653</v>
      </c>
    </row>
    <row r="22810" spans="1:13" x14ac:dyDescent="0.3">
      <c r="E22810" t="s">
        <v>20740</v>
      </c>
      <c r="F22810" t="s">
        <v>20751</v>
      </c>
      <c r="G22810" t="s">
        <v>25</v>
      </c>
      <c r="H22810" t="s">
        <v>20752</v>
      </c>
      <c r="I22810" t="s">
        <v>19</v>
      </c>
      <c r="M22810">
        <v>6653</v>
      </c>
    </row>
    <row r="22811" spans="1:13" x14ac:dyDescent="0.3">
      <c r="E22811" t="s">
        <v>20740</v>
      </c>
      <c r="F22811" t="s">
        <v>20749</v>
      </c>
      <c r="G22811" t="s">
        <v>25</v>
      </c>
      <c r="H22811" t="s">
        <v>20753</v>
      </c>
      <c r="I22811" t="s">
        <v>27</v>
      </c>
      <c r="M22811">
        <v>6653</v>
      </c>
    </row>
    <row r="22812" spans="1:13" x14ac:dyDescent="0.3">
      <c r="E22812" t="s">
        <v>20740</v>
      </c>
      <c r="F22812" t="s">
        <v>20746</v>
      </c>
      <c r="G22812" t="s">
        <v>13</v>
      </c>
      <c r="H22812" t="s">
        <v>20754</v>
      </c>
      <c r="I22812" t="s">
        <v>52</v>
      </c>
      <c r="J22812" t="s">
        <v>23</v>
      </c>
      <c r="M22812">
        <v>6654</v>
      </c>
    </row>
    <row r="22813" spans="1:13" x14ac:dyDescent="0.3">
      <c r="A22813" t="s">
        <v>13</v>
      </c>
      <c r="B22813">
        <v>1</v>
      </c>
      <c r="C22813">
        <v>1</v>
      </c>
      <c r="D22813">
        <v>1</v>
      </c>
      <c r="E22813" t="s">
        <v>20740</v>
      </c>
      <c r="F22813" t="s">
        <v>6678</v>
      </c>
      <c r="G22813" t="s">
        <v>13</v>
      </c>
      <c r="H22813" t="s">
        <v>20755</v>
      </c>
      <c r="I22813" t="s">
        <v>22</v>
      </c>
      <c r="J22813" t="s">
        <v>23</v>
      </c>
      <c r="M22813">
        <v>6654</v>
      </c>
    </row>
    <row r="22814" spans="1:13" x14ac:dyDescent="0.3">
      <c r="A22814" t="s">
        <v>13</v>
      </c>
      <c r="B22814">
        <v>1</v>
      </c>
      <c r="C22814">
        <v>1</v>
      </c>
      <c r="D22814">
        <v>1</v>
      </c>
      <c r="E22814" t="s">
        <v>20740</v>
      </c>
      <c r="F22814" t="s">
        <v>387</v>
      </c>
      <c r="G22814" t="s">
        <v>13</v>
      </c>
      <c r="H22814" t="s">
        <v>20756</v>
      </c>
      <c r="I22814" t="s">
        <v>19</v>
      </c>
      <c r="M22814">
        <v>6654</v>
      </c>
    </row>
    <row r="22815" spans="1:13" x14ac:dyDescent="0.3">
      <c r="E22815" t="s">
        <v>20740</v>
      </c>
      <c r="F22815" t="s">
        <v>1685</v>
      </c>
      <c r="G22815" t="s">
        <v>13</v>
      </c>
      <c r="H22815" t="s">
        <v>20757</v>
      </c>
      <c r="I22815" t="s">
        <v>52</v>
      </c>
      <c r="J22815" t="s">
        <v>23</v>
      </c>
      <c r="M22815">
        <v>6654</v>
      </c>
    </row>
    <row r="22816" spans="1:13" x14ac:dyDescent="0.3">
      <c r="A22816" t="s">
        <v>50</v>
      </c>
      <c r="B22816">
        <v>0</v>
      </c>
      <c r="C22816">
        <v>0</v>
      </c>
      <c r="D22816">
        <v>1</v>
      </c>
      <c r="E22816" t="s">
        <v>20740</v>
      </c>
      <c r="F22816" t="s">
        <v>20749</v>
      </c>
      <c r="G22816" t="s">
        <v>50</v>
      </c>
      <c r="H22816" t="s">
        <v>20758</v>
      </c>
      <c r="I22816" t="s">
        <v>17</v>
      </c>
      <c r="M22816">
        <v>6654</v>
      </c>
    </row>
    <row r="22817" spans="1:13" x14ac:dyDescent="0.3">
      <c r="E22817" t="s">
        <v>20740</v>
      </c>
      <c r="F22817" t="s">
        <v>20751</v>
      </c>
      <c r="G22817" t="s">
        <v>25</v>
      </c>
      <c r="H22817" t="s">
        <v>20759</v>
      </c>
      <c r="I22817" t="s">
        <v>19</v>
      </c>
      <c r="M22817">
        <v>6654</v>
      </c>
    </row>
    <row r="22818" spans="1:13" x14ac:dyDescent="0.3">
      <c r="E22818" t="s">
        <v>20740</v>
      </c>
      <c r="F22818" t="s">
        <v>20749</v>
      </c>
      <c r="G22818" t="s">
        <v>25</v>
      </c>
      <c r="H22818" t="s">
        <v>20760</v>
      </c>
      <c r="I22818" t="s">
        <v>27</v>
      </c>
      <c r="M22818">
        <v>6654</v>
      </c>
    </row>
    <row r="22819" spans="1:13" x14ac:dyDescent="0.3">
      <c r="A22819" t="s">
        <v>28</v>
      </c>
      <c r="B22819">
        <v>1</v>
      </c>
      <c r="C22819">
        <v>1</v>
      </c>
      <c r="D22819">
        <v>1</v>
      </c>
      <c r="E22819" t="s">
        <v>20740</v>
      </c>
      <c r="F22819" t="s">
        <v>20744</v>
      </c>
      <c r="G22819" t="s">
        <v>28</v>
      </c>
      <c r="H22819" t="s">
        <v>20745</v>
      </c>
      <c r="I22819" t="s">
        <v>19</v>
      </c>
      <c r="M22819">
        <v>6654</v>
      </c>
    </row>
    <row r="22820" spans="1:13" x14ac:dyDescent="0.3">
      <c r="A22820" t="s">
        <v>13</v>
      </c>
      <c r="B22820">
        <v>0</v>
      </c>
      <c r="C22820">
        <v>0</v>
      </c>
      <c r="D22820">
        <v>1</v>
      </c>
      <c r="E22820" t="s">
        <v>20740</v>
      </c>
      <c r="F22820" t="s">
        <v>20761</v>
      </c>
      <c r="G22820" t="s">
        <v>13</v>
      </c>
      <c r="H22820" t="s">
        <v>20762</v>
      </c>
      <c r="I22820" t="s">
        <v>52</v>
      </c>
      <c r="J22820" t="s">
        <v>44</v>
      </c>
      <c r="K22820" t="s">
        <v>45</v>
      </c>
      <c r="L22820" t="s">
        <v>46</v>
      </c>
      <c r="M22820">
        <v>6654</v>
      </c>
    </row>
    <row r="22821" spans="1:13" x14ac:dyDescent="0.3">
      <c r="A22821" t="s">
        <v>13</v>
      </c>
      <c r="B22821">
        <v>0</v>
      </c>
      <c r="C22821">
        <v>1</v>
      </c>
      <c r="D22821" t="s">
        <v>13</v>
      </c>
      <c r="E22821" t="s">
        <v>20763</v>
      </c>
      <c r="F22821" t="s">
        <v>20764</v>
      </c>
      <c r="G22821" t="s">
        <v>25</v>
      </c>
      <c r="H22821" t="s">
        <v>20765</v>
      </c>
      <c r="I22821" t="s">
        <v>17</v>
      </c>
      <c r="M22821">
        <v>6655</v>
      </c>
    </row>
    <row r="22822" spans="1:13" x14ac:dyDescent="0.3">
      <c r="E22822" t="s">
        <v>20763</v>
      </c>
      <c r="F22822" t="s">
        <v>20766</v>
      </c>
      <c r="G22822" t="s">
        <v>50</v>
      </c>
      <c r="H22822" t="s">
        <v>20767</v>
      </c>
      <c r="I22822" t="s">
        <v>27</v>
      </c>
      <c r="M22822">
        <v>6655</v>
      </c>
    </row>
    <row r="22823" spans="1:13" x14ac:dyDescent="0.3">
      <c r="E22823" t="s">
        <v>20763</v>
      </c>
      <c r="F22823" t="s">
        <v>20768</v>
      </c>
      <c r="G22823" t="s">
        <v>28</v>
      </c>
      <c r="H22823" t="s">
        <v>20769</v>
      </c>
      <c r="I22823" t="s">
        <v>17</v>
      </c>
      <c r="M22823">
        <v>6655</v>
      </c>
    </row>
    <row r="22824" spans="1:13" x14ac:dyDescent="0.3">
      <c r="A22824" t="s">
        <v>13</v>
      </c>
      <c r="B22824">
        <v>0</v>
      </c>
      <c r="C22824">
        <v>1</v>
      </c>
      <c r="D22824" t="s">
        <v>13</v>
      </c>
      <c r="E22824" t="s">
        <v>20763</v>
      </c>
      <c r="F22824" t="s">
        <v>20770</v>
      </c>
      <c r="G22824" t="s">
        <v>25</v>
      </c>
      <c r="H22824" t="s">
        <v>20771</v>
      </c>
      <c r="I22824" t="s">
        <v>17</v>
      </c>
      <c r="M22824">
        <v>6655</v>
      </c>
    </row>
    <row r="22825" spans="1:13" x14ac:dyDescent="0.3">
      <c r="E22825" t="s">
        <v>20763</v>
      </c>
      <c r="F22825" t="s">
        <v>20772</v>
      </c>
      <c r="G22825" t="s">
        <v>28</v>
      </c>
      <c r="H22825" t="s">
        <v>20773</v>
      </c>
      <c r="I22825" t="s">
        <v>17</v>
      </c>
      <c r="M22825">
        <v>6655</v>
      </c>
    </row>
    <row r="22826" spans="1:13" x14ac:dyDescent="0.3">
      <c r="E22826" t="s">
        <v>20763</v>
      </c>
      <c r="F22826" t="s">
        <v>20766</v>
      </c>
      <c r="G22826" t="s">
        <v>13</v>
      </c>
      <c r="H22826" t="s">
        <v>20774</v>
      </c>
      <c r="I22826" t="s">
        <v>17</v>
      </c>
      <c r="M22826">
        <v>6655</v>
      </c>
    </row>
    <row r="22827" spans="1:13" x14ac:dyDescent="0.3">
      <c r="E22827" t="s">
        <v>20763</v>
      </c>
      <c r="F22827" t="s">
        <v>20764</v>
      </c>
      <c r="G22827" t="s">
        <v>50</v>
      </c>
      <c r="H22827" t="s">
        <v>20775</v>
      </c>
      <c r="I22827" t="s">
        <v>27</v>
      </c>
      <c r="M22827">
        <v>6655</v>
      </c>
    </row>
    <row r="22828" spans="1:13" x14ac:dyDescent="0.3">
      <c r="E22828" t="s">
        <v>20763</v>
      </c>
      <c r="F22828" t="s">
        <v>20772</v>
      </c>
      <c r="G22828" t="s">
        <v>25</v>
      </c>
      <c r="H22828" t="s">
        <v>20776</v>
      </c>
      <c r="I22828" t="s">
        <v>27</v>
      </c>
      <c r="M22828">
        <v>6655</v>
      </c>
    </row>
    <row r="22829" spans="1:13" x14ac:dyDescent="0.3">
      <c r="E22829" t="s">
        <v>20763</v>
      </c>
      <c r="F22829" t="s">
        <v>20770</v>
      </c>
      <c r="G22829" t="s">
        <v>50</v>
      </c>
      <c r="H22829" t="s">
        <v>20777</v>
      </c>
      <c r="I22829" t="s">
        <v>27</v>
      </c>
      <c r="M22829">
        <v>6655</v>
      </c>
    </row>
    <row r="22830" spans="1:13" x14ac:dyDescent="0.3">
      <c r="A22830" t="s">
        <v>242</v>
      </c>
      <c r="B22830">
        <v>0</v>
      </c>
      <c r="C22830">
        <v>0</v>
      </c>
      <c r="D22830">
        <v>0</v>
      </c>
      <c r="E22830" t="s">
        <v>20763</v>
      </c>
      <c r="F22830" t="s">
        <v>20778</v>
      </c>
      <c r="G22830" t="s">
        <v>25</v>
      </c>
      <c r="H22830" t="s">
        <v>20779</v>
      </c>
      <c r="I22830" t="s">
        <v>17</v>
      </c>
      <c r="M22830">
        <v>6655</v>
      </c>
    </row>
    <row r="22831" spans="1:13" x14ac:dyDescent="0.3">
      <c r="E22831" t="s">
        <v>20763</v>
      </c>
      <c r="F22831" t="s">
        <v>20768</v>
      </c>
      <c r="G22831" t="s">
        <v>25</v>
      </c>
      <c r="H22831" t="s">
        <v>20780</v>
      </c>
      <c r="I22831" t="s">
        <v>27</v>
      </c>
      <c r="M22831">
        <v>6655</v>
      </c>
    </row>
    <row r="22832" spans="1:13" x14ac:dyDescent="0.3">
      <c r="E22832" t="s">
        <v>20781</v>
      </c>
      <c r="F22832" t="s">
        <v>20782</v>
      </c>
      <c r="G22832" t="s">
        <v>25</v>
      </c>
      <c r="H22832" t="s">
        <v>20783</v>
      </c>
      <c r="I22832" t="s">
        <v>27</v>
      </c>
      <c r="M22832">
        <v>6660</v>
      </c>
    </row>
    <row r="22833" spans="1:13" x14ac:dyDescent="0.3">
      <c r="A22833" t="s">
        <v>13</v>
      </c>
      <c r="B22833">
        <v>0</v>
      </c>
      <c r="C22833">
        <v>1</v>
      </c>
      <c r="D22833" t="s">
        <v>13</v>
      </c>
      <c r="E22833" t="s">
        <v>20781</v>
      </c>
      <c r="F22833" t="s">
        <v>20781</v>
      </c>
      <c r="G22833" t="s">
        <v>25</v>
      </c>
      <c r="H22833" t="s">
        <v>20784</v>
      </c>
      <c r="I22833" t="s">
        <v>19</v>
      </c>
      <c r="M22833">
        <v>6660</v>
      </c>
    </row>
    <row r="22834" spans="1:13" x14ac:dyDescent="0.3">
      <c r="A22834" t="s">
        <v>13</v>
      </c>
      <c r="B22834">
        <v>0</v>
      </c>
      <c r="C22834">
        <v>0</v>
      </c>
      <c r="D22834">
        <v>1</v>
      </c>
      <c r="E22834" t="s">
        <v>20781</v>
      </c>
      <c r="F22834" t="s">
        <v>20782</v>
      </c>
      <c r="G22834" t="s">
        <v>13</v>
      </c>
      <c r="H22834" t="s">
        <v>20785</v>
      </c>
      <c r="I22834" t="s">
        <v>17</v>
      </c>
      <c r="M22834">
        <v>6660</v>
      </c>
    </row>
    <row r="22835" spans="1:13" x14ac:dyDescent="0.3">
      <c r="A22835" t="s">
        <v>13</v>
      </c>
      <c r="B22835">
        <v>0</v>
      </c>
      <c r="C22835">
        <v>1</v>
      </c>
      <c r="D22835" t="s">
        <v>13</v>
      </c>
      <c r="E22835" t="s">
        <v>20781</v>
      </c>
      <c r="F22835" t="s">
        <v>20781</v>
      </c>
      <c r="G22835" t="s">
        <v>25</v>
      </c>
      <c r="H22835" t="s">
        <v>20784</v>
      </c>
      <c r="I22835" t="s">
        <v>19</v>
      </c>
      <c r="M22835">
        <v>6661</v>
      </c>
    </row>
    <row r="22836" spans="1:13" x14ac:dyDescent="0.3">
      <c r="E22836" t="s">
        <v>20786</v>
      </c>
      <c r="F22836" t="s">
        <v>20787</v>
      </c>
      <c r="G22836" t="s">
        <v>13</v>
      </c>
      <c r="H22836" t="s">
        <v>20788</v>
      </c>
      <c r="I22836" t="s">
        <v>27</v>
      </c>
      <c r="M22836">
        <v>6662</v>
      </c>
    </row>
    <row r="22837" spans="1:13" x14ac:dyDescent="0.3">
      <c r="E22837" t="s">
        <v>20786</v>
      </c>
      <c r="F22837" t="s">
        <v>20789</v>
      </c>
      <c r="G22837" t="s">
        <v>28</v>
      </c>
      <c r="H22837" t="s">
        <v>20790</v>
      </c>
      <c r="I22837" t="s">
        <v>17</v>
      </c>
      <c r="M22837">
        <v>6662</v>
      </c>
    </row>
    <row r="22838" spans="1:13" x14ac:dyDescent="0.3">
      <c r="A22838" t="s">
        <v>13</v>
      </c>
      <c r="B22838">
        <v>1</v>
      </c>
      <c r="C22838">
        <v>1</v>
      </c>
      <c r="D22838">
        <v>1</v>
      </c>
      <c r="E22838" t="s">
        <v>20786</v>
      </c>
      <c r="F22838" t="s">
        <v>20789</v>
      </c>
      <c r="G22838" t="s">
        <v>13</v>
      </c>
      <c r="H22838" t="s">
        <v>20791</v>
      </c>
      <c r="I22838" t="s">
        <v>27</v>
      </c>
      <c r="M22838">
        <v>6662</v>
      </c>
    </row>
    <row r="22839" spans="1:13" x14ac:dyDescent="0.3">
      <c r="A22839" t="s">
        <v>13</v>
      </c>
      <c r="B22839">
        <v>1</v>
      </c>
      <c r="C22839">
        <v>1</v>
      </c>
      <c r="D22839">
        <v>1</v>
      </c>
      <c r="E22839" t="s">
        <v>20786</v>
      </c>
      <c r="F22839" t="s">
        <v>10301</v>
      </c>
      <c r="G22839" t="s">
        <v>13</v>
      </c>
      <c r="H22839" t="s">
        <v>20792</v>
      </c>
      <c r="I22839" t="s">
        <v>22</v>
      </c>
      <c r="J22839" t="s">
        <v>23</v>
      </c>
      <c r="M22839">
        <v>6662</v>
      </c>
    </row>
    <row r="22840" spans="1:13" x14ac:dyDescent="0.3">
      <c r="A22840" t="s">
        <v>13</v>
      </c>
      <c r="B22840">
        <v>0</v>
      </c>
      <c r="C22840">
        <v>1</v>
      </c>
      <c r="D22840" t="s">
        <v>13</v>
      </c>
      <c r="E22840" t="s">
        <v>20786</v>
      </c>
      <c r="F22840" t="s">
        <v>20787</v>
      </c>
      <c r="G22840" t="s">
        <v>28</v>
      </c>
      <c r="H22840" t="s">
        <v>20793</v>
      </c>
      <c r="I22840" t="s">
        <v>17</v>
      </c>
      <c r="M22840">
        <v>6662</v>
      </c>
    </row>
    <row r="22841" spans="1:13" x14ac:dyDescent="0.3">
      <c r="E22841" t="s">
        <v>20786</v>
      </c>
      <c r="F22841" t="s">
        <v>1113</v>
      </c>
      <c r="G22841" t="s">
        <v>50</v>
      </c>
      <c r="H22841" t="s">
        <v>20794</v>
      </c>
      <c r="I22841" t="s">
        <v>52</v>
      </c>
      <c r="J22841" t="s">
        <v>53</v>
      </c>
      <c r="M22841">
        <v>6663</v>
      </c>
    </row>
    <row r="22842" spans="1:13" x14ac:dyDescent="0.3">
      <c r="A22842" t="s">
        <v>13</v>
      </c>
      <c r="B22842">
        <v>0</v>
      </c>
      <c r="C22842">
        <v>1</v>
      </c>
      <c r="D22842" t="s">
        <v>13</v>
      </c>
      <c r="E22842" t="s">
        <v>20786</v>
      </c>
      <c r="F22842" t="s">
        <v>20787</v>
      </c>
      <c r="G22842" t="s">
        <v>28</v>
      </c>
      <c r="H22842" t="s">
        <v>20795</v>
      </c>
      <c r="I22842" t="s">
        <v>17</v>
      </c>
      <c r="M22842">
        <v>6663</v>
      </c>
    </row>
    <row r="22843" spans="1:13" x14ac:dyDescent="0.3">
      <c r="A22843" t="s">
        <v>242</v>
      </c>
      <c r="B22843">
        <v>0</v>
      </c>
      <c r="C22843">
        <v>0</v>
      </c>
      <c r="D22843">
        <v>0</v>
      </c>
      <c r="E22843" t="s">
        <v>20786</v>
      </c>
      <c r="F22843" t="s">
        <v>20796</v>
      </c>
      <c r="G22843" t="s">
        <v>25</v>
      </c>
      <c r="H22843" t="s">
        <v>20797</v>
      </c>
      <c r="I22843" t="s">
        <v>19</v>
      </c>
      <c r="M22843">
        <v>6664</v>
      </c>
    </row>
    <row r="22844" spans="1:13" x14ac:dyDescent="0.3">
      <c r="E22844" t="s">
        <v>20786</v>
      </c>
      <c r="F22844" t="s">
        <v>20787</v>
      </c>
      <c r="G22844" t="s">
        <v>13</v>
      </c>
      <c r="H22844" t="s">
        <v>20798</v>
      </c>
      <c r="I22844" t="s">
        <v>19</v>
      </c>
      <c r="M22844">
        <v>6664</v>
      </c>
    </row>
    <row r="22845" spans="1:13" x14ac:dyDescent="0.3">
      <c r="A22845" t="s">
        <v>28</v>
      </c>
      <c r="B22845">
        <v>1</v>
      </c>
      <c r="C22845">
        <v>1</v>
      </c>
      <c r="D22845">
        <v>1</v>
      </c>
      <c r="E22845" t="s">
        <v>20799</v>
      </c>
      <c r="F22845" t="s">
        <v>20800</v>
      </c>
      <c r="G22845" t="s">
        <v>28</v>
      </c>
      <c r="H22845" t="s">
        <v>20801</v>
      </c>
      <c r="I22845" t="s">
        <v>27</v>
      </c>
      <c r="M22845">
        <v>6665</v>
      </c>
    </row>
    <row r="22846" spans="1:13" x14ac:dyDescent="0.3">
      <c r="A22846" t="s">
        <v>28</v>
      </c>
      <c r="B22846">
        <v>1</v>
      </c>
      <c r="C22846">
        <v>1</v>
      </c>
      <c r="D22846">
        <v>1</v>
      </c>
      <c r="E22846" t="s">
        <v>20799</v>
      </c>
      <c r="F22846" t="s">
        <v>20802</v>
      </c>
      <c r="G22846" t="s">
        <v>28</v>
      </c>
      <c r="H22846" t="s">
        <v>20803</v>
      </c>
      <c r="I22846" t="s">
        <v>19</v>
      </c>
      <c r="M22846">
        <v>6665</v>
      </c>
    </row>
    <row r="22847" spans="1:13" x14ac:dyDescent="0.3">
      <c r="E22847" t="s">
        <v>20799</v>
      </c>
      <c r="F22847" t="s">
        <v>20800</v>
      </c>
      <c r="G22847" t="s">
        <v>13</v>
      </c>
      <c r="H22847" t="s">
        <v>20804</v>
      </c>
      <c r="I22847" t="s">
        <v>17</v>
      </c>
      <c r="M22847">
        <v>6665</v>
      </c>
    </row>
    <row r="22848" spans="1:13" x14ac:dyDescent="0.3">
      <c r="E22848" t="s">
        <v>20799</v>
      </c>
      <c r="F22848" t="s">
        <v>129</v>
      </c>
      <c r="G22848" t="s">
        <v>50</v>
      </c>
      <c r="H22848" t="s">
        <v>20805</v>
      </c>
      <c r="I22848" t="s">
        <v>52</v>
      </c>
      <c r="J22848" t="s">
        <v>53</v>
      </c>
      <c r="M22848">
        <v>6665</v>
      </c>
    </row>
    <row r="22849" spans="1:13" x14ac:dyDescent="0.3">
      <c r="A22849" t="s">
        <v>50</v>
      </c>
      <c r="B22849">
        <v>0</v>
      </c>
      <c r="C22849">
        <v>0</v>
      </c>
      <c r="D22849">
        <v>1</v>
      </c>
      <c r="E22849" t="s">
        <v>20740</v>
      </c>
      <c r="F22849" t="s">
        <v>20749</v>
      </c>
      <c r="G22849" t="s">
        <v>50</v>
      </c>
      <c r="H22849" t="s">
        <v>20806</v>
      </c>
      <c r="I22849" t="s">
        <v>17</v>
      </c>
      <c r="M22849">
        <v>6666</v>
      </c>
    </row>
    <row r="22850" spans="1:13" x14ac:dyDescent="0.3">
      <c r="E22850" t="s">
        <v>20740</v>
      </c>
      <c r="F22850" t="s">
        <v>20749</v>
      </c>
      <c r="G22850" t="s">
        <v>25</v>
      </c>
      <c r="H22850" t="s">
        <v>20807</v>
      </c>
      <c r="I22850" t="s">
        <v>27</v>
      </c>
      <c r="M22850">
        <v>6666</v>
      </c>
    </row>
    <row r="22851" spans="1:13" x14ac:dyDescent="0.3">
      <c r="E22851" t="s">
        <v>20740</v>
      </c>
      <c r="F22851" t="s">
        <v>20808</v>
      </c>
      <c r="G22851" t="s">
        <v>13</v>
      </c>
      <c r="H22851" t="s">
        <v>20809</v>
      </c>
      <c r="I22851" t="s">
        <v>27</v>
      </c>
      <c r="M22851">
        <v>6666</v>
      </c>
    </row>
    <row r="22852" spans="1:13" x14ac:dyDescent="0.3">
      <c r="A22852" t="s">
        <v>28</v>
      </c>
      <c r="B22852">
        <v>1</v>
      </c>
      <c r="C22852">
        <v>1</v>
      </c>
      <c r="D22852">
        <v>1</v>
      </c>
      <c r="E22852" t="s">
        <v>20740</v>
      </c>
      <c r="F22852" t="s">
        <v>20744</v>
      </c>
      <c r="G22852" t="s">
        <v>28</v>
      </c>
      <c r="H22852" t="s">
        <v>20745</v>
      </c>
      <c r="I22852" t="s">
        <v>19</v>
      </c>
      <c r="M22852">
        <v>6666</v>
      </c>
    </row>
    <row r="22853" spans="1:13" x14ac:dyDescent="0.3">
      <c r="E22853" t="s">
        <v>20740</v>
      </c>
      <c r="F22853" t="s">
        <v>20751</v>
      </c>
      <c r="G22853" t="s">
        <v>25</v>
      </c>
      <c r="H22853" t="s">
        <v>20810</v>
      </c>
      <c r="I22853" t="s">
        <v>19</v>
      </c>
      <c r="M22853">
        <v>6666</v>
      </c>
    </row>
    <row r="22854" spans="1:13" x14ac:dyDescent="0.3">
      <c r="A22854" t="s">
        <v>13</v>
      </c>
      <c r="B22854">
        <v>0</v>
      </c>
      <c r="C22854">
        <v>0</v>
      </c>
      <c r="D22854">
        <v>1</v>
      </c>
      <c r="E22854" t="s">
        <v>20740</v>
      </c>
      <c r="F22854" t="s">
        <v>20811</v>
      </c>
      <c r="G22854" t="s">
        <v>13</v>
      </c>
      <c r="H22854" t="s">
        <v>20812</v>
      </c>
      <c r="I22854" t="s">
        <v>70</v>
      </c>
      <c r="J22854" t="s">
        <v>64</v>
      </c>
      <c r="K22854" t="s">
        <v>46</v>
      </c>
      <c r="M22854">
        <v>6666</v>
      </c>
    </row>
    <row r="22855" spans="1:13" x14ac:dyDescent="0.3">
      <c r="E22855" t="s">
        <v>20740</v>
      </c>
      <c r="F22855" t="s">
        <v>1685</v>
      </c>
      <c r="G22855" t="s">
        <v>13</v>
      </c>
      <c r="H22855" t="s">
        <v>20813</v>
      </c>
      <c r="I22855" t="s">
        <v>52</v>
      </c>
      <c r="J22855" t="s">
        <v>23</v>
      </c>
      <c r="M22855">
        <v>6666</v>
      </c>
    </row>
    <row r="22856" spans="1:13" x14ac:dyDescent="0.3">
      <c r="A22856" t="s">
        <v>13</v>
      </c>
      <c r="B22856">
        <v>1</v>
      </c>
      <c r="C22856">
        <v>1</v>
      </c>
      <c r="D22856">
        <v>1</v>
      </c>
      <c r="E22856" t="s">
        <v>20740</v>
      </c>
      <c r="F22856" t="s">
        <v>6678</v>
      </c>
      <c r="G22856" t="s">
        <v>13</v>
      </c>
      <c r="H22856" t="s">
        <v>20814</v>
      </c>
      <c r="I22856" t="s">
        <v>22</v>
      </c>
      <c r="J22856" t="s">
        <v>23</v>
      </c>
      <c r="M22856">
        <v>6666</v>
      </c>
    </row>
    <row r="22857" spans="1:13" x14ac:dyDescent="0.3">
      <c r="E22857" t="s">
        <v>20740</v>
      </c>
      <c r="F22857" t="s">
        <v>20746</v>
      </c>
      <c r="G22857" t="s">
        <v>13</v>
      </c>
      <c r="H22857" t="s">
        <v>20815</v>
      </c>
      <c r="I22857" t="s">
        <v>52</v>
      </c>
      <c r="J22857" t="s">
        <v>23</v>
      </c>
      <c r="M22857">
        <v>6666</v>
      </c>
    </row>
    <row r="22858" spans="1:13" x14ac:dyDescent="0.3">
      <c r="E22858" t="s">
        <v>20816</v>
      </c>
      <c r="F22858" t="s">
        <v>20746</v>
      </c>
      <c r="G22858" t="s">
        <v>25</v>
      </c>
      <c r="H22858" t="s">
        <v>20817</v>
      </c>
      <c r="I22858" t="s">
        <v>17</v>
      </c>
      <c r="M22858">
        <v>6667</v>
      </c>
    </row>
    <row r="22859" spans="1:13" x14ac:dyDescent="0.3">
      <c r="A22859" t="s">
        <v>13</v>
      </c>
      <c r="B22859">
        <v>1</v>
      </c>
      <c r="C22859">
        <v>1</v>
      </c>
      <c r="D22859">
        <v>1</v>
      </c>
      <c r="E22859" t="s">
        <v>20816</v>
      </c>
      <c r="F22859" t="s">
        <v>20818</v>
      </c>
      <c r="G22859" t="s">
        <v>13</v>
      </c>
      <c r="H22859" t="s">
        <v>20819</v>
      </c>
      <c r="I22859" t="s">
        <v>22</v>
      </c>
      <c r="J22859" t="s">
        <v>44</v>
      </c>
      <c r="K22859" t="s">
        <v>45</v>
      </c>
      <c r="L22859" t="s">
        <v>46</v>
      </c>
      <c r="M22859">
        <v>6667</v>
      </c>
    </row>
    <row r="22860" spans="1:13" x14ac:dyDescent="0.3">
      <c r="E22860" t="s">
        <v>20816</v>
      </c>
      <c r="F22860" t="s">
        <v>1685</v>
      </c>
      <c r="G22860" t="s">
        <v>13</v>
      </c>
      <c r="H22860" t="s">
        <v>20820</v>
      </c>
      <c r="I22860" t="s">
        <v>52</v>
      </c>
      <c r="J22860" t="s">
        <v>23</v>
      </c>
      <c r="M22860">
        <v>6667</v>
      </c>
    </row>
    <row r="22861" spans="1:13" x14ac:dyDescent="0.3">
      <c r="A22861" t="s">
        <v>13</v>
      </c>
      <c r="B22861">
        <v>1</v>
      </c>
      <c r="C22861">
        <v>1</v>
      </c>
      <c r="D22861">
        <v>1</v>
      </c>
      <c r="E22861" t="s">
        <v>20816</v>
      </c>
      <c r="F22861" t="s">
        <v>2659</v>
      </c>
      <c r="G22861" t="s">
        <v>13</v>
      </c>
      <c r="H22861" t="s">
        <v>20821</v>
      </c>
      <c r="I22861" t="s">
        <v>1818</v>
      </c>
      <c r="J22861" t="s">
        <v>23</v>
      </c>
      <c r="M22861">
        <v>6667</v>
      </c>
    </row>
    <row r="22862" spans="1:13" x14ac:dyDescent="0.3">
      <c r="E22862" t="s">
        <v>20816</v>
      </c>
      <c r="F22862" t="s">
        <v>20749</v>
      </c>
      <c r="G22862" t="s">
        <v>25</v>
      </c>
      <c r="H22862" t="s">
        <v>20822</v>
      </c>
      <c r="I22862" t="s">
        <v>27</v>
      </c>
      <c r="M22862">
        <v>6667</v>
      </c>
    </row>
    <row r="22863" spans="1:13" x14ac:dyDescent="0.3">
      <c r="E22863" t="s">
        <v>20816</v>
      </c>
      <c r="F22863" t="s">
        <v>2659</v>
      </c>
      <c r="G22863" t="s">
        <v>25</v>
      </c>
      <c r="H22863" t="s">
        <v>20821</v>
      </c>
      <c r="I22863" t="s">
        <v>27</v>
      </c>
      <c r="M22863">
        <v>6667</v>
      </c>
    </row>
    <row r="22864" spans="1:13" x14ac:dyDescent="0.3">
      <c r="E22864" t="s">
        <v>20816</v>
      </c>
      <c r="F22864" t="s">
        <v>20823</v>
      </c>
      <c r="G22864" t="s">
        <v>25</v>
      </c>
      <c r="H22864" t="s">
        <v>20824</v>
      </c>
      <c r="I22864" t="s">
        <v>27</v>
      </c>
      <c r="M22864">
        <v>6667</v>
      </c>
    </row>
    <row r="22865" spans="1:13" x14ac:dyDescent="0.3">
      <c r="A22865" t="s">
        <v>13</v>
      </c>
      <c r="B22865">
        <v>0</v>
      </c>
      <c r="C22865">
        <v>1</v>
      </c>
      <c r="D22865" t="s">
        <v>13</v>
      </c>
      <c r="E22865" t="s">
        <v>20816</v>
      </c>
      <c r="F22865" t="s">
        <v>16502</v>
      </c>
      <c r="G22865" t="s">
        <v>50</v>
      </c>
      <c r="H22865" t="s">
        <v>20825</v>
      </c>
      <c r="I22865" t="s">
        <v>52</v>
      </c>
      <c r="J22865" t="s">
        <v>200</v>
      </c>
      <c r="M22865">
        <v>6667</v>
      </c>
    </row>
    <row r="22866" spans="1:13" x14ac:dyDescent="0.3">
      <c r="E22866" t="s">
        <v>20816</v>
      </c>
      <c r="F22866" t="s">
        <v>20746</v>
      </c>
      <c r="G22866" t="s">
        <v>13</v>
      </c>
      <c r="H22866" t="s">
        <v>20824</v>
      </c>
      <c r="I22866" t="s">
        <v>52</v>
      </c>
      <c r="J22866" t="s">
        <v>23</v>
      </c>
      <c r="M22866">
        <v>6667</v>
      </c>
    </row>
    <row r="22867" spans="1:13" x14ac:dyDescent="0.3">
      <c r="A22867" t="s">
        <v>13</v>
      </c>
      <c r="B22867">
        <v>1</v>
      </c>
      <c r="C22867">
        <v>1</v>
      </c>
      <c r="D22867">
        <v>1</v>
      </c>
      <c r="E22867" t="s">
        <v>20816</v>
      </c>
      <c r="F22867" t="s">
        <v>16502</v>
      </c>
      <c r="G22867" t="s">
        <v>13</v>
      </c>
      <c r="H22867" t="s">
        <v>20826</v>
      </c>
      <c r="I22867" t="s">
        <v>40</v>
      </c>
      <c r="M22867">
        <v>6667</v>
      </c>
    </row>
    <row r="22868" spans="1:13" x14ac:dyDescent="0.3">
      <c r="E22868" t="s">
        <v>20816</v>
      </c>
      <c r="F22868" t="s">
        <v>20751</v>
      </c>
      <c r="G22868" t="s">
        <v>25</v>
      </c>
      <c r="H22868" t="s">
        <v>20820</v>
      </c>
      <c r="I22868" t="s">
        <v>27</v>
      </c>
      <c r="M22868">
        <v>6667</v>
      </c>
    </row>
    <row r="22869" spans="1:13" x14ac:dyDescent="0.3">
      <c r="E22869" t="s">
        <v>20816</v>
      </c>
      <c r="F22869" t="s">
        <v>20746</v>
      </c>
      <c r="G22869" t="s">
        <v>13</v>
      </c>
      <c r="H22869" t="s">
        <v>20824</v>
      </c>
      <c r="I22869" t="s">
        <v>52</v>
      </c>
      <c r="J22869" t="s">
        <v>23</v>
      </c>
      <c r="M22869">
        <v>6667</v>
      </c>
    </row>
    <row r="22870" spans="1:13" x14ac:dyDescent="0.3">
      <c r="E22870" t="s">
        <v>20816</v>
      </c>
      <c r="F22870" t="s">
        <v>20827</v>
      </c>
      <c r="G22870" t="s">
        <v>25</v>
      </c>
      <c r="H22870" t="s">
        <v>20828</v>
      </c>
      <c r="I22870" t="s">
        <v>17</v>
      </c>
      <c r="M22870">
        <v>6667</v>
      </c>
    </row>
    <row r="22871" spans="1:13" x14ac:dyDescent="0.3">
      <c r="A22871" t="s">
        <v>50</v>
      </c>
      <c r="B22871">
        <v>0</v>
      </c>
      <c r="C22871">
        <v>0</v>
      </c>
      <c r="D22871">
        <v>1</v>
      </c>
      <c r="E22871" t="s">
        <v>20816</v>
      </c>
      <c r="F22871" t="s">
        <v>20749</v>
      </c>
      <c r="G22871" t="s">
        <v>50</v>
      </c>
      <c r="H22871" t="s">
        <v>20829</v>
      </c>
      <c r="I22871" t="s">
        <v>17</v>
      </c>
      <c r="M22871">
        <v>6667</v>
      </c>
    </row>
    <row r="22872" spans="1:13" x14ac:dyDescent="0.3">
      <c r="E22872" t="s">
        <v>20816</v>
      </c>
      <c r="F22872" t="s">
        <v>2659</v>
      </c>
      <c r="G22872" t="s">
        <v>25</v>
      </c>
      <c r="H22872" t="s">
        <v>20821</v>
      </c>
      <c r="I22872" t="s">
        <v>27</v>
      </c>
      <c r="M22872">
        <v>6667</v>
      </c>
    </row>
    <row r="22873" spans="1:13" x14ac:dyDescent="0.3">
      <c r="A22873" t="s">
        <v>13</v>
      </c>
      <c r="B22873">
        <v>1</v>
      </c>
      <c r="C22873">
        <v>1</v>
      </c>
      <c r="D22873">
        <v>1</v>
      </c>
      <c r="E22873" t="s">
        <v>20816</v>
      </c>
      <c r="F22873" t="s">
        <v>2659</v>
      </c>
      <c r="G22873" t="s">
        <v>13</v>
      </c>
      <c r="H22873" t="s">
        <v>20821</v>
      </c>
      <c r="I22873" t="s">
        <v>1818</v>
      </c>
      <c r="J22873" t="s">
        <v>23</v>
      </c>
      <c r="M22873">
        <v>6667</v>
      </c>
    </row>
    <row r="22874" spans="1:13" x14ac:dyDescent="0.3">
      <c r="E22874" t="s">
        <v>20763</v>
      </c>
      <c r="F22874" t="s">
        <v>20768</v>
      </c>
      <c r="G22874" t="s">
        <v>50</v>
      </c>
      <c r="H22874" t="s">
        <v>20830</v>
      </c>
      <c r="I22874" t="s">
        <v>27</v>
      </c>
      <c r="M22874">
        <v>6668</v>
      </c>
    </row>
    <row r="22875" spans="1:13" x14ac:dyDescent="0.3">
      <c r="A22875" t="s">
        <v>242</v>
      </c>
      <c r="B22875">
        <v>0</v>
      </c>
      <c r="C22875">
        <v>0</v>
      </c>
      <c r="D22875">
        <v>0</v>
      </c>
      <c r="E22875" t="s">
        <v>20763</v>
      </c>
      <c r="F22875" t="s">
        <v>20831</v>
      </c>
      <c r="G22875" t="s">
        <v>25</v>
      </c>
      <c r="H22875" t="s">
        <v>20832</v>
      </c>
      <c r="I22875" t="s">
        <v>27</v>
      </c>
      <c r="M22875">
        <v>6668</v>
      </c>
    </row>
    <row r="22876" spans="1:13" x14ac:dyDescent="0.3">
      <c r="E22876" t="s">
        <v>20763</v>
      </c>
      <c r="F22876" t="s">
        <v>20833</v>
      </c>
      <c r="G22876" t="s">
        <v>25</v>
      </c>
      <c r="H22876" t="s">
        <v>20834</v>
      </c>
      <c r="I22876" t="s">
        <v>17</v>
      </c>
      <c r="M22876">
        <v>6668</v>
      </c>
    </row>
    <row r="22877" spans="1:13" x14ac:dyDescent="0.3">
      <c r="A22877" t="s">
        <v>13</v>
      </c>
      <c r="B22877">
        <v>0</v>
      </c>
      <c r="C22877">
        <v>1</v>
      </c>
      <c r="D22877" t="s">
        <v>13</v>
      </c>
      <c r="E22877" t="s">
        <v>20763</v>
      </c>
      <c r="F22877" t="s">
        <v>20764</v>
      </c>
      <c r="G22877" t="s">
        <v>25</v>
      </c>
      <c r="H22877" t="s">
        <v>20835</v>
      </c>
      <c r="I22877" t="s">
        <v>19</v>
      </c>
      <c r="M22877">
        <v>6668</v>
      </c>
    </row>
    <row r="22878" spans="1:13" x14ac:dyDescent="0.3">
      <c r="E22878" t="s">
        <v>20763</v>
      </c>
      <c r="F22878" t="s">
        <v>20768</v>
      </c>
      <c r="G22878" t="s">
        <v>25</v>
      </c>
      <c r="H22878" t="s">
        <v>20836</v>
      </c>
      <c r="I22878" t="s">
        <v>17</v>
      </c>
      <c r="M22878">
        <v>6668</v>
      </c>
    </row>
    <row r="22879" spans="1:13" x14ac:dyDescent="0.3">
      <c r="A22879" t="s">
        <v>13</v>
      </c>
      <c r="B22879">
        <v>0</v>
      </c>
      <c r="C22879">
        <v>1</v>
      </c>
      <c r="D22879" t="s">
        <v>13</v>
      </c>
      <c r="E22879" t="s">
        <v>20763</v>
      </c>
      <c r="F22879" t="s">
        <v>20770</v>
      </c>
      <c r="G22879" t="s">
        <v>50</v>
      </c>
      <c r="H22879" t="s">
        <v>20837</v>
      </c>
      <c r="I22879" t="s">
        <v>27</v>
      </c>
      <c r="M22879">
        <v>6669</v>
      </c>
    </row>
    <row r="22880" spans="1:13" x14ac:dyDescent="0.3">
      <c r="E22880" t="s">
        <v>20763</v>
      </c>
      <c r="F22880" t="s">
        <v>20770</v>
      </c>
      <c r="G22880" t="s">
        <v>25</v>
      </c>
      <c r="H22880" t="s">
        <v>20838</v>
      </c>
      <c r="I22880" t="s">
        <v>17</v>
      </c>
      <c r="M22880">
        <v>6669</v>
      </c>
    </row>
    <row r="22881" spans="1:13" x14ac:dyDescent="0.3">
      <c r="A22881" t="s">
        <v>13</v>
      </c>
      <c r="B22881">
        <v>1</v>
      </c>
      <c r="C22881">
        <v>1</v>
      </c>
      <c r="D22881">
        <v>1</v>
      </c>
      <c r="E22881" t="s">
        <v>20763</v>
      </c>
      <c r="F22881" t="s">
        <v>20768</v>
      </c>
      <c r="G22881" t="s">
        <v>13</v>
      </c>
      <c r="H22881" t="s">
        <v>20839</v>
      </c>
      <c r="I22881" t="s">
        <v>27</v>
      </c>
      <c r="M22881">
        <v>6669</v>
      </c>
    </row>
    <row r="22882" spans="1:13" x14ac:dyDescent="0.3">
      <c r="E22882" t="s">
        <v>20763</v>
      </c>
      <c r="F22882" t="s">
        <v>20768</v>
      </c>
      <c r="G22882" t="s">
        <v>28</v>
      </c>
      <c r="H22882" t="s">
        <v>20840</v>
      </c>
      <c r="I22882" t="s">
        <v>17</v>
      </c>
      <c r="M22882">
        <v>6669</v>
      </c>
    </row>
    <row r="22883" spans="1:13" x14ac:dyDescent="0.3">
      <c r="E22883" t="s">
        <v>20763</v>
      </c>
      <c r="F22883" t="s">
        <v>20764</v>
      </c>
      <c r="G22883" t="s">
        <v>25</v>
      </c>
      <c r="H22883" t="s">
        <v>20841</v>
      </c>
      <c r="I22883" t="s">
        <v>17</v>
      </c>
      <c r="M22883">
        <v>6669</v>
      </c>
    </row>
    <row r="22884" spans="1:13" x14ac:dyDescent="0.3">
      <c r="E22884" t="s">
        <v>20763</v>
      </c>
      <c r="F22884" t="s">
        <v>20764</v>
      </c>
      <c r="G22884" t="s">
        <v>50</v>
      </c>
      <c r="H22884" t="s">
        <v>20842</v>
      </c>
      <c r="I22884" t="s">
        <v>27</v>
      </c>
      <c r="M22884">
        <v>6669</v>
      </c>
    </row>
    <row r="22885" spans="1:13" x14ac:dyDescent="0.3">
      <c r="E22885" t="s">
        <v>20843</v>
      </c>
      <c r="F22885" t="s">
        <v>7248</v>
      </c>
      <c r="G22885" t="s">
        <v>13</v>
      </c>
      <c r="H22885" t="s">
        <v>20844</v>
      </c>
      <c r="I22885" t="s">
        <v>27</v>
      </c>
      <c r="M22885">
        <v>6671</v>
      </c>
    </row>
    <row r="22886" spans="1:13" x14ac:dyDescent="0.3">
      <c r="A22886" t="s">
        <v>242</v>
      </c>
      <c r="B22886">
        <v>0</v>
      </c>
      <c r="E22886" t="s">
        <v>20843</v>
      </c>
      <c r="F22886" t="s">
        <v>7248</v>
      </c>
      <c r="G22886" t="s">
        <v>25</v>
      </c>
      <c r="H22886" t="s">
        <v>20845</v>
      </c>
      <c r="I22886" t="s">
        <v>17</v>
      </c>
      <c r="M22886">
        <v>6671</v>
      </c>
    </row>
    <row r="22887" spans="1:13" x14ac:dyDescent="0.3">
      <c r="E22887" t="s">
        <v>20843</v>
      </c>
      <c r="F22887" t="s">
        <v>20846</v>
      </c>
      <c r="G22887" t="s">
        <v>25</v>
      </c>
      <c r="H22887" t="s">
        <v>20847</v>
      </c>
      <c r="I22887" t="s">
        <v>17</v>
      </c>
      <c r="M22887">
        <v>6671</v>
      </c>
    </row>
    <row r="22888" spans="1:13" x14ac:dyDescent="0.3">
      <c r="E22888" t="s">
        <v>20843</v>
      </c>
      <c r="F22888" t="s">
        <v>20848</v>
      </c>
      <c r="G22888" t="s">
        <v>13</v>
      </c>
      <c r="H22888" t="s">
        <v>20849</v>
      </c>
      <c r="I22888" t="s">
        <v>70</v>
      </c>
      <c r="J22888" t="s">
        <v>1040</v>
      </c>
      <c r="K22888" t="s">
        <v>46</v>
      </c>
      <c r="M22888">
        <v>6671</v>
      </c>
    </row>
    <row r="22889" spans="1:13" x14ac:dyDescent="0.3">
      <c r="E22889" t="s">
        <v>20843</v>
      </c>
      <c r="F22889" t="s">
        <v>20746</v>
      </c>
      <c r="G22889" t="s">
        <v>13</v>
      </c>
      <c r="H22889" t="s">
        <v>20850</v>
      </c>
      <c r="I22889" t="s">
        <v>52</v>
      </c>
      <c r="J22889" t="s">
        <v>23</v>
      </c>
      <c r="M22889">
        <v>6671</v>
      </c>
    </row>
    <row r="22890" spans="1:13" x14ac:dyDescent="0.3">
      <c r="E22890" t="s">
        <v>20843</v>
      </c>
      <c r="F22890" t="s">
        <v>129</v>
      </c>
      <c r="G22890" t="s">
        <v>50</v>
      </c>
      <c r="H22890" t="s">
        <v>20851</v>
      </c>
      <c r="I22890" t="s">
        <v>52</v>
      </c>
      <c r="J22890" t="s">
        <v>53</v>
      </c>
      <c r="M22890">
        <v>6671</v>
      </c>
    </row>
    <row r="22891" spans="1:13" x14ac:dyDescent="0.3">
      <c r="A22891" t="s">
        <v>13</v>
      </c>
      <c r="B22891">
        <v>1</v>
      </c>
      <c r="C22891">
        <v>1</v>
      </c>
      <c r="D22891">
        <v>1</v>
      </c>
      <c r="E22891" t="s">
        <v>20843</v>
      </c>
      <c r="F22891" t="s">
        <v>20846</v>
      </c>
      <c r="G22891" t="s">
        <v>13</v>
      </c>
      <c r="H22891" t="s">
        <v>20852</v>
      </c>
      <c r="I22891" t="s">
        <v>27</v>
      </c>
      <c r="M22891">
        <v>6671</v>
      </c>
    </row>
    <row r="22892" spans="1:13" x14ac:dyDescent="0.3">
      <c r="E22892" t="s">
        <v>20843</v>
      </c>
      <c r="F22892" t="s">
        <v>1685</v>
      </c>
      <c r="G22892" t="s">
        <v>13</v>
      </c>
      <c r="H22892" t="s">
        <v>20853</v>
      </c>
      <c r="I22892" t="s">
        <v>52</v>
      </c>
      <c r="J22892" t="s">
        <v>23</v>
      </c>
      <c r="M22892">
        <v>6671</v>
      </c>
    </row>
    <row r="22893" spans="1:13" x14ac:dyDescent="0.3">
      <c r="E22893" t="s">
        <v>20843</v>
      </c>
      <c r="F22893" t="s">
        <v>20854</v>
      </c>
      <c r="G22893" t="s">
        <v>25</v>
      </c>
      <c r="H22893" t="s">
        <v>20855</v>
      </c>
      <c r="I22893" t="s">
        <v>17</v>
      </c>
      <c r="M22893">
        <v>6671</v>
      </c>
    </row>
    <row r="22894" spans="1:13" x14ac:dyDescent="0.3">
      <c r="E22894" t="s">
        <v>20843</v>
      </c>
      <c r="F22894" t="s">
        <v>20749</v>
      </c>
      <c r="G22894" t="s">
        <v>25</v>
      </c>
      <c r="H22894" t="s">
        <v>20856</v>
      </c>
      <c r="I22894" t="s">
        <v>27</v>
      </c>
      <c r="M22894">
        <v>6671</v>
      </c>
    </row>
    <row r="22895" spans="1:13" x14ac:dyDescent="0.3">
      <c r="A22895" t="s">
        <v>13</v>
      </c>
      <c r="B22895">
        <v>1</v>
      </c>
      <c r="C22895">
        <v>1</v>
      </c>
      <c r="D22895">
        <v>1</v>
      </c>
      <c r="E22895" t="s">
        <v>20843</v>
      </c>
      <c r="F22895" t="s">
        <v>20857</v>
      </c>
      <c r="G22895" t="s">
        <v>13</v>
      </c>
      <c r="H22895" t="s">
        <v>20858</v>
      </c>
      <c r="I22895" t="s">
        <v>19</v>
      </c>
      <c r="M22895">
        <v>6671</v>
      </c>
    </row>
    <row r="22896" spans="1:13" x14ac:dyDescent="0.3">
      <c r="A22896" t="s">
        <v>242</v>
      </c>
      <c r="B22896">
        <v>0</v>
      </c>
      <c r="C22896">
        <v>0</v>
      </c>
      <c r="D22896">
        <v>0</v>
      </c>
      <c r="E22896" t="s">
        <v>20843</v>
      </c>
      <c r="F22896" t="s">
        <v>20859</v>
      </c>
      <c r="G22896" t="s">
        <v>25</v>
      </c>
      <c r="H22896" t="s">
        <v>20860</v>
      </c>
      <c r="I22896" t="s">
        <v>19</v>
      </c>
      <c r="M22896">
        <v>6671</v>
      </c>
    </row>
    <row r="22897" spans="1:13" x14ac:dyDescent="0.3">
      <c r="E22897" t="s">
        <v>20843</v>
      </c>
      <c r="F22897" t="s">
        <v>7248</v>
      </c>
      <c r="G22897" t="s">
        <v>13</v>
      </c>
      <c r="H22897" t="s">
        <v>20844</v>
      </c>
      <c r="I22897" t="s">
        <v>27</v>
      </c>
      <c r="M22897">
        <v>6671</v>
      </c>
    </row>
    <row r="22898" spans="1:13" x14ac:dyDescent="0.3">
      <c r="E22898" t="s">
        <v>20843</v>
      </c>
      <c r="F22898" t="s">
        <v>20746</v>
      </c>
      <c r="G22898" t="s">
        <v>13</v>
      </c>
      <c r="H22898" t="s">
        <v>20850</v>
      </c>
      <c r="I22898" t="s">
        <v>52</v>
      </c>
      <c r="J22898" t="s">
        <v>23</v>
      </c>
      <c r="M22898">
        <v>6671</v>
      </c>
    </row>
    <row r="22899" spans="1:13" x14ac:dyDescent="0.3">
      <c r="A22899" t="s">
        <v>50</v>
      </c>
      <c r="B22899">
        <v>0</v>
      </c>
      <c r="C22899">
        <v>0</v>
      </c>
      <c r="D22899" t="s">
        <v>50</v>
      </c>
      <c r="E22899" t="s">
        <v>20843</v>
      </c>
      <c r="F22899" t="s">
        <v>20823</v>
      </c>
      <c r="G22899" t="s">
        <v>25</v>
      </c>
      <c r="H22899" t="s">
        <v>20861</v>
      </c>
      <c r="I22899" t="s">
        <v>19</v>
      </c>
      <c r="M22899">
        <v>6671</v>
      </c>
    </row>
    <row r="22900" spans="1:13" x14ac:dyDescent="0.3">
      <c r="E22900" t="s">
        <v>20843</v>
      </c>
      <c r="F22900" t="s">
        <v>20751</v>
      </c>
      <c r="G22900" t="s">
        <v>25</v>
      </c>
      <c r="H22900" t="s">
        <v>20862</v>
      </c>
      <c r="I22900" t="s">
        <v>19</v>
      </c>
      <c r="M22900">
        <v>6671</v>
      </c>
    </row>
    <row r="22901" spans="1:13" x14ac:dyDescent="0.3">
      <c r="A22901" t="s">
        <v>50</v>
      </c>
      <c r="B22901">
        <v>0</v>
      </c>
      <c r="C22901">
        <v>0</v>
      </c>
      <c r="D22901">
        <v>1</v>
      </c>
      <c r="E22901" t="s">
        <v>20843</v>
      </c>
      <c r="F22901" t="s">
        <v>20749</v>
      </c>
      <c r="G22901" t="s">
        <v>50</v>
      </c>
      <c r="H22901" t="s">
        <v>20863</v>
      </c>
      <c r="I22901" t="s">
        <v>17</v>
      </c>
      <c r="M22901">
        <v>6671</v>
      </c>
    </row>
    <row r="22902" spans="1:13" x14ac:dyDescent="0.3">
      <c r="E22902" t="s">
        <v>20843</v>
      </c>
      <c r="F22902" t="s">
        <v>20746</v>
      </c>
      <c r="G22902" t="s">
        <v>13</v>
      </c>
      <c r="H22902" t="s">
        <v>20850</v>
      </c>
      <c r="I22902" t="s">
        <v>52</v>
      </c>
      <c r="J22902" t="s">
        <v>23</v>
      </c>
      <c r="M22902">
        <v>6671</v>
      </c>
    </row>
    <row r="22903" spans="1:13" x14ac:dyDescent="0.3">
      <c r="A22903" t="s">
        <v>13</v>
      </c>
      <c r="B22903">
        <v>1</v>
      </c>
      <c r="C22903">
        <v>1</v>
      </c>
      <c r="D22903">
        <v>1</v>
      </c>
      <c r="E22903" t="s">
        <v>20786</v>
      </c>
      <c r="F22903" t="s">
        <v>10301</v>
      </c>
      <c r="G22903" t="s">
        <v>13</v>
      </c>
      <c r="H22903" t="s">
        <v>20864</v>
      </c>
      <c r="I22903" t="s">
        <v>1818</v>
      </c>
      <c r="J22903" t="s">
        <v>23</v>
      </c>
      <c r="M22903">
        <v>6673</v>
      </c>
    </row>
    <row r="22904" spans="1:13" x14ac:dyDescent="0.3">
      <c r="A22904" t="s">
        <v>242</v>
      </c>
      <c r="B22904">
        <v>0</v>
      </c>
      <c r="C22904">
        <v>0</v>
      </c>
      <c r="D22904">
        <v>0</v>
      </c>
      <c r="E22904" t="s">
        <v>20786</v>
      </c>
      <c r="F22904" t="s">
        <v>20865</v>
      </c>
      <c r="G22904" t="s">
        <v>25</v>
      </c>
      <c r="H22904" t="s">
        <v>20866</v>
      </c>
      <c r="I22904" t="s">
        <v>19</v>
      </c>
      <c r="M22904">
        <v>6673</v>
      </c>
    </row>
    <row r="22905" spans="1:13" x14ac:dyDescent="0.3">
      <c r="E22905" t="s">
        <v>20786</v>
      </c>
      <c r="F22905" t="s">
        <v>20787</v>
      </c>
      <c r="G22905" t="s">
        <v>13</v>
      </c>
      <c r="H22905" t="s">
        <v>20867</v>
      </c>
      <c r="I22905" t="s">
        <v>19</v>
      </c>
      <c r="M22905">
        <v>6673</v>
      </c>
    </row>
    <row r="22906" spans="1:13" x14ac:dyDescent="0.3">
      <c r="A22906" t="s">
        <v>13</v>
      </c>
      <c r="B22906">
        <v>0</v>
      </c>
      <c r="C22906">
        <v>1</v>
      </c>
      <c r="D22906" t="s">
        <v>13</v>
      </c>
      <c r="E22906" t="s">
        <v>20786</v>
      </c>
      <c r="F22906" t="s">
        <v>10301</v>
      </c>
      <c r="G22906" t="s">
        <v>25</v>
      </c>
      <c r="H22906" t="s">
        <v>20864</v>
      </c>
      <c r="I22906" t="s">
        <v>27</v>
      </c>
      <c r="M22906">
        <v>6673</v>
      </c>
    </row>
    <row r="22907" spans="1:13" x14ac:dyDescent="0.3">
      <c r="A22907" t="s">
        <v>13</v>
      </c>
      <c r="B22907">
        <v>1</v>
      </c>
      <c r="C22907">
        <v>1</v>
      </c>
      <c r="D22907">
        <v>1</v>
      </c>
      <c r="E22907" t="s">
        <v>20786</v>
      </c>
      <c r="F22907" t="s">
        <v>10301</v>
      </c>
      <c r="G22907" t="s">
        <v>13</v>
      </c>
      <c r="H22907" t="s">
        <v>20864</v>
      </c>
      <c r="I22907" t="s">
        <v>1389</v>
      </c>
      <c r="J22907" t="s">
        <v>23</v>
      </c>
      <c r="M22907">
        <v>6673</v>
      </c>
    </row>
    <row r="22908" spans="1:13" x14ac:dyDescent="0.3">
      <c r="E22908" t="s">
        <v>20786</v>
      </c>
      <c r="F22908" t="s">
        <v>20787</v>
      </c>
      <c r="G22908" t="s">
        <v>13</v>
      </c>
      <c r="H22908" t="s">
        <v>20868</v>
      </c>
      <c r="I22908" t="s">
        <v>17</v>
      </c>
      <c r="M22908">
        <v>6673</v>
      </c>
    </row>
    <row r="22909" spans="1:13" x14ac:dyDescent="0.3">
      <c r="A22909" t="s">
        <v>13</v>
      </c>
      <c r="B22909">
        <v>1</v>
      </c>
      <c r="C22909">
        <v>1</v>
      </c>
      <c r="D22909">
        <v>1</v>
      </c>
      <c r="E22909" t="s">
        <v>20786</v>
      </c>
      <c r="F22909" t="s">
        <v>20789</v>
      </c>
      <c r="G22909" t="s">
        <v>13</v>
      </c>
      <c r="H22909" t="s">
        <v>20869</v>
      </c>
      <c r="I22909" t="s">
        <v>19</v>
      </c>
      <c r="M22909">
        <v>6674</v>
      </c>
    </row>
    <row r="22910" spans="1:13" x14ac:dyDescent="0.3">
      <c r="A22910" t="s">
        <v>13</v>
      </c>
      <c r="B22910">
        <v>1</v>
      </c>
      <c r="C22910">
        <v>1</v>
      </c>
      <c r="D22910">
        <v>1</v>
      </c>
      <c r="E22910" t="s">
        <v>20786</v>
      </c>
      <c r="F22910" t="s">
        <v>932</v>
      </c>
      <c r="G22910" t="s">
        <v>13</v>
      </c>
      <c r="H22910" t="s">
        <v>20870</v>
      </c>
      <c r="I22910" t="s">
        <v>22</v>
      </c>
      <c r="J22910" t="s">
        <v>23</v>
      </c>
      <c r="M22910">
        <v>6674</v>
      </c>
    </row>
    <row r="22911" spans="1:13" x14ac:dyDescent="0.3">
      <c r="A22911" t="s">
        <v>13</v>
      </c>
      <c r="B22911">
        <v>1</v>
      </c>
      <c r="C22911">
        <v>1</v>
      </c>
      <c r="D22911">
        <v>1</v>
      </c>
      <c r="E22911" t="s">
        <v>20786</v>
      </c>
      <c r="F22911" t="s">
        <v>932</v>
      </c>
      <c r="G22911" t="s">
        <v>13</v>
      </c>
      <c r="H22911" t="s">
        <v>20871</v>
      </c>
      <c r="I22911" t="s">
        <v>22</v>
      </c>
      <c r="J22911" t="s">
        <v>23</v>
      </c>
      <c r="M22911">
        <v>6675</v>
      </c>
    </row>
    <row r="22912" spans="1:13" x14ac:dyDescent="0.3">
      <c r="E22912" t="s">
        <v>20786</v>
      </c>
      <c r="F22912" t="s">
        <v>10301</v>
      </c>
      <c r="G22912" t="s">
        <v>13</v>
      </c>
      <c r="H22912" t="s">
        <v>20872</v>
      </c>
      <c r="I22912" t="s">
        <v>22</v>
      </c>
      <c r="J22912" t="s">
        <v>23</v>
      </c>
      <c r="M22912">
        <v>6675</v>
      </c>
    </row>
    <row r="22913" spans="1:13" x14ac:dyDescent="0.3">
      <c r="E22913" t="s">
        <v>20786</v>
      </c>
      <c r="F22913" t="s">
        <v>20787</v>
      </c>
      <c r="G22913" t="s">
        <v>13</v>
      </c>
      <c r="H22913" t="s">
        <v>20873</v>
      </c>
      <c r="I22913" t="s">
        <v>19</v>
      </c>
      <c r="M22913">
        <v>6675</v>
      </c>
    </row>
    <row r="22914" spans="1:13" x14ac:dyDescent="0.3">
      <c r="E22914" t="s">
        <v>20786</v>
      </c>
      <c r="F22914" t="s">
        <v>20874</v>
      </c>
      <c r="G22914" t="s">
        <v>50</v>
      </c>
      <c r="H22914" t="s">
        <v>20875</v>
      </c>
      <c r="I22914" t="s">
        <v>52</v>
      </c>
      <c r="J22914" t="s">
        <v>53</v>
      </c>
      <c r="M22914">
        <v>6676</v>
      </c>
    </row>
    <row r="22915" spans="1:13" x14ac:dyDescent="0.3">
      <c r="E22915" t="s">
        <v>20786</v>
      </c>
      <c r="F22915" t="s">
        <v>10301</v>
      </c>
      <c r="G22915" t="s">
        <v>13</v>
      </c>
      <c r="H22915" t="s">
        <v>20876</v>
      </c>
      <c r="I22915" t="s">
        <v>22</v>
      </c>
      <c r="J22915" t="s">
        <v>23</v>
      </c>
      <c r="M22915">
        <v>6676</v>
      </c>
    </row>
    <row r="22916" spans="1:13" x14ac:dyDescent="0.3">
      <c r="E22916" t="s">
        <v>20786</v>
      </c>
      <c r="F22916" t="s">
        <v>20787</v>
      </c>
      <c r="G22916" t="s">
        <v>13</v>
      </c>
      <c r="H22916" t="s">
        <v>20877</v>
      </c>
      <c r="I22916" t="s">
        <v>19</v>
      </c>
      <c r="M22916">
        <v>6676</v>
      </c>
    </row>
    <row r="22917" spans="1:13" x14ac:dyDescent="0.3">
      <c r="A22917" t="s">
        <v>13</v>
      </c>
      <c r="B22917">
        <v>0</v>
      </c>
      <c r="C22917">
        <v>1</v>
      </c>
      <c r="D22917" t="s">
        <v>13</v>
      </c>
      <c r="E22917" t="s">
        <v>20781</v>
      </c>
      <c r="F22917" t="s">
        <v>20781</v>
      </c>
      <c r="G22917" t="s">
        <v>25</v>
      </c>
      <c r="H22917" t="s">
        <v>20878</v>
      </c>
      <c r="I22917" t="s">
        <v>19</v>
      </c>
      <c r="M22917">
        <v>6677</v>
      </c>
    </row>
    <row r="22918" spans="1:13" x14ac:dyDescent="0.3">
      <c r="E22918" t="s">
        <v>20781</v>
      </c>
      <c r="F22918" t="s">
        <v>20879</v>
      </c>
      <c r="G22918" t="s">
        <v>28</v>
      </c>
      <c r="H22918" t="s">
        <v>20880</v>
      </c>
      <c r="I22918" t="s">
        <v>17</v>
      </c>
      <c r="M22918">
        <v>6677</v>
      </c>
    </row>
    <row r="22919" spans="1:13" x14ac:dyDescent="0.3">
      <c r="E22919" t="s">
        <v>20781</v>
      </c>
      <c r="F22919" t="s">
        <v>20879</v>
      </c>
      <c r="G22919" t="s">
        <v>13</v>
      </c>
      <c r="H22919" t="s">
        <v>20881</v>
      </c>
      <c r="I22919" t="s">
        <v>27</v>
      </c>
      <c r="M22919">
        <v>6677</v>
      </c>
    </row>
    <row r="22920" spans="1:13" x14ac:dyDescent="0.3">
      <c r="A22920" t="s">
        <v>13</v>
      </c>
      <c r="B22920">
        <v>1</v>
      </c>
      <c r="C22920">
        <v>1</v>
      </c>
      <c r="D22920">
        <v>1</v>
      </c>
      <c r="E22920" t="s">
        <v>20882</v>
      </c>
      <c r="F22920" t="s">
        <v>20883</v>
      </c>
      <c r="G22920" t="s">
        <v>13</v>
      </c>
      <c r="H22920" t="s">
        <v>20884</v>
      </c>
      <c r="I22920" t="s">
        <v>52</v>
      </c>
      <c r="J22920" t="s">
        <v>44</v>
      </c>
      <c r="K22920" t="s">
        <v>45</v>
      </c>
      <c r="L22920" t="s">
        <v>46</v>
      </c>
      <c r="M22920">
        <v>6678</v>
      </c>
    </row>
    <row r="22921" spans="1:13" x14ac:dyDescent="0.3">
      <c r="E22921" t="s">
        <v>20882</v>
      </c>
      <c r="F22921" t="s">
        <v>20883</v>
      </c>
      <c r="G22921" t="s">
        <v>25</v>
      </c>
      <c r="H22921" t="s">
        <v>20885</v>
      </c>
      <c r="I22921" t="s">
        <v>19</v>
      </c>
      <c r="M22921">
        <v>6678</v>
      </c>
    </row>
    <row r="22922" spans="1:13" x14ac:dyDescent="0.3">
      <c r="A22922" t="s">
        <v>13</v>
      </c>
      <c r="B22922">
        <v>1</v>
      </c>
      <c r="C22922">
        <v>1</v>
      </c>
      <c r="D22922">
        <v>1</v>
      </c>
      <c r="E22922" t="s">
        <v>20882</v>
      </c>
      <c r="F22922" t="s">
        <v>20883</v>
      </c>
      <c r="G22922" t="s">
        <v>13</v>
      </c>
      <c r="H22922" t="s">
        <v>20884</v>
      </c>
      <c r="I22922" t="s">
        <v>290</v>
      </c>
      <c r="J22922" t="s">
        <v>44</v>
      </c>
      <c r="K22922" t="s">
        <v>45</v>
      </c>
      <c r="L22922" t="s">
        <v>46</v>
      </c>
      <c r="M22922">
        <v>6678</v>
      </c>
    </row>
    <row r="22923" spans="1:13" x14ac:dyDescent="0.3">
      <c r="E22923" t="s">
        <v>20882</v>
      </c>
      <c r="F22923" t="s">
        <v>1685</v>
      </c>
      <c r="G22923" t="s">
        <v>13</v>
      </c>
      <c r="H22923" t="s">
        <v>20886</v>
      </c>
      <c r="I22923" t="s">
        <v>52</v>
      </c>
      <c r="J22923" t="s">
        <v>23</v>
      </c>
      <c r="M22923">
        <v>6678</v>
      </c>
    </row>
    <row r="22924" spans="1:13" x14ac:dyDescent="0.3">
      <c r="A22924" t="s">
        <v>13</v>
      </c>
      <c r="B22924">
        <v>0</v>
      </c>
      <c r="C22924">
        <v>0</v>
      </c>
      <c r="D22924">
        <v>1</v>
      </c>
      <c r="E22924" t="s">
        <v>20882</v>
      </c>
      <c r="F22924" t="s">
        <v>20887</v>
      </c>
      <c r="G22924" t="s">
        <v>13</v>
      </c>
      <c r="H22924" t="s">
        <v>20888</v>
      </c>
      <c r="I22924" t="s">
        <v>52</v>
      </c>
      <c r="J22924" t="s">
        <v>44</v>
      </c>
      <c r="K22924" t="s">
        <v>45</v>
      </c>
      <c r="L22924" t="s">
        <v>46</v>
      </c>
      <c r="M22924">
        <v>6678</v>
      </c>
    </row>
    <row r="22925" spans="1:13" x14ac:dyDescent="0.3">
      <c r="E22925" t="s">
        <v>20882</v>
      </c>
      <c r="F22925" t="s">
        <v>20889</v>
      </c>
      <c r="G22925" t="s">
        <v>28</v>
      </c>
      <c r="H22925" t="s">
        <v>20890</v>
      </c>
      <c r="I22925" t="s">
        <v>19</v>
      </c>
      <c r="M22925">
        <v>6678</v>
      </c>
    </row>
    <row r="22926" spans="1:13" x14ac:dyDescent="0.3">
      <c r="E22926" t="s">
        <v>20882</v>
      </c>
      <c r="F22926" t="s">
        <v>18175</v>
      </c>
      <c r="G22926" t="s">
        <v>13</v>
      </c>
      <c r="H22926" t="s">
        <v>20891</v>
      </c>
      <c r="I22926" t="s">
        <v>52</v>
      </c>
      <c r="J22926" t="s">
        <v>23</v>
      </c>
      <c r="M22926">
        <v>6678</v>
      </c>
    </row>
    <row r="22927" spans="1:13" x14ac:dyDescent="0.3">
      <c r="E22927" t="s">
        <v>20882</v>
      </c>
      <c r="F22927" t="s">
        <v>20892</v>
      </c>
      <c r="G22927" t="s">
        <v>25</v>
      </c>
      <c r="H22927" t="s">
        <v>20893</v>
      </c>
      <c r="I22927" t="s">
        <v>27</v>
      </c>
      <c r="M22927">
        <v>6678</v>
      </c>
    </row>
    <row r="22928" spans="1:13" x14ac:dyDescent="0.3">
      <c r="E22928" t="s">
        <v>20882</v>
      </c>
      <c r="F22928" t="s">
        <v>20883</v>
      </c>
      <c r="G22928" t="s">
        <v>25</v>
      </c>
      <c r="H22928" t="s">
        <v>20894</v>
      </c>
      <c r="I22928" t="s">
        <v>19</v>
      </c>
      <c r="M22928">
        <v>6678</v>
      </c>
    </row>
    <row r="22929" spans="1:13" x14ac:dyDescent="0.3">
      <c r="E22929" t="s">
        <v>20882</v>
      </c>
      <c r="F22929" t="s">
        <v>20895</v>
      </c>
      <c r="G22929" t="s">
        <v>25</v>
      </c>
      <c r="H22929" t="s">
        <v>20896</v>
      </c>
      <c r="I22929" t="s">
        <v>27</v>
      </c>
      <c r="M22929">
        <v>6678</v>
      </c>
    </row>
    <row r="22930" spans="1:13" x14ac:dyDescent="0.3">
      <c r="A22930" t="s">
        <v>13</v>
      </c>
      <c r="B22930">
        <v>1</v>
      </c>
      <c r="C22930">
        <v>1</v>
      </c>
      <c r="D22930">
        <v>1</v>
      </c>
      <c r="E22930" t="s">
        <v>20882</v>
      </c>
      <c r="F22930" t="s">
        <v>6307</v>
      </c>
      <c r="G22930" t="s">
        <v>13</v>
      </c>
      <c r="H22930" t="s">
        <v>20897</v>
      </c>
      <c r="I22930" t="s">
        <v>22</v>
      </c>
      <c r="J22930" t="s">
        <v>23</v>
      </c>
      <c r="M22930">
        <v>6678</v>
      </c>
    </row>
    <row r="22931" spans="1:13" x14ac:dyDescent="0.3">
      <c r="A22931" t="s">
        <v>13</v>
      </c>
      <c r="B22931">
        <v>1</v>
      </c>
      <c r="C22931">
        <v>1</v>
      </c>
      <c r="D22931">
        <v>1</v>
      </c>
      <c r="E22931" t="s">
        <v>20882</v>
      </c>
      <c r="F22931" t="s">
        <v>6307</v>
      </c>
      <c r="G22931" t="s">
        <v>13</v>
      </c>
      <c r="H22931" t="s">
        <v>20897</v>
      </c>
      <c r="I22931" t="s">
        <v>22</v>
      </c>
      <c r="J22931" t="s">
        <v>23</v>
      </c>
      <c r="M22931">
        <v>6678</v>
      </c>
    </row>
    <row r="22932" spans="1:13" x14ac:dyDescent="0.3">
      <c r="E22932" t="s">
        <v>20882</v>
      </c>
      <c r="F22932" t="s">
        <v>20898</v>
      </c>
      <c r="G22932" t="s">
        <v>25</v>
      </c>
      <c r="H22932" t="s">
        <v>20899</v>
      </c>
      <c r="I22932" t="s">
        <v>17</v>
      </c>
      <c r="M22932">
        <v>6678</v>
      </c>
    </row>
    <row r="22933" spans="1:13" x14ac:dyDescent="0.3">
      <c r="E22933" t="s">
        <v>20799</v>
      </c>
      <c r="F22933" t="s">
        <v>20900</v>
      </c>
      <c r="G22933" t="s">
        <v>13</v>
      </c>
      <c r="H22933" t="s">
        <v>20901</v>
      </c>
      <c r="I22933" t="s">
        <v>27</v>
      </c>
      <c r="M22933">
        <v>6680</v>
      </c>
    </row>
    <row r="22934" spans="1:13" x14ac:dyDescent="0.3">
      <c r="A22934" t="s">
        <v>13</v>
      </c>
      <c r="B22934">
        <v>0</v>
      </c>
      <c r="C22934">
        <v>1</v>
      </c>
      <c r="D22934" t="s">
        <v>13</v>
      </c>
      <c r="E22934" t="s">
        <v>20799</v>
      </c>
      <c r="F22934" t="s">
        <v>20900</v>
      </c>
      <c r="G22934" t="s">
        <v>28</v>
      </c>
      <c r="H22934" t="s">
        <v>20902</v>
      </c>
      <c r="I22934" t="s">
        <v>17</v>
      </c>
      <c r="M22934">
        <v>6680</v>
      </c>
    </row>
    <row r="22935" spans="1:13" x14ac:dyDescent="0.3">
      <c r="A22935" t="s">
        <v>28</v>
      </c>
      <c r="B22935">
        <v>1</v>
      </c>
      <c r="C22935">
        <v>1</v>
      </c>
      <c r="D22935">
        <v>1</v>
      </c>
      <c r="E22935" t="s">
        <v>20799</v>
      </c>
      <c r="F22935" t="s">
        <v>20903</v>
      </c>
      <c r="G22935" t="s">
        <v>28</v>
      </c>
      <c r="H22935" t="s">
        <v>20904</v>
      </c>
      <c r="I22935" t="s">
        <v>19</v>
      </c>
      <c r="M22935">
        <v>6680</v>
      </c>
    </row>
    <row r="22936" spans="1:13" x14ac:dyDescent="0.3">
      <c r="A22936" t="s">
        <v>13</v>
      </c>
      <c r="B22936">
        <v>0</v>
      </c>
      <c r="C22936">
        <v>1</v>
      </c>
      <c r="D22936" t="s">
        <v>13</v>
      </c>
      <c r="E22936" t="s">
        <v>20799</v>
      </c>
      <c r="F22936" t="s">
        <v>20900</v>
      </c>
      <c r="G22936" t="s">
        <v>28</v>
      </c>
      <c r="H22936" t="s">
        <v>20905</v>
      </c>
      <c r="I22936" t="s">
        <v>17</v>
      </c>
      <c r="M22936">
        <v>6680</v>
      </c>
    </row>
    <row r="22937" spans="1:13" x14ac:dyDescent="0.3">
      <c r="A22937" t="s">
        <v>13</v>
      </c>
      <c r="B22937">
        <v>0</v>
      </c>
      <c r="C22937">
        <v>1</v>
      </c>
      <c r="D22937" t="s">
        <v>13</v>
      </c>
      <c r="E22937" t="s">
        <v>20799</v>
      </c>
      <c r="F22937" t="s">
        <v>3748</v>
      </c>
      <c r="G22937" t="s">
        <v>28</v>
      </c>
      <c r="H22937" t="s">
        <v>20906</v>
      </c>
      <c r="I22937" t="s">
        <v>17</v>
      </c>
      <c r="M22937">
        <v>6680</v>
      </c>
    </row>
    <row r="22938" spans="1:13" x14ac:dyDescent="0.3">
      <c r="A22938" t="s">
        <v>13</v>
      </c>
      <c r="B22938">
        <v>0</v>
      </c>
      <c r="C22938">
        <v>1</v>
      </c>
      <c r="D22938" t="s">
        <v>13</v>
      </c>
      <c r="E22938" t="s">
        <v>20799</v>
      </c>
      <c r="F22938" t="s">
        <v>3748</v>
      </c>
      <c r="G22938" t="s">
        <v>28</v>
      </c>
      <c r="H22938" t="s">
        <v>20907</v>
      </c>
      <c r="I22938" t="s">
        <v>17</v>
      </c>
      <c r="M22938">
        <v>6680</v>
      </c>
    </row>
    <row r="22939" spans="1:13" x14ac:dyDescent="0.3">
      <c r="A22939" t="s">
        <v>28</v>
      </c>
      <c r="B22939">
        <v>1</v>
      </c>
      <c r="C22939">
        <v>1</v>
      </c>
      <c r="D22939">
        <v>1</v>
      </c>
      <c r="E22939" t="s">
        <v>20799</v>
      </c>
      <c r="F22939" t="s">
        <v>20908</v>
      </c>
      <c r="G22939" t="s">
        <v>28</v>
      </c>
      <c r="H22939" t="s">
        <v>20909</v>
      </c>
      <c r="I22939" t="s">
        <v>27</v>
      </c>
      <c r="M22939">
        <v>6680</v>
      </c>
    </row>
    <row r="22940" spans="1:13" x14ac:dyDescent="0.3">
      <c r="A22940" t="s">
        <v>13</v>
      </c>
      <c r="B22940">
        <v>1</v>
      </c>
      <c r="C22940">
        <v>1</v>
      </c>
      <c r="D22940">
        <v>1</v>
      </c>
      <c r="E22940" t="s">
        <v>20799</v>
      </c>
      <c r="F22940" t="s">
        <v>20910</v>
      </c>
      <c r="G22940" t="s">
        <v>13</v>
      </c>
      <c r="H22940" t="s">
        <v>20911</v>
      </c>
      <c r="I22940" t="s">
        <v>27</v>
      </c>
      <c r="M22940">
        <v>6680</v>
      </c>
    </row>
    <row r="22941" spans="1:13" x14ac:dyDescent="0.3">
      <c r="E22941" t="s">
        <v>20799</v>
      </c>
      <c r="F22941" t="s">
        <v>20912</v>
      </c>
      <c r="G22941" t="s">
        <v>25</v>
      </c>
      <c r="H22941" t="s">
        <v>20913</v>
      </c>
      <c r="I22941" t="s">
        <v>27</v>
      </c>
      <c r="M22941">
        <v>6680</v>
      </c>
    </row>
    <row r="22942" spans="1:13" x14ac:dyDescent="0.3">
      <c r="E22942" t="s">
        <v>20799</v>
      </c>
      <c r="F22942" t="s">
        <v>20914</v>
      </c>
      <c r="G22942" t="s">
        <v>28</v>
      </c>
      <c r="H22942" t="s">
        <v>20915</v>
      </c>
      <c r="I22942" t="s">
        <v>17</v>
      </c>
      <c r="M22942">
        <v>6680</v>
      </c>
    </row>
    <row r="22943" spans="1:13" x14ac:dyDescent="0.3">
      <c r="A22943" t="s">
        <v>242</v>
      </c>
      <c r="B22943">
        <v>0</v>
      </c>
      <c r="C22943">
        <v>0</v>
      </c>
      <c r="D22943">
        <v>0</v>
      </c>
      <c r="E22943" t="s">
        <v>20799</v>
      </c>
      <c r="F22943" t="s">
        <v>20916</v>
      </c>
      <c r="G22943" t="s">
        <v>50</v>
      </c>
      <c r="H22943" t="s">
        <v>20917</v>
      </c>
      <c r="I22943" t="s">
        <v>19</v>
      </c>
      <c r="M22943">
        <v>6680</v>
      </c>
    </row>
    <row r="22944" spans="1:13" x14ac:dyDescent="0.3">
      <c r="E22944" t="s">
        <v>20799</v>
      </c>
      <c r="F22944" t="s">
        <v>3748</v>
      </c>
      <c r="G22944" t="s">
        <v>13</v>
      </c>
      <c r="H22944" t="s">
        <v>20918</v>
      </c>
      <c r="I22944" t="s">
        <v>34</v>
      </c>
      <c r="J22944" t="s">
        <v>23</v>
      </c>
      <c r="M22944">
        <v>6680</v>
      </c>
    </row>
    <row r="22945" spans="1:13" x14ac:dyDescent="0.3">
      <c r="E22945" t="s">
        <v>20799</v>
      </c>
      <c r="F22945" t="s">
        <v>3748</v>
      </c>
      <c r="G22945" t="s">
        <v>13</v>
      </c>
      <c r="H22945" t="s">
        <v>20918</v>
      </c>
      <c r="I22945" t="s">
        <v>34</v>
      </c>
      <c r="J22945" t="s">
        <v>23</v>
      </c>
      <c r="M22945">
        <v>6680</v>
      </c>
    </row>
    <row r="22946" spans="1:13" x14ac:dyDescent="0.3">
      <c r="E22946" t="s">
        <v>20799</v>
      </c>
      <c r="F22946" t="s">
        <v>20914</v>
      </c>
      <c r="G22946" t="s">
        <v>28</v>
      </c>
      <c r="H22946" t="s">
        <v>20919</v>
      </c>
      <c r="I22946" t="s">
        <v>17</v>
      </c>
      <c r="M22946">
        <v>6680</v>
      </c>
    </row>
    <row r="22947" spans="1:13" x14ac:dyDescent="0.3">
      <c r="A22947" t="s">
        <v>13</v>
      </c>
      <c r="B22947">
        <v>1</v>
      </c>
      <c r="C22947">
        <v>1</v>
      </c>
      <c r="D22947">
        <v>1</v>
      </c>
      <c r="E22947" t="s">
        <v>20799</v>
      </c>
      <c r="F22947" t="s">
        <v>20914</v>
      </c>
      <c r="G22947" t="s">
        <v>13</v>
      </c>
      <c r="H22947" t="s">
        <v>20920</v>
      </c>
      <c r="I22947" t="s">
        <v>27</v>
      </c>
      <c r="M22947">
        <v>6680</v>
      </c>
    </row>
    <row r="22948" spans="1:13" x14ac:dyDescent="0.3">
      <c r="E22948" t="s">
        <v>20799</v>
      </c>
      <c r="F22948" t="s">
        <v>20908</v>
      </c>
      <c r="G22948" t="s">
        <v>13</v>
      </c>
      <c r="H22948" t="s">
        <v>20921</v>
      </c>
      <c r="I22948" t="s">
        <v>17</v>
      </c>
      <c r="M22948">
        <v>6680</v>
      </c>
    </row>
    <row r="22949" spans="1:13" x14ac:dyDescent="0.3">
      <c r="E22949" t="s">
        <v>20799</v>
      </c>
      <c r="F22949" t="s">
        <v>8565</v>
      </c>
      <c r="G22949" t="s">
        <v>13</v>
      </c>
      <c r="H22949" t="s">
        <v>20922</v>
      </c>
      <c r="I22949" t="s">
        <v>52</v>
      </c>
      <c r="J22949" t="s">
        <v>23</v>
      </c>
      <c r="M22949">
        <v>6680</v>
      </c>
    </row>
    <row r="22950" spans="1:13" x14ac:dyDescent="0.3">
      <c r="E22950" t="s">
        <v>20799</v>
      </c>
      <c r="F22950" t="s">
        <v>4336</v>
      </c>
      <c r="G22950" t="s">
        <v>13</v>
      </c>
      <c r="H22950" t="s">
        <v>20923</v>
      </c>
      <c r="I22950" t="s">
        <v>52</v>
      </c>
      <c r="J22950" t="s">
        <v>23</v>
      </c>
      <c r="M22950">
        <v>6680</v>
      </c>
    </row>
    <row r="22951" spans="1:13" x14ac:dyDescent="0.3">
      <c r="E22951" t="s">
        <v>20799</v>
      </c>
      <c r="F22951" t="s">
        <v>8565</v>
      </c>
      <c r="G22951" t="s">
        <v>13</v>
      </c>
      <c r="H22951" t="s">
        <v>20922</v>
      </c>
      <c r="I22951" t="s">
        <v>34</v>
      </c>
      <c r="J22951" t="s">
        <v>23</v>
      </c>
      <c r="M22951">
        <v>6680</v>
      </c>
    </row>
    <row r="22952" spans="1:13" x14ac:dyDescent="0.3">
      <c r="A22952" t="s">
        <v>13</v>
      </c>
      <c r="B22952">
        <v>0</v>
      </c>
      <c r="C22952">
        <v>1</v>
      </c>
      <c r="D22952" t="s">
        <v>13</v>
      </c>
      <c r="E22952" t="s">
        <v>20799</v>
      </c>
      <c r="F22952" t="s">
        <v>8565</v>
      </c>
      <c r="G22952" t="s">
        <v>25</v>
      </c>
      <c r="H22952" t="s">
        <v>20924</v>
      </c>
      <c r="I22952" t="s">
        <v>17</v>
      </c>
      <c r="M22952">
        <v>6680</v>
      </c>
    </row>
    <row r="22953" spans="1:13" x14ac:dyDescent="0.3">
      <c r="A22953" t="s">
        <v>13</v>
      </c>
      <c r="B22953">
        <v>0</v>
      </c>
      <c r="C22953">
        <v>1</v>
      </c>
      <c r="D22953" t="s">
        <v>13</v>
      </c>
      <c r="E22953" t="s">
        <v>20799</v>
      </c>
      <c r="F22953" t="s">
        <v>8565</v>
      </c>
      <c r="G22953" t="s">
        <v>25</v>
      </c>
      <c r="H22953" t="s">
        <v>20925</v>
      </c>
      <c r="I22953" t="s">
        <v>17</v>
      </c>
      <c r="M22953">
        <v>6680</v>
      </c>
    </row>
    <row r="22954" spans="1:13" x14ac:dyDescent="0.3">
      <c r="E22954" t="s">
        <v>20799</v>
      </c>
      <c r="F22954" t="s">
        <v>20926</v>
      </c>
      <c r="G22954" t="s">
        <v>25</v>
      </c>
      <c r="H22954" t="s">
        <v>20927</v>
      </c>
      <c r="I22954" t="s">
        <v>27</v>
      </c>
      <c r="M22954">
        <v>6680</v>
      </c>
    </row>
    <row r="22955" spans="1:13" x14ac:dyDescent="0.3">
      <c r="E22955" t="s">
        <v>20799</v>
      </c>
      <c r="F22955" t="s">
        <v>4336</v>
      </c>
      <c r="G22955" t="s">
        <v>13</v>
      </c>
      <c r="H22955" t="s">
        <v>20923</v>
      </c>
      <c r="I22955" t="s">
        <v>52</v>
      </c>
      <c r="J22955" t="s">
        <v>23</v>
      </c>
      <c r="M22955">
        <v>6681</v>
      </c>
    </row>
    <row r="22956" spans="1:13" x14ac:dyDescent="0.3">
      <c r="E22956" t="s">
        <v>20799</v>
      </c>
      <c r="F22956" t="s">
        <v>20908</v>
      </c>
      <c r="G22956" t="s">
        <v>13</v>
      </c>
      <c r="H22956" t="s">
        <v>20921</v>
      </c>
      <c r="I22956" t="s">
        <v>17</v>
      </c>
      <c r="M22956">
        <v>6681</v>
      </c>
    </row>
    <row r="22957" spans="1:13" x14ac:dyDescent="0.3">
      <c r="A22957" t="s">
        <v>28</v>
      </c>
      <c r="B22957">
        <v>1</v>
      </c>
      <c r="C22957">
        <v>1</v>
      </c>
      <c r="D22957">
        <v>1</v>
      </c>
      <c r="E22957" t="s">
        <v>20799</v>
      </c>
      <c r="F22957" t="s">
        <v>20908</v>
      </c>
      <c r="G22957" t="s">
        <v>28</v>
      </c>
      <c r="H22957" t="s">
        <v>20909</v>
      </c>
      <c r="I22957" t="s">
        <v>27</v>
      </c>
      <c r="M22957">
        <v>6681</v>
      </c>
    </row>
    <row r="22958" spans="1:13" x14ac:dyDescent="0.3">
      <c r="E22958" t="s">
        <v>20799</v>
      </c>
      <c r="F22958" t="s">
        <v>20912</v>
      </c>
      <c r="G22958" t="s">
        <v>25</v>
      </c>
      <c r="H22958" t="s">
        <v>20913</v>
      </c>
      <c r="I22958" t="s">
        <v>27</v>
      </c>
      <c r="M22958">
        <v>6681</v>
      </c>
    </row>
    <row r="22959" spans="1:13" x14ac:dyDescent="0.3">
      <c r="A22959" t="s">
        <v>13</v>
      </c>
      <c r="B22959">
        <v>1</v>
      </c>
      <c r="C22959">
        <v>1</v>
      </c>
      <c r="D22959">
        <v>1</v>
      </c>
      <c r="E22959" t="s">
        <v>20799</v>
      </c>
      <c r="F22959" t="s">
        <v>20910</v>
      </c>
      <c r="G22959" t="s">
        <v>13</v>
      </c>
      <c r="H22959" t="s">
        <v>20911</v>
      </c>
      <c r="I22959" t="s">
        <v>27</v>
      </c>
      <c r="M22959">
        <v>6681</v>
      </c>
    </row>
    <row r="22960" spans="1:13" x14ac:dyDescent="0.3">
      <c r="E22960" t="s">
        <v>20799</v>
      </c>
      <c r="F22960" t="s">
        <v>8565</v>
      </c>
      <c r="G22960" t="s">
        <v>13</v>
      </c>
      <c r="H22960" t="s">
        <v>20922</v>
      </c>
      <c r="I22960" t="s">
        <v>34</v>
      </c>
      <c r="J22960" t="s">
        <v>23</v>
      </c>
      <c r="M22960">
        <v>6681</v>
      </c>
    </row>
    <row r="22961" spans="1:13" x14ac:dyDescent="0.3">
      <c r="A22961" t="s">
        <v>13</v>
      </c>
      <c r="B22961">
        <v>0</v>
      </c>
      <c r="C22961">
        <v>1</v>
      </c>
      <c r="D22961" t="s">
        <v>13</v>
      </c>
      <c r="E22961" t="s">
        <v>20799</v>
      </c>
      <c r="F22961" t="s">
        <v>8565</v>
      </c>
      <c r="G22961" t="s">
        <v>25</v>
      </c>
      <c r="H22961" t="s">
        <v>20925</v>
      </c>
      <c r="I22961" t="s">
        <v>17</v>
      </c>
      <c r="M22961">
        <v>6681</v>
      </c>
    </row>
    <row r="22962" spans="1:13" x14ac:dyDescent="0.3">
      <c r="A22962" t="s">
        <v>13</v>
      </c>
      <c r="B22962">
        <v>0</v>
      </c>
      <c r="C22962">
        <v>1</v>
      </c>
      <c r="D22962" t="s">
        <v>13</v>
      </c>
      <c r="E22962" t="s">
        <v>20799</v>
      </c>
      <c r="F22962" t="s">
        <v>8565</v>
      </c>
      <c r="G22962" t="s">
        <v>25</v>
      </c>
      <c r="H22962" t="s">
        <v>20924</v>
      </c>
      <c r="I22962" t="s">
        <v>17</v>
      </c>
      <c r="M22962">
        <v>6681</v>
      </c>
    </row>
    <row r="22963" spans="1:13" x14ac:dyDescent="0.3">
      <c r="A22963" t="s">
        <v>242</v>
      </c>
      <c r="B22963">
        <v>0</v>
      </c>
      <c r="C22963">
        <v>0</v>
      </c>
      <c r="D22963">
        <v>0</v>
      </c>
      <c r="E22963" t="s">
        <v>20799</v>
      </c>
      <c r="F22963" t="s">
        <v>20916</v>
      </c>
      <c r="G22963" t="s">
        <v>50</v>
      </c>
      <c r="H22963" t="s">
        <v>20917</v>
      </c>
      <c r="I22963" t="s">
        <v>19</v>
      </c>
      <c r="M22963">
        <v>6681</v>
      </c>
    </row>
    <row r="22964" spans="1:13" x14ac:dyDescent="0.3">
      <c r="A22964" t="s">
        <v>13</v>
      </c>
      <c r="B22964">
        <v>0</v>
      </c>
      <c r="C22964">
        <v>1</v>
      </c>
      <c r="D22964" t="s">
        <v>13</v>
      </c>
      <c r="E22964" t="s">
        <v>20799</v>
      </c>
      <c r="F22964" t="s">
        <v>3748</v>
      </c>
      <c r="G22964" t="s">
        <v>28</v>
      </c>
      <c r="H22964" t="s">
        <v>20907</v>
      </c>
      <c r="I22964" t="s">
        <v>17</v>
      </c>
      <c r="M22964">
        <v>6681</v>
      </c>
    </row>
    <row r="22965" spans="1:13" x14ac:dyDescent="0.3">
      <c r="A22965" t="s">
        <v>13</v>
      </c>
      <c r="B22965">
        <v>0</v>
      </c>
      <c r="C22965">
        <v>1</v>
      </c>
      <c r="D22965" t="s">
        <v>13</v>
      </c>
      <c r="E22965" t="s">
        <v>20799</v>
      </c>
      <c r="F22965" t="s">
        <v>3748</v>
      </c>
      <c r="G22965" t="s">
        <v>28</v>
      </c>
      <c r="H22965" t="s">
        <v>20906</v>
      </c>
      <c r="I22965" t="s">
        <v>17</v>
      </c>
      <c r="M22965">
        <v>6681</v>
      </c>
    </row>
    <row r="22966" spans="1:13" x14ac:dyDescent="0.3">
      <c r="A22966" t="s">
        <v>13</v>
      </c>
      <c r="B22966">
        <v>1</v>
      </c>
      <c r="C22966">
        <v>1</v>
      </c>
      <c r="D22966">
        <v>1</v>
      </c>
      <c r="E22966" t="s">
        <v>20799</v>
      </c>
      <c r="F22966" t="s">
        <v>20914</v>
      </c>
      <c r="G22966" t="s">
        <v>13</v>
      </c>
      <c r="H22966" t="s">
        <v>20920</v>
      </c>
      <c r="I22966" t="s">
        <v>27</v>
      </c>
      <c r="M22966">
        <v>6681</v>
      </c>
    </row>
    <row r="22967" spans="1:13" x14ac:dyDescent="0.3">
      <c r="A22967" t="s">
        <v>13</v>
      </c>
      <c r="B22967">
        <v>0</v>
      </c>
      <c r="C22967">
        <v>1</v>
      </c>
      <c r="D22967" t="s">
        <v>13</v>
      </c>
      <c r="E22967" t="s">
        <v>20799</v>
      </c>
      <c r="F22967" t="s">
        <v>20900</v>
      </c>
      <c r="G22967" t="s">
        <v>28</v>
      </c>
      <c r="H22967" t="s">
        <v>20902</v>
      </c>
      <c r="I22967" t="s">
        <v>17</v>
      </c>
      <c r="M22967">
        <v>6681</v>
      </c>
    </row>
    <row r="22968" spans="1:13" x14ac:dyDescent="0.3">
      <c r="E22968" t="s">
        <v>20799</v>
      </c>
      <c r="F22968" t="s">
        <v>20914</v>
      </c>
      <c r="G22968" t="s">
        <v>28</v>
      </c>
      <c r="H22968" t="s">
        <v>20915</v>
      </c>
      <c r="I22968" t="s">
        <v>17</v>
      </c>
      <c r="M22968">
        <v>6681</v>
      </c>
    </row>
    <row r="22969" spans="1:13" x14ac:dyDescent="0.3">
      <c r="E22969" t="s">
        <v>20799</v>
      </c>
      <c r="F22969" t="s">
        <v>20914</v>
      </c>
      <c r="G22969" t="s">
        <v>28</v>
      </c>
      <c r="H22969" t="s">
        <v>20919</v>
      </c>
      <c r="I22969" t="s">
        <v>17</v>
      </c>
      <c r="M22969">
        <v>6681</v>
      </c>
    </row>
    <row r="22970" spans="1:13" x14ac:dyDescent="0.3">
      <c r="E22970" t="s">
        <v>20799</v>
      </c>
      <c r="F22970" t="s">
        <v>20900</v>
      </c>
      <c r="G22970" t="s">
        <v>13</v>
      </c>
      <c r="H22970" t="s">
        <v>20901</v>
      </c>
      <c r="I22970" t="s">
        <v>27</v>
      </c>
      <c r="M22970">
        <v>6681</v>
      </c>
    </row>
    <row r="22971" spans="1:13" x14ac:dyDescent="0.3">
      <c r="E22971" t="s">
        <v>20799</v>
      </c>
      <c r="F22971" t="s">
        <v>8565</v>
      </c>
      <c r="G22971" t="s">
        <v>13</v>
      </c>
      <c r="H22971" t="s">
        <v>20922</v>
      </c>
      <c r="I22971" t="s">
        <v>52</v>
      </c>
      <c r="J22971" t="s">
        <v>23</v>
      </c>
      <c r="M22971">
        <v>6681</v>
      </c>
    </row>
    <row r="22972" spans="1:13" x14ac:dyDescent="0.3">
      <c r="A22972" t="s">
        <v>13</v>
      </c>
      <c r="B22972">
        <v>0</v>
      </c>
      <c r="C22972">
        <v>1</v>
      </c>
      <c r="D22972" t="s">
        <v>13</v>
      </c>
      <c r="E22972" t="s">
        <v>20799</v>
      </c>
      <c r="F22972" t="s">
        <v>20900</v>
      </c>
      <c r="G22972" t="s">
        <v>28</v>
      </c>
      <c r="H22972" t="s">
        <v>20905</v>
      </c>
      <c r="I22972" t="s">
        <v>17</v>
      </c>
      <c r="M22972">
        <v>6681</v>
      </c>
    </row>
    <row r="22973" spans="1:13" x14ac:dyDescent="0.3">
      <c r="A22973" t="s">
        <v>28</v>
      </c>
      <c r="B22973">
        <v>1</v>
      </c>
      <c r="C22973">
        <v>1</v>
      </c>
      <c r="D22973">
        <v>1</v>
      </c>
      <c r="E22973" t="s">
        <v>20799</v>
      </c>
      <c r="F22973" t="s">
        <v>20903</v>
      </c>
      <c r="G22973" t="s">
        <v>28</v>
      </c>
      <c r="H22973" t="s">
        <v>20904</v>
      </c>
      <c r="I22973" t="s">
        <v>19</v>
      </c>
      <c r="M22973">
        <v>6681</v>
      </c>
    </row>
    <row r="22974" spans="1:13" x14ac:dyDescent="0.3">
      <c r="E22974" t="s">
        <v>20799</v>
      </c>
      <c r="F22974" t="s">
        <v>3748</v>
      </c>
      <c r="G22974" t="s">
        <v>13</v>
      </c>
      <c r="H22974" t="s">
        <v>20918</v>
      </c>
      <c r="I22974" t="s">
        <v>34</v>
      </c>
      <c r="J22974" t="s">
        <v>23</v>
      </c>
      <c r="M22974">
        <v>6681</v>
      </c>
    </row>
    <row r="22975" spans="1:13" x14ac:dyDescent="0.3">
      <c r="E22975" t="s">
        <v>20799</v>
      </c>
      <c r="F22975" t="s">
        <v>20926</v>
      </c>
      <c r="G22975" t="s">
        <v>25</v>
      </c>
      <c r="H22975" t="s">
        <v>20927</v>
      </c>
      <c r="I22975" t="s">
        <v>27</v>
      </c>
      <c r="M22975">
        <v>6681</v>
      </c>
    </row>
    <row r="22976" spans="1:13" x14ac:dyDescent="0.3">
      <c r="E22976" t="s">
        <v>20799</v>
      </c>
      <c r="F22976" t="s">
        <v>3748</v>
      </c>
      <c r="G22976" t="s">
        <v>13</v>
      </c>
      <c r="H22976" t="s">
        <v>20918</v>
      </c>
      <c r="I22976" t="s">
        <v>34</v>
      </c>
      <c r="J22976" t="s">
        <v>23</v>
      </c>
      <c r="M22976">
        <v>6681</v>
      </c>
    </row>
    <row r="22977" spans="1:13" x14ac:dyDescent="0.3">
      <c r="E22977" t="s">
        <v>20763</v>
      </c>
      <c r="F22977" t="s">
        <v>20928</v>
      </c>
      <c r="G22977" t="s">
        <v>50</v>
      </c>
      <c r="H22977" t="s">
        <v>20929</v>
      </c>
      <c r="I22977" t="s">
        <v>27</v>
      </c>
      <c r="M22977">
        <v>6682</v>
      </c>
    </row>
    <row r="22978" spans="1:13" x14ac:dyDescent="0.3">
      <c r="E22978" t="s">
        <v>20763</v>
      </c>
      <c r="F22978" t="s">
        <v>20764</v>
      </c>
      <c r="G22978" t="s">
        <v>50</v>
      </c>
      <c r="H22978" t="s">
        <v>20930</v>
      </c>
      <c r="I22978" t="s">
        <v>27</v>
      </c>
      <c r="M22978">
        <v>6682</v>
      </c>
    </row>
    <row r="22979" spans="1:13" x14ac:dyDescent="0.3">
      <c r="A22979" t="s">
        <v>13</v>
      </c>
      <c r="B22979">
        <v>1</v>
      </c>
      <c r="C22979">
        <v>1</v>
      </c>
      <c r="D22979">
        <v>1</v>
      </c>
      <c r="E22979" t="s">
        <v>20763</v>
      </c>
      <c r="F22979" t="s">
        <v>20768</v>
      </c>
      <c r="G22979" t="s">
        <v>13</v>
      </c>
      <c r="H22979" t="s">
        <v>20931</v>
      </c>
      <c r="I22979" t="s">
        <v>27</v>
      </c>
      <c r="M22979">
        <v>6682</v>
      </c>
    </row>
    <row r="22980" spans="1:13" x14ac:dyDescent="0.3">
      <c r="A22980" t="s">
        <v>28</v>
      </c>
      <c r="B22980">
        <v>1</v>
      </c>
      <c r="C22980">
        <v>1</v>
      </c>
      <c r="D22980">
        <v>1</v>
      </c>
      <c r="E22980" t="s">
        <v>20763</v>
      </c>
      <c r="F22980" t="s">
        <v>8878</v>
      </c>
      <c r="G22980" t="s">
        <v>28</v>
      </c>
      <c r="H22980" t="s">
        <v>20932</v>
      </c>
      <c r="I22980" t="s">
        <v>17</v>
      </c>
      <c r="M22980">
        <v>6682</v>
      </c>
    </row>
    <row r="22981" spans="1:13" x14ac:dyDescent="0.3">
      <c r="E22981" t="s">
        <v>20763</v>
      </c>
      <c r="F22981" t="s">
        <v>20768</v>
      </c>
      <c r="G22981" t="s">
        <v>25</v>
      </c>
      <c r="H22981" t="s">
        <v>20933</v>
      </c>
      <c r="I22981" t="s">
        <v>17</v>
      </c>
      <c r="M22981">
        <v>6682</v>
      </c>
    </row>
    <row r="22982" spans="1:13" x14ac:dyDescent="0.3">
      <c r="A22982" t="s">
        <v>13</v>
      </c>
      <c r="B22982">
        <v>1</v>
      </c>
      <c r="C22982">
        <v>1</v>
      </c>
      <c r="D22982">
        <v>1</v>
      </c>
      <c r="E22982" t="s">
        <v>20763</v>
      </c>
      <c r="F22982" t="s">
        <v>20934</v>
      </c>
      <c r="G22982" t="s">
        <v>13</v>
      </c>
      <c r="H22982" t="s">
        <v>20935</v>
      </c>
      <c r="I22982" t="s">
        <v>17</v>
      </c>
      <c r="M22982">
        <v>6682</v>
      </c>
    </row>
    <row r="22983" spans="1:13" x14ac:dyDescent="0.3">
      <c r="A22983" t="s">
        <v>13</v>
      </c>
      <c r="B22983">
        <v>0</v>
      </c>
      <c r="C22983">
        <v>2</v>
      </c>
      <c r="D22983">
        <v>1</v>
      </c>
      <c r="E22983" t="s">
        <v>20763</v>
      </c>
      <c r="F22983" t="s">
        <v>20936</v>
      </c>
      <c r="G22983" t="s">
        <v>13</v>
      </c>
      <c r="H22983" t="s">
        <v>20937</v>
      </c>
      <c r="I22983" t="s">
        <v>52</v>
      </c>
      <c r="J22983" t="s">
        <v>44</v>
      </c>
      <c r="K22983" t="s">
        <v>45</v>
      </c>
      <c r="L22983" t="s">
        <v>808</v>
      </c>
      <c r="M22983">
        <v>6682</v>
      </c>
    </row>
    <row r="22984" spans="1:13" x14ac:dyDescent="0.3">
      <c r="A22984" t="s">
        <v>13</v>
      </c>
      <c r="B22984">
        <v>0</v>
      </c>
      <c r="C22984">
        <v>1</v>
      </c>
      <c r="D22984" t="s">
        <v>13</v>
      </c>
      <c r="E22984" t="s">
        <v>20763</v>
      </c>
      <c r="F22984" t="s">
        <v>20938</v>
      </c>
      <c r="G22984" t="s">
        <v>25</v>
      </c>
      <c r="H22984" t="s">
        <v>20939</v>
      </c>
      <c r="I22984" t="s">
        <v>17</v>
      </c>
      <c r="M22984">
        <v>6682</v>
      </c>
    </row>
    <row r="22985" spans="1:13" x14ac:dyDescent="0.3">
      <c r="E22985" t="s">
        <v>20763</v>
      </c>
      <c r="F22985" t="s">
        <v>20934</v>
      </c>
      <c r="G22985" t="s">
        <v>25</v>
      </c>
      <c r="H22985" t="s">
        <v>20940</v>
      </c>
      <c r="I22985" t="s">
        <v>27</v>
      </c>
      <c r="M22985">
        <v>6682</v>
      </c>
    </row>
    <row r="22986" spans="1:13" x14ac:dyDescent="0.3">
      <c r="E22986" t="s">
        <v>20763</v>
      </c>
      <c r="F22986" t="s">
        <v>20938</v>
      </c>
      <c r="G22986" t="s">
        <v>50</v>
      </c>
      <c r="H22986" t="s">
        <v>20941</v>
      </c>
      <c r="I22986" t="s">
        <v>27</v>
      </c>
      <c r="M22986">
        <v>6682</v>
      </c>
    </row>
    <row r="22987" spans="1:13" x14ac:dyDescent="0.3">
      <c r="A22987" t="s">
        <v>50</v>
      </c>
      <c r="B22987">
        <v>1</v>
      </c>
      <c r="C22987">
        <v>1</v>
      </c>
      <c r="D22987">
        <v>1</v>
      </c>
      <c r="E22987" t="s">
        <v>20763</v>
      </c>
      <c r="F22987" t="s">
        <v>11924</v>
      </c>
      <c r="G22987" t="s">
        <v>50</v>
      </c>
      <c r="H22987" t="s">
        <v>20942</v>
      </c>
      <c r="I22987" t="s">
        <v>19</v>
      </c>
      <c r="M22987">
        <v>6682</v>
      </c>
    </row>
    <row r="22988" spans="1:13" x14ac:dyDescent="0.3">
      <c r="E22988" t="s">
        <v>20943</v>
      </c>
      <c r="F22988" t="s">
        <v>20751</v>
      </c>
      <c r="G22988" t="s">
        <v>25</v>
      </c>
      <c r="H22988" t="s">
        <v>20944</v>
      </c>
      <c r="I22988" t="s">
        <v>19</v>
      </c>
      <c r="M22988">
        <v>6683</v>
      </c>
    </row>
    <row r="22989" spans="1:13" x14ac:dyDescent="0.3">
      <c r="A22989" t="s">
        <v>13</v>
      </c>
      <c r="B22989">
        <v>1</v>
      </c>
      <c r="C22989">
        <v>1</v>
      </c>
      <c r="D22989">
        <v>1</v>
      </c>
      <c r="E22989" t="s">
        <v>20943</v>
      </c>
      <c r="F22989" t="s">
        <v>20945</v>
      </c>
      <c r="G22989" t="s">
        <v>13</v>
      </c>
      <c r="H22989" t="s">
        <v>20946</v>
      </c>
      <c r="I22989" t="s">
        <v>19</v>
      </c>
      <c r="M22989">
        <v>6683</v>
      </c>
    </row>
    <row r="22990" spans="1:13" x14ac:dyDescent="0.3">
      <c r="E22990" t="s">
        <v>20943</v>
      </c>
      <c r="F22990" t="s">
        <v>1685</v>
      </c>
      <c r="G22990" t="s">
        <v>13</v>
      </c>
      <c r="H22990" t="s">
        <v>20947</v>
      </c>
      <c r="I22990" t="s">
        <v>52</v>
      </c>
      <c r="J22990" t="s">
        <v>23</v>
      </c>
      <c r="M22990">
        <v>6683</v>
      </c>
    </row>
    <row r="22991" spans="1:13" x14ac:dyDescent="0.3">
      <c r="A22991" t="s">
        <v>50</v>
      </c>
      <c r="B22991">
        <v>0</v>
      </c>
      <c r="C22991">
        <v>0</v>
      </c>
      <c r="D22991">
        <v>1</v>
      </c>
      <c r="E22991" t="s">
        <v>20943</v>
      </c>
      <c r="F22991" t="s">
        <v>20749</v>
      </c>
      <c r="G22991" t="s">
        <v>50</v>
      </c>
      <c r="H22991" t="s">
        <v>20948</v>
      </c>
      <c r="I22991" t="s">
        <v>17</v>
      </c>
      <c r="M22991">
        <v>6683</v>
      </c>
    </row>
    <row r="22992" spans="1:13" x14ac:dyDescent="0.3">
      <c r="E22992" t="s">
        <v>20943</v>
      </c>
      <c r="F22992" t="s">
        <v>20749</v>
      </c>
      <c r="G22992" t="s">
        <v>25</v>
      </c>
      <c r="H22992" t="s">
        <v>20949</v>
      </c>
      <c r="I22992" t="s">
        <v>27</v>
      </c>
      <c r="M22992">
        <v>6683</v>
      </c>
    </row>
    <row r="22993" spans="1:13" x14ac:dyDescent="0.3">
      <c r="E22993" t="s">
        <v>20943</v>
      </c>
      <c r="F22993" t="s">
        <v>842</v>
      </c>
      <c r="G22993" t="s">
        <v>13</v>
      </c>
      <c r="H22993" t="s">
        <v>20950</v>
      </c>
      <c r="I22993" t="s">
        <v>52</v>
      </c>
      <c r="J22993" t="s">
        <v>23</v>
      </c>
      <c r="M22993">
        <v>6683</v>
      </c>
    </row>
    <row r="22994" spans="1:13" x14ac:dyDescent="0.3">
      <c r="E22994" t="s">
        <v>20943</v>
      </c>
      <c r="F22994" t="s">
        <v>20848</v>
      </c>
      <c r="G22994" t="s">
        <v>13</v>
      </c>
      <c r="H22994" t="s">
        <v>20951</v>
      </c>
      <c r="I22994" t="s">
        <v>70</v>
      </c>
      <c r="J22994" t="s">
        <v>1040</v>
      </c>
      <c r="K22994" t="s">
        <v>46</v>
      </c>
      <c r="M22994">
        <v>6683</v>
      </c>
    </row>
    <row r="22995" spans="1:13" x14ac:dyDescent="0.3">
      <c r="E22995" t="s">
        <v>20943</v>
      </c>
      <c r="F22995" t="s">
        <v>20952</v>
      </c>
      <c r="G22995" t="s">
        <v>13</v>
      </c>
      <c r="H22995" t="s">
        <v>20953</v>
      </c>
      <c r="I22995" t="s">
        <v>70</v>
      </c>
      <c r="J22995" t="s">
        <v>1040</v>
      </c>
      <c r="K22995" t="s">
        <v>46</v>
      </c>
      <c r="M22995">
        <v>6683</v>
      </c>
    </row>
    <row r="22996" spans="1:13" x14ac:dyDescent="0.3">
      <c r="A22996" t="s">
        <v>13</v>
      </c>
      <c r="B22996">
        <v>1</v>
      </c>
      <c r="C22996">
        <v>1</v>
      </c>
      <c r="D22996">
        <v>1</v>
      </c>
      <c r="E22996" t="s">
        <v>20943</v>
      </c>
      <c r="F22996" t="s">
        <v>20857</v>
      </c>
      <c r="G22996" t="s">
        <v>13</v>
      </c>
      <c r="H22996" t="s">
        <v>20954</v>
      </c>
      <c r="I22996" t="s">
        <v>19</v>
      </c>
      <c r="M22996">
        <v>6683</v>
      </c>
    </row>
    <row r="22997" spans="1:13" x14ac:dyDescent="0.3">
      <c r="A22997" t="s">
        <v>13</v>
      </c>
      <c r="B22997">
        <v>1</v>
      </c>
      <c r="C22997">
        <v>1</v>
      </c>
      <c r="D22997">
        <v>1</v>
      </c>
      <c r="E22997" t="s">
        <v>20943</v>
      </c>
      <c r="F22997" t="s">
        <v>20955</v>
      </c>
      <c r="G22997" t="s">
        <v>13</v>
      </c>
      <c r="H22997" t="s">
        <v>20956</v>
      </c>
      <c r="I22997" t="s">
        <v>19</v>
      </c>
      <c r="M22997">
        <v>6683</v>
      </c>
    </row>
    <row r="22998" spans="1:13" x14ac:dyDescent="0.3">
      <c r="A22998" t="s">
        <v>28</v>
      </c>
      <c r="B22998">
        <v>1</v>
      </c>
      <c r="C22998">
        <v>1</v>
      </c>
      <c r="D22998">
        <v>1</v>
      </c>
      <c r="E22998" t="s">
        <v>20943</v>
      </c>
      <c r="F22998" t="s">
        <v>842</v>
      </c>
      <c r="G22998" t="s">
        <v>28</v>
      </c>
      <c r="H22998" t="s">
        <v>20957</v>
      </c>
      <c r="I22998" t="s">
        <v>19</v>
      </c>
      <c r="M22998">
        <v>6683</v>
      </c>
    </row>
    <row r="22999" spans="1:13" x14ac:dyDescent="0.3">
      <c r="E22999" t="s">
        <v>20943</v>
      </c>
      <c r="F22999" t="s">
        <v>20848</v>
      </c>
      <c r="G22999" t="s">
        <v>13</v>
      </c>
      <c r="H22999" t="s">
        <v>20951</v>
      </c>
      <c r="I22999" t="s">
        <v>70</v>
      </c>
      <c r="J22999" t="s">
        <v>1040</v>
      </c>
      <c r="K22999" t="s">
        <v>46</v>
      </c>
      <c r="M22999">
        <v>6683</v>
      </c>
    </row>
    <row r="23000" spans="1:13" x14ac:dyDescent="0.3">
      <c r="E23000" t="s">
        <v>20943</v>
      </c>
      <c r="F23000" t="s">
        <v>20958</v>
      </c>
      <c r="G23000" t="s">
        <v>25</v>
      </c>
      <c r="H23000" t="s">
        <v>20959</v>
      </c>
      <c r="I23000" t="s">
        <v>19</v>
      </c>
      <c r="M23000">
        <v>6683</v>
      </c>
    </row>
    <row r="23001" spans="1:13" x14ac:dyDescent="0.3">
      <c r="E23001" t="s">
        <v>20943</v>
      </c>
      <c r="F23001" t="s">
        <v>20746</v>
      </c>
      <c r="G23001" t="s">
        <v>13</v>
      </c>
      <c r="H23001" t="s">
        <v>20960</v>
      </c>
      <c r="I23001" t="s">
        <v>52</v>
      </c>
      <c r="J23001" t="s">
        <v>23</v>
      </c>
      <c r="M23001">
        <v>6683</v>
      </c>
    </row>
    <row r="23002" spans="1:13" x14ac:dyDescent="0.3">
      <c r="E23002" t="s">
        <v>20740</v>
      </c>
      <c r="F23002" t="s">
        <v>20961</v>
      </c>
      <c r="G23002" t="s">
        <v>13</v>
      </c>
      <c r="H23002" t="s">
        <v>20962</v>
      </c>
      <c r="I23002" t="s">
        <v>27</v>
      </c>
      <c r="M23002">
        <v>6684</v>
      </c>
    </row>
    <row r="23003" spans="1:13" x14ac:dyDescent="0.3">
      <c r="E23003" t="s">
        <v>20740</v>
      </c>
      <c r="F23003" t="s">
        <v>20963</v>
      </c>
      <c r="G23003" t="s">
        <v>25</v>
      </c>
      <c r="H23003" t="s">
        <v>20964</v>
      </c>
      <c r="I23003" t="s">
        <v>27</v>
      </c>
      <c r="M23003">
        <v>6684</v>
      </c>
    </row>
    <row r="23004" spans="1:13" x14ac:dyDescent="0.3">
      <c r="A23004" t="s">
        <v>50</v>
      </c>
      <c r="B23004">
        <v>0</v>
      </c>
      <c r="C23004">
        <v>0</v>
      </c>
      <c r="D23004">
        <v>1</v>
      </c>
      <c r="E23004" t="s">
        <v>20740</v>
      </c>
      <c r="F23004" t="s">
        <v>20749</v>
      </c>
      <c r="G23004" t="s">
        <v>50</v>
      </c>
      <c r="H23004" t="s">
        <v>20965</v>
      </c>
      <c r="I23004" t="s">
        <v>17</v>
      </c>
      <c r="M23004">
        <v>6684</v>
      </c>
    </row>
    <row r="23005" spans="1:13" x14ac:dyDescent="0.3">
      <c r="A23005" t="s">
        <v>242</v>
      </c>
      <c r="B23005">
        <v>0</v>
      </c>
      <c r="C23005">
        <v>0</v>
      </c>
      <c r="D23005">
        <v>0</v>
      </c>
      <c r="E23005" t="s">
        <v>20740</v>
      </c>
      <c r="F23005" t="s">
        <v>20746</v>
      </c>
      <c r="G23005" t="s">
        <v>13</v>
      </c>
      <c r="H23005" t="s">
        <v>20966</v>
      </c>
      <c r="I23005" t="s">
        <v>52</v>
      </c>
      <c r="J23005" t="s">
        <v>23</v>
      </c>
      <c r="M23005">
        <v>6684</v>
      </c>
    </row>
    <row r="23006" spans="1:13" x14ac:dyDescent="0.3">
      <c r="E23006" t="s">
        <v>20740</v>
      </c>
      <c r="F23006" t="s">
        <v>20751</v>
      </c>
      <c r="G23006" t="s">
        <v>25</v>
      </c>
      <c r="H23006" t="s">
        <v>20967</v>
      </c>
      <c r="I23006" t="s">
        <v>19</v>
      </c>
      <c r="M23006">
        <v>6684</v>
      </c>
    </row>
    <row r="23007" spans="1:13" x14ac:dyDescent="0.3">
      <c r="E23007" t="s">
        <v>20740</v>
      </c>
      <c r="F23007" t="s">
        <v>1685</v>
      </c>
      <c r="G23007" t="s">
        <v>13</v>
      </c>
      <c r="H23007" t="s">
        <v>20968</v>
      </c>
      <c r="I23007" t="s">
        <v>52</v>
      </c>
      <c r="J23007" t="s">
        <v>23</v>
      </c>
      <c r="M23007">
        <v>6684</v>
      </c>
    </row>
    <row r="23008" spans="1:13" x14ac:dyDescent="0.3">
      <c r="E23008" t="s">
        <v>20740</v>
      </c>
      <c r="F23008" t="s">
        <v>20749</v>
      </c>
      <c r="G23008" t="s">
        <v>25</v>
      </c>
      <c r="H23008" t="s">
        <v>20969</v>
      </c>
      <c r="I23008" t="s">
        <v>27</v>
      </c>
      <c r="M23008">
        <v>6684</v>
      </c>
    </row>
    <row r="23009" spans="1:13" x14ac:dyDescent="0.3">
      <c r="A23009" t="s">
        <v>242</v>
      </c>
      <c r="B23009">
        <v>0</v>
      </c>
      <c r="E23009" t="s">
        <v>20740</v>
      </c>
      <c r="F23009" t="s">
        <v>20970</v>
      </c>
      <c r="G23009" t="s">
        <v>25</v>
      </c>
      <c r="H23009" t="s">
        <v>20971</v>
      </c>
      <c r="I23009" t="s">
        <v>17</v>
      </c>
      <c r="M23009">
        <v>6684</v>
      </c>
    </row>
    <row r="23010" spans="1:13" x14ac:dyDescent="0.3">
      <c r="E23010" t="s">
        <v>20740</v>
      </c>
      <c r="F23010" t="s">
        <v>20972</v>
      </c>
      <c r="G23010" t="s">
        <v>25</v>
      </c>
      <c r="H23010" t="s">
        <v>20973</v>
      </c>
      <c r="I23010" t="s">
        <v>27</v>
      </c>
      <c r="M23010">
        <v>6684</v>
      </c>
    </row>
    <row r="23011" spans="1:13" x14ac:dyDescent="0.3">
      <c r="A23011" t="s">
        <v>13</v>
      </c>
      <c r="B23011">
        <v>1</v>
      </c>
      <c r="C23011">
        <v>1</v>
      </c>
      <c r="D23011">
        <v>1</v>
      </c>
      <c r="E23011" t="s">
        <v>20740</v>
      </c>
      <c r="F23011" t="s">
        <v>6968</v>
      </c>
      <c r="G23011" t="s">
        <v>13</v>
      </c>
      <c r="H23011" t="s">
        <v>20974</v>
      </c>
      <c r="I23011" t="s">
        <v>70</v>
      </c>
      <c r="J23011" t="s">
        <v>64</v>
      </c>
      <c r="K23011" t="s">
        <v>46</v>
      </c>
      <c r="M23011">
        <v>6684</v>
      </c>
    </row>
    <row r="23012" spans="1:13" x14ac:dyDescent="0.3">
      <c r="A23012" t="s">
        <v>242</v>
      </c>
      <c r="B23012">
        <v>0</v>
      </c>
      <c r="C23012">
        <v>0</v>
      </c>
      <c r="D23012">
        <v>0</v>
      </c>
      <c r="E23012" t="s">
        <v>20740</v>
      </c>
      <c r="F23012" t="s">
        <v>20975</v>
      </c>
      <c r="G23012" t="s">
        <v>28</v>
      </c>
      <c r="H23012" t="s">
        <v>20976</v>
      </c>
      <c r="I23012" t="s">
        <v>17</v>
      </c>
      <c r="M23012">
        <v>6684</v>
      </c>
    </row>
    <row r="23013" spans="1:13" x14ac:dyDescent="0.3">
      <c r="A23013" t="s">
        <v>242</v>
      </c>
      <c r="B23013">
        <v>0</v>
      </c>
      <c r="C23013">
        <v>0</v>
      </c>
      <c r="D23013">
        <v>0</v>
      </c>
      <c r="E23013" t="s">
        <v>20740</v>
      </c>
      <c r="F23013" t="s">
        <v>20977</v>
      </c>
      <c r="G23013" t="s">
        <v>13</v>
      </c>
      <c r="H23013" t="s">
        <v>20978</v>
      </c>
      <c r="I23013" t="s">
        <v>52</v>
      </c>
      <c r="J23013" t="s">
        <v>44</v>
      </c>
      <c r="K23013" t="s">
        <v>45</v>
      </c>
      <c r="L23013" t="s">
        <v>46</v>
      </c>
      <c r="M23013">
        <v>6684</v>
      </c>
    </row>
    <row r="23014" spans="1:13" x14ac:dyDescent="0.3">
      <c r="E23014" t="s">
        <v>20979</v>
      </c>
      <c r="F23014" t="s">
        <v>20980</v>
      </c>
      <c r="G23014" t="s">
        <v>28</v>
      </c>
      <c r="H23014" t="s">
        <v>20981</v>
      </c>
      <c r="I23014" t="s">
        <v>17</v>
      </c>
      <c r="M23014">
        <v>6685</v>
      </c>
    </row>
    <row r="23015" spans="1:13" x14ac:dyDescent="0.3">
      <c r="E23015" t="s">
        <v>20979</v>
      </c>
      <c r="F23015" t="s">
        <v>20982</v>
      </c>
      <c r="G23015" t="s">
        <v>28</v>
      </c>
      <c r="H23015" t="s">
        <v>20983</v>
      </c>
      <c r="I23015" t="s">
        <v>70</v>
      </c>
      <c r="J23015" t="s">
        <v>104</v>
      </c>
      <c r="M23015">
        <v>6685</v>
      </c>
    </row>
    <row r="23016" spans="1:13" x14ac:dyDescent="0.3">
      <c r="E23016" t="s">
        <v>20979</v>
      </c>
      <c r="F23016" t="s">
        <v>20984</v>
      </c>
      <c r="G23016" t="s">
        <v>28</v>
      </c>
      <c r="H23016" t="s">
        <v>20985</v>
      </c>
      <c r="I23016" t="s">
        <v>17</v>
      </c>
      <c r="M23016">
        <v>6685</v>
      </c>
    </row>
    <row r="23017" spans="1:13" x14ac:dyDescent="0.3">
      <c r="E23017" t="s">
        <v>20979</v>
      </c>
      <c r="F23017" t="s">
        <v>20984</v>
      </c>
      <c r="G23017" t="s">
        <v>25</v>
      </c>
      <c r="H23017" t="s">
        <v>20986</v>
      </c>
      <c r="I23017" t="s">
        <v>27</v>
      </c>
      <c r="M23017">
        <v>6685</v>
      </c>
    </row>
    <row r="23018" spans="1:13" x14ac:dyDescent="0.3">
      <c r="A23018" t="s">
        <v>13</v>
      </c>
      <c r="B23018">
        <v>0</v>
      </c>
      <c r="C23018">
        <v>1</v>
      </c>
      <c r="D23018" t="s">
        <v>13</v>
      </c>
      <c r="E23018" t="s">
        <v>20979</v>
      </c>
      <c r="F23018" t="s">
        <v>20980</v>
      </c>
      <c r="G23018" t="s">
        <v>25</v>
      </c>
      <c r="H23018" t="s">
        <v>20987</v>
      </c>
      <c r="I23018" t="s">
        <v>27</v>
      </c>
      <c r="M23018">
        <v>6685</v>
      </c>
    </row>
    <row r="23019" spans="1:13" x14ac:dyDescent="0.3">
      <c r="E23019" t="s">
        <v>20979</v>
      </c>
      <c r="F23019" t="s">
        <v>20988</v>
      </c>
      <c r="G23019" t="s">
        <v>13</v>
      </c>
      <c r="H23019" t="s">
        <v>20987</v>
      </c>
      <c r="I23019" t="s">
        <v>52</v>
      </c>
      <c r="J23019" t="s">
        <v>23</v>
      </c>
      <c r="M23019">
        <v>6685</v>
      </c>
    </row>
    <row r="23020" spans="1:13" x14ac:dyDescent="0.3">
      <c r="A23020" t="s">
        <v>28</v>
      </c>
      <c r="B23020">
        <v>1</v>
      </c>
      <c r="C23020">
        <v>1</v>
      </c>
      <c r="D23020">
        <v>1</v>
      </c>
      <c r="E23020" t="s">
        <v>20979</v>
      </c>
      <c r="F23020" t="s">
        <v>20989</v>
      </c>
      <c r="G23020" t="s">
        <v>28</v>
      </c>
      <c r="H23020" t="s">
        <v>20990</v>
      </c>
      <c r="I23020" t="s">
        <v>19</v>
      </c>
      <c r="M23020">
        <v>6685</v>
      </c>
    </row>
    <row r="23021" spans="1:13" x14ac:dyDescent="0.3">
      <c r="A23021" t="s">
        <v>13</v>
      </c>
      <c r="B23021">
        <v>1</v>
      </c>
      <c r="C23021">
        <v>1</v>
      </c>
      <c r="D23021">
        <v>1</v>
      </c>
      <c r="E23021" t="s">
        <v>20719</v>
      </c>
      <c r="F23021" t="s">
        <v>20681</v>
      </c>
      <c r="G23021" t="s">
        <v>13</v>
      </c>
      <c r="H23021" t="s">
        <v>20733</v>
      </c>
      <c r="I23021" t="s">
        <v>17</v>
      </c>
      <c r="M23021">
        <v>6689</v>
      </c>
    </row>
    <row r="23022" spans="1:13" x14ac:dyDescent="0.3">
      <c r="E23022" t="s">
        <v>20719</v>
      </c>
      <c r="F23022" t="s">
        <v>20681</v>
      </c>
      <c r="G23022" t="s">
        <v>25</v>
      </c>
      <c r="H23022" t="s">
        <v>20732</v>
      </c>
      <c r="I23022" t="s">
        <v>27</v>
      </c>
      <c r="M23022">
        <v>6689</v>
      </c>
    </row>
    <row r="23023" spans="1:13" x14ac:dyDescent="0.3">
      <c r="A23023" t="s">
        <v>13</v>
      </c>
      <c r="B23023">
        <v>1</v>
      </c>
      <c r="C23023">
        <v>1</v>
      </c>
      <c r="D23023">
        <v>1</v>
      </c>
      <c r="E23023" t="s">
        <v>20719</v>
      </c>
      <c r="F23023" t="s">
        <v>20738</v>
      </c>
      <c r="G23023" t="s">
        <v>13</v>
      </c>
      <c r="H23023" t="s">
        <v>20739</v>
      </c>
      <c r="I23023" t="s">
        <v>27</v>
      </c>
      <c r="M23023">
        <v>6689</v>
      </c>
    </row>
    <row r="23024" spans="1:13" x14ac:dyDescent="0.3">
      <c r="E23024" t="s">
        <v>20719</v>
      </c>
      <c r="F23024" t="s">
        <v>2008</v>
      </c>
      <c r="G23024" t="s">
        <v>50</v>
      </c>
      <c r="H23024" t="s">
        <v>20736</v>
      </c>
      <c r="I23024" t="s">
        <v>52</v>
      </c>
      <c r="J23024" t="s">
        <v>53</v>
      </c>
      <c r="M23024">
        <v>6689</v>
      </c>
    </row>
    <row r="23025" spans="1:13" x14ac:dyDescent="0.3">
      <c r="E23025" t="s">
        <v>20719</v>
      </c>
      <c r="F23025" t="s">
        <v>20729</v>
      </c>
      <c r="G23025" t="s">
        <v>25</v>
      </c>
      <c r="H23025" t="s">
        <v>20730</v>
      </c>
      <c r="I23025" t="s">
        <v>17</v>
      </c>
      <c r="M23025">
        <v>6689</v>
      </c>
    </row>
    <row r="23026" spans="1:13" x14ac:dyDescent="0.3">
      <c r="E23026" t="s">
        <v>20719</v>
      </c>
      <c r="F23026" t="s">
        <v>20729</v>
      </c>
      <c r="G23026" t="s">
        <v>13</v>
      </c>
      <c r="H23026" t="s">
        <v>20737</v>
      </c>
      <c r="I23026" t="s">
        <v>70</v>
      </c>
      <c r="J23026" t="s">
        <v>1040</v>
      </c>
      <c r="K23026" t="s">
        <v>46</v>
      </c>
      <c r="M23026">
        <v>6689</v>
      </c>
    </row>
    <row r="23027" spans="1:13" x14ac:dyDescent="0.3">
      <c r="A23027" t="s">
        <v>242</v>
      </c>
      <c r="B23027">
        <v>0</v>
      </c>
      <c r="E23027" t="s">
        <v>20719</v>
      </c>
      <c r="F23027" t="s">
        <v>7456</v>
      </c>
      <c r="G23027" t="s">
        <v>25</v>
      </c>
      <c r="H23027" t="s">
        <v>20728</v>
      </c>
      <c r="I23027" t="s">
        <v>19</v>
      </c>
      <c r="M23027">
        <v>6689</v>
      </c>
    </row>
    <row r="23028" spans="1:13" x14ac:dyDescent="0.3">
      <c r="A23028" t="s">
        <v>13</v>
      </c>
      <c r="B23028">
        <v>1</v>
      </c>
      <c r="C23028">
        <v>1</v>
      </c>
      <c r="D23028">
        <v>1</v>
      </c>
      <c r="E23028" t="s">
        <v>20719</v>
      </c>
      <c r="F23028" t="s">
        <v>8837</v>
      </c>
      <c r="G23028" t="s">
        <v>13</v>
      </c>
      <c r="H23028" t="s">
        <v>20731</v>
      </c>
      <c r="I23028" t="s">
        <v>70</v>
      </c>
      <c r="J23028" t="s">
        <v>64</v>
      </c>
      <c r="K23028" t="s">
        <v>46</v>
      </c>
      <c r="M23028">
        <v>6689</v>
      </c>
    </row>
    <row r="23029" spans="1:13" x14ac:dyDescent="0.3">
      <c r="E23029" t="s">
        <v>20719</v>
      </c>
      <c r="F23029" t="s">
        <v>20734</v>
      </c>
      <c r="G23029" t="s">
        <v>25</v>
      </c>
      <c r="H23029" t="s">
        <v>20735</v>
      </c>
      <c r="I23029" t="s">
        <v>27</v>
      </c>
      <c r="M23029">
        <v>6689</v>
      </c>
    </row>
    <row r="23030" spans="1:13" x14ac:dyDescent="0.3">
      <c r="E23030" t="s">
        <v>20719</v>
      </c>
      <c r="F23030" t="s">
        <v>20991</v>
      </c>
      <c r="G23030" t="s">
        <v>25</v>
      </c>
      <c r="H23030" t="s">
        <v>20992</v>
      </c>
      <c r="I23030" t="s">
        <v>27</v>
      </c>
      <c r="M23030">
        <v>6690</v>
      </c>
    </row>
    <row r="23031" spans="1:13" x14ac:dyDescent="0.3">
      <c r="A23031" t="s">
        <v>13</v>
      </c>
      <c r="B23031">
        <v>1</v>
      </c>
      <c r="C23031">
        <v>1</v>
      </c>
      <c r="D23031">
        <v>1</v>
      </c>
      <c r="E23031" t="s">
        <v>20719</v>
      </c>
      <c r="F23031" t="s">
        <v>7489</v>
      </c>
      <c r="G23031" t="s">
        <v>13</v>
      </c>
      <c r="H23031" t="s">
        <v>20993</v>
      </c>
      <c r="I23031" t="s">
        <v>19</v>
      </c>
      <c r="M23031">
        <v>6690</v>
      </c>
    </row>
    <row r="23032" spans="1:13" x14ac:dyDescent="0.3">
      <c r="A23032" t="s">
        <v>13</v>
      </c>
      <c r="B23032">
        <v>1</v>
      </c>
      <c r="C23032">
        <v>1</v>
      </c>
      <c r="D23032">
        <v>1</v>
      </c>
      <c r="E23032" t="s">
        <v>20719</v>
      </c>
      <c r="F23032" t="s">
        <v>20991</v>
      </c>
      <c r="G23032" t="s">
        <v>13</v>
      </c>
      <c r="H23032" t="s">
        <v>20994</v>
      </c>
      <c r="I23032" t="s">
        <v>17</v>
      </c>
      <c r="M23032">
        <v>6690</v>
      </c>
    </row>
    <row r="23033" spans="1:13" x14ac:dyDescent="0.3">
      <c r="A23033" t="s">
        <v>13</v>
      </c>
      <c r="B23033">
        <v>1</v>
      </c>
      <c r="C23033">
        <v>1</v>
      </c>
      <c r="D23033">
        <v>1</v>
      </c>
      <c r="E23033" t="s">
        <v>20719</v>
      </c>
      <c r="F23033" t="s">
        <v>20681</v>
      </c>
      <c r="G23033" t="s">
        <v>13</v>
      </c>
      <c r="H23033" t="s">
        <v>20995</v>
      </c>
      <c r="I23033" t="s">
        <v>19</v>
      </c>
      <c r="M23033">
        <v>6690</v>
      </c>
    </row>
    <row r="23034" spans="1:13" x14ac:dyDescent="0.3">
      <c r="A23034" t="s">
        <v>13</v>
      </c>
      <c r="B23034">
        <v>1</v>
      </c>
      <c r="C23034">
        <v>1</v>
      </c>
      <c r="D23034">
        <v>1</v>
      </c>
      <c r="E23034" t="s">
        <v>20719</v>
      </c>
      <c r="F23034" t="s">
        <v>8837</v>
      </c>
      <c r="G23034" t="s">
        <v>13</v>
      </c>
      <c r="H23034" t="s">
        <v>20996</v>
      </c>
      <c r="I23034" t="s">
        <v>70</v>
      </c>
      <c r="J23034" t="s">
        <v>64</v>
      </c>
      <c r="K23034" t="s">
        <v>46</v>
      </c>
      <c r="M23034">
        <v>6690</v>
      </c>
    </row>
    <row r="23035" spans="1:13" x14ac:dyDescent="0.3">
      <c r="A23035" t="s">
        <v>13</v>
      </c>
      <c r="B23035">
        <v>1</v>
      </c>
      <c r="C23035">
        <v>1</v>
      </c>
      <c r="D23035">
        <v>1</v>
      </c>
      <c r="E23035" t="s">
        <v>20719</v>
      </c>
      <c r="F23035" t="s">
        <v>3206</v>
      </c>
      <c r="G23035" t="s">
        <v>13</v>
      </c>
      <c r="H23035" t="s">
        <v>20997</v>
      </c>
      <c r="I23035" t="s">
        <v>22</v>
      </c>
      <c r="J23035" t="s">
        <v>64</v>
      </c>
      <c r="K23035" t="s">
        <v>46</v>
      </c>
      <c r="M23035">
        <v>6691</v>
      </c>
    </row>
    <row r="23036" spans="1:13" x14ac:dyDescent="0.3">
      <c r="E23036" t="s">
        <v>20719</v>
      </c>
      <c r="F23036" t="s">
        <v>20998</v>
      </c>
      <c r="G23036" t="s">
        <v>50</v>
      </c>
      <c r="H23036" t="s">
        <v>20999</v>
      </c>
      <c r="I23036" t="s">
        <v>19</v>
      </c>
      <c r="M23036">
        <v>6691</v>
      </c>
    </row>
    <row r="23037" spans="1:13" x14ac:dyDescent="0.3">
      <c r="A23037" t="s">
        <v>13</v>
      </c>
      <c r="B23037">
        <v>1</v>
      </c>
      <c r="C23037">
        <v>1</v>
      </c>
      <c r="D23037">
        <v>1</v>
      </c>
      <c r="E23037" t="s">
        <v>20719</v>
      </c>
      <c r="F23037" t="s">
        <v>8837</v>
      </c>
      <c r="G23037" t="s">
        <v>13</v>
      </c>
      <c r="H23037" t="s">
        <v>21000</v>
      </c>
      <c r="I23037" t="s">
        <v>34</v>
      </c>
      <c r="J23037" t="s">
        <v>64</v>
      </c>
      <c r="K23037" t="s">
        <v>46</v>
      </c>
      <c r="M23037">
        <v>6691</v>
      </c>
    </row>
    <row r="23038" spans="1:13" x14ac:dyDescent="0.3">
      <c r="A23038" t="s">
        <v>13</v>
      </c>
      <c r="B23038">
        <v>1</v>
      </c>
      <c r="C23038">
        <v>1</v>
      </c>
      <c r="D23038">
        <v>1</v>
      </c>
      <c r="E23038" t="s">
        <v>20719</v>
      </c>
      <c r="F23038" t="s">
        <v>20681</v>
      </c>
      <c r="G23038" t="s">
        <v>13</v>
      </c>
      <c r="H23038" t="s">
        <v>21001</v>
      </c>
      <c r="I23038" t="s">
        <v>40</v>
      </c>
      <c r="M23038">
        <v>6691</v>
      </c>
    </row>
    <row r="23039" spans="1:13" x14ac:dyDescent="0.3">
      <c r="E23039" t="s">
        <v>20719</v>
      </c>
      <c r="F23039" t="s">
        <v>8837</v>
      </c>
      <c r="G23039" t="s">
        <v>50</v>
      </c>
      <c r="H23039" t="s">
        <v>21002</v>
      </c>
      <c r="I23039" t="s">
        <v>17</v>
      </c>
      <c r="M23039">
        <v>6691</v>
      </c>
    </row>
    <row r="23040" spans="1:13" x14ac:dyDescent="0.3">
      <c r="A23040" t="s">
        <v>242</v>
      </c>
      <c r="B23040">
        <v>0</v>
      </c>
      <c r="C23040">
        <v>0</v>
      </c>
      <c r="D23040">
        <v>0</v>
      </c>
      <c r="E23040" t="s">
        <v>20719</v>
      </c>
      <c r="F23040" t="s">
        <v>6749</v>
      </c>
      <c r="G23040" t="s">
        <v>13</v>
      </c>
      <c r="H23040" t="s">
        <v>21003</v>
      </c>
      <c r="I23040" t="s">
        <v>17</v>
      </c>
      <c r="M23040">
        <v>6691</v>
      </c>
    </row>
    <row r="23041" spans="1:13" x14ac:dyDescent="0.3">
      <c r="E23041" t="s">
        <v>20719</v>
      </c>
      <c r="F23041" t="s">
        <v>20681</v>
      </c>
      <c r="G23041" t="s">
        <v>25</v>
      </c>
      <c r="H23041" t="s">
        <v>21004</v>
      </c>
      <c r="I23041" t="s">
        <v>27</v>
      </c>
      <c r="M23041">
        <v>6691</v>
      </c>
    </row>
    <row r="23042" spans="1:13" x14ac:dyDescent="0.3">
      <c r="A23042" t="s">
        <v>13</v>
      </c>
      <c r="B23042">
        <v>1</v>
      </c>
      <c r="C23042">
        <v>1</v>
      </c>
      <c r="D23042">
        <v>1</v>
      </c>
      <c r="E23042" t="s">
        <v>20719</v>
      </c>
      <c r="F23042" t="s">
        <v>3206</v>
      </c>
      <c r="G23042" t="s">
        <v>13</v>
      </c>
      <c r="H23042" t="s">
        <v>20997</v>
      </c>
      <c r="I23042" t="s">
        <v>22</v>
      </c>
      <c r="J23042" t="s">
        <v>23</v>
      </c>
      <c r="M23042">
        <v>6691</v>
      </c>
    </row>
    <row r="23043" spans="1:13" x14ac:dyDescent="0.3">
      <c r="E23043" t="s">
        <v>20719</v>
      </c>
      <c r="F23043" t="s">
        <v>20729</v>
      </c>
      <c r="G23043" t="s">
        <v>13</v>
      </c>
      <c r="H23043" t="s">
        <v>20737</v>
      </c>
      <c r="I23043" t="s">
        <v>70</v>
      </c>
      <c r="J23043" t="s">
        <v>1040</v>
      </c>
      <c r="K23043" t="s">
        <v>46</v>
      </c>
      <c r="M23043">
        <v>6692</v>
      </c>
    </row>
    <row r="23044" spans="1:13" x14ac:dyDescent="0.3">
      <c r="E23044" t="s">
        <v>20719</v>
      </c>
      <c r="F23044" t="s">
        <v>2008</v>
      </c>
      <c r="G23044" t="s">
        <v>50</v>
      </c>
      <c r="H23044" t="s">
        <v>20736</v>
      </c>
      <c r="I23044" t="s">
        <v>52</v>
      </c>
      <c r="J23044" t="s">
        <v>53</v>
      </c>
      <c r="M23044">
        <v>6692</v>
      </c>
    </row>
    <row r="23045" spans="1:13" x14ac:dyDescent="0.3">
      <c r="E23045" t="s">
        <v>20719</v>
      </c>
      <c r="F23045" t="s">
        <v>20729</v>
      </c>
      <c r="G23045" t="s">
        <v>25</v>
      </c>
      <c r="H23045" t="s">
        <v>20730</v>
      </c>
      <c r="I23045" t="s">
        <v>17</v>
      </c>
      <c r="M23045">
        <v>6692</v>
      </c>
    </row>
    <row r="23046" spans="1:13" x14ac:dyDescent="0.3">
      <c r="A23046" t="s">
        <v>13</v>
      </c>
      <c r="B23046">
        <v>1</v>
      </c>
      <c r="C23046">
        <v>1</v>
      </c>
      <c r="D23046">
        <v>1</v>
      </c>
      <c r="E23046" t="s">
        <v>20719</v>
      </c>
      <c r="F23046" t="s">
        <v>8837</v>
      </c>
      <c r="G23046" t="s">
        <v>13</v>
      </c>
      <c r="H23046" t="s">
        <v>20731</v>
      </c>
      <c r="I23046" t="s">
        <v>70</v>
      </c>
      <c r="J23046" t="s">
        <v>64</v>
      </c>
      <c r="K23046" t="s">
        <v>46</v>
      </c>
      <c r="M23046">
        <v>6692</v>
      </c>
    </row>
    <row r="23047" spans="1:13" x14ac:dyDescent="0.3">
      <c r="A23047" t="s">
        <v>13</v>
      </c>
      <c r="B23047">
        <v>1</v>
      </c>
      <c r="C23047">
        <v>1</v>
      </c>
      <c r="D23047">
        <v>1</v>
      </c>
      <c r="E23047" t="s">
        <v>20719</v>
      </c>
      <c r="F23047" t="s">
        <v>20681</v>
      </c>
      <c r="G23047" t="s">
        <v>13</v>
      </c>
      <c r="H23047" t="s">
        <v>20733</v>
      </c>
      <c r="I23047" t="s">
        <v>17</v>
      </c>
      <c r="M23047">
        <v>6692</v>
      </c>
    </row>
    <row r="23048" spans="1:13" x14ac:dyDescent="0.3">
      <c r="E23048" t="s">
        <v>20719</v>
      </c>
      <c r="F23048" t="s">
        <v>20681</v>
      </c>
      <c r="G23048" t="s">
        <v>25</v>
      </c>
      <c r="H23048" t="s">
        <v>20732</v>
      </c>
      <c r="I23048" t="s">
        <v>27</v>
      </c>
      <c r="M23048">
        <v>6692</v>
      </c>
    </row>
    <row r="23049" spans="1:13" x14ac:dyDescent="0.3">
      <c r="E23049" t="s">
        <v>20719</v>
      </c>
      <c r="F23049" t="s">
        <v>20734</v>
      </c>
      <c r="G23049" t="s">
        <v>25</v>
      </c>
      <c r="H23049" t="s">
        <v>20735</v>
      </c>
      <c r="I23049" t="s">
        <v>27</v>
      </c>
      <c r="M23049">
        <v>6692</v>
      </c>
    </row>
    <row r="23050" spans="1:13" x14ac:dyDescent="0.3">
      <c r="A23050" t="s">
        <v>242</v>
      </c>
      <c r="B23050">
        <v>0</v>
      </c>
      <c r="E23050" t="s">
        <v>20719</v>
      </c>
      <c r="F23050" t="s">
        <v>7456</v>
      </c>
      <c r="G23050" t="s">
        <v>25</v>
      </c>
      <c r="H23050" t="s">
        <v>20728</v>
      </c>
      <c r="I23050" t="s">
        <v>19</v>
      </c>
      <c r="M23050">
        <v>6692</v>
      </c>
    </row>
    <row r="23051" spans="1:13" x14ac:dyDescent="0.3">
      <c r="A23051" t="s">
        <v>13</v>
      </c>
      <c r="B23051">
        <v>1</v>
      </c>
      <c r="C23051">
        <v>1</v>
      </c>
      <c r="D23051">
        <v>1</v>
      </c>
      <c r="E23051" t="s">
        <v>20719</v>
      </c>
      <c r="F23051" t="s">
        <v>20738</v>
      </c>
      <c r="G23051" t="s">
        <v>13</v>
      </c>
      <c r="H23051" t="s">
        <v>20739</v>
      </c>
      <c r="I23051" t="s">
        <v>27</v>
      </c>
      <c r="M23051">
        <v>6692</v>
      </c>
    </row>
    <row r="23052" spans="1:13" x14ac:dyDescent="0.3">
      <c r="A23052" t="s">
        <v>13</v>
      </c>
      <c r="B23052">
        <v>0</v>
      </c>
      <c r="C23052">
        <v>1</v>
      </c>
      <c r="D23052" t="s">
        <v>13</v>
      </c>
      <c r="E23052" t="s">
        <v>20781</v>
      </c>
      <c r="F23052" t="s">
        <v>20781</v>
      </c>
      <c r="G23052" t="s">
        <v>25</v>
      </c>
      <c r="H23052" t="s">
        <v>20784</v>
      </c>
      <c r="I23052" t="s">
        <v>19</v>
      </c>
      <c r="M23052">
        <v>6693</v>
      </c>
    </row>
    <row r="23053" spans="1:13" x14ac:dyDescent="0.3">
      <c r="E23053" t="s">
        <v>20816</v>
      </c>
      <c r="F23053" t="s">
        <v>21005</v>
      </c>
      <c r="G23053" t="s">
        <v>25</v>
      </c>
      <c r="H23053" t="s">
        <v>21006</v>
      </c>
      <c r="I23053" t="s">
        <v>17</v>
      </c>
      <c r="M23053">
        <v>6700</v>
      </c>
    </row>
    <row r="23054" spans="1:13" x14ac:dyDescent="0.3">
      <c r="E23054" t="s">
        <v>20816</v>
      </c>
      <c r="F23054" t="s">
        <v>20848</v>
      </c>
      <c r="G23054" t="s">
        <v>13</v>
      </c>
      <c r="H23054" t="s">
        <v>21007</v>
      </c>
      <c r="I23054" t="s">
        <v>43</v>
      </c>
      <c r="J23054" t="s">
        <v>1040</v>
      </c>
      <c r="K23054" t="s">
        <v>46</v>
      </c>
      <c r="M23054">
        <v>6700</v>
      </c>
    </row>
    <row r="23055" spans="1:13" x14ac:dyDescent="0.3">
      <c r="A23055" t="s">
        <v>13</v>
      </c>
      <c r="B23055">
        <v>1</v>
      </c>
      <c r="C23055">
        <v>1</v>
      </c>
      <c r="D23055">
        <v>1</v>
      </c>
      <c r="E23055" t="s">
        <v>21008</v>
      </c>
      <c r="F23055" t="s">
        <v>21009</v>
      </c>
      <c r="G23055" t="s">
        <v>13</v>
      </c>
      <c r="H23055" t="s">
        <v>21010</v>
      </c>
      <c r="I23055" t="s">
        <v>17</v>
      </c>
      <c r="M23055">
        <v>6702</v>
      </c>
    </row>
    <row r="23056" spans="1:13" x14ac:dyDescent="0.3">
      <c r="A23056" t="s">
        <v>242</v>
      </c>
      <c r="B23056">
        <v>0</v>
      </c>
      <c r="E23056" t="s">
        <v>21008</v>
      </c>
      <c r="F23056" t="s">
        <v>21011</v>
      </c>
      <c r="G23056" t="s">
        <v>25</v>
      </c>
      <c r="H23056" t="s">
        <v>21012</v>
      </c>
      <c r="I23056" t="s">
        <v>19</v>
      </c>
      <c r="M23056">
        <v>6702</v>
      </c>
    </row>
    <row r="23057" spans="1:13" x14ac:dyDescent="0.3">
      <c r="A23057" t="s">
        <v>242</v>
      </c>
      <c r="B23057">
        <v>0</v>
      </c>
      <c r="E23057" t="s">
        <v>21008</v>
      </c>
      <c r="F23057" t="s">
        <v>21013</v>
      </c>
      <c r="G23057" t="s">
        <v>25</v>
      </c>
      <c r="H23057" t="s">
        <v>21014</v>
      </c>
      <c r="I23057" t="s">
        <v>19</v>
      </c>
      <c r="M23057">
        <v>6702</v>
      </c>
    </row>
    <row r="23058" spans="1:13" x14ac:dyDescent="0.3">
      <c r="E23058" t="s">
        <v>21008</v>
      </c>
      <c r="F23058" t="s">
        <v>21015</v>
      </c>
      <c r="G23058" t="s">
        <v>25</v>
      </c>
      <c r="H23058" t="s">
        <v>21016</v>
      </c>
      <c r="I23058" t="s">
        <v>27</v>
      </c>
      <c r="M23058">
        <v>6702</v>
      </c>
    </row>
    <row r="23059" spans="1:13" x14ac:dyDescent="0.3">
      <c r="E23059" t="s">
        <v>21008</v>
      </c>
      <c r="F23059" t="s">
        <v>21017</v>
      </c>
      <c r="G23059" t="s">
        <v>25</v>
      </c>
      <c r="H23059" t="s">
        <v>21018</v>
      </c>
      <c r="I23059" t="s">
        <v>27</v>
      </c>
      <c r="M23059">
        <v>6702</v>
      </c>
    </row>
    <row r="23060" spans="1:13" x14ac:dyDescent="0.3">
      <c r="A23060" t="s">
        <v>50</v>
      </c>
      <c r="B23060">
        <v>0</v>
      </c>
      <c r="C23060">
        <v>0</v>
      </c>
      <c r="D23060" t="s">
        <v>50</v>
      </c>
      <c r="E23060" t="s">
        <v>21008</v>
      </c>
      <c r="F23060" t="s">
        <v>21019</v>
      </c>
      <c r="G23060" t="s">
        <v>13</v>
      </c>
      <c r="H23060" t="s">
        <v>21020</v>
      </c>
      <c r="I23060" t="s">
        <v>52</v>
      </c>
      <c r="J23060" t="s">
        <v>44</v>
      </c>
      <c r="K23060" t="s">
        <v>45</v>
      </c>
      <c r="L23060" t="s">
        <v>46</v>
      </c>
      <c r="M23060">
        <v>6702</v>
      </c>
    </row>
    <row r="23061" spans="1:13" x14ac:dyDescent="0.3">
      <c r="E23061" t="s">
        <v>21008</v>
      </c>
      <c r="F23061" t="s">
        <v>21021</v>
      </c>
      <c r="G23061" t="s">
        <v>25</v>
      </c>
      <c r="H23061" t="s">
        <v>21020</v>
      </c>
      <c r="I23061" t="s">
        <v>27</v>
      </c>
      <c r="M23061">
        <v>6702</v>
      </c>
    </row>
    <row r="23062" spans="1:13" x14ac:dyDescent="0.3">
      <c r="A23062" t="s">
        <v>242</v>
      </c>
      <c r="B23062">
        <v>0</v>
      </c>
      <c r="E23062" t="s">
        <v>21008</v>
      </c>
      <c r="F23062" t="s">
        <v>21022</v>
      </c>
      <c r="G23062" t="s">
        <v>25</v>
      </c>
      <c r="H23062" t="s">
        <v>21023</v>
      </c>
      <c r="I23062" t="s">
        <v>17</v>
      </c>
      <c r="M23062">
        <v>6702</v>
      </c>
    </row>
    <row r="23063" spans="1:13" x14ac:dyDescent="0.3">
      <c r="A23063" t="s">
        <v>50</v>
      </c>
      <c r="B23063">
        <v>0</v>
      </c>
      <c r="C23063">
        <v>0</v>
      </c>
      <c r="D23063" t="s">
        <v>50</v>
      </c>
      <c r="E23063" t="s">
        <v>21008</v>
      </c>
      <c r="F23063" t="s">
        <v>21024</v>
      </c>
      <c r="G23063" t="s">
        <v>13</v>
      </c>
      <c r="H23063" t="s">
        <v>21025</v>
      </c>
      <c r="I23063" t="s">
        <v>52</v>
      </c>
      <c r="J23063" t="s">
        <v>44</v>
      </c>
      <c r="K23063" t="s">
        <v>45</v>
      </c>
      <c r="L23063" t="s">
        <v>46</v>
      </c>
      <c r="M23063">
        <v>6702</v>
      </c>
    </row>
    <row r="23064" spans="1:13" x14ac:dyDescent="0.3">
      <c r="E23064" t="s">
        <v>21008</v>
      </c>
      <c r="F23064" t="s">
        <v>21026</v>
      </c>
      <c r="G23064" t="s">
        <v>13</v>
      </c>
      <c r="H23064" t="s">
        <v>21027</v>
      </c>
      <c r="I23064" t="s">
        <v>17</v>
      </c>
      <c r="M23064">
        <v>6702</v>
      </c>
    </row>
    <row r="23065" spans="1:13" x14ac:dyDescent="0.3">
      <c r="A23065" t="s">
        <v>13</v>
      </c>
      <c r="B23065">
        <v>1</v>
      </c>
      <c r="C23065">
        <v>1</v>
      </c>
      <c r="D23065">
        <v>1</v>
      </c>
      <c r="E23065" t="s">
        <v>21008</v>
      </c>
      <c r="F23065" t="s">
        <v>9448</v>
      </c>
      <c r="G23065" t="s">
        <v>13</v>
      </c>
      <c r="H23065" t="s">
        <v>21028</v>
      </c>
      <c r="I23065" t="s">
        <v>52</v>
      </c>
      <c r="J23065" t="s">
        <v>23</v>
      </c>
      <c r="M23065">
        <v>6702</v>
      </c>
    </row>
    <row r="23066" spans="1:13" x14ac:dyDescent="0.3">
      <c r="A23066" t="s">
        <v>13</v>
      </c>
      <c r="B23066">
        <v>0</v>
      </c>
      <c r="C23066">
        <v>1</v>
      </c>
      <c r="D23066" t="s">
        <v>13</v>
      </c>
      <c r="E23066" t="s">
        <v>21008</v>
      </c>
      <c r="F23066" t="s">
        <v>9448</v>
      </c>
      <c r="G23066" t="s">
        <v>25</v>
      </c>
      <c r="H23066" t="s">
        <v>21029</v>
      </c>
      <c r="I23066" t="s">
        <v>17</v>
      </c>
      <c r="M23066">
        <v>6702</v>
      </c>
    </row>
    <row r="23067" spans="1:13" x14ac:dyDescent="0.3">
      <c r="E23067" t="s">
        <v>21030</v>
      </c>
      <c r="F23067" t="s">
        <v>21031</v>
      </c>
      <c r="G23067" t="s">
        <v>50</v>
      </c>
      <c r="H23067" t="s">
        <v>21032</v>
      </c>
      <c r="I23067" t="s">
        <v>27</v>
      </c>
      <c r="M23067">
        <v>6703</v>
      </c>
    </row>
    <row r="23068" spans="1:13" x14ac:dyDescent="0.3">
      <c r="E23068" t="s">
        <v>21030</v>
      </c>
      <c r="F23068" t="s">
        <v>21033</v>
      </c>
      <c r="G23068" t="s">
        <v>25</v>
      </c>
      <c r="H23068" t="s">
        <v>21034</v>
      </c>
      <c r="I23068" t="s">
        <v>17</v>
      </c>
      <c r="M23068">
        <v>6703</v>
      </c>
    </row>
    <row r="23069" spans="1:13" x14ac:dyDescent="0.3">
      <c r="E23069" t="s">
        <v>21030</v>
      </c>
      <c r="F23069" t="s">
        <v>21035</v>
      </c>
      <c r="G23069" t="s">
        <v>25</v>
      </c>
      <c r="H23069" t="s">
        <v>21036</v>
      </c>
      <c r="I23069" t="s">
        <v>17</v>
      </c>
      <c r="M23069">
        <v>6703</v>
      </c>
    </row>
    <row r="23070" spans="1:13" x14ac:dyDescent="0.3">
      <c r="A23070" t="s">
        <v>13</v>
      </c>
      <c r="B23070">
        <v>1</v>
      </c>
      <c r="C23070">
        <v>1</v>
      </c>
      <c r="D23070">
        <v>1</v>
      </c>
      <c r="E23070" t="s">
        <v>21030</v>
      </c>
      <c r="F23070" t="s">
        <v>21031</v>
      </c>
      <c r="G23070" t="s">
        <v>13</v>
      </c>
      <c r="H23070" t="s">
        <v>21037</v>
      </c>
      <c r="I23070" t="s">
        <v>17</v>
      </c>
      <c r="M23070">
        <v>6703</v>
      </c>
    </row>
    <row r="23071" spans="1:13" x14ac:dyDescent="0.3">
      <c r="E23071" t="s">
        <v>21030</v>
      </c>
      <c r="F23071" t="s">
        <v>21038</v>
      </c>
      <c r="G23071" t="s">
        <v>25</v>
      </c>
      <c r="H23071" t="s">
        <v>21039</v>
      </c>
      <c r="I23071" t="s">
        <v>27</v>
      </c>
      <c r="M23071">
        <v>6703</v>
      </c>
    </row>
    <row r="23072" spans="1:13" x14ac:dyDescent="0.3">
      <c r="E23072" t="s">
        <v>21030</v>
      </c>
      <c r="F23072" t="s">
        <v>21038</v>
      </c>
      <c r="G23072" t="s">
        <v>13</v>
      </c>
      <c r="H23072" t="s">
        <v>21040</v>
      </c>
      <c r="I23072" t="s">
        <v>17</v>
      </c>
      <c r="M23072">
        <v>6703</v>
      </c>
    </row>
    <row r="23073" spans="1:13" x14ac:dyDescent="0.3">
      <c r="A23073" t="s">
        <v>13</v>
      </c>
      <c r="B23073">
        <v>1</v>
      </c>
      <c r="C23073">
        <v>1</v>
      </c>
      <c r="D23073">
        <v>1</v>
      </c>
      <c r="E23073" t="s">
        <v>16250</v>
      </c>
      <c r="F23073" t="s">
        <v>16273</v>
      </c>
      <c r="G23073" t="s">
        <v>13</v>
      </c>
      <c r="H23073" t="s">
        <v>21041</v>
      </c>
      <c r="I23073" t="s">
        <v>19</v>
      </c>
      <c r="M23073">
        <v>6704</v>
      </c>
    </row>
    <row r="23074" spans="1:13" x14ac:dyDescent="0.3">
      <c r="E23074" t="s">
        <v>16250</v>
      </c>
      <c r="F23074" t="s">
        <v>21042</v>
      </c>
      <c r="G23074" t="s">
        <v>13</v>
      </c>
      <c r="H23074" t="s">
        <v>21043</v>
      </c>
      <c r="I23074" t="s">
        <v>52</v>
      </c>
      <c r="J23074" t="s">
        <v>23</v>
      </c>
      <c r="M23074">
        <v>6704</v>
      </c>
    </row>
    <row r="23075" spans="1:13" x14ac:dyDescent="0.3">
      <c r="E23075" t="s">
        <v>16250</v>
      </c>
      <c r="F23075" t="s">
        <v>21044</v>
      </c>
      <c r="G23075" t="s">
        <v>28</v>
      </c>
      <c r="H23075" t="s">
        <v>21045</v>
      </c>
      <c r="I23075" t="s">
        <v>52</v>
      </c>
      <c r="J23075" t="s">
        <v>464</v>
      </c>
      <c r="M23075">
        <v>6704</v>
      </c>
    </row>
    <row r="23076" spans="1:13" x14ac:dyDescent="0.3">
      <c r="E23076" t="s">
        <v>16250</v>
      </c>
      <c r="F23076" t="s">
        <v>21046</v>
      </c>
      <c r="G23076" t="s">
        <v>25</v>
      </c>
      <c r="H23076" t="s">
        <v>21047</v>
      </c>
      <c r="I23076" t="s">
        <v>27</v>
      </c>
      <c r="M23076">
        <v>6704</v>
      </c>
    </row>
    <row r="23077" spans="1:13" x14ac:dyDescent="0.3">
      <c r="E23077" t="s">
        <v>16250</v>
      </c>
      <c r="F23077" t="s">
        <v>8455</v>
      </c>
      <c r="G23077" t="s">
        <v>13</v>
      </c>
      <c r="H23077" t="s">
        <v>21048</v>
      </c>
      <c r="I23077" t="s">
        <v>19</v>
      </c>
      <c r="M23077">
        <v>6704</v>
      </c>
    </row>
    <row r="23078" spans="1:13" x14ac:dyDescent="0.3">
      <c r="A23078" t="s">
        <v>13</v>
      </c>
      <c r="B23078">
        <v>1</v>
      </c>
      <c r="C23078">
        <v>1</v>
      </c>
      <c r="D23078">
        <v>1</v>
      </c>
      <c r="E23078" t="s">
        <v>16250</v>
      </c>
      <c r="F23078" t="s">
        <v>21049</v>
      </c>
      <c r="G23078" t="s">
        <v>13</v>
      </c>
      <c r="H23078" t="s">
        <v>21050</v>
      </c>
      <c r="I23078" t="s">
        <v>19</v>
      </c>
      <c r="M23078">
        <v>6704</v>
      </c>
    </row>
    <row r="23079" spans="1:13" x14ac:dyDescent="0.3">
      <c r="E23079" t="s">
        <v>16250</v>
      </c>
      <c r="F23079" t="s">
        <v>1760</v>
      </c>
      <c r="G23079" t="s">
        <v>13</v>
      </c>
      <c r="H23079" t="s">
        <v>21051</v>
      </c>
      <c r="I23079" t="s">
        <v>52</v>
      </c>
      <c r="J23079" t="s">
        <v>23</v>
      </c>
      <c r="M23079">
        <v>6704</v>
      </c>
    </row>
    <row r="23080" spans="1:13" x14ac:dyDescent="0.3">
      <c r="A23080" t="s">
        <v>13</v>
      </c>
      <c r="B23080">
        <v>1</v>
      </c>
      <c r="C23080">
        <v>1</v>
      </c>
      <c r="D23080">
        <v>1</v>
      </c>
      <c r="E23080" t="s">
        <v>16304</v>
      </c>
      <c r="F23080" t="s">
        <v>21052</v>
      </c>
      <c r="G23080" t="s">
        <v>13</v>
      </c>
      <c r="H23080" t="s">
        <v>21053</v>
      </c>
      <c r="I23080" t="s">
        <v>22</v>
      </c>
      <c r="J23080" t="s">
        <v>44</v>
      </c>
      <c r="K23080" t="s">
        <v>45</v>
      </c>
      <c r="L23080" t="s">
        <v>46</v>
      </c>
      <c r="M23080">
        <v>6705</v>
      </c>
    </row>
    <row r="23081" spans="1:13" x14ac:dyDescent="0.3">
      <c r="A23081" t="s">
        <v>13</v>
      </c>
      <c r="B23081">
        <v>1</v>
      </c>
      <c r="C23081">
        <v>1</v>
      </c>
      <c r="D23081">
        <v>1</v>
      </c>
      <c r="E23081" t="s">
        <v>16304</v>
      </c>
      <c r="F23081" t="s">
        <v>18247</v>
      </c>
      <c r="G23081" t="s">
        <v>13</v>
      </c>
      <c r="H23081" t="s">
        <v>21054</v>
      </c>
      <c r="I23081" t="s">
        <v>22</v>
      </c>
      <c r="J23081" t="s">
        <v>23</v>
      </c>
      <c r="M23081">
        <v>6705</v>
      </c>
    </row>
    <row r="23082" spans="1:13" x14ac:dyDescent="0.3">
      <c r="A23082" t="s">
        <v>13</v>
      </c>
      <c r="B23082">
        <v>1</v>
      </c>
      <c r="C23082">
        <v>1</v>
      </c>
      <c r="D23082">
        <v>1</v>
      </c>
      <c r="E23082" t="s">
        <v>16304</v>
      </c>
      <c r="F23082" t="s">
        <v>21055</v>
      </c>
      <c r="G23082" t="s">
        <v>13</v>
      </c>
      <c r="H23082" t="s">
        <v>21056</v>
      </c>
      <c r="I23082" t="s">
        <v>19</v>
      </c>
      <c r="M23082">
        <v>6706</v>
      </c>
    </row>
    <row r="23083" spans="1:13" x14ac:dyDescent="0.3">
      <c r="A23083" t="s">
        <v>13</v>
      </c>
      <c r="B23083">
        <v>1</v>
      </c>
      <c r="C23083">
        <v>1</v>
      </c>
      <c r="D23083">
        <v>1</v>
      </c>
      <c r="E23083" t="s">
        <v>16304</v>
      </c>
      <c r="F23083" t="s">
        <v>16310</v>
      </c>
      <c r="G23083" t="s">
        <v>13</v>
      </c>
      <c r="H23083" t="s">
        <v>21057</v>
      </c>
      <c r="I23083" t="s">
        <v>22</v>
      </c>
      <c r="J23083" t="s">
        <v>23</v>
      </c>
      <c r="M23083">
        <v>6706</v>
      </c>
    </row>
    <row r="23084" spans="1:13" x14ac:dyDescent="0.3">
      <c r="A23084" t="s">
        <v>13</v>
      </c>
      <c r="B23084">
        <v>1</v>
      </c>
      <c r="C23084">
        <v>1</v>
      </c>
      <c r="D23084">
        <v>1</v>
      </c>
      <c r="E23084" t="s">
        <v>21058</v>
      </c>
      <c r="F23084" t="s">
        <v>3151</v>
      </c>
      <c r="G23084" t="s">
        <v>13</v>
      </c>
      <c r="H23084" t="s">
        <v>21059</v>
      </c>
      <c r="I23084" t="s">
        <v>43</v>
      </c>
      <c r="J23084" t="s">
        <v>23</v>
      </c>
      <c r="M23084">
        <v>6707</v>
      </c>
    </row>
    <row r="23085" spans="1:13" x14ac:dyDescent="0.3">
      <c r="E23085" t="s">
        <v>21058</v>
      </c>
      <c r="F23085" t="s">
        <v>7464</v>
      </c>
      <c r="G23085" t="s">
        <v>13</v>
      </c>
      <c r="H23085" t="s">
        <v>21060</v>
      </c>
      <c r="I23085" t="s">
        <v>22</v>
      </c>
      <c r="J23085" t="s">
        <v>23</v>
      </c>
      <c r="M23085">
        <v>6707</v>
      </c>
    </row>
    <row r="23086" spans="1:13" x14ac:dyDescent="0.3">
      <c r="A23086" t="s">
        <v>13</v>
      </c>
      <c r="B23086">
        <v>1</v>
      </c>
      <c r="C23086">
        <v>1</v>
      </c>
      <c r="D23086">
        <v>1</v>
      </c>
      <c r="E23086" t="s">
        <v>21058</v>
      </c>
      <c r="F23086" t="s">
        <v>3151</v>
      </c>
      <c r="G23086" t="s">
        <v>13</v>
      </c>
      <c r="H23086" t="s">
        <v>21059</v>
      </c>
      <c r="I23086" t="s">
        <v>52</v>
      </c>
      <c r="J23086" t="s">
        <v>23</v>
      </c>
      <c r="M23086">
        <v>6707</v>
      </c>
    </row>
    <row r="23087" spans="1:13" x14ac:dyDescent="0.3">
      <c r="E23087" t="s">
        <v>21058</v>
      </c>
      <c r="F23087" t="s">
        <v>21058</v>
      </c>
      <c r="G23087" t="s">
        <v>25</v>
      </c>
      <c r="H23087" t="s">
        <v>21061</v>
      </c>
      <c r="I23087" t="s">
        <v>27</v>
      </c>
      <c r="M23087">
        <v>6707</v>
      </c>
    </row>
    <row r="23088" spans="1:13" x14ac:dyDescent="0.3">
      <c r="A23088" t="s">
        <v>13</v>
      </c>
      <c r="B23088">
        <v>1</v>
      </c>
      <c r="C23088">
        <v>1</v>
      </c>
      <c r="D23088">
        <v>1</v>
      </c>
      <c r="E23088" t="s">
        <v>21058</v>
      </c>
      <c r="F23088" t="s">
        <v>9448</v>
      </c>
      <c r="G23088" t="s">
        <v>13</v>
      </c>
      <c r="H23088" t="s">
        <v>21062</v>
      </c>
      <c r="I23088" t="s">
        <v>22</v>
      </c>
      <c r="J23088" t="s">
        <v>23</v>
      </c>
      <c r="M23088">
        <v>6708</v>
      </c>
    </row>
    <row r="23089" spans="1:13" x14ac:dyDescent="0.3">
      <c r="A23089" t="s">
        <v>13</v>
      </c>
      <c r="B23089">
        <v>1</v>
      </c>
      <c r="C23089">
        <v>1</v>
      </c>
      <c r="D23089">
        <v>1</v>
      </c>
      <c r="E23089" t="s">
        <v>21058</v>
      </c>
      <c r="F23089" t="s">
        <v>3151</v>
      </c>
      <c r="G23089" t="s">
        <v>13</v>
      </c>
      <c r="H23089" t="s">
        <v>21063</v>
      </c>
      <c r="I23089" t="s">
        <v>22</v>
      </c>
      <c r="J23089" t="s">
        <v>23</v>
      </c>
      <c r="M23089">
        <v>6708</v>
      </c>
    </row>
    <row r="23090" spans="1:13" x14ac:dyDescent="0.3">
      <c r="A23090" t="s">
        <v>13</v>
      </c>
      <c r="B23090">
        <v>1</v>
      </c>
      <c r="C23090">
        <v>1</v>
      </c>
      <c r="D23090">
        <v>1</v>
      </c>
      <c r="E23090" t="s">
        <v>21058</v>
      </c>
      <c r="F23090" t="s">
        <v>3151</v>
      </c>
      <c r="G23090" t="s">
        <v>13</v>
      </c>
      <c r="H23090" t="s">
        <v>21063</v>
      </c>
      <c r="I23090" t="s">
        <v>43</v>
      </c>
      <c r="J23090" t="s">
        <v>23</v>
      </c>
      <c r="M23090">
        <v>6708</v>
      </c>
    </row>
    <row r="23091" spans="1:13" x14ac:dyDescent="0.3">
      <c r="A23091" t="s">
        <v>13</v>
      </c>
      <c r="B23091">
        <v>1</v>
      </c>
      <c r="C23091">
        <v>1</v>
      </c>
      <c r="D23091">
        <v>1</v>
      </c>
      <c r="E23091" t="s">
        <v>21058</v>
      </c>
      <c r="F23091" t="s">
        <v>21064</v>
      </c>
      <c r="G23091" t="s">
        <v>13</v>
      </c>
      <c r="H23091" t="s">
        <v>21065</v>
      </c>
      <c r="I23091" t="s">
        <v>52</v>
      </c>
      <c r="J23091" t="s">
        <v>23</v>
      </c>
      <c r="M23091">
        <v>6708</v>
      </c>
    </row>
    <row r="23092" spans="1:13" x14ac:dyDescent="0.3">
      <c r="E23092" t="s">
        <v>21058</v>
      </c>
      <c r="F23092" t="s">
        <v>21064</v>
      </c>
      <c r="G23092" t="s">
        <v>25</v>
      </c>
      <c r="H23092" t="s">
        <v>21065</v>
      </c>
      <c r="I23092" t="s">
        <v>27</v>
      </c>
      <c r="M23092">
        <v>6708</v>
      </c>
    </row>
    <row r="23093" spans="1:13" x14ac:dyDescent="0.3">
      <c r="E23093" t="s">
        <v>21058</v>
      </c>
      <c r="F23093" t="s">
        <v>129</v>
      </c>
      <c r="G23093" t="s">
        <v>50</v>
      </c>
      <c r="H23093" t="s">
        <v>21066</v>
      </c>
      <c r="I23093" t="s">
        <v>52</v>
      </c>
      <c r="J23093" t="s">
        <v>53</v>
      </c>
      <c r="M23093">
        <v>6708</v>
      </c>
    </row>
    <row r="23094" spans="1:13" x14ac:dyDescent="0.3">
      <c r="E23094" t="s">
        <v>21058</v>
      </c>
      <c r="F23094" t="s">
        <v>21064</v>
      </c>
      <c r="G23094" t="s">
        <v>28</v>
      </c>
      <c r="H23094" t="s">
        <v>21067</v>
      </c>
      <c r="I23094" t="s">
        <v>17</v>
      </c>
      <c r="M23094">
        <v>6708</v>
      </c>
    </row>
    <row r="23095" spans="1:13" x14ac:dyDescent="0.3">
      <c r="E23095" t="s">
        <v>21058</v>
      </c>
      <c r="F23095" t="s">
        <v>7464</v>
      </c>
      <c r="G23095" t="s">
        <v>13</v>
      </c>
      <c r="H23095" t="s">
        <v>21060</v>
      </c>
      <c r="I23095" t="s">
        <v>22</v>
      </c>
      <c r="J23095" t="s">
        <v>23</v>
      </c>
      <c r="M23095">
        <v>6709</v>
      </c>
    </row>
    <row r="23096" spans="1:13" x14ac:dyDescent="0.3">
      <c r="E23096" t="s">
        <v>21058</v>
      </c>
      <c r="F23096" t="s">
        <v>21058</v>
      </c>
      <c r="G23096" t="s">
        <v>25</v>
      </c>
      <c r="H23096" t="s">
        <v>21061</v>
      </c>
      <c r="I23096" t="s">
        <v>27</v>
      </c>
      <c r="M23096">
        <v>6709</v>
      </c>
    </row>
    <row r="23097" spans="1:13" x14ac:dyDescent="0.3">
      <c r="A23097" t="s">
        <v>13</v>
      </c>
      <c r="B23097">
        <v>1</v>
      </c>
      <c r="C23097">
        <v>1</v>
      </c>
      <c r="D23097">
        <v>1</v>
      </c>
      <c r="E23097" t="s">
        <v>21058</v>
      </c>
      <c r="F23097" t="s">
        <v>3151</v>
      </c>
      <c r="G23097" t="s">
        <v>13</v>
      </c>
      <c r="H23097" t="s">
        <v>21059</v>
      </c>
      <c r="I23097" t="s">
        <v>52</v>
      </c>
      <c r="J23097" t="s">
        <v>23</v>
      </c>
      <c r="M23097">
        <v>6709</v>
      </c>
    </row>
    <row r="23098" spans="1:13" x14ac:dyDescent="0.3">
      <c r="A23098" t="s">
        <v>13</v>
      </c>
      <c r="B23098">
        <v>1</v>
      </c>
      <c r="C23098">
        <v>1</v>
      </c>
      <c r="D23098">
        <v>1</v>
      </c>
      <c r="E23098" t="s">
        <v>21058</v>
      </c>
      <c r="F23098" t="s">
        <v>3151</v>
      </c>
      <c r="G23098" t="s">
        <v>13</v>
      </c>
      <c r="H23098" t="s">
        <v>21059</v>
      </c>
      <c r="I23098" t="s">
        <v>43</v>
      </c>
      <c r="J23098" t="s">
        <v>23</v>
      </c>
      <c r="M23098">
        <v>6709</v>
      </c>
    </row>
    <row r="23099" spans="1:13" x14ac:dyDescent="0.3">
      <c r="A23099" t="s">
        <v>13</v>
      </c>
      <c r="B23099">
        <v>1</v>
      </c>
      <c r="C23099">
        <v>1</v>
      </c>
      <c r="D23099">
        <v>1</v>
      </c>
      <c r="E23099" t="s">
        <v>21058</v>
      </c>
      <c r="F23099" t="s">
        <v>3151</v>
      </c>
      <c r="G23099" t="s">
        <v>13</v>
      </c>
      <c r="H23099" t="s">
        <v>21059</v>
      </c>
      <c r="I23099" t="s">
        <v>52</v>
      </c>
      <c r="J23099" t="s">
        <v>23</v>
      </c>
      <c r="M23099">
        <v>6710</v>
      </c>
    </row>
    <row r="23100" spans="1:13" x14ac:dyDescent="0.3">
      <c r="A23100" t="s">
        <v>13</v>
      </c>
      <c r="B23100">
        <v>1</v>
      </c>
      <c r="C23100">
        <v>1</v>
      </c>
      <c r="D23100">
        <v>1</v>
      </c>
      <c r="E23100" t="s">
        <v>21058</v>
      </c>
      <c r="F23100" t="s">
        <v>3151</v>
      </c>
      <c r="G23100" t="s">
        <v>13</v>
      </c>
      <c r="H23100" t="s">
        <v>21059</v>
      </c>
      <c r="I23100" t="s">
        <v>52</v>
      </c>
      <c r="J23100" t="s">
        <v>23</v>
      </c>
      <c r="M23100">
        <v>6710</v>
      </c>
    </row>
    <row r="23101" spans="1:13" x14ac:dyDescent="0.3">
      <c r="E23101" t="s">
        <v>21058</v>
      </c>
      <c r="F23101" t="s">
        <v>21058</v>
      </c>
      <c r="G23101" t="s">
        <v>25</v>
      </c>
      <c r="H23101" t="s">
        <v>21061</v>
      </c>
      <c r="I23101" t="s">
        <v>27</v>
      </c>
      <c r="M23101">
        <v>6710</v>
      </c>
    </row>
    <row r="23102" spans="1:13" x14ac:dyDescent="0.3">
      <c r="E23102" t="s">
        <v>21058</v>
      </c>
      <c r="F23102" t="s">
        <v>7464</v>
      </c>
      <c r="G23102" t="s">
        <v>13</v>
      </c>
      <c r="H23102" t="s">
        <v>21060</v>
      </c>
      <c r="I23102" t="s">
        <v>22</v>
      </c>
      <c r="J23102" t="s">
        <v>23</v>
      </c>
      <c r="M23102">
        <v>6710</v>
      </c>
    </row>
    <row r="23103" spans="1:13" x14ac:dyDescent="0.3">
      <c r="A23103" t="s">
        <v>13</v>
      </c>
      <c r="B23103">
        <v>1</v>
      </c>
      <c r="C23103">
        <v>1</v>
      </c>
      <c r="D23103">
        <v>1</v>
      </c>
      <c r="E23103" t="s">
        <v>21058</v>
      </c>
      <c r="F23103" t="s">
        <v>3151</v>
      </c>
      <c r="G23103" t="s">
        <v>13</v>
      </c>
      <c r="H23103" t="s">
        <v>21059</v>
      </c>
      <c r="I23103" t="s">
        <v>34</v>
      </c>
      <c r="J23103" t="s">
        <v>23</v>
      </c>
      <c r="M23103">
        <v>6711</v>
      </c>
    </row>
    <row r="23104" spans="1:13" x14ac:dyDescent="0.3">
      <c r="E23104" t="s">
        <v>21058</v>
      </c>
      <c r="F23104" t="s">
        <v>21058</v>
      </c>
      <c r="G23104" t="s">
        <v>25</v>
      </c>
      <c r="H23104" t="s">
        <v>21061</v>
      </c>
      <c r="I23104" t="s">
        <v>27</v>
      </c>
      <c r="M23104">
        <v>6711</v>
      </c>
    </row>
    <row r="23105" spans="1:13" x14ac:dyDescent="0.3">
      <c r="A23105" t="s">
        <v>13</v>
      </c>
      <c r="B23105">
        <v>1</v>
      </c>
      <c r="C23105">
        <v>1</v>
      </c>
      <c r="D23105">
        <v>1</v>
      </c>
      <c r="E23105" t="s">
        <v>21058</v>
      </c>
      <c r="F23105" t="s">
        <v>3151</v>
      </c>
      <c r="G23105" t="s">
        <v>13</v>
      </c>
      <c r="H23105" t="s">
        <v>21059</v>
      </c>
      <c r="I23105" t="s">
        <v>52</v>
      </c>
      <c r="J23105" t="s">
        <v>23</v>
      </c>
      <c r="M23105">
        <v>6711</v>
      </c>
    </row>
    <row r="23106" spans="1:13" x14ac:dyDescent="0.3">
      <c r="E23106" t="s">
        <v>21058</v>
      </c>
      <c r="F23106" t="s">
        <v>3151</v>
      </c>
      <c r="G23106" t="s">
        <v>25</v>
      </c>
      <c r="H23106" t="s">
        <v>21068</v>
      </c>
      <c r="I23106" t="s">
        <v>17</v>
      </c>
      <c r="M23106">
        <v>6711</v>
      </c>
    </row>
    <row r="23107" spans="1:13" x14ac:dyDescent="0.3">
      <c r="E23107" t="s">
        <v>21058</v>
      </c>
      <c r="F23107" t="s">
        <v>7464</v>
      </c>
      <c r="G23107" t="s">
        <v>13</v>
      </c>
      <c r="H23107" t="s">
        <v>21060</v>
      </c>
      <c r="I23107" t="s">
        <v>22</v>
      </c>
      <c r="J23107" t="s">
        <v>23</v>
      </c>
      <c r="M23107">
        <v>6711</v>
      </c>
    </row>
    <row r="23108" spans="1:13" x14ac:dyDescent="0.3">
      <c r="E23108" t="s">
        <v>21058</v>
      </c>
      <c r="F23108" t="s">
        <v>21069</v>
      </c>
      <c r="G23108" t="s">
        <v>28</v>
      </c>
      <c r="H23108" t="s">
        <v>21070</v>
      </c>
      <c r="I23108" t="s">
        <v>17</v>
      </c>
      <c r="M23108">
        <v>6711</v>
      </c>
    </row>
    <row r="23109" spans="1:13" x14ac:dyDescent="0.3">
      <c r="E23109" t="s">
        <v>21058</v>
      </c>
      <c r="F23109" t="s">
        <v>21071</v>
      </c>
      <c r="G23109" t="s">
        <v>25</v>
      </c>
      <c r="H23109" t="s">
        <v>21072</v>
      </c>
      <c r="I23109" t="s">
        <v>27</v>
      </c>
      <c r="M23109">
        <v>6711</v>
      </c>
    </row>
    <row r="23110" spans="1:13" x14ac:dyDescent="0.3">
      <c r="E23110" t="s">
        <v>21073</v>
      </c>
      <c r="F23110" t="s">
        <v>21074</v>
      </c>
      <c r="G23110" t="s">
        <v>13</v>
      </c>
      <c r="H23110" t="s">
        <v>21075</v>
      </c>
      <c r="I23110" t="s">
        <v>27</v>
      </c>
      <c r="M23110">
        <v>6712</v>
      </c>
    </row>
    <row r="23111" spans="1:13" x14ac:dyDescent="0.3">
      <c r="A23111" t="s">
        <v>13</v>
      </c>
      <c r="B23111">
        <v>0</v>
      </c>
      <c r="C23111">
        <v>1</v>
      </c>
      <c r="D23111" t="s">
        <v>13</v>
      </c>
      <c r="E23111" t="s">
        <v>21073</v>
      </c>
      <c r="F23111" t="s">
        <v>21074</v>
      </c>
      <c r="G23111" t="s">
        <v>25</v>
      </c>
      <c r="H23111" t="s">
        <v>21076</v>
      </c>
      <c r="I23111" t="s">
        <v>17</v>
      </c>
      <c r="M23111">
        <v>6712</v>
      </c>
    </row>
    <row r="23112" spans="1:13" x14ac:dyDescent="0.3">
      <c r="E23112" t="s">
        <v>21073</v>
      </c>
      <c r="F23112" t="s">
        <v>107</v>
      </c>
      <c r="G23112" t="s">
        <v>50</v>
      </c>
      <c r="H23112" t="s">
        <v>21077</v>
      </c>
      <c r="I23112" t="s">
        <v>52</v>
      </c>
      <c r="J23112" t="s">
        <v>109</v>
      </c>
      <c r="M23112">
        <v>6712</v>
      </c>
    </row>
    <row r="23113" spans="1:13" x14ac:dyDescent="0.3">
      <c r="E23113" t="s">
        <v>21073</v>
      </c>
      <c r="F23113" t="s">
        <v>21074</v>
      </c>
      <c r="G23113" t="s">
        <v>13</v>
      </c>
      <c r="H23113" t="s">
        <v>21078</v>
      </c>
      <c r="I23113" t="s">
        <v>27</v>
      </c>
      <c r="M23113">
        <v>6713</v>
      </c>
    </row>
    <row r="23114" spans="1:13" x14ac:dyDescent="0.3">
      <c r="A23114" t="s">
        <v>13</v>
      </c>
      <c r="B23114">
        <v>0</v>
      </c>
      <c r="C23114">
        <v>1</v>
      </c>
      <c r="D23114" t="s">
        <v>13</v>
      </c>
      <c r="E23114" t="s">
        <v>21073</v>
      </c>
      <c r="F23114" t="s">
        <v>21074</v>
      </c>
      <c r="G23114" t="s">
        <v>25</v>
      </c>
      <c r="H23114" t="s">
        <v>21079</v>
      </c>
      <c r="I23114" t="s">
        <v>17</v>
      </c>
      <c r="M23114">
        <v>6713</v>
      </c>
    </row>
    <row r="23115" spans="1:13" x14ac:dyDescent="0.3">
      <c r="A23115" t="s">
        <v>13</v>
      </c>
      <c r="B23115">
        <v>1</v>
      </c>
      <c r="C23115">
        <v>1</v>
      </c>
      <c r="D23115">
        <v>1</v>
      </c>
      <c r="E23115" t="s">
        <v>21073</v>
      </c>
      <c r="F23115" t="s">
        <v>3656</v>
      </c>
      <c r="G23115" t="s">
        <v>13</v>
      </c>
      <c r="H23115" t="s">
        <v>21080</v>
      </c>
      <c r="I23115" t="s">
        <v>22</v>
      </c>
      <c r="J23115" t="s">
        <v>23</v>
      </c>
      <c r="M23115">
        <v>6713</v>
      </c>
    </row>
    <row r="23116" spans="1:13" x14ac:dyDescent="0.3">
      <c r="A23116" t="s">
        <v>13</v>
      </c>
      <c r="B23116">
        <v>1</v>
      </c>
      <c r="C23116">
        <v>1</v>
      </c>
      <c r="D23116">
        <v>1</v>
      </c>
      <c r="E23116" t="s">
        <v>21073</v>
      </c>
      <c r="F23116" t="s">
        <v>3656</v>
      </c>
      <c r="G23116" t="s">
        <v>13</v>
      </c>
      <c r="H23116" t="s">
        <v>21080</v>
      </c>
      <c r="I23116" t="s">
        <v>22</v>
      </c>
      <c r="J23116" t="s">
        <v>23</v>
      </c>
      <c r="M23116">
        <v>6713</v>
      </c>
    </row>
    <row r="23117" spans="1:13" x14ac:dyDescent="0.3">
      <c r="A23117" t="s">
        <v>13</v>
      </c>
      <c r="B23117">
        <v>1</v>
      </c>
      <c r="C23117">
        <v>1</v>
      </c>
      <c r="D23117">
        <v>1</v>
      </c>
      <c r="E23117" t="s">
        <v>21073</v>
      </c>
      <c r="F23117" t="s">
        <v>1020</v>
      </c>
      <c r="G23117" t="s">
        <v>13</v>
      </c>
      <c r="H23117" t="s">
        <v>21081</v>
      </c>
      <c r="I23117" t="s">
        <v>22</v>
      </c>
      <c r="J23117" t="s">
        <v>23</v>
      </c>
      <c r="M23117">
        <v>6714</v>
      </c>
    </row>
    <row r="23118" spans="1:13" x14ac:dyDescent="0.3">
      <c r="A23118" t="s">
        <v>13</v>
      </c>
      <c r="B23118">
        <v>1</v>
      </c>
      <c r="C23118">
        <v>1</v>
      </c>
      <c r="D23118">
        <v>1</v>
      </c>
      <c r="E23118" t="s">
        <v>21073</v>
      </c>
      <c r="F23118" t="s">
        <v>1020</v>
      </c>
      <c r="G23118" t="s">
        <v>13</v>
      </c>
      <c r="H23118" t="s">
        <v>21081</v>
      </c>
      <c r="I23118" t="s">
        <v>22</v>
      </c>
      <c r="J23118" t="s">
        <v>23</v>
      </c>
      <c r="M23118">
        <v>6714</v>
      </c>
    </row>
    <row r="23119" spans="1:13" x14ac:dyDescent="0.3">
      <c r="A23119" t="s">
        <v>13</v>
      </c>
      <c r="B23119">
        <v>0</v>
      </c>
      <c r="C23119">
        <v>1</v>
      </c>
      <c r="D23119" t="s">
        <v>13</v>
      </c>
      <c r="E23119" t="s">
        <v>21073</v>
      </c>
      <c r="F23119" t="s">
        <v>21074</v>
      </c>
      <c r="G23119" t="s">
        <v>25</v>
      </c>
      <c r="H23119" t="s">
        <v>21082</v>
      </c>
      <c r="I23119" t="s">
        <v>17</v>
      </c>
      <c r="M23119">
        <v>6715</v>
      </c>
    </row>
    <row r="23120" spans="1:13" x14ac:dyDescent="0.3">
      <c r="E23120" t="s">
        <v>21073</v>
      </c>
      <c r="F23120" t="s">
        <v>21074</v>
      </c>
      <c r="G23120" t="s">
        <v>13</v>
      </c>
      <c r="H23120" t="s">
        <v>21083</v>
      </c>
      <c r="I23120" t="s">
        <v>27</v>
      </c>
      <c r="M23120">
        <v>6715</v>
      </c>
    </row>
    <row r="23121" spans="1:13" x14ac:dyDescent="0.3">
      <c r="E23121" t="s">
        <v>21073</v>
      </c>
      <c r="F23121" t="s">
        <v>21084</v>
      </c>
      <c r="G23121" t="s">
        <v>28</v>
      </c>
      <c r="H23121" t="s">
        <v>21085</v>
      </c>
      <c r="I23121" t="s">
        <v>17</v>
      </c>
      <c r="M23121">
        <v>6716</v>
      </c>
    </row>
    <row r="23122" spans="1:13" x14ac:dyDescent="0.3">
      <c r="A23122" t="s">
        <v>242</v>
      </c>
      <c r="B23122">
        <v>0</v>
      </c>
      <c r="E23122" t="s">
        <v>21073</v>
      </c>
      <c r="F23122" t="s">
        <v>7456</v>
      </c>
      <c r="G23122" t="s">
        <v>25</v>
      </c>
      <c r="H23122" t="s">
        <v>21086</v>
      </c>
      <c r="I23122" t="s">
        <v>19</v>
      </c>
      <c r="M23122">
        <v>6716</v>
      </c>
    </row>
    <row r="23123" spans="1:13" x14ac:dyDescent="0.3">
      <c r="E23123" t="s">
        <v>21073</v>
      </c>
      <c r="F23123" t="s">
        <v>21087</v>
      </c>
      <c r="G23123" t="s">
        <v>25</v>
      </c>
      <c r="H23123" t="s">
        <v>21088</v>
      </c>
      <c r="I23123" t="s">
        <v>27</v>
      </c>
      <c r="M23123">
        <v>6716</v>
      </c>
    </row>
    <row r="23124" spans="1:13" x14ac:dyDescent="0.3">
      <c r="E23124" t="s">
        <v>21073</v>
      </c>
      <c r="F23124" t="s">
        <v>21089</v>
      </c>
      <c r="G23124" t="s">
        <v>13</v>
      </c>
      <c r="H23124" t="s">
        <v>21090</v>
      </c>
      <c r="I23124" t="s">
        <v>17</v>
      </c>
      <c r="M23124">
        <v>6716</v>
      </c>
    </row>
    <row r="23125" spans="1:13" x14ac:dyDescent="0.3">
      <c r="E23125" t="s">
        <v>21073</v>
      </c>
      <c r="F23125" t="s">
        <v>21091</v>
      </c>
      <c r="G23125" t="s">
        <v>25</v>
      </c>
      <c r="H23125" t="s">
        <v>21092</v>
      </c>
      <c r="I23125" t="s">
        <v>27</v>
      </c>
      <c r="M23125">
        <v>6716</v>
      </c>
    </row>
    <row r="23126" spans="1:13" x14ac:dyDescent="0.3">
      <c r="A23126" t="s">
        <v>13</v>
      </c>
      <c r="B23126">
        <v>1</v>
      </c>
      <c r="C23126">
        <v>1</v>
      </c>
      <c r="D23126">
        <v>1</v>
      </c>
      <c r="E23126" t="s">
        <v>21058</v>
      </c>
      <c r="F23126" t="s">
        <v>21093</v>
      </c>
      <c r="G23126" t="s">
        <v>13</v>
      </c>
      <c r="H23126" t="s">
        <v>21094</v>
      </c>
      <c r="I23126" t="s">
        <v>19</v>
      </c>
      <c r="M23126">
        <v>6717</v>
      </c>
    </row>
    <row r="23127" spans="1:13" x14ac:dyDescent="0.3">
      <c r="A23127" t="s">
        <v>13</v>
      </c>
      <c r="B23127">
        <v>1</v>
      </c>
      <c r="C23127">
        <v>1</v>
      </c>
      <c r="D23127">
        <v>1</v>
      </c>
      <c r="E23127" t="s">
        <v>21058</v>
      </c>
      <c r="F23127" t="s">
        <v>21093</v>
      </c>
      <c r="G23127" t="s">
        <v>13</v>
      </c>
      <c r="H23127" t="s">
        <v>21095</v>
      </c>
      <c r="I23127" t="s">
        <v>27</v>
      </c>
      <c r="M23127">
        <v>6717</v>
      </c>
    </row>
    <row r="23128" spans="1:13" x14ac:dyDescent="0.3">
      <c r="E23128" t="s">
        <v>21058</v>
      </c>
      <c r="F23128" t="s">
        <v>21096</v>
      </c>
      <c r="G23128" t="s">
        <v>25</v>
      </c>
      <c r="H23128" t="s">
        <v>21097</v>
      </c>
      <c r="I23128" t="s">
        <v>27</v>
      </c>
      <c r="M23128">
        <v>6717</v>
      </c>
    </row>
    <row r="23129" spans="1:13" x14ac:dyDescent="0.3">
      <c r="A23129" t="s">
        <v>13</v>
      </c>
      <c r="B23129">
        <v>0</v>
      </c>
      <c r="C23129">
        <v>1</v>
      </c>
      <c r="D23129" t="s">
        <v>13</v>
      </c>
      <c r="E23129" t="s">
        <v>21058</v>
      </c>
      <c r="F23129" t="s">
        <v>21098</v>
      </c>
      <c r="G23129" t="s">
        <v>28</v>
      </c>
      <c r="H23129" t="s">
        <v>21099</v>
      </c>
      <c r="I23129" t="s">
        <v>17</v>
      </c>
      <c r="M23129">
        <v>6717</v>
      </c>
    </row>
    <row r="23130" spans="1:13" x14ac:dyDescent="0.3">
      <c r="E23130" t="s">
        <v>21058</v>
      </c>
      <c r="F23130" t="s">
        <v>1287</v>
      </c>
      <c r="G23130" t="s">
        <v>13</v>
      </c>
      <c r="H23130" t="s">
        <v>21100</v>
      </c>
      <c r="I23130" t="s">
        <v>52</v>
      </c>
      <c r="J23130" t="s">
        <v>23</v>
      </c>
      <c r="M23130">
        <v>6717</v>
      </c>
    </row>
    <row r="23131" spans="1:13" x14ac:dyDescent="0.3">
      <c r="E23131" t="s">
        <v>21058</v>
      </c>
      <c r="F23131" t="s">
        <v>21069</v>
      </c>
      <c r="G23131" t="s">
        <v>28</v>
      </c>
      <c r="H23131" t="s">
        <v>21101</v>
      </c>
      <c r="I23131" t="s">
        <v>17</v>
      </c>
      <c r="M23131">
        <v>6717</v>
      </c>
    </row>
    <row r="23132" spans="1:13" x14ac:dyDescent="0.3">
      <c r="A23132" t="s">
        <v>13</v>
      </c>
      <c r="B23132">
        <v>1</v>
      </c>
      <c r="C23132">
        <v>1</v>
      </c>
      <c r="D23132">
        <v>1</v>
      </c>
      <c r="E23132" t="s">
        <v>21058</v>
      </c>
      <c r="F23132" t="s">
        <v>21102</v>
      </c>
      <c r="G23132" t="s">
        <v>13</v>
      </c>
      <c r="H23132" t="s">
        <v>21103</v>
      </c>
      <c r="I23132" t="s">
        <v>19</v>
      </c>
      <c r="M23132">
        <v>6717</v>
      </c>
    </row>
    <row r="23133" spans="1:13" x14ac:dyDescent="0.3">
      <c r="E23133" t="s">
        <v>21058</v>
      </c>
      <c r="F23133" t="s">
        <v>21104</v>
      </c>
      <c r="G23133" t="s">
        <v>25</v>
      </c>
      <c r="H23133" t="s">
        <v>21105</v>
      </c>
      <c r="I23133" t="s">
        <v>27</v>
      </c>
      <c r="M23133">
        <v>6717</v>
      </c>
    </row>
    <row r="23134" spans="1:13" x14ac:dyDescent="0.3">
      <c r="E23134" t="s">
        <v>21058</v>
      </c>
      <c r="F23134" t="s">
        <v>21071</v>
      </c>
      <c r="G23134" t="s">
        <v>25</v>
      </c>
      <c r="H23134" t="s">
        <v>21106</v>
      </c>
      <c r="I23134" t="s">
        <v>27</v>
      </c>
      <c r="M23134">
        <v>6717</v>
      </c>
    </row>
    <row r="23135" spans="1:13" x14ac:dyDescent="0.3">
      <c r="A23135" t="s">
        <v>13</v>
      </c>
      <c r="B23135">
        <v>0</v>
      </c>
      <c r="C23135">
        <v>1</v>
      </c>
      <c r="D23135" t="s">
        <v>13</v>
      </c>
      <c r="E23135" t="s">
        <v>21058</v>
      </c>
      <c r="F23135" t="s">
        <v>21107</v>
      </c>
      <c r="G23135" t="s">
        <v>28</v>
      </c>
      <c r="H23135" t="s">
        <v>21108</v>
      </c>
      <c r="I23135" t="s">
        <v>17</v>
      </c>
      <c r="M23135">
        <v>6717</v>
      </c>
    </row>
    <row r="23136" spans="1:13" x14ac:dyDescent="0.3">
      <c r="E23136" t="s">
        <v>21058</v>
      </c>
      <c r="F23136" t="s">
        <v>21107</v>
      </c>
      <c r="G23136" t="s">
        <v>25</v>
      </c>
      <c r="H23136" t="s">
        <v>21109</v>
      </c>
      <c r="I23136" t="s">
        <v>27</v>
      </c>
      <c r="M23136">
        <v>6717</v>
      </c>
    </row>
    <row r="23137" spans="1:13" x14ac:dyDescent="0.3">
      <c r="E23137" t="s">
        <v>21058</v>
      </c>
      <c r="F23137" t="s">
        <v>21098</v>
      </c>
      <c r="G23137" t="s">
        <v>13</v>
      </c>
      <c r="H23137" t="s">
        <v>21110</v>
      </c>
      <c r="I23137" t="s">
        <v>34</v>
      </c>
      <c r="J23137" t="s">
        <v>23</v>
      </c>
      <c r="M23137">
        <v>6717</v>
      </c>
    </row>
    <row r="23138" spans="1:13" x14ac:dyDescent="0.3">
      <c r="A23138" t="s">
        <v>242</v>
      </c>
      <c r="B23138">
        <v>0</v>
      </c>
      <c r="E23138" t="s">
        <v>16304</v>
      </c>
      <c r="F23138" t="s">
        <v>21111</v>
      </c>
      <c r="G23138" t="s">
        <v>25</v>
      </c>
      <c r="H23138" t="s">
        <v>21112</v>
      </c>
      <c r="I23138" t="s">
        <v>19</v>
      </c>
      <c r="M23138">
        <v>6719</v>
      </c>
    </row>
    <row r="23139" spans="1:13" x14ac:dyDescent="0.3">
      <c r="A23139" t="s">
        <v>13</v>
      </c>
      <c r="B23139">
        <v>1</v>
      </c>
      <c r="C23139">
        <v>1</v>
      </c>
      <c r="D23139">
        <v>1</v>
      </c>
      <c r="E23139" t="s">
        <v>16304</v>
      </c>
      <c r="F23139" t="s">
        <v>12192</v>
      </c>
      <c r="G23139" t="s">
        <v>13</v>
      </c>
      <c r="H23139" t="s">
        <v>21113</v>
      </c>
      <c r="I23139" t="s">
        <v>22</v>
      </c>
      <c r="J23139" t="s">
        <v>603</v>
      </c>
      <c r="M23139">
        <v>6719</v>
      </c>
    </row>
    <row r="23140" spans="1:13" x14ac:dyDescent="0.3">
      <c r="E23140" t="s">
        <v>16304</v>
      </c>
      <c r="F23140" t="s">
        <v>21114</v>
      </c>
      <c r="G23140" t="s">
        <v>25</v>
      </c>
      <c r="H23140" t="s">
        <v>21115</v>
      </c>
      <c r="I23140" t="s">
        <v>27</v>
      </c>
      <c r="M23140">
        <v>6719</v>
      </c>
    </row>
    <row r="23141" spans="1:13" x14ac:dyDescent="0.3">
      <c r="A23141" t="s">
        <v>13</v>
      </c>
      <c r="B23141">
        <v>1</v>
      </c>
      <c r="C23141">
        <v>1</v>
      </c>
      <c r="D23141">
        <v>1</v>
      </c>
      <c r="E23141" t="s">
        <v>16304</v>
      </c>
      <c r="F23141" t="s">
        <v>21116</v>
      </c>
      <c r="G23141" t="s">
        <v>13</v>
      </c>
      <c r="H23141" t="s">
        <v>21117</v>
      </c>
      <c r="I23141" t="s">
        <v>17</v>
      </c>
      <c r="M23141">
        <v>6719</v>
      </c>
    </row>
    <row r="23142" spans="1:13" x14ac:dyDescent="0.3">
      <c r="E23142" t="s">
        <v>16304</v>
      </c>
      <c r="F23142" t="s">
        <v>21116</v>
      </c>
      <c r="G23142" t="s">
        <v>28</v>
      </c>
      <c r="H23142" t="s">
        <v>21118</v>
      </c>
      <c r="I23142" t="s">
        <v>27</v>
      </c>
      <c r="M23142">
        <v>6719</v>
      </c>
    </row>
    <row r="23143" spans="1:13" x14ac:dyDescent="0.3">
      <c r="E23143" t="s">
        <v>16304</v>
      </c>
      <c r="F23143" t="s">
        <v>129</v>
      </c>
      <c r="G23143" t="s">
        <v>50</v>
      </c>
      <c r="H23143" t="s">
        <v>21119</v>
      </c>
      <c r="I23143" t="s">
        <v>52</v>
      </c>
      <c r="J23143" t="s">
        <v>53</v>
      </c>
      <c r="M23143">
        <v>6719</v>
      </c>
    </row>
    <row r="23144" spans="1:13" x14ac:dyDescent="0.3">
      <c r="A23144" t="s">
        <v>13</v>
      </c>
      <c r="B23144">
        <v>1</v>
      </c>
      <c r="C23144">
        <v>1</v>
      </c>
      <c r="D23144">
        <v>1</v>
      </c>
      <c r="E23144" t="s">
        <v>16304</v>
      </c>
      <c r="F23144" t="s">
        <v>21114</v>
      </c>
      <c r="G23144" t="s">
        <v>13</v>
      </c>
      <c r="H23144" t="s">
        <v>21120</v>
      </c>
      <c r="I23144" t="s">
        <v>17</v>
      </c>
      <c r="M23144">
        <v>6719</v>
      </c>
    </row>
    <row r="23145" spans="1:13" x14ac:dyDescent="0.3">
      <c r="E23145" t="s">
        <v>21121</v>
      </c>
      <c r="F23145" t="s">
        <v>1033</v>
      </c>
      <c r="G23145" t="s">
        <v>50</v>
      </c>
      <c r="H23145" t="s">
        <v>21122</v>
      </c>
      <c r="I23145" t="s">
        <v>52</v>
      </c>
      <c r="J23145" t="s">
        <v>53</v>
      </c>
      <c r="M23145">
        <v>6720</v>
      </c>
    </row>
    <row r="23146" spans="1:13" x14ac:dyDescent="0.3">
      <c r="A23146" t="s">
        <v>13</v>
      </c>
      <c r="B23146">
        <v>0</v>
      </c>
      <c r="C23146">
        <v>1</v>
      </c>
      <c r="D23146" t="s">
        <v>13</v>
      </c>
      <c r="E23146" t="s">
        <v>21121</v>
      </c>
      <c r="F23146" t="s">
        <v>17938</v>
      </c>
      <c r="G23146" t="s">
        <v>25</v>
      </c>
      <c r="H23146" t="s">
        <v>21123</v>
      </c>
      <c r="I23146" t="s">
        <v>19</v>
      </c>
      <c r="M23146">
        <v>6720</v>
      </c>
    </row>
    <row r="23147" spans="1:13" x14ac:dyDescent="0.3">
      <c r="E23147" t="s">
        <v>21121</v>
      </c>
      <c r="F23147" t="s">
        <v>17315</v>
      </c>
      <c r="G23147" t="s">
        <v>50</v>
      </c>
      <c r="H23147" t="s">
        <v>21124</v>
      </c>
      <c r="I23147" t="s">
        <v>52</v>
      </c>
      <c r="J23147" t="s">
        <v>184</v>
      </c>
      <c r="M23147">
        <v>6720</v>
      </c>
    </row>
    <row r="23148" spans="1:13" x14ac:dyDescent="0.3">
      <c r="A23148" t="s">
        <v>242</v>
      </c>
      <c r="B23148">
        <v>0</v>
      </c>
      <c r="C23148">
        <v>0</v>
      </c>
      <c r="D23148">
        <v>0</v>
      </c>
      <c r="E23148" t="s">
        <v>21121</v>
      </c>
      <c r="F23148" t="s">
        <v>21125</v>
      </c>
      <c r="G23148" t="s">
        <v>28</v>
      </c>
      <c r="H23148" t="s">
        <v>21126</v>
      </c>
      <c r="I23148" t="s">
        <v>17</v>
      </c>
      <c r="M23148">
        <v>6720</v>
      </c>
    </row>
    <row r="23149" spans="1:13" x14ac:dyDescent="0.3">
      <c r="E23149" t="s">
        <v>21121</v>
      </c>
      <c r="F23149" t="s">
        <v>21127</v>
      </c>
      <c r="G23149" t="s">
        <v>25</v>
      </c>
      <c r="H23149" t="s">
        <v>21128</v>
      </c>
      <c r="I23149" t="s">
        <v>19</v>
      </c>
      <c r="M23149">
        <v>6720</v>
      </c>
    </row>
    <row r="23150" spans="1:13" x14ac:dyDescent="0.3">
      <c r="E23150" t="s">
        <v>21121</v>
      </c>
      <c r="F23150" t="s">
        <v>21125</v>
      </c>
      <c r="G23150" t="s">
        <v>25</v>
      </c>
      <c r="H23150" t="s">
        <v>21129</v>
      </c>
      <c r="I23150" t="s">
        <v>27</v>
      </c>
      <c r="M23150">
        <v>6720</v>
      </c>
    </row>
    <row r="23151" spans="1:13" x14ac:dyDescent="0.3">
      <c r="A23151" t="s">
        <v>13</v>
      </c>
      <c r="B23151">
        <v>0</v>
      </c>
      <c r="C23151">
        <v>1</v>
      </c>
      <c r="D23151" t="s">
        <v>13</v>
      </c>
      <c r="E23151" t="s">
        <v>21121</v>
      </c>
      <c r="F23151" t="s">
        <v>17950</v>
      </c>
      <c r="G23151" t="s">
        <v>25</v>
      </c>
      <c r="H23151" t="s">
        <v>21130</v>
      </c>
      <c r="I23151" t="s">
        <v>19</v>
      </c>
      <c r="M23151">
        <v>6720</v>
      </c>
    </row>
    <row r="23152" spans="1:13" x14ac:dyDescent="0.3">
      <c r="E23152" t="s">
        <v>21121</v>
      </c>
      <c r="F23152" t="s">
        <v>2875</v>
      </c>
      <c r="G23152" t="s">
        <v>50</v>
      </c>
      <c r="H23152" t="s">
        <v>21131</v>
      </c>
      <c r="I23152" t="s">
        <v>52</v>
      </c>
      <c r="J23152" t="s">
        <v>184</v>
      </c>
      <c r="M23152">
        <v>6720</v>
      </c>
    </row>
    <row r="23153" spans="1:13" x14ac:dyDescent="0.3">
      <c r="E23153" t="s">
        <v>21121</v>
      </c>
      <c r="F23153" t="s">
        <v>17315</v>
      </c>
      <c r="G23153" t="s">
        <v>50</v>
      </c>
      <c r="H23153" t="s">
        <v>21124</v>
      </c>
      <c r="I23153" t="s">
        <v>52</v>
      </c>
      <c r="J23153" t="s">
        <v>184</v>
      </c>
      <c r="M23153">
        <v>6720</v>
      </c>
    </row>
    <row r="23154" spans="1:13" x14ac:dyDescent="0.3">
      <c r="E23154" t="s">
        <v>21121</v>
      </c>
      <c r="F23154" t="s">
        <v>17315</v>
      </c>
      <c r="G23154" t="s">
        <v>50</v>
      </c>
      <c r="H23154" t="s">
        <v>21124</v>
      </c>
      <c r="I23154" t="s">
        <v>52</v>
      </c>
      <c r="J23154" t="s">
        <v>184</v>
      </c>
      <c r="M23154">
        <v>6720</v>
      </c>
    </row>
    <row r="23155" spans="1:13" x14ac:dyDescent="0.3">
      <c r="A23155" t="s">
        <v>13</v>
      </c>
      <c r="B23155">
        <v>0</v>
      </c>
      <c r="C23155">
        <v>1</v>
      </c>
      <c r="D23155" t="s">
        <v>13</v>
      </c>
      <c r="E23155" t="s">
        <v>21121</v>
      </c>
      <c r="F23155" t="s">
        <v>17399</v>
      </c>
      <c r="G23155" t="s">
        <v>28</v>
      </c>
      <c r="H23155" t="s">
        <v>21132</v>
      </c>
      <c r="I23155" t="s">
        <v>17</v>
      </c>
      <c r="M23155">
        <v>6720</v>
      </c>
    </row>
    <row r="23156" spans="1:13" x14ac:dyDescent="0.3">
      <c r="E23156" t="s">
        <v>21121</v>
      </c>
      <c r="F23156" t="s">
        <v>17399</v>
      </c>
      <c r="G23156" t="s">
        <v>25</v>
      </c>
      <c r="H23156" t="s">
        <v>21133</v>
      </c>
      <c r="I23156" t="s">
        <v>27</v>
      </c>
      <c r="M23156">
        <v>6720</v>
      </c>
    </row>
    <row r="23157" spans="1:13" x14ac:dyDescent="0.3">
      <c r="E23157" t="s">
        <v>16250</v>
      </c>
      <c r="F23157" t="s">
        <v>16512</v>
      </c>
      <c r="G23157" t="s">
        <v>13</v>
      </c>
      <c r="H23157" t="s">
        <v>21134</v>
      </c>
      <c r="I23157" t="s">
        <v>52</v>
      </c>
      <c r="J23157" t="s">
        <v>23</v>
      </c>
      <c r="M23157">
        <v>6721</v>
      </c>
    </row>
    <row r="23158" spans="1:13" x14ac:dyDescent="0.3">
      <c r="E23158" t="s">
        <v>16250</v>
      </c>
      <c r="F23158" t="s">
        <v>16512</v>
      </c>
      <c r="G23158" t="s">
        <v>13</v>
      </c>
      <c r="H23158" t="s">
        <v>21134</v>
      </c>
      <c r="I23158" t="s">
        <v>34</v>
      </c>
      <c r="J23158" t="s">
        <v>23</v>
      </c>
      <c r="M23158">
        <v>6721</v>
      </c>
    </row>
    <row r="23159" spans="1:13" x14ac:dyDescent="0.3">
      <c r="E23159" t="s">
        <v>16250</v>
      </c>
      <c r="F23159" t="s">
        <v>16512</v>
      </c>
      <c r="G23159" t="s">
        <v>50</v>
      </c>
      <c r="H23159" t="s">
        <v>21135</v>
      </c>
      <c r="I23159" t="s">
        <v>17</v>
      </c>
      <c r="M23159">
        <v>6721</v>
      </c>
    </row>
    <row r="23160" spans="1:13" x14ac:dyDescent="0.3">
      <c r="E23160" t="s">
        <v>16250</v>
      </c>
      <c r="F23160" t="s">
        <v>16512</v>
      </c>
      <c r="G23160" t="s">
        <v>50</v>
      </c>
      <c r="H23160" t="s">
        <v>21136</v>
      </c>
      <c r="I23160" t="s">
        <v>17</v>
      </c>
      <c r="M23160">
        <v>6721</v>
      </c>
    </row>
    <row r="23161" spans="1:13" x14ac:dyDescent="0.3">
      <c r="E23161" t="s">
        <v>16250</v>
      </c>
      <c r="F23161" t="s">
        <v>402</v>
      </c>
      <c r="G23161" t="s">
        <v>50</v>
      </c>
      <c r="H23161" t="s">
        <v>21137</v>
      </c>
      <c r="I23161" t="s">
        <v>52</v>
      </c>
      <c r="J23161" t="s">
        <v>404</v>
      </c>
      <c r="M23161">
        <v>6721</v>
      </c>
    </row>
    <row r="23162" spans="1:13" x14ac:dyDescent="0.3">
      <c r="A23162" t="s">
        <v>242</v>
      </c>
      <c r="B23162">
        <v>0</v>
      </c>
      <c r="E23162" t="s">
        <v>16250</v>
      </c>
      <c r="F23162" t="s">
        <v>21138</v>
      </c>
      <c r="G23162" t="s">
        <v>25</v>
      </c>
      <c r="H23162" t="s">
        <v>21134</v>
      </c>
      <c r="I23162" t="s">
        <v>27</v>
      </c>
      <c r="M23162">
        <v>6721</v>
      </c>
    </row>
    <row r="23163" spans="1:13" x14ac:dyDescent="0.3">
      <c r="A23163" t="s">
        <v>13</v>
      </c>
      <c r="B23163">
        <v>1</v>
      </c>
      <c r="C23163">
        <v>1</v>
      </c>
      <c r="D23163">
        <v>1</v>
      </c>
      <c r="E23163" t="s">
        <v>16250</v>
      </c>
      <c r="F23163" t="s">
        <v>16251</v>
      </c>
      <c r="G23163" t="s">
        <v>13</v>
      </c>
      <c r="H23163" t="s">
        <v>21139</v>
      </c>
      <c r="I23163" t="s">
        <v>22</v>
      </c>
      <c r="J23163" t="s">
        <v>23</v>
      </c>
      <c r="M23163">
        <v>6721</v>
      </c>
    </row>
    <row r="23164" spans="1:13" x14ac:dyDescent="0.3">
      <c r="E23164" t="s">
        <v>16250</v>
      </c>
      <c r="F23164" t="s">
        <v>16259</v>
      </c>
      <c r="G23164" t="s">
        <v>13</v>
      </c>
      <c r="H23164" t="s">
        <v>21140</v>
      </c>
      <c r="I23164" t="s">
        <v>22</v>
      </c>
      <c r="J23164" t="s">
        <v>23</v>
      </c>
      <c r="M23164">
        <v>6721</v>
      </c>
    </row>
    <row r="23165" spans="1:13" x14ac:dyDescent="0.3">
      <c r="E23165" t="s">
        <v>21141</v>
      </c>
      <c r="F23165" t="s">
        <v>21142</v>
      </c>
      <c r="G23165" t="s">
        <v>25</v>
      </c>
      <c r="H23165" t="s">
        <v>21143</v>
      </c>
      <c r="I23165" t="s">
        <v>27</v>
      </c>
      <c r="M23165">
        <v>6723</v>
      </c>
    </row>
    <row r="23166" spans="1:13" x14ac:dyDescent="0.3">
      <c r="E23166" t="s">
        <v>21141</v>
      </c>
      <c r="F23166" t="s">
        <v>21142</v>
      </c>
      <c r="G23166" t="s">
        <v>28</v>
      </c>
      <c r="H23166" t="s">
        <v>21144</v>
      </c>
      <c r="I23166" t="s">
        <v>17</v>
      </c>
      <c r="M23166">
        <v>6723</v>
      </c>
    </row>
    <row r="23167" spans="1:13" x14ac:dyDescent="0.3">
      <c r="E23167" t="s">
        <v>21141</v>
      </c>
      <c r="F23167" t="s">
        <v>21145</v>
      </c>
      <c r="G23167" t="s">
        <v>25</v>
      </c>
      <c r="H23167" t="s">
        <v>21146</v>
      </c>
      <c r="I23167" t="s">
        <v>27</v>
      </c>
      <c r="M23167">
        <v>6723</v>
      </c>
    </row>
    <row r="23168" spans="1:13" x14ac:dyDescent="0.3">
      <c r="E23168" t="s">
        <v>21141</v>
      </c>
      <c r="F23168" t="s">
        <v>21147</v>
      </c>
      <c r="G23168" t="s">
        <v>25</v>
      </c>
      <c r="H23168" t="s">
        <v>21148</v>
      </c>
      <c r="I23168" t="s">
        <v>27</v>
      </c>
      <c r="M23168">
        <v>6723</v>
      </c>
    </row>
    <row r="23169" spans="1:13" x14ac:dyDescent="0.3">
      <c r="E23169" t="s">
        <v>21141</v>
      </c>
      <c r="F23169" t="s">
        <v>21147</v>
      </c>
      <c r="G23169" t="s">
        <v>28</v>
      </c>
      <c r="H23169" t="s">
        <v>21149</v>
      </c>
      <c r="I23169" t="s">
        <v>17</v>
      </c>
      <c r="M23169">
        <v>6723</v>
      </c>
    </row>
    <row r="23170" spans="1:13" x14ac:dyDescent="0.3">
      <c r="E23170" t="s">
        <v>21141</v>
      </c>
      <c r="F23170" t="s">
        <v>21145</v>
      </c>
      <c r="G23170" t="s">
        <v>13</v>
      </c>
      <c r="H23170" t="s">
        <v>21150</v>
      </c>
      <c r="I23170" t="s">
        <v>17</v>
      </c>
      <c r="M23170">
        <v>6723</v>
      </c>
    </row>
    <row r="23171" spans="1:13" x14ac:dyDescent="0.3">
      <c r="E23171" t="s">
        <v>21151</v>
      </c>
      <c r="F23171" t="s">
        <v>6670</v>
      </c>
      <c r="G23171" t="s">
        <v>13</v>
      </c>
      <c r="H23171" t="s">
        <v>21152</v>
      </c>
      <c r="I23171" t="s">
        <v>34</v>
      </c>
      <c r="J23171" t="s">
        <v>23</v>
      </c>
      <c r="M23171">
        <v>6725</v>
      </c>
    </row>
    <row r="23172" spans="1:13" x14ac:dyDescent="0.3">
      <c r="A23172" t="s">
        <v>13</v>
      </c>
      <c r="B23172">
        <v>0</v>
      </c>
      <c r="C23172">
        <v>1</v>
      </c>
      <c r="D23172" t="s">
        <v>13</v>
      </c>
      <c r="E23172" t="s">
        <v>21151</v>
      </c>
      <c r="F23172" t="s">
        <v>1102</v>
      </c>
      <c r="G23172" t="s">
        <v>28</v>
      </c>
      <c r="H23172" t="s">
        <v>21153</v>
      </c>
      <c r="I23172" t="s">
        <v>17</v>
      </c>
      <c r="M23172">
        <v>6725</v>
      </c>
    </row>
    <row r="23173" spans="1:13" x14ac:dyDescent="0.3">
      <c r="A23173" t="s">
        <v>13</v>
      </c>
      <c r="B23173">
        <v>0</v>
      </c>
      <c r="C23173">
        <v>1</v>
      </c>
      <c r="D23173" t="s">
        <v>13</v>
      </c>
      <c r="E23173" t="s">
        <v>21151</v>
      </c>
      <c r="F23173" t="s">
        <v>6670</v>
      </c>
      <c r="G23173" t="s">
        <v>28</v>
      </c>
      <c r="H23173" t="s">
        <v>21154</v>
      </c>
      <c r="I23173" t="s">
        <v>17</v>
      </c>
      <c r="M23173">
        <v>6725</v>
      </c>
    </row>
    <row r="23174" spans="1:13" x14ac:dyDescent="0.3">
      <c r="E23174" t="s">
        <v>21151</v>
      </c>
      <c r="F23174" t="s">
        <v>1102</v>
      </c>
      <c r="G23174" t="s">
        <v>13</v>
      </c>
      <c r="H23174" t="s">
        <v>21155</v>
      </c>
      <c r="I23174" t="s">
        <v>27</v>
      </c>
      <c r="M23174">
        <v>6725</v>
      </c>
    </row>
    <row r="23175" spans="1:13" x14ac:dyDescent="0.3">
      <c r="E23175" t="s">
        <v>21151</v>
      </c>
      <c r="F23175" t="s">
        <v>21156</v>
      </c>
      <c r="G23175" t="s">
        <v>50</v>
      </c>
      <c r="H23175" t="s">
        <v>21157</v>
      </c>
      <c r="I23175" t="s">
        <v>17</v>
      </c>
      <c r="M23175">
        <v>6725</v>
      </c>
    </row>
    <row r="23176" spans="1:13" x14ac:dyDescent="0.3">
      <c r="A23176" t="s">
        <v>13</v>
      </c>
      <c r="B23176">
        <v>1</v>
      </c>
      <c r="C23176">
        <v>1</v>
      </c>
      <c r="D23176">
        <v>1</v>
      </c>
      <c r="E23176" t="s">
        <v>21151</v>
      </c>
      <c r="F23176" t="s">
        <v>21156</v>
      </c>
      <c r="G23176" t="s">
        <v>13</v>
      </c>
      <c r="H23176" t="s">
        <v>21158</v>
      </c>
      <c r="I23176" t="s">
        <v>34</v>
      </c>
      <c r="J23176" t="s">
        <v>44</v>
      </c>
      <c r="K23176" t="s">
        <v>45</v>
      </c>
      <c r="L23176" t="s">
        <v>46</v>
      </c>
      <c r="M23176">
        <v>6725</v>
      </c>
    </row>
    <row r="23177" spans="1:13" x14ac:dyDescent="0.3">
      <c r="E23177" t="s">
        <v>21151</v>
      </c>
      <c r="F23177" t="s">
        <v>2008</v>
      </c>
      <c r="G23177" t="s">
        <v>50</v>
      </c>
      <c r="H23177" t="s">
        <v>21159</v>
      </c>
      <c r="I23177" t="s">
        <v>52</v>
      </c>
      <c r="J23177" t="s">
        <v>53</v>
      </c>
      <c r="M23177">
        <v>6725</v>
      </c>
    </row>
    <row r="23178" spans="1:13" x14ac:dyDescent="0.3">
      <c r="A23178" t="s">
        <v>242</v>
      </c>
      <c r="B23178">
        <v>0</v>
      </c>
      <c r="E23178" t="s">
        <v>21151</v>
      </c>
      <c r="F23178" t="s">
        <v>21160</v>
      </c>
      <c r="G23178" t="s">
        <v>25</v>
      </c>
      <c r="H23178" t="s">
        <v>21161</v>
      </c>
      <c r="I23178" t="s">
        <v>19</v>
      </c>
      <c r="M23178">
        <v>6726</v>
      </c>
    </row>
    <row r="23179" spans="1:13" x14ac:dyDescent="0.3">
      <c r="E23179" t="s">
        <v>21151</v>
      </c>
      <c r="F23179" t="s">
        <v>21160</v>
      </c>
      <c r="G23179" t="s">
        <v>13</v>
      </c>
      <c r="H23179" t="s">
        <v>21162</v>
      </c>
      <c r="I23179" t="s">
        <v>27</v>
      </c>
      <c r="M23179">
        <v>6726</v>
      </c>
    </row>
    <row r="23180" spans="1:13" x14ac:dyDescent="0.3">
      <c r="A23180" t="s">
        <v>242</v>
      </c>
      <c r="B23180">
        <v>0</v>
      </c>
      <c r="E23180" t="s">
        <v>21151</v>
      </c>
      <c r="F23180" t="s">
        <v>21160</v>
      </c>
      <c r="G23180" t="s">
        <v>25</v>
      </c>
      <c r="H23180" t="s">
        <v>21163</v>
      </c>
      <c r="I23180" t="s">
        <v>17</v>
      </c>
      <c r="M23180">
        <v>6726</v>
      </c>
    </row>
    <row r="23181" spans="1:13" x14ac:dyDescent="0.3">
      <c r="E23181" t="s">
        <v>21151</v>
      </c>
      <c r="F23181" t="s">
        <v>1102</v>
      </c>
      <c r="G23181" t="s">
        <v>13</v>
      </c>
      <c r="H23181" t="s">
        <v>21164</v>
      </c>
      <c r="I23181" t="s">
        <v>27</v>
      </c>
      <c r="M23181">
        <v>6726</v>
      </c>
    </row>
    <row r="23182" spans="1:13" x14ac:dyDescent="0.3">
      <c r="E23182" t="s">
        <v>21151</v>
      </c>
      <c r="F23182" t="s">
        <v>1102</v>
      </c>
      <c r="G23182" t="s">
        <v>13</v>
      </c>
      <c r="H23182" t="s">
        <v>21164</v>
      </c>
      <c r="I23182" t="s">
        <v>27</v>
      </c>
      <c r="M23182">
        <v>6726</v>
      </c>
    </row>
    <row r="23183" spans="1:13" x14ac:dyDescent="0.3">
      <c r="A23183" t="s">
        <v>13</v>
      </c>
      <c r="B23183">
        <v>0</v>
      </c>
      <c r="C23183">
        <v>1</v>
      </c>
      <c r="D23183" t="s">
        <v>13</v>
      </c>
      <c r="E23183" t="s">
        <v>21151</v>
      </c>
      <c r="F23183" t="s">
        <v>1102</v>
      </c>
      <c r="G23183" t="s">
        <v>28</v>
      </c>
      <c r="H23183" t="s">
        <v>21165</v>
      </c>
      <c r="I23183" t="s">
        <v>17</v>
      </c>
      <c r="M23183">
        <v>6726</v>
      </c>
    </row>
    <row r="23184" spans="1:13" x14ac:dyDescent="0.3">
      <c r="A23184" t="s">
        <v>13</v>
      </c>
      <c r="B23184">
        <v>0</v>
      </c>
      <c r="C23184">
        <v>1</v>
      </c>
      <c r="D23184" t="s">
        <v>13</v>
      </c>
      <c r="E23184" t="s">
        <v>21151</v>
      </c>
      <c r="F23184" t="s">
        <v>1102</v>
      </c>
      <c r="G23184" t="s">
        <v>28</v>
      </c>
      <c r="H23184" t="s">
        <v>21166</v>
      </c>
      <c r="I23184" t="s">
        <v>17</v>
      </c>
      <c r="M23184">
        <v>6726</v>
      </c>
    </row>
    <row r="23185" spans="1:13" x14ac:dyDescent="0.3">
      <c r="E23185" t="s">
        <v>21151</v>
      </c>
      <c r="F23185" t="s">
        <v>3383</v>
      </c>
      <c r="G23185" t="s">
        <v>50</v>
      </c>
      <c r="H23185" t="s">
        <v>21167</v>
      </c>
      <c r="I23185" t="s">
        <v>52</v>
      </c>
      <c r="J23185" t="s">
        <v>53</v>
      </c>
      <c r="M23185">
        <v>6726</v>
      </c>
    </row>
    <row r="23186" spans="1:13" x14ac:dyDescent="0.3">
      <c r="A23186" t="s">
        <v>13</v>
      </c>
      <c r="B23186">
        <v>1</v>
      </c>
      <c r="C23186">
        <v>1</v>
      </c>
      <c r="D23186">
        <v>1</v>
      </c>
      <c r="E23186" t="s">
        <v>21151</v>
      </c>
      <c r="F23186" t="s">
        <v>21168</v>
      </c>
      <c r="G23186" t="s">
        <v>13</v>
      </c>
      <c r="H23186" t="s">
        <v>21169</v>
      </c>
      <c r="I23186" t="s">
        <v>19</v>
      </c>
      <c r="M23186">
        <v>6726</v>
      </c>
    </row>
    <row r="23187" spans="1:13" x14ac:dyDescent="0.3">
      <c r="A23187" t="s">
        <v>13</v>
      </c>
      <c r="B23187">
        <v>1</v>
      </c>
      <c r="C23187">
        <v>1</v>
      </c>
      <c r="D23187">
        <v>1</v>
      </c>
      <c r="E23187" t="s">
        <v>21151</v>
      </c>
      <c r="F23187" t="s">
        <v>21168</v>
      </c>
      <c r="G23187" t="s">
        <v>13</v>
      </c>
      <c r="H23187" t="s">
        <v>21170</v>
      </c>
      <c r="I23187" t="s">
        <v>19</v>
      </c>
      <c r="M23187">
        <v>6726</v>
      </c>
    </row>
    <row r="23188" spans="1:13" x14ac:dyDescent="0.3">
      <c r="E23188" t="s">
        <v>21151</v>
      </c>
      <c r="F23188" t="s">
        <v>219</v>
      </c>
      <c r="G23188" t="s">
        <v>13</v>
      </c>
      <c r="H23188" t="s">
        <v>21171</v>
      </c>
      <c r="I23188" t="s">
        <v>27</v>
      </c>
      <c r="M23188">
        <v>6726</v>
      </c>
    </row>
    <row r="23189" spans="1:13" x14ac:dyDescent="0.3">
      <c r="A23189" t="s">
        <v>13</v>
      </c>
      <c r="B23189">
        <v>0</v>
      </c>
      <c r="C23189">
        <v>1</v>
      </c>
      <c r="D23189" t="s">
        <v>13</v>
      </c>
      <c r="E23189" t="s">
        <v>21151</v>
      </c>
      <c r="F23189" t="s">
        <v>219</v>
      </c>
      <c r="G23189" t="s">
        <v>28</v>
      </c>
      <c r="H23189" t="s">
        <v>21172</v>
      </c>
      <c r="I23189" t="s">
        <v>17</v>
      </c>
      <c r="M23189">
        <v>6726</v>
      </c>
    </row>
    <row r="23190" spans="1:13" x14ac:dyDescent="0.3">
      <c r="A23190" t="s">
        <v>28</v>
      </c>
      <c r="B23190">
        <v>1</v>
      </c>
      <c r="C23190">
        <v>1</v>
      </c>
      <c r="D23190">
        <v>1</v>
      </c>
      <c r="E23190" t="s">
        <v>21151</v>
      </c>
      <c r="F23190" t="s">
        <v>21173</v>
      </c>
      <c r="G23190" t="s">
        <v>28</v>
      </c>
      <c r="H23190" t="s">
        <v>21174</v>
      </c>
      <c r="I23190" t="s">
        <v>19</v>
      </c>
      <c r="M23190">
        <v>6726</v>
      </c>
    </row>
    <row r="23191" spans="1:13" x14ac:dyDescent="0.3">
      <c r="A23191" t="s">
        <v>28</v>
      </c>
      <c r="B23191">
        <v>1</v>
      </c>
      <c r="C23191">
        <v>1</v>
      </c>
      <c r="D23191">
        <v>1</v>
      </c>
      <c r="E23191" t="s">
        <v>21175</v>
      </c>
      <c r="F23191" t="s">
        <v>1151</v>
      </c>
      <c r="G23191" t="s">
        <v>28</v>
      </c>
      <c r="H23191" t="s">
        <v>21176</v>
      </c>
      <c r="I23191" t="s">
        <v>19</v>
      </c>
      <c r="M23191">
        <v>6727</v>
      </c>
    </row>
    <row r="23192" spans="1:13" x14ac:dyDescent="0.3">
      <c r="A23192" t="s">
        <v>13</v>
      </c>
      <c r="B23192">
        <v>1</v>
      </c>
      <c r="C23192">
        <v>1</v>
      </c>
      <c r="D23192">
        <v>1</v>
      </c>
      <c r="E23192" t="s">
        <v>21175</v>
      </c>
      <c r="F23192" t="s">
        <v>3570</v>
      </c>
      <c r="G23192" t="s">
        <v>13</v>
      </c>
      <c r="H23192" t="s">
        <v>21177</v>
      </c>
      <c r="I23192" t="s">
        <v>22</v>
      </c>
      <c r="J23192" t="s">
        <v>23</v>
      </c>
      <c r="M23192">
        <v>6727</v>
      </c>
    </row>
    <row r="23193" spans="1:13" x14ac:dyDescent="0.3">
      <c r="A23193" t="s">
        <v>13</v>
      </c>
      <c r="B23193">
        <v>1</v>
      </c>
      <c r="C23193">
        <v>1</v>
      </c>
      <c r="D23193">
        <v>1</v>
      </c>
      <c r="E23193" t="s">
        <v>21175</v>
      </c>
      <c r="F23193" t="s">
        <v>3570</v>
      </c>
      <c r="G23193" t="s">
        <v>13</v>
      </c>
      <c r="H23193" t="s">
        <v>21177</v>
      </c>
      <c r="I23193" t="s">
        <v>22</v>
      </c>
      <c r="J23193" t="s">
        <v>23</v>
      </c>
      <c r="M23193">
        <v>6727</v>
      </c>
    </row>
    <row r="23194" spans="1:13" x14ac:dyDescent="0.3">
      <c r="A23194" t="s">
        <v>13</v>
      </c>
      <c r="B23194">
        <v>1</v>
      </c>
      <c r="C23194">
        <v>1</v>
      </c>
      <c r="D23194">
        <v>1</v>
      </c>
      <c r="E23194" t="s">
        <v>21175</v>
      </c>
      <c r="F23194" t="s">
        <v>2232</v>
      </c>
      <c r="G23194" t="s">
        <v>13</v>
      </c>
      <c r="H23194" t="s">
        <v>21178</v>
      </c>
      <c r="I23194" t="s">
        <v>22</v>
      </c>
      <c r="J23194" t="s">
        <v>23</v>
      </c>
      <c r="M23194">
        <v>6727</v>
      </c>
    </row>
    <row r="23195" spans="1:13" x14ac:dyDescent="0.3">
      <c r="A23195" t="s">
        <v>13</v>
      </c>
      <c r="B23195">
        <v>1</v>
      </c>
      <c r="C23195">
        <v>1</v>
      </c>
      <c r="D23195">
        <v>1</v>
      </c>
      <c r="E23195" t="s">
        <v>21175</v>
      </c>
      <c r="F23195" t="s">
        <v>1616</v>
      </c>
      <c r="G23195" t="s">
        <v>13</v>
      </c>
      <c r="H23195" t="s">
        <v>21179</v>
      </c>
      <c r="I23195" t="s">
        <v>22</v>
      </c>
      <c r="J23195" t="s">
        <v>23</v>
      </c>
      <c r="M23195">
        <v>6727</v>
      </c>
    </row>
    <row r="23196" spans="1:13" x14ac:dyDescent="0.3">
      <c r="E23196" t="s">
        <v>21175</v>
      </c>
      <c r="F23196" t="s">
        <v>21180</v>
      </c>
      <c r="G23196" t="s">
        <v>28</v>
      </c>
      <c r="H23196" t="s">
        <v>21181</v>
      </c>
      <c r="I23196" t="s">
        <v>19</v>
      </c>
      <c r="M23196">
        <v>6727</v>
      </c>
    </row>
    <row r="23197" spans="1:13" x14ac:dyDescent="0.3">
      <c r="A23197" t="s">
        <v>13</v>
      </c>
      <c r="B23197">
        <v>1</v>
      </c>
      <c r="C23197">
        <v>1</v>
      </c>
      <c r="D23197">
        <v>1</v>
      </c>
      <c r="E23197" t="s">
        <v>21175</v>
      </c>
      <c r="F23197" t="s">
        <v>21182</v>
      </c>
      <c r="G23197" t="s">
        <v>13</v>
      </c>
      <c r="H23197" t="s">
        <v>21183</v>
      </c>
      <c r="I23197" t="s">
        <v>40</v>
      </c>
      <c r="M23197">
        <v>6727</v>
      </c>
    </row>
    <row r="23198" spans="1:13" x14ac:dyDescent="0.3">
      <c r="A23198" t="s">
        <v>13</v>
      </c>
      <c r="B23198">
        <v>1</v>
      </c>
      <c r="C23198">
        <v>1</v>
      </c>
      <c r="D23198">
        <v>1</v>
      </c>
      <c r="E23198" t="s">
        <v>21175</v>
      </c>
      <c r="F23198" t="s">
        <v>21182</v>
      </c>
      <c r="G23198" t="s">
        <v>13</v>
      </c>
      <c r="H23198" t="s">
        <v>21184</v>
      </c>
      <c r="I23198" t="s">
        <v>17</v>
      </c>
      <c r="M23198">
        <v>6727</v>
      </c>
    </row>
    <row r="23199" spans="1:13" x14ac:dyDescent="0.3">
      <c r="E23199" t="s">
        <v>21175</v>
      </c>
      <c r="F23199" t="s">
        <v>21182</v>
      </c>
      <c r="G23199" t="s">
        <v>28</v>
      </c>
      <c r="H23199" t="s">
        <v>21185</v>
      </c>
      <c r="I23199" t="s">
        <v>27</v>
      </c>
      <c r="M23199">
        <v>6727</v>
      </c>
    </row>
    <row r="23200" spans="1:13" x14ac:dyDescent="0.3">
      <c r="E23200" t="s">
        <v>21186</v>
      </c>
      <c r="F23200" t="s">
        <v>21187</v>
      </c>
      <c r="G23200" t="s">
        <v>28</v>
      </c>
      <c r="H23200" t="s">
        <v>21188</v>
      </c>
      <c r="I23200" t="s">
        <v>27</v>
      </c>
      <c r="M23200">
        <v>6728</v>
      </c>
    </row>
    <row r="23201" spans="1:13" x14ac:dyDescent="0.3">
      <c r="A23201" t="s">
        <v>50</v>
      </c>
      <c r="B23201">
        <v>1</v>
      </c>
      <c r="C23201">
        <v>1</v>
      </c>
      <c r="D23201">
        <v>1</v>
      </c>
      <c r="E23201" t="s">
        <v>21186</v>
      </c>
      <c r="F23201" t="s">
        <v>21187</v>
      </c>
      <c r="G23201" t="s">
        <v>50</v>
      </c>
      <c r="H23201" t="s">
        <v>21189</v>
      </c>
      <c r="I23201" t="s">
        <v>17</v>
      </c>
      <c r="M23201">
        <v>6728</v>
      </c>
    </row>
    <row r="23202" spans="1:13" x14ac:dyDescent="0.3">
      <c r="A23202" t="s">
        <v>13</v>
      </c>
      <c r="B23202">
        <v>1</v>
      </c>
      <c r="C23202">
        <v>1</v>
      </c>
      <c r="D23202">
        <v>1</v>
      </c>
      <c r="E23202" t="s">
        <v>21186</v>
      </c>
      <c r="F23202" t="s">
        <v>2232</v>
      </c>
      <c r="G23202" t="s">
        <v>13</v>
      </c>
      <c r="H23202" t="s">
        <v>21190</v>
      </c>
      <c r="I23202" t="s">
        <v>22</v>
      </c>
      <c r="J23202" t="s">
        <v>23</v>
      </c>
      <c r="M23202">
        <v>6728</v>
      </c>
    </row>
    <row r="23203" spans="1:13" x14ac:dyDescent="0.3">
      <c r="E23203" t="s">
        <v>21186</v>
      </c>
      <c r="F23203" t="s">
        <v>21191</v>
      </c>
      <c r="G23203" t="s">
        <v>28</v>
      </c>
      <c r="H23203" t="s">
        <v>21192</v>
      </c>
      <c r="I23203" t="s">
        <v>17</v>
      </c>
      <c r="M23203">
        <v>6728</v>
      </c>
    </row>
    <row r="23204" spans="1:13" x14ac:dyDescent="0.3">
      <c r="E23204" t="s">
        <v>21186</v>
      </c>
      <c r="F23204" t="s">
        <v>7107</v>
      </c>
      <c r="G23204" t="s">
        <v>50</v>
      </c>
      <c r="H23204" t="s">
        <v>21193</v>
      </c>
      <c r="I23204" t="s">
        <v>52</v>
      </c>
      <c r="J23204" t="s">
        <v>53</v>
      </c>
      <c r="M23204">
        <v>6728</v>
      </c>
    </row>
    <row r="23205" spans="1:13" x14ac:dyDescent="0.3">
      <c r="E23205" t="s">
        <v>21186</v>
      </c>
      <c r="F23205" t="s">
        <v>5467</v>
      </c>
      <c r="G23205" t="s">
        <v>13</v>
      </c>
      <c r="H23205" t="s">
        <v>21194</v>
      </c>
      <c r="I23205" t="s">
        <v>52</v>
      </c>
      <c r="J23205" t="s">
        <v>23</v>
      </c>
      <c r="M23205">
        <v>6728</v>
      </c>
    </row>
    <row r="23206" spans="1:13" x14ac:dyDescent="0.3">
      <c r="A23206" t="s">
        <v>13</v>
      </c>
      <c r="B23206">
        <v>1</v>
      </c>
      <c r="C23206">
        <v>1</v>
      </c>
      <c r="D23206">
        <v>1</v>
      </c>
      <c r="E23206" t="s">
        <v>21186</v>
      </c>
      <c r="F23206" t="s">
        <v>21191</v>
      </c>
      <c r="G23206" t="s">
        <v>13</v>
      </c>
      <c r="H23206" t="s">
        <v>21195</v>
      </c>
      <c r="I23206" t="s">
        <v>40</v>
      </c>
      <c r="M23206">
        <v>6728</v>
      </c>
    </row>
    <row r="23207" spans="1:13" x14ac:dyDescent="0.3">
      <c r="A23207" t="s">
        <v>13</v>
      </c>
      <c r="B23207">
        <v>1</v>
      </c>
      <c r="C23207">
        <v>1</v>
      </c>
      <c r="D23207">
        <v>1</v>
      </c>
      <c r="E23207" t="s">
        <v>21186</v>
      </c>
      <c r="F23207" t="s">
        <v>21191</v>
      </c>
      <c r="G23207" t="s">
        <v>13</v>
      </c>
      <c r="H23207" t="s">
        <v>21196</v>
      </c>
      <c r="I23207" t="s">
        <v>27</v>
      </c>
      <c r="M23207">
        <v>6728</v>
      </c>
    </row>
    <row r="23208" spans="1:13" x14ac:dyDescent="0.3">
      <c r="E23208" t="s">
        <v>21186</v>
      </c>
      <c r="F23208" t="s">
        <v>12910</v>
      </c>
      <c r="G23208" t="s">
        <v>25</v>
      </c>
      <c r="H23208" t="s">
        <v>21197</v>
      </c>
      <c r="I23208" t="s">
        <v>27</v>
      </c>
      <c r="M23208">
        <v>6728</v>
      </c>
    </row>
    <row r="23209" spans="1:13" x14ac:dyDescent="0.3">
      <c r="A23209" t="s">
        <v>25</v>
      </c>
      <c r="B23209">
        <v>0</v>
      </c>
      <c r="C23209">
        <v>1</v>
      </c>
      <c r="D23209" t="s">
        <v>25</v>
      </c>
      <c r="E23209" t="s">
        <v>21186</v>
      </c>
      <c r="F23209" t="s">
        <v>12910</v>
      </c>
      <c r="G23209" t="s">
        <v>28</v>
      </c>
      <c r="H23209" t="s">
        <v>21198</v>
      </c>
      <c r="I23209" t="s">
        <v>17</v>
      </c>
      <c r="M23209">
        <v>6728</v>
      </c>
    </row>
    <row r="23210" spans="1:13" x14ac:dyDescent="0.3">
      <c r="A23210" t="s">
        <v>13</v>
      </c>
      <c r="B23210">
        <v>1</v>
      </c>
      <c r="C23210">
        <v>1</v>
      </c>
      <c r="D23210">
        <v>1</v>
      </c>
      <c r="E23210" t="s">
        <v>21186</v>
      </c>
      <c r="F23210" t="s">
        <v>21199</v>
      </c>
      <c r="G23210" t="s">
        <v>13</v>
      </c>
      <c r="H23210" t="s">
        <v>21200</v>
      </c>
      <c r="I23210" t="s">
        <v>22</v>
      </c>
      <c r="J23210" t="s">
        <v>44</v>
      </c>
      <c r="K23210" t="s">
        <v>45</v>
      </c>
      <c r="L23210" t="s">
        <v>46</v>
      </c>
      <c r="M23210">
        <v>6728</v>
      </c>
    </row>
    <row r="23211" spans="1:13" x14ac:dyDescent="0.3">
      <c r="E23211" t="s">
        <v>16250</v>
      </c>
      <c r="F23211" t="s">
        <v>16251</v>
      </c>
      <c r="G23211" t="s">
        <v>13</v>
      </c>
      <c r="H23211" t="s">
        <v>21201</v>
      </c>
      <c r="I23211" t="s">
        <v>52</v>
      </c>
      <c r="J23211" t="s">
        <v>23</v>
      </c>
      <c r="M23211">
        <v>6729</v>
      </c>
    </row>
    <row r="23212" spans="1:13" x14ac:dyDescent="0.3">
      <c r="A23212" t="s">
        <v>13</v>
      </c>
      <c r="B23212">
        <v>1</v>
      </c>
      <c r="C23212">
        <v>1</v>
      </c>
      <c r="D23212">
        <v>1</v>
      </c>
      <c r="E23212" t="s">
        <v>16250</v>
      </c>
      <c r="F23212" t="s">
        <v>16255</v>
      </c>
      <c r="G23212" t="s">
        <v>13</v>
      </c>
      <c r="H23212" t="s">
        <v>21202</v>
      </c>
      <c r="I23212" t="s">
        <v>19</v>
      </c>
      <c r="M23212">
        <v>6729</v>
      </c>
    </row>
    <row r="23213" spans="1:13" x14ac:dyDescent="0.3">
      <c r="A23213" t="s">
        <v>13</v>
      </c>
      <c r="B23213">
        <v>1</v>
      </c>
      <c r="C23213">
        <v>1</v>
      </c>
      <c r="D23213">
        <v>1</v>
      </c>
      <c r="E23213" t="s">
        <v>16250</v>
      </c>
      <c r="F23213" t="s">
        <v>16273</v>
      </c>
      <c r="G23213" t="s">
        <v>13</v>
      </c>
      <c r="H23213" t="s">
        <v>21203</v>
      </c>
      <c r="I23213" t="s">
        <v>19</v>
      </c>
      <c r="M23213">
        <v>6729</v>
      </c>
    </row>
    <row r="23214" spans="1:13" x14ac:dyDescent="0.3">
      <c r="E23214" t="s">
        <v>16250</v>
      </c>
      <c r="F23214" t="s">
        <v>16259</v>
      </c>
      <c r="G23214" t="s">
        <v>13</v>
      </c>
      <c r="H23214" t="s">
        <v>21204</v>
      </c>
      <c r="I23214" t="s">
        <v>22</v>
      </c>
      <c r="J23214" t="s">
        <v>23</v>
      </c>
      <c r="M23214">
        <v>6729</v>
      </c>
    </row>
    <row r="23215" spans="1:13" x14ac:dyDescent="0.3">
      <c r="E23215" t="s">
        <v>16250</v>
      </c>
      <c r="F23215" t="s">
        <v>21205</v>
      </c>
      <c r="G23215" t="s">
        <v>13</v>
      </c>
      <c r="H23215" t="s">
        <v>21206</v>
      </c>
      <c r="I23215" t="s">
        <v>27</v>
      </c>
      <c r="M23215">
        <v>6729</v>
      </c>
    </row>
    <row r="23216" spans="1:13" x14ac:dyDescent="0.3">
      <c r="E23216" t="s">
        <v>16250</v>
      </c>
      <c r="F23216" t="s">
        <v>155</v>
      </c>
      <c r="G23216" t="s">
        <v>50</v>
      </c>
      <c r="H23216" t="s">
        <v>21207</v>
      </c>
      <c r="I23216" t="s">
        <v>52</v>
      </c>
      <c r="J23216" t="s">
        <v>53</v>
      </c>
      <c r="M23216">
        <v>6729</v>
      </c>
    </row>
    <row r="23217" spans="1:13" x14ac:dyDescent="0.3">
      <c r="A23217" t="s">
        <v>13</v>
      </c>
      <c r="B23217">
        <v>0</v>
      </c>
      <c r="C23217">
        <v>1</v>
      </c>
      <c r="D23217" t="s">
        <v>13</v>
      </c>
      <c r="E23217" t="s">
        <v>16250</v>
      </c>
      <c r="F23217" t="s">
        <v>16512</v>
      </c>
      <c r="G23217" t="s">
        <v>50</v>
      </c>
      <c r="H23217" t="s">
        <v>21208</v>
      </c>
      <c r="I23217" t="s">
        <v>17</v>
      </c>
      <c r="M23217">
        <v>6730</v>
      </c>
    </row>
    <row r="23218" spans="1:13" x14ac:dyDescent="0.3">
      <c r="E23218" t="s">
        <v>16250</v>
      </c>
      <c r="F23218" t="s">
        <v>11244</v>
      </c>
      <c r="G23218" t="s">
        <v>28</v>
      </c>
      <c r="H23218" t="s">
        <v>21209</v>
      </c>
      <c r="I23218" t="s">
        <v>17</v>
      </c>
      <c r="M23218">
        <v>6730</v>
      </c>
    </row>
    <row r="23219" spans="1:13" x14ac:dyDescent="0.3">
      <c r="E23219" t="s">
        <v>16250</v>
      </c>
      <c r="F23219" t="s">
        <v>129</v>
      </c>
      <c r="G23219" t="s">
        <v>50</v>
      </c>
      <c r="H23219" t="s">
        <v>21210</v>
      </c>
      <c r="I23219" t="s">
        <v>52</v>
      </c>
      <c r="J23219" t="s">
        <v>53</v>
      </c>
      <c r="M23219">
        <v>6730</v>
      </c>
    </row>
    <row r="23220" spans="1:13" x14ac:dyDescent="0.3">
      <c r="E23220" t="s">
        <v>16250</v>
      </c>
      <c r="F23220" t="s">
        <v>16512</v>
      </c>
      <c r="G23220" t="s">
        <v>13</v>
      </c>
      <c r="H23220" t="s">
        <v>21211</v>
      </c>
      <c r="I23220" t="s">
        <v>34</v>
      </c>
      <c r="J23220" t="s">
        <v>23</v>
      </c>
      <c r="M23220">
        <v>6730</v>
      </c>
    </row>
    <row r="23221" spans="1:13" x14ac:dyDescent="0.3">
      <c r="A23221" t="s">
        <v>13</v>
      </c>
      <c r="B23221">
        <v>1</v>
      </c>
      <c r="C23221">
        <v>1</v>
      </c>
      <c r="D23221">
        <v>1</v>
      </c>
      <c r="E23221" t="s">
        <v>16250</v>
      </c>
      <c r="F23221" t="s">
        <v>11244</v>
      </c>
      <c r="G23221" t="s">
        <v>13</v>
      </c>
      <c r="H23221" t="s">
        <v>21212</v>
      </c>
      <c r="I23221" t="s">
        <v>27</v>
      </c>
      <c r="M23221">
        <v>6730</v>
      </c>
    </row>
    <row r="23222" spans="1:13" x14ac:dyDescent="0.3">
      <c r="E23222" t="s">
        <v>16304</v>
      </c>
      <c r="F23222" t="s">
        <v>16502</v>
      </c>
      <c r="G23222" t="s">
        <v>50</v>
      </c>
      <c r="H23222" t="s">
        <v>21213</v>
      </c>
      <c r="I23222" t="s">
        <v>52</v>
      </c>
      <c r="J23222" t="s">
        <v>184</v>
      </c>
      <c r="M23222">
        <v>6731</v>
      </c>
    </row>
    <row r="23223" spans="1:13" x14ac:dyDescent="0.3">
      <c r="E23223" t="s">
        <v>16304</v>
      </c>
      <c r="F23223" t="s">
        <v>21214</v>
      </c>
      <c r="G23223" t="s">
        <v>13</v>
      </c>
      <c r="H23223" t="s">
        <v>21215</v>
      </c>
      <c r="I23223" t="s">
        <v>17</v>
      </c>
      <c r="M23223">
        <v>6731</v>
      </c>
    </row>
    <row r="23224" spans="1:13" x14ac:dyDescent="0.3">
      <c r="E23224" t="s">
        <v>16304</v>
      </c>
      <c r="F23224" t="s">
        <v>16502</v>
      </c>
      <c r="G23224" t="s">
        <v>13</v>
      </c>
      <c r="H23224" t="s">
        <v>21213</v>
      </c>
      <c r="I23224" t="s">
        <v>27</v>
      </c>
      <c r="M23224">
        <v>6731</v>
      </c>
    </row>
    <row r="23225" spans="1:13" x14ac:dyDescent="0.3">
      <c r="E23225" t="s">
        <v>16304</v>
      </c>
      <c r="F23225" t="s">
        <v>16310</v>
      </c>
      <c r="G23225" t="s">
        <v>13</v>
      </c>
      <c r="H23225" t="s">
        <v>21216</v>
      </c>
      <c r="I23225" t="s">
        <v>43</v>
      </c>
      <c r="J23225" t="s">
        <v>23</v>
      </c>
      <c r="M23225">
        <v>6731</v>
      </c>
    </row>
    <row r="23226" spans="1:13" x14ac:dyDescent="0.3">
      <c r="A23226" t="s">
        <v>13</v>
      </c>
      <c r="B23226">
        <v>1</v>
      </c>
      <c r="C23226">
        <v>1</v>
      </c>
      <c r="D23226">
        <v>1</v>
      </c>
      <c r="E23226" t="s">
        <v>16304</v>
      </c>
      <c r="F23226" t="s">
        <v>21217</v>
      </c>
      <c r="G23226" t="s">
        <v>13</v>
      </c>
      <c r="H23226" t="s">
        <v>21218</v>
      </c>
      <c r="I23226" t="s">
        <v>34</v>
      </c>
      <c r="J23226" t="s">
        <v>44</v>
      </c>
      <c r="K23226" t="s">
        <v>523</v>
      </c>
      <c r="L23226" t="s">
        <v>1819</v>
      </c>
      <c r="M23226">
        <v>6732</v>
      </c>
    </row>
    <row r="23227" spans="1:13" x14ac:dyDescent="0.3">
      <c r="A23227" t="s">
        <v>13</v>
      </c>
      <c r="B23227">
        <v>1</v>
      </c>
      <c r="C23227">
        <v>1</v>
      </c>
      <c r="D23227">
        <v>1</v>
      </c>
      <c r="E23227" t="s">
        <v>16304</v>
      </c>
      <c r="F23227" t="s">
        <v>16504</v>
      </c>
      <c r="G23227" t="s">
        <v>13</v>
      </c>
      <c r="H23227" t="s">
        <v>21219</v>
      </c>
      <c r="I23227" t="s">
        <v>19</v>
      </c>
      <c r="M23227">
        <v>6732</v>
      </c>
    </row>
    <row r="23228" spans="1:13" x14ac:dyDescent="0.3">
      <c r="E23228" t="s">
        <v>16304</v>
      </c>
      <c r="F23228" t="s">
        <v>16506</v>
      </c>
      <c r="G23228" t="s">
        <v>50</v>
      </c>
      <c r="H23228" t="s">
        <v>21220</v>
      </c>
      <c r="I23228" t="s">
        <v>27</v>
      </c>
      <c r="M23228">
        <v>6732</v>
      </c>
    </row>
    <row r="23229" spans="1:13" x14ac:dyDescent="0.3">
      <c r="A23229" t="s">
        <v>13</v>
      </c>
      <c r="B23229">
        <v>1</v>
      </c>
      <c r="C23229">
        <v>1</v>
      </c>
      <c r="D23229">
        <v>1</v>
      </c>
      <c r="E23229" t="s">
        <v>16304</v>
      </c>
      <c r="F23229" t="s">
        <v>16310</v>
      </c>
      <c r="G23229" t="s">
        <v>13</v>
      </c>
      <c r="H23229" t="s">
        <v>21221</v>
      </c>
      <c r="I23229" t="s">
        <v>22</v>
      </c>
      <c r="J23229" t="s">
        <v>23</v>
      </c>
      <c r="M23229">
        <v>6732</v>
      </c>
    </row>
    <row r="23230" spans="1:13" x14ac:dyDescent="0.3">
      <c r="A23230" t="s">
        <v>13</v>
      </c>
      <c r="B23230">
        <v>1</v>
      </c>
      <c r="C23230">
        <v>1</v>
      </c>
      <c r="D23230">
        <v>1</v>
      </c>
      <c r="E23230" t="s">
        <v>16304</v>
      </c>
      <c r="F23230" t="s">
        <v>16310</v>
      </c>
      <c r="G23230" t="s">
        <v>13</v>
      </c>
      <c r="H23230" t="s">
        <v>21221</v>
      </c>
      <c r="I23230" t="s">
        <v>22</v>
      </c>
      <c r="J23230" t="s">
        <v>23</v>
      </c>
      <c r="M23230">
        <v>6732</v>
      </c>
    </row>
    <row r="23231" spans="1:13" x14ac:dyDescent="0.3">
      <c r="A23231" t="s">
        <v>13</v>
      </c>
      <c r="B23231">
        <v>0</v>
      </c>
      <c r="C23231">
        <v>1</v>
      </c>
      <c r="D23231" t="s">
        <v>13</v>
      </c>
      <c r="E23231" t="s">
        <v>16304</v>
      </c>
      <c r="F23231" t="s">
        <v>16506</v>
      </c>
      <c r="G23231" t="s">
        <v>28</v>
      </c>
      <c r="H23231" t="s">
        <v>21222</v>
      </c>
      <c r="I23231" t="s">
        <v>17</v>
      </c>
      <c r="M23231">
        <v>6732</v>
      </c>
    </row>
    <row r="23232" spans="1:13" x14ac:dyDescent="0.3">
      <c r="A23232" t="s">
        <v>13</v>
      </c>
      <c r="B23232">
        <v>1</v>
      </c>
      <c r="C23232">
        <v>1</v>
      </c>
      <c r="D23232">
        <v>1</v>
      </c>
      <c r="E23232" t="s">
        <v>16304</v>
      </c>
      <c r="F23232" t="s">
        <v>21223</v>
      </c>
      <c r="G23232" t="s">
        <v>13</v>
      </c>
      <c r="H23232" t="s">
        <v>21224</v>
      </c>
      <c r="I23232" t="s">
        <v>34</v>
      </c>
      <c r="J23232" t="s">
        <v>44</v>
      </c>
      <c r="K23232" t="s">
        <v>523</v>
      </c>
      <c r="L23232" t="s">
        <v>1819</v>
      </c>
      <c r="M23232">
        <v>6732</v>
      </c>
    </row>
    <row r="23233" spans="1:13" x14ac:dyDescent="0.3">
      <c r="E23233" t="s">
        <v>16304</v>
      </c>
      <c r="F23233" t="s">
        <v>21223</v>
      </c>
      <c r="G23233" t="s">
        <v>50</v>
      </c>
      <c r="H23233" t="s">
        <v>21225</v>
      </c>
      <c r="I23233" t="s">
        <v>17</v>
      </c>
      <c r="M23233">
        <v>6732</v>
      </c>
    </row>
    <row r="23234" spans="1:13" x14ac:dyDescent="0.3">
      <c r="E23234" t="s">
        <v>16304</v>
      </c>
      <c r="F23234" t="s">
        <v>21217</v>
      </c>
      <c r="G23234" t="s">
        <v>50</v>
      </c>
      <c r="H23234" t="s">
        <v>21226</v>
      </c>
      <c r="I23234" t="s">
        <v>17</v>
      </c>
      <c r="M23234">
        <v>6732</v>
      </c>
    </row>
    <row r="23235" spans="1:13" x14ac:dyDescent="0.3">
      <c r="E23235" t="s">
        <v>21227</v>
      </c>
      <c r="F23235" t="s">
        <v>21228</v>
      </c>
      <c r="G23235" t="s">
        <v>25</v>
      </c>
      <c r="H23235" t="s">
        <v>21229</v>
      </c>
      <c r="I23235" t="s">
        <v>17</v>
      </c>
      <c r="M23235">
        <v>6733</v>
      </c>
    </row>
    <row r="23236" spans="1:13" x14ac:dyDescent="0.3">
      <c r="E23236" t="s">
        <v>21227</v>
      </c>
      <c r="F23236" t="s">
        <v>21230</v>
      </c>
      <c r="G23236" t="s">
        <v>25</v>
      </c>
      <c r="H23236" t="s">
        <v>21231</v>
      </c>
      <c r="I23236" t="s">
        <v>27</v>
      </c>
      <c r="M23236">
        <v>6733</v>
      </c>
    </row>
    <row r="23237" spans="1:13" x14ac:dyDescent="0.3">
      <c r="E23237" t="s">
        <v>21227</v>
      </c>
      <c r="F23237" t="s">
        <v>21230</v>
      </c>
      <c r="G23237" t="s">
        <v>25</v>
      </c>
      <c r="H23237" t="s">
        <v>21231</v>
      </c>
      <c r="I23237" t="s">
        <v>27</v>
      </c>
      <c r="M23237">
        <v>6733</v>
      </c>
    </row>
    <row r="23238" spans="1:13" x14ac:dyDescent="0.3">
      <c r="A23238" t="s">
        <v>13</v>
      </c>
      <c r="B23238">
        <v>0</v>
      </c>
      <c r="C23238">
        <v>1</v>
      </c>
      <c r="D23238" t="s">
        <v>13</v>
      </c>
      <c r="E23238" t="s">
        <v>21227</v>
      </c>
      <c r="F23238" t="s">
        <v>21230</v>
      </c>
      <c r="G23238" t="s">
        <v>28</v>
      </c>
      <c r="H23238" t="s">
        <v>21232</v>
      </c>
      <c r="I23238" t="s">
        <v>17</v>
      </c>
      <c r="M23238">
        <v>6733</v>
      </c>
    </row>
    <row r="23239" spans="1:13" x14ac:dyDescent="0.3">
      <c r="A23239" t="s">
        <v>13</v>
      </c>
      <c r="B23239">
        <v>0</v>
      </c>
      <c r="C23239">
        <v>1</v>
      </c>
      <c r="D23239" t="s">
        <v>13</v>
      </c>
      <c r="E23239" t="s">
        <v>21227</v>
      </c>
      <c r="F23239" t="s">
        <v>21230</v>
      </c>
      <c r="G23239" t="s">
        <v>28</v>
      </c>
      <c r="H23239" t="s">
        <v>21233</v>
      </c>
      <c r="I23239" t="s">
        <v>17</v>
      </c>
      <c r="M23239">
        <v>6733</v>
      </c>
    </row>
    <row r="23240" spans="1:13" x14ac:dyDescent="0.3">
      <c r="E23240" t="s">
        <v>21227</v>
      </c>
      <c r="F23240" t="s">
        <v>2008</v>
      </c>
      <c r="G23240" t="s">
        <v>50</v>
      </c>
      <c r="H23240" t="s">
        <v>21234</v>
      </c>
      <c r="I23240" t="s">
        <v>52</v>
      </c>
      <c r="J23240" t="s">
        <v>53</v>
      </c>
      <c r="M23240">
        <v>6733</v>
      </c>
    </row>
    <row r="23241" spans="1:13" x14ac:dyDescent="0.3">
      <c r="E23241" t="s">
        <v>21227</v>
      </c>
      <c r="F23241" t="s">
        <v>21228</v>
      </c>
      <c r="G23241" t="s">
        <v>25</v>
      </c>
      <c r="H23241" t="s">
        <v>21229</v>
      </c>
      <c r="I23241" t="s">
        <v>17</v>
      </c>
      <c r="M23241">
        <v>6734</v>
      </c>
    </row>
    <row r="23242" spans="1:13" x14ac:dyDescent="0.3">
      <c r="A23242" t="s">
        <v>13</v>
      </c>
      <c r="B23242">
        <v>0</v>
      </c>
      <c r="C23242">
        <v>1</v>
      </c>
      <c r="D23242" t="s">
        <v>13</v>
      </c>
      <c r="E23242" t="s">
        <v>21227</v>
      </c>
      <c r="F23242" t="s">
        <v>21230</v>
      </c>
      <c r="G23242" t="s">
        <v>28</v>
      </c>
      <c r="H23242" t="s">
        <v>21232</v>
      </c>
      <c r="I23242" t="s">
        <v>17</v>
      </c>
      <c r="M23242">
        <v>6734</v>
      </c>
    </row>
    <row r="23243" spans="1:13" x14ac:dyDescent="0.3">
      <c r="A23243" t="s">
        <v>13</v>
      </c>
      <c r="B23243">
        <v>0</v>
      </c>
      <c r="C23243">
        <v>1</v>
      </c>
      <c r="D23243" t="s">
        <v>13</v>
      </c>
      <c r="E23243" t="s">
        <v>21227</v>
      </c>
      <c r="F23243" t="s">
        <v>21230</v>
      </c>
      <c r="G23243" t="s">
        <v>28</v>
      </c>
      <c r="H23243" t="s">
        <v>21233</v>
      </c>
      <c r="I23243" t="s">
        <v>17</v>
      </c>
      <c r="M23243">
        <v>6734</v>
      </c>
    </row>
    <row r="23244" spans="1:13" x14ac:dyDescent="0.3">
      <c r="E23244" t="s">
        <v>21227</v>
      </c>
      <c r="F23244" t="s">
        <v>21230</v>
      </c>
      <c r="G23244" t="s">
        <v>25</v>
      </c>
      <c r="H23244" t="s">
        <v>21231</v>
      </c>
      <c r="I23244" t="s">
        <v>27</v>
      </c>
      <c r="M23244">
        <v>6734</v>
      </c>
    </row>
    <row r="23245" spans="1:13" x14ac:dyDescent="0.3">
      <c r="E23245" t="s">
        <v>21227</v>
      </c>
      <c r="F23245" t="s">
        <v>2008</v>
      </c>
      <c r="G23245" t="s">
        <v>50</v>
      </c>
      <c r="H23245" t="s">
        <v>21234</v>
      </c>
      <c r="I23245" t="s">
        <v>52</v>
      </c>
      <c r="J23245" t="s">
        <v>53</v>
      </c>
      <c r="M23245">
        <v>6734</v>
      </c>
    </row>
    <row r="23246" spans="1:13" x14ac:dyDescent="0.3">
      <c r="E23246" t="s">
        <v>21227</v>
      </c>
      <c r="F23246" t="s">
        <v>21230</v>
      </c>
      <c r="G23246" t="s">
        <v>25</v>
      </c>
      <c r="H23246" t="s">
        <v>21231</v>
      </c>
      <c r="I23246" t="s">
        <v>27</v>
      </c>
      <c r="M23246">
        <v>6734</v>
      </c>
    </row>
    <row r="23247" spans="1:13" x14ac:dyDescent="0.3">
      <c r="E23247" t="s">
        <v>16250</v>
      </c>
      <c r="F23247" t="s">
        <v>21235</v>
      </c>
      <c r="G23247" t="s">
        <v>25</v>
      </c>
      <c r="H23247" t="s">
        <v>21236</v>
      </c>
      <c r="I23247" t="s">
        <v>27</v>
      </c>
      <c r="M23247">
        <v>6737</v>
      </c>
    </row>
    <row r="23248" spans="1:13" x14ac:dyDescent="0.3">
      <c r="A23248" t="s">
        <v>13</v>
      </c>
      <c r="B23248">
        <v>0</v>
      </c>
      <c r="C23248">
        <v>1</v>
      </c>
      <c r="D23248" t="s">
        <v>13</v>
      </c>
      <c r="E23248" t="s">
        <v>16250</v>
      </c>
      <c r="F23248" t="s">
        <v>16255</v>
      </c>
      <c r="G23248" t="s">
        <v>28</v>
      </c>
      <c r="H23248" t="s">
        <v>21237</v>
      </c>
      <c r="I23248" t="s">
        <v>17</v>
      </c>
      <c r="M23248">
        <v>6737</v>
      </c>
    </row>
    <row r="23249" spans="1:13" x14ac:dyDescent="0.3">
      <c r="E23249" t="s">
        <v>16250</v>
      </c>
      <c r="F23249" t="s">
        <v>16259</v>
      </c>
      <c r="G23249" t="s">
        <v>13</v>
      </c>
      <c r="H23249" t="s">
        <v>21238</v>
      </c>
      <c r="I23249" t="s">
        <v>22</v>
      </c>
      <c r="J23249" t="s">
        <v>23</v>
      </c>
      <c r="M23249">
        <v>6737</v>
      </c>
    </row>
    <row r="23250" spans="1:13" x14ac:dyDescent="0.3">
      <c r="A23250" t="s">
        <v>13</v>
      </c>
      <c r="B23250">
        <v>1</v>
      </c>
      <c r="C23250">
        <v>1</v>
      </c>
      <c r="D23250">
        <v>1</v>
      </c>
      <c r="E23250" t="s">
        <v>16250</v>
      </c>
      <c r="F23250" t="s">
        <v>16273</v>
      </c>
      <c r="G23250" t="s">
        <v>13</v>
      </c>
      <c r="H23250" t="s">
        <v>21239</v>
      </c>
      <c r="I23250" t="s">
        <v>19</v>
      </c>
      <c r="M23250">
        <v>6737</v>
      </c>
    </row>
    <row r="23251" spans="1:13" x14ac:dyDescent="0.3">
      <c r="E23251" t="s">
        <v>16250</v>
      </c>
      <c r="F23251" t="s">
        <v>21240</v>
      </c>
      <c r="G23251" t="s">
        <v>25</v>
      </c>
      <c r="H23251" t="s">
        <v>21241</v>
      </c>
      <c r="I23251" t="s">
        <v>27</v>
      </c>
      <c r="M23251">
        <v>6737</v>
      </c>
    </row>
    <row r="23252" spans="1:13" x14ac:dyDescent="0.3">
      <c r="A23252" t="s">
        <v>13</v>
      </c>
      <c r="B23252">
        <v>1</v>
      </c>
      <c r="C23252">
        <v>1</v>
      </c>
      <c r="D23252">
        <v>1</v>
      </c>
      <c r="E23252" t="s">
        <v>16250</v>
      </c>
      <c r="F23252" t="s">
        <v>16255</v>
      </c>
      <c r="G23252" t="s">
        <v>13</v>
      </c>
      <c r="H23252" t="s">
        <v>21242</v>
      </c>
      <c r="I23252" t="s">
        <v>40</v>
      </c>
      <c r="M23252">
        <v>6737</v>
      </c>
    </row>
    <row r="23253" spans="1:13" x14ac:dyDescent="0.3">
      <c r="A23253" t="s">
        <v>13</v>
      </c>
      <c r="B23253">
        <v>0</v>
      </c>
      <c r="C23253">
        <v>1</v>
      </c>
      <c r="D23253" t="s">
        <v>13</v>
      </c>
      <c r="E23253" t="s">
        <v>16250</v>
      </c>
      <c r="F23253" t="s">
        <v>16255</v>
      </c>
      <c r="G23253" t="s">
        <v>28</v>
      </c>
      <c r="H23253" t="s">
        <v>21243</v>
      </c>
      <c r="I23253" t="s">
        <v>17</v>
      </c>
      <c r="M23253">
        <v>6737</v>
      </c>
    </row>
    <row r="23254" spans="1:13" x14ac:dyDescent="0.3">
      <c r="A23254" t="s">
        <v>13</v>
      </c>
      <c r="B23254">
        <v>1</v>
      </c>
      <c r="C23254">
        <v>1</v>
      </c>
      <c r="D23254">
        <v>1</v>
      </c>
      <c r="E23254" t="s">
        <v>16250</v>
      </c>
      <c r="F23254" t="s">
        <v>16255</v>
      </c>
      <c r="G23254" t="s">
        <v>13</v>
      </c>
      <c r="H23254" t="s">
        <v>21241</v>
      </c>
      <c r="I23254" t="s">
        <v>27</v>
      </c>
      <c r="M23254">
        <v>6737</v>
      </c>
    </row>
    <row r="23255" spans="1:13" x14ac:dyDescent="0.3">
      <c r="E23255" t="s">
        <v>16250</v>
      </c>
      <c r="F23255" t="s">
        <v>21244</v>
      </c>
      <c r="G23255" t="s">
        <v>25</v>
      </c>
      <c r="H23255" t="s">
        <v>21245</v>
      </c>
      <c r="I23255" t="s">
        <v>27</v>
      </c>
      <c r="M23255">
        <v>6737</v>
      </c>
    </row>
    <row r="23256" spans="1:13" x14ac:dyDescent="0.3">
      <c r="E23256" t="s">
        <v>16250</v>
      </c>
      <c r="F23256" t="s">
        <v>1685</v>
      </c>
      <c r="G23256" t="s">
        <v>13</v>
      </c>
      <c r="H23256" t="s">
        <v>21245</v>
      </c>
      <c r="I23256" t="s">
        <v>52</v>
      </c>
      <c r="J23256" t="s">
        <v>23</v>
      </c>
      <c r="M23256">
        <v>6737</v>
      </c>
    </row>
    <row r="23257" spans="1:13" x14ac:dyDescent="0.3">
      <c r="E23257" t="s">
        <v>16250</v>
      </c>
      <c r="F23257" t="s">
        <v>21246</v>
      </c>
      <c r="G23257" t="s">
        <v>25</v>
      </c>
      <c r="H23257" t="s">
        <v>21247</v>
      </c>
      <c r="I23257" t="s">
        <v>17</v>
      </c>
      <c r="M23257">
        <v>6737</v>
      </c>
    </row>
    <row r="23258" spans="1:13" x14ac:dyDescent="0.3">
      <c r="E23258" t="s">
        <v>16250</v>
      </c>
      <c r="F23258" t="s">
        <v>3982</v>
      </c>
      <c r="G23258" t="s">
        <v>13</v>
      </c>
      <c r="H23258" t="s">
        <v>21248</v>
      </c>
      <c r="I23258" t="s">
        <v>17</v>
      </c>
      <c r="M23258">
        <v>6737</v>
      </c>
    </row>
    <row r="23259" spans="1:13" x14ac:dyDescent="0.3">
      <c r="E23259" t="s">
        <v>16250</v>
      </c>
      <c r="F23259" t="s">
        <v>16512</v>
      </c>
      <c r="G23259" t="s">
        <v>13</v>
      </c>
      <c r="H23259" t="s">
        <v>21249</v>
      </c>
      <c r="I23259" t="s">
        <v>52</v>
      </c>
      <c r="J23259" t="s">
        <v>23</v>
      </c>
      <c r="M23259">
        <v>6737</v>
      </c>
    </row>
    <row r="23260" spans="1:13" x14ac:dyDescent="0.3">
      <c r="A23260" t="s">
        <v>242</v>
      </c>
      <c r="B23260">
        <v>0</v>
      </c>
      <c r="C23260">
        <v>0</v>
      </c>
      <c r="D23260">
        <v>0</v>
      </c>
      <c r="E23260" t="s">
        <v>16250</v>
      </c>
      <c r="F23260" t="s">
        <v>4528</v>
      </c>
      <c r="G23260" t="s">
        <v>50</v>
      </c>
      <c r="H23260" t="s">
        <v>21250</v>
      </c>
      <c r="I23260" t="s">
        <v>52</v>
      </c>
      <c r="J23260" t="s">
        <v>200</v>
      </c>
      <c r="M23260">
        <v>6738</v>
      </c>
    </row>
    <row r="23261" spans="1:13" x14ac:dyDescent="0.3">
      <c r="A23261" t="s">
        <v>13</v>
      </c>
      <c r="B23261">
        <v>1</v>
      </c>
      <c r="C23261">
        <v>1</v>
      </c>
      <c r="D23261">
        <v>1</v>
      </c>
      <c r="E23261" t="s">
        <v>16250</v>
      </c>
      <c r="F23261" t="s">
        <v>16251</v>
      </c>
      <c r="G23261" t="s">
        <v>13</v>
      </c>
      <c r="H23261" t="s">
        <v>21251</v>
      </c>
      <c r="I23261" t="s">
        <v>22</v>
      </c>
      <c r="J23261" t="s">
        <v>23</v>
      </c>
      <c r="M23261">
        <v>6738</v>
      </c>
    </row>
    <row r="23262" spans="1:13" x14ac:dyDescent="0.3">
      <c r="A23262" t="s">
        <v>50</v>
      </c>
      <c r="B23262">
        <v>1</v>
      </c>
      <c r="C23262">
        <v>1</v>
      </c>
      <c r="D23262">
        <v>1</v>
      </c>
      <c r="E23262" t="s">
        <v>16250</v>
      </c>
      <c r="F23262" t="s">
        <v>21252</v>
      </c>
      <c r="G23262" t="s">
        <v>50</v>
      </c>
      <c r="H23262" t="s">
        <v>21253</v>
      </c>
      <c r="I23262" t="s">
        <v>19</v>
      </c>
      <c r="M23262">
        <v>6738</v>
      </c>
    </row>
    <row r="23263" spans="1:13" x14ac:dyDescent="0.3">
      <c r="E23263" t="s">
        <v>21121</v>
      </c>
      <c r="F23263" t="s">
        <v>17928</v>
      </c>
      <c r="G23263" t="s">
        <v>25</v>
      </c>
      <c r="H23263" t="s">
        <v>21254</v>
      </c>
      <c r="I23263" t="s">
        <v>27</v>
      </c>
      <c r="M23263">
        <v>6739</v>
      </c>
    </row>
    <row r="23264" spans="1:13" x14ac:dyDescent="0.3">
      <c r="E23264" t="s">
        <v>21121</v>
      </c>
      <c r="F23264" t="s">
        <v>1685</v>
      </c>
      <c r="G23264" t="s">
        <v>13</v>
      </c>
      <c r="H23264" t="s">
        <v>21255</v>
      </c>
      <c r="I23264" t="s">
        <v>52</v>
      </c>
      <c r="J23264" t="s">
        <v>23</v>
      </c>
      <c r="M23264">
        <v>6739</v>
      </c>
    </row>
    <row r="23265" spans="1:13" x14ac:dyDescent="0.3">
      <c r="E23265" t="s">
        <v>21121</v>
      </c>
      <c r="F23265" t="s">
        <v>21256</v>
      </c>
      <c r="G23265" t="s">
        <v>25</v>
      </c>
      <c r="H23265" t="s">
        <v>21257</v>
      </c>
      <c r="I23265" t="s">
        <v>27</v>
      </c>
      <c r="M23265">
        <v>6739</v>
      </c>
    </row>
    <row r="23266" spans="1:13" x14ac:dyDescent="0.3">
      <c r="E23266" t="s">
        <v>21121</v>
      </c>
      <c r="F23266" t="s">
        <v>17399</v>
      </c>
      <c r="G23266" t="s">
        <v>28</v>
      </c>
      <c r="H23266" t="s">
        <v>21258</v>
      </c>
      <c r="I23266" t="s">
        <v>17</v>
      </c>
      <c r="M23266">
        <v>6739</v>
      </c>
    </row>
    <row r="23267" spans="1:13" x14ac:dyDescent="0.3">
      <c r="E23267" t="s">
        <v>21121</v>
      </c>
      <c r="F23267" t="s">
        <v>17403</v>
      </c>
      <c r="G23267" t="s">
        <v>13</v>
      </c>
      <c r="H23267" t="s">
        <v>21259</v>
      </c>
      <c r="I23267" t="s">
        <v>27</v>
      </c>
      <c r="M23267">
        <v>6739</v>
      </c>
    </row>
    <row r="23268" spans="1:13" x14ac:dyDescent="0.3">
      <c r="E23268" t="s">
        <v>21121</v>
      </c>
      <c r="F23268" t="s">
        <v>21260</v>
      </c>
      <c r="G23268" t="s">
        <v>25</v>
      </c>
      <c r="H23268" t="s">
        <v>21261</v>
      </c>
      <c r="I23268" t="s">
        <v>27</v>
      </c>
      <c r="M23268">
        <v>6739</v>
      </c>
    </row>
    <row r="23269" spans="1:13" x14ac:dyDescent="0.3">
      <c r="E23269" t="s">
        <v>21121</v>
      </c>
      <c r="F23269" t="s">
        <v>21262</v>
      </c>
      <c r="G23269" t="s">
        <v>25</v>
      </c>
      <c r="H23269" t="s">
        <v>21263</v>
      </c>
      <c r="I23269" t="s">
        <v>17</v>
      </c>
      <c r="M23269">
        <v>6739</v>
      </c>
    </row>
    <row r="23270" spans="1:13" x14ac:dyDescent="0.3">
      <c r="E23270" t="s">
        <v>21121</v>
      </c>
      <c r="F23270" t="s">
        <v>21264</v>
      </c>
      <c r="G23270" t="s">
        <v>25</v>
      </c>
      <c r="H23270" t="s">
        <v>21265</v>
      </c>
      <c r="I23270" t="s">
        <v>17</v>
      </c>
      <c r="M23270">
        <v>6739</v>
      </c>
    </row>
    <row r="23271" spans="1:13" x14ac:dyDescent="0.3">
      <c r="E23271" t="s">
        <v>21121</v>
      </c>
      <c r="F23271" t="s">
        <v>17403</v>
      </c>
      <c r="G23271" t="s">
        <v>25</v>
      </c>
      <c r="H23271" t="s">
        <v>21266</v>
      </c>
      <c r="I23271" t="s">
        <v>17</v>
      </c>
      <c r="M23271">
        <v>6739</v>
      </c>
    </row>
    <row r="23272" spans="1:13" x14ac:dyDescent="0.3">
      <c r="A23272" t="s">
        <v>242</v>
      </c>
      <c r="B23272">
        <v>0</v>
      </c>
      <c r="E23272" t="s">
        <v>21121</v>
      </c>
      <c r="F23272" t="s">
        <v>17396</v>
      </c>
      <c r="G23272" t="s">
        <v>25</v>
      </c>
      <c r="H23272" t="s">
        <v>21267</v>
      </c>
      <c r="I23272" t="s">
        <v>17</v>
      </c>
      <c r="M23272">
        <v>6739</v>
      </c>
    </row>
    <row r="23273" spans="1:13" x14ac:dyDescent="0.3">
      <c r="E23273" t="s">
        <v>21121</v>
      </c>
      <c r="F23273" t="s">
        <v>21268</v>
      </c>
      <c r="G23273" t="s">
        <v>25</v>
      </c>
      <c r="H23273" t="s">
        <v>21269</v>
      </c>
      <c r="I23273" t="s">
        <v>27</v>
      </c>
      <c r="M23273">
        <v>6739</v>
      </c>
    </row>
    <row r="23274" spans="1:13" x14ac:dyDescent="0.3">
      <c r="A23274" t="s">
        <v>242</v>
      </c>
      <c r="B23274">
        <v>0</v>
      </c>
      <c r="C23274">
        <v>0</v>
      </c>
      <c r="D23274">
        <v>0</v>
      </c>
      <c r="E23274" t="s">
        <v>21121</v>
      </c>
      <c r="F23274" t="s">
        <v>21256</v>
      </c>
      <c r="G23274" t="s">
        <v>28</v>
      </c>
      <c r="H23274" t="s">
        <v>21270</v>
      </c>
      <c r="I23274" t="s">
        <v>17</v>
      </c>
      <c r="M23274">
        <v>6739</v>
      </c>
    </row>
    <row r="23275" spans="1:13" x14ac:dyDescent="0.3">
      <c r="E23275" t="s">
        <v>21121</v>
      </c>
      <c r="F23275" t="s">
        <v>17315</v>
      </c>
      <c r="G23275" t="s">
        <v>50</v>
      </c>
      <c r="H23275" t="s">
        <v>21271</v>
      </c>
      <c r="I23275" t="s">
        <v>52</v>
      </c>
      <c r="J23275" t="s">
        <v>184</v>
      </c>
      <c r="M23275">
        <v>6739</v>
      </c>
    </row>
    <row r="23276" spans="1:13" x14ac:dyDescent="0.3">
      <c r="E23276" t="s">
        <v>21121</v>
      </c>
      <c r="F23276" t="s">
        <v>18024</v>
      </c>
      <c r="G23276" t="s">
        <v>25</v>
      </c>
      <c r="H23276" t="s">
        <v>21272</v>
      </c>
      <c r="I23276" t="s">
        <v>17</v>
      </c>
      <c r="M23276">
        <v>6739</v>
      </c>
    </row>
    <row r="23277" spans="1:13" x14ac:dyDescent="0.3">
      <c r="E23277" t="s">
        <v>21121</v>
      </c>
      <c r="F23277" t="s">
        <v>18011</v>
      </c>
      <c r="G23277" t="s">
        <v>25</v>
      </c>
      <c r="H23277" t="s">
        <v>21273</v>
      </c>
      <c r="I23277" t="s">
        <v>17</v>
      </c>
      <c r="M23277">
        <v>6739</v>
      </c>
    </row>
    <row r="23278" spans="1:13" x14ac:dyDescent="0.3">
      <c r="E23278" t="s">
        <v>21121</v>
      </c>
      <c r="F23278" t="s">
        <v>17401</v>
      </c>
      <c r="G23278" t="s">
        <v>25</v>
      </c>
      <c r="H23278" t="s">
        <v>21254</v>
      </c>
      <c r="I23278" t="s">
        <v>27</v>
      </c>
      <c r="M23278">
        <v>6739</v>
      </c>
    </row>
    <row r="23279" spans="1:13" x14ac:dyDescent="0.3">
      <c r="A23279" t="s">
        <v>13</v>
      </c>
      <c r="B23279">
        <v>1</v>
      </c>
      <c r="C23279">
        <v>1</v>
      </c>
      <c r="D23279">
        <v>1</v>
      </c>
      <c r="E23279" t="s">
        <v>21121</v>
      </c>
      <c r="F23279" t="s">
        <v>17399</v>
      </c>
      <c r="G23279" t="s">
        <v>13</v>
      </c>
      <c r="H23279" t="s">
        <v>21274</v>
      </c>
      <c r="I23279" t="s">
        <v>27</v>
      </c>
      <c r="M23279">
        <v>6739</v>
      </c>
    </row>
    <row r="23280" spans="1:13" x14ac:dyDescent="0.3">
      <c r="A23280" t="s">
        <v>13</v>
      </c>
      <c r="B23280">
        <v>1</v>
      </c>
      <c r="C23280">
        <v>1</v>
      </c>
      <c r="D23280">
        <v>1</v>
      </c>
      <c r="E23280" t="s">
        <v>21058</v>
      </c>
      <c r="F23280" t="s">
        <v>3151</v>
      </c>
      <c r="G23280" t="s">
        <v>13</v>
      </c>
      <c r="H23280" t="s">
        <v>21275</v>
      </c>
      <c r="I23280" t="s">
        <v>52</v>
      </c>
      <c r="J23280" t="s">
        <v>23</v>
      </c>
      <c r="M23280">
        <v>6740</v>
      </c>
    </row>
    <row r="23281" spans="1:13" x14ac:dyDescent="0.3">
      <c r="A23281" t="s">
        <v>13</v>
      </c>
      <c r="B23281">
        <v>1</v>
      </c>
      <c r="C23281">
        <v>1</v>
      </c>
      <c r="D23281">
        <v>1</v>
      </c>
      <c r="E23281" t="s">
        <v>21058</v>
      </c>
      <c r="F23281" t="s">
        <v>21098</v>
      </c>
      <c r="G23281" t="s">
        <v>13</v>
      </c>
      <c r="H23281" t="s">
        <v>21276</v>
      </c>
      <c r="I23281" t="s">
        <v>43</v>
      </c>
      <c r="J23281" t="s">
        <v>64</v>
      </c>
      <c r="K23281" t="s">
        <v>46</v>
      </c>
      <c r="M23281">
        <v>6740</v>
      </c>
    </row>
    <row r="23282" spans="1:13" x14ac:dyDescent="0.3">
      <c r="E23282" t="s">
        <v>21058</v>
      </c>
      <c r="F23282" t="s">
        <v>3151</v>
      </c>
      <c r="G23282" t="s">
        <v>25</v>
      </c>
      <c r="H23282" t="s">
        <v>21275</v>
      </c>
      <c r="I23282" t="s">
        <v>27</v>
      </c>
      <c r="M23282">
        <v>6740</v>
      </c>
    </row>
    <row r="23283" spans="1:13" x14ac:dyDescent="0.3">
      <c r="A23283" t="s">
        <v>13</v>
      </c>
      <c r="B23283">
        <v>1</v>
      </c>
      <c r="C23283">
        <v>1</v>
      </c>
      <c r="D23283">
        <v>1</v>
      </c>
      <c r="E23283" t="s">
        <v>21058</v>
      </c>
      <c r="F23283" t="s">
        <v>21277</v>
      </c>
      <c r="G23283" t="s">
        <v>13</v>
      </c>
      <c r="H23283" t="s">
        <v>21278</v>
      </c>
      <c r="I23283" t="s">
        <v>22</v>
      </c>
      <c r="J23283" t="s">
        <v>44</v>
      </c>
      <c r="K23283" t="s">
        <v>45</v>
      </c>
      <c r="L23283" t="s">
        <v>46</v>
      </c>
      <c r="M23283">
        <v>6740</v>
      </c>
    </row>
    <row r="23284" spans="1:13" x14ac:dyDescent="0.3">
      <c r="A23284" t="s">
        <v>28</v>
      </c>
      <c r="B23284">
        <v>1</v>
      </c>
      <c r="C23284">
        <v>1</v>
      </c>
      <c r="D23284">
        <v>1</v>
      </c>
      <c r="E23284" t="s">
        <v>21058</v>
      </c>
      <c r="F23284" t="s">
        <v>21013</v>
      </c>
      <c r="G23284" t="s">
        <v>28</v>
      </c>
      <c r="H23284" t="s">
        <v>21279</v>
      </c>
      <c r="I23284" t="s">
        <v>27</v>
      </c>
      <c r="M23284">
        <v>6740</v>
      </c>
    </row>
    <row r="23285" spans="1:13" x14ac:dyDescent="0.3">
      <c r="A23285" t="s">
        <v>13</v>
      </c>
      <c r="B23285">
        <v>1</v>
      </c>
      <c r="C23285">
        <v>1</v>
      </c>
      <c r="D23285">
        <v>1</v>
      </c>
      <c r="E23285" t="s">
        <v>21058</v>
      </c>
      <c r="F23285" t="s">
        <v>3151</v>
      </c>
      <c r="G23285" t="s">
        <v>13</v>
      </c>
      <c r="H23285" t="s">
        <v>21275</v>
      </c>
      <c r="I23285" t="s">
        <v>1389</v>
      </c>
      <c r="J23285" t="s">
        <v>23</v>
      </c>
      <c r="M23285">
        <v>6740</v>
      </c>
    </row>
    <row r="23286" spans="1:13" x14ac:dyDescent="0.3">
      <c r="A23286" t="s">
        <v>13</v>
      </c>
      <c r="B23286">
        <v>1</v>
      </c>
      <c r="C23286">
        <v>1</v>
      </c>
      <c r="D23286">
        <v>1</v>
      </c>
      <c r="E23286" t="s">
        <v>21058</v>
      </c>
      <c r="F23286" t="s">
        <v>21280</v>
      </c>
      <c r="G23286" t="s">
        <v>13</v>
      </c>
      <c r="H23286" t="s">
        <v>21281</v>
      </c>
      <c r="I23286" t="s">
        <v>43</v>
      </c>
      <c r="J23286" t="s">
        <v>44</v>
      </c>
      <c r="K23286" t="s">
        <v>45</v>
      </c>
      <c r="L23286" t="s">
        <v>46</v>
      </c>
      <c r="M23286">
        <v>6740</v>
      </c>
    </row>
    <row r="23287" spans="1:13" x14ac:dyDescent="0.3">
      <c r="A23287" t="s">
        <v>13</v>
      </c>
      <c r="B23287">
        <v>1</v>
      </c>
      <c r="C23287">
        <v>1</v>
      </c>
      <c r="D23287">
        <v>1</v>
      </c>
      <c r="E23287" t="s">
        <v>21058</v>
      </c>
      <c r="F23287" t="s">
        <v>21282</v>
      </c>
      <c r="G23287" t="s">
        <v>13</v>
      </c>
      <c r="H23287" t="s">
        <v>21283</v>
      </c>
      <c r="I23287" t="s">
        <v>22</v>
      </c>
      <c r="J23287" t="s">
        <v>44</v>
      </c>
      <c r="K23287" t="s">
        <v>45</v>
      </c>
      <c r="L23287" t="s">
        <v>46</v>
      </c>
      <c r="M23287">
        <v>6740</v>
      </c>
    </row>
    <row r="23288" spans="1:13" x14ac:dyDescent="0.3">
      <c r="E23288" t="s">
        <v>21058</v>
      </c>
      <c r="F23288" t="s">
        <v>21284</v>
      </c>
      <c r="G23288" t="s">
        <v>13</v>
      </c>
      <c r="H23288" t="s">
        <v>21285</v>
      </c>
      <c r="I23288" t="s">
        <v>17</v>
      </c>
      <c r="M23288">
        <v>6740</v>
      </c>
    </row>
    <row r="23289" spans="1:13" x14ac:dyDescent="0.3">
      <c r="A23289" t="s">
        <v>28</v>
      </c>
      <c r="B23289">
        <v>1</v>
      </c>
      <c r="C23289">
        <v>1</v>
      </c>
      <c r="D23289">
        <v>1</v>
      </c>
      <c r="E23289" t="s">
        <v>21058</v>
      </c>
      <c r="F23289" t="s">
        <v>2492</v>
      </c>
      <c r="G23289" t="s">
        <v>28</v>
      </c>
      <c r="H23289" t="s">
        <v>21286</v>
      </c>
      <c r="I23289" t="s">
        <v>19</v>
      </c>
      <c r="M23289">
        <v>6740</v>
      </c>
    </row>
    <row r="23290" spans="1:13" x14ac:dyDescent="0.3">
      <c r="A23290" t="s">
        <v>13</v>
      </c>
      <c r="B23290">
        <v>1</v>
      </c>
      <c r="C23290">
        <v>1</v>
      </c>
      <c r="D23290">
        <v>1</v>
      </c>
      <c r="E23290" t="s">
        <v>21058</v>
      </c>
      <c r="F23290" t="s">
        <v>21287</v>
      </c>
      <c r="G23290" t="s">
        <v>13</v>
      </c>
      <c r="H23290" t="s">
        <v>21288</v>
      </c>
      <c r="I23290" t="s">
        <v>43</v>
      </c>
      <c r="J23290" t="s">
        <v>44</v>
      </c>
      <c r="K23290" t="s">
        <v>45</v>
      </c>
      <c r="L23290" t="s">
        <v>46</v>
      </c>
      <c r="M23290">
        <v>6740</v>
      </c>
    </row>
    <row r="23291" spans="1:13" x14ac:dyDescent="0.3">
      <c r="E23291" t="s">
        <v>21058</v>
      </c>
      <c r="F23291" t="s">
        <v>21289</v>
      </c>
      <c r="G23291" t="s">
        <v>13</v>
      </c>
      <c r="H23291" t="s">
        <v>21290</v>
      </c>
      <c r="I23291" t="s">
        <v>17</v>
      </c>
      <c r="M23291">
        <v>6740</v>
      </c>
    </row>
    <row r="23292" spans="1:13" x14ac:dyDescent="0.3">
      <c r="E23292" t="s">
        <v>21058</v>
      </c>
      <c r="F23292" t="s">
        <v>21013</v>
      </c>
      <c r="G23292" t="s">
        <v>13</v>
      </c>
      <c r="H23292" t="s">
        <v>21291</v>
      </c>
      <c r="I23292" t="s">
        <v>17</v>
      </c>
      <c r="M23292">
        <v>6740</v>
      </c>
    </row>
    <row r="23293" spans="1:13" x14ac:dyDescent="0.3">
      <c r="A23293" t="s">
        <v>13</v>
      </c>
      <c r="B23293">
        <v>1</v>
      </c>
      <c r="C23293">
        <v>1</v>
      </c>
      <c r="D23293">
        <v>1</v>
      </c>
      <c r="E23293" t="s">
        <v>21058</v>
      </c>
      <c r="F23293" t="s">
        <v>3151</v>
      </c>
      <c r="G23293" t="s">
        <v>13</v>
      </c>
      <c r="H23293" t="s">
        <v>21275</v>
      </c>
      <c r="I23293" t="s">
        <v>22</v>
      </c>
      <c r="J23293" t="s">
        <v>23</v>
      </c>
      <c r="M23293">
        <v>6741</v>
      </c>
    </row>
    <row r="23294" spans="1:13" x14ac:dyDescent="0.3">
      <c r="A23294" t="s">
        <v>13</v>
      </c>
      <c r="B23294">
        <v>1</v>
      </c>
      <c r="C23294">
        <v>1</v>
      </c>
      <c r="D23294">
        <v>1</v>
      </c>
      <c r="E23294" t="s">
        <v>21058</v>
      </c>
      <c r="F23294" t="s">
        <v>21277</v>
      </c>
      <c r="G23294" t="s">
        <v>13</v>
      </c>
      <c r="H23294" t="s">
        <v>21278</v>
      </c>
      <c r="I23294" t="s">
        <v>22</v>
      </c>
      <c r="J23294" t="s">
        <v>44</v>
      </c>
      <c r="K23294" t="s">
        <v>45</v>
      </c>
      <c r="L23294" t="s">
        <v>46</v>
      </c>
      <c r="M23294">
        <v>6741</v>
      </c>
    </row>
    <row r="23295" spans="1:13" x14ac:dyDescent="0.3">
      <c r="A23295" t="s">
        <v>13</v>
      </c>
      <c r="B23295">
        <v>1</v>
      </c>
      <c r="C23295">
        <v>1</v>
      </c>
      <c r="D23295">
        <v>1</v>
      </c>
      <c r="E23295" t="s">
        <v>21058</v>
      </c>
      <c r="F23295" t="s">
        <v>21282</v>
      </c>
      <c r="G23295" t="s">
        <v>13</v>
      </c>
      <c r="H23295" t="s">
        <v>21283</v>
      </c>
      <c r="I23295" t="s">
        <v>22</v>
      </c>
      <c r="J23295" t="s">
        <v>44</v>
      </c>
      <c r="K23295" t="s">
        <v>45</v>
      </c>
      <c r="L23295" t="s">
        <v>46</v>
      </c>
      <c r="M23295">
        <v>6741</v>
      </c>
    </row>
    <row r="23296" spans="1:13" x14ac:dyDescent="0.3">
      <c r="E23296" t="s">
        <v>21058</v>
      </c>
      <c r="F23296" t="s">
        <v>21284</v>
      </c>
      <c r="G23296" t="s">
        <v>13</v>
      </c>
      <c r="H23296" t="s">
        <v>21285</v>
      </c>
      <c r="I23296" t="s">
        <v>17</v>
      </c>
      <c r="M23296">
        <v>6741</v>
      </c>
    </row>
    <row r="23297" spans="1:13" x14ac:dyDescent="0.3">
      <c r="A23297" t="s">
        <v>28</v>
      </c>
      <c r="B23297">
        <v>1</v>
      </c>
      <c r="C23297">
        <v>1</v>
      </c>
      <c r="D23297">
        <v>1</v>
      </c>
      <c r="E23297" t="s">
        <v>21058</v>
      </c>
      <c r="F23297" t="s">
        <v>2492</v>
      </c>
      <c r="G23297" t="s">
        <v>28</v>
      </c>
      <c r="H23297" t="s">
        <v>21286</v>
      </c>
      <c r="I23297" t="s">
        <v>19</v>
      </c>
      <c r="M23297">
        <v>6741</v>
      </c>
    </row>
    <row r="23298" spans="1:13" x14ac:dyDescent="0.3">
      <c r="A23298" t="s">
        <v>13</v>
      </c>
      <c r="B23298">
        <v>1</v>
      </c>
      <c r="C23298">
        <v>1</v>
      </c>
      <c r="D23298">
        <v>1</v>
      </c>
      <c r="E23298" t="s">
        <v>21058</v>
      </c>
      <c r="F23298" t="s">
        <v>21098</v>
      </c>
      <c r="G23298" t="s">
        <v>13</v>
      </c>
      <c r="H23298" t="s">
        <v>21276</v>
      </c>
      <c r="I23298" t="s">
        <v>43</v>
      </c>
      <c r="J23298" t="s">
        <v>64</v>
      </c>
      <c r="K23298" t="s">
        <v>46</v>
      </c>
      <c r="M23298">
        <v>6741</v>
      </c>
    </row>
    <row r="23299" spans="1:13" x14ac:dyDescent="0.3">
      <c r="A23299" t="s">
        <v>13</v>
      </c>
      <c r="B23299">
        <v>1</v>
      </c>
      <c r="C23299">
        <v>1</v>
      </c>
      <c r="D23299">
        <v>1</v>
      </c>
      <c r="E23299" t="s">
        <v>21058</v>
      </c>
      <c r="F23299" t="s">
        <v>3151</v>
      </c>
      <c r="G23299" t="s">
        <v>13</v>
      </c>
      <c r="H23299" t="s">
        <v>21275</v>
      </c>
      <c r="I23299" t="s">
        <v>52</v>
      </c>
      <c r="J23299" t="s">
        <v>23</v>
      </c>
      <c r="M23299">
        <v>6741</v>
      </c>
    </row>
    <row r="23300" spans="1:13" x14ac:dyDescent="0.3">
      <c r="A23300" t="s">
        <v>13</v>
      </c>
      <c r="B23300">
        <v>1</v>
      </c>
      <c r="C23300">
        <v>1</v>
      </c>
      <c r="D23300">
        <v>1</v>
      </c>
      <c r="E23300" t="s">
        <v>21058</v>
      </c>
      <c r="F23300" t="s">
        <v>21280</v>
      </c>
      <c r="G23300" t="s">
        <v>13</v>
      </c>
      <c r="H23300" t="s">
        <v>21281</v>
      </c>
      <c r="I23300" t="s">
        <v>43</v>
      </c>
      <c r="J23300" t="s">
        <v>44</v>
      </c>
      <c r="K23300" t="s">
        <v>45</v>
      </c>
      <c r="L23300" t="s">
        <v>46</v>
      </c>
      <c r="M23300">
        <v>6741</v>
      </c>
    </row>
    <row r="23301" spans="1:13" x14ac:dyDescent="0.3">
      <c r="E23301" t="s">
        <v>21058</v>
      </c>
      <c r="F23301" t="s">
        <v>21289</v>
      </c>
      <c r="G23301" t="s">
        <v>13</v>
      </c>
      <c r="H23301" t="s">
        <v>21290</v>
      </c>
      <c r="I23301" t="s">
        <v>17</v>
      </c>
      <c r="M23301">
        <v>6741</v>
      </c>
    </row>
    <row r="23302" spans="1:13" x14ac:dyDescent="0.3">
      <c r="E23302" t="s">
        <v>21058</v>
      </c>
      <c r="F23302" t="s">
        <v>21013</v>
      </c>
      <c r="G23302" t="s">
        <v>13</v>
      </c>
      <c r="H23302" t="s">
        <v>21291</v>
      </c>
      <c r="I23302" t="s">
        <v>17</v>
      </c>
      <c r="M23302">
        <v>6741</v>
      </c>
    </row>
    <row r="23303" spans="1:13" x14ac:dyDescent="0.3">
      <c r="A23303" t="s">
        <v>28</v>
      </c>
      <c r="B23303">
        <v>1</v>
      </c>
      <c r="C23303">
        <v>1</v>
      </c>
      <c r="D23303">
        <v>1</v>
      </c>
      <c r="E23303" t="s">
        <v>21058</v>
      </c>
      <c r="F23303" t="s">
        <v>21013</v>
      </c>
      <c r="G23303" t="s">
        <v>28</v>
      </c>
      <c r="H23303" t="s">
        <v>21279</v>
      </c>
      <c r="I23303" t="s">
        <v>27</v>
      </c>
      <c r="M23303">
        <v>6741</v>
      </c>
    </row>
    <row r="23304" spans="1:13" x14ac:dyDescent="0.3">
      <c r="A23304" t="s">
        <v>13</v>
      </c>
      <c r="B23304">
        <v>1</v>
      </c>
      <c r="C23304">
        <v>1</v>
      </c>
      <c r="D23304">
        <v>1</v>
      </c>
      <c r="E23304" t="s">
        <v>21058</v>
      </c>
      <c r="F23304" t="s">
        <v>21287</v>
      </c>
      <c r="G23304" t="s">
        <v>13</v>
      </c>
      <c r="H23304" t="s">
        <v>21288</v>
      </c>
      <c r="I23304" t="s">
        <v>43</v>
      </c>
      <c r="J23304" t="s">
        <v>44</v>
      </c>
      <c r="K23304" t="s">
        <v>45</v>
      </c>
      <c r="L23304" t="s">
        <v>46</v>
      </c>
      <c r="M23304">
        <v>6741</v>
      </c>
    </row>
    <row r="23305" spans="1:13" x14ac:dyDescent="0.3">
      <c r="E23305" t="s">
        <v>21058</v>
      </c>
      <c r="F23305" t="s">
        <v>21058</v>
      </c>
      <c r="G23305" t="s">
        <v>25</v>
      </c>
      <c r="H23305" t="s">
        <v>21061</v>
      </c>
      <c r="I23305" t="s">
        <v>27</v>
      </c>
      <c r="M23305">
        <v>6742</v>
      </c>
    </row>
    <row r="23306" spans="1:13" x14ac:dyDescent="0.3">
      <c r="A23306" t="s">
        <v>13</v>
      </c>
      <c r="B23306">
        <v>1</v>
      </c>
      <c r="C23306">
        <v>1</v>
      </c>
      <c r="D23306">
        <v>1</v>
      </c>
      <c r="E23306" t="s">
        <v>21058</v>
      </c>
      <c r="F23306" t="s">
        <v>3151</v>
      </c>
      <c r="G23306" t="s">
        <v>13</v>
      </c>
      <c r="H23306" t="s">
        <v>21059</v>
      </c>
      <c r="I23306" t="s">
        <v>52</v>
      </c>
      <c r="J23306" t="s">
        <v>23</v>
      </c>
      <c r="M23306">
        <v>6742</v>
      </c>
    </row>
    <row r="23307" spans="1:13" x14ac:dyDescent="0.3">
      <c r="E23307" t="s">
        <v>21058</v>
      </c>
      <c r="F23307" t="s">
        <v>7464</v>
      </c>
      <c r="G23307" t="s">
        <v>13</v>
      </c>
      <c r="H23307" t="s">
        <v>21060</v>
      </c>
      <c r="I23307" t="s">
        <v>22</v>
      </c>
      <c r="J23307" t="s">
        <v>23</v>
      </c>
      <c r="M23307">
        <v>6742</v>
      </c>
    </row>
    <row r="23308" spans="1:13" x14ac:dyDescent="0.3">
      <c r="A23308" t="s">
        <v>13</v>
      </c>
      <c r="B23308">
        <v>1</v>
      </c>
      <c r="C23308">
        <v>1</v>
      </c>
      <c r="D23308">
        <v>1</v>
      </c>
      <c r="E23308" t="s">
        <v>21058</v>
      </c>
      <c r="F23308" t="s">
        <v>3151</v>
      </c>
      <c r="G23308" t="s">
        <v>13</v>
      </c>
      <c r="H23308" t="s">
        <v>21059</v>
      </c>
      <c r="I23308" t="s">
        <v>52</v>
      </c>
      <c r="J23308" t="s">
        <v>23</v>
      </c>
      <c r="M23308">
        <v>6742</v>
      </c>
    </row>
    <row r="23309" spans="1:13" x14ac:dyDescent="0.3">
      <c r="E23309" t="s">
        <v>21008</v>
      </c>
      <c r="F23309" t="s">
        <v>21292</v>
      </c>
      <c r="G23309" t="s">
        <v>25</v>
      </c>
      <c r="H23309" t="s">
        <v>21293</v>
      </c>
      <c r="I23309" t="s">
        <v>17</v>
      </c>
      <c r="M23309">
        <v>6743</v>
      </c>
    </row>
    <row r="23310" spans="1:13" x14ac:dyDescent="0.3">
      <c r="A23310" t="s">
        <v>13</v>
      </c>
      <c r="B23310">
        <v>1</v>
      </c>
      <c r="C23310">
        <v>1</v>
      </c>
      <c r="D23310">
        <v>1</v>
      </c>
      <c r="E23310" t="s">
        <v>21008</v>
      </c>
      <c r="F23310" t="s">
        <v>9448</v>
      </c>
      <c r="G23310" t="s">
        <v>13</v>
      </c>
      <c r="H23310" t="s">
        <v>21294</v>
      </c>
      <c r="I23310" t="s">
        <v>22</v>
      </c>
      <c r="J23310" t="s">
        <v>23</v>
      </c>
      <c r="M23310">
        <v>6743</v>
      </c>
    </row>
    <row r="23311" spans="1:13" x14ac:dyDescent="0.3">
      <c r="E23311" t="s">
        <v>21008</v>
      </c>
      <c r="F23311" t="s">
        <v>21295</v>
      </c>
      <c r="G23311" t="s">
        <v>28</v>
      </c>
      <c r="H23311" t="s">
        <v>21296</v>
      </c>
      <c r="I23311" t="s">
        <v>27</v>
      </c>
      <c r="M23311">
        <v>6743</v>
      </c>
    </row>
    <row r="23312" spans="1:13" x14ac:dyDescent="0.3">
      <c r="A23312" t="s">
        <v>13</v>
      </c>
      <c r="B23312">
        <v>1</v>
      </c>
      <c r="C23312">
        <v>1</v>
      </c>
      <c r="D23312">
        <v>1</v>
      </c>
      <c r="E23312" t="s">
        <v>21008</v>
      </c>
      <c r="F23312" t="s">
        <v>21009</v>
      </c>
      <c r="G23312" t="s">
        <v>13</v>
      </c>
      <c r="H23312" t="s">
        <v>21297</v>
      </c>
      <c r="I23312" t="s">
        <v>19</v>
      </c>
      <c r="M23312">
        <v>6743</v>
      </c>
    </row>
    <row r="23313" spans="1:13" x14ac:dyDescent="0.3">
      <c r="A23313" t="s">
        <v>13</v>
      </c>
      <c r="B23313">
        <v>0</v>
      </c>
      <c r="C23313">
        <v>1</v>
      </c>
      <c r="D23313" t="s">
        <v>13</v>
      </c>
      <c r="E23313" t="s">
        <v>21008</v>
      </c>
      <c r="F23313" t="s">
        <v>21298</v>
      </c>
      <c r="G23313" t="s">
        <v>28</v>
      </c>
      <c r="H23313" t="s">
        <v>21299</v>
      </c>
      <c r="I23313" t="s">
        <v>27</v>
      </c>
      <c r="M23313">
        <v>6743</v>
      </c>
    </row>
    <row r="23314" spans="1:13" x14ac:dyDescent="0.3">
      <c r="E23314" t="s">
        <v>21008</v>
      </c>
      <c r="F23314" t="s">
        <v>21300</v>
      </c>
      <c r="G23314" t="s">
        <v>25</v>
      </c>
      <c r="H23314" t="s">
        <v>21301</v>
      </c>
      <c r="I23314" t="s">
        <v>17</v>
      </c>
      <c r="M23314">
        <v>6743</v>
      </c>
    </row>
    <row r="23315" spans="1:13" x14ac:dyDescent="0.3">
      <c r="A23315" t="s">
        <v>13</v>
      </c>
      <c r="B23315">
        <v>1</v>
      </c>
      <c r="C23315">
        <v>1</v>
      </c>
      <c r="D23315">
        <v>1</v>
      </c>
      <c r="E23315" t="s">
        <v>21302</v>
      </c>
      <c r="F23315" t="s">
        <v>21303</v>
      </c>
      <c r="G23315" t="s">
        <v>13</v>
      </c>
      <c r="H23315" t="s">
        <v>21304</v>
      </c>
      <c r="I23315" t="s">
        <v>27</v>
      </c>
      <c r="M23315">
        <v>6744</v>
      </c>
    </row>
    <row r="23316" spans="1:13" x14ac:dyDescent="0.3">
      <c r="A23316" t="s">
        <v>13</v>
      </c>
      <c r="B23316">
        <v>1</v>
      </c>
      <c r="C23316">
        <v>1</v>
      </c>
      <c r="D23316">
        <v>1</v>
      </c>
      <c r="E23316" t="s">
        <v>21302</v>
      </c>
      <c r="F23316" t="s">
        <v>21305</v>
      </c>
      <c r="G23316" t="s">
        <v>13</v>
      </c>
      <c r="H23316" t="s">
        <v>21306</v>
      </c>
      <c r="I23316" t="s">
        <v>27</v>
      </c>
      <c r="M23316">
        <v>6744</v>
      </c>
    </row>
    <row r="23317" spans="1:13" x14ac:dyDescent="0.3">
      <c r="E23317" t="s">
        <v>21302</v>
      </c>
      <c r="F23317" t="s">
        <v>21307</v>
      </c>
      <c r="G23317" t="s">
        <v>25</v>
      </c>
      <c r="H23317" t="s">
        <v>21308</v>
      </c>
      <c r="I23317" t="s">
        <v>19</v>
      </c>
      <c r="M23317">
        <v>6744</v>
      </c>
    </row>
    <row r="23318" spans="1:13" x14ac:dyDescent="0.3">
      <c r="A23318" t="s">
        <v>13</v>
      </c>
      <c r="B23318">
        <v>1</v>
      </c>
      <c r="C23318">
        <v>1</v>
      </c>
      <c r="D23318">
        <v>1</v>
      </c>
      <c r="E23318" t="s">
        <v>21302</v>
      </c>
      <c r="F23318" t="s">
        <v>21307</v>
      </c>
      <c r="G23318" t="s">
        <v>13</v>
      </c>
      <c r="H23318" t="s">
        <v>21309</v>
      </c>
      <c r="I23318" t="s">
        <v>52</v>
      </c>
      <c r="J23318" t="s">
        <v>44</v>
      </c>
      <c r="K23318" t="s">
        <v>45</v>
      </c>
      <c r="L23318" t="s">
        <v>46</v>
      </c>
      <c r="M23318">
        <v>6744</v>
      </c>
    </row>
    <row r="23319" spans="1:13" x14ac:dyDescent="0.3">
      <c r="A23319" t="s">
        <v>13</v>
      </c>
      <c r="B23319">
        <v>0</v>
      </c>
      <c r="C23319">
        <v>0</v>
      </c>
      <c r="D23319">
        <v>1</v>
      </c>
      <c r="E23319" t="s">
        <v>21302</v>
      </c>
      <c r="F23319" t="s">
        <v>21310</v>
      </c>
      <c r="G23319" t="s">
        <v>13</v>
      </c>
      <c r="H23319" t="s">
        <v>21311</v>
      </c>
      <c r="I23319" t="s">
        <v>22</v>
      </c>
      <c r="J23319" t="s">
        <v>23</v>
      </c>
      <c r="M23319">
        <v>6744</v>
      </c>
    </row>
    <row r="23320" spans="1:13" x14ac:dyDescent="0.3">
      <c r="E23320" t="s">
        <v>21302</v>
      </c>
      <c r="F23320" t="s">
        <v>21312</v>
      </c>
      <c r="G23320" t="s">
        <v>25</v>
      </c>
      <c r="H23320" t="s">
        <v>21313</v>
      </c>
      <c r="I23320" t="s">
        <v>17</v>
      </c>
      <c r="M23320">
        <v>6744</v>
      </c>
    </row>
    <row r="23321" spans="1:13" x14ac:dyDescent="0.3">
      <c r="E23321" t="s">
        <v>21302</v>
      </c>
      <c r="F23321" t="s">
        <v>21305</v>
      </c>
      <c r="G23321" t="s">
        <v>50</v>
      </c>
      <c r="H23321" t="s">
        <v>21314</v>
      </c>
      <c r="I23321" t="s">
        <v>17</v>
      </c>
      <c r="M23321">
        <v>6744</v>
      </c>
    </row>
    <row r="23322" spans="1:13" x14ac:dyDescent="0.3">
      <c r="E23322" t="s">
        <v>21302</v>
      </c>
      <c r="F23322" t="s">
        <v>21315</v>
      </c>
      <c r="G23322" t="s">
        <v>50</v>
      </c>
      <c r="H23322" t="s">
        <v>21316</v>
      </c>
      <c r="I23322" t="s">
        <v>17</v>
      </c>
      <c r="M23322">
        <v>6744</v>
      </c>
    </row>
    <row r="23323" spans="1:13" x14ac:dyDescent="0.3">
      <c r="A23323" t="s">
        <v>242</v>
      </c>
      <c r="B23323">
        <v>0</v>
      </c>
      <c r="C23323">
        <v>0</v>
      </c>
      <c r="D23323">
        <v>0</v>
      </c>
      <c r="E23323" t="s">
        <v>21302</v>
      </c>
      <c r="F23323" t="s">
        <v>21315</v>
      </c>
      <c r="G23323" t="s">
        <v>25</v>
      </c>
      <c r="H23323" t="s">
        <v>21317</v>
      </c>
      <c r="I23323" t="s">
        <v>27</v>
      </c>
      <c r="M23323">
        <v>6744</v>
      </c>
    </row>
    <row r="23324" spans="1:13" x14ac:dyDescent="0.3">
      <c r="E23324" t="s">
        <v>21302</v>
      </c>
      <c r="F23324" t="s">
        <v>21303</v>
      </c>
      <c r="G23324" t="s">
        <v>25</v>
      </c>
      <c r="H23324" t="s">
        <v>21318</v>
      </c>
      <c r="I23324" t="s">
        <v>17</v>
      </c>
      <c r="M23324">
        <v>6744</v>
      </c>
    </row>
    <row r="23325" spans="1:13" x14ac:dyDescent="0.3">
      <c r="E23325" t="s">
        <v>21302</v>
      </c>
      <c r="F23325" t="s">
        <v>21319</v>
      </c>
      <c r="G23325" t="s">
        <v>13</v>
      </c>
      <c r="H23325" t="s">
        <v>21320</v>
      </c>
      <c r="I23325" t="s">
        <v>27</v>
      </c>
      <c r="M23325">
        <v>6744</v>
      </c>
    </row>
    <row r="23326" spans="1:13" x14ac:dyDescent="0.3">
      <c r="A23326" t="s">
        <v>13</v>
      </c>
      <c r="B23326">
        <v>1</v>
      </c>
      <c r="C23326">
        <v>1</v>
      </c>
      <c r="D23326">
        <v>1</v>
      </c>
      <c r="E23326" t="s">
        <v>16304</v>
      </c>
      <c r="F23326" t="s">
        <v>21321</v>
      </c>
      <c r="G23326" t="s">
        <v>13</v>
      </c>
      <c r="H23326" t="s">
        <v>21322</v>
      </c>
      <c r="I23326" t="s">
        <v>19</v>
      </c>
      <c r="M23326">
        <v>6745</v>
      </c>
    </row>
    <row r="23327" spans="1:13" x14ac:dyDescent="0.3">
      <c r="A23327" t="s">
        <v>13</v>
      </c>
      <c r="B23327">
        <v>1</v>
      </c>
      <c r="C23327">
        <v>1</v>
      </c>
      <c r="D23327">
        <v>1</v>
      </c>
      <c r="E23327" t="s">
        <v>16250</v>
      </c>
      <c r="F23327" t="s">
        <v>16117</v>
      </c>
      <c r="G23327" t="s">
        <v>13</v>
      </c>
      <c r="H23327" t="s">
        <v>21323</v>
      </c>
      <c r="I23327" t="s">
        <v>70</v>
      </c>
      <c r="J23327" t="s">
        <v>64</v>
      </c>
      <c r="K23327" t="s">
        <v>46</v>
      </c>
      <c r="M23327">
        <v>6746</v>
      </c>
    </row>
    <row r="23328" spans="1:13" x14ac:dyDescent="0.3">
      <c r="E23328" t="s">
        <v>16250</v>
      </c>
      <c r="F23328" t="s">
        <v>21324</v>
      </c>
      <c r="G23328" t="s">
        <v>13</v>
      </c>
      <c r="H23328" t="s">
        <v>21325</v>
      </c>
      <c r="I23328" t="s">
        <v>19</v>
      </c>
      <c r="M23328">
        <v>6746</v>
      </c>
    </row>
    <row r="23329" spans="1:13" x14ac:dyDescent="0.3">
      <c r="E23329" t="s">
        <v>16250</v>
      </c>
      <c r="F23329" t="s">
        <v>16264</v>
      </c>
      <c r="G23329" t="s">
        <v>25</v>
      </c>
      <c r="H23329" t="s">
        <v>21326</v>
      </c>
      <c r="I23329" t="s">
        <v>17</v>
      </c>
      <c r="M23329">
        <v>6746</v>
      </c>
    </row>
    <row r="23330" spans="1:13" x14ac:dyDescent="0.3">
      <c r="A23330" t="s">
        <v>13</v>
      </c>
      <c r="B23330">
        <v>1</v>
      </c>
      <c r="C23330">
        <v>1</v>
      </c>
      <c r="D23330">
        <v>1</v>
      </c>
      <c r="E23330" t="s">
        <v>16250</v>
      </c>
      <c r="F23330" t="s">
        <v>16264</v>
      </c>
      <c r="G23330" t="s">
        <v>13</v>
      </c>
      <c r="H23330" t="s">
        <v>21327</v>
      </c>
      <c r="I23330" t="s">
        <v>27</v>
      </c>
      <c r="M23330">
        <v>6746</v>
      </c>
    </row>
    <row r="23331" spans="1:13" x14ac:dyDescent="0.3">
      <c r="A23331" t="s">
        <v>242</v>
      </c>
      <c r="B23331">
        <v>0</v>
      </c>
      <c r="E23331" t="s">
        <v>16250</v>
      </c>
      <c r="F23331" t="s">
        <v>21328</v>
      </c>
      <c r="G23331" t="s">
        <v>25</v>
      </c>
      <c r="H23331" t="s">
        <v>21329</v>
      </c>
      <c r="I23331" t="s">
        <v>19</v>
      </c>
      <c r="M23331">
        <v>6746</v>
      </c>
    </row>
    <row r="23332" spans="1:13" x14ac:dyDescent="0.3">
      <c r="A23332" t="s">
        <v>13</v>
      </c>
      <c r="B23332">
        <v>1</v>
      </c>
      <c r="C23332">
        <v>1</v>
      </c>
      <c r="D23332">
        <v>1</v>
      </c>
      <c r="E23332" t="s">
        <v>21330</v>
      </c>
      <c r="F23332" t="s">
        <v>16512</v>
      </c>
      <c r="G23332" t="s">
        <v>13</v>
      </c>
      <c r="H23332" t="s">
        <v>21331</v>
      </c>
      <c r="I23332" t="s">
        <v>1818</v>
      </c>
      <c r="J23332" t="s">
        <v>23</v>
      </c>
      <c r="M23332">
        <v>6747</v>
      </c>
    </row>
    <row r="23333" spans="1:13" x14ac:dyDescent="0.3">
      <c r="E23333" t="s">
        <v>21330</v>
      </c>
      <c r="F23333" t="s">
        <v>16512</v>
      </c>
      <c r="G23333" t="s">
        <v>25</v>
      </c>
      <c r="H23333" t="s">
        <v>21331</v>
      </c>
      <c r="I23333" t="s">
        <v>27</v>
      </c>
      <c r="M23333">
        <v>6747</v>
      </c>
    </row>
    <row r="23334" spans="1:13" x14ac:dyDescent="0.3">
      <c r="A23334" t="s">
        <v>13</v>
      </c>
      <c r="B23334">
        <v>1</v>
      </c>
      <c r="C23334">
        <v>1</v>
      </c>
      <c r="D23334">
        <v>1</v>
      </c>
      <c r="E23334" t="s">
        <v>21330</v>
      </c>
      <c r="F23334" t="s">
        <v>16276</v>
      </c>
      <c r="G23334" t="s">
        <v>13</v>
      </c>
      <c r="H23334" t="s">
        <v>21332</v>
      </c>
      <c r="I23334" t="s">
        <v>22</v>
      </c>
      <c r="J23334" t="s">
        <v>44</v>
      </c>
      <c r="K23334" t="s">
        <v>45</v>
      </c>
      <c r="L23334" t="s">
        <v>46</v>
      </c>
      <c r="M23334">
        <v>6747</v>
      </c>
    </row>
    <row r="23335" spans="1:13" x14ac:dyDescent="0.3">
      <c r="A23335" t="s">
        <v>13</v>
      </c>
      <c r="B23335">
        <v>1</v>
      </c>
      <c r="C23335">
        <v>1</v>
      </c>
      <c r="D23335">
        <v>1</v>
      </c>
      <c r="E23335" t="s">
        <v>21330</v>
      </c>
      <c r="F23335" t="s">
        <v>21333</v>
      </c>
      <c r="G23335" t="s">
        <v>13</v>
      </c>
      <c r="H23335" t="s">
        <v>21334</v>
      </c>
      <c r="I23335" t="s">
        <v>22</v>
      </c>
      <c r="J23335" t="s">
        <v>44</v>
      </c>
      <c r="K23335" t="s">
        <v>45</v>
      </c>
      <c r="L23335" t="s">
        <v>46</v>
      </c>
      <c r="M23335">
        <v>6747</v>
      </c>
    </row>
    <row r="23336" spans="1:13" x14ac:dyDescent="0.3">
      <c r="A23336" t="s">
        <v>13</v>
      </c>
      <c r="B23336">
        <v>0</v>
      </c>
      <c r="C23336">
        <v>1</v>
      </c>
      <c r="D23336" t="s">
        <v>13</v>
      </c>
      <c r="E23336" t="s">
        <v>21141</v>
      </c>
      <c r="F23336" t="s">
        <v>21335</v>
      </c>
      <c r="G23336" t="s">
        <v>28</v>
      </c>
      <c r="H23336" t="s">
        <v>21336</v>
      </c>
      <c r="I23336" t="s">
        <v>17</v>
      </c>
      <c r="M23336">
        <v>6749</v>
      </c>
    </row>
    <row r="23337" spans="1:13" x14ac:dyDescent="0.3">
      <c r="A23337" t="s">
        <v>13</v>
      </c>
      <c r="B23337">
        <v>1</v>
      </c>
      <c r="C23337">
        <v>1</v>
      </c>
      <c r="D23337">
        <v>1</v>
      </c>
      <c r="E23337" t="s">
        <v>21141</v>
      </c>
      <c r="F23337" t="s">
        <v>4215</v>
      </c>
      <c r="G23337" t="s">
        <v>13</v>
      </c>
      <c r="H23337" t="s">
        <v>21337</v>
      </c>
      <c r="I23337" t="s">
        <v>34</v>
      </c>
      <c r="J23337" t="s">
        <v>603</v>
      </c>
      <c r="M23337">
        <v>6749</v>
      </c>
    </row>
    <row r="23338" spans="1:13" x14ac:dyDescent="0.3">
      <c r="E23338" t="s">
        <v>21141</v>
      </c>
      <c r="F23338" t="s">
        <v>21338</v>
      </c>
      <c r="G23338" t="s">
        <v>13</v>
      </c>
      <c r="H23338" t="s">
        <v>21339</v>
      </c>
      <c r="I23338" t="s">
        <v>27</v>
      </c>
      <c r="M23338">
        <v>6749</v>
      </c>
    </row>
    <row r="23339" spans="1:13" x14ac:dyDescent="0.3">
      <c r="A23339" t="s">
        <v>13</v>
      </c>
      <c r="B23339">
        <v>0</v>
      </c>
      <c r="C23339">
        <v>1</v>
      </c>
      <c r="D23339" t="s">
        <v>13</v>
      </c>
      <c r="E23339" t="s">
        <v>21141</v>
      </c>
      <c r="F23339" t="s">
        <v>21338</v>
      </c>
      <c r="G23339" t="s">
        <v>28</v>
      </c>
      <c r="H23339" t="s">
        <v>21340</v>
      </c>
      <c r="I23339" t="s">
        <v>17</v>
      </c>
      <c r="M23339">
        <v>6749</v>
      </c>
    </row>
    <row r="23340" spans="1:13" x14ac:dyDescent="0.3">
      <c r="A23340" t="s">
        <v>13</v>
      </c>
      <c r="B23340">
        <v>1</v>
      </c>
      <c r="C23340">
        <v>1</v>
      </c>
      <c r="D23340">
        <v>1</v>
      </c>
      <c r="E23340" t="s">
        <v>21141</v>
      </c>
      <c r="F23340" t="s">
        <v>21182</v>
      </c>
      <c r="G23340" t="s">
        <v>13</v>
      </c>
      <c r="H23340" t="s">
        <v>21341</v>
      </c>
      <c r="I23340" t="s">
        <v>19</v>
      </c>
      <c r="M23340">
        <v>6749</v>
      </c>
    </row>
    <row r="23341" spans="1:13" x14ac:dyDescent="0.3">
      <c r="A23341" t="s">
        <v>13</v>
      </c>
      <c r="B23341">
        <v>0</v>
      </c>
      <c r="C23341">
        <v>1</v>
      </c>
      <c r="D23341" t="s">
        <v>13</v>
      </c>
      <c r="E23341" t="s">
        <v>21141</v>
      </c>
      <c r="F23341" t="s">
        <v>4215</v>
      </c>
      <c r="G23341" t="s">
        <v>28</v>
      </c>
      <c r="H23341" t="s">
        <v>21342</v>
      </c>
      <c r="I23341" t="s">
        <v>17</v>
      </c>
      <c r="M23341">
        <v>6749</v>
      </c>
    </row>
    <row r="23342" spans="1:13" x14ac:dyDescent="0.3">
      <c r="E23342" t="s">
        <v>21141</v>
      </c>
      <c r="F23342" t="s">
        <v>21335</v>
      </c>
      <c r="G23342" t="s">
        <v>13</v>
      </c>
      <c r="H23342" t="s">
        <v>21343</v>
      </c>
      <c r="I23342" t="s">
        <v>34</v>
      </c>
      <c r="J23342" t="s">
        <v>23</v>
      </c>
      <c r="M23342">
        <v>6749</v>
      </c>
    </row>
    <row r="23343" spans="1:13" x14ac:dyDescent="0.3">
      <c r="E23343" t="s">
        <v>21141</v>
      </c>
      <c r="F23343" t="s">
        <v>21344</v>
      </c>
      <c r="G23343" t="s">
        <v>13</v>
      </c>
      <c r="H23343" t="s">
        <v>21345</v>
      </c>
      <c r="I23343" t="s">
        <v>34</v>
      </c>
      <c r="J23343" t="s">
        <v>23</v>
      </c>
      <c r="M23343">
        <v>6749</v>
      </c>
    </row>
    <row r="23344" spans="1:13" x14ac:dyDescent="0.3">
      <c r="A23344" t="s">
        <v>13</v>
      </c>
      <c r="B23344">
        <v>0</v>
      </c>
      <c r="C23344">
        <v>1</v>
      </c>
      <c r="D23344" t="s">
        <v>13</v>
      </c>
      <c r="E23344" t="s">
        <v>21141</v>
      </c>
      <c r="F23344" t="s">
        <v>21145</v>
      </c>
      <c r="G23344" t="s">
        <v>25</v>
      </c>
      <c r="H23344" t="s">
        <v>21346</v>
      </c>
      <c r="I23344" t="s">
        <v>27</v>
      </c>
      <c r="M23344">
        <v>6749</v>
      </c>
    </row>
    <row r="23345" spans="1:13" x14ac:dyDescent="0.3">
      <c r="E23345" t="s">
        <v>21141</v>
      </c>
      <c r="F23345" t="s">
        <v>21145</v>
      </c>
      <c r="G23345" t="s">
        <v>13</v>
      </c>
      <c r="H23345" t="s">
        <v>21347</v>
      </c>
      <c r="I23345" t="s">
        <v>17</v>
      </c>
      <c r="M23345">
        <v>6749</v>
      </c>
    </row>
    <row r="23346" spans="1:13" x14ac:dyDescent="0.3">
      <c r="A23346" t="s">
        <v>13</v>
      </c>
      <c r="B23346">
        <v>0</v>
      </c>
      <c r="C23346">
        <v>1</v>
      </c>
      <c r="D23346" t="s">
        <v>13</v>
      </c>
      <c r="E23346" t="s">
        <v>21141</v>
      </c>
      <c r="F23346" t="s">
        <v>21344</v>
      </c>
      <c r="G23346" t="s">
        <v>28</v>
      </c>
      <c r="H23346" t="s">
        <v>21348</v>
      </c>
      <c r="I23346" t="s">
        <v>17</v>
      </c>
      <c r="M23346">
        <v>6749</v>
      </c>
    </row>
    <row r="23347" spans="1:13" x14ac:dyDescent="0.3">
      <c r="A23347" t="s">
        <v>13</v>
      </c>
      <c r="B23347">
        <v>0</v>
      </c>
      <c r="C23347">
        <v>1</v>
      </c>
      <c r="D23347" t="s">
        <v>13</v>
      </c>
      <c r="E23347" t="s">
        <v>21141</v>
      </c>
      <c r="F23347" t="s">
        <v>4215</v>
      </c>
      <c r="G23347" t="s">
        <v>28</v>
      </c>
      <c r="H23347" t="s">
        <v>21342</v>
      </c>
      <c r="I23347" t="s">
        <v>17</v>
      </c>
      <c r="M23347">
        <v>6750</v>
      </c>
    </row>
    <row r="23348" spans="1:13" x14ac:dyDescent="0.3">
      <c r="A23348" t="s">
        <v>13</v>
      </c>
      <c r="B23348">
        <v>0</v>
      </c>
      <c r="C23348">
        <v>1</v>
      </c>
      <c r="D23348" t="s">
        <v>13</v>
      </c>
      <c r="E23348" t="s">
        <v>21141</v>
      </c>
      <c r="F23348" t="s">
        <v>21338</v>
      </c>
      <c r="G23348" t="s">
        <v>28</v>
      </c>
      <c r="H23348" t="s">
        <v>21340</v>
      </c>
      <c r="I23348" t="s">
        <v>17</v>
      </c>
      <c r="M23348">
        <v>6750</v>
      </c>
    </row>
    <row r="23349" spans="1:13" x14ac:dyDescent="0.3">
      <c r="A23349" t="s">
        <v>13</v>
      </c>
      <c r="B23349">
        <v>1</v>
      </c>
      <c r="C23349">
        <v>1</v>
      </c>
      <c r="D23349">
        <v>1</v>
      </c>
      <c r="E23349" t="s">
        <v>21141</v>
      </c>
      <c r="F23349" t="s">
        <v>4215</v>
      </c>
      <c r="G23349" t="s">
        <v>13</v>
      </c>
      <c r="H23349" t="s">
        <v>21337</v>
      </c>
      <c r="I23349" t="s">
        <v>34</v>
      </c>
      <c r="J23349" t="s">
        <v>603</v>
      </c>
      <c r="M23349">
        <v>6750</v>
      </c>
    </row>
    <row r="23350" spans="1:13" x14ac:dyDescent="0.3">
      <c r="A23350" t="s">
        <v>13</v>
      </c>
      <c r="B23350">
        <v>0</v>
      </c>
      <c r="C23350">
        <v>1</v>
      </c>
      <c r="D23350" t="s">
        <v>13</v>
      </c>
      <c r="E23350" t="s">
        <v>21141</v>
      </c>
      <c r="F23350" t="s">
        <v>21335</v>
      </c>
      <c r="G23350" t="s">
        <v>28</v>
      </c>
      <c r="H23350" t="s">
        <v>21336</v>
      </c>
      <c r="I23350" t="s">
        <v>17</v>
      </c>
      <c r="M23350">
        <v>6750</v>
      </c>
    </row>
    <row r="23351" spans="1:13" x14ac:dyDescent="0.3">
      <c r="A23351" t="s">
        <v>13</v>
      </c>
      <c r="B23351">
        <v>1</v>
      </c>
      <c r="C23351">
        <v>1</v>
      </c>
      <c r="D23351">
        <v>1</v>
      </c>
      <c r="E23351" t="s">
        <v>21141</v>
      </c>
      <c r="F23351" t="s">
        <v>21182</v>
      </c>
      <c r="G23351" t="s">
        <v>13</v>
      </c>
      <c r="H23351" t="s">
        <v>21341</v>
      </c>
      <c r="I23351" t="s">
        <v>19</v>
      </c>
      <c r="M23351">
        <v>6750</v>
      </c>
    </row>
    <row r="23352" spans="1:13" x14ac:dyDescent="0.3">
      <c r="E23352" t="s">
        <v>21141</v>
      </c>
      <c r="F23352" t="s">
        <v>21344</v>
      </c>
      <c r="G23352" t="s">
        <v>13</v>
      </c>
      <c r="H23352" t="s">
        <v>21345</v>
      </c>
      <c r="I23352" t="s">
        <v>34</v>
      </c>
      <c r="J23352" t="s">
        <v>23</v>
      </c>
      <c r="M23352">
        <v>6750</v>
      </c>
    </row>
    <row r="23353" spans="1:13" x14ac:dyDescent="0.3">
      <c r="E23353" t="s">
        <v>21141</v>
      </c>
      <c r="F23353" t="s">
        <v>21145</v>
      </c>
      <c r="G23353" t="s">
        <v>13</v>
      </c>
      <c r="H23353" t="s">
        <v>21347</v>
      </c>
      <c r="I23353" t="s">
        <v>17</v>
      </c>
      <c r="M23353">
        <v>6750</v>
      </c>
    </row>
    <row r="23354" spans="1:13" x14ac:dyDescent="0.3">
      <c r="A23354" t="s">
        <v>13</v>
      </c>
      <c r="B23354">
        <v>0</v>
      </c>
      <c r="C23354">
        <v>1</v>
      </c>
      <c r="D23354" t="s">
        <v>13</v>
      </c>
      <c r="E23354" t="s">
        <v>21141</v>
      </c>
      <c r="F23354" t="s">
        <v>21145</v>
      </c>
      <c r="G23354" t="s">
        <v>25</v>
      </c>
      <c r="H23354" t="s">
        <v>21346</v>
      </c>
      <c r="I23354" t="s">
        <v>27</v>
      </c>
      <c r="M23354">
        <v>6750</v>
      </c>
    </row>
    <row r="23355" spans="1:13" x14ac:dyDescent="0.3">
      <c r="A23355" t="s">
        <v>13</v>
      </c>
      <c r="B23355">
        <v>0</v>
      </c>
      <c r="C23355">
        <v>1</v>
      </c>
      <c r="D23355" t="s">
        <v>13</v>
      </c>
      <c r="E23355" t="s">
        <v>21141</v>
      </c>
      <c r="F23355" t="s">
        <v>21344</v>
      </c>
      <c r="G23355" t="s">
        <v>28</v>
      </c>
      <c r="H23355" t="s">
        <v>21348</v>
      </c>
      <c r="I23355" t="s">
        <v>17</v>
      </c>
      <c r="M23355">
        <v>6750</v>
      </c>
    </row>
    <row r="23356" spans="1:13" x14ac:dyDescent="0.3">
      <c r="E23356" t="s">
        <v>21141</v>
      </c>
      <c r="F23356" t="s">
        <v>21338</v>
      </c>
      <c r="G23356" t="s">
        <v>13</v>
      </c>
      <c r="H23356" t="s">
        <v>21339</v>
      </c>
      <c r="I23356" t="s">
        <v>27</v>
      </c>
      <c r="M23356">
        <v>6750</v>
      </c>
    </row>
    <row r="23357" spans="1:13" x14ac:dyDescent="0.3">
      <c r="E23357" t="s">
        <v>21141</v>
      </c>
      <c r="F23357" t="s">
        <v>21335</v>
      </c>
      <c r="G23357" t="s">
        <v>13</v>
      </c>
      <c r="H23357" t="s">
        <v>21343</v>
      </c>
      <c r="I23357" t="s">
        <v>34</v>
      </c>
      <c r="J23357" t="s">
        <v>23</v>
      </c>
      <c r="M23357">
        <v>6750</v>
      </c>
    </row>
    <row r="23358" spans="1:13" x14ac:dyDescent="0.3">
      <c r="E23358" t="s">
        <v>21349</v>
      </c>
      <c r="F23358" t="s">
        <v>21350</v>
      </c>
      <c r="G23358" t="s">
        <v>25</v>
      </c>
      <c r="H23358" t="s">
        <v>21351</v>
      </c>
      <c r="I23358" t="s">
        <v>19</v>
      </c>
      <c r="M23358">
        <v>6751</v>
      </c>
    </row>
    <row r="23359" spans="1:13" x14ac:dyDescent="0.3">
      <c r="E23359" t="s">
        <v>21349</v>
      </c>
      <c r="F23359" t="s">
        <v>21145</v>
      </c>
      <c r="G23359" t="s">
        <v>13</v>
      </c>
      <c r="H23359" t="s">
        <v>21352</v>
      </c>
      <c r="I23359" t="s">
        <v>17</v>
      </c>
      <c r="M23359">
        <v>6751</v>
      </c>
    </row>
    <row r="23360" spans="1:13" x14ac:dyDescent="0.3">
      <c r="A23360" t="s">
        <v>13</v>
      </c>
      <c r="B23360">
        <v>0</v>
      </c>
      <c r="C23360">
        <v>1</v>
      </c>
      <c r="D23360" t="s">
        <v>13</v>
      </c>
      <c r="E23360" t="s">
        <v>21349</v>
      </c>
      <c r="F23360" t="s">
        <v>21145</v>
      </c>
      <c r="G23360" t="s">
        <v>25</v>
      </c>
      <c r="H23360" t="s">
        <v>21353</v>
      </c>
      <c r="I23360" t="s">
        <v>27</v>
      </c>
      <c r="M23360">
        <v>6751</v>
      </c>
    </row>
    <row r="23361" spans="1:13" x14ac:dyDescent="0.3">
      <c r="E23361" t="s">
        <v>21151</v>
      </c>
      <c r="F23361" t="s">
        <v>2008</v>
      </c>
      <c r="G23361" t="s">
        <v>50</v>
      </c>
      <c r="H23361" t="s">
        <v>21159</v>
      </c>
      <c r="I23361" t="s">
        <v>52</v>
      </c>
      <c r="J23361" t="s">
        <v>53</v>
      </c>
      <c r="M23361">
        <v>6754</v>
      </c>
    </row>
    <row r="23362" spans="1:13" x14ac:dyDescent="0.3">
      <c r="A23362" t="s">
        <v>13</v>
      </c>
      <c r="B23362">
        <v>0</v>
      </c>
      <c r="C23362">
        <v>1</v>
      </c>
      <c r="D23362" t="s">
        <v>13</v>
      </c>
      <c r="E23362" t="s">
        <v>21151</v>
      </c>
      <c r="F23362" t="s">
        <v>6670</v>
      </c>
      <c r="G23362" t="s">
        <v>28</v>
      </c>
      <c r="H23362" t="s">
        <v>21154</v>
      </c>
      <c r="I23362" t="s">
        <v>17</v>
      </c>
      <c r="M23362">
        <v>6754</v>
      </c>
    </row>
    <row r="23363" spans="1:13" x14ac:dyDescent="0.3">
      <c r="A23363" t="s">
        <v>13</v>
      </c>
      <c r="B23363">
        <v>1</v>
      </c>
      <c r="C23363">
        <v>1</v>
      </c>
      <c r="D23363">
        <v>1</v>
      </c>
      <c r="E23363" t="s">
        <v>21151</v>
      </c>
      <c r="F23363" t="s">
        <v>21156</v>
      </c>
      <c r="G23363" t="s">
        <v>13</v>
      </c>
      <c r="H23363" t="s">
        <v>21158</v>
      </c>
      <c r="I23363" t="s">
        <v>34</v>
      </c>
      <c r="J23363" t="s">
        <v>44</v>
      </c>
      <c r="K23363" t="s">
        <v>45</v>
      </c>
      <c r="L23363" t="s">
        <v>46</v>
      </c>
      <c r="M23363">
        <v>6754</v>
      </c>
    </row>
    <row r="23364" spans="1:13" x14ac:dyDescent="0.3">
      <c r="E23364" t="s">
        <v>21151</v>
      </c>
      <c r="F23364" t="s">
        <v>21156</v>
      </c>
      <c r="G23364" t="s">
        <v>50</v>
      </c>
      <c r="H23364" t="s">
        <v>21157</v>
      </c>
      <c r="I23364" t="s">
        <v>17</v>
      </c>
      <c r="M23364">
        <v>6754</v>
      </c>
    </row>
    <row r="23365" spans="1:13" x14ac:dyDescent="0.3">
      <c r="E23365" t="s">
        <v>21151</v>
      </c>
      <c r="F23365" t="s">
        <v>1102</v>
      </c>
      <c r="G23365" t="s">
        <v>13</v>
      </c>
      <c r="H23365" t="s">
        <v>21155</v>
      </c>
      <c r="I23365" t="s">
        <v>27</v>
      </c>
      <c r="M23365">
        <v>6754</v>
      </c>
    </row>
    <row r="23366" spans="1:13" x14ac:dyDescent="0.3">
      <c r="A23366" t="s">
        <v>13</v>
      </c>
      <c r="B23366">
        <v>0</v>
      </c>
      <c r="C23366">
        <v>1</v>
      </c>
      <c r="D23366" t="s">
        <v>13</v>
      </c>
      <c r="E23366" t="s">
        <v>21151</v>
      </c>
      <c r="F23366" t="s">
        <v>1102</v>
      </c>
      <c r="G23366" t="s">
        <v>28</v>
      </c>
      <c r="H23366" t="s">
        <v>21153</v>
      </c>
      <c r="I23366" t="s">
        <v>17</v>
      </c>
      <c r="M23366">
        <v>6754</v>
      </c>
    </row>
    <row r="23367" spans="1:13" x14ac:dyDescent="0.3">
      <c r="E23367" t="s">
        <v>21151</v>
      </c>
      <c r="F23367" t="s">
        <v>6670</v>
      </c>
      <c r="G23367" t="s">
        <v>13</v>
      </c>
      <c r="H23367" t="s">
        <v>21152</v>
      </c>
      <c r="I23367" t="s">
        <v>34</v>
      </c>
      <c r="J23367" t="s">
        <v>23</v>
      </c>
      <c r="M23367">
        <v>6754</v>
      </c>
    </row>
    <row r="23368" spans="1:13" x14ac:dyDescent="0.3">
      <c r="E23368" t="s">
        <v>21354</v>
      </c>
      <c r="F23368" t="s">
        <v>21180</v>
      </c>
      <c r="G23368" t="s">
        <v>28</v>
      </c>
      <c r="H23368" t="s">
        <v>21355</v>
      </c>
      <c r="I23368" t="s">
        <v>17</v>
      </c>
      <c r="M23368">
        <v>6755</v>
      </c>
    </row>
    <row r="23369" spans="1:13" x14ac:dyDescent="0.3">
      <c r="E23369" t="s">
        <v>21354</v>
      </c>
      <c r="F23369" t="s">
        <v>21350</v>
      </c>
      <c r="G23369" t="s">
        <v>25</v>
      </c>
      <c r="H23369" t="s">
        <v>21356</v>
      </c>
      <c r="I23369" t="s">
        <v>27</v>
      </c>
      <c r="M23369">
        <v>6755</v>
      </c>
    </row>
    <row r="23370" spans="1:13" x14ac:dyDescent="0.3">
      <c r="E23370" t="s">
        <v>21354</v>
      </c>
      <c r="F23370" t="s">
        <v>21180</v>
      </c>
      <c r="G23370" t="s">
        <v>13</v>
      </c>
      <c r="H23370" t="s">
        <v>21357</v>
      </c>
      <c r="I23370" t="s">
        <v>27</v>
      </c>
      <c r="M23370">
        <v>6755</v>
      </c>
    </row>
    <row r="23371" spans="1:13" x14ac:dyDescent="0.3">
      <c r="A23371" t="s">
        <v>13</v>
      </c>
      <c r="B23371">
        <v>1</v>
      </c>
      <c r="C23371">
        <v>1</v>
      </c>
      <c r="D23371">
        <v>1</v>
      </c>
      <c r="E23371" t="s">
        <v>21354</v>
      </c>
      <c r="F23371" t="s">
        <v>21350</v>
      </c>
      <c r="G23371" t="s">
        <v>13</v>
      </c>
      <c r="H23371" t="s">
        <v>21358</v>
      </c>
      <c r="I23371" t="s">
        <v>17</v>
      </c>
      <c r="M23371">
        <v>6755</v>
      </c>
    </row>
    <row r="23372" spans="1:13" x14ac:dyDescent="0.3">
      <c r="A23372" t="s">
        <v>28</v>
      </c>
      <c r="B23372">
        <v>1</v>
      </c>
      <c r="C23372">
        <v>1</v>
      </c>
      <c r="D23372">
        <v>1</v>
      </c>
      <c r="E23372" t="s">
        <v>21359</v>
      </c>
      <c r="F23372" t="s">
        <v>1704</v>
      </c>
      <c r="G23372" t="s">
        <v>28</v>
      </c>
      <c r="H23372" t="s">
        <v>21360</v>
      </c>
      <c r="I23372" t="s">
        <v>22</v>
      </c>
      <c r="J23372" t="s">
        <v>104</v>
      </c>
      <c r="M23372">
        <v>6758</v>
      </c>
    </row>
    <row r="23373" spans="1:13" x14ac:dyDescent="0.3">
      <c r="E23373" t="s">
        <v>21359</v>
      </c>
      <c r="F23373" t="s">
        <v>21361</v>
      </c>
      <c r="G23373" t="s">
        <v>13</v>
      </c>
      <c r="H23373" t="s">
        <v>21362</v>
      </c>
      <c r="I23373" t="s">
        <v>22</v>
      </c>
      <c r="J23373" t="s">
        <v>23</v>
      </c>
      <c r="M23373">
        <v>6758</v>
      </c>
    </row>
    <row r="23374" spans="1:13" x14ac:dyDescent="0.3">
      <c r="E23374" t="s">
        <v>21359</v>
      </c>
      <c r="F23374" t="s">
        <v>2008</v>
      </c>
      <c r="G23374" t="s">
        <v>50</v>
      </c>
      <c r="H23374" t="s">
        <v>21363</v>
      </c>
      <c r="I23374" t="s">
        <v>52</v>
      </c>
      <c r="J23374" t="s">
        <v>53</v>
      </c>
      <c r="M23374">
        <v>6758</v>
      </c>
    </row>
    <row r="23375" spans="1:13" x14ac:dyDescent="0.3">
      <c r="E23375" t="s">
        <v>21364</v>
      </c>
      <c r="F23375" t="s">
        <v>21365</v>
      </c>
      <c r="G23375" t="s">
        <v>13</v>
      </c>
      <c r="H23375" t="s">
        <v>21366</v>
      </c>
      <c r="I23375" t="s">
        <v>27</v>
      </c>
      <c r="M23375">
        <v>6759</v>
      </c>
    </row>
    <row r="23376" spans="1:13" x14ac:dyDescent="0.3">
      <c r="E23376" t="s">
        <v>21364</v>
      </c>
      <c r="F23376" t="s">
        <v>21367</v>
      </c>
      <c r="G23376" t="s">
        <v>13</v>
      </c>
      <c r="H23376" t="s">
        <v>21368</v>
      </c>
      <c r="I23376" t="s">
        <v>22</v>
      </c>
      <c r="J23376" t="s">
        <v>23</v>
      </c>
      <c r="M23376">
        <v>6759</v>
      </c>
    </row>
    <row r="23377" spans="1:13" x14ac:dyDescent="0.3">
      <c r="E23377" t="s">
        <v>21364</v>
      </c>
      <c r="F23377" t="s">
        <v>21365</v>
      </c>
      <c r="G23377" t="s">
        <v>13</v>
      </c>
      <c r="H23377" t="s">
        <v>21369</v>
      </c>
      <c r="I23377" t="s">
        <v>40</v>
      </c>
      <c r="M23377">
        <v>6759</v>
      </c>
    </row>
    <row r="23378" spans="1:13" x14ac:dyDescent="0.3">
      <c r="E23378" t="s">
        <v>21364</v>
      </c>
      <c r="F23378" t="s">
        <v>21367</v>
      </c>
      <c r="G23378" t="s">
        <v>13</v>
      </c>
      <c r="H23378" t="s">
        <v>21368</v>
      </c>
      <c r="I23378" t="s">
        <v>22</v>
      </c>
      <c r="J23378" t="s">
        <v>23</v>
      </c>
      <c r="M23378">
        <v>6759</v>
      </c>
    </row>
    <row r="23379" spans="1:13" x14ac:dyDescent="0.3">
      <c r="E23379" t="s">
        <v>21364</v>
      </c>
      <c r="F23379" t="s">
        <v>21365</v>
      </c>
      <c r="G23379" t="s">
        <v>25</v>
      </c>
      <c r="H23379" t="s">
        <v>21370</v>
      </c>
      <c r="I23379" t="s">
        <v>17</v>
      </c>
      <c r="M23379">
        <v>6759</v>
      </c>
    </row>
    <row r="23380" spans="1:13" x14ac:dyDescent="0.3">
      <c r="A23380" t="s">
        <v>13</v>
      </c>
      <c r="B23380">
        <v>0</v>
      </c>
      <c r="C23380">
        <v>1</v>
      </c>
      <c r="D23380" t="s">
        <v>13</v>
      </c>
      <c r="E23380" t="s">
        <v>21364</v>
      </c>
      <c r="F23380" t="s">
        <v>21371</v>
      </c>
      <c r="G23380" t="s">
        <v>28</v>
      </c>
      <c r="H23380" t="s">
        <v>21372</v>
      </c>
      <c r="I23380" t="s">
        <v>17</v>
      </c>
      <c r="M23380">
        <v>6760</v>
      </c>
    </row>
    <row r="23381" spans="1:13" x14ac:dyDescent="0.3">
      <c r="A23381" t="s">
        <v>13</v>
      </c>
      <c r="B23381">
        <v>1</v>
      </c>
      <c r="C23381">
        <v>1</v>
      </c>
      <c r="D23381">
        <v>1</v>
      </c>
      <c r="E23381" t="s">
        <v>21364</v>
      </c>
      <c r="F23381" t="s">
        <v>21373</v>
      </c>
      <c r="G23381" t="s">
        <v>13</v>
      </c>
      <c r="H23381" t="s">
        <v>21374</v>
      </c>
      <c r="I23381" t="s">
        <v>27</v>
      </c>
      <c r="M23381">
        <v>6760</v>
      </c>
    </row>
    <row r="23382" spans="1:13" x14ac:dyDescent="0.3">
      <c r="A23382" t="s">
        <v>13</v>
      </c>
      <c r="B23382">
        <v>1</v>
      </c>
      <c r="C23382">
        <v>1</v>
      </c>
      <c r="D23382">
        <v>1</v>
      </c>
      <c r="E23382" t="s">
        <v>21364</v>
      </c>
      <c r="F23382" t="s">
        <v>21375</v>
      </c>
      <c r="G23382" t="s">
        <v>13</v>
      </c>
      <c r="H23382" t="s">
        <v>21376</v>
      </c>
      <c r="I23382" t="s">
        <v>22</v>
      </c>
      <c r="J23382" t="s">
        <v>603</v>
      </c>
      <c r="M23382">
        <v>6760</v>
      </c>
    </row>
    <row r="23383" spans="1:13" x14ac:dyDescent="0.3">
      <c r="E23383" t="s">
        <v>21364</v>
      </c>
      <c r="F23383" t="s">
        <v>2008</v>
      </c>
      <c r="G23383" t="s">
        <v>50</v>
      </c>
      <c r="H23383" t="s">
        <v>21377</v>
      </c>
      <c r="I23383" t="s">
        <v>52</v>
      </c>
      <c r="J23383" t="s">
        <v>53</v>
      </c>
      <c r="M23383">
        <v>6760</v>
      </c>
    </row>
    <row r="23384" spans="1:13" x14ac:dyDescent="0.3">
      <c r="E23384" t="s">
        <v>21364</v>
      </c>
      <c r="F23384" t="s">
        <v>21367</v>
      </c>
      <c r="G23384" t="s">
        <v>13</v>
      </c>
      <c r="H23384" t="s">
        <v>21378</v>
      </c>
      <c r="I23384" t="s">
        <v>290</v>
      </c>
      <c r="J23384" t="s">
        <v>23</v>
      </c>
      <c r="M23384">
        <v>6760</v>
      </c>
    </row>
    <row r="23385" spans="1:13" x14ac:dyDescent="0.3">
      <c r="E23385" t="s">
        <v>21364</v>
      </c>
      <c r="F23385" t="s">
        <v>21371</v>
      </c>
      <c r="G23385" t="s">
        <v>13</v>
      </c>
      <c r="H23385" t="s">
        <v>21379</v>
      </c>
      <c r="I23385" t="s">
        <v>70</v>
      </c>
      <c r="J23385" t="s">
        <v>1040</v>
      </c>
      <c r="K23385" t="s">
        <v>46</v>
      </c>
      <c r="M23385">
        <v>6760</v>
      </c>
    </row>
    <row r="23386" spans="1:13" x14ac:dyDescent="0.3">
      <c r="E23386" t="s">
        <v>21364</v>
      </c>
      <c r="F23386" t="s">
        <v>2008</v>
      </c>
      <c r="G23386" t="s">
        <v>50</v>
      </c>
      <c r="H23386" t="s">
        <v>21377</v>
      </c>
      <c r="I23386" t="s">
        <v>52</v>
      </c>
      <c r="J23386" t="s">
        <v>53</v>
      </c>
      <c r="M23386">
        <v>6760</v>
      </c>
    </row>
    <row r="23387" spans="1:13" x14ac:dyDescent="0.3">
      <c r="A23387" t="s">
        <v>13</v>
      </c>
      <c r="B23387">
        <v>1</v>
      </c>
      <c r="C23387">
        <v>1</v>
      </c>
      <c r="D23387">
        <v>1</v>
      </c>
      <c r="E23387" t="s">
        <v>21380</v>
      </c>
      <c r="F23387" t="s">
        <v>21381</v>
      </c>
      <c r="G23387" t="s">
        <v>13</v>
      </c>
      <c r="H23387" t="s">
        <v>21382</v>
      </c>
      <c r="I23387" t="s">
        <v>40</v>
      </c>
      <c r="M23387">
        <v>6761</v>
      </c>
    </row>
    <row r="23388" spans="1:13" x14ac:dyDescent="0.3">
      <c r="E23388" t="s">
        <v>21380</v>
      </c>
      <c r="F23388" t="s">
        <v>21381</v>
      </c>
      <c r="G23388" t="s">
        <v>28</v>
      </c>
      <c r="H23388" t="s">
        <v>21383</v>
      </c>
      <c r="I23388" t="s">
        <v>17</v>
      </c>
      <c r="M23388">
        <v>6761</v>
      </c>
    </row>
    <row r="23389" spans="1:13" x14ac:dyDescent="0.3">
      <c r="A23389" t="s">
        <v>13</v>
      </c>
      <c r="B23389">
        <v>0</v>
      </c>
      <c r="C23389">
        <v>1</v>
      </c>
      <c r="D23389" t="s">
        <v>13</v>
      </c>
      <c r="E23389" t="s">
        <v>21380</v>
      </c>
      <c r="F23389" t="s">
        <v>21381</v>
      </c>
      <c r="G23389" t="s">
        <v>25</v>
      </c>
      <c r="H23389" t="s">
        <v>21384</v>
      </c>
      <c r="I23389" t="s">
        <v>27</v>
      </c>
      <c r="M23389">
        <v>6761</v>
      </c>
    </row>
    <row r="23390" spans="1:13" x14ac:dyDescent="0.3">
      <c r="E23390" t="s">
        <v>21380</v>
      </c>
      <c r="F23390" t="s">
        <v>21385</v>
      </c>
      <c r="G23390" t="s">
        <v>25</v>
      </c>
      <c r="H23390" t="s">
        <v>21386</v>
      </c>
      <c r="I23390" t="s">
        <v>27</v>
      </c>
      <c r="M23390">
        <v>6761</v>
      </c>
    </row>
    <row r="23391" spans="1:13" x14ac:dyDescent="0.3">
      <c r="A23391" t="s">
        <v>13</v>
      </c>
      <c r="B23391">
        <v>1</v>
      </c>
      <c r="C23391">
        <v>1</v>
      </c>
      <c r="D23391">
        <v>1</v>
      </c>
      <c r="E23391" t="s">
        <v>21380</v>
      </c>
      <c r="F23391" t="s">
        <v>4353</v>
      </c>
      <c r="G23391" t="s">
        <v>13</v>
      </c>
      <c r="H23391" t="s">
        <v>21387</v>
      </c>
      <c r="I23391" t="s">
        <v>43</v>
      </c>
      <c r="J23391" t="s">
        <v>23</v>
      </c>
      <c r="M23391">
        <v>6761</v>
      </c>
    </row>
    <row r="23392" spans="1:13" x14ac:dyDescent="0.3">
      <c r="E23392" t="s">
        <v>21380</v>
      </c>
      <c r="F23392" t="s">
        <v>21385</v>
      </c>
      <c r="G23392" t="s">
        <v>25</v>
      </c>
      <c r="H23392" t="s">
        <v>21388</v>
      </c>
      <c r="I23392" t="s">
        <v>27</v>
      </c>
      <c r="M23392">
        <v>6762</v>
      </c>
    </row>
    <row r="23393" spans="1:13" x14ac:dyDescent="0.3">
      <c r="E23393" t="s">
        <v>21380</v>
      </c>
      <c r="F23393" t="s">
        <v>4671</v>
      </c>
      <c r="G23393" t="s">
        <v>50</v>
      </c>
      <c r="H23393" t="s">
        <v>21389</v>
      </c>
      <c r="I23393" t="s">
        <v>52</v>
      </c>
      <c r="J23393" t="s">
        <v>53</v>
      </c>
      <c r="M23393">
        <v>6762</v>
      </c>
    </row>
    <row r="23394" spans="1:13" x14ac:dyDescent="0.3">
      <c r="A23394" t="s">
        <v>13</v>
      </c>
      <c r="B23394">
        <v>1</v>
      </c>
      <c r="C23394">
        <v>1</v>
      </c>
      <c r="D23394">
        <v>1</v>
      </c>
      <c r="E23394" t="s">
        <v>21380</v>
      </c>
      <c r="F23394" t="s">
        <v>4353</v>
      </c>
      <c r="G23394" t="s">
        <v>13</v>
      </c>
      <c r="H23394" t="s">
        <v>21390</v>
      </c>
      <c r="I23394" t="s">
        <v>22</v>
      </c>
      <c r="J23394" t="s">
        <v>23</v>
      </c>
      <c r="M23394">
        <v>6762</v>
      </c>
    </row>
    <row r="23395" spans="1:13" x14ac:dyDescent="0.3">
      <c r="E23395" t="s">
        <v>21380</v>
      </c>
      <c r="F23395" t="s">
        <v>21385</v>
      </c>
      <c r="G23395" t="s">
        <v>25</v>
      </c>
      <c r="H23395" t="s">
        <v>21388</v>
      </c>
      <c r="I23395" t="s">
        <v>27</v>
      </c>
      <c r="M23395">
        <v>6762</v>
      </c>
    </row>
    <row r="23396" spans="1:13" x14ac:dyDescent="0.3">
      <c r="A23396" t="s">
        <v>13</v>
      </c>
      <c r="B23396">
        <v>1</v>
      </c>
      <c r="C23396">
        <v>1</v>
      </c>
      <c r="D23396">
        <v>1</v>
      </c>
      <c r="E23396" t="s">
        <v>21380</v>
      </c>
      <c r="F23396" t="s">
        <v>21385</v>
      </c>
      <c r="G23396" t="s">
        <v>13</v>
      </c>
      <c r="H23396" t="s">
        <v>21391</v>
      </c>
      <c r="I23396" t="s">
        <v>40</v>
      </c>
      <c r="M23396">
        <v>6762</v>
      </c>
    </row>
    <row r="23397" spans="1:13" x14ac:dyDescent="0.3">
      <c r="E23397" t="s">
        <v>21380</v>
      </c>
      <c r="F23397" t="s">
        <v>21385</v>
      </c>
      <c r="G23397" t="s">
        <v>25</v>
      </c>
      <c r="H23397" t="s">
        <v>21388</v>
      </c>
      <c r="I23397" t="s">
        <v>27</v>
      </c>
      <c r="M23397">
        <v>6762</v>
      </c>
    </row>
    <row r="23398" spans="1:13" x14ac:dyDescent="0.3">
      <c r="A23398" t="s">
        <v>13</v>
      </c>
      <c r="B23398">
        <v>1</v>
      </c>
      <c r="C23398">
        <v>1</v>
      </c>
      <c r="D23398">
        <v>1</v>
      </c>
      <c r="E23398" t="s">
        <v>21380</v>
      </c>
      <c r="F23398" t="s">
        <v>21385</v>
      </c>
      <c r="G23398" t="s">
        <v>13</v>
      </c>
      <c r="H23398" t="s">
        <v>21392</v>
      </c>
      <c r="I23398" t="s">
        <v>17</v>
      </c>
      <c r="M23398">
        <v>6762</v>
      </c>
    </row>
    <row r="23399" spans="1:13" x14ac:dyDescent="0.3">
      <c r="A23399" t="s">
        <v>242</v>
      </c>
      <c r="B23399">
        <v>0</v>
      </c>
      <c r="C23399">
        <v>0</v>
      </c>
      <c r="D23399">
        <v>0</v>
      </c>
      <c r="E23399" t="s">
        <v>21380</v>
      </c>
      <c r="F23399" t="s">
        <v>21393</v>
      </c>
      <c r="G23399" t="s">
        <v>25</v>
      </c>
      <c r="H23399" t="s">
        <v>21394</v>
      </c>
      <c r="I23399" t="s">
        <v>17</v>
      </c>
      <c r="M23399">
        <v>6762</v>
      </c>
    </row>
    <row r="23400" spans="1:13" x14ac:dyDescent="0.3">
      <c r="A23400" t="s">
        <v>13</v>
      </c>
      <c r="B23400">
        <v>1</v>
      </c>
      <c r="C23400">
        <v>1</v>
      </c>
      <c r="D23400">
        <v>1</v>
      </c>
      <c r="E23400" t="s">
        <v>21380</v>
      </c>
      <c r="F23400" t="s">
        <v>4353</v>
      </c>
      <c r="G23400" t="s">
        <v>13</v>
      </c>
      <c r="H23400" t="s">
        <v>21390</v>
      </c>
      <c r="I23400" t="s">
        <v>43</v>
      </c>
      <c r="J23400" t="s">
        <v>23</v>
      </c>
      <c r="M23400">
        <v>6762</v>
      </c>
    </row>
    <row r="23401" spans="1:13" x14ac:dyDescent="0.3">
      <c r="E23401" t="s">
        <v>21395</v>
      </c>
      <c r="F23401" t="s">
        <v>21396</v>
      </c>
      <c r="G23401" t="s">
        <v>13</v>
      </c>
      <c r="H23401" t="s">
        <v>21397</v>
      </c>
      <c r="I23401" t="s">
        <v>27</v>
      </c>
      <c r="M23401">
        <v>6763</v>
      </c>
    </row>
    <row r="23402" spans="1:13" x14ac:dyDescent="0.3">
      <c r="E23402" t="s">
        <v>21395</v>
      </c>
      <c r="F23402" t="s">
        <v>21396</v>
      </c>
      <c r="G23402" t="s">
        <v>25</v>
      </c>
      <c r="H23402" t="s">
        <v>21398</v>
      </c>
      <c r="I23402" t="s">
        <v>17</v>
      </c>
      <c r="M23402">
        <v>6763</v>
      </c>
    </row>
    <row r="23403" spans="1:13" x14ac:dyDescent="0.3">
      <c r="A23403" t="s">
        <v>13</v>
      </c>
      <c r="B23403">
        <v>1</v>
      </c>
      <c r="C23403">
        <v>1</v>
      </c>
      <c r="D23403">
        <v>1</v>
      </c>
      <c r="E23403" t="s">
        <v>21395</v>
      </c>
      <c r="F23403" t="s">
        <v>21399</v>
      </c>
      <c r="G23403" t="s">
        <v>13</v>
      </c>
      <c r="H23403" t="s">
        <v>21400</v>
      </c>
      <c r="I23403" t="s">
        <v>27</v>
      </c>
      <c r="M23403">
        <v>6763</v>
      </c>
    </row>
    <row r="23404" spans="1:13" x14ac:dyDescent="0.3">
      <c r="A23404" t="s">
        <v>13</v>
      </c>
      <c r="B23404">
        <v>1</v>
      </c>
      <c r="C23404">
        <v>1</v>
      </c>
      <c r="D23404">
        <v>1</v>
      </c>
      <c r="E23404" t="s">
        <v>21395</v>
      </c>
      <c r="F23404" t="s">
        <v>21399</v>
      </c>
      <c r="G23404" t="s">
        <v>13</v>
      </c>
      <c r="H23404" t="s">
        <v>21400</v>
      </c>
      <c r="I23404" t="s">
        <v>27</v>
      </c>
      <c r="M23404">
        <v>6763</v>
      </c>
    </row>
    <row r="23405" spans="1:13" x14ac:dyDescent="0.3">
      <c r="E23405" t="s">
        <v>21395</v>
      </c>
      <c r="F23405" t="s">
        <v>21399</v>
      </c>
      <c r="G23405" t="s">
        <v>28</v>
      </c>
      <c r="H23405" t="s">
        <v>21401</v>
      </c>
      <c r="I23405" t="s">
        <v>17</v>
      </c>
      <c r="M23405">
        <v>6763</v>
      </c>
    </row>
    <row r="23406" spans="1:13" x14ac:dyDescent="0.3">
      <c r="E23406" t="s">
        <v>21395</v>
      </c>
      <c r="F23406" t="s">
        <v>10388</v>
      </c>
      <c r="G23406" t="s">
        <v>50</v>
      </c>
      <c r="H23406" t="s">
        <v>21402</v>
      </c>
      <c r="I23406" t="s">
        <v>52</v>
      </c>
      <c r="J23406" t="s">
        <v>53</v>
      </c>
      <c r="M23406">
        <v>6763</v>
      </c>
    </row>
    <row r="23407" spans="1:13" x14ac:dyDescent="0.3">
      <c r="E23407" t="s">
        <v>21395</v>
      </c>
      <c r="F23407" t="s">
        <v>10388</v>
      </c>
      <c r="G23407" t="s">
        <v>50</v>
      </c>
      <c r="H23407" t="s">
        <v>21402</v>
      </c>
      <c r="I23407" t="s">
        <v>52</v>
      </c>
      <c r="J23407" t="s">
        <v>53</v>
      </c>
      <c r="M23407">
        <v>6763</v>
      </c>
    </row>
    <row r="23408" spans="1:13" x14ac:dyDescent="0.3">
      <c r="E23408" t="s">
        <v>21395</v>
      </c>
      <c r="F23408" t="s">
        <v>21399</v>
      </c>
      <c r="G23408" t="s">
        <v>28</v>
      </c>
      <c r="H23408" t="s">
        <v>21403</v>
      </c>
      <c r="I23408" t="s">
        <v>17</v>
      </c>
      <c r="M23408">
        <v>6763</v>
      </c>
    </row>
    <row r="23409" spans="1:13" x14ac:dyDescent="0.3">
      <c r="E23409" t="s">
        <v>21395</v>
      </c>
      <c r="F23409" t="s">
        <v>21404</v>
      </c>
      <c r="G23409" t="s">
        <v>28</v>
      </c>
      <c r="H23409" t="s">
        <v>21405</v>
      </c>
      <c r="I23409" t="s">
        <v>17</v>
      </c>
      <c r="M23409">
        <v>6763</v>
      </c>
    </row>
    <row r="23410" spans="1:13" x14ac:dyDescent="0.3">
      <c r="E23410" t="s">
        <v>21395</v>
      </c>
      <c r="F23410" t="s">
        <v>21404</v>
      </c>
      <c r="G23410" t="s">
        <v>13</v>
      </c>
      <c r="H23410" t="s">
        <v>21406</v>
      </c>
      <c r="I23410" t="s">
        <v>27</v>
      </c>
      <c r="M23410">
        <v>6763</v>
      </c>
    </row>
    <row r="23411" spans="1:13" x14ac:dyDescent="0.3">
      <c r="E23411" t="s">
        <v>21395</v>
      </c>
      <c r="F23411" t="s">
        <v>21407</v>
      </c>
      <c r="G23411" t="s">
        <v>28</v>
      </c>
      <c r="H23411" t="s">
        <v>21408</v>
      </c>
      <c r="I23411" t="s">
        <v>17</v>
      </c>
      <c r="M23411">
        <v>6763</v>
      </c>
    </row>
    <row r="23412" spans="1:13" x14ac:dyDescent="0.3">
      <c r="A23412" t="s">
        <v>13</v>
      </c>
      <c r="B23412">
        <v>1</v>
      </c>
      <c r="C23412">
        <v>1</v>
      </c>
      <c r="D23412">
        <v>1</v>
      </c>
      <c r="E23412" t="s">
        <v>21395</v>
      </c>
      <c r="F23412" t="s">
        <v>21407</v>
      </c>
      <c r="G23412" t="s">
        <v>13</v>
      </c>
      <c r="H23412" t="s">
        <v>21409</v>
      </c>
      <c r="I23412" t="s">
        <v>34</v>
      </c>
      <c r="J23412" t="s">
        <v>23</v>
      </c>
      <c r="M23412">
        <v>6763</v>
      </c>
    </row>
    <row r="23413" spans="1:13" x14ac:dyDescent="0.3">
      <c r="A23413" t="s">
        <v>28</v>
      </c>
      <c r="B23413">
        <v>1</v>
      </c>
      <c r="C23413">
        <v>1</v>
      </c>
      <c r="D23413">
        <v>1</v>
      </c>
      <c r="E23413" t="s">
        <v>21395</v>
      </c>
      <c r="F23413" t="s">
        <v>21410</v>
      </c>
      <c r="G23413" t="s">
        <v>28</v>
      </c>
      <c r="H23413" t="s">
        <v>21411</v>
      </c>
      <c r="I23413" t="s">
        <v>19</v>
      </c>
      <c r="M23413">
        <v>6764</v>
      </c>
    </row>
    <row r="23414" spans="1:13" x14ac:dyDescent="0.3">
      <c r="E23414" t="s">
        <v>21395</v>
      </c>
      <c r="F23414" t="s">
        <v>21410</v>
      </c>
      <c r="G23414" t="s">
        <v>13</v>
      </c>
      <c r="H23414" t="s">
        <v>21412</v>
      </c>
      <c r="I23414" t="s">
        <v>52</v>
      </c>
      <c r="J23414" t="s">
        <v>23</v>
      </c>
      <c r="M23414">
        <v>6764</v>
      </c>
    </row>
    <row r="23415" spans="1:13" x14ac:dyDescent="0.3">
      <c r="E23415" t="s">
        <v>21395</v>
      </c>
      <c r="F23415" t="s">
        <v>21413</v>
      </c>
      <c r="G23415" t="s">
        <v>13</v>
      </c>
      <c r="H23415" t="s">
        <v>21414</v>
      </c>
      <c r="I23415" t="s">
        <v>27</v>
      </c>
      <c r="M23415">
        <v>6764</v>
      </c>
    </row>
    <row r="23416" spans="1:13" x14ac:dyDescent="0.3">
      <c r="A23416" t="s">
        <v>13</v>
      </c>
      <c r="B23416">
        <v>1</v>
      </c>
      <c r="C23416">
        <v>1</v>
      </c>
      <c r="D23416">
        <v>1</v>
      </c>
      <c r="E23416" t="s">
        <v>21395</v>
      </c>
      <c r="F23416" t="s">
        <v>21415</v>
      </c>
      <c r="G23416" t="s">
        <v>13</v>
      </c>
      <c r="H23416" t="s">
        <v>21414</v>
      </c>
      <c r="I23416" t="s">
        <v>43</v>
      </c>
      <c r="J23416" t="s">
        <v>64</v>
      </c>
      <c r="K23416" t="s">
        <v>46</v>
      </c>
      <c r="M23416">
        <v>6764</v>
      </c>
    </row>
    <row r="23417" spans="1:13" x14ac:dyDescent="0.3">
      <c r="A23417" t="s">
        <v>242</v>
      </c>
      <c r="B23417">
        <v>0</v>
      </c>
      <c r="C23417">
        <v>0</v>
      </c>
      <c r="D23417">
        <v>0</v>
      </c>
      <c r="E23417" t="s">
        <v>21395</v>
      </c>
      <c r="F23417" t="s">
        <v>21416</v>
      </c>
      <c r="G23417" t="s">
        <v>13</v>
      </c>
      <c r="H23417" t="s">
        <v>21417</v>
      </c>
      <c r="I23417" t="s">
        <v>17</v>
      </c>
      <c r="M23417">
        <v>6764</v>
      </c>
    </row>
    <row r="23418" spans="1:13" x14ac:dyDescent="0.3">
      <c r="E23418" t="s">
        <v>21395</v>
      </c>
      <c r="F23418" t="s">
        <v>21413</v>
      </c>
      <c r="G23418" t="s">
        <v>25</v>
      </c>
      <c r="H23418" t="s">
        <v>21418</v>
      </c>
      <c r="I23418" t="s">
        <v>17</v>
      </c>
      <c r="M23418">
        <v>6764</v>
      </c>
    </row>
    <row r="23419" spans="1:13" x14ac:dyDescent="0.3">
      <c r="E23419" t="s">
        <v>21395</v>
      </c>
      <c r="F23419" t="s">
        <v>21404</v>
      </c>
      <c r="G23419" t="s">
        <v>28</v>
      </c>
      <c r="H23419" t="s">
        <v>21419</v>
      </c>
      <c r="I23419" t="s">
        <v>17</v>
      </c>
      <c r="M23419">
        <v>6764</v>
      </c>
    </row>
    <row r="23420" spans="1:13" x14ac:dyDescent="0.3">
      <c r="E23420" t="s">
        <v>21395</v>
      </c>
      <c r="F23420" t="s">
        <v>21404</v>
      </c>
      <c r="G23420" t="s">
        <v>13</v>
      </c>
      <c r="H23420" t="s">
        <v>21420</v>
      </c>
      <c r="I23420" t="s">
        <v>27</v>
      </c>
      <c r="M23420">
        <v>6764</v>
      </c>
    </row>
    <row r="23421" spans="1:13" x14ac:dyDescent="0.3">
      <c r="E23421" t="s">
        <v>21421</v>
      </c>
      <c r="F23421" t="s">
        <v>21422</v>
      </c>
      <c r="G23421" t="s">
        <v>13</v>
      </c>
      <c r="H23421" t="s">
        <v>21423</v>
      </c>
      <c r="I23421" t="s">
        <v>27</v>
      </c>
      <c r="M23421">
        <v>6765</v>
      </c>
    </row>
    <row r="23422" spans="1:13" x14ac:dyDescent="0.3">
      <c r="E23422" t="s">
        <v>21421</v>
      </c>
      <c r="F23422" t="s">
        <v>21424</v>
      </c>
      <c r="G23422" t="s">
        <v>13</v>
      </c>
      <c r="H23422" t="s">
        <v>21425</v>
      </c>
      <c r="I23422" t="s">
        <v>27</v>
      </c>
      <c r="M23422">
        <v>6765</v>
      </c>
    </row>
    <row r="23423" spans="1:13" x14ac:dyDescent="0.3">
      <c r="A23423" t="s">
        <v>13</v>
      </c>
      <c r="B23423">
        <v>0</v>
      </c>
      <c r="C23423">
        <v>1</v>
      </c>
      <c r="D23423" t="s">
        <v>13</v>
      </c>
      <c r="E23423" t="s">
        <v>21421</v>
      </c>
      <c r="F23423" t="s">
        <v>21424</v>
      </c>
      <c r="G23423" t="s">
        <v>25</v>
      </c>
      <c r="H23423" t="s">
        <v>21426</v>
      </c>
      <c r="I23423" t="s">
        <v>17</v>
      </c>
      <c r="M23423">
        <v>6765</v>
      </c>
    </row>
    <row r="23424" spans="1:13" x14ac:dyDescent="0.3">
      <c r="A23424" t="s">
        <v>13</v>
      </c>
      <c r="B23424">
        <v>1</v>
      </c>
      <c r="C23424">
        <v>1</v>
      </c>
      <c r="D23424">
        <v>1</v>
      </c>
      <c r="E23424" t="s">
        <v>21421</v>
      </c>
      <c r="F23424" t="s">
        <v>21427</v>
      </c>
      <c r="G23424" t="s">
        <v>13</v>
      </c>
      <c r="H23424" t="s">
        <v>21428</v>
      </c>
      <c r="I23424" t="s">
        <v>19</v>
      </c>
      <c r="M23424">
        <v>6765</v>
      </c>
    </row>
    <row r="23425" spans="1:13" x14ac:dyDescent="0.3">
      <c r="E23425" t="s">
        <v>21421</v>
      </c>
      <c r="F23425" t="s">
        <v>21429</v>
      </c>
      <c r="G23425" t="s">
        <v>25</v>
      </c>
      <c r="H23425" t="s">
        <v>21430</v>
      </c>
      <c r="I23425" t="s">
        <v>27</v>
      </c>
      <c r="M23425">
        <v>6765</v>
      </c>
    </row>
    <row r="23426" spans="1:13" x14ac:dyDescent="0.3">
      <c r="E23426" t="s">
        <v>21421</v>
      </c>
      <c r="F23426" t="s">
        <v>21361</v>
      </c>
      <c r="G23426" t="s">
        <v>13</v>
      </c>
      <c r="H23426" t="s">
        <v>21431</v>
      </c>
      <c r="I23426" t="s">
        <v>22</v>
      </c>
      <c r="J23426" t="s">
        <v>23</v>
      </c>
      <c r="M23426">
        <v>6765</v>
      </c>
    </row>
    <row r="23427" spans="1:13" x14ac:dyDescent="0.3">
      <c r="A23427" t="s">
        <v>13</v>
      </c>
      <c r="B23427">
        <v>1</v>
      </c>
      <c r="C23427">
        <v>1</v>
      </c>
      <c r="D23427">
        <v>1</v>
      </c>
      <c r="E23427" t="s">
        <v>21421</v>
      </c>
      <c r="F23427" t="s">
        <v>3735</v>
      </c>
      <c r="G23427" t="s">
        <v>13</v>
      </c>
      <c r="H23427" t="s">
        <v>21432</v>
      </c>
      <c r="I23427" t="s">
        <v>22</v>
      </c>
      <c r="J23427" t="s">
        <v>23</v>
      </c>
      <c r="M23427">
        <v>6765</v>
      </c>
    </row>
    <row r="23428" spans="1:13" x14ac:dyDescent="0.3">
      <c r="E23428" t="s">
        <v>21421</v>
      </c>
      <c r="F23428" t="s">
        <v>21422</v>
      </c>
      <c r="G23428" t="s">
        <v>25</v>
      </c>
      <c r="H23428" t="s">
        <v>21433</v>
      </c>
      <c r="I23428" t="s">
        <v>17</v>
      </c>
      <c r="M23428">
        <v>6765</v>
      </c>
    </row>
    <row r="23429" spans="1:13" x14ac:dyDescent="0.3">
      <c r="A23429" t="s">
        <v>13</v>
      </c>
      <c r="B23429">
        <v>0</v>
      </c>
      <c r="C23429">
        <v>1</v>
      </c>
      <c r="D23429" t="s">
        <v>13</v>
      </c>
      <c r="E23429" t="s">
        <v>21421</v>
      </c>
      <c r="F23429" t="s">
        <v>21429</v>
      </c>
      <c r="G23429" t="s">
        <v>28</v>
      </c>
      <c r="H23429" t="s">
        <v>21434</v>
      </c>
      <c r="I23429" t="s">
        <v>17</v>
      </c>
      <c r="M23429">
        <v>6765</v>
      </c>
    </row>
    <row r="23430" spans="1:13" x14ac:dyDescent="0.3">
      <c r="A23430" t="s">
        <v>13</v>
      </c>
      <c r="B23430">
        <v>1</v>
      </c>
      <c r="C23430">
        <v>1</v>
      </c>
      <c r="D23430">
        <v>1</v>
      </c>
      <c r="E23430" t="s">
        <v>21421</v>
      </c>
      <c r="F23430" t="s">
        <v>21435</v>
      </c>
      <c r="G23430" t="s">
        <v>13</v>
      </c>
      <c r="H23430" t="s">
        <v>21436</v>
      </c>
      <c r="I23430" t="s">
        <v>22</v>
      </c>
      <c r="J23430" t="s">
        <v>44</v>
      </c>
      <c r="K23430" t="s">
        <v>45</v>
      </c>
      <c r="L23430" t="s">
        <v>46</v>
      </c>
      <c r="M23430">
        <v>6766</v>
      </c>
    </row>
    <row r="23431" spans="1:13" x14ac:dyDescent="0.3">
      <c r="A23431" t="s">
        <v>13</v>
      </c>
      <c r="B23431">
        <v>0</v>
      </c>
      <c r="C23431">
        <v>1</v>
      </c>
      <c r="D23431" t="s">
        <v>13</v>
      </c>
      <c r="E23431" t="s">
        <v>21421</v>
      </c>
      <c r="F23431" t="s">
        <v>4208</v>
      </c>
      <c r="G23431" t="s">
        <v>25</v>
      </c>
      <c r="H23431" t="s">
        <v>21437</v>
      </c>
      <c r="I23431" t="s">
        <v>17</v>
      </c>
      <c r="M23431">
        <v>6766</v>
      </c>
    </row>
    <row r="23432" spans="1:13" x14ac:dyDescent="0.3">
      <c r="E23432" t="s">
        <v>21421</v>
      </c>
      <c r="F23432" t="s">
        <v>21429</v>
      </c>
      <c r="G23432" t="s">
        <v>13</v>
      </c>
      <c r="H23432" t="s">
        <v>21438</v>
      </c>
      <c r="I23432" t="s">
        <v>27</v>
      </c>
      <c r="M23432">
        <v>6766</v>
      </c>
    </row>
    <row r="23433" spans="1:13" x14ac:dyDescent="0.3">
      <c r="E23433" t="s">
        <v>21421</v>
      </c>
      <c r="F23433" t="s">
        <v>21439</v>
      </c>
      <c r="G23433" t="s">
        <v>25</v>
      </c>
      <c r="H23433" t="s">
        <v>21440</v>
      </c>
      <c r="I23433" t="s">
        <v>27</v>
      </c>
      <c r="M23433">
        <v>6766</v>
      </c>
    </row>
    <row r="23434" spans="1:13" x14ac:dyDescent="0.3">
      <c r="E23434" t="s">
        <v>21421</v>
      </c>
      <c r="F23434" t="s">
        <v>212</v>
      </c>
      <c r="G23434" t="s">
        <v>50</v>
      </c>
      <c r="H23434" t="s">
        <v>21441</v>
      </c>
      <c r="I23434" t="s">
        <v>52</v>
      </c>
      <c r="J23434" t="s">
        <v>214</v>
      </c>
      <c r="M23434">
        <v>6766</v>
      </c>
    </row>
    <row r="23435" spans="1:13" x14ac:dyDescent="0.3">
      <c r="A23435" t="s">
        <v>242</v>
      </c>
      <c r="B23435">
        <v>0</v>
      </c>
      <c r="C23435">
        <v>0</v>
      </c>
      <c r="D23435">
        <v>0</v>
      </c>
      <c r="E23435" t="s">
        <v>21421</v>
      </c>
      <c r="F23435" t="s">
        <v>15837</v>
      </c>
      <c r="G23435" t="s">
        <v>25</v>
      </c>
      <c r="H23435" t="s">
        <v>21442</v>
      </c>
      <c r="I23435" t="s">
        <v>17</v>
      </c>
      <c r="M23435">
        <v>6766</v>
      </c>
    </row>
    <row r="23436" spans="1:13" x14ac:dyDescent="0.3">
      <c r="E23436" t="s">
        <v>21421</v>
      </c>
      <c r="F23436" t="s">
        <v>4208</v>
      </c>
      <c r="G23436" t="s">
        <v>13</v>
      </c>
      <c r="H23436" t="s">
        <v>21443</v>
      </c>
      <c r="I23436" t="s">
        <v>34</v>
      </c>
      <c r="J23436" t="s">
        <v>23</v>
      </c>
      <c r="M23436">
        <v>6766</v>
      </c>
    </row>
    <row r="23437" spans="1:13" x14ac:dyDescent="0.3">
      <c r="E23437" t="s">
        <v>21421</v>
      </c>
      <c r="F23437" t="s">
        <v>15837</v>
      </c>
      <c r="G23437" t="s">
        <v>13</v>
      </c>
      <c r="H23437" t="s">
        <v>21440</v>
      </c>
      <c r="I23437" t="s">
        <v>52</v>
      </c>
      <c r="J23437" t="s">
        <v>23</v>
      </c>
      <c r="M23437">
        <v>6766</v>
      </c>
    </row>
    <row r="23438" spans="1:13" x14ac:dyDescent="0.3">
      <c r="E23438" t="s">
        <v>21421</v>
      </c>
      <c r="F23438" t="s">
        <v>3735</v>
      </c>
      <c r="G23438" t="s">
        <v>25</v>
      </c>
      <c r="H23438" t="s">
        <v>21444</v>
      </c>
      <c r="I23438" t="s">
        <v>17</v>
      </c>
      <c r="M23438">
        <v>6767</v>
      </c>
    </row>
    <row r="23439" spans="1:13" x14ac:dyDescent="0.3">
      <c r="A23439" t="s">
        <v>13</v>
      </c>
      <c r="B23439">
        <v>1</v>
      </c>
      <c r="C23439">
        <v>1</v>
      </c>
      <c r="D23439">
        <v>1</v>
      </c>
      <c r="E23439" t="s">
        <v>21421</v>
      </c>
      <c r="F23439" t="s">
        <v>21427</v>
      </c>
      <c r="G23439" t="s">
        <v>13</v>
      </c>
      <c r="H23439" t="s">
        <v>21445</v>
      </c>
      <c r="I23439" t="s">
        <v>19</v>
      </c>
      <c r="M23439">
        <v>6767</v>
      </c>
    </row>
    <row r="23440" spans="1:13" x14ac:dyDescent="0.3">
      <c r="A23440" t="s">
        <v>13</v>
      </c>
      <c r="B23440">
        <v>0</v>
      </c>
      <c r="C23440">
        <v>1</v>
      </c>
      <c r="D23440" t="s">
        <v>13</v>
      </c>
      <c r="E23440" t="s">
        <v>21421</v>
      </c>
      <c r="F23440" t="s">
        <v>21424</v>
      </c>
      <c r="G23440" t="s">
        <v>25</v>
      </c>
      <c r="H23440" t="s">
        <v>21446</v>
      </c>
      <c r="I23440" t="s">
        <v>17</v>
      </c>
      <c r="M23440">
        <v>6767</v>
      </c>
    </row>
    <row r="23441" spans="1:13" x14ac:dyDescent="0.3">
      <c r="E23441" t="s">
        <v>21421</v>
      </c>
      <c r="F23441" t="s">
        <v>21429</v>
      </c>
      <c r="G23441" t="s">
        <v>13</v>
      </c>
      <c r="H23441" t="s">
        <v>21447</v>
      </c>
      <c r="I23441" t="s">
        <v>27</v>
      </c>
      <c r="M23441">
        <v>6767</v>
      </c>
    </row>
    <row r="23442" spans="1:13" x14ac:dyDescent="0.3">
      <c r="E23442" t="s">
        <v>21421</v>
      </c>
      <c r="F23442" t="s">
        <v>20283</v>
      </c>
      <c r="G23442" t="s">
        <v>50</v>
      </c>
      <c r="H23442" t="s">
        <v>21448</v>
      </c>
      <c r="I23442" t="s">
        <v>52</v>
      </c>
      <c r="J23442" t="s">
        <v>53</v>
      </c>
      <c r="M23442">
        <v>6767</v>
      </c>
    </row>
    <row r="23443" spans="1:13" x14ac:dyDescent="0.3">
      <c r="E23443" t="s">
        <v>21421</v>
      </c>
      <c r="F23443" t="s">
        <v>3735</v>
      </c>
      <c r="G23443" t="s">
        <v>13</v>
      </c>
      <c r="H23443" t="s">
        <v>21449</v>
      </c>
      <c r="I23443" t="s">
        <v>34</v>
      </c>
      <c r="J23443" t="s">
        <v>23</v>
      </c>
      <c r="M23443">
        <v>6767</v>
      </c>
    </row>
    <row r="23444" spans="1:13" x14ac:dyDescent="0.3">
      <c r="E23444" t="s">
        <v>21421</v>
      </c>
      <c r="F23444" t="s">
        <v>21450</v>
      </c>
      <c r="G23444" t="s">
        <v>13</v>
      </c>
      <c r="H23444" t="s">
        <v>21451</v>
      </c>
      <c r="I23444" t="s">
        <v>27</v>
      </c>
      <c r="M23444">
        <v>6767</v>
      </c>
    </row>
    <row r="23445" spans="1:13" x14ac:dyDescent="0.3">
      <c r="A23445" t="s">
        <v>13</v>
      </c>
      <c r="B23445">
        <v>0</v>
      </c>
      <c r="C23445">
        <v>1</v>
      </c>
      <c r="D23445" t="s">
        <v>13</v>
      </c>
      <c r="E23445" t="s">
        <v>21421</v>
      </c>
      <c r="F23445" t="s">
        <v>21450</v>
      </c>
      <c r="G23445" t="s">
        <v>28</v>
      </c>
      <c r="H23445" t="s">
        <v>21452</v>
      </c>
      <c r="I23445" t="s">
        <v>17</v>
      </c>
      <c r="M23445">
        <v>6767</v>
      </c>
    </row>
    <row r="23446" spans="1:13" x14ac:dyDescent="0.3">
      <c r="E23446" t="s">
        <v>21421</v>
      </c>
      <c r="F23446" t="s">
        <v>21424</v>
      </c>
      <c r="G23446" t="s">
        <v>13</v>
      </c>
      <c r="H23446" t="s">
        <v>21453</v>
      </c>
      <c r="I23446" t="s">
        <v>27</v>
      </c>
      <c r="M23446">
        <v>6767</v>
      </c>
    </row>
    <row r="23447" spans="1:13" x14ac:dyDescent="0.3">
      <c r="E23447" t="s">
        <v>21454</v>
      </c>
      <c r="F23447" t="s">
        <v>16090</v>
      </c>
      <c r="G23447" t="s">
        <v>13</v>
      </c>
      <c r="H23447" t="s">
        <v>21455</v>
      </c>
      <c r="I23447" t="s">
        <v>27</v>
      </c>
      <c r="M23447">
        <v>6768</v>
      </c>
    </row>
    <row r="23448" spans="1:13" x14ac:dyDescent="0.3">
      <c r="E23448" t="s">
        <v>21454</v>
      </c>
      <c r="F23448" t="s">
        <v>16090</v>
      </c>
      <c r="G23448" t="s">
        <v>13</v>
      </c>
      <c r="H23448" t="s">
        <v>21455</v>
      </c>
      <c r="I23448" t="s">
        <v>27</v>
      </c>
      <c r="M23448">
        <v>6768</v>
      </c>
    </row>
    <row r="23449" spans="1:13" x14ac:dyDescent="0.3">
      <c r="A23449" t="s">
        <v>13</v>
      </c>
      <c r="B23449">
        <v>1</v>
      </c>
      <c r="C23449">
        <v>1</v>
      </c>
      <c r="D23449">
        <v>1</v>
      </c>
      <c r="E23449" t="s">
        <v>21454</v>
      </c>
      <c r="F23449" t="s">
        <v>14621</v>
      </c>
      <c r="G23449" t="s">
        <v>13</v>
      </c>
      <c r="H23449" t="s">
        <v>21456</v>
      </c>
      <c r="I23449" t="s">
        <v>34</v>
      </c>
      <c r="J23449" t="s">
        <v>603</v>
      </c>
      <c r="M23449">
        <v>6768</v>
      </c>
    </row>
    <row r="23450" spans="1:13" x14ac:dyDescent="0.3">
      <c r="A23450" t="s">
        <v>13</v>
      </c>
      <c r="B23450">
        <v>0</v>
      </c>
      <c r="C23450">
        <v>1</v>
      </c>
      <c r="D23450" t="s">
        <v>13</v>
      </c>
      <c r="E23450" t="s">
        <v>21454</v>
      </c>
      <c r="F23450" t="s">
        <v>14621</v>
      </c>
      <c r="G23450" t="s">
        <v>25</v>
      </c>
      <c r="H23450" t="s">
        <v>21457</v>
      </c>
      <c r="I23450" t="s">
        <v>17</v>
      </c>
      <c r="M23450">
        <v>6768</v>
      </c>
    </row>
    <row r="23451" spans="1:13" x14ac:dyDescent="0.3">
      <c r="A23451" t="s">
        <v>13</v>
      </c>
      <c r="B23451">
        <v>0</v>
      </c>
      <c r="C23451">
        <v>1</v>
      </c>
      <c r="D23451" t="s">
        <v>13</v>
      </c>
      <c r="E23451" t="s">
        <v>21454</v>
      </c>
      <c r="F23451" t="s">
        <v>16090</v>
      </c>
      <c r="G23451" t="s">
        <v>28</v>
      </c>
      <c r="H23451" t="s">
        <v>21458</v>
      </c>
      <c r="I23451" t="s">
        <v>17</v>
      </c>
      <c r="M23451">
        <v>6768</v>
      </c>
    </row>
    <row r="23452" spans="1:13" x14ac:dyDescent="0.3">
      <c r="A23452" t="s">
        <v>13</v>
      </c>
      <c r="B23452">
        <v>1</v>
      </c>
      <c r="C23452">
        <v>1</v>
      </c>
      <c r="D23452">
        <v>1</v>
      </c>
      <c r="E23452" t="s">
        <v>21454</v>
      </c>
      <c r="F23452" t="s">
        <v>21459</v>
      </c>
      <c r="G23452" t="s">
        <v>13</v>
      </c>
      <c r="H23452" t="s">
        <v>21460</v>
      </c>
      <c r="I23452" t="s">
        <v>22</v>
      </c>
      <c r="J23452" t="s">
        <v>64</v>
      </c>
      <c r="K23452" t="s">
        <v>46</v>
      </c>
      <c r="M23452">
        <v>6768</v>
      </c>
    </row>
    <row r="23453" spans="1:13" x14ac:dyDescent="0.3">
      <c r="A23453" t="s">
        <v>13</v>
      </c>
      <c r="B23453">
        <v>0</v>
      </c>
      <c r="C23453">
        <v>1</v>
      </c>
      <c r="D23453" t="s">
        <v>13</v>
      </c>
      <c r="E23453" t="s">
        <v>21454</v>
      </c>
      <c r="F23453" t="s">
        <v>16090</v>
      </c>
      <c r="G23453" t="s">
        <v>28</v>
      </c>
      <c r="H23453" t="s">
        <v>21461</v>
      </c>
      <c r="I23453" t="s">
        <v>17</v>
      </c>
      <c r="M23453">
        <v>6768</v>
      </c>
    </row>
    <row r="23454" spans="1:13" x14ac:dyDescent="0.3">
      <c r="A23454" t="s">
        <v>13</v>
      </c>
      <c r="B23454">
        <v>1</v>
      </c>
      <c r="C23454">
        <v>1</v>
      </c>
      <c r="D23454">
        <v>1</v>
      </c>
      <c r="E23454" t="s">
        <v>21395</v>
      </c>
      <c r="F23454" t="s">
        <v>21407</v>
      </c>
      <c r="G23454" t="s">
        <v>13</v>
      </c>
      <c r="H23454" t="s">
        <v>21462</v>
      </c>
      <c r="I23454" t="s">
        <v>34</v>
      </c>
      <c r="J23454" t="s">
        <v>23</v>
      </c>
      <c r="M23454">
        <v>6769</v>
      </c>
    </row>
    <row r="23455" spans="1:13" x14ac:dyDescent="0.3">
      <c r="A23455" t="s">
        <v>13</v>
      </c>
      <c r="B23455">
        <v>1</v>
      </c>
      <c r="C23455">
        <v>1</v>
      </c>
      <c r="D23455">
        <v>1</v>
      </c>
      <c r="E23455" t="s">
        <v>21395</v>
      </c>
      <c r="F23455" t="s">
        <v>21463</v>
      </c>
      <c r="G23455" t="s">
        <v>13</v>
      </c>
      <c r="H23455" t="s">
        <v>21464</v>
      </c>
      <c r="I23455" t="s">
        <v>19</v>
      </c>
      <c r="M23455">
        <v>6769</v>
      </c>
    </row>
    <row r="23456" spans="1:13" x14ac:dyDescent="0.3">
      <c r="A23456" t="s">
        <v>13</v>
      </c>
      <c r="B23456">
        <v>1</v>
      </c>
      <c r="C23456">
        <v>1</v>
      </c>
      <c r="D23456">
        <v>1</v>
      </c>
      <c r="E23456" t="s">
        <v>21395</v>
      </c>
      <c r="F23456" t="s">
        <v>21463</v>
      </c>
      <c r="G23456" t="s">
        <v>13</v>
      </c>
      <c r="H23456" t="s">
        <v>21465</v>
      </c>
      <c r="I23456" t="s">
        <v>19</v>
      </c>
      <c r="M23456">
        <v>6769</v>
      </c>
    </row>
    <row r="23457" spans="1:13" x14ac:dyDescent="0.3">
      <c r="E23457" t="s">
        <v>21395</v>
      </c>
      <c r="F23457" t="s">
        <v>21404</v>
      </c>
      <c r="G23457" t="s">
        <v>28</v>
      </c>
      <c r="H23457" t="s">
        <v>21466</v>
      </c>
      <c r="I23457" t="s">
        <v>17</v>
      </c>
      <c r="M23457">
        <v>6769</v>
      </c>
    </row>
    <row r="23458" spans="1:13" x14ac:dyDescent="0.3">
      <c r="A23458" t="s">
        <v>13</v>
      </c>
      <c r="B23458">
        <v>1</v>
      </c>
      <c r="C23458">
        <v>1</v>
      </c>
      <c r="D23458">
        <v>1</v>
      </c>
      <c r="E23458" t="s">
        <v>21395</v>
      </c>
      <c r="F23458" t="s">
        <v>21399</v>
      </c>
      <c r="G23458" t="s">
        <v>13</v>
      </c>
      <c r="H23458" t="s">
        <v>21467</v>
      </c>
      <c r="I23458" t="s">
        <v>27</v>
      </c>
      <c r="M23458">
        <v>6769</v>
      </c>
    </row>
    <row r="23459" spans="1:13" x14ac:dyDescent="0.3">
      <c r="E23459" t="s">
        <v>21395</v>
      </c>
      <c r="F23459" t="s">
        <v>21407</v>
      </c>
      <c r="G23459" t="s">
        <v>28</v>
      </c>
      <c r="H23459" t="s">
        <v>21468</v>
      </c>
      <c r="I23459" t="s">
        <v>17</v>
      </c>
      <c r="M23459">
        <v>6769</v>
      </c>
    </row>
    <row r="23460" spans="1:13" x14ac:dyDescent="0.3">
      <c r="E23460" t="s">
        <v>21395</v>
      </c>
      <c r="F23460" t="s">
        <v>21399</v>
      </c>
      <c r="G23460" t="s">
        <v>28</v>
      </c>
      <c r="H23460" t="s">
        <v>21469</v>
      </c>
      <c r="I23460" t="s">
        <v>17</v>
      </c>
      <c r="M23460">
        <v>6769</v>
      </c>
    </row>
    <row r="23461" spans="1:13" x14ac:dyDescent="0.3">
      <c r="E23461" t="s">
        <v>21395</v>
      </c>
      <c r="F23461" t="s">
        <v>21404</v>
      </c>
      <c r="G23461" t="s">
        <v>13</v>
      </c>
      <c r="H23461" t="s">
        <v>21470</v>
      </c>
      <c r="I23461" t="s">
        <v>27</v>
      </c>
      <c r="M23461">
        <v>6769</v>
      </c>
    </row>
    <row r="23462" spans="1:13" x14ac:dyDescent="0.3">
      <c r="E23462" t="s">
        <v>21395</v>
      </c>
      <c r="F23462" t="s">
        <v>16132</v>
      </c>
      <c r="G23462" t="s">
        <v>28</v>
      </c>
      <c r="H23462" t="s">
        <v>21471</v>
      </c>
      <c r="I23462" t="s">
        <v>17</v>
      </c>
      <c r="M23462">
        <v>6769</v>
      </c>
    </row>
    <row r="23463" spans="1:13" x14ac:dyDescent="0.3">
      <c r="A23463" t="s">
        <v>13</v>
      </c>
      <c r="B23463">
        <v>0</v>
      </c>
      <c r="C23463">
        <v>0</v>
      </c>
      <c r="D23463">
        <v>1</v>
      </c>
      <c r="E23463" t="s">
        <v>21395</v>
      </c>
      <c r="F23463" t="s">
        <v>21472</v>
      </c>
      <c r="G23463" t="s">
        <v>13</v>
      </c>
      <c r="H23463" t="s">
        <v>21473</v>
      </c>
      <c r="I23463" t="s">
        <v>19</v>
      </c>
      <c r="M23463">
        <v>6770</v>
      </c>
    </row>
    <row r="23464" spans="1:13" x14ac:dyDescent="0.3">
      <c r="E23464" t="s">
        <v>21395</v>
      </c>
      <c r="F23464" t="s">
        <v>2008</v>
      </c>
      <c r="G23464" t="s">
        <v>50</v>
      </c>
      <c r="H23464" t="s">
        <v>21474</v>
      </c>
      <c r="I23464" t="s">
        <v>52</v>
      </c>
      <c r="J23464" t="s">
        <v>53</v>
      </c>
      <c r="M23464">
        <v>6770</v>
      </c>
    </row>
    <row r="23465" spans="1:13" x14ac:dyDescent="0.3">
      <c r="E23465" t="s">
        <v>21395</v>
      </c>
      <c r="F23465" t="s">
        <v>21475</v>
      </c>
      <c r="G23465" t="s">
        <v>13</v>
      </c>
      <c r="H23465" t="s">
        <v>21476</v>
      </c>
      <c r="I23465" t="s">
        <v>52</v>
      </c>
      <c r="J23465" t="s">
        <v>44</v>
      </c>
      <c r="K23465" t="s">
        <v>45</v>
      </c>
      <c r="L23465" t="s">
        <v>808</v>
      </c>
      <c r="M23465">
        <v>6770</v>
      </c>
    </row>
    <row r="23466" spans="1:13" x14ac:dyDescent="0.3">
      <c r="A23466" t="s">
        <v>13</v>
      </c>
      <c r="B23466">
        <v>1</v>
      </c>
      <c r="C23466">
        <v>1</v>
      </c>
      <c r="D23466">
        <v>1</v>
      </c>
      <c r="E23466" t="s">
        <v>21395</v>
      </c>
      <c r="F23466" t="s">
        <v>6968</v>
      </c>
      <c r="G23466" t="s">
        <v>13</v>
      </c>
      <c r="H23466" t="s">
        <v>21477</v>
      </c>
      <c r="I23466" t="s">
        <v>22</v>
      </c>
      <c r="J23466" t="s">
        <v>23</v>
      </c>
      <c r="M23466">
        <v>6770</v>
      </c>
    </row>
    <row r="23467" spans="1:13" x14ac:dyDescent="0.3">
      <c r="E23467" t="s">
        <v>21478</v>
      </c>
      <c r="F23467" t="s">
        <v>3696</v>
      </c>
      <c r="G23467" t="s">
        <v>13</v>
      </c>
      <c r="H23467" t="s">
        <v>21479</v>
      </c>
      <c r="I23467" t="s">
        <v>34</v>
      </c>
      <c r="J23467" t="s">
        <v>23</v>
      </c>
      <c r="M23467">
        <v>6771</v>
      </c>
    </row>
    <row r="23468" spans="1:13" x14ac:dyDescent="0.3">
      <c r="A23468" t="s">
        <v>13</v>
      </c>
      <c r="B23468">
        <v>0</v>
      </c>
      <c r="C23468">
        <v>1</v>
      </c>
      <c r="D23468" t="s">
        <v>13</v>
      </c>
      <c r="E23468" t="s">
        <v>21478</v>
      </c>
      <c r="F23468" t="s">
        <v>20236</v>
      </c>
      <c r="G23468" t="s">
        <v>25</v>
      </c>
      <c r="H23468" t="s">
        <v>21480</v>
      </c>
      <c r="I23468" t="s">
        <v>17</v>
      </c>
      <c r="M23468">
        <v>6771</v>
      </c>
    </row>
    <row r="23469" spans="1:13" x14ac:dyDescent="0.3">
      <c r="E23469" t="s">
        <v>21478</v>
      </c>
      <c r="F23469" t="s">
        <v>20236</v>
      </c>
      <c r="G23469" t="s">
        <v>13</v>
      </c>
      <c r="H23469" t="s">
        <v>21481</v>
      </c>
      <c r="I23469" t="s">
        <v>34</v>
      </c>
      <c r="J23469" t="s">
        <v>23</v>
      </c>
      <c r="M23469">
        <v>6771</v>
      </c>
    </row>
    <row r="23470" spans="1:13" x14ac:dyDescent="0.3">
      <c r="A23470" t="s">
        <v>13</v>
      </c>
      <c r="B23470">
        <v>1</v>
      </c>
      <c r="C23470">
        <v>1</v>
      </c>
      <c r="D23470">
        <v>1</v>
      </c>
      <c r="E23470" t="s">
        <v>21478</v>
      </c>
      <c r="F23470" t="s">
        <v>3565</v>
      </c>
      <c r="G23470" t="s">
        <v>13</v>
      </c>
      <c r="H23470" t="s">
        <v>21482</v>
      </c>
      <c r="I23470" t="s">
        <v>19</v>
      </c>
      <c r="M23470">
        <v>6771</v>
      </c>
    </row>
    <row r="23471" spans="1:13" x14ac:dyDescent="0.3">
      <c r="A23471" t="s">
        <v>13</v>
      </c>
      <c r="B23471">
        <v>0</v>
      </c>
      <c r="C23471">
        <v>1</v>
      </c>
      <c r="D23471" t="s">
        <v>13</v>
      </c>
      <c r="E23471" t="s">
        <v>21478</v>
      </c>
      <c r="F23471" t="s">
        <v>3696</v>
      </c>
      <c r="G23471" t="s">
        <v>25</v>
      </c>
      <c r="H23471" t="s">
        <v>21483</v>
      </c>
      <c r="I23471" t="s">
        <v>17</v>
      </c>
      <c r="M23471">
        <v>6771</v>
      </c>
    </row>
    <row r="23472" spans="1:13" x14ac:dyDescent="0.3">
      <c r="A23472" t="s">
        <v>242</v>
      </c>
      <c r="B23472">
        <v>0</v>
      </c>
      <c r="C23472">
        <v>0</v>
      </c>
      <c r="D23472">
        <v>0</v>
      </c>
      <c r="E23472" t="s">
        <v>21484</v>
      </c>
      <c r="F23472" t="s">
        <v>2264</v>
      </c>
      <c r="G23472" t="s">
        <v>13</v>
      </c>
      <c r="H23472" t="s">
        <v>21485</v>
      </c>
      <c r="I23472" t="s">
        <v>22</v>
      </c>
      <c r="J23472" t="s">
        <v>23</v>
      </c>
      <c r="M23472">
        <v>6773</v>
      </c>
    </row>
    <row r="23473" spans="1:13" x14ac:dyDescent="0.3">
      <c r="A23473" t="s">
        <v>242</v>
      </c>
      <c r="B23473">
        <v>0</v>
      </c>
      <c r="C23473">
        <v>0</v>
      </c>
      <c r="D23473">
        <v>0</v>
      </c>
      <c r="E23473" t="s">
        <v>21484</v>
      </c>
      <c r="F23473" t="s">
        <v>2264</v>
      </c>
      <c r="G23473" t="s">
        <v>13</v>
      </c>
      <c r="H23473" t="s">
        <v>21485</v>
      </c>
      <c r="I23473" t="s">
        <v>22</v>
      </c>
      <c r="J23473" t="s">
        <v>23</v>
      </c>
      <c r="M23473">
        <v>6773</v>
      </c>
    </row>
    <row r="23474" spans="1:13" x14ac:dyDescent="0.3">
      <c r="A23474" t="s">
        <v>13</v>
      </c>
      <c r="B23474">
        <v>1</v>
      </c>
      <c r="C23474">
        <v>1</v>
      </c>
      <c r="D23474">
        <v>1</v>
      </c>
      <c r="E23474" t="s">
        <v>21484</v>
      </c>
      <c r="F23474" t="s">
        <v>21486</v>
      </c>
      <c r="G23474" t="s">
        <v>13</v>
      </c>
      <c r="H23474" t="s">
        <v>21487</v>
      </c>
      <c r="I23474" t="s">
        <v>19</v>
      </c>
      <c r="M23474">
        <v>6773</v>
      </c>
    </row>
    <row r="23475" spans="1:13" x14ac:dyDescent="0.3">
      <c r="A23475" t="s">
        <v>13</v>
      </c>
      <c r="B23475">
        <v>1</v>
      </c>
      <c r="C23475">
        <v>1</v>
      </c>
      <c r="D23475">
        <v>1</v>
      </c>
      <c r="E23475" t="s">
        <v>21484</v>
      </c>
      <c r="F23475" t="s">
        <v>21488</v>
      </c>
      <c r="G23475" t="s">
        <v>13</v>
      </c>
      <c r="H23475" t="s">
        <v>21489</v>
      </c>
      <c r="I23475" t="s">
        <v>22</v>
      </c>
      <c r="J23475" t="s">
        <v>23</v>
      </c>
      <c r="M23475">
        <v>6773</v>
      </c>
    </row>
    <row r="23476" spans="1:13" x14ac:dyDescent="0.3">
      <c r="A23476" t="s">
        <v>13</v>
      </c>
      <c r="B23476">
        <v>1</v>
      </c>
      <c r="C23476">
        <v>1</v>
      </c>
      <c r="D23476">
        <v>1</v>
      </c>
      <c r="E23476" t="s">
        <v>21484</v>
      </c>
      <c r="F23476" t="s">
        <v>21486</v>
      </c>
      <c r="G23476" t="s">
        <v>13</v>
      </c>
      <c r="H23476" t="s">
        <v>21490</v>
      </c>
      <c r="I23476" t="s">
        <v>19</v>
      </c>
      <c r="M23476">
        <v>6773</v>
      </c>
    </row>
    <row r="23477" spans="1:13" x14ac:dyDescent="0.3">
      <c r="A23477" t="s">
        <v>13</v>
      </c>
      <c r="B23477">
        <v>1</v>
      </c>
      <c r="C23477">
        <v>1</v>
      </c>
      <c r="D23477">
        <v>1</v>
      </c>
      <c r="E23477" t="s">
        <v>21484</v>
      </c>
      <c r="F23477" t="s">
        <v>21486</v>
      </c>
      <c r="G23477" t="s">
        <v>13</v>
      </c>
      <c r="H23477" t="s">
        <v>21491</v>
      </c>
      <c r="I23477" t="s">
        <v>19</v>
      </c>
      <c r="M23477">
        <v>6773</v>
      </c>
    </row>
    <row r="23478" spans="1:13" x14ac:dyDescent="0.3">
      <c r="E23478" t="s">
        <v>21492</v>
      </c>
      <c r="F23478" t="s">
        <v>21488</v>
      </c>
      <c r="G23478" t="s">
        <v>25</v>
      </c>
      <c r="H23478" t="s">
        <v>21493</v>
      </c>
      <c r="I23478" t="s">
        <v>27</v>
      </c>
      <c r="M23478">
        <v>6774</v>
      </c>
    </row>
    <row r="23479" spans="1:13" x14ac:dyDescent="0.3">
      <c r="A23479" t="s">
        <v>13</v>
      </c>
      <c r="B23479">
        <v>1</v>
      </c>
      <c r="C23479">
        <v>1</v>
      </c>
      <c r="D23479">
        <v>1</v>
      </c>
      <c r="E23479" t="s">
        <v>21492</v>
      </c>
      <c r="F23479" t="s">
        <v>21488</v>
      </c>
      <c r="G23479" t="s">
        <v>13</v>
      </c>
      <c r="H23479" t="s">
        <v>21493</v>
      </c>
      <c r="I23479" t="s">
        <v>1818</v>
      </c>
      <c r="J23479" t="s">
        <v>23</v>
      </c>
      <c r="M23479">
        <v>6774</v>
      </c>
    </row>
    <row r="23480" spans="1:13" x14ac:dyDescent="0.3">
      <c r="A23480" t="s">
        <v>13</v>
      </c>
      <c r="B23480">
        <v>1</v>
      </c>
      <c r="C23480">
        <v>1</v>
      </c>
      <c r="D23480">
        <v>1</v>
      </c>
      <c r="E23480" t="s">
        <v>21492</v>
      </c>
      <c r="F23480" t="s">
        <v>21486</v>
      </c>
      <c r="G23480" t="s">
        <v>13</v>
      </c>
      <c r="H23480" t="s">
        <v>21494</v>
      </c>
      <c r="I23480" t="s">
        <v>19</v>
      </c>
      <c r="M23480">
        <v>6774</v>
      </c>
    </row>
    <row r="23481" spans="1:13" x14ac:dyDescent="0.3">
      <c r="A23481" t="s">
        <v>13</v>
      </c>
      <c r="B23481">
        <v>1</v>
      </c>
      <c r="C23481">
        <v>1</v>
      </c>
      <c r="D23481">
        <v>1</v>
      </c>
      <c r="E23481" t="s">
        <v>21492</v>
      </c>
      <c r="F23481" t="s">
        <v>21495</v>
      </c>
      <c r="G23481" t="s">
        <v>13</v>
      </c>
      <c r="H23481" t="s">
        <v>21496</v>
      </c>
      <c r="I23481" t="s">
        <v>22</v>
      </c>
      <c r="J23481" t="s">
        <v>44</v>
      </c>
      <c r="K23481" t="s">
        <v>45</v>
      </c>
      <c r="L23481" t="s">
        <v>46</v>
      </c>
      <c r="M23481">
        <v>6774</v>
      </c>
    </row>
    <row r="23482" spans="1:13" x14ac:dyDescent="0.3">
      <c r="A23482" t="s">
        <v>13</v>
      </c>
      <c r="B23482">
        <v>0</v>
      </c>
      <c r="C23482">
        <v>1</v>
      </c>
      <c r="D23482" t="s">
        <v>13</v>
      </c>
      <c r="E23482" t="s">
        <v>21497</v>
      </c>
      <c r="F23482" t="s">
        <v>16506</v>
      </c>
      <c r="G23482" t="s">
        <v>28</v>
      </c>
      <c r="H23482" t="s">
        <v>21498</v>
      </c>
      <c r="I23482" t="s">
        <v>17</v>
      </c>
      <c r="M23482">
        <v>6776</v>
      </c>
    </row>
    <row r="23483" spans="1:13" x14ac:dyDescent="0.3">
      <c r="E23483" t="s">
        <v>21497</v>
      </c>
      <c r="F23483" t="s">
        <v>16506</v>
      </c>
      <c r="G23483" t="s">
        <v>50</v>
      </c>
      <c r="H23483" t="s">
        <v>21499</v>
      </c>
      <c r="I23483" t="s">
        <v>27</v>
      </c>
      <c r="M23483">
        <v>6776</v>
      </c>
    </row>
    <row r="23484" spans="1:13" x14ac:dyDescent="0.3">
      <c r="E23484" t="s">
        <v>21497</v>
      </c>
      <c r="F23484" t="s">
        <v>21500</v>
      </c>
      <c r="G23484" t="s">
        <v>13</v>
      </c>
      <c r="H23484" t="s">
        <v>21501</v>
      </c>
      <c r="I23484" t="s">
        <v>17</v>
      </c>
      <c r="M23484">
        <v>6776</v>
      </c>
    </row>
    <row r="23485" spans="1:13" x14ac:dyDescent="0.3">
      <c r="E23485" t="s">
        <v>21497</v>
      </c>
      <c r="F23485" t="s">
        <v>266</v>
      </c>
      <c r="G23485" t="s">
        <v>50</v>
      </c>
      <c r="H23485" t="s">
        <v>21502</v>
      </c>
      <c r="I23485" t="s">
        <v>27</v>
      </c>
      <c r="M23485">
        <v>6776</v>
      </c>
    </row>
    <row r="23486" spans="1:13" x14ac:dyDescent="0.3">
      <c r="E23486" t="s">
        <v>21497</v>
      </c>
      <c r="F23486" t="s">
        <v>10388</v>
      </c>
      <c r="G23486" t="s">
        <v>50</v>
      </c>
      <c r="H23486" t="s">
        <v>21503</v>
      </c>
      <c r="I23486" t="s">
        <v>52</v>
      </c>
      <c r="J23486" t="s">
        <v>53</v>
      </c>
      <c r="M23486">
        <v>6776</v>
      </c>
    </row>
    <row r="23487" spans="1:13" x14ac:dyDescent="0.3">
      <c r="E23487" t="s">
        <v>21497</v>
      </c>
      <c r="F23487" t="s">
        <v>266</v>
      </c>
      <c r="G23487" t="s">
        <v>25</v>
      </c>
      <c r="H23487" t="s">
        <v>21504</v>
      </c>
      <c r="I23487" t="s">
        <v>17</v>
      </c>
      <c r="M23487">
        <v>6776</v>
      </c>
    </row>
    <row r="23488" spans="1:13" x14ac:dyDescent="0.3">
      <c r="E23488" t="s">
        <v>21497</v>
      </c>
      <c r="F23488" t="s">
        <v>21505</v>
      </c>
      <c r="G23488" t="s">
        <v>50</v>
      </c>
      <c r="H23488" t="s">
        <v>21506</v>
      </c>
      <c r="I23488" t="s">
        <v>17</v>
      </c>
      <c r="M23488">
        <v>6776</v>
      </c>
    </row>
    <row r="23489" spans="1:13" x14ac:dyDescent="0.3">
      <c r="A23489" t="s">
        <v>13</v>
      </c>
      <c r="B23489">
        <v>1</v>
      </c>
      <c r="C23489">
        <v>1</v>
      </c>
      <c r="D23489">
        <v>1</v>
      </c>
      <c r="E23489" t="s">
        <v>21507</v>
      </c>
      <c r="F23489" t="s">
        <v>4353</v>
      </c>
      <c r="G23489" t="s">
        <v>13</v>
      </c>
      <c r="H23489" t="s">
        <v>21508</v>
      </c>
      <c r="I23489" t="s">
        <v>22</v>
      </c>
      <c r="J23489" t="s">
        <v>23</v>
      </c>
      <c r="M23489">
        <v>6777</v>
      </c>
    </row>
    <row r="23490" spans="1:13" x14ac:dyDescent="0.3">
      <c r="A23490" t="s">
        <v>13</v>
      </c>
      <c r="B23490">
        <v>0</v>
      </c>
      <c r="C23490">
        <v>1</v>
      </c>
      <c r="D23490" t="s">
        <v>13</v>
      </c>
      <c r="E23490" t="s">
        <v>21507</v>
      </c>
      <c r="F23490" t="s">
        <v>21375</v>
      </c>
      <c r="G23490" t="s">
        <v>28</v>
      </c>
      <c r="H23490" t="s">
        <v>21509</v>
      </c>
      <c r="I23490" t="s">
        <v>17</v>
      </c>
      <c r="M23490">
        <v>6777</v>
      </c>
    </row>
    <row r="23491" spans="1:13" x14ac:dyDescent="0.3">
      <c r="E23491" t="s">
        <v>21507</v>
      </c>
      <c r="F23491" t="s">
        <v>21510</v>
      </c>
      <c r="G23491" t="s">
        <v>13</v>
      </c>
      <c r="H23491" t="s">
        <v>21511</v>
      </c>
      <c r="I23491" t="s">
        <v>34</v>
      </c>
      <c r="J23491" t="s">
        <v>23</v>
      </c>
      <c r="M23491">
        <v>6777</v>
      </c>
    </row>
    <row r="23492" spans="1:13" x14ac:dyDescent="0.3">
      <c r="A23492" t="s">
        <v>13</v>
      </c>
      <c r="B23492">
        <v>0</v>
      </c>
      <c r="C23492">
        <v>1</v>
      </c>
      <c r="D23492" t="s">
        <v>13</v>
      </c>
      <c r="E23492" t="s">
        <v>21507</v>
      </c>
      <c r="F23492" t="s">
        <v>21510</v>
      </c>
      <c r="G23492" t="s">
        <v>28</v>
      </c>
      <c r="H23492" t="s">
        <v>21512</v>
      </c>
      <c r="I23492" t="s">
        <v>17</v>
      </c>
      <c r="M23492">
        <v>6777</v>
      </c>
    </row>
    <row r="23493" spans="1:13" x14ac:dyDescent="0.3">
      <c r="A23493" t="s">
        <v>13</v>
      </c>
      <c r="B23493">
        <v>0</v>
      </c>
      <c r="C23493">
        <v>1</v>
      </c>
      <c r="D23493" t="s">
        <v>13</v>
      </c>
      <c r="E23493" t="s">
        <v>21507</v>
      </c>
      <c r="F23493" t="s">
        <v>21513</v>
      </c>
      <c r="G23493" t="s">
        <v>50</v>
      </c>
      <c r="H23493" t="s">
        <v>21514</v>
      </c>
      <c r="I23493" t="s">
        <v>17</v>
      </c>
      <c r="M23493">
        <v>6777</v>
      </c>
    </row>
    <row r="23494" spans="1:13" x14ac:dyDescent="0.3">
      <c r="A23494" t="s">
        <v>13</v>
      </c>
      <c r="B23494">
        <v>0</v>
      </c>
      <c r="C23494">
        <v>1</v>
      </c>
      <c r="D23494" t="s">
        <v>13</v>
      </c>
      <c r="E23494" t="s">
        <v>21507</v>
      </c>
      <c r="F23494" t="s">
        <v>2276</v>
      </c>
      <c r="G23494" t="s">
        <v>25</v>
      </c>
      <c r="H23494" t="s">
        <v>21515</v>
      </c>
      <c r="I23494" t="s">
        <v>19</v>
      </c>
      <c r="M23494">
        <v>6777</v>
      </c>
    </row>
    <row r="23495" spans="1:13" x14ac:dyDescent="0.3">
      <c r="A23495" t="s">
        <v>13</v>
      </c>
      <c r="B23495">
        <v>0</v>
      </c>
      <c r="C23495">
        <v>0</v>
      </c>
      <c r="D23495">
        <v>1</v>
      </c>
      <c r="E23495" t="s">
        <v>21507</v>
      </c>
      <c r="F23495" t="s">
        <v>21367</v>
      </c>
      <c r="G23495" t="s">
        <v>13</v>
      </c>
      <c r="H23495" t="s">
        <v>21516</v>
      </c>
      <c r="I23495" t="s">
        <v>22</v>
      </c>
      <c r="J23495" t="s">
        <v>23</v>
      </c>
      <c r="M23495">
        <v>6777</v>
      </c>
    </row>
    <row r="23496" spans="1:13" x14ac:dyDescent="0.3">
      <c r="A23496" t="s">
        <v>13</v>
      </c>
      <c r="B23496">
        <v>1</v>
      </c>
      <c r="C23496">
        <v>1</v>
      </c>
      <c r="D23496">
        <v>1</v>
      </c>
      <c r="E23496" t="s">
        <v>21507</v>
      </c>
      <c r="F23496" t="s">
        <v>21517</v>
      </c>
      <c r="G23496" t="s">
        <v>13</v>
      </c>
      <c r="H23496" t="s">
        <v>21518</v>
      </c>
      <c r="I23496" t="s">
        <v>22</v>
      </c>
      <c r="J23496" t="s">
        <v>44</v>
      </c>
      <c r="K23496" t="s">
        <v>45</v>
      </c>
      <c r="L23496" t="s">
        <v>46</v>
      </c>
      <c r="M23496">
        <v>6777</v>
      </c>
    </row>
    <row r="23497" spans="1:13" x14ac:dyDescent="0.3">
      <c r="A23497" t="s">
        <v>13</v>
      </c>
      <c r="B23497">
        <v>1</v>
      </c>
      <c r="C23497">
        <v>1</v>
      </c>
      <c r="D23497">
        <v>1</v>
      </c>
      <c r="E23497" t="s">
        <v>21507</v>
      </c>
      <c r="F23497" t="s">
        <v>4353</v>
      </c>
      <c r="G23497" t="s">
        <v>13</v>
      </c>
      <c r="H23497" t="s">
        <v>21508</v>
      </c>
      <c r="I23497" t="s">
        <v>22</v>
      </c>
      <c r="J23497" t="s">
        <v>23</v>
      </c>
      <c r="M23497">
        <v>6777</v>
      </c>
    </row>
    <row r="23498" spans="1:13" x14ac:dyDescent="0.3">
      <c r="A23498" t="s">
        <v>13</v>
      </c>
      <c r="B23498">
        <v>1</v>
      </c>
      <c r="C23498">
        <v>1</v>
      </c>
      <c r="D23498">
        <v>1</v>
      </c>
      <c r="E23498" t="s">
        <v>21507</v>
      </c>
      <c r="F23498" t="s">
        <v>21513</v>
      </c>
      <c r="G23498" t="s">
        <v>13</v>
      </c>
      <c r="H23498" t="s">
        <v>21519</v>
      </c>
      <c r="I23498" t="s">
        <v>27</v>
      </c>
      <c r="M23498">
        <v>6777</v>
      </c>
    </row>
    <row r="23499" spans="1:13" x14ac:dyDescent="0.3">
      <c r="A23499" t="s">
        <v>13</v>
      </c>
      <c r="B23499">
        <v>0</v>
      </c>
      <c r="C23499">
        <v>1</v>
      </c>
      <c r="D23499" t="s">
        <v>13</v>
      </c>
      <c r="E23499" t="s">
        <v>21507</v>
      </c>
      <c r="F23499" t="s">
        <v>21375</v>
      </c>
      <c r="G23499" t="s">
        <v>28</v>
      </c>
      <c r="H23499" t="s">
        <v>21520</v>
      </c>
      <c r="I23499" t="s">
        <v>17</v>
      </c>
      <c r="M23499">
        <v>6777</v>
      </c>
    </row>
    <row r="23500" spans="1:13" x14ac:dyDescent="0.3">
      <c r="A23500" t="s">
        <v>13</v>
      </c>
      <c r="B23500">
        <v>1</v>
      </c>
      <c r="C23500">
        <v>1</v>
      </c>
      <c r="D23500">
        <v>1</v>
      </c>
      <c r="E23500" t="s">
        <v>21507</v>
      </c>
      <c r="F23500" t="s">
        <v>21375</v>
      </c>
      <c r="G23500" t="s">
        <v>13</v>
      </c>
      <c r="H23500" t="s">
        <v>21521</v>
      </c>
      <c r="I23500" t="s">
        <v>34</v>
      </c>
      <c r="J23500" t="s">
        <v>603</v>
      </c>
      <c r="M23500">
        <v>6777</v>
      </c>
    </row>
    <row r="23501" spans="1:13" x14ac:dyDescent="0.3">
      <c r="E23501" t="s">
        <v>21507</v>
      </c>
      <c r="F23501" t="s">
        <v>21522</v>
      </c>
      <c r="G23501" t="s">
        <v>13</v>
      </c>
      <c r="H23501" t="s">
        <v>21523</v>
      </c>
      <c r="I23501" t="s">
        <v>70</v>
      </c>
      <c r="J23501" t="s">
        <v>1040</v>
      </c>
      <c r="K23501" t="s">
        <v>46</v>
      </c>
      <c r="M23501">
        <v>6777</v>
      </c>
    </row>
    <row r="23502" spans="1:13" x14ac:dyDescent="0.3">
      <c r="A23502" t="s">
        <v>13</v>
      </c>
      <c r="B23502">
        <v>1</v>
      </c>
      <c r="C23502">
        <v>1</v>
      </c>
      <c r="D23502">
        <v>1</v>
      </c>
      <c r="E23502" t="s">
        <v>21507</v>
      </c>
      <c r="F23502" t="s">
        <v>21375</v>
      </c>
      <c r="G23502" t="s">
        <v>13</v>
      </c>
      <c r="H23502" t="s">
        <v>21521</v>
      </c>
      <c r="I23502" t="s">
        <v>34</v>
      </c>
      <c r="J23502" t="s">
        <v>603</v>
      </c>
      <c r="M23502">
        <v>6777</v>
      </c>
    </row>
    <row r="23503" spans="1:13" x14ac:dyDescent="0.3">
      <c r="A23503" t="s">
        <v>13</v>
      </c>
      <c r="B23503">
        <v>0</v>
      </c>
      <c r="C23503">
        <v>0</v>
      </c>
      <c r="D23503">
        <v>1</v>
      </c>
      <c r="E23503" t="s">
        <v>21507</v>
      </c>
      <c r="F23503" t="s">
        <v>21367</v>
      </c>
      <c r="G23503" t="s">
        <v>13</v>
      </c>
      <c r="H23503" t="s">
        <v>21516</v>
      </c>
      <c r="I23503" t="s">
        <v>22</v>
      </c>
      <c r="J23503" t="s">
        <v>23</v>
      </c>
      <c r="M23503">
        <v>6777</v>
      </c>
    </row>
    <row r="23504" spans="1:13" x14ac:dyDescent="0.3">
      <c r="E23504" t="s">
        <v>21507</v>
      </c>
      <c r="F23504" t="s">
        <v>2008</v>
      </c>
      <c r="G23504" t="s">
        <v>50</v>
      </c>
      <c r="H23504" t="s">
        <v>21524</v>
      </c>
      <c r="I23504" t="s">
        <v>52</v>
      </c>
      <c r="J23504" t="s">
        <v>53</v>
      </c>
      <c r="M23504">
        <v>6777</v>
      </c>
    </row>
    <row r="23505" spans="1:13" x14ac:dyDescent="0.3">
      <c r="A23505" t="s">
        <v>13</v>
      </c>
      <c r="B23505">
        <v>0</v>
      </c>
      <c r="C23505">
        <v>0</v>
      </c>
      <c r="D23505">
        <v>1</v>
      </c>
      <c r="E23505" t="s">
        <v>21507</v>
      </c>
      <c r="F23505" t="s">
        <v>21367</v>
      </c>
      <c r="G23505" t="s">
        <v>13</v>
      </c>
      <c r="H23505" t="s">
        <v>21516</v>
      </c>
      <c r="I23505" t="s">
        <v>22</v>
      </c>
      <c r="J23505" t="s">
        <v>23</v>
      </c>
      <c r="M23505">
        <v>6777</v>
      </c>
    </row>
    <row r="23506" spans="1:13" x14ac:dyDescent="0.3">
      <c r="A23506" t="s">
        <v>13</v>
      </c>
      <c r="B23506">
        <v>0</v>
      </c>
      <c r="C23506">
        <v>1</v>
      </c>
      <c r="D23506" t="s">
        <v>13</v>
      </c>
      <c r="E23506" t="s">
        <v>21507</v>
      </c>
      <c r="F23506" t="s">
        <v>21513</v>
      </c>
      <c r="G23506" t="s">
        <v>50</v>
      </c>
      <c r="H23506" t="s">
        <v>21514</v>
      </c>
      <c r="I23506" t="s">
        <v>17</v>
      </c>
      <c r="M23506">
        <v>6778</v>
      </c>
    </row>
    <row r="23507" spans="1:13" x14ac:dyDescent="0.3">
      <c r="A23507" t="s">
        <v>13</v>
      </c>
      <c r="B23507">
        <v>1</v>
      </c>
      <c r="C23507">
        <v>1</v>
      </c>
      <c r="D23507">
        <v>1</v>
      </c>
      <c r="E23507" t="s">
        <v>21507</v>
      </c>
      <c r="F23507" t="s">
        <v>4353</v>
      </c>
      <c r="G23507" t="s">
        <v>13</v>
      </c>
      <c r="H23507" t="s">
        <v>21508</v>
      </c>
      <c r="I23507" t="s">
        <v>22</v>
      </c>
      <c r="J23507" t="s">
        <v>23</v>
      </c>
      <c r="M23507">
        <v>6778</v>
      </c>
    </row>
    <row r="23508" spans="1:13" x14ac:dyDescent="0.3">
      <c r="A23508" t="s">
        <v>13</v>
      </c>
      <c r="B23508">
        <v>0</v>
      </c>
      <c r="C23508">
        <v>1</v>
      </c>
      <c r="D23508" t="s">
        <v>13</v>
      </c>
      <c r="E23508" t="s">
        <v>21507</v>
      </c>
      <c r="F23508" t="s">
        <v>21510</v>
      </c>
      <c r="G23508" t="s">
        <v>28</v>
      </c>
      <c r="H23508" t="s">
        <v>21512</v>
      </c>
      <c r="I23508" t="s">
        <v>17</v>
      </c>
      <c r="M23508">
        <v>6778</v>
      </c>
    </row>
    <row r="23509" spans="1:13" x14ac:dyDescent="0.3">
      <c r="A23509" t="s">
        <v>13</v>
      </c>
      <c r="B23509">
        <v>1</v>
      </c>
      <c r="C23509">
        <v>1</v>
      </c>
      <c r="D23509">
        <v>1</v>
      </c>
      <c r="E23509" t="s">
        <v>21507</v>
      </c>
      <c r="F23509" t="s">
        <v>21375</v>
      </c>
      <c r="G23509" t="s">
        <v>13</v>
      </c>
      <c r="H23509" t="s">
        <v>21521</v>
      </c>
      <c r="I23509" t="s">
        <v>34</v>
      </c>
      <c r="J23509" t="s">
        <v>603</v>
      </c>
      <c r="M23509">
        <v>6778</v>
      </c>
    </row>
    <row r="23510" spans="1:13" x14ac:dyDescent="0.3">
      <c r="A23510" t="s">
        <v>13</v>
      </c>
      <c r="B23510">
        <v>0</v>
      </c>
      <c r="C23510">
        <v>1</v>
      </c>
      <c r="D23510" t="s">
        <v>13</v>
      </c>
      <c r="E23510" t="s">
        <v>21507</v>
      </c>
      <c r="F23510" t="s">
        <v>2276</v>
      </c>
      <c r="G23510" t="s">
        <v>25</v>
      </c>
      <c r="H23510" t="s">
        <v>21515</v>
      </c>
      <c r="I23510" t="s">
        <v>19</v>
      </c>
      <c r="M23510">
        <v>6778</v>
      </c>
    </row>
    <row r="23511" spans="1:13" x14ac:dyDescent="0.3">
      <c r="A23511" t="s">
        <v>13</v>
      </c>
      <c r="B23511">
        <v>0</v>
      </c>
      <c r="C23511">
        <v>0</v>
      </c>
      <c r="D23511">
        <v>1</v>
      </c>
      <c r="E23511" t="s">
        <v>21507</v>
      </c>
      <c r="F23511" t="s">
        <v>21367</v>
      </c>
      <c r="G23511" t="s">
        <v>13</v>
      </c>
      <c r="H23511" t="s">
        <v>21516</v>
      </c>
      <c r="I23511" t="s">
        <v>22</v>
      </c>
      <c r="J23511" t="s">
        <v>23</v>
      </c>
      <c r="M23511">
        <v>6778</v>
      </c>
    </row>
    <row r="23512" spans="1:13" x14ac:dyDescent="0.3">
      <c r="E23512" t="s">
        <v>21507</v>
      </c>
      <c r="F23512" t="s">
        <v>21510</v>
      </c>
      <c r="G23512" t="s">
        <v>13</v>
      </c>
      <c r="H23512" t="s">
        <v>21511</v>
      </c>
      <c r="I23512" t="s">
        <v>34</v>
      </c>
      <c r="J23512" t="s">
        <v>23</v>
      </c>
      <c r="M23512">
        <v>6778</v>
      </c>
    </row>
    <row r="23513" spans="1:13" x14ac:dyDescent="0.3">
      <c r="E23513" t="s">
        <v>21507</v>
      </c>
      <c r="F23513" t="s">
        <v>2008</v>
      </c>
      <c r="G23513" t="s">
        <v>50</v>
      </c>
      <c r="H23513" t="s">
        <v>21524</v>
      </c>
      <c r="I23513" t="s">
        <v>52</v>
      </c>
      <c r="J23513" t="s">
        <v>53</v>
      </c>
      <c r="M23513">
        <v>6778</v>
      </c>
    </row>
    <row r="23514" spans="1:13" x14ac:dyDescent="0.3">
      <c r="A23514" t="s">
        <v>13</v>
      </c>
      <c r="B23514">
        <v>0</v>
      </c>
      <c r="C23514">
        <v>1</v>
      </c>
      <c r="D23514" t="s">
        <v>13</v>
      </c>
      <c r="E23514" t="s">
        <v>21507</v>
      </c>
      <c r="F23514" t="s">
        <v>21375</v>
      </c>
      <c r="G23514" t="s">
        <v>28</v>
      </c>
      <c r="H23514" t="s">
        <v>21509</v>
      </c>
      <c r="I23514" t="s">
        <v>17</v>
      </c>
      <c r="M23514">
        <v>6778</v>
      </c>
    </row>
    <row r="23515" spans="1:13" x14ac:dyDescent="0.3">
      <c r="A23515" t="s">
        <v>13</v>
      </c>
      <c r="B23515">
        <v>1</v>
      </c>
      <c r="C23515">
        <v>1</v>
      </c>
      <c r="D23515">
        <v>1</v>
      </c>
      <c r="E23515" t="s">
        <v>21507</v>
      </c>
      <c r="F23515" t="s">
        <v>21375</v>
      </c>
      <c r="G23515" t="s">
        <v>13</v>
      </c>
      <c r="H23515" t="s">
        <v>21521</v>
      </c>
      <c r="I23515" t="s">
        <v>34</v>
      </c>
      <c r="J23515" t="s">
        <v>603</v>
      </c>
      <c r="M23515">
        <v>6778</v>
      </c>
    </row>
    <row r="23516" spans="1:13" x14ac:dyDescent="0.3">
      <c r="A23516" t="s">
        <v>13</v>
      </c>
      <c r="B23516">
        <v>1</v>
      </c>
      <c r="C23516">
        <v>1</v>
      </c>
      <c r="D23516">
        <v>1</v>
      </c>
      <c r="E23516" t="s">
        <v>21507</v>
      </c>
      <c r="F23516" t="s">
        <v>21513</v>
      </c>
      <c r="G23516" t="s">
        <v>13</v>
      </c>
      <c r="H23516" t="s">
        <v>21519</v>
      </c>
      <c r="I23516" t="s">
        <v>27</v>
      </c>
      <c r="M23516">
        <v>6778</v>
      </c>
    </row>
    <row r="23517" spans="1:13" x14ac:dyDescent="0.3">
      <c r="A23517" t="s">
        <v>13</v>
      </c>
      <c r="B23517">
        <v>0</v>
      </c>
      <c r="C23517">
        <v>1</v>
      </c>
      <c r="D23517" t="s">
        <v>13</v>
      </c>
      <c r="E23517" t="s">
        <v>21507</v>
      </c>
      <c r="F23517" t="s">
        <v>21375</v>
      </c>
      <c r="G23517" t="s">
        <v>28</v>
      </c>
      <c r="H23517" t="s">
        <v>21520</v>
      </c>
      <c r="I23517" t="s">
        <v>17</v>
      </c>
      <c r="M23517">
        <v>6778</v>
      </c>
    </row>
    <row r="23518" spans="1:13" x14ac:dyDescent="0.3">
      <c r="A23518" t="s">
        <v>13</v>
      </c>
      <c r="B23518">
        <v>1</v>
      </c>
      <c r="C23518">
        <v>1</v>
      </c>
      <c r="D23518">
        <v>1</v>
      </c>
      <c r="E23518" t="s">
        <v>21507</v>
      </c>
      <c r="F23518" t="s">
        <v>21517</v>
      </c>
      <c r="G23518" t="s">
        <v>13</v>
      </c>
      <c r="H23518" t="s">
        <v>21518</v>
      </c>
      <c r="I23518" t="s">
        <v>22</v>
      </c>
      <c r="J23518" t="s">
        <v>44</v>
      </c>
      <c r="K23518" t="s">
        <v>45</v>
      </c>
      <c r="L23518" t="s">
        <v>46</v>
      </c>
      <c r="M23518">
        <v>6778</v>
      </c>
    </row>
    <row r="23519" spans="1:13" x14ac:dyDescent="0.3">
      <c r="E23519" t="s">
        <v>21507</v>
      </c>
      <c r="F23519" t="s">
        <v>21522</v>
      </c>
      <c r="G23519" t="s">
        <v>13</v>
      </c>
      <c r="H23519" t="s">
        <v>21523</v>
      </c>
      <c r="I23519" t="s">
        <v>70</v>
      </c>
      <c r="J23519" t="s">
        <v>1040</v>
      </c>
      <c r="K23519" t="s">
        <v>46</v>
      </c>
      <c r="M23519">
        <v>6778</v>
      </c>
    </row>
    <row r="23520" spans="1:13" x14ac:dyDescent="0.3">
      <c r="A23520" t="s">
        <v>13</v>
      </c>
      <c r="B23520">
        <v>0</v>
      </c>
      <c r="C23520">
        <v>0</v>
      </c>
      <c r="D23520">
        <v>1</v>
      </c>
      <c r="E23520" t="s">
        <v>21507</v>
      </c>
      <c r="F23520" t="s">
        <v>21367</v>
      </c>
      <c r="G23520" t="s">
        <v>13</v>
      </c>
      <c r="H23520" t="s">
        <v>21516</v>
      </c>
      <c r="I23520" t="s">
        <v>22</v>
      </c>
      <c r="J23520" t="s">
        <v>23</v>
      </c>
      <c r="M23520">
        <v>6778</v>
      </c>
    </row>
    <row r="23521" spans="1:13" x14ac:dyDescent="0.3">
      <c r="A23521" t="s">
        <v>13</v>
      </c>
      <c r="B23521">
        <v>1</v>
      </c>
      <c r="C23521">
        <v>1</v>
      </c>
      <c r="D23521">
        <v>1</v>
      </c>
      <c r="E23521" t="s">
        <v>21507</v>
      </c>
      <c r="F23521" t="s">
        <v>4353</v>
      </c>
      <c r="G23521" t="s">
        <v>13</v>
      </c>
      <c r="H23521" t="s">
        <v>21508</v>
      </c>
      <c r="I23521" t="s">
        <v>22</v>
      </c>
      <c r="J23521" t="s">
        <v>23</v>
      </c>
      <c r="M23521">
        <v>6778</v>
      </c>
    </row>
    <row r="23522" spans="1:13" x14ac:dyDescent="0.3">
      <c r="A23522" t="s">
        <v>13</v>
      </c>
      <c r="B23522">
        <v>0</v>
      </c>
      <c r="C23522">
        <v>0</v>
      </c>
      <c r="D23522">
        <v>1</v>
      </c>
      <c r="E23522" t="s">
        <v>21507</v>
      </c>
      <c r="F23522" t="s">
        <v>21367</v>
      </c>
      <c r="G23522" t="s">
        <v>13</v>
      </c>
      <c r="H23522" t="s">
        <v>21516</v>
      </c>
      <c r="I23522" t="s">
        <v>22</v>
      </c>
      <c r="J23522" t="s">
        <v>23</v>
      </c>
      <c r="M23522">
        <v>6778</v>
      </c>
    </row>
    <row r="23523" spans="1:13" x14ac:dyDescent="0.3">
      <c r="E23523" t="s">
        <v>21525</v>
      </c>
      <c r="F23523" t="s">
        <v>21526</v>
      </c>
      <c r="G23523" t="s">
        <v>25</v>
      </c>
      <c r="H23523" t="s">
        <v>21527</v>
      </c>
      <c r="I23523" t="s">
        <v>17</v>
      </c>
      <c r="M23523">
        <v>6781</v>
      </c>
    </row>
    <row r="23524" spans="1:13" x14ac:dyDescent="0.3">
      <c r="E23524" t="s">
        <v>21525</v>
      </c>
      <c r="F23524" t="s">
        <v>21528</v>
      </c>
      <c r="G23524" t="s">
        <v>50</v>
      </c>
      <c r="H23524" t="s">
        <v>21529</v>
      </c>
      <c r="I23524" t="s">
        <v>17</v>
      </c>
      <c r="M23524">
        <v>6781</v>
      </c>
    </row>
    <row r="23525" spans="1:13" x14ac:dyDescent="0.3">
      <c r="E23525" t="s">
        <v>21525</v>
      </c>
      <c r="F23525" t="s">
        <v>21526</v>
      </c>
      <c r="G23525" t="s">
        <v>28</v>
      </c>
      <c r="H23525" t="s">
        <v>21530</v>
      </c>
      <c r="I23525" t="s">
        <v>27</v>
      </c>
      <c r="M23525">
        <v>6781</v>
      </c>
    </row>
    <row r="23526" spans="1:13" x14ac:dyDescent="0.3">
      <c r="A23526" t="s">
        <v>13</v>
      </c>
      <c r="B23526">
        <v>0</v>
      </c>
      <c r="C23526">
        <v>1</v>
      </c>
      <c r="D23526" t="s">
        <v>13</v>
      </c>
      <c r="E23526" t="s">
        <v>21525</v>
      </c>
      <c r="F23526" t="s">
        <v>21531</v>
      </c>
      <c r="G23526" t="s">
        <v>25</v>
      </c>
      <c r="H23526" t="s">
        <v>21532</v>
      </c>
      <c r="I23526" t="s">
        <v>19</v>
      </c>
      <c r="M23526">
        <v>6781</v>
      </c>
    </row>
    <row r="23527" spans="1:13" x14ac:dyDescent="0.3">
      <c r="E23527" t="s">
        <v>21525</v>
      </c>
      <c r="F23527" t="s">
        <v>436</v>
      </c>
      <c r="G23527" t="s">
        <v>13</v>
      </c>
      <c r="H23527" t="s">
        <v>21533</v>
      </c>
      <c r="I23527" t="s">
        <v>52</v>
      </c>
      <c r="J23527" t="s">
        <v>23</v>
      </c>
      <c r="M23527">
        <v>6781</v>
      </c>
    </row>
    <row r="23528" spans="1:13" x14ac:dyDescent="0.3">
      <c r="A23528" t="s">
        <v>50</v>
      </c>
      <c r="B23528">
        <v>1</v>
      </c>
      <c r="C23528">
        <v>1</v>
      </c>
      <c r="D23528">
        <v>1</v>
      </c>
      <c r="E23528" t="s">
        <v>21525</v>
      </c>
      <c r="F23528" t="s">
        <v>21534</v>
      </c>
      <c r="G23528" t="s">
        <v>50</v>
      </c>
      <c r="H23528" t="s">
        <v>21535</v>
      </c>
      <c r="I23528" t="s">
        <v>19</v>
      </c>
      <c r="M23528">
        <v>6781</v>
      </c>
    </row>
    <row r="23529" spans="1:13" x14ac:dyDescent="0.3">
      <c r="A23529" t="s">
        <v>13</v>
      </c>
      <c r="B23529">
        <v>1</v>
      </c>
      <c r="C23529">
        <v>1</v>
      </c>
      <c r="D23529">
        <v>1</v>
      </c>
      <c r="E23529" t="s">
        <v>21525</v>
      </c>
      <c r="F23529" t="s">
        <v>8082</v>
      </c>
      <c r="G23529" t="s">
        <v>13</v>
      </c>
      <c r="H23529" t="s">
        <v>21536</v>
      </c>
      <c r="I23529" t="s">
        <v>19</v>
      </c>
      <c r="M23529">
        <v>6781</v>
      </c>
    </row>
    <row r="23530" spans="1:13" x14ac:dyDescent="0.3">
      <c r="A23530" t="s">
        <v>13</v>
      </c>
      <c r="B23530">
        <v>0</v>
      </c>
      <c r="C23530">
        <v>1</v>
      </c>
      <c r="D23530" t="s">
        <v>13</v>
      </c>
      <c r="E23530" t="s">
        <v>21525</v>
      </c>
      <c r="F23530" t="s">
        <v>21528</v>
      </c>
      <c r="G23530" t="s">
        <v>25</v>
      </c>
      <c r="H23530" t="s">
        <v>21537</v>
      </c>
      <c r="I23530" t="s">
        <v>27</v>
      </c>
      <c r="M23530">
        <v>6781</v>
      </c>
    </row>
    <row r="23531" spans="1:13" x14ac:dyDescent="0.3">
      <c r="E23531" t="s">
        <v>21525</v>
      </c>
      <c r="F23531" t="s">
        <v>5467</v>
      </c>
      <c r="G23531" t="s">
        <v>13</v>
      </c>
      <c r="H23531" t="s">
        <v>21538</v>
      </c>
      <c r="I23531" t="s">
        <v>52</v>
      </c>
      <c r="J23531" t="s">
        <v>23</v>
      </c>
      <c r="M23531">
        <v>6781</v>
      </c>
    </row>
    <row r="23532" spans="1:13" x14ac:dyDescent="0.3">
      <c r="A23532" t="s">
        <v>13</v>
      </c>
      <c r="B23532">
        <v>0</v>
      </c>
      <c r="C23532">
        <v>1</v>
      </c>
      <c r="D23532" t="s">
        <v>13</v>
      </c>
      <c r="E23532" t="s">
        <v>21525</v>
      </c>
      <c r="F23532" t="s">
        <v>21531</v>
      </c>
      <c r="G23532" t="s">
        <v>25</v>
      </c>
      <c r="H23532" t="s">
        <v>21539</v>
      </c>
      <c r="I23532" t="s">
        <v>17</v>
      </c>
      <c r="M23532">
        <v>6782</v>
      </c>
    </row>
    <row r="23533" spans="1:13" x14ac:dyDescent="0.3">
      <c r="E23533" t="s">
        <v>21525</v>
      </c>
      <c r="F23533" t="s">
        <v>21531</v>
      </c>
      <c r="G23533" t="s">
        <v>13</v>
      </c>
      <c r="H23533" t="s">
        <v>21540</v>
      </c>
      <c r="I23533" t="s">
        <v>27</v>
      </c>
      <c r="M23533">
        <v>6782</v>
      </c>
    </row>
    <row r="23534" spans="1:13" x14ac:dyDescent="0.3">
      <c r="A23534" t="s">
        <v>13</v>
      </c>
      <c r="B23534">
        <v>1</v>
      </c>
      <c r="C23534">
        <v>1</v>
      </c>
      <c r="D23534">
        <v>1</v>
      </c>
      <c r="E23534" t="s">
        <v>21175</v>
      </c>
      <c r="F23534" t="s">
        <v>1616</v>
      </c>
      <c r="G23534" t="s">
        <v>13</v>
      </c>
      <c r="H23534" t="s">
        <v>21541</v>
      </c>
      <c r="I23534" t="s">
        <v>22</v>
      </c>
      <c r="J23534" t="s">
        <v>23</v>
      </c>
      <c r="M23534">
        <v>6785</v>
      </c>
    </row>
    <row r="23535" spans="1:13" x14ac:dyDescent="0.3">
      <c r="E23535" t="s">
        <v>21175</v>
      </c>
      <c r="F23535" t="s">
        <v>129</v>
      </c>
      <c r="G23535" t="s">
        <v>50</v>
      </c>
      <c r="H23535" t="s">
        <v>21542</v>
      </c>
      <c r="I23535" t="s">
        <v>52</v>
      </c>
      <c r="J23535" t="s">
        <v>53</v>
      </c>
      <c r="M23535">
        <v>6785</v>
      </c>
    </row>
    <row r="23536" spans="1:13" x14ac:dyDescent="0.3">
      <c r="E23536" t="s">
        <v>21175</v>
      </c>
      <c r="F23536" t="s">
        <v>21543</v>
      </c>
      <c r="G23536" t="s">
        <v>13</v>
      </c>
      <c r="H23536" t="s">
        <v>21544</v>
      </c>
      <c r="I23536" t="s">
        <v>19</v>
      </c>
      <c r="M23536">
        <v>6785</v>
      </c>
    </row>
    <row r="23537" spans="1:13" x14ac:dyDescent="0.3">
      <c r="E23537" t="s">
        <v>21175</v>
      </c>
      <c r="F23537" t="s">
        <v>21145</v>
      </c>
      <c r="G23537" t="s">
        <v>13</v>
      </c>
      <c r="H23537" t="s">
        <v>21545</v>
      </c>
      <c r="I23537" t="s">
        <v>17</v>
      </c>
      <c r="M23537">
        <v>6785</v>
      </c>
    </row>
    <row r="23538" spans="1:13" x14ac:dyDescent="0.3">
      <c r="E23538" t="s">
        <v>21175</v>
      </c>
      <c r="F23538" t="s">
        <v>21145</v>
      </c>
      <c r="G23538" t="s">
        <v>25</v>
      </c>
      <c r="H23538" t="s">
        <v>21546</v>
      </c>
      <c r="I23538" t="s">
        <v>27</v>
      </c>
      <c r="M23538">
        <v>6785</v>
      </c>
    </row>
    <row r="23539" spans="1:13" x14ac:dyDescent="0.3">
      <c r="A23539" t="s">
        <v>13</v>
      </c>
      <c r="B23539">
        <v>0</v>
      </c>
      <c r="C23539">
        <v>1</v>
      </c>
      <c r="D23539" t="s">
        <v>13</v>
      </c>
      <c r="E23539" t="s">
        <v>21175</v>
      </c>
      <c r="F23539" t="s">
        <v>21547</v>
      </c>
      <c r="G23539" t="s">
        <v>25</v>
      </c>
      <c r="H23539" t="s">
        <v>21548</v>
      </c>
      <c r="I23539" t="s">
        <v>27</v>
      </c>
      <c r="M23539">
        <v>6785</v>
      </c>
    </row>
    <row r="23540" spans="1:13" x14ac:dyDescent="0.3">
      <c r="E23540" t="s">
        <v>21175</v>
      </c>
      <c r="F23540" t="s">
        <v>21547</v>
      </c>
      <c r="G23540" t="s">
        <v>13</v>
      </c>
      <c r="H23540" t="s">
        <v>21549</v>
      </c>
      <c r="I23540" t="s">
        <v>17</v>
      </c>
      <c r="M23540">
        <v>6785</v>
      </c>
    </row>
    <row r="23541" spans="1:13" x14ac:dyDescent="0.3">
      <c r="A23541" t="s">
        <v>50</v>
      </c>
      <c r="B23541">
        <v>1</v>
      </c>
      <c r="C23541">
        <v>1</v>
      </c>
      <c r="D23541">
        <v>1</v>
      </c>
      <c r="E23541" t="s">
        <v>21175</v>
      </c>
      <c r="F23541" t="s">
        <v>21550</v>
      </c>
      <c r="G23541" t="s">
        <v>50</v>
      </c>
      <c r="H23541" t="s">
        <v>21551</v>
      </c>
      <c r="I23541" t="s">
        <v>17</v>
      </c>
      <c r="M23541">
        <v>6786</v>
      </c>
    </row>
    <row r="23542" spans="1:13" x14ac:dyDescent="0.3">
      <c r="E23542" t="s">
        <v>21175</v>
      </c>
      <c r="F23542" t="s">
        <v>1077</v>
      </c>
      <c r="G23542" t="s">
        <v>50</v>
      </c>
      <c r="H23542" t="s">
        <v>21552</v>
      </c>
      <c r="I23542" t="s">
        <v>27</v>
      </c>
      <c r="M23542">
        <v>6786</v>
      </c>
    </row>
    <row r="23543" spans="1:13" x14ac:dyDescent="0.3">
      <c r="E23543" t="s">
        <v>21175</v>
      </c>
      <c r="F23543" t="s">
        <v>21553</v>
      </c>
      <c r="G23543" t="s">
        <v>50</v>
      </c>
      <c r="H23543" t="s">
        <v>21554</v>
      </c>
      <c r="I23543" t="s">
        <v>27</v>
      </c>
      <c r="M23543">
        <v>6786</v>
      </c>
    </row>
    <row r="23544" spans="1:13" x14ac:dyDescent="0.3">
      <c r="A23544" t="s">
        <v>13</v>
      </c>
      <c r="B23544">
        <v>1</v>
      </c>
      <c r="C23544">
        <v>1</v>
      </c>
      <c r="D23544">
        <v>1</v>
      </c>
      <c r="E23544" t="s">
        <v>21175</v>
      </c>
      <c r="F23544" t="s">
        <v>2232</v>
      </c>
      <c r="G23544" t="s">
        <v>13</v>
      </c>
      <c r="H23544" t="s">
        <v>21555</v>
      </c>
      <c r="I23544" t="s">
        <v>22</v>
      </c>
      <c r="J23544" t="s">
        <v>23</v>
      </c>
      <c r="M23544">
        <v>6786</v>
      </c>
    </row>
    <row r="23545" spans="1:13" x14ac:dyDescent="0.3">
      <c r="A23545" t="s">
        <v>13</v>
      </c>
      <c r="B23545">
        <v>0</v>
      </c>
      <c r="C23545">
        <v>1</v>
      </c>
      <c r="D23545" t="s">
        <v>13</v>
      </c>
      <c r="E23545" t="s">
        <v>21175</v>
      </c>
      <c r="F23545" t="s">
        <v>1077</v>
      </c>
      <c r="G23545" t="s">
        <v>25</v>
      </c>
      <c r="H23545" t="s">
        <v>21556</v>
      </c>
      <c r="I23545" t="s">
        <v>17</v>
      </c>
      <c r="M23545">
        <v>6786</v>
      </c>
    </row>
    <row r="23546" spans="1:13" x14ac:dyDescent="0.3">
      <c r="E23546" t="s">
        <v>21151</v>
      </c>
      <c r="F23546" t="s">
        <v>1102</v>
      </c>
      <c r="G23546" t="s">
        <v>13</v>
      </c>
      <c r="H23546" t="s">
        <v>21557</v>
      </c>
      <c r="I23546" t="s">
        <v>27</v>
      </c>
      <c r="M23546">
        <v>6787</v>
      </c>
    </row>
    <row r="23547" spans="1:13" x14ac:dyDescent="0.3">
      <c r="A23547" t="s">
        <v>13</v>
      </c>
      <c r="B23547">
        <v>0</v>
      </c>
      <c r="C23547">
        <v>1</v>
      </c>
      <c r="D23547" t="s">
        <v>13</v>
      </c>
      <c r="E23547" t="s">
        <v>21151</v>
      </c>
      <c r="F23547" t="s">
        <v>11782</v>
      </c>
      <c r="G23547" t="s">
        <v>28</v>
      </c>
      <c r="H23547" t="s">
        <v>21558</v>
      </c>
      <c r="I23547" t="s">
        <v>17</v>
      </c>
      <c r="M23547">
        <v>6787</v>
      </c>
    </row>
    <row r="23548" spans="1:13" x14ac:dyDescent="0.3">
      <c r="A23548" t="s">
        <v>242</v>
      </c>
      <c r="B23548">
        <v>0</v>
      </c>
      <c r="E23548" t="s">
        <v>21151</v>
      </c>
      <c r="F23548" t="s">
        <v>21160</v>
      </c>
      <c r="G23548" t="s">
        <v>25</v>
      </c>
      <c r="H23548" t="s">
        <v>21559</v>
      </c>
      <c r="I23548" t="s">
        <v>19</v>
      </c>
      <c r="M23548">
        <v>6787</v>
      </c>
    </row>
    <row r="23549" spans="1:13" x14ac:dyDescent="0.3">
      <c r="A23549" t="s">
        <v>13</v>
      </c>
      <c r="B23549">
        <v>0</v>
      </c>
      <c r="C23549">
        <v>1</v>
      </c>
      <c r="D23549" t="s">
        <v>13</v>
      </c>
      <c r="E23549" t="s">
        <v>21151</v>
      </c>
      <c r="F23549" t="s">
        <v>11782</v>
      </c>
      <c r="G23549" t="s">
        <v>28</v>
      </c>
      <c r="H23549" t="s">
        <v>21560</v>
      </c>
      <c r="I23549" t="s">
        <v>17</v>
      </c>
      <c r="M23549">
        <v>6787</v>
      </c>
    </row>
    <row r="23550" spans="1:13" x14ac:dyDescent="0.3">
      <c r="E23550" t="s">
        <v>21151</v>
      </c>
      <c r="F23550" t="s">
        <v>21160</v>
      </c>
      <c r="G23550" t="s">
        <v>13</v>
      </c>
      <c r="H23550" t="s">
        <v>21561</v>
      </c>
      <c r="I23550" t="s">
        <v>27</v>
      </c>
      <c r="M23550">
        <v>6787</v>
      </c>
    </row>
    <row r="23551" spans="1:13" x14ac:dyDescent="0.3">
      <c r="E23551" t="s">
        <v>21151</v>
      </c>
      <c r="F23551" t="s">
        <v>11782</v>
      </c>
      <c r="G23551" t="s">
        <v>13</v>
      </c>
      <c r="H23551" t="s">
        <v>21562</v>
      </c>
      <c r="I23551" t="s">
        <v>27</v>
      </c>
      <c r="M23551">
        <v>6787</v>
      </c>
    </row>
    <row r="23552" spans="1:13" x14ac:dyDescent="0.3">
      <c r="A23552" t="s">
        <v>13</v>
      </c>
      <c r="B23552">
        <v>0</v>
      </c>
      <c r="C23552">
        <v>1</v>
      </c>
      <c r="D23552" t="s">
        <v>13</v>
      </c>
      <c r="E23552" t="s">
        <v>21151</v>
      </c>
      <c r="F23552" t="s">
        <v>1102</v>
      </c>
      <c r="G23552" t="s">
        <v>28</v>
      </c>
      <c r="H23552" t="s">
        <v>21563</v>
      </c>
      <c r="I23552" t="s">
        <v>17</v>
      </c>
      <c r="M23552">
        <v>6787</v>
      </c>
    </row>
    <row r="23553" spans="1:13" x14ac:dyDescent="0.3">
      <c r="A23553" t="s">
        <v>242</v>
      </c>
      <c r="B23553">
        <v>0</v>
      </c>
      <c r="E23553" t="s">
        <v>21151</v>
      </c>
      <c r="F23553" t="s">
        <v>21160</v>
      </c>
      <c r="G23553" t="s">
        <v>25</v>
      </c>
      <c r="H23553" t="s">
        <v>21564</v>
      </c>
      <c r="I23553" t="s">
        <v>17</v>
      </c>
      <c r="M23553">
        <v>6787</v>
      </c>
    </row>
    <row r="23554" spans="1:13" x14ac:dyDescent="0.3">
      <c r="E23554" t="s">
        <v>21151</v>
      </c>
      <c r="F23554" t="s">
        <v>11782</v>
      </c>
      <c r="G23554" t="s">
        <v>13</v>
      </c>
      <c r="H23554" t="s">
        <v>21562</v>
      </c>
      <c r="I23554" t="s">
        <v>27</v>
      </c>
      <c r="M23554">
        <v>6787</v>
      </c>
    </row>
    <row r="23555" spans="1:13" x14ac:dyDescent="0.3">
      <c r="A23555" t="s">
        <v>13</v>
      </c>
      <c r="B23555">
        <v>0</v>
      </c>
      <c r="C23555">
        <v>1</v>
      </c>
      <c r="D23555" t="s">
        <v>13</v>
      </c>
      <c r="E23555" t="s">
        <v>21141</v>
      </c>
      <c r="F23555" t="s">
        <v>21565</v>
      </c>
      <c r="G23555" t="s">
        <v>25</v>
      </c>
      <c r="H23555" t="s">
        <v>21566</v>
      </c>
      <c r="I23555" t="s">
        <v>19</v>
      </c>
      <c r="M23555">
        <v>6790</v>
      </c>
    </row>
    <row r="23556" spans="1:13" x14ac:dyDescent="0.3">
      <c r="E23556" t="s">
        <v>21141</v>
      </c>
      <c r="F23556" t="s">
        <v>21145</v>
      </c>
      <c r="G23556" t="s">
        <v>25</v>
      </c>
      <c r="H23556" t="s">
        <v>21567</v>
      </c>
      <c r="I23556" t="s">
        <v>27</v>
      </c>
      <c r="M23556">
        <v>6790</v>
      </c>
    </row>
    <row r="23557" spans="1:13" x14ac:dyDescent="0.3">
      <c r="E23557" t="s">
        <v>21141</v>
      </c>
      <c r="F23557" t="s">
        <v>21145</v>
      </c>
      <c r="G23557" t="s">
        <v>13</v>
      </c>
      <c r="H23557" t="s">
        <v>21568</v>
      </c>
      <c r="I23557" t="s">
        <v>17</v>
      </c>
      <c r="M23557">
        <v>6790</v>
      </c>
    </row>
    <row r="23558" spans="1:13" x14ac:dyDescent="0.3">
      <c r="A23558" t="s">
        <v>13</v>
      </c>
      <c r="B23558">
        <v>1</v>
      </c>
      <c r="C23558">
        <v>1</v>
      </c>
      <c r="D23558">
        <v>1</v>
      </c>
      <c r="E23558" t="s">
        <v>21141</v>
      </c>
      <c r="F23558" t="s">
        <v>21142</v>
      </c>
      <c r="G23558" t="s">
        <v>13</v>
      </c>
      <c r="H23558" t="s">
        <v>21569</v>
      </c>
      <c r="I23558" t="s">
        <v>17</v>
      </c>
      <c r="M23558">
        <v>6790</v>
      </c>
    </row>
    <row r="23559" spans="1:13" x14ac:dyDescent="0.3">
      <c r="E23559" t="s">
        <v>21141</v>
      </c>
      <c r="F23559" t="s">
        <v>21180</v>
      </c>
      <c r="G23559" t="s">
        <v>28</v>
      </c>
      <c r="H23559" t="s">
        <v>21570</v>
      </c>
      <c r="I23559" t="s">
        <v>17</v>
      </c>
      <c r="M23559">
        <v>6790</v>
      </c>
    </row>
    <row r="23560" spans="1:13" x14ac:dyDescent="0.3">
      <c r="E23560" t="s">
        <v>21141</v>
      </c>
      <c r="F23560" t="s">
        <v>7483</v>
      </c>
      <c r="G23560" t="s">
        <v>13</v>
      </c>
      <c r="H23560" t="s">
        <v>21571</v>
      </c>
      <c r="I23560" t="s">
        <v>52</v>
      </c>
      <c r="J23560" t="s">
        <v>23</v>
      </c>
      <c r="M23560">
        <v>6790</v>
      </c>
    </row>
    <row r="23561" spans="1:13" x14ac:dyDescent="0.3">
      <c r="E23561" t="s">
        <v>21141</v>
      </c>
      <c r="F23561" t="s">
        <v>21142</v>
      </c>
      <c r="G23561" t="s">
        <v>25</v>
      </c>
      <c r="H23561" t="s">
        <v>21572</v>
      </c>
      <c r="I23561" t="s">
        <v>27</v>
      </c>
      <c r="M23561">
        <v>6790</v>
      </c>
    </row>
    <row r="23562" spans="1:13" x14ac:dyDescent="0.3">
      <c r="A23562" t="s">
        <v>242</v>
      </c>
      <c r="B23562">
        <v>0</v>
      </c>
      <c r="E23562" t="s">
        <v>21141</v>
      </c>
      <c r="F23562" t="s">
        <v>21180</v>
      </c>
      <c r="G23562" t="s">
        <v>25</v>
      </c>
      <c r="H23562" t="s">
        <v>21573</v>
      </c>
      <c r="I23562" t="s">
        <v>27</v>
      </c>
      <c r="M23562">
        <v>6790</v>
      </c>
    </row>
    <row r="23563" spans="1:13" x14ac:dyDescent="0.3">
      <c r="A23563" t="s">
        <v>13</v>
      </c>
      <c r="B23563">
        <v>0</v>
      </c>
      <c r="C23563">
        <v>1</v>
      </c>
      <c r="D23563" t="s">
        <v>13</v>
      </c>
      <c r="E23563" t="s">
        <v>21574</v>
      </c>
      <c r="F23563" t="s">
        <v>4215</v>
      </c>
      <c r="G23563" t="s">
        <v>28</v>
      </c>
      <c r="H23563" t="s">
        <v>21342</v>
      </c>
      <c r="I23563" t="s">
        <v>17</v>
      </c>
      <c r="M23563">
        <v>6791</v>
      </c>
    </row>
    <row r="23564" spans="1:13" x14ac:dyDescent="0.3">
      <c r="E23564" t="s">
        <v>21574</v>
      </c>
      <c r="F23564" t="s">
        <v>21145</v>
      </c>
      <c r="G23564" t="s">
        <v>13</v>
      </c>
      <c r="H23564" t="s">
        <v>21347</v>
      </c>
      <c r="I23564" t="s">
        <v>17</v>
      </c>
      <c r="M23564">
        <v>6791</v>
      </c>
    </row>
    <row r="23565" spans="1:13" x14ac:dyDescent="0.3">
      <c r="E23565" t="s">
        <v>21574</v>
      </c>
      <c r="F23565" t="s">
        <v>21338</v>
      </c>
      <c r="G23565" t="s">
        <v>13</v>
      </c>
      <c r="H23565" t="s">
        <v>21339</v>
      </c>
      <c r="I23565" t="s">
        <v>27</v>
      </c>
      <c r="M23565">
        <v>6791</v>
      </c>
    </row>
    <row r="23566" spans="1:13" x14ac:dyDescent="0.3">
      <c r="A23566" t="s">
        <v>13</v>
      </c>
      <c r="B23566">
        <v>1</v>
      </c>
      <c r="C23566">
        <v>1</v>
      </c>
      <c r="D23566">
        <v>1</v>
      </c>
      <c r="E23566" t="s">
        <v>21574</v>
      </c>
      <c r="F23566" t="s">
        <v>4215</v>
      </c>
      <c r="G23566" t="s">
        <v>13</v>
      </c>
      <c r="H23566" t="s">
        <v>21337</v>
      </c>
      <c r="I23566" t="s">
        <v>34</v>
      </c>
      <c r="J23566" t="s">
        <v>603</v>
      </c>
      <c r="M23566">
        <v>6791</v>
      </c>
    </row>
    <row r="23567" spans="1:13" x14ac:dyDescent="0.3">
      <c r="A23567" t="s">
        <v>13</v>
      </c>
      <c r="B23567">
        <v>0</v>
      </c>
      <c r="C23567">
        <v>1</v>
      </c>
      <c r="D23567" t="s">
        <v>13</v>
      </c>
      <c r="E23567" t="s">
        <v>21574</v>
      </c>
      <c r="F23567" t="s">
        <v>21145</v>
      </c>
      <c r="G23567" t="s">
        <v>25</v>
      </c>
      <c r="H23567" t="s">
        <v>21346</v>
      </c>
      <c r="I23567" t="s">
        <v>27</v>
      </c>
      <c r="M23567">
        <v>6791</v>
      </c>
    </row>
    <row r="23568" spans="1:13" x14ac:dyDescent="0.3">
      <c r="A23568" t="s">
        <v>13</v>
      </c>
      <c r="B23568">
        <v>0</v>
      </c>
      <c r="C23568">
        <v>1</v>
      </c>
      <c r="D23568" t="s">
        <v>13</v>
      </c>
      <c r="E23568" t="s">
        <v>21574</v>
      </c>
      <c r="F23568" t="s">
        <v>21344</v>
      </c>
      <c r="G23568" t="s">
        <v>28</v>
      </c>
      <c r="H23568" t="s">
        <v>21348</v>
      </c>
      <c r="I23568" t="s">
        <v>17</v>
      </c>
      <c r="M23568">
        <v>6791</v>
      </c>
    </row>
    <row r="23569" spans="1:13" x14ac:dyDescent="0.3">
      <c r="A23569" t="s">
        <v>13</v>
      </c>
      <c r="B23569">
        <v>0</v>
      </c>
      <c r="C23569">
        <v>1</v>
      </c>
      <c r="D23569" t="s">
        <v>13</v>
      </c>
      <c r="E23569" t="s">
        <v>21574</v>
      </c>
      <c r="F23569" t="s">
        <v>21338</v>
      </c>
      <c r="G23569" t="s">
        <v>28</v>
      </c>
      <c r="H23569" t="s">
        <v>21340</v>
      </c>
      <c r="I23569" t="s">
        <v>17</v>
      </c>
      <c r="M23569">
        <v>6791</v>
      </c>
    </row>
    <row r="23570" spans="1:13" x14ac:dyDescent="0.3">
      <c r="E23570" t="s">
        <v>21574</v>
      </c>
      <c r="F23570" t="s">
        <v>21335</v>
      </c>
      <c r="G23570" t="s">
        <v>13</v>
      </c>
      <c r="H23570" t="s">
        <v>21343</v>
      </c>
      <c r="I23570" t="s">
        <v>34</v>
      </c>
      <c r="J23570" t="s">
        <v>23</v>
      </c>
      <c r="M23570">
        <v>6791</v>
      </c>
    </row>
    <row r="23571" spans="1:13" x14ac:dyDescent="0.3">
      <c r="E23571" t="s">
        <v>21574</v>
      </c>
      <c r="F23571" t="s">
        <v>21344</v>
      </c>
      <c r="G23571" t="s">
        <v>13</v>
      </c>
      <c r="H23571" t="s">
        <v>21345</v>
      </c>
      <c r="I23571" t="s">
        <v>34</v>
      </c>
      <c r="J23571" t="s">
        <v>23</v>
      </c>
      <c r="M23571">
        <v>6791</v>
      </c>
    </row>
    <row r="23572" spans="1:13" x14ac:dyDescent="0.3">
      <c r="A23572" t="s">
        <v>13</v>
      </c>
      <c r="B23572">
        <v>1</v>
      </c>
      <c r="C23572">
        <v>1</v>
      </c>
      <c r="D23572">
        <v>1</v>
      </c>
      <c r="E23572" t="s">
        <v>21574</v>
      </c>
      <c r="F23572" t="s">
        <v>21182</v>
      </c>
      <c r="G23572" t="s">
        <v>13</v>
      </c>
      <c r="H23572" t="s">
        <v>21341</v>
      </c>
      <c r="I23572" t="s">
        <v>19</v>
      </c>
      <c r="M23572">
        <v>6791</v>
      </c>
    </row>
    <row r="23573" spans="1:13" x14ac:dyDescent="0.3">
      <c r="A23573" t="s">
        <v>13</v>
      </c>
      <c r="B23573">
        <v>0</v>
      </c>
      <c r="C23573">
        <v>1</v>
      </c>
      <c r="D23573" t="s">
        <v>13</v>
      </c>
      <c r="E23573" t="s">
        <v>21574</v>
      </c>
      <c r="F23573" t="s">
        <v>21335</v>
      </c>
      <c r="G23573" t="s">
        <v>28</v>
      </c>
      <c r="H23573" t="s">
        <v>21336</v>
      </c>
      <c r="I23573" t="s">
        <v>17</v>
      </c>
      <c r="M23573">
        <v>6791</v>
      </c>
    </row>
    <row r="23574" spans="1:13" x14ac:dyDescent="0.3">
      <c r="E23574" t="s">
        <v>21575</v>
      </c>
      <c r="F23574" t="s">
        <v>21230</v>
      </c>
      <c r="G23574" t="s">
        <v>13</v>
      </c>
      <c r="H23574" t="s">
        <v>21576</v>
      </c>
      <c r="I23574" t="s">
        <v>19</v>
      </c>
      <c r="M23574">
        <v>6792</v>
      </c>
    </row>
    <row r="23575" spans="1:13" x14ac:dyDescent="0.3">
      <c r="A23575" t="s">
        <v>13</v>
      </c>
      <c r="B23575">
        <v>1</v>
      </c>
      <c r="C23575">
        <v>1</v>
      </c>
      <c r="D23575">
        <v>1</v>
      </c>
      <c r="E23575" t="s">
        <v>21575</v>
      </c>
      <c r="F23575" t="s">
        <v>6670</v>
      </c>
      <c r="G23575" t="s">
        <v>13</v>
      </c>
      <c r="H23575" t="s">
        <v>21577</v>
      </c>
      <c r="I23575" t="s">
        <v>22</v>
      </c>
      <c r="J23575" t="s">
        <v>23</v>
      </c>
      <c r="M23575">
        <v>6792</v>
      </c>
    </row>
    <row r="23576" spans="1:13" x14ac:dyDescent="0.3">
      <c r="E23576" t="s">
        <v>21575</v>
      </c>
      <c r="F23576" t="s">
        <v>446</v>
      </c>
      <c r="G23576" t="s">
        <v>13</v>
      </c>
      <c r="H23576" t="s">
        <v>21578</v>
      </c>
      <c r="I23576" t="s">
        <v>27</v>
      </c>
      <c r="M23576">
        <v>6792</v>
      </c>
    </row>
    <row r="23577" spans="1:13" x14ac:dyDescent="0.3">
      <c r="E23577" t="s">
        <v>21575</v>
      </c>
      <c r="F23577" t="s">
        <v>1650</v>
      </c>
      <c r="G23577" t="s">
        <v>13</v>
      </c>
      <c r="H23577" t="s">
        <v>21579</v>
      </c>
      <c r="I23577" t="s">
        <v>52</v>
      </c>
      <c r="J23577" t="s">
        <v>23</v>
      </c>
      <c r="M23577">
        <v>6792</v>
      </c>
    </row>
    <row r="23578" spans="1:13" x14ac:dyDescent="0.3">
      <c r="E23578" t="s">
        <v>21575</v>
      </c>
      <c r="F23578" t="s">
        <v>21580</v>
      </c>
      <c r="G23578" t="s">
        <v>25</v>
      </c>
      <c r="H23578" t="s">
        <v>21581</v>
      </c>
      <c r="I23578" t="s">
        <v>17</v>
      </c>
      <c r="M23578">
        <v>6792</v>
      </c>
    </row>
    <row r="23579" spans="1:13" x14ac:dyDescent="0.3">
      <c r="E23579" t="s">
        <v>21575</v>
      </c>
      <c r="F23579" t="s">
        <v>1102</v>
      </c>
      <c r="G23579" t="s">
        <v>13</v>
      </c>
      <c r="H23579" t="s">
        <v>21582</v>
      </c>
      <c r="I23579" t="s">
        <v>40</v>
      </c>
      <c r="M23579">
        <v>6792</v>
      </c>
    </row>
    <row r="23580" spans="1:13" x14ac:dyDescent="0.3">
      <c r="E23580" t="s">
        <v>21575</v>
      </c>
      <c r="F23580" t="s">
        <v>446</v>
      </c>
      <c r="G23580" t="s">
        <v>28</v>
      </c>
      <c r="H23580" t="s">
        <v>21583</v>
      </c>
      <c r="I23580" t="s">
        <v>17</v>
      </c>
      <c r="M23580">
        <v>6792</v>
      </c>
    </row>
    <row r="23581" spans="1:13" x14ac:dyDescent="0.3">
      <c r="A23581" t="s">
        <v>13</v>
      </c>
      <c r="B23581">
        <v>0</v>
      </c>
      <c r="C23581">
        <v>1</v>
      </c>
      <c r="D23581" t="s">
        <v>13</v>
      </c>
      <c r="E23581" t="s">
        <v>21575</v>
      </c>
      <c r="F23581" t="s">
        <v>1102</v>
      </c>
      <c r="G23581" t="s">
        <v>28</v>
      </c>
      <c r="H23581" t="s">
        <v>21584</v>
      </c>
      <c r="I23581" t="s">
        <v>17</v>
      </c>
      <c r="M23581">
        <v>6792</v>
      </c>
    </row>
    <row r="23582" spans="1:13" x14ac:dyDescent="0.3">
      <c r="E23582" t="s">
        <v>21575</v>
      </c>
      <c r="F23582" t="s">
        <v>1102</v>
      </c>
      <c r="G23582" t="s">
        <v>13</v>
      </c>
      <c r="H23582" t="s">
        <v>21585</v>
      </c>
      <c r="I23582" t="s">
        <v>27</v>
      </c>
      <c r="M23582">
        <v>6792</v>
      </c>
    </row>
    <row r="23583" spans="1:13" x14ac:dyDescent="0.3">
      <c r="A23583" t="s">
        <v>13</v>
      </c>
      <c r="B23583">
        <v>1</v>
      </c>
      <c r="C23583">
        <v>1</v>
      </c>
      <c r="D23583">
        <v>1</v>
      </c>
      <c r="E23583" t="s">
        <v>21575</v>
      </c>
      <c r="F23583" t="s">
        <v>6670</v>
      </c>
      <c r="G23583" t="s">
        <v>13</v>
      </c>
      <c r="H23583" t="s">
        <v>21577</v>
      </c>
      <c r="I23583" t="s">
        <v>22</v>
      </c>
      <c r="J23583" t="s">
        <v>23</v>
      </c>
      <c r="M23583">
        <v>6792</v>
      </c>
    </row>
    <row r="23584" spans="1:13" x14ac:dyDescent="0.3">
      <c r="E23584" t="s">
        <v>21586</v>
      </c>
      <c r="F23584" t="s">
        <v>16506</v>
      </c>
      <c r="G23584" t="s">
        <v>50</v>
      </c>
      <c r="H23584" t="s">
        <v>21587</v>
      </c>
      <c r="I23584" t="s">
        <v>27</v>
      </c>
      <c r="M23584">
        <v>6794</v>
      </c>
    </row>
    <row r="23585" spans="1:13" x14ac:dyDescent="0.3">
      <c r="A23585" t="s">
        <v>13</v>
      </c>
      <c r="B23585">
        <v>1</v>
      </c>
      <c r="C23585">
        <v>1</v>
      </c>
      <c r="D23585">
        <v>1</v>
      </c>
      <c r="E23585" t="s">
        <v>21586</v>
      </c>
      <c r="F23585" t="s">
        <v>21588</v>
      </c>
      <c r="G23585" t="s">
        <v>13</v>
      </c>
      <c r="H23585" t="s">
        <v>21589</v>
      </c>
      <c r="I23585" t="s">
        <v>19</v>
      </c>
      <c r="M23585">
        <v>6794</v>
      </c>
    </row>
    <row r="23586" spans="1:13" x14ac:dyDescent="0.3">
      <c r="E23586" t="s">
        <v>21586</v>
      </c>
      <c r="F23586" t="s">
        <v>212</v>
      </c>
      <c r="G23586" t="s">
        <v>50</v>
      </c>
      <c r="H23586" t="s">
        <v>21590</v>
      </c>
      <c r="I23586" t="s">
        <v>52</v>
      </c>
      <c r="J23586" t="s">
        <v>214</v>
      </c>
      <c r="M23586">
        <v>6794</v>
      </c>
    </row>
    <row r="23587" spans="1:13" x14ac:dyDescent="0.3">
      <c r="E23587" t="s">
        <v>21586</v>
      </c>
      <c r="F23587" t="s">
        <v>16506</v>
      </c>
      <c r="G23587" t="s">
        <v>28</v>
      </c>
      <c r="H23587" t="s">
        <v>21591</v>
      </c>
      <c r="I23587" t="s">
        <v>17</v>
      </c>
      <c r="M23587">
        <v>6794</v>
      </c>
    </row>
    <row r="23588" spans="1:13" x14ac:dyDescent="0.3">
      <c r="E23588" t="s">
        <v>21586</v>
      </c>
      <c r="F23588" t="s">
        <v>16506</v>
      </c>
      <c r="G23588" t="s">
        <v>28</v>
      </c>
      <c r="H23588" t="s">
        <v>21592</v>
      </c>
      <c r="I23588" t="s">
        <v>17</v>
      </c>
      <c r="M23588">
        <v>6794</v>
      </c>
    </row>
    <row r="23589" spans="1:13" x14ac:dyDescent="0.3">
      <c r="E23589" t="s">
        <v>21586</v>
      </c>
      <c r="F23589" t="s">
        <v>21593</v>
      </c>
      <c r="G23589" t="s">
        <v>13</v>
      </c>
      <c r="H23589" t="s">
        <v>21594</v>
      </c>
      <c r="I23589" t="s">
        <v>27</v>
      </c>
      <c r="M23589">
        <v>6794</v>
      </c>
    </row>
    <row r="23590" spans="1:13" x14ac:dyDescent="0.3">
      <c r="A23590" t="s">
        <v>13</v>
      </c>
      <c r="B23590">
        <v>0</v>
      </c>
      <c r="C23590">
        <v>1</v>
      </c>
      <c r="D23590" t="s">
        <v>13</v>
      </c>
      <c r="E23590" t="s">
        <v>21586</v>
      </c>
      <c r="F23590" t="s">
        <v>21593</v>
      </c>
      <c r="G23590" t="s">
        <v>28</v>
      </c>
      <c r="H23590" t="s">
        <v>21595</v>
      </c>
      <c r="I23590" t="s">
        <v>17</v>
      </c>
      <c r="M23590">
        <v>6794</v>
      </c>
    </row>
    <row r="23591" spans="1:13" x14ac:dyDescent="0.3">
      <c r="A23591" t="s">
        <v>13</v>
      </c>
      <c r="B23591">
        <v>0</v>
      </c>
      <c r="C23591">
        <v>1</v>
      </c>
      <c r="D23591" t="s">
        <v>13</v>
      </c>
      <c r="E23591" t="s">
        <v>21596</v>
      </c>
      <c r="F23591" t="s">
        <v>21344</v>
      </c>
      <c r="G23591" t="s">
        <v>28</v>
      </c>
      <c r="H23591" t="s">
        <v>21348</v>
      </c>
      <c r="I23591" t="s">
        <v>17</v>
      </c>
      <c r="M23591">
        <v>6795</v>
      </c>
    </row>
    <row r="23592" spans="1:13" x14ac:dyDescent="0.3">
      <c r="A23592" t="s">
        <v>13</v>
      </c>
      <c r="B23592">
        <v>0</v>
      </c>
      <c r="C23592">
        <v>1</v>
      </c>
      <c r="D23592" t="s">
        <v>13</v>
      </c>
      <c r="E23592" t="s">
        <v>21596</v>
      </c>
      <c r="F23592" t="s">
        <v>21145</v>
      </c>
      <c r="G23592" t="s">
        <v>25</v>
      </c>
      <c r="H23592" t="s">
        <v>21346</v>
      </c>
      <c r="I23592" t="s">
        <v>27</v>
      </c>
      <c r="M23592">
        <v>6795</v>
      </c>
    </row>
    <row r="23593" spans="1:13" x14ac:dyDescent="0.3">
      <c r="E23593" t="s">
        <v>21596</v>
      </c>
      <c r="F23593" t="s">
        <v>21145</v>
      </c>
      <c r="G23593" t="s">
        <v>13</v>
      </c>
      <c r="H23593" t="s">
        <v>21347</v>
      </c>
      <c r="I23593" t="s">
        <v>17</v>
      </c>
      <c r="M23593">
        <v>6795</v>
      </c>
    </row>
    <row r="23594" spans="1:13" x14ac:dyDescent="0.3">
      <c r="E23594" t="s">
        <v>21596</v>
      </c>
      <c r="F23594" t="s">
        <v>21338</v>
      </c>
      <c r="G23594" t="s">
        <v>13</v>
      </c>
      <c r="H23594" t="s">
        <v>21339</v>
      </c>
      <c r="I23594" t="s">
        <v>27</v>
      </c>
      <c r="M23594">
        <v>6795</v>
      </c>
    </row>
    <row r="23595" spans="1:13" x14ac:dyDescent="0.3">
      <c r="E23595" t="s">
        <v>21596</v>
      </c>
      <c r="F23595" t="s">
        <v>21344</v>
      </c>
      <c r="G23595" t="s">
        <v>13</v>
      </c>
      <c r="H23595" t="s">
        <v>21345</v>
      </c>
      <c r="I23595" t="s">
        <v>34</v>
      </c>
      <c r="J23595" t="s">
        <v>23</v>
      </c>
      <c r="M23595">
        <v>6795</v>
      </c>
    </row>
    <row r="23596" spans="1:13" x14ac:dyDescent="0.3">
      <c r="A23596" t="s">
        <v>13</v>
      </c>
      <c r="B23596">
        <v>0</v>
      </c>
      <c r="C23596">
        <v>1</v>
      </c>
      <c r="D23596" t="s">
        <v>13</v>
      </c>
      <c r="E23596" t="s">
        <v>21596</v>
      </c>
      <c r="F23596" t="s">
        <v>21335</v>
      </c>
      <c r="G23596" t="s">
        <v>28</v>
      </c>
      <c r="H23596" t="s">
        <v>21336</v>
      </c>
      <c r="I23596" t="s">
        <v>17</v>
      </c>
      <c r="M23596">
        <v>6795</v>
      </c>
    </row>
    <row r="23597" spans="1:13" x14ac:dyDescent="0.3">
      <c r="A23597" t="s">
        <v>13</v>
      </c>
      <c r="B23597">
        <v>1</v>
      </c>
      <c r="C23597">
        <v>1</v>
      </c>
      <c r="D23597">
        <v>1</v>
      </c>
      <c r="E23597" t="s">
        <v>21596</v>
      </c>
      <c r="F23597" t="s">
        <v>4215</v>
      </c>
      <c r="G23597" t="s">
        <v>13</v>
      </c>
      <c r="H23597" t="s">
        <v>21337</v>
      </c>
      <c r="I23597" t="s">
        <v>34</v>
      </c>
      <c r="J23597" t="s">
        <v>603</v>
      </c>
      <c r="M23597">
        <v>6795</v>
      </c>
    </row>
    <row r="23598" spans="1:13" x14ac:dyDescent="0.3">
      <c r="A23598" t="s">
        <v>13</v>
      </c>
      <c r="B23598">
        <v>0</v>
      </c>
      <c r="C23598">
        <v>1</v>
      </c>
      <c r="D23598" t="s">
        <v>13</v>
      </c>
      <c r="E23598" t="s">
        <v>21596</v>
      </c>
      <c r="F23598" t="s">
        <v>4215</v>
      </c>
      <c r="G23598" t="s">
        <v>28</v>
      </c>
      <c r="H23598" t="s">
        <v>21342</v>
      </c>
      <c r="I23598" t="s">
        <v>17</v>
      </c>
      <c r="M23598">
        <v>6795</v>
      </c>
    </row>
    <row r="23599" spans="1:13" x14ac:dyDescent="0.3">
      <c r="E23599" t="s">
        <v>21596</v>
      </c>
      <c r="F23599" t="s">
        <v>21335</v>
      </c>
      <c r="G23599" t="s">
        <v>13</v>
      </c>
      <c r="H23599" t="s">
        <v>21343</v>
      </c>
      <c r="I23599" t="s">
        <v>34</v>
      </c>
      <c r="J23599" t="s">
        <v>23</v>
      </c>
      <c r="M23599">
        <v>6795</v>
      </c>
    </row>
    <row r="23600" spans="1:13" x14ac:dyDescent="0.3">
      <c r="A23600" t="s">
        <v>13</v>
      </c>
      <c r="B23600">
        <v>0</v>
      </c>
      <c r="C23600">
        <v>1</v>
      </c>
      <c r="D23600" t="s">
        <v>13</v>
      </c>
      <c r="E23600" t="s">
        <v>21596</v>
      </c>
      <c r="F23600" t="s">
        <v>21338</v>
      </c>
      <c r="G23600" t="s">
        <v>28</v>
      </c>
      <c r="H23600" t="s">
        <v>21340</v>
      </c>
      <c r="I23600" t="s">
        <v>17</v>
      </c>
      <c r="M23600">
        <v>6795</v>
      </c>
    </row>
    <row r="23601" spans="1:13" x14ac:dyDescent="0.3">
      <c r="A23601" t="s">
        <v>13</v>
      </c>
      <c r="B23601">
        <v>1</v>
      </c>
      <c r="C23601">
        <v>1</v>
      </c>
      <c r="D23601">
        <v>1</v>
      </c>
      <c r="E23601" t="s">
        <v>21596</v>
      </c>
      <c r="F23601" t="s">
        <v>21182</v>
      </c>
      <c r="G23601" t="s">
        <v>13</v>
      </c>
      <c r="H23601" t="s">
        <v>21341</v>
      </c>
      <c r="I23601" t="s">
        <v>19</v>
      </c>
      <c r="M23601">
        <v>6795</v>
      </c>
    </row>
    <row r="23602" spans="1:13" x14ac:dyDescent="0.3">
      <c r="A23602" t="s">
        <v>13</v>
      </c>
      <c r="B23602">
        <v>1</v>
      </c>
      <c r="C23602">
        <v>1</v>
      </c>
      <c r="D23602">
        <v>1</v>
      </c>
      <c r="E23602" t="s">
        <v>21597</v>
      </c>
      <c r="F23602" t="s">
        <v>21488</v>
      </c>
      <c r="G23602" t="s">
        <v>13</v>
      </c>
      <c r="H23602" t="s">
        <v>21598</v>
      </c>
      <c r="I23602" t="s">
        <v>22</v>
      </c>
      <c r="J23602" t="s">
        <v>23</v>
      </c>
      <c r="M23602">
        <v>6797</v>
      </c>
    </row>
    <row r="23603" spans="1:13" x14ac:dyDescent="0.3">
      <c r="A23603" t="s">
        <v>13</v>
      </c>
      <c r="B23603">
        <v>1</v>
      </c>
      <c r="C23603">
        <v>1</v>
      </c>
      <c r="D23603">
        <v>1</v>
      </c>
      <c r="E23603" t="s">
        <v>21597</v>
      </c>
      <c r="F23603" t="s">
        <v>21486</v>
      </c>
      <c r="G23603" t="s">
        <v>13</v>
      </c>
      <c r="H23603" t="s">
        <v>21599</v>
      </c>
      <c r="I23603" t="s">
        <v>19</v>
      </c>
      <c r="M23603">
        <v>6797</v>
      </c>
    </row>
    <row r="23604" spans="1:13" x14ac:dyDescent="0.3">
      <c r="A23604" t="s">
        <v>13</v>
      </c>
      <c r="B23604">
        <v>1</v>
      </c>
      <c r="C23604">
        <v>1</v>
      </c>
      <c r="D23604">
        <v>1</v>
      </c>
      <c r="E23604" t="s">
        <v>21597</v>
      </c>
      <c r="F23604" t="s">
        <v>21488</v>
      </c>
      <c r="G23604" t="s">
        <v>13</v>
      </c>
      <c r="H23604" t="s">
        <v>21598</v>
      </c>
      <c r="I23604" t="s">
        <v>22</v>
      </c>
      <c r="J23604" t="s">
        <v>23</v>
      </c>
      <c r="M23604">
        <v>6797</v>
      </c>
    </row>
    <row r="23605" spans="1:13" x14ac:dyDescent="0.3">
      <c r="E23605" t="s">
        <v>21597</v>
      </c>
      <c r="F23605" t="s">
        <v>21600</v>
      </c>
      <c r="G23605" t="s">
        <v>25</v>
      </c>
      <c r="H23605" t="s">
        <v>21601</v>
      </c>
      <c r="I23605" t="s">
        <v>27</v>
      </c>
      <c r="M23605">
        <v>6797</v>
      </c>
    </row>
    <row r="23606" spans="1:13" x14ac:dyDescent="0.3">
      <c r="A23606" t="s">
        <v>13</v>
      </c>
      <c r="B23606">
        <v>1</v>
      </c>
      <c r="C23606">
        <v>1</v>
      </c>
      <c r="D23606">
        <v>1</v>
      </c>
      <c r="E23606" t="s">
        <v>21597</v>
      </c>
      <c r="F23606" t="s">
        <v>21486</v>
      </c>
      <c r="G23606" t="s">
        <v>13</v>
      </c>
      <c r="H23606" t="s">
        <v>21602</v>
      </c>
      <c r="I23606" t="s">
        <v>19</v>
      </c>
      <c r="M23606">
        <v>6797</v>
      </c>
    </row>
    <row r="23607" spans="1:13" x14ac:dyDescent="0.3">
      <c r="A23607" t="s">
        <v>242</v>
      </c>
      <c r="B23607">
        <v>0</v>
      </c>
      <c r="E23607" t="s">
        <v>21597</v>
      </c>
      <c r="F23607" t="s">
        <v>21603</v>
      </c>
      <c r="G23607" t="s">
        <v>25</v>
      </c>
      <c r="H23607" t="s">
        <v>21604</v>
      </c>
      <c r="I23607" t="s">
        <v>17</v>
      </c>
      <c r="M23607">
        <v>6797</v>
      </c>
    </row>
    <row r="23608" spans="1:13" x14ac:dyDescent="0.3">
      <c r="A23608" t="s">
        <v>25</v>
      </c>
      <c r="B23608">
        <v>0</v>
      </c>
      <c r="C23608">
        <v>1</v>
      </c>
      <c r="D23608" t="s">
        <v>25</v>
      </c>
      <c r="E23608" t="s">
        <v>21597</v>
      </c>
      <c r="F23608" t="s">
        <v>21600</v>
      </c>
      <c r="G23608" t="s">
        <v>13</v>
      </c>
      <c r="H23608" t="s">
        <v>21601</v>
      </c>
      <c r="I23608" t="s">
        <v>1818</v>
      </c>
      <c r="J23608" t="s">
        <v>44</v>
      </c>
      <c r="K23608" t="s">
        <v>45</v>
      </c>
      <c r="L23608" t="s">
        <v>46</v>
      </c>
      <c r="M23608">
        <v>6797</v>
      </c>
    </row>
    <row r="23609" spans="1:13" x14ac:dyDescent="0.3">
      <c r="E23609" t="s">
        <v>21597</v>
      </c>
      <c r="F23609" t="s">
        <v>21603</v>
      </c>
      <c r="G23609" t="s">
        <v>50</v>
      </c>
      <c r="H23609" t="s">
        <v>21605</v>
      </c>
      <c r="I23609" t="s">
        <v>27</v>
      </c>
      <c r="M23609">
        <v>6797</v>
      </c>
    </row>
    <row r="23610" spans="1:13" x14ac:dyDescent="0.3">
      <c r="A23610" t="s">
        <v>13</v>
      </c>
      <c r="B23610">
        <v>0</v>
      </c>
      <c r="C23610">
        <v>1</v>
      </c>
      <c r="D23610" t="s">
        <v>13</v>
      </c>
      <c r="E23610" t="s">
        <v>21606</v>
      </c>
      <c r="F23610" t="s">
        <v>21531</v>
      </c>
      <c r="G23610" t="s">
        <v>25</v>
      </c>
      <c r="H23610" t="s">
        <v>21607</v>
      </c>
      <c r="I23610" t="s">
        <v>19</v>
      </c>
      <c r="M23610">
        <v>6798</v>
      </c>
    </row>
    <row r="23611" spans="1:13" x14ac:dyDescent="0.3">
      <c r="A23611" t="s">
        <v>13</v>
      </c>
      <c r="B23611">
        <v>1</v>
      </c>
      <c r="C23611">
        <v>1</v>
      </c>
      <c r="D23611">
        <v>1</v>
      </c>
      <c r="E23611" t="s">
        <v>21606</v>
      </c>
      <c r="F23611" t="s">
        <v>4440</v>
      </c>
      <c r="G23611" t="s">
        <v>13</v>
      </c>
      <c r="H23611" t="s">
        <v>21608</v>
      </c>
      <c r="I23611" t="s">
        <v>43</v>
      </c>
      <c r="J23611" t="s">
        <v>23</v>
      </c>
      <c r="M23611">
        <v>6798</v>
      </c>
    </row>
    <row r="23612" spans="1:13" x14ac:dyDescent="0.3">
      <c r="E23612" t="s">
        <v>21606</v>
      </c>
      <c r="F23612" t="s">
        <v>21609</v>
      </c>
      <c r="G23612" t="s">
        <v>25</v>
      </c>
      <c r="H23612" t="s">
        <v>21610</v>
      </c>
      <c r="I23612" t="s">
        <v>17</v>
      </c>
      <c r="M23612">
        <v>6798</v>
      </c>
    </row>
    <row r="23613" spans="1:13" x14ac:dyDescent="0.3">
      <c r="A23613" t="s">
        <v>13</v>
      </c>
      <c r="B23613">
        <v>1</v>
      </c>
      <c r="C23613">
        <v>1</v>
      </c>
      <c r="D23613">
        <v>1</v>
      </c>
      <c r="E23613" t="s">
        <v>21606</v>
      </c>
      <c r="F23613" t="s">
        <v>5234</v>
      </c>
      <c r="G23613" t="s">
        <v>13</v>
      </c>
      <c r="H23613" t="s">
        <v>21611</v>
      </c>
      <c r="I23613" t="s">
        <v>43</v>
      </c>
      <c r="J23613" t="s">
        <v>23</v>
      </c>
      <c r="M23613">
        <v>6798</v>
      </c>
    </row>
    <row r="23614" spans="1:13" x14ac:dyDescent="0.3">
      <c r="E23614" t="s">
        <v>21612</v>
      </c>
      <c r="F23614" t="s">
        <v>21613</v>
      </c>
      <c r="G23614" t="s">
        <v>50</v>
      </c>
      <c r="H23614" t="s">
        <v>21614</v>
      </c>
      <c r="I23614" t="s">
        <v>52</v>
      </c>
      <c r="J23614" t="s">
        <v>2949</v>
      </c>
      <c r="M23614">
        <v>6800</v>
      </c>
    </row>
    <row r="23615" spans="1:13" x14ac:dyDescent="0.3">
      <c r="A23615" t="s">
        <v>13</v>
      </c>
      <c r="B23615">
        <v>0</v>
      </c>
      <c r="C23615">
        <v>1</v>
      </c>
      <c r="D23615" t="s">
        <v>13</v>
      </c>
      <c r="E23615" t="s">
        <v>21612</v>
      </c>
      <c r="F23615" t="s">
        <v>21615</v>
      </c>
      <c r="G23615" t="s">
        <v>28</v>
      </c>
      <c r="H23615" t="s">
        <v>21616</v>
      </c>
      <c r="I23615" t="s">
        <v>17</v>
      </c>
      <c r="M23615">
        <v>6800</v>
      </c>
    </row>
    <row r="23616" spans="1:13" x14ac:dyDescent="0.3">
      <c r="A23616" t="s">
        <v>13</v>
      </c>
      <c r="B23616">
        <v>0</v>
      </c>
      <c r="C23616">
        <v>1</v>
      </c>
      <c r="D23616" t="s">
        <v>13</v>
      </c>
      <c r="E23616" t="s">
        <v>21612</v>
      </c>
      <c r="F23616" t="s">
        <v>21615</v>
      </c>
      <c r="G23616" t="s">
        <v>50</v>
      </c>
      <c r="H23616" t="s">
        <v>21617</v>
      </c>
      <c r="I23616" t="s">
        <v>52</v>
      </c>
      <c r="J23616" t="s">
        <v>200</v>
      </c>
      <c r="M23616">
        <v>6800</v>
      </c>
    </row>
    <row r="23617" spans="1:13" x14ac:dyDescent="0.3">
      <c r="E23617" t="s">
        <v>21612</v>
      </c>
      <c r="F23617" t="s">
        <v>21618</v>
      </c>
      <c r="G23617" t="s">
        <v>13</v>
      </c>
      <c r="H23617" t="s">
        <v>21619</v>
      </c>
      <c r="I23617" t="s">
        <v>1818</v>
      </c>
      <c r="J23617" t="s">
        <v>23</v>
      </c>
      <c r="M23617">
        <v>6800</v>
      </c>
    </row>
    <row r="23618" spans="1:13" x14ac:dyDescent="0.3">
      <c r="E23618" t="s">
        <v>21612</v>
      </c>
      <c r="F23618" t="s">
        <v>21615</v>
      </c>
      <c r="G23618" t="s">
        <v>13</v>
      </c>
      <c r="H23618" t="s">
        <v>21617</v>
      </c>
      <c r="I23618" t="s">
        <v>27</v>
      </c>
      <c r="M23618">
        <v>6800</v>
      </c>
    </row>
    <row r="23619" spans="1:13" x14ac:dyDescent="0.3">
      <c r="E23619" t="s">
        <v>21612</v>
      </c>
      <c r="F23619" t="s">
        <v>21618</v>
      </c>
      <c r="G23619" t="s">
        <v>25</v>
      </c>
      <c r="H23619" t="s">
        <v>21619</v>
      </c>
      <c r="I23619" t="s">
        <v>27</v>
      </c>
      <c r="M23619">
        <v>6800</v>
      </c>
    </row>
    <row r="23620" spans="1:13" x14ac:dyDescent="0.3">
      <c r="E23620" t="s">
        <v>21612</v>
      </c>
      <c r="F23620" t="s">
        <v>21620</v>
      </c>
      <c r="G23620" t="s">
        <v>13</v>
      </c>
      <c r="H23620" t="s">
        <v>21621</v>
      </c>
      <c r="I23620" t="s">
        <v>27</v>
      </c>
      <c r="M23620">
        <v>6800</v>
      </c>
    </row>
    <row r="23621" spans="1:13" x14ac:dyDescent="0.3">
      <c r="A23621" t="s">
        <v>13</v>
      </c>
      <c r="B23621">
        <v>0</v>
      </c>
      <c r="C23621">
        <v>1</v>
      </c>
      <c r="D23621" t="s">
        <v>13</v>
      </c>
      <c r="E23621" t="s">
        <v>21612</v>
      </c>
      <c r="F23621" t="s">
        <v>21620</v>
      </c>
      <c r="G23621" t="s">
        <v>28</v>
      </c>
      <c r="H23621" t="s">
        <v>21622</v>
      </c>
      <c r="I23621" t="s">
        <v>17</v>
      </c>
      <c r="M23621">
        <v>6800</v>
      </c>
    </row>
    <row r="23622" spans="1:13" x14ac:dyDescent="0.3">
      <c r="E23622" t="s">
        <v>21612</v>
      </c>
      <c r="F23622" t="s">
        <v>21620</v>
      </c>
      <c r="G23622" t="s">
        <v>13</v>
      </c>
      <c r="H23622" t="s">
        <v>21621</v>
      </c>
      <c r="I23622" t="s">
        <v>27</v>
      </c>
      <c r="M23622">
        <v>6801</v>
      </c>
    </row>
    <row r="23623" spans="1:13" x14ac:dyDescent="0.3">
      <c r="E23623" t="s">
        <v>21612</v>
      </c>
      <c r="F23623" t="s">
        <v>21618</v>
      </c>
      <c r="G23623" t="s">
        <v>25</v>
      </c>
      <c r="H23623" t="s">
        <v>21619</v>
      </c>
      <c r="I23623" t="s">
        <v>27</v>
      </c>
      <c r="M23623">
        <v>6801</v>
      </c>
    </row>
    <row r="23624" spans="1:13" x14ac:dyDescent="0.3">
      <c r="E23624" t="s">
        <v>21612</v>
      </c>
      <c r="F23624" t="s">
        <v>21615</v>
      </c>
      <c r="G23624" t="s">
        <v>13</v>
      </c>
      <c r="H23624" t="s">
        <v>21617</v>
      </c>
      <c r="I23624" t="s">
        <v>27</v>
      </c>
      <c r="M23624">
        <v>6801</v>
      </c>
    </row>
    <row r="23625" spans="1:13" x14ac:dyDescent="0.3">
      <c r="E23625" t="s">
        <v>21612</v>
      </c>
      <c r="F23625" t="s">
        <v>21613</v>
      </c>
      <c r="G23625" t="s">
        <v>50</v>
      </c>
      <c r="H23625" t="s">
        <v>21614</v>
      </c>
      <c r="I23625" t="s">
        <v>52</v>
      </c>
      <c r="J23625" t="s">
        <v>2949</v>
      </c>
      <c r="M23625">
        <v>6801</v>
      </c>
    </row>
    <row r="23626" spans="1:13" x14ac:dyDescent="0.3">
      <c r="A23626" t="s">
        <v>13</v>
      </c>
      <c r="B23626">
        <v>0</v>
      </c>
      <c r="C23626">
        <v>1</v>
      </c>
      <c r="D23626" t="s">
        <v>13</v>
      </c>
      <c r="E23626" t="s">
        <v>21612</v>
      </c>
      <c r="F23626" t="s">
        <v>21620</v>
      </c>
      <c r="G23626" t="s">
        <v>28</v>
      </c>
      <c r="H23626" t="s">
        <v>21622</v>
      </c>
      <c r="I23626" t="s">
        <v>17</v>
      </c>
      <c r="M23626">
        <v>6801</v>
      </c>
    </row>
    <row r="23627" spans="1:13" x14ac:dyDescent="0.3">
      <c r="A23627" t="s">
        <v>13</v>
      </c>
      <c r="B23627">
        <v>0</v>
      </c>
      <c r="C23627">
        <v>1</v>
      </c>
      <c r="D23627" t="s">
        <v>13</v>
      </c>
      <c r="E23627" t="s">
        <v>21612</v>
      </c>
      <c r="F23627" t="s">
        <v>21615</v>
      </c>
      <c r="G23627" t="s">
        <v>50</v>
      </c>
      <c r="H23627" t="s">
        <v>21617</v>
      </c>
      <c r="I23627" t="s">
        <v>52</v>
      </c>
      <c r="J23627" t="s">
        <v>200</v>
      </c>
      <c r="M23627">
        <v>6801</v>
      </c>
    </row>
    <row r="23628" spans="1:13" x14ac:dyDescent="0.3">
      <c r="A23628" t="s">
        <v>13</v>
      </c>
      <c r="B23628">
        <v>0</v>
      </c>
      <c r="C23628">
        <v>1</v>
      </c>
      <c r="D23628" t="s">
        <v>13</v>
      </c>
      <c r="E23628" t="s">
        <v>21612</v>
      </c>
      <c r="F23628" t="s">
        <v>21615</v>
      </c>
      <c r="G23628" t="s">
        <v>28</v>
      </c>
      <c r="H23628" t="s">
        <v>21616</v>
      </c>
      <c r="I23628" t="s">
        <v>17</v>
      </c>
      <c r="M23628">
        <v>6801</v>
      </c>
    </row>
    <row r="23629" spans="1:13" x14ac:dyDescent="0.3">
      <c r="E23629" t="s">
        <v>21612</v>
      </c>
      <c r="F23629" t="s">
        <v>21618</v>
      </c>
      <c r="G23629" t="s">
        <v>13</v>
      </c>
      <c r="H23629" t="s">
        <v>21619</v>
      </c>
      <c r="I23629" t="s">
        <v>1818</v>
      </c>
      <c r="J23629" t="s">
        <v>23</v>
      </c>
      <c r="M23629">
        <v>6801</v>
      </c>
    </row>
    <row r="23630" spans="1:13" x14ac:dyDescent="0.3">
      <c r="E23630" t="s">
        <v>21395</v>
      </c>
      <c r="F23630" t="s">
        <v>21407</v>
      </c>
      <c r="G23630" t="s">
        <v>28</v>
      </c>
      <c r="H23630" t="s">
        <v>21623</v>
      </c>
      <c r="I23630" t="s">
        <v>17</v>
      </c>
      <c r="M23630">
        <v>6802</v>
      </c>
    </row>
    <row r="23631" spans="1:13" x14ac:dyDescent="0.3">
      <c r="A23631" t="s">
        <v>13</v>
      </c>
      <c r="B23631">
        <v>1</v>
      </c>
      <c r="C23631">
        <v>1</v>
      </c>
      <c r="D23631">
        <v>1</v>
      </c>
      <c r="E23631" t="s">
        <v>21395</v>
      </c>
      <c r="F23631" t="s">
        <v>21407</v>
      </c>
      <c r="G23631" t="s">
        <v>13</v>
      </c>
      <c r="H23631" t="s">
        <v>21624</v>
      </c>
      <c r="I23631" t="s">
        <v>34</v>
      </c>
      <c r="J23631" t="s">
        <v>23</v>
      </c>
      <c r="M23631">
        <v>6802</v>
      </c>
    </row>
    <row r="23632" spans="1:13" x14ac:dyDescent="0.3">
      <c r="E23632" t="s">
        <v>21395</v>
      </c>
      <c r="F23632" t="s">
        <v>21404</v>
      </c>
      <c r="G23632" t="s">
        <v>28</v>
      </c>
      <c r="H23632" t="s">
        <v>21625</v>
      </c>
      <c r="I23632" t="s">
        <v>17</v>
      </c>
      <c r="M23632">
        <v>6802</v>
      </c>
    </row>
    <row r="23633" spans="1:13" x14ac:dyDescent="0.3">
      <c r="E23633" t="s">
        <v>21395</v>
      </c>
      <c r="F23633" t="s">
        <v>21404</v>
      </c>
      <c r="G23633" t="s">
        <v>13</v>
      </c>
      <c r="H23633" t="s">
        <v>21626</v>
      </c>
      <c r="I23633" t="s">
        <v>27</v>
      </c>
      <c r="M23633">
        <v>6802</v>
      </c>
    </row>
    <row r="23634" spans="1:13" x14ac:dyDescent="0.3">
      <c r="E23634" t="s">
        <v>21395</v>
      </c>
      <c r="F23634" t="s">
        <v>21399</v>
      </c>
      <c r="G23634" t="s">
        <v>25</v>
      </c>
      <c r="H23634" t="s">
        <v>21627</v>
      </c>
      <c r="I23634" t="s">
        <v>27</v>
      </c>
      <c r="M23634">
        <v>6802</v>
      </c>
    </row>
    <row r="23635" spans="1:13" x14ac:dyDescent="0.3">
      <c r="E23635" t="s">
        <v>21395</v>
      </c>
      <c r="F23635" t="s">
        <v>21399</v>
      </c>
      <c r="G23635" t="s">
        <v>28</v>
      </c>
      <c r="H23635" t="s">
        <v>21628</v>
      </c>
      <c r="I23635" t="s">
        <v>17</v>
      </c>
      <c r="M23635">
        <v>6802</v>
      </c>
    </row>
    <row r="23636" spans="1:13" x14ac:dyDescent="0.3">
      <c r="A23636" t="s">
        <v>13</v>
      </c>
      <c r="B23636">
        <v>0</v>
      </c>
      <c r="C23636">
        <v>1</v>
      </c>
      <c r="D23636" t="s">
        <v>13</v>
      </c>
      <c r="E23636" t="s">
        <v>21151</v>
      </c>
      <c r="F23636" t="s">
        <v>3851</v>
      </c>
      <c r="G23636" t="s">
        <v>28</v>
      </c>
      <c r="H23636" t="s">
        <v>21629</v>
      </c>
      <c r="I23636" t="s">
        <v>17</v>
      </c>
      <c r="M23636">
        <v>6804</v>
      </c>
    </row>
    <row r="23637" spans="1:13" x14ac:dyDescent="0.3">
      <c r="E23637" t="s">
        <v>21151</v>
      </c>
      <c r="F23637" t="s">
        <v>6670</v>
      </c>
      <c r="G23637" t="s">
        <v>13</v>
      </c>
      <c r="H23637" t="s">
        <v>21630</v>
      </c>
      <c r="I23637" t="s">
        <v>34</v>
      </c>
      <c r="J23637" t="s">
        <v>23</v>
      </c>
      <c r="M23637">
        <v>6804</v>
      </c>
    </row>
    <row r="23638" spans="1:13" x14ac:dyDescent="0.3">
      <c r="A23638" t="s">
        <v>13</v>
      </c>
      <c r="B23638">
        <v>0</v>
      </c>
      <c r="C23638">
        <v>1</v>
      </c>
      <c r="D23638" t="s">
        <v>13</v>
      </c>
      <c r="E23638" t="s">
        <v>21151</v>
      </c>
      <c r="F23638" t="s">
        <v>6670</v>
      </c>
      <c r="G23638" t="s">
        <v>28</v>
      </c>
      <c r="H23638" t="s">
        <v>21631</v>
      </c>
      <c r="I23638" t="s">
        <v>17</v>
      </c>
      <c r="M23638">
        <v>6804</v>
      </c>
    </row>
    <row r="23639" spans="1:13" x14ac:dyDescent="0.3">
      <c r="E23639" t="s">
        <v>21151</v>
      </c>
      <c r="F23639" t="s">
        <v>219</v>
      </c>
      <c r="G23639" t="s">
        <v>13</v>
      </c>
      <c r="H23639" t="s">
        <v>21632</v>
      </c>
      <c r="I23639" t="s">
        <v>27</v>
      </c>
      <c r="M23639">
        <v>6804</v>
      </c>
    </row>
    <row r="23640" spans="1:13" x14ac:dyDescent="0.3">
      <c r="A23640" t="s">
        <v>13</v>
      </c>
      <c r="B23640">
        <v>0</v>
      </c>
      <c r="C23640">
        <v>1</v>
      </c>
      <c r="D23640" t="s">
        <v>13</v>
      </c>
      <c r="E23640" t="s">
        <v>21151</v>
      </c>
      <c r="F23640" t="s">
        <v>219</v>
      </c>
      <c r="G23640" t="s">
        <v>28</v>
      </c>
      <c r="H23640" t="s">
        <v>21633</v>
      </c>
      <c r="I23640" t="s">
        <v>17</v>
      </c>
      <c r="M23640">
        <v>6804</v>
      </c>
    </row>
    <row r="23641" spans="1:13" x14ac:dyDescent="0.3">
      <c r="A23641" t="s">
        <v>13</v>
      </c>
      <c r="B23641">
        <v>0</v>
      </c>
      <c r="C23641">
        <v>1</v>
      </c>
      <c r="D23641" t="s">
        <v>13</v>
      </c>
      <c r="E23641" t="s">
        <v>21151</v>
      </c>
      <c r="F23641" t="s">
        <v>219</v>
      </c>
      <c r="G23641" t="s">
        <v>28</v>
      </c>
      <c r="H23641" t="s">
        <v>21634</v>
      </c>
      <c r="I23641" t="s">
        <v>17</v>
      </c>
      <c r="M23641">
        <v>6804</v>
      </c>
    </row>
    <row r="23642" spans="1:13" x14ac:dyDescent="0.3">
      <c r="E23642" t="s">
        <v>21151</v>
      </c>
      <c r="F23642" t="s">
        <v>219</v>
      </c>
      <c r="G23642" t="s">
        <v>13</v>
      </c>
      <c r="H23642" t="s">
        <v>21632</v>
      </c>
      <c r="I23642" t="s">
        <v>27</v>
      </c>
      <c r="M23642">
        <v>6804</v>
      </c>
    </row>
    <row r="23643" spans="1:13" x14ac:dyDescent="0.3">
      <c r="A23643" t="s">
        <v>13</v>
      </c>
      <c r="B23643">
        <v>0</v>
      </c>
      <c r="C23643">
        <v>1</v>
      </c>
      <c r="D23643" t="s">
        <v>13</v>
      </c>
      <c r="E23643" t="s">
        <v>21151</v>
      </c>
      <c r="F23643" t="s">
        <v>1102</v>
      </c>
      <c r="G23643" t="s">
        <v>28</v>
      </c>
      <c r="H23643" t="s">
        <v>21635</v>
      </c>
      <c r="I23643" t="s">
        <v>17</v>
      </c>
      <c r="M23643">
        <v>6804</v>
      </c>
    </row>
    <row r="23644" spans="1:13" x14ac:dyDescent="0.3">
      <c r="A23644" t="s">
        <v>13</v>
      </c>
      <c r="B23644">
        <v>0</v>
      </c>
      <c r="C23644">
        <v>1</v>
      </c>
      <c r="D23644" t="s">
        <v>13</v>
      </c>
      <c r="E23644" t="s">
        <v>21151</v>
      </c>
      <c r="F23644" t="s">
        <v>32</v>
      </c>
      <c r="G23644" t="s">
        <v>28</v>
      </c>
      <c r="H23644" t="s">
        <v>21636</v>
      </c>
      <c r="I23644" t="s">
        <v>17</v>
      </c>
      <c r="M23644">
        <v>6804</v>
      </c>
    </row>
    <row r="23645" spans="1:13" x14ac:dyDescent="0.3">
      <c r="E23645" t="s">
        <v>21151</v>
      </c>
      <c r="F23645" t="s">
        <v>32</v>
      </c>
      <c r="G23645" t="s">
        <v>13</v>
      </c>
      <c r="H23645" t="s">
        <v>21637</v>
      </c>
      <c r="I23645" t="s">
        <v>34</v>
      </c>
      <c r="J23645" t="s">
        <v>23</v>
      </c>
      <c r="M23645">
        <v>6804</v>
      </c>
    </row>
    <row r="23646" spans="1:13" x14ac:dyDescent="0.3">
      <c r="E23646" t="s">
        <v>21151</v>
      </c>
      <c r="F23646" t="s">
        <v>3395</v>
      </c>
      <c r="G23646" t="s">
        <v>50</v>
      </c>
      <c r="H23646" t="s">
        <v>21638</v>
      </c>
      <c r="I23646" t="s">
        <v>52</v>
      </c>
      <c r="J23646" t="s">
        <v>53</v>
      </c>
      <c r="M23646">
        <v>6804</v>
      </c>
    </row>
    <row r="23647" spans="1:13" x14ac:dyDescent="0.3">
      <c r="E23647" t="s">
        <v>21151</v>
      </c>
      <c r="F23647" t="s">
        <v>1102</v>
      </c>
      <c r="G23647" t="s">
        <v>13</v>
      </c>
      <c r="H23647" t="s">
        <v>21639</v>
      </c>
      <c r="I23647" t="s">
        <v>27</v>
      </c>
      <c r="M23647">
        <v>6804</v>
      </c>
    </row>
    <row r="23648" spans="1:13" x14ac:dyDescent="0.3">
      <c r="E23648" t="s">
        <v>21151</v>
      </c>
      <c r="F23648" t="s">
        <v>21640</v>
      </c>
      <c r="G23648" t="s">
        <v>13</v>
      </c>
      <c r="H23648" t="s">
        <v>21641</v>
      </c>
      <c r="I23648" t="s">
        <v>27</v>
      </c>
      <c r="M23648">
        <v>6804</v>
      </c>
    </row>
    <row r="23649" spans="1:13" x14ac:dyDescent="0.3">
      <c r="E23649" t="s">
        <v>21151</v>
      </c>
      <c r="F23649" t="s">
        <v>3851</v>
      </c>
      <c r="G23649" t="s">
        <v>13</v>
      </c>
      <c r="H23649" t="s">
        <v>21642</v>
      </c>
      <c r="I23649" t="s">
        <v>34</v>
      </c>
      <c r="J23649" t="s">
        <v>23</v>
      </c>
      <c r="M23649">
        <v>6804</v>
      </c>
    </row>
    <row r="23650" spans="1:13" x14ac:dyDescent="0.3">
      <c r="A23650" t="s">
        <v>13</v>
      </c>
      <c r="B23650">
        <v>1</v>
      </c>
      <c r="C23650">
        <v>1</v>
      </c>
      <c r="D23650">
        <v>1</v>
      </c>
      <c r="E23650" t="s">
        <v>21151</v>
      </c>
      <c r="F23650" t="s">
        <v>3851</v>
      </c>
      <c r="G23650" t="s">
        <v>13</v>
      </c>
      <c r="H23650" t="s">
        <v>21643</v>
      </c>
      <c r="I23650" t="s">
        <v>34</v>
      </c>
      <c r="J23650" t="s">
        <v>23</v>
      </c>
      <c r="M23650">
        <v>6805</v>
      </c>
    </row>
    <row r="23651" spans="1:13" x14ac:dyDescent="0.3">
      <c r="A23651" t="s">
        <v>13</v>
      </c>
      <c r="B23651">
        <v>1</v>
      </c>
      <c r="C23651">
        <v>1</v>
      </c>
      <c r="D23651">
        <v>1</v>
      </c>
      <c r="E23651" t="s">
        <v>21151</v>
      </c>
      <c r="F23651" t="s">
        <v>32</v>
      </c>
      <c r="G23651" t="s">
        <v>13</v>
      </c>
      <c r="H23651" t="s">
        <v>21644</v>
      </c>
      <c r="I23651" t="s">
        <v>34</v>
      </c>
      <c r="J23651" t="s">
        <v>23</v>
      </c>
      <c r="M23651">
        <v>6805</v>
      </c>
    </row>
    <row r="23652" spans="1:13" x14ac:dyDescent="0.3">
      <c r="E23652" t="s">
        <v>21151</v>
      </c>
      <c r="F23652" t="s">
        <v>32</v>
      </c>
      <c r="G23652" t="s">
        <v>28</v>
      </c>
      <c r="H23652" t="s">
        <v>21645</v>
      </c>
      <c r="I23652" t="s">
        <v>17</v>
      </c>
      <c r="M23652">
        <v>6805</v>
      </c>
    </row>
    <row r="23653" spans="1:13" x14ac:dyDescent="0.3">
      <c r="E23653" t="s">
        <v>21151</v>
      </c>
      <c r="F23653" t="s">
        <v>3851</v>
      </c>
      <c r="G23653" t="s">
        <v>28</v>
      </c>
      <c r="H23653" t="s">
        <v>21646</v>
      </c>
      <c r="I23653" t="s">
        <v>17</v>
      </c>
      <c r="M23653">
        <v>6805</v>
      </c>
    </row>
    <row r="23654" spans="1:13" x14ac:dyDescent="0.3">
      <c r="E23654" t="s">
        <v>21151</v>
      </c>
      <c r="F23654" t="s">
        <v>12955</v>
      </c>
      <c r="G23654" t="s">
        <v>13</v>
      </c>
      <c r="H23654" t="s">
        <v>21647</v>
      </c>
      <c r="I23654" t="s">
        <v>19</v>
      </c>
      <c r="M23654">
        <v>6805</v>
      </c>
    </row>
    <row r="23655" spans="1:13" x14ac:dyDescent="0.3">
      <c r="E23655" t="s">
        <v>21151</v>
      </c>
      <c r="F23655" t="s">
        <v>219</v>
      </c>
      <c r="G23655" t="s">
        <v>13</v>
      </c>
      <c r="H23655" t="s">
        <v>21648</v>
      </c>
      <c r="I23655" t="s">
        <v>19</v>
      </c>
      <c r="M23655">
        <v>6805</v>
      </c>
    </row>
    <row r="23656" spans="1:13" x14ac:dyDescent="0.3">
      <c r="A23656" t="s">
        <v>13</v>
      </c>
      <c r="B23656">
        <v>1</v>
      </c>
      <c r="C23656">
        <v>1</v>
      </c>
      <c r="D23656">
        <v>1</v>
      </c>
      <c r="E23656" t="s">
        <v>21649</v>
      </c>
      <c r="F23656" t="s">
        <v>21650</v>
      </c>
      <c r="G23656" t="s">
        <v>13</v>
      </c>
      <c r="H23656" t="s">
        <v>21651</v>
      </c>
      <c r="I23656" t="s">
        <v>17</v>
      </c>
      <c r="M23656">
        <v>6807</v>
      </c>
    </row>
    <row r="23657" spans="1:13" x14ac:dyDescent="0.3">
      <c r="A23657" t="s">
        <v>13</v>
      </c>
      <c r="B23657">
        <v>0</v>
      </c>
      <c r="C23657">
        <v>1</v>
      </c>
      <c r="D23657" t="s">
        <v>13</v>
      </c>
      <c r="E23657" t="s">
        <v>21649</v>
      </c>
      <c r="F23657" t="s">
        <v>21650</v>
      </c>
      <c r="G23657" t="s">
        <v>25</v>
      </c>
      <c r="H23657" t="s">
        <v>21652</v>
      </c>
      <c r="I23657" t="s">
        <v>27</v>
      </c>
      <c r="M23657">
        <v>6807</v>
      </c>
    </row>
    <row r="23658" spans="1:13" x14ac:dyDescent="0.3">
      <c r="A23658" t="s">
        <v>13</v>
      </c>
      <c r="B23658">
        <v>1</v>
      </c>
      <c r="C23658">
        <v>1</v>
      </c>
      <c r="D23658">
        <v>1</v>
      </c>
      <c r="E23658" t="s">
        <v>21649</v>
      </c>
      <c r="F23658" t="s">
        <v>21650</v>
      </c>
      <c r="G23658" t="s">
        <v>13</v>
      </c>
      <c r="H23658" t="s">
        <v>21653</v>
      </c>
      <c r="I23658" t="s">
        <v>40</v>
      </c>
      <c r="M23658">
        <v>6807</v>
      </c>
    </row>
    <row r="23659" spans="1:13" x14ac:dyDescent="0.3">
      <c r="E23659" t="s">
        <v>21649</v>
      </c>
      <c r="F23659" t="s">
        <v>6600</v>
      </c>
      <c r="G23659" t="s">
        <v>13</v>
      </c>
      <c r="H23659" t="s">
        <v>21654</v>
      </c>
      <c r="I23659" t="s">
        <v>22</v>
      </c>
      <c r="J23659" t="s">
        <v>23</v>
      </c>
      <c r="M23659">
        <v>6807</v>
      </c>
    </row>
    <row r="23660" spans="1:13" x14ac:dyDescent="0.3">
      <c r="A23660" t="s">
        <v>13</v>
      </c>
      <c r="B23660">
        <v>0</v>
      </c>
      <c r="C23660">
        <v>1</v>
      </c>
      <c r="D23660" t="s">
        <v>13</v>
      </c>
      <c r="E23660" t="s">
        <v>21649</v>
      </c>
      <c r="F23660" t="s">
        <v>6600</v>
      </c>
      <c r="G23660" t="s">
        <v>28</v>
      </c>
      <c r="H23660" t="s">
        <v>21655</v>
      </c>
      <c r="I23660" t="s">
        <v>17</v>
      </c>
      <c r="M23660">
        <v>6808</v>
      </c>
    </row>
    <row r="23661" spans="1:13" x14ac:dyDescent="0.3">
      <c r="A23661" t="s">
        <v>13</v>
      </c>
      <c r="B23661">
        <v>0</v>
      </c>
      <c r="C23661">
        <v>1</v>
      </c>
      <c r="D23661" t="s">
        <v>13</v>
      </c>
      <c r="E23661" t="s">
        <v>21649</v>
      </c>
      <c r="F23661" t="s">
        <v>6600</v>
      </c>
      <c r="G23661" t="s">
        <v>28</v>
      </c>
      <c r="H23661" t="s">
        <v>21656</v>
      </c>
      <c r="I23661" t="s">
        <v>17</v>
      </c>
      <c r="M23661">
        <v>6808</v>
      </c>
    </row>
    <row r="23662" spans="1:13" x14ac:dyDescent="0.3">
      <c r="A23662" t="s">
        <v>13</v>
      </c>
      <c r="B23662">
        <v>1</v>
      </c>
      <c r="C23662">
        <v>1</v>
      </c>
      <c r="D23662">
        <v>1</v>
      </c>
      <c r="E23662" t="s">
        <v>21649</v>
      </c>
      <c r="F23662" t="s">
        <v>21650</v>
      </c>
      <c r="G23662" t="s">
        <v>13</v>
      </c>
      <c r="H23662" t="s">
        <v>21657</v>
      </c>
      <c r="I23662" t="s">
        <v>19</v>
      </c>
      <c r="M23662">
        <v>6808</v>
      </c>
    </row>
    <row r="23663" spans="1:13" x14ac:dyDescent="0.3">
      <c r="E23663" t="s">
        <v>21649</v>
      </c>
      <c r="F23663" t="s">
        <v>6600</v>
      </c>
      <c r="G23663" t="s">
        <v>13</v>
      </c>
      <c r="H23663" t="s">
        <v>21658</v>
      </c>
      <c r="I23663" t="s">
        <v>34</v>
      </c>
      <c r="J23663" t="s">
        <v>23</v>
      </c>
      <c r="M23663">
        <v>6808</v>
      </c>
    </row>
    <row r="23664" spans="1:13" x14ac:dyDescent="0.3">
      <c r="E23664" t="s">
        <v>21649</v>
      </c>
      <c r="F23664" t="s">
        <v>6600</v>
      </c>
      <c r="G23664" t="s">
        <v>13</v>
      </c>
      <c r="H23664" t="s">
        <v>21658</v>
      </c>
      <c r="I23664" t="s">
        <v>34</v>
      </c>
      <c r="J23664" t="s">
        <v>23</v>
      </c>
      <c r="M23664">
        <v>6808</v>
      </c>
    </row>
    <row r="23665" spans="1:13" x14ac:dyDescent="0.3">
      <c r="E23665" t="s">
        <v>21649</v>
      </c>
      <c r="F23665" t="s">
        <v>21659</v>
      </c>
      <c r="G23665" t="s">
        <v>13</v>
      </c>
      <c r="H23665" t="s">
        <v>21660</v>
      </c>
      <c r="I23665" t="s">
        <v>70</v>
      </c>
      <c r="J23665" t="s">
        <v>1040</v>
      </c>
      <c r="K23665" t="s">
        <v>46</v>
      </c>
      <c r="M23665">
        <v>6808</v>
      </c>
    </row>
    <row r="23666" spans="1:13" x14ac:dyDescent="0.3">
      <c r="A23666" t="s">
        <v>13</v>
      </c>
      <c r="B23666">
        <v>1</v>
      </c>
      <c r="C23666">
        <v>1</v>
      </c>
      <c r="D23666">
        <v>1</v>
      </c>
      <c r="E23666" t="s">
        <v>21649</v>
      </c>
      <c r="F23666" t="s">
        <v>21661</v>
      </c>
      <c r="G23666" t="s">
        <v>13</v>
      </c>
      <c r="H23666" t="s">
        <v>21662</v>
      </c>
      <c r="I23666" t="s">
        <v>19</v>
      </c>
      <c r="M23666">
        <v>6808</v>
      </c>
    </row>
    <row r="23667" spans="1:13" x14ac:dyDescent="0.3">
      <c r="E23667" t="s">
        <v>16250</v>
      </c>
      <c r="F23667" t="s">
        <v>8455</v>
      </c>
      <c r="G23667" t="s">
        <v>13</v>
      </c>
      <c r="H23667" t="s">
        <v>21048</v>
      </c>
      <c r="I23667" t="s">
        <v>19</v>
      </c>
      <c r="M23667">
        <v>6809</v>
      </c>
    </row>
    <row r="23668" spans="1:13" x14ac:dyDescent="0.3">
      <c r="E23668" t="s">
        <v>16250</v>
      </c>
      <c r="F23668" t="s">
        <v>21042</v>
      </c>
      <c r="G23668" t="s">
        <v>13</v>
      </c>
      <c r="H23668" t="s">
        <v>21043</v>
      </c>
      <c r="I23668" t="s">
        <v>52</v>
      </c>
      <c r="J23668" t="s">
        <v>23</v>
      </c>
      <c r="M23668">
        <v>6809</v>
      </c>
    </row>
    <row r="23669" spans="1:13" x14ac:dyDescent="0.3">
      <c r="E23669" t="s">
        <v>16250</v>
      </c>
      <c r="F23669" t="s">
        <v>21046</v>
      </c>
      <c r="G23669" t="s">
        <v>25</v>
      </c>
      <c r="H23669" t="s">
        <v>21047</v>
      </c>
      <c r="I23669" t="s">
        <v>27</v>
      </c>
      <c r="M23669">
        <v>6809</v>
      </c>
    </row>
    <row r="23670" spans="1:13" x14ac:dyDescent="0.3">
      <c r="E23670" t="s">
        <v>16250</v>
      </c>
      <c r="F23670" t="s">
        <v>1760</v>
      </c>
      <c r="G23670" t="s">
        <v>13</v>
      </c>
      <c r="H23670" t="s">
        <v>21051</v>
      </c>
      <c r="I23670" t="s">
        <v>52</v>
      </c>
      <c r="J23670" t="s">
        <v>23</v>
      </c>
      <c r="M23670">
        <v>6809</v>
      </c>
    </row>
    <row r="23671" spans="1:13" x14ac:dyDescent="0.3">
      <c r="A23671" t="s">
        <v>13</v>
      </c>
      <c r="B23671">
        <v>1</v>
      </c>
      <c r="C23671">
        <v>1</v>
      </c>
      <c r="D23671">
        <v>1</v>
      </c>
      <c r="E23671" t="s">
        <v>16250</v>
      </c>
      <c r="F23671" t="s">
        <v>16273</v>
      </c>
      <c r="G23671" t="s">
        <v>13</v>
      </c>
      <c r="H23671" t="s">
        <v>21041</v>
      </c>
      <c r="I23671" t="s">
        <v>19</v>
      </c>
      <c r="M23671">
        <v>6809</v>
      </c>
    </row>
    <row r="23672" spans="1:13" x14ac:dyDescent="0.3">
      <c r="A23672" t="s">
        <v>13</v>
      </c>
      <c r="B23672">
        <v>1</v>
      </c>
      <c r="C23672">
        <v>1</v>
      </c>
      <c r="D23672">
        <v>1</v>
      </c>
      <c r="E23672" t="s">
        <v>16250</v>
      </c>
      <c r="F23672" t="s">
        <v>21049</v>
      </c>
      <c r="G23672" t="s">
        <v>13</v>
      </c>
      <c r="H23672" t="s">
        <v>21050</v>
      </c>
      <c r="I23672" t="s">
        <v>19</v>
      </c>
      <c r="M23672">
        <v>6809</v>
      </c>
    </row>
    <row r="23673" spans="1:13" x14ac:dyDescent="0.3">
      <c r="E23673" t="s">
        <v>16250</v>
      </c>
      <c r="F23673" t="s">
        <v>21044</v>
      </c>
      <c r="G23673" t="s">
        <v>28</v>
      </c>
      <c r="H23673" t="s">
        <v>21045</v>
      </c>
      <c r="I23673" t="s">
        <v>52</v>
      </c>
      <c r="J23673" t="s">
        <v>464</v>
      </c>
      <c r="M23673">
        <v>6809</v>
      </c>
    </row>
    <row r="23674" spans="1:13" x14ac:dyDescent="0.3">
      <c r="E23674" t="s">
        <v>21454</v>
      </c>
      <c r="F23674" t="s">
        <v>6193</v>
      </c>
      <c r="G23674" t="s">
        <v>50</v>
      </c>
      <c r="H23674" t="s">
        <v>21663</v>
      </c>
      <c r="I23674" t="s">
        <v>52</v>
      </c>
      <c r="J23674" t="s">
        <v>53</v>
      </c>
      <c r="M23674">
        <v>6810</v>
      </c>
    </row>
    <row r="23675" spans="1:13" x14ac:dyDescent="0.3">
      <c r="E23675" t="s">
        <v>21454</v>
      </c>
      <c r="F23675" t="s">
        <v>16090</v>
      </c>
      <c r="G23675" t="s">
        <v>13</v>
      </c>
      <c r="H23675" t="s">
        <v>21664</v>
      </c>
      <c r="I23675" t="s">
        <v>27</v>
      </c>
      <c r="M23675">
        <v>6810</v>
      </c>
    </row>
    <row r="23676" spans="1:13" x14ac:dyDescent="0.3">
      <c r="A23676" t="s">
        <v>13</v>
      </c>
      <c r="B23676">
        <v>0</v>
      </c>
      <c r="C23676">
        <v>1</v>
      </c>
      <c r="D23676" t="s">
        <v>13</v>
      </c>
      <c r="E23676" t="s">
        <v>21454</v>
      </c>
      <c r="F23676" t="s">
        <v>16090</v>
      </c>
      <c r="G23676" t="s">
        <v>28</v>
      </c>
      <c r="H23676" t="s">
        <v>21665</v>
      </c>
      <c r="I23676" t="s">
        <v>17</v>
      </c>
      <c r="M23676">
        <v>6810</v>
      </c>
    </row>
    <row r="23677" spans="1:13" x14ac:dyDescent="0.3">
      <c r="E23677" t="s">
        <v>21454</v>
      </c>
      <c r="F23677" t="s">
        <v>21666</v>
      </c>
      <c r="G23677" t="s">
        <v>25</v>
      </c>
      <c r="H23677" t="s">
        <v>21667</v>
      </c>
      <c r="I23677" t="s">
        <v>27</v>
      </c>
      <c r="M23677">
        <v>6811</v>
      </c>
    </row>
    <row r="23678" spans="1:13" x14ac:dyDescent="0.3">
      <c r="A23678" t="s">
        <v>13</v>
      </c>
      <c r="B23678">
        <v>1</v>
      </c>
      <c r="C23678">
        <v>1</v>
      </c>
      <c r="D23678">
        <v>1</v>
      </c>
      <c r="E23678" t="s">
        <v>21454</v>
      </c>
      <c r="F23678" t="s">
        <v>2659</v>
      </c>
      <c r="G23678" t="s">
        <v>13</v>
      </c>
      <c r="H23678" t="s">
        <v>21668</v>
      </c>
      <c r="I23678" t="s">
        <v>22</v>
      </c>
      <c r="J23678" t="s">
        <v>23</v>
      </c>
      <c r="M23678">
        <v>6811</v>
      </c>
    </row>
    <row r="23679" spans="1:13" x14ac:dyDescent="0.3">
      <c r="A23679" t="s">
        <v>13</v>
      </c>
      <c r="B23679">
        <v>1</v>
      </c>
      <c r="C23679">
        <v>1</v>
      </c>
      <c r="D23679">
        <v>1</v>
      </c>
      <c r="E23679" t="s">
        <v>21454</v>
      </c>
      <c r="F23679" t="s">
        <v>21669</v>
      </c>
      <c r="G23679" t="s">
        <v>13</v>
      </c>
      <c r="H23679" t="s">
        <v>21670</v>
      </c>
      <c r="I23679" t="s">
        <v>19</v>
      </c>
      <c r="M23679">
        <v>6811</v>
      </c>
    </row>
    <row r="23680" spans="1:13" x14ac:dyDescent="0.3">
      <c r="A23680" t="s">
        <v>242</v>
      </c>
      <c r="B23680">
        <v>0</v>
      </c>
      <c r="E23680" t="s">
        <v>21454</v>
      </c>
      <c r="F23680" t="s">
        <v>21671</v>
      </c>
      <c r="G23680" t="s">
        <v>25</v>
      </c>
      <c r="H23680" t="s">
        <v>21672</v>
      </c>
      <c r="I23680" t="s">
        <v>17</v>
      </c>
      <c r="M23680">
        <v>6811</v>
      </c>
    </row>
    <row r="23681" spans="1:13" x14ac:dyDescent="0.3">
      <c r="A23681" t="s">
        <v>13</v>
      </c>
      <c r="B23681">
        <v>0</v>
      </c>
      <c r="C23681">
        <v>1</v>
      </c>
      <c r="D23681" t="s">
        <v>13</v>
      </c>
      <c r="E23681" t="s">
        <v>21454</v>
      </c>
      <c r="F23681" t="s">
        <v>16090</v>
      </c>
      <c r="G23681" t="s">
        <v>28</v>
      </c>
      <c r="H23681" t="s">
        <v>21673</v>
      </c>
      <c r="I23681" t="s">
        <v>17</v>
      </c>
      <c r="M23681">
        <v>6811</v>
      </c>
    </row>
    <row r="23682" spans="1:13" x14ac:dyDescent="0.3">
      <c r="E23682" t="s">
        <v>21454</v>
      </c>
      <c r="F23682" t="s">
        <v>16090</v>
      </c>
      <c r="G23682" t="s">
        <v>13</v>
      </c>
      <c r="H23682" t="s">
        <v>21674</v>
      </c>
      <c r="I23682" t="s">
        <v>27</v>
      </c>
      <c r="M23682">
        <v>6811</v>
      </c>
    </row>
    <row r="23683" spans="1:13" x14ac:dyDescent="0.3">
      <c r="A23683" t="s">
        <v>13</v>
      </c>
      <c r="B23683">
        <v>1</v>
      </c>
      <c r="C23683">
        <v>1</v>
      </c>
      <c r="D23683">
        <v>1</v>
      </c>
      <c r="E23683" t="s">
        <v>21454</v>
      </c>
      <c r="F23683" t="s">
        <v>2659</v>
      </c>
      <c r="G23683" t="s">
        <v>13</v>
      </c>
      <c r="H23683" t="s">
        <v>21675</v>
      </c>
      <c r="I23683" t="s">
        <v>22</v>
      </c>
      <c r="J23683" t="s">
        <v>23</v>
      </c>
      <c r="M23683">
        <v>6812</v>
      </c>
    </row>
    <row r="23684" spans="1:13" x14ac:dyDescent="0.3">
      <c r="E23684" t="s">
        <v>21454</v>
      </c>
      <c r="F23684" t="s">
        <v>16090</v>
      </c>
      <c r="G23684" t="s">
        <v>13</v>
      </c>
      <c r="H23684" t="s">
        <v>21676</v>
      </c>
      <c r="I23684" t="s">
        <v>27</v>
      </c>
      <c r="M23684">
        <v>6812</v>
      </c>
    </row>
    <row r="23685" spans="1:13" x14ac:dyDescent="0.3">
      <c r="E23685" t="s">
        <v>21454</v>
      </c>
      <c r="F23685" t="s">
        <v>16090</v>
      </c>
      <c r="G23685" t="s">
        <v>13</v>
      </c>
      <c r="H23685" t="s">
        <v>21676</v>
      </c>
      <c r="I23685" t="s">
        <v>27</v>
      </c>
      <c r="M23685">
        <v>6812</v>
      </c>
    </row>
    <row r="23686" spans="1:13" x14ac:dyDescent="0.3">
      <c r="A23686" t="s">
        <v>13</v>
      </c>
      <c r="B23686">
        <v>0</v>
      </c>
      <c r="C23686">
        <v>1</v>
      </c>
      <c r="D23686" t="s">
        <v>13</v>
      </c>
      <c r="E23686" t="s">
        <v>21454</v>
      </c>
      <c r="F23686" t="s">
        <v>21677</v>
      </c>
      <c r="G23686" t="s">
        <v>25</v>
      </c>
      <c r="H23686" t="s">
        <v>21678</v>
      </c>
      <c r="I23686" t="s">
        <v>17</v>
      </c>
      <c r="M23686">
        <v>6812</v>
      </c>
    </row>
    <row r="23687" spans="1:13" x14ac:dyDescent="0.3">
      <c r="A23687" t="s">
        <v>13</v>
      </c>
      <c r="B23687">
        <v>0</v>
      </c>
      <c r="C23687">
        <v>1</v>
      </c>
      <c r="D23687" t="s">
        <v>13</v>
      </c>
      <c r="E23687" t="s">
        <v>21454</v>
      </c>
      <c r="F23687" t="s">
        <v>16090</v>
      </c>
      <c r="G23687" t="s">
        <v>28</v>
      </c>
      <c r="H23687" t="s">
        <v>21679</v>
      </c>
      <c r="I23687" t="s">
        <v>17</v>
      </c>
      <c r="M23687">
        <v>6812</v>
      </c>
    </row>
    <row r="23688" spans="1:13" x14ac:dyDescent="0.3">
      <c r="A23688" t="s">
        <v>13</v>
      </c>
      <c r="B23688">
        <v>0</v>
      </c>
      <c r="C23688">
        <v>1</v>
      </c>
      <c r="D23688" t="s">
        <v>13</v>
      </c>
      <c r="E23688" t="s">
        <v>21454</v>
      </c>
      <c r="F23688" t="s">
        <v>16090</v>
      </c>
      <c r="G23688" t="s">
        <v>28</v>
      </c>
      <c r="H23688" t="s">
        <v>21680</v>
      </c>
      <c r="I23688" t="s">
        <v>17</v>
      </c>
      <c r="M23688">
        <v>6812</v>
      </c>
    </row>
    <row r="23689" spans="1:13" x14ac:dyDescent="0.3">
      <c r="E23689" t="s">
        <v>21454</v>
      </c>
      <c r="F23689" t="s">
        <v>21677</v>
      </c>
      <c r="G23689" t="s">
        <v>13</v>
      </c>
      <c r="H23689" t="s">
        <v>21681</v>
      </c>
      <c r="I23689" t="s">
        <v>27</v>
      </c>
      <c r="M23689">
        <v>6812</v>
      </c>
    </row>
    <row r="23690" spans="1:13" x14ac:dyDescent="0.3">
      <c r="E23690" t="s">
        <v>21649</v>
      </c>
      <c r="F23690" t="s">
        <v>21650</v>
      </c>
      <c r="G23690" t="s">
        <v>25</v>
      </c>
      <c r="H23690" t="s">
        <v>21682</v>
      </c>
      <c r="I23690" t="s">
        <v>27</v>
      </c>
      <c r="M23690">
        <v>6813</v>
      </c>
    </row>
    <row r="23691" spans="1:13" x14ac:dyDescent="0.3">
      <c r="A23691" t="s">
        <v>13</v>
      </c>
      <c r="B23691">
        <v>1</v>
      </c>
      <c r="C23691">
        <v>1</v>
      </c>
      <c r="D23691">
        <v>1</v>
      </c>
      <c r="E23691" t="s">
        <v>21649</v>
      </c>
      <c r="F23691" t="s">
        <v>6600</v>
      </c>
      <c r="G23691" t="s">
        <v>13</v>
      </c>
      <c r="H23691" t="s">
        <v>21683</v>
      </c>
      <c r="I23691" t="s">
        <v>1389</v>
      </c>
      <c r="J23691" t="s">
        <v>23</v>
      </c>
      <c r="M23691">
        <v>6813</v>
      </c>
    </row>
    <row r="23692" spans="1:13" x14ac:dyDescent="0.3">
      <c r="A23692" t="s">
        <v>13</v>
      </c>
      <c r="B23692">
        <v>1</v>
      </c>
      <c r="C23692">
        <v>1</v>
      </c>
      <c r="D23692">
        <v>1</v>
      </c>
      <c r="E23692" t="s">
        <v>21649</v>
      </c>
      <c r="F23692" t="s">
        <v>21650</v>
      </c>
      <c r="G23692" t="s">
        <v>13</v>
      </c>
      <c r="H23692" t="s">
        <v>21684</v>
      </c>
      <c r="I23692" t="s">
        <v>17</v>
      </c>
      <c r="M23692">
        <v>6813</v>
      </c>
    </row>
    <row r="23693" spans="1:13" x14ac:dyDescent="0.3">
      <c r="E23693" t="s">
        <v>21649</v>
      </c>
      <c r="F23693" t="s">
        <v>6600</v>
      </c>
      <c r="G23693" t="s">
        <v>28</v>
      </c>
      <c r="H23693" t="s">
        <v>21685</v>
      </c>
      <c r="I23693" t="s">
        <v>17</v>
      </c>
      <c r="M23693">
        <v>6813</v>
      </c>
    </row>
    <row r="23694" spans="1:13" x14ac:dyDescent="0.3">
      <c r="E23694" t="s">
        <v>21649</v>
      </c>
      <c r="F23694" t="s">
        <v>21650</v>
      </c>
      <c r="G23694" t="s">
        <v>25</v>
      </c>
      <c r="H23694" t="s">
        <v>21682</v>
      </c>
      <c r="I23694" t="s">
        <v>27</v>
      </c>
      <c r="M23694">
        <v>6813</v>
      </c>
    </row>
    <row r="23695" spans="1:13" x14ac:dyDescent="0.3">
      <c r="A23695" t="s">
        <v>13</v>
      </c>
      <c r="B23695">
        <v>1</v>
      </c>
      <c r="C23695">
        <v>1</v>
      </c>
      <c r="D23695">
        <v>1</v>
      </c>
      <c r="E23695" t="s">
        <v>21649</v>
      </c>
      <c r="F23695" t="s">
        <v>6600</v>
      </c>
      <c r="G23695" t="s">
        <v>13</v>
      </c>
      <c r="H23695" t="s">
        <v>21683</v>
      </c>
      <c r="I23695" t="s">
        <v>34</v>
      </c>
      <c r="J23695" t="s">
        <v>23</v>
      </c>
      <c r="M23695">
        <v>6813</v>
      </c>
    </row>
    <row r="23696" spans="1:13" x14ac:dyDescent="0.3">
      <c r="A23696" t="s">
        <v>242</v>
      </c>
      <c r="B23696">
        <v>0</v>
      </c>
      <c r="E23696" t="s">
        <v>21649</v>
      </c>
      <c r="F23696" t="s">
        <v>21686</v>
      </c>
      <c r="G23696" t="s">
        <v>25</v>
      </c>
      <c r="H23696" t="s">
        <v>21687</v>
      </c>
      <c r="I23696" t="s">
        <v>17</v>
      </c>
      <c r="M23696">
        <v>6813</v>
      </c>
    </row>
    <row r="23697" spans="1:13" x14ac:dyDescent="0.3">
      <c r="E23697" t="s">
        <v>21649</v>
      </c>
      <c r="F23697" t="s">
        <v>21688</v>
      </c>
      <c r="G23697" t="s">
        <v>13</v>
      </c>
      <c r="H23697" t="s">
        <v>21689</v>
      </c>
      <c r="I23697" t="s">
        <v>43</v>
      </c>
      <c r="J23697" t="s">
        <v>1040</v>
      </c>
      <c r="K23697" t="s">
        <v>46</v>
      </c>
      <c r="M23697">
        <v>6814</v>
      </c>
    </row>
    <row r="23698" spans="1:13" x14ac:dyDescent="0.3">
      <c r="A23698" t="s">
        <v>13</v>
      </c>
      <c r="B23698">
        <v>0</v>
      </c>
      <c r="C23698">
        <v>1</v>
      </c>
      <c r="D23698" t="s">
        <v>13</v>
      </c>
      <c r="E23698" t="s">
        <v>21649</v>
      </c>
      <c r="F23698" t="s">
        <v>21650</v>
      </c>
      <c r="G23698" t="s">
        <v>25</v>
      </c>
      <c r="H23698" t="s">
        <v>21690</v>
      </c>
      <c r="I23698" t="s">
        <v>27</v>
      </c>
      <c r="M23698">
        <v>6814</v>
      </c>
    </row>
    <row r="23699" spans="1:13" x14ac:dyDescent="0.3">
      <c r="A23699" t="s">
        <v>13</v>
      </c>
      <c r="B23699">
        <v>1</v>
      </c>
      <c r="C23699">
        <v>1</v>
      </c>
      <c r="D23699">
        <v>1</v>
      </c>
      <c r="E23699" t="s">
        <v>21649</v>
      </c>
      <c r="F23699" t="s">
        <v>6600</v>
      </c>
      <c r="G23699" t="s">
        <v>13</v>
      </c>
      <c r="H23699" t="s">
        <v>21691</v>
      </c>
      <c r="I23699" t="s">
        <v>34</v>
      </c>
      <c r="J23699" t="s">
        <v>23</v>
      </c>
      <c r="M23699">
        <v>6814</v>
      </c>
    </row>
    <row r="23700" spans="1:13" x14ac:dyDescent="0.3">
      <c r="E23700" t="s">
        <v>21649</v>
      </c>
      <c r="F23700" t="s">
        <v>21650</v>
      </c>
      <c r="G23700" t="s">
        <v>13</v>
      </c>
      <c r="H23700" t="s">
        <v>21692</v>
      </c>
      <c r="I23700" t="s">
        <v>17</v>
      </c>
      <c r="M23700">
        <v>6814</v>
      </c>
    </row>
    <row r="23701" spans="1:13" x14ac:dyDescent="0.3">
      <c r="E23701" t="s">
        <v>21649</v>
      </c>
      <c r="F23701" t="s">
        <v>21693</v>
      </c>
      <c r="G23701" t="s">
        <v>13</v>
      </c>
      <c r="H23701" t="s">
        <v>21694</v>
      </c>
      <c r="I23701" t="s">
        <v>19</v>
      </c>
      <c r="M23701">
        <v>6814</v>
      </c>
    </row>
    <row r="23702" spans="1:13" x14ac:dyDescent="0.3">
      <c r="E23702" t="s">
        <v>21649</v>
      </c>
      <c r="F23702" t="s">
        <v>21650</v>
      </c>
      <c r="G23702" t="s">
        <v>13</v>
      </c>
      <c r="H23702" t="s">
        <v>21695</v>
      </c>
      <c r="I23702" t="s">
        <v>40</v>
      </c>
      <c r="M23702">
        <v>6814</v>
      </c>
    </row>
    <row r="23703" spans="1:13" x14ac:dyDescent="0.3">
      <c r="A23703" t="s">
        <v>13</v>
      </c>
      <c r="B23703">
        <v>0</v>
      </c>
      <c r="C23703">
        <v>1</v>
      </c>
      <c r="D23703" t="s">
        <v>13</v>
      </c>
      <c r="E23703" t="s">
        <v>21649</v>
      </c>
      <c r="F23703" t="s">
        <v>6600</v>
      </c>
      <c r="G23703" t="s">
        <v>28</v>
      </c>
      <c r="H23703" t="s">
        <v>21696</v>
      </c>
      <c r="I23703" t="s">
        <v>17</v>
      </c>
      <c r="M23703">
        <v>6814</v>
      </c>
    </row>
    <row r="23704" spans="1:13" x14ac:dyDescent="0.3">
      <c r="A23704" t="s">
        <v>13</v>
      </c>
      <c r="B23704">
        <v>1</v>
      </c>
      <c r="C23704">
        <v>1</v>
      </c>
      <c r="D23704">
        <v>1</v>
      </c>
      <c r="E23704" t="s">
        <v>21649</v>
      </c>
      <c r="F23704" t="s">
        <v>6600</v>
      </c>
      <c r="G23704" t="s">
        <v>13</v>
      </c>
      <c r="H23704" t="s">
        <v>21691</v>
      </c>
      <c r="I23704" t="s">
        <v>1389</v>
      </c>
      <c r="J23704" t="s">
        <v>23</v>
      </c>
      <c r="M23704">
        <v>6814</v>
      </c>
    </row>
    <row r="23705" spans="1:13" x14ac:dyDescent="0.3">
      <c r="E23705" t="s">
        <v>21073</v>
      </c>
      <c r="F23705" t="s">
        <v>2947</v>
      </c>
      <c r="G23705" t="s">
        <v>50</v>
      </c>
      <c r="H23705" t="s">
        <v>21697</v>
      </c>
      <c r="I23705" t="s">
        <v>52</v>
      </c>
      <c r="J23705" t="s">
        <v>2949</v>
      </c>
      <c r="M23705">
        <v>6815</v>
      </c>
    </row>
    <row r="23706" spans="1:13" x14ac:dyDescent="0.3">
      <c r="A23706" t="s">
        <v>242</v>
      </c>
      <c r="B23706">
        <v>0</v>
      </c>
      <c r="E23706" t="s">
        <v>21073</v>
      </c>
      <c r="F23706" t="s">
        <v>21698</v>
      </c>
      <c r="G23706" t="s">
        <v>25</v>
      </c>
      <c r="H23706" t="s">
        <v>21699</v>
      </c>
      <c r="I23706" t="s">
        <v>17</v>
      </c>
      <c r="M23706">
        <v>6815</v>
      </c>
    </row>
    <row r="23707" spans="1:13" x14ac:dyDescent="0.3">
      <c r="E23707" t="s">
        <v>21073</v>
      </c>
      <c r="F23707" t="s">
        <v>21700</v>
      </c>
      <c r="G23707" t="s">
        <v>25</v>
      </c>
      <c r="H23707" t="s">
        <v>21701</v>
      </c>
      <c r="I23707" t="s">
        <v>27</v>
      </c>
      <c r="M23707">
        <v>6815</v>
      </c>
    </row>
    <row r="23708" spans="1:13" x14ac:dyDescent="0.3">
      <c r="A23708" t="s">
        <v>13</v>
      </c>
      <c r="B23708">
        <v>1</v>
      </c>
      <c r="C23708">
        <v>1</v>
      </c>
      <c r="D23708">
        <v>1</v>
      </c>
      <c r="E23708" t="s">
        <v>21073</v>
      </c>
      <c r="F23708" t="s">
        <v>21702</v>
      </c>
      <c r="G23708" t="s">
        <v>13</v>
      </c>
      <c r="H23708" t="s">
        <v>21703</v>
      </c>
      <c r="I23708" t="s">
        <v>22</v>
      </c>
      <c r="J23708" t="s">
        <v>23</v>
      </c>
      <c r="M23708">
        <v>6815</v>
      </c>
    </row>
    <row r="23709" spans="1:13" x14ac:dyDescent="0.3">
      <c r="A23709" t="s">
        <v>13</v>
      </c>
      <c r="B23709">
        <v>1</v>
      </c>
      <c r="C23709">
        <v>1</v>
      </c>
      <c r="D23709">
        <v>1</v>
      </c>
      <c r="E23709" t="s">
        <v>21073</v>
      </c>
      <c r="F23709" t="s">
        <v>3656</v>
      </c>
      <c r="G23709" t="s">
        <v>13</v>
      </c>
      <c r="H23709" t="s">
        <v>21704</v>
      </c>
      <c r="I23709" t="s">
        <v>22</v>
      </c>
      <c r="J23709" t="s">
        <v>23</v>
      </c>
      <c r="M23709">
        <v>6815</v>
      </c>
    </row>
    <row r="23710" spans="1:13" x14ac:dyDescent="0.3">
      <c r="E23710" t="s">
        <v>21073</v>
      </c>
      <c r="F23710" t="s">
        <v>21074</v>
      </c>
      <c r="G23710" t="s">
        <v>13</v>
      </c>
      <c r="H23710" t="s">
        <v>21705</v>
      </c>
      <c r="I23710" t="s">
        <v>19</v>
      </c>
      <c r="M23710">
        <v>6815</v>
      </c>
    </row>
    <row r="23711" spans="1:13" x14ac:dyDescent="0.3">
      <c r="E23711" t="s">
        <v>21073</v>
      </c>
      <c r="F23711" t="s">
        <v>21074</v>
      </c>
      <c r="G23711" t="s">
        <v>13</v>
      </c>
      <c r="H23711" t="s">
        <v>21706</v>
      </c>
      <c r="I23711" t="s">
        <v>19</v>
      </c>
      <c r="M23711">
        <v>6815</v>
      </c>
    </row>
    <row r="23712" spans="1:13" x14ac:dyDescent="0.3">
      <c r="E23712" t="s">
        <v>21073</v>
      </c>
      <c r="F23712" t="s">
        <v>21707</v>
      </c>
      <c r="G23712" t="s">
        <v>25</v>
      </c>
      <c r="H23712" t="s">
        <v>21708</v>
      </c>
      <c r="I23712" t="s">
        <v>27</v>
      </c>
      <c r="M23712">
        <v>6815</v>
      </c>
    </row>
    <row r="23713" spans="1:13" x14ac:dyDescent="0.3">
      <c r="A23713" t="s">
        <v>13</v>
      </c>
      <c r="B23713">
        <v>1</v>
      </c>
      <c r="C23713">
        <v>1</v>
      </c>
      <c r="D23713">
        <v>1</v>
      </c>
      <c r="E23713" t="s">
        <v>21073</v>
      </c>
      <c r="F23713" t="s">
        <v>1020</v>
      </c>
      <c r="G23713" t="s">
        <v>13</v>
      </c>
      <c r="H23713" t="s">
        <v>21709</v>
      </c>
      <c r="I23713" t="s">
        <v>22</v>
      </c>
      <c r="J23713" t="s">
        <v>23</v>
      </c>
      <c r="M23713">
        <v>6815</v>
      </c>
    </row>
    <row r="23714" spans="1:13" x14ac:dyDescent="0.3">
      <c r="E23714" t="s">
        <v>21073</v>
      </c>
      <c r="F23714" t="s">
        <v>21710</v>
      </c>
      <c r="G23714" t="s">
        <v>28</v>
      </c>
      <c r="H23714" t="s">
        <v>21711</v>
      </c>
      <c r="I23714" t="s">
        <v>17</v>
      </c>
      <c r="M23714">
        <v>6815</v>
      </c>
    </row>
    <row r="23715" spans="1:13" x14ac:dyDescent="0.3">
      <c r="A23715" t="s">
        <v>13</v>
      </c>
      <c r="B23715">
        <v>0</v>
      </c>
      <c r="C23715">
        <v>1</v>
      </c>
      <c r="D23715" t="s">
        <v>13</v>
      </c>
      <c r="E23715" t="s">
        <v>21073</v>
      </c>
      <c r="F23715" t="s">
        <v>21074</v>
      </c>
      <c r="G23715" t="s">
        <v>25</v>
      </c>
      <c r="H23715" t="s">
        <v>21076</v>
      </c>
      <c r="I23715" t="s">
        <v>17</v>
      </c>
      <c r="M23715">
        <v>6816</v>
      </c>
    </row>
    <row r="23716" spans="1:13" x14ac:dyDescent="0.3">
      <c r="E23716" t="s">
        <v>21073</v>
      </c>
      <c r="F23716" t="s">
        <v>21074</v>
      </c>
      <c r="G23716" t="s">
        <v>13</v>
      </c>
      <c r="H23716" t="s">
        <v>21075</v>
      </c>
      <c r="I23716" t="s">
        <v>27</v>
      </c>
      <c r="M23716">
        <v>6816</v>
      </c>
    </row>
    <row r="23717" spans="1:13" x14ac:dyDescent="0.3">
      <c r="E23717" t="s">
        <v>21073</v>
      </c>
      <c r="F23717" t="s">
        <v>107</v>
      </c>
      <c r="G23717" t="s">
        <v>50</v>
      </c>
      <c r="H23717" t="s">
        <v>21077</v>
      </c>
      <c r="I23717" t="s">
        <v>52</v>
      </c>
      <c r="J23717" t="s">
        <v>109</v>
      </c>
      <c r="M23717">
        <v>6816</v>
      </c>
    </row>
    <row r="23718" spans="1:13" x14ac:dyDescent="0.3">
      <c r="E23718" t="s">
        <v>21073</v>
      </c>
      <c r="F23718" t="s">
        <v>21074</v>
      </c>
      <c r="G23718" t="s">
        <v>13</v>
      </c>
      <c r="H23718" t="s">
        <v>21078</v>
      </c>
      <c r="I23718" t="s">
        <v>27</v>
      </c>
      <c r="M23718">
        <v>6817</v>
      </c>
    </row>
    <row r="23719" spans="1:13" x14ac:dyDescent="0.3">
      <c r="A23719" t="s">
        <v>13</v>
      </c>
      <c r="B23719">
        <v>0</v>
      </c>
      <c r="C23719">
        <v>1</v>
      </c>
      <c r="D23719" t="s">
        <v>13</v>
      </c>
      <c r="E23719" t="s">
        <v>21073</v>
      </c>
      <c r="F23719" t="s">
        <v>21074</v>
      </c>
      <c r="G23719" t="s">
        <v>25</v>
      </c>
      <c r="H23719" t="s">
        <v>21079</v>
      </c>
      <c r="I23719" t="s">
        <v>17</v>
      </c>
      <c r="M23719">
        <v>6817</v>
      </c>
    </row>
    <row r="23720" spans="1:13" x14ac:dyDescent="0.3">
      <c r="A23720" t="s">
        <v>13</v>
      </c>
      <c r="B23720">
        <v>1</v>
      </c>
      <c r="C23720">
        <v>1</v>
      </c>
      <c r="D23720">
        <v>1</v>
      </c>
      <c r="E23720" t="s">
        <v>21073</v>
      </c>
      <c r="F23720" t="s">
        <v>3656</v>
      </c>
      <c r="G23720" t="s">
        <v>13</v>
      </c>
      <c r="H23720" t="s">
        <v>21080</v>
      </c>
      <c r="I23720" t="s">
        <v>22</v>
      </c>
      <c r="J23720" t="s">
        <v>23</v>
      </c>
      <c r="M23720">
        <v>6817</v>
      </c>
    </row>
    <row r="23721" spans="1:13" x14ac:dyDescent="0.3">
      <c r="A23721" t="s">
        <v>13</v>
      </c>
      <c r="B23721">
        <v>1</v>
      </c>
      <c r="C23721">
        <v>1</v>
      </c>
      <c r="D23721">
        <v>1</v>
      </c>
      <c r="E23721" t="s">
        <v>21073</v>
      </c>
      <c r="F23721" t="s">
        <v>3656</v>
      </c>
      <c r="G23721" t="s">
        <v>13</v>
      </c>
      <c r="H23721" t="s">
        <v>21080</v>
      </c>
      <c r="I23721" t="s">
        <v>22</v>
      </c>
      <c r="J23721" t="s">
        <v>23</v>
      </c>
      <c r="M23721">
        <v>6817</v>
      </c>
    </row>
    <row r="23722" spans="1:13" x14ac:dyDescent="0.3">
      <c r="A23722" t="s">
        <v>13</v>
      </c>
      <c r="B23722">
        <v>1</v>
      </c>
      <c r="C23722">
        <v>1</v>
      </c>
      <c r="D23722">
        <v>1</v>
      </c>
      <c r="E23722" t="s">
        <v>21073</v>
      </c>
      <c r="F23722" t="s">
        <v>1020</v>
      </c>
      <c r="G23722" t="s">
        <v>13</v>
      </c>
      <c r="H23722" t="s">
        <v>21081</v>
      </c>
      <c r="I23722" t="s">
        <v>22</v>
      </c>
      <c r="J23722" t="s">
        <v>23</v>
      </c>
      <c r="M23722">
        <v>6818</v>
      </c>
    </row>
    <row r="23723" spans="1:13" x14ac:dyDescent="0.3">
      <c r="A23723" t="s">
        <v>13</v>
      </c>
      <c r="B23723">
        <v>1</v>
      </c>
      <c r="C23723">
        <v>1</v>
      </c>
      <c r="D23723">
        <v>1</v>
      </c>
      <c r="E23723" t="s">
        <v>21073</v>
      </c>
      <c r="F23723" t="s">
        <v>1020</v>
      </c>
      <c r="G23723" t="s">
        <v>13</v>
      </c>
      <c r="H23723" t="s">
        <v>21081</v>
      </c>
      <c r="I23723" t="s">
        <v>22</v>
      </c>
      <c r="J23723" t="s">
        <v>23</v>
      </c>
      <c r="M23723">
        <v>6818</v>
      </c>
    </row>
    <row r="23724" spans="1:13" x14ac:dyDescent="0.3">
      <c r="A23724" t="s">
        <v>13</v>
      </c>
      <c r="B23724">
        <v>0</v>
      </c>
      <c r="C23724">
        <v>1</v>
      </c>
      <c r="D23724" t="s">
        <v>13</v>
      </c>
      <c r="E23724" t="s">
        <v>21073</v>
      </c>
      <c r="F23724" t="s">
        <v>21074</v>
      </c>
      <c r="G23724" t="s">
        <v>25</v>
      </c>
      <c r="H23724" t="s">
        <v>21082</v>
      </c>
      <c r="I23724" t="s">
        <v>17</v>
      </c>
      <c r="M23724">
        <v>6819</v>
      </c>
    </row>
    <row r="23725" spans="1:13" x14ac:dyDescent="0.3">
      <c r="E23725" t="s">
        <v>21073</v>
      </c>
      <c r="F23725" t="s">
        <v>21074</v>
      </c>
      <c r="G23725" t="s">
        <v>13</v>
      </c>
      <c r="H23725" t="s">
        <v>21083</v>
      </c>
      <c r="I23725" t="s">
        <v>27</v>
      </c>
      <c r="M23725">
        <v>6819</v>
      </c>
    </row>
    <row r="23726" spans="1:13" x14ac:dyDescent="0.3">
      <c r="A23726" t="s">
        <v>242</v>
      </c>
      <c r="B23726">
        <v>0</v>
      </c>
      <c r="E23726" t="s">
        <v>21073</v>
      </c>
      <c r="F23726" t="s">
        <v>7456</v>
      </c>
      <c r="G23726" t="s">
        <v>25</v>
      </c>
      <c r="H23726" t="s">
        <v>21086</v>
      </c>
      <c r="I23726" t="s">
        <v>19</v>
      </c>
      <c r="M23726">
        <v>6820</v>
      </c>
    </row>
    <row r="23727" spans="1:13" x14ac:dyDescent="0.3">
      <c r="E23727" t="s">
        <v>21073</v>
      </c>
      <c r="F23727" t="s">
        <v>21084</v>
      </c>
      <c r="G23727" t="s">
        <v>28</v>
      </c>
      <c r="H23727" t="s">
        <v>21085</v>
      </c>
      <c r="I23727" t="s">
        <v>17</v>
      </c>
      <c r="M23727">
        <v>6820</v>
      </c>
    </row>
    <row r="23728" spans="1:13" x14ac:dyDescent="0.3">
      <c r="E23728" t="s">
        <v>21073</v>
      </c>
      <c r="F23728" t="s">
        <v>21089</v>
      </c>
      <c r="G23728" t="s">
        <v>13</v>
      </c>
      <c r="H23728" t="s">
        <v>21090</v>
      </c>
      <c r="I23728" t="s">
        <v>17</v>
      </c>
      <c r="M23728">
        <v>6820</v>
      </c>
    </row>
    <row r="23729" spans="1:13" x14ac:dyDescent="0.3">
      <c r="E23729" t="s">
        <v>21073</v>
      </c>
      <c r="F23729" t="s">
        <v>21091</v>
      </c>
      <c r="G23729" t="s">
        <v>25</v>
      </c>
      <c r="H23729" t="s">
        <v>21092</v>
      </c>
      <c r="I23729" t="s">
        <v>27</v>
      </c>
      <c r="M23729">
        <v>6820</v>
      </c>
    </row>
    <row r="23730" spans="1:13" x14ac:dyDescent="0.3">
      <c r="E23730" t="s">
        <v>21073</v>
      </c>
      <c r="F23730" t="s">
        <v>21087</v>
      </c>
      <c r="G23730" t="s">
        <v>25</v>
      </c>
      <c r="H23730" t="s">
        <v>21088</v>
      </c>
      <c r="I23730" t="s">
        <v>27</v>
      </c>
      <c r="M23730">
        <v>6820</v>
      </c>
    </row>
    <row r="23731" spans="1:13" x14ac:dyDescent="0.3">
      <c r="E23731" t="s">
        <v>21712</v>
      </c>
      <c r="G23731" t="s">
        <v>50</v>
      </c>
      <c r="H23731" t="s">
        <v>21713</v>
      </c>
      <c r="I23731" t="s">
        <v>52</v>
      </c>
      <c r="J23731" t="s">
        <v>1638</v>
      </c>
      <c r="M23731">
        <v>6821</v>
      </c>
    </row>
    <row r="23732" spans="1:13" x14ac:dyDescent="0.3">
      <c r="A23732" t="s">
        <v>50</v>
      </c>
      <c r="B23732">
        <v>1</v>
      </c>
      <c r="C23732">
        <v>1</v>
      </c>
      <c r="D23732">
        <v>1</v>
      </c>
      <c r="E23732" t="s">
        <v>21712</v>
      </c>
      <c r="F23732" t="s">
        <v>21714</v>
      </c>
      <c r="G23732" t="s">
        <v>50</v>
      </c>
      <c r="H23732" t="s">
        <v>21715</v>
      </c>
      <c r="I23732" t="s">
        <v>27</v>
      </c>
      <c r="M23732">
        <v>6821</v>
      </c>
    </row>
    <row r="23733" spans="1:13" x14ac:dyDescent="0.3">
      <c r="A23733" t="s">
        <v>242</v>
      </c>
      <c r="B23733">
        <v>0</v>
      </c>
      <c r="E23733" t="s">
        <v>21712</v>
      </c>
      <c r="F23733" t="s">
        <v>21714</v>
      </c>
      <c r="G23733" t="s">
        <v>25</v>
      </c>
      <c r="H23733" t="s">
        <v>21716</v>
      </c>
      <c r="I23733" t="s">
        <v>17</v>
      </c>
      <c r="M23733">
        <v>6821</v>
      </c>
    </row>
    <row r="23734" spans="1:13" x14ac:dyDescent="0.3">
      <c r="E23734" t="s">
        <v>21712</v>
      </c>
      <c r="G23734" t="s">
        <v>50</v>
      </c>
      <c r="H23734" t="s">
        <v>21713</v>
      </c>
      <c r="I23734" t="s">
        <v>52</v>
      </c>
      <c r="J23734" t="s">
        <v>1638</v>
      </c>
      <c r="M23734">
        <v>6822</v>
      </c>
    </row>
    <row r="23735" spans="1:13" x14ac:dyDescent="0.3">
      <c r="A23735" t="s">
        <v>242</v>
      </c>
      <c r="B23735">
        <v>0</v>
      </c>
      <c r="E23735" t="s">
        <v>21712</v>
      </c>
      <c r="F23735" t="s">
        <v>21714</v>
      </c>
      <c r="G23735" t="s">
        <v>25</v>
      </c>
      <c r="H23735" t="s">
        <v>21716</v>
      </c>
      <c r="I23735" t="s">
        <v>17</v>
      </c>
      <c r="M23735">
        <v>6822</v>
      </c>
    </row>
    <row r="23736" spans="1:13" x14ac:dyDescent="0.3">
      <c r="A23736" t="s">
        <v>50</v>
      </c>
      <c r="B23736">
        <v>1</v>
      </c>
      <c r="C23736">
        <v>1</v>
      </c>
      <c r="D23736">
        <v>1</v>
      </c>
      <c r="E23736" t="s">
        <v>21712</v>
      </c>
      <c r="F23736" t="s">
        <v>21714</v>
      </c>
      <c r="G23736" t="s">
        <v>50</v>
      </c>
      <c r="H23736" t="s">
        <v>21715</v>
      </c>
      <c r="I23736" t="s">
        <v>27</v>
      </c>
      <c r="M23736">
        <v>6822</v>
      </c>
    </row>
    <row r="23737" spans="1:13" x14ac:dyDescent="0.3">
      <c r="A23737" t="s">
        <v>50</v>
      </c>
      <c r="B23737">
        <v>1</v>
      </c>
      <c r="C23737">
        <v>1</v>
      </c>
      <c r="D23737">
        <v>1</v>
      </c>
      <c r="E23737" t="s">
        <v>21712</v>
      </c>
      <c r="F23737" t="s">
        <v>21714</v>
      </c>
      <c r="G23737" t="s">
        <v>50</v>
      </c>
      <c r="H23737" t="s">
        <v>21715</v>
      </c>
      <c r="I23737" t="s">
        <v>27</v>
      </c>
      <c r="M23737">
        <v>6823</v>
      </c>
    </row>
    <row r="23738" spans="1:13" x14ac:dyDescent="0.3">
      <c r="E23738" t="s">
        <v>21712</v>
      </c>
      <c r="G23738" t="s">
        <v>50</v>
      </c>
      <c r="H23738" t="s">
        <v>21713</v>
      </c>
      <c r="I23738" t="s">
        <v>52</v>
      </c>
      <c r="J23738" t="s">
        <v>1638</v>
      </c>
      <c r="M23738">
        <v>6823</v>
      </c>
    </row>
    <row r="23739" spans="1:13" x14ac:dyDescent="0.3">
      <c r="A23739" t="s">
        <v>242</v>
      </c>
      <c r="B23739">
        <v>0</v>
      </c>
      <c r="E23739" t="s">
        <v>21712</v>
      </c>
      <c r="F23739" t="s">
        <v>21714</v>
      </c>
      <c r="G23739" t="s">
        <v>25</v>
      </c>
      <c r="H23739" t="s">
        <v>21716</v>
      </c>
      <c r="I23739" t="s">
        <v>17</v>
      </c>
      <c r="M23739">
        <v>6823</v>
      </c>
    </row>
    <row r="23740" spans="1:13" x14ac:dyDescent="0.3">
      <c r="A23740" t="s">
        <v>13</v>
      </c>
      <c r="B23740">
        <v>0</v>
      </c>
      <c r="C23740">
        <v>1</v>
      </c>
      <c r="D23740" t="s">
        <v>13</v>
      </c>
      <c r="E23740" t="s">
        <v>21712</v>
      </c>
      <c r="F23740" t="s">
        <v>21717</v>
      </c>
      <c r="G23740" t="s">
        <v>28</v>
      </c>
      <c r="H23740" t="s">
        <v>21718</v>
      </c>
      <c r="I23740" t="s">
        <v>17</v>
      </c>
      <c r="M23740">
        <v>6824</v>
      </c>
    </row>
    <row r="23741" spans="1:13" x14ac:dyDescent="0.3">
      <c r="A23741" t="s">
        <v>242</v>
      </c>
      <c r="B23741">
        <v>0</v>
      </c>
      <c r="C23741">
        <v>0</v>
      </c>
      <c r="D23741">
        <v>0</v>
      </c>
      <c r="E23741" t="s">
        <v>21712</v>
      </c>
      <c r="F23741" t="s">
        <v>21719</v>
      </c>
      <c r="G23741" t="s">
        <v>28</v>
      </c>
      <c r="H23741" t="s">
        <v>21720</v>
      </c>
      <c r="I23741" t="s">
        <v>17</v>
      </c>
      <c r="M23741">
        <v>6824</v>
      </c>
    </row>
    <row r="23742" spans="1:13" x14ac:dyDescent="0.3">
      <c r="E23742" t="s">
        <v>21712</v>
      </c>
      <c r="F23742" t="s">
        <v>21721</v>
      </c>
      <c r="G23742" t="s">
        <v>25</v>
      </c>
      <c r="H23742" t="s">
        <v>21722</v>
      </c>
      <c r="I23742" t="s">
        <v>17</v>
      </c>
      <c r="M23742">
        <v>6824</v>
      </c>
    </row>
    <row r="23743" spans="1:13" x14ac:dyDescent="0.3">
      <c r="E23743" t="s">
        <v>21712</v>
      </c>
      <c r="F23743" t="s">
        <v>21717</v>
      </c>
      <c r="G23743" t="s">
        <v>13</v>
      </c>
      <c r="H23743" t="s">
        <v>21723</v>
      </c>
      <c r="I23743" t="s">
        <v>34</v>
      </c>
      <c r="J23743" t="s">
        <v>23</v>
      </c>
      <c r="M23743">
        <v>6824</v>
      </c>
    </row>
    <row r="23744" spans="1:13" x14ac:dyDescent="0.3">
      <c r="A23744" t="s">
        <v>13</v>
      </c>
      <c r="B23744">
        <v>0</v>
      </c>
      <c r="C23744">
        <v>1</v>
      </c>
      <c r="D23744" t="s">
        <v>13</v>
      </c>
      <c r="E23744" t="s">
        <v>21712</v>
      </c>
      <c r="F23744" t="s">
        <v>3819</v>
      </c>
      <c r="G23744" t="s">
        <v>28</v>
      </c>
      <c r="H23744" t="s">
        <v>21724</v>
      </c>
      <c r="I23744" t="s">
        <v>17</v>
      </c>
      <c r="M23744">
        <v>6824</v>
      </c>
    </row>
    <row r="23745" spans="1:13" x14ac:dyDescent="0.3">
      <c r="E23745" t="s">
        <v>21712</v>
      </c>
      <c r="F23745" t="s">
        <v>3819</v>
      </c>
      <c r="G23745" t="s">
        <v>13</v>
      </c>
      <c r="H23745" t="s">
        <v>21725</v>
      </c>
      <c r="I23745" t="s">
        <v>27</v>
      </c>
      <c r="M23745">
        <v>6824</v>
      </c>
    </row>
    <row r="23746" spans="1:13" x14ac:dyDescent="0.3">
      <c r="E23746" t="s">
        <v>21712</v>
      </c>
      <c r="F23746" t="s">
        <v>21726</v>
      </c>
      <c r="G23746" t="s">
        <v>28</v>
      </c>
      <c r="H23746" t="s">
        <v>21727</v>
      </c>
      <c r="I23746" t="s">
        <v>17</v>
      </c>
      <c r="M23746">
        <v>6824</v>
      </c>
    </row>
    <row r="23747" spans="1:13" x14ac:dyDescent="0.3">
      <c r="A23747" t="s">
        <v>50</v>
      </c>
      <c r="B23747">
        <v>0</v>
      </c>
      <c r="C23747">
        <v>1</v>
      </c>
      <c r="D23747" t="s">
        <v>50</v>
      </c>
      <c r="E23747" t="s">
        <v>21712</v>
      </c>
      <c r="F23747" t="s">
        <v>21726</v>
      </c>
      <c r="G23747" t="s">
        <v>13</v>
      </c>
      <c r="H23747" t="s">
        <v>21728</v>
      </c>
      <c r="I23747" t="s">
        <v>27</v>
      </c>
      <c r="M23747">
        <v>6824</v>
      </c>
    </row>
    <row r="23748" spans="1:13" x14ac:dyDescent="0.3">
      <c r="A23748" t="s">
        <v>13</v>
      </c>
      <c r="B23748">
        <v>1</v>
      </c>
      <c r="C23748">
        <v>1</v>
      </c>
      <c r="D23748">
        <v>1</v>
      </c>
      <c r="E23748" t="s">
        <v>21712</v>
      </c>
      <c r="F23748" t="s">
        <v>21721</v>
      </c>
      <c r="G23748" t="s">
        <v>13</v>
      </c>
      <c r="H23748" t="s">
        <v>21729</v>
      </c>
      <c r="I23748" t="s">
        <v>34</v>
      </c>
      <c r="J23748" t="s">
        <v>23</v>
      </c>
      <c r="M23748">
        <v>6824</v>
      </c>
    </row>
    <row r="23749" spans="1:13" x14ac:dyDescent="0.3">
      <c r="A23749" t="s">
        <v>13</v>
      </c>
      <c r="B23749">
        <v>1</v>
      </c>
      <c r="C23749">
        <v>1</v>
      </c>
      <c r="D23749">
        <v>1</v>
      </c>
      <c r="E23749" t="s">
        <v>16304</v>
      </c>
      <c r="F23749" t="s">
        <v>21116</v>
      </c>
      <c r="G23749" t="s">
        <v>13</v>
      </c>
      <c r="H23749" t="s">
        <v>21117</v>
      </c>
      <c r="I23749" t="s">
        <v>17</v>
      </c>
      <c r="M23749">
        <v>6825</v>
      </c>
    </row>
    <row r="23750" spans="1:13" x14ac:dyDescent="0.3">
      <c r="E23750" t="s">
        <v>16304</v>
      </c>
      <c r="F23750" t="s">
        <v>21116</v>
      </c>
      <c r="G23750" t="s">
        <v>28</v>
      </c>
      <c r="H23750" t="s">
        <v>21118</v>
      </c>
      <c r="I23750" t="s">
        <v>27</v>
      </c>
      <c r="M23750">
        <v>6825</v>
      </c>
    </row>
    <row r="23751" spans="1:13" x14ac:dyDescent="0.3">
      <c r="E23751" t="s">
        <v>16304</v>
      </c>
      <c r="F23751" t="s">
        <v>21114</v>
      </c>
      <c r="G23751" t="s">
        <v>25</v>
      </c>
      <c r="H23751" t="s">
        <v>21115</v>
      </c>
      <c r="I23751" t="s">
        <v>27</v>
      </c>
      <c r="M23751">
        <v>6825</v>
      </c>
    </row>
    <row r="23752" spans="1:13" x14ac:dyDescent="0.3">
      <c r="A23752" t="s">
        <v>13</v>
      </c>
      <c r="B23752">
        <v>1</v>
      </c>
      <c r="C23752">
        <v>1</v>
      </c>
      <c r="D23752">
        <v>1</v>
      </c>
      <c r="E23752" t="s">
        <v>16304</v>
      </c>
      <c r="F23752" t="s">
        <v>21114</v>
      </c>
      <c r="G23752" t="s">
        <v>13</v>
      </c>
      <c r="H23752" t="s">
        <v>21120</v>
      </c>
      <c r="I23752" t="s">
        <v>17</v>
      </c>
      <c r="M23752">
        <v>6825</v>
      </c>
    </row>
    <row r="23753" spans="1:13" x14ac:dyDescent="0.3">
      <c r="E23753" t="s">
        <v>16304</v>
      </c>
      <c r="F23753" t="s">
        <v>129</v>
      </c>
      <c r="G23753" t="s">
        <v>50</v>
      </c>
      <c r="H23753" t="s">
        <v>21119</v>
      </c>
      <c r="I23753" t="s">
        <v>52</v>
      </c>
      <c r="J23753" t="s">
        <v>53</v>
      </c>
      <c r="M23753">
        <v>6825</v>
      </c>
    </row>
    <row r="23754" spans="1:13" x14ac:dyDescent="0.3">
      <c r="A23754" t="s">
        <v>242</v>
      </c>
      <c r="B23754">
        <v>0</v>
      </c>
      <c r="E23754" t="s">
        <v>16304</v>
      </c>
      <c r="F23754" t="s">
        <v>21111</v>
      </c>
      <c r="G23754" t="s">
        <v>25</v>
      </c>
      <c r="H23754" t="s">
        <v>21112</v>
      </c>
      <c r="I23754" t="s">
        <v>19</v>
      </c>
      <c r="M23754">
        <v>6825</v>
      </c>
    </row>
    <row r="23755" spans="1:13" x14ac:dyDescent="0.3">
      <c r="A23755" t="s">
        <v>13</v>
      </c>
      <c r="B23755">
        <v>1</v>
      </c>
      <c r="C23755">
        <v>1</v>
      </c>
      <c r="D23755">
        <v>1</v>
      </c>
      <c r="E23755" t="s">
        <v>16304</v>
      </c>
      <c r="F23755" t="s">
        <v>12192</v>
      </c>
      <c r="G23755" t="s">
        <v>13</v>
      </c>
      <c r="H23755" t="s">
        <v>21113</v>
      </c>
      <c r="I23755" t="s">
        <v>22</v>
      </c>
      <c r="J23755" t="s">
        <v>603</v>
      </c>
      <c r="M23755">
        <v>6825</v>
      </c>
    </row>
    <row r="23756" spans="1:13" x14ac:dyDescent="0.3">
      <c r="A23756" t="s">
        <v>13</v>
      </c>
      <c r="B23756">
        <v>0</v>
      </c>
      <c r="C23756">
        <v>1</v>
      </c>
      <c r="D23756" t="s">
        <v>13</v>
      </c>
      <c r="E23756" t="s">
        <v>21121</v>
      </c>
      <c r="F23756" t="s">
        <v>17938</v>
      </c>
      <c r="G23756" t="s">
        <v>25</v>
      </c>
      <c r="H23756" t="s">
        <v>21123</v>
      </c>
      <c r="I23756" t="s">
        <v>19</v>
      </c>
      <c r="M23756">
        <v>6826</v>
      </c>
    </row>
    <row r="23757" spans="1:13" x14ac:dyDescent="0.3">
      <c r="A23757" t="s">
        <v>242</v>
      </c>
      <c r="B23757">
        <v>0</v>
      </c>
      <c r="C23757">
        <v>0</v>
      </c>
      <c r="D23757">
        <v>0</v>
      </c>
      <c r="E23757" t="s">
        <v>21121</v>
      </c>
      <c r="F23757" t="s">
        <v>21125</v>
      </c>
      <c r="G23757" t="s">
        <v>28</v>
      </c>
      <c r="H23757" t="s">
        <v>21126</v>
      </c>
      <c r="I23757" t="s">
        <v>17</v>
      </c>
      <c r="M23757">
        <v>6826</v>
      </c>
    </row>
    <row r="23758" spans="1:13" x14ac:dyDescent="0.3">
      <c r="E23758" t="s">
        <v>21121</v>
      </c>
      <c r="F23758" t="s">
        <v>21125</v>
      </c>
      <c r="G23758" t="s">
        <v>25</v>
      </c>
      <c r="H23758" t="s">
        <v>21129</v>
      </c>
      <c r="I23758" t="s">
        <v>27</v>
      </c>
      <c r="M23758">
        <v>6826</v>
      </c>
    </row>
    <row r="23759" spans="1:13" x14ac:dyDescent="0.3">
      <c r="E23759" t="s">
        <v>21121</v>
      </c>
      <c r="F23759" t="s">
        <v>1033</v>
      </c>
      <c r="G23759" t="s">
        <v>50</v>
      </c>
      <c r="H23759" t="s">
        <v>21122</v>
      </c>
      <c r="I23759" t="s">
        <v>52</v>
      </c>
      <c r="J23759" t="s">
        <v>53</v>
      </c>
      <c r="M23759">
        <v>6826</v>
      </c>
    </row>
    <row r="23760" spans="1:13" x14ac:dyDescent="0.3">
      <c r="E23760" t="s">
        <v>21121</v>
      </c>
      <c r="F23760" t="s">
        <v>2875</v>
      </c>
      <c r="G23760" t="s">
        <v>50</v>
      </c>
      <c r="H23760" t="s">
        <v>21131</v>
      </c>
      <c r="I23760" t="s">
        <v>52</v>
      </c>
      <c r="J23760" t="s">
        <v>184</v>
      </c>
      <c r="M23760">
        <v>6826</v>
      </c>
    </row>
    <row r="23761" spans="1:13" x14ac:dyDescent="0.3">
      <c r="A23761" t="s">
        <v>13</v>
      </c>
      <c r="B23761">
        <v>0</v>
      </c>
      <c r="C23761">
        <v>1</v>
      </c>
      <c r="D23761" t="s">
        <v>13</v>
      </c>
      <c r="E23761" t="s">
        <v>21121</v>
      </c>
      <c r="F23761" t="s">
        <v>17399</v>
      </c>
      <c r="G23761" t="s">
        <v>28</v>
      </c>
      <c r="H23761" t="s">
        <v>21132</v>
      </c>
      <c r="I23761" t="s">
        <v>17</v>
      </c>
      <c r="M23761">
        <v>6826</v>
      </c>
    </row>
    <row r="23762" spans="1:13" x14ac:dyDescent="0.3">
      <c r="E23762" t="s">
        <v>21121</v>
      </c>
      <c r="F23762" t="s">
        <v>17399</v>
      </c>
      <c r="G23762" t="s">
        <v>25</v>
      </c>
      <c r="H23762" t="s">
        <v>21133</v>
      </c>
      <c r="I23762" t="s">
        <v>27</v>
      </c>
      <c r="M23762">
        <v>6826</v>
      </c>
    </row>
    <row r="23763" spans="1:13" x14ac:dyDescent="0.3">
      <c r="E23763" t="s">
        <v>21121</v>
      </c>
      <c r="F23763" t="s">
        <v>17315</v>
      </c>
      <c r="G23763" t="s">
        <v>50</v>
      </c>
      <c r="H23763" t="s">
        <v>21124</v>
      </c>
      <c r="I23763" t="s">
        <v>52</v>
      </c>
      <c r="J23763" t="s">
        <v>184</v>
      </c>
      <c r="M23763">
        <v>6826</v>
      </c>
    </row>
    <row r="23764" spans="1:13" x14ac:dyDescent="0.3">
      <c r="E23764" t="s">
        <v>21121</v>
      </c>
      <c r="F23764" t="s">
        <v>17315</v>
      </c>
      <c r="G23764" t="s">
        <v>50</v>
      </c>
      <c r="H23764" t="s">
        <v>21124</v>
      </c>
      <c r="I23764" t="s">
        <v>52</v>
      </c>
      <c r="J23764" t="s">
        <v>184</v>
      </c>
      <c r="M23764">
        <v>6826</v>
      </c>
    </row>
    <row r="23765" spans="1:13" x14ac:dyDescent="0.3">
      <c r="E23765" t="s">
        <v>21121</v>
      </c>
      <c r="F23765" t="s">
        <v>17315</v>
      </c>
      <c r="G23765" t="s">
        <v>50</v>
      </c>
      <c r="H23765" t="s">
        <v>21124</v>
      </c>
      <c r="I23765" t="s">
        <v>52</v>
      </c>
      <c r="J23765" t="s">
        <v>184</v>
      </c>
      <c r="M23765">
        <v>6826</v>
      </c>
    </row>
    <row r="23766" spans="1:13" x14ac:dyDescent="0.3">
      <c r="A23766" t="s">
        <v>13</v>
      </c>
      <c r="B23766">
        <v>0</v>
      </c>
      <c r="C23766">
        <v>1</v>
      </c>
      <c r="D23766" t="s">
        <v>13</v>
      </c>
      <c r="E23766" t="s">
        <v>21121</v>
      </c>
      <c r="F23766" t="s">
        <v>17950</v>
      </c>
      <c r="G23766" t="s">
        <v>25</v>
      </c>
      <c r="H23766" t="s">
        <v>21130</v>
      </c>
      <c r="I23766" t="s">
        <v>19</v>
      </c>
      <c r="M23766">
        <v>6826</v>
      </c>
    </row>
    <row r="23767" spans="1:13" x14ac:dyDescent="0.3">
      <c r="E23767" t="s">
        <v>21121</v>
      </c>
      <c r="F23767" t="s">
        <v>21127</v>
      </c>
      <c r="G23767" t="s">
        <v>25</v>
      </c>
      <c r="H23767" t="s">
        <v>21128</v>
      </c>
      <c r="I23767" t="s">
        <v>19</v>
      </c>
      <c r="M23767">
        <v>6826</v>
      </c>
    </row>
    <row r="23768" spans="1:13" x14ac:dyDescent="0.3">
      <c r="E23768" t="s">
        <v>21121</v>
      </c>
      <c r="F23768" t="s">
        <v>17322</v>
      </c>
      <c r="G23768" t="s">
        <v>28</v>
      </c>
      <c r="H23768" t="s">
        <v>21730</v>
      </c>
      <c r="I23768" t="s">
        <v>17</v>
      </c>
      <c r="M23768">
        <v>6827</v>
      </c>
    </row>
    <row r="23769" spans="1:13" x14ac:dyDescent="0.3">
      <c r="E23769" t="s">
        <v>21121</v>
      </c>
      <c r="F23769" t="s">
        <v>17315</v>
      </c>
      <c r="G23769" t="s">
        <v>50</v>
      </c>
      <c r="H23769" t="s">
        <v>21731</v>
      </c>
      <c r="I23769" t="s">
        <v>52</v>
      </c>
      <c r="J23769" t="s">
        <v>184</v>
      </c>
      <c r="M23769">
        <v>6827</v>
      </c>
    </row>
    <row r="23770" spans="1:13" x14ac:dyDescent="0.3">
      <c r="E23770" t="s">
        <v>21121</v>
      </c>
      <c r="F23770" t="s">
        <v>17315</v>
      </c>
      <c r="G23770" t="s">
        <v>50</v>
      </c>
      <c r="H23770" t="s">
        <v>21731</v>
      </c>
      <c r="I23770" t="s">
        <v>52</v>
      </c>
      <c r="J23770" t="s">
        <v>184</v>
      </c>
      <c r="M23770">
        <v>6827</v>
      </c>
    </row>
    <row r="23771" spans="1:13" x14ac:dyDescent="0.3">
      <c r="E23771" t="s">
        <v>21121</v>
      </c>
      <c r="F23771" t="s">
        <v>1685</v>
      </c>
      <c r="G23771" t="s">
        <v>13</v>
      </c>
      <c r="H23771" t="s">
        <v>21732</v>
      </c>
      <c r="I23771" t="s">
        <v>52</v>
      </c>
      <c r="J23771" t="s">
        <v>23</v>
      </c>
      <c r="M23771">
        <v>6827</v>
      </c>
    </row>
    <row r="23772" spans="1:13" x14ac:dyDescent="0.3">
      <c r="A23772" t="s">
        <v>13</v>
      </c>
      <c r="B23772">
        <v>0</v>
      </c>
      <c r="C23772">
        <v>1</v>
      </c>
      <c r="D23772" t="s">
        <v>13</v>
      </c>
      <c r="E23772" t="s">
        <v>21121</v>
      </c>
      <c r="F23772" t="s">
        <v>21733</v>
      </c>
      <c r="G23772" t="s">
        <v>25</v>
      </c>
      <c r="H23772" t="s">
        <v>21734</v>
      </c>
      <c r="I23772" t="s">
        <v>17</v>
      </c>
      <c r="M23772">
        <v>6827</v>
      </c>
    </row>
    <row r="23773" spans="1:13" x14ac:dyDescent="0.3">
      <c r="A23773" t="s">
        <v>242</v>
      </c>
      <c r="B23773">
        <v>0</v>
      </c>
      <c r="C23773">
        <v>0</v>
      </c>
      <c r="D23773">
        <v>0</v>
      </c>
      <c r="E23773" t="s">
        <v>21121</v>
      </c>
      <c r="F23773" t="s">
        <v>2875</v>
      </c>
      <c r="G23773" t="s">
        <v>50</v>
      </c>
      <c r="H23773" t="s">
        <v>21735</v>
      </c>
      <c r="I23773" t="s">
        <v>52</v>
      </c>
      <c r="J23773" t="s">
        <v>200</v>
      </c>
      <c r="M23773">
        <v>6827</v>
      </c>
    </row>
    <row r="23774" spans="1:13" x14ac:dyDescent="0.3">
      <c r="A23774" t="s">
        <v>242</v>
      </c>
      <c r="B23774">
        <v>0</v>
      </c>
      <c r="C23774">
        <v>0</v>
      </c>
      <c r="D23774">
        <v>0</v>
      </c>
      <c r="E23774" t="s">
        <v>21121</v>
      </c>
      <c r="F23774" t="s">
        <v>2875</v>
      </c>
      <c r="G23774" t="s">
        <v>50</v>
      </c>
      <c r="H23774" t="s">
        <v>21735</v>
      </c>
      <c r="I23774" t="s">
        <v>52</v>
      </c>
      <c r="J23774" t="s">
        <v>184</v>
      </c>
      <c r="M23774">
        <v>6827</v>
      </c>
    </row>
    <row r="23775" spans="1:13" x14ac:dyDescent="0.3">
      <c r="A23775" t="s">
        <v>13</v>
      </c>
      <c r="B23775">
        <v>0</v>
      </c>
      <c r="C23775">
        <v>1</v>
      </c>
      <c r="D23775" t="s">
        <v>13</v>
      </c>
      <c r="E23775" t="s">
        <v>21121</v>
      </c>
      <c r="F23775" t="s">
        <v>17950</v>
      </c>
      <c r="G23775" t="s">
        <v>25</v>
      </c>
      <c r="H23775" t="s">
        <v>21736</v>
      </c>
      <c r="I23775" t="s">
        <v>19</v>
      </c>
      <c r="M23775">
        <v>6827</v>
      </c>
    </row>
    <row r="23776" spans="1:13" x14ac:dyDescent="0.3">
      <c r="A23776" t="s">
        <v>13</v>
      </c>
      <c r="B23776">
        <v>0</v>
      </c>
      <c r="C23776">
        <v>1</v>
      </c>
      <c r="D23776" t="s">
        <v>13</v>
      </c>
      <c r="E23776" t="s">
        <v>21121</v>
      </c>
      <c r="F23776" t="s">
        <v>21733</v>
      </c>
      <c r="G23776" t="s">
        <v>25</v>
      </c>
      <c r="H23776" t="s">
        <v>21737</v>
      </c>
      <c r="I23776" t="s">
        <v>19</v>
      </c>
      <c r="M23776">
        <v>6827</v>
      </c>
    </row>
    <row r="23777" spans="1:13" x14ac:dyDescent="0.3">
      <c r="A23777" t="s">
        <v>13</v>
      </c>
      <c r="B23777">
        <v>0</v>
      </c>
      <c r="C23777">
        <v>1</v>
      </c>
      <c r="D23777" t="s">
        <v>13</v>
      </c>
      <c r="E23777" t="s">
        <v>21121</v>
      </c>
      <c r="F23777" t="s">
        <v>18024</v>
      </c>
      <c r="G23777" t="s">
        <v>25</v>
      </c>
      <c r="H23777" t="s">
        <v>21738</v>
      </c>
      <c r="I23777" t="s">
        <v>19</v>
      </c>
      <c r="M23777">
        <v>6827</v>
      </c>
    </row>
    <row r="23778" spans="1:13" x14ac:dyDescent="0.3">
      <c r="E23778" t="s">
        <v>21121</v>
      </c>
      <c r="F23778" t="s">
        <v>17318</v>
      </c>
      <c r="G23778" t="s">
        <v>25</v>
      </c>
      <c r="H23778" t="s">
        <v>21739</v>
      </c>
      <c r="I23778" t="s">
        <v>27</v>
      </c>
      <c r="M23778">
        <v>6827</v>
      </c>
    </row>
    <row r="23779" spans="1:13" x14ac:dyDescent="0.3">
      <c r="E23779" t="s">
        <v>21121</v>
      </c>
      <c r="F23779" t="s">
        <v>17315</v>
      </c>
      <c r="G23779" t="s">
        <v>25</v>
      </c>
      <c r="H23779" t="s">
        <v>21740</v>
      </c>
      <c r="I23779" t="s">
        <v>17</v>
      </c>
      <c r="M23779">
        <v>6827</v>
      </c>
    </row>
    <row r="23780" spans="1:13" x14ac:dyDescent="0.3">
      <c r="E23780" t="s">
        <v>21121</v>
      </c>
      <c r="F23780" t="s">
        <v>21741</v>
      </c>
      <c r="G23780" t="s">
        <v>13</v>
      </c>
      <c r="H23780" t="s">
        <v>21742</v>
      </c>
      <c r="I23780" t="s">
        <v>27</v>
      </c>
      <c r="M23780">
        <v>6827</v>
      </c>
    </row>
    <row r="23781" spans="1:13" x14ac:dyDescent="0.3">
      <c r="A23781" t="s">
        <v>242</v>
      </c>
      <c r="B23781">
        <v>0</v>
      </c>
      <c r="E23781" t="s">
        <v>21121</v>
      </c>
      <c r="F23781" t="s">
        <v>21743</v>
      </c>
      <c r="G23781" t="s">
        <v>25</v>
      </c>
      <c r="H23781" t="s">
        <v>21744</v>
      </c>
      <c r="I23781" t="s">
        <v>17</v>
      </c>
      <c r="M23781">
        <v>6827</v>
      </c>
    </row>
    <row r="23782" spans="1:13" x14ac:dyDescent="0.3">
      <c r="E23782" t="s">
        <v>21121</v>
      </c>
      <c r="F23782" t="s">
        <v>17928</v>
      </c>
      <c r="G23782" t="s">
        <v>25</v>
      </c>
      <c r="H23782" t="s">
        <v>21745</v>
      </c>
      <c r="I23782" t="s">
        <v>27</v>
      </c>
      <c r="M23782">
        <v>6827</v>
      </c>
    </row>
    <row r="23783" spans="1:13" x14ac:dyDescent="0.3">
      <c r="E23783" t="s">
        <v>21121</v>
      </c>
      <c r="F23783" t="s">
        <v>21741</v>
      </c>
      <c r="G23783" t="s">
        <v>25</v>
      </c>
      <c r="H23783" t="s">
        <v>21746</v>
      </c>
      <c r="I23783" t="s">
        <v>17</v>
      </c>
      <c r="M23783">
        <v>6827</v>
      </c>
    </row>
    <row r="23784" spans="1:13" x14ac:dyDescent="0.3">
      <c r="E23784" t="s">
        <v>21121</v>
      </c>
      <c r="F23784" t="s">
        <v>17315</v>
      </c>
      <c r="G23784" t="s">
        <v>50</v>
      </c>
      <c r="H23784" t="s">
        <v>21731</v>
      </c>
      <c r="I23784" t="s">
        <v>52</v>
      </c>
      <c r="J23784" t="s">
        <v>184</v>
      </c>
      <c r="M23784">
        <v>6827</v>
      </c>
    </row>
    <row r="23785" spans="1:13" x14ac:dyDescent="0.3">
      <c r="A23785" t="s">
        <v>13</v>
      </c>
      <c r="B23785">
        <v>0</v>
      </c>
      <c r="C23785">
        <v>1</v>
      </c>
      <c r="D23785" t="s">
        <v>13</v>
      </c>
      <c r="E23785" t="s">
        <v>21121</v>
      </c>
      <c r="F23785" t="s">
        <v>17950</v>
      </c>
      <c r="G23785" t="s">
        <v>25</v>
      </c>
      <c r="H23785" t="s">
        <v>21747</v>
      </c>
      <c r="I23785" t="s">
        <v>17</v>
      </c>
      <c r="M23785">
        <v>6827</v>
      </c>
    </row>
    <row r="23786" spans="1:13" x14ac:dyDescent="0.3">
      <c r="E23786" t="s">
        <v>21121</v>
      </c>
      <c r="F23786" t="s">
        <v>17315</v>
      </c>
      <c r="G23786" t="s">
        <v>50</v>
      </c>
      <c r="H23786" t="s">
        <v>21731</v>
      </c>
      <c r="I23786" t="s">
        <v>52</v>
      </c>
      <c r="J23786" t="s">
        <v>184</v>
      </c>
      <c r="M23786">
        <v>6827</v>
      </c>
    </row>
    <row r="23787" spans="1:13" x14ac:dyDescent="0.3">
      <c r="E23787" t="s">
        <v>21121</v>
      </c>
      <c r="F23787" t="s">
        <v>21748</v>
      </c>
      <c r="G23787" t="s">
        <v>25</v>
      </c>
      <c r="H23787" t="s">
        <v>21749</v>
      </c>
      <c r="I23787" t="s">
        <v>27</v>
      </c>
      <c r="M23787">
        <v>6827</v>
      </c>
    </row>
    <row r="23788" spans="1:13" x14ac:dyDescent="0.3">
      <c r="E23788" t="s">
        <v>21121</v>
      </c>
      <c r="F23788" t="s">
        <v>17315</v>
      </c>
      <c r="G23788" t="s">
        <v>50</v>
      </c>
      <c r="H23788" t="s">
        <v>21731</v>
      </c>
      <c r="I23788" t="s">
        <v>52</v>
      </c>
      <c r="J23788" t="s">
        <v>184</v>
      </c>
      <c r="M23788">
        <v>6827</v>
      </c>
    </row>
    <row r="23789" spans="1:13" x14ac:dyDescent="0.3">
      <c r="E23789" t="s">
        <v>21121</v>
      </c>
      <c r="F23789" t="s">
        <v>17315</v>
      </c>
      <c r="G23789" t="s">
        <v>50</v>
      </c>
      <c r="H23789" t="s">
        <v>21731</v>
      </c>
      <c r="I23789" t="s">
        <v>52</v>
      </c>
      <c r="J23789" t="s">
        <v>184</v>
      </c>
      <c r="M23789">
        <v>6827</v>
      </c>
    </row>
    <row r="23790" spans="1:13" x14ac:dyDescent="0.3">
      <c r="E23790" t="s">
        <v>21141</v>
      </c>
      <c r="F23790" t="s">
        <v>21142</v>
      </c>
      <c r="G23790" t="s">
        <v>25</v>
      </c>
      <c r="H23790" t="s">
        <v>21143</v>
      </c>
      <c r="I23790" t="s">
        <v>27</v>
      </c>
      <c r="M23790">
        <v>6829</v>
      </c>
    </row>
    <row r="23791" spans="1:13" x14ac:dyDescent="0.3">
      <c r="E23791" t="s">
        <v>21141</v>
      </c>
      <c r="F23791" t="s">
        <v>21145</v>
      </c>
      <c r="G23791" t="s">
        <v>13</v>
      </c>
      <c r="H23791" t="s">
        <v>21150</v>
      </c>
      <c r="I23791" t="s">
        <v>17</v>
      </c>
      <c r="M23791">
        <v>6829</v>
      </c>
    </row>
    <row r="23792" spans="1:13" x14ac:dyDescent="0.3">
      <c r="E23792" t="s">
        <v>21141</v>
      </c>
      <c r="F23792" t="s">
        <v>21145</v>
      </c>
      <c r="G23792" t="s">
        <v>25</v>
      </c>
      <c r="H23792" t="s">
        <v>21146</v>
      </c>
      <c r="I23792" t="s">
        <v>27</v>
      </c>
      <c r="M23792">
        <v>6829</v>
      </c>
    </row>
    <row r="23793" spans="1:13" x14ac:dyDescent="0.3">
      <c r="E23793" t="s">
        <v>21141</v>
      </c>
      <c r="F23793" t="s">
        <v>21142</v>
      </c>
      <c r="G23793" t="s">
        <v>28</v>
      </c>
      <c r="H23793" t="s">
        <v>21144</v>
      </c>
      <c r="I23793" t="s">
        <v>17</v>
      </c>
      <c r="M23793">
        <v>6829</v>
      </c>
    </row>
    <row r="23794" spans="1:13" x14ac:dyDescent="0.3">
      <c r="E23794" t="s">
        <v>21141</v>
      </c>
      <c r="F23794" t="s">
        <v>21147</v>
      </c>
      <c r="G23794" t="s">
        <v>28</v>
      </c>
      <c r="H23794" t="s">
        <v>21149</v>
      </c>
      <c r="I23794" t="s">
        <v>17</v>
      </c>
      <c r="M23794">
        <v>6829</v>
      </c>
    </row>
    <row r="23795" spans="1:13" x14ac:dyDescent="0.3">
      <c r="E23795" t="s">
        <v>21141</v>
      </c>
      <c r="F23795" t="s">
        <v>21147</v>
      </c>
      <c r="G23795" t="s">
        <v>25</v>
      </c>
      <c r="H23795" t="s">
        <v>21148</v>
      </c>
      <c r="I23795" t="s">
        <v>27</v>
      </c>
      <c r="M23795">
        <v>6829</v>
      </c>
    </row>
    <row r="23796" spans="1:13" x14ac:dyDescent="0.3">
      <c r="A23796" t="s">
        <v>13</v>
      </c>
      <c r="B23796">
        <v>0</v>
      </c>
      <c r="C23796">
        <v>1</v>
      </c>
      <c r="D23796" t="s">
        <v>13</v>
      </c>
      <c r="E23796" t="s">
        <v>21454</v>
      </c>
      <c r="F23796" t="s">
        <v>14621</v>
      </c>
      <c r="G23796" t="s">
        <v>25</v>
      </c>
      <c r="H23796" t="s">
        <v>21750</v>
      </c>
      <c r="I23796" t="s">
        <v>17</v>
      </c>
      <c r="M23796">
        <v>6830</v>
      </c>
    </row>
    <row r="23797" spans="1:13" x14ac:dyDescent="0.3">
      <c r="E23797" t="s">
        <v>21454</v>
      </c>
      <c r="F23797" t="s">
        <v>16090</v>
      </c>
      <c r="G23797" t="s">
        <v>13</v>
      </c>
      <c r="H23797" t="s">
        <v>21751</v>
      </c>
      <c r="I23797" t="s">
        <v>27</v>
      </c>
      <c r="M23797">
        <v>6830</v>
      </c>
    </row>
    <row r="23798" spans="1:13" x14ac:dyDescent="0.3">
      <c r="A23798" t="s">
        <v>13</v>
      </c>
      <c r="B23798">
        <v>0</v>
      </c>
      <c r="C23798">
        <v>1</v>
      </c>
      <c r="D23798" t="s">
        <v>13</v>
      </c>
      <c r="E23798" t="s">
        <v>21454</v>
      </c>
      <c r="F23798" t="s">
        <v>16090</v>
      </c>
      <c r="G23798" t="s">
        <v>28</v>
      </c>
      <c r="H23798" t="s">
        <v>21752</v>
      </c>
      <c r="I23798" t="s">
        <v>17</v>
      </c>
      <c r="M23798">
        <v>6830</v>
      </c>
    </row>
    <row r="23799" spans="1:13" x14ac:dyDescent="0.3">
      <c r="E23799" t="s">
        <v>21454</v>
      </c>
      <c r="F23799" t="s">
        <v>402</v>
      </c>
      <c r="G23799" t="s">
        <v>50</v>
      </c>
      <c r="H23799" t="s">
        <v>21753</v>
      </c>
      <c r="I23799" t="s">
        <v>52</v>
      </c>
      <c r="J23799" t="s">
        <v>404</v>
      </c>
      <c r="M23799">
        <v>6830</v>
      </c>
    </row>
    <row r="23800" spans="1:13" x14ac:dyDescent="0.3">
      <c r="A23800" t="s">
        <v>13</v>
      </c>
      <c r="B23800">
        <v>1</v>
      </c>
      <c r="C23800">
        <v>1</v>
      </c>
      <c r="D23800">
        <v>1</v>
      </c>
      <c r="E23800" t="s">
        <v>21454</v>
      </c>
      <c r="F23800" t="s">
        <v>21669</v>
      </c>
      <c r="G23800" t="s">
        <v>13</v>
      </c>
      <c r="H23800" t="s">
        <v>21754</v>
      </c>
      <c r="I23800" t="s">
        <v>19</v>
      </c>
      <c r="M23800">
        <v>6830</v>
      </c>
    </row>
    <row r="23801" spans="1:13" x14ac:dyDescent="0.3">
      <c r="A23801" t="s">
        <v>13</v>
      </c>
      <c r="B23801">
        <v>1</v>
      </c>
      <c r="C23801">
        <v>1</v>
      </c>
      <c r="D23801">
        <v>1</v>
      </c>
      <c r="E23801" t="s">
        <v>21454</v>
      </c>
      <c r="F23801" t="s">
        <v>14621</v>
      </c>
      <c r="G23801" t="s">
        <v>13</v>
      </c>
      <c r="H23801" t="s">
        <v>21755</v>
      </c>
      <c r="I23801" t="s">
        <v>34</v>
      </c>
      <c r="J23801" t="s">
        <v>603</v>
      </c>
      <c r="M23801">
        <v>6830</v>
      </c>
    </row>
    <row r="23802" spans="1:13" x14ac:dyDescent="0.3">
      <c r="A23802" t="s">
        <v>13</v>
      </c>
      <c r="B23802">
        <v>1</v>
      </c>
      <c r="C23802">
        <v>1</v>
      </c>
      <c r="D23802">
        <v>1</v>
      </c>
      <c r="E23802" t="s">
        <v>21454</v>
      </c>
      <c r="F23802" t="s">
        <v>2659</v>
      </c>
      <c r="G23802" t="s">
        <v>13</v>
      </c>
      <c r="H23802" t="s">
        <v>21756</v>
      </c>
      <c r="I23802" t="s">
        <v>22</v>
      </c>
      <c r="J23802" t="s">
        <v>23</v>
      </c>
      <c r="M23802">
        <v>6830</v>
      </c>
    </row>
    <row r="23803" spans="1:13" x14ac:dyDescent="0.3">
      <c r="A23803" t="s">
        <v>13</v>
      </c>
      <c r="B23803">
        <v>0</v>
      </c>
      <c r="C23803">
        <v>1</v>
      </c>
      <c r="D23803" t="s">
        <v>13</v>
      </c>
      <c r="E23803" t="s">
        <v>21454</v>
      </c>
      <c r="F23803" t="s">
        <v>16090</v>
      </c>
      <c r="G23803" t="s">
        <v>28</v>
      </c>
      <c r="H23803" t="s">
        <v>21757</v>
      </c>
      <c r="I23803" t="s">
        <v>17</v>
      </c>
      <c r="M23803">
        <v>6831</v>
      </c>
    </row>
    <row r="23804" spans="1:13" x14ac:dyDescent="0.3">
      <c r="A23804" t="s">
        <v>13</v>
      </c>
      <c r="B23804">
        <v>1</v>
      </c>
      <c r="C23804">
        <v>1</v>
      </c>
      <c r="D23804">
        <v>1</v>
      </c>
      <c r="E23804" t="s">
        <v>21454</v>
      </c>
      <c r="F23804" t="s">
        <v>21459</v>
      </c>
      <c r="G23804" t="s">
        <v>13</v>
      </c>
      <c r="H23804" t="s">
        <v>21758</v>
      </c>
      <c r="I23804" t="s">
        <v>22</v>
      </c>
      <c r="J23804" t="s">
        <v>23</v>
      </c>
      <c r="M23804">
        <v>6831</v>
      </c>
    </row>
    <row r="23805" spans="1:13" x14ac:dyDescent="0.3">
      <c r="E23805" t="s">
        <v>21454</v>
      </c>
      <c r="F23805" t="s">
        <v>16090</v>
      </c>
      <c r="G23805" t="s">
        <v>13</v>
      </c>
      <c r="H23805" t="s">
        <v>21759</v>
      </c>
      <c r="I23805" t="s">
        <v>27</v>
      </c>
      <c r="M23805">
        <v>6831</v>
      </c>
    </row>
    <row r="23806" spans="1:13" x14ac:dyDescent="0.3">
      <c r="E23806" t="s">
        <v>21454</v>
      </c>
      <c r="F23806" t="s">
        <v>21669</v>
      </c>
      <c r="G23806" t="s">
        <v>13</v>
      </c>
      <c r="H23806" t="s">
        <v>21760</v>
      </c>
      <c r="I23806" t="s">
        <v>19</v>
      </c>
      <c r="M23806">
        <v>6831</v>
      </c>
    </row>
    <row r="23807" spans="1:13" x14ac:dyDescent="0.3">
      <c r="E23807" t="s">
        <v>21454</v>
      </c>
      <c r="F23807" t="s">
        <v>21669</v>
      </c>
      <c r="G23807" t="s">
        <v>13</v>
      </c>
      <c r="H23807" t="s">
        <v>21761</v>
      </c>
      <c r="I23807" t="s">
        <v>19</v>
      </c>
      <c r="M23807">
        <v>6832</v>
      </c>
    </row>
    <row r="23808" spans="1:13" x14ac:dyDescent="0.3">
      <c r="E23808" t="s">
        <v>21454</v>
      </c>
      <c r="F23808" t="s">
        <v>16090</v>
      </c>
      <c r="G23808" t="s">
        <v>13</v>
      </c>
      <c r="H23808" t="s">
        <v>21762</v>
      </c>
      <c r="I23808" t="s">
        <v>27</v>
      </c>
      <c r="M23808">
        <v>6832</v>
      </c>
    </row>
    <row r="23809" spans="1:13" x14ac:dyDescent="0.3">
      <c r="A23809" t="s">
        <v>13</v>
      </c>
      <c r="B23809">
        <v>0</v>
      </c>
      <c r="C23809">
        <v>1</v>
      </c>
      <c r="D23809" t="s">
        <v>13</v>
      </c>
      <c r="E23809" t="s">
        <v>21454</v>
      </c>
      <c r="F23809" t="s">
        <v>16090</v>
      </c>
      <c r="G23809" t="s">
        <v>28</v>
      </c>
      <c r="H23809" t="s">
        <v>21763</v>
      </c>
      <c r="I23809" t="s">
        <v>17</v>
      </c>
      <c r="M23809">
        <v>6832</v>
      </c>
    </row>
    <row r="23810" spans="1:13" x14ac:dyDescent="0.3">
      <c r="A23810" t="s">
        <v>28</v>
      </c>
      <c r="B23810">
        <v>1</v>
      </c>
      <c r="C23810">
        <v>1</v>
      </c>
      <c r="D23810">
        <v>1</v>
      </c>
      <c r="E23810" t="s">
        <v>21454</v>
      </c>
      <c r="F23810" t="s">
        <v>2054</v>
      </c>
      <c r="G23810" t="s">
        <v>28</v>
      </c>
      <c r="H23810" t="s">
        <v>21764</v>
      </c>
      <c r="I23810" t="s">
        <v>22</v>
      </c>
      <c r="J23810" t="s">
        <v>104</v>
      </c>
      <c r="M23810">
        <v>6832</v>
      </c>
    </row>
    <row r="23811" spans="1:13" x14ac:dyDescent="0.3">
      <c r="E23811" t="s">
        <v>21454</v>
      </c>
      <c r="F23811" t="s">
        <v>16090</v>
      </c>
      <c r="G23811" t="s">
        <v>13</v>
      </c>
      <c r="H23811" t="s">
        <v>21762</v>
      </c>
      <c r="I23811" t="s">
        <v>27</v>
      </c>
      <c r="M23811">
        <v>6832</v>
      </c>
    </row>
    <row r="23812" spans="1:13" x14ac:dyDescent="0.3">
      <c r="A23812" t="s">
        <v>13</v>
      </c>
      <c r="B23812">
        <v>0</v>
      </c>
      <c r="C23812">
        <v>1</v>
      </c>
      <c r="D23812" t="s">
        <v>13</v>
      </c>
      <c r="E23812" t="s">
        <v>21454</v>
      </c>
      <c r="F23812" t="s">
        <v>16090</v>
      </c>
      <c r="G23812" t="s">
        <v>28</v>
      </c>
      <c r="H23812" t="s">
        <v>21765</v>
      </c>
      <c r="I23812" t="s">
        <v>17</v>
      </c>
      <c r="M23812">
        <v>6832</v>
      </c>
    </row>
    <row r="23813" spans="1:13" x14ac:dyDescent="0.3">
      <c r="A23813" t="s">
        <v>13</v>
      </c>
      <c r="B23813">
        <v>0</v>
      </c>
      <c r="C23813">
        <v>1</v>
      </c>
      <c r="D23813" t="s">
        <v>13</v>
      </c>
      <c r="E23813" t="s">
        <v>21073</v>
      </c>
      <c r="F23813" t="s">
        <v>21074</v>
      </c>
      <c r="G23813" t="s">
        <v>25</v>
      </c>
      <c r="H23813" t="s">
        <v>21766</v>
      </c>
      <c r="I23813" t="s">
        <v>17</v>
      </c>
      <c r="M23813">
        <v>6833</v>
      </c>
    </row>
    <row r="23814" spans="1:13" x14ac:dyDescent="0.3">
      <c r="A23814" t="s">
        <v>13</v>
      </c>
      <c r="B23814">
        <v>1</v>
      </c>
      <c r="C23814">
        <v>1</v>
      </c>
      <c r="D23814">
        <v>1</v>
      </c>
      <c r="E23814" t="s">
        <v>21073</v>
      </c>
      <c r="F23814" t="s">
        <v>1020</v>
      </c>
      <c r="G23814" t="s">
        <v>13</v>
      </c>
      <c r="H23814" t="s">
        <v>21767</v>
      </c>
      <c r="I23814" t="s">
        <v>22</v>
      </c>
      <c r="J23814" t="s">
        <v>23</v>
      </c>
      <c r="M23814">
        <v>6833</v>
      </c>
    </row>
    <row r="23815" spans="1:13" x14ac:dyDescent="0.3">
      <c r="E23815" t="s">
        <v>21073</v>
      </c>
      <c r="F23815" t="s">
        <v>21074</v>
      </c>
      <c r="G23815" t="s">
        <v>13</v>
      </c>
      <c r="H23815" t="s">
        <v>21768</v>
      </c>
      <c r="I23815" t="s">
        <v>40</v>
      </c>
      <c r="M23815">
        <v>6833</v>
      </c>
    </row>
    <row r="23816" spans="1:13" x14ac:dyDescent="0.3">
      <c r="E23816" t="s">
        <v>21073</v>
      </c>
      <c r="F23816" t="s">
        <v>21074</v>
      </c>
      <c r="G23816" t="s">
        <v>13</v>
      </c>
      <c r="H23816" t="s">
        <v>21769</v>
      </c>
      <c r="I23816" t="s">
        <v>27</v>
      </c>
      <c r="M23816">
        <v>6833</v>
      </c>
    </row>
    <row r="23817" spans="1:13" x14ac:dyDescent="0.3">
      <c r="E23817" t="s">
        <v>21073</v>
      </c>
      <c r="F23817" t="s">
        <v>21770</v>
      </c>
      <c r="G23817" t="s">
        <v>25</v>
      </c>
      <c r="H23817" t="s">
        <v>21771</v>
      </c>
      <c r="I23817" t="s">
        <v>27</v>
      </c>
      <c r="M23817">
        <v>6834</v>
      </c>
    </row>
    <row r="23818" spans="1:13" x14ac:dyDescent="0.3">
      <c r="A23818" t="s">
        <v>242</v>
      </c>
      <c r="B23818">
        <v>0</v>
      </c>
      <c r="C23818">
        <v>0</v>
      </c>
      <c r="D23818">
        <v>0</v>
      </c>
      <c r="E23818" t="s">
        <v>21073</v>
      </c>
      <c r="F23818" t="s">
        <v>21770</v>
      </c>
      <c r="G23818" t="s">
        <v>28</v>
      </c>
      <c r="H23818" t="s">
        <v>21772</v>
      </c>
      <c r="I23818" t="s">
        <v>17</v>
      </c>
      <c r="M23818">
        <v>6834</v>
      </c>
    </row>
    <row r="23819" spans="1:13" x14ac:dyDescent="0.3">
      <c r="A23819" t="s">
        <v>13</v>
      </c>
      <c r="B23819">
        <v>1</v>
      </c>
      <c r="C23819">
        <v>1</v>
      </c>
      <c r="D23819">
        <v>1</v>
      </c>
      <c r="E23819" t="s">
        <v>21073</v>
      </c>
      <c r="F23819" t="s">
        <v>1020</v>
      </c>
      <c r="G23819" t="s">
        <v>13</v>
      </c>
      <c r="H23819" t="s">
        <v>21773</v>
      </c>
      <c r="I23819" t="s">
        <v>22</v>
      </c>
      <c r="J23819" t="s">
        <v>23</v>
      </c>
      <c r="M23819">
        <v>6834</v>
      </c>
    </row>
    <row r="23820" spans="1:13" x14ac:dyDescent="0.3">
      <c r="A23820" t="s">
        <v>13</v>
      </c>
      <c r="B23820">
        <v>1</v>
      </c>
      <c r="C23820">
        <v>1</v>
      </c>
      <c r="D23820">
        <v>1</v>
      </c>
      <c r="E23820" t="s">
        <v>21073</v>
      </c>
      <c r="F23820" t="s">
        <v>3656</v>
      </c>
      <c r="G23820" t="s">
        <v>13</v>
      </c>
      <c r="H23820" t="s">
        <v>21774</v>
      </c>
      <c r="I23820" t="s">
        <v>22</v>
      </c>
      <c r="J23820" t="s">
        <v>23</v>
      </c>
      <c r="M23820">
        <v>6834</v>
      </c>
    </row>
    <row r="23821" spans="1:13" x14ac:dyDescent="0.3">
      <c r="E23821" t="s">
        <v>21073</v>
      </c>
      <c r="F23821" t="s">
        <v>21074</v>
      </c>
      <c r="G23821" t="s">
        <v>13</v>
      </c>
      <c r="H23821" t="s">
        <v>21775</v>
      </c>
      <c r="I23821" t="s">
        <v>19</v>
      </c>
      <c r="M23821">
        <v>6834</v>
      </c>
    </row>
    <row r="23822" spans="1:13" x14ac:dyDescent="0.3">
      <c r="A23822" t="s">
        <v>13</v>
      </c>
      <c r="B23822">
        <v>1</v>
      </c>
      <c r="C23822">
        <v>1</v>
      </c>
      <c r="D23822">
        <v>1</v>
      </c>
      <c r="E23822" t="s">
        <v>21073</v>
      </c>
      <c r="F23822" t="s">
        <v>21702</v>
      </c>
      <c r="G23822" t="s">
        <v>13</v>
      </c>
      <c r="H23822" t="s">
        <v>21776</v>
      </c>
      <c r="I23822" t="s">
        <v>22</v>
      </c>
      <c r="J23822" t="s">
        <v>23</v>
      </c>
      <c r="M23822">
        <v>6834</v>
      </c>
    </row>
    <row r="23823" spans="1:13" x14ac:dyDescent="0.3">
      <c r="A23823" t="s">
        <v>13</v>
      </c>
      <c r="B23823">
        <v>0</v>
      </c>
      <c r="C23823">
        <v>1</v>
      </c>
      <c r="D23823" t="s">
        <v>13</v>
      </c>
      <c r="E23823" t="s">
        <v>21649</v>
      </c>
      <c r="F23823" t="s">
        <v>21650</v>
      </c>
      <c r="G23823" t="s">
        <v>25</v>
      </c>
      <c r="H23823" t="s">
        <v>21777</v>
      </c>
      <c r="I23823" t="s">
        <v>27</v>
      </c>
      <c r="M23823">
        <v>6835</v>
      </c>
    </row>
    <row r="23824" spans="1:13" x14ac:dyDescent="0.3">
      <c r="A23824" t="s">
        <v>13</v>
      </c>
      <c r="B23824">
        <v>1</v>
      </c>
      <c r="C23824">
        <v>1</v>
      </c>
      <c r="D23824">
        <v>1</v>
      </c>
      <c r="E23824" t="s">
        <v>21649</v>
      </c>
      <c r="F23824" t="s">
        <v>6600</v>
      </c>
      <c r="G23824" t="s">
        <v>13</v>
      </c>
      <c r="H23824" t="s">
        <v>21778</v>
      </c>
      <c r="I23824" t="s">
        <v>22</v>
      </c>
      <c r="J23824" t="s">
        <v>23</v>
      </c>
      <c r="M23824">
        <v>6835</v>
      </c>
    </row>
    <row r="23825" spans="1:13" x14ac:dyDescent="0.3">
      <c r="E23825" t="s">
        <v>21649</v>
      </c>
      <c r="F23825" t="s">
        <v>4505</v>
      </c>
      <c r="G23825" t="s">
        <v>50</v>
      </c>
      <c r="H23825" t="s">
        <v>21779</v>
      </c>
      <c r="I23825" t="s">
        <v>52</v>
      </c>
      <c r="J23825" t="s">
        <v>53</v>
      </c>
      <c r="M23825">
        <v>6835</v>
      </c>
    </row>
    <row r="23826" spans="1:13" x14ac:dyDescent="0.3">
      <c r="A23826" t="s">
        <v>13</v>
      </c>
      <c r="B23826">
        <v>1</v>
      </c>
      <c r="C23826">
        <v>1</v>
      </c>
      <c r="D23826">
        <v>1</v>
      </c>
      <c r="E23826" t="s">
        <v>21649</v>
      </c>
      <c r="F23826" t="s">
        <v>6600</v>
      </c>
      <c r="G23826" t="s">
        <v>13</v>
      </c>
      <c r="H23826" t="s">
        <v>21778</v>
      </c>
      <c r="I23826" t="s">
        <v>43</v>
      </c>
      <c r="J23826" t="s">
        <v>23</v>
      </c>
      <c r="M23826">
        <v>6835</v>
      </c>
    </row>
    <row r="23827" spans="1:13" x14ac:dyDescent="0.3">
      <c r="E23827" t="s">
        <v>21649</v>
      </c>
      <c r="F23827" t="s">
        <v>21650</v>
      </c>
      <c r="G23827" t="s">
        <v>13</v>
      </c>
      <c r="H23827" t="s">
        <v>21780</v>
      </c>
      <c r="I23827" t="s">
        <v>40</v>
      </c>
      <c r="M23827">
        <v>6835</v>
      </c>
    </row>
    <row r="23828" spans="1:13" x14ac:dyDescent="0.3">
      <c r="E23828" t="s">
        <v>21649</v>
      </c>
      <c r="F23828" t="s">
        <v>21650</v>
      </c>
      <c r="G23828" t="s">
        <v>13</v>
      </c>
      <c r="H23828" t="s">
        <v>21781</v>
      </c>
      <c r="I23828" t="s">
        <v>17</v>
      </c>
      <c r="M23828">
        <v>6835</v>
      </c>
    </row>
    <row r="23829" spans="1:13" x14ac:dyDescent="0.3">
      <c r="E23829" t="s">
        <v>21649</v>
      </c>
      <c r="F23829" t="s">
        <v>21782</v>
      </c>
      <c r="G23829" t="s">
        <v>25</v>
      </c>
      <c r="H23829" t="s">
        <v>21783</v>
      </c>
      <c r="I23829" t="s">
        <v>27</v>
      </c>
      <c r="M23829">
        <v>6836</v>
      </c>
    </row>
    <row r="23830" spans="1:13" x14ac:dyDescent="0.3">
      <c r="A23830" t="s">
        <v>25</v>
      </c>
      <c r="B23830">
        <v>0</v>
      </c>
      <c r="C23830">
        <v>1</v>
      </c>
      <c r="D23830" t="s">
        <v>25</v>
      </c>
      <c r="E23830" t="s">
        <v>21649</v>
      </c>
      <c r="F23830" t="s">
        <v>21782</v>
      </c>
      <c r="G23830" t="s">
        <v>13</v>
      </c>
      <c r="H23830" t="s">
        <v>21784</v>
      </c>
      <c r="I23830" t="s">
        <v>17</v>
      </c>
      <c r="M23830">
        <v>6836</v>
      </c>
    </row>
    <row r="23831" spans="1:13" x14ac:dyDescent="0.3">
      <c r="E23831" t="s">
        <v>21649</v>
      </c>
      <c r="F23831" t="s">
        <v>21659</v>
      </c>
      <c r="G23831" t="s">
        <v>13</v>
      </c>
      <c r="H23831" t="s">
        <v>21785</v>
      </c>
      <c r="I23831" t="s">
        <v>70</v>
      </c>
      <c r="J23831" t="s">
        <v>1040</v>
      </c>
      <c r="K23831" t="s">
        <v>46</v>
      </c>
      <c r="M23831">
        <v>6836</v>
      </c>
    </row>
    <row r="23832" spans="1:13" x14ac:dyDescent="0.3">
      <c r="A23832" t="s">
        <v>13</v>
      </c>
      <c r="B23832">
        <v>1</v>
      </c>
      <c r="C23832">
        <v>1</v>
      </c>
      <c r="D23832">
        <v>1</v>
      </c>
      <c r="E23832" t="s">
        <v>21649</v>
      </c>
      <c r="F23832" t="s">
        <v>6600</v>
      </c>
      <c r="G23832" t="s">
        <v>13</v>
      </c>
      <c r="H23832" t="s">
        <v>21786</v>
      </c>
      <c r="I23832" t="s">
        <v>22</v>
      </c>
      <c r="J23832" t="s">
        <v>23</v>
      </c>
      <c r="M23832">
        <v>6836</v>
      </c>
    </row>
    <row r="23833" spans="1:13" x14ac:dyDescent="0.3">
      <c r="A23833" t="s">
        <v>13</v>
      </c>
      <c r="B23833">
        <v>1</v>
      </c>
      <c r="C23833">
        <v>1</v>
      </c>
      <c r="D23833">
        <v>1</v>
      </c>
      <c r="E23833" t="s">
        <v>21649</v>
      </c>
      <c r="F23833" t="s">
        <v>21661</v>
      </c>
      <c r="G23833" t="s">
        <v>13</v>
      </c>
      <c r="H23833" t="s">
        <v>21787</v>
      </c>
      <c r="I23833" t="s">
        <v>19</v>
      </c>
      <c r="M23833">
        <v>6836</v>
      </c>
    </row>
    <row r="23834" spans="1:13" x14ac:dyDescent="0.3">
      <c r="E23834" t="s">
        <v>21649</v>
      </c>
      <c r="F23834" t="s">
        <v>21650</v>
      </c>
      <c r="G23834" t="s">
        <v>13</v>
      </c>
      <c r="H23834" t="s">
        <v>21788</v>
      </c>
      <c r="I23834" t="s">
        <v>17</v>
      </c>
      <c r="M23834">
        <v>6837</v>
      </c>
    </row>
    <row r="23835" spans="1:13" x14ac:dyDescent="0.3">
      <c r="A23835" t="s">
        <v>13</v>
      </c>
      <c r="B23835">
        <v>1</v>
      </c>
      <c r="C23835">
        <v>1</v>
      </c>
      <c r="D23835">
        <v>1</v>
      </c>
      <c r="E23835" t="s">
        <v>21649</v>
      </c>
      <c r="F23835" t="s">
        <v>6600</v>
      </c>
      <c r="G23835" t="s">
        <v>13</v>
      </c>
      <c r="H23835" t="s">
        <v>21789</v>
      </c>
      <c r="I23835" t="s">
        <v>52</v>
      </c>
      <c r="J23835" t="s">
        <v>23</v>
      </c>
      <c r="M23835">
        <v>6837</v>
      </c>
    </row>
    <row r="23836" spans="1:13" x14ac:dyDescent="0.3">
      <c r="A23836" t="s">
        <v>13</v>
      </c>
      <c r="B23836">
        <v>0</v>
      </c>
      <c r="C23836">
        <v>1</v>
      </c>
      <c r="D23836" t="s">
        <v>13</v>
      </c>
      <c r="E23836" t="s">
        <v>21649</v>
      </c>
      <c r="F23836" t="s">
        <v>21650</v>
      </c>
      <c r="G23836" t="s">
        <v>25</v>
      </c>
      <c r="H23836" t="s">
        <v>21789</v>
      </c>
      <c r="I23836" t="s">
        <v>27</v>
      </c>
      <c r="M23836">
        <v>6837</v>
      </c>
    </row>
    <row r="23837" spans="1:13" x14ac:dyDescent="0.3">
      <c r="A23837" t="s">
        <v>13</v>
      </c>
      <c r="B23837">
        <v>1</v>
      </c>
      <c r="C23837">
        <v>1</v>
      </c>
      <c r="D23837">
        <v>1</v>
      </c>
      <c r="E23837" t="s">
        <v>21649</v>
      </c>
      <c r="F23837" t="s">
        <v>1691</v>
      </c>
      <c r="G23837" t="s">
        <v>13</v>
      </c>
      <c r="H23837" t="s">
        <v>21790</v>
      </c>
      <c r="I23837" t="s">
        <v>19</v>
      </c>
      <c r="M23837">
        <v>6837</v>
      </c>
    </row>
    <row r="23838" spans="1:13" x14ac:dyDescent="0.3">
      <c r="E23838" t="s">
        <v>21649</v>
      </c>
      <c r="F23838" t="s">
        <v>21650</v>
      </c>
      <c r="G23838" t="s">
        <v>13</v>
      </c>
      <c r="H23838" t="s">
        <v>21791</v>
      </c>
      <c r="I23838" t="s">
        <v>17</v>
      </c>
      <c r="M23838">
        <v>6838</v>
      </c>
    </row>
    <row r="23839" spans="1:13" x14ac:dyDescent="0.3">
      <c r="E23839" t="s">
        <v>21649</v>
      </c>
      <c r="F23839" t="s">
        <v>21650</v>
      </c>
      <c r="G23839" t="s">
        <v>13</v>
      </c>
      <c r="H23839" t="s">
        <v>21792</v>
      </c>
      <c r="I23839" t="s">
        <v>19</v>
      </c>
      <c r="M23839">
        <v>6838</v>
      </c>
    </row>
    <row r="23840" spans="1:13" x14ac:dyDescent="0.3">
      <c r="E23840" t="s">
        <v>21649</v>
      </c>
      <c r="F23840" t="s">
        <v>6600</v>
      </c>
      <c r="G23840" t="s">
        <v>13</v>
      </c>
      <c r="H23840" t="s">
        <v>21793</v>
      </c>
      <c r="I23840" t="s">
        <v>34</v>
      </c>
      <c r="J23840" t="s">
        <v>23</v>
      </c>
      <c r="M23840">
        <v>6838</v>
      </c>
    </row>
    <row r="23841" spans="1:13" x14ac:dyDescent="0.3">
      <c r="A23841" t="s">
        <v>13</v>
      </c>
      <c r="B23841">
        <v>0</v>
      </c>
      <c r="C23841">
        <v>1</v>
      </c>
      <c r="D23841" t="s">
        <v>13</v>
      </c>
      <c r="E23841" t="s">
        <v>21649</v>
      </c>
      <c r="F23841" t="s">
        <v>6600</v>
      </c>
      <c r="G23841" t="s">
        <v>28</v>
      </c>
      <c r="H23841" t="s">
        <v>21794</v>
      </c>
      <c r="I23841" t="s">
        <v>17</v>
      </c>
      <c r="M23841">
        <v>6838</v>
      </c>
    </row>
    <row r="23842" spans="1:13" x14ac:dyDescent="0.3">
      <c r="E23842" t="s">
        <v>21649</v>
      </c>
      <c r="F23842" t="s">
        <v>6600</v>
      </c>
      <c r="G23842" t="s">
        <v>13</v>
      </c>
      <c r="H23842" t="s">
        <v>21793</v>
      </c>
      <c r="I23842" t="s">
        <v>34</v>
      </c>
      <c r="J23842" t="s">
        <v>23</v>
      </c>
      <c r="M23842">
        <v>6838</v>
      </c>
    </row>
    <row r="23843" spans="1:13" x14ac:dyDescent="0.3">
      <c r="A23843" t="s">
        <v>242</v>
      </c>
      <c r="B23843">
        <v>0</v>
      </c>
      <c r="C23843">
        <v>0</v>
      </c>
      <c r="D23843">
        <v>0</v>
      </c>
      <c r="E23843" t="s">
        <v>21649</v>
      </c>
      <c r="F23843" t="s">
        <v>21795</v>
      </c>
      <c r="G23843" t="s">
        <v>25</v>
      </c>
      <c r="H23843" t="s">
        <v>21796</v>
      </c>
      <c r="I23843" t="s">
        <v>17</v>
      </c>
      <c r="M23843">
        <v>6838</v>
      </c>
    </row>
    <row r="23844" spans="1:13" x14ac:dyDescent="0.3">
      <c r="A23844" t="s">
        <v>13</v>
      </c>
      <c r="B23844">
        <v>0</v>
      </c>
      <c r="C23844">
        <v>1</v>
      </c>
      <c r="D23844" t="s">
        <v>13</v>
      </c>
      <c r="E23844" t="s">
        <v>21227</v>
      </c>
      <c r="F23844" t="s">
        <v>21230</v>
      </c>
      <c r="G23844" t="s">
        <v>28</v>
      </c>
      <c r="H23844" t="s">
        <v>21233</v>
      </c>
      <c r="I23844" t="s">
        <v>17</v>
      </c>
      <c r="M23844">
        <v>6839</v>
      </c>
    </row>
    <row r="23845" spans="1:13" x14ac:dyDescent="0.3">
      <c r="A23845" t="s">
        <v>13</v>
      </c>
      <c r="B23845">
        <v>0</v>
      </c>
      <c r="C23845">
        <v>1</v>
      </c>
      <c r="D23845" t="s">
        <v>13</v>
      </c>
      <c r="E23845" t="s">
        <v>21227</v>
      </c>
      <c r="F23845" t="s">
        <v>21230</v>
      </c>
      <c r="G23845" t="s">
        <v>28</v>
      </c>
      <c r="H23845" t="s">
        <v>21232</v>
      </c>
      <c r="I23845" t="s">
        <v>17</v>
      </c>
      <c r="M23845">
        <v>6839</v>
      </c>
    </row>
    <row r="23846" spans="1:13" x14ac:dyDescent="0.3">
      <c r="E23846" t="s">
        <v>21227</v>
      </c>
      <c r="F23846" t="s">
        <v>21230</v>
      </c>
      <c r="G23846" t="s">
        <v>25</v>
      </c>
      <c r="H23846" t="s">
        <v>21231</v>
      </c>
      <c r="I23846" t="s">
        <v>27</v>
      </c>
      <c r="M23846">
        <v>6839</v>
      </c>
    </row>
    <row r="23847" spans="1:13" x14ac:dyDescent="0.3">
      <c r="E23847" t="s">
        <v>21227</v>
      </c>
      <c r="F23847" t="s">
        <v>21230</v>
      </c>
      <c r="G23847" t="s">
        <v>25</v>
      </c>
      <c r="H23847" t="s">
        <v>21231</v>
      </c>
      <c r="I23847" t="s">
        <v>27</v>
      </c>
      <c r="M23847">
        <v>6839</v>
      </c>
    </row>
    <row r="23848" spans="1:13" x14ac:dyDescent="0.3">
      <c r="E23848" t="s">
        <v>21227</v>
      </c>
      <c r="F23848" t="s">
        <v>21228</v>
      </c>
      <c r="G23848" t="s">
        <v>25</v>
      </c>
      <c r="H23848" t="s">
        <v>21229</v>
      </c>
      <c r="I23848" t="s">
        <v>17</v>
      </c>
      <c r="M23848">
        <v>6839</v>
      </c>
    </row>
    <row r="23849" spans="1:13" x14ac:dyDescent="0.3">
      <c r="E23849" t="s">
        <v>21227</v>
      </c>
      <c r="F23849" t="s">
        <v>2008</v>
      </c>
      <c r="G23849" t="s">
        <v>50</v>
      </c>
      <c r="H23849" t="s">
        <v>21234</v>
      </c>
      <c r="I23849" t="s">
        <v>52</v>
      </c>
      <c r="J23849" t="s">
        <v>53</v>
      </c>
      <c r="M23849">
        <v>6839</v>
      </c>
    </row>
    <row r="23850" spans="1:13" x14ac:dyDescent="0.3">
      <c r="A23850" t="s">
        <v>13</v>
      </c>
      <c r="B23850">
        <v>0</v>
      </c>
      <c r="C23850">
        <v>1</v>
      </c>
      <c r="D23850" t="s">
        <v>13</v>
      </c>
      <c r="E23850" t="s">
        <v>21227</v>
      </c>
      <c r="F23850" t="s">
        <v>21230</v>
      </c>
      <c r="G23850" t="s">
        <v>28</v>
      </c>
      <c r="H23850" t="s">
        <v>21233</v>
      </c>
      <c r="I23850" t="s">
        <v>17</v>
      </c>
      <c r="M23850">
        <v>6840</v>
      </c>
    </row>
    <row r="23851" spans="1:13" x14ac:dyDescent="0.3">
      <c r="A23851" t="s">
        <v>13</v>
      </c>
      <c r="B23851">
        <v>0</v>
      </c>
      <c r="C23851">
        <v>1</v>
      </c>
      <c r="D23851" t="s">
        <v>13</v>
      </c>
      <c r="E23851" t="s">
        <v>21227</v>
      </c>
      <c r="F23851" t="s">
        <v>21230</v>
      </c>
      <c r="G23851" t="s">
        <v>28</v>
      </c>
      <c r="H23851" t="s">
        <v>21232</v>
      </c>
      <c r="I23851" t="s">
        <v>17</v>
      </c>
      <c r="M23851">
        <v>6840</v>
      </c>
    </row>
    <row r="23852" spans="1:13" x14ac:dyDescent="0.3">
      <c r="E23852" t="s">
        <v>21227</v>
      </c>
      <c r="F23852" t="s">
        <v>2008</v>
      </c>
      <c r="G23852" t="s">
        <v>50</v>
      </c>
      <c r="H23852" t="s">
        <v>21234</v>
      </c>
      <c r="I23852" t="s">
        <v>52</v>
      </c>
      <c r="J23852" t="s">
        <v>53</v>
      </c>
      <c r="M23852">
        <v>6840</v>
      </c>
    </row>
    <row r="23853" spans="1:13" x14ac:dyDescent="0.3">
      <c r="E23853" t="s">
        <v>21227</v>
      </c>
      <c r="F23853" t="s">
        <v>21228</v>
      </c>
      <c r="G23853" t="s">
        <v>25</v>
      </c>
      <c r="H23853" t="s">
        <v>21229</v>
      </c>
      <c r="I23853" t="s">
        <v>17</v>
      </c>
      <c r="M23853">
        <v>6840</v>
      </c>
    </row>
    <row r="23854" spans="1:13" x14ac:dyDescent="0.3">
      <c r="E23854" t="s">
        <v>21227</v>
      </c>
      <c r="F23854" t="s">
        <v>21230</v>
      </c>
      <c r="G23854" t="s">
        <v>25</v>
      </c>
      <c r="H23854" t="s">
        <v>21231</v>
      </c>
      <c r="I23854" t="s">
        <v>27</v>
      </c>
      <c r="M23854">
        <v>6840</v>
      </c>
    </row>
    <row r="23855" spans="1:13" x14ac:dyDescent="0.3">
      <c r="E23855" t="s">
        <v>21227</v>
      </c>
      <c r="F23855" t="s">
        <v>21230</v>
      </c>
      <c r="G23855" t="s">
        <v>25</v>
      </c>
      <c r="H23855" t="s">
        <v>21231</v>
      </c>
      <c r="I23855" t="s">
        <v>27</v>
      </c>
      <c r="M23855">
        <v>6840</v>
      </c>
    </row>
    <row r="23856" spans="1:13" x14ac:dyDescent="0.3">
      <c r="A23856" t="s">
        <v>13</v>
      </c>
      <c r="B23856">
        <v>1</v>
      </c>
      <c r="C23856">
        <v>1</v>
      </c>
      <c r="D23856">
        <v>1</v>
      </c>
      <c r="E23856" t="s">
        <v>16250</v>
      </c>
      <c r="F23856" t="s">
        <v>16255</v>
      </c>
      <c r="G23856" t="s">
        <v>13</v>
      </c>
      <c r="H23856" t="s">
        <v>21242</v>
      </c>
      <c r="I23856" t="s">
        <v>40</v>
      </c>
      <c r="M23856">
        <v>6843</v>
      </c>
    </row>
    <row r="23857" spans="1:13" x14ac:dyDescent="0.3">
      <c r="A23857" t="s">
        <v>13</v>
      </c>
      <c r="B23857">
        <v>0</v>
      </c>
      <c r="C23857">
        <v>1</v>
      </c>
      <c r="D23857" t="s">
        <v>13</v>
      </c>
      <c r="E23857" t="s">
        <v>16250</v>
      </c>
      <c r="F23857" t="s">
        <v>16255</v>
      </c>
      <c r="G23857" t="s">
        <v>28</v>
      </c>
      <c r="H23857" t="s">
        <v>21237</v>
      </c>
      <c r="I23857" t="s">
        <v>17</v>
      </c>
      <c r="M23857">
        <v>6843</v>
      </c>
    </row>
    <row r="23858" spans="1:13" x14ac:dyDescent="0.3">
      <c r="E23858" t="s">
        <v>16250</v>
      </c>
      <c r="F23858" t="s">
        <v>16512</v>
      </c>
      <c r="G23858" t="s">
        <v>13</v>
      </c>
      <c r="H23858" t="s">
        <v>21249</v>
      </c>
      <c r="I23858" t="s">
        <v>52</v>
      </c>
      <c r="J23858" t="s">
        <v>23</v>
      </c>
      <c r="M23858">
        <v>6843</v>
      </c>
    </row>
    <row r="23859" spans="1:13" x14ac:dyDescent="0.3">
      <c r="E23859" t="s">
        <v>16250</v>
      </c>
      <c r="F23859" t="s">
        <v>21246</v>
      </c>
      <c r="G23859" t="s">
        <v>25</v>
      </c>
      <c r="H23859" t="s">
        <v>21247</v>
      </c>
      <c r="I23859" t="s">
        <v>17</v>
      </c>
      <c r="M23859">
        <v>6843</v>
      </c>
    </row>
    <row r="23860" spans="1:13" x14ac:dyDescent="0.3">
      <c r="E23860" t="s">
        <v>16250</v>
      </c>
      <c r="F23860" t="s">
        <v>21235</v>
      </c>
      <c r="G23860" t="s">
        <v>25</v>
      </c>
      <c r="H23860" t="s">
        <v>21236</v>
      </c>
      <c r="I23860" t="s">
        <v>27</v>
      </c>
      <c r="M23860">
        <v>6843</v>
      </c>
    </row>
    <row r="23861" spans="1:13" x14ac:dyDescent="0.3">
      <c r="A23861" t="s">
        <v>13</v>
      </c>
      <c r="B23861">
        <v>1</v>
      </c>
      <c r="C23861">
        <v>1</v>
      </c>
      <c r="D23861">
        <v>1</v>
      </c>
      <c r="E23861" t="s">
        <v>16250</v>
      </c>
      <c r="F23861" t="s">
        <v>16273</v>
      </c>
      <c r="G23861" t="s">
        <v>13</v>
      </c>
      <c r="H23861" t="s">
        <v>21239</v>
      </c>
      <c r="I23861" t="s">
        <v>19</v>
      </c>
      <c r="M23861">
        <v>6843</v>
      </c>
    </row>
    <row r="23862" spans="1:13" x14ac:dyDescent="0.3">
      <c r="A23862" t="s">
        <v>13</v>
      </c>
      <c r="B23862">
        <v>1</v>
      </c>
      <c r="C23862">
        <v>1</v>
      </c>
      <c r="D23862">
        <v>1</v>
      </c>
      <c r="E23862" t="s">
        <v>16250</v>
      </c>
      <c r="F23862" t="s">
        <v>16255</v>
      </c>
      <c r="G23862" t="s">
        <v>13</v>
      </c>
      <c r="H23862" t="s">
        <v>21241</v>
      </c>
      <c r="I23862" t="s">
        <v>27</v>
      </c>
      <c r="M23862">
        <v>6843</v>
      </c>
    </row>
    <row r="23863" spans="1:13" x14ac:dyDescent="0.3">
      <c r="E23863" t="s">
        <v>16250</v>
      </c>
      <c r="F23863" t="s">
        <v>16259</v>
      </c>
      <c r="G23863" t="s">
        <v>13</v>
      </c>
      <c r="H23863" t="s">
        <v>21238</v>
      </c>
      <c r="I23863" t="s">
        <v>22</v>
      </c>
      <c r="J23863" t="s">
        <v>23</v>
      </c>
      <c r="M23863">
        <v>6843</v>
      </c>
    </row>
    <row r="23864" spans="1:13" x14ac:dyDescent="0.3">
      <c r="A23864" t="s">
        <v>13</v>
      </c>
      <c r="B23864">
        <v>0</v>
      </c>
      <c r="C23864">
        <v>1</v>
      </c>
      <c r="D23864" t="s">
        <v>13</v>
      </c>
      <c r="E23864" t="s">
        <v>16250</v>
      </c>
      <c r="F23864" t="s">
        <v>16255</v>
      </c>
      <c r="G23864" t="s">
        <v>28</v>
      </c>
      <c r="H23864" t="s">
        <v>21243</v>
      </c>
      <c r="I23864" t="s">
        <v>17</v>
      </c>
      <c r="M23864">
        <v>6843</v>
      </c>
    </row>
    <row r="23865" spans="1:13" x14ac:dyDescent="0.3">
      <c r="E23865" t="s">
        <v>16250</v>
      </c>
      <c r="F23865" t="s">
        <v>3982</v>
      </c>
      <c r="G23865" t="s">
        <v>13</v>
      </c>
      <c r="H23865" t="s">
        <v>21248</v>
      </c>
      <c r="I23865" t="s">
        <v>17</v>
      </c>
      <c r="M23865">
        <v>6843</v>
      </c>
    </row>
    <row r="23866" spans="1:13" x14ac:dyDescent="0.3">
      <c r="E23866" t="s">
        <v>16250</v>
      </c>
      <c r="F23866" t="s">
        <v>1685</v>
      </c>
      <c r="G23866" t="s">
        <v>13</v>
      </c>
      <c r="H23866" t="s">
        <v>21245</v>
      </c>
      <c r="I23866" t="s">
        <v>52</v>
      </c>
      <c r="J23866" t="s">
        <v>23</v>
      </c>
      <c r="M23866">
        <v>6843</v>
      </c>
    </row>
    <row r="23867" spans="1:13" x14ac:dyDescent="0.3">
      <c r="E23867" t="s">
        <v>16250</v>
      </c>
      <c r="F23867" t="s">
        <v>21240</v>
      </c>
      <c r="G23867" t="s">
        <v>25</v>
      </c>
      <c r="H23867" t="s">
        <v>21241</v>
      </c>
      <c r="I23867" t="s">
        <v>27</v>
      </c>
      <c r="M23867">
        <v>6843</v>
      </c>
    </row>
    <row r="23868" spans="1:13" x14ac:dyDescent="0.3">
      <c r="E23868" t="s">
        <v>16250</v>
      </c>
      <c r="F23868" t="s">
        <v>21244</v>
      </c>
      <c r="G23868" t="s">
        <v>25</v>
      </c>
      <c r="H23868" t="s">
        <v>21245</v>
      </c>
      <c r="I23868" t="s">
        <v>27</v>
      </c>
      <c r="M23868">
        <v>6843</v>
      </c>
    </row>
    <row r="23869" spans="1:13" x14ac:dyDescent="0.3">
      <c r="A23869" t="s">
        <v>242</v>
      </c>
      <c r="B23869">
        <v>0</v>
      </c>
      <c r="C23869">
        <v>0</v>
      </c>
      <c r="D23869">
        <v>0</v>
      </c>
      <c r="E23869" t="s">
        <v>16250</v>
      </c>
      <c r="F23869" t="s">
        <v>4528</v>
      </c>
      <c r="G23869" t="s">
        <v>50</v>
      </c>
      <c r="H23869" t="s">
        <v>21250</v>
      </c>
      <c r="I23869" t="s">
        <v>52</v>
      </c>
      <c r="J23869" t="s">
        <v>200</v>
      </c>
      <c r="M23869">
        <v>6844</v>
      </c>
    </row>
    <row r="23870" spans="1:13" x14ac:dyDescent="0.3">
      <c r="A23870" t="s">
        <v>50</v>
      </c>
      <c r="B23870">
        <v>1</v>
      </c>
      <c r="C23870">
        <v>1</v>
      </c>
      <c r="D23870">
        <v>1</v>
      </c>
      <c r="E23870" t="s">
        <v>16250</v>
      </c>
      <c r="F23870" t="s">
        <v>21252</v>
      </c>
      <c r="G23870" t="s">
        <v>50</v>
      </c>
      <c r="H23870" t="s">
        <v>21253</v>
      </c>
      <c r="I23870" t="s">
        <v>19</v>
      </c>
      <c r="M23870">
        <v>6844</v>
      </c>
    </row>
    <row r="23871" spans="1:13" x14ac:dyDescent="0.3">
      <c r="A23871" t="s">
        <v>13</v>
      </c>
      <c r="B23871">
        <v>1</v>
      </c>
      <c r="C23871">
        <v>1</v>
      </c>
      <c r="D23871">
        <v>1</v>
      </c>
      <c r="E23871" t="s">
        <v>16250</v>
      </c>
      <c r="F23871" t="s">
        <v>16251</v>
      </c>
      <c r="G23871" t="s">
        <v>13</v>
      </c>
      <c r="H23871" t="s">
        <v>21251</v>
      </c>
      <c r="I23871" t="s">
        <v>22</v>
      </c>
      <c r="J23871" t="s">
        <v>23</v>
      </c>
      <c r="M23871">
        <v>6844</v>
      </c>
    </row>
    <row r="23872" spans="1:13" x14ac:dyDescent="0.3">
      <c r="E23872" t="s">
        <v>21121</v>
      </c>
      <c r="F23872" t="s">
        <v>17403</v>
      </c>
      <c r="G23872" t="s">
        <v>25</v>
      </c>
      <c r="H23872" t="s">
        <v>21266</v>
      </c>
      <c r="I23872" t="s">
        <v>17</v>
      </c>
      <c r="M23872">
        <v>6845</v>
      </c>
    </row>
    <row r="23873" spans="1:13" x14ac:dyDescent="0.3">
      <c r="E23873" t="s">
        <v>21121</v>
      </c>
      <c r="F23873" t="s">
        <v>21264</v>
      </c>
      <c r="G23873" t="s">
        <v>25</v>
      </c>
      <c r="H23873" t="s">
        <v>21265</v>
      </c>
      <c r="I23873" t="s">
        <v>17</v>
      </c>
      <c r="M23873">
        <v>6845</v>
      </c>
    </row>
    <row r="23874" spans="1:13" x14ac:dyDescent="0.3">
      <c r="E23874" t="s">
        <v>21121</v>
      </c>
      <c r="F23874" t="s">
        <v>21262</v>
      </c>
      <c r="G23874" t="s">
        <v>25</v>
      </c>
      <c r="H23874" t="s">
        <v>21263</v>
      </c>
      <c r="I23874" t="s">
        <v>17</v>
      </c>
      <c r="M23874">
        <v>6845</v>
      </c>
    </row>
    <row r="23875" spans="1:13" x14ac:dyDescent="0.3">
      <c r="E23875" t="s">
        <v>21121</v>
      </c>
      <c r="F23875" t="s">
        <v>17399</v>
      </c>
      <c r="G23875" t="s">
        <v>28</v>
      </c>
      <c r="H23875" t="s">
        <v>21258</v>
      </c>
      <c r="I23875" t="s">
        <v>17</v>
      </c>
      <c r="M23875">
        <v>6845</v>
      </c>
    </row>
    <row r="23876" spans="1:13" x14ac:dyDescent="0.3">
      <c r="E23876" t="s">
        <v>21121</v>
      </c>
      <c r="F23876" t="s">
        <v>1685</v>
      </c>
      <c r="G23876" t="s">
        <v>13</v>
      </c>
      <c r="H23876" t="s">
        <v>21255</v>
      </c>
      <c r="I23876" t="s">
        <v>52</v>
      </c>
      <c r="J23876" t="s">
        <v>23</v>
      </c>
      <c r="M23876">
        <v>6845</v>
      </c>
    </row>
    <row r="23877" spans="1:13" x14ac:dyDescent="0.3">
      <c r="E23877" t="s">
        <v>21121</v>
      </c>
      <c r="F23877" t="s">
        <v>21260</v>
      </c>
      <c r="G23877" t="s">
        <v>25</v>
      </c>
      <c r="H23877" t="s">
        <v>21261</v>
      </c>
      <c r="I23877" t="s">
        <v>27</v>
      </c>
      <c r="M23877">
        <v>6845</v>
      </c>
    </row>
    <row r="23878" spans="1:13" x14ac:dyDescent="0.3">
      <c r="E23878" t="s">
        <v>21121</v>
      </c>
      <c r="F23878" t="s">
        <v>17928</v>
      </c>
      <c r="G23878" t="s">
        <v>25</v>
      </c>
      <c r="H23878" t="s">
        <v>21254</v>
      </c>
      <c r="I23878" t="s">
        <v>27</v>
      </c>
      <c r="M23878">
        <v>6845</v>
      </c>
    </row>
    <row r="23879" spans="1:13" x14ac:dyDescent="0.3">
      <c r="E23879" t="s">
        <v>21121</v>
      </c>
      <c r="F23879" t="s">
        <v>21256</v>
      </c>
      <c r="G23879" t="s">
        <v>25</v>
      </c>
      <c r="H23879" t="s">
        <v>21257</v>
      </c>
      <c r="I23879" t="s">
        <v>27</v>
      </c>
      <c r="M23879">
        <v>6845</v>
      </c>
    </row>
    <row r="23880" spans="1:13" x14ac:dyDescent="0.3">
      <c r="E23880" t="s">
        <v>21121</v>
      </c>
      <c r="F23880" t="s">
        <v>18011</v>
      </c>
      <c r="G23880" t="s">
        <v>25</v>
      </c>
      <c r="H23880" t="s">
        <v>21273</v>
      </c>
      <c r="I23880" t="s">
        <v>17</v>
      </c>
      <c r="M23880">
        <v>6845</v>
      </c>
    </row>
    <row r="23881" spans="1:13" x14ac:dyDescent="0.3">
      <c r="A23881" t="s">
        <v>242</v>
      </c>
      <c r="B23881">
        <v>0</v>
      </c>
      <c r="E23881" t="s">
        <v>21121</v>
      </c>
      <c r="F23881" t="s">
        <v>17396</v>
      </c>
      <c r="G23881" t="s">
        <v>25</v>
      </c>
      <c r="H23881" t="s">
        <v>21267</v>
      </c>
      <c r="I23881" t="s">
        <v>17</v>
      </c>
      <c r="M23881">
        <v>6845</v>
      </c>
    </row>
    <row r="23882" spans="1:13" x14ac:dyDescent="0.3">
      <c r="E23882" t="s">
        <v>21121</v>
      </c>
      <c r="F23882" t="s">
        <v>17401</v>
      </c>
      <c r="G23882" t="s">
        <v>25</v>
      </c>
      <c r="H23882" t="s">
        <v>21254</v>
      </c>
      <c r="I23882" t="s">
        <v>27</v>
      </c>
      <c r="M23882">
        <v>6845</v>
      </c>
    </row>
    <row r="23883" spans="1:13" x14ac:dyDescent="0.3">
      <c r="E23883" t="s">
        <v>21121</v>
      </c>
      <c r="F23883" t="s">
        <v>17403</v>
      </c>
      <c r="G23883" t="s">
        <v>13</v>
      </c>
      <c r="H23883" t="s">
        <v>21259</v>
      </c>
      <c r="I23883" t="s">
        <v>27</v>
      </c>
      <c r="M23883">
        <v>6845</v>
      </c>
    </row>
    <row r="23884" spans="1:13" x14ac:dyDescent="0.3">
      <c r="A23884" t="s">
        <v>242</v>
      </c>
      <c r="B23884">
        <v>0</v>
      </c>
      <c r="C23884">
        <v>0</v>
      </c>
      <c r="D23884">
        <v>0</v>
      </c>
      <c r="E23884" t="s">
        <v>21121</v>
      </c>
      <c r="F23884" t="s">
        <v>21256</v>
      </c>
      <c r="G23884" t="s">
        <v>28</v>
      </c>
      <c r="H23884" t="s">
        <v>21270</v>
      </c>
      <c r="I23884" t="s">
        <v>17</v>
      </c>
      <c r="M23884">
        <v>6845</v>
      </c>
    </row>
    <row r="23885" spans="1:13" x14ac:dyDescent="0.3">
      <c r="E23885" t="s">
        <v>21121</v>
      </c>
      <c r="F23885" t="s">
        <v>17315</v>
      </c>
      <c r="G23885" t="s">
        <v>50</v>
      </c>
      <c r="H23885" t="s">
        <v>21271</v>
      </c>
      <c r="I23885" t="s">
        <v>52</v>
      </c>
      <c r="J23885" t="s">
        <v>184</v>
      </c>
      <c r="M23885">
        <v>6845</v>
      </c>
    </row>
    <row r="23886" spans="1:13" x14ac:dyDescent="0.3">
      <c r="E23886" t="s">
        <v>21121</v>
      </c>
      <c r="F23886" t="s">
        <v>18024</v>
      </c>
      <c r="G23886" t="s">
        <v>25</v>
      </c>
      <c r="H23886" t="s">
        <v>21272</v>
      </c>
      <c r="I23886" t="s">
        <v>17</v>
      </c>
      <c r="M23886">
        <v>6845</v>
      </c>
    </row>
    <row r="23887" spans="1:13" x14ac:dyDescent="0.3">
      <c r="E23887" t="s">
        <v>21121</v>
      </c>
      <c r="F23887" t="s">
        <v>21268</v>
      </c>
      <c r="G23887" t="s">
        <v>25</v>
      </c>
      <c r="H23887" t="s">
        <v>21269</v>
      </c>
      <c r="I23887" t="s">
        <v>27</v>
      </c>
      <c r="M23887">
        <v>6845</v>
      </c>
    </row>
    <row r="23888" spans="1:13" x14ac:dyDescent="0.3">
      <c r="A23888" t="s">
        <v>13</v>
      </c>
      <c r="B23888">
        <v>1</v>
      </c>
      <c r="C23888">
        <v>1</v>
      </c>
      <c r="D23888">
        <v>1</v>
      </c>
      <c r="E23888" t="s">
        <v>21121</v>
      </c>
      <c r="F23888" t="s">
        <v>17399</v>
      </c>
      <c r="G23888" t="s">
        <v>13</v>
      </c>
      <c r="H23888" t="s">
        <v>21274</v>
      </c>
      <c r="I23888" t="s">
        <v>27</v>
      </c>
      <c r="M23888">
        <v>6845</v>
      </c>
    </row>
    <row r="23889" spans="1:13" x14ac:dyDescent="0.3">
      <c r="E23889" t="s">
        <v>21058</v>
      </c>
      <c r="F23889" t="s">
        <v>21284</v>
      </c>
      <c r="G23889" t="s">
        <v>13</v>
      </c>
      <c r="H23889" t="s">
        <v>21285</v>
      </c>
      <c r="I23889" t="s">
        <v>17</v>
      </c>
      <c r="M23889">
        <v>6846</v>
      </c>
    </row>
    <row r="23890" spans="1:13" x14ac:dyDescent="0.3">
      <c r="A23890" t="s">
        <v>28</v>
      </c>
      <c r="B23890">
        <v>1</v>
      </c>
      <c r="C23890">
        <v>1</v>
      </c>
      <c r="D23890">
        <v>1</v>
      </c>
      <c r="E23890" t="s">
        <v>21058</v>
      </c>
      <c r="F23890" t="s">
        <v>2492</v>
      </c>
      <c r="G23890" t="s">
        <v>28</v>
      </c>
      <c r="H23890" t="s">
        <v>21286</v>
      </c>
      <c r="I23890" t="s">
        <v>19</v>
      </c>
      <c r="M23890">
        <v>6846</v>
      </c>
    </row>
    <row r="23891" spans="1:13" x14ac:dyDescent="0.3">
      <c r="E23891" t="s">
        <v>21058</v>
      </c>
      <c r="F23891" t="s">
        <v>3151</v>
      </c>
      <c r="G23891" t="s">
        <v>25</v>
      </c>
      <c r="H23891" t="s">
        <v>21275</v>
      </c>
      <c r="I23891" t="s">
        <v>27</v>
      </c>
      <c r="M23891">
        <v>6846</v>
      </c>
    </row>
    <row r="23892" spans="1:13" x14ac:dyDescent="0.3">
      <c r="E23892" t="s">
        <v>21058</v>
      </c>
      <c r="F23892" t="s">
        <v>21013</v>
      </c>
      <c r="G23892" t="s">
        <v>13</v>
      </c>
      <c r="H23892" t="s">
        <v>21291</v>
      </c>
      <c r="I23892" t="s">
        <v>17</v>
      </c>
      <c r="M23892">
        <v>6846</v>
      </c>
    </row>
    <row r="23893" spans="1:13" x14ac:dyDescent="0.3">
      <c r="A23893" t="s">
        <v>28</v>
      </c>
      <c r="B23893">
        <v>1</v>
      </c>
      <c r="C23893">
        <v>1</v>
      </c>
      <c r="D23893">
        <v>1</v>
      </c>
      <c r="E23893" t="s">
        <v>21058</v>
      </c>
      <c r="F23893" t="s">
        <v>21013</v>
      </c>
      <c r="G23893" t="s">
        <v>28</v>
      </c>
      <c r="H23893" t="s">
        <v>21279</v>
      </c>
      <c r="I23893" t="s">
        <v>27</v>
      </c>
      <c r="M23893">
        <v>6846</v>
      </c>
    </row>
    <row r="23894" spans="1:13" x14ac:dyDescent="0.3">
      <c r="A23894" t="s">
        <v>13</v>
      </c>
      <c r="B23894">
        <v>1</v>
      </c>
      <c r="C23894">
        <v>1</v>
      </c>
      <c r="D23894">
        <v>1</v>
      </c>
      <c r="E23894" t="s">
        <v>21058</v>
      </c>
      <c r="F23894" t="s">
        <v>3151</v>
      </c>
      <c r="G23894" t="s">
        <v>13</v>
      </c>
      <c r="H23894" t="s">
        <v>21275</v>
      </c>
      <c r="I23894" t="s">
        <v>52</v>
      </c>
      <c r="J23894" t="s">
        <v>23</v>
      </c>
      <c r="M23894">
        <v>6846</v>
      </c>
    </row>
    <row r="23895" spans="1:13" x14ac:dyDescent="0.3">
      <c r="A23895" t="s">
        <v>13</v>
      </c>
      <c r="B23895">
        <v>1</v>
      </c>
      <c r="C23895">
        <v>1</v>
      </c>
      <c r="D23895">
        <v>1</v>
      </c>
      <c r="E23895" t="s">
        <v>21058</v>
      </c>
      <c r="F23895" t="s">
        <v>21277</v>
      </c>
      <c r="G23895" t="s">
        <v>13</v>
      </c>
      <c r="H23895" t="s">
        <v>21278</v>
      </c>
      <c r="I23895" t="s">
        <v>22</v>
      </c>
      <c r="J23895" t="s">
        <v>44</v>
      </c>
      <c r="K23895" t="s">
        <v>45</v>
      </c>
      <c r="L23895" t="s">
        <v>46</v>
      </c>
      <c r="M23895">
        <v>6846</v>
      </c>
    </row>
    <row r="23896" spans="1:13" x14ac:dyDescent="0.3">
      <c r="E23896" t="s">
        <v>21058</v>
      </c>
      <c r="F23896" t="s">
        <v>21289</v>
      </c>
      <c r="G23896" t="s">
        <v>13</v>
      </c>
      <c r="H23896" t="s">
        <v>21290</v>
      </c>
      <c r="I23896" t="s">
        <v>17</v>
      </c>
      <c r="M23896">
        <v>6846</v>
      </c>
    </row>
    <row r="23897" spans="1:13" x14ac:dyDescent="0.3">
      <c r="A23897" t="s">
        <v>13</v>
      </c>
      <c r="B23897">
        <v>1</v>
      </c>
      <c r="C23897">
        <v>1</v>
      </c>
      <c r="D23897">
        <v>1</v>
      </c>
      <c r="E23897" t="s">
        <v>21058</v>
      </c>
      <c r="F23897" t="s">
        <v>21280</v>
      </c>
      <c r="G23897" t="s">
        <v>13</v>
      </c>
      <c r="H23897" t="s">
        <v>21281</v>
      </c>
      <c r="I23897" t="s">
        <v>43</v>
      </c>
      <c r="J23897" t="s">
        <v>44</v>
      </c>
      <c r="K23897" t="s">
        <v>45</v>
      </c>
      <c r="L23897" t="s">
        <v>46</v>
      </c>
      <c r="M23897">
        <v>6846</v>
      </c>
    </row>
    <row r="23898" spans="1:13" x14ac:dyDescent="0.3">
      <c r="A23898" t="s">
        <v>13</v>
      </c>
      <c r="B23898">
        <v>1</v>
      </c>
      <c r="C23898">
        <v>1</v>
      </c>
      <c r="D23898">
        <v>1</v>
      </c>
      <c r="E23898" t="s">
        <v>21058</v>
      </c>
      <c r="F23898" t="s">
        <v>21098</v>
      </c>
      <c r="G23898" t="s">
        <v>13</v>
      </c>
      <c r="H23898" t="s">
        <v>21276</v>
      </c>
      <c r="I23898" t="s">
        <v>43</v>
      </c>
      <c r="J23898" t="s">
        <v>64</v>
      </c>
      <c r="K23898" t="s">
        <v>46</v>
      </c>
      <c r="M23898">
        <v>6846</v>
      </c>
    </row>
    <row r="23899" spans="1:13" x14ac:dyDescent="0.3">
      <c r="A23899" t="s">
        <v>13</v>
      </c>
      <c r="B23899">
        <v>1</v>
      </c>
      <c r="C23899">
        <v>1</v>
      </c>
      <c r="D23899">
        <v>1</v>
      </c>
      <c r="E23899" t="s">
        <v>21058</v>
      </c>
      <c r="F23899" t="s">
        <v>3151</v>
      </c>
      <c r="G23899" t="s">
        <v>13</v>
      </c>
      <c r="H23899" t="s">
        <v>21275</v>
      </c>
      <c r="I23899" t="s">
        <v>1389</v>
      </c>
      <c r="J23899" t="s">
        <v>23</v>
      </c>
      <c r="M23899">
        <v>6846</v>
      </c>
    </row>
    <row r="23900" spans="1:13" x14ac:dyDescent="0.3">
      <c r="A23900" t="s">
        <v>13</v>
      </c>
      <c r="B23900">
        <v>1</v>
      </c>
      <c r="C23900">
        <v>1</v>
      </c>
      <c r="D23900">
        <v>1</v>
      </c>
      <c r="E23900" t="s">
        <v>21058</v>
      </c>
      <c r="F23900" t="s">
        <v>21282</v>
      </c>
      <c r="G23900" t="s">
        <v>13</v>
      </c>
      <c r="H23900" t="s">
        <v>21283</v>
      </c>
      <c r="I23900" t="s">
        <v>22</v>
      </c>
      <c r="J23900" t="s">
        <v>44</v>
      </c>
      <c r="K23900" t="s">
        <v>45</v>
      </c>
      <c r="L23900" t="s">
        <v>46</v>
      </c>
      <c r="M23900">
        <v>6846</v>
      </c>
    </row>
    <row r="23901" spans="1:13" x14ac:dyDescent="0.3">
      <c r="A23901" t="s">
        <v>13</v>
      </c>
      <c r="B23901">
        <v>1</v>
      </c>
      <c r="C23901">
        <v>1</v>
      </c>
      <c r="D23901">
        <v>1</v>
      </c>
      <c r="E23901" t="s">
        <v>21058</v>
      </c>
      <c r="F23901" t="s">
        <v>21287</v>
      </c>
      <c r="G23901" t="s">
        <v>13</v>
      </c>
      <c r="H23901" t="s">
        <v>21288</v>
      </c>
      <c r="I23901" t="s">
        <v>43</v>
      </c>
      <c r="J23901" t="s">
        <v>44</v>
      </c>
      <c r="K23901" t="s">
        <v>45</v>
      </c>
      <c r="L23901" t="s">
        <v>46</v>
      </c>
      <c r="M23901">
        <v>6846</v>
      </c>
    </row>
    <row r="23902" spans="1:13" x14ac:dyDescent="0.3">
      <c r="E23902" t="s">
        <v>21058</v>
      </c>
      <c r="F23902" t="s">
        <v>21284</v>
      </c>
      <c r="G23902" t="s">
        <v>13</v>
      </c>
      <c r="H23902" t="s">
        <v>21285</v>
      </c>
      <c r="I23902" t="s">
        <v>17</v>
      </c>
      <c r="M23902">
        <v>6847</v>
      </c>
    </row>
    <row r="23903" spans="1:13" x14ac:dyDescent="0.3">
      <c r="A23903" t="s">
        <v>13</v>
      </c>
      <c r="B23903">
        <v>1</v>
      </c>
      <c r="C23903">
        <v>1</v>
      </c>
      <c r="D23903">
        <v>1</v>
      </c>
      <c r="E23903" t="s">
        <v>21058</v>
      </c>
      <c r="F23903" t="s">
        <v>3151</v>
      </c>
      <c r="G23903" t="s">
        <v>13</v>
      </c>
      <c r="H23903" t="s">
        <v>21275</v>
      </c>
      <c r="I23903" t="s">
        <v>52</v>
      </c>
      <c r="J23903" t="s">
        <v>23</v>
      </c>
      <c r="M23903">
        <v>6847</v>
      </c>
    </row>
    <row r="23904" spans="1:13" x14ac:dyDescent="0.3">
      <c r="A23904" t="s">
        <v>13</v>
      </c>
      <c r="B23904">
        <v>1</v>
      </c>
      <c r="C23904">
        <v>1</v>
      </c>
      <c r="D23904">
        <v>1</v>
      </c>
      <c r="E23904" t="s">
        <v>21058</v>
      </c>
      <c r="F23904" t="s">
        <v>3151</v>
      </c>
      <c r="G23904" t="s">
        <v>13</v>
      </c>
      <c r="H23904" t="s">
        <v>21275</v>
      </c>
      <c r="I23904" t="s">
        <v>1389</v>
      </c>
      <c r="J23904" t="s">
        <v>23</v>
      </c>
      <c r="M23904">
        <v>6847</v>
      </c>
    </row>
    <row r="23905" spans="1:13" x14ac:dyDescent="0.3">
      <c r="A23905" t="s">
        <v>13</v>
      </c>
      <c r="B23905">
        <v>1</v>
      </c>
      <c r="C23905">
        <v>1</v>
      </c>
      <c r="D23905">
        <v>1</v>
      </c>
      <c r="E23905" t="s">
        <v>21058</v>
      </c>
      <c r="F23905" t="s">
        <v>21287</v>
      </c>
      <c r="G23905" t="s">
        <v>13</v>
      </c>
      <c r="H23905" t="s">
        <v>21288</v>
      </c>
      <c r="I23905" t="s">
        <v>43</v>
      </c>
      <c r="J23905" t="s">
        <v>44</v>
      </c>
      <c r="K23905" t="s">
        <v>45</v>
      </c>
      <c r="L23905" t="s">
        <v>46</v>
      </c>
      <c r="M23905">
        <v>6847</v>
      </c>
    </row>
    <row r="23906" spans="1:13" x14ac:dyDescent="0.3">
      <c r="E23906" t="s">
        <v>21058</v>
      </c>
      <c r="F23906" t="s">
        <v>21289</v>
      </c>
      <c r="G23906" t="s">
        <v>13</v>
      </c>
      <c r="H23906" t="s">
        <v>21290</v>
      </c>
      <c r="I23906" t="s">
        <v>17</v>
      </c>
      <c r="M23906">
        <v>6847</v>
      </c>
    </row>
    <row r="23907" spans="1:13" x14ac:dyDescent="0.3">
      <c r="A23907" t="s">
        <v>13</v>
      </c>
      <c r="B23907">
        <v>1</v>
      </c>
      <c r="C23907">
        <v>1</v>
      </c>
      <c r="D23907">
        <v>1</v>
      </c>
      <c r="E23907" t="s">
        <v>21058</v>
      </c>
      <c r="F23907" t="s">
        <v>21282</v>
      </c>
      <c r="G23907" t="s">
        <v>13</v>
      </c>
      <c r="H23907" t="s">
        <v>21283</v>
      </c>
      <c r="I23907" t="s">
        <v>22</v>
      </c>
      <c r="J23907" t="s">
        <v>44</v>
      </c>
      <c r="K23907" t="s">
        <v>45</v>
      </c>
      <c r="L23907" t="s">
        <v>46</v>
      </c>
      <c r="M23907">
        <v>6847</v>
      </c>
    </row>
    <row r="23908" spans="1:13" x14ac:dyDescent="0.3">
      <c r="A23908" t="s">
        <v>28</v>
      </c>
      <c r="B23908">
        <v>1</v>
      </c>
      <c r="C23908">
        <v>1</v>
      </c>
      <c r="D23908">
        <v>1</v>
      </c>
      <c r="E23908" t="s">
        <v>21058</v>
      </c>
      <c r="F23908" t="s">
        <v>2492</v>
      </c>
      <c r="G23908" t="s">
        <v>28</v>
      </c>
      <c r="H23908" t="s">
        <v>21286</v>
      </c>
      <c r="I23908" t="s">
        <v>19</v>
      </c>
      <c r="M23908">
        <v>6847</v>
      </c>
    </row>
    <row r="23909" spans="1:13" x14ac:dyDescent="0.3">
      <c r="E23909" t="s">
        <v>21058</v>
      </c>
      <c r="F23909" t="s">
        <v>3151</v>
      </c>
      <c r="G23909" t="s">
        <v>25</v>
      </c>
      <c r="H23909" t="s">
        <v>21275</v>
      </c>
      <c r="I23909" t="s">
        <v>27</v>
      </c>
      <c r="M23909">
        <v>6847</v>
      </c>
    </row>
    <row r="23910" spans="1:13" x14ac:dyDescent="0.3">
      <c r="A23910" t="s">
        <v>13</v>
      </c>
      <c r="B23910">
        <v>1</v>
      </c>
      <c r="C23910">
        <v>1</v>
      </c>
      <c r="D23910">
        <v>1</v>
      </c>
      <c r="E23910" t="s">
        <v>21058</v>
      </c>
      <c r="F23910" t="s">
        <v>21280</v>
      </c>
      <c r="G23910" t="s">
        <v>13</v>
      </c>
      <c r="H23910" t="s">
        <v>21281</v>
      </c>
      <c r="I23910" t="s">
        <v>43</v>
      </c>
      <c r="J23910" t="s">
        <v>44</v>
      </c>
      <c r="K23910" t="s">
        <v>45</v>
      </c>
      <c r="L23910" t="s">
        <v>46</v>
      </c>
      <c r="M23910">
        <v>6847</v>
      </c>
    </row>
    <row r="23911" spans="1:13" x14ac:dyDescent="0.3">
      <c r="A23911" t="s">
        <v>28</v>
      </c>
      <c r="B23911">
        <v>1</v>
      </c>
      <c r="C23911">
        <v>1</v>
      </c>
      <c r="D23911">
        <v>1</v>
      </c>
      <c r="E23911" t="s">
        <v>21058</v>
      </c>
      <c r="F23911" t="s">
        <v>21013</v>
      </c>
      <c r="G23911" t="s">
        <v>28</v>
      </c>
      <c r="H23911" t="s">
        <v>21279</v>
      </c>
      <c r="I23911" t="s">
        <v>27</v>
      </c>
      <c r="M23911">
        <v>6847</v>
      </c>
    </row>
    <row r="23912" spans="1:13" x14ac:dyDescent="0.3">
      <c r="A23912" t="s">
        <v>13</v>
      </c>
      <c r="B23912">
        <v>1</v>
      </c>
      <c r="C23912">
        <v>1</v>
      </c>
      <c r="D23912">
        <v>1</v>
      </c>
      <c r="E23912" t="s">
        <v>21058</v>
      </c>
      <c r="F23912" t="s">
        <v>21098</v>
      </c>
      <c r="G23912" t="s">
        <v>13</v>
      </c>
      <c r="H23912" t="s">
        <v>21276</v>
      </c>
      <c r="I23912" t="s">
        <v>43</v>
      </c>
      <c r="J23912" t="s">
        <v>64</v>
      </c>
      <c r="K23912" t="s">
        <v>46</v>
      </c>
      <c r="M23912">
        <v>6847</v>
      </c>
    </row>
    <row r="23913" spans="1:13" x14ac:dyDescent="0.3">
      <c r="A23913" t="s">
        <v>13</v>
      </c>
      <c r="B23913">
        <v>1</v>
      </c>
      <c r="C23913">
        <v>1</v>
      </c>
      <c r="D23913">
        <v>1</v>
      </c>
      <c r="E23913" t="s">
        <v>21058</v>
      </c>
      <c r="F23913" t="s">
        <v>21277</v>
      </c>
      <c r="G23913" t="s">
        <v>13</v>
      </c>
      <c r="H23913" t="s">
        <v>21278</v>
      </c>
      <c r="I23913" t="s">
        <v>22</v>
      </c>
      <c r="J23913" t="s">
        <v>44</v>
      </c>
      <c r="K23913" t="s">
        <v>45</v>
      </c>
      <c r="L23913" t="s">
        <v>46</v>
      </c>
      <c r="M23913">
        <v>6847</v>
      </c>
    </row>
    <row r="23914" spans="1:13" x14ac:dyDescent="0.3">
      <c r="E23914" t="s">
        <v>21058</v>
      </c>
      <c r="F23914" t="s">
        <v>21013</v>
      </c>
      <c r="G23914" t="s">
        <v>13</v>
      </c>
      <c r="H23914" t="s">
        <v>21291</v>
      </c>
      <c r="I23914" t="s">
        <v>17</v>
      </c>
      <c r="M23914">
        <v>6847</v>
      </c>
    </row>
    <row r="23915" spans="1:13" x14ac:dyDescent="0.3">
      <c r="E23915" t="s">
        <v>21058</v>
      </c>
      <c r="F23915" t="s">
        <v>7464</v>
      </c>
      <c r="G23915" t="s">
        <v>13</v>
      </c>
      <c r="H23915" t="s">
        <v>21060</v>
      </c>
      <c r="I23915" t="s">
        <v>22</v>
      </c>
      <c r="J23915" t="s">
        <v>23</v>
      </c>
      <c r="M23915">
        <v>6848</v>
      </c>
    </row>
    <row r="23916" spans="1:13" x14ac:dyDescent="0.3">
      <c r="A23916" t="s">
        <v>13</v>
      </c>
      <c r="B23916">
        <v>1</v>
      </c>
      <c r="C23916">
        <v>1</v>
      </c>
      <c r="D23916">
        <v>1</v>
      </c>
      <c r="E23916" t="s">
        <v>21058</v>
      </c>
      <c r="F23916" t="s">
        <v>3151</v>
      </c>
      <c r="G23916" t="s">
        <v>13</v>
      </c>
      <c r="H23916" t="s">
        <v>21059</v>
      </c>
      <c r="I23916" t="s">
        <v>52</v>
      </c>
      <c r="J23916" t="s">
        <v>23</v>
      </c>
      <c r="M23916">
        <v>6848</v>
      </c>
    </row>
    <row r="23917" spans="1:13" x14ac:dyDescent="0.3">
      <c r="A23917" t="s">
        <v>13</v>
      </c>
      <c r="B23917">
        <v>1</v>
      </c>
      <c r="C23917">
        <v>1</v>
      </c>
      <c r="D23917">
        <v>1</v>
      </c>
      <c r="E23917" t="s">
        <v>21058</v>
      </c>
      <c r="F23917" t="s">
        <v>3151</v>
      </c>
      <c r="G23917" t="s">
        <v>13</v>
      </c>
      <c r="H23917" t="s">
        <v>21059</v>
      </c>
      <c r="I23917" t="s">
        <v>43</v>
      </c>
      <c r="J23917" t="s">
        <v>23</v>
      </c>
      <c r="M23917">
        <v>6848</v>
      </c>
    </row>
    <row r="23918" spans="1:13" x14ac:dyDescent="0.3">
      <c r="E23918" t="s">
        <v>21058</v>
      </c>
      <c r="F23918" t="s">
        <v>21058</v>
      </c>
      <c r="G23918" t="s">
        <v>25</v>
      </c>
      <c r="H23918" t="s">
        <v>21061</v>
      </c>
      <c r="I23918" t="s">
        <v>27</v>
      </c>
      <c r="M23918">
        <v>6848</v>
      </c>
    </row>
    <row r="23919" spans="1:13" x14ac:dyDescent="0.3">
      <c r="E23919" t="s">
        <v>21008</v>
      </c>
      <c r="F23919" t="s">
        <v>21300</v>
      </c>
      <c r="G23919" t="s">
        <v>25</v>
      </c>
      <c r="H23919" t="s">
        <v>21301</v>
      </c>
      <c r="I23919" t="s">
        <v>17</v>
      </c>
      <c r="M23919">
        <v>6849</v>
      </c>
    </row>
    <row r="23920" spans="1:13" x14ac:dyDescent="0.3">
      <c r="A23920" t="s">
        <v>13</v>
      </c>
      <c r="B23920">
        <v>0</v>
      </c>
      <c r="C23920">
        <v>1</v>
      </c>
      <c r="D23920" t="s">
        <v>13</v>
      </c>
      <c r="E23920" t="s">
        <v>21008</v>
      </c>
      <c r="F23920" t="s">
        <v>21298</v>
      </c>
      <c r="G23920" t="s">
        <v>28</v>
      </c>
      <c r="H23920" t="s">
        <v>21299</v>
      </c>
      <c r="I23920" t="s">
        <v>27</v>
      </c>
      <c r="M23920">
        <v>6849</v>
      </c>
    </row>
    <row r="23921" spans="1:13" x14ac:dyDescent="0.3">
      <c r="E23921" t="s">
        <v>21008</v>
      </c>
      <c r="F23921" t="s">
        <v>21295</v>
      </c>
      <c r="G23921" t="s">
        <v>28</v>
      </c>
      <c r="H23921" t="s">
        <v>21296</v>
      </c>
      <c r="I23921" t="s">
        <v>27</v>
      </c>
      <c r="M23921">
        <v>6849</v>
      </c>
    </row>
    <row r="23922" spans="1:13" x14ac:dyDescent="0.3">
      <c r="A23922" t="s">
        <v>13</v>
      </c>
      <c r="B23922">
        <v>1</v>
      </c>
      <c r="C23922">
        <v>1</v>
      </c>
      <c r="D23922">
        <v>1</v>
      </c>
      <c r="E23922" t="s">
        <v>21008</v>
      </c>
      <c r="F23922" t="s">
        <v>21009</v>
      </c>
      <c r="G23922" t="s">
        <v>13</v>
      </c>
      <c r="H23922" t="s">
        <v>21297</v>
      </c>
      <c r="I23922" t="s">
        <v>19</v>
      </c>
      <c r="M23922">
        <v>6849</v>
      </c>
    </row>
    <row r="23923" spans="1:13" x14ac:dyDescent="0.3">
      <c r="A23923" t="s">
        <v>13</v>
      </c>
      <c r="B23923">
        <v>1</v>
      </c>
      <c r="C23923">
        <v>1</v>
      </c>
      <c r="D23923">
        <v>1</v>
      </c>
      <c r="E23923" t="s">
        <v>21008</v>
      </c>
      <c r="F23923" t="s">
        <v>9448</v>
      </c>
      <c r="G23923" t="s">
        <v>13</v>
      </c>
      <c r="H23923" t="s">
        <v>21294</v>
      </c>
      <c r="I23923" t="s">
        <v>22</v>
      </c>
      <c r="J23923" t="s">
        <v>23</v>
      </c>
      <c r="M23923">
        <v>6849</v>
      </c>
    </row>
    <row r="23924" spans="1:13" x14ac:dyDescent="0.3">
      <c r="E23924" t="s">
        <v>21008</v>
      </c>
      <c r="F23924" t="s">
        <v>21292</v>
      </c>
      <c r="G23924" t="s">
        <v>25</v>
      </c>
      <c r="H23924" t="s">
        <v>21293</v>
      </c>
      <c r="I23924" t="s">
        <v>17</v>
      </c>
      <c r="M23924">
        <v>6849</v>
      </c>
    </row>
    <row r="23925" spans="1:13" x14ac:dyDescent="0.3">
      <c r="A23925" t="s">
        <v>13</v>
      </c>
      <c r="B23925">
        <v>1</v>
      </c>
      <c r="C23925">
        <v>1</v>
      </c>
      <c r="D23925">
        <v>1</v>
      </c>
      <c r="E23925" t="s">
        <v>16304</v>
      </c>
      <c r="F23925" t="s">
        <v>21321</v>
      </c>
      <c r="G23925" t="s">
        <v>13</v>
      </c>
      <c r="H23925" t="s">
        <v>21322</v>
      </c>
      <c r="I23925" t="s">
        <v>19</v>
      </c>
      <c r="M23925">
        <v>6850</v>
      </c>
    </row>
    <row r="23926" spans="1:13" x14ac:dyDescent="0.3">
      <c r="A23926" t="s">
        <v>242</v>
      </c>
      <c r="B23926">
        <v>0</v>
      </c>
      <c r="E23926" t="s">
        <v>16250</v>
      </c>
      <c r="F23926" t="s">
        <v>21328</v>
      </c>
      <c r="G23926" t="s">
        <v>25</v>
      </c>
      <c r="H23926" t="s">
        <v>21329</v>
      </c>
      <c r="I23926" t="s">
        <v>19</v>
      </c>
      <c r="M23926">
        <v>6851</v>
      </c>
    </row>
    <row r="23927" spans="1:13" x14ac:dyDescent="0.3">
      <c r="E23927" t="s">
        <v>16250</v>
      </c>
      <c r="F23927" t="s">
        <v>21324</v>
      </c>
      <c r="G23927" t="s">
        <v>13</v>
      </c>
      <c r="H23927" t="s">
        <v>21325</v>
      </c>
      <c r="I23927" t="s">
        <v>19</v>
      </c>
      <c r="M23927">
        <v>6851</v>
      </c>
    </row>
    <row r="23928" spans="1:13" x14ac:dyDescent="0.3">
      <c r="A23928" t="s">
        <v>13</v>
      </c>
      <c r="B23928">
        <v>1</v>
      </c>
      <c r="C23928">
        <v>1</v>
      </c>
      <c r="D23928">
        <v>1</v>
      </c>
      <c r="E23928" t="s">
        <v>16250</v>
      </c>
      <c r="F23928" t="s">
        <v>16117</v>
      </c>
      <c r="G23928" t="s">
        <v>13</v>
      </c>
      <c r="H23928" t="s">
        <v>21323</v>
      </c>
      <c r="I23928" t="s">
        <v>70</v>
      </c>
      <c r="J23928" t="s">
        <v>64</v>
      </c>
      <c r="K23928" t="s">
        <v>46</v>
      </c>
      <c r="M23928">
        <v>6851</v>
      </c>
    </row>
    <row r="23929" spans="1:13" x14ac:dyDescent="0.3">
      <c r="A23929" t="s">
        <v>13</v>
      </c>
      <c r="B23929">
        <v>1</v>
      </c>
      <c r="C23929">
        <v>1</v>
      </c>
      <c r="D23929">
        <v>1</v>
      </c>
      <c r="E23929" t="s">
        <v>16250</v>
      </c>
      <c r="F23929" t="s">
        <v>16264</v>
      </c>
      <c r="G23929" t="s">
        <v>13</v>
      </c>
      <c r="H23929" t="s">
        <v>21327</v>
      </c>
      <c r="I23929" t="s">
        <v>27</v>
      </c>
      <c r="M23929">
        <v>6851</v>
      </c>
    </row>
    <row r="23930" spans="1:13" x14ac:dyDescent="0.3">
      <c r="E23930" t="s">
        <v>16250</v>
      </c>
      <c r="F23930" t="s">
        <v>16264</v>
      </c>
      <c r="G23930" t="s">
        <v>25</v>
      </c>
      <c r="H23930" t="s">
        <v>21326</v>
      </c>
      <c r="I23930" t="s">
        <v>17</v>
      </c>
      <c r="M23930">
        <v>6851</v>
      </c>
    </row>
    <row r="23931" spans="1:13" x14ac:dyDescent="0.3">
      <c r="A23931" t="s">
        <v>13</v>
      </c>
      <c r="B23931">
        <v>1</v>
      </c>
      <c r="C23931">
        <v>1</v>
      </c>
      <c r="D23931">
        <v>1</v>
      </c>
      <c r="E23931" t="s">
        <v>21330</v>
      </c>
      <c r="F23931" t="s">
        <v>16512</v>
      </c>
      <c r="G23931" t="s">
        <v>13</v>
      </c>
      <c r="H23931" t="s">
        <v>21331</v>
      </c>
      <c r="I23931" t="s">
        <v>1818</v>
      </c>
      <c r="J23931" t="s">
        <v>23</v>
      </c>
      <c r="M23931">
        <v>6852</v>
      </c>
    </row>
    <row r="23932" spans="1:13" x14ac:dyDescent="0.3">
      <c r="A23932" t="s">
        <v>13</v>
      </c>
      <c r="B23932">
        <v>1</v>
      </c>
      <c r="C23932">
        <v>1</v>
      </c>
      <c r="D23932">
        <v>1</v>
      </c>
      <c r="E23932" t="s">
        <v>21330</v>
      </c>
      <c r="F23932" t="s">
        <v>16276</v>
      </c>
      <c r="G23932" t="s">
        <v>13</v>
      </c>
      <c r="H23932" t="s">
        <v>21332</v>
      </c>
      <c r="I23932" t="s">
        <v>22</v>
      </c>
      <c r="J23932" t="s">
        <v>44</v>
      </c>
      <c r="K23932" t="s">
        <v>45</v>
      </c>
      <c r="L23932" t="s">
        <v>46</v>
      </c>
      <c r="M23932">
        <v>6852</v>
      </c>
    </row>
    <row r="23933" spans="1:13" x14ac:dyDescent="0.3">
      <c r="A23933" t="s">
        <v>13</v>
      </c>
      <c r="B23933">
        <v>1</v>
      </c>
      <c r="C23933">
        <v>1</v>
      </c>
      <c r="D23933">
        <v>1</v>
      </c>
      <c r="E23933" t="s">
        <v>21330</v>
      </c>
      <c r="F23933" t="s">
        <v>21333</v>
      </c>
      <c r="G23933" t="s">
        <v>13</v>
      </c>
      <c r="H23933" t="s">
        <v>21334</v>
      </c>
      <c r="I23933" t="s">
        <v>22</v>
      </c>
      <c r="J23933" t="s">
        <v>44</v>
      </c>
      <c r="K23933" t="s">
        <v>45</v>
      </c>
      <c r="L23933" t="s">
        <v>46</v>
      </c>
      <c r="M23933">
        <v>6852</v>
      </c>
    </row>
    <row r="23934" spans="1:13" x14ac:dyDescent="0.3">
      <c r="E23934" t="s">
        <v>21330</v>
      </c>
      <c r="F23934" t="s">
        <v>16512</v>
      </c>
      <c r="G23934" t="s">
        <v>25</v>
      </c>
      <c r="H23934" t="s">
        <v>21331</v>
      </c>
      <c r="I23934" t="s">
        <v>27</v>
      </c>
      <c r="M23934">
        <v>6852</v>
      </c>
    </row>
    <row r="23935" spans="1:13" x14ac:dyDescent="0.3">
      <c r="A23935" t="s">
        <v>13</v>
      </c>
      <c r="B23935">
        <v>0</v>
      </c>
      <c r="C23935">
        <v>1</v>
      </c>
      <c r="D23935" t="s">
        <v>13</v>
      </c>
      <c r="E23935" t="s">
        <v>21141</v>
      </c>
      <c r="F23935" t="s">
        <v>21145</v>
      </c>
      <c r="G23935" t="s">
        <v>25</v>
      </c>
      <c r="H23935" t="s">
        <v>21346</v>
      </c>
      <c r="I23935" t="s">
        <v>27</v>
      </c>
      <c r="M23935">
        <v>6854</v>
      </c>
    </row>
    <row r="23936" spans="1:13" x14ac:dyDescent="0.3">
      <c r="A23936" t="s">
        <v>13</v>
      </c>
      <c r="B23936">
        <v>1</v>
      </c>
      <c r="C23936">
        <v>1</v>
      </c>
      <c r="D23936">
        <v>1</v>
      </c>
      <c r="E23936" t="s">
        <v>21141</v>
      </c>
      <c r="F23936" t="s">
        <v>21182</v>
      </c>
      <c r="G23936" t="s">
        <v>13</v>
      </c>
      <c r="H23936" t="s">
        <v>21341</v>
      </c>
      <c r="I23936" t="s">
        <v>17</v>
      </c>
      <c r="M23936">
        <v>6854</v>
      </c>
    </row>
    <row r="23937" spans="1:13" x14ac:dyDescent="0.3">
      <c r="A23937" t="s">
        <v>13</v>
      </c>
      <c r="B23937">
        <v>1</v>
      </c>
      <c r="C23937">
        <v>1</v>
      </c>
      <c r="D23937">
        <v>1</v>
      </c>
      <c r="E23937" t="s">
        <v>21141</v>
      </c>
      <c r="F23937" t="s">
        <v>4215</v>
      </c>
      <c r="G23937" t="s">
        <v>13</v>
      </c>
      <c r="H23937" t="s">
        <v>21337</v>
      </c>
      <c r="I23937" t="s">
        <v>34</v>
      </c>
      <c r="J23937" t="s">
        <v>603</v>
      </c>
      <c r="M23937">
        <v>6854</v>
      </c>
    </row>
    <row r="23938" spans="1:13" x14ac:dyDescent="0.3">
      <c r="A23938" t="s">
        <v>13</v>
      </c>
      <c r="B23938">
        <v>0</v>
      </c>
      <c r="C23938">
        <v>1</v>
      </c>
      <c r="D23938" t="s">
        <v>13</v>
      </c>
      <c r="E23938" t="s">
        <v>21141</v>
      </c>
      <c r="F23938" t="s">
        <v>4215</v>
      </c>
      <c r="G23938" t="s">
        <v>28</v>
      </c>
      <c r="H23938" t="s">
        <v>21342</v>
      </c>
      <c r="I23938" t="s">
        <v>17</v>
      </c>
      <c r="M23938">
        <v>6854</v>
      </c>
    </row>
    <row r="23939" spans="1:13" x14ac:dyDescent="0.3">
      <c r="A23939" t="s">
        <v>13</v>
      </c>
      <c r="B23939">
        <v>0</v>
      </c>
      <c r="C23939">
        <v>1</v>
      </c>
      <c r="D23939" t="s">
        <v>13</v>
      </c>
      <c r="E23939" t="s">
        <v>21141</v>
      </c>
      <c r="F23939" t="s">
        <v>21335</v>
      </c>
      <c r="G23939" t="s">
        <v>28</v>
      </c>
      <c r="H23939" t="s">
        <v>21336</v>
      </c>
      <c r="I23939" t="s">
        <v>17</v>
      </c>
      <c r="M23939">
        <v>6854</v>
      </c>
    </row>
    <row r="23940" spans="1:13" x14ac:dyDescent="0.3">
      <c r="E23940" t="s">
        <v>21141</v>
      </c>
      <c r="F23940" t="s">
        <v>21145</v>
      </c>
      <c r="G23940" t="s">
        <v>13</v>
      </c>
      <c r="H23940" t="s">
        <v>21347</v>
      </c>
      <c r="I23940" t="s">
        <v>17</v>
      </c>
      <c r="M23940">
        <v>6854</v>
      </c>
    </row>
    <row r="23941" spans="1:13" x14ac:dyDescent="0.3">
      <c r="E23941" t="s">
        <v>21141</v>
      </c>
      <c r="F23941" t="s">
        <v>21338</v>
      </c>
      <c r="G23941" t="s">
        <v>13</v>
      </c>
      <c r="H23941" t="s">
        <v>21339</v>
      </c>
      <c r="I23941" t="s">
        <v>27</v>
      </c>
      <c r="M23941">
        <v>6854</v>
      </c>
    </row>
    <row r="23942" spans="1:13" x14ac:dyDescent="0.3">
      <c r="A23942" t="s">
        <v>13</v>
      </c>
      <c r="B23942">
        <v>0</v>
      </c>
      <c r="C23942">
        <v>1</v>
      </c>
      <c r="D23942" t="s">
        <v>13</v>
      </c>
      <c r="E23942" t="s">
        <v>21141</v>
      </c>
      <c r="F23942" t="s">
        <v>21338</v>
      </c>
      <c r="G23942" t="s">
        <v>28</v>
      </c>
      <c r="H23942" t="s">
        <v>21340</v>
      </c>
      <c r="I23942" t="s">
        <v>17</v>
      </c>
      <c r="M23942">
        <v>6854</v>
      </c>
    </row>
    <row r="23943" spans="1:13" x14ac:dyDescent="0.3">
      <c r="A23943" t="s">
        <v>13</v>
      </c>
      <c r="B23943">
        <v>0</v>
      </c>
      <c r="C23943">
        <v>1</v>
      </c>
      <c r="D23943" t="s">
        <v>13</v>
      </c>
      <c r="E23943" t="s">
        <v>21141</v>
      </c>
      <c r="F23943" t="s">
        <v>21344</v>
      </c>
      <c r="G23943" t="s">
        <v>28</v>
      </c>
      <c r="H23943" t="s">
        <v>21348</v>
      </c>
      <c r="I23943" t="s">
        <v>17</v>
      </c>
      <c r="M23943">
        <v>6854</v>
      </c>
    </row>
    <row r="23944" spans="1:13" x14ac:dyDescent="0.3">
      <c r="E23944" t="s">
        <v>21141</v>
      </c>
      <c r="F23944" t="s">
        <v>21182</v>
      </c>
      <c r="G23944" t="s">
        <v>25</v>
      </c>
      <c r="H23944" t="s">
        <v>21797</v>
      </c>
      <c r="I23944" t="s">
        <v>27</v>
      </c>
      <c r="M23944">
        <v>6854</v>
      </c>
    </row>
    <row r="23945" spans="1:13" x14ac:dyDescent="0.3">
      <c r="E23945" t="s">
        <v>21141</v>
      </c>
      <c r="F23945" t="s">
        <v>21335</v>
      </c>
      <c r="G23945" t="s">
        <v>13</v>
      </c>
      <c r="H23945" t="s">
        <v>21343</v>
      </c>
      <c r="I23945" t="s">
        <v>34</v>
      </c>
      <c r="J23945" t="s">
        <v>23</v>
      </c>
      <c r="M23945">
        <v>6854</v>
      </c>
    </row>
    <row r="23946" spans="1:13" x14ac:dyDescent="0.3">
      <c r="E23946" t="s">
        <v>21141</v>
      </c>
      <c r="F23946" t="s">
        <v>21344</v>
      </c>
      <c r="G23946" t="s">
        <v>13</v>
      </c>
      <c r="H23946" t="s">
        <v>21345</v>
      </c>
      <c r="I23946" t="s">
        <v>34</v>
      </c>
      <c r="J23946" t="s">
        <v>23</v>
      </c>
      <c r="M23946">
        <v>6854</v>
      </c>
    </row>
    <row r="23947" spans="1:13" x14ac:dyDescent="0.3">
      <c r="A23947" t="s">
        <v>13</v>
      </c>
      <c r="B23947">
        <v>0</v>
      </c>
      <c r="C23947">
        <v>1</v>
      </c>
      <c r="D23947" t="s">
        <v>13</v>
      </c>
      <c r="E23947" t="s">
        <v>21141</v>
      </c>
      <c r="F23947" t="s">
        <v>4215</v>
      </c>
      <c r="G23947" t="s">
        <v>28</v>
      </c>
      <c r="H23947" t="s">
        <v>21342</v>
      </c>
      <c r="I23947" t="s">
        <v>17</v>
      </c>
      <c r="M23947">
        <v>6855</v>
      </c>
    </row>
    <row r="23948" spans="1:13" x14ac:dyDescent="0.3">
      <c r="A23948" t="s">
        <v>13</v>
      </c>
      <c r="B23948">
        <v>1</v>
      </c>
      <c r="C23948">
        <v>1</v>
      </c>
      <c r="D23948">
        <v>1</v>
      </c>
      <c r="E23948" t="s">
        <v>21141</v>
      </c>
      <c r="F23948" t="s">
        <v>4215</v>
      </c>
      <c r="G23948" t="s">
        <v>13</v>
      </c>
      <c r="H23948" t="s">
        <v>21337</v>
      </c>
      <c r="I23948" t="s">
        <v>34</v>
      </c>
      <c r="J23948" t="s">
        <v>603</v>
      </c>
      <c r="M23948">
        <v>6855</v>
      </c>
    </row>
    <row r="23949" spans="1:13" x14ac:dyDescent="0.3">
      <c r="A23949" t="s">
        <v>13</v>
      </c>
      <c r="B23949">
        <v>0</v>
      </c>
      <c r="C23949">
        <v>1</v>
      </c>
      <c r="D23949" t="s">
        <v>13</v>
      </c>
      <c r="E23949" t="s">
        <v>21141</v>
      </c>
      <c r="F23949" t="s">
        <v>21145</v>
      </c>
      <c r="G23949" t="s">
        <v>25</v>
      </c>
      <c r="H23949" t="s">
        <v>21346</v>
      </c>
      <c r="I23949" t="s">
        <v>27</v>
      </c>
      <c r="M23949">
        <v>6855</v>
      </c>
    </row>
    <row r="23950" spans="1:13" x14ac:dyDescent="0.3">
      <c r="E23950" t="s">
        <v>21141</v>
      </c>
      <c r="F23950" t="s">
        <v>21344</v>
      </c>
      <c r="G23950" t="s">
        <v>13</v>
      </c>
      <c r="H23950" t="s">
        <v>21345</v>
      </c>
      <c r="I23950" t="s">
        <v>34</v>
      </c>
      <c r="J23950" t="s">
        <v>23</v>
      </c>
      <c r="M23950">
        <v>6855</v>
      </c>
    </row>
    <row r="23951" spans="1:13" x14ac:dyDescent="0.3">
      <c r="A23951" t="s">
        <v>13</v>
      </c>
      <c r="B23951">
        <v>0</v>
      </c>
      <c r="C23951">
        <v>1</v>
      </c>
      <c r="D23951" t="s">
        <v>13</v>
      </c>
      <c r="E23951" t="s">
        <v>21141</v>
      </c>
      <c r="F23951" t="s">
        <v>21344</v>
      </c>
      <c r="G23951" t="s">
        <v>28</v>
      </c>
      <c r="H23951" t="s">
        <v>21348</v>
      </c>
      <c r="I23951" t="s">
        <v>17</v>
      </c>
      <c r="M23951">
        <v>6855</v>
      </c>
    </row>
    <row r="23952" spans="1:13" x14ac:dyDescent="0.3">
      <c r="E23952" t="s">
        <v>21141</v>
      </c>
      <c r="F23952" t="s">
        <v>21182</v>
      </c>
      <c r="G23952" t="s">
        <v>25</v>
      </c>
      <c r="H23952" t="s">
        <v>21797</v>
      </c>
      <c r="I23952" t="s">
        <v>27</v>
      </c>
      <c r="M23952">
        <v>6855</v>
      </c>
    </row>
    <row r="23953" spans="1:13" x14ac:dyDescent="0.3">
      <c r="E23953" t="s">
        <v>21141</v>
      </c>
      <c r="F23953" t="s">
        <v>21338</v>
      </c>
      <c r="G23953" t="s">
        <v>13</v>
      </c>
      <c r="H23953" t="s">
        <v>21339</v>
      </c>
      <c r="I23953" t="s">
        <v>27</v>
      </c>
      <c r="M23953">
        <v>6855</v>
      </c>
    </row>
    <row r="23954" spans="1:13" x14ac:dyDescent="0.3">
      <c r="E23954" t="s">
        <v>21141</v>
      </c>
      <c r="F23954" t="s">
        <v>21335</v>
      </c>
      <c r="G23954" t="s">
        <v>13</v>
      </c>
      <c r="H23954" t="s">
        <v>21343</v>
      </c>
      <c r="I23954" t="s">
        <v>34</v>
      </c>
      <c r="J23954" t="s">
        <v>23</v>
      </c>
      <c r="M23954">
        <v>6855</v>
      </c>
    </row>
    <row r="23955" spans="1:13" x14ac:dyDescent="0.3">
      <c r="A23955" t="s">
        <v>13</v>
      </c>
      <c r="B23955">
        <v>0</v>
      </c>
      <c r="C23955">
        <v>1</v>
      </c>
      <c r="D23955" t="s">
        <v>13</v>
      </c>
      <c r="E23955" t="s">
        <v>21141</v>
      </c>
      <c r="F23955" t="s">
        <v>21335</v>
      </c>
      <c r="G23955" t="s">
        <v>28</v>
      </c>
      <c r="H23955" t="s">
        <v>21336</v>
      </c>
      <c r="I23955" t="s">
        <v>17</v>
      </c>
      <c r="M23955">
        <v>6855</v>
      </c>
    </row>
    <row r="23956" spans="1:13" x14ac:dyDescent="0.3">
      <c r="A23956" t="s">
        <v>13</v>
      </c>
      <c r="B23956">
        <v>0</v>
      </c>
      <c r="C23956">
        <v>1</v>
      </c>
      <c r="D23956" t="s">
        <v>13</v>
      </c>
      <c r="E23956" t="s">
        <v>21141</v>
      </c>
      <c r="F23956" t="s">
        <v>21338</v>
      </c>
      <c r="G23956" t="s">
        <v>28</v>
      </c>
      <c r="H23956" t="s">
        <v>21340</v>
      </c>
      <c r="I23956" t="s">
        <v>17</v>
      </c>
      <c r="M23956">
        <v>6855</v>
      </c>
    </row>
    <row r="23957" spans="1:13" x14ac:dyDescent="0.3">
      <c r="A23957" t="s">
        <v>13</v>
      </c>
      <c r="B23957">
        <v>1</v>
      </c>
      <c r="C23957">
        <v>1</v>
      </c>
      <c r="D23957">
        <v>1</v>
      </c>
      <c r="E23957" t="s">
        <v>21141</v>
      </c>
      <c r="F23957" t="s">
        <v>21182</v>
      </c>
      <c r="G23957" t="s">
        <v>13</v>
      </c>
      <c r="H23957" t="s">
        <v>21341</v>
      </c>
      <c r="I23957" t="s">
        <v>17</v>
      </c>
      <c r="M23957">
        <v>6855</v>
      </c>
    </row>
    <row r="23958" spans="1:13" x14ac:dyDescent="0.3">
      <c r="E23958" t="s">
        <v>21141</v>
      </c>
      <c r="F23958" t="s">
        <v>21145</v>
      </c>
      <c r="G23958" t="s">
        <v>13</v>
      </c>
      <c r="H23958" t="s">
        <v>21347</v>
      </c>
      <c r="I23958" t="s">
        <v>17</v>
      </c>
      <c r="M23958">
        <v>6855</v>
      </c>
    </row>
    <row r="23959" spans="1:13" x14ac:dyDescent="0.3">
      <c r="E23959" t="s">
        <v>21349</v>
      </c>
      <c r="F23959" t="s">
        <v>21350</v>
      </c>
      <c r="G23959" t="s">
        <v>25</v>
      </c>
      <c r="H23959" t="s">
        <v>21351</v>
      </c>
      <c r="I23959" t="s">
        <v>19</v>
      </c>
      <c r="M23959">
        <v>6856</v>
      </c>
    </row>
    <row r="23960" spans="1:13" x14ac:dyDescent="0.3">
      <c r="A23960" t="s">
        <v>13</v>
      </c>
      <c r="B23960">
        <v>0</v>
      </c>
      <c r="C23960">
        <v>1</v>
      </c>
      <c r="D23960" t="s">
        <v>13</v>
      </c>
      <c r="E23960" t="s">
        <v>21349</v>
      </c>
      <c r="F23960" t="s">
        <v>21145</v>
      </c>
      <c r="G23960" t="s">
        <v>25</v>
      </c>
      <c r="H23960" t="s">
        <v>21353</v>
      </c>
      <c r="I23960" t="s">
        <v>27</v>
      </c>
      <c r="M23960">
        <v>6856</v>
      </c>
    </row>
    <row r="23961" spans="1:13" x14ac:dyDescent="0.3">
      <c r="E23961" t="s">
        <v>21349</v>
      </c>
      <c r="F23961" t="s">
        <v>21145</v>
      </c>
      <c r="G23961" t="s">
        <v>13</v>
      </c>
      <c r="H23961" t="s">
        <v>21352</v>
      </c>
      <c r="I23961" t="s">
        <v>17</v>
      </c>
      <c r="M23961">
        <v>6856</v>
      </c>
    </row>
    <row r="23962" spans="1:13" x14ac:dyDescent="0.3">
      <c r="E23962" t="s">
        <v>21151</v>
      </c>
      <c r="F23962" t="s">
        <v>1102</v>
      </c>
      <c r="G23962" t="s">
        <v>13</v>
      </c>
      <c r="H23962" t="s">
        <v>21155</v>
      </c>
      <c r="I23962" t="s">
        <v>27</v>
      </c>
      <c r="M23962">
        <v>6859</v>
      </c>
    </row>
    <row r="23963" spans="1:13" x14ac:dyDescent="0.3">
      <c r="E23963" t="s">
        <v>21151</v>
      </c>
      <c r="F23963" t="s">
        <v>2008</v>
      </c>
      <c r="G23963" t="s">
        <v>50</v>
      </c>
      <c r="H23963" t="s">
        <v>21159</v>
      </c>
      <c r="I23963" t="s">
        <v>52</v>
      </c>
      <c r="J23963" t="s">
        <v>53</v>
      </c>
      <c r="M23963">
        <v>6859</v>
      </c>
    </row>
    <row r="23964" spans="1:13" x14ac:dyDescent="0.3">
      <c r="A23964" t="s">
        <v>13</v>
      </c>
      <c r="B23964">
        <v>0</v>
      </c>
      <c r="C23964">
        <v>1</v>
      </c>
      <c r="D23964" t="s">
        <v>13</v>
      </c>
      <c r="E23964" t="s">
        <v>21151</v>
      </c>
      <c r="F23964" t="s">
        <v>1102</v>
      </c>
      <c r="G23964" t="s">
        <v>28</v>
      </c>
      <c r="H23964" t="s">
        <v>21153</v>
      </c>
      <c r="I23964" t="s">
        <v>17</v>
      </c>
      <c r="M23964">
        <v>6859</v>
      </c>
    </row>
    <row r="23965" spans="1:13" x14ac:dyDescent="0.3">
      <c r="A23965" t="s">
        <v>13</v>
      </c>
      <c r="B23965">
        <v>1</v>
      </c>
      <c r="C23965">
        <v>1</v>
      </c>
      <c r="D23965">
        <v>1</v>
      </c>
      <c r="E23965" t="s">
        <v>21151</v>
      </c>
      <c r="F23965" t="s">
        <v>21156</v>
      </c>
      <c r="G23965" t="s">
        <v>13</v>
      </c>
      <c r="H23965" t="s">
        <v>21158</v>
      </c>
      <c r="I23965" t="s">
        <v>34</v>
      </c>
      <c r="J23965" t="s">
        <v>44</v>
      </c>
      <c r="K23965" t="s">
        <v>45</v>
      </c>
      <c r="L23965" t="s">
        <v>46</v>
      </c>
      <c r="M23965">
        <v>6859</v>
      </c>
    </row>
    <row r="23966" spans="1:13" x14ac:dyDescent="0.3">
      <c r="A23966" t="s">
        <v>13</v>
      </c>
      <c r="B23966">
        <v>0</v>
      </c>
      <c r="C23966">
        <v>1</v>
      </c>
      <c r="D23966" t="s">
        <v>13</v>
      </c>
      <c r="E23966" t="s">
        <v>21151</v>
      </c>
      <c r="F23966" t="s">
        <v>6670</v>
      </c>
      <c r="G23966" t="s">
        <v>28</v>
      </c>
      <c r="H23966" t="s">
        <v>21154</v>
      </c>
      <c r="I23966" t="s">
        <v>17</v>
      </c>
      <c r="M23966">
        <v>6859</v>
      </c>
    </row>
    <row r="23967" spans="1:13" x14ac:dyDescent="0.3">
      <c r="E23967" t="s">
        <v>21151</v>
      </c>
      <c r="F23967" t="s">
        <v>6670</v>
      </c>
      <c r="G23967" t="s">
        <v>13</v>
      </c>
      <c r="H23967" t="s">
        <v>21152</v>
      </c>
      <c r="I23967" t="s">
        <v>34</v>
      </c>
      <c r="J23967" t="s">
        <v>23</v>
      </c>
      <c r="M23967">
        <v>6859</v>
      </c>
    </row>
    <row r="23968" spans="1:13" x14ac:dyDescent="0.3">
      <c r="E23968" t="s">
        <v>21151</v>
      </c>
      <c r="F23968" t="s">
        <v>21156</v>
      </c>
      <c r="G23968" t="s">
        <v>50</v>
      </c>
      <c r="H23968" t="s">
        <v>21157</v>
      </c>
      <c r="I23968" t="s">
        <v>17</v>
      </c>
      <c r="M23968">
        <v>6859</v>
      </c>
    </row>
    <row r="23969" spans="1:13" x14ac:dyDescent="0.3">
      <c r="E23969" t="s">
        <v>21354</v>
      </c>
      <c r="F23969" t="s">
        <v>21350</v>
      </c>
      <c r="G23969" t="s">
        <v>25</v>
      </c>
      <c r="H23969" t="s">
        <v>21356</v>
      </c>
      <c r="I23969" t="s">
        <v>27</v>
      </c>
      <c r="M23969">
        <v>6860</v>
      </c>
    </row>
    <row r="23970" spans="1:13" x14ac:dyDescent="0.3">
      <c r="E23970" t="s">
        <v>21354</v>
      </c>
      <c r="F23970" t="s">
        <v>21180</v>
      </c>
      <c r="G23970" t="s">
        <v>28</v>
      </c>
      <c r="H23970" t="s">
        <v>21355</v>
      </c>
      <c r="I23970" t="s">
        <v>17</v>
      </c>
      <c r="M23970">
        <v>6860</v>
      </c>
    </row>
    <row r="23971" spans="1:13" x14ac:dyDescent="0.3">
      <c r="A23971" t="s">
        <v>13</v>
      </c>
      <c r="B23971">
        <v>1</v>
      </c>
      <c r="C23971">
        <v>1</v>
      </c>
      <c r="D23971">
        <v>1</v>
      </c>
      <c r="E23971" t="s">
        <v>21354</v>
      </c>
      <c r="F23971" t="s">
        <v>21350</v>
      </c>
      <c r="G23971" t="s">
        <v>13</v>
      </c>
      <c r="H23971" t="s">
        <v>21358</v>
      </c>
      <c r="I23971" t="s">
        <v>17</v>
      </c>
      <c r="M23971">
        <v>6860</v>
      </c>
    </row>
    <row r="23972" spans="1:13" x14ac:dyDescent="0.3">
      <c r="E23972" t="s">
        <v>21354</v>
      </c>
      <c r="F23972" t="s">
        <v>21180</v>
      </c>
      <c r="G23972" t="s">
        <v>13</v>
      </c>
      <c r="H23972" t="s">
        <v>21357</v>
      </c>
      <c r="I23972" t="s">
        <v>27</v>
      </c>
      <c r="M23972">
        <v>6860</v>
      </c>
    </row>
    <row r="23973" spans="1:13" x14ac:dyDescent="0.3">
      <c r="A23973" t="s">
        <v>13</v>
      </c>
      <c r="B23973">
        <v>0</v>
      </c>
      <c r="C23973">
        <v>1</v>
      </c>
      <c r="D23973" t="s">
        <v>13</v>
      </c>
      <c r="E23973" t="s">
        <v>21798</v>
      </c>
      <c r="F23973" t="s">
        <v>21799</v>
      </c>
      <c r="G23973" t="s">
        <v>28</v>
      </c>
      <c r="H23973" t="s">
        <v>21800</v>
      </c>
      <c r="I23973" t="s">
        <v>17</v>
      </c>
      <c r="M23973">
        <v>6863</v>
      </c>
    </row>
    <row r="23974" spans="1:13" x14ac:dyDescent="0.3">
      <c r="E23974" t="s">
        <v>21798</v>
      </c>
      <c r="F23974" t="s">
        <v>21799</v>
      </c>
      <c r="G23974" t="s">
        <v>25</v>
      </c>
      <c r="H23974" t="s">
        <v>21801</v>
      </c>
      <c r="I23974" t="s">
        <v>27</v>
      </c>
      <c r="M23974">
        <v>6863</v>
      </c>
    </row>
    <row r="23975" spans="1:13" x14ac:dyDescent="0.3">
      <c r="A23975" t="s">
        <v>13</v>
      </c>
      <c r="B23975">
        <v>1</v>
      </c>
      <c r="C23975">
        <v>1</v>
      </c>
      <c r="D23975">
        <v>1</v>
      </c>
      <c r="E23975" t="s">
        <v>21798</v>
      </c>
      <c r="F23975" t="s">
        <v>4005</v>
      </c>
      <c r="G23975" t="s">
        <v>13</v>
      </c>
      <c r="H23975" t="s">
        <v>21802</v>
      </c>
      <c r="I23975" t="s">
        <v>22</v>
      </c>
      <c r="J23975" t="s">
        <v>23</v>
      </c>
      <c r="M23975">
        <v>6863</v>
      </c>
    </row>
    <row r="23976" spans="1:13" x14ac:dyDescent="0.3">
      <c r="E23976" t="s">
        <v>21803</v>
      </c>
      <c r="F23976" t="s">
        <v>2008</v>
      </c>
      <c r="G23976" t="s">
        <v>50</v>
      </c>
      <c r="H23976" t="s">
        <v>21804</v>
      </c>
      <c r="I23976" t="s">
        <v>52</v>
      </c>
      <c r="J23976" t="s">
        <v>53</v>
      </c>
      <c r="M23976">
        <v>6864</v>
      </c>
    </row>
    <row r="23977" spans="1:13" x14ac:dyDescent="0.3">
      <c r="E23977" t="s">
        <v>21805</v>
      </c>
      <c r="F23977" t="s">
        <v>21806</v>
      </c>
      <c r="G23977" t="s">
        <v>13</v>
      </c>
      <c r="H23977" t="s">
        <v>21807</v>
      </c>
      <c r="I23977" t="s">
        <v>22</v>
      </c>
      <c r="J23977" t="s">
        <v>23</v>
      </c>
      <c r="M23977">
        <v>6865</v>
      </c>
    </row>
    <row r="23978" spans="1:13" x14ac:dyDescent="0.3">
      <c r="A23978" t="s">
        <v>242</v>
      </c>
      <c r="B23978">
        <v>0</v>
      </c>
      <c r="C23978">
        <v>0</v>
      </c>
      <c r="D23978">
        <v>0</v>
      </c>
      <c r="E23978" t="s">
        <v>21808</v>
      </c>
      <c r="F23978" t="s">
        <v>21809</v>
      </c>
      <c r="G23978" t="s">
        <v>13</v>
      </c>
      <c r="H23978" t="s">
        <v>21810</v>
      </c>
      <c r="I23978" t="s">
        <v>17</v>
      </c>
      <c r="M23978">
        <v>6868</v>
      </c>
    </row>
    <row r="23979" spans="1:13" x14ac:dyDescent="0.3">
      <c r="E23979" t="s">
        <v>21808</v>
      </c>
      <c r="F23979" t="s">
        <v>21811</v>
      </c>
      <c r="G23979" t="s">
        <v>28</v>
      </c>
      <c r="H23979" t="s">
        <v>21812</v>
      </c>
      <c r="I23979" t="s">
        <v>17</v>
      </c>
      <c r="M23979">
        <v>6868</v>
      </c>
    </row>
    <row r="23980" spans="1:13" x14ac:dyDescent="0.3">
      <c r="A23980" t="s">
        <v>13</v>
      </c>
      <c r="B23980">
        <v>1</v>
      </c>
      <c r="C23980">
        <v>1</v>
      </c>
      <c r="D23980">
        <v>1</v>
      </c>
      <c r="E23980" t="s">
        <v>21808</v>
      </c>
      <c r="F23980" t="s">
        <v>21811</v>
      </c>
      <c r="G23980" t="s">
        <v>13</v>
      </c>
      <c r="H23980" t="s">
        <v>21813</v>
      </c>
      <c r="I23980" t="s">
        <v>27</v>
      </c>
      <c r="M23980">
        <v>6868</v>
      </c>
    </row>
    <row r="23981" spans="1:13" x14ac:dyDescent="0.3">
      <c r="A23981" t="s">
        <v>13</v>
      </c>
      <c r="B23981">
        <v>1</v>
      </c>
      <c r="C23981">
        <v>1</v>
      </c>
      <c r="D23981">
        <v>1</v>
      </c>
      <c r="E23981" t="s">
        <v>21814</v>
      </c>
      <c r="F23981" t="s">
        <v>21815</v>
      </c>
      <c r="G23981" t="s">
        <v>13</v>
      </c>
      <c r="H23981" t="s">
        <v>21816</v>
      </c>
      <c r="I23981" t="s">
        <v>17</v>
      </c>
      <c r="M23981">
        <v>6869</v>
      </c>
    </row>
    <row r="23982" spans="1:13" x14ac:dyDescent="0.3">
      <c r="A23982" t="s">
        <v>13</v>
      </c>
      <c r="B23982">
        <v>0</v>
      </c>
      <c r="C23982">
        <v>1</v>
      </c>
      <c r="D23982" t="s">
        <v>13</v>
      </c>
      <c r="E23982" t="s">
        <v>21814</v>
      </c>
      <c r="F23982" t="s">
        <v>21817</v>
      </c>
      <c r="G23982" t="s">
        <v>28</v>
      </c>
      <c r="H23982" t="s">
        <v>21818</v>
      </c>
      <c r="I23982" t="s">
        <v>19</v>
      </c>
      <c r="M23982">
        <v>6869</v>
      </c>
    </row>
    <row r="23983" spans="1:13" x14ac:dyDescent="0.3">
      <c r="A23983" t="s">
        <v>28</v>
      </c>
      <c r="B23983">
        <v>1</v>
      </c>
      <c r="C23983">
        <v>1</v>
      </c>
      <c r="D23983">
        <v>1</v>
      </c>
      <c r="E23983" t="s">
        <v>21814</v>
      </c>
      <c r="F23983" t="s">
        <v>2516</v>
      </c>
      <c r="G23983" t="s">
        <v>28</v>
      </c>
      <c r="H23983" t="s">
        <v>21819</v>
      </c>
      <c r="I23983" t="s">
        <v>22</v>
      </c>
      <c r="J23983" t="s">
        <v>464</v>
      </c>
      <c r="M23983">
        <v>6869</v>
      </c>
    </row>
    <row r="23984" spans="1:13" x14ac:dyDescent="0.3">
      <c r="E23984" t="s">
        <v>21814</v>
      </c>
      <c r="F23984" t="s">
        <v>21815</v>
      </c>
      <c r="G23984" t="s">
        <v>28</v>
      </c>
      <c r="H23984" t="s">
        <v>21820</v>
      </c>
      <c r="I23984" t="s">
        <v>27</v>
      </c>
      <c r="M23984">
        <v>6869</v>
      </c>
    </row>
    <row r="23985" spans="1:13" x14ac:dyDescent="0.3">
      <c r="A23985" t="s">
        <v>13</v>
      </c>
      <c r="B23985">
        <v>1</v>
      </c>
      <c r="C23985">
        <v>1</v>
      </c>
      <c r="D23985">
        <v>1</v>
      </c>
      <c r="E23985" t="s">
        <v>21814</v>
      </c>
      <c r="F23985" t="s">
        <v>21821</v>
      </c>
      <c r="G23985" t="s">
        <v>13</v>
      </c>
      <c r="H23985" t="s">
        <v>21822</v>
      </c>
      <c r="I23985" t="s">
        <v>19</v>
      </c>
      <c r="M23985">
        <v>6869</v>
      </c>
    </row>
    <row r="23986" spans="1:13" x14ac:dyDescent="0.3">
      <c r="A23986" t="s">
        <v>13</v>
      </c>
      <c r="B23986">
        <v>0</v>
      </c>
      <c r="C23986">
        <v>1</v>
      </c>
      <c r="D23986" t="s">
        <v>13</v>
      </c>
      <c r="E23986" t="s">
        <v>21814</v>
      </c>
      <c r="F23986" t="s">
        <v>21817</v>
      </c>
      <c r="G23986" t="s">
        <v>28</v>
      </c>
      <c r="H23986" t="s">
        <v>21818</v>
      </c>
      <c r="I23986" t="s">
        <v>19</v>
      </c>
      <c r="M23986">
        <v>6870</v>
      </c>
    </row>
    <row r="23987" spans="1:13" x14ac:dyDescent="0.3">
      <c r="A23987" t="s">
        <v>13</v>
      </c>
      <c r="B23987">
        <v>1</v>
      </c>
      <c r="C23987">
        <v>1</v>
      </c>
      <c r="D23987">
        <v>1</v>
      </c>
      <c r="E23987" t="s">
        <v>21814</v>
      </c>
      <c r="F23987" t="s">
        <v>21821</v>
      </c>
      <c r="G23987" t="s">
        <v>13</v>
      </c>
      <c r="H23987" t="s">
        <v>21822</v>
      </c>
      <c r="I23987" t="s">
        <v>19</v>
      </c>
      <c r="M23987">
        <v>6870</v>
      </c>
    </row>
    <row r="23988" spans="1:13" x14ac:dyDescent="0.3">
      <c r="A23988" t="s">
        <v>13</v>
      </c>
      <c r="B23988">
        <v>1</v>
      </c>
      <c r="C23988">
        <v>1</v>
      </c>
      <c r="D23988">
        <v>1</v>
      </c>
      <c r="E23988" t="s">
        <v>21814</v>
      </c>
      <c r="F23988" t="s">
        <v>21815</v>
      </c>
      <c r="G23988" t="s">
        <v>13</v>
      </c>
      <c r="H23988" t="s">
        <v>21816</v>
      </c>
      <c r="I23988" t="s">
        <v>17</v>
      </c>
      <c r="M23988">
        <v>6870</v>
      </c>
    </row>
    <row r="23989" spans="1:13" x14ac:dyDescent="0.3">
      <c r="E23989" t="s">
        <v>21814</v>
      </c>
      <c r="F23989" t="s">
        <v>21815</v>
      </c>
      <c r="G23989" t="s">
        <v>28</v>
      </c>
      <c r="H23989" t="s">
        <v>21820</v>
      </c>
      <c r="I23989" t="s">
        <v>27</v>
      </c>
      <c r="M23989">
        <v>6870</v>
      </c>
    </row>
    <row r="23990" spans="1:13" x14ac:dyDescent="0.3">
      <c r="A23990" t="s">
        <v>28</v>
      </c>
      <c r="B23990">
        <v>1</v>
      </c>
      <c r="C23990">
        <v>1</v>
      </c>
      <c r="D23990">
        <v>1</v>
      </c>
      <c r="E23990" t="s">
        <v>21814</v>
      </c>
      <c r="F23990" t="s">
        <v>2516</v>
      </c>
      <c r="G23990" t="s">
        <v>28</v>
      </c>
      <c r="H23990" t="s">
        <v>21819</v>
      </c>
      <c r="I23990" t="s">
        <v>22</v>
      </c>
      <c r="J23990" t="s">
        <v>464</v>
      </c>
      <c r="M23990">
        <v>6870</v>
      </c>
    </row>
    <row r="23991" spans="1:13" x14ac:dyDescent="0.3">
      <c r="E23991" t="s">
        <v>21823</v>
      </c>
      <c r="F23991" t="s">
        <v>21824</v>
      </c>
      <c r="G23991" t="s">
        <v>13</v>
      </c>
      <c r="H23991" t="s">
        <v>21825</v>
      </c>
      <c r="I23991" t="s">
        <v>27</v>
      </c>
      <c r="M23991">
        <v>6871</v>
      </c>
    </row>
    <row r="23992" spans="1:13" x14ac:dyDescent="0.3">
      <c r="A23992" t="s">
        <v>13</v>
      </c>
      <c r="B23992">
        <v>0</v>
      </c>
      <c r="C23992">
        <v>1</v>
      </c>
      <c r="D23992" t="s">
        <v>13</v>
      </c>
      <c r="E23992" t="s">
        <v>21823</v>
      </c>
      <c r="F23992" t="s">
        <v>21824</v>
      </c>
      <c r="G23992" t="s">
        <v>25</v>
      </c>
      <c r="H23992" t="s">
        <v>21826</v>
      </c>
      <c r="I23992" t="s">
        <v>17</v>
      </c>
      <c r="M23992">
        <v>6871</v>
      </c>
    </row>
    <row r="23993" spans="1:13" x14ac:dyDescent="0.3">
      <c r="A23993" t="s">
        <v>13</v>
      </c>
      <c r="B23993">
        <v>1</v>
      </c>
      <c r="C23993">
        <v>1</v>
      </c>
      <c r="D23993">
        <v>1</v>
      </c>
      <c r="E23993" t="s">
        <v>21827</v>
      </c>
      <c r="F23993" t="s">
        <v>3358</v>
      </c>
      <c r="G23993" t="s">
        <v>13</v>
      </c>
      <c r="H23993" t="s">
        <v>21828</v>
      </c>
      <c r="I23993" t="s">
        <v>22</v>
      </c>
      <c r="J23993" t="s">
        <v>23</v>
      </c>
      <c r="M23993">
        <v>6872</v>
      </c>
    </row>
    <row r="23994" spans="1:13" x14ac:dyDescent="0.3">
      <c r="A23994" t="s">
        <v>13</v>
      </c>
      <c r="B23994">
        <v>1</v>
      </c>
      <c r="C23994">
        <v>1</v>
      </c>
      <c r="D23994">
        <v>1</v>
      </c>
      <c r="E23994" t="s">
        <v>21827</v>
      </c>
      <c r="F23994" t="s">
        <v>6529</v>
      </c>
      <c r="G23994" t="s">
        <v>13</v>
      </c>
      <c r="H23994" t="s">
        <v>21829</v>
      </c>
      <c r="I23994" t="s">
        <v>19</v>
      </c>
      <c r="M23994">
        <v>6872</v>
      </c>
    </row>
    <row r="23995" spans="1:13" x14ac:dyDescent="0.3">
      <c r="A23995" t="s">
        <v>13</v>
      </c>
      <c r="B23995">
        <v>1</v>
      </c>
      <c r="C23995">
        <v>1</v>
      </c>
      <c r="D23995">
        <v>1</v>
      </c>
      <c r="E23995" t="s">
        <v>21827</v>
      </c>
      <c r="F23995" t="s">
        <v>3358</v>
      </c>
      <c r="G23995" t="s">
        <v>13</v>
      </c>
      <c r="H23995" t="s">
        <v>21828</v>
      </c>
      <c r="I23995" t="s">
        <v>22</v>
      </c>
      <c r="J23995" t="s">
        <v>23</v>
      </c>
      <c r="M23995">
        <v>6872</v>
      </c>
    </row>
    <row r="23996" spans="1:13" x14ac:dyDescent="0.3">
      <c r="A23996" t="s">
        <v>13</v>
      </c>
      <c r="B23996">
        <v>1</v>
      </c>
      <c r="C23996">
        <v>1</v>
      </c>
      <c r="D23996">
        <v>1</v>
      </c>
      <c r="E23996" t="s">
        <v>21827</v>
      </c>
      <c r="F23996" t="s">
        <v>6529</v>
      </c>
      <c r="G23996" t="s">
        <v>13</v>
      </c>
      <c r="H23996" t="s">
        <v>21830</v>
      </c>
      <c r="I23996" t="s">
        <v>19</v>
      </c>
      <c r="M23996">
        <v>6872</v>
      </c>
    </row>
    <row r="23997" spans="1:13" x14ac:dyDescent="0.3">
      <c r="A23997" t="s">
        <v>13</v>
      </c>
      <c r="B23997">
        <v>0</v>
      </c>
      <c r="C23997">
        <v>0</v>
      </c>
      <c r="D23997">
        <v>1</v>
      </c>
      <c r="E23997" t="s">
        <v>21831</v>
      </c>
      <c r="F23997" t="s">
        <v>21832</v>
      </c>
      <c r="G23997" t="s">
        <v>13</v>
      </c>
      <c r="H23997" t="s">
        <v>21833</v>
      </c>
      <c r="I23997" t="s">
        <v>17</v>
      </c>
      <c r="M23997">
        <v>6873</v>
      </c>
    </row>
    <row r="23998" spans="1:13" x14ac:dyDescent="0.3">
      <c r="A23998" t="s">
        <v>13</v>
      </c>
      <c r="B23998">
        <v>1</v>
      </c>
      <c r="C23998">
        <v>1</v>
      </c>
      <c r="D23998">
        <v>1</v>
      </c>
      <c r="E23998" t="s">
        <v>21831</v>
      </c>
      <c r="F23998" t="s">
        <v>9639</v>
      </c>
      <c r="G23998" t="s">
        <v>13</v>
      </c>
      <c r="H23998" t="s">
        <v>21834</v>
      </c>
      <c r="I23998" t="s">
        <v>22</v>
      </c>
      <c r="J23998" t="s">
        <v>23</v>
      </c>
      <c r="M23998">
        <v>6873</v>
      </c>
    </row>
    <row r="23999" spans="1:13" x14ac:dyDescent="0.3">
      <c r="E23999" t="s">
        <v>21831</v>
      </c>
      <c r="F23999" t="s">
        <v>21832</v>
      </c>
      <c r="G23999" t="s">
        <v>25</v>
      </c>
      <c r="H23999" t="s">
        <v>21835</v>
      </c>
      <c r="I23999" t="s">
        <v>27</v>
      </c>
      <c r="M23999">
        <v>6873</v>
      </c>
    </row>
    <row r="24000" spans="1:13" x14ac:dyDescent="0.3">
      <c r="E24000" t="s">
        <v>21831</v>
      </c>
      <c r="F24000" t="s">
        <v>3675</v>
      </c>
      <c r="G24000" t="s">
        <v>13</v>
      </c>
      <c r="H24000" t="s">
        <v>21835</v>
      </c>
      <c r="I24000" t="s">
        <v>52</v>
      </c>
      <c r="J24000" t="s">
        <v>23</v>
      </c>
      <c r="M24000">
        <v>6873</v>
      </c>
    </row>
    <row r="24001" spans="1:13" x14ac:dyDescent="0.3">
      <c r="A24001" t="s">
        <v>13</v>
      </c>
      <c r="B24001">
        <v>1</v>
      </c>
      <c r="C24001">
        <v>1</v>
      </c>
      <c r="D24001">
        <v>1</v>
      </c>
      <c r="E24001" t="s">
        <v>21814</v>
      </c>
      <c r="F24001" t="s">
        <v>21821</v>
      </c>
      <c r="G24001" t="s">
        <v>13</v>
      </c>
      <c r="H24001" t="s">
        <v>21822</v>
      </c>
      <c r="I24001" t="s">
        <v>19</v>
      </c>
      <c r="M24001">
        <v>6874</v>
      </c>
    </row>
    <row r="24002" spans="1:13" x14ac:dyDescent="0.3">
      <c r="A24002" t="s">
        <v>28</v>
      </c>
      <c r="B24002">
        <v>1</v>
      </c>
      <c r="C24002">
        <v>1</v>
      </c>
      <c r="D24002">
        <v>1</v>
      </c>
      <c r="E24002" t="s">
        <v>21814</v>
      </c>
      <c r="F24002" t="s">
        <v>2516</v>
      </c>
      <c r="G24002" t="s">
        <v>28</v>
      </c>
      <c r="H24002" t="s">
        <v>21819</v>
      </c>
      <c r="I24002" t="s">
        <v>22</v>
      </c>
      <c r="J24002" t="s">
        <v>464</v>
      </c>
      <c r="M24002">
        <v>6874</v>
      </c>
    </row>
    <row r="24003" spans="1:13" x14ac:dyDescent="0.3">
      <c r="A24003" t="s">
        <v>13</v>
      </c>
      <c r="B24003">
        <v>1</v>
      </c>
      <c r="C24003">
        <v>1</v>
      </c>
      <c r="D24003">
        <v>1</v>
      </c>
      <c r="E24003" t="s">
        <v>21814</v>
      </c>
      <c r="F24003" t="s">
        <v>21815</v>
      </c>
      <c r="G24003" t="s">
        <v>13</v>
      </c>
      <c r="H24003" t="s">
        <v>21816</v>
      </c>
      <c r="I24003" t="s">
        <v>17</v>
      </c>
      <c r="M24003">
        <v>6874</v>
      </c>
    </row>
    <row r="24004" spans="1:13" x14ac:dyDescent="0.3">
      <c r="A24004" t="s">
        <v>13</v>
      </c>
      <c r="B24004">
        <v>0</v>
      </c>
      <c r="C24004">
        <v>1</v>
      </c>
      <c r="D24004" t="s">
        <v>13</v>
      </c>
      <c r="E24004" t="s">
        <v>21814</v>
      </c>
      <c r="F24004" t="s">
        <v>21817</v>
      </c>
      <c r="G24004" t="s">
        <v>28</v>
      </c>
      <c r="H24004" t="s">
        <v>21818</v>
      </c>
      <c r="I24004" t="s">
        <v>19</v>
      </c>
      <c r="M24004">
        <v>6874</v>
      </c>
    </row>
    <row r="24005" spans="1:13" x14ac:dyDescent="0.3">
      <c r="E24005" t="s">
        <v>21814</v>
      </c>
      <c r="F24005" t="s">
        <v>21815</v>
      </c>
      <c r="G24005" t="s">
        <v>28</v>
      </c>
      <c r="H24005" t="s">
        <v>21820</v>
      </c>
      <c r="I24005" t="s">
        <v>27</v>
      </c>
      <c r="M24005">
        <v>6874</v>
      </c>
    </row>
    <row r="24006" spans="1:13" x14ac:dyDescent="0.3">
      <c r="A24006" t="s">
        <v>13</v>
      </c>
      <c r="B24006">
        <v>1</v>
      </c>
      <c r="C24006">
        <v>1</v>
      </c>
      <c r="D24006">
        <v>1</v>
      </c>
      <c r="E24006" t="s">
        <v>21814</v>
      </c>
      <c r="F24006" t="s">
        <v>21821</v>
      </c>
      <c r="G24006" t="s">
        <v>13</v>
      </c>
      <c r="H24006" t="s">
        <v>21836</v>
      </c>
      <c r="I24006" t="s">
        <v>19</v>
      </c>
      <c r="M24006">
        <v>6875</v>
      </c>
    </row>
    <row r="24007" spans="1:13" x14ac:dyDescent="0.3">
      <c r="A24007" t="s">
        <v>13</v>
      </c>
      <c r="B24007">
        <v>1</v>
      </c>
      <c r="C24007">
        <v>1</v>
      </c>
      <c r="D24007">
        <v>1</v>
      </c>
      <c r="E24007" t="s">
        <v>21814</v>
      </c>
      <c r="F24007" t="s">
        <v>21815</v>
      </c>
      <c r="G24007" t="s">
        <v>13</v>
      </c>
      <c r="H24007" t="s">
        <v>21837</v>
      </c>
      <c r="I24007" t="s">
        <v>17</v>
      </c>
      <c r="M24007">
        <v>6875</v>
      </c>
    </row>
    <row r="24008" spans="1:13" x14ac:dyDescent="0.3">
      <c r="A24008" t="s">
        <v>28</v>
      </c>
      <c r="B24008">
        <v>1</v>
      </c>
      <c r="C24008">
        <v>1</v>
      </c>
      <c r="D24008">
        <v>1</v>
      </c>
      <c r="E24008" t="s">
        <v>21814</v>
      </c>
      <c r="F24008" t="s">
        <v>21838</v>
      </c>
      <c r="G24008" t="s">
        <v>28</v>
      </c>
      <c r="H24008" t="s">
        <v>21839</v>
      </c>
      <c r="I24008" t="s">
        <v>22</v>
      </c>
      <c r="J24008" t="s">
        <v>104</v>
      </c>
      <c r="M24008">
        <v>6875</v>
      </c>
    </row>
    <row r="24009" spans="1:13" x14ac:dyDescent="0.3">
      <c r="A24009" t="s">
        <v>13</v>
      </c>
      <c r="B24009">
        <v>1</v>
      </c>
      <c r="C24009">
        <v>1</v>
      </c>
      <c r="D24009">
        <v>1</v>
      </c>
      <c r="E24009" t="s">
        <v>21840</v>
      </c>
      <c r="F24009" t="s">
        <v>4353</v>
      </c>
      <c r="G24009" t="s">
        <v>13</v>
      </c>
      <c r="H24009" t="s">
        <v>21841</v>
      </c>
      <c r="I24009" t="s">
        <v>22</v>
      </c>
      <c r="J24009" t="s">
        <v>23</v>
      </c>
      <c r="M24009">
        <v>6877</v>
      </c>
    </row>
    <row r="24010" spans="1:13" x14ac:dyDescent="0.3">
      <c r="A24010" t="s">
        <v>13</v>
      </c>
      <c r="B24010">
        <v>1</v>
      </c>
      <c r="C24010">
        <v>1</v>
      </c>
      <c r="D24010">
        <v>1</v>
      </c>
      <c r="E24010" t="s">
        <v>21840</v>
      </c>
      <c r="F24010" t="s">
        <v>21842</v>
      </c>
      <c r="G24010" t="s">
        <v>13</v>
      </c>
      <c r="H24010" t="s">
        <v>21843</v>
      </c>
      <c r="I24010" t="s">
        <v>19</v>
      </c>
      <c r="M24010">
        <v>6877</v>
      </c>
    </row>
    <row r="24011" spans="1:13" x14ac:dyDescent="0.3">
      <c r="A24011" t="s">
        <v>13</v>
      </c>
      <c r="B24011">
        <v>1</v>
      </c>
      <c r="C24011">
        <v>1</v>
      </c>
      <c r="D24011">
        <v>1</v>
      </c>
      <c r="E24011" t="s">
        <v>21844</v>
      </c>
      <c r="F24011" t="s">
        <v>21845</v>
      </c>
      <c r="G24011" t="s">
        <v>13</v>
      </c>
      <c r="H24011" t="s">
        <v>21846</v>
      </c>
      <c r="I24011" t="s">
        <v>19</v>
      </c>
      <c r="M24011">
        <v>6878</v>
      </c>
    </row>
    <row r="24012" spans="1:13" x14ac:dyDescent="0.3">
      <c r="E24012" t="s">
        <v>21844</v>
      </c>
      <c r="F24012" t="s">
        <v>1217</v>
      </c>
      <c r="G24012" t="s">
        <v>28</v>
      </c>
      <c r="H24012" t="s">
        <v>21847</v>
      </c>
      <c r="I24012" t="s">
        <v>17</v>
      </c>
      <c r="M24012">
        <v>6878</v>
      </c>
    </row>
    <row r="24013" spans="1:13" x14ac:dyDescent="0.3">
      <c r="A24013" t="s">
        <v>13</v>
      </c>
      <c r="B24013">
        <v>1</v>
      </c>
      <c r="C24013">
        <v>1</v>
      </c>
      <c r="D24013">
        <v>1</v>
      </c>
      <c r="E24013" t="s">
        <v>21844</v>
      </c>
      <c r="F24013" t="s">
        <v>1217</v>
      </c>
      <c r="G24013" t="s">
        <v>13</v>
      </c>
      <c r="H24013" t="s">
        <v>21848</v>
      </c>
      <c r="I24013" t="s">
        <v>34</v>
      </c>
      <c r="J24013" t="s">
        <v>23</v>
      </c>
      <c r="M24013">
        <v>6878</v>
      </c>
    </row>
    <row r="24014" spans="1:13" x14ac:dyDescent="0.3">
      <c r="A24014" t="s">
        <v>13</v>
      </c>
      <c r="B24014">
        <v>1</v>
      </c>
      <c r="C24014">
        <v>1</v>
      </c>
      <c r="D24014">
        <v>1</v>
      </c>
      <c r="E24014" t="s">
        <v>21844</v>
      </c>
      <c r="F24014" t="s">
        <v>21849</v>
      </c>
      <c r="G24014" t="s">
        <v>13</v>
      </c>
      <c r="H24014" t="s">
        <v>21850</v>
      </c>
      <c r="I24014" t="s">
        <v>19</v>
      </c>
      <c r="M24014">
        <v>6878</v>
      </c>
    </row>
    <row r="24015" spans="1:13" x14ac:dyDescent="0.3">
      <c r="A24015" t="s">
        <v>13</v>
      </c>
      <c r="B24015">
        <v>0</v>
      </c>
      <c r="C24015">
        <v>1</v>
      </c>
      <c r="D24015" t="s">
        <v>13</v>
      </c>
      <c r="E24015" t="s">
        <v>21851</v>
      </c>
      <c r="F24015" t="s">
        <v>21852</v>
      </c>
      <c r="G24015" t="s">
        <v>28</v>
      </c>
      <c r="H24015" t="s">
        <v>21853</v>
      </c>
      <c r="I24015" t="s">
        <v>17</v>
      </c>
      <c r="M24015">
        <v>6879</v>
      </c>
    </row>
    <row r="24016" spans="1:13" x14ac:dyDescent="0.3">
      <c r="E24016" t="s">
        <v>21851</v>
      </c>
      <c r="F24016" t="s">
        <v>21852</v>
      </c>
      <c r="G24016" t="s">
        <v>13</v>
      </c>
      <c r="H24016" t="s">
        <v>21854</v>
      </c>
      <c r="I24016" t="s">
        <v>27</v>
      </c>
      <c r="M24016">
        <v>6879</v>
      </c>
    </row>
    <row r="24017" spans="1:13" x14ac:dyDescent="0.3">
      <c r="E24017" t="s">
        <v>21851</v>
      </c>
      <c r="F24017" t="s">
        <v>21852</v>
      </c>
      <c r="G24017" t="s">
        <v>13</v>
      </c>
      <c r="H24017" t="s">
        <v>21854</v>
      </c>
      <c r="I24017" t="s">
        <v>27</v>
      </c>
      <c r="M24017">
        <v>6879</v>
      </c>
    </row>
    <row r="24018" spans="1:13" x14ac:dyDescent="0.3">
      <c r="A24018" t="s">
        <v>13</v>
      </c>
      <c r="B24018">
        <v>0</v>
      </c>
      <c r="C24018">
        <v>1</v>
      </c>
      <c r="D24018" t="s">
        <v>13</v>
      </c>
      <c r="E24018" t="s">
        <v>21851</v>
      </c>
      <c r="F24018" t="s">
        <v>21852</v>
      </c>
      <c r="G24018" t="s">
        <v>28</v>
      </c>
      <c r="H24018" t="s">
        <v>21855</v>
      </c>
      <c r="I24018" t="s">
        <v>17</v>
      </c>
      <c r="M24018">
        <v>6879</v>
      </c>
    </row>
    <row r="24019" spans="1:13" x14ac:dyDescent="0.3">
      <c r="E24019" t="s">
        <v>21851</v>
      </c>
      <c r="F24019" t="s">
        <v>21856</v>
      </c>
      <c r="G24019" t="s">
        <v>13</v>
      </c>
      <c r="H24019" t="s">
        <v>21857</v>
      </c>
      <c r="I24019" t="s">
        <v>27</v>
      </c>
      <c r="M24019">
        <v>6879</v>
      </c>
    </row>
    <row r="24020" spans="1:13" x14ac:dyDescent="0.3">
      <c r="E24020" t="s">
        <v>21858</v>
      </c>
      <c r="F24020" t="s">
        <v>21859</v>
      </c>
      <c r="G24020" t="s">
        <v>13</v>
      </c>
      <c r="H24020" t="s">
        <v>21860</v>
      </c>
      <c r="I24020" t="s">
        <v>34</v>
      </c>
      <c r="J24020" t="s">
        <v>23</v>
      </c>
      <c r="M24020">
        <v>6880</v>
      </c>
    </row>
    <row r="24021" spans="1:13" x14ac:dyDescent="0.3">
      <c r="A24021" t="s">
        <v>13</v>
      </c>
      <c r="B24021">
        <v>1</v>
      </c>
      <c r="C24021">
        <v>1</v>
      </c>
      <c r="D24021">
        <v>1</v>
      </c>
      <c r="E24021" t="s">
        <v>21858</v>
      </c>
      <c r="F24021" t="s">
        <v>21861</v>
      </c>
      <c r="G24021" t="s">
        <v>13</v>
      </c>
      <c r="H24021" t="s">
        <v>21862</v>
      </c>
      <c r="I24021" t="s">
        <v>22</v>
      </c>
      <c r="J24021" t="s">
        <v>23</v>
      </c>
      <c r="M24021">
        <v>6880</v>
      </c>
    </row>
    <row r="24022" spans="1:13" x14ac:dyDescent="0.3">
      <c r="E24022" t="s">
        <v>21858</v>
      </c>
      <c r="F24022" t="s">
        <v>21859</v>
      </c>
      <c r="G24022" t="s">
        <v>13</v>
      </c>
      <c r="H24022" t="s">
        <v>21860</v>
      </c>
      <c r="I24022" t="s">
        <v>34</v>
      </c>
      <c r="J24022" t="s">
        <v>23</v>
      </c>
      <c r="M24022">
        <v>6880</v>
      </c>
    </row>
    <row r="24023" spans="1:13" x14ac:dyDescent="0.3">
      <c r="A24023" t="s">
        <v>13</v>
      </c>
      <c r="B24023">
        <v>1</v>
      </c>
      <c r="C24023">
        <v>1</v>
      </c>
      <c r="D24023">
        <v>1</v>
      </c>
      <c r="E24023" t="s">
        <v>21858</v>
      </c>
      <c r="F24023" t="s">
        <v>21863</v>
      </c>
      <c r="G24023" t="s">
        <v>13</v>
      </c>
      <c r="H24023" t="s">
        <v>21864</v>
      </c>
      <c r="I24023" t="s">
        <v>19</v>
      </c>
      <c r="M24023">
        <v>6880</v>
      </c>
    </row>
    <row r="24024" spans="1:13" x14ac:dyDescent="0.3">
      <c r="A24024" t="s">
        <v>13</v>
      </c>
      <c r="B24024">
        <v>1</v>
      </c>
      <c r="C24024">
        <v>1</v>
      </c>
      <c r="D24024">
        <v>1</v>
      </c>
      <c r="E24024" t="s">
        <v>21858</v>
      </c>
      <c r="F24024" t="s">
        <v>21861</v>
      </c>
      <c r="G24024" t="s">
        <v>13</v>
      </c>
      <c r="H24024" t="s">
        <v>21862</v>
      </c>
      <c r="I24024" t="s">
        <v>22</v>
      </c>
      <c r="J24024" t="s">
        <v>23</v>
      </c>
      <c r="M24024">
        <v>6880</v>
      </c>
    </row>
    <row r="24025" spans="1:13" x14ac:dyDescent="0.3">
      <c r="A24025" t="s">
        <v>13</v>
      </c>
      <c r="B24025">
        <v>0</v>
      </c>
      <c r="C24025">
        <v>1</v>
      </c>
      <c r="D24025" t="s">
        <v>13</v>
      </c>
      <c r="E24025" t="s">
        <v>21858</v>
      </c>
      <c r="F24025" t="s">
        <v>21859</v>
      </c>
      <c r="G24025" t="s">
        <v>25</v>
      </c>
      <c r="H24025" t="s">
        <v>21865</v>
      </c>
      <c r="I24025" t="s">
        <v>17</v>
      </c>
      <c r="M24025">
        <v>6880</v>
      </c>
    </row>
    <row r="24026" spans="1:13" x14ac:dyDescent="0.3">
      <c r="E24026" t="s">
        <v>21858</v>
      </c>
      <c r="F24026" t="s">
        <v>402</v>
      </c>
      <c r="G24026" t="s">
        <v>50</v>
      </c>
      <c r="H24026" t="s">
        <v>21866</v>
      </c>
      <c r="I24026" t="s">
        <v>52</v>
      </c>
      <c r="J24026" t="s">
        <v>404</v>
      </c>
      <c r="M24026">
        <v>6880</v>
      </c>
    </row>
    <row r="24027" spans="1:13" x14ac:dyDescent="0.3">
      <c r="A24027" t="s">
        <v>13</v>
      </c>
      <c r="B24027">
        <v>0</v>
      </c>
      <c r="C24027">
        <v>1</v>
      </c>
      <c r="D24027" t="s">
        <v>13</v>
      </c>
      <c r="E24027" t="s">
        <v>21858</v>
      </c>
      <c r="F24027" t="s">
        <v>21859</v>
      </c>
      <c r="G24027" t="s">
        <v>25</v>
      </c>
      <c r="H24027" t="s">
        <v>21867</v>
      </c>
      <c r="I24027" t="s">
        <v>17</v>
      </c>
      <c r="M24027">
        <v>6880</v>
      </c>
    </row>
    <row r="24028" spans="1:13" x14ac:dyDescent="0.3">
      <c r="E24028" t="s">
        <v>21858</v>
      </c>
      <c r="F24028" t="s">
        <v>21868</v>
      </c>
      <c r="G24028" t="s">
        <v>13</v>
      </c>
      <c r="H24028" t="s">
        <v>21869</v>
      </c>
      <c r="I24028" t="s">
        <v>43</v>
      </c>
      <c r="J24028" t="s">
        <v>23</v>
      </c>
      <c r="M24028">
        <v>6880</v>
      </c>
    </row>
    <row r="24029" spans="1:13" x14ac:dyDescent="0.3">
      <c r="A24029" t="s">
        <v>13</v>
      </c>
      <c r="B24029">
        <v>1</v>
      </c>
      <c r="C24029">
        <v>1</v>
      </c>
      <c r="D24029">
        <v>1</v>
      </c>
      <c r="E24029" t="s">
        <v>21858</v>
      </c>
      <c r="F24029" t="s">
        <v>21861</v>
      </c>
      <c r="G24029" t="s">
        <v>13</v>
      </c>
      <c r="H24029" t="s">
        <v>21862</v>
      </c>
      <c r="I24029" t="s">
        <v>22</v>
      </c>
      <c r="J24029" t="s">
        <v>64</v>
      </c>
      <c r="K24029" t="s">
        <v>46</v>
      </c>
      <c r="M24029">
        <v>6880</v>
      </c>
    </row>
    <row r="24030" spans="1:13" x14ac:dyDescent="0.3">
      <c r="E24030" t="s">
        <v>21858</v>
      </c>
      <c r="F24030" t="s">
        <v>12902</v>
      </c>
      <c r="G24030" t="s">
        <v>13</v>
      </c>
      <c r="H24030" t="s">
        <v>21870</v>
      </c>
      <c r="I24030" t="s">
        <v>17</v>
      </c>
      <c r="M24030">
        <v>6880</v>
      </c>
    </row>
    <row r="24031" spans="1:13" x14ac:dyDescent="0.3">
      <c r="A24031" t="s">
        <v>13</v>
      </c>
      <c r="B24031">
        <v>1</v>
      </c>
      <c r="C24031">
        <v>1</v>
      </c>
      <c r="D24031">
        <v>1</v>
      </c>
      <c r="E24031" t="s">
        <v>21871</v>
      </c>
      <c r="F24031" t="s">
        <v>21872</v>
      </c>
      <c r="G24031" t="s">
        <v>13</v>
      </c>
      <c r="H24031" t="s">
        <v>21873</v>
      </c>
      <c r="I24031" t="s">
        <v>19</v>
      </c>
      <c r="M24031">
        <v>6881</v>
      </c>
    </row>
    <row r="24032" spans="1:13" x14ac:dyDescent="0.3">
      <c r="A24032" t="s">
        <v>13</v>
      </c>
      <c r="B24032">
        <v>1</v>
      </c>
      <c r="C24032">
        <v>1</v>
      </c>
      <c r="D24032">
        <v>1</v>
      </c>
      <c r="E24032" t="s">
        <v>21871</v>
      </c>
      <c r="F24032" t="s">
        <v>21872</v>
      </c>
      <c r="G24032" t="s">
        <v>13</v>
      </c>
      <c r="H24032" t="s">
        <v>21874</v>
      </c>
      <c r="I24032" t="s">
        <v>19</v>
      </c>
      <c r="M24032">
        <v>6881</v>
      </c>
    </row>
    <row r="24033" spans="1:13" x14ac:dyDescent="0.3">
      <c r="A24033" t="s">
        <v>13</v>
      </c>
      <c r="B24033">
        <v>1</v>
      </c>
      <c r="C24033">
        <v>1</v>
      </c>
      <c r="D24033">
        <v>1</v>
      </c>
      <c r="E24033" t="s">
        <v>21871</v>
      </c>
      <c r="F24033" t="s">
        <v>21875</v>
      </c>
      <c r="G24033" t="s">
        <v>13</v>
      </c>
      <c r="H24033" t="s">
        <v>21876</v>
      </c>
      <c r="I24033" t="s">
        <v>19</v>
      </c>
      <c r="M24033">
        <v>6881</v>
      </c>
    </row>
    <row r="24034" spans="1:13" x14ac:dyDescent="0.3">
      <c r="E24034" t="s">
        <v>21871</v>
      </c>
      <c r="F24034" t="s">
        <v>21877</v>
      </c>
      <c r="G24034" t="s">
        <v>28</v>
      </c>
      <c r="H24034" t="s">
        <v>21878</v>
      </c>
      <c r="I24034" t="s">
        <v>27</v>
      </c>
      <c r="M24034">
        <v>6881</v>
      </c>
    </row>
    <row r="24035" spans="1:13" x14ac:dyDescent="0.3">
      <c r="A24035" t="s">
        <v>13</v>
      </c>
      <c r="B24035">
        <v>1</v>
      </c>
      <c r="C24035">
        <v>1</v>
      </c>
      <c r="D24035">
        <v>1</v>
      </c>
      <c r="E24035" t="s">
        <v>21871</v>
      </c>
      <c r="F24035" t="s">
        <v>21877</v>
      </c>
      <c r="G24035" t="s">
        <v>13</v>
      </c>
      <c r="H24035" t="s">
        <v>21878</v>
      </c>
      <c r="I24035" t="s">
        <v>1818</v>
      </c>
      <c r="J24035" t="s">
        <v>44</v>
      </c>
      <c r="K24035" t="s">
        <v>45</v>
      </c>
      <c r="L24035" t="s">
        <v>46</v>
      </c>
      <c r="M24035">
        <v>6881</v>
      </c>
    </row>
    <row r="24036" spans="1:13" x14ac:dyDescent="0.3">
      <c r="E24036" t="s">
        <v>21871</v>
      </c>
      <c r="F24036" t="s">
        <v>21879</v>
      </c>
      <c r="G24036" t="s">
        <v>28</v>
      </c>
      <c r="H24036" t="s">
        <v>21880</v>
      </c>
      <c r="I24036" t="s">
        <v>27</v>
      </c>
      <c r="M24036">
        <v>6881</v>
      </c>
    </row>
    <row r="24037" spans="1:13" x14ac:dyDescent="0.3">
      <c r="A24037" t="s">
        <v>13</v>
      </c>
      <c r="B24037">
        <v>1</v>
      </c>
      <c r="C24037">
        <v>1</v>
      </c>
      <c r="D24037">
        <v>1</v>
      </c>
      <c r="E24037" t="s">
        <v>21871</v>
      </c>
      <c r="F24037" t="s">
        <v>21879</v>
      </c>
      <c r="G24037" t="s">
        <v>13</v>
      </c>
      <c r="H24037" t="s">
        <v>21880</v>
      </c>
      <c r="I24037" t="s">
        <v>52</v>
      </c>
      <c r="J24037" t="s">
        <v>23</v>
      </c>
      <c r="M24037">
        <v>6881</v>
      </c>
    </row>
    <row r="24038" spans="1:13" x14ac:dyDescent="0.3">
      <c r="E24038" t="s">
        <v>21871</v>
      </c>
      <c r="F24038" t="s">
        <v>21879</v>
      </c>
      <c r="G24038" t="s">
        <v>25</v>
      </c>
      <c r="H24038" t="s">
        <v>21881</v>
      </c>
      <c r="I24038" t="s">
        <v>17</v>
      </c>
      <c r="M24038">
        <v>6881</v>
      </c>
    </row>
    <row r="24039" spans="1:13" x14ac:dyDescent="0.3">
      <c r="A24039" t="s">
        <v>13</v>
      </c>
      <c r="B24039">
        <v>1</v>
      </c>
      <c r="C24039">
        <v>1</v>
      </c>
      <c r="D24039">
        <v>1</v>
      </c>
      <c r="E24039" t="s">
        <v>21871</v>
      </c>
      <c r="F24039" t="s">
        <v>21879</v>
      </c>
      <c r="G24039" t="s">
        <v>13</v>
      </c>
      <c r="H24039" t="s">
        <v>21880</v>
      </c>
      <c r="I24039" t="s">
        <v>1389</v>
      </c>
      <c r="J24039" t="s">
        <v>23</v>
      </c>
      <c r="M24039">
        <v>6881</v>
      </c>
    </row>
    <row r="24040" spans="1:13" x14ac:dyDescent="0.3">
      <c r="E24040" t="s">
        <v>21851</v>
      </c>
      <c r="F24040" t="s">
        <v>21852</v>
      </c>
      <c r="G24040" t="s">
        <v>13</v>
      </c>
      <c r="H24040" t="s">
        <v>21854</v>
      </c>
      <c r="I24040" t="s">
        <v>27</v>
      </c>
      <c r="M24040">
        <v>6882</v>
      </c>
    </row>
    <row r="24041" spans="1:13" x14ac:dyDescent="0.3">
      <c r="A24041" t="s">
        <v>13</v>
      </c>
      <c r="B24041">
        <v>0</v>
      </c>
      <c r="C24041">
        <v>1</v>
      </c>
      <c r="D24041" t="s">
        <v>13</v>
      </c>
      <c r="E24041" t="s">
        <v>21851</v>
      </c>
      <c r="F24041" t="s">
        <v>21852</v>
      </c>
      <c r="G24041" t="s">
        <v>28</v>
      </c>
      <c r="H24041" t="s">
        <v>21853</v>
      </c>
      <c r="I24041" t="s">
        <v>17</v>
      </c>
      <c r="M24041">
        <v>6882</v>
      </c>
    </row>
    <row r="24042" spans="1:13" x14ac:dyDescent="0.3">
      <c r="A24042" t="s">
        <v>13</v>
      </c>
      <c r="B24042">
        <v>0</v>
      </c>
      <c r="C24042">
        <v>1</v>
      </c>
      <c r="D24042" t="s">
        <v>13</v>
      </c>
      <c r="E24042" t="s">
        <v>21851</v>
      </c>
      <c r="F24042" t="s">
        <v>21852</v>
      </c>
      <c r="G24042" t="s">
        <v>28</v>
      </c>
      <c r="H24042" t="s">
        <v>21855</v>
      </c>
      <c r="I24042" t="s">
        <v>17</v>
      </c>
      <c r="M24042">
        <v>6882</v>
      </c>
    </row>
    <row r="24043" spans="1:13" x14ac:dyDescent="0.3">
      <c r="E24043" t="s">
        <v>21851</v>
      </c>
      <c r="F24043" t="s">
        <v>21852</v>
      </c>
      <c r="G24043" t="s">
        <v>13</v>
      </c>
      <c r="H24043" t="s">
        <v>21854</v>
      </c>
      <c r="I24043" t="s">
        <v>27</v>
      </c>
      <c r="M24043">
        <v>6882</v>
      </c>
    </row>
    <row r="24044" spans="1:13" x14ac:dyDescent="0.3">
      <c r="E24044" t="s">
        <v>21851</v>
      </c>
      <c r="F24044" t="s">
        <v>21856</v>
      </c>
      <c r="G24044" t="s">
        <v>13</v>
      </c>
      <c r="H24044" t="s">
        <v>21857</v>
      </c>
      <c r="I24044" t="s">
        <v>27</v>
      </c>
      <c r="M24044">
        <v>6882</v>
      </c>
    </row>
    <row r="24045" spans="1:13" x14ac:dyDescent="0.3">
      <c r="A24045" t="s">
        <v>13</v>
      </c>
      <c r="B24045">
        <v>1</v>
      </c>
      <c r="C24045">
        <v>1</v>
      </c>
      <c r="D24045">
        <v>1</v>
      </c>
      <c r="E24045" t="s">
        <v>21858</v>
      </c>
      <c r="F24045" t="s">
        <v>21861</v>
      </c>
      <c r="G24045" t="s">
        <v>13</v>
      </c>
      <c r="H24045" t="s">
        <v>21862</v>
      </c>
      <c r="I24045" t="s">
        <v>22</v>
      </c>
      <c r="J24045" t="s">
        <v>23</v>
      </c>
      <c r="M24045">
        <v>6883</v>
      </c>
    </row>
    <row r="24046" spans="1:13" x14ac:dyDescent="0.3">
      <c r="A24046" t="s">
        <v>13</v>
      </c>
      <c r="B24046">
        <v>1</v>
      </c>
      <c r="C24046">
        <v>1</v>
      </c>
      <c r="D24046">
        <v>1</v>
      </c>
      <c r="E24046" t="s">
        <v>21858</v>
      </c>
      <c r="F24046" t="s">
        <v>21863</v>
      </c>
      <c r="G24046" t="s">
        <v>13</v>
      </c>
      <c r="H24046" t="s">
        <v>21864</v>
      </c>
      <c r="I24046" t="s">
        <v>19</v>
      </c>
      <c r="M24046">
        <v>6883</v>
      </c>
    </row>
    <row r="24047" spans="1:13" x14ac:dyDescent="0.3">
      <c r="E24047" t="s">
        <v>21858</v>
      </c>
      <c r="F24047" t="s">
        <v>402</v>
      </c>
      <c r="G24047" t="s">
        <v>50</v>
      </c>
      <c r="H24047" t="s">
        <v>21866</v>
      </c>
      <c r="I24047" t="s">
        <v>52</v>
      </c>
      <c r="J24047" t="s">
        <v>404</v>
      </c>
      <c r="M24047">
        <v>6883</v>
      </c>
    </row>
    <row r="24048" spans="1:13" x14ac:dyDescent="0.3">
      <c r="E24048" t="s">
        <v>21858</v>
      </c>
      <c r="F24048" t="s">
        <v>21868</v>
      </c>
      <c r="G24048" t="s">
        <v>13</v>
      </c>
      <c r="H24048" t="s">
        <v>21869</v>
      </c>
      <c r="I24048" t="s">
        <v>43</v>
      </c>
      <c r="J24048" t="s">
        <v>23</v>
      </c>
      <c r="M24048">
        <v>6883</v>
      </c>
    </row>
    <row r="24049" spans="1:13" x14ac:dyDescent="0.3">
      <c r="A24049" t="s">
        <v>13</v>
      </c>
      <c r="B24049">
        <v>0</v>
      </c>
      <c r="C24049">
        <v>1</v>
      </c>
      <c r="D24049" t="s">
        <v>13</v>
      </c>
      <c r="E24049" t="s">
        <v>21858</v>
      </c>
      <c r="F24049" t="s">
        <v>21859</v>
      </c>
      <c r="G24049" t="s">
        <v>25</v>
      </c>
      <c r="H24049" t="s">
        <v>21865</v>
      </c>
      <c r="I24049" t="s">
        <v>17</v>
      </c>
      <c r="M24049">
        <v>6883</v>
      </c>
    </row>
    <row r="24050" spans="1:13" x14ac:dyDescent="0.3">
      <c r="A24050" t="s">
        <v>13</v>
      </c>
      <c r="B24050">
        <v>0</v>
      </c>
      <c r="C24050">
        <v>1</v>
      </c>
      <c r="D24050" t="s">
        <v>13</v>
      </c>
      <c r="E24050" t="s">
        <v>21858</v>
      </c>
      <c r="F24050" t="s">
        <v>21859</v>
      </c>
      <c r="G24050" t="s">
        <v>25</v>
      </c>
      <c r="H24050" t="s">
        <v>21867</v>
      </c>
      <c r="I24050" t="s">
        <v>17</v>
      </c>
      <c r="M24050">
        <v>6883</v>
      </c>
    </row>
    <row r="24051" spans="1:13" x14ac:dyDescent="0.3">
      <c r="E24051" t="s">
        <v>21858</v>
      </c>
      <c r="F24051" t="s">
        <v>21859</v>
      </c>
      <c r="G24051" t="s">
        <v>13</v>
      </c>
      <c r="H24051" t="s">
        <v>21860</v>
      </c>
      <c r="I24051" t="s">
        <v>34</v>
      </c>
      <c r="J24051" t="s">
        <v>23</v>
      </c>
      <c r="M24051">
        <v>6883</v>
      </c>
    </row>
    <row r="24052" spans="1:13" x14ac:dyDescent="0.3">
      <c r="E24052" t="s">
        <v>21858</v>
      </c>
      <c r="F24052" t="s">
        <v>21859</v>
      </c>
      <c r="G24052" t="s">
        <v>13</v>
      </c>
      <c r="H24052" t="s">
        <v>21860</v>
      </c>
      <c r="I24052" t="s">
        <v>34</v>
      </c>
      <c r="J24052" t="s">
        <v>23</v>
      </c>
      <c r="M24052">
        <v>6883</v>
      </c>
    </row>
    <row r="24053" spans="1:13" x14ac:dyDescent="0.3">
      <c r="A24053" t="s">
        <v>13</v>
      </c>
      <c r="B24053">
        <v>1</v>
      </c>
      <c r="C24053">
        <v>1</v>
      </c>
      <c r="D24053">
        <v>1</v>
      </c>
      <c r="E24053" t="s">
        <v>21858</v>
      </c>
      <c r="F24053" t="s">
        <v>21861</v>
      </c>
      <c r="G24053" t="s">
        <v>13</v>
      </c>
      <c r="H24053" t="s">
        <v>21862</v>
      </c>
      <c r="I24053" t="s">
        <v>22</v>
      </c>
      <c r="J24053" t="s">
        <v>64</v>
      </c>
      <c r="K24053" t="s">
        <v>46</v>
      </c>
      <c r="M24053">
        <v>6883</v>
      </c>
    </row>
    <row r="24054" spans="1:13" x14ac:dyDescent="0.3">
      <c r="E24054" t="s">
        <v>21858</v>
      </c>
      <c r="F24054" t="s">
        <v>12902</v>
      </c>
      <c r="G24054" t="s">
        <v>13</v>
      </c>
      <c r="H24054" t="s">
        <v>21870</v>
      </c>
      <c r="I24054" t="s">
        <v>17</v>
      </c>
      <c r="M24054">
        <v>6883</v>
      </c>
    </row>
    <row r="24055" spans="1:13" x14ac:dyDescent="0.3">
      <c r="A24055" t="s">
        <v>13</v>
      </c>
      <c r="B24055">
        <v>1</v>
      </c>
      <c r="C24055">
        <v>1</v>
      </c>
      <c r="D24055">
        <v>1</v>
      </c>
      <c r="E24055" t="s">
        <v>21858</v>
      </c>
      <c r="F24055" t="s">
        <v>21861</v>
      </c>
      <c r="G24055" t="s">
        <v>13</v>
      </c>
      <c r="H24055" t="s">
        <v>21862</v>
      </c>
      <c r="I24055" t="s">
        <v>22</v>
      </c>
      <c r="J24055" t="s">
        <v>23</v>
      </c>
      <c r="M24055">
        <v>6883</v>
      </c>
    </row>
    <row r="24056" spans="1:13" x14ac:dyDescent="0.3">
      <c r="A24056" t="s">
        <v>13</v>
      </c>
      <c r="B24056">
        <v>1</v>
      </c>
      <c r="C24056">
        <v>1</v>
      </c>
      <c r="D24056">
        <v>1</v>
      </c>
      <c r="E24056" t="s">
        <v>21871</v>
      </c>
      <c r="F24056" t="s">
        <v>21879</v>
      </c>
      <c r="G24056" t="s">
        <v>13</v>
      </c>
      <c r="H24056" t="s">
        <v>21880</v>
      </c>
      <c r="I24056" t="s">
        <v>1389</v>
      </c>
      <c r="J24056" t="s">
        <v>23</v>
      </c>
      <c r="M24056">
        <v>6884</v>
      </c>
    </row>
    <row r="24057" spans="1:13" x14ac:dyDescent="0.3">
      <c r="A24057" t="s">
        <v>13</v>
      </c>
      <c r="B24057">
        <v>1</v>
      </c>
      <c r="C24057">
        <v>1</v>
      </c>
      <c r="D24057">
        <v>1</v>
      </c>
      <c r="E24057" t="s">
        <v>21871</v>
      </c>
      <c r="F24057" t="s">
        <v>21872</v>
      </c>
      <c r="G24057" t="s">
        <v>13</v>
      </c>
      <c r="H24057" t="s">
        <v>21874</v>
      </c>
      <c r="I24057" t="s">
        <v>19</v>
      </c>
      <c r="M24057">
        <v>6884</v>
      </c>
    </row>
    <row r="24058" spans="1:13" x14ac:dyDescent="0.3">
      <c r="A24058" t="s">
        <v>13</v>
      </c>
      <c r="B24058">
        <v>1</v>
      </c>
      <c r="C24058">
        <v>1</v>
      </c>
      <c r="D24058">
        <v>1</v>
      </c>
      <c r="E24058" t="s">
        <v>21871</v>
      </c>
      <c r="F24058" t="s">
        <v>21872</v>
      </c>
      <c r="G24058" t="s">
        <v>13</v>
      </c>
      <c r="H24058" t="s">
        <v>21873</v>
      </c>
      <c r="I24058" t="s">
        <v>19</v>
      </c>
      <c r="M24058">
        <v>6884</v>
      </c>
    </row>
    <row r="24059" spans="1:13" x14ac:dyDescent="0.3">
      <c r="E24059" t="s">
        <v>21871</v>
      </c>
      <c r="F24059" t="s">
        <v>21877</v>
      </c>
      <c r="G24059" t="s">
        <v>28</v>
      </c>
      <c r="H24059" t="s">
        <v>21878</v>
      </c>
      <c r="I24059" t="s">
        <v>27</v>
      </c>
      <c r="M24059">
        <v>6884</v>
      </c>
    </row>
    <row r="24060" spans="1:13" x14ac:dyDescent="0.3">
      <c r="E24060" t="s">
        <v>21871</v>
      </c>
      <c r="F24060" t="s">
        <v>21879</v>
      </c>
      <c r="G24060" t="s">
        <v>25</v>
      </c>
      <c r="H24060" t="s">
        <v>21881</v>
      </c>
      <c r="I24060" t="s">
        <v>17</v>
      </c>
      <c r="M24060">
        <v>6884</v>
      </c>
    </row>
    <row r="24061" spans="1:13" x14ac:dyDescent="0.3">
      <c r="E24061" t="s">
        <v>21871</v>
      </c>
      <c r="F24061" t="s">
        <v>21879</v>
      </c>
      <c r="G24061" t="s">
        <v>28</v>
      </c>
      <c r="H24061" t="s">
        <v>21880</v>
      </c>
      <c r="I24061" t="s">
        <v>27</v>
      </c>
      <c r="M24061">
        <v>6884</v>
      </c>
    </row>
    <row r="24062" spans="1:13" x14ac:dyDescent="0.3">
      <c r="A24062" t="s">
        <v>13</v>
      </c>
      <c r="B24062">
        <v>1</v>
      </c>
      <c r="C24062">
        <v>1</v>
      </c>
      <c r="D24062">
        <v>1</v>
      </c>
      <c r="E24062" t="s">
        <v>21871</v>
      </c>
      <c r="F24062" t="s">
        <v>21879</v>
      </c>
      <c r="G24062" t="s">
        <v>13</v>
      </c>
      <c r="H24062" t="s">
        <v>21880</v>
      </c>
      <c r="I24062" t="s">
        <v>52</v>
      </c>
      <c r="J24062" t="s">
        <v>23</v>
      </c>
      <c r="M24062">
        <v>6884</v>
      </c>
    </row>
    <row r="24063" spans="1:13" x14ac:dyDescent="0.3">
      <c r="A24063" t="s">
        <v>13</v>
      </c>
      <c r="B24063">
        <v>1</v>
      </c>
      <c r="C24063">
        <v>1</v>
      </c>
      <c r="D24063">
        <v>1</v>
      </c>
      <c r="E24063" t="s">
        <v>21871</v>
      </c>
      <c r="F24063" t="s">
        <v>21875</v>
      </c>
      <c r="G24063" t="s">
        <v>13</v>
      </c>
      <c r="H24063" t="s">
        <v>21876</v>
      </c>
      <c r="I24063" t="s">
        <v>19</v>
      </c>
      <c r="M24063">
        <v>6884</v>
      </c>
    </row>
    <row r="24064" spans="1:13" x14ac:dyDescent="0.3">
      <c r="A24064" t="s">
        <v>13</v>
      </c>
      <c r="B24064">
        <v>1</v>
      </c>
      <c r="C24064">
        <v>1</v>
      </c>
      <c r="D24064">
        <v>1</v>
      </c>
      <c r="E24064" t="s">
        <v>21871</v>
      </c>
      <c r="F24064" t="s">
        <v>21877</v>
      </c>
      <c r="G24064" t="s">
        <v>13</v>
      </c>
      <c r="H24064" t="s">
        <v>21878</v>
      </c>
      <c r="I24064" t="s">
        <v>1818</v>
      </c>
      <c r="J24064" t="s">
        <v>44</v>
      </c>
      <c r="K24064" t="s">
        <v>45</v>
      </c>
      <c r="L24064" t="s">
        <v>46</v>
      </c>
      <c r="M24064">
        <v>6884</v>
      </c>
    </row>
    <row r="24065" spans="1:13" x14ac:dyDescent="0.3">
      <c r="A24065" t="s">
        <v>13</v>
      </c>
      <c r="B24065">
        <v>1</v>
      </c>
      <c r="C24065">
        <v>1</v>
      </c>
      <c r="D24065">
        <v>1</v>
      </c>
      <c r="E24065" t="s">
        <v>21844</v>
      </c>
      <c r="F24065" t="s">
        <v>1217</v>
      </c>
      <c r="G24065" t="s">
        <v>13</v>
      </c>
      <c r="H24065" t="s">
        <v>21848</v>
      </c>
      <c r="I24065" t="s">
        <v>34</v>
      </c>
      <c r="J24065" t="s">
        <v>23</v>
      </c>
      <c r="M24065">
        <v>6885</v>
      </c>
    </row>
    <row r="24066" spans="1:13" x14ac:dyDescent="0.3">
      <c r="A24066" t="s">
        <v>13</v>
      </c>
      <c r="B24066">
        <v>1</v>
      </c>
      <c r="C24066">
        <v>1</v>
      </c>
      <c r="D24066">
        <v>1</v>
      </c>
      <c r="E24066" t="s">
        <v>21844</v>
      </c>
      <c r="F24066" t="s">
        <v>21845</v>
      </c>
      <c r="G24066" t="s">
        <v>13</v>
      </c>
      <c r="H24066" t="s">
        <v>21846</v>
      </c>
      <c r="I24066" t="s">
        <v>19</v>
      </c>
      <c r="M24066">
        <v>6885</v>
      </c>
    </row>
    <row r="24067" spans="1:13" x14ac:dyDescent="0.3">
      <c r="E24067" t="s">
        <v>21844</v>
      </c>
      <c r="F24067" t="s">
        <v>1217</v>
      </c>
      <c r="G24067" t="s">
        <v>28</v>
      </c>
      <c r="H24067" t="s">
        <v>21847</v>
      </c>
      <c r="I24067" t="s">
        <v>17</v>
      </c>
      <c r="M24067">
        <v>6885</v>
      </c>
    </row>
    <row r="24068" spans="1:13" x14ac:dyDescent="0.3">
      <c r="A24068" t="s">
        <v>13</v>
      </c>
      <c r="B24068">
        <v>1</v>
      </c>
      <c r="C24068">
        <v>1</v>
      </c>
      <c r="D24068">
        <v>1</v>
      </c>
      <c r="E24068" t="s">
        <v>21844</v>
      </c>
      <c r="F24068" t="s">
        <v>21849</v>
      </c>
      <c r="G24068" t="s">
        <v>13</v>
      </c>
      <c r="H24068" t="s">
        <v>21850</v>
      </c>
      <c r="I24068" t="s">
        <v>19</v>
      </c>
      <c r="M24068">
        <v>6885</v>
      </c>
    </row>
    <row r="24069" spans="1:13" x14ac:dyDescent="0.3">
      <c r="E24069" t="s">
        <v>21851</v>
      </c>
      <c r="F24069" t="s">
        <v>21852</v>
      </c>
      <c r="G24069" t="s">
        <v>13</v>
      </c>
      <c r="H24069" t="s">
        <v>21854</v>
      </c>
      <c r="I24069" t="s">
        <v>27</v>
      </c>
      <c r="M24069">
        <v>6886</v>
      </c>
    </row>
    <row r="24070" spans="1:13" x14ac:dyDescent="0.3">
      <c r="A24070" t="s">
        <v>13</v>
      </c>
      <c r="B24070">
        <v>0</v>
      </c>
      <c r="C24070">
        <v>1</v>
      </c>
      <c r="D24070" t="s">
        <v>13</v>
      </c>
      <c r="E24070" t="s">
        <v>21851</v>
      </c>
      <c r="F24070" t="s">
        <v>21852</v>
      </c>
      <c r="G24070" t="s">
        <v>28</v>
      </c>
      <c r="H24070" t="s">
        <v>21855</v>
      </c>
      <c r="I24070" t="s">
        <v>17</v>
      </c>
      <c r="M24070">
        <v>6886</v>
      </c>
    </row>
    <row r="24071" spans="1:13" x14ac:dyDescent="0.3">
      <c r="A24071" t="s">
        <v>13</v>
      </c>
      <c r="B24071">
        <v>0</v>
      </c>
      <c r="C24071">
        <v>1</v>
      </c>
      <c r="D24071" t="s">
        <v>13</v>
      </c>
      <c r="E24071" t="s">
        <v>21851</v>
      </c>
      <c r="F24071" t="s">
        <v>21852</v>
      </c>
      <c r="G24071" t="s">
        <v>28</v>
      </c>
      <c r="H24071" t="s">
        <v>21853</v>
      </c>
      <c r="I24071" t="s">
        <v>17</v>
      </c>
      <c r="M24071">
        <v>6886</v>
      </c>
    </row>
    <row r="24072" spans="1:13" x14ac:dyDescent="0.3">
      <c r="E24072" t="s">
        <v>21851</v>
      </c>
      <c r="F24072" t="s">
        <v>21856</v>
      </c>
      <c r="G24072" t="s">
        <v>13</v>
      </c>
      <c r="H24072" t="s">
        <v>21857</v>
      </c>
      <c r="I24072" t="s">
        <v>27</v>
      </c>
      <c r="M24072">
        <v>6886</v>
      </c>
    </row>
    <row r="24073" spans="1:13" x14ac:dyDescent="0.3">
      <c r="E24073" t="s">
        <v>21851</v>
      </c>
      <c r="F24073" t="s">
        <v>21852</v>
      </c>
      <c r="G24073" t="s">
        <v>13</v>
      </c>
      <c r="H24073" t="s">
        <v>21854</v>
      </c>
      <c r="I24073" t="s">
        <v>27</v>
      </c>
      <c r="M24073">
        <v>6886</v>
      </c>
    </row>
    <row r="24074" spans="1:13" x14ac:dyDescent="0.3">
      <c r="E24074" t="s">
        <v>21858</v>
      </c>
      <c r="F24074" t="s">
        <v>12902</v>
      </c>
      <c r="G24074" t="s">
        <v>13</v>
      </c>
      <c r="H24074" t="s">
        <v>21870</v>
      </c>
      <c r="I24074" t="s">
        <v>17</v>
      </c>
      <c r="M24074">
        <v>6887</v>
      </c>
    </row>
    <row r="24075" spans="1:13" x14ac:dyDescent="0.3">
      <c r="A24075" t="s">
        <v>13</v>
      </c>
      <c r="B24075">
        <v>1</v>
      </c>
      <c r="C24075">
        <v>1</v>
      </c>
      <c r="D24075">
        <v>1</v>
      </c>
      <c r="E24075" t="s">
        <v>21858</v>
      </c>
      <c r="F24075" t="s">
        <v>21863</v>
      </c>
      <c r="G24075" t="s">
        <v>13</v>
      </c>
      <c r="H24075" t="s">
        <v>21864</v>
      </c>
      <c r="I24075" t="s">
        <v>19</v>
      </c>
      <c r="M24075">
        <v>6887</v>
      </c>
    </row>
    <row r="24076" spans="1:13" x14ac:dyDescent="0.3">
      <c r="A24076" t="s">
        <v>13</v>
      </c>
      <c r="B24076">
        <v>1</v>
      </c>
      <c r="C24076">
        <v>1</v>
      </c>
      <c r="D24076">
        <v>1</v>
      </c>
      <c r="E24076" t="s">
        <v>21858</v>
      </c>
      <c r="F24076" t="s">
        <v>21861</v>
      </c>
      <c r="G24076" t="s">
        <v>13</v>
      </c>
      <c r="H24076" t="s">
        <v>21862</v>
      </c>
      <c r="I24076" t="s">
        <v>22</v>
      </c>
      <c r="J24076" t="s">
        <v>23</v>
      </c>
      <c r="M24076">
        <v>6887</v>
      </c>
    </row>
    <row r="24077" spans="1:13" x14ac:dyDescent="0.3">
      <c r="E24077" t="s">
        <v>21858</v>
      </c>
      <c r="F24077" t="s">
        <v>402</v>
      </c>
      <c r="G24077" t="s">
        <v>50</v>
      </c>
      <c r="H24077" t="s">
        <v>21866</v>
      </c>
      <c r="I24077" t="s">
        <v>52</v>
      </c>
      <c r="J24077" t="s">
        <v>404</v>
      </c>
      <c r="M24077">
        <v>6887</v>
      </c>
    </row>
    <row r="24078" spans="1:13" x14ac:dyDescent="0.3">
      <c r="A24078" t="s">
        <v>13</v>
      </c>
      <c r="B24078">
        <v>0</v>
      </c>
      <c r="C24078">
        <v>1</v>
      </c>
      <c r="D24078" t="s">
        <v>13</v>
      </c>
      <c r="E24078" t="s">
        <v>21858</v>
      </c>
      <c r="F24078" t="s">
        <v>21859</v>
      </c>
      <c r="G24078" t="s">
        <v>25</v>
      </c>
      <c r="H24078" t="s">
        <v>21867</v>
      </c>
      <c r="I24078" t="s">
        <v>17</v>
      </c>
      <c r="M24078">
        <v>6887</v>
      </c>
    </row>
    <row r="24079" spans="1:13" x14ac:dyDescent="0.3">
      <c r="E24079" t="s">
        <v>21858</v>
      </c>
      <c r="F24079" t="s">
        <v>21859</v>
      </c>
      <c r="G24079" t="s">
        <v>13</v>
      </c>
      <c r="H24079" t="s">
        <v>21860</v>
      </c>
      <c r="I24079" t="s">
        <v>34</v>
      </c>
      <c r="J24079" t="s">
        <v>23</v>
      </c>
      <c r="M24079">
        <v>6887</v>
      </c>
    </row>
    <row r="24080" spans="1:13" x14ac:dyDescent="0.3">
      <c r="E24080" t="s">
        <v>21858</v>
      </c>
      <c r="F24080" t="s">
        <v>21868</v>
      </c>
      <c r="G24080" t="s">
        <v>13</v>
      </c>
      <c r="H24080" t="s">
        <v>21869</v>
      </c>
      <c r="I24080" t="s">
        <v>43</v>
      </c>
      <c r="J24080" t="s">
        <v>23</v>
      </c>
      <c r="M24080">
        <v>6887</v>
      </c>
    </row>
    <row r="24081" spans="1:13" x14ac:dyDescent="0.3">
      <c r="A24081" t="s">
        <v>13</v>
      </c>
      <c r="B24081">
        <v>1</v>
      </c>
      <c r="C24081">
        <v>1</v>
      </c>
      <c r="D24081">
        <v>1</v>
      </c>
      <c r="E24081" t="s">
        <v>21858</v>
      </c>
      <c r="F24081" t="s">
        <v>21861</v>
      </c>
      <c r="G24081" t="s">
        <v>13</v>
      </c>
      <c r="H24081" t="s">
        <v>21862</v>
      </c>
      <c r="I24081" t="s">
        <v>22</v>
      </c>
      <c r="J24081" t="s">
        <v>23</v>
      </c>
      <c r="M24081">
        <v>6887</v>
      </c>
    </row>
    <row r="24082" spans="1:13" x14ac:dyDescent="0.3">
      <c r="A24082" t="s">
        <v>13</v>
      </c>
      <c r="B24082">
        <v>1</v>
      </c>
      <c r="C24082">
        <v>1</v>
      </c>
      <c r="D24082">
        <v>1</v>
      </c>
      <c r="E24082" t="s">
        <v>21858</v>
      </c>
      <c r="F24082" t="s">
        <v>21861</v>
      </c>
      <c r="G24082" t="s">
        <v>13</v>
      </c>
      <c r="H24082" t="s">
        <v>21862</v>
      </c>
      <c r="I24082" t="s">
        <v>22</v>
      </c>
      <c r="J24082" t="s">
        <v>64</v>
      </c>
      <c r="K24082" t="s">
        <v>46</v>
      </c>
      <c r="M24082">
        <v>6887</v>
      </c>
    </row>
    <row r="24083" spans="1:13" x14ac:dyDescent="0.3">
      <c r="E24083" t="s">
        <v>21858</v>
      </c>
      <c r="F24083" t="s">
        <v>21859</v>
      </c>
      <c r="G24083" t="s">
        <v>13</v>
      </c>
      <c r="H24083" t="s">
        <v>21860</v>
      </c>
      <c r="I24083" t="s">
        <v>34</v>
      </c>
      <c r="J24083" t="s">
        <v>23</v>
      </c>
      <c r="M24083">
        <v>6887</v>
      </c>
    </row>
    <row r="24084" spans="1:13" x14ac:dyDescent="0.3">
      <c r="A24084" t="s">
        <v>13</v>
      </c>
      <c r="B24084">
        <v>0</v>
      </c>
      <c r="C24084">
        <v>1</v>
      </c>
      <c r="D24084" t="s">
        <v>13</v>
      </c>
      <c r="E24084" t="s">
        <v>21858</v>
      </c>
      <c r="F24084" t="s">
        <v>21859</v>
      </c>
      <c r="G24084" t="s">
        <v>25</v>
      </c>
      <c r="H24084" t="s">
        <v>21865</v>
      </c>
      <c r="I24084" t="s">
        <v>17</v>
      </c>
      <c r="M24084">
        <v>6887</v>
      </c>
    </row>
    <row r="24085" spans="1:13" x14ac:dyDescent="0.3">
      <c r="E24085" t="s">
        <v>21871</v>
      </c>
      <c r="F24085" t="s">
        <v>21879</v>
      </c>
      <c r="G24085" t="s">
        <v>25</v>
      </c>
      <c r="H24085" t="s">
        <v>21881</v>
      </c>
      <c r="I24085" t="s">
        <v>17</v>
      </c>
      <c r="M24085">
        <v>6888</v>
      </c>
    </row>
    <row r="24086" spans="1:13" x14ac:dyDescent="0.3">
      <c r="E24086" t="s">
        <v>21871</v>
      </c>
      <c r="F24086" t="s">
        <v>21877</v>
      </c>
      <c r="G24086" t="s">
        <v>28</v>
      </c>
      <c r="H24086" t="s">
        <v>21878</v>
      </c>
      <c r="I24086" t="s">
        <v>27</v>
      </c>
      <c r="M24086">
        <v>6888</v>
      </c>
    </row>
    <row r="24087" spans="1:13" x14ac:dyDescent="0.3">
      <c r="A24087" t="s">
        <v>13</v>
      </c>
      <c r="B24087">
        <v>1</v>
      </c>
      <c r="C24087">
        <v>1</v>
      </c>
      <c r="D24087">
        <v>1</v>
      </c>
      <c r="E24087" t="s">
        <v>21871</v>
      </c>
      <c r="F24087" t="s">
        <v>21879</v>
      </c>
      <c r="G24087" t="s">
        <v>13</v>
      </c>
      <c r="H24087" t="s">
        <v>21880</v>
      </c>
      <c r="I24087" t="s">
        <v>1389</v>
      </c>
      <c r="J24087" t="s">
        <v>23</v>
      </c>
      <c r="M24087">
        <v>6888</v>
      </c>
    </row>
    <row r="24088" spans="1:13" x14ac:dyDescent="0.3">
      <c r="E24088" t="s">
        <v>21871</v>
      </c>
      <c r="F24088" t="s">
        <v>21879</v>
      </c>
      <c r="G24088" t="s">
        <v>28</v>
      </c>
      <c r="H24088" t="s">
        <v>21880</v>
      </c>
      <c r="I24088" t="s">
        <v>27</v>
      </c>
      <c r="M24088">
        <v>6888</v>
      </c>
    </row>
    <row r="24089" spans="1:13" x14ac:dyDescent="0.3">
      <c r="A24089" t="s">
        <v>13</v>
      </c>
      <c r="B24089">
        <v>1</v>
      </c>
      <c r="C24089">
        <v>1</v>
      </c>
      <c r="D24089">
        <v>1</v>
      </c>
      <c r="E24089" t="s">
        <v>21871</v>
      </c>
      <c r="F24089" t="s">
        <v>21877</v>
      </c>
      <c r="G24089" t="s">
        <v>13</v>
      </c>
      <c r="H24089" t="s">
        <v>21878</v>
      </c>
      <c r="I24089" t="s">
        <v>1818</v>
      </c>
      <c r="J24089" t="s">
        <v>44</v>
      </c>
      <c r="K24089" t="s">
        <v>45</v>
      </c>
      <c r="L24089" t="s">
        <v>46</v>
      </c>
      <c r="M24089">
        <v>6888</v>
      </c>
    </row>
    <row r="24090" spans="1:13" x14ac:dyDescent="0.3">
      <c r="A24090" t="s">
        <v>13</v>
      </c>
      <c r="B24090">
        <v>1</v>
      </c>
      <c r="C24090">
        <v>1</v>
      </c>
      <c r="D24090">
        <v>1</v>
      </c>
      <c r="E24090" t="s">
        <v>21871</v>
      </c>
      <c r="F24090" t="s">
        <v>21872</v>
      </c>
      <c r="G24090" t="s">
        <v>13</v>
      </c>
      <c r="H24090" t="s">
        <v>21874</v>
      </c>
      <c r="I24090" t="s">
        <v>19</v>
      </c>
      <c r="M24090">
        <v>6888</v>
      </c>
    </row>
    <row r="24091" spans="1:13" x14ac:dyDescent="0.3">
      <c r="A24091" t="s">
        <v>13</v>
      </c>
      <c r="B24091">
        <v>1</v>
      </c>
      <c r="C24091">
        <v>1</v>
      </c>
      <c r="D24091">
        <v>1</v>
      </c>
      <c r="E24091" t="s">
        <v>21871</v>
      </c>
      <c r="F24091" t="s">
        <v>21879</v>
      </c>
      <c r="G24091" t="s">
        <v>13</v>
      </c>
      <c r="H24091" t="s">
        <v>21880</v>
      </c>
      <c r="I24091" t="s">
        <v>52</v>
      </c>
      <c r="J24091" t="s">
        <v>23</v>
      </c>
      <c r="M24091">
        <v>6888</v>
      </c>
    </row>
    <row r="24092" spans="1:13" x14ac:dyDescent="0.3">
      <c r="A24092" t="s">
        <v>13</v>
      </c>
      <c r="B24092">
        <v>1</v>
      </c>
      <c r="C24092">
        <v>1</v>
      </c>
      <c r="D24092">
        <v>1</v>
      </c>
      <c r="E24092" t="s">
        <v>21871</v>
      </c>
      <c r="F24092" t="s">
        <v>21875</v>
      </c>
      <c r="G24092" t="s">
        <v>13</v>
      </c>
      <c r="H24092" t="s">
        <v>21876</v>
      </c>
      <c r="I24092" t="s">
        <v>19</v>
      </c>
      <c r="M24092">
        <v>6888</v>
      </c>
    </row>
    <row r="24093" spans="1:13" x14ac:dyDescent="0.3">
      <c r="A24093" t="s">
        <v>13</v>
      </c>
      <c r="B24093">
        <v>1</v>
      </c>
      <c r="C24093">
        <v>1</v>
      </c>
      <c r="D24093">
        <v>1</v>
      </c>
      <c r="E24093" t="s">
        <v>21871</v>
      </c>
      <c r="F24093" t="s">
        <v>21872</v>
      </c>
      <c r="G24093" t="s">
        <v>13</v>
      </c>
      <c r="H24093" t="s">
        <v>21873</v>
      </c>
      <c r="I24093" t="s">
        <v>19</v>
      </c>
      <c r="M24093">
        <v>6888</v>
      </c>
    </row>
    <row r="24094" spans="1:13" x14ac:dyDescent="0.3">
      <c r="A24094" t="s">
        <v>13</v>
      </c>
      <c r="B24094">
        <v>1</v>
      </c>
      <c r="C24094">
        <v>1</v>
      </c>
      <c r="D24094">
        <v>1</v>
      </c>
      <c r="E24094" t="s">
        <v>21844</v>
      </c>
      <c r="F24094" t="s">
        <v>21849</v>
      </c>
      <c r="G24094" t="s">
        <v>13</v>
      </c>
      <c r="H24094" t="s">
        <v>21850</v>
      </c>
      <c r="I24094" t="s">
        <v>19</v>
      </c>
      <c r="M24094">
        <v>6889</v>
      </c>
    </row>
    <row r="24095" spans="1:13" x14ac:dyDescent="0.3">
      <c r="A24095" t="s">
        <v>13</v>
      </c>
      <c r="B24095">
        <v>1</v>
      </c>
      <c r="C24095">
        <v>1</v>
      </c>
      <c r="D24095">
        <v>1</v>
      </c>
      <c r="E24095" t="s">
        <v>21844</v>
      </c>
      <c r="F24095" t="s">
        <v>21845</v>
      </c>
      <c r="G24095" t="s">
        <v>13</v>
      </c>
      <c r="H24095" t="s">
        <v>21846</v>
      </c>
      <c r="I24095" t="s">
        <v>19</v>
      </c>
      <c r="M24095">
        <v>6889</v>
      </c>
    </row>
    <row r="24096" spans="1:13" x14ac:dyDescent="0.3">
      <c r="E24096" t="s">
        <v>21844</v>
      </c>
      <c r="F24096" t="s">
        <v>1217</v>
      </c>
      <c r="G24096" t="s">
        <v>28</v>
      </c>
      <c r="H24096" t="s">
        <v>21847</v>
      </c>
      <c r="I24096" t="s">
        <v>17</v>
      </c>
      <c r="M24096">
        <v>6889</v>
      </c>
    </row>
    <row r="24097" spans="1:13" x14ac:dyDescent="0.3">
      <c r="A24097" t="s">
        <v>13</v>
      </c>
      <c r="B24097">
        <v>1</v>
      </c>
      <c r="C24097">
        <v>1</v>
      </c>
      <c r="D24097">
        <v>1</v>
      </c>
      <c r="E24097" t="s">
        <v>21844</v>
      </c>
      <c r="F24097" t="s">
        <v>1217</v>
      </c>
      <c r="G24097" t="s">
        <v>13</v>
      </c>
      <c r="H24097" t="s">
        <v>21848</v>
      </c>
      <c r="I24097" t="s">
        <v>34</v>
      </c>
      <c r="J24097" t="s">
        <v>23</v>
      </c>
      <c r="M24097">
        <v>6889</v>
      </c>
    </row>
    <row r="24098" spans="1:13" x14ac:dyDescent="0.3">
      <c r="E24098" t="s">
        <v>21851</v>
      </c>
      <c r="F24098" t="s">
        <v>21856</v>
      </c>
      <c r="G24098" t="s">
        <v>13</v>
      </c>
      <c r="H24098" t="s">
        <v>21857</v>
      </c>
      <c r="I24098" t="s">
        <v>27</v>
      </c>
      <c r="M24098">
        <v>6890</v>
      </c>
    </row>
    <row r="24099" spans="1:13" x14ac:dyDescent="0.3">
      <c r="A24099" t="s">
        <v>13</v>
      </c>
      <c r="B24099">
        <v>0</v>
      </c>
      <c r="C24099">
        <v>1</v>
      </c>
      <c r="D24099" t="s">
        <v>13</v>
      </c>
      <c r="E24099" t="s">
        <v>21851</v>
      </c>
      <c r="F24099" t="s">
        <v>21852</v>
      </c>
      <c r="G24099" t="s">
        <v>28</v>
      </c>
      <c r="H24099" t="s">
        <v>21855</v>
      </c>
      <c r="I24099" t="s">
        <v>17</v>
      </c>
      <c r="M24099">
        <v>6890</v>
      </c>
    </row>
    <row r="24100" spans="1:13" x14ac:dyDescent="0.3">
      <c r="E24100" t="s">
        <v>21851</v>
      </c>
      <c r="F24100" t="s">
        <v>21852</v>
      </c>
      <c r="G24100" t="s">
        <v>13</v>
      </c>
      <c r="H24100" t="s">
        <v>21854</v>
      </c>
      <c r="I24100" t="s">
        <v>27</v>
      </c>
      <c r="M24100">
        <v>6890</v>
      </c>
    </row>
    <row r="24101" spans="1:13" x14ac:dyDescent="0.3">
      <c r="A24101" t="s">
        <v>13</v>
      </c>
      <c r="B24101">
        <v>0</v>
      </c>
      <c r="C24101">
        <v>1</v>
      </c>
      <c r="D24101" t="s">
        <v>13</v>
      </c>
      <c r="E24101" t="s">
        <v>21851</v>
      </c>
      <c r="F24101" t="s">
        <v>21852</v>
      </c>
      <c r="G24101" t="s">
        <v>28</v>
      </c>
      <c r="H24101" t="s">
        <v>21853</v>
      </c>
      <c r="I24101" t="s">
        <v>17</v>
      </c>
      <c r="M24101">
        <v>6890</v>
      </c>
    </row>
    <row r="24102" spans="1:13" x14ac:dyDescent="0.3">
      <c r="E24102" t="s">
        <v>21851</v>
      </c>
      <c r="F24102" t="s">
        <v>21852</v>
      </c>
      <c r="G24102" t="s">
        <v>13</v>
      </c>
      <c r="H24102" t="s">
        <v>21854</v>
      </c>
      <c r="I24102" t="s">
        <v>27</v>
      </c>
      <c r="M24102">
        <v>6890</v>
      </c>
    </row>
    <row r="24103" spans="1:13" x14ac:dyDescent="0.3">
      <c r="A24103" t="s">
        <v>13</v>
      </c>
      <c r="B24103">
        <v>0</v>
      </c>
      <c r="C24103">
        <v>1</v>
      </c>
      <c r="D24103" t="s">
        <v>13</v>
      </c>
      <c r="E24103" t="s">
        <v>21858</v>
      </c>
      <c r="F24103" t="s">
        <v>21859</v>
      </c>
      <c r="G24103" t="s">
        <v>25</v>
      </c>
      <c r="H24103" t="s">
        <v>21867</v>
      </c>
      <c r="I24103" t="s">
        <v>17</v>
      </c>
      <c r="M24103">
        <v>6891</v>
      </c>
    </row>
    <row r="24104" spans="1:13" x14ac:dyDescent="0.3">
      <c r="A24104" t="s">
        <v>13</v>
      </c>
      <c r="B24104">
        <v>1</v>
      </c>
      <c r="C24104">
        <v>1</v>
      </c>
      <c r="D24104">
        <v>1</v>
      </c>
      <c r="E24104" t="s">
        <v>21858</v>
      </c>
      <c r="F24104" t="s">
        <v>21863</v>
      </c>
      <c r="G24104" t="s">
        <v>13</v>
      </c>
      <c r="H24104" t="s">
        <v>21864</v>
      </c>
      <c r="I24104" t="s">
        <v>19</v>
      </c>
      <c r="M24104">
        <v>6891</v>
      </c>
    </row>
    <row r="24105" spans="1:13" x14ac:dyDescent="0.3">
      <c r="A24105" t="s">
        <v>13</v>
      </c>
      <c r="B24105">
        <v>1</v>
      </c>
      <c r="C24105">
        <v>1</v>
      </c>
      <c r="D24105">
        <v>1</v>
      </c>
      <c r="E24105" t="s">
        <v>21858</v>
      </c>
      <c r="F24105" t="s">
        <v>21861</v>
      </c>
      <c r="G24105" t="s">
        <v>13</v>
      </c>
      <c r="H24105" t="s">
        <v>21862</v>
      </c>
      <c r="I24105" t="s">
        <v>22</v>
      </c>
      <c r="J24105" t="s">
        <v>23</v>
      </c>
      <c r="M24105">
        <v>6891</v>
      </c>
    </row>
    <row r="24106" spans="1:13" x14ac:dyDescent="0.3">
      <c r="E24106" t="s">
        <v>21858</v>
      </c>
      <c r="F24106" t="s">
        <v>402</v>
      </c>
      <c r="G24106" t="s">
        <v>50</v>
      </c>
      <c r="H24106" t="s">
        <v>21866</v>
      </c>
      <c r="I24106" t="s">
        <v>52</v>
      </c>
      <c r="J24106" t="s">
        <v>404</v>
      </c>
      <c r="M24106">
        <v>6891</v>
      </c>
    </row>
    <row r="24107" spans="1:13" x14ac:dyDescent="0.3">
      <c r="E24107" t="s">
        <v>21858</v>
      </c>
      <c r="F24107" t="s">
        <v>12902</v>
      </c>
      <c r="G24107" t="s">
        <v>13</v>
      </c>
      <c r="H24107" t="s">
        <v>21870</v>
      </c>
      <c r="I24107" t="s">
        <v>17</v>
      </c>
      <c r="M24107">
        <v>6891</v>
      </c>
    </row>
    <row r="24108" spans="1:13" x14ac:dyDescent="0.3">
      <c r="A24108" t="s">
        <v>13</v>
      </c>
      <c r="B24108">
        <v>1</v>
      </c>
      <c r="C24108">
        <v>1</v>
      </c>
      <c r="D24108">
        <v>1</v>
      </c>
      <c r="E24108" t="s">
        <v>21858</v>
      </c>
      <c r="F24108" t="s">
        <v>21861</v>
      </c>
      <c r="G24108" t="s">
        <v>13</v>
      </c>
      <c r="H24108" t="s">
        <v>21862</v>
      </c>
      <c r="I24108" t="s">
        <v>22</v>
      </c>
      <c r="J24108" t="s">
        <v>64</v>
      </c>
      <c r="K24108" t="s">
        <v>46</v>
      </c>
      <c r="M24108">
        <v>6891</v>
      </c>
    </row>
    <row r="24109" spans="1:13" x14ac:dyDescent="0.3">
      <c r="E24109" t="s">
        <v>21858</v>
      </c>
      <c r="F24109" t="s">
        <v>21859</v>
      </c>
      <c r="G24109" t="s">
        <v>13</v>
      </c>
      <c r="H24109" t="s">
        <v>21860</v>
      </c>
      <c r="I24109" t="s">
        <v>34</v>
      </c>
      <c r="J24109" t="s">
        <v>23</v>
      </c>
      <c r="M24109">
        <v>6891</v>
      </c>
    </row>
    <row r="24110" spans="1:13" x14ac:dyDescent="0.3">
      <c r="E24110" t="s">
        <v>21858</v>
      </c>
      <c r="F24110" t="s">
        <v>21868</v>
      </c>
      <c r="G24110" t="s">
        <v>13</v>
      </c>
      <c r="H24110" t="s">
        <v>21869</v>
      </c>
      <c r="I24110" t="s">
        <v>43</v>
      </c>
      <c r="J24110" t="s">
        <v>23</v>
      </c>
      <c r="M24110">
        <v>6891</v>
      </c>
    </row>
    <row r="24111" spans="1:13" x14ac:dyDescent="0.3">
      <c r="A24111" t="s">
        <v>13</v>
      </c>
      <c r="B24111">
        <v>0</v>
      </c>
      <c r="C24111">
        <v>1</v>
      </c>
      <c r="D24111" t="s">
        <v>13</v>
      </c>
      <c r="E24111" t="s">
        <v>21858</v>
      </c>
      <c r="F24111" t="s">
        <v>21859</v>
      </c>
      <c r="G24111" t="s">
        <v>25</v>
      </c>
      <c r="H24111" t="s">
        <v>21865</v>
      </c>
      <c r="I24111" t="s">
        <v>17</v>
      </c>
      <c r="M24111">
        <v>6891</v>
      </c>
    </row>
    <row r="24112" spans="1:13" x14ac:dyDescent="0.3">
      <c r="A24112" t="s">
        <v>13</v>
      </c>
      <c r="B24112">
        <v>1</v>
      </c>
      <c r="C24112">
        <v>1</v>
      </c>
      <c r="D24112">
        <v>1</v>
      </c>
      <c r="E24112" t="s">
        <v>21858</v>
      </c>
      <c r="F24112" t="s">
        <v>21861</v>
      </c>
      <c r="G24112" t="s">
        <v>13</v>
      </c>
      <c r="H24112" t="s">
        <v>21862</v>
      </c>
      <c r="I24112" t="s">
        <v>22</v>
      </c>
      <c r="J24112" t="s">
        <v>23</v>
      </c>
      <c r="M24112">
        <v>6891</v>
      </c>
    </row>
    <row r="24113" spans="1:13" x14ac:dyDescent="0.3">
      <c r="E24113" t="s">
        <v>21858</v>
      </c>
      <c r="F24113" t="s">
        <v>21859</v>
      </c>
      <c r="G24113" t="s">
        <v>13</v>
      </c>
      <c r="H24113" t="s">
        <v>21860</v>
      </c>
      <c r="I24113" t="s">
        <v>34</v>
      </c>
      <c r="J24113" t="s">
        <v>23</v>
      </c>
      <c r="M24113">
        <v>6891</v>
      </c>
    </row>
    <row r="24114" spans="1:13" x14ac:dyDescent="0.3">
      <c r="E24114" t="s">
        <v>21871</v>
      </c>
      <c r="F24114" t="s">
        <v>21877</v>
      </c>
      <c r="G24114" t="s">
        <v>28</v>
      </c>
      <c r="H24114" t="s">
        <v>21878</v>
      </c>
      <c r="I24114" t="s">
        <v>27</v>
      </c>
      <c r="M24114">
        <v>6892</v>
      </c>
    </row>
    <row r="24115" spans="1:13" x14ac:dyDescent="0.3">
      <c r="A24115" t="s">
        <v>13</v>
      </c>
      <c r="B24115">
        <v>1</v>
      </c>
      <c r="C24115">
        <v>1</v>
      </c>
      <c r="D24115">
        <v>1</v>
      </c>
      <c r="E24115" t="s">
        <v>21871</v>
      </c>
      <c r="F24115" t="s">
        <v>21877</v>
      </c>
      <c r="G24115" t="s">
        <v>13</v>
      </c>
      <c r="H24115" t="s">
        <v>21878</v>
      </c>
      <c r="I24115" t="s">
        <v>1818</v>
      </c>
      <c r="J24115" t="s">
        <v>44</v>
      </c>
      <c r="K24115" t="s">
        <v>45</v>
      </c>
      <c r="L24115" t="s">
        <v>46</v>
      </c>
      <c r="M24115">
        <v>6892</v>
      </c>
    </row>
    <row r="24116" spans="1:13" x14ac:dyDescent="0.3">
      <c r="E24116" t="s">
        <v>21871</v>
      </c>
      <c r="F24116" t="s">
        <v>21879</v>
      </c>
      <c r="G24116" t="s">
        <v>28</v>
      </c>
      <c r="H24116" t="s">
        <v>21880</v>
      </c>
      <c r="I24116" t="s">
        <v>27</v>
      </c>
      <c r="M24116">
        <v>6892</v>
      </c>
    </row>
    <row r="24117" spans="1:13" x14ac:dyDescent="0.3">
      <c r="A24117" t="s">
        <v>13</v>
      </c>
      <c r="B24117">
        <v>1</v>
      </c>
      <c r="C24117">
        <v>1</v>
      </c>
      <c r="D24117">
        <v>1</v>
      </c>
      <c r="E24117" t="s">
        <v>21871</v>
      </c>
      <c r="F24117" t="s">
        <v>21879</v>
      </c>
      <c r="G24117" t="s">
        <v>13</v>
      </c>
      <c r="H24117" t="s">
        <v>21880</v>
      </c>
      <c r="I24117" t="s">
        <v>1389</v>
      </c>
      <c r="J24117" t="s">
        <v>23</v>
      </c>
      <c r="M24117">
        <v>6892</v>
      </c>
    </row>
    <row r="24118" spans="1:13" x14ac:dyDescent="0.3">
      <c r="A24118" t="s">
        <v>13</v>
      </c>
      <c r="B24118">
        <v>1</v>
      </c>
      <c r="C24118">
        <v>1</v>
      </c>
      <c r="D24118">
        <v>1</v>
      </c>
      <c r="E24118" t="s">
        <v>21871</v>
      </c>
      <c r="F24118" t="s">
        <v>21879</v>
      </c>
      <c r="G24118" t="s">
        <v>13</v>
      </c>
      <c r="H24118" t="s">
        <v>21880</v>
      </c>
      <c r="I24118" t="s">
        <v>52</v>
      </c>
      <c r="J24118" t="s">
        <v>23</v>
      </c>
      <c r="M24118">
        <v>6892</v>
      </c>
    </row>
    <row r="24119" spans="1:13" x14ac:dyDescent="0.3">
      <c r="A24119" t="s">
        <v>13</v>
      </c>
      <c r="B24119">
        <v>1</v>
      </c>
      <c r="C24119">
        <v>1</v>
      </c>
      <c r="D24119">
        <v>1</v>
      </c>
      <c r="E24119" t="s">
        <v>21871</v>
      </c>
      <c r="F24119" t="s">
        <v>21872</v>
      </c>
      <c r="G24119" t="s">
        <v>13</v>
      </c>
      <c r="H24119" t="s">
        <v>21874</v>
      </c>
      <c r="I24119" t="s">
        <v>19</v>
      </c>
      <c r="M24119">
        <v>6892</v>
      </c>
    </row>
    <row r="24120" spans="1:13" x14ac:dyDescent="0.3">
      <c r="A24120" t="s">
        <v>13</v>
      </c>
      <c r="B24120">
        <v>1</v>
      </c>
      <c r="C24120">
        <v>1</v>
      </c>
      <c r="D24120">
        <v>1</v>
      </c>
      <c r="E24120" t="s">
        <v>21871</v>
      </c>
      <c r="F24120" t="s">
        <v>21875</v>
      </c>
      <c r="G24120" t="s">
        <v>13</v>
      </c>
      <c r="H24120" t="s">
        <v>21876</v>
      </c>
      <c r="I24120" t="s">
        <v>19</v>
      </c>
      <c r="M24120">
        <v>6892</v>
      </c>
    </row>
    <row r="24121" spans="1:13" x14ac:dyDescent="0.3">
      <c r="A24121" t="s">
        <v>13</v>
      </c>
      <c r="B24121">
        <v>1</v>
      </c>
      <c r="C24121">
        <v>1</v>
      </c>
      <c r="D24121">
        <v>1</v>
      </c>
      <c r="E24121" t="s">
        <v>21871</v>
      </c>
      <c r="F24121" t="s">
        <v>21872</v>
      </c>
      <c r="G24121" t="s">
        <v>13</v>
      </c>
      <c r="H24121" t="s">
        <v>21873</v>
      </c>
      <c r="I24121" t="s">
        <v>19</v>
      </c>
      <c r="M24121">
        <v>6892</v>
      </c>
    </row>
    <row r="24122" spans="1:13" x14ac:dyDescent="0.3">
      <c r="E24122" t="s">
        <v>21871</v>
      </c>
      <c r="F24122" t="s">
        <v>21879</v>
      </c>
      <c r="G24122" t="s">
        <v>25</v>
      </c>
      <c r="H24122" t="s">
        <v>21881</v>
      </c>
      <c r="I24122" t="s">
        <v>17</v>
      </c>
      <c r="M24122">
        <v>6892</v>
      </c>
    </row>
    <row r="24123" spans="1:13" x14ac:dyDescent="0.3">
      <c r="E24123" t="s">
        <v>21844</v>
      </c>
      <c r="F24123" t="s">
        <v>1217</v>
      </c>
      <c r="G24123" t="s">
        <v>28</v>
      </c>
      <c r="H24123" t="s">
        <v>21847</v>
      </c>
      <c r="I24123" t="s">
        <v>17</v>
      </c>
      <c r="M24123">
        <v>6893</v>
      </c>
    </row>
    <row r="24124" spans="1:13" x14ac:dyDescent="0.3">
      <c r="A24124" t="s">
        <v>13</v>
      </c>
      <c r="B24124">
        <v>1</v>
      </c>
      <c r="C24124">
        <v>1</v>
      </c>
      <c r="D24124">
        <v>1</v>
      </c>
      <c r="E24124" t="s">
        <v>21844</v>
      </c>
      <c r="F24124" t="s">
        <v>21845</v>
      </c>
      <c r="G24124" t="s">
        <v>13</v>
      </c>
      <c r="H24124" t="s">
        <v>21846</v>
      </c>
      <c r="I24124" t="s">
        <v>19</v>
      </c>
      <c r="M24124">
        <v>6893</v>
      </c>
    </row>
    <row r="24125" spans="1:13" x14ac:dyDescent="0.3">
      <c r="A24125" t="s">
        <v>13</v>
      </c>
      <c r="B24125">
        <v>1</v>
      </c>
      <c r="C24125">
        <v>1</v>
      </c>
      <c r="D24125">
        <v>1</v>
      </c>
      <c r="E24125" t="s">
        <v>21844</v>
      </c>
      <c r="F24125" t="s">
        <v>21849</v>
      </c>
      <c r="G24125" t="s">
        <v>13</v>
      </c>
      <c r="H24125" t="s">
        <v>21850</v>
      </c>
      <c r="I24125" t="s">
        <v>19</v>
      </c>
      <c r="M24125">
        <v>6893</v>
      </c>
    </row>
    <row r="24126" spans="1:13" x14ac:dyDescent="0.3">
      <c r="A24126" t="s">
        <v>13</v>
      </c>
      <c r="B24126">
        <v>1</v>
      </c>
      <c r="C24126">
        <v>1</v>
      </c>
      <c r="D24126">
        <v>1</v>
      </c>
      <c r="E24126" t="s">
        <v>21844</v>
      </c>
      <c r="F24126" t="s">
        <v>1217</v>
      </c>
      <c r="G24126" t="s">
        <v>13</v>
      </c>
      <c r="H24126" t="s">
        <v>21848</v>
      </c>
      <c r="I24126" t="s">
        <v>34</v>
      </c>
      <c r="J24126" t="s">
        <v>23</v>
      </c>
      <c r="M24126">
        <v>6893</v>
      </c>
    </row>
    <row r="24127" spans="1:13" x14ac:dyDescent="0.3">
      <c r="E24127" t="s">
        <v>21844</v>
      </c>
      <c r="F24127" t="s">
        <v>21849</v>
      </c>
      <c r="G24127" t="s">
        <v>13</v>
      </c>
      <c r="H24127" t="s">
        <v>21882</v>
      </c>
      <c r="I24127" t="s">
        <v>27</v>
      </c>
      <c r="M24127">
        <v>6894</v>
      </c>
    </row>
    <row r="24128" spans="1:13" x14ac:dyDescent="0.3">
      <c r="A24128" t="s">
        <v>242</v>
      </c>
      <c r="B24128">
        <v>0</v>
      </c>
      <c r="C24128">
        <v>0</v>
      </c>
      <c r="D24128">
        <v>0</v>
      </c>
      <c r="E24128" t="s">
        <v>21844</v>
      </c>
      <c r="F24128" t="s">
        <v>21883</v>
      </c>
      <c r="G24128" t="s">
        <v>25</v>
      </c>
      <c r="H24128" t="s">
        <v>21884</v>
      </c>
      <c r="I24128" t="s">
        <v>17</v>
      </c>
      <c r="M24128">
        <v>6894</v>
      </c>
    </row>
    <row r="24129" spans="1:13" x14ac:dyDescent="0.3">
      <c r="A24129" t="s">
        <v>13</v>
      </c>
      <c r="B24129">
        <v>1</v>
      </c>
      <c r="C24129">
        <v>1</v>
      </c>
      <c r="D24129">
        <v>1</v>
      </c>
      <c r="E24129" t="s">
        <v>21844</v>
      </c>
      <c r="F24129" t="s">
        <v>1217</v>
      </c>
      <c r="G24129" t="s">
        <v>13</v>
      </c>
      <c r="H24129" t="s">
        <v>21885</v>
      </c>
      <c r="I24129" t="s">
        <v>22</v>
      </c>
      <c r="J24129" t="s">
        <v>23</v>
      </c>
      <c r="M24129">
        <v>6894</v>
      </c>
    </row>
    <row r="24130" spans="1:13" x14ac:dyDescent="0.3">
      <c r="E24130" t="s">
        <v>21844</v>
      </c>
      <c r="F24130" t="s">
        <v>8102</v>
      </c>
      <c r="G24130" t="s">
        <v>13</v>
      </c>
      <c r="H24130" t="s">
        <v>21886</v>
      </c>
      <c r="I24130" t="s">
        <v>27</v>
      </c>
      <c r="M24130">
        <v>6894</v>
      </c>
    </row>
    <row r="24131" spans="1:13" x14ac:dyDescent="0.3">
      <c r="A24131" t="s">
        <v>13</v>
      </c>
      <c r="B24131">
        <v>0</v>
      </c>
      <c r="C24131">
        <v>1</v>
      </c>
      <c r="D24131" t="s">
        <v>13</v>
      </c>
      <c r="E24131" t="s">
        <v>21851</v>
      </c>
      <c r="F24131" t="s">
        <v>21852</v>
      </c>
      <c r="G24131" t="s">
        <v>28</v>
      </c>
      <c r="H24131" t="s">
        <v>21853</v>
      </c>
      <c r="I24131" t="s">
        <v>17</v>
      </c>
      <c r="M24131">
        <v>6895</v>
      </c>
    </row>
    <row r="24132" spans="1:13" x14ac:dyDescent="0.3">
      <c r="A24132" t="s">
        <v>13</v>
      </c>
      <c r="B24132">
        <v>0</v>
      </c>
      <c r="C24132">
        <v>1</v>
      </c>
      <c r="D24132" t="s">
        <v>13</v>
      </c>
      <c r="E24132" t="s">
        <v>21851</v>
      </c>
      <c r="F24132" t="s">
        <v>21852</v>
      </c>
      <c r="G24132" t="s">
        <v>28</v>
      </c>
      <c r="H24132" t="s">
        <v>21855</v>
      </c>
      <c r="I24132" t="s">
        <v>17</v>
      </c>
      <c r="M24132">
        <v>6895</v>
      </c>
    </row>
    <row r="24133" spans="1:13" x14ac:dyDescent="0.3">
      <c r="E24133" t="s">
        <v>21851</v>
      </c>
      <c r="F24133" t="s">
        <v>21852</v>
      </c>
      <c r="G24133" t="s">
        <v>13</v>
      </c>
      <c r="H24133" t="s">
        <v>21854</v>
      </c>
      <c r="I24133" t="s">
        <v>27</v>
      </c>
      <c r="M24133">
        <v>6895</v>
      </c>
    </row>
    <row r="24134" spans="1:13" x14ac:dyDescent="0.3">
      <c r="E24134" t="s">
        <v>21851</v>
      </c>
      <c r="F24134" t="s">
        <v>21852</v>
      </c>
      <c r="G24134" t="s">
        <v>13</v>
      </c>
      <c r="H24134" t="s">
        <v>21854</v>
      </c>
      <c r="I24134" t="s">
        <v>27</v>
      </c>
      <c r="M24134">
        <v>6895</v>
      </c>
    </row>
    <row r="24135" spans="1:13" x14ac:dyDescent="0.3">
      <c r="E24135" t="s">
        <v>21851</v>
      </c>
      <c r="F24135" t="s">
        <v>21856</v>
      </c>
      <c r="G24135" t="s">
        <v>13</v>
      </c>
      <c r="H24135" t="s">
        <v>21857</v>
      </c>
      <c r="I24135" t="s">
        <v>27</v>
      </c>
      <c r="M24135">
        <v>6895</v>
      </c>
    </row>
    <row r="24136" spans="1:13" x14ac:dyDescent="0.3">
      <c r="E24136" t="s">
        <v>21858</v>
      </c>
      <c r="F24136" t="s">
        <v>12902</v>
      </c>
      <c r="G24136" t="s">
        <v>13</v>
      </c>
      <c r="H24136" t="s">
        <v>21870</v>
      </c>
      <c r="I24136" t="s">
        <v>17</v>
      </c>
      <c r="M24136">
        <v>6896</v>
      </c>
    </row>
    <row r="24137" spans="1:13" x14ac:dyDescent="0.3">
      <c r="E24137" t="s">
        <v>21858</v>
      </c>
      <c r="F24137" t="s">
        <v>21859</v>
      </c>
      <c r="G24137" t="s">
        <v>13</v>
      </c>
      <c r="H24137" t="s">
        <v>21860</v>
      </c>
      <c r="I24137" t="s">
        <v>34</v>
      </c>
      <c r="J24137" t="s">
        <v>23</v>
      </c>
      <c r="M24137">
        <v>6896</v>
      </c>
    </row>
    <row r="24138" spans="1:13" x14ac:dyDescent="0.3">
      <c r="E24138" t="s">
        <v>21858</v>
      </c>
      <c r="F24138" t="s">
        <v>21868</v>
      </c>
      <c r="G24138" t="s">
        <v>13</v>
      </c>
      <c r="H24138" t="s">
        <v>21869</v>
      </c>
      <c r="I24138" t="s">
        <v>43</v>
      </c>
      <c r="J24138" t="s">
        <v>23</v>
      </c>
      <c r="M24138">
        <v>6896</v>
      </c>
    </row>
    <row r="24139" spans="1:13" x14ac:dyDescent="0.3">
      <c r="A24139" t="s">
        <v>13</v>
      </c>
      <c r="B24139">
        <v>1</v>
      </c>
      <c r="C24139">
        <v>1</v>
      </c>
      <c r="D24139">
        <v>1</v>
      </c>
      <c r="E24139" t="s">
        <v>21858</v>
      </c>
      <c r="F24139" t="s">
        <v>21863</v>
      </c>
      <c r="G24139" t="s">
        <v>13</v>
      </c>
      <c r="H24139" t="s">
        <v>21864</v>
      </c>
      <c r="I24139" t="s">
        <v>19</v>
      </c>
      <c r="M24139">
        <v>6896</v>
      </c>
    </row>
    <row r="24140" spans="1:13" x14ac:dyDescent="0.3">
      <c r="A24140" t="s">
        <v>13</v>
      </c>
      <c r="B24140">
        <v>1</v>
      </c>
      <c r="C24140">
        <v>1</v>
      </c>
      <c r="D24140">
        <v>1</v>
      </c>
      <c r="E24140" t="s">
        <v>21858</v>
      </c>
      <c r="F24140" t="s">
        <v>21861</v>
      </c>
      <c r="G24140" t="s">
        <v>13</v>
      </c>
      <c r="H24140" t="s">
        <v>21862</v>
      </c>
      <c r="I24140" t="s">
        <v>22</v>
      </c>
      <c r="J24140" t="s">
        <v>23</v>
      </c>
      <c r="M24140">
        <v>6896</v>
      </c>
    </row>
    <row r="24141" spans="1:13" x14ac:dyDescent="0.3">
      <c r="A24141" t="s">
        <v>13</v>
      </c>
      <c r="B24141">
        <v>1</v>
      </c>
      <c r="C24141">
        <v>1</v>
      </c>
      <c r="D24141">
        <v>1</v>
      </c>
      <c r="E24141" t="s">
        <v>21858</v>
      </c>
      <c r="F24141" t="s">
        <v>21861</v>
      </c>
      <c r="G24141" t="s">
        <v>13</v>
      </c>
      <c r="H24141" t="s">
        <v>21862</v>
      </c>
      <c r="I24141" t="s">
        <v>22</v>
      </c>
      <c r="J24141" t="s">
        <v>23</v>
      </c>
      <c r="M24141">
        <v>6896</v>
      </c>
    </row>
    <row r="24142" spans="1:13" x14ac:dyDescent="0.3">
      <c r="E24142" t="s">
        <v>21858</v>
      </c>
      <c r="F24142" t="s">
        <v>402</v>
      </c>
      <c r="G24142" t="s">
        <v>50</v>
      </c>
      <c r="H24142" t="s">
        <v>21866</v>
      </c>
      <c r="I24142" t="s">
        <v>52</v>
      </c>
      <c r="J24142" t="s">
        <v>404</v>
      </c>
      <c r="M24142">
        <v>6896</v>
      </c>
    </row>
    <row r="24143" spans="1:13" x14ac:dyDescent="0.3">
      <c r="E24143" t="s">
        <v>21858</v>
      </c>
      <c r="F24143" t="s">
        <v>21859</v>
      </c>
      <c r="G24143" t="s">
        <v>13</v>
      </c>
      <c r="H24143" t="s">
        <v>21860</v>
      </c>
      <c r="I24143" t="s">
        <v>34</v>
      </c>
      <c r="J24143" t="s">
        <v>23</v>
      </c>
      <c r="M24143">
        <v>6896</v>
      </c>
    </row>
    <row r="24144" spans="1:13" x14ac:dyDescent="0.3">
      <c r="A24144" t="s">
        <v>13</v>
      </c>
      <c r="B24144">
        <v>0</v>
      </c>
      <c r="C24144">
        <v>1</v>
      </c>
      <c r="D24144" t="s">
        <v>13</v>
      </c>
      <c r="E24144" t="s">
        <v>21858</v>
      </c>
      <c r="F24144" t="s">
        <v>21859</v>
      </c>
      <c r="G24144" t="s">
        <v>25</v>
      </c>
      <c r="H24144" t="s">
        <v>21865</v>
      </c>
      <c r="I24144" t="s">
        <v>17</v>
      </c>
      <c r="M24144">
        <v>6896</v>
      </c>
    </row>
    <row r="24145" spans="1:13" x14ac:dyDescent="0.3">
      <c r="A24145" t="s">
        <v>13</v>
      </c>
      <c r="B24145">
        <v>0</v>
      </c>
      <c r="C24145">
        <v>1</v>
      </c>
      <c r="D24145" t="s">
        <v>13</v>
      </c>
      <c r="E24145" t="s">
        <v>21858</v>
      </c>
      <c r="F24145" t="s">
        <v>21859</v>
      </c>
      <c r="G24145" t="s">
        <v>25</v>
      </c>
      <c r="H24145" t="s">
        <v>21867</v>
      </c>
      <c r="I24145" t="s">
        <v>17</v>
      </c>
      <c r="M24145">
        <v>6896</v>
      </c>
    </row>
    <row r="24146" spans="1:13" x14ac:dyDescent="0.3">
      <c r="A24146" t="s">
        <v>13</v>
      </c>
      <c r="B24146">
        <v>1</v>
      </c>
      <c r="C24146">
        <v>1</v>
      </c>
      <c r="D24146">
        <v>1</v>
      </c>
      <c r="E24146" t="s">
        <v>21858</v>
      </c>
      <c r="F24146" t="s">
        <v>21861</v>
      </c>
      <c r="G24146" t="s">
        <v>13</v>
      </c>
      <c r="H24146" t="s">
        <v>21862</v>
      </c>
      <c r="I24146" t="s">
        <v>22</v>
      </c>
      <c r="J24146" t="s">
        <v>64</v>
      </c>
      <c r="K24146" t="s">
        <v>46</v>
      </c>
      <c r="M24146">
        <v>6896</v>
      </c>
    </row>
    <row r="24147" spans="1:13" x14ac:dyDescent="0.3">
      <c r="A24147" t="s">
        <v>13</v>
      </c>
      <c r="B24147">
        <v>1</v>
      </c>
      <c r="C24147">
        <v>1</v>
      </c>
      <c r="D24147">
        <v>1</v>
      </c>
      <c r="E24147" t="s">
        <v>21871</v>
      </c>
      <c r="F24147" t="s">
        <v>21872</v>
      </c>
      <c r="G24147" t="s">
        <v>13</v>
      </c>
      <c r="H24147" t="s">
        <v>21873</v>
      </c>
      <c r="I24147" t="s">
        <v>19</v>
      </c>
      <c r="M24147">
        <v>6897</v>
      </c>
    </row>
    <row r="24148" spans="1:13" x14ac:dyDescent="0.3">
      <c r="A24148" t="s">
        <v>13</v>
      </c>
      <c r="B24148">
        <v>1</v>
      </c>
      <c r="C24148">
        <v>1</v>
      </c>
      <c r="D24148">
        <v>1</v>
      </c>
      <c r="E24148" t="s">
        <v>21871</v>
      </c>
      <c r="F24148" t="s">
        <v>21877</v>
      </c>
      <c r="G24148" t="s">
        <v>13</v>
      </c>
      <c r="H24148" t="s">
        <v>21878</v>
      </c>
      <c r="I24148" t="s">
        <v>1818</v>
      </c>
      <c r="J24148" t="s">
        <v>44</v>
      </c>
      <c r="K24148" t="s">
        <v>45</v>
      </c>
      <c r="L24148" t="s">
        <v>46</v>
      </c>
      <c r="M24148">
        <v>6897</v>
      </c>
    </row>
    <row r="24149" spans="1:13" x14ac:dyDescent="0.3">
      <c r="A24149" t="s">
        <v>13</v>
      </c>
      <c r="B24149">
        <v>1</v>
      </c>
      <c r="C24149">
        <v>1</v>
      </c>
      <c r="D24149">
        <v>1</v>
      </c>
      <c r="E24149" t="s">
        <v>21871</v>
      </c>
      <c r="F24149" t="s">
        <v>21879</v>
      </c>
      <c r="G24149" t="s">
        <v>13</v>
      </c>
      <c r="H24149" t="s">
        <v>21880</v>
      </c>
      <c r="I24149" t="s">
        <v>52</v>
      </c>
      <c r="J24149" t="s">
        <v>23</v>
      </c>
      <c r="M24149">
        <v>6897</v>
      </c>
    </row>
    <row r="24150" spans="1:13" x14ac:dyDescent="0.3">
      <c r="E24150" t="s">
        <v>21871</v>
      </c>
      <c r="F24150" t="s">
        <v>21877</v>
      </c>
      <c r="G24150" t="s">
        <v>28</v>
      </c>
      <c r="H24150" t="s">
        <v>21878</v>
      </c>
      <c r="I24150" t="s">
        <v>27</v>
      </c>
      <c r="M24150">
        <v>6897</v>
      </c>
    </row>
    <row r="24151" spans="1:13" x14ac:dyDescent="0.3">
      <c r="A24151" t="s">
        <v>13</v>
      </c>
      <c r="B24151">
        <v>1</v>
      </c>
      <c r="C24151">
        <v>1</v>
      </c>
      <c r="D24151">
        <v>1</v>
      </c>
      <c r="E24151" t="s">
        <v>21871</v>
      </c>
      <c r="F24151" t="s">
        <v>21872</v>
      </c>
      <c r="G24151" t="s">
        <v>13</v>
      </c>
      <c r="H24151" t="s">
        <v>21874</v>
      </c>
      <c r="I24151" t="s">
        <v>19</v>
      </c>
      <c r="M24151">
        <v>6897</v>
      </c>
    </row>
    <row r="24152" spans="1:13" x14ac:dyDescent="0.3">
      <c r="A24152" t="s">
        <v>13</v>
      </c>
      <c r="B24152">
        <v>1</v>
      </c>
      <c r="C24152">
        <v>1</v>
      </c>
      <c r="D24152">
        <v>1</v>
      </c>
      <c r="E24152" t="s">
        <v>21871</v>
      </c>
      <c r="F24152" t="s">
        <v>21879</v>
      </c>
      <c r="G24152" t="s">
        <v>13</v>
      </c>
      <c r="H24152" t="s">
        <v>21880</v>
      </c>
      <c r="I24152" t="s">
        <v>1389</v>
      </c>
      <c r="J24152" t="s">
        <v>23</v>
      </c>
      <c r="M24152">
        <v>6897</v>
      </c>
    </row>
    <row r="24153" spans="1:13" x14ac:dyDescent="0.3">
      <c r="E24153" t="s">
        <v>21871</v>
      </c>
      <c r="F24153" t="s">
        <v>21879</v>
      </c>
      <c r="G24153" t="s">
        <v>28</v>
      </c>
      <c r="H24153" t="s">
        <v>21880</v>
      </c>
      <c r="I24153" t="s">
        <v>27</v>
      </c>
      <c r="M24153">
        <v>6897</v>
      </c>
    </row>
    <row r="24154" spans="1:13" x14ac:dyDescent="0.3">
      <c r="A24154" t="s">
        <v>13</v>
      </c>
      <c r="B24154">
        <v>1</v>
      </c>
      <c r="C24154">
        <v>1</v>
      </c>
      <c r="D24154">
        <v>1</v>
      </c>
      <c r="E24154" t="s">
        <v>21871</v>
      </c>
      <c r="F24154" t="s">
        <v>21875</v>
      </c>
      <c r="G24154" t="s">
        <v>13</v>
      </c>
      <c r="H24154" t="s">
        <v>21876</v>
      </c>
      <c r="I24154" t="s">
        <v>19</v>
      </c>
      <c r="M24154">
        <v>6897</v>
      </c>
    </row>
    <row r="24155" spans="1:13" x14ac:dyDescent="0.3">
      <c r="E24155" t="s">
        <v>21871</v>
      </c>
      <c r="F24155" t="s">
        <v>21879</v>
      </c>
      <c r="G24155" t="s">
        <v>25</v>
      </c>
      <c r="H24155" t="s">
        <v>21881</v>
      </c>
      <c r="I24155" t="s">
        <v>17</v>
      </c>
      <c r="M24155">
        <v>6897</v>
      </c>
    </row>
    <row r="24156" spans="1:13" x14ac:dyDescent="0.3">
      <c r="E24156" t="s">
        <v>21844</v>
      </c>
      <c r="F24156" t="s">
        <v>21849</v>
      </c>
      <c r="G24156" t="s">
        <v>13</v>
      </c>
      <c r="H24156" t="s">
        <v>21882</v>
      </c>
      <c r="I24156" t="s">
        <v>27</v>
      </c>
      <c r="M24156">
        <v>6898</v>
      </c>
    </row>
    <row r="24157" spans="1:13" x14ac:dyDescent="0.3">
      <c r="E24157" t="s">
        <v>21844</v>
      </c>
      <c r="F24157" t="s">
        <v>8102</v>
      </c>
      <c r="G24157" t="s">
        <v>13</v>
      </c>
      <c r="H24157" t="s">
        <v>21886</v>
      </c>
      <c r="I24157" t="s">
        <v>27</v>
      </c>
      <c r="M24157">
        <v>6898</v>
      </c>
    </row>
    <row r="24158" spans="1:13" x14ac:dyDescent="0.3">
      <c r="A24158" t="s">
        <v>242</v>
      </c>
      <c r="B24158">
        <v>0</v>
      </c>
      <c r="C24158">
        <v>0</v>
      </c>
      <c r="D24158">
        <v>0</v>
      </c>
      <c r="E24158" t="s">
        <v>21844</v>
      </c>
      <c r="F24158" t="s">
        <v>21883</v>
      </c>
      <c r="G24158" t="s">
        <v>25</v>
      </c>
      <c r="H24158" t="s">
        <v>21884</v>
      </c>
      <c r="I24158" t="s">
        <v>17</v>
      </c>
      <c r="M24158">
        <v>6898</v>
      </c>
    </row>
    <row r="24159" spans="1:13" x14ac:dyDescent="0.3">
      <c r="A24159" t="s">
        <v>13</v>
      </c>
      <c r="B24159">
        <v>1</v>
      </c>
      <c r="C24159">
        <v>1</v>
      </c>
      <c r="D24159">
        <v>1</v>
      </c>
      <c r="E24159" t="s">
        <v>21844</v>
      </c>
      <c r="F24159" t="s">
        <v>1217</v>
      </c>
      <c r="G24159" t="s">
        <v>13</v>
      </c>
      <c r="H24159" t="s">
        <v>21885</v>
      </c>
      <c r="I24159" t="s">
        <v>22</v>
      </c>
      <c r="J24159" t="s">
        <v>23</v>
      </c>
      <c r="M24159">
        <v>6898</v>
      </c>
    </row>
    <row r="24160" spans="1:13" x14ac:dyDescent="0.3">
      <c r="A24160" t="s">
        <v>13</v>
      </c>
      <c r="B24160">
        <v>0</v>
      </c>
      <c r="C24160">
        <v>1</v>
      </c>
      <c r="D24160" t="s">
        <v>13</v>
      </c>
      <c r="E24160" t="s">
        <v>21851</v>
      </c>
      <c r="F24160" t="s">
        <v>21852</v>
      </c>
      <c r="G24160" t="s">
        <v>28</v>
      </c>
      <c r="H24160" t="s">
        <v>21855</v>
      </c>
      <c r="I24160" t="s">
        <v>17</v>
      </c>
      <c r="M24160">
        <v>6899</v>
      </c>
    </row>
    <row r="24161" spans="1:13" x14ac:dyDescent="0.3">
      <c r="E24161" t="s">
        <v>21851</v>
      </c>
      <c r="F24161" t="s">
        <v>21852</v>
      </c>
      <c r="G24161" t="s">
        <v>13</v>
      </c>
      <c r="H24161" t="s">
        <v>21854</v>
      </c>
      <c r="I24161" t="s">
        <v>27</v>
      </c>
      <c r="M24161">
        <v>6899</v>
      </c>
    </row>
    <row r="24162" spans="1:13" x14ac:dyDescent="0.3">
      <c r="E24162" t="s">
        <v>21851</v>
      </c>
      <c r="F24162" t="s">
        <v>21852</v>
      </c>
      <c r="G24162" t="s">
        <v>13</v>
      </c>
      <c r="H24162" t="s">
        <v>21854</v>
      </c>
      <c r="I24162" t="s">
        <v>27</v>
      </c>
      <c r="M24162">
        <v>6899</v>
      </c>
    </row>
    <row r="24163" spans="1:13" x14ac:dyDescent="0.3">
      <c r="A24163" t="s">
        <v>13</v>
      </c>
      <c r="B24163">
        <v>0</v>
      </c>
      <c r="C24163">
        <v>1</v>
      </c>
      <c r="D24163" t="s">
        <v>13</v>
      </c>
      <c r="E24163" t="s">
        <v>21851</v>
      </c>
      <c r="F24163" t="s">
        <v>21852</v>
      </c>
      <c r="G24163" t="s">
        <v>28</v>
      </c>
      <c r="H24163" t="s">
        <v>21853</v>
      </c>
      <c r="I24163" t="s">
        <v>17</v>
      </c>
      <c r="M24163">
        <v>6899</v>
      </c>
    </row>
    <row r="24164" spans="1:13" x14ac:dyDescent="0.3">
      <c r="E24164" t="s">
        <v>21851</v>
      </c>
      <c r="F24164" t="s">
        <v>21856</v>
      </c>
      <c r="G24164" t="s">
        <v>13</v>
      </c>
      <c r="H24164" t="s">
        <v>21857</v>
      </c>
      <c r="I24164" t="s">
        <v>27</v>
      </c>
      <c r="M24164">
        <v>6899</v>
      </c>
    </row>
    <row r="24165" spans="1:13" x14ac:dyDescent="0.3">
      <c r="A24165" t="s">
        <v>13</v>
      </c>
      <c r="B24165">
        <v>1</v>
      </c>
      <c r="C24165">
        <v>1</v>
      </c>
      <c r="D24165">
        <v>1</v>
      </c>
      <c r="E24165" t="s">
        <v>21858</v>
      </c>
      <c r="F24165" t="s">
        <v>21861</v>
      </c>
      <c r="G24165" t="s">
        <v>13</v>
      </c>
      <c r="H24165" t="s">
        <v>21862</v>
      </c>
      <c r="I24165" t="s">
        <v>22</v>
      </c>
      <c r="J24165" t="s">
        <v>64</v>
      </c>
      <c r="K24165" t="s">
        <v>46</v>
      </c>
      <c r="M24165">
        <v>6900</v>
      </c>
    </row>
    <row r="24166" spans="1:13" x14ac:dyDescent="0.3">
      <c r="E24166" t="s">
        <v>21858</v>
      </c>
      <c r="F24166" t="s">
        <v>21868</v>
      </c>
      <c r="G24166" t="s">
        <v>13</v>
      </c>
      <c r="H24166" t="s">
        <v>21869</v>
      </c>
      <c r="I24166" t="s">
        <v>43</v>
      </c>
      <c r="J24166" t="s">
        <v>23</v>
      </c>
      <c r="M24166">
        <v>6900</v>
      </c>
    </row>
    <row r="24167" spans="1:13" x14ac:dyDescent="0.3">
      <c r="A24167" t="s">
        <v>13</v>
      </c>
      <c r="B24167">
        <v>0</v>
      </c>
      <c r="C24167">
        <v>1</v>
      </c>
      <c r="D24167" t="s">
        <v>13</v>
      </c>
      <c r="E24167" t="s">
        <v>21858</v>
      </c>
      <c r="F24167" t="s">
        <v>21859</v>
      </c>
      <c r="G24167" t="s">
        <v>25</v>
      </c>
      <c r="H24167" t="s">
        <v>21865</v>
      </c>
      <c r="I24167" t="s">
        <v>17</v>
      </c>
      <c r="M24167">
        <v>6900</v>
      </c>
    </row>
    <row r="24168" spans="1:13" x14ac:dyDescent="0.3">
      <c r="A24168" t="s">
        <v>13</v>
      </c>
      <c r="B24168">
        <v>0</v>
      </c>
      <c r="C24168">
        <v>1</v>
      </c>
      <c r="D24168" t="s">
        <v>13</v>
      </c>
      <c r="E24168" t="s">
        <v>21858</v>
      </c>
      <c r="F24168" t="s">
        <v>21859</v>
      </c>
      <c r="G24168" t="s">
        <v>25</v>
      </c>
      <c r="H24168" t="s">
        <v>21867</v>
      </c>
      <c r="I24168" t="s">
        <v>17</v>
      </c>
      <c r="M24168">
        <v>6900</v>
      </c>
    </row>
    <row r="24169" spans="1:13" x14ac:dyDescent="0.3">
      <c r="E24169" t="s">
        <v>21858</v>
      </c>
      <c r="F24169" t="s">
        <v>21859</v>
      </c>
      <c r="G24169" t="s">
        <v>13</v>
      </c>
      <c r="H24169" t="s">
        <v>21860</v>
      </c>
      <c r="I24169" t="s">
        <v>34</v>
      </c>
      <c r="J24169" t="s">
        <v>23</v>
      </c>
      <c r="M24169">
        <v>6900</v>
      </c>
    </row>
    <row r="24170" spans="1:13" x14ac:dyDescent="0.3">
      <c r="E24170" t="s">
        <v>21858</v>
      </c>
      <c r="F24170" t="s">
        <v>21859</v>
      </c>
      <c r="G24170" t="s">
        <v>13</v>
      </c>
      <c r="H24170" t="s">
        <v>21860</v>
      </c>
      <c r="I24170" t="s">
        <v>34</v>
      </c>
      <c r="J24170" t="s">
        <v>23</v>
      </c>
      <c r="M24170">
        <v>6900</v>
      </c>
    </row>
    <row r="24171" spans="1:13" x14ac:dyDescent="0.3">
      <c r="A24171" t="s">
        <v>13</v>
      </c>
      <c r="B24171">
        <v>1</v>
      </c>
      <c r="C24171">
        <v>1</v>
      </c>
      <c r="D24171">
        <v>1</v>
      </c>
      <c r="E24171" t="s">
        <v>21858</v>
      </c>
      <c r="F24171" t="s">
        <v>21861</v>
      </c>
      <c r="G24171" t="s">
        <v>13</v>
      </c>
      <c r="H24171" t="s">
        <v>21862</v>
      </c>
      <c r="I24171" t="s">
        <v>22</v>
      </c>
      <c r="J24171" t="s">
        <v>23</v>
      </c>
      <c r="M24171">
        <v>6900</v>
      </c>
    </row>
    <row r="24172" spans="1:13" x14ac:dyDescent="0.3">
      <c r="A24172" t="s">
        <v>13</v>
      </c>
      <c r="B24172">
        <v>1</v>
      </c>
      <c r="C24172">
        <v>1</v>
      </c>
      <c r="D24172">
        <v>1</v>
      </c>
      <c r="E24172" t="s">
        <v>21858</v>
      </c>
      <c r="F24172" t="s">
        <v>21861</v>
      </c>
      <c r="G24172" t="s">
        <v>13</v>
      </c>
      <c r="H24172" t="s">
        <v>21862</v>
      </c>
      <c r="I24172" t="s">
        <v>22</v>
      </c>
      <c r="J24172" t="s">
        <v>23</v>
      </c>
      <c r="M24172">
        <v>6900</v>
      </c>
    </row>
    <row r="24173" spans="1:13" x14ac:dyDescent="0.3">
      <c r="E24173" t="s">
        <v>21858</v>
      </c>
      <c r="F24173" t="s">
        <v>12902</v>
      </c>
      <c r="G24173" t="s">
        <v>13</v>
      </c>
      <c r="H24173" t="s">
        <v>21870</v>
      </c>
      <c r="I24173" t="s">
        <v>17</v>
      </c>
      <c r="M24173">
        <v>6900</v>
      </c>
    </row>
    <row r="24174" spans="1:13" x14ac:dyDescent="0.3">
      <c r="E24174" t="s">
        <v>21858</v>
      </c>
      <c r="F24174" t="s">
        <v>402</v>
      </c>
      <c r="G24174" t="s">
        <v>50</v>
      </c>
      <c r="H24174" t="s">
        <v>21866</v>
      </c>
      <c r="I24174" t="s">
        <v>52</v>
      </c>
      <c r="J24174" t="s">
        <v>404</v>
      </c>
      <c r="M24174">
        <v>6900</v>
      </c>
    </row>
    <row r="24175" spans="1:13" x14ac:dyDescent="0.3">
      <c r="A24175" t="s">
        <v>13</v>
      </c>
      <c r="B24175">
        <v>1</v>
      </c>
      <c r="C24175">
        <v>1</v>
      </c>
      <c r="D24175">
        <v>1</v>
      </c>
      <c r="E24175" t="s">
        <v>21858</v>
      </c>
      <c r="F24175" t="s">
        <v>21863</v>
      </c>
      <c r="G24175" t="s">
        <v>13</v>
      </c>
      <c r="H24175" t="s">
        <v>21864</v>
      </c>
      <c r="I24175" t="s">
        <v>19</v>
      </c>
      <c r="M24175">
        <v>6900</v>
      </c>
    </row>
    <row r="24176" spans="1:13" x14ac:dyDescent="0.3">
      <c r="A24176" t="s">
        <v>13</v>
      </c>
      <c r="B24176">
        <v>1</v>
      </c>
      <c r="C24176">
        <v>1</v>
      </c>
      <c r="D24176">
        <v>1</v>
      </c>
      <c r="E24176" t="s">
        <v>21871</v>
      </c>
      <c r="F24176" t="s">
        <v>21879</v>
      </c>
      <c r="G24176" t="s">
        <v>13</v>
      </c>
      <c r="H24176" t="s">
        <v>21880</v>
      </c>
      <c r="I24176" t="s">
        <v>52</v>
      </c>
      <c r="J24176" t="s">
        <v>23</v>
      </c>
      <c r="M24176">
        <v>6901</v>
      </c>
    </row>
    <row r="24177" spans="1:13" x14ac:dyDescent="0.3">
      <c r="E24177" t="s">
        <v>21871</v>
      </c>
      <c r="F24177" t="s">
        <v>21877</v>
      </c>
      <c r="G24177" t="s">
        <v>28</v>
      </c>
      <c r="H24177" t="s">
        <v>21878</v>
      </c>
      <c r="I24177" t="s">
        <v>27</v>
      </c>
      <c r="M24177">
        <v>6901</v>
      </c>
    </row>
    <row r="24178" spans="1:13" x14ac:dyDescent="0.3">
      <c r="A24178" t="s">
        <v>13</v>
      </c>
      <c r="B24178">
        <v>1</v>
      </c>
      <c r="C24178">
        <v>1</v>
      </c>
      <c r="D24178">
        <v>1</v>
      </c>
      <c r="E24178" t="s">
        <v>21871</v>
      </c>
      <c r="F24178" t="s">
        <v>21875</v>
      </c>
      <c r="G24178" t="s">
        <v>13</v>
      </c>
      <c r="H24178" t="s">
        <v>21876</v>
      </c>
      <c r="I24178" t="s">
        <v>19</v>
      </c>
      <c r="M24178">
        <v>6901</v>
      </c>
    </row>
    <row r="24179" spans="1:13" x14ac:dyDescent="0.3">
      <c r="A24179" t="s">
        <v>13</v>
      </c>
      <c r="B24179">
        <v>1</v>
      </c>
      <c r="C24179">
        <v>1</v>
      </c>
      <c r="D24179">
        <v>1</v>
      </c>
      <c r="E24179" t="s">
        <v>21871</v>
      </c>
      <c r="F24179" t="s">
        <v>21872</v>
      </c>
      <c r="G24179" t="s">
        <v>13</v>
      </c>
      <c r="H24179" t="s">
        <v>21874</v>
      </c>
      <c r="I24179" t="s">
        <v>19</v>
      </c>
      <c r="M24179">
        <v>6901</v>
      </c>
    </row>
    <row r="24180" spans="1:13" x14ac:dyDescent="0.3">
      <c r="A24180" t="s">
        <v>13</v>
      </c>
      <c r="B24180">
        <v>1</v>
      </c>
      <c r="C24180">
        <v>1</v>
      </c>
      <c r="D24180">
        <v>1</v>
      </c>
      <c r="E24180" t="s">
        <v>21871</v>
      </c>
      <c r="F24180" t="s">
        <v>21877</v>
      </c>
      <c r="G24180" t="s">
        <v>13</v>
      </c>
      <c r="H24180" t="s">
        <v>21878</v>
      </c>
      <c r="I24180" t="s">
        <v>1818</v>
      </c>
      <c r="J24180" t="s">
        <v>44</v>
      </c>
      <c r="K24180" t="s">
        <v>45</v>
      </c>
      <c r="L24180" t="s">
        <v>46</v>
      </c>
      <c r="M24180">
        <v>6901</v>
      </c>
    </row>
    <row r="24181" spans="1:13" x14ac:dyDescent="0.3">
      <c r="A24181" t="s">
        <v>13</v>
      </c>
      <c r="B24181">
        <v>1</v>
      </c>
      <c r="C24181">
        <v>1</v>
      </c>
      <c r="D24181">
        <v>1</v>
      </c>
      <c r="E24181" t="s">
        <v>21871</v>
      </c>
      <c r="F24181" t="s">
        <v>21872</v>
      </c>
      <c r="G24181" t="s">
        <v>13</v>
      </c>
      <c r="H24181" t="s">
        <v>21873</v>
      </c>
      <c r="I24181" t="s">
        <v>19</v>
      </c>
      <c r="M24181">
        <v>6901</v>
      </c>
    </row>
    <row r="24182" spans="1:13" x14ac:dyDescent="0.3">
      <c r="A24182" t="s">
        <v>13</v>
      </c>
      <c r="B24182">
        <v>1</v>
      </c>
      <c r="C24182">
        <v>1</v>
      </c>
      <c r="D24182">
        <v>1</v>
      </c>
      <c r="E24182" t="s">
        <v>21871</v>
      </c>
      <c r="F24182" t="s">
        <v>21879</v>
      </c>
      <c r="G24182" t="s">
        <v>13</v>
      </c>
      <c r="H24182" t="s">
        <v>21880</v>
      </c>
      <c r="I24182" t="s">
        <v>1389</v>
      </c>
      <c r="J24182" t="s">
        <v>23</v>
      </c>
      <c r="M24182">
        <v>6901</v>
      </c>
    </row>
    <row r="24183" spans="1:13" x14ac:dyDescent="0.3">
      <c r="E24183" t="s">
        <v>21871</v>
      </c>
      <c r="F24183" t="s">
        <v>21879</v>
      </c>
      <c r="G24183" t="s">
        <v>28</v>
      </c>
      <c r="H24183" t="s">
        <v>21880</v>
      </c>
      <c r="I24183" t="s">
        <v>27</v>
      </c>
      <c r="M24183">
        <v>6901</v>
      </c>
    </row>
    <row r="24184" spans="1:13" x14ac:dyDescent="0.3">
      <c r="E24184" t="s">
        <v>21871</v>
      </c>
      <c r="F24184" t="s">
        <v>21879</v>
      </c>
      <c r="G24184" t="s">
        <v>25</v>
      </c>
      <c r="H24184" t="s">
        <v>21881</v>
      </c>
      <c r="I24184" t="s">
        <v>17</v>
      </c>
      <c r="M24184">
        <v>6901</v>
      </c>
    </row>
    <row r="24185" spans="1:13" x14ac:dyDescent="0.3">
      <c r="E24185" t="s">
        <v>21844</v>
      </c>
      <c r="F24185" t="s">
        <v>8102</v>
      </c>
      <c r="G24185" t="s">
        <v>13</v>
      </c>
      <c r="H24185" t="s">
        <v>21886</v>
      </c>
      <c r="I24185" t="s">
        <v>27</v>
      </c>
      <c r="M24185">
        <v>6902</v>
      </c>
    </row>
    <row r="24186" spans="1:13" x14ac:dyDescent="0.3">
      <c r="E24186" t="s">
        <v>21844</v>
      </c>
      <c r="F24186" t="s">
        <v>21849</v>
      </c>
      <c r="G24186" t="s">
        <v>13</v>
      </c>
      <c r="H24186" t="s">
        <v>21882</v>
      </c>
      <c r="I24186" t="s">
        <v>27</v>
      </c>
      <c r="M24186">
        <v>6902</v>
      </c>
    </row>
    <row r="24187" spans="1:13" x14ac:dyDescent="0.3">
      <c r="A24187" t="s">
        <v>13</v>
      </c>
      <c r="B24187">
        <v>1</v>
      </c>
      <c r="C24187">
        <v>1</v>
      </c>
      <c r="D24187">
        <v>1</v>
      </c>
      <c r="E24187" t="s">
        <v>21844</v>
      </c>
      <c r="F24187" t="s">
        <v>1217</v>
      </c>
      <c r="G24187" t="s">
        <v>13</v>
      </c>
      <c r="H24187" t="s">
        <v>21885</v>
      </c>
      <c r="I24187" t="s">
        <v>22</v>
      </c>
      <c r="J24187" t="s">
        <v>23</v>
      </c>
      <c r="M24187">
        <v>6902</v>
      </c>
    </row>
    <row r="24188" spans="1:13" x14ac:dyDescent="0.3">
      <c r="A24188" t="s">
        <v>242</v>
      </c>
      <c r="B24188">
        <v>0</v>
      </c>
      <c r="C24188">
        <v>0</v>
      </c>
      <c r="D24188">
        <v>0</v>
      </c>
      <c r="E24188" t="s">
        <v>21844</v>
      </c>
      <c r="F24188" t="s">
        <v>21883</v>
      </c>
      <c r="G24188" t="s">
        <v>25</v>
      </c>
      <c r="H24188" t="s">
        <v>21884</v>
      </c>
      <c r="I24188" t="s">
        <v>17</v>
      </c>
      <c r="M24188">
        <v>6902</v>
      </c>
    </row>
    <row r="24189" spans="1:13" x14ac:dyDescent="0.3">
      <c r="E24189" t="s">
        <v>21851</v>
      </c>
      <c r="F24189" t="s">
        <v>21856</v>
      </c>
      <c r="G24189" t="s">
        <v>13</v>
      </c>
      <c r="H24189" t="s">
        <v>21857</v>
      </c>
      <c r="I24189" t="s">
        <v>27</v>
      </c>
      <c r="M24189">
        <v>6903</v>
      </c>
    </row>
    <row r="24190" spans="1:13" x14ac:dyDescent="0.3">
      <c r="A24190" t="s">
        <v>13</v>
      </c>
      <c r="B24190">
        <v>0</v>
      </c>
      <c r="C24190">
        <v>1</v>
      </c>
      <c r="D24190" t="s">
        <v>13</v>
      </c>
      <c r="E24190" t="s">
        <v>21851</v>
      </c>
      <c r="F24190" t="s">
        <v>21852</v>
      </c>
      <c r="G24190" t="s">
        <v>28</v>
      </c>
      <c r="H24190" t="s">
        <v>21853</v>
      </c>
      <c r="I24190" t="s">
        <v>17</v>
      </c>
      <c r="M24190">
        <v>6903</v>
      </c>
    </row>
    <row r="24191" spans="1:13" x14ac:dyDescent="0.3">
      <c r="A24191" t="s">
        <v>13</v>
      </c>
      <c r="B24191">
        <v>0</v>
      </c>
      <c r="C24191">
        <v>1</v>
      </c>
      <c r="D24191" t="s">
        <v>13</v>
      </c>
      <c r="E24191" t="s">
        <v>21851</v>
      </c>
      <c r="F24191" t="s">
        <v>21852</v>
      </c>
      <c r="G24191" t="s">
        <v>28</v>
      </c>
      <c r="H24191" t="s">
        <v>21855</v>
      </c>
      <c r="I24191" t="s">
        <v>17</v>
      </c>
      <c r="M24191">
        <v>6903</v>
      </c>
    </row>
    <row r="24192" spans="1:13" x14ac:dyDescent="0.3">
      <c r="E24192" t="s">
        <v>21851</v>
      </c>
      <c r="F24192" t="s">
        <v>21852</v>
      </c>
      <c r="G24192" t="s">
        <v>13</v>
      </c>
      <c r="H24192" t="s">
        <v>21854</v>
      </c>
      <c r="I24192" t="s">
        <v>27</v>
      </c>
      <c r="M24192">
        <v>6903</v>
      </c>
    </row>
    <row r="24193" spans="1:13" x14ac:dyDescent="0.3">
      <c r="E24193" t="s">
        <v>21851</v>
      </c>
      <c r="F24193" t="s">
        <v>21852</v>
      </c>
      <c r="G24193" t="s">
        <v>13</v>
      </c>
      <c r="H24193" t="s">
        <v>21854</v>
      </c>
      <c r="I24193" t="s">
        <v>27</v>
      </c>
      <c r="M24193">
        <v>6903</v>
      </c>
    </row>
    <row r="24194" spans="1:13" x14ac:dyDescent="0.3">
      <c r="A24194" t="s">
        <v>13</v>
      </c>
      <c r="B24194">
        <v>1</v>
      </c>
      <c r="C24194">
        <v>1</v>
      </c>
      <c r="D24194">
        <v>1</v>
      </c>
      <c r="E24194" t="s">
        <v>21887</v>
      </c>
      <c r="F24194" t="s">
        <v>21888</v>
      </c>
      <c r="G24194" t="s">
        <v>13</v>
      </c>
      <c r="H24194" t="s">
        <v>21889</v>
      </c>
      <c r="I24194" t="s">
        <v>34</v>
      </c>
      <c r="J24194" t="s">
        <v>23</v>
      </c>
      <c r="M24194">
        <v>6904</v>
      </c>
    </row>
    <row r="24195" spans="1:13" x14ac:dyDescent="0.3">
      <c r="A24195" t="s">
        <v>13</v>
      </c>
      <c r="B24195">
        <v>1</v>
      </c>
      <c r="C24195">
        <v>1</v>
      </c>
      <c r="D24195">
        <v>1</v>
      </c>
      <c r="E24195" t="s">
        <v>21887</v>
      </c>
      <c r="F24195" t="s">
        <v>21890</v>
      </c>
      <c r="G24195" t="s">
        <v>13</v>
      </c>
      <c r="H24195" t="s">
        <v>21891</v>
      </c>
      <c r="I24195" t="s">
        <v>22</v>
      </c>
      <c r="J24195" t="s">
        <v>23</v>
      </c>
      <c r="M24195">
        <v>6904</v>
      </c>
    </row>
    <row r="24196" spans="1:13" x14ac:dyDescent="0.3">
      <c r="E24196" t="s">
        <v>21887</v>
      </c>
      <c r="F24196" t="s">
        <v>21892</v>
      </c>
      <c r="G24196" t="s">
        <v>13</v>
      </c>
      <c r="H24196" t="s">
        <v>21893</v>
      </c>
      <c r="I24196" t="s">
        <v>17</v>
      </c>
      <c r="M24196">
        <v>6904</v>
      </c>
    </row>
    <row r="24197" spans="1:13" x14ac:dyDescent="0.3">
      <c r="E24197" t="s">
        <v>21887</v>
      </c>
      <c r="F24197" t="s">
        <v>446</v>
      </c>
      <c r="G24197" t="s">
        <v>13</v>
      </c>
      <c r="H24197" t="s">
        <v>21894</v>
      </c>
      <c r="I24197" t="s">
        <v>27</v>
      </c>
      <c r="M24197">
        <v>6904</v>
      </c>
    </row>
    <row r="24198" spans="1:13" x14ac:dyDescent="0.3">
      <c r="A24198" t="s">
        <v>13</v>
      </c>
      <c r="B24198">
        <v>1</v>
      </c>
      <c r="C24198">
        <v>1</v>
      </c>
      <c r="D24198">
        <v>1</v>
      </c>
      <c r="E24198" t="s">
        <v>21887</v>
      </c>
      <c r="F24198" t="s">
        <v>21895</v>
      </c>
      <c r="G24198" t="s">
        <v>13</v>
      </c>
      <c r="H24198" t="s">
        <v>21896</v>
      </c>
      <c r="I24198" t="s">
        <v>19</v>
      </c>
      <c r="M24198">
        <v>6904</v>
      </c>
    </row>
    <row r="24199" spans="1:13" x14ac:dyDescent="0.3">
      <c r="A24199" t="s">
        <v>28</v>
      </c>
      <c r="B24199">
        <v>1</v>
      </c>
      <c r="C24199">
        <v>1</v>
      </c>
      <c r="D24199">
        <v>1</v>
      </c>
      <c r="E24199" t="s">
        <v>21887</v>
      </c>
      <c r="F24199" t="s">
        <v>4547</v>
      </c>
      <c r="G24199" t="s">
        <v>28</v>
      </c>
      <c r="H24199" t="s">
        <v>21897</v>
      </c>
      <c r="I24199" t="s">
        <v>27</v>
      </c>
      <c r="M24199">
        <v>6904</v>
      </c>
    </row>
    <row r="24200" spans="1:13" x14ac:dyDescent="0.3">
      <c r="A24200" t="s">
        <v>13</v>
      </c>
      <c r="B24200">
        <v>1</v>
      </c>
      <c r="C24200">
        <v>1</v>
      </c>
      <c r="D24200">
        <v>1</v>
      </c>
      <c r="E24200" t="s">
        <v>21887</v>
      </c>
      <c r="F24200" t="s">
        <v>21888</v>
      </c>
      <c r="G24200" t="s">
        <v>13</v>
      </c>
      <c r="H24200" t="s">
        <v>21889</v>
      </c>
      <c r="I24200" t="s">
        <v>34</v>
      </c>
      <c r="J24200" t="s">
        <v>64</v>
      </c>
      <c r="K24200" t="s">
        <v>46</v>
      </c>
      <c r="M24200">
        <v>6904</v>
      </c>
    </row>
    <row r="24201" spans="1:13" x14ac:dyDescent="0.3">
      <c r="A24201" t="s">
        <v>13</v>
      </c>
      <c r="B24201">
        <v>1</v>
      </c>
      <c r="C24201">
        <v>1</v>
      </c>
      <c r="D24201">
        <v>1</v>
      </c>
      <c r="E24201" t="s">
        <v>21887</v>
      </c>
      <c r="F24201" t="s">
        <v>21898</v>
      </c>
      <c r="G24201" t="s">
        <v>13</v>
      </c>
      <c r="H24201" t="s">
        <v>21899</v>
      </c>
      <c r="I24201" t="s">
        <v>22</v>
      </c>
      <c r="J24201" t="s">
        <v>44</v>
      </c>
      <c r="K24201" t="s">
        <v>45</v>
      </c>
      <c r="L24201" t="s">
        <v>46</v>
      </c>
      <c r="M24201">
        <v>6904</v>
      </c>
    </row>
    <row r="24202" spans="1:13" x14ac:dyDescent="0.3">
      <c r="A24202" t="s">
        <v>13</v>
      </c>
      <c r="B24202">
        <v>0</v>
      </c>
      <c r="C24202">
        <v>1</v>
      </c>
      <c r="D24202" t="s">
        <v>13</v>
      </c>
      <c r="E24202" t="s">
        <v>21887</v>
      </c>
      <c r="F24202" t="s">
        <v>21888</v>
      </c>
      <c r="G24202" t="s">
        <v>28</v>
      </c>
      <c r="H24202" t="s">
        <v>21900</v>
      </c>
      <c r="I24202" t="s">
        <v>17</v>
      </c>
      <c r="M24202">
        <v>6904</v>
      </c>
    </row>
    <row r="24203" spans="1:13" x14ac:dyDescent="0.3">
      <c r="A24203" t="s">
        <v>13</v>
      </c>
      <c r="B24203">
        <v>1</v>
      </c>
      <c r="C24203">
        <v>1</v>
      </c>
      <c r="D24203">
        <v>1</v>
      </c>
      <c r="E24203" t="s">
        <v>21887</v>
      </c>
      <c r="F24203" t="s">
        <v>21888</v>
      </c>
      <c r="G24203" t="s">
        <v>13</v>
      </c>
      <c r="H24203" t="s">
        <v>21889</v>
      </c>
      <c r="I24203" t="s">
        <v>34</v>
      </c>
      <c r="J24203" t="s">
        <v>23</v>
      </c>
      <c r="M24203">
        <v>6904</v>
      </c>
    </row>
    <row r="24204" spans="1:13" x14ac:dyDescent="0.3">
      <c r="A24204" t="s">
        <v>13</v>
      </c>
      <c r="B24204">
        <v>0</v>
      </c>
      <c r="C24204">
        <v>1</v>
      </c>
      <c r="D24204" t="s">
        <v>13</v>
      </c>
      <c r="E24204" t="s">
        <v>21887</v>
      </c>
      <c r="F24204" t="s">
        <v>21888</v>
      </c>
      <c r="G24204" t="s">
        <v>28</v>
      </c>
      <c r="H24204" t="s">
        <v>21901</v>
      </c>
      <c r="I24204" t="s">
        <v>17</v>
      </c>
      <c r="M24204">
        <v>6904</v>
      </c>
    </row>
    <row r="24205" spans="1:13" x14ac:dyDescent="0.3">
      <c r="A24205" t="s">
        <v>13</v>
      </c>
      <c r="B24205">
        <v>1</v>
      </c>
      <c r="C24205">
        <v>1</v>
      </c>
      <c r="D24205">
        <v>1</v>
      </c>
      <c r="E24205" t="s">
        <v>21887</v>
      </c>
      <c r="F24205" t="s">
        <v>21890</v>
      </c>
      <c r="G24205" t="s">
        <v>13</v>
      </c>
      <c r="H24205" t="s">
        <v>21891</v>
      </c>
      <c r="I24205" t="s">
        <v>22</v>
      </c>
      <c r="J24205" t="s">
        <v>23</v>
      </c>
      <c r="M24205">
        <v>6904</v>
      </c>
    </row>
    <row r="24206" spans="1:13" x14ac:dyDescent="0.3">
      <c r="E24206" t="s">
        <v>21887</v>
      </c>
      <c r="F24206" t="s">
        <v>4547</v>
      </c>
      <c r="G24206" t="s">
        <v>13</v>
      </c>
      <c r="H24206" t="s">
        <v>21897</v>
      </c>
      <c r="I24206" t="s">
        <v>52</v>
      </c>
      <c r="J24206" t="s">
        <v>23</v>
      </c>
      <c r="M24206">
        <v>6904</v>
      </c>
    </row>
    <row r="24207" spans="1:13" x14ac:dyDescent="0.3">
      <c r="A24207" t="s">
        <v>13</v>
      </c>
      <c r="B24207">
        <v>1</v>
      </c>
      <c r="C24207">
        <v>1</v>
      </c>
      <c r="D24207">
        <v>1</v>
      </c>
      <c r="E24207" t="s">
        <v>21887</v>
      </c>
      <c r="F24207" t="s">
        <v>21902</v>
      </c>
      <c r="G24207" t="s">
        <v>13</v>
      </c>
      <c r="H24207" t="s">
        <v>21903</v>
      </c>
      <c r="I24207" t="s">
        <v>17</v>
      </c>
      <c r="M24207">
        <v>6904</v>
      </c>
    </row>
    <row r="24208" spans="1:13" x14ac:dyDescent="0.3">
      <c r="E24208" t="s">
        <v>21887</v>
      </c>
      <c r="F24208" t="s">
        <v>1033</v>
      </c>
      <c r="G24208" t="s">
        <v>50</v>
      </c>
      <c r="H24208" t="s">
        <v>21904</v>
      </c>
      <c r="I24208" t="s">
        <v>52</v>
      </c>
      <c r="J24208" t="s">
        <v>53</v>
      </c>
      <c r="M24208">
        <v>6904</v>
      </c>
    </row>
    <row r="24209" spans="1:13" x14ac:dyDescent="0.3">
      <c r="E24209" t="s">
        <v>21887</v>
      </c>
      <c r="F24209" t="s">
        <v>21905</v>
      </c>
      <c r="G24209" t="s">
        <v>28</v>
      </c>
      <c r="H24209" t="s">
        <v>21906</v>
      </c>
      <c r="I24209" t="s">
        <v>52</v>
      </c>
      <c r="J24209" t="s">
        <v>755</v>
      </c>
      <c r="K24209" t="s">
        <v>45</v>
      </c>
      <c r="L24209" t="s">
        <v>46</v>
      </c>
      <c r="M24209">
        <v>6904</v>
      </c>
    </row>
    <row r="24210" spans="1:13" x14ac:dyDescent="0.3">
      <c r="A24210" t="s">
        <v>13</v>
      </c>
      <c r="B24210">
        <v>1</v>
      </c>
      <c r="C24210">
        <v>1</v>
      </c>
      <c r="D24210">
        <v>1</v>
      </c>
      <c r="E24210" t="s">
        <v>21887</v>
      </c>
      <c r="F24210" t="s">
        <v>21907</v>
      </c>
      <c r="G24210" t="s">
        <v>13</v>
      </c>
      <c r="H24210" t="s">
        <v>21899</v>
      </c>
      <c r="I24210" t="s">
        <v>22</v>
      </c>
      <c r="J24210" t="s">
        <v>23</v>
      </c>
      <c r="M24210">
        <v>6904</v>
      </c>
    </row>
    <row r="24211" spans="1:13" x14ac:dyDescent="0.3">
      <c r="A24211" t="s">
        <v>13</v>
      </c>
      <c r="B24211">
        <v>1</v>
      </c>
      <c r="C24211">
        <v>1</v>
      </c>
      <c r="D24211">
        <v>1</v>
      </c>
      <c r="E24211" t="s">
        <v>21887</v>
      </c>
      <c r="F24211" t="s">
        <v>21907</v>
      </c>
      <c r="G24211" t="s">
        <v>13</v>
      </c>
      <c r="H24211" t="s">
        <v>21899</v>
      </c>
      <c r="I24211" t="s">
        <v>22</v>
      </c>
      <c r="J24211" t="s">
        <v>23</v>
      </c>
      <c r="M24211">
        <v>6904</v>
      </c>
    </row>
    <row r="24212" spans="1:13" x14ac:dyDescent="0.3">
      <c r="E24212" t="s">
        <v>21908</v>
      </c>
      <c r="F24212" t="s">
        <v>21909</v>
      </c>
      <c r="G24212" t="s">
        <v>25</v>
      </c>
      <c r="H24212" t="s">
        <v>21910</v>
      </c>
      <c r="I24212" t="s">
        <v>19</v>
      </c>
      <c r="M24212">
        <v>6905</v>
      </c>
    </row>
    <row r="24213" spans="1:13" x14ac:dyDescent="0.3">
      <c r="E24213" t="s">
        <v>21908</v>
      </c>
      <c r="F24213" t="s">
        <v>21911</v>
      </c>
      <c r="G24213" t="s">
        <v>25</v>
      </c>
      <c r="H24213" t="s">
        <v>21912</v>
      </c>
      <c r="I24213" t="s">
        <v>27</v>
      </c>
      <c r="M24213">
        <v>6905</v>
      </c>
    </row>
    <row r="24214" spans="1:13" x14ac:dyDescent="0.3">
      <c r="A24214" t="s">
        <v>13</v>
      </c>
      <c r="B24214">
        <v>1</v>
      </c>
      <c r="C24214">
        <v>1</v>
      </c>
      <c r="D24214">
        <v>1</v>
      </c>
      <c r="E24214" t="s">
        <v>21908</v>
      </c>
      <c r="F24214" t="s">
        <v>21913</v>
      </c>
      <c r="G24214" t="s">
        <v>13</v>
      </c>
      <c r="H24214" t="s">
        <v>21914</v>
      </c>
      <c r="I24214" t="s">
        <v>22</v>
      </c>
      <c r="J24214" t="s">
        <v>44</v>
      </c>
      <c r="K24214" t="s">
        <v>45</v>
      </c>
      <c r="L24214" t="s">
        <v>46</v>
      </c>
      <c r="M24214">
        <v>6905</v>
      </c>
    </row>
    <row r="24215" spans="1:13" x14ac:dyDescent="0.3">
      <c r="A24215" t="s">
        <v>28</v>
      </c>
      <c r="B24215">
        <v>1</v>
      </c>
      <c r="C24215">
        <v>1</v>
      </c>
      <c r="D24215">
        <v>1</v>
      </c>
      <c r="E24215" t="s">
        <v>21908</v>
      </c>
      <c r="F24215" t="s">
        <v>923</v>
      </c>
      <c r="G24215" t="s">
        <v>28</v>
      </c>
      <c r="H24215" t="s">
        <v>21915</v>
      </c>
      <c r="I24215" t="s">
        <v>22</v>
      </c>
      <c r="J24215" t="s">
        <v>104</v>
      </c>
      <c r="K24215" t="s">
        <v>331</v>
      </c>
      <c r="M24215">
        <v>6905</v>
      </c>
    </row>
    <row r="24216" spans="1:13" x14ac:dyDescent="0.3">
      <c r="A24216" t="s">
        <v>242</v>
      </c>
      <c r="B24216">
        <v>0</v>
      </c>
      <c r="C24216">
        <v>0</v>
      </c>
      <c r="D24216">
        <v>0</v>
      </c>
      <c r="E24216" t="s">
        <v>21908</v>
      </c>
      <c r="F24216" t="s">
        <v>21916</v>
      </c>
      <c r="G24216" t="s">
        <v>13</v>
      </c>
      <c r="H24216" t="s">
        <v>21917</v>
      </c>
      <c r="I24216" t="s">
        <v>17</v>
      </c>
      <c r="M24216">
        <v>6905</v>
      </c>
    </row>
    <row r="24217" spans="1:13" x14ac:dyDescent="0.3">
      <c r="A24217" t="s">
        <v>28</v>
      </c>
      <c r="B24217">
        <v>1</v>
      </c>
      <c r="C24217">
        <v>1</v>
      </c>
      <c r="D24217">
        <v>1</v>
      </c>
      <c r="E24217" t="s">
        <v>21908</v>
      </c>
      <c r="F24217" t="s">
        <v>16411</v>
      </c>
      <c r="G24217" t="s">
        <v>28</v>
      </c>
      <c r="H24217" t="s">
        <v>21918</v>
      </c>
      <c r="I24217" t="s">
        <v>19</v>
      </c>
      <c r="M24217">
        <v>6905</v>
      </c>
    </row>
    <row r="24218" spans="1:13" x14ac:dyDescent="0.3">
      <c r="E24218" t="s">
        <v>21908</v>
      </c>
      <c r="F24218" t="s">
        <v>21919</v>
      </c>
      <c r="G24218" t="s">
        <v>25</v>
      </c>
      <c r="H24218" t="s">
        <v>21920</v>
      </c>
      <c r="I24218" t="s">
        <v>17</v>
      </c>
      <c r="M24218">
        <v>6905</v>
      </c>
    </row>
    <row r="24219" spans="1:13" x14ac:dyDescent="0.3">
      <c r="A24219" t="s">
        <v>13</v>
      </c>
      <c r="B24219">
        <v>1</v>
      </c>
      <c r="C24219">
        <v>1</v>
      </c>
      <c r="D24219">
        <v>1</v>
      </c>
      <c r="E24219" t="s">
        <v>21908</v>
      </c>
      <c r="F24219" t="s">
        <v>21921</v>
      </c>
      <c r="G24219" t="s">
        <v>13</v>
      </c>
      <c r="H24219" t="s">
        <v>21922</v>
      </c>
      <c r="I24219" t="s">
        <v>22</v>
      </c>
      <c r="J24219" t="s">
        <v>44</v>
      </c>
      <c r="K24219" t="s">
        <v>45</v>
      </c>
      <c r="L24219" t="s">
        <v>46</v>
      </c>
      <c r="M24219">
        <v>6905</v>
      </c>
    </row>
    <row r="24220" spans="1:13" x14ac:dyDescent="0.3">
      <c r="A24220" t="s">
        <v>28</v>
      </c>
      <c r="B24220">
        <v>1</v>
      </c>
      <c r="C24220">
        <v>1</v>
      </c>
      <c r="D24220">
        <v>1</v>
      </c>
      <c r="E24220" t="s">
        <v>21908</v>
      </c>
      <c r="F24220" t="s">
        <v>1704</v>
      </c>
      <c r="G24220" t="s">
        <v>28</v>
      </c>
      <c r="H24220" t="s">
        <v>21923</v>
      </c>
      <c r="I24220" t="s">
        <v>22</v>
      </c>
      <c r="J24220" t="s">
        <v>104</v>
      </c>
      <c r="M24220">
        <v>6905</v>
      </c>
    </row>
    <row r="24221" spans="1:13" x14ac:dyDescent="0.3">
      <c r="E24221" t="s">
        <v>21908</v>
      </c>
      <c r="F24221" t="s">
        <v>15837</v>
      </c>
      <c r="G24221" t="s">
        <v>13</v>
      </c>
      <c r="H24221" t="s">
        <v>21924</v>
      </c>
      <c r="I24221" t="s">
        <v>52</v>
      </c>
      <c r="J24221" t="s">
        <v>23</v>
      </c>
      <c r="M24221">
        <v>6905</v>
      </c>
    </row>
    <row r="24222" spans="1:13" x14ac:dyDescent="0.3">
      <c r="A24222" t="s">
        <v>13</v>
      </c>
      <c r="B24222">
        <v>1</v>
      </c>
      <c r="C24222">
        <v>1</v>
      </c>
      <c r="D24222">
        <v>1</v>
      </c>
      <c r="E24222" t="s">
        <v>21908</v>
      </c>
      <c r="F24222" t="s">
        <v>21925</v>
      </c>
      <c r="G24222" t="s">
        <v>13</v>
      </c>
      <c r="H24222" t="s">
        <v>21926</v>
      </c>
      <c r="I24222" t="s">
        <v>22</v>
      </c>
      <c r="J24222" t="s">
        <v>44</v>
      </c>
      <c r="K24222" t="s">
        <v>45</v>
      </c>
      <c r="L24222" t="s">
        <v>46</v>
      </c>
      <c r="M24222">
        <v>6905</v>
      </c>
    </row>
    <row r="24223" spans="1:13" x14ac:dyDescent="0.3">
      <c r="E24223" t="s">
        <v>21908</v>
      </c>
      <c r="F24223" t="s">
        <v>21927</v>
      </c>
      <c r="G24223" t="s">
        <v>25</v>
      </c>
      <c r="H24223" t="s">
        <v>21928</v>
      </c>
      <c r="I24223" t="s">
        <v>27</v>
      </c>
      <c r="M24223">
        <v>6905</v>
      </c>
    </row>
    <row r="24224" spans="1:13" x14ac:dyDescent="0.3">
      <c r="A24224" t="s">
        <v>13</v>
      </c>
      <c r="B24224">
        <v>0</v>
      </c>
      <c r="C24224">
        <v>0</v>
      </c>
      <c r="D24224">
        <v>1</v>
      </c>
      <c r="E24224" t="s">
        <v>21908</v>
      </c>
      <c r="F24224" t="s">
        <v>21929</v>
      </c>
      <c r="G24224" t="s">
        <v>13</v>
      </c>
      <c r="H24224" t="s">
        <v>21930</v>
      </c>
      <c r="I24224" t="s">
        <v>22</v>
      </c>
      <c r="J24224" t="s">
        <v>23</v>
      </c>
      <c r="M24224">
        <v>6905</v>
      </c>
    </row>
    <row r="24225" spans="1:13" x14ac:dyDescent="0.3">
      <c r="E24225" t="s">
        <v>21908</v>
      </c>
      <c r="F24225" t="s">
        <v>3046</v>
      </c>
      <c r="G24225" t="s">
        <v>50</v>
      </c>
      <c r="H24225" t="s">
        <v>21931</v>
      </c>
      <c r="I24225" t="s">
        <v>52</v>
      </c>
      <c r="J24225" t="s">
        <v>53</v>
      </c>
      <c r="M24225">
        <v>6905</v>
      </c>
    </row>
    <row r="24226" spans="1:13" x14ac:dyDescent="0.3">
      <c r="A24226" t="s">
        <v>13</v>
      </c>
      <c r="B24226">
        <v>1</v>
      </c>
      <c r="C24226">
        <v>1</v>
      </c>
      <c r="D24226">
        <v>1</v>
      </c>
      <c r="E24226" t="s">
        <v>21908</v>
      </c>
      <c r="F24226" t="s">
        <v>21932</v>
      </c>
      <c r="G24226" t="s">
        <v>13</v>
      </c>
      <c r="H24226" t="s">
        <v>21933</v>
      </c>
      <c r="I24226" t="s">
        <v>22</v>
      </c>
      <c r="J24226" t="s">
        <v>44</v>
      </c>
      <c r="K24226" t="s">
        <v>45</v>
      </c>
      <c r="L24226" t="s">
        <v>46</v>
      </c>
      <c r="M24226">
        <v>6905</v>
      </c>
    </row>
    <row r="24227" spans="1:13" x14ac:dyDescent="0.3">
      <c r="A24227" t="s">
        <v>13</v>
      </c>
      <c r="B24227">
        <v>1</v>
      </c>
      <c r="C24227">
        <v>1</v>
      </c>
      <c r="D24227">
        <v>1</v>
      </c>
      <c r="E24227" t="s">
        <v>21908</v>
      </c>
      <c r="F24227" t="s">
        <v>21934</v>
      </c>
      <c r="G24227" t="s">
        <v>13</v>
      </c>
      <c r="H24227" t="s">
        <v>21935</v>
      </c>
      <c r="I24227" t="s">
        <v>17</v>
      </c>
      <c r="M24227">
        <v>6905</v>
      </c>
    </row>
    <row r="24228" spans="1:13" x14ac:dyDescent="0.3">
      <c r="E24228" t="s">
        <v>21908</v>
      </c>
      <c r="F24228" t="s">
        <v>21916</v>
      </c>
      <c r="G24228" t="s">
        <v>25</v>
      </c>
      <c r="H24228" t="s">
        <v>21936</v>
      </c>
      <c r="I24228" t="s">
        <v>27</v>
      </c>
      <c r="M24228">
        <v>6905</v>
      </c>
    </row>
    <row r="24229" spans="1:13" x14ac:dyDescent="0.3">
      <c r="E24229" t="s">
        <v>21908</v>
      </c>
      <c r="F24229" t="s">
        <v>21937</v>
      </c>
      <c r="G24229" t="s">
        <v>13</v>
      </c>
      <c r="H24229" t="s">
        <v>21938</v>
      </c>
      <c r="I24229" t="s">
        <v>52</v>
      </c>
      <c r="J24229" t="s">
        <v>23</v>
      </c>
      <c r="M24229">
        <v>6905</v>
      </c>
    </row>
    <row r="24230" spans="1:13" x14ac:dyDescent="0.3">
      <c r="E24230" t="s">
        <v>21908</v>
      </c>
      <c r="F24230" t="s">
        <v>21939</v>
      </c>
      <c r="G24230" t="s">
        <v>25</v>
      </c>
      <c r="H24230" t="s">
        <v>21940</v>
      </c>
      <c r="I24230" t="s">
        <v>17</v>
      </c>
      <c r="M24230">
        <v>6905</v>
      </c>
    </row>
    <row r="24231" spans="1:13" x14ac:dyDescent="0.3">
      <c r="E24231" t="s">
        <v>21941</v>
      </c>
      <c r="F24231" t="s">
        <v>21942</v>
      </c>
      <c r="G24231" t="s">
        <v>50</v>
      </c>
      <c r="H24231" t="s">
        <v>21943</v>
      </c>
      <c r="I24231" t="s">
        <v>52</v>
      </c>
      <c r="J24231" t="s">
        <v>824</v>
      </c>
      <c r="M24231">
        <v>6906</v>
      </c>
    </row>
    <row r="24232" spans="1:13" x14ac:dyDescent="0.3">
      <c r="E24232" t="s">
        <v>21944</v>
      </c>
      <c r="F24232" t="s">
        <v>21945</v>
      </c>
      <c r="G24232" t="s">
        <v>25</v>
      </c>
      <c r="H24232" t="s">
        <v>21946</v>
      </c>
      <c r="I24232" t="s">
        <v>27</v>
      </c>
      <c r="M24232">
        <v>6907</v>
      </c>
    </row>
    <row r="24233" spans="1:13" x14ac:dyDescent="0.3">
      <c r="A24233" t="s">
        <v>13</v>
      </c>
      <c r="B24233">
        <v>1</v>
      </c>
      <c r="C24233">
        <v>1</v>
      </c>
      <c r="D24233">
        <v>1</v>
      </c>
      <c r="E24233" t="s">
        <v>21947</v>
      </c>
      <c r="F24233" t="s">
        <v>21948</v>
      </c>
      <c r="G24233" t="s">
        <v>13</v>
      </c>
      <c r="H24233" t="s">
        <v>21949</v>
      </c>
      <c r="I24233" t="s">
        <v>22</v>
      </c>
      <c r="J24233" t="s">
        <v>44</v>
      </c>
      <c r="K24233" t="s">
        <v>45</v>
      </c>
      <c r="L24233" t="s">
        <v>46</v>
      </c>
      <c r="M24233">
        <v>6908</v>
      </c>
    </row>
    <row r="24234" spans="1:13" x14ac:dyDescent="0.3">
      <c r="A24234" t="s">
        <v>13</v>
      </c>
      <c r="B24234">
        <v>1</v>
      </c>
      <c r="C24234">
        <v>1</v>
      </c>
      <c r="D24234">
        <v>1</v>
      </c>
      <c r="E24234" t="s">
        <v>21947</v>
      </c>
      <c r="F24234" t="s">
        <v>21950</v>
      </c>
      <c r="G24234" t="s">
        <v>13</v>
      </c>
      <c r="H24234" t="s">
        <v>21951</v>
      </c>
      <c r="I24234" t="s">
        <v>19</v>
      </c>
      <c r="M24234">
        <v>6908</v>
      </c>
    </row>
    <row r="24235" spans="1:13" x14ac:dyDescent="0.3">
      <c r="A24235" t="s">
        <v>13</v>
      </c>
      <c r="B24235">
        <v>1</v>
      </c>
      <c r="C24235">
        <v>1</v>
      </c>
      <c r="D24235">
        <v>1</v>
      </c>
      <c r="E24235" t="s">
        <v>21947</v>
      </c>
      <c r="F24235" t="s">
        <v>21952</v>
      </c>
      <c r="G24235" t="s">
        <v>13</v>
      </c>
      <c r="H24235" t="s">
        <v>21953</v>
      </c>
      <c r="I24235" t="s">
        <v>34</v>
      </c>
      <c r="J24235" t="s">
        <v>1040</v>
      </c>
      <c r="K24235" t="s">
        <v>3085</v>
      </c>
      <c r="L24235" t="s">
        <v>808</v>
      </c>
      <c r="M24235">
        <v>6908</v>
      </c>
    </row>
    <row r="24236" spans="1:13" x14ac:dyDescent="0.3">
      <c r="A24236" t="s">
        <v>13</v>
      </c>
      <c r="B24236">
        <v>0</v>
      </c>
      <c r="C24236">
        <v>1</v>
      </c>
      <c r="D24236" t="s">
        <v>13</v>
      </c>
      <c r="E24236" t="s">
        <v>21947</v>
      </c>
      <c r="F24236" t="s">
        <v>9700</v>
      </c>
      <c r="G24236" t="s">
        <v>28</v>
      </c>
      <c r="H24236" t="s">
        <v>21954</v>
      </c>
      <c r="I24236" t="s">
        <v>17</v>
      </c>
      <c r="M24236">
        <v>6908</v>
      </c>
    </row>
    <row r="24237" spans="1:13" x14ac:dyDescent="0.3">
      <c r="E24237" t="s">
        <v>21947</v>
      </c>
      <c r="F24237" t="s">
        <v>446</v>
      </c>
      <c r="G24237" t="s">
        <v>13</v>
      </c>
      <c r="H24237" t="s">
        <v>21955</v>
      </c>
      <c r="I24237" t="s">
        <v>27</v>
      </c>
      <c r="M24237">
        <v>6908</v>
      </c>
    </row>
    <row r="24238" spans="1:13" x14ac:dyDescent="0.3">
      <c r="A24238" t="s">
        <v>13</v>
      </c>
      <c r="B24238">
        <v>0</v>
      </c>
      <c r="C24238">
        <v>1</v>
      </c>
      <c r="D24238" t="s">
        <v>13</v>
      </c>
      <c r="E24238" t="s">
        <v>21947</v>
      </c>
      <c r="F24238" t="s">
        <v>21952</v>
      </c>
      <c r="G24238" t="s">
        <v>28</v>
      </c>
      <c r="H24238" t="s">
        <v>21956</v>
      </c>
      <c r="I24238" t="s">
        <v>17</v>
      </c>
      <c r="M24238">
        <v>6908</v>
      </c>
    </row>
    <row r="24239" spans="1:13" x14ac:dyDescent="0.3">
      <c r="A24239" t="s">
        <v>13</v>
      </c>
      <c r="B24239">
        <v>1</v>
      </c>
      <c r="C24239">
        <v>1</v>
      </c>
      <c r="D24239">
        <v>1</v>
      </c>
      <c r="E24239" t="s">
        <v>21947</v>
      </c>
      <c r="F24239" t="s">
        <v>21957</v>
      </c>
      <c r="G24239" t="s">
        <v>13</v>
      </c>
      <c r="H24239" t="s">
        <v>21958</v>
      </c>
      <c r="I24239" t="s">
        <v>19</v>
      </c>
      <c r="M24239">
        <v>6908</v>
      </c>
    </row>
    <row r="24240" spans="1:13" x14ac:dyDescent="0.3">
      <c r="A24240" t="s">
        <v>13</v>
      </c>
      <c r="B24240">
        <v>1</v>
      </c>
      <c r="C24240">
        <v>1</v>
      </c>
      <c r="D24240">
        <v>1</v>
      </c>
      <c r="E24240" t="s">
        <v>21947</v>
      </c>
      <c r="F24240" t="s">
        <v>14733</v>
      </c>
      <c r="G24240" t="s">
        <v>13</v>
      </c>
      <c r="H24240" t="s">
        <v>21959</v>
      </c>
      <c r="I24240" t="s">
        <v>22</v>
      </c>
      <c r="J24240" t="s">
        <v>23</v>
      </c>
      <c r="M24240">
        <v>6908</v>
      </c>
    </row>
    <row r="24241" spans="1:13" x14ac:dyDescent="0.3">
      <c r="E24241" t="s">
        <v>21947</v>
      </c>
      <c r="F24241" t="s">
        <v>2223</v>
      </c>
      <c r="G24241" t="s">
        <v>13</v>
      </c>
      <c r="H24241" t="s">
        <v>21960</v>
      </c>
      <c r="I24241" t="s">
        <v>17</v>
      </c>
      <c r="M24241">
        <v>6908</v>
      </c>
    </row>
    <row r="24242" spans="1:13" x14ac:dyDescent="0.3">
      <c r="E24242" t="s">
        <v>21947</v>
      </c>
      <c r="F24242" t="s">
        <v>9700</v>
      </c>
      <c r="G24242" t="s">
        <v>13</v>
      </c>
      <c r="H24242" t="s">
        <v>21961</v>
      </c>
      <c r="I24242" t="s">
        <v>34</v>
      </c>
      <c r="J24242" t="s">
        <v>23</v>
      </c>
      <c r="M24242">
        <v>6908</v>
      </c>
    </row>
    <row r="24243" spans="1:13" x14ac:dyDescent="0.3">
      <c r="A24243" t="s">
        <v>13</v>
      </c>
      <c r="B24243">
        <v>1</v>
      </c>
      <c r="C24243">
        <v>1</v>
      </c>
      <c r="D24243">
        <v>1</v>
      </c>
      <c r="E24243" t="s">
        <v>21962</v>
      </c>
      <c r="F24243" t="s">
        <v>9700</v>
      </c>
      <c r="G24243" t="s">
        <v>13</v>
      </c>
      <c r="H24243" t="s">
        <v>21963</v>
      </c>
      <c r="I24243" t="s">
        <v>43</v>
      </c>
      <c r="J24243" t="s">
        <v>64</v>
      </c>
      <c r="K24243" t="s">
        <v>46</v>
      </c>
      <c r="M24243">
        <v>6909</v>
      </c>
    </row>
    <row r="24244" spans="1:13" x14ac:dyDescent="0.3">
      <c r="A24244" t="s">
        <v>13</v>
      </c>
      <c r="B24244">
        <v>1</v>
      </c>
      <c r="C24244">
        <v>1</v>
      </c>
      <c r="D24244">
        <v>1</v>
      </c>
      <c r="E24244" t="s">
        <v>21962</v>
      </c>
      <c r="F24244" t="s">
        <v>9700</v>
      </c>
      <c r="G24244" t="s">
        <v>13</v>
      </c>
      <c r="H24244" t="s">
        <v>21963</v>
      </c>
      <c r="I24244" t="s">
        <v>43</v>
      </c>
      <c r="J24244" t="s">
        <v>23</v>
      </c>
      <c r="M24244">
        <v>6909</v>
      </c>
    </row>
    <row r="24245" spans="1:13" x14ac:dyDescent="0.3">
      <c r="E24245" t="s">
        <v>21962</v>
      </c>
      <c r="F24245" t="s">
        <v>1939</v>
      </c>
      <c r="G24245" t="s">
        <v>13</v>
      </c>
      <c r="H24245" t="s">
        <v>21964</v>
      </c>
      <c r="I24245" t="s">
        <v>52</v>
      </c>
      <c r="J24245" t="s">
        <v>23</v>
      </c>
      <c r="M24245">
        <v>6909</v>
      </c>
    </row>
    <row r="24246" spans="1:13" x14ac:dyDescent="0.3">
      <c r="A24246" t="s">
        <v>28</v>
      </c>
      <c r="B24246">
        <v>1</v>
      </c>
      <c r="C24246">
        <v>1</v>
      </c>
      <c r="D24246">
        <v>1</v>
      </c>
      <c r="E24246" t="s">
        <v>21962</v>
      </c>
      <c r="F24246" t="s">
        <v>1939</v>
      </c>
      <c r="G24246" t="s">
        <v>28</v>
      </c>
      <c r="H24246" t="s">
        <v>21965</v>
      </c>
      <c r="I24246" t="s">
        <v>19</v>
      </c>
      <c r="M24246">
        <v>6909</v>
      </c>
    </row>
    <row r="24247" spans="1:13" x14ac:dyDescent="0.3">
      <c r="E24247" t="s">
        <v>21962</v>
      </c>
      <c r="F24247" t="s">
        <v>446</v>
      </c>
      <c r="G24247" t="s">
        <v>13</v>
      </c>
      <c r="H24247" t="s">
        <v>21966</v>
      </c>
      <c r="I24247" t="s">
        <v>27</v>
      </c>
      <c r="M24247">
        <v>6909</v>
      </c>
    </row>
    <row r="24248" spans="1:13" x14ac:dyDescent="0.3">
      <c r="A24248" t="s">
        <v>13</v>
      </c>
      <c r="B24248">
        <v>1</v>
      </c>
      <c r="C24248">
        <v>1</v>
      </c>
      <c r="D24248">
        <v>1</v>
      </c>
      <c r="E24248" t="s">
        <v>21962</v>
      </c>
      <c r="F24248" t="s">
        <v>21967</v>
      </c>
      <c r="G24248" t="s">
        <v>13</v>
      </c>
      <c r="H24248" t="s">
        <v>21968</v>
      </c>
      <c r="I24248" t="s">
        <v>22</v>
      </c>
      <c r="J24248" t="s">
        <v>44</v>
      </c>
      <c r="K24248" t="s">
        <v>45</v>
      </c>
      <c r="L24248" t="s">
        <v>46</v>
      </c>
      <c r="M24248">
        <v>6909</v>
      </c>
    </row>
    <row r="24249" spans="1:13" x14ac:dyDescent="0.3">
      <c r="E24249" t="s">
        <v>21962</v>
      </c>
      <c r="F24249" t="s">
        <v>21969</v>
      </c>
      <c r="G24249" t="s">
        <v>13</v>
      </c>
      <c r="H24249" t="s">
        <v>21970</v>
      </c>
      <c r="I24249" t="s">
        <v>27</v>
      </c>
      <c r="M24249">
        <v>6909</v>
      </c>
    </row>
    <row r="24250" spans="1:13" x14ac:dyDescent="0.3">
      <c r="A24250" t="s">
        <v>28</v>
      </c>
      <c r="B24250">
        <v>1</v>
      </c>
      <c r="C24250">
        <v>1</v>
      </c>
      <c r="D24250">
        <v>1</v>
      </c>
      <c r="E24250" t="s">
        <v>21962</v>
      </c>
      <c r="F24250" t="s">
        <v>21971</v>
      </c>
      <c r="G24250" t="s">
        <v>28</v>
      </c>
      <c r="H24250" t="s">
        <v>21972</v>
      </c>
      <c r="I24250" t="s">
        <v>19</v>
      </c>
      <c r="M24250">
        <v>6909</v>
      </c>
    </row>
    <row r="24251" spans="1:13" x14ac:dyDescent="0.3">
      <c r="A24251" t="s">
        <v>13</v>
      </c>
      <c r="B24251">
        <v>0</v>
      </c>
      <c r="C24251">
        <v>1</v>
      </c>
      <c r="D24251" t="s">
        <v>13</v>
      </c>
      <c r="E24251" t="s">
        <v>21962</v>
      </c>
      <c r="F24251" t="s">
        <v>21969</v>
      </c>
      <c r="G24251" t="s">
        <v>28</v>
      </c>
      <c r="H24251" t="s">
        <v>21973</v>
      </c>
      <c r="I24251" t="s">
        <v>17</v>
      </c>
      <c r="M24251">
        <v>6909</v>
      </c>
    </row>
    <row r="24252" spans="1:13" x14ac:dyDescent="0.3">
      <c r="E24252" t="s">
        <v>21962</v>
      </c>
      <c r="F24252" t="s">
        <v>21974</v>
      </c>
      <c r="G24252" t="s">
        <v>50</v>
      </c>
      <c r="H24252" t="s">
        <v>21975</v>
      </c>
      <c r="I24252" t="s">
        <v>17</v>
      </c>
      <c r="M24252">
        <v>6909</v>
      </c>
    </row>
    <row r="24253" spans="1:13" x14ac:dyDescent="0.3">
      <c r="A24253" t="s">
        <v>13</v>
      </c>
      <c r="B24253">
        <v>1</v>
      </c>
      <c r="C24253">
        <v>1</v>
      </c>
      <c r="D24253">
        <v>1</v>
      </c>
      <c r="E24253" t="s">
        <v>21962</v>
      </c>
      <c r="F24253" t="s">
        <v>21976</v>
      </c>
      <c r="G24253" t="s">
        <v>13</v>
      </c>
      <c r="H24253" t="s">
        <v>21977</v>
      </c>
      <c r="I24253" t="s">
        <v>19</v>
      </c>
      <c r="M24253">
        <v>6909</v>
      </c>
    </row>
    <row r="24254" spans="1:13" x14ac:dyDescent="0.3">
      <c r="E24254" t="s">
        <v>21962</v>
      </c>
      <c r="F24254" t="s">
        <v>21978</v>
      </c>
      <c r="G24254" t="s">
        <v>28</v>
      </c>
      <c r="H24254" t="s">
        <v>21979</v>
      </c>
      <c r="I24254" t="s">
        <v>52</v>
      </c>
      <c r="J24254" t="s">
        <v>464</v>
      </c>
      <c r="M24254">
        <v>6909</v>
      </c>
    </row>
    <row r="24255" spans="1:13" x14ac:dyDescent="0.3">
      <c r="A24255" t="s">
        <v>13</v>
      </c>
      <c r="B24255">
        <v>1</v>
      </c>
      <c r="C24255">
        <v>1</v>
      </c>
      <c r="D24255">
        <v>1</v>
      </c>
      <c r="E24255" t="s">
        <v>21980</v>
      </c>
      <c r="F24255" t="s">
        <v>21981</v>
      </c>
      <c r="G24255" t="s">
        <v>13</v>
      </c>
      <c r="H24255" t="s">
        <v>21982</v>
      </c>
      <c r="I24255" t="s">
        <v>43</v>
      </c>
      <c r="J24255" t="s">
        <v>44</v>
      </c>
      <c r="K24255" t="s">
        <v>45</v>
      </c>
      <c r="L24255" t="s">
        <v>46</v>
      </c>
      <c r="M24255">
        <v>6910</v>
      </c>
    </row>
    <row r="24256" spans="1:13" x14ac:dyDescent="0.3">
      <c r="A24256" t="s">
        <v>13</v>
      </c>
      <c r="B24256">
        <v>1</v>
      </c>
      <c r="C24256">
        <v>1</v>
      </c>
      <c r="D24256">
        <v>1</v>
      </c>
      <c r="E24256" t="s">
        <v>21980</v>
      </c>
      <c r="F24256" t="s">
        <v>21983</v>
      </c>
      <c r="G24256" t="s">
        <v>13</v>
      </c>
      <c r="H24256" t="s">
        <v>21984</v>
      </c>
      <c r="I24256" t="s">
        <v>22</v>
      </c>
      <c r="J24256" t="s">
        <v>44</v>
      </c>
      <c r="K24256" t="s">
        <v>45</v>
      </c>
      <c r="L24256" t="s">
        <v>46</v>
      </c>
      <c r="M24256">
        <v>6910</v>
      </c>
    </row>
    <row r="24257" spans="1:13" x14ac:dyDescent="0.3">
      <c r="A24257" t="s">
        <v>13</v>
      </c>
      <c r="B24257">
        <v>0</v>
      </c>
      <c r="C24257">
        <v>0</v>
      </c>
      <c r="D24257" t="s">
        <v>13</v>
      </c>
      <c r="E24257" t="s">
        <v>21980</v>
      </c>
      <c r="F24257" t="s">
        <v>21985</v>
      </c>
      <c r="G24257" t="s">
        <v>25</v>
      </c>
      <c r="H24257" t="s">
        <v>21986</v>
      </c>
      <c r="I24257" t="s">
        <v>19</v>
      </c>
      <c r="M24257">
        <v>6910</v>
      </c>
    </row>
    <row r="24258" spans="1:13" x14ac:dyDescent="0.3">
      <c r="A24258" t="s">
        <v>13</v>
      </c>
      <c r="B24258">
        <v>0</v>
      </c>
      <c r="C24258">
        <v>1</v>
      </c>
      <c r="D24258" t="s">
        <v>13</v>
      </c>
      <c r="E24258" t="s">
        <v>21980</v>
      </c>
      <c r="F24258" t="s">
        <v>9700</v>
      </c>
      <c r="G24258" t="s">
        <v>28</v>
      </c>
      <c r="H24258" t="s">
        <v>21987</v>
      </c>
      <c r="I24258" t="s">
        <v>17</v>
      </c>
      <c r="M24258">
        <v>6910</v>
      </c>
    </row>
    <row r="24259" spans="1:13" x14ac:dyDescent="0.3">
      <c r="E24259" t="s">
        <v>21980</v>
      </c>
      <c r="F24259" t="s">
        <v>21988</v>
      </c>
      <c r="G24259" t="s">
        <v>25</v>
      </c>
      <c r="H24259" t="s">
        <v>21989</v>
      </c>
      <c r="I24259" t="s">
        <v>17</v>
      </c>
      <c r="M24259">
        <v>6910</v>
      </c>
    </row>
    <row r="24260" spans="1:13" x14ac:dyDescent="0.3">
      <c r="A24260" t="s">
        <v>13</v>
      </c>
      <c r="B24260">
        <v>1</v>
      </c>
      <c r="C24260">
        <v>1</v>
      </c>
      <c r="D24260">
        <v>1</v>
      </c>
      <c r="E24260" t="s">
        <v>21980</v>
      </c>
      <c r="F24260" t="s">
        <v>9700</v>
      </c>
      <c r="G24260" t="s">
        <v>13</v>
      </c>
      <c r="H24260" t="s">
        <v>21990</v>
      </c>
      <c r="I24260" t="s">
        <v>52</v>
      </c>
      <c r="J24260" t="s">
        <v>23</v>
      </c>
      <c r="M24260">
        <v>6910</v>
      </c>
    </row>
    <row r="24261" spans="1:13" x14ac:dyDescent="0.3">
      <c r="A24261" t="s">
        <v>13</v>
      </c>
      <c r="B24261">
        <v>1</v>
      </c>
      <c r="C24261">
        <v>1</v>
      </c>
      <c r="D24261">
        <v>1</v>
      </c>
      <c r="E24261" t="s">
        <v>21980</v>
      </c>
      <c r="F24261" t="s">
        <v>9700</v>
      </c>
      <c r="G24261" t="s">
        <v>13</v>
      </c>
      <c r="H24261" t="s">
        <v>21990</v>
      </c>
      <c r="I24261" t="s">
        <v>34</v>
      </c>
      <c r="J24261" t="s">
        <v>64</v>
      </c>
      <c r="K24261" t="s">
        <v>46</v>
      </c>
      <c r="M24261">
        <v>6910</v>
      </c>
    </row>
    <row r="24262" spans="1:13" x14ac:dyDescent="0.3">
      <c r="A24262" t="s">
        <v>13</v>
      </c>
      <c r="B24262">
        <v>1</v>
      </c>
      <c r="C24262">
        <v>1</v>
      </c>
      <c r="D24262">
        <v>1</v>
      </c>
      <c r="E24262" t="s">
        <v>21980</v>
      </c>
      <c r="F24262" t="s">
        <v>9700</v>
      </c>
      <c r="G24262" t="s">
        <v>13</v>
      </c>
      <c r="H24262" t="s">
        <v>21990</v>
      </c>
      <c r="I24262" t="s">
        <v>52</v>
      </c>
      <c r="J24262" t="s">
        <v>23</v>
      </c>
      <c r="M24262">
        <v>6910</v>
      </c>
    </row>
    <row r="24263" spans="1:13" x14ac:dyDescent="0.3">
      <c r="A24263" t="s">
        <v>13</v>
      </c>
      <c r="B24263">
        <v>1</v>
      </c>
      <c r="C24263">
        <v>1</v>
      </c>
      <c r="D24263">
        <v>1</v>
      </c>
      <c r="E24263" t="s">
        <v>21980</v>
      </c>
      <c r="F24263" t="s">
        <v>9700</v>
      </c>
      <c r="G24263" t="s">
        <v>13</v>
      </c>
      <c r="H24263" t="s">
        <v>21990</v>
      </c>
      <c r="I24263" t="s">
        <v>34</v>
      </c>
      <c r="J24263" t="s">
        <v>23</v>
      </c>
      <c r="M24263">
        <v>6910</v>
      </c>
    </row>
    <row r="24264" spans="1:13" x14ac:dyDescent="0.3">
      <c r="A24264" t="s">
        <v>13</v>
      </c>
      <c r="B24264">
        <v>1</v>
      </c>
      <c r="C24264">
        <v>1</v>
      </c>
      <c r="D24264">
        <v>1</v>
      </c>
      <c r="E24264" t="s">
        <v>21980</v>
      </c>
      <c r="F24264" t="s">
        <v>21991</v>
      </c>
      <c r="G24264" t="s">
        <v>13</v>
      </c>
      <c r="H24264" t="s">
        <v>21992</v>
      </c>
      <c r="I24264" t="s">
        <v>22</v>
      </c>
      <c r="J24264" t="s">
        <v>44</v>
      </c>
      <c r="K24264" t="s">
        <v>45</v>
      </c>
      <c r="L24264" t="s">
        <v>46</v>
      </c>
      <c r="M24264">
        <v>6910</v>
      </c>
    </row>
    <row r="24265" spans="1:13" x14ac:dyDescent="0.3">
      <c r="A24265" t="s">
        <v>242</v>
      </c>
      <c r="B24265">
        <v>0</v>
      </c>
      <c r="E24265" t="s">
        <v>21980</v>
      </c>
      <c r="F24265" t="s">
        <v>21993</v>
      </c>
      <c r="G24265" t="s">
        <v>25</v>
      </c>
      <c r="H24265" t="s">
        <v>21994</v>
      </c>
      <c r="I24265" t="s">
        <v>17</v>
      </c>
      <c r="M24265">
        <v>6910</v>
      </c>
    </row>
    <row r="24266" spans="1:13" x14ac:dyDescent="0.3">
      <c r="A24266" t="s">
        <v>13</v>
      </c>
      <c r="B24266">
        <v>1</v>
      </c>
      <c r="C24266">
        <v>1</v>
      </c>
      <c r="D24266">
        <v>1</v>
      </c>
      <c r="E24266" t="s">
        <v>21980</v>
      </c>
      <c r="F24266" t="s">
        <v>21995</v>
      </c>
      <c r="G24266" t="s">
        <v>13</v>
      </c>
      <c r="H24266" t="s">
        <v>21996</v>
      </c>
      <c r="I24266" t="s">
        <v>22</v>
      </c>
      <c r="J24266" t="s">
        <v>44</v>
      </c>
      <c r="K24266" t="s">
        <v>45</v>
      </c>
      <c r="L24266" t="s">
        <v>46</v>
      </c>
      <c r="M24266">
        <v>6910</v>
      </c>
    </row>
    <row r="24267" spans="1:13" x14ac:dyDescent="0.3">
      <c r="A24267" t="s">
        <v>13</v>
      </c>
      <c r="B24267">
        <v>1</v>
      </c>
      <c r="C24267">
        <v>1</v>
      </c>
      <c r="D24267">
        <v>1</v>
      </c>
      <c r="E24267" t="s">
        <v>21980</v>
      </c>
      <c r="F24267" t="s">
        <v>21997</v>
      </c>
      <c r="G24267" t="s">
        <v>13</v>
      </c>
      <c r="H24267" t="s">
        <v>21998</v>
      </c>
      <c r="I24267" t="s">
        <v>22</v>
      </c>
      <c r="J24267" t="s">
        <v>44</v>
      </c>
      <c r="K24267" t="s">
        <v>45</v>
      </c>
      <c r="L24267" t="s">
        <v>46</v>
      </c>
      <c r="M24267">
        <v>6910</v>
      </c>
    </row>
    <row r="24268" spans="1:13" x14ac:dyDescent="0.3">
      <c r="E24268" t="s">
        <v>21980</v>
      </c>
      <c r="F24268" t="s">
        <v>21999</v>
      </c>
      <c r="G24268" t="s">
        <v>13</v>
      </c>
      <c r="H24268" t="s">
        <v>22000</v>
      </c>
      <c r="I24268" t="s">
        <v>17</v>
      </c>
      <c r="M24268">
        <v>6910</v>
      </c>
    </row>
    <row r="24269" spans="1:13" x14ac:dyDescent="0.3">
      <c r="A24269" t="s">
        <v>13</v>
      </c>
      <c r="B24269">
        <v>1</v>
      </c>
      <c r="C24269">
        <v>1</v>
      </c>
      <c r="D24269">
        <v>1</v>
      </c>
      <c r="E24269" t="s">
        <v>21980</v>
      </c>
      <c r="F24269" t="s">
        <v>22001</v>
      </c>
      <c r="G24269" t="s">
        <v>13</v>
      </c>
      <c r="H24269" t="s">
        <v>22002</v>
      </c>
      <c r="I24269" t="s">
        <v>22</v>
      </c>
      <c r="J24269" t="s">
        <v>44</v>
      </c>
      <c r="K24269" t="s">
        <v>45</v>
      </c>
      <c r="L24269" t="s">
        <v>46</v>
      </c>
      <c r="M24269">
        <v>6910</v>
      </c>
    </row>
    <row r="24270" spans="1:13" x14ac:dyDescent="0.3">
      <c r="A24270" t="s">
        <v>13</v>
      </c>
      <c r="B24270">
        <v>1</v>
      </c>
      <c r="C24270">
        <v>1</v>
      </c>
      <c r="D24270">
        <v>1</v>
      </c>
      <c r="E24270" t="s">
        <v>21980</v>
      </c>
      <c r="F24270" t="s">
        <v>10032</v>
      </c>
      <c r="G24270" t="s">
        <v>13</v>
      </c>
      <c r="H24270" t="s">
        <v>22003</v>
      </c>
      <c r="I24270" t="s">
        <v>22</v>
      </c>
      <c r="J24270" t="s">
        <v>44</v>
      </c>
      <c r="K24270" t="s">
        <v>45</v>
      </c>
      <c r="L24270" t="s">
        <v>46</v>
      </c>
      <c r="M24270">
        <v>6910</v>
      </c>
    </row>
    <row r="24271" spans="1:13" x14ac:dyDescent="0.3">
      <c r="A24271" t="s">
        <v>13</v>
      </c>
      <c r="B24271">
        <v>1</v>
      </c>
      <c r="C24271">
        <v>1</v>
      </c>
      <c r="D24271">
        <v>1</v>
      </c>
      <c r="E24271" t="s">
        <v>21980</v>
      </c>
      <c r="F24271" t="s">
        <v>22004</v>
      </c>
      <c r="G24271" t="s">
        <v>13</v>
      </c>
      <c r="H24271" t="s">
        <v>22005</v>
      </c>
      <c r="I24271" t="s">
        <v>22</v>
      </c>
      <c r="J24271" t="s">
        <v>44</v>
      </c>
      <c r="K24271" t="s">
        <v>45</v>
      </c>
      <c r="L24271" t="s">
        <v>46</v>
      </c>
      <c r="M24271">
        <v>6910</v>
      </c>
    </row>
    <row r="24272" spans="1:13" x14ac:dyDescent="0.3">
      <c r="A24272" t="s">
        <v>13</v>
      </c>
      <c r="B24272">
        <v>1</v>
      </c>
      <c r="C24272">
        <v>1</v>
      </c>
      <c r="D24272">
        <v>1</v>
      </c>
      <c r="E24272" t="s">
        <v>21980</v>
      </c>
      <c r="F24272" t="s">
        <v>22006</v>
      </c>
      <c r="G24272" t="s">
        <v>13</v>
      </c>
      <c r="H24272" t="s">
        <v>22007</v>
      </c>
      <c r="I24272" t="s">
        <v>22</v>
      </c>
      <c r="J24272" t="s">
        <v>44</v>
      </c>
      <c r="K24272" t="s">
        <v>45</v>
      </c>
      <c r="L24272" t="s">
        <v>46</v>
      </c>
      <c r="M24272">
        <v>6910</v>
      </c>
    </row>
    <row r="24273" spans="1:13" x14ac:dyDescent="0.3">
      <c r="A24273" t="s">
        <v>13</v>
      </c>
      <c r="B24273">
        <v>0</v>
      </c>
      <c r="C24273">
        <v>1</v>
      </c>
      <c r="D24273" t="s">
        <v>13</v>
      </c>
      <c r="E24273" t="s">
        <v>21980</v>
      </c>
      <c r="F24273" t="s">
        <v>9693</v>
      </c>
      <c r="G24273" t="s">
        <v>25</v>
      </c>
      <c r="H24273" t="s">
        <v>22008</v>
      </c>
      <c r="I24273" t="s">
        <v>17</v>
      </c>
      <c r="M24273">
        <v>6910</v>
      </c>
    </row>
    <row r="24274" spans="1:13" x14ac:dyDescent="0.3">
      <c r="E24274" t="s">
        <v>21980</v>
      </c>
      <c r="F24274" t="s">
        <v>22009</v>
      </c>
      <c r="G24274" t="s">
        <v>25</v>
      </c>
      <c r="H24274" t="s">
        <v>22010</v>
      </c>
      <c r="I24274" t="s">
        <v>27</v>
      </c>
      <c r="M24274">
        <v>6910</v>
      </c>
    </row>
    <row r="24275" spans="1:13" x14ac:dyDescent="0.3">
      <c r="A24275" t="s">
        <v>13</v>
      </c>
      <c r="B24275">
        <v>1</v>
      </c>
      <c r="C24275">
        <v>1</v>
      </c>
      <c r="D24275">
        <v>1</v>
      </c>
      <c r="E24275" t="s">
        <v>21980</v>
      </c>
      <c r="F24275" t="s">
        <v>22011</v>
      </c>
      <c r="G24275" t="s">
        <v>13</v>
      </c>
      <c r="H24275" t="s">
        <v>22012</v>
      </c>
      <c r="I24275" t="s">
        <v>22</v>
      </c>
      <c r="J24275" t="s">
        <v>44</v>
      </c>
      <c r="K24275" t="s">
        <v>45</v>
      </c>
      <c r="L24275" t="s">
        <v>46</v>
      </c>
      <c r="M24275">
        <v>6910</v>
      </c>
    </row>
    <row r="24276" spans="1:13" x14ac:dyDescent="0.3">
      <c r="E24276" t="s">
        <v>21980</v>
      </c>
      <c r="F24276" t="s">
        <v>22013</v>
      </c>
      <c r="G24276" t="s">
        <v>25</v>
      </c>
      <c r="H24276" t="s">
        <v>22014</v>
      </c>
      <c r="I24276" t="s">
        <v>27</v>
      </c>
      <c r="M24276">
        <v>6910</v>
      </c>
    </row>
    <row r="24277" spans="1:13" x14ac:dyDescent="0.3">
      <c r="A24277" t="s">
        <v>242</v>
      </c>
      <c r="B24277">
        <v>0</v>
      </c>
      <c r="C24277">
        <v>0</v>
      </c>
      <c r="D24277">
        <v>0</v>
      </c>
      <c r="E24277" t="s">
        <v>21980</v>
      </c>
      <c r="F24277" t="s">
        <v>22015</v>
      </c>
      <c r="G24277" t="s">
        <v>50</v>
      </c>
      <c r="H24277" t="s">
        <v>22016</v>
      </c>
      <c r="I24277" t="s">
        <v>52</v>
      </c>
      <c r="J24277" t="s">
        <v>1721</v>
      </c>
      <c r="M24277">
        <v>6910</v>
      </c>
    </row>
    <row r="24278" spans="1:13" x14ac:dyDescent="0.3">
      <c r="A24278" t="s">
        <v>13</v>
      </c>
      <c r="B24278">
        <v>1</v>
      </c>
      <c r="C24278">
        <v>1</v>
      </c>
      <c r="D24278">
        <v>1</v>
      </c>
      <c r="E24278" t="s">
        <v>22017</v>
      </c>
      <c r="F24278" t="s">
        <v>22018</v>
      </c>
      <c r="G24278" t="s">
        <v>13</v>
      </c>
      <c r="H24278" t="s">
        <v>22019</v>
      </c>
      <c r="I24278" t="s">
        <v>19</v>
      </c>
      <c r="M24278">
        <v>6911</v>
      </c>
    </row>
    <row r="24279" spans="1:13" x14ac:dyDescent="0.3">
      <c r="A24279" t="s">
        <v>13</v>
      </c>
      <c r="B24279">
        <v>1</v>
      </c>
      <c r="C24279">
        <v>1</v>
      </c>
      <c r="D24279">
        <v>1</v>
      </c>
      <c r="E24279" t="s">
        <v>22017</v>
      </c>
      <c r="F24279" t="s">
        <v>22020</v>
      </c>
      <c r="G24279" t="s">
        <v>13</v>
      </c>
      <c r="H24279" t="s">
        <v>22021</v>
      </c>
      <c r="I24279" t="s">
        <v>22</v>
      </c>
      <c r="J24279" t="s">
        <v>23</v>
      </c>
      <c r="M24279">
        <v>6911</v>
      </c>
    </row>
    <row r="24280" spans="1:13" x14ac:dyDescent="0.3">
      <c r="A24280" t="s">
        <v>13</v>
      </c>
      <c r="B24280">
        <v>1</v>
      </c>
      <c r="C24280">
        <v>1</v>
      </c>
      <c r="D24280">
        <v>1</v>
      </c>
      <c r="E24280" t="s">
        <v>22017</v>
      </c>
      <c r="F24280" t="s">
        <v>22022</v>
      </c>
      <c r="G24280" t="s">
        <v>13</v>
      </c>
      <c r="H24280" t="s">
        <v>22023</v>
      </c>
      <c r="I24280" t="s">
        <v>52</v>
      </c>
      <c r="J24280" t="s">
        <v>23</v>
      </c>
      <c r="M24280">
        <v>6911</v>
      </c>
    </row>
    <row r="24281" spans="1:13" x14ac:dyDescent="0.3">
      <c r="A24281" t="s">
        <v>13</v>
      </c>
      <c r="B24281">
        <v>1</v>
      </c>
      <c r="C24281">
        <v>1</v>
      </c>
      <c r="D24281">
        <v>1</v>
      </c>
      <c r="E24281" t="s">
        <v>22017</v>
      </c>
      <c r="F24281" t="s">
        <v>22020</v>
      </c>
      <c r="G24281" t="s">
        <v>13</v>
      </c>
      <c r="H24281" t="s">
        <v>22021</v>
      </c>
      <c r="I24281" t="s">
        <v>22</v>
      </c>
      <c r="J24281" t="s">
        <v>64</v>
      </c>
      <c r="K24281" t="s">
        <v>46</v>
      </c>
      <c r="M24281">
        <v>6911</v>
      </c>
    </row>
    <row r="24282" spans="1:13" x14ac:dyDescent="0.3">
      <c r="E24282" t="s">
        <v>22017</v>
      </c>
      <c r="F24282" t="s">
        <v>22024</v>
      </c>
      <c r="G24282" t="s">
        <v>13</v>
      </c>
      <c r="H24282" t="s">
        <v>22023</v>
      </c>
      <c r="I24282" t="s">
        <v>27</v>
      </c>
      <c r="M24282">
        <v>6911</v>
      </c>
    </row>
    <row r="24283" spans="1:13" x14ac:dyDescent="0.3">
      <c r="A24283" t="s">
        <v>13</v>
      </c>
      <c r="B24283">
        <v>1</v>
      </c>
      <c r="C24283">
        <v>1</v>
      </c>
      <c r="D24283">
        <v>1</v>
      </c>
      <c r="E24283" t="s">
        <v>22017</v>
      </c>
      <c r="F24283" t="s">
        <v>22022</v>
      </c>
      <c r="G24283" t="s">
        <v>13</v>
      </c>
      <c r="H24283" t="s">
        <v>22023</v>
      </c>
      <c r="I24283" t="s">
        <v>34</v>
      </c>
      <c r="J24283" t="s">
        <v>64</v>
      </c>
      <c r="K24283" t="s">
        <v>46</v>
      </c>
      <c r="M24283">
        <v>6911</v>
      </c>
    </row>
    <row r="24284" spans="1:13" x14ac:dyDescent="0.3">
      <c r="E24284" t="s">
        <v>22017</v>
      </c>
      <c r="F24284" t="s">
        <v>22022</v>
      </c>
      <c r="G24284" t="s">
        <v>28</v>
      </c>
      <c r="H24284" t="s">
        <v>22025</v>
      </c>
      <c r="I24284" t="s">
        <v>17</v>
      </c>
      <c r="M24284">
        <v>6911</v>
      </c>
    </row>
    <row r="24285" spans="1:13" x14ac:dyDescent="0.3">
      <c r="E24285" t="s">
        <v>22017</v>
      </c>
      <c r="F24285" t="s">
        <v>22022</v>
      </c>
      <c r="G24285" t="s">
        <v>28</v>
      </c>
      <c r="H24285" t="s">
        <v>22026</v>
      </c>
      <c r="I24285" t="s">
        <v>17</v>
      </c>
      <c r="M24285">
        <v>6911</v>
      </c>
    </row>
    <row r="24286" spans="1:13" x14ac:dyDescent="0.3">
      <c r="A24286" t="s">
        <v>28</v>
      </c>
      <c r="B24286">
        <v>1</v>
      </c>
      <c r="C24286">
        <v>1</v>
      </c>
      <c r="D24286">
        <v>1</v>
      </c>
      <c r="E24286" t="s">
        <v>22027</v>
      </c>
      <c r="F24286" t="s">
        <v>783</v>
      </c>
      <c r="G24286" t="s">
        <v>28</v>
      </c>
      <c r="H24286" t="s">
        <v>22028</v>
      </c>
      <c r="I24286" t="s">
        <v>19</v>
      </c>
      <c r="M24286">
        <v>6912</v>
      </c>
    </row>
    <row r="24287" spans="1:13" x14ac:dyDescent="0.3">
      <c r="A24287" t="s">
        <v>13</v>
      </c>
      <c r="B24287">
        <v>1</v>
      </c>
      <c r="C24287">
        <v>1</v>
      </c>
      <c r="D24287">
        <v>1</v>
      </c>
      <c r="E24287" t="s">
        <v>22027</v>
      </c>
      <c r="F24287" t="s">
        <v>22029</v>
      </c>
      <c r="G24287" t="s">
        <v>13</v>
      </c>
      <c r="H24287" t="s">
        <v>22030</v>
      </c>
      <c r="I24287" t="s">
        <v>22</v>
      </c>
      <c r="J24287" t="s">
        <v>44</v>
      </c>
      <c r="K24287" t="s">
        <v>45</v>
      </c>
      <c r="L24287" t="s">
        <v>46</v>
      </c>
      <c r="M24287">
        <v>6912</v>
      </c>
    </row>
    <row r="24288" spans="1:13" x14ac:dyDescent="0.3">
      <c r="A24288" t="s">
        <v>13</v>
      </c>
      <c r="B24288">
        <v>1</v>
      </c>
      <c r="C24288">
        <v>1</v>
      </c>
      <c r="D24288">
        <v>1</v>
      </c>
      <c r="E24288" t="s">
        <v>22027</v>
      </c>
      <c r="F24288" t="s">
        <v>14733</v>
      </c>
      <c r="G24288" t="s">
        <v>13</v>
      </c>
      <c r="H24288" t="s">
        <v>22031</v>
      </c>
      <c r="I24288" t="s">
        <v>22</v>
      </c>
      <c r="J24288" t="s">
        <v>23</v>
      </c>
      <c r="M24288">
        <v>6912</v>
      </c>
    </row>
    <row r="24289" spans="1:13" x14ac:dyDescent="0.3">
      <c r="A24289" t="s">
        <v>13</v>
      </c>
      <c r="B24289">
        <v>1</v>
      </c>
      <c r="C24289">
        <v>1</v>
      </c>
      <c r="D24289">
        <v>1</v>
      </c>
      <c r="E24289" t="s">
        <v>22027</v>
      </c>
      <c r="F24289" t="s">
        <v>22032</v>
      </c>
      <c r="G24289" t="s">
        <v>13</v>
      </c>
      <c r="H24289" t="s">
        <v>22033</v>
      </c>
      <c r="I24289" t="s">
        <v>22</v>
      </c>
      <c r="J24289" t="s">
        <v>44</v>
      </c>
      <c r="K24289" t="s">
        <v>45</v>
      </c>
      <c r="L24289" t="s">
        <v>46</v>
      </c>
      <c r="M24289">
        <v>6912</v>
      </c>
    </row>
    <row r="24290" spans="1:13" x14ac:dyDescent="0.3">
      <c r="E24290" t="s">
        <v>22027</v>
      </c>
      <c r="F24290" t="s">
        <v>8161</v>
      </c>
      <c r="G24290" t="s">
        <v>13</v>
      </c>
      <c r="H24290" t="s">
        <v>22034</v>
      </c>
      <c r="I24290" t="s">
        <v>22</v>
      </c>
      <c r="J24290" t="s">
        <v>23</v>
      </c>
      <c r="M24290">
        <v>6912</v>
      </c>
    </row>
    <row r="24291" spans="1:13" x14ac:dyDescent="0.3">
      <c r="E24291" t="s">
        <v>22027</v>
      </c>
      <c r="F24291" t="s">
        <v>22035</v>
      </c>
      <c r="G24291" t="s">
        <v>28</v>
      </c>
      <c r="H24291" t="s">
        <v>22036</v>
      </c>
      <c r="I24291" t="s">
        <v>52</v>
      </c>
      <c r="J24291" t="s">
        <v>464</v>
      </c>
      <c r="K24291" t="s">
        <v>104</v>
      </c>
      <c r="M24291">
        <v>6912</v>
      </c>
    </row>
    <row r="24292" spans="1:13" x14ac:dyDescent="0.3">
      <c r="E24292" t="s">
        <v>22027</v>
      </c>
      <c r="F24292" t="s">
        <v>22037</v>
      </c>
      <c r="G24292" t="s">
        <v>28</v>
      </c>
      <c r="H24292" t="s">
        <v>22038</v>
      </c>
      <c r="I24292" t="s">
        <v>17</v>
      </c>
      <c r="M24292">
        <v>6912</v>
      </c>
    </row>
    <row r="24293" spans="1:13" x14ac:dyDescent="0.3">
      <c r="A24293" t="s">
        <v>13</v>
      </c>
      <c r="B24293">
        <v>1</v>
      </c>
      <c r="C24293">
        <v>1</v>
      </c>
      <c r="D24293">
        <v>1</v>
      </c>
      <c r="E24293" t="s">
        <v>22027</v>
      </c>
      <c r="F24293" t="s">
        <v>22037</v>
      </c>
      <c r="G24293" t="s">
        <v>13</v>
      </c>
      <c r="H24293" t="s">
        <v>22039</v>
      </c>
      <c r="I24293" t="s">
        <v>27</v>
      </c>
      <c r="M24293">
        <v>6912</v>
      </c>
    </row>
    <row r="24294" spans="1:13" x14ac:dyDescent="0.3">
      <c r="A24294" t="s">
        <v>13</v>
      </c>
      <c r="B24294">
        <v>1</v>
      </c>
      <c r="C24294">
        <v>1</v>
      </c>
      <c r="D24294">
        <v>1</v>
      </c>
      <c r="E24294" t="s">
        <v>22027</v>
      </c>
      <c r="F24294" t="s">
        <v>22040</v>
      </c>
      <c r="G24294" t="s">
        <v>13</v>
      </c>
      <c r="H24294" t="s">
        <v>22041</v>
      </c>
      <c r="I24294" t="s">
        <v>19</v>
      </c>
      <c r="M24294">
        <v>6912</v>
      </c>
    </row>
    <row r="24295" spans="1:13" x14ac:dyDescent="0.3">
      <c r="A24295" t="s">
        <v>13</v>
      </c>
      <c r="B24295">
        <v>1</v>
      </c>
      <c r="C24295">
        <v>1</v>
      </c>
      <c r="D24295">
        <v>1</v>
      </c>
      <c r="E24295" t="s">
        <v>22027</v>
      </c>
      <c r="F24295" t="s">
        <v>22037</v>
      </c>
      <c r="G24295" t="s">
        <v>13</v>
      </c>
      <c r="H24295" t="s">
        <v>22042</v>
      </c>
      <c r="I24295" t="s">
        <v>40</v>
      </c>
      <c r="M24295">
        <v>6912</v>
      </c>
    </row>
    <row r="24296" spans="1:13" x14ac:dyDescent="0.3">
      <c r="E24296" t="s">
        <v>22027</v>
      </c>
      <c r="F24296" t="s">
        <v>1319</v>
      </c>
      <c r="G24296" t="s">
        <v>13</v>
      </c>
      <c r="H24296" t="s">
        <v>22043</v>
      </c>
      <c r="I24296" t="s">
        <v>52</v>
      </c>
      <c r="J24296" t="s">
        <v>23</v>
      </c>
      <c r="M24296">
        <v>6912</v>
      </c>
    </row>
    <row r="24297" spans="1:13" x14ac:dyDescent="0.3">
      <c r="A24297" t="s">
        <v>13</v>
      </c>
      <c r="B24297">
        <v>1</v>
      </c>
      <c r="C24297">
        <v>1</v>
      </c>
      <c r="D24297">
        <v>1</v>
      </c>
      <c r="E24297" t="s">
        <v>22027</v>
      </c>
      <c r="F24297" t="s">
        <v>22044</v>
      </c>
      <c r="G24297" t="s">
        <v>13</v>
      </c>
      <c r="H24297" t="s">
        <v>22045</v>
      </c>
      <c r="I24297" t="s">
        <v>22</v>
      </c>
      <c r="J24297" t="s">
        <v>64</v>
      </c>
      <c r="K24297" t="s">
        <v>46</v>
      </c>
      <c r="M24297">
        <v>6912</v>
      </c>
    </row>
    <row r="24298" spans="1:13" x14ac:dyDescent="0.3">
      <c r="E24298" t="s">
        <v>22027</v>
      </c>
      <c r="F24298" t="s">
        <v>22046</v>
      </c>
      <c r="G24298" t="s">
        <v>13</v>
      </c>
      <c r="H24298" t="s">
        <v>22047</v>
      </c>
      <c r="I24298" t="s">
        <v>27</v>
      </c>
      <c r="M24298">
        <v>6912</v>
      </c>
    </row>
    <row r="24299" spans="1:13" x14ac:dyDescent="0.3">
      <c r="E24299" t="s">
        <v>22027</v>
      </c>
      <c r="F24299" t="s">
        <v>22048</v>
      </c>
      <c r="G24299" t="s">
        <v>28</v>
      </c>
      <c r="H24299" t="s">
        <v>22049</v>
      </c>
      <c r="I24299" t="s">
        <v>27</v>
      </c>
      <c r="M24299">
        <v>6912</v>
      </c>
    </row>
    <row r="24300" spans="1:13" x14ac:dyDescent="0.3">
      <c r="A24300" t="s">
        <v>50</v>
      </c>
      <c r="B24300">
        <v>1</v>
      </c>
      <c r="C24300">
        <v>1</v>
      </c>
      <c r="D24300">
        <v>1</v>
      </c>
      <c r="E24300" t="s">
        <v>22027</v>
      </c>
      <c r="F24300" t="s">
        <v>22050</v>
      </c>
      <c r="G24300" t="s">
        <v>50</v>
      </c>
      <c r="H24300" t="s">
        <v>22051</v>
      </c>
      <c r="I24300" t="s">
        <v>19</v>
      </c>
      <c r="M24300">
        <v>6912</v>
      </c>
    </row>
    <row r="24301" spans="1:13" x14ac:dyDescent="0.3">
      <c r="E24301" t="s">
        <v>22027</v>
      </c>
      <c r="F24301" t="s">
        <v>22037</v>
      </c>
      <c r="G24301" t="s">
        <v>28</v>
      </c>
      <c r="H24301" t="s">
        <v>22052</v>
      </c>
      <c r="I24301" t="s">
        <v>40</v>
      </c>
      <c r="M24301">
        <v>6912</v>
      </c>
    </row>
    <row r="24302" spans="1:13" x14ac:dyDescent="0.3">
      <c r="A24302" t="s">
        <v>13</v>
      </c>
      <c r="B24302">
        <v>1</v>
      </c>
      <c r="C24302">
        <v>1</v>
      </c>
      <c r="D24302">
        <v>1</v>
      </c>
      <c r="E24302" t="s">
        <v>22027</v>
      </c>
      <c r="F24302" t="s">
        <v>22037</v>
      </c>
      <c r="G24302" t="s">
        <v>13</v>
      </c>
      <c r="H24302" t="s">
        <v>22053</v>
      </c>
      <c r="I24302" t="s">
        <v>40</v>
      </c>
      <c r="M24302">
        <v>6912</v>
      </c>
    </row>
    <row r="24303" spans="1:13" x14ac:dyDescent="0.3">
      <c r="A24303" t="s">
        <v>242</v>
      </c>
      <c r="B24303">
        <v>0</v>
      </c>
      <c r="C24303">
        <v>0</v>
      </c>
      <c r="D24303">
        <v>0</v>
      </c>
      <c r="E24303" t="s">
        <v>22027</v>
      </c>
      <c r="F24303" t="s">
        <v>22048</v>
      </c>
      <c r="G24303" t="s">
        <v>13</v>
      </c>
      <c r="H24303" t="s">
        <v>22054</v>
      </c>
      <c r="I24303" t="s">
        <v>17</v>
      </c>
      <c r="M24303">
        <v>6912</v>
      </c>
    </row>
    <row r="24304" spans="1:13" x14ac:dyDescent="0.3">
      <c r="A24304" t="s">
        <v>28</v>
      </c>
      <c r="B24304">
        <v>0</v>
      </c>
      <c r="C24304">
        <v>1</v>
      </c>
      <c r="D24304" t="s">
        <v>28</v>
      </c>
      <c r="E24304" t="s">
        <v>22055</v>
      </c>
      <c r="F24304" t="s">
        <v>22056</v>
      </c>
      <c r="G24304" t="s">
        <v>13</v>
      </c>
      <c r="H24304" t="s">
        <v>22057</v>
      </c>
      <c r="I24304" t="s">
        <v>52</v>
      </c>
      <c r="J24304" t="s">
        <v>603</v>
      </c>
      <c r="M24304">
        <v>6913</v>
      </c>
    </row>
    <row r="24305" spans="1:13" x14ac:dyDescent="0.3">
      <c r="A24305" t="s">
        <v>242</v>
      </c>
      <c r="B24305">
        <v>0</v>
      </c>
      <c r="C24305">
        <v>0</v>
      </c>
      <c r="D24305">
        <v>0</v>
      </c>
      <c r="E24305" t="s">
        <v>22055</v>
      </c>
      <c r="F24305" t="s">
        <v>18281</v>
      </c>
      <c r="G24305" t="s">
        <v>28</v>
      </c>
      <c r="H24305" t="s">
        <v>22058</v>
      </c>
      <c r="I24305" t="s">
        <v>70</v>
      </c>
      <c r="J24305" t="s">
        <v>104</v>
      </c>
      <c r="M24305">
        <v>6913</v>
      </c>
    </row>
    <row r="24306" spans="1:13" x14ac:dyDescent="0.3">
      <c r="A24306" t="s">
        <v>13</v>
      </c>
      <c r="B24306">
        <v>1</v>
      </c>
      <c r="C24306">
        <v>1</v>
      </c>
      <c r="D24306">
        <v>1</v>
      </c>
      <c r="E24306" t="s">
        <v>22055</v>
      </c>
      <c r="F24306" t="s">
        <v>22059</v>
      </c>
      <c r="G24306" t="s">
        <v>13</v>
      </c>
      <c r="H24306" t="s">
        <v>22060</v>
      </c>
      <c r="I24306" t="s">
        <v>22</v>
      </c>
      <c r="J24306" t="s">
        <v>44</v>
      </c>
      <c r="K24306" t="s">
        <v>45</v>
      </c>
      <c r="L24306" t="s">
        <v>46</v>
      </c>
      <c r="M24306">
        <v>6913</v>
      </c>
    </row>
    <row r="24307" spans="1:13" x14ac:dyDescent="0.3">
      <c r="A24307" t="s">
        <v>242</v>
      </c>
      <c r="B24307">
        <v>0</v>
      </c>
      <c r="C24307">
        <v>0</v>
      </c>
      <c r="D24307">
        <v>0</v>
      </c>
      <c r="E24307" t="s">
        <v>22055</v>
      </c>
      <c r="F24307" t="s">
        <v>22061</v>
      </c>
      <c r="G24307" t="s">
        <v>25</v>
      </c>
      <c r="H24307" t="s">
        <v>22062</v>
      </c>
      <c r="I24307" t="s">
        <v>17</v>
      </c>
      <c r="M24307">
        <v>6913</v>
      </c>
    </row>
    <row r="24308" spans="1:13" x14ac:dyDescent="0.3">
      <c r="E24308" t="s">
        <v>22055</v>
      </c>
      <c r="F24308" t="s">
        <v>22063</v>
      </c>
      <c r="G24308" t="s">
        <v>25</v>
      </c>
      <c r="H24308" t="s">
        <v>22064</v>
      </c>
      <c r="I24308" t="s">
        <v>17</v>
      </c>
      <c r="M24308">
        <v>6913</v>
      </c>
    </row>
    <row r="24309" spans="1:13" x14ac:dyDescent="0.3">
      <c r="A24309" t="s">
        <v>13</v>
      </c>
      <c r="B24309">
        <v>1</v>
      </c>
      <c r="C24309">
        <v>1</v>
      </c>
      <c r="D24309">
        <v>1</v>
      </c>
      <c r="E24309" t="s">
        <v>22055</v>
      </c>
      <c r="F24309" t="s">
        <v>14505</v>
      </c>
      <c r="G24309" t="s">
        <v>13</v>
      </c>
      <c r="H24309" t="s">
        <v>22065</v>
      </c>
      <c r="I24309" t="s">
        <v>22</v>
      </c>
      <c r="J24309" t="s">
        <v>44</v>
      </c>
      <c r="K24309" t="s">
        <v>45</v>
      </c>
      <c r="L24309" t="s">
        <v>46</v>
      </c>
      <c r="M24309">
        <v>6913</v>
      </c>
    </row>
    <row r="24310" spans="1:13" x14ac:dyDescent="0.3">
      <c r="A24310" t="s">
        <v>13</v>
      </c>
      <c r="B24310">
        <v>1</v>
      </c>
      <c r="C24310">
        <v>1</v>
      </c>
      <c r="D24310">
        <v>1</v>
      </c>
      <c r="E24310" t="s">
        <v>22055</v>
      </c>
      <c r="F24310" t="s">
        <v>22066</v>
      </c>
      <c r="G24310" t="s">
        <v>13</v>
      </c>
      <c r="H24310" t="s">
        <v>22067</v>
      </c>
      <c r="I24310" t="s">
        <v>22</v>
      </c>
      <c r="J24310" t="s">
        <v>44</v>
      </c>
      <c r="K24310" t="s">
        <v>45</v>
      </c>
      <c r="L24310" t="s">
        <v>46</v>
      </c>
      <c r="M24310">
        <v>6913</v>
      </c>
    </row>
    <row r="24311" spans="1:13" x14ac:dyDescent="0.3">
      <c r="A24311" t="s">
        <v>13</v>
      </c>
      <c r="B24311">
        <v>1</v>
      </c>
      <c r="C24311">
        <v>1</v>
      </c>
      <c r="D24311">
        <v>1</v>
      </c>
      <c r="E24311" t="s">
        <v>22055</v>
      </c>
      <c r="F24311" t="s">
        <v>22063</v>
      </c>
      <c r="G24311" t="s">
        <v>13</v>
      </c>
      <c r="H24311" t="s">
        <v>22068</v>
      </c>
      <c r="I24311" t="s">
        <v>34</v>
      </c>
      <c r="J24311" t="s">
        <v>23</v>
      </c>
      <c r="M24311">
        <v>6913</v>
      </c>
    </row>
    <row r="24312" spans="1:13" x14ac:dyDescent="0.3">
      <c r="E24312" t="s">
        <v>22055</v>
      </c>
      <c r="F24312" t="s">
        <v>22069</v>
      </c>
      <c r="G24312" t="s">
        <v>25</v>
      </c>
      <c r="H24312" t="s">
        <v>22070</v>
      </c>
      <c r="I24312" t="s">
        <v>27</v>
      </c>
      <c r="M24312">
        <v>6913</v>
      </c>
    </row>
    <row r="24313" spans="1:13" x14ac:dyDescent="0.3">
      <c r="A24313" t="s">
        <v>13</v>
      </c>
      <c r="B24313">
        <v>1</v>
      </c>
      <c r="C24313">
        <v>1</v>
      </c>
      <c r="D24313">
        <v>1</v>
      </c>
      <c r="E24313" t="s">
        <v>22055</v>
      </c>
      <c r="F24313" t="s">
        <v>14505</v>
      </c>
      <c r="G24313" t="s">
        <v>13</v>
      </c>
      <c r="H24313" t="s">
        <v>22065</v>
      </c>
      <c r="I24313" t="s">
        <v>22</v>
      </c>
      <c r="J24313" t="s">
        <v>44</v>
      </c>
      <c r="K24313" t="s">
        <v>45</v>
      </c>
      <c r="L24313" t="s">
        <v>46</v>
      </c>
      <c r="M24313">
        <v>6913</v>
      </c>
    </row>
    <row r="24314" spans="1:13" x14ac:dyDescent="0.3">
      <c r="A24314" t="s">
        <v>242</v>
      </c>
      <c r="B24314">
        <v>0</v>
      </c>
      <c r="E24314" t="s">
        <v>22055</v>
      </c>
      <c r="F24314" t="s">
        <v>13748</v>
      </c>
      <c r="G24314" t="s">
        <v>25</v>
      </c>
      <c r="H24314" t="s">
        <v>22071</v>
      </c>
      <c r="I24314" t="s">
        <v>19</v>
      </c>
      <c r="M24314">
        <v>6913</v>
      </c>
    </row>
    <row r="24315" spans="1:13" x14ac:dyDescent="0.3">
      <c r="A24315" t="s">
        <v>28</v>
      </c>
      <c r="B24315">
        <v>1</v>
      </c>
      <c r="C24315">
        <v>1</v>
      </c>
      <c r="D24315">
        <v>1</v>
      </c>
      <c r="E24315" t="s">
        <v>22055</v>
      </c>
      <c r="F24315" t="s">
        <v>22056</v>
      </c>
      <c r="G24315" t="s">
        <v>28</v>
      </c>
      <c r="H24315" t="s">
        <v>22072</v>
      </c>
      <c r="I24315" t="s">
        <v>19</v>
      </c>
      <c r="M24315">
        <v>6913</v>
      </c>
    </row>
    <row r="24316" spans="1:13" x14ac:dyDescent="0.3">
      <c r="A24316" t="s">
        <v>13</v>
      </c>
      <c r="B24316">
        <v>0</v>
      </c>
      <c r="C24316">
        <v>1</v>
      </c>
      <c r="D24316" t="s">
        <v>13</v>
      </c>
      <c r="E24316" t="s">
        <v>22055</v>
      </c>
      <c r="F24316" t="s">
        <v>22073</v>
      </c>
      <c r="G24316" t="s">
        <v>25</v>
      </c>
      <c r="H24316" t="s">
        <v>22074</v>
      </c>
      <c r="I24316" t="s">
        <v>17</v>
      </c>
      <c r="M24316">
        <v>6913</v>
      </c>
    </row>
    <row r="24317" spans="1:13" x14ac:dyDescent="0.3">
      <c r="A24317" t="s">
        <v>13</v>
      </c>
      <c r="B24317">
        <v>0</v>
      </c>
      <c r="C24317">
        <v>2</v>
      </c>
      <c r="D24317">
        <v>1</v>
      </c>
      <c r="E24317" t="s">
        <v>22055</v>
      </c>
      <c r="F24317" t="s">
        <v>22073</v>
      </c>
      <c r="G24317" t="s">
        <v>13</v>
      </c>
      <c r="H24317" t="s">
        <v>22060</v>
      </c>
      <c r="I24317" t="s">
        <v>34</v>
      </c>
      <c r="J24317" t="s">
        <v>23</v>
      </c>
      <c r="M24317">
        <v>6913</v>
      </c>
    </row>
    <row r="24318" spans="1:13" x14ac:dyDescent="0.3">
      <c r="A24318" t="s">
        <v>13</v>
      </c>
      <c r="B24318">
        <v>1</v>
      </c>
      <c r="C24318">
        <v>1</v>
      </c>
      <c r="D24318">
        <v>1</v>
      </c>
      <c r="E24318" t="s">
        <v>22055</v>
      </c>
      <c r="F24318" t="s">
        <v>22075</v>
      </c>
      <c r="G24318" t="s">
        <v>13</v>
      </c>
      <c r="H24318" t="s">
        <v>22068</v>
      </c>
      <c r="I24318" t="s">
        <v>22</v>
      </c>
      <c r="J24318" t="s">
        <v>44</v>
      </c>
      <c r="K24318" t="s">
        <v>45</v>
      </c>
      <c r="L24318" t="s">
        <v>46</v>
      </c>
      <c r="M24318">
        <v>6913</v>
      </c>
    </row>
    <row r="24319" spans="1:13" x14ac:dyDescent="0.3">
      <c r="A24319" t="s">
        <v>242</v>
      </c>
      <c r="B24319">
        <v>0</v>
      </c>
      <c r="C24319">
        <v>0</v>
      </c>
      <c r="D24319">
        <v>0</v>
      </c>
      <c r="E24319" t="s">
        <v>22055</v>
      </c>
      <c r="F24319" t="s">
        <v>22076</v>
      </c>
      <c r="G24319" t="s">
        <v>28</v>
      </c>
      <c r="H24319" t="s">
        <v>22077</v>
      </c>
      <c r="I24319" t="s">
        <v>52</v>
      </c>
      <c r="J24319" t="s">
        <v>464</v>
      </c>
      <c r="M24319">
        <v>6913</v>
      </c>
    </row>
    <row r="24320" spans="1:13" x14ac:dyDescent="0.3">
      <c r="A24320" t="s">
        <v>28</v>
      </c>
      <c r="B24320">
        <v>0</v>
      </c>
      <c r="C24320">
        <v>0</v>
      </c>
      <c r="D24320" t="s">
        <v>28</v>
      </c>
      <c r="E24320" t="s">
        <v>22078</v>
      </c>
      <c r="F24320" t="s">
        <v>22079</v>
      </c>
      <c r="G24320" t="s">
        <v>25</v>
      </c>
      <c r="H24320" t="s">
        <v>22080</v>
      </c>
      <c r="I24320" t="s">
        <v>19</v>
      </c>
      <c r="M24320">
        <v>6914</v>
      </c>
    </row>
    <row r="24321" spans="1:13" x14ac:dyDescent="0.3">
      <c r="A24321" t="s">
        <v>13</v>
      </c>
      <c r="B24321">
        <v>1</v>
      </c>
      <c r="C24321">
        <v>1</v>
      </c>
      <c r="D24321">
        <v>1</v>
      </c>
      <c r="E24321" t="s">
        <v>22078</v>
      </c>
      <c r="F24321" t="s">
        <v>22081</v>
      </c>
      <c r="G24321" t="s">
        <v>13</v>
      </c>
      <c r="H24321" t="s">
        <v>22082</v>
      </c>
      <c r="I24321" t="s">
        <v>22</v>
      </c>
      <c r="J24321" t="s">
        <v>44</v>
      </c>
      <c r="K24321" t="s">
        <v>45</v>
      </c>
      <c r="L24321" t="s">
        <v>46</v>
      </c>
      <c r="M24321">
        <v>6914</v>
      </c>
    </row>
    <row r="24322" spans="1:13" x14ac:dyDescent="0.3">
      <c r="A24322" t="s">
        <v>13</v>
      </c>
      <c r="B24322">
        <v>1</v>
      </c>
      <c r="C24322">
        <v>1</v>
      </c>
      <c r="D24322">
        <v>1</v>
      </c>
      <c r="E24322" t="s">
        <v>22078</v>
      </c>
      <c r="F24322" t="s">
        <v>22083</v>
      </c>
      <c r="G24322" t="s">
        <v>13</v>
      </c>
      <c r="H24322" t="s">
        <v>22084</v>
      </c>
      <c r="I24322" t="s">
        <v>22</v>
      </c>
      <c r="J24322" t="s">
        <v>23</v>
      </c>
      <c r="M24322">
        <v>6914</v>
      </c>
    </row>
    <row r="24323" spans="1:13" x14ac:dyDescent="0.3">
      <c r="A24323" t="s">
        <v>13</v>
      </c>
      <c r="B24323">
        <v>1</v>
      </c>
      <c r="C24323">
        <v>1</v>
      </c>
      <c r="D24323">
        <v>1</v>
      </c>
      <c r="E24323" t="s">
        <v>22078</v>
      </c>
      <c r="F24323" t="s">
        <v>22085</v>
      </c>
      <c r="G24323" t="s">
        <v>13</v>
      </c>
      <c r="H24323" t="s">
        <v>22082</v>
      </c>
      <c r="I24323" t="s">
        <v>22</v>
      </c>
      <c r="J24323" t="s">
        <v>64</v>
      </c>
      <c r="K24323" t="s">
        <v>46</v>
      </c>
      <c r="M24323">
        <v>6914</v>
      </c>
    </row>
    <row r="24324" spans="1:13" x14ac:dyDescent="0.3">
      <c r="A24324" t="s">
        <v>13</v>
      </c>
      <c r="B24324">
        <v>1</v>
      </c>
      <c r="C24324">
        <v>1</v>
      </c>
      <c r="D24324">
        <v>1</v>
      </c>
      <c r="E24324" t="s">
        <v>22078</v>
      </c>
      <c r="F24324" t="s">
        <v>22086</v>
      </c>
      <c r="G24324" t="s">
        <v>13</v>
      </c>
      <c r="H24324" t="s">
        <v>22087</v>
      </c>
      <c r="I24324" t="s">
        <v>22</v>
      </c>
      <c r="J24324" t="s">
        <v>1040</v>
      </c>
      <c r="K24324" t="s">
        <v>46</v>
      </c>
      <c r="M24324">
        <v>6914</v>
      </c>
    </row>
    <row r="24325" spans="1:13" x14ac:dyDescent="0.3">
      <c r="E24325" t="s">
        <v>22078</v>
      </c>
      <c r="F24325" t="s">
        <v>446</v>
      </c>
      <c r="G24325" t="s">
        <v>13</v>
      </c>
      <c r="H24325" t="s">
        <v>22088</v>
      </c>
      <c r="I24325" t="s">
        <v>27</v>
      </c>
      <c r="M24325">
        <v>6914</v>
      </c>
    </row>
    <row r="24326" spans="1:13" x14ac:dyDescent="0.3">
      <c r="E24326" t="s">
        <v>22078</v>
      </c>
      <c r="F24326" t="s">
        <v>2223</v>
      </c>
      <c r="G24326" t="s">
        <v>13</v>
      </c>
      <c r="H24326" t="s">
        <v>22089</v>
      </c>
      <c r="I24326" t="s">
        <v>17</v>
      </c>
      <c r="M24326">
        <v>6914</v>
      </c>
    </row>
    <row r="24327" spans="1:13" x14ac:dyDescent="0.3">
      <c r="A24327" t="s">
        <v>28</v>
      </c>
      <c r="B24327">
        <v>1</v>
      </c>
      <c r="C24327">
        <v>1</v>
      </c>
      <c r="D24327">
        <v>1</v>
      </c>
      <c r="E24327" t="s">
        <v>22078</v>
      </c>
      <c r="F24327" t="s">
        <v>22090</v>
      </c>
      <c r="G24327" t="s">
        <v>28</v>
      </c>
      <c r="H24327" t="s">
        <v>22091</v>
      </c>
      <c r="I24327" t="s">
        <v>22</v>
      </c>
      <c r="J24327" t="s">
        <v>104</v>
      </c>
      <c r="M24327">
        <v>6914</v>
      </c>
    </row>
    <row r="24328" spans="1:13" x14ac:dyDescent="0.3">
      <c r="A24328" t="s">
        <v>13</v>
      </c>
      <c r="B24328">
        <v>1</v>
      </c>
      <c r="C24328">
        <v>1</v>
      </c>
      <c r="D24328">
        <v>1</v>
      </c>
      <c r="E24328" t="s">
        <v>22092</v>
      </c>
      <c r="F24328" t="s">
        <v>7072</v>
      </c>
      <c r="G24328" t="s">
        <v>13</v>
      </c>
      <c r="H24328" t="s">
        <v>22093</v>
      </c>
      <c r="I24328" t="s">
        <v>22</v>
      </c>
      <c r="J24328" t="s">
        <v>23</v>
      </c>
      <c r="M24328">
        <v>6915</v>
      </c>
    </row>
    <row r="24329" spans="1:13" x14ac:dyDescent="0.3">
      <c r="E24329" t="s">
        <v>22092</v>
      </c>
      <c r="F24329" t="s">
        <v>446</v>
      </c>
      <c r="G24329" t="s">
        <v>13</v>
      </c>
      <c r="H24329" t="s">
        <v>22094</v>
      </c>
      <c r="I24329" t="s">
        <v>27</v>
      </c>
      <c r="M24329">
        <v>6915</v>
      </c>
    </row>
    <row r="24330" spans="1:13" x14ac:dyDescent="0.3">
      <c r="A24330" t="s">
        <v>13</v>
      </c>
      <c r="B24330">
        <v>1</v>
      </c>
      <c r="C24330">
        <v>1</v>
      </c>
      <c r="D24330">
        <v>1</v>
      </c>
      <c r="E24330" t="s">
        <v>22092</v>
      </c>
      <c r="F24330" t="s">
        <v>22095</v>
      </c>
      <c r="G24330" t="s">
        <v>13</v>
      </c>
      <c r="H24330" t="s">
        <v>22096</v>
      </c>
      <c r="I24330" t="s">
        <v>1818</v>
      </c>
      <c r="J24330" t="s">
        <v>23</v>
      </c>
      <c r="M24330">
        <v>6915</v>
      </c>
    </row>
    <row r="24331" spans="1:13" x14ac:dyDescent="0.3">
      <c r="A24331" t="s">
        <v>13</v>
      </c>
      <c r="B24331">
        <v>1</v>
      </c>
      <c r="C24331">
        <v>1</v>
      </c>
      <c r="D24331">
        <v>1</v>
      </c>
      <c r="E24331" t="s">
        <v>22092</v>
      </c>
      <c r="F24331" t="s">
        <v>22097</v>
      </c>
      <c r="G24331" t="s">
        <v>13</v>
      </c>
      <c r="H24331" t="s">
        <v>22098</v>
      </c>
      <c r="I24331" t="s">
        <v>22</v>
      </c>
      <c r="J24331" t="s">
        <v>44</v>
      </c>
      <c r="K24331" t="s">
        <v>45</v>
      </c>
      <c r="L24331" t="s">
        <v>46</v>
      </c>
      <c r="M24331">
        <v>6915</v>
      </c>
    </row>
    <row r="24332" spans="1:13" x14ac:dyDescent="0.3">
      <c r="E24332" t="s">
        <v>22092</v>
      </c>
      <c r="F24332" t="s">
        <v>22099</v>
      </c>
      <c r="G24332" t="s">
        <v>50</v>
      </c>
      <c r="H24332" t="s">
        <v>22100</v>
      </c>
      <c r="I24332" t="s">
        <v>52</v>
      </c>
      <c r="J24332" t="s">
        <v>5040</v>
      </c>
      <c r="M24332">
        <v>6915</v>
      </c>
    </row>
    <row r="24333" spans="1:13" x14ac:dyDescent="0.3">
      <c r="E24333" t="s">
        <v>22092</v>
      </c>
      <c r="F24333" t="s">
        <v>4189</v>
      </c>
      <c r="G24333" t="s">
        <v>50</v>
      </c>
      <c r="H24333" t="s">
        <v>22101</v>
      </c>
      <c r="I24333" t="s">
        <v>52</v>
      </c>
      <c r="J24333" t="s">
        <v>53</v>
      </c>
      <c r="M24333">
        <v>6915</v>
      </c>
    </row>
    <row r="24334" spans="1:13" x14ac:dyDescent="0.3">
      <c r="E24334" t="s">
        <v>22092</v>
      </c>
      <c r="F24334" t="s">
        <v>22095</v>
      </c>
      <c r="G24334" t="s">
        <v>28</v>
      </c>
      <c r="H24334" t="s">
        <v>22096</v>
      </c>
      <c r="I24334" t="s">
        <v>27</v>
      </c>
      <c r="M24334">
        <v>6915</v>
      </c>
    </row>
    <row r="24335" spans="1:13" x14ac:dyDescent="0.3">
      <c r="A24335" t="s">
        <v>13</v>
      </c>
      <c r="B24335">
        <v>1</v>
      </c>
      <c r="C24335">
        <v>1</v>
      </c>
      <c r="D24335">
        <v>1</v>
      </c>
      <c r="E24335" t="s">
        <v>22092</v>
      </c>
      <c r="F24335" t="s">
        <v>22102</v>
      </c>
      <c r="G24335" t="s">
        <v>13</v>
      </c>
      <c r="H24335" t="s">
        <v>22103</v>
      </c>
      <c r="I24335" t="s">
        <v>22</v>
      </c>
      <c r="J24335" t="s">
        <v>44</v>
      </c>
      <c r="K24335" t="s">
        <v>45</v>
      </c>
      <c r="L24335" t="s">
        <v>46</v>
      </c>
      <c r="M24335">
        <v>6915</v>
      </c>
    </row>
    <row r="24336" spans="1:13" x14ac:dyDescent="0.3">
      <c r="A24336" t="s">
        <v>13</v>
      </c>
      <c r="B24336">
        <v>0</v>
      </c>
      <c r="C24336">
        <v>1</v>
      </c>
      <c r="D24336" t="s">
        <v>13</v>
      </c>
      <c r="E24336" t="s">
        <v>22104</v>
      </c>
      <c r="F24336" t="s">
        <v>22105</v>
      </c>
      <c r="G24336" t="s">
        <v>28</v>
      </c>
      <c r="H24336" t="s">
        <v>22106</v>
      </c>
      <c r="I24336" t="s">
        <v>17</v>
      </c>
      <c r="M24336">
        <v>6916</v>
      </c>
    </row>
    <row r="24337" spans="1:13" x14ac:dyDescent="0.3">
      <c r="A24337" t="s">
        <v>13</v>
      </c>
      <c r="B24337">
        <v>1</v>
      </c>
      <c r="C24337">
        <v>1</v>
      </c>
      <c r="D24337">
        <v>1</v>
      </c>
      <c r="E24337" t="s">
        <v>22104</v>
      </c>
      <c r="F24337" t="s">
        <v>22107</v>
      </c>
      <c r="G24337" t="s">
        <v>13</v>
      </c>
      <c r="H24337" t="s">
        <v>22108</v>
      </c>
      <c r="I24337" t="s">
        <v>22</v>
      </c>
      <c r="J24337" t="s">
        <v>44</v>
      </c>
      <c r="K24337" t="s">
        <v>45</v>
      </c>
      <c r="L24337" t="s">
        <v>46</v>
      </c>
      <c r="M24337">
        <v>6916</v>
      </c>
    </row>
    <row r="24338" spans="1:13" x14ac:dyDescent="0.3">
      <c r="E24338" t="s">
        <v>22104</v>
      </c>
      <c r="F24338" t="s">
        <v>22109</v>
      </c>
      <c r="G24338" t="s">
        <v>50</v>
      </c>
      <c r="H24338" t="s">
        <v>22110</v>
      </c>
      <c r="I24338" t="s">
        <v>52</v>
      </c>
      <c r="J24338" t="s">
        <v>53</v>
      </c>
      <c r="M24338">
        <v>6916</v>
      </c>
    </row>
    <row r="24339" spans="1:13" x14ac:dyDescent="0.3">
      <c r="A24339" t="s">
        <v>13</v>
      </c>
      <c r="B24339">
        <v>0</v>
      </c>
      <c r="C24339">
        <v>2</v>
      </c>
      <c r="D24339">
        <v>1</v>
      </c>
      <c r="E24339" t="s">
        <v>22104</v>
      </c>
      <c r="F24339" t="s">
        <v>22105</v>
      </c>
      <c r="G24339" t="s">
        <v>13</v>
      </c>
      <c r="H24339" t="s">
        <v>22111</v>
      </c>
      <c r="I24339" t="s">
        <v>34</v>
      </c>
      <c r="J24339" t="s">
        <v>23</v>
      </c>
      <c r="M24339">
        <v>6916</v>
      </c>
    </row>
    <row r="24340" spans="1:13" x14ac:dyDescent="0.3">
      <c r="E24340" t="s">
        <v>22104</v>
      </c>
      <c r="F24340" t="s">
        <v>2223</v>
      </c>
      <c r="G24340" t="s">
        <v>13</v>
      </c>
      <c r="H24340" t="s">
        <v>22112</v>
      </c>
      <c r="I24340" t="s">
        <v>17</v>
      </c>
      <c r="M24340">
        <v>6916</v>
      </c>
    </row>
    <row r="24341" spans="1:13" x14ac:dyDescent="0.3">
      <c r="A24341" t="s">
        <v>13</v>
      </c>
      <c r="B24341">
        <v>1</v>
      </c>
      <c r="C24341">
        <v>1</v>
      </c>
      <c r="D24341">
        <v>1</v>
      </c>
      <c r="E24341" t="s">
        <v>22104</v>
      </c>
      <c r="F24341" t="s">
        <v>22113</v>
      </c>
      <c r="G24341" t="s">
        <v>13</v>
      </c>
      <c r="H24341" t="s">
        <v>22114</v>
      </c>
      <c r="I24341" t="s">
        <v>22</v>
      </c>
      <c r="J24341" t="s">
        <v>44</v>
      </c>
      <c r="K24341" t="s">
        <v>45</v>
      </c>
      <c r="L24341" t="s">
        <v>46</v>
      </c>
      <c r="M24341">
        <v>6916</v>
      </c>
    </row>
    <row r="24342" spans="1:13" x14ac:dyDescent="0.3">
      <c r="A24342" t="s">
        <v>28</v>
      </c>
      <c r="B24342">
        <v>1</v>
      </c>
      <c r="C24342">
        <v>1</v>
      </c>
      <c r="D24342">
        <v>1</v>
      </c>
      <c r="E24342" t="s">
        <v>22104</v>
      </c>
      <c r="F24342" t="s">
        <v>22115</v>
      </c>
      <c r="G24342" t="s">
        <v>28</v>
      </c>
      <c r="H24342" t="s">
        <v>22116</v>
      </c>
      <c r="I24342" t="s">
        <v>22</v>
      </c>
      <c r="J24342" t="s">
        <v>104</v>
      </c>
      <c r="M24342">
        <v>6916</v>
      </c>
    </row>
    <row r="24343" spans="1:13" x14ac:dyDescent="0.3">
      <c r="E24343" t="s">
        <v>22104</v>
      </c>
      <c r="F24343" t="s">
        <v>22117</v>
      </c>
      <c r="G24343" t="s">
        <v>13</v>
      </c>
      <c r="H24343" t="s">
        <v>22118</v>
      </c>
      <c r="I24343" t="s">
        <v>19</v>
      </c>
      <c r="M24343">
        <v>6916</v>
      </c>
    </row>
    <row r="24344" spans="1:13" x14ac:dyDescent="0.3">
      <c r="E24344" t="s">
        <v>22104</v>
      </c>
      <c r="F24344" t="s">
        <v>446</v>
      </c>
      <c r="G24344" t="s">
        <v>28</v>
      </c>
      <c r="H24344" t="s">
        <v>22119</v>
      </c>
      <c r="I24344" t="s">
        <v>17</v>
      </c>
      <c r="M24344">
        <v>6916</v>
      </c>
    </row>
    <row r="24345" spans="1:13" x14ac:dyDescent="0.3">
      <c r="E24345" t="s">
        <v>22104</v>
      </c>
      <c r="F24345" t="s">
        <v>446</v>
      </c>
      <c r="G24345" t="s">
        <v>13</v>
      </c>
      <c r="H24345" t="s">
        <v>22120</v>
      </c>
      <c r="I24345" t="s">
        <v>27</v>
      </c>
      <c r="M24345">
        <v>6916</v>
      </c>
    </row>
    <row r="24346" spans="1:13" x14ac:dyDescent="0.3">
      <c r="A24346" t="s">
        <v>13</v>
      </c>
      <c r="B24346">
        <v>1</v>
      </c>
      <c r="C24346">
        <v>1</v>
      </c>
      <c r="D24346">
        <v>1</v>
      </c>
      <c r="E24346" t="s">
        <v>22121</v>
      </c>
      <c r="F24346" t="s">
        <v>22122</v>
      </c>
      <c r="G24346" t="s">
        <v>13</v>
      </c>
      <c r="H24346" t="s">
        <v>22123</v>
      </c>
      <c r="I24346" t="s">
        <v>22</v>
      </c>
      <c r="J24346" t="s">
        <v>44</v>
      </c>
      <c r="K24346" t="s">
        <v>45</v>
      </c>
      <c r="L24346" t="s">
        <v>46</v>
      </c>
      <c r="M24346">
        <v>6917</v>
      </c>
    </row>
    <row r="24347" spans="1:13" x14ac:dyDescent="0.3">
      <c r="A24347" t="s">
        <v>13</v>
      </c>
      <c r="B24347">
        <v>0</v>
      </c>
      <c r="C24347">
        <v>1</v>
      </c>
      <c r="D24347" t="s">
        <v>13</v>
      </c>
      <c r="E24347" t="s">
        <v>22121</v>
      </c>
      <c r="F24347" t="s">
        <v>9527</v>
      </c>
      <c r="G24347" t="s">
        <v>25</v>
      </c>
      <c r="H24347" t="s">
        <v>22124</v>
      </c>
      <c r="I24347" t="s">
        <v>17</v>
      </c>
      <c r="M24347">
        <v>6917</v>
      </c>
    </row>
    <row r="24348" spans="1:13" x14ac:dyDescent="0.3">
      <c r="A24348" t="s">
        <v>13</v>
      </c>
      <c r="B24348">
        <v>1</v>
      </c>
      <c r="C24348">
        <v>1</v>
      </c>
      <c r="D24348">
        <v>1</v>
      </c>
      <c r="E24348" t="s">
        <v>22121</v>
      </c>
      <c r="F24348" t="s">
        <v>9527</v>
      </c>
      <c r="G24348" t="s">
        <v>13</v>
      </c>
      <c r="H24348" t="s">
        <v>22125</v>
      </c>
      <c r="I24348" t="s">
        <v>34</v>
      </c>
      <c r="J24348" t="s">
        <v>23</v>
      </c>
      <c r="M24348">
        <v>6917</v>
      </c>
    </row>
    <row r="24349" spans="1:13" x14ac:dyDescent="0.3">
      <c r="A24349" t="s">
        <v>13</v>
      </c>
      <c r="B24349">
        <v>1</v>
      </c>
      <c r="C24349">
        <v>1</v>
      </c>
      <c r="D24349">
        <v>1</v>
      </c>
      <c r="E24349" t="s">
        <v>22121</v>
      </c>
      <c r="F24349" t="s">
        <v>1543</v>
      </c>
      <c r="G24349" t="s">
        <v>13</v>
      </c>
      <c r="H24349" t="s">
        <v>22126</v>
      </c>
      <c r="I24349" t="s">
        <v>22</v>
      </c>
      <c r="J24349" t="s">
        <v>23</v>
      </c>
      <c r="M24349">
        <v>6917</v>
      </c>
    </row>
    <row r="24350" spans="1:13" x14ac:dyDescent="0.3">
      <c r="E24350" t="s">
        <v>22121</v>
      </c>
      <c r="F24350" t="s">
        <v>446</v>
      </c>
      <c r="G24350" t="s">
        <v>13</v>
      </c>
      <c r="H24350" t="s">
        <v>22127</v>
      </c>
      <c r="I24350" t="s">
        <v>27</v>
      </c>
      <c r="M24350">
        <v>6917</v>
      </c>
    </row>
    <row r="24351" spans="1:13" x14ac:dyDescent="0.3">
      <c r="A24351" t="s">
        <v>13</v>
      </c>
      <c r="B24351">
        <v>1</v>
      </c>
      <c r="C24351">
        <v>1</v>
      </c>
      <c r="D24351">
        <v>1</v>
      </c>
      <c r="E24351" t="s">
        <v>22128</v>
      </c>
      <c r="F24351" t="s">
        <v>22129</v>
      </c>
      <c r="G24351" t="s">
        <v>13</v>
      </c>
      <c r="H24351" t="s">
        <v>22130</v>
      </c>
      <c r="I24351" t="s">
        <v>22</v>
      </c>
      <c r="J24351" t="s">
        <v>44</v>
      </c>
      <c r="K24351" t="s">
        <v>45</v>
      </c>
      <c r="L24351" t="s">
        <v>46</v>
      </c>
      <c r="M24351">
        <v>6918</v>
      </c>
    </row>
    <row r="24352" spans="1:13" x14ac:dyDescent="0.3">
      <c r="A24352" t="s">
        <v>242</v>
      </c>
      <c r="B24352">
        <v>0</v>
      </c>
      <c r="C24352">
        <v>0</v>
      </c>
      <c r="D24352">
        <v>0</v>
      </c>
      <c r="E24352" t="s">
        <v>22128</v>
      </c>
      <c r="F24352" t="s">
        <v>14449</v>
      </c>
      <c r="G24352" t="s">
        <v>25</v>
      </c>
      <c r="H24352" t="s">
        <v>22131</v>
      </c>
      <c r="I24352" t="s">
        <v>17</v>
      </c>
      <c r="M24352">
        <v>6918</v>
      </c>
    </row>
    <row r="24353" spans="1:13" x14ac:dyDescent="0.3">
      <c r="E24353" t="s">
        <v>22128</v>
      </c>
      <c r="F24353" t="s">
        <v>22128</v>
      </c>
      <c r="G24353" t="s">
        <v>25</v>
      </c>
      <c r="H24353" t="s">
        <v>22132</v>
      </c>
      <c r="I24353" t="s">
        <v>17</v>
      </c>
      <c r="M24353">
        <v>6918</v>
      </c>
    </row>
    <row r="24354" spans="1:13" x14ac:dyDescent="0.3">
      <c r="A24354" t="s">
        <v>13</v>
      </c>
      <c r="B24354">
        <v>1</v>
      </c>
      <c r="C24354">
        <v>1</v>
      </c>
      <c r="D24354">
        <v>1</v>
      </c>
      <c r="E24354" t="s">
        <v>22128</v>
      </c>
      <c r="F24354" t="s">
        <v>22133</v>
      </c>
      <c r="G24354" t="s">
        <v>13</v>
      </c>
      <c r="H24354" t="s">
        <v>22134</v>
      </c>
      <c r="I24354" t="s">
        <v>22</v>
      </c>
      <c r="J24354" t="s">
        <v>23</v>
      </c>
      <c r="M24354">
        <v>6918</v>
      </c>
    </row>
    <row r="24355" spans="1:13" x14ac:dyDescent="0.3">
      <c r="A24355" t="s">
        <v>13</v>
      </c>
      <c r="B24355">
        <v>1</v>
      </c>
      <c r="C24355">
        <v>1</v>
      </c>
      <c r="D24355">
        <v>1</v>
      </c>
      <c r="E24355" t="s">
        <v>22128</v>
      </c>
      <c r="F24355" t="s">
        <v>22128</v>
      </c>
      <c r="G24355" t="s">
        <v>13</v>
      </c>
      <c r="H24355" t="s">
        <v>22135</v>
      </c>
      <c r="I24355" t="s">
        <v>34</v>
      </c>
      <c r="J24355" t="s">
        <v>44</v>
      </c>
      <c r="K24355" t="s">
        <v>45</v>
      </c>
      <c r="L24355" t="s">
        <v>46</v>
      </c>
      <c r="M24355">
        <v>6918</v>
      </c>
    </row>
    <row r="24356" spans="1:13" x14ac:dyDescent="0.3">
      <c r="A24356" t="s">
        <v>13</v>
      </c>
      <c r="B24356">
        <v>1</v>
      </c>
      <c r="C24356">
        <v>1</v>
      </c>
      <c r="D24356">
        <v>1</v>
      </c>
      <c r="E24356" t="s">
        <v>22128</v>
      </c>
      <c r="F24356" t="s">
        <v>22136</v>
      </c>
      <c r="G24356" t="s">
        <v>13</v>
      </c>
      <c r="H24356" t="s">
        <v>22130</v>
      </c>
      <c r="I24356" t="s">
        <v>22</v>
      </c>
      <c r="J24356" t="s">
        <v>23</v>
      </c>
      <c r="M24356">
        <v>6918</v>
      </c>
    </row>
    <row r="24357" spans="1:13" x14ac:dyDescent="0.3">
      <c r="A24357" t="s">
        <v>28</v>
      </c>
      <c r="B24357">
        <v>1</v>
      </c>
      <c r="C24357">
        <v>1</v>
      </c>
      <c r="D24357">
        <v>1</v>
      </c>
      <c r="E24357" t="s">
        <v>22137</v>
      </c>
      <c r="F24357" t="s">
        <v>9215</v>
      </c>
      <c r="G24357" t="s">
        <v>28</v>
      </c>
      <c r="H24357" t="s">
        <v>22138</v>
      </c>
      <c r="I24357" t="s">
        <v>19</v>
      </c>
      <c r="M24357">
        <v>6919</v>
      </c>
    </row>
    <row r="24358" spans="1:13" x14ac:dyDescent="0.3">
      <c r="A24358" t="s">
        <v>13</v>
      </c>
      <c r="B24358">
        <v>1</v>
      </c>
      <c r="C24358">
        <v>1</v>
      </c>
      <c r="D24358">
        <v>1</v>
      </c>
      <c r="E24358" t="s">
        <v>22137</v>
      </c>
      <c r="F24358" t="s">
        <v>22139</v>
      </c>
      <c r="G24358" t="s">
        <v>13</v>
      </c>
      <c r="H24358" t="s">
        <v>22140</v>
      </c>
      <c r="I24358" t="s">
        <v>22</v>
      </c>
      <c r="J24358" t="s">
        <v>44</v>
      </c>
      <c r="K24358" t="s">
        <v>45</v>
      </c>
      <c r="L24358" t="s">
        <v>46</v>
      </c>
      <c r="M24358">
        <v>6919</v>
      </c>
    </row>
    <row r="24359" spans="1:13" x14ac:dyDescent="0.3">
      <c r="A24359" t="s">
        <v>13</v>
      </c>
      <c r="B24359">
        <v>1</v>
      </c>
      <c r="C24359">
        <v>1</v>
      </c>
      <c r="D24359">
        <v>1</v>
      </c>
      <c r="E24359" t="s">
        <v>22137</v>
      </c>
      <c r="F24359" t="s">
        <v>3496</v>
      </c>
      <c r="G24359" t="s">
        <v>13</v>
      </c>
      <c r="H24359" t="s">
        <v>22141</v>
      </c>
      <c r="I24359" t="s">
        <v>22</v>
      </c>
      <c r="J24359" t="s">
        <v>23</v>
      </c>
      <c r="M24359">
        <v>6919</v>
      </c>
    </row>
    <row r="24360" spans="1:13" x14ac:dyDescent="0.3">
      <c r="A24360" t="s">
        <v>242</v>
      </c>
      <c r="B24360">
        <v>0</v>
      </c>
      <c r="E24360" t="s">
        <v>22137</v>
      </c>
      <c r="F24360" t="s">
        <v>22142</v>
      </c>
      <c r="G24360" t="s">
        <v>25</v>
      </c>
      <c r="H24360" t="s">
        <v>22143</v>
      </c>
      <c r="I24360" t="s">
        <v>19</v>
      </c>
      <c r="M24360">
        <v>6919</v>
      </c>
    </row>
    <row r="24361" spans="1:13" x14ac:dyDescent="0.3">
      <c r="A24361" t="s">
        <v>13</v>
      </c>
      <c r="B24361">
        <v>0</v>
      </c>
      <c r="C24361">
        <v>0</v>
      </c>
      <c r="D24361">
        <v>1</v>
      </c>
      <c r="E24361" t="s">
        <v>22137</v>
      </c>
      <c r="F24361" t="s">
        <v>3696</v>
      </c>
      <c r="G24361" t="s">
        <v>13</v>
      </c>
      <c r="H24361" t="s">
        <v>22144</v>
      </c>
      <c r="I24361" t="s">
        <v>22</v>
      </c>
      <c r="J24361" t="s">
        <v>23</v>
      </c>
      <c r="M24361">
        <v>6919</v>
      </c>
    </row>
    <row r="24362" spans="1:13" x14ac:dyDescent="0.3">
      <c r="A24362" t="s">
        <v>28</v>
      </c>
      <c r="B24362">
        <v>1</v>
      </c>
      <c r="C24362">
        <v>1</v>
      </c>
      <c r="D24362">
        <v>1</v>
      </c>
      <c r="E24362" t="s">
        <v>22137</v>
      </c>
      <c r="F24362" t="s">
        <v>1275</v>
      </c>
      <c r="G24362" t="s">
        <v>28</v>
      </c>
      <c r="H24362" t="s">
        <v>22145</v>
      </c>
      <c r="I24362" t="s">
        <v>19</v>
      </c>
      <c r="M24362">
        <v>6919</v>
      </c>
    </row>
    <row r="24363" spans="1:13" x14ac:dyDescent="0.3">
      <c r="A24363" t="s">
        <v>242</v>
      </c>
      <c r="B24363">
        <v>0</v>
      </c>
      <c r="C24363">
        <v>0</v>
      </c>
      <c r="D24363">
        <v>0</v>
      </c>
      <c r="E24363" t="s">
        <v>22137</v>
      </c>
      <c r="F24363" t="s">
        <v>22146</v>
      </c>
      <c r="G24363" t="s">
        <v>50</v>
      </c>
      <c r="H24363" t="s">
        <v>22147</v>
      </c>
      <c r="I24363" t="s">
        <v>22</v>
      </c>
      <c r="J24363" t="s">
        <v>1638</v>
      </c>
      <c r="M24363">
        <v>6919</v>
      </c>
    </row>
    <row r="24364" spans="1:13" x14ac:dyDescent="0.3">
      <c r="E24364" t="s">
        <v>22137</v>
      </c>
      <c r="F24364" t="s">
        <v>22148</v>
      </c>
      <c r="G24364" t="s">
        <v>28</v>
      </c>
      <c r="H24364" t="s">
        <v>22149</v>
      </c>
      <c r="I24364" t="s">
        <v>19</v>
      </c>
      <c r="M24364">
        <v>6919</v>
      </c>
    </row>
    <row r="24365" spans="1:13" x14ac:dyDescent="0.3">
      <c r="A24365" t="s">
        <v>13</v>
      </c>
      <c r="B24365">
        <v>1</v>
      </c>
      <c r="C24365">
        <v>1</v>
      </c>
      <c r="D24365">
        <v>1</v>
      </c>
      <c r="E24365" t="s">
        <v>22150</v>
      </c>
      <c r="F24365" t="s">
        <v>3294</v>
      </c>
      <c r="G24365" t="s">
        <v>13</v>
      </c>
      <c r="H24365" t="s">
        <v>22151</v>
      </c>
      <c r="I24365" t="s">
        <v>22</v>
      </c>
      <c r="J24365" t="s">
        <v>23</v>
      </c>
      <c r="M24365">
        <v>6920</v>
      </c>
    </row>
    <row r="24366" spans="1:13" x14ac:dyDescent="0.3">
      <c r="A24366" t="s">
        <v>13</v>
      </c>
      <c r="B24366">
        <v>1</v>
      </c>
      <c r="C24366">
        <v>1</v>
      </c>
      <c r="D24366">
        <v>1</v>
      </c>
      <c r="E24366" t="s">
        <v>22150</v>
      </c>
      <c r="F24366" t="s">
        <v>3294</v>
      </c>
      <c r="G24366" t="s">
        <v>13</v>
      </c>
      <c r="H24366" t="s">
        <v>22151</v>
      </c>
      <c r="I24366" t="s">
        <v>22</v>
      </c>
      <c r="J24366" t="s">
        <v>23</v>
      </c>
      <c r="M24366">
        <v>6920</v>
      </c>
    </row>
    <row r="24367" spans="1:13" x14ac:dyDescent="0.3">
      <c r="E24367" t="s">
        <v>22150</v>
      </c>
      <c r="F24367" t="s">
        <v>1033</v>
      </c>
      <c r="G24367" t="s">
        <v>50</v>
      </c>
      <c r="H24367" t="s">
        <v>22152</v>
      </c>
      <c r="I24367" t="s">
        <v>52</v>
      </c>
      <c r="J24367" t="s">
        <v>53</v>
      </c>
      <c r="M24367">
        <v>6920</v>
      </c>
    </row>
    <row r="24368" spans="1:13" x14ac:dyDescent="0.3">
      <c r="A24368" t="s">
        <v>28</v>
      </c>
      <c r="B24368">
        <v>1</v>
      </c>
      <c r="C24368">
        <v>1</v>
      </c>
      <c r="D24368">
        <v>1</v>
      </c>
      <c r="E24368" t="s">
        <v>22150</v>
      </c>
      <c r="F24368" t="s">
        <v>1939</v>
      </c>
      <c r="G24368" t="s">
        <v>28</v>
      </c>
      <c r="H24368" t="s">
        <v>22153</v>
      </c>
      <c r="I24368" t="s">
        <v>19</v>
      </c>
      <c r="M24368">
        <v>6920</v>
      </c>
    </row>
    <row r="24369" spans="1:13" x14ac:dyDescent="0.3">
      <c r="A24369" t="s">
        <v>242</v>
      </c>
      <c r="B24369">
        <v>0</v>
      </c>
      <c r="E24369" t="s">
        <v>22150</v>
      </c>
      <c r="F24369" t="s">
        <v>2800</v>
      </c>
      <c r="G24369" t="s">
        <v>25</v>
      </c>
      <c r="H24369" t="s">
        <v>22154</v>
      </c>
      <c r="I24369" t="s">
        <v>19</v>
      </c>
      <c r="M24369">
        <v>6920</v>
      </c>
    </row>
    <row r="24370" spans="1:13" x14ac:dyDescent="0.3">
      <c r="A24370" t="s">
        <v>13</v>
      </c>
      <c r="B24370">
        <v>1</v>
      </c>
      <c r="C24370">
        <v>1</v>
      </c>
      <c r="D24370">
        <v>1</v>
      </c>
      <c r="E24370" t="s">
        <v>22150</v>
      </c>
      <c r="F24370" t="s">
        <v>22155</v>
      </c>
      <c r="G24370" t="s">
        <v>13</v>
      </c>
      <c r="H24370" t="s">
        <v>22156</v>
      </c>
      <c r="I24370" t="s">
        <v>22</v>
      </c>
      <c r="J24370" t="s">
        <v>44</v>
      </c>
      <c r="K24370" t="s">
        <v>45</v>
      </c>
      <c r="L24370" t="s">
        <v>46</v>
      </c>
      <c r="M24370">
        <v>6920</v>
      </c>
    </row>
    <row r="24371" spans="1:13" x14ac:dyDescent="0.3">
      <c r="A24371" t="s">
        <v>13</v>
      </c>
      <c r="B24371">
        <v>1</v>
      </c>
      <c r="C24371">
        <v>1</v>
      </c>
      <c r="D24371">
        <v>1</v>
      </c>
      <c r="E24371" t="s">
        <v>22150</v>
      </c>
      <c r="F24371" t="s">
        <v>3481</v>
      </c>
      <c r="G24371" t="s">
        <v>13</v>
      </c>
      <c r="H24371" t="s">
        <v>22157</v>
      </c>
      <c r="I24371" t="s">
        <v>22</v>
      </c>
      <c r="J24371" t="s">
        <v>64</v>
      </c>
      <c r="K24371" t="s">
        <v>46</v>
      </c>
      <c r="M24371">
        <v>6920</v>
      </c>
    </row>
    <row r="24372" spans="1:13" x14ac:dyDescent="0.3">
      <c r="A24372" t="s">
        <v>13</v>
      </c>
      <c r="B24372">
        <v>1</v>
      </c>
      <c r="C24372">
        <v>1</v>
      </c>
      <c r="D24372">
        <v>1</v>
      </c>
      <c r="E24372" t="s">
        <v>22150</v>
      </c>
      <c r="F24372" t="s">
        <v>1543</v>
      </c>
      <c r="G24372" t="s">
        <v>13</v>
      </c>
      <c r="H24372" t="s">
        <v>22158</v>
      </c>
      <c r="I24372" t="s">
        <v>22</v>
      </c>
      <c r="J24372" t="s">
        <v>23</v>
      </c>
      <c r="M24372">
        <v>6920</v>
      </c>
    </row>
    <row r="24373" spans="1:13" x14ac:dyDescent="0.3">
      <c r="A24373" t="s">
        <v>13</v>
      </c>
      <c r="B24373">
        <v>1</v>
      </c>
      <c r="C24373">
        <v>1</v>
      </c>
      <c r="D24373">
        <v>1</v>
      </c>
      <c r="E24373" t="s">
        <v>22150</v>
      </c>
      <c r="F24373" t="s">
        <v>1543</v>
      </c>
      <c r="G24373" t="s">
        <v>13</v>
      </c>
      <c r="H24373" t="s">
        <v>22158</v>
      </c>
      <c r="I24373" t="s">
        <v>22</v>
      </c>
      <c r="J24373" t="s">
        <v>23</v>
      </c>
      <c r="M24373">
        <v>6920</v>
      </c>
    </row>
    <row r="24374" spans="1:13" x14ac:dyDescent="0.3">
      <c r="A24374" t="s">
        <v>13</v>
      </c>
      <c r="B24374">
        <v>1</v>
      </c>
      <c r="C24374">
        <v>1</v>
      </c>
      <c r="D24374">
        <v>1</v>
      </c>
      <c r="E24374" t="s">
        <v>22150</v>
      </c>
      <c r="F24374" t="s">
        <v>22159</v>
      </c>
      <c r="G24374" t="s">
        <v>13</v>
      </c>
      <c r="H24374" t="s">
        <v>22160</v>
      </c>
      <c r="I24374" t="s">
        <v>22</v>
      </c>
      <c r="J24374" t="s">
        <v>44</v>
      </c>
      <c r="K24374" t="s">
        <v>45</v>
      </c>
      <c r="L24374" t="s">
        <v>46</v>
      </c>
      <c r="M24374">
        <v>6920</v>
      </c>
    </row>
    <row r="24375" spans="1:13" x14ac:dyDescent="0.3">
      <c r="E24375" t="s">
        <v>22150</v>
      </c>
      <c r="F24375" t="s">
        <v>2527</v>
      </c>
      <c r="G24375" t="s">
        <v>28</v>
      </c>
      <c r="H24375" t="s">
        <v>22161</v>
      </c>
      <c r="I24375" t="s">
        <v>52</v>
      </c>
      <c r="J24375" t="s">
        <v>755</v>
      </c>
      <c r="M24375">
        <v>6920</v>
      </c>
    </row>
    <row r="24376" spans="1:13" x14ac:dyDescent="0.3">
      <c r="E24376" t="s">
        <v>22150</v>
      </c>
      <c r="F24376" t="s">
        <v>1939</v>
      </c>
      <c r="G24376" t="s">
        <v>13</v>
      </c>
      <c r="H24376" t="s">
        <v>22162</v>
      </c>
      <c r="I24376" t="s">
        <v>52</v>
      </c>
      <c r="J24376" t="s">
        <v>23</v>
      </c>
      <c r="M24376">
        <v>6920</v>
      </c>
    </row>
    <row r="24377" spans="1:13" x14ac:dyDescent="0.3">
      <c r="A24377" t="s">
        <v>242</v>
      </c>
      <c r="B24377">
        <v>0</v>
      </c>
      <c r="C24377">
        <v>0</v>
      </c>
      <c r="D24377">
        <v>0</v>
      </c>
      <c r="E24377" t="s">
        <v>22163</v>
      </c>
      <c r="F24377" t="s">
        <v>22164</v>
      </c>
      <c r="G24377" t="s">
        <v>25</v>
      </c>
      <c r="H24377" t="s">
        <v>22165</v>
      </c>
      <c r="I24377" t="s">
        <v>19</v>
      </c>
      <c r="M24377">
        <v>6921</v>
      </c>
    </row>
    <row r="24378" spans="1:13" x14ac:dyDescent="0.3">
      <c r="A24378" t="s">
        <v>13</v>
      </c>
      <c r="B24378">
        <v>1</v>
      </c>
      <c r="C24378">
        <v>1</v>
      </c>
      <c r="D24378">
        <v>1</v>
      </c>
      <c r="E24378" t="s">
        <v>22163</v>
      </c>
      <c r="F24378" t="s">
        <v>7540</v>
      </c>
      <c r="G24378" t="s">
        <v>13</v>
      </c>
      <c r="H24378" t="s">
        <v>22166</v>
      </c>
      <c r="I24378" t="s">
        <v>22</v>
      </c>
      <c r="J24378" t="s">
        <v>23</v>
      </c>
      <c r="M24378">
        <v>6921</v>
      </c>
    </row>
    <row r="24379" spans="1:13" x14ac:dyDescent="0.3">
      <c r="E24379" t="s">
        <v>22167</v>
      </c>
      <c r="F24379" t="s">
        <v>402</v>
      </c>
      <c r="G24379" t="s">
        <v>50</v>
      </c>
      <c r="H24379" t="s">
        <v>22168</v>
      </c>
      <c r="I24379" t="s">
        <v>52</v>
      </c>
      <c r="J24379" t="s">
        <v>404</v>
      </c>
      <c r="M24379">
        <v>6922</v>
      </c>
    </row>
    <row r="24380" spans="1:13" x14ac:dyDescent="0.3">
      <c r="A24380" t="s">
        <v>13</v>
      </c>
      <c r="B24380">
        <v>1</v>
      </c>
      <c r="C24380">
        <v>1</v>
      </c>
      <c r="D24380">
        <v>1</v>
      </c>
      <c r="E24380" t="s">
        <v>22167</v>
      </c>
      <c r="F24380" t="s">
        <v>22169</v>
      </c>
      <c r="G24380" t="s">
        <v>13</v>
      </c>
      <c r="H24380" t="s">
        <v>22170</v>
      </c>
      <c r="I24380" t="s">
        <v>22</v>
      </c>
      <c r="J24380" t="s">
        <v>23</v>
      </c>
      <c r="M24380">
        <v>6922</v>
      </c>
    </row>
    <row r="24381" spans="1:13" x14ac:dyDescent="0.3">
      <c r="A24381" t="s">
        <v>13</v>
      </c>
      <c r="B24381">
        <v>1</v>
      </c>
      <c r="C24381">
        <v>1</v>
      </c>
      <c r="D24381">
        <v>1</v>
      </c>
      <c r="E24381" t="s">
        <v>22171</v>
      </c>
      <c r="F24381" t="s">
        <v>22172</v>
      </c>
      <c r="G24381" t="s">
        <v>13</v>
      </c>
      <c r="H24381" t="s">
        <v>22173</v>
      </c>
      <c r="I24381" t="s">
        <v>19</v>
      </c>
      <c r="M24381">
        <v>6923</v>
      </c>
    </row>
    <row r="24382" spans="1:13" x14ac:dyDescent="0.3">
      <c r="A24382" t="s">
        <v>28</v>
      </c>
      <c r="B24382">
        <v>1</v>
      </c>
      <c r="C24382">
        <v>1</v>
      </c>
      <c r="D24382">
        <v>1</v>
      </c>
      <c r="E24382" t="s">
        <v>22171</v>
      </c>
      <c r="F24382" t="s">
        <v>22174</v>
      </c>
      <c r="G24382" t="s">
        <v>28</v>
      </c>
      <c r="H24382" t="s">
        <v>22175</v>
      </c>
      <c r="I24382" t="s">
        <v>22</v>
      </c>
      <c r="J24382" t="s">
        <v>104</v>
      </c>
      <c r="M24382">
        <v>6923</v>
      </c>
    </row>
    <row r="24383" spans="1:13" x14ac:dyDescent="0.3">
      <c r="A24383" t="s">
        <v>13</v>
      </c>
      <c r="B24383">
        <v>1</v>
      </c>
      <c r="C24383">
        <v>1</v>
      </c>
      <c r="D24383">
        <v>1</v>
      </c>
      <c r="E24383" t="s">
        <v>22171</v>
      </c>
      <c r="F24383" t="s">
        <v>356</v>
      </c>
      <c r="G24383" t="s">
        <v>13</v>
      </c>
      <c r="H24383" t="s">
        <v>22176</v>
      </c>
      <c r="I24383" t="s">
        <v>22</v>
      </c>
      <c r="J24383" t="s">
        <v>23</v>
      </c>
      <c r="M24383">
        <v>6923</v>
      </c>
    </row>
    <row r="24384" spans="1:13" x14ac:dyDescent="0.3">
      <c r="A24384" t="s">
        <v>13</v>
      </c>
      <c r="B24384">
        <v>1</v>
      </c>
      <c r="C24384">
        <v>1</v>
      </c>
      <c r="D24384">
        <v>1</v>
      </c>
      <c r="E24384" t="s">
        <v>22177</v>
      </c>
      <c r="F24384" t="s">
        <v>22178</v>
      </c>
      <c r="G24384" t="s">
        <v>13</v>
      </c>
      <c r="H24384" t="s">
        <v>22179</v>
      </c>
      <c r="I24384" t="s">
        <v>22</v>
      </c>
      <c r="J24384" t="s">
        <v>44</v>
      </c>
      <c r="K24384" t="s">
        <v>45</v>
      </c>
      <c r="L24384" t="s">
        <v>46</v>
      </c>
      <c r="M24384">
        <v>6924</v>
      </c>
    </row>
    <row r="24385" spans="1:13" x14ac:dyDescent="0.3">
      <c r="A24385" t="s">
        <v>13</v>
      </c>
      <c r="B24385">
        <v>1</v>
      </c>
      <c r="C24385">
        <v>1</v>
      </c>
      <c r="D24385">
        <v>1</v>
      </c>
      <c r="E24385" t="s">
        <v>22177</v>
      </c>
      <c r="F24385" t="s">
        <v>9778</v>
      </c>
      <c r="G24385" t="s">
        <v>13</v>
      </c>
      <c r="H24385" t="s">
        <v>22180</v>
      </c>
      <c r="I24385" t="s">
        <v>22</v>
      </c>
      <c r="J24385" t="s">
        <v>23</v>
      </c>
      <c r="M24385">
        <v>6924</v>
      </c>
    </row>
    <row r="24386" spans="1:13" x14ac:dyDescent="0.3">
      <c r="A24386" t="s">
        <v>13</v>
      </c>
      <c r="B24386">
        <v>1</v>
      </c>
      <c r="C24386">
        <v>1</v>
      </c>
      <c r="D24386">
        <v>1</v>
      </c>
      <c r="E24386" t="s">
        <v>22177</v>
      </c>
      <c r="F24386" t="s">
        <v>13643</v>
      </c>
      <c r="G24386" t="s">
        <v>13</v>
      </c>
      <c r="H24386" t="s">
        <v>22181</v>
      </c>
      <c r="I24386" t="s">
        <v>22</v>
      </c>
      <c r="J24386" t="s">
        <v>64</v>
      </c>
      <c r="K24386" t="s">
        <v>46</v>
      </c>
      <c r="M24386">
        <v>6924</v>
      </c>
    </row>
    <row r="24387" spans="1:13" x14ac:dyDescent="0.3">
      <c r="E24387" t="s">
        <v>22177</v>
      </c>
      <c r="F24387" t="s">
        <v>251</v>
      </c>
      <c r="G24387" t="s">
        <v>50</v>
      </c>
      <c r="H24387" t="s">
        <v>22182</v>
      </c>
      <c r="I24387" t="s">
        <v>52</v>
      </c>
      <c r="J24387" t="s">
        <v>53</v>
      </c>
      <c r="M24387">
        <v>6924</v>
      </c>
    </row>
    <row r="24388" spans="1:13" x14ac:dyDescent="0.3">
      <c r="A24388" t="s">
        <v>13</v>
      </c>
      <c r="B24388">
        <v>1</v>
      </c>
      <c r="C24388">
        <v>1</v>
      </c>
      <c r="D24388">
        <v>1</v>
      </c>
      <c r="E24388" t="s">
        <v>22177</v>
      </c>
      <c r="F24388" t="s">
        <v>7078</v>
      </c>
      <c r="G24388" t="s">
        <v>13</v>
      </c>
      <c r="H24388" t="s">
        <v>22183</v>
      </c>
      <c r="I24388" t="s">
        <v>22</v>
      </c>
      <c r="J24388" t="s">
        <v>23</v>
      </c>
      <c r="M24388">
        <v>6924</v>
      </c>
    </row>
    <row r="24389" spans="1:13" x14ac:dyDescent="0.3">
      <c r="A24389" t="s">
        <v>13</v>
      </c>
      <c r="B24389">
        <v>1</v>
      </c>
      <c r="C24389">
        <v>1</v>
      </c>
      <c r="D24389">
        <v>1</v>
      </c>
      <c r="E24389" t="s">
        <v>22177</v>
      </c>
      <c r="F24389" t="s">
        <v>22184</v>
      </c>
      <c r="G24389" t="s">
        <v>13</v>
      </c>
      <c r="H24389" t="s">
        <v>22185</v>
      </c>
      <c r="I24389" t="s">
        <v>22</v>
      </c>
      <c r="J24389" t="s">
        <v>44</v>
      </c>
      <c r="K24389" t="s">
        <v>45</v>
      </c>
      <c r="L24389" t="s">
        <v>46</v>
      </c>
      <c r="M24389">
        <v>6924</v>
      </c>
    </row>
    <row r="24390" spans="1:13" x14ac:dyDescent="0.3">
      <c r="A24390" t="s">
        <v>28</v>
      </c>
      <c r="B24390">
        <v>1</v>
      </c>
      <c r="C24390">
        <v>1</v>
      </c>
      <c r="D24390">
        <v>1</v>
      </c>
      <c r="E24390" t="s">
        <v>22177</v>
      </c>
      <c r="F24390" t="s">
        <v>22186</v>
      </c>
      <c r="G24390" t="s">
        <v>28</v>
      </c>
      <c r="H24390" t="s">
        <v>22187</v>
      </c>
      <c r="I24390" t="s">
        <v>22</v>
      </c>
      <c r="J24390" t="s">
        <v>104</v>
      </c>
      <c r="M24390">
        <v>6924</v>
      </c>
    </row>
    <row r="24391" spans="1:13" x14ac:dyDescent="0.3">
      <c r="E24391" t="s">
        <v>22177</v>
      </c>
      <c r="F24391" t="s">
        <v>402</v>
      </c>
      <c r="G24391" t="s">
        <v>50</v>
      </c>
      <c r="H24391" t="s">
        <v>22188</v>
      </c>
      <c r="I24391" t="s">
        <v>52</v>
      </c>
      <c r="J24391" t="s">
        <v>404</v>
      </c>
      <c r="M24391">
        <v>6924</v>
      </c>
    </row>
    <row r="24392" spans="1:13" x14ac:dyDescent="0.3">
      <c r="A24392" t="s">
        <v>13</v>
      </c>
      <c r="B24392">
        <v>1</v>
      </c>
      <c r="C24392">
        <v>1</v>
      </c>
      <c r="D24392">
        <v>1</v>
      </c>
      <c r="E24392" t="s">
        <v>22177</v>
      </c>
      <c r="F24392" t="s">
        <v>9778</v>
      </c>
      <c r="G24392" t="s">
        <v>13</v>
      </c>
      <c r="H24392" t="s">
        <v>22180</v>
      </c>
      <c r="I24392" t="s">
        <v>22</v>
      </c>
      <c r="J24392" t="s">
        <v>23</v>
      </c>
      <c r="M24392">
        <v>6924</v>
      </c>
    </row>
    <row r="24393" spans="1:13" x14ac:dyDescent="0.3">
      <c r="A24393" t="s">
        <v>13</v>
      </c>
      <c r="B24393">
        <v>1</v>
      </c>
      <c r="C24393">
        <v>1</v>
      </c>
      <c r="D24393">
        <v>1</v>
      </c>
      <c r="E24393" t="s">
        <v>22189</v>
      </c>
      <c r="F24393" t="s">
        <v>22190</v>
      </c>
      <c r="G24393" t="s">
        <v>13</v>
      </c>
      <c r="H24393" t="s">
        <v>22191</v>
      </c>
      <c r="I24393" t="s">
        <v>19</v>
      </c>
      <c r="M24393">
        <v>6925</v>
      </c>
    </row>
    <row r="24394" spans="1:13" x14ac:dyDescent="0.3">
      <c r="A24394" t="s">
        <v>13</v>
      </c>
      <c r="B24394">
        <v>1</v>
      </c>
      <c r="C24394">
        <v>1</v>
      </c>
      <c r="D24394">
        <v>1</v>
      </c>
      <c r="E24394" t="s">
        <v>22189</v>
      </c>
      <c r="F24394" t="s">
        <v>22190</v>
      </c>
      <c r="G24394" t="s">
        <v>13</v>
      </c>
      <c r="H24394" t="s">
        <v>22192</v>
      </c>
      <c r="I24394" t="s">
        <v>19</v>
      </c>
      <c r="M24394">
        <v>6925</v>
      </c>
    </row>
    <row r="24395" spans="1:13" x14ac:dyDescent="0.3">
      <c r="A24395" t="s">
        <v>13</v>
      </c>
      <c r="B24395">
        <v>1</v>
      </c>
      <c r="C24395">
        <v>1</v>
      </c>
      <c r="D24395">
        <v>1</v>
      </c>
      <c r="E24395" t="s">
        <v>22189</v>
      </c>
      <c r="F24395" t="s">
        <v>22193</v>
      </c>
      <c r="G24395" t="s">
        <v>13</v>
      </c>
      <c r="H24395" t="s">
        <v>22194</v>
      </c>
      <c r="I24395" t="s">
        <v>19</v>
      </c>
      <c r="M24395">
        <v>6925</v>
      </c>
    </row>
    <row r="24396" spans="1:13" x14ac:dyDescent="0.3">
      <c r="A24396" t="s">
        <v>13</v>
      </c>
      <c r="B24396">
        <v>0</v>
      </c>
      <c r="C24396">
        <v>1</v>
      </c>
      <c r="D24396" t="s">
        <v>13</v>
      </c>
      <c r="E24396" t="s">
        <v>22189</v>
      </c>
      <c r="F24396" t="s">
        <v>10473</v>
      </c>
      <c r="G24396" t="s">
        <v>28</v>
      </c>
      <c r="H24396" t="s">
        <v>22195</v>
      </c>
      <c r="I24396" t="s">
        <v>17</v>
      </c>
      <c r="M24396">
        <v>6925</v>
      </c>
    </row>
    <row r="24397" spans="1:13" x14ac:dyDescent="0.3">
      <c r="E24397" t="s">
        <v>22189</v>
      </c>
      <c r="F24397" t="s">
        <v>10473</v>
      </c>
      <c r="G24397" t="s">
        <v>13</v>
      </c>
      <c r="H24397" t="s">
        <v>22196</v>
      </c>
      <c r="I24397" t="s">
        <v>34</v>
      </c>
      <c r="J24397" t="s">
        <v>23</v>
      </c>
      <c r="M24397">
        <v>6925</v>
      </c>
    </row>
    <row r="24398" spans="1:13" x14ac:dyDescent="0.3">
      <c r="A24398" t="s">
        <v>28</v>
      </c>
      <c r="B24398">
        <v>1</v>
      </c>
      <c r="C24398">
        <v>1</v>
      </c>
      <c r="D24398">
        <v>1</v>
      </c>
      <c r="E24398" t="s">
        <v>22189</v>
      </c>
      <c r="F24398" t="s">
        <v>22189</v>
      </c>
      <c r="G24398" t="s">
        <v>28</v>
      </c>
      <c r="H24398" t="s">
        <v>22197</v>
      </c>
      <c r="I24398" t="s">
        <v>19</v>
      </c>
      <c r="M24398">
        <v>6925</v>
      </c>
    </row>
    <row r="24399" spans="1:13" x14ac:dyDescent="0.3">
      <c r="A24399" t="s">
        <v>13</v>
      </c>
      <c r="B24399">
        <v>1</v>
      </c>
      <c r="C24399">
        <v>1</v>
      </c>
      <c r="D24399">
        <v>1</v>
      </c>
      <c r="E24399" t="s">
        <v>22198</v>
      </c>
      <c r="F24399" t="s">
        <v>7395</v>
      </c>
      <c r="G24399" t="s">
        <v>13</v>
      </c>
      <c r="H24399" t="s">
        <v>22199</v>
      </c>
      <c r="I24399" t="s">
        <v>22</v>
      </c>
      <c r="J24399" t="s">
        <v>23</v>
      </c>
      <c r="M24399">
        <v>6926</v>
      </c>
    </row>
    <row r="24400" spans="1:13" x14ac:dyDescent="0.3">
      <c r="A24400" t="s">
        <v>28</v>
      </c>
      <c r="B24400">
        <v>1</v>
      </c>
      <c r="C24400">
        <v>1</v>
      </c>
      <c r="D24400">
        <v>1</v>
      </c>
      <c r="E24400" t="s">
        <v>22198</v>
      </c>
      <c r="F24400" t="s">
        <v>2054</v>
      </c>
      <c r="G24400" t="s">
        <v>28</v>
      </c>
      <c r="H24400" t="s">
        <v>22200</v>
      </c>
      <c r="I24400" t="s">
        <v>22</v>
      </c>
      <c r="J24400" t="s">
        <v>104</v>
      </c>
      <c r="M24400">
        <v>6926</v>
      </c>
    </row>
    <row r="24401" spans="1:13" x14ac:dyDescent="0.3">
      <c r="A24401" t="s">
        <v>13</v>
      </c>
      <c r="B24401">
        <v>1</v>
      </c>
      <c r="C24401">
        <v>1</v>
      </c>
      <c r="D24401">
        <v>1</v>
      </c>
      <c r="E24401" t="s">
        <v>22198</v>
      </c>
      <c r="F24401" t="s">
        <v>22201</v>
      </c>
      <c r="G24401" t="s">
        <v>13</v>
      </c>
      <c r="H24401" t="s">
        <v>22202</v>
      </c>
      <c r="I24401" t="s">
        <v>22</v>
      </c>
      <c r="J24401" t="s">
        <v>23</v>
      </c>
      <c r="M24401">
        <v>6926</v>
      </c>
    </row>
    <row r="24402" spans="1:13" x14ac:dyDescent="0.3">
      <c r="A24402" t="s">
        <v>13</v>
      </c>
      <c r="B24402">
        <v>0</v>
      </c>
      <c r="C24402">
        <v>1</v>
      </c>
      <c r="D24402" t="s">
        <v>13</v>
      </c>
      <c r="E24402" t="s">
        <v>22198</v>
      </c>
      <c r="F24402" t="s">
        <v>146</v>
      </c>
      <c r="G24402" t="s">
        <v>28</v>
      </c>
      <c r="H24402" t="s">
        <v>22203</v>
      </c>
      <c r="I24402" t="s">
        <v>17</v>
      </c>
      <c r="M24402">
        <v>6926</v>
      </c>
    </row>
    <row r="24403" spans="1:13" x14ac:dyDescent="0.3">
      <c r="A24403" t="s">
        <v>13</v>
      </c>
      <c r="B24403">
        <v>1</v>
      </c>
      <c r="C24403">
        <v>1</v>
      </c>
      <c r="D24403">
        <v>1</v>
      </c>
      <c r="E24403" t="s">
        <v>22198</v>
      </c>
      <c r="F24403" t="s">
        <v>2232</v>
      </c>
      <c r="G24403" t="s">
        <v>13</v>
      </c>
      <c r="H24403" t="s">
        <v>22204</v>
      </c>
      <c r="I24403" t="s">
        <v>22</v>
      </c>
      <c r="J24403" t="s">
        <v>23</v>
      </c>
      <c r="M24403">
        <v>6926</v>
      </c>
    </row>
    <row r="24404" spans="1:13" x14ac:dyDescent="0.3">
      <c r="A24404" t="s">
        <v>13</v>
      </c>
      <c r="B24404">
        <v>0</v>
      </c>
      <c r="C24404">
        <v>1</v>
      </c>
      <c r="D24404" t="s">
        <v>13</v>
      </c>
      <c r="E24404" t="s">
        <v>22198</v>
      </c>
      <c r="F24404" t="s">
        <v>146</v>
      </c>
      <c r="G24404" t="s">
        <v>28</v>
      </c>
      <c r="H24404" t="s">
        <v>22205</v>
      </c>
      <c r="I24404" t="s">
        <v>17</v>
      </c>
      <c r="M24404">
        <v>6926</v>
      </c>
    </row>
    <row r="24405" spans="1:13" x14ac:dyDescent="0.3">
      <c r="A24405" t="s">
        <v>13</v>
      </c>
      <c r="B24405">
        <v>1</v>
      </c>
      <c r="C24405">
        <v>1</v>
      </c>
      <c r="D24405">
        <v>1</v>
      </c>
      <c r="E24405" t="s">
        <v>22198</v>
      </c>
      <c r="F24405" t="s">
        <v>22206</v>
      </c>
      <c r="G24405" t="s">
        <v>13</v>
      </c>
      <c r="H24405" t="s">
        <v>22207</v>
      </c>
      <c r="I24405" t="s">
        <v>1389</v>
      </c>
      <c r="J24405" t="s">
        <v>23</v>
      </c>
      <c r="M24405">
        <v>6926</v>
      </c>
    </row>
    <row r="24406" spans="1:13" x14ac:dyDescent="0.3">
      <c r="E24406" t="s">
        <v>22198</v>
      </c>
      <c r="F24406" t="s">
        <v>22208</v>
      </c>
      <c r="G24406" t="s">
        <v>28</v>
      </c>
      <c r="H24406" t="s">
        <v>22209</v>
      </c>
      <c r="I24406" t="s">
        <v>27</v>
      </c>
      <c r="M24406">
        <v>6926</v>
      </c>
    </row>
    <row r="24407" spans="1:13" x14ac:dyDescent="0.3">
      <c r="A24407" t="s">
        <v>13</v>
      </c>
      <c r="B24407">
        <v>0</v>
      </c>
      <c r="C24407">
        <v>1</v>
      </c>
      <c r="D24407" t="s">
        <v>13</v>
      </c>
      <c r="E24407" t="s">
        <v>22198</v>
      </c>
      <c r="F24407" t="s">
        <v>22206</v>
      </c>
      <c r="G24407" t="s">
        <v>28</v>
      </c>
      <c r="H24407" t="s">
        <v>22210</v>
      </c>
      <c r="I24407" t="s">
        <v>17</v>
      </c>
      <c r="M24407">
        <v>6926</v>
      </c>
    </row>
    <row r="24408" spans="1:13" x14ac:dyDescent="0.3">
      <c r="E24408" t="s">
        <v>22198</v>
      </c>
      <c r="F24408" t="s">
        <v>7277</v>
      </c>
      <c r="G24408" t="s">
        <v>28</v>
      </c>
      <c r="H24408" t="s">
        <v>22211</v>
      </c>
      <c r="I24408" t="s">
        <v>17</v>
      </c>
      <c r="M24408">
        <v>6926</v>
      </c>
    </row>
    <row r="24409" spans="1:13" x14ac:dyDescent="0.3">
      <c r="A24409" t="s">
        <v>13</v>
      </c>
      <c r="B24409">
        <v>1</v>
      </c>
      <c r="C24409">
        <v>1</v>
      </c>
      <c r="D24409">
        <v>1</v>
      </c>
      <c r="E24409" t="s">
        <v>22198</v>
      </c>
      <c r="F24409" t="s">
        <v>7277</v>
      </c>
      <c r="G24409" t="s">
        <v>13</v>
      </c>
      <c r="H24409" t="s">
        <v>22212</v>
      </c>
      <c r="I24409" t="s">
        <v>40</v>
      </c>
      <c r="M24409">
        <v>6926</v>
      </c>
    </row>
    <row r="24410" spans="1:13" x14ac:dyDescent="0.3">
      <c r="A24410" t="s">
        <v>13</v>
      </c>
      <c r="B24410">
        <v>1</v>
      </c>
      <c r="C24410">
        <v>1</v>
      </c>
      <c r="D24410">
        <v>1</v>
      </c>
      <c r="E24410" t="s">
        <v>22198</v>
      </c>
      <c r="F24410" t="s">
        <v>22206</v>
      </c>
      <c r="G24410" t="s">
        <v>13</v>
      </c>
      <c r="H24410" t="s">
        <v>22207</v>
      </c>
      <c r="I24410" t="s">
        <v>34</v>
      </c>
      <c r="J24410" t="s">
        <v>64</v>
      </c>
      <c r="K24410" t="s">
        <v>46</v>
      </c>
      <c r="M24410">
        <v>6926</v>
      </c>
    </row>
    <row r="24411" spans="1:13" x14ac:dyDescent="0.3">
      <c r="A24411" t="s">
        <v>13</v>
      </c>
      <c r="B24411">
        <v>0</v>
      </c>
      <c r="C24411">
        <v>1</v>
      </c>
      <c r="D24411" t="s">
        <v>13</v>
      </c>
      <c r="E24411" t="s">
        <v>22198</v>
      </c>
      <c r="F24411" t="s">
        <v>7277</v>
      </c>
      <c r="G24411" t="s">
        <v>50</v>
      </c>
      <c r="H24411" t="s">
        <v>22213</v>
      </c>
      <c r="I24411" t="s">
        <v>52</v>
      </c>
      <c r="J24411" t="s">
        <v>53</v>
      </c>
      <c r="M24411">
        <v>6926</v>
      </c>
    </row>
    <row r="24412" spans="1:13" x14ac:dyDescent="0.3">
      <c r="A24412" t="s">
        <v>13</v>
      </c>
      <c r="B24412">
        <v>1</v>
      </c>
      <c r="C24412">
        <v>1</v>
      </c>
      <c r="D24412">
        <v>1</v>
      </c>
      <c r="E24412" t="s">
        <v>22198</v>
      </c>
      <c r="F24412" t="s">
        <v>146</v>
      </c>
      <c r="G24412" t="s">
        <v>13</v>
      </c>
      <c r="H24412" t="s">
        <v>22214</v>
      </c>
      <c r="I24412" t="s">
        <v>34</v>
      </c>
      <c r="J24412" t="s">
        <v>23</v>
      </c>
      <c r="M24412">
        <v>6926</v>
      </c>
    </row>
    <row r="24413" spans="1:13" x14ac:dyDescent="0.3">
      <c r="A24413" t="s">
        <v>13</v>
      </c>
      <c r="B24413">
        <v>0</v>
      </c>
      <c r="C24413">
        <v>1</v>
      </c>
      <c r="D24413" t="s">
        <v>13</v>
      </c>
      <c r="E24413" t="s">
        <v>22198</v>
      </c>
      <c r="F24413" t="s">
        <v>7277</v>
      </c>
      <c r="G24413" t="s">
        <v>50</v>
      </c>
      <c r="H24413" t="s">
        <v>22213</v>
      </c>
      <c r="I24413" t="s">
        <v>52</v>
      </c>
      <c r="J24413" t="s">
        <v>53</v>
      </c>
      <c r="M24413">
        <v>6926</v>
      </c>
    </row>
    <row r="24414" spans="1:13" x14ac:dyDescent="0.3">
      <c r="A24414" t="s">
        <v>13</v>
      </c>
      <c r="B24414">
        <v>1</v>
      </c>
      <c r="C24414">
        <v>1</v>
      </c>
      <c r="D24414">
        <v>1</v>
      </c>
      <c r="E24414" t="s">
        <v>22198</v>
      </c>
      <c r="F24414" t="s">
        <v>146</v>
      </c>
      <c r="G24414" t="s">
        <v>13</v>
      </c>
      <c r="H24414" t="s">
        <v>22214</v>
      </c>
      <c r="I24414" t="s">
        <v>34</v>
      </c>
      <c r="J24414" t="s">
        <v>64</v>
      </c>
      <c r="K24414" t="s">
        <v>46</v>
      </c>
      <c r="M24414">
        <v>6926</v>
      </c>
    </row>
    <row r="24415" spans="1:13" x14ac:dyDescent="0.3">
      <c r="A24415" t="s">
        <v>13</v>
      </c>
      <c r="B24415">
        <v>1</v>
      </c>
      <c r="C24415">
        <v>1</v>
      </c>
      <c r="D24415">
        <v>1</v>
      </c>
      <c r="E24415" t="s">
        <v>22215</v>
      </c>
      <c r="F24415" t="s">
        <v>11167</v>
      </c>
      <c r="G24415" t="s">
        <v>13</v>
      </c>
      <c r="H24415" t="s">
        <v>22216</v>
      </c>
      <c r="I24415" t="s">
        <v>22</v>
      </c>
      <c r="J24415" t="s">
        <v>23</v>
      </c>
      <c r="M24415">
        <v>6927</v>
      </c>
    </row>
    <row r="24416" spans="1:13" x14ac:dyDescent="0.3">
      <c r="A24416" t="s">
        <v>28</v>
      </c>
      <c r="B24416">
        <v>1</v>
      </c>
      <c r="C24416">
        <v>1</v>
      </c>
      <c r="D24416">
        <v>1</v>
      </c>
      <c r="E24416" t="s">
        <v>22215</v>
      </c>
      <c r="F24416" t="s">
        <v>1849</v>
      </c>
      <c r="G24416" t="s">
        <v>28</v>
      </c>
      <c r="H24416" t="s">
        <v>22217</v>
      </c>
      <c r="I24416" t="s">
        <v>22</v>
      </c>
      <c r="J24416" t="s">
        <v>104</v>
      </c>
      <c r="M24416">
        <v>6927</v>
      </c>
    </row>
    <row r="24417" spans="1:13" x14ac:dyDescent="0.3">
      <c r="A24417" t="s">
        <v>13</v>
      </c>
      <c r="B24417">
        <v>1</v>
      </c>
      <c r="C24417">
        <v>1</v>
      </c>
      <c r="D24417">
        <v>1</v>
      </c>
      <c r="E24417" t="s">
        <v>22215</v>
      </c>
      <c r="F24417" t="s">
        <v>22218</v>
      </c>
      <c r="G24417" t="s">
        <v>13</v>
      </c>
      <c r="H24417" t="s">
        <v>22219</v>
      </c>
      <c r="I24417" t="s">
        <v>22</v>
      </c>
      <c r="J24417" t="s">
        <v>44</v>
      </c>
      <c r="K24417" t="s">
        <v>45</v>
      </c>
      <c r="L24417" t="s">
        <v>46</v>
      </c>
      <c r="M24417">
        <v>6927</v>
      </c>
    </row>
    <row r="24418" spans="1:13" x14ac:dyDescent="0.3">
      <c r="A24418" t="s">
        <v>13</v>
      </c>
      <c r="B24418">
        <v>0</v>
      </c>
      <c r="C24418">
        <v>0</v>
      </c>
      <c r="D24418">
        <v>1</v>
      </c>
      <c r="E24418" t="s">
        <v>22215</v>
      </c>
      <c r="F24418" t="s">
        <v>22220</v>
      </c>
      <c r="G24418" t="s">
        <v>13</v>
      </c>
      <c r="H24418" t="s">
        <v>22221</v>
      </c>
      <c r="I24418" t="s">
        <v>34</v>
      </c>
      <c r="J24418" t="s">
        <v>64</v>
      </c>
      <c r="K24418" t="s">
        <v>46</v>
      </c>
      <c r="M24418">
        <v>6927</v>
      </c>
    </row>
    <row r="24419" spans="1:13" x14ac:dyDescent="0.3">
      <c r="A24419" t="s">
        <v>13</v>
      </c>
      <c r="B24419">
        <v>0</v>
      </c>
      <c r="C24419">
        <v>1</v>
      </c>
      <c r="D24419" t="s">
        <v>13</v>
      </c>
      <c r="E24419" t="s">
        <v>22215</v>
      </c>
      <c r="F24419" t="s">
        <v>22220</v>
      </c>
      <c r="G24419" t="s">
        <v>50</v>
      </c>
      <c r="H24419" t="s">
        <v>22222</v>
      </c>
      <c r="I24419" t="s">
        <v>17</v>
      </c>
      <c r="M24419">
        <v>6927</v>
      </c>
    </row>
    <row r="24420" spans="1:13" x14ac:dyDescent="0.3">
      <c r="A24420" t="s">
        <v>13</v>
      </c>
      <c r="B24420">
        <v>1</v>
      </c>
      <c r="C24420">
        <v>1</v>
      </c>
      <c r="D24420">
        <v>1</v>
      </c>
      <c r="E24420" t="s">
        <v>22215</v>
      </c>
      <c r="F24420" t="s">
        <v>22223</v>
      </c>
      <c r="G24420" t="s">
        <v>13</v>
      </c>
      <c r="H24420" t="s">
        <v>22224</v>
      </c>
      <c r="I24420" t="s">
        <v>22</v>
      </c>
      <c r="J24420" t="s">
        <v>64</v>
      </c>
      <c r="K24420" t="s">
        <v>46</v>
      </c>
      <c r="M24420">
        <v>6927</v>
      </c>
    </row>
    <row r="24421" spans="1:13" x14ac:dyDescent="0.3">
      <c r="A24421" t="s">
        <v>13</v>
      </c>
      <c r="B24421">
        <v>1</v>
      </c>
      <c r="C24421">
        <v>1</v>
      </c>
      <c r="D24421">
        <v>1</v>
      </c>
      <c r="E24421" t="s">
        <v>22215</v>
      </c>
      <c r="F24421" t="s">
        <v>22225</v>
      </c>
      <c r="G24421" t="s">
        <v>13</v>
      </c>
      <c r="H24421" t="s">
        <v>22226</v>
      </c>
      <c r="I24421" t="s">
        <v>19</v>
      </c>
      <c r="M24421">
        <v>6927</v>
      </c>
    </row>
    <row r="24422" spans="1:13" x14ac:dyDescent="0.3">
      <c r="E24422" t="s">
        <v>22227</v>
      </c>
      <c r="F24422" t="s">
        <v>11534</v>
      </c>
      <c r="G24422" t="s">
        <v>50</v>
      </c>
      <c r="H24422" t="s">
        <v>22228</v>
      </c>
      <c r="I24422" t="s">
        <v>52</v>
      </c>
      <c r="J24422" t="s">
        <v>53</v>
      </c>
      <c r="M24422">
        <v>6928</v>
      </c>
    </row>
    <row r="24423" spans="1:13" x14ac:dyDescent="0.3">
      <c r="E24423" t="s">
        <v>22227</v>
      </c>
      <c r="F24423" t="s">
        <v>446</v>
      </c>
      <c r="G24423" t="s">
        <v>13</v>
      </c>
      <c r="H24423" t="s">
        <v>22229</v>
      </c>
      <c r="I24423" t="s">
        <v>27</v>
      </c>
      <c r="M24423">
        <v>6928</v>
      </c>
    </row>
    <row r="24424" spans="1:13" x14ac:dyDescent="0.3">
      <c r="E24424" t="s">
        <v>22227</v>
      </c>
      <c r="F24424" t="s">
        <v>22230</v>
      </c>
      <c r="G24424" t="s">
        <v>13</v>
      </c>
      <c r="H24424" t="s">
        <v>22231</v>
      </c>
      <c r="I24424" t="s">
        <v>17</v>
      </c>
      <c r="M24424">
        <v>6928</v>
      </c>
    </row>
    <row r="24425" spans="1:13" x14ac:dyDescent="0.3">
      <c r="E24425" t="s">
        <v>22232</v>
      </c>
      <c r="F24425" t="s">
        <v>22233</v>
      </c>
      <c r="G24425" t="s">
        <v>50</v>
      </c>
      <c r="H24425" t="s">
        <v>22234</v>
      </c>
      <c r="I24425" t="s">
        <v>17</v>
      </c>
      <c r="M24425">
        <v>6929</v>
      </c>
    </row>
    <row r="24426" spans="1:13" x14ac:dyDescent="0.3">
      <c r="E24426" t="s">
        <v>22232</v>
      </c>
      <c r="F24426" t="s">
        <v>11534</v>
      </c>
      <c r="G24426" t="s">
        <v>50</v>
      </c>
      <c r="H24426" t="s">
        <v>22235</v>
      </c>
      <c r="I24426" t="s">
        <v>52</v>
      </c>
      <c r="J24426" t="s">
        <v>53</v>
      </c>
      <c r="M24426">
        <v>6929</v>
      </c>
    </row>
    <row r="24427" spans="1:13" x14ac:dyDescent="0.3">
      <c r="A24427" t="s">
        <v>13</v>
      </c>
      <c r="B24427">
        <v>1</v>
      </c>
      <c r="C24427">
        <v>1</v>
      </c>
      <c r="D24427">
        <v>1</v>
      </c>
      <c r="E24427" t="s">
        <v>22232</v>
      </c>
      <c r="F24427" t="s">
        <v>21717</v>
      </c>
      <c r="G24427" t="s">
        <v>13</v>
      </c>
      <c r="H24427" t="s">
        <v>22236</v>
      </c>
      <c r="I24427" t="s">
        <v>22</v>
      </c>
      <c r="J24427" t="s">
        <v>23</v>
      </c>
      <c r="M24427">
        <v>6929</v>
      </c>
    </row>
    <row r="24428" spans="1:13" x14ac:dyDescent="0.3">
      <c r="E24428" t="s">
        <v>22232</v>
      </c>
      <c r="F24428" t="s">
        <v>22233</v>
      </c>
      <c r="G24428" t="s">
        <v>13</v>
      </c>
      <c r="H24428" t="s">
        <v>22237</v>
      </c>
      <c r="I24428" t="s">
        <v>27</v>
      </c>
      <c r="M24428">
        <v>6929</v>
      </c>
    </row>
    <row r="24429" spans="1:13" x14ac:dyDescent="0.3">
      <c r="A24429" t="s">
        <v>13</v>
      </c>
      <c r="B24429">
        <v>1</v>
      </c>
      <c r="C24429">
        <v>1</v>
      </c>
      <c r="D24429">
        <v>1</v>
      </c>
      <c r="E24429" t="s">
        <v>22232</v>
      </c>
      <c r="F24429" t="s">
        <v>21717</v>
      </c>
      <c r="G24429" t="s">
        <v>13</v>
      </c>
      <c r="H24429" t="s">
        <v>22236</v>
      </c>
      <c r="I24429" t="s">
        <v>22</v>
      </c>
      <c r="J24429" t="s">
        <v>23</v>
      </c>
      <c r="M24429">
        <v>6929</v>
      </c>
    </row>
    <row r="24430" spans="1:13" x14ac:dyDescent="0.3">
      <c r="E24430" t="s">
        <v>22232</v>
      </c>
      <c r="F24430" t="s">
        <v>446</v>
      </c>
      <c r="G24430" t="s">
        <v>13</v>
      </c>
      <c r="H24430" t="s">
        <v>22238</v>
      </c>
      <c r="I24430" t="s">
        <v>27</v>
      </c>
      <c r="M24430">
        <v>6929</v>
      </c>
    </row>
    <row r="24431" spans="1:13" x14ac:dyDescent="0.3">
      <c r="A24431" t="s">
        <v>13</v>
      </c>
      <c r="B24431">
        <v>0</v>
      </c>
      <c r="C24431">
        <v>1</v>
      </c>
      <c r="D24431" t="s">
        <v>13</v>
      </c>
      <c r="E24431" t="s">
        <v>22239</v>
      </c>
      <c r="F24431" t="s">
        <v>22240</v>
      </c>
      <c r="G24431" t="s">
        <v>28</v>
      </c>
      <c r="H24431" t="s">
        <v>22241</v>
      </c>
      <c r="I24431" t="s">
        <v>17</v>
      </c>
      <c r="M24431">
        <v>6930</v>
      </c>
    </row>
    <row r="24432" spans="1:13" x14ac:dyDescent="0.3">
      <c r="A24432" t="s">
        <v>13</v>
      </c>
      <c r="B24432">
        <v>0</v>
      </c>
      <c r="C24432">
        <v>1</v>
      </c>
      <c r="D24432" t="s">
        <v>13</v>
      </c>
      <c r="E24432" t="s">
        <v>22239</v>
      </c>
      <c r="F24432" t="s">
        <v>22240</v>
      </c>
      <c r="G24432" t="s">
        <v>28</v>
      </c>
      <c r="H24432" t="s">
        <v>22242</v>
      </c>
      <c r="I24432" t="s">
        <v>17</v>
      </c>
      <c r="M24432">
        <v>6930</v>
      </c>
    </row>
    <row r="24433" spans="1:13" x14ac:dyDescent="0.3">
      <c r="A24433" t="s">
        <v>13</v>
      </c>
      <c r="B24433">
        <v>0</v>
      </c>
      <c r="C24433">
        <v>1</v>
      </c>
      <c r="D24433" t="s">
        <v>13</v>
      </c>
      <c r="E24433" t="s">
        <v>22239</v>
      </c>
      <c r="F24433" t="s">
        <v>22240</v>
      </c>
      <c r="G24433" t="s">
        <v>28</v>
      </c>
      <c r="H24433" t="s">
        <v>22243</v>
      </c>
      <c r="I24433" t="s">
        <v>17</v>
      </c>
      <c r="M24433">
        <v>6930</v>
      </c>
    </row>
    <row r="24434" spans="1:13" x14ac:dyDescent="0.3">
      <c r="E24434" t="s">
        <v>22239</v>
      </c>
      <c r="F24434" t="s">
        <v>22240</v>
      </c>
      <c r="G24434" t="s">
        <v>13</v>
      </c>
      <c r="H24434" t="s">
        <v>22244</v>
      </c>
      <c r="I24434" t="s">
        <v>34</v>
      </c>
      <c r="J24434" t="s">
        <v>23</v>
      </c>
      <c r="M24434">
        <v>6930</v>
      </c>
    </row>
    <row r="24435" spans="1:13" x14ac:dyDescent="0.3">
      <c r="E24435" t="s">
        <v>22239</v>
      </c>
      <c r="F24435" t="s">
        <v>22240</v>
      </c>
      <c r="G24435" t="s">
        <v>13</v>
      </c>
      <c r="H24435" t="s">
        <v>22244</v>
      </c>
      <c r="I24435" t="s">
        <v>34</v>
      </c>
      <c r="J24435" t="s">
        <v>23</v>
      </c>
      <c r="M24435">
        <v>6930</v>
      </c>
    </row>
    <row r="24436" spans="1:13" x14ac:dyDescent="0.3">
      <c r="E24436" t="s">
        <v>22239</v>
      </c>
      <c r="F24436" t="s">
        <v>22240</v>
      </c>
      <c r="G24436" t="s">
        <v>13</v>
      </c>
      <c r="H24436" t="s">
        <v>22244</v>
      </c>
      <c r="I24436" t="s">
        <v>34</v>
      </c>
      <c r="J24436" t="s">
        <v>23</v>
      </c>
      <c r="M24436">
        <v>6930</v>
      </c>
    </row>
    <row r="24437" spans="1:13" x14ac:dyDescent="0.3">
      <c r="E24437" t="s">
        <v>22239</v>
      </c>
      <c r="F24437" t="s">
        <v>12609</v>
      </c>
      <c r="G24437" t="s">
        <v>13</v>
      </c>
      <c r="H24437" t="s">
        <v>22245</v>
      </c>
      <c r="I24437" t="s">
        <v>27</v>
      </c>
      <c r="M24437">
        <v>6930</v>
      </c>
    </row>
    <row r="24438" spans="1:13" x14ac:dyDescent="0.3">
      <c r="E24438" t="s">
        <v>22239</v>
      </c>
      <c r="F24438" t="s">
        <v>446</v>
      </c>
      <c r="G24438" t="s">
        <v>13</v>
      </c>
      <c r="H24438" t="s">
        <v>22246</v>
      </c>
      <c r="I24438" t="s">
        <v>27</v>
      </c>
      <c r="M24438">
        <v>6930</v>
      </c>
    </row>
    <row r="24439" spans="1:13" x14ac:dyDescent="0.3">
      <c r="E24439" t="s">
        <v>22239</v>
      </c>
      <c r="F24439" t="s">
        <v>10848</v>
      </c>
      <c r="G24439" t="s">
        <v>13</v>
      </c>
      <c r="H24439" t="s">
        <v>22247</v>
      </c>
      <c r="I24439" t="s">
        <v>27</v>
      </c>
      <c r="M24439">
        <v>6930</v>
      </c>
    </row>
    <row r="24440" spans="1:13" x14ac:dyDescent="0.3">
      <c r="A24440" t="s">
        <v>13</v>
      </c>
      <c r="B24440">
        <v>1</v>
      </c>
      <c r="C24440">
        <v>1</v>
      </c>
      <c r="D24440">
        <v>1</v>
      </c>
      <c r="E24440" t="s">
        <v>22239</v>
      </c>
      <c r="F24440" t="s">
        <v>1616</v>
      </c>
      <c r="G24440" t="s">
        <v>13</v>
      </c>
      <c r="H24440" t="s">
        <v>22248</v>
      </c>
      <c r="I24440" t="s">
        <v>22</v>
      </c>
      <c r="J24440" t="s">
        <v>23</v>
      </c>
      <c r="M24440">
        <v>6930</v>
      </c>
    </row>
    <row r="24441" spans="1:13" x14ac:dyDescent="0.3">
      <c r="E24441" t="s">
        <v>22239</v>
      </c>
      <c r="F24441" t="s">
        <v>10848</v>
      </c>
      <c r="G24441" t="s">
        <v>13</v>
      </c>
      <c r="H24441" t="s">
        <v>22249</v>
      </c>
      <c r="I24441" t="s">
        <v>40</v>
      </c>
      <c r="M24441">
        <v>6930</v>
      </c>
    </row>
    <row r="24442" spans="1:13" x14ac:dyDescent="0.3">
      <c r="A24442" t="s">
        <v>13</v>
      </c>
      <c r="B24442">
        <v>0</v>
      </c>
      <c r="C24442">
        <v>1</v>
      </c>
      <c r="D24442" t="s">
        <v>13</v>
      </c>
      <c r="E24442" t="s">
        <v>22239</v>
      </c>
      <c r="F24442" t="s">
        <v>12609</v>
      </c>
      <c r="G24442" t="s">
        <v>28</v>
      </c>
      <c r="H24442" t="s">
        <v>22250</v>
      </c>
      <c r="I24442" t="s">
        <v>17</v>
      </c>
      <c r="M24442">
        <v>6930</v>
      </c>
    </row>
    <row r="24443" spans="1:13" x14ac:dyDescent="0.3">
      <c r="E24443" t="s">
        <v>22239</v>
      </c>
      <c r="F24443" t="s">
        <v>10848</v>
      </c>
      <c r="G24443" t="s">
        <v>25</v>
      </c>
      <c r="H24443" t="s">
        <v>22251</v>
      </c>
      <c r="I24443" t="s">
        <v>17</v>
      </c>
      <c r="M24443">
        <v>6930</v>
      </c>
    </row>
    <row r="24444" spans="1:13" x14ac:dyDescent="0.3">
      <c r="E24444" t="s">
        <v>22239</v>
      </c>
      <c r="F24444" t="s">
        <v>10848</v>
      </c>
      <c r="G24444" t="s">
        <v>13</v>
      </c>
      <c r="H24444" t="s">
        <v>22247</v>
      </c>
      <c r="I24444" t="s">
        <v>27</v>
      </c>
      <c r="M24444">
        <v>6930</v>
      </c>
    </row>
    <row r="24445" spans="1:13" x14ac:dyDescent="0.3">
      <c r="E24445" t="s">
        <v>22239</v>
      </c>
      <c r="F24445" t="s">
        <v>446</v>
      </c>
      <c r="G24445" t="s">
        <v>28</v>
      </c>
      <c r="H24445" t="s">
        <v>22252</v>
      </c>
      <c r="I24445" t="s">
        <v>17</v>
      </c>
      <c r="M24445">
        <v>6930</v>
      </c>
    </row>
    <row r="24446" spans="1:13" x14ac:dyDescent="0.3">
      <c r="A24446" t="s">
        <v>13</v>
      </c>
      <c r="B24446">
        <v>1</v>
      </c>
      <c r="C24446">
        <v>1</v>
      </c>
      <c r="D24446">
        <v>1</v>
      </c>
      <c r="E24446" t="s">
        <v>22253</v>
      </c>
      <c r="F24446" t="s">
        <v>16310</v>
      </c>
      <c r="G24446" t="s">
        <v>13</v>
      </c>
      <c r="H24446" t="s">
        <v>22254</v>
      </c>
      <c r="I24446" t="s">
        <v>22</v>
      </c>
      <c r="J24446" t="s">
        <v>23</v>
      </c>
      <c r="M24446">
        <v>6931</v>
      </c>
    </row>
    <row r="24447" spans="1:13" x14ac:dyDescent="0.3">
      <c r="A24447" t="s">
        <v>242</v>
      </c>
      <c r="B24447">
        <v>0</v>
      </c>
      <c r="C24447">
        <v>0</v>
      </c>
      <c r="D24447">
        <v>0</v>
      </c>
      <c r="E24447" t="s">
        <v>22253</v>
      </c>
      <c r="F24447" t="s">
        <v>22255</v>
      </c>
      <c r="G24447" t="s">
        <v>50</v>
      </c>
      <c r="H24447" t="s">
        <v>22256</v>
      </c>
      <c r="I24447" t="s">
        <v>17</v>
      </c>
      <c r="M24447">
        <v>6931</v>
      </c>
    </row>
    <row r="24448" spans="1:13" x14ac:dyDescent="0.3">
      <c r="E24448" t="s">
        <v>22253</v>
      </c>
      <c r="F24448" t="s">
        <v>22255</v>
      </c>
      <c r="G24448" t="s">
        <v>25</v>
      </c>
      <c r="H24448" t="s">
        <v>22257</v>
      </c>
      <c r="I24448" t="s">
        <v>27</v>
      </c>
      <c r="M24448">
        <v>6931</v>
      </c>
    </row>
    <row r="24449" spans="1:13" x14ac:dyDescent="0.3">
      <c r="A24449" t="s">
        <v>13</v>
      </c>
      <c r="B24449">
        <v>1</v>
      </c>
      <c r="C24449">
        <v>1</v>
      </c>
      <c r="D24449">
        <v>1</v>
      </c>
      <c r="E24449" t="s">
        <v>22253</v>
      </c>
      <c r="F24449" t="s">
        <v>22258</v>
      </c>
      <c r="G24449" t="s">
        <v>13</v>
      </c>
      <c r="H24449" t="s">
        <v>22259</v>
      </c>
      <c r="I24449" t="s">
        <v>22</v>
      </c>
      <c r="J24449" t="s">
        <v>44</v>
      </c>
      <c r="K24449" t="s">
        <v>45</v>
      </c>
      <c r="L24449" t="s">
        <v>46</v>
      </c>
      <c r="M24449">
        <v>6931</v>
      </c>
    </row>
    <row r="24450" spans="1:13" x14ac:dyDescent="0.3">
      <c r="E24450" t="s">
        <v>22260</v>
      </c>
      <c r="F24450" t="s">
        <v>22261</v>
      </c>
      <c r="G24450" t="s">
        <v>25</v>
      </c>
      <c r="H24450" t="s">
        <v>22262</v>
      </c>
      <c r="I24450" t="s">
        <v>17</v>
      </c>
      <c r="M24450">
        <v>6932</v>
      </c>
    </row>
    <row r="24451" spans="1:13" x14ac:dyDescent="0.3">
      <c r="A24451" t="s">
        <v>13</v>
      </c>
      <c r="B24451">
        <v>1</v>
      </c>
      <c r="C24451">
        <v>1</v>
      </c>
      <c r="D24451">
        <v>1</v>
      </c>
      <c r="E24451" t="s">
        <v>22260</v>
      </c>
      <c r="F24451" t="s">
        <v>5548</v>
      </c>
      <c r="G24451" t="s">
        <v>13</v>
      </c>
      <c r="H24451" t="s">
        <v>22263</v>
      </c>
      <c r="I24451" t="s">
        <v>22</v>
      </c>
      <c r="J24451" t="s">
        <v>23</v>
      </c>
      <c r="M24451">
        <v>6932</v>
      </c>
    </row>
    <row r="24452" spans="1:13" x14ac:dyDescent="0.3">
      <c r="A24452" t="s">
        <v>13</v>
      </c>
      <c r="B24452">
        <v>1</v>
      </c>
      <c r="C24452">
        <v>1</v>
      </c>
      <c r="D24452">
        <v>1</v>
      </c>
      <c r="E24452" t="s">
        <v>22260</v>
      </c>
      <c r="F24452" t="s">
        <v>22264</v>
      </c>
      <c r="G24452" t="s">
        <v>13</v>
      </c>
      <c r="H24452" t="s">
        <v>22265</v>
      </c>
      <c r="I24452" t="s">
        <v>22</v>
      </c>
      <c r="J24452" t="s">
        <v>23</v>
      </c>
      <c r="M24452">
        <v>6932</v>
      </c>
    </row>
    <row r="24453" spans="1:13" x14ac:dyDescent="0.3">
      <c r="A24453" t="s">
        <v>28</v>
      </c>
      <c r="B24453">
        <v>0</v>
      </c>
      <c r="C24453">
        <v>1</v>
      </c>
      <c r="D24453" t="s">
        <v>28</v>
      </c>
      <c r="E24453" t="s">
        <v>22260</v>
      </c>
      <c r="F24453" t="s">
        <v>22261</v>
      </c>
      <c r="G24453" t="s">
        <v>13</v>
      </c>
      <c r="H24453" t="s">
        <v>22266</v>
      </c>
      <c r="I24453" t="s">
        <v>52</v>
      </c>
      <c r="J24453" t="s">
        <v>44</v>
      </c>
      <c r="K24453" t="s">
        <v>45</v>
      </c>
      <c r="L24453" t="s">
        <v>46</v>
      </c>
      <c r="M24453">
        <v>6932</v>
      </c>
    </row>
    <row r="24454" spans="1:13" x14ac:dyDescent="0.3">
      <c r="A24454" t="s">
        <v>28</v>
      </c>
      <c r="B24454">
        <v>1</v>
      </c>
      <c r="C24454">
        <v>1</v>
      </c>
      <c r="D24454">
        <v>1</v>
      </c>
      <c r="E24454" t="s">
        <v>22260</v>
      </c>
      <c r="F24454" t="s">
        <v>22261</v>
      </c>
      <c r="G24454" t="s">
        <v>28</v>
      </c>
      <c r="H24454" t="s">
        <v>22266</v>
      </c>
      <c r="I24454" t="s">
        <v>27</v>
      </c>
      <c r="M24454">
        <v>6932</v>
      </c>
    </row>
    <row r="24455" spans="1:13" x14ac:dyDescent="0.3">
      <c r="A24455" t="s">
        <v>13</v>
      </c>
      <c r="B24455">
        <v>1</v>
      </c>
      <c r="C24455">
        <v>1</v>
      </c>
      <c r="D24455">
        <v>1</v>
      </c>
      <c r="E24455" t="s">
        <v>22260</v>
      </c>
      <c r="F24455" t="s">
        <v>22267</v>
      </c>
      <c r="G24455" t="s">
        <v>13</v>
      </c>
      <c r="H24455" t="s">
        <v>22268</v>
      </c>
      <c r="I24455" t="s">
        <v>1389</v>
      </c>
      <c r="J24455" t="s">
        <v>23</v>
      </c>
      <c r="M24455">
        <v>6932</v>
      </c>
    </row>
    <row r="24456" spans="1:13" x14ac:dyDescent="0.3">
      <c r="A24456" t="s">
        <v>13</v>
      </c>
      <c r="B24456">
        <v>1</v>
      </c>
      <c r="C24456">
        <v>1</v>
      </c>
      <c r="D24456">
        <v>1</v>
      </c>
      <c r="E24456" t="s">
        <v>22260</v>
      </c>
      <c r="F24456" t="s">
        <v>5548</v>
      </c>
      <c r="G24456" t="s">
        <v>13</v>
      </c>
      <c r="H24456" t="s">
        <v>22263</v>
      </c>
      <c r="I24456" t="s">
        <v>22</v>
      </c>
      <c r="J24456" t="s">
        <v>64</v>
      </c>
      <c r="K24456" t="s">
        <v>46</v>
      </c>
      <c r="M24456">
        <v>6932</v>
      </c>
    </row>
    <row r="24457" spans="1:13" x14ac:dyDescent="0.3">
      <c r="A24457" t="s">
        <v>13</v>
      </c>
      <c r="B24457">
        <v>1</v>
      </c>
      <c r="C24457">
        <v>1</v>
      </c>
      <c r="D24457">
        <v>1</v>
      </c>
      <c r="E24457" t="s">
        <v>22260</v>
      </c>
      <c r="F24457" t="s">
        <v>22264</v>
      </c>
      <c r="G24457" t="s">
        <v>13</v>
      </c>
      <c r="H24457" t="s">
        <v>22265</v>
      </c>
      <c r="I24457" t="s">
        <v>22</v>
      </c>
      <c r="J24457" t="s">
        <v>23</v>
      </c>
      <c r="M24457">
        <v>6932</v>
      </c>
    </row>
    <row r="24458" spans="1:13" x14ac:dyDescent="0.3">
      <c r="E24458" t="s">
        <v>22260</v>
      </c>
      <c r="F24458" t="s">
        <v>22267</v>
      </c>
      <c r="G24458" t="s">
        <v>25</v>
      </c>
      <c r="H24458" t="s">
        <v>22269</v>
      </c>
      <c r="I24458" t="s">
        <v>17</v>
      </c>
      <c r="M24458">
        <v>6932</v>
      </c>
    </row>
    <row r="24459" spans="1:13" x14ac:dyDescent="0.3">
      <c r="E24459" t="s">
        <v>22260</v>
      </c>
      <c r="F24459" t="s">
        <v>22270</v>
      </c>
      <c r="G24459" t="s">
        <v>25</v>
      </c>
      <c r="H24459" t="s">
        <v>22271</v>
      </c>
      <c r="I24459" t="s">
        <v>17</v>
      </c>
      <c r="M24459">
        <v>6932</v>
      </c>
    </row>
    <row r="24460" spans="1:13" x14ac:dyDescent="0.3">
      <c r="A24460" t="s">
        <v>13</v>
      </c>
      <c r="B24460">
        <v>1</v>
      </c>
      <c r="C24460">
        <v>1</v>
      </c>
      <c r="D24460">
        <v>1</v>
      </c>
      <c r="E24460" t="s">
        <v>22260</v>
      </c>
      <c r="F24460" t="s">
        <v>22267</v>
      </c>
      <c r="G24460" t="s">
        <v>13</v>
      </c>
      <c r="H24460" t="s">
        <v>22268</v>
      </c>
      <c r="I24460" t="s">
        <v>34</v>
      </c>
      <c r="J24460" t="s">
        <v>23</v>
      </c>
      <c r="M24460">
        <v>6932</v>
      </c>
    </row>
    <row r="24461" spans="1:13" x14ac:dyDescent="0.3">
      <c r="A24461" t="s">
        <v>13</v>
      </c>
      <c r="B24461">
        <v>1</v>
      </c>
      <c r="C24461">
        <v>1</v>
      </c>
      <c r="D24461">
        <v>1</v>
      </c>
      <c r="E24461" t="s">
        <v>22260</v>
      </c>
      <c r="F24461" t="s">
        <v>22267</v>
      </c>
      <c r="G24461" t="s">
        <v>13</v>
      </c>
      <c r="H24461" t="s">
        <v>22268</v>
      </c>
      <c r="I24461" t="s">
        <v>34</v>
      </c>
      <c r="J24461" t="s">
        <v>23</v>
      </c>
      <c r="M24461">
        <v>6932</v>
      </c>
    </row>
    <row r="24462" spans="1:13" x14ac:dyDescent="0.3">
      <c r="A24462" t="s">
        <v>13</v>
      </c>
      <c r="B24462">
        <v>1</v>
      </c>
      <c r="C24462">
        <v>1</v>
      </c>
      <c r="D24462">
        <v>1</v>
      </c>
      <c r="E24462" t="s">
        <v>22260</v>
      </c>
      <c r="F24462" t="s">
        <v>22264</v>
      </c>
      <c r="G24462" t="s">
        <v>13</v>
      </c>
      <c r="H24462" t="s">
        <v>22265</v>
      </c>
      <c r="I24462" t="s">
        <v>43</v>
      </c>
      <c r="J24462" t="s">
        <v>23</v>
      </c>
      <c r="M24462">
        <v>6932</v>
      </c>
    </row>
    <row r="24463" spans="1:13" x14ac:dyDescent="0.3">
      <c r="A24463" t="s">
        <v>28</v>
      </c>
      <c r="B24463">
        <v>1</v>
      </c>
      <c r="C24463">
        <v>1</v>
      </c>
      <c r="D24463">
        <v>1</v>
      </c>
      <c r="E24463" t="s">
        <v>22260</v>
      </c>
      <c r="F24463" t="s">
        <v>22272</v>
      </c>
      <c r="G24463" t="s">
        <v>28</v>
      </c>
      <c r="H24463" t="s">
        <v>22273</v>
      </c>
      <c r="I24463" t="s">
        <v>22</v>
      </c>
      <c r="J24463" t="s">
        <v>104</v>
      </c>
      <c r="M24463">
        <v>6932</v>
      </c>
    </row>
    <row r="24464" spans="1:13" x14ac:dyDescent="0.3">
      <c r="A24464" t="s">
        <v>28</v>
      </c>
      <c r="B24464">
        <v>0</v>
      </c>
      <c r="C24464">
        <v>0</v>
      </c>
      <c r="D24464">
        <v>1</v>
      </c>
      <c r="E24464" t="s">
        <v>22274</v>
      </c>
      <c r="F24464" t="s">
        <v>7057</v>
      </c>
      <c r="G24464" t="s">
        <v>28</v>
      </c>
      <c r="H24464" t="s">
        <v>22275</v>
      </c>
      <c r="I24464" t="s">
        <v>17</v>
      </c>
      <c r="M24464">
        <v>6933</v>
      </c>
    </row>
    <row r="24465" spans="1:13" x14ac:dyDescent="0.3">
      <c r="A24465" t="s">
        <v>13</v>
      </c>
      <c r="B24465">
        <v>0</v>
      </c>
      <c r="C24465">
        <v>2</v>
      </c>
      <c r="D24465">
        <v>1</v>
      </c>
      <c r="E24465" t="s">
        <v>22274</v>
      </c>
      <c r="F24465" t="s">
        <v>412</v>
      </c>
      <c r="G24465" t="s">
        <v>13</v>
      </c>
      <c r="H24465" t="s">
        <v>22276</v>
      </c>
      <c r="I24465" t="s">
        <v>34</v>
      </c>
      <c r="J24465" t="s">
        <v>23</v>
      </c>
      <c r="M24465">
        <v>6933</v>
      </c>
    </row>
    <row r="24466" spans="1:13" x14ac:dyDescent="0.3">
      <c r="A24466" t="s">
        <v>13</v>
      </c>
      <c r="B24466">
        <v>1</v>
      </c>
      <c r="C24466">
        <v>1</v>
      </c>
      <c r="D24466">
        <v>1</v>
      </c>
      <c r="E24466" t="s">
        <v>22274</v>
      </c>
      <c r="F24466" t="s">
        <v>22277</v>
      </c>
      <c r="G24466" t="s">
        <v>13</v>
      </c>
      <c r="H24466" t="s">
        <v>22278</v>
      </c>
      <c r="I24466" t="s">
        <v>22</v>
      </c>
      <c r="J24466" t="s">
        <v>44</v>
      </c>
      <c r="K24466" t="s">
        <v>45</v>
      </c>
      <c r="L24466" t="s">
        <v>46</v>
      </c>
      <c r="M24466">
        <v>6933</v>
      </c>
    </row>
    <row r="24467" spans="1:13" x14ac:dyDescent="0.3">
      <c r="A24467" t="s">
        <v>13</v>
      </c>
      <c r="B24467">
        <v>0</v>
      </c>
      <c r="C24467">
        <v>1</v>
      </c>
      <c r="D24467" t="s">
        <v>13</v>
      </c>
      <c r="E24467" t="s">
        <v>22274</v>
      </c>
      <c r="F24467" t="s">
        <v>412</v>
      </c>
      <c r="G24467" t="s">
        <v>25</v>
      </c>
      <c r="H24467" t="s">
        <v>22279</v>
      </c>
      <c r="I24467" t="s">
        <v>17</v>
      </c>
      <c r="M24467">
        <v>6933</v>
      </c>
    </row>
    <row r="24468" spans="1:13" x14ac:dyDescent="0.3">
      <c r="E24468" t="s">
        <v>22274</v>
      </c>
      <c r="F24468" t="s">
        <v>2587</v>
      </c>
      <c r="G24468" t="s">
        <v>13</v>
      </c>
      <c r="H24468" t="s">
        <v>22280</v>
      </c>
      <c r="I24468" t="s">
        <v>52</v>
      </c>
      <c r="J24468" t="s">
        <v>23</v>
      </c>
      <c r="M24468">
        <v>6933</v>
      </c>
    </row>
    <row r="24469" spans="1:13" x14ac:dyDescent="0.3">
      <c r="A24469" t="s">
        <v>28</v>
      </c>
      <c r="B24469">
        <v>1</v>
      </c>
      <c r="C24469">
        <v>1</v>
      </c>
      <c r="D24469">
        <v>1</v>
      </c>
      <c r="E24469" t="s">
        <v>22274</v>
      </c>
      <c r="F24469" t="s">
        <v>2587</v>
      </c>
      <c r="G24469" t="s">
        <v>28</v>
      </c>
      <c r="H24469" t="s">
        <v>22280</v>
      </c>
      <c r="I24469" t="s">
        <v>27</v>
      </c>
      <c r="M24469">
        <v>6933</v>
      </c>
    </row>
    <row r="24470" spans="1:13" x14ac:dyDescent="0.3">
      <c r="A24470" t="s">
        <v>13</v>
      </c>
      <c r="B24470">
        <v>0</v>
      </c>
      <c r="C24470">
        <v>0</v>
      </c>
      <c r="D24470">
        <v>1</v>
      </c>
      <c r="E24470" t="s">
        <v>22281</v>
      </c>
      <c r="F24470" t="s">
        <v>22282</v>
      </c>
      <c r="G24470" t="s">
        <v>13</v>
      </c>
      <c r="H24470" t="s">
        <v>22283</v>
      </c>
      <c r="I24470" t="s">
        <v>22</v>
      </c>
      <c r="J24470" t="s">
        <v>23</v>
      </c>
      <c r="M24470">
        <v>6934</v>
      </c>
    </row>
    <row r="24471" spans="1:13" x14ac:dyDescent="0.3">
      <c r="E24471" t="s">
        <v>22281</v>
      </c>
      <c r="F24471" t="s">
        <v>21361</v>
      </c>
      <c r="G24471" t="s">
        <v>13</v>
      </c>
      <c r="H24471" t="s">
        <v>22284</v>
      </c>
      <c r="I24471" t="s">
        <v>34</v>
      </c>
      <c r="J24471" t="s">
        <v>23</v>
      </c>
      <c r="M24471">
        <v>6934</v>
      </c>
    </row>
    <row r="24472" spans="1:13" x14ac:dyDescent="0.3">
      <c r="E24472" t="s">
        <v>22281</v>
      </c>
      <c r="F24472" t="s">
        <v>22285</v>
      </c>
      <c r="G24472" t="s">
        <v>28</v>
      </c>
      <c r="H24472" t="s">
        <v>22286</v>
      </c>
      <c r="I24472" t="s">
        <v>17</v>
      </c>
      <c r="M24472">
        <v>6934</v>
      </c>
    </row>
    <row r="24473" spans="1:13" x14ac:dyDescent="0.3">
      <c r="A24473" t="s">
        <v>13</v>
      </c>
      <c r="B24473">
        <v>1</v>
      </c>
      <c r="C24473">
        <v>1</v>
      </c>
      <c r="D24473">
        <v>1</v>
      </c>
      <c r="E24473" t="s">
        <v>22281</v>
      </c>
      <c r="F24473" t="s">
        <v>22287</v>
      </c>
      <c r="G24473" t="s">
        <v>13</v>
      </c>
      <c r="H24473" t="s">
        <v>22288</v>
      </c>
      <c r="I24473" t="s">
        <v>22</v>
      </c>
      <c r="J24473" t="s">
        <v>44</v>
      </c>
      <c r="K24473" t="s">
        <v>45</v>
      </c>
      <c r="L24473" t="s">
        <v>46</v>
      </c>
      <c r="M24473">
        <v>6934</v>
      </c>
    </row>
    <row r="24474" spans="1:13" x14ac:dyDescent="0.3">
      <c r="E24474" t="s">
        <v>22281</v>
      </c>
      <c r="F24474" t="s">
        <v>21361</v>
      </c>
      <c r="G24474" t="s">
        <v>25</v>
      </c>
      <c r="H24474" t="s">
        <v>22289</v>
      </c>
      <c r="I24474" t="s">
        <v>17</v>
      </c>
      <c r="M24474">
        <v>6934</v>
      </c>
    </row>
    <row r="24475" spans="1:13" x14ac:dyDescent="0.3">
      <c r="E24475" t="s">
        <v>22281</v>
      </c>
      <c r="F24475" t="s">
        <v>22290</v>
      </c>
      <c r="G24475" t="s">
        <v>28</v>
      </c>
      <c r="H24475" t="s">
        <v>22291</v>
      </c>
      <c r="I24475" t="s">
        <v>17</v>
      </c>
      <c r="M24475">
        <v>6934</v>
      </c>
    </row>
    <row r="24476" spans="1:13" x14ac:dyDescent="0.3">
      <c r="A24476" t="s">
        <v>13</v>
      </c>
      <c r="B24476">
        <v>1</v>
      </c>
      <c r="C24476">
        <v>1</v>
      </c>
      <c r="D24476">
        <v>1</v>
      </c>
      <c r="E24476" t="s">
        <v>22281</v>
      </c>
      <c r="F24476" t="s">
        <v>21335</v>
      </c>
      <c r="G24476" t="s">
        <v>13</v>
      </c>
      <c r="H24476" t="s">
        <v>22292</v>
      </c>
      <c r="I24476" t="s">
        <v>22</v>
      </c>
      <c r="J24476" t="s">
        <v>23</v>
      </c>
      <c r="M24476">
        <v>6934</v>
      </c>
    </row>
    <row r="24477" spans="1:13" x14ac:dyDescent="0.3">
      <c r="A24477" t="s">
        <v>13</v>
      </c>
      <c r="B24477">
        <v>1</v>
      </c>
      <c r="C24477">
        <v>1</v>
      </c>
      <c r="D24477">
        <v>1</v>
      </c>
      <c r="E24477" t="s">
        <v>22281</v>
      </c>
      <c r="F24477" t="s">
        <v>22293</v>
      </c>
      <c r="G24477" t="s">
        <v>13</v>
      </c>
      <c r="H24477" t="s">
        <v>22294</v>
      </c>
      <c r="I24477" t="s">
        <v>19</v>
      </c>
      <c r="M24477">
        <v>6934</v>
      </c>
    </row>
    <row r="24478" spans="1:13" x14ac:dyDescent="0.3">
      <c r="E24478" t="s">
        <v>22281</v>
      </c>
      <c r="F24478" t="s">
        <v>22295</v>
      </c>
      <c r="G24478" t="s">
        <v>13</v>
      </c>
      <c r="H24478" t="s">
        <v>22296</v>
      </c>
      <c r="I24478" t="s">
        <v>52</v>
      </c>
      <c r="J24478" t="s">
        <v>44</v>
      </c>
      <c r="K24478" t="s">
        <v>45</v>
      </c>
      <c r="L24478" t="s">
        <v>46</v>
      </c>
      <c r="M24478">
        <v>6934</v>
      </c>
    </row>
    <row r="24479" spans="1:13" x14ac:dyDescent="0.3">
      <c r="A24479" t="s">
        <v>13</v>
      </c>
      <c r="B24479">
        <v>1</v>
      </c>
      <c r="C24479">
        <v>1</v>
      </c>
      <c r="D24479">
        <v>1</v>
      </c>
      <c r="E24479" t="s">
        <v>22281</v>
      </c>
      <c r="F24479" t="s">
        <v>21335</v>
      </c>
      <c r="G24479" t="s">
        <v>13</v>
      </c>
      <c r="H24479" t="s">
        <v>22292</v>
      </c>
      <c r="I24479" t="s">
        <v>22</v>
      </c>
      <c r="J24479" t="s">
        <v>23</v>
      </c>
      <c r="M24479">
        <v>6934</v>
      </c>
    </row>
    <row r="24480" spans="1:13" x14ac:dyDescent="0.3">
      <c r="A24480" t="s">
        <v>28</v>
      </c>
      <c r="B24480">
        <v>1</v>
      </c>
      <c r="C24480">
        <v>1</v>
      </c>
      <c r="D24480">
        <v>1</v>
      </c>
      <c r="E24480" t="s">
        <v>22281</v>
      </c>
      <c r="F24480" t="s">
        <v>281</v>
      </c>
      <c r="G24480" t="s">
        <v>28</v>
      </c>
      <c r="H24480" t="s">
        <v>22297</v>
      </c>
      <c r="I24480" t="s">
        <v>43</v>
      </c>
      <c r="J24480" t="s">
        <v>104</v>
      </c>
      <c r="M24480">
        <v>6934</v>
      </c>
    </row>
    <row r="24481" spans="1:13" x14ac:dyDescent="0.3">
      <c r="E24481" t="s">
        <v>22298</v>
      </c>
      <c r="F24481" t="s">
        <v>10901</v>
      </c>
      <c r="G24481" t="s">
        <v>13</v>
      </c>
      <c r="H24481" t="s">
        <v>22299</v>
      </c>
      <c r="I24481" t="s">
        <v>34</v>
      </c>
      <c r="J24481" t="s">
        <v>23</v>
      </c>
      <c r="M24481">
        <v>6935</v>
      </c>
    </row>
    <row r="24482" spans="1:13" x14ac:dyDescent="0.3">
      <c r="E24482" t="s">
        <v>22298</v>
      </c>
      <c r="F24482" t="s">
        <v>22300</v>
      </c>
      <c r="G24482" t="s">
        <v>50</v>
      </c>
      <c r="H24482" t="s">
        <v>22301</v>
      </c>
      <c r="I24482" t="s">
        <v>17</v>
      </c>
      <c r="M24482">
        <v>6935</v>
      </c>
    </row>
    <row r="24483" spans="1:13" x14ac:dyDescent="0.3">
      <c r="A24483" t="s">
        <v>13</v>
      </c>
      <c r="B24483">
        <v>1</v>
      </c>
      <c r="C24483">
        <v>1</v>
      </c>
      <c r="D24483">
        <v>1</v>
      </c>
      <c r="E24483" t="s">
        <v>22298</v>
      </c>
      <c r="F24483" t="s">
        <v>7596</v>
      </c>
      <c r="G24483" t="s">
        <v>13</v>
      </c>
      <c r="H24483" t="s">
        <v>22302</v>
      </c>
      <c r="I24483" t="s">
        <v>22</v>
      </c>
      <c r="J24483" t="s">
        <v>64</v>
      </c>
      <c r="K24483" t="s">
        <v>46</v>
      </c>
      <c r="M24483">
        <v>6935</v>
      </c>
    </row>
    <row r="24484" spans="1:13" x14ac:dyDescent="0.3">
      <c r="A24484" t="s">
        <v>13</v>
      </c>
      <c r="B24484">
        <v>1</v>
      </c>
      <c r="C24484">
        <v>1</v>
      </c>
      <c r="D24484">
        <v>1</v>
      </c>
      <c r="E24484" t="s">
        <v>22298</v>
      </c>
      <c r="F24484" t="s">
        <v>2248</v>
      </c>
      <c r="G24484" t="s">
        <v>13</v>
      </c>
      <c r="H24484" t="s">
        <v>22303</v>
      </c>
      <c r="I24484" t="s">
        <v>34</v>
      </c>
      <c r="J24484" t="s">
        <v>23</v>
      </c>
      <c r="M24484">
        <v>6935</v>
      </c>
    </row>
    <row r="24485" spans="1:13" x14ac:dyDescent="0.3">
      <c r="A24485" t="s">
        <v>13</v>
      </c>
      <c r="B24485">
        <v>1</v>
      </c>
      <c r="C24485">
        <v>1</v>
      </c>
      <c r="D24485">
        <v>1</v>
      </c>
      <c r="E24485" t="s">
        <v>22298</v>
      </c>
      <c r="F24485" t="s">
        <v>22304</v>
      </c>
      <c r="G24485" t="s">
        <v>13</v>
      </c>
      <c r="H24485" t="s">
        <v>22305</v>
      </c>
      <c r="I24485" t="s">
        <v>22</v>
      </c>
      <c r="J24485" t="s">
        <v>44</v>
      </c>
      <c r="K24485" t="s">
        <v>45</v>
      </c>
      <c r="L24485" t="s">
        <v>46</v>
      </c>
      <c r="M24485">
        <v>6935</v>
      </c>
    </row>
    <row r="24486" spans="1:13" x14ac:dyDescent="0.3">
      <c r="A24486" t="s">
        <v>13</v>
      </c>
      <c r="B24486">
        <v>1</v>
      </c>
      <c r="C24486">
        <v>1</v>
      </c>
      <c r="D24486">
        <v>1</v>
      </c>
      <c r="E24486" t="s">
        <v>22298</v>
      </c>
      <c r="F24486" t="s">
        <v>11167</v>
      </c>
      <c r="G24486" t="s">
        <v>13</v>
      </c>
      <c r="H24486" t="s">
        <v>22306</v>
      </c>
      <c r="I24486" t="s">
        <v>22</v>
      </c>
      <c r="J24486" t="s">
        <v>23</v>
      </c>
      <c r="M24486">
        <v>6935</v>
      </c>
    </row>
    <row r="24487" spans="1:13" x14ac:dyDescent="0.3">
      <c r="A24487" t="s">
        <v>28</v>
      </c>
      <c r="B24487">
        <v>1</v>
      </c>
      <c r="C24487">
        <v>1</v>
      </c>
      <c r="D24487">
        <v>1</v>
      </c>
      <c r="E24487" t="s">
        <v>22298</v>
      </c>
      <c r="F24487" t="s">
        <v>22307</v>
      </c>
      <c r="G24487" t="s">
        <v>28</v>
      </c>
      <c r="H24487" t="s">
        <v>22308</v>
      </c>
      <c r="I24487" t="s">
        <v>19</v>
      </c>
      <c r="M24487">
        <v>6935</v>
      </c>
    </row>
    <row r="24488" spans="1:13" x14ac:dyDescent="0.3">
      <c r="A24488" t="s">
        <v>13</v>
      </c>
      <c r="B24488">
        <v>1</v>
      </c>
      <c r="C24488">
        <v>1</v>
      </c>
      <c r="D24488">
        <v>1</v>
      </c>
      <c r="E24488" t="s">
        <v>22298</v>
      </c>
      <c r="F24488" t="s">
        <v>7596</v>
      </c>
      <c r="G24488" t="s">
        <v>13</v>
      </c>
      <c r="H24488" t="s">
        <v>22302</v>
      </c>
      <c r="I24488" t="s">
        <v>22</v>
      </c>
      <c r="J24488" t="s">
        <v>23</v>
      </c>
      <c r="M24488">
        <v>6935</v>
      </c>
    </row>
    <row r="24489" spans="1:13" x14ac:dyDescent="0.3">
      <c r="E24489" t="s">
        <v>22298</v>
      </c>
      <c r="F24489" t="s">
        <v>446</v>
      </c>
      <c r="G24489" t="s">
        <v>13</v>
      </c>
      <c r="H24489" t="s">
        <v>22309</v>
      </c>
      <c r="I24489" t="s">
        <v>27</v>
      </c>
      <c r="M24489">
        <v>6935</v>
      </c>
    </row>
    <row r="24490" spans="1:13" x14ac:dyDescent="0.3">
      <c r="A24490" t="s">
        <v>13</v>
      </c>
      <c r="B24490">
        <v>0</v>
      </c>
      <c r="C24490">
        <v>1</v>
      </c>
      <c r="D24490" t="s">
        <v>13</v>
      </c>
      <c r="E24490" t="s">
        <v>22298</v>
      </c>
      <c r="F24490" t="s">
        <v>10901</v>
      </c>
      <c r="G24490" t="s">
        <v>28</v>
      </c>
      <c r="H24490" t="s">
        <v>22310</v>
      </c>
      <c r="I24490" t="s">
        <v>17</v>
      </c>
      <c r="M24490">
        <v>6935</v>
      </c>
    </row>
    <row r="24491" spans="1:13" x14ac:dyDescent="0.3">
      <c r="A24491" t="s">
        <v>13</v>
      </c>
      <c r="B24491">
        <v>1</v>
      </c>
      <c r="C24491">
        <v>1</v>
      </c>
      <c r="D24491">
        <v>1</v>
      </c>
      <c r="E24491" t="s">
        <v>22298</v>
      </c>
      <c r="F24491" t="s">
        <v>22300</v>
      </c>
      <c r="G24491" t="s">
        <v>13</v>
      </c>
      <c r="H24491" t="s">
        <v>22311</v>
      </c>
      <c r="I24491" t="s">
        <v>27</v>
      </c>
      <c r="M24491">
        <v>6935</v>
      </c>
    </row>
    <row r="24492" spans="1:13" x14ac:dyDescent="0.3">
      <c r="E24492" t="s">
        <v>22298</v>
      </c>
      <c r="F24492" t="s">
        <v>2248</v>
      </c>
      <c r="G24492" t="s">
        <v>25</v>
      </c>
      <c r="H24492" t="s">
        <v>22312</v>
      </c>
      <c r="I24492" t="s">
        <v>17</v>
      </c>
      <c r="M24492">
        <v>6935</v>
      </c>
    </row>
    <row r="24493" spans="1:13" x14ac:dyDescent="0.3">
      <c r="E24493" t="s">
        <v>22298</v>
      </c>
      <c r="F24493" t="s">
        <v>446</v>
      </c>
      <c r="G24493" t="s">
        <v>28</v>
      </c>
      <c r="H24493" t="s">
        <v>22313</v>
      </c>
      <c r="I24493" t="s">
        <v>17</v>
      </c>
      <c r="M24493">
        <v>6935</v>
      </c>
    </row>
    <row r="24494" spans="1:13" x14ac:dyDescent="0.3">
      <c r="E24494" t="s">
        <v>22298</v>
      </c>
      <c r="F24494" t="s">
        <v>22314</v>
      </c>
      <c r="G24494" t="s">
        <v>28</v>
      </c>
      <c r="H24494" t="s">
        <v>22315</v>
      </c>
      <c r="I24494" t="s">
        <v>52</v>
      </c>
      <c r="J24494" t="s">
        <v>755</v>
      </c>
      <c r="M24494">
        <v>6935</v>
      </c>
    </row>
    <row r="24495" spans="1:13" x14ac:dyDescent="0.3">
      <c r="A24495" t="s">
        <v>13</v>
      </c>
      <c r="B24495">
        <v>1</v>
      </c>
      <c r="C24495">
        <v>1</v>
      </c>
      <c r="D24495">
        <v>1</v>
      </c>
      <c r="E24495" t="s">
        <v>22316</v>
      </c>
      <c r="F24495" t="s">
        <v>22317</v>
      </c>
      <c r="G24495" t="s">
        <v>13</v>
      </c>
      <c r="H24495" t="s">
        <v>22318</v>
      </c>
      <c r="I24495" t="s">
        <v>27</v>
      </c>
      <c r="M24495">
        <v>6936</v>
      </c>
    </row>
    <row r="24496" spans="1:13" x14ac:dyDescent="0.3">
      <c r="A24496" t="s">
        <v>13</v>
      </c>
      <c r="B24496">
        <v>1</v>
      </c>
      <c r="C24496">
        <v>1</v>
      </c>
      <c r="D24496">
        <v>1</v>
      </c>
      <c r="E24496" t="s">
        <v>22316</v>
      </c>
      <c r="F24496" t="s">
        <v>22319</v>
      </c>
      <c r="G24496" t="s">
        <v>13</v>
      </c>
      <c r="H24496" t="s">
        <v>22320</v>
      </c>
      <c r="I24496" t="s">
        <v>27</v>
      </c>
      <c r="M24496">
        <v>6936</v>
      </c>
    </row>
    <row r="24497" spans="1:13" x14ac:dyDescent="0.3">
      <c r="A24497" t="s">
        <v>13</v>
      </c>
      <c r="B24497">
        <v>0</v>
      </c>
      <c r="C24497">
        <v>1</v>
      </c>
      <c r="D24497" t="s">
        <v>13</v>
      </c>
      <c r="E24497" t="s">
        <v>22316</v>
      </c>
      <c r="F24497" t="s">
        <v>22319</v>
      </c>
      <c r="G24497" t="s">
        <v>25</v>
      </c>
      <c r="H24497" t="s">
        <v>22321</v>
      </c>
      <c r="I24497" t="s">
        <v>17</v>
      </c>
      <c r="M24497">
        <v>6936</v>
      </c>
    </row>
    <row r="24498" spans="1:13" x14ac:dyDescent="0.3">
      <c r="A24498" t="s">
        <v>13</v>
      </c>
      <c r="B24498">
        <v>0</v>
      </c>
      <c r="C24498">
        <v>1</v>
      </c>
      <c r="D24498" t="s">
        <v>13</v>
      </c>
      <c r="E24498" t="s">
        <v>22316</v>
      </c>
      <c r="F24498" t="s">
        <v>22319</v>
      </c>
      <c r="G24498" t="s">
        <v>25</v>
      </c>
      <c r="H24498" t="s">
        <v>22322</v>
      </c>
      <c r="I24498" t="s">
        <v>17</v>
      </c>
      <c r="M24498">
        <v>6936</v>
      </c>
    </row>
    <row r="24499" spans="1:13" x14ac:dyDescent="0.3">
      <c r="A24499" t="s">
        <v>13</v>
      </c>
      <c r="B24499">
        <v>1</v>
      </c>
      <c r="C24499">
        <v>1</v>
      </c>
      <c r="D24499">
        <v>1</v>
      </c>
      <c r="E24499" t="s">
        <v>22316</v>
      </c>
      <c r="F24499" t="s">
        <v>22323</v>
      </c>
      <c r="G24499" t="s">
        <v>13</v>
      </c>
      <c r="H24499" t="s">
        <v>22324</v>
      </c>
      <c r="I24499" t="s">
        <v>34</v>
      </c>
      <c r="J24499" t="s">
        <v>23</v>
      </c>
      <c r="M24499">
        <v>6936</v>
      </c>
    </row>
    <row r="24500" spans="1:13" x14ac:dyDescent="0.3">
      <c r="E24500" t="s">
        <v>22316</v>
      </c>
      <c r="F24500" t="s">
        <v>22323</v>
      </c>
      <c r="G24500" t="s">
        <v>50</v>
      </c>
      <c r="H24500" t="s">
        <v>22325</v>
      </c>
      <c r="I24500" t="s">
        <v>17</v>
      </c>
      <c r="M24500">
        <v>6936</v>
      </c>
    </row>
    <row r="24501" spans="1:13" x14ac:dyDescent="0.3">
      <c r="A24501" t="s">
        <v>28</v>
      </c>
      <c r="B24501">
        <v>1</v>
      </c>
      <c r="C24501">
        <v>1</v>
      </c>
      <c r="D24501">
        <v>1</v>
      </c>
      <c r="E24501" t="s">
        <v>22316</v>
      </c>
      <c r="F24501" t="s">
        <v>291</v>
      </c>
      <c r="G24501" t="s">
        <v>28</v>
      </c>
      <c r="H24501" t="s">
        <v>22326</v>
      </c>
      <c r="I24501" t="s">
        <v>19</v>
      </c>
      <c r="M24501">
        <v>6936</v>
      </c>
    </row>
    <row r="24502" spans="1:13" x14ac:dyDescent="0.3">
      <c r="A24502" t="s">
        <v>242</v>
      </c>
      <c r="B24502">
        <v>0</v>
      </c>
      <c r="C24502">
        <v>0</v>
      </c>
      <c r="D24502">
        <v>0</v>
      </c>
      <c r="E24502" t="s">
        <v>22316</v>
      </c>
      <c r="F24502" t="s">
        <v>22327</v>
      </c>
      <c r="G24502" t="s">
        <v>13</v>
      </c>
      <c r="H24502" t="s">
        <v>22328</v>
      </c>
      <c r="I24502" t="s">
        <v>17</v>
      </c>
      <c r="M24502">
        <v>6936</v>
      </c>
    </row>
    <row r="24503" spans="1:13" x14ac:dyDescent="0.3">
      <c r="E24503" t="s">
        <v>22316</v>
      </c>
      <c r="F24503" t="s">
        <v>22317</v>
      </c>
      <c r="G24503" t="s">
        <v>28</v>
      </c>
      <c r="H24503" t="s">
        <v>22329</v>
      </c>
      <c r="I24503" t="s">
        <v>17</v>
      </c>
      <c r="M24503">
        <v>6936</v>
      </c>
    </row>
    <row r="24504" spans="1:13" x14ac:dyDescent="0.3">
      <c r="A24504" t="s">
        <v>28</v>
      </c>
      <c r="B24504">
        <v>1</v>
      </c>
      <c r="C24504">
        <v>1</v>
      </c>
      <c r="D24504">
        <v>1</v>
      </c>
      <c r="E24504" t="s">
        <v>22316</v>
      </c>
      <c r="F24504" t="s">
        <v>2237</v>
      </c>
      <c r="G24504" t="s">
        <v>28</v>
      </c>
      <c r="H24504" t="s">
        <v>22330</v>
      </c>
      <c r="I24504" t="s">
        <v>19</v>
      </c>
      <c r="M24504">
        <v>6936</v>
      </c>
    </row>
    <row r="24505" spans="1:13" x14ac:dyDescent="0.3">
      <c r="E24505" t="s">
        <v>22316</v>
      </c>
      <c r="F24505" t="s">
        <v>22323</v>
      </c>
      <c r="G24505" t="s">
        <v>50</v>
      </c>
      <c r="H24505" t="s">
        <v>22331</v>
      </c>
      <c r="I24505" t="s">
        <v>17</v>
      </c>
      <c r="M24505">
        <v>6936</v>
      </c>
    </row>
    <row r="24506" spans="1:13" x14ac:dyDescent="0.3">
      <c r="A24506" t="s">
        <v>13</v>
      </c>
      <c r="B24506">
        <v>1</v>
      </c>
      <c r="C24506">
        <v>1</v>
      </c>
      <c r="D24506">
        <v>1</v>
      </c>
      <c r="E24506" t="s">
        <v>22316</v>
      </c>
      <c r="F24506" t="s">
        <v>22332</v>
      </c>
      <c r="G24506" t="s">
        <v>13</v>
      </c>
      <c r="H24506" t="s">
        <v>22333</v>
      </c>
      <c r="I24506" t="s">
        <v>22</v>
      </c>
      <c r="J24506" t="s">
        <v>44</v>
      </c>
      <c r="K24506" t="s">
        <v>45</v>
      </c>
      <c r="L24506" t="s">
        <v>46</v>
      </c>
      <c r="M24506">
        <v>6936</v>
      </c>
    </row>
    <row r="24507" spans="1:13" x14ac:dyDescent="0.3">
      <c r="A24507" t="s">
        <v>13</v>
      </c>
      <c r="B24507">
        <v>1</v>
      </c>
      <c r="C24507">
        <v>1</v>
      </c>
      <c r="D24507">
        <v>1</v>
      </c>
      <c r="E24507" t="s">
        <v>22316</v>
      </c>
      <c r="F24507" t="s">
        <v>22323</v>
      </c>
      <c r="G24507" t="s">
        <v>13</v>
      </c>
      <c r="H24507" t="s">
        <v>22324</v>
      </c>
      <c r="I24507" t="s">
        <v>34</v>
      </c>
      <c r="J24507" t="s">
        <v>23</v>
      </c>
      <c r="M24507">
        <v>6936</v>
      </c>
    </row>
    <row r="24508" spans="1:13" x14ac:dyDescent="0.3">
      <c r="A24508" t="s">
        <v>13</v>
      </c>
      <c r="B24508">
        <v>1</v>
      </c>
      <c r="C24508">
        <v>1</v>
      </c>
      <c r="D24508">
        <v>1</v>
      </c>
      <c r="E24508" t="s">
        <v>22316</v>
      </c>
      <c r="F24508" t="s">
        <v>22319</v>
      </c>
      <c r="G24508" t="s">
        <v>13</v>
      </c>
      <c r="H24508" t="s">
        <v>22320</v>
      </c>
      <c r="I24508" t="s">
        <v>27</v>
      </c>
      <c r="M24508">
        <v>6936</v>
      </c>
    </row>
    <row r="24509" spans="1:13" x14ac:dyDescent="0.3">
      <c r="A24509" t="s">
        <v>13</v>
      </c>
      <c r="B24509">
        <v>1</v>
      </c>
      <c r="C24509">
        <v>1</v>
      </c>
      <c r="D24509">
        <v>1</v>
      </c>
      <c r="E24509" t="s">
        <v>22334</v>
      </c>
      <c r="F24509" t="s">
        <v>20118</v>
      </c>
      <c r="G24509" t="s">
        <v>13</v>
      </c>
      <c r="H24509" t="s">
        <v>22335</v>
      </c>
      <c r="I24509" t="s">
        <v>22</v>
      </c>
      <c r="J24509" t="s">
        <v>23</v>
      </c>
      <c r="M24509">
        <v>6937</v>
      </c>
    </row>
    <row r="24510" spans="1:13" x14ac:dyDescent="0.3">
      <c r="A24510" t="s">
        <v>50</v>
      </c>
      <c r="B24510">
        <v>1</v>
      </c>
      <c r="C24510">
        <v>1</v>
      </c>
      <c r="D24510">
        <v>1</v>
      </c>
      <c r="E24510" t="s">
        <v>22334</v>
      </c>
      <c r="F24510" t="s">
        <v>22336</v>
      </c>
      <c r="G24510" t="s">
        <v>50</v>
      </c>
      <c r="H24510" t="s">
        <v>22337</v>
      </c>
      <c r="I24510" t="s">
        <v>52</v>
      </c>
      <c r="J24510" t="s">
        <v>57</v>
      </c>
      <c r="M24510">
        <v>6937</v>
      </c>
    </row>
    <row r="24511" spans="1:13" x14ac:dyDescent="0.3">
      <c r="E24511" t="s">
        <v>22334</v>
      </c>
      <c r="F24511" t="s">
        <v>11307</v>
      </c>
      <c r="G24511" t="s">
        <v>50</v>
      </c>
      <c r="H24511" t="s">
        <v>22338</v>
      </c>
      <c r="I24511" t="s">
        <v>52</v>
      </c>
      <c r="J24511" t="s">
        <v>404</v>
      </c>
      <c r="M24511">
        <v>6937</v>
      </c>
    </row>
    <row r="24512" spans="1:13" x14ac:dyDescent="0.3">
      <c r="A24512" t="s">
        <v>13</v>
      </c>
      <c r="B24512">
        <v>1</v>
      </c>
      <c r="C24512">
        <v>1</v>
      </c>
      <c r="D24512">
        <v>1</v>
      </c>
      <c r="E24512" t="s">
        <v>22334</v>
      </c>
      <c r="F24512" t="s">
        <v>22339</v>
      </c>
      <c r="G24512" t="s">
        <v>13</v>
      </c>
      <c r="H24512" t="s">
        <v>22340</v>
      </c>
      <c r="I24512" t="s">
        <v>17</v>
      </c>
      <c r="M24512">
        <v>6937</v>
      </c>
    </row>
    <row r="24513" spans="1:13" x14ac:dyDescent="0.3">
      <c r="E24513" t="s">
        <v>22334</v>
      </c>
      <c r="F24513" t="s">
        <v>22339</v>
      </c>
      <c r="G24513" t="s">
        <v>25</v>
      </c>
      <c r="H24513" t="s">
        <v>22341</v>
      </c>
      <c r="I24513" t="s">
        <v>27</v>
      </c>
      <c r="M24513">
        <v>6937</v>
      </c>
    </row>
    <row r="24514" spans="1:13" x14ac:dyDescent="0.3">
      <c r="A24514" t="s">
        <v>13</v>
      </c>
      <c r="B24514">
        <v>1</v>
      </c>
      <c r="C24514">
        <v>1</v>
      </c>
      <c r="D24514">
        <v>1</v>
      </c>
      <c r="E24514" t="s">
        <v>22342</v>
      </c>
      <c r="F24514" t="s">
        <v>3598</v>
      </c>
      <c r="G24514" t="s">
        <v>13</v>
      </c>
      <c r="H24514" t="s">
        <v>22343</v>
      </c>
      <c r="I24514" t="s">
        <v>27</v>
      </c>
      <c r="M24514">
        <v>6938</v>
      </c>
    </row>
    <row r="24515" spans="1:13" x14ac:dyDescent="0.3">
      <c r="E24515" t="s">
        <v>22342</v>
      </c>
      <c r="F24515" t="s">
        <v>3598</v>
      </c>
      <c r="G24515" t="s">
        <v>28</v>
      </c>
      <c r="H24515" t="s">
        <v>22344</v>
      </c>
      <c r="I24515" t="s">
        <v>17</v>
      </c>
      <c r="M24515">
        <v>6938</v>
      </c>
    </row>
    <row r="24516" spans="1:13" x14ac:dyDescent="0.3">
      <c r="E24516" t="s">
        <v>22345</v>
      </c>
      <c r="F24516" t="s">
        <v>2527</v>
      </c>
      <c r="G24516" t="s">
        <v>28</v>
      </c>
      <c r="H24516" t="s">
        <v>22346</v>
      </c>
      <c r="I24516" t="s">
        <v>52</v>
      </c>
      <c r="J24516" t="s">
        <v>755</v>
      </c>
      <c r="M24516">
        <v>6940</v>
      </c>
    </row>
    <row r="24517" spans="1:13" x14ac:dyDescent="0.3">
      <c r="A24517" t="s">
        <v>13</v>
      </c>
      <c r="B24517">
        <v>1</v>
      </c>
      <c r="C24517">
        <v>1</v>
      </c>
      <c r="D24517">
        <v>1</v>
      </c>
      <c r="E24517" t="s">
        <v>22347</v>
      </c>
      <c r="F24517" t="s">
        <v>22348</v>
      </c>
      <c r="G24517" t="s">
        <v>13</v>
      </c>
      <c r="H24517" t="s">
        <v>22349</v>
      </c>
      <c r="I24517" t="s">
        <v>27</v>
      </c>
      <c r="M24517">
        <v>6941</v>
      </c>
    </row>
    <row r="24518" spans="1:13" x14ac:dyDescent="0.3">
      <c r="E24518" t="s">
        <v>22347</v>
      </c>
      <c r="F24518" t="s">
        <v>22350</v>
      </c>
      <c r="G24518" t="s">
        <v>13</v>
      </c>
      <c r="H24518" t="s">
        <v>22351</v>
      </c>
      <c r="I24518" t="s">
        <v>52</v>
      </c>
      <c r="J24518" t="s">
        <v>23</v>
      </c>
      <c r="M24518">
        <v>6941</v>
      </c>
    </row>
    <row r="24519" spans="1:13" x14ac:dyDescent="0.3">
      <c r="A24519" t="s">
        <v>13</v>
      </c>
      <c r="B24519">
        <v>0</v>
      </c>
      <c r="C24519">
        <v>0</v>
      </c>
      <c r="D24519">
        <v>1</v>
      </c>
      <c r="E24519" t="s">
        <v>22347</v>
      </c>
      <c r="F24519" t="s">
        <v>9462</v>
      </c>
      <c r="G24519" t="s">
        <v>13</v>
      </c>
      <c r="H24519" t="s">
        <v>22352</v>
      </c>
      <c r="I24519" t="s">
        <v>52</v>
      </c>
      <c r="J24519" t="s">
        <v>23</v>
      </c>
      <c r="M24519">
        <v>6941</v>
      </c>
    </row>
    <row r="24520" spans="1:13" x14ac:dyDescent="0.3">
      <c r="A24520" t="s">
        <v>13</v>
      </c>
      <c r="B24520">
        <v>1</v>
      </c>
      <c r="C24520">
        <v>1</v>
      </c>
      <c r="D24520">
        <v>1</v>
      </c>
      <c r="E24520" t="s">
        <v>22347</v>
      </c>
      <c r="F24520" t="s">
        <v>22353</v>
      </c>
      <c r="G24520" t="s">
        <v>13</v>
      </c>
      <c r="H24520" t="s">
        <v>22354</v>
      </c>
      <c r="I24520" t="s">
        <v>19</v>
      </c>
      <c r="M24520">
        <v>6941</v>
      </c>
    </row>
    <row r="24521" spans="1:13" x14ac:dyDescent="0.3">
      <c r="E24521" t="s">
        <v>22347</v>
      </c>
      <c r="F24521" t="s">
        <v>22348</v>
      </c>
      <c r="G24521" t="s">
        <v>28</v>
      </c>
      <c r="H24521" t="s">
        <v>22355</v>
      </c>
      <c r="I24521" t="s">
        <v>17</v>
      </c>
      <c r="M24521">
        <v>6941</v>
      </c>
    </row>
    <row r="24522" spans="1:13" x14ac:dyDescent="0.3">
      <c r="A24522" t="s">
        <v>13</v>
      </c>
      <c r="B24522">
        <v>1</v>
      </c>
      <c r="C24522">
        <v>1</v>
      </c>
      <c r="D24522">
        <v>1</v>
      </c>
      <c r="E24522" t="s">
        <v>22356</v>
      </c>
      <c r="F24522" t="s">
        <v>6239</v>
      </c>
      <c r="G24522" t="s">
        <v>13</v>
      </c>
      <c r="H24522" t="s">
        <v>22357</v>
      </c>
      <c r="I24522" t="s">
        <v>22</v>
      </c>
      <c r="J24522" t="s">
        <v>23</v>
      </c>
      <c r="M24522">
        <v>6942</v>
      </c>
    </row>
    <row r="24523" spans="1:13" x14ac:dyDescent="0.3">
      <c r="E24523" t="s">
        <v>22356</v>
      </c>
      <c r="F24523" t="s">
        <v>11210</v>
      </c>
      <c r="G24523" t="s">
        <v>13</v>
      </c>
      <c r="H24523" t="s">
        <v>22358</v>
      </c>
      <c r="I24523" t="s">
        <v>52</v>
      </c>
      <c r="J24523" t="s">
        <v>23</v>
      </c>
      <c r="M24523">
        <v>6942</v>
      </c>
    </row>
    <row r="24524" spans="1:13" x14ac:dyDescent="0.3">
      <c r="A24524" t="s">
        <v>13</v>
      </c>
      <c r="B24524">
        <v>1</v>
      </c>
      <c r="C24524">
        <v>1</v>
      </c>
      <c r="D24524">
        <v>1</v>
      </c>
      <c r="E24524" t="s">
        <v>22356</v>
      </c>
      <c r="F24524" t="s">
        <v>6664</v>
      </c>
      <c r="G24524" t="s">
        <v>13</v>
      </c>
      <c r="H24524" t="s">
        <v>22359</v>
      </c>
      <c r="I24524" t="s">
        <v>22</v>
      </c>
      <c r="J24524" t="s">
        <v>64</v>
      </c>
      <c r="K24524" t="s">
        <v>46</v>
      </c>
      <c r="M24524">
        <v>6942</v>
      </c>
    </row>
    <row r="24525" spans="1:13" x14ac:dyDescent="0.3">
      <c r="A24525" t="s">
        <v>242</v>
      </c>
      <c r="B24525">
        <v>0</v>
      </c>
      <c r="C24525">
        <v>0</v>
      </c>
      <c r="D24525">
        <v>0</v>
      </c>
      <c r="E24525" t="s">
        <v>22356</v>
      </c>
      <c r="F24525" t="s">
        <v>22360</v>
      </c>
      <c r="G24525" t="s">
        <v>25</v>
      </c>
      <c r="H24525" t="s">
        <v>22361</v>
      </c>
      <c r="I24525" t="s">
        <v>27</v>
      </c>
      <c r="M24525">
        <v>6942</v>
      </c>
    </row>
    <row r="24526" spans="1:13" x14ac:dyDescent="0.3">
      <c r="E24526" t="s">
        <v>22356</v>
      </c>
      <c r="F24526" t="s">
        <v>22362</v>
      </c>
      <c r="G24526" t="s">
        <v>25</v>
      </c>
      <c r="H24526" t="s">
        <v>22363</v>
      </c>
      <c r="I24526" t="s">
        <v>17</v>
      </c>
      <c r="M24526">
        <v>6942</v>
      </c>
    </row>
    <row r="24527" spans="1:13" x14ac:dyDescent="0.3">
      <c r="A24527" t="s">
        <v>13</v>
      </c>
      <c r="B24527">
        <v>1</v>
      </c>
      <c r="C24527">
        <v>1</v>
      </c>
      <c r="D24527">
        <v>1</v>
      </c>
      <c r="E24527" t="s">
        <v>22356</v>
      </c>
      <c r="F24527" t="s">
        <v>6239</v>
      </c>
      <c r="G24527" t="s">
        <v>13</v>
      </c>
      <c r="H24527" t="s">
        <v>22357</v>
      </c>
      <c r="I24527" t="s">
        <v>22</v>
      </c>
      <c r="J24527" t="s">
        <v>23</v>
      </c>
      <c r="M24527">
        <v>6942</v>
      </c>
    </row>
    <row r="24528" spans="1:13" x14ac:dyDescent="0.3">
      <c r="A24528" t="s">
        <v>242</v>
      </c>
      <c r="B24528">
        <v>0</v>
      </c>
      <c r="E24528" t="s">
        <v>22356</v>
      </c>
      <c r="F24528" t="s">
        <v>22364</v>
      </c>
      <c r="G24528" t="s">
        <v>25</v>
      </c>
      <c r="H24528" t="s">
        <v>22365</v>
      </c>
      <c r="I24528" t="s">
        <v>19</v>
      </c>
      <c r="M24528">
        <v>6942</v>
      </c>
    </row>
    <row r="24529" spans="1:13" x14ac:dyDescent="0.3">
      <c r="A24529" t="s">
        <v>13</v>
      </c>
      <c r="B24529">
        <v>1</v>
      </c>
      <c r="C24529">
        <v>1</v>
      </c>
      <c r="D24529">
        <v>1</v>
      </c>
      <c r="E24529" t="s">
        <v>22356</v>
      </c>
      <c r="F24529" t="s">
        <v>6664</v>
      </c>
      <c r="G24529" t="s">
        <v>13</v>
      </c>
      <c r="H24529" t="s">
        <v>22359</v>
      </c>
      <c r="I24529" t="s">
        <v>22</v>
      </c>
      <c r="J24529" t="s">
        <v>23</v>
      </c>
      <c r="M24529">
        <v>6942</v>
      </c>
    </row>
    <row r="24530" spans="1:13" x14ac:dyDescent="0.3">
      <c r="A24530" t="s">
        <v>28</v>
      </c>
      <c r="B24530">
        <v>1</v>
      </c>
      <c r="C24530">
        <v>1</v>
      </c>
      <c r="D24530">
        <v>1</v>
      </c>
      <c r="E24530" t="s">
        <v>22366</v>
      </c>
      <c r="F24530" t="s">
        <v>2272</v>
      </c>
      <c r="G24530" t="s">
        <v>28</v>
      </c>
      <c r="H24530" t="s">
        <v>22367</v>
      </c>
      <c r="I24530" t="s">
        <v>17</v>
      </c>
      <c r="M24530">
        <v>6943</v>
      </c>
    </row>
    <row r="24531" spans="1:13" x14ac:dyDescent="0.3">
      <c r="E24531" t="s">
        <v>22366</v>
      </c>
      <c r="F24531" t="s">
        <v>446</v>
      </c>
      <c r="G24531" t="s">
        <v>13</v>
      </c>
      <c r="H24531" t="s">
        <v>22368</v>
      </c>
      <c r="I24531" t="s">
        <v>27</v>
      </c>
      <c r="M24531">
        <v>6943</v>
      </c>
    </row>
    <row r="24532" spans="1:13" x14ac:dyDescent="0.3">
      <c r="E24532" t="s">
        <v>22366</v>
      </c>
      <c r="F24532" t="s">
        <v>22369</v>
      </c>
      <c r="G24532" t="s">
        <v>13</v>
      </c>
      <c r="H24532" t="s">
        <v>22370</v>
      </c>
      <c r="I24532" t="s">
        <v>19</v>
      </c>
      <c r="M24532">
        <v>6943</v>
      </c>
    </row>
    <row r="24533" spans="1:13" x14ac:dyDescent="0.3">
      <c r="A24533" t="s">
        <v>28</v>
      </c>
      <c r="B24533">
        <v>1</v>
      </c>
      <c r="C24533">
        <v>1</v>
      </c>
      <c r="D24533">
        <v>1</v>
      </c>
      <c r="E24533" t="s">
        <v>22366</v>
      </c>
      <c r="F24533" t="s">
        <v>1265</v>
      </c>
      <c r="G24533" t="s">
        <v>28</v>
      </c>
      <c r="H24533" t="s">
        <v>22371</v>
      </c>
      <c r="I24533" t="s">
        <v>22</v>
      </c>
      <c r="J24533" t="s">
        <v>331</v>
      </c>
      <c r="M24533">
        <v>6943</v>
      </c>
    </row>
    <row r="24534" spans="1:13" x14ac:dyDescent="0.3">
      <c r="E24534" t="s">
        <v>22366</v>
      </c>
      <c r="F24534" t="s">
        <v>22372</v>
      </c>
      <c r="G24534" t="s">
        <v>50</v>
      </c>
      <c r="H24534" t="s">
        <v>22373</v>
      </c>
      <c r="I24534" t="s">
        <v>52</v>
      </c>
      <c r="J24534" t="s">
        <v>57</v>
      </c>
      <c r="M24534">
        <v>6943</v>
      </c>
    </row>
    <row r="24535" spans="1:13" x14ac:dyDescent="0.3">
      <c r="A24535" t="s">
        <v>13</v>
      </c>
      <c r="B24535">
        <v>0</v>
      </c>
      <c r="C24535">
        <v>0</v>
      </c>
      <c r="D24535">
        <v>1</v>
      </c>
      <c r="E24535" t="s">
        <v>22366</v>
      </c>
      <c r="F24535" t="s">
        <v>22374</v>
      </c>
      <c r="G24535" t="s">
        <v>13</v>
      </c>
      <c r="H24535" t="s">
        <v>22375</v>
      </c>
      <c r="I24535" t="s">
        <v>19</v>
      </c>
      <c r="M24535">
        <v>6943</v>
      </c>
    </row>
    <row r="24536" spans="1:13" x14ac:dyDescent="0.3">
      <c r="A24536" t="s">
        <v>50</v>
      </c>
      <c r="B24536">
        <v>1</v>
      </c>
      <c r="C24536">
        <v>1</v>
      </c>
      <c r="D24536">
        <v>1</v>
      </c>
      <c r="E24536" t="s">
        <v>22366</v>
      </c>
      <c r="F24536" t="s">
        <v>22376</v>
      </c>
      <c r="G24536" t="s">
        <v>50</v>
      </c>
      <c r="H24536" t="s">
        <v>22377</v>
      </c>
      <c r="I24536" t="s">
        <v>27</v>
      </c>
      <c r="M24536">
        <v>6943</v>
      </c>
    </row>
    <row r="24537" spans="1:13" x14ac:dyDescent="0.3">
      <c r="E24537" t="s">
        <v>22366</v>
      </c>
      <c r="F24537" t="s">
        <v>22378</v>
      </c>
      <c r="G24537" t="s">
        <v>50</v>
      </c>
      <c r="H24537" t="s">
        <v>22373</v>
      </c>
      <c r="I24537" t="s">
        <v>52</v>
      </c>
      <c r="J24537" t="s">
        <v>57</v>
      </c>
      <c r="M24537">
        <v>6943</v>
      </c>
    </row>
    <row r="24538" spans="1:13" x14ac:dyDescent="0.3">
      <c r="A24538" t="s">
        <v>28</v>
      </c>
      <c r="B24538">
        <v>1</v>
      </c>
      <c r="C24538">
        <v>1</v>
      </c>
      <c r="D24538">
        <v>1</v>
      </c>
      <c r="E24538" t="s">
        <v>22366</v>
      </c>
      <c r="F24538" t="s">
        <v>22379</v>
      </c>
      <c r="G24538" t="s">
        <v>28</v>
      </c>
      <c r="H24538" t="s">
        <v>22380</v>
      </c>
      <c r="I24538" t="s">
        <v>22</v>
      </c>
      <c r="J24538" t="s">
        <v>104</v>
      </c>
      <c r="M24538">
        <v>6943</v>
      </c>
    </row>
    <row r="24539" spans="1:13" x14ac:dyDescent="0.3">
      <c r="A24539" t="s">
        <v>28</v>
      </c>
      <c r="B24539">
        <v>1</v>
      </c>
      <c r="C24539">
        <v>1</v>
      </c>
      <c r="D24539">
        <v>1</v>
      </c>
      <c r="E24539" t="s">
        <v>22366</v>
      </c>
      <c r="F24539" t="s">
        <v>22381</v>
      </c>
      <c r="G24539" t="s">
        <v>28</v>
      </c>
      <c r="H24539" t="s">
        <v>22382</v>
      </c>
      <c r="I24539" t="s">
        <v>22</v>
      </c>
      <c r="J24539" t="s">
        <v>104</v>
      </c>
      <c r="M24539">
        <v>6943</v>
      </c>
    </row>
    <row r="24540" spans="1:13" x14ac:dyDescent="0.3">
      <c r="E24540" t="s">
        <v>22366</v>
      </c>
      <c r="F24540" t="s">
        <v>10901</v>
      </c>
      <c r="G24540" t="s">
        <v>25</v>
      </c>
      <c r="H24540" t="s">
        <v>22383</v>
      </c>
      <c r="I24540" t="s">
        <v>17</v>
      </c>
      <c r="M24540">
        <v>6943</v>
      </c>
    </row>
    <row r="24541" spans="1:13" x14ac:dyDescent="0.3">
      <c r="A24541" t="s">
        <v>13</v>
      </c>
      <c r="B24541">
        <v>1</v>
      </c>
      <c r="C24541">
        <v>1</v>
      </c>
      <c r="D24541">
        <v>1</v>
      </c>
      <c r="E24541" t="s">
        <v>22366</v>
      </c>
      <c r="F24541" t="s">
        <v>10901</v>
      </c>
      <c r="G24541" t="s">
        <v>13</v>
      </c>
      <c r="H24541" t="s">
        <v>22384</v>
      </c>
      <c r="I24541" t="s">
        <v>34</v>
      </c>
      <c r="J24541" t="s">
        <v>64</v>
      </c>
      <c r="K24541" t="s">
        <v>46</v>
      </c>
      <c r="M24541">
        <v>6943</v>
      </c>
    </row>
    <row r="24542" spans="1:13" x14ac:dyDescent="0.3">
      <c r="A24542" t="s">
        <v>13</v>
      </c>
      <c r="B24542">
        <v>1</v>
      </c>
      <c r="C24542">
        <v>1</v>
      </c>
      <c r="D24542">
        <v>1</v>
      </c>
      <c r="E24542" t="s">
        <v>22385</v>
      </c>
      <c r="F24542" t="s">
        <v>9904</v>
      </c>
      <c r="G24542" t="s">
        <v>13</v>
      </c>
      <c r="H24542" t="s">
        <v>22386</v>
      </c>
      <c r="I24542" t="s">
        <v>22</v>
      </c>
      <c r="J24542" t="s">
        <v>23</v>
      </c>
      <c r="M24542">
        <v>6944</v>
      </c>
    </row>
    <row r="24543" spans="1:13" x14ac:dyDescent="0.3">
      <c r="A24543" t="s">
        <v>13</v>
      </c>
      <c r="B24543">
        <v>1</v>
      </c>
      <c r="C24543">
        <v>1</v>
      </c>
      <c r="D24543">
        <v>1</v>
      </c>
      <c r="E24543" t="s">
        <v>22385</v>
      </c>
      <c r="F24543" t="s">
        <v>5217</v>
      </c>
      <c r="G24543" t="s">
        <v>13</v>
      </c>
      <c r="H24543" t="s">
        <v>22387</v>
      </c>
      <c r="I24543" t="s">
        <v>22</v>
      </c>
      <c r="J24543" t="s">
        <v>23</v>
      </c>
      <c r="M24543">
        <v>6944</v>
      </c>
    </row>
    <row r="24544" spans="1:13" x14ac:dyDescent="0.3">
      <c r="A24544" t="s">
        <v>13</v>
      </c>
      <c r="B24544">
        <v>1</v>
      </c>
      <c r="C24544">
        <v>1</v>
      </c>
      <c r="D24544">
        <v>1</v>
      </c>
      <c r="E24544" t="s">
        <v>22385</v>
      </c>
      <c r="F24544" t="s">
        <v>22388</v>
      </c>
      <c r="G24544" t="s">
        <v>13</v>
      </c>
      <c r="H24544" t="s">
        <v>22389</v>
      </c>
      <c r="I24544" t="s">
        <v>22</v>
      </c>
      <c r="J24544" t="s">
        <v>44</v>
      </c>
      <c r="K24544" t="s">
        <v>45</v>
      </c>
      <c r="L24544" t="s">
        <v>46</v>
      </c>
      <c r="M24544">
        <v>6944</v>
      </c>
    </row>
    <row r="24545" spans="1:13" x14ac:dyDescent="0.3">
      <c r="A24545" t="s">
        <v>28</v>
      </c>
      <c r="B24545">
        <v>1</v>
      </c>
      <c r="C24545">
        <v>1</v>
      </c>
      <c r="D24545">
        <v>1</v>
      </c>
      <c r="E24545" t="s">
        <v>22385</v>
      </c>
      <c r="F24545" t="s">
        <v>22390</v>
      </c>
      <c r="G24545" t="s">
        <v>28</v>
      </c>
      <c r="H24545" t="s">
        <v>22391</v>
      </c>
      <c r="I24545" t="s">
        <v>22</v>
      </c>
      <c r="J24545" t="s">
        <v>104</v>
      </c>
      <c r="M24545">
        <v>6944</v>
      </c>
    </row>
    <row r="24546" spans="1:13" x14ac:dyDescent="0.3">
      <c r="A24546" t="s">
        <v>28</v>
      </c>
      <c r="B24546">
        <v>1</v>
      </c>
      <c r="C24546">
        <v>1</v>
      </c>
      <c r="D24546">
        <v>1</v>
      </c>
      <c r="E24546" t="s">
        <v>22385</v>
      </c>
      <c r="F24546" t="s">
        <v>923</v>
      </c>
      <c r="G24546" t="s">
        <v>28</v>
      </c>
      <c r="H24546" t="s">
        <v>22392</v>
      </c>
      <c r="I24546" t="s">
        <v>22</v>
      </c>
      <c r="J24546" t="s">
        <v>104</v>
      </c>
      <c r="K24546" t="s">
        <v>331</v>
      </c>
      <c r="M24546">
        <v>6944</v>
      </c>
    </row>
    <row r="24547" spans="1:13" x14ac:dyDescent="0.3">
      <c r="A24547" t="s">
        <v>13</v>
      </c>
      <c r="B24547">
        <v>1</v>
      </c>
      <c r="C24547">
        <v>1</v>
      </c>
      <c r="D24547">
        <v>1</v>
      </c>
      <c r="E24547" t="s">
        <v>22385</v>
      </c>
      <c r="F24547" t="s">
        <v>9904</v>
      </c>
      <c r="G24547" t="s">
        <v>13</v>
      </c>
      <c r="H24547" t="s">
        <v>22386</v>
      </c>
      <c r="I24547" t="s">
        <v>22</v>
      </c>
      <c r="J24547" t="s">
        <v>23</v>
      </c>
      <c r="M24547">
        <v>6944</v>
      </c>
    </row>
    <row r="24548" spans="1:13" x14ac:dyDescent="0.3">
      <c r="E24548" t="s">
        <v>22385</v>
      </c>
      <c r="F24548" t="s">
        <v>7862</v>
      </c>
      <c r="G24548" t="s">
        <v>50</v>
      </c>
      <c r="H24548" t="s">
        <v>22393</v>
      </c>
      <c r="I24548" t="s">
        <v>52</v>
      </c>
      <c r="J24548" t="s">
        <v>53</v>
      </c>
      <c r="M24548">
        <v>6944</v>
      </c>
    </row>
    <row r="24549" spans="1:13" x14ac:dyDescent="0.3">
      <c r="A24549" t="s">
        <v>13</v>
      </c>
      <c r="B24549">
        <v>1</v>
      </c>
      <c r="C24549">
        <v>1</v>
      </c>
      <c r="D24549">
        <v>1</v>
      </c>
      <c r="E24549" t="s">
        <v>22385</v>
      </c>
      <c r="F24549" t="s">
        <v>5217</v>
      </c>
      <c r="G24549" t="s">
        <v>13</v>
      </c>
      <c r="H24549" t="s">
        <v>22387</v>
      </c>
      <c r="I24549" t="s">
        <v>22</v>
      </c>
      <c r="J24549" t="s">
        <v>23</v>
      </c>
      <c r="M24549">
        <v>6944</v>
      </c>
    </row>
    <row r="24550" spans="1:13" x14ac:dyDescent="0.3">
      <c r="A24550" t="s">
        <v>13</v>
      </c>
      <c r="B24550">
        <v>1</v>
      </c>
      <c r="C24550">
        <v>1</v>
      </c>
      <c r="D24550">
        <v>1</v>
      </c>
      <c r="E24550" t="s">
        <v>22385</v>
      </c>
      <c r="F24550" t="s">
        <v>9904</v>
      </c>
      <c r="G24550" t="s">
        <v>13</v>
      </c>
      <c r="H24550" t="s">
        <v>22386</v>
      </c>
      <c r="I24550" t="s">
        <v>22</v>
      </c>
      <c r="J24550" t="s">
        <v>23</v>
      </c>
      <c r="M24550">
        <v>6944</v>
      </c>
    </row>
    <row r="24551" spans="1:13" x14ac:dyDescent="0.3">
      <c r="A24551" t="s">
        <v>28</v>
      </c>
      <c r="B24551">
        <v>1</v>
      </c>
      <c r="C24551">
        <v>1</v>
      </c>
      <c r="D24551">
        <v>1</v>
      </c>
      <c r="E24551" t="s">
        <v>22394</v>
      </c>
      <c r="F24551" t="s">
        <v>19277</v>
      </c>
      <c r="G24551" t="s">
        <v>28</v>
      </c>
      <c r="H24551" t="s">
        <v>22395</v>
      </c>
      <c r="I24551" t="s">
        <v>43</v>
      </c>
      <c r="J24551" t="s">
        <v>104</v>
      </c>
      <c r="M24551">
        <v>6945</v>
      </c>
    </row>
    <row r="24552" spans="1:13" x14ac:dyDescent="0.3">
      <c r="A24552" t="s">
        <v>13</v>
      </c>
      <c r="B24552">
        <v>1</v>
      </c>
      <c r="C24552">
        <v>1</v>
      </c>
      <c r="D24552">
        <v>1</v>
      </c>
      <c r="E24552" t="s">
        <v>22394</v>
      </c>
      <c r="F24552" t="s">
        <v>22396</v>
      </c>
      <c r="G24552" t="s">
        <v>13</v>
      </c>
      <c r="H24552" t="s">
        <v>22397</v>
      </c>
      <c r="I24552" t="s">
        <v>19</v>
      </c>
      <c r="M24552">
        <v>6945</v>
      </c>
    </row>
    <row r="24553" spans="1:13" x14ac:dyDescent="0.3">
      <c r="E24553" t="s">
        <v>22394</v>
      </c>
      <c r="F24553" t="s">
        <v>22398</v>
      </c>
      <c r="G24553" t="s">
        <v>25</v>
      </c>
      <c r="H24553" t="s">
        <v>22399</v>
      </c>
      <c r="I24553" t="s">
        <v>17</v>
      </c>
      <c r="M24553">
        <v>6945</v>
      </c>
    </row>
    <row r="24554" spans="1:13" x14ac:dyDescent="0.3">
      <c r="E24554" t="s">
        <v>22394</v>
      </c>
      <c r="F24554" t="s">
        <v>446</v>
      </c>
      <c r="G24554" t="s">
        <v>13</v>
      </c>
      <c r="H24554" t="s">
        <v>22400</v>
      </c>
      <c r="I24554" t="s">
        <v>27</v>
      </c>
      <c r="M24554">
        <v>6945</v>
      </c>
    </row>
    <row r="24555" spans="1:13" x14ac:dyDescent="0.3">
      <c r="A24555" t="s">
        <v>13</v>
      </c>
      <c r="B24555">
        <v>1</v>
      </c>
      <c r="C24555">
        <v>1</v>
      </c>
      <c r="D24555">
        <v>1</v>
      </c>
      <c r="E24555" t="s">
        <v>22394</v>
      </c>
      <c r="F24555" t="s">
        <v>22396</v>
      </c>
      <c r="G24555" t="s">
        <v>13</v>
      </c>
      <c r="H24555" t="s">
        <v>22401</v>
      </c>
      <c r="I24555" t="s">
        <v>19</v>
      </c>
      <c r="M24555">
        <v>6945</v>
      </c>
    </row>
    <row r="24556" spans="1:13" x14ac:dyDescent="0.3">
      <c r="E24556" t="s">
        <v>22394</v>
      </c>
      <c r="F24556" t="s">
        <v>6246</v>
      </c>
      <c r="G24556" t="s">
        <v>50</v>
      </c>
      <c r="H24556" t="s">
        <v>22402</v>
      </c>
      <c r="I24556" t="s">
        <v>52</v>
      </c>
      <c r="J24556" t="s">
        <v>53</v>
      </c>
      <c r="M24556">
        <v>6945</v>
      </c>
    </row>
    <row r="24557" spans="1:13" x14ac:dyDescent="0.3">
      <c r="A24557" t="s">
        <v>13</v>
      </c>
      <c r="B24557">
        <v>1</v>
      </c>
      <c r="C24557">
        <v>1</v>
      </c>
      <c r="D24557">
        <v>1</v>
      </c>
      <c r="E24557" t="s">
        <v>22403</v>
      </c>
      <c r="F24557" t="s">
        <v>22404</v>
      </c>
      <c r="G24557" t="s">
        <v>13</v>
      </c>
      <c r="H24557" t="s">
        <v>22405</v>
      </c>
      <c r="I24557" t="s">
        <v>19</v>
      </c>
      <c r="M24557">
        <v>6946</v>
      </c>
    </row>
    <row r="24558" spans="1:13" x14ac:dyDescent="0.3">
      <c r="A24558" t="s">
        <v>13</v>
      </c>
      <c r="B24558">
        <v>1</v>
      </c>
      <c r="C24558">
        <v>1</v>
      </c>
      <c r="D24558">
        <v>1</v>
      </c>
      <c r="E24558" t="s">
        <v>22403</v>
      </c>
      <c r="F24558" t="s">
        <v>22406</v>
      </c>
      <c r="G24558" t="s">
        <v>13</v>
      </c>
      <c r="H24558" t="s">
        <v>22407</v>
      </c>
      <c r="I24558" t="s">
        <v>27</v>
      </c>
      <c r="M24558">
        <v>6946</v>
      </c>
    </row>
    <row r="24559" spans="1:13" x14ac:dyDescent="0.3">
      <c r="A24559" t="s">
        <v>13</v>
      </c>
      <c r="B24559">
        <v>0</v>
      </c>
      <c r="C24559">
        <v>1</v>
      </c>
      <c r="D24559" t="s">
        <v>13</v>
      </c>
      <c r="E24559" t="s">
        <v>22403</v>
      </c>
      <c r="F24559" t="s">
        <v>22406</v>
      </c>
      <c r="G24559" t="s">
        <v>28</v>
      </c>
      <c r="H24559" t="s">
        <v>22408</v>
      </c>
      <c r="I24559" t="s">
        <v>17</v>
      </c>
      <c r="M24559">
        <v>6946</v>
      </c>
    </row>
    <row r="24560" spans="1:13" x14ac:dyDescent="0.3">
      <c r="A24560" t="s">
        <v>13</v>
      </c>
      <c r="B24560">
        <v>1</v>
      </c>
      <c r="C24560">
        <v>1</v>
      </c>
      <c r="D24560">
        <v>1</v>
      </c>
      <c r="E24560" t="s">
        <v>22403</v>
      </c>
      <c r="F24560" t="s">
        <v>22406</v>
      </c>
      <c r="G24560" t="s">
        <v>13</v>
      </c>
      <c r="H24560" t="s">
        <v>22407</v>
      </c>
      <c r="I24560" t="s">
        <v>27</v>
      </c>
      <c r="M24560">
        <v>6946</v>
      </c>
    </row>
    <row r="24561" spans="1:13" x14ac:dyDescent="0.3">
      <c r="A24561" t="s">
        <v>13</v>
      </c>
      <c r="B24561">
        <v>0</v>
      </c>
      <c r="C24561">
        <v>1</v>
      </c>
      <c r="D24561" t="s">
        <v>13</v>
      </c>
      <c r="E24561" t="s">
        <v>22403</v>
      </c>
      <c r="F24561" t="s">
        <v>22406</v>
      </c>
      <c r="G24561" t="s">
        <v>28</v>
      </c>
      <c r="H24561" t="s">
        <v>22409</v>
      </c>
      <c r="I24561" t="s">
        <v>17</v>
      </c>
      <c r="M24561">
        <v>6946</v>
      </c>
    </row>
    <row r="24562" spans="1:13" x14ac:dyDescent="0.3">
      <c r="A24562" t="s">
        <v>13</v>
      </c>
      <c r="B24562">
        <v>1</v>
      </c>
      <c r="C24562">
        <v>1</v>
      </c>
      <c r="D24562">
        <v>1</v>
      </c>
      <c r="E24562" t="s">
        <v>22403</v>
      </c>
      <c r="F24562" t="s">
        <v>22404</v>
      </c>
      <c r="G24562" t="s">
        <v>13</v>
      </c>
      <c r="H24562" t="s">
        <v>22410</v>
      </c>
      <c r="I24562" t="s">
        <v>19</v>
      </c>
      <c r="M24562">
        <v>6946</v>
      </c>
    </row>
    <row r="24563" spans="1:13" x14ac:dyDescent="0.3">
      <c r="A24563" t="s">
        <v>13</v>
      </c>
      <c r="B24563">
        <v>1</v>
      </c>
      <c r="C24563">
        <v>1</v>
      </c>
      <c r="D24563">
        <v>1</v>
      </c>
      <c r="E24563" t="s">
        <v>22403</v>
      </c>
      <c r="F24563" t="s">
        <v>22404</v>
      </c>
      <c r="G24563" t="s">
        <v>13</v>
      </c>
      <c r="H24563" t="s">
        <v>22411</v>
      </c>
      <c r="I24563" t="s">
        <v>19</v>
      </c>
      <c r="M24563">
        <v>6946</v>
      </c>
    </row>
    <row r="24564" spans="1:13" x14ac:dyDescent="0.3">
      <c r="A24564" t="s">
        <v>13</v>
      </c>
      <c r="B24564">
        <v>1</v>
      </c>
      <c r="C24564">
        <v>1</v>
      </c>
      <c r="D24564">
        <v>1</v>
      </c>
      <c r="E24564" t="s">
        <v>22412</v>
      </c>
      <c r="F24564" t="s">
        <v>22413</v>
      </c>
      <c r="G24564" t="s">
        <v>13</v>
      </c>
      <c r="H24564" t="s">
        <v>22414</v>
      </c>
      <c r="I24564" t="s">
        <v>27</v>
      </c>
      <c r="M24564">
        <v>6947</v>
      </c>
    </row>
    <row r="24565" spans="1:13" x14ac:dyDescent="0.3">
      <c r="E24565" t="s">
        <v>22412</v>
      </c>
      <c r="F24565" t="s">
        <v>1080</v>
      </c>
      <c r="G24565" t="s">
        <v>13</v>
      </c>
      <c r="H24565" t="s">
        <v>22415</v>
      </c>
      <c r="I24565" t="s">
        <v>27</v>
      </c>
      <c r="M24565">
        <v>6947</v>
      </c>
    </row>
    <row r="24566" spans="1:13" x14ac:dyDescent="0.3">
      <c r="A24566" t="s">
        <v>13</v>
      </c>
      <c r="B24566">
        <v>1</v>
      </c>
      <c r="C24566">
        <v>1</v>
      </c>
      <c r="D24566">
        <v>1</v>
      </c>
      <c r="E24566" t="s">
        <v>22412</v>
      </c>
      <c r="F24566" t="s">
        <v>22413</v>
      </c>
      <c r="G24566" t="s">
        <v>13</v>
      </c>
      <c r="H24566" t="s">
        <v>22414</v>
      </c>
      <c r="I24566" t="s">
        <v>27</v>
      </c>
      <c r="M24566">
        <v>6947</v>
      </c>
    </row>
    <row r="24567" spans="1:13" x14ac:dyDescent="0.3">
      <c r="A24567" t="s">
        <v>13</v>
      </c>
      <c r="B24567">
        <v>0</v>
      </c>
      <c r="C24567">
        <v>1</v>
      </c>
      <c r="D24567" t="s">
        <v>13</v>
      </c>
      <c r="E24567" t="s">
        <v>22412</v>
      </c>
      <c r="F24567" t="s">
        <v>1080</v>
      </c>
      <c r="G24567" t="s">
        <v>28</v>
      </c>
      <c r="H24567" t="s">
        <v>22416</v>
      </c>
      <c r="I24567" t="s">
        <v>17</v>
      </c>
      <c r="M24567">
        <v>6947</v>
      </c>
    </row>
    <row r="24568" spans="1:13" x14ac:dyDescent="0.3">
      <c r="A24568" t="s">
        <v>13</v>
      </c>
      <c r="B24568">
        <v>0</v>
      </c>
      <c r="C24568">
        <v>1</v>
      </c>
      <c r="D24568" t="s">
        <v>13</v>
      </c>
      <c r="E24568" t="s">
        <v>22412</v>
      </c>
      <c r="F24568" t="s">
        <v>22413</v>
      </c>
      <c r="G24568" t="s">
        <v>28</v>
      </c>
      <c r="H24568" t="s">
        <v>22417</v>
      </c>
      <c r="I24568" t="s">
        <v>17</v>
      </c>
      <c r="M24568">
        <v>6947</v>
      </c>
    </row>
    <row r="24569" spans="1:13" x14ac:dyDescent="0.3">
      <c r="A24569" t="s">
        <v>13</v>
      </c>
      <c r="B24569">
        <v>1</v>
      </c>
      <c r="C24569">
        <v>1</v>
      </c>
      <c r="D24569">
        <v>1</v>
      </c>
      <c r="E24569" t="s">
        <v>22412</v>
      </c>
      <c r="F24569" t="s">
        <v>22413</v>
      </c>
      <c r="G24569" t="s">
        <v>13</v>
      </c>
      <c r="H24569" t="s">
        <v>22414</v>
      </c>
      <c r="I24569" t="s">
        <v>27</v>
      </c>
      <c r="M24569">
        <v>6947</v>
      </c>
    </row>
    <row r="24570" spans="1:13" x14ac:dyDescent="0.3">
      <c r="E24570" t="s">
        <v>22412</v>
      </c>
      <c r="F24570" t="s">
        <v>251</v>
      </c>
      <c r="G24570" t="s">
        <v>50</v>
      </c>
      <c r="H24570" t="s">
        <v>22418</v>
      </c>
      <c r="I24570" t="s">
        <v>52</v>
      </c>
      <c r="J24570" t="s">
        <v>53</v>
      </c>
      <c r="M24570">
        <v>6947</v>
      </c>
    </row>
    <row r="24571" spans="1:13" x14ac:dyDescent="0.3">
      <c r="E24571" t="s">
        <v>22412</v>
      </c>
      <c r="F24571" t="s">
        <v>22413</v>
      </c>
      <c r="G24571" t="s">
        <v>50</v>
      </c>
      <c r="H24571" t="s">
        <v>22419</v>
      </c>
      <c r="I24571" t="s">
        <v>17</v>
      </c>
      <c r="M24571">
        <v>6947</v>
      </c>
    </row>
    <row r="24572" spans="1:13" x14ac:dyDescent="0.3">
      <c r="A24572" t="s">
        <v>13</v>
      </c>
      <c r="B24572">
        <v>0</v>
      </c>
      <c r="C24572">
        <v>1</v>
      </c>
      <c r="D24572" t="s">
        <v>13</v>
      </c>
      <c r="E24572" t="s">
        <v>22412</v>
      </c>
      <c r="F24572" t="s">
        <v>22413</v>
      </c>
      <c r="G24572" t="s">
        <v>28</v>
      </c>
      <c r="H24572" t="s">
        <v>22420</v>
      </c>
      <c r="I24572" t="s">
        <v>17</v>
      </c>
      <c r="M24572">
        <v>6947</v>
      </c>
    </row>
    <row r="24573" spans="1:13" x14ac:dyDescent="0.3">
      <c r="A24573" t="s">
        <v>13</v>
      </c>
      <c r="B24573">
        <v>1</v>
      </c>
      <c r="C24573">
        <v>1</v>
      </c>
      <c r="D24573">
        <v>1</v>
      </c>
      <c r="E24573" t="s">
        <v>22412</v>
      </c>
      <c r="F24573" t="s">
        <v>22413</v>
      </c>
      <c r="G24573" t="s">
        <v>13</v>
      </c>
      <c r="H24573" t="s">
        <v>22421</v>
      </c>
      <c r="I24573" t="s">
        <v>40</v>
      </c>
      <c r="M24573">
        <v>6947</v>
      </c>
    </row>
    <row r="24574" spans="1:13" x14ac:dyDescent="0.3">
      <c r="E24574" t="s">
        <v>22412</v>
      </c>
      <c r="F24574" t="s">
        <v>446</v>
      </c>
      <c r="G24574" t="s">
        <v>13</v>
      </c>
      <c r="H24574" t="s">
        <v>22422</v>
      </c>
      <c r="I24574" t="s">
        <v>27</v>
      </c>
      <c r="M24574">
        <v>6947</v>
      </c>
    </row>
    <row r="24575" spans="1:13" x14ac:dyDescent="0.3">
      <c r="A24575" t="s">
        <v>13</v>
      </c>
      <c r="B24575">
        <v>0</v>
      </c>
      <c r="C24575">
        <v>1</v>
      </c>
      <c r="D24575" t="s">
        <v>13</v>
      </c>
      <c r="E24575" t="s">
        <v>22412</v>
      </c>
      <c r="F24575" t="s">
        <v>1080</v>
      </c>
      <c r="G24575" t="s">
        <v>28</v>
      </c>
      <c r="H24575" t="s">
        <v>22423</v>
      </c>
      <c r="I24575" t="s">
        <v>17</v>
      </c>
      <c r="M24575">
        <v>6947</v>
      </c>
    </row>
    <row r="24576" spans="1:13" x14ac:dyDescent="0.3">
      <c r="E24576" t="s">
        <v>22412</v>
      </c>
      <c r="F24576" t="s">
        <v>1080</v>
      </c>
      <c r="G24576" t="s">
        <v>13</v>
      </c>
      <c r="H24576" t="s">
        <v>22415</v>
      </c>
      <c r="I24576" t="s">
        <v>27</v>
      </c>
      <c r="M24576">
        <v>6947</v>
      </c>
    </row>
    <row r="24577" spans="1:13" x14ac:dyDescent="0.3">
      <c r="A24577" t="s">
        <v>28</v>
      </c>
      <c r="B24577">
        <v>1</v>
      </c>
      <c r="C24577">
        <v>1</v>
      </c>
      <c r="D24577">
        <v>1</v>
      </c>
      <c r="E24577" t="s">
        <v>22424</v>
      </c>
      <c r="F24577" t="s">
        <v>22425</v>
      </c>
      <c r="G24577" t="s">
        <v>28</v>
      </c>
      <c r="H24577" t="s">
        <v>22426</v>
      </c>
      <c r="I24577" t="s">
        <v>22</v>
      </c>
      <c r="J24577" t="s">
        <v>104</v>
      </c>
      <c r="M24577">
        <v>6948</v>
      </c>
    </row>
    <row r="24578" spans="1:13" x14ac:dyDescent="0.3">
      <c r="A24578" t="s">
        <v>13</v>
      </c>
      <c r="B24578">
        <v>1</v>
      </c>
      <c r="C24578">
        <v>1</v>
      </c>
      <c r="D24578">
        <v>1</v>
      </c>
      <c r="E24578" t="s">
        <v>22424</v>
      </c>
      <c r="F24578" t="s">
        <v>13591</v>
      </c>
      <c r="G24578" t="s">
        <v>13</v>
      </c>
      <c r="H24578" t="s">
        <v>22427</v>
      </c>
      <c r="I24578" t="s">
        <v>22</v>
      </c>
      <c r="J24578" t="s">
        <v>23</v>
      </c>
      <c r="M24578">
        <v>6948</v>
      </c>
    </row>
    <row r="24579" spans="1:13" x14ac:dyDescent="0.3">
      <c r="A24579" t="s">
        <v>28</v>
      </c>
      <c r="B24579">
        <v>1</v>
      </c>
      <c r="C24579">
        <v>1</v>
      </c>
      <c r="D24579">
        <v>1</v>
      </c>
      <c r="E24579" t="s">
        <v>22424</v>
      </c>
      <c r="F24579" t="s">
        <v>22425</v>
      </c>
      <c r="G24579" t="s">
        <v>28</v>
      </c>
      <c r="H24579" t="s">
        <v>22426</v>
      </c>
      <c r="I24579" t="s">
        <v>22</v>
      </c>
      <c r="J24579" t="s">
        <v>104</v>
      </c>
      <c r="M24579">
        <v>6948</v>
      </c>
    </row>
    <row r="24580" spans="1:13" x14ac:dyDescent="0.3">
      <c r="A24580" t="s">
        <v>13</v>
      </c>
      <c r="B24580">
        <v>1</v>
      </c>
      <c r="C24580">
        <v>1</v>
      </c>
      <c r="D24580">
        <v>1</v>
      </c>
      <c r="E24580" t="s">
        <v>22424</v>
      </c>
      <c r="F24580" t="s">
        <v>22428</v>
      </c>
      <c r="G24580" t="s">
        <v>13</v>
      </c>
      <c r="H24580" t="s">
        <v>22429</v>
      </c>
      <c r="I24580" t="s">
        <v>17</v>
      </c>
      <c r="M24580">
        <v>6948</v>
      </c>
    </row>
    <row r="24581" spans="1:13" x14ac:dyDescent="0.3">
      <c r="A24581" t="s">
        <v>13</v>
      </c>
      <c r="B24581">
        <v>1</v>
      </c>
      <c r="C24581">
        <v>1</v>
      </c>
      <c r="D24581">
        <v>1</v>
      </c>
      <c r="E24581" t="s">
        <v>22424</v>
      </c>
      <c r="F24581" t="s">
        <v>13591</v>
      </c>
      <c r="G24581" t="s">
        <v>13</v>
      </c>
      <c r="H24581" t="s">
        <v>22427</v>
      </c>
      <c r="I24581" t="s">
        <v>22</v>
      </c>
      <c r="J24581" t="s">
        <v>23</v>
      </c>
      <c r="M24581">
        <v>6948</v>
      </c>
    </row>
    <row r="24582" spans="1:13" x14ac:dyDescent="0.3">
      <c r="E24582" t="s">
        <v>22424</v>
      </c>
      <c r="F24582" t="s">
        <v>22428</v>
      </c>
      <c r="G24582" t="s">
        <v>28</v>
      </c>
      <c r="H24582" t="s">
        <v>22430</v>
      </c>
      <c r="I24582" t="s">
        <v>27</v>
      </c>
      <c r="M24582">
        <v>6948</v>
      </c>
    </row>
    <row r="24583" spans="1:13" x14ac:dyDescent="0.3">
      <c r="E24583" t="s">
        <v>22424</v>
      </c>
      <c r="F24583" t="s">
        <v>22431</v>
      </c>
      <c r="G24583" t="s">
        <v>28</v>
      </c>
      <c r="H24583" t="s">
        <v>22432</v>
      </c>
      <c r="I24583" t="s">
        <v>27</v>
      </c>
      <c r="M24583">
        <v>6948</v>
      </c>
    </row>
    <row r="24584" spans="1:13" x14ac:dyDescent="0.3">
      <c r="A24584" t="s">
        <v>28</v>
      </c>
      <c r="B24584">
        <v>0</v>
      </c>
      <c r="C24584">
        <v>1</v>
      </c>
      <c r="D24584" t="s">
        <v>28</v>
      </c>
      <c r="E24584" t="s">
        <v>22424</v>
      </c>
      <c r="F24584" t="s">
        <v>22431</v>
      </c>
      <c r="G24584" t="s">
        <v>25</v>
      </c>
      <c r="H24584" t="s">
        <v>22433</v>
      </c>
      <c r="I24584" t="s">
        <v>17</v>
      </c>
      <c r="M24584">
        <v>6948</v>
      </c>
    </row>
    <row r="24585" spans="1:13" x14ac:dyDescent="0.3">
      <c r="A24585" t="s">
        <v>13</v>
      </c>
      <c r="B24585">
        <v>1</v>
      </c>
      <c r="C24585">
        <v>1</v>
      </c>
      <c r="D24585">
        <v>1</v>
      </c>
      <c r="E24585" t="s">
        <v>22424</v>
      </c>
      <c r="F24585" t="s">
        <v>13591</v>
      </c>
      <c r="G24585" t="s">
        <v>13</v>
      </c>
      <c r="H24585" t="s">
        <v>22427</v>
      </c>
      <c r="I24585" t="s">
        <v>22</v>
      </c>
      <c r="J24585" t="s">
        <v>23</v>
      </c>
      <c r="M24585">
        <v>6948</v>
      </c>
    </row>
    <row r="24586" spans="1:13" x14ac:dyDescent="0.3">
      <c r="A24586" t="s">
        <v>242</v>
      </c>
      <c r="B24586">
        <v>0</v>
      </c>
      <c r="C24586">
        <v>0</v>
      </c>
      <c r="D24586">
        <v>0</v>
      </c>
      <c r="E24586" t="s">
        <v>22434</v>
      </c>
      <c r="F24586" t="s">
        <v>1394</v>
      </c>
      <c r="G24586" t="s">
        <v>13</v>
      </c>
      <c r="H24586" t="s">
        <v>22435</v>
      </c>
      <c r="I24586" t="s">
        <v>17</v>
      </c>
      <c r="M24586">
        <v>6949</v>
      </c>
    </row>
    <row r="24587" spans="1:13" x14ac:dyDescent="0.3">
      <c r="E24587" t="s">
        <v>22434</v>
      </c>
      <c r="F24587" t="s">
        <v>1172</v>
      </c>
      <c r="G24587" t="s">
        <v>28</v>
      </c>
      <c r="H24587" t="s">
        <v>22436</v>
      </c>
      <c r="I24587" t="s">
        <v>17</v>
      </c>
      <c r="M24587">
        <v>6949</v>
      </c>
    </row>
    <row r="24588" spans="1:13" x14ac:dyDescent="0.3">
      <c r="E24588" t="s">
        <v>22434</v>
      </c>
      <c r="F24588" t="s">
        <v>1172</v>
      </c>
      <c r="G24588" t="s">
        <v>28</v>
      </c>
      <c r="H24588" t="s">
        <v>22437</v>
      </c>
      <c r="I24588" t="s">
        <v>17</v>
      </c>
      <c r="M24588">
        <v>6949</v>
      </c>
    </row>
    <row r="24589" spans="1:13" x14ac:dyDescent="0.3">
      <c r="A24589" t="s">
        <v>13</v>
      </c>
      <c r="B24589">
        <v>1</v>
      </c>
      <c r="C24589">
        <v>1</v>
      </c>
      <c r="D24589">
        <v>1</v>
      </c>
      <c r="E24589" t="s">
        <v>22434</v>
      </c>
      <c r="F24589" t="s">
        <v>22438</v>
      </c>
      <c r="G24589" t="s">
        <v>13</v>
      </c>
      <c r="H24589" t="s">
        <v>22439</v>
      </c>
      <c r="I24589" t="s">
        <v>22</v>
      </c>
      <c r="J24589" t="s">
        <v>64</v>
      </c>
      <c r="K24589" t="s">
        <v>46</v>
      </c>
      <c r="M24589">
        <v>6949</v>
      </c>
    </row>
    <row r="24590" spans="1:13" x14ac:dyDescent="0.3">
      <c r="E24590" t="s">
        <v>22434</v>
      </c>
      <c r="F24590" t="s">
        <v>22440</v>
      </c>
      <c r="G24590" t="s">
        <v>13</v>
      </c>
      <c r="H24590" t="s">
        <v>22441</v>
      </c>
      <c r="I24590" t="s">
        <v>19</v>
      </c>
      <c r="M24590">
        <v>6949</v>
      </c>
    </row>
    <row r="24591" spans="1:13" x14ac:dyDescent="0.3">
      <c r="A24591" t="s">
        <v>28</v>
      </c>
      <c r="B24591">
        <v>1</v>
      </c>
      <c r="C24591">
        <v>1</v>
      </c>
      <c r="D24591">
        <v>1</v>
      </c>
      <c r="E24591" t="s">
        <v>22434</v>
      </c>
      <c r="F24591" t="s">
        <v>22442</v>
      </c>
      <c r="G24591" t="s">
        <v>28</v>
      </c>
      <c r="H24591" t="s">
        <v>22443</v>
      </c>
      <c r="I24591" t="s">
        <v>22</v>
      </c>
      <c r="J24591" t="s">
        <v>104</v>
      </c>
      <c r="M24591">
        <v>6949</v>
      </c>
    </row>
    <row r="24592" spans="1:13" x14ac:dyDescent="0.3">
      <c r="E24592" t="s">
        <v>22444</v>
      </c>
      <c r="F24592" t="s">
        <v>22445</v>
      </c>
      <c r="G24592" t="s">
        <v>13</v>
      </c>
      <c r="H24592" t="s">
        <v>22446</v>
      </c>
      <c r="I24592" t="s">
        <v>27</v>
      </c>
      <c r="M24592">
        <v>6950</v>
      </c>
    </row>
    <row r="24593" spans="1:13" x14ac:dyDescent="0.3">
      <c r="E24593" t="s">
        <v>22444</v>
      </c>
      <c r="F24593" t="s">
        <v>22445</v>
      </c>
      <c r="G24593" t="s">
        <v>13</v>
      </c>
      <c r="H24593" t="s">
        <v>22446</v>
      </c>
      <c r="I24593" t="s">
        <v>27</v>
      </c>
      <c r="M24593">
        <v>6950</v>
      </c>
    </row>
    <row r="24594" spans="1:13" x14ac:dyDescent="0.3">
      <c r="A24594" t="s">
        <v>28</v>
      </c>
      <c r="B24594">
        <v>1</v>
      </c>
      <c r="C24594">
        <v>1</v>
      </c>
      <c r="D24594">
        <v>1</v>
      </c>
      <c r="E24594" t="s">
        <v>22444</v>
      </c>
      <c r="F24594" t="s">
        <v>465</v>
      </c>
      <c r="G24594" t="s">
        <v>28</v>
      </c>
      <c r="H24594" t="s">
        <v>22447</v>
      </c>
      <c r="I24594" t="s">
        <v>19</v>
      </c>
      <c r="M24594">
        <v>6950</v>
      </c>
    </row>
    <row r="24595" spans="1:13" x14ac:dyDescent="0.3">
      <c r="A24595" t="s">
        <v>13</v>
      </c>
      <c r="B24595">
        <v>0</v>
      </c>
      <c r="C24595">
        <v>1</v>
      </c>
      <c r="D24595" t="s">
        <v>13</v>
      </c>
      <c r="E24595" t="s">
        <v>22444</v>
      </c>
      <c r="F24595" t="s">
        <v>4480</v>
      </c>
      <c r="G24595" t="s">
        <v>25</v>
      </c>
      <c r="H24595" t="s">
        <v>22448</v>
      </c>
      <c r="I24595" t="s">
        <v>17</v>
      </c>
      <c r="M24595">
        <v>6950</v>
      </c>
    </row>
    <row r="24596" spans="1:13" x14ac:dyDescent="0.3">
      <c r="E24596" t="s">
        <v>22444</v>
      </c>
      <c r="F24596" t="s">
        <v>22449</v>
      </c>
      <c r="G24596" t="s">
        <v>25</v>
      </c>
      <c r="H24596" t="s">
        <v>22450</v>
      </c>
      <c r="I24596" t="s">
        <v>17</v>
      </c>
      <c r="M24596">
        <v>6950</v>
      </c>
    </row>
    <row r="24597" spans="1:13" x14ac:dyDescent="0.3">
      <c r="A24597" t="s">
        <v>28</v>
      </c>
      <c r="B24597">
        <v>1</v>
      </c>
      <c r="C24597">
        <v>1</v>
      </c>
      <c r="D24597">
        <v>1</v>
      </c>
      <c r="E24597" t="s">
        <v>22444</v>
      </c>
      <c r="F24597" t="s">
        <v>22451</v>
      </c>
      <c r="G24597" t="s">
        <v>28</v>
      </c>
      <c r="H24597" t="s">
        <v>22452</v>
      </c>
      <c r="I24597" t="s">
        <v>19</v>
      </c>
      <c r="M24597">
        <v>6950</v>
      </c>
    </row>
    <row r="24598" spans="1:13" x14ac:dyDescent="0.3">
      <c r="A24598" t="s">
        <v>13</v>
      </c>
      <c r="B24598">
        <v>1</v>
      </c>
      <c r="C24598">
        <v>1</v>
      </c>
      <c r="D24598">
        <v>1</v>
      </c>
      <c r="E24598" t="s">
        <v>22444</v>
      </c>
      <c r="F24598" t="s">
        <v>22449</v>
      </c>
      <c r="G24598" t="s">
        <v>13</v>
      </c>
      <c r="H24598" t="s">
        <v>22453</v>
      </c>
      <c r="I24598" t="s">
        <v>34</v>
      </c>
      <c r="J24598" t="s">
        <v>44</v>
      </c>
      <c r="K24598" t="s">
        <v>45</v>
      </c>
      <c r="L24598" t="s">
        <v>46</v>
      </c>
      <c r="M24598">
        <v>6950</v>
      </c>
    </row>
    <row r="24599" spans="1:13" x14ac:dyDescent="0.3">
      <c r="E24599" t="s">
        <v>22444</v>
      </c>
      <c r="F24599" t="s">
        <v>22454</v>
      </c>
      <c r="G24599" t="s">
        <v>28</v>
      </c>
      <c r="H24599" t="s">
        <v>22455</v>
      </c>
      <c r="I24599" t="s">
        <v>17</v>
      </c>
      <c r="M24599">
        <v>6950</v>
      </c>
    </row>
    <row r="24600" spans="1:13" x14ac:dyDescent="0.3">
      <c r="A24600" t="s">
        <v>28</v>
      </c>
      <c r="B24600">
        <v>1</v>
      </c>
      <c r="C24600">
        <v>1</v>
      </c>
      <c r="D24600">
        <v>1</v>
      </c>
      <c r="E24600" t="s">
        <v>22444</v>
      </c>
      <c r="F24600" t="s">
        <v>22456</v>
      </c>
      <c r="G24600" t="s">
        <v>28</v>
      </c>
      <c r="H24600" t="s">
        <v>22457</v>
      </c>
      <c r="I24600" t="s">
        <v>19</v>
      </c>
      <c r="M24600">
        <v>6950</v>
      </c>
    </row>
    <row r="24601" spans="1:13" x14ac:dyDescent="0.3">
      <c r="A24601" t="s">
        <v>28</v>
      </c>
      <c r="B24601">
        <v>1</v>
      </c>
      <c r="C24601">
        <v>1</v>
      </c>
      <c r="D24601">
        <v>1</v>
      </c>
      <c r="E24601" t="s">
        <v>22444</v>
      </c>
      <c r="F24601" t="s">
        <v>9343</v>
      </c>
      <c r="G24601" t="s">
        <v>28</v>
      </c>
      <c r="H24601" t="s">
        <v>22458</v>
      </c>
      <c r="I24601" t="s">
        <v>19</v>
      </c>
      <c r="M24601">
        <v>6950</v>
      </c>
    </row>
    <row r="24602" spans="1:13" x14ac:dyDescent="0.3">
      <c r="E24602" t="s">
        <v>22444</v>
      </c>
      <c r="F24602" t="s">
        <v>14449</v>
      </c>
      <c r="G24602" t="s">
        <v>25</v>
      </c>
      <c r="H24602" t="s">
        <v>22459</v>
      </c>
      <c r="I24602" t="s">
        <v>17</v>
      </c>
      <c r="M24602">
        <v>6950</v>
      </c>
    </row>
    <row r="24603" spans="1:13" x14ac:dyDescent="0.3">
      <c r="E24603" t="s">
        <v>22444</v>
      </c>
      <c r="F24603" t="s">
        <v>22460</v>
      </c>
      <c r="G24603" t="s">
        <v>25</v>
      </c>
      <c r="H24603" t="s">
        <v>22461</v>
      </c>
      <c r="I24603" t="s">
        <v>17</v>
      </c>
      <c r="M24603">
        <v>6950</v>
      </c>
    </row>
    <row r="24604" spans="1:13" x14ac:dyDescent="0.3">
      <c r="A24604" t="s">
        <v>28</v>
      </c>
      <c r="B24604">
        <v>1</v>
      </c>
      <c r="C24604">
        <v>1</v>
      </c>
      <c r="D24604">
        <v>1</v>
      </c>
      <c r="E24604" t="s">
        <v>22444</v>
      </c>
      <c r="F24604" t="s">
        <v>2711</v>
      </c>
      <c r="G24604" t="s">
        <v>28</v>
      </c>
      <c r="H24604" t="s">
        <v>22462</v>
      </c>
      <c r="I24604" t="s">
        <v>43</v>
      </c>
      <c r="J24604" t="s">
        <v>104</v>
      </c>
      <c r="M24604">
        <v>6950</v>
      </c>
    </row>
    <row r="24605" spans="1:13" x14ac:dyDescent="0.3">
      <c r="A24605" t="s">
        <v>28</v>
      </c>
      <c r="B24605">
        <v>1</v>
      </c>
      <c r="C24605">
        <v>1</v>
      </c>
      <c r="D24605">
        <v>1</v>
      </c>
      <c r="E24605" t="s">
        <v>22444</v>
      </c>
      <c r="F24605" t="s">
        <v>22463</v>
      </c>
      <c r="G24605" t="s">
        <v>28</v>
      </c>
      <c r="H24605" t="s">
        <v>22464</v>
      </c>
      <c r="I24605" t="s">
        <v>19</v>
      </c>
      <c r="M24605">
        <v>6950</v>
      </c>
    </row>
    <row r="24606" spans="1:13" x14ac:dyDescent="0.3">
      <c r="A24606" t="s">
        <v>13</v>
      </c>
      <c r="B24606">
        <v>1</v>
      </c>
      <c r="C24606">
        <v>1</v>
      </c>
      <c r="D24606">
        <v>1</v>
      </c>
      <c r="E24606" t="s">
        <v>22444</v>
      </c>
      <c r="F24606" t="s">
        <v>22465</v>
      </c>
      <c r="G24606" t="s">
        <v>13</v>
      </c>
      <c r="H24606" t="s">
        <v>22466</v>
      </c>
      <c r="I24606" t="s">
        <v>19</v>
      </c>
      <c r="M24606">
        <v>6950</v>
      </c>
    </row>
    <row r="24607" spans="1:13" x14ac:dyDescent="0.3">
      <c r="E24607" t="s">
        <v>22444</v>
      </c>
      <c r="F24607" t="s">
        <v>22467</v>
      </c>
      <c r="G24607" t="s">
        <v>28</v>
      </c>
      <c r="H24607" t="s">
        <v>22468</v>
      </c>
      <c r="I24607" t="s">
        <v>52</v>
      </c>
      <c r="J24607" t="s">
        <v>464</v>
      </c>
      <c r="M24607">
        <v>6950</v>
      </c>
    </row>
    <row r="24608" spans="1:13" x14ac:dyDescent="0.3">
      <c r="A24608" t="s">
        <v>28</v>
      </c>
      <c r="B24608">
        <v>1</v>
      </c>
      <c r="C24608">
        <v>1</v>
      </c>
      <c r="D24608">
        <v>1</v>
      </c>
      <c r="E24608" t="s">
        <v>22444</v>
      </c>
      <c r="F24608" t="s">
        <v>2711</v>
      </c>
      <c r="G24608" t="s">
        <v>28</v>
      </c>
      <c r="H24608" t="s">
        <v>22462</v>
      </c>
      <c r="I24608" t="s">
        <v>22</v>
      </c>
      <c r="J24608" t="s">
        <v>104</v>
      </c>
      <c r="M24608">
        <v>6950</v>
      </c>
    </row>
    <row r="24609" spans="1:13" x14ac:dyDescent="0.3">
      <c r="A24609" t="s">
        <v>13</v>
      </c>
      <c r="B24609">
        <v>1</v>
      </c>
      <c r="C24609">
        <v>1</v>
      </c>
      <c r="D24609">
        <v>1</v>
      </c>
      <c r="E24609" t="s">
        <v>22444</v>
      </c>
      <c r="F24609" t="s">
        <v>6202</v>
      </c>
      <c r="G24609" t="s">
        <v>13</v>
      </c>
      <c r="H24609" t="s">
        <v>22469</v>
      </c>
      <c r="I24609" t="s">
        <v>22</v>
      </c>
      <c r="J24609" t="s">
        <v>23</v>
      </c>
      <c r="M24609">
        <v>6950</v>
      </c>
    </row>
    <row r="24610" spans="1:13" x14ac:dyDescent="0.3">
      <c r="A24610" t="s">
        <v>13</v>
      </c>
      <c r="B24610">
        <v>1</v>
      </c>
      <c r="C24610">
        <v>1</v>
      </c>
      <c r="D24610">
        <v>1</v>
      </c>
      <c r="E24610" t="s">
        <v>22444</v>
      </c>
      <c r="F24610" t="s">
        <v>6202</v>
      </c>
      <c r="G24610" t="s">
        <v>13</v>
      </c>
      <c r="H24610" t="s">
        <v>22469</v>
      </c>
      <c r="I24610" t="s">
        <v>43</v>
      </c>
      <c r="J24610" t="s">
        <v>23</v>
      </c>
      <c r="M24610">
        <v>6950</v>
      </c>
    </row>
    <row r="24611" spans="1:13" x14ac:dyDescent="0.3">
      <c r="E24611" t="s">
        <v>22444</v>
      </c>
      <c r="F24611" t="s">
        <v>22470</v>
      </c>
      <c r="G24611" t="s">
        <v>50</v>
      </c>
      <c r="H24611" t="s">
        <v>22471</v>
      </c>
      <c r="I24611" t="s">
        <v>52</v>
      </c>
      <c r="J24611" t="s">
        <v>404</v>
      </c>
      <c r="M24611">
        <v>6950</v>
      </c>
    </row>
    <row r="24612" spans="1:13" x14ac:dyDescent="0.3">
      <c r="E24612" t="s">
        <v>22444</v>
      </c>
      <c r="F24612" t="s">
        <v>4480</v>
      </c>
      <c r="G24612" t="s">
        <v>13</v>
      </c>
      <c r="H24612" t="s">
        <v>22472</v>
      </c>
      <c r="I24612" t="s">
        <v>34</v>
      </c>
      <c r="J24612" t="s">
        <v>23</v>
      </c>
      <c r="M24612">
        <v>6950</v>
      </c>
    </row>
    <row r="24613" spans="1:13" x14ac:dyDescent="0.3">
      <c r="A24613" t="s">
        <v>13</v>
      </c>
      <c r="B24613">
        <v>0</v>
      </c>
      <c r="C24613">
        <v>1</v>
      </c>
      <c r="D24613" t="s">
        <v>13</v>
      </c>
      <c r="E24613" t="s">
        <v>22444</v>
      </c>
      <c r="F24613" t="s">
        <v>22445</v>
      </c>
      <c r="G24613" t="s">
        <v>28</v>
      </c>
      <c r="H24613" t="s">
        <v>22473</v>
      </c>
      <c r="I24613" t="s">
        <v>17</v>
      </c>
      <c r="M24613">
        <v>6950</v>
      </c>
    </row>
    <row r="24614" spans="1:13" x14ac:dyDescent="0.3">
      <c r="A24614" t="s">
        <v>28</v>
      </c>
      <c r="B24614">
        <v>1</v>
      </c>
      <c r="C24614">
        <v>1</v>
      </c>
      <c r="D24614">
        <v>1</v>
      </c>
      <c r="E24614" t="s">
        <v>22444</v>
      </c>
      <c r="F24614" t="s">
        <v>22474</v>
      </c>
      <c r="G24614" t="s">
        <v>28</v>
      </c>
      <c r="H24614" t="s">
        <v>22475</v>
      </c>
      <c r="I24614" t="s">
        <v>19</v>
      </c>
      <c r="M24614">
        <v>6950</v>
      </c>
    </row>
    <row r="24615" spans="1:13" x14ac:dyDescent="0.3">
      <c r="A24615" t="s">
        <v>13</v>
      </c>
      <c r="B24615">
        <v>0</v>
      </c>
      <c r="C24615">
        <v>1</v>
      </c>
      <c r="D24615" t="s">
        <v>13</v>
      </c>
      <c r="E24615" t="s">
        <v>22476</v>
      </c>
      <c r="F24615" t="s">
        <v>352</v>
      </c>
      <c r="G24615" t="s">
        <v>25</v>
      </c>
      <c r="H24615" t="s">
        <v>22477</v>
      </c>
      <c r="I24615" t="s">
        <v>17</v>
      </c>
      <c r="M24615">
        <v>6952</v>
      </c>
    </row>
    <row r="24616" spans="1:13" x14ac:dyDescent="0.3">
      <c r="A24616" t="s">
        <v>242</v>
      </c>
      <c r="B24616">
        <v>0</v>
      </c>
      <c r="C24616">
        <v>0</v>
      </c>
      <c r="D24616">
        <v>0</v>
      </c>
      <c r="E24616" t="s">
        <v>22476</v>
      </c>
      <c r="F24616" t="s">
        <v>1172</v>
      </c>
      <c r="G24616" t="s">
        <v>28</v>
      </c>
      <c r="H24616" t="s">
        <v>22478</v>
      </c>
      <c r="I24616" t="s">
        <v>17</v>
      </c>
      <c r="M24616">
        <v>6952</v>
      </c>
    </row>
    <row r="24617" spans="1:13" x14ac:dyDescent="0.3">
      <c r="E24617" t="s">
        <v>22476</v>
      </c>
      <c r="F24617" t="s">
        <v>446</v>
      </c>
      <c r="G24617" t="s">
        <v>13</v>
      </c>
      <c r="H24617" t="s">
        <v>22479</v>
      </c>
      <c r="I24617" t="s">
        <v>27</v>
      </c>
      <c r="M24617">
        <v>6952</v>
      </c>
    </row>
    <row r="24618" spans="1:13" x14ac:dyDescent="0.3">
      <c r="A24618" t="s">
        <v>13</v>
      </c>
      <c r="B24618">
        <v>0</v>
      </c>
      <c r="C24618">
        <v>0</v>
      </c>
      <c r="D24618">
        <v>1</v>
      </c>
      <c r="E24618" t="s">
        <v>22476</v>
      </c>
      <c r="F24618" t="s">
        <v>22480</v>
      </c>
      <c r="G24618" t="s">
        <v>13</v>
      </c>
      <c r="H24618" t="s">
        <v>22481</v>
      </c>
      <c r="I24618" t="s">
        <v>19</v>
      </c>
      <c r="M24618">
        <v>6952</v>
      </c>
    </row>
    <row r="24619" spans="1:13" x14ac:dyDescent="0.3">
      <c r="E24619" t="s">
        <v>22476</v>
      </c>
      <c r="F24619" t="s">
        <v>446</v>
      </c>
      <c r="G24619" t="s">
        <v>28</v>
      </c>
      <c r="H24619" t="s">
        <v>22482</v>
      </c>
      <c r="I24619" t="s">
        <v>17</v>
      </c>
      <c r="M24619">
        <v>6952</v>
      </c>
    </row>
    <row r="24620" spans="1:13" x14ac:dyDescent="0.3">
      <c r="A24620" t="s">
        <v>13</v>
      </c>
      <c r="B24620">
        <v>1</v>
      </c>
      <c r="C24620">
        <v>1</v>
      </c>
      <c r="D24620">
        <v>1</v>
      </c>
      <c r="E24620" t="s">
        <v>22476</v>
      </c>
      <c r="F24620" t="s">
        <v>9212</v>
      </c>
      <c r="G24620" t="s">
        <v>13</v>
      </c>
      <c r="H24620" t="s">
        <v>22483</v>
      </c>
      <c r="I24620" t="s">
        <v>52</v>
      </c>
      <c r="J24620" t="s">
        <v>23</v>
      </c>
      <c r="M24620">
        <v>6952</v>
      </c>
    </row>
    <row r="24621" spans="1:13" x14ac:dyDescent="0.3">
      <c r="A24621" t="s">
        <v>13</v>
      </c>
      <c r="B24621">
        <v>1</v>
      </c>
      <c r="C24621">
        <v>1</v>
      </c>
      <c r="D24621">
        <v>1</v>
      </c>
      <c r="E24621" t="s">
        <v>22476</v>
      </c>
      <c r="F24621" t="s">
        <v>352</v>
      </c>
      <c r="G24621" t="s">
        <v>13</v>
      </c>
      <c r="H24621" t="s">
        <v>22484</v>
      </c>
      <c r="I24621" t="s">
        <v>1389</v>
      </c>
      <c r="J24621" t="s">
        <v>23</v>
      </c>
      <c r="M24621">
        <v>6952</v>
      </c>
    </row>
    <row r="24622" spans="1:13" x14ac:dyDescent="0.3">
      <c r="A24622" t="s">
        <v>13</v>
      </c>
      <c r="B24622">
        <v>1</v>
      </c>
      <c r="C24622">
        <v>1</v>
      </c>
      <c r="D24622">
        <v>1</v>
      </c>
      <c r="E24622" t="s">
        <v>22476</v>
      </c>
      <c r="F24622" t="s">
        <v>352</v>
      </c>
      <c r="G24622" t="s">
        <v>13</v>
      </c>
      <c r="H24622" t="s">
        <v>22484</v>
      </c>
      <c r="I24622" t="s">
        <v>1389</v>
      </c>
      <c r="J24622" t="s">
        <v>23</v>
      </c>
      <c r="M24622">
        <v>6952</v>
      </c>
    </row>
    <row r="24623" spans="1:13" x14ac:dyDescent="0.3">
      <c r="E24623" t="s">
        <v>22476</v>
      </c>
      <c r="F24623" t="s">
        <v>5335</v>
      </c>
      <c r="G24623" t="s">
        <v>50</v>
      </c>
      <c r="H24623" t="s">
        <v>22485</v>
      </c>
      <c r="I24623" t="s">
        <v>52</v>
      </c>
      <c r="J24623" t="s">
        <v>214</v>
      </c>
      <c r="M24623">
        <v>6952</v>
      </c>
    </row>
    <row r="24624" spans="1:13" x14ac:dyDescent="0.3">
      <c r="A24624" t="s">
        <v>13</v>
      </c>
      <c r="B24624">
        <v>1</v>
      </c>
      <c r="C24624">
        <v>1</v>
      </c>
      <c r="D24624">
        <v>1</v>
      </c>
      <c r="E24624" t="s">
        <v>22476</v>
      </c>
      <c r="F24624" t="s">
        <v>352</v>
      </c>
      <c r="G24624" t="s">
        <v>13</v>
      </c>
      <c r="H24624" t="s">
        <v>22484</v>
      </c>
      <c r="I24624" t="s">
        <v>34</v>
      </c>
      <c r="J24624" t="s">
        <v>23</v>
      </c>
      <c r="M24624">
        <v>6952</v>
      </c>
    </row>
    <row r="24625" spans="1:13" x14ac:dyDescent="0.3">
      <c r="A24625" t="s">
        <v>13</v>
      </c>
      <c r="B24625">
        <v>1</v>
      </c>
      <c r="C24625">
        <v>1</v>
      </c>
      <c r="D24625">
        <v>1</v>
      </c>
      <c r="E24625" t="s">
        <v>22476</v>
      </c>
      <c r="F24625" t="s">
        <v>9212</v>
      </c>
      <c r="G24625" t="s">
        <v>13</v>
      </c>
      <c r="H24625" t="s">
        <v>22483</v>
      </c>
      <c r="I24625" t="s">
        <v>22</v>
      </c>
      <c r="J24625" t="s">
        <v>23</v>
      </c>
      <c r="M24625">
        <v>6952</v>
      </c>
    </row>
    <row r="24626" spans="1:13" x14ac:dyDescent="0.3">
      <c r="A24626" t="s">
        <v>13</v>
      </c>
      <c r="B24626">
        <v>1</v>
      </c>
      <c r="C24626">
        <v>1</v>
      </c>
      <c r="D24626">
        <v>1</v>
      </c>
      <c r="E24626" t="s">
        <v>22476</v>
      </c>
      <c r="F24626" t="s">
        <v>9212</v>
      </c>
      <c r="G24626" t="s">
        <v>13</v>
      </c>
      <c r="H24626" t="s">
        <v>22483</v>
      </c>
      <c r="I24626" t="s">
        <v>22</v>
      </c>
      <c r="J24626" t="s">
        <v>23</v>
      </c>
      <c r="M24626">
        <v>6952</v>
      </c>
    </row>
    <row r="24627" spans="1:13" x14ac:dyDescent="0.3">
      <c r="A24627" t="s">
        <v>13</v>
      </c>
      <c r="B24627">
        <v>1</v>
      </c>
      <c r="C24627">
        <v>1</v>
      </c>
      <c r="D24627">
        <v>1</v>
      </c>
      <c r="E24627" t="s">
        <v>22476</v>
      </c>
      <c r="F24627" t="s">
        <v>352</v>
      </c>
      <c r="G24627" t="s">
        <v>13</v>
      </c>
      <c r="H24627" t="s">
        <v>22484</v>
      </c>
      <c r="I24627" t="s">
        <v>1389</v>
      </c>
      <c r="J24627" t="s">
        <v>23</v>
      </c>
      <c r="M24627">
        <v>6952</v>
      </c>
    </row>
    <row r="24628" spans="1:13" x14ac:dyDescent="0.3">
      <c r="E24628" t="s">
        <v>22476</v>
      </c>
      <c r="F24628" t="s">
        <v>1172</v>
      </c>
      <c r="G24628" t="s">
        <v>25</v>
      </c>
      <c r="H24628" t="s">
        <v>22486</v>
      </c>
      <c r="I24628" t="s">
        <v>17</v>
      </c>
      <c r="M24628">
        <v>6952</v>
      </c>
    </row>
    <row r="24629" spans="1:13" x14ac:dyDescent="0.3">
      <c r="A24629" t="s">
        <v>13</v>
      </c>
      <c r="B24629">
        <v>1</v>
      </c>
      <c r="C24629">
        <v>1</v>
      </c>
      <c r="D24629">
        <v>1</v>
      </c>
      <c r="E24629" t="s">
        <v>22487</v>
      </c>
      <c r="F24629" t="s">
        <v>8102</v>
      </c>
      <c r="G24629" t="s">
        <v>13</v>
      </c>
      <c r="H24629" t="s">
        <v>22488</v>
      </c>
      <c r="I24629" t="s">
        <v>27</v>
      </c>
      <c r="M24629">
        <v>6953</v>
      </c>
    </row>
    <row r="24630" spans="1:13" x14ac:dyDescent="0.3">
      <c r="A24630" t="s">
        <v>13</v>
      </c>
      <c r="B24630">
        <v>1</v>
      </c>
      <c r="C24630">
        <v>1</v>
      </c>
      <c r="D24630">
        <v>1</v>
      </c>
      <c r="E24630" t="s">
        <v>22487</v>
      </c>
      <c r="F24630" t="s">
        <v>9527</v>
      </c>
      <c r="G24630" t="s">
        <v>13</v>
      </c>
      <c r="H24630" t="s">
        <v>22489</v>
      </c>
      <c r="I24630" t="s">
        <v>34</v>
      </c>
      <c r="J24630" t="s">
        <v>64</v>
      </c>
      <c r="K24630" t="s">
        <v>46</v>
      </c>
      <c r="M24630">
        <v>6953</v>
      </c>
    </row>
    <row r="24631" spans="1:13" x14ac:dyDescent="0.3">
      <c r="A24631" t="s">
        <v>13</v>
      </c>
      <c r="B24631">
        <v>1</v>
      </c>
      <c r="C24631">
        <v>1</v>
      </c>
      <c r="D24631">
        <v>1</v>
      </c>
      <c r="E24631" t="s">
        <v>22487</v>
      </c>
      <c r="F24631" t="s">
        <v>8102</v>
      </c>
      <c r="G24631" t="s">
        <v>13</v>
      </c>
      <c r="H24631" t="s">
        <v>22488</v>
      </c>
      <c r="I24631" t="s">
        <v>27</v>
      </c>
      <c r="M24631">
        <v>6953</v>
      </c>
    </row>
    <row r="24632" spans="1:13" x14ac:dyDescent="0.3">
      <c r="A24632" t="s">
        <v>13</v>
      </c>
      <c r="B24632">
        <v>0</v>
      </c>
      <c r="C24632">
        <v>1</v>
      </c>
      <c r="D24632" t="s">
        <v>13</v>
      </c>
      <c r="E24632" t="s">
        <v>22487</v>
      </c>
      <c r="F24632" t="s">
        <v>9527</v>
      </c>
      <c r="G24632" t="s">
        <v>25</v>
      </c>
      <c r="H24632" t="s">
        <v>22490</v>
      </c>
      <c r="I24632" t="s">
        <v>17</v>
      </c>
      <c r="M24632">
        <v>6953</v>
      </c>
    </row>
    <row r="24633" spans="1:13" x14ac:dyDescent="0.3">
      <c r="E24633" t="s">
        <v>22487</v>
      </c>
      <c r="F24633" t="s">
        <v>8102</v>
      </c>
      <c r="G24633" t="s">
        <v>25</v>
      </c>
      <c r="H24633" t="s">
        <v>22491</v>
      </c>
      <c r="I24633" t="s">
        <v>17</v>
      </c>
      <c r="M24633">
        <v>6953</v>
      </c>
    </row>
    <row r="24634" spans="1:13" x14ac:dyDescent="0.3">
      <c r="A24634" t="s">
        <v>13</v>
      </c>
      <c r="B24634">
        <v>1</v>
      </c>
      <c r="C24634">
        <v>1</v>
      </c>
      <c r="D24634">
        <v>1</v>
      </c>
      <c r="E24634" t="s">
        <v>22487</v>
      </c>
      <c r="F24634" t="s">
        <v>9527</v>
      </c>
      <c r="G24634" t="s">
        <v>13</v>
      </c>
      <c r="H24634" t="s">
        <v>22489</v>
      </c>
      <c r="I24634" t="s">
        <v>34</v>
      </c>
      <c r="J24634" t="s">
        <v>23</v>
      </c>
      <c r="M24634">
        <v>6953</v>
      </c>
    </row>
    <row r="24635" spans="1:13" x14ac:dyDescent="0.3">
      <c r="A24635" t="s">
        <v>13</v>
      </c>
      <c r="B24635">
        <v>1</v>
      </c>
      <c r="C24635">
        <v>1</v>
      </c>
      <c r="D24635">
        <v>1</v>
      </c>
      <c r="E24635" t="s">
        <v>22487</v>
      </c>
      <c r="F24635" t="s">
        <v>22492</v>
      </c>
      <c r="G24635" t="s">
        <v>13</v>
      </c>
      <c r="H24635" t="s">
        <v>22493</v>
      </c>
      <c r="I24635" t="s">
        <v>22</v>
      </c>
      <c r="J24635" t="s">
        <v>44</v>
      </c>
      <c r="K24635" t="s">
        <v>45</v>
      </c>
      <c r="L24635" t="s">
        <v>46</v>
      </c>
      <c r="M24635">
        <v>6953</v>
      </c>
    </row>
    <row r="24636" spans="1:13" x14ac:dyDescent="0.3">
      <c r="A24636" t="s">
        <v>13</v>
      </c>
      <c r="B24636">
        <v>0</v>
      </c>
      <c r="C24636">
        <v>1</v>
      </c>
      <c r="D24636" t="s">
        <v>13</v>
      </c>
      <c r="E24636" t="s">
        <v>22487</v>
      </c>
      <c r="F24636" t="s">
        <v>9527</v>
      </c>
      <c r="G24636" t="s">
        <v>25</v>
      </c>
      <c r="H24636" t="s">
        <v>22494</v>
      </c>
      <c r="I24636" t="s">
        <v>17</v>
      </c>
      <c r="M24636">
        <v>6953</v>
      </c>
    </row>
    <row r="24637" spans="1:13" x14ac:dyDescent="0.3">
      <c r="A24637" t="s">
        <v>13</v>
      </c>
      <c r="B24637">
        <v>1</v>
      </c>
      <c r="C24637">
        <v>1</v>
      </c>
      <c r="D24637">
        <v>1</v>
      </c>
      <c r="E24637" t="s">
        <v>22487</v>
      </c>
      <c r="F24637" t="s">
        <v>22492</v>
      </c>
      <c r="G24637" t="s">
        <v>13</v>
      </c>
      <c r="H24637" t="s">
        <v>22493</v>
      </c>
      <c r="I24637" t="s">
        <v>22</v>
      </c>
      <c r="J24637" t="s">
        <v>44</v>
      </c>
      <c r="K24637" t="s">
        <v>45</v>
      </c>
      <c r="L24637" t="s">
        <v>46</v>
      </c>
      <c r="M24637">
        <v>6953</v>
      </c>
    </row>
    <row r="24638" spans="1:13" x14ac:dyDescent="0.3">
      <c r="E24638" t="s">
        <v>22487</v>
      </c>
      <c r="F24638" t="s">
        <v>446</v>
      </c>
      <c r="G24638" t="s">
        <v>13</v>
      </c>
      <c r="H24638" t="s">
        <v>22495</v>
      </c>
      <c r="I24638" t="s">
        <v>27</v>
      </c>
      <c r="M24638">
        <v>6953</v>
      </c>
    </row>
    <row r="24639" spans="1:13" x14ac:dyDescent="0.3">
      <c r="A24639" t="s">
        <v>13</v>
      </c>
      <c r="B24639">
        <v>0</v>
      </c>
      <c r="C24639">
        <v>1</v>
      </c>
      <c r="D24639" t="s">
        <v>13</v>
      </c>
      <c r="E24639" t="s">
        <v>22487</v>
      </c>
      <c r="F24639" t="s">
        <v>8102</v>
      </c>
      <c r="G24639" t="s">
        <v>28</v>
      </c>
      <c r="H24639" t="s">
        <v>22496</v>
      </c>
      <c r="I24639" t="s">
        <v>17</v>
      </c>
      <c r="M24639">
        <v>6953</v>
      </c>
    </row>
    <row r="24640" spans="1:13" x14ac:dyDescent="0.3">
      <c r="E24640" t="s">
        <v>22487</v>
      </c>
      <c r="F24640" t="s">
        <v>2223</v>
      </c>
      <c r="G24640" t="s">
        <v>13</v>
      </c>
      <c r="H24640" t="s">
        <v>22497</v>
      </c>
      <c r="I24640" t="s">
        <v>17</v>
      </c>
      <c r="M24640">
        <v>6953</v>
      </c>
    </row>
    <row r="24641" spans="1:13" x14ac:dyDescent="0.3">
      <c r="E24641" t="s">
        <v>22498</v>
      </c>
      <c r="F24641" t="s">
        <v>212</v>
      </c>
      <c r="G24641" t="s">
        <v>50</v>
      </c>
      <c r="H24641" t="s">
        <v>22499</v>
      </c>
      <c r="I24641" t="s">
        <v>52</v>
      </c>
      <c r="J24641" t="s">
        <v>214</v>
      </c>
      <c r="M24641">
        <v>6954</v>
      </c>
    </row>
    <row r="24642" spans="1:13" x14ac:dyDescent="0.3">
      <c r="A24642" t="s">
        <v>28</v>
      </c>
      <c r="B24642">
        <v>1</v>
      </c>
      <c r="C24642">
        <v>1</v>
      </c>
      <c r="D24642">
        <v>1</v>
      </c>
      <c r="E24642" t="s">
        <v>22498</v>
      </c>
      <c r="F24642" t="s">
        <v>6112</v>
      </c>
      <c r="G24642" t="s">
        <v>28</v>
      </c>
      <c r="H24642" t="s">
        <v>22500</v>
      </c>
      <c r="I24642" t="s">
        <v>22</v>
      </c>
      <c r="J24642" t="s">
        <v>331</v>
      </c>
      <c r="M24642">
        <v>6954</v>
      </c>
    </row>
    <row r="24643" spans="1:13" x14ac:dyDescent="0.3">
      <c r="A24643" t="s">
        <v>28</v>
      </c>
      <c r="B24643">
        <v>1</v>
      </c>
      <c r="C24643">
        <v>1</v>
      </c>
      <c r="D24643">
        <v>1</v>
      </c>
      <c r="E24643" t="s">
        <v>22498</v>
      </c>
      <c r="F24643" t="s">
        <v>22501</v>
      </c>
      <c r="G24643" t="s">
        <v>28</v>
      </c>
      <c r="H24643" t="s">
        <v>22502</v>
      </c>
      <c r="I24643" t="s">
        <v>22</v>
      </c>
      <c r="J24643" t="s">
        <v>104</v>
      </c>
      <c r="M24643">
        <v>6954</v>
      </c>
    </row>
    <row r="24644" spans="1:13" x14ac:dyDescent="0.3">
      <c r="A24644" t="s">
        <v>13</v>
      </c>
      <c r="B24644">
        <v>1</v>
      </c>
      <c r="C24644">
        <v>1</v>
      </c>
      <c r="D24644">
        <v>1</v>
      </c>
      <c r="E24644" t="s">
        <v>22498</v>
      </c>
      <c r="F24644" t="s">
        <v>22503</v>
      </c>
      <c r="G24644" t="s">
        <v>13</v>
      </c>
      <c r="H24644" t="s">
        <v>22504</v>
      </c>
      <c r="I24644" t="s">
        <v>27</v>
      </c>
      <c r="M24644">
        <v>6954</v>
      </c>
    </row>
    <row r="24645" spans="1:13" x14ac:dyDescent="0.3">
      <c r="E24645" t="s">
        <v>22498</v>
      </c>
      <c r="F24645" t="s">
        <v>22503</v>
      </c>
      <c r="G24645" t="s">
        <v>25</v>
      </c>
      <c r="H24645" t="s">
        <v>22505</v>
      </c>
      <c r="I24645" t="s">
        <v>17</v>
      </c>
      <c r="M24645">
        <v>6954</v>
      </c>
    </row>
    <row r="24646" spans="1:13" x14ac:dyDescent="0.3">
      <c r="A24646" t="s">
        <v>13</v>
      </c>
      <c r="B24646">
        <v>1</v>
      </c>
      <c r="C24646">
        <v>1</v>
      </c>
      <c r="D24646">
        <v>1</v>
      </c>
      <c r="E24646" t="s">
        <v>22498</v>
      </c>
      <c r="F24646" t="s">
        <v>22503</v>
      </c>
      <c r="G24646" t="s">
        <v>13</v>
      </c>
      <c r="H24646" t="s">
        <v>22504</v>
      </c>
      <c r="I24646" t="s">
        <v>27</v>
      </c>
      <c r="M24646">
        <v>6954</v>
      </c>
    </row>
    <row r="24647" spans="1:13" x14ac:dyDescent="0.3">
      <c r="E24647" t="s">
        <v>22498</v>
      </c>
      <c r="F24647" t="s">
        <v>12239</v>
      </c>
      <c r="G24647" t="s">
        <v>28</v>
      </c>
      <c r="H24647" t="s">
        <v>22506</v>
      </c>
      <c r="I24647" t="s">
        <v>17</v>
      </c>
      <c r="M24647">
        <v>6954</v>
      </c>
    </row>
    <row r="24648" spans="1:13" x14ac:dyDescent="0.3">
      <c r="E24648" t="s">
        <v>22498</v>
      </c>
      <c r="F24648" t="s">
        <v>1939</v>
      </c>
      <c r="G24648" t="s">
        <v>13</v>
      </c>
      <c r="H24648" t="s">
        <v>22507</v>
      </c>
      <c r="I24648" t="s">
        <v>52</v>
      </c>
      <c r="J24648" t="s">
        <v>23</v>
      </c>
      <c r="M24648">
        <v>6954</v>
      </c>
    </row>
    <row r="24649" spans="1:13" x14ac:dyDescent="0.3">
      <c r="E24649" t="s">
        <v>22498</v>
      </c>
      <c r="F24649" t="s">
        <v>22508</v>
      </c>
      <c r="G24649" t="s">
        <v>13</v>
      </c>
      <c r="H24649" t="s">
        <v>22509</v>
      </c>
      <c r="I24649" t="s">
        <v>34</v>
      </c>
      <c r="J24649" t="s">
        <v>23</v>
      </c>
      <c r="M24649">
        <v>6954</v>
      </c>
    </row>
    <row r="24650" spans="1:13" x14ac:dyDescent="0.3">
      <c r="E24650" t="s">
        <v>22498</v>
      </c>
      <c r="F24650" t="s">
        <v>212</v>
      </c>
      <c r="G24650" t="s">
        <v>50</v>
      </c>
      <c r="H24650" t="s">
        <v>22499</v>
      </c>
      <c r="I24650" t="s">
        <v>52</v>
      </c>
      <c r="J24650" t="s">
        <v>214</v>
      </c>
      <c r="M24650">
        <v>6954</v>
      </c>
    </row>
    <row r="24651" spans="1:13" x14ac:dyDescent="0.3">
      <c r="E24651" t="s">
        <v>22498</v>
      </c>
      <c r="F24651" t="s">
        <v>22503</v>
      </c>
      <c r="G24651" t="s">
        <v>25</v>
      </c>
      <c r="H24651" t="s">
        <v>22510</v>
      </c>
      <c r="I24651" t="s">
        <v>17</v>
      </c>
      <c r="M24651">
        <v>6954</v>
      </c>
    </row>
    <row r="24652" spans="1:13" x14ac:dyDescent="0.3">
      <c r="A24652" t="s">
        <v>50</v>
      </c>
      <c r="B24652">
        <v>0</v>
      </c>
      <c r="C24652">
        <v>1</v>
      </c>
      <c r="D24652" t="s">
        <v>50</v>
      </c>
      <c r="E24652" t="s">
        <v>22498</v>
      </c>
      <c r="F24652" t="s">
        <v>22511</v>
      </c>
      <c r="G24652" t="s">
        <v>28</v>
      </c>
      <c r="H24652" t="s">
        <v>22512</v>
      </c>
      <c r="I24652" t="s">
        <v>19</v>
      </c>
      <c r="M24652">
        <v>6954</v>
      </c>
    </row>
    <row r="24653" spans="1:13" x14ac:dyDescent="0.3">
      <c r="E24653" t="s">
        <v>22498</v>
      </c>
      <c r="F24653" t="s">
        <v>107</v>
      </c>
      <c r="G24653" t="s">
        <v>50</v>
      </c>
      <c r="H24653" t="s">
        <v>22513</v>
      </c>
      <c r="I24653" t="s">
        <v>52</v>
      </c>
      <c r="J24653" t="s">
        <v>109</v>
      </c>
      <c r="M24653">
        <v>6954</v>
      </c>
    </row>
    <row r="24654" spans="1:13" x14ac:dyDescent="0.3">
      <c r="E24654" t="s">
        <v>22498</v>
      </c>
      <c r="F24654" t="s">
        <v>2875</v>
      </c>
      <c r="G24654" t="s">
        <v>50</v>
      </c>
      <c r="H24654" t="s">
        <v>22514</v>
      </c>
      <c r="I24654" t="s">
        <v>52</v>
      </c>
      <c r="J24654" t="s">
        <v>184</v>
      </c>
      <c r="M24654">
        <v>6954</v>
      </c>
    </row>
    <row r="24655" spans="1:13" x14ac:dyDescent="0.3">
      <c r="E24655" t="s">
        <v>22498</v>
      </c>
      <c r="F24655" t="s">
        <v>22508</v>
      </c>
      <c r="G24655" t="s">
        <v>28</v>
      </c>
      <c r="H24655" t="s">
        <v>22515</v>
      </c>
      <c r="I24655" t="s">
        <v>17</v>
      </c>
      <c r="M24655">
        <v>6954</v>
      </c>
    </row>
    <row r="24656" spans="1:13" x14ac:dyDescent="0.3">
      <c r="A24656" t="s">
        <v>242</v>
      </c>
      <c r="B24656">
        <v>0</v>
      </c>
      <c r="C24656">
        <v>0</v>
      </c>
      <c r="D24656">
        <v>0</v>
      </c>
      <c r="E24656" t="s">
        <v>22498</v>
      </c>
      <c r="F24656" t="s">
        <v>12239</v>
      </c>
      <c r="G24656" t="s">
        <v>13</v>
      </c>
      <c r="H24656" t="s">
        <v>22516</v>
      </c>
      <c r="I24656" t="s">
        <v>34</v>
      </c>
      <c r="J24656" t="s">
        <v>23</v>
      </c>
      <c r="M24656">
        <v>6954</v>
      </c>
    </row>
    <row r="24657" spans="1:13" x14ac:dyDescent="0.3">
      <c r="E24657" t="s">
        <v>22498</v>
      </c>
      <c r="F24657" t="s">
        <v>22508</v>
      </c>
      <c r="G24657" t="s">
        <v>13</v>
      </c>
      <c r="H24657" t="s">
        <v>22509</v>
      </c>
      <c r="I24657" t="s">
        <v>1389</v>
      </c>
      <c r="J24657" t="s">
        <v>23</v>
      </c>
      <c r="M24657">
        <v>6954</v>
      </c>
    </row>
    <row r="24658" spans="1:13" x14ac:dyDescent="0.3">
      <c r="A24658" t="s">
        <v>13</v>
      </c>
      <c r="B24658">
        <v>1</v>
      </c>
      <c r="C24658">
        <v>1</v>
      </c>
      <c r="D24658">
        <v>1</v>
      </c>
      <c r="E24658" t="s">
        <v>22517</v>
      </c>
      <c r="F24658" t="s">
        <v>22518</v>
      </c>
      <c r="G24658" t="s">
        <v>13</v>
      </c>
      <c r="H24658" t="s">
        <v>22519</v>
      </c>
      <c r="I24658" t="s">
        <v>19</v>
      </c>
      <c r="M24658">
        <v>6955</v>
      </c>
    </row>
    <row r="24659" spans="1:13" x14ac:dyDescent="0.3">
      <c r="A24659" t="s">
        <v>13</v>
      </c>
      <c r="B24659">
        <v>0</v>
      </c>
      <c r="C24659">
        <v>1</v>
      </c>
      <c r="D24659" t="s">
        <v>13</v>
      </c>
      <c r="E24659" t="s">
        <v>22517</v>
      </c>
      <c r="F24659" t="s">
        <v>22520</v>
      </c>
      <c r="G24659" t="s">
        <v>28</v>
      </c>
      <c r="H24659" t="s">
        <v>22521</v>
      </c>
      <c r="I24659" t="s">
        <v>17</v>
      </c>
      <c r="M24659">
        <v>6955</v>
      </c>
    </row>
    <row r="24660" spans="1:13" x14ac:dyDescent="0.3">
      <c r="E24660" t="s">
        <v>22517</v>
      </c>
      <c r="F24660" t="s">
        <v>22522</v>
      </c>
      <c r="G24660" t="s">
        <v>13</v>
      </c>
      <c r="H24660" t="s">
        <v>22523</v>
      </c>
      <c r="I24660" t="s">
        <v>27</v>
      </c>
      <c r="M24660">
        <v>6955</v>
      </c>
    </row>
    <row r="24661" spans="1:13" x14ac:dyDescent="0.3">
      <c r="E24661" t="s">
        <v>22517</v>
      </c>
      <c r="F24661" t="s">
        <v>446</v>
      </c>
      <c r="G24661" t="s">
        <v>13</v>
      </c>
      <c r="H24661" t="s">
        <v>22524</v>
      </c>
      <c r="I24661" t="s">
        <v>27</v>
      </c>
      <c r="M24661">
        <v>6955</v>
      </c>
    </row>
    <row r="24662" spans="1:13" x14ac:dyDescent="0.3">
      <c r="E24662" t="s">
        <v>22517</v>
      </c>
      <c r="F24662" t="s">
        <v>402</v>
      </c>
      <c r="G24662" t="s">
        <v>50</v>
      </c>
      <c r="H24662" t="s">
        <v>22525</v>
      </c>
      <c r="I24662" t="s">
        <v>52</v>
      </c>
      <c r="J24662" t="s">
        <v>404</v>
      </c>
      <c r="M24662">
        <v>6955</v>
      </c>
    </row>
    <row r="24663" spans="1:13" x14ac:dyDescent="0.3">
      <c r="A24663" t="s">
        <v>13</v>
      </c>
      <c r="B24663">
        <v>1</v>
      </c>
      <c r="C24663">
        <v>1</v>
      </c>
      <c r="D24663">
        <v>1</v>
      </c>
      <c r="E24663" t="s">
        <v>22517</v>
      </c>
      <c r="F24663" t="s">
        <v>22526</v>
      </c>
      <c r="G24663" t="s">
        <v>13</v>
      </c>
      <c r="H24663" t="s">
        <v>22527</v>
      </c>
      <c r="I24663" t="s">
        <v>27</v>
      </c>
      <c r="M24663">
        <v>6955</v>
      </c>
    </row>
    <row r="24664" spans="1:13" x14ac:dyDescent="0.3">
      <c r="E24664" t="s">
        <v>22517</v>
      </c>
      <c r="F24664" t="s">
        <v>22520</v>
      </c>
      <c r="G24664" t="s">
        <v>13</v>
      </c>
      <c r="H24664" t="s">
        <v>22528</v>
      </c>
      <c r="I24664" t="s">
        <v>27</v>
      </c>
      <c r="M24664">
        <v>6955</v>
      </c>
    </row>
    <row r="24665" spans="1:13" x14ac:dyDescent="0.3">
      <c r="E24665" t="s">
        <v>22517</v>
      </c>
      <c r="F24665" t="s">
        <v>22520</v>
      </c>
      <c r="G24665" t="s">
        <v>13</v>
      </c>
      <c r="H24665" t="s">
        <v>22528</v>
      </c>
      <c r="I24665" t="s">
        <v>27</v>
      </c>
      <c r="M24665">
        <v>6955</v>
      </c>
    </row>
    <row r="24666" spans="1:13" x14ac:dyDescent="0.3">
      <c r="A24666" t="s">
        <v>13</v>
      </c>
      <c r="B24666">
        <v>0</v>
      </c>
      <c r="C24666">
        <v>1</v>
      </c>
      <c r="D24666" t="s">
        <v>13</v>
      </c>
      <c r="E24666" t="s">
        <v>22517</v>
      </c>
      <c r="F24666" t="s">
        <v>22522</v>
      </c>
      <c r="G24666" t="s">
        <v>28</v>
      </c>
      <c r="H24666" t="s">
        <v>22529</v>
      </c>
      <c r="I24666" t="s">
        <v>17</v>
      </c>
      <c r="M24666">
        <v>6955</v>
      </c>
    </row>
    <row r="24667" spans="1:13" x14ac:dyDescent="0.3">
      <c r="E24667" t="s">
        <v>22517</v>
      </c>
      <c r="F24667" t="s">
        <v>1650</v>
      </c>
      <c r="G24667" t="s">
        <v>13</v>
      </c>
      <c r="H24667" t="s">
        <v>22530</v>
      </c>
      <c r="I24667" t="s">
        <v>52</v>
      </c>
      <c r="J24667" t="s">
        <v>23</v>
      </c>
      <c r="M24667">
        <v>6955</v>
      </c>
    </row>
    <row r="24668" spans="1:13" x14ac:dyDescent="0.3">
      <c r="A24668" t="s">
        <v>13</v>
      </c>
      <c r="B24668">
        <v>0</v>
      </c>
      <c r="C24668">
        <v>0</v>
      </c>
      <c r="D24668" t="s">
        <v>13</v>
      </c>
      <c r="E24668" t="s">
        <v>22517</v>
      </c>
      <c r="F24668" t="s">
        <v>22531</v>
      </c>
      <c r="G24668" t="s">
        <v>25</v>
      </c>
      <c r="H24668" t="s">
        <v>22532</v>
      </c>
      <c r="I24668" t="s">
        <v>17</v>
      </c>
      <c r="M24668">
        <v>6955</v>
      </c>
    </row>
    <row r="24669" spans="1:13" x14ac:dyDescent="0.3">
      <c r="E24669" t="s">
        <v>22517</v>
      </c>
      <c r="F24669" t="s">
        <v>446</v>
      </c>
      <c r="G24669" t="s">
        <v>28</v>
      </c>
      <c r="H24669" t="s">
        <v>22533</v>
      </c>
      <c r="I24669" t="s">
        <v>17</v>
      </c>
      <c r="M24669">
        <v>6955</v>
      </c>
    </row>
    <row r="24670" spans="1:13" x14ac:dyDescent="0.3">
      <c r="A24670" t="s">
        <v>13</v>
      </c>
      <c r="B24670">
        <v>0</v>
      </c>
      <c r="C24670">
        <v>0</v>
      </c>
      <c r="D24670">
        <v>1</v>
      </c>
      <c r="E24670" t="s">
        <v>22517</v>
      </c>
      <c r="F24670" t="s">
        <v>22534</v>
      </c>
      <c r="G24670" t="s">
        <v>13</v>
      </c>
      <c r="H24670" t="s">
        <v>22535</v>
      </c>
      <c r="I24670" t="s">
        <v>17</v>
      </c>
      <c r="M24670">
        <v>6955</v>
      </c>
    </row>
    <row r="24671" spans="1:13" x14ac:dyDescent="0.3">
      <c r="A24671" t="s">
        <v>13</v>
      </c>
      <c r="B24671">
        <v>1</v>
      </c>
      <c r="C24671">
        <v>1</v>
      </c>
      <c r="D24671">
        <v>1</v>
      </c>
      <c r="E24671" t="s">
        <v>22517</v>
      </c>
      <c r="F24671" t="s">
        <v>22526</v>
      </c>
      <c r="G24671" t="s">
        <v>13</v>
      </c>
      <c r="H24671" t="s">
        <v>22536</v>
      </c>
      <c r="I24671" t="s">
        <v>19</v>
      </c>
      <c r="M24671">
        <v>6955</v>
      </c>
    </row>
    <row r="24672" spans="1:13" x14ac:dyDescent="0.3">
      <c r="E24672" t="s">
        <v>22517</v>
      </c>
      <c r="F24672" t="s">
        <v>1172</v>
      </c>
      <c r="G24672" t="s">
        <v>28</v>
      </c>
      <c r="H24672" t="s">
        <v>22537</v>
      </c>
      <c r="I24672" t="s">
        <v>17</v>
      </c>
      <c r="M24672">
        <v>6955</v>
      </c>
    </row>
    <row r="24673" spans="1:13" x14ac:dyDescent="0.3">
      <c r="A24673" t="s">
        <v>242</v>
      </c>
      <c r="B24673">
        <v>0</v>
      </c>
      <c r="C24673">
        <v>0</v>
      </c>
      <c r="D24673">
        <v>0</v>
      </c>
      <c r="E24673" t="s">
        <v>22517</v>
      </c>
      <c r="F24673" t="s">
        <v>1394</v>
      </c>
      <c r="G24673" t="s">
        <v>13</v>
      </c>
      <c r="H24673" t="s">
        <v>22538</v>
      </c>
      <c r="I24673" t="s">
        <v>17</v>
      </c>
      <c r="M24673">
        <v>6955</v>
      </c>
    </row>
    <row r="24674" spans="1:13" x14ac:dyDescent="0.3">
      <c r="A24674" t="s">
        <v>13</v>
      </c>
      <c r="B24674">
        <v>1</v>
      </c>
      <c r="C24674">
        <v>1</v>
      </c>
      <c r="D24674">
        <v>1</v>
      </c>
      <c r="E24674" t="s">
        <v>22517</v>
      </c>
      <c r="F24674" t="s">
        <v>22526</v>
      </c>
      <c r="G24674" t="s">
        <v>13</v>
      </c>
      <c r="H24674" t="s">
        <v>22539</v>
      </c>
      <c r="I24674" t="s">
        <v>19</v>
      </c>
      <c r="M24674">
        <v>6955</v>
      </c>
    </row>
    <row r="24675" spans="1:13" x14ac:dyDescent="0.3">
      <c r="E24675" t="s">
        <v>22540</v>
      </c>
      <c r="F24675" t="s">
        <v>22541</v>
      </c>
      <c r="G24675" t="s">
        <v>25</v>
      </c>
      <c r="H24675" t="s">
        <v>22542</v>
      </c>
      <c r="I24675" t="s">
        <v>27</v>
      </c>
      <c r="M24675">
        <v>6957</v>
      </c>
    </row>
    <row r="24676" spans="1:13" x14ac:dyDescent="0.3">
      <c r="A24676" t="s">
        <v>50</v>
      </c>
      <c r="B24676">
        <v>1</v>
      </c>
      <c r="C24676">
        <v>1</v>
      </c>
      <c r="D24676">
        <v>1</v>
      </c>
      <c r="E24676" t="s">
        <v>22540</v>
      </c>
      <c r="F24676" t="s">
        <v>22543</v>
      </c>
      <c r="G24676" t="s">
        <v>50</v>
      </c>
      <c r="H24676" t="s">
        <v>22542</v>
      </c>
      <c r="I24676" t="s">
        <v>43</v>
      </c>
      <c r="J24676" t="s">
        <v>1721</v>
      </c>
      <c r="M24676">
        <v>6957</v>
      </c>
    </row>
    <row r="24677" spans="1:13" x14ac:dyDescent="0.3">
      <c r="E24677" t="s">
        <v>22540</v>
      </c>
      <c r="F24677" t="s">
        <v>22544</v>
      </c>
      <c r="G24677" t="s">
        <v>28</v>
      </c>
      <c r="H24677" t="s">
        <v>22542</v>
      </c>
      <c r="I24677" t="s">
        <v>27</v>
      </c>
      <c r="M24677">
        <v>6957</v>
      </c>
    </row>
    <row r="24678" spans="1:13" x14ac:dyDescent="0.3">
      <c r="A24678" t="s">
        <v>28</v>
      </c>
      <c r="B24678">
        <v>1</v>
      </c>
      <c r="C24678">
        <v>1</v>
      </c>
      <c r="D24678">
        <v>1</v>
      </c>
      <c r="E24678" t="s">
        <v>22545</v>
      </c>
      <c r="F24678" t="s">
        <v>565</v>
      </c>
      <c r="G24678" t="s">
        <v>28</v>
      </c>
      <c r="H24678" t="s">
        <v>22546</v>
      </c>
      <c r="I24678" t="s">
        <v>43</v>
      </c>
      <c r="J24678" t="s">
        <v>104</v>
      </c>
      <c r="M24678">
        <v>6960</v>
      </c>
    </row>
    <row r="24679" spans="1:13" x14ac:dyDescent="0.3">
      <c r="A24679" t="s">
        <v>242</v>
      </c>
      <c r="B24679">
        <v>0</v>
      </c>
      <c r="C24679">
        <v>0</v>
      </c>
      <c r="D24679">
        <v>0</v>
      </c>
      <c r="E24679" t="s">
        <v>22545</v>
      </c>
      <c r="F24679" t="s">
        <v>22547</v>
      </c>
      <c r="G24679" t="s">
        <v>13</v>
      </c>
      <c r="H24679" t="s">
        <v>22546</v>
      </c>
      <c r="I24679" t="s">
        <v>52</v>
      </c>
      <c r="J24679" t="s">
        <v>44</v>
      </c>
      <c r="K24679" t="s">
        <v>45</v>
      </c>
      <c r="L24679" t="s">
        <v>46</v>
      </c>
      <c r="M24679">
        <v>6960</v>
      </c>
    </row>
    <row r="24680" spans="1:13" x14ac:dyDescent="0.3">
      <c r="A24680" t="s">
        <v>242</v>
      </c>
      <c r="B24680">
        <v>0</v>
      </c>
      <c r="C24680">
        <v>0</v>
      </c>
      <c r="D24680">
        <v>0</v>
      </c>
      <c r="E24680" t="s">
        <v>22545</v>
      </c>
      <c r="F24680" t="s">
        <v>7807</v>
      </c>
      <c r="G24680" t="s">
        <v>50</v>
      </c>
      <c r="H24680" t="s">
        <v>22546</v>
      </c>
      <c r="I24680" t="s">
        <v>52</v>
      </c>
      <c r="J24680" t="s">
        <v>1638</v>
      </c>
      <c r="M24680">
        <v>6960</v>
      </c>
    </row>
    <row r="24681" spans="1:13" x14ac:dyDescent="0.3">
      <c r="E24681" t="s">
        <v>22545</v>
      </c>
      <c r="F24681" t="s">
        <v>22548</v>
      </c>
      <c r="G24681" t="s">
        <v>25</v>
      </c>
      <c r="H24681" t="s">
        <v>22546</v>
      </c>
      <c r="I24681" t="s">
        <v>27</v>
      </c>
      <c r="M24681">
        <v>6960</v>
      </c>
    </row>
    <row r="24682" spans="1:13" x14ac:dyDescent="0.3">
      <c r="A24682" t="s">
        <v>50</v>
      </c>
      <c r="B24682">
        <v>1</v>
      </c>
      <c r="C24682">
        <v>1</v>
      </c>
      <c r="D24682">
        <v>1</v>
      </c>
      <c r="E24682" t="s">
        <v>22545</v>
      </c>
      <c r="F24682" t="s">
        <v>22543</v>
      </c>
      <c r="G24682" t="s">
        <v>50</v>
      </c>
      <c r="H24682" t="s">
        <v>22546</v>
      </c>
      <c r="I24682" t="s">
        <v>43</v>
      </c>
      <c r="J24682" t="s">
        <v>1721</v>
      </c>
      <c r="M24682">
        <v>6960</v>
      </c>
    </row>
    <row r="24683" spans="1:13" x14ac:dyDescent="0.3">
      <c r="E24683" t="s">
        <v>22549</v>
      </c>
      <c r="F24683" t="s">
        <v>1939</v>
      </c>
      <c r="G24683" t="s">
        <v>13</v>
      </c>
      <c r="H24683" t="s">
        <v>22550</v>
      </c>
      <c r="I24683" t="s">
        <v>52</v>
      </c>
      <c r="J24683" t="s">
        <v>23</v>
      </c>
      <c r="M24683">
        <v>6963</v>
      </c>
    </row>
    <row r="24684" spans="1:13" x14ac:dyDescent="0.3">
      <c r="E24684" t="s">
        <v>22549</v>
      </c>
      <c r="F24684" t="s">
        <v>22551</v>
      </c>
      <c r="G24684" t="s">
        <v>25</v>
      </c>
      <c r="H24684" t="s">
        <v>22552</v>
      </c>
      <c r="I24684" t="s">
        <v>17</v>
      </c>
      <c r="M24684">
        <v>6963</v>
      </c>
    </row>
    <row r="24685" spans="1:13" x14ac:dyDescent="0.3">
      <c r="E24685" t="s">
        <v>22549</v>
      </c>
      <c r="F24685" t="s">
        <v>22553</v>
      </c>
      <c r="G24685" t="s">
        <v>50</v>
      </c>
      <c r="H24685" t="s">
        <v>22550</v>
      </c>
      <c r="I24685" t="s">
        <v>27</v>
      </c>
      <c r="M24685">
        <v>6963</v>
      </c>
    </row>
    <row r="24686" spans="1:13" x14ac:dyDescent="0.3">
      <c r="E24686" t="s">
        <v>22549</v>
      </c>
      <c r="F24686" t="s">
        <v>22554</v>
      </c>
      <c r="G24686" t="s">
        <v>50</v>
      </c>
      <c r="H24686" t="s">
        <v>22550</v>
      </c>
      <c r="I24686" t="s">
        <v>27</v>
      </c>
      <c r="M24686">
        <v>6963</v>
      </c>
    </row>
    <row r="24687" spans="1:13" x14ac:dyDescent="0.3">
      <c r="A24687" t="s">
        <v>50</v>
      </c>
      <c r="B24687">
        <v>1</v>
      </c>
      <c r="C24687">
        <v>1</v>
      </c>
      <c r="D24687">
        <v>1</v>
      </c>
      <c r="E24687" t="s">
        <v>22549</v>
      </c>
      <c r="F24687" t="s">
        <v>22555</v>
      </c>
      <c r="G24687" t="s">
        <v>50</v>
      </c>
      <c r="H24687" t="s">
        <v>22552</v>
      </c>
      <c r="I24687" t="s">
        <v>19</v>
      </c>
      <c r="M24687">
        <v>6963</v>
      </c>
    </row>
    <row r="24688" spans="1:13" x14ac:dyDescent="0.3">
      <c r="A24688" t="s">
        <v>28</v>
      </c>
      <c r="B24688">
        <v>0</v>
      </c>
      <c r="C24688">
        <v>1</v>
      </c>
      <c r="D24688" t="s">
        <v>28</v>
      </c>
      <c r="E24688" t="s">
        <v>22549</v>
      </c>
      <c r="F24688" t="s">
        <v>22556</v>
      </c>
      <c r="G24688" t="s">
        <v>50</v>
      </c>
      <c r="H24688" t="s">
        <v>22550</v>
      </c>
      <c r="I24688" t="s">
        <v>52</v>
      </c>
      <c r="J24688" t="s">
        <v>1721</v>
      </c>
      <c r="M24688">
        <v>6963</v>
      </c>
    </row>
    <row r="24689" spans="1:13" x14ac:dyDescent="0.3">
      <c r="E24689" t="s">
        <v>22545</v>
      </c>
      <c r="F24689" t="s">
        <v>22548</v>
      </c>
      <c r="G24689" t="s">
        <v>25</v>
      </c>
      <c r="H24689" t="s">
        <v>22546</v>
      </c>
      <c r="I24689" t="s">
        <v>27</v>
      </c>
      <c r="M24689">
        <v>6966</v>
      </c>
    </row>
    <row r="24690" spans="1:13" x14ac:dyDescent="0.3">
      <c r="A24690" t="s">
        <v>28</v>
      </c>
      <c r="B24690">
        <v>1</v>
      </c>
      <c r="C24690">
        <v>1</v>
      </c>
      <c r="D24690">
        <v>1</v>
      </c>
      <c r="E24690" t="s">
        <v>22545</v>
      </c>
      <c r="F24690" t="s">
        <v>565</v>
      </c>
      <c r="G24690" t="s">
        <v>28</v>
      </c>
      <c r="H24690" t="s">
        <v>22546</v>
      </c>
      <c r="I24690" t="s">
        <v>43</v>
      </c>
      <c r="J24690" t="s">
        <v>104</v>
      </c>
      <c r="M24690">
        <v>6966</v>
      </c>
    </row>
    <row r="24691" spans="1:13" x14ac:dyDescent="0.3">
      <c r="A24691" t="s">
        <v>242</v>
      </c>
      <c r="B24691">
        <v>0</v>
      </c>
      <c r="C24691">
        <v>0</v>
      </c>
      <c r="D24691">
        <v>0</v>
      </c>
      <c r="E24691" t="s">
        <v>22545</v>
      </c>
      <c r="F24691" t="s">
        <v>7807</v>
      </c>
      <c r="G24691" t="s">
        <v>50</v>
      </c>
      <c r="H24691" t="s">
        <v>22546</v>
      </c>
      <c r="I24691" t="s">
        <v>52</v>
      </c>
      <c r="J24691" t="s">
        <v>1638</v>
      </c>
      <c r="M24691">
        <v>6966</v>
      </c>
    </row>
    <row r="24692" spans="1:13" x14ac:dyDescent="0.3">
      <c r="A24692" t="s">
        <v>242</v>
      </c>
      <c r="B24692">
        <v>0</v>
      </c>
      <c r="C24692">
        <v>0</v>
      </c>
      <c r="D24692">
        <v>0</v>
      </c>
      <c r="E24692" t="s">
        <v>22545</v>
      </c>
      <c r="F24692" t="s">
        <v>22547</v>
      </c>
      <c r="G24692" t="s">
        <v>13</v>
      </c>
      <c r="H24692" t="s">
        <v>22546</v>
      </c>
      <c r="I24692" t="s">
        <v>52</v>
      </c>
      <c r="J24692" t="s">
        <v>44</v>
      </c>
      <c r="K24692" t="s">
        <v>45</v>
      </c>
      <c r="L24692" t="s">
        <v>46</v>
      </c>
      <c r="M24692">
        <v>6966</v>
      </c>
    </row>
    <row r="24693" spans="1:13" x14ac:dyDescent="0.3">
      <c r="A24693" t="s">
        <v>50</v>
      </c>
      <c r="B24693">
        <v>1</v>
      </c>
      <c r="C24693">
        <v>1</v>
      </c>
      <c r="D24693">
        <v>1</v>
      </c>
      <c r="E24693" t="s">
        <v>22545</v>
      </c>
      <c r="F24693" t="s">
        <v>22543</v>
      </c>
      <c r="G24693" t="s">
        <v>50</v>
      </c>
      <c r="H24693" t="s">
        <v>22546</v>
      </c>
      <c r="I24693" t="s">
        <v>43</v>
      </c>
      <c r="J24693" t="s">
        <v>1721</v>
      </c>
      <c r="M24693">
        <v>6966</v>
      </c>
    </row>
    <row r="24694" spans="1:13" x14ac:dyDescent="0.3">
      <c r="E24694" t="s">
        <v>22557</v>
      </c>
      <c r="F24694" t="s">
        <v>22558</v>
      </c>
      <c r="G24694" t="s">
        <v>13</v>
      </c>
      <c r="H24694" t="s">
        <v>22559</v>
      </c>
      <c r="I24694" t="s">
        <v>52</v>
      </c>
      <c r="J24694" t="s">
        <v>23</v>
      </c>
      <c r="M24694">
        <v>6972</v>
      </c>
    </row>
    <row r="24695" spans="1:13" x14ac:dyDescent="0.3">
      <c r="A24695" t="s">
        <v>50</v>
      </c>
      <c r="B24695">
        <v>1</v>
      </c>
      <c r="C24695">
        <v>1</v>
      </c>
      <c r="D24695">
        <v>1</v>
      </c>
      <c r="E24695" t="s">
        <v>22557</v>
      </c>
      <c r="F24695" t="s">
        <v>22543</v>
      </c>
      <c r="G24695" t="s">
        <v>50</v>
      </c>
      <c r="H24695" t="s">
        <v>22559</v>
      </c>
      <c r="I24695" t="s">
        <v>43</v>
      </c>
      <c r="J24695" t="s">
        <v>1721</v>
      </c>
      <c r="M24695">
        <v>6972</v>
      </c>
    </row>
    <row r="24696" spans="1:13" x14ac:dyDescent="0.3">
      <c r="A24696" t="s">
        <v>242</v>
      </c>
      <c r="B24696">
        <v>0</v>
      </c>
      <c r="C24696">
        <v>0</v>
      </c>
      <c r="D24696">
        <v>0</v>
      </c>
      <c r="E24696" t="s">
        <v>22557</v>
      </c>
      <c r="F24696" t="s">
        <v>7807</v>
      </c>
      <c r="G24696" t="s">
        <v>50</v>
      </c>
      <c r="H24696" t="s">
        <v>22559</v>
      </c>
      <c r="I24696" t="s">
        <v>52</v>
      </c>
      <c r="J24696" t="s">
        <v>1638</v>
      </c>
      <c r="M24696">
        <v>6972</v>
      </c>
    </row>
    <row r="24697" spans="1:13" x14ac:dyDescent="0.3">
      <c r="A24697" t="s">
        <v>50</v>
      </c>
      <c r="B24697">
        <v>1</v>
      </c>
      <c r="C24697">
        <v>1</v>
      </c>
      <c r="D24697">
        <v>1</v>
      </c>
      <c r="E24697" t="s">
        <v>22557</v>
      </c>
      <c r="F24697" t="s">
        <v>22558</v>
      </c>
      <c r="G24697" t="s">
        <v>50</v>
      </c>
      <c r="H24697" t="s">
        <v>22559</v>
      </c>
      <c r="I24697" t="s">
        <v>27</v>
      </c>
      <c r="M24697">
        <v>6972</v>
      </c>
    </row>
    <row r="24698" spans="1:13" x14ac:dyDescent="0.3">
      <c r="E24698" t="s">
        <v>22557</v>
      </c>
      <c r="F24698" t="s">
        <v>22560</v>
      </c>
      <c r="G24698" t="s">
        <v>28</v>
      </c>
      <c r="H24698" t="s">
        <v>22559</v>
      </c>
      <c r="I24698" t="s">
        <v>70</v>
      </c>
      <c r="J24698" t="s">
        <v>104</v>
      </c>
      <c r="M24698">
        <v>6972</v>
      </c>
    </row>
    <row r="24699" spans="1:13" x14ac:dyDescent="0.3">
      <c r="E24699" t="s">
        <v>22557</v>
      </c>
      <c r="F24699" t="s">
        <v>22561</v>
      </c>
      <c r="G24699" t="s">
        <v>13</v>
      </c>
      <c r="H24699" t="s">
        <v>22562</v>
      </c>
      <c r="I24699" t="s">
        <v>17</v>
      </c>
      <c r="M24699">
        <v>6972</v>
      </c>
    </row>
    <row r="24700" spans="1:13" x14ac:dyDescent="0.3">
      <c r="E24700" t="s">
        <v>22557</v>
      </c>
      <c r="F24700" t="s">
        <v>22561</v>
      </c>
      <c r="G24700" t="s">
        <v>25</v>
      </c>
      <c r="H24700" t="s">
        <v>22559</v>
      </c>
      <c r="I24700" t="s">
        <v>27</v>
      </c>
      <c r="M24700">
        <v>6972</v>
      </c>
    </row>
    <row r="24701" spans="1:13" x14ac:dyDescent="0.3">
      <c r="A24701" t="s">
        <v>28</v>
      </c>
      <c r="B24701">
        <v>1</v>
      </c>
      <c r="C24701">
        <v>1</v>
      </c>
      <c r="D24701">
        <v>1</v>
      </c>
      <c r="E24701" t="s">
        <v>22563</v>
      </c>
      <c r="F24701" t="s">
        <v>923</v>
      </c>
      <c r="G24701" t="s">
        <v>28</v>
      </c>
      <c r="H24701" t="s">
        <v>22564</v>
      </c>
      <c r="I24701" t="s">
        <v>22</v>
      </c>
      <c r="J24701" t="s">
        <v>104</v>
      </c>
      <c r="K24701" t="s">
        <v>331</v>
      </c>
      <c r="M24701">
        <v>6980</v>
      </c>
    </row>
    <row r="24702" spans="1:13" x14ac:dyDescent="0.3">
      <c r="A24702" t="s">
        <v>13</v>
      </c>
      <c r="B24702">
        <v>1</v>
      </c>
      <c r="C24702">
        <v>1</v>
      </c>
      <c r="D24702">
        <v>1</v>
      </c>
      <c r="E24702" t="s">
        <v>22563</v>
      </c>
      <c r="F24702" t="s">
        <v>22565</v>
      </c>
      <c r="G24702" t="s">
        <v>13</v>
      </c>
      <c r="H24702" t="s">
        <v>22566</v>
      </c>
      <c r="I24702" t="s">
        <v>22</v>
      </c>
      <c r="J24702" t="s">
        <v>44</v>
      </c>
      <c r="K24702" t="s">
        <v>45</v>
      </c>
      <c r="L24702" t="s">
        <v>46</v>
      </c>
      <c r="M24702">
        <v>6980</v>
      </c>
    </row>
    <row r="24703" spans="1:13" x14ac:dyDescent="0.3">
      <c r="E24703" t="s">
        <v>22563</v>
      </c>
      <c r="F24703" t="s">
        <v>22567</v>
      </c>
      <c r="G24703" t="s">
        <v>13</v>
      </c>
      <c r="H24703" t="s">
        <v>22568</v>
      </c>
      <c r="I24703" t="s">
        <v>27</v>
      </c>
      <c r="M24703">
        <v>6980</v>
      </c>
    </row>
    <row r="24704" spans="1:13" x14ac:dyDescent="0.3">
      <c r="A24704" t="s">
        <v>13</v>
      </c>
      <c r="B24704">
        <v>1</v>
      </c>
      <c r="C24704">
        <v>1</v>
      </c>
      <c r="D24704">
        <v>1</v>
      </c>
      <c r="E24704" t="s">
        <v>22563</v>
      </c>
      <c r="F24704" t="s">
        <v>2027</v>
      </c>
      <c r="G24704" t="s">
        <v>13</v>
      </c>
      <c r="H24704" t="s">
        <v>22569</v>
      </c>
      <c r="I24704" t="s">
        <v>22</v>
      </c>
      <c r="J24704" t="s">
        <v>23</v>
      </c>
      <c r="M24704">
        <v>6980</v>
      </c>
    </row>
    <row r="24705" spans="1:13" x14ac:dyDescent="0.3">
      <c r="E24705" t="s">
        <v>22563</v>
      </c>
      <c r="F24705" t="s">
        <v>22570</v>
      </c>
      <c r="G24705" t="s">
        <v>25</v>
      </c>
      <c r="H24705" t="s">
        <v>22571</v>
      </c>
      <c r="I24705" t="s">
        <v>17</v>
      </c>
      <c r="M24705">
        <v>6980</v>
      </c>
    </row>
    <row r="24706" spans="1:13" x14ac:dyDescent="0.3">
      <c r="A24706" t="s">
        <v>13</v>
      </c>
      <c r="B24706">
        <v>1</v>
      </c>
      <c r="C24706">
        <v>1</v>
      </c>
      <c r="D24706">
        <v>1</v>
      </c>
      <c r="E24706" t="s">
        <v>22563</v>
      </c>
      <c r="F24706" t="s">
        <v>22570</v>
      </c>
      <c r="G24706" t="s">
        <v>13</v>
      </c>
      <c r="H24706" t="s">
        <v>22572</v>
      </c>
      <c r="I24706" t="s">
        <v>27</v>
      </c>
      <c r="M24706">
        <v>6980</v>
      </c>
    </row>
    <row r="24707" spans="1:13" x14ac:dyDescent="0.3">
      <c r="E24707" t="s">
        <v>22563</v>
      </c>
      <c r="F24707" t="s">
        <v>22567</v>
      </c>
      <c r="G24707" t="s">
        <v>25</v>
      </c>
      <c r="H24707" t="s">
        <v>22573</v>
      </c>
      <c r="I24707" t="s">
        <v>19</v>
      </c>
      <c r="M24707">
        <v>6980</v>
      </c>
    </row>
    <row r="24708" spans="1:13" x14ac:dyDescent="0.3">
      <c r="E24708" t="s">
        <v>22563</v>
      </c>
      <c r="F24708" t="s">
        <v>22574</v>
      </c>
      <c r="G24708" t="s">
        <v>50</v>
      </c>
      <c r="H24708" t="s">
        <v>22575</v>
      </c>
      <c r="I24708" t="s">
        <v>17</v>
      </c>
      <c r="M24708">
        <v>6980</v>
      </c>
    </row>
    <row r="24709" spans="1:13" x14ac:dyDescent="0.3">
      <c r="A24709" t="s">
        <v>13</v>
      </c>
      <c r="B24709">
        <v>1</v>
      </c>
      <c r="C24709">
        <v>1</v>
      </c>
      <c r="D24709">
        <v>1</v>
      </c>
      <c r="E24709" t="s">
        <v>22563</v>
      </c>
      <c r="F24709" t="s">
        <v>2027</v>
      </c>
      <c r="G24709" t="s">
        <v>13</v>
      </c>
      <c r="H24709" t="s">
        <v>22569</v>
      </c>
      <c r="I24709" t="s">
        <v>22</v>
      </c>
      <c r="J24709" t="s">
        <v>23</v>
      </c>
      <c r="M24709">
        <v>6980</v>
      </c>
    </row>
    <row r="24710" spans="1:13" x14ac:dyDescent="0.3">
      <c r="A24710" t="s">
        <v>13</v>
      </c>
      <c r="B24710">
        <v>1</v>
      </c>
      <c r="C24710">
        <v>1</v>
      </c>
      <c r="D24710">
        <v>1</v>
      </c>
      <c r="E24710" t="s">
        <v>22563</v>
      </c>
      <c r="F24710" t="s">
        <v>22576</v>
      </c>
      <c r="G24710" t="s">
        <v>13</v>
      </c>
      <c r="H24710" t="s">
        <v>22577</v>
      </c>
      <c r="I24710" t="s">
        <v>19</v>
      </c>
      <c r="M24710">
        <v>6980</v>
      </c>
    </row>
    <row r="24711" spans="1:13" x14ac:dyDescent="0.3">
      <c r="A24711" t="s">
        <v>13</v>
      </c>
      <c r="B24711">
        <v>1</v>
      </c>
      <c r="C24711">
        <v>1</v>
      </c>
      <c r="D24711">
        <v>1</v>
      </c>
      <c r="E24711" t="s">
        <v>22563</v>
      </c>
      <c r="F24711" t="s">
        <v>22576</v>
      </c>
      <c r="G24711" t="s">
        <v>13</v>
      </c>
      <c r="H24711" t="s">
        <v>22578</v>
      </c>
      <c r="I24711" t="s">
        <v>19</v>
      </c>
      <c r="M24711">
        <v>6980</v>
      </c>
    </row>
    <row r="24712" spans="1:13" x14ac:dyDescent="0.3">
      <c r="A24712" t="s">
        <v>13</v>
      </c>
      <c r="B24712">
        <v>1</v>
      </c>
      <c r="C24712">
        <v>1</v>
      </c>
      <c r="D24712">
        <v>1</v>
      </c>
      <c r="E24712" t="s">
        <v>22563</v>
      </c>
      <c r="F24712" t="s">
        <v>22576</v>
      </c>
      <c r="G24712" t="s">
        <v>13</v>
      </c>
      <c r="H24712" t="s">
        <v>22579</v>
      </c>
      <c r="I24712" t="s">
        <v>19</v>
      </c>
      <c r="M24712">
        <v>6980</v>
      </c>
    </row>
    <row r="24713" spans="1:13" x14ac:dyDescent="0.3">
      <c r="A24713" t="s">
        <v>13</v>
      </c>
      <c r="B24713">
        <v>1</v>
      </c>
      <c r="C24713">
        <v>1</v>
      </c>
      <c r="D24713">
        <v>1</v>
      </c>
      <c r="E24713" t="s">
        <v>22563</v>
      </c>
      <c r="F24713" t="s">
        <v>5323</v>
      </c>
      <c r="G24713" t="s">
        <v>13</v>
      </c>
      <c r="H24713" t="s">
        <v>22580</v>
      </c>
      <c r="I24713" t="s">
        <v>22</v>
      </c>
      <c r="J24713" t="s">
        <v>23</v>
      </c>
      <c r="M24713">
        <v>6980</v>
      </c>
    </row>
    <row r="24714" spans="1:13" x14ac:dyDescent="0.3">
      <c r="E24714" t="s">
        <v>22581</v>
      </c>
      <c r="F24714" t="s">
        <v>22582</v>
      </c>
      <c r="G24714" t="s">
        <v>50</v>
      </c>
      <c r="H24714" t="s">
        <v>22583</v>
      </c>
      <c r="I24714" t="s">
        <v>52</v>
      </c>
      <c r="J24714" t="s">
        <v>57</v>
      </c>
      <c r="M24714">
        <v>6981</v>
      </c>
    </row>
    <row r="24715" spans="1:13" x14ac:dyDescent="0.3">
      <c r="A24715" t="s">
        <v>13</v>
      </c>
      <c r="B24715">
        <v>1</v>
      </c>
      <c r="C24715">
        <v>1</v>
      </c>
      <c r="D24715">
        <v>1</v>
      </c>
      <c r="E24715" t="s">
        <v>22581</v>
      </c>
      <c r="F24715" t="s">
        <v>22584</v>
      </c>
      <c r="G24715" t="s">
        <v>13</v>
      </c>
      <c r="H24715" t="s">
        <v>22585</v>
      </c>
      <c r="I24715" t="s">
        <v>19</v>
      </c>
      <c r="M24715">
        <v>6981</v>
      </c>
    </row>
    <row r="24716" spans="1:13" x14ac:dyDescent="0.3">
      <c r="E24716" t="s">
        <v>22581</v>
      </c>
      <c r="F24716" t="s">
        <v>22586</v>
      </c>
      <c r="G24716" t="s">
        <v>13</v>
      </c>
      <c r="H24716" t="s">
        <v>22583</v>
      </c>
      <c r="I24716" t="s">
        <v>52</v>
      </c>
      <c r="J24716" t="s">
        <v>44</v>
      </c>
      <c r="K24716" t="s">
        <v>45</v>
      </c>
      <c r="L24716" t="s">
        <v>7094</v>
      </c>
      <c r="M24716">
        <v>6981</v>
      </c>
    </row>
    <row r="24717" spans="1:13" x14ac:dyDescent="0.3">
      <c r="A24717" t="s">
        <v>13</v>
      </c>
      <c r="B24717">
        <v>1</v>
      </c>
      <c r="C24717">
        <v>1</v>
      </c>
      <c r="D24717">
        <v>1</v>
      </c>
      <c r="E24717" t="s">
        <v>22581</v>
      </c>
      <c r="F24717" t="s">
        <v>22587</v>
      </c>
      <c r="G24717" t="s">
        <v>13</v>
      </c>
      <c r="H24717" t="s">
        <v>22588</v>
      </c>
      <c r="I24717" t="s">
        <v>22</v>
      </c>
      <c r="J24717" t="s">
        <v>44</v>
      </c>
      <c r="K24717" t="s">
        <v>45</v>
      </c>
      <c r="L24717" t="s">
        <v>46</v>
      </c>
      <c r="M24717">
        <v>6981</v>
      </c>
    </row>
    <row r="24718" spans="1:13" x14ac:dyDescent="0.3">
      <c r="A24718" t="s">
        <v>28</v>
      </c>
      <c r="B24718">
        <v>1</v>
      </c>
      <c r="C24718">
        <v>1</v>
      </c>
      <c r="D24718">
        <v>1</v>
      </c>
      <c r="E24718" t="s">
        <v>22581</v>
      </c>
      <c r="F24718" t="s">
        <v>223</v>
      </c>
      <c r="G24718" t="s">
        <v>28</v>
      </c>
      <c r="H24718" t="s">
        <v>22589</v>
      </c>
      <c r="I24718" t="s">
        <v>19</v>
      </c>
      <c r="M24718">
        <v>6981</v>
      </c>
    </row>
    <row r="24719" spans="1:13" x14ac:dyDescent="0.3">
      <c r="E24719" t="s">
        <v>1969</v>
      </c>
      <c r="F24719" t="s">
        <v>446</v>
      </c>
      <c r="G24719" t="s">
        <v>13</v>
      </c>
      <c r="H24719" t="s">
        <v>447</v>
      </c>
      <c r="I24719" t="s">
        <v>27</v>
      </c>
      <c r="M24719">
        <v>6982</v>
      </c>
    </row>
    <row r="24720" spans="1:13" x14ac:dyDescent="0.3">
      <c r="E24720" t="s">
        <v>1969</v>
      </c>
      <c r="F24720" t="s">
        <v>446</v>
      </c>
      <c r="G24720" t="s">
        <v>28</v>
      </c>
      <c r="H24720" t="s">
        <v>448</v>
      </c>
      <c r="I24720" t="s">
        <v>17</v>
      </c>
      <c r="M24720">
        <v>6982</v>
      </c>
    </row>
    <row r="24721" spans="1:13" x14ac:dyDescent="0.3">
      <c r="E24721" t="s">
        <v>22590</v>
      </c>
      <c r="F24721" t="s">
        <v>129</v>
      </c>
      <c r="G24721" t="s">
        <v>50</v>
      </c>
      <c r="H24721" t="s">
        <v>22591</v>
      </c>
      <c r="I24721" t="s">
        <v>52</v>
      </c>
      <c r="J24721" t="s">
        <v>53</v>
      </c>
      <c r="M24721">
        <v>6983</v>
      </c>
    </row>
    <row r="24722" spans="1:13" x14ac:dyDescent="0.3">
      <c r="A24722" t="s">
        <v>13</v>
      </c>
      <c r="B24722">
        <v>1</v>
      </c>
      <c r="C24722">
        <v>1</v>
      </c>
      <c r="D24722">
        <v>1</v>
      </c>
      <c r="E24722" t="s">
        <v>22590</v>
      </c>
      <c r="F24722" t="s">
        <v>22592</v>
      </c>
      <c r="G24722" t="s">
        <v>13</v>
      </c>
      <c r="H24722" t="s">
        <v>22593</v>
      </c>
      <c r="I24722" t="s">
        <v>22</v>
      </c>
      <c r="J24722" t="s">
        <v>44</v>
      </c>
      <c r="K24722" t="s">
        <v>45</v>
      </c>
      <c r="L24722" t="s">
        <v>46</v>
      </c>
      <c r="M24722">
        <v>6983</v>
      </c>
    </row>
    <row r="24723" spans="1:13" x14ac:dyDescent="0.3">
      <c r="E24723" t="s">
        <v>22590</v>
      </c>
      <c r="F24723" t="s">
        <v>22594</v>
      </c>
      <c r="G24723" t="s">
        <v>28</v>
      </c>
      <c r="H24723" t="s">
        <v>22595</v>
      </c>
      <c r="I24723" t="s">
        <v>17</v>
      </c>
      <c r="M24723">
        <v>6983</v>
      </c>
    </row>
    <row r="24724" spans="1:13" x14ac:dyDescent="0.3">
      <c r="A24724" t="s">
        <v>28</v>
      </c>
      <c r="B24724">
        <v>1</v>
      </c>
      <c r="C24724">
        <v>1</v>
      </c>
      <c r="D24724">
        <v>1</v>
      </c>
      <c r="E24724" t="s">
        <v>22590</v>
      </c>
      <c r="F24724" t="s">
        <v>923</v>
      </c>
      <c r="G24724" t="s">
        <v>28</v>
      </c>
      <c r="H24724" t="s">
        <v>22596</v>
      </c>
      <c r="I24724" t="s">
        <v>22</v>
      </c>
      <c r="J24724" t="s">
        <v>104</v>
      </c>
      <c r="K24724" t="s">
        <v>331</v>
      </c>
      <c r="M24724">
        <v>6983</v>
      </c>
    </row>
    <row r="24725" spans="1:13" x14ac:dyDescent="0.3">
      <c r="A24725" t="s">
        <v>13</v>
      </c>
      <c r="B24725">
        <v>1</v>
      </c>
      <c r="C24725">
        <v>1</v>
      </c>
      <c r="D24725">
        <v>1</v>
      </c>
      <c r="E24725" t="s">
        <v>22590</v>
      </c>
      <c r="F24725" t="s">
        <v>22597</v>
      </c>
      <c r="G24725" t="s">
        <v>13</v>
      </c>
      <c r="H24725" t="s">
        <v>22598</v>
      </c>
      <c r="I24725" t="s">
        <v>22</v>
      </c>
      <c r="J24725" t="s">
        <v>23</v>
      </c>
      <c r="M24725">
        <v>6983</v>
      </c>
    </row>
    <row r="24726" spans="1:13" x14ac:dyDescent="0.3">
      <c r="E24726" t="s">
        <v>22590</v>
      </c>
      <c r="F24726" t="s">
        <v>187</v>
      </c>
      <c r="G24726" t="s">
        <v>50</v>
      </c>
      <c r="H24726" t="s">
        <v>22599</v>
      </c>
      <c r="I24726" t="s">
        <v>52</v>
      </c>
      <c r="J24726" t="s">
        <v>109</v>
      </c>
      <c r="M24726">
        <v>6983</v>
      </c>
    </row>
    <row r="24727" spans="1:13" x14ac:dyDescent="0.3">
      <c r="A24727" t="s">
        <v>13</v>
      </c>
      <c r="B24727">
        <v>1</v>
      </c>
      <c r="C24727">
        <v>1</v>
      </c>
      <c r="D24727">
        <v>1</v>
      </c>
      <c r="E24727" t="s">
        <v>22590</v>
      </c>
      <c r="F24727" t="s">
        <v>22600</v>
      </c>
      <c r="G24727" t="s">
        <v>13</v>
      </c>
      <c r="H24727" t="s">
        <v>22601</v>
      </c>
      <c r="I24727" t="s">
        <v>22</v>
      </c>
      <c r="J24727" t="s">
        <v>44</v>
      </c>
      <c r="K24727" t="s">
        <v>45</v>
      </c>
      <c r="L24727" t="s">
        <v>46</v>
      </c>
      <c r="M24727">
        <v>6983</v>
      </c>
    </row>
    <row r="24728" spans="1:13" x14ac:dyDescent="0.3">
      <c r="A24728" t="s">
        <v>28</v>
      </c>
      <c r="B24728">
        <v>1</v>
      </c>
      <c r="C24728">
        <v>1</v>
      </c>
      <c r="D24728">
        <v>1</v>
      </c>
      <c r="E24728" t="s">
        <v>22590</v>
      </c>
      <c r="F24728" t="s">
        <v>22590</v>
      </c>
      <c r="G24728" t="s">
        <v>28</v>
      </c>
      <c r="H24728" t="s">
        <v>22602</v>
      </c>
      <c r="I24728" t="s">
        <v>27</v>
      </c>
      <c r="M24728">
        <v>6983</v>
      </c>
    </row>
    <row r="24729" spans="1:13" x14ac:dyDescent="0.3">
      <c r="E24729" t="s">
        <v>22590</v>
      </c>
      <c r="F24729" t="s">
        <v>2637</v>
      </c>
      <c r="G24729" t="s">
        <v>13</v>
      </c>
      <c r="H24729" t="s">
        <v>22603</v>
      </c>
      <c r="I24729" t="s">
        <v>52</v>
      </c>
      <c r="J24729" t="s">
        <v>23</v>
      </c>
      <c r="M24729">
        <v>6983</v>
      </c>
    </row>
    <row r="24730" spans="1:13" x14ac:dyDescent="0.3">
      <c r="E24730" t="s">
        <v>22590</v>
      </c>
      <c r="F24730" t="s">
        <v>22604</v>
      </c>
      <c r="G24730" t="s">
        <v>28</v>
      </c>
      <c r="H24730" t="s">
        <v>22605</v>
      </c>
      <c r="I24730" t="s">
        <v>52</v>
      </c>
      <c r="J24730" t="s">
        <v>464</v>
      </c>
      <c r="M24730">
        <v>6983</v>
      </c>
    </row>
    <row r="24731" spans="1:13" x14ac:dyDescent="0.3">
      <c r="E24731" t="s">
        <v>22606</v>
      </c>
      <c r="F24731" t="s">
        <v>446</v>
      </c>
      <c r="G24731" t="s">
        <v>28</v>
      </c>
      <c r="H24731" t="s">
        <v>22607</v>
      </c>
      <c r="I24731" t="s">
        <v>17</v>
      </c>
      <c r="M24731">
        <v>6984</v>
      </c>
    </row>
    <row r="24732" spans="1:13" x14ac:dyDescent="0.3">
      <c r="A24732" t="s">
        <v>28</v>
      </c>
      <c r="B24732">
        <v>1</v>
      </c>
      <c r="C24732">
        <v>1</v>
      </c>
      <c r="D24732">
        <v>1</v>
      </c>
      <c r="E24732" t="s">
        <v>22606</v>
      </c>
      <c r="F24732" t="s">
        <v>2237</v>
      </c>
      <c r="G24732" t="s">
        <v>28</v>
      </c>
      <c r="H24732" t="s">
        <v>22608</v>
      </c>
      <c r="I24732" t="s">
        <v>19</v>
      </c>
      <c r="M24732">
        <v>6984</v>
      </c>
    </row>
    <row r="24733" spans="1:13" x14ac:dyDescent="0.3">
      <c r="A24733" t="s">
        <v>28</v>
      </c>
      <c r="B24733">
        <v>1</v>
      </c>
      <c r="C24733">
        <v>1</v>
      </c>
      <c r="D24733">
        <v>1</v>
      </c>
      <c r="E24733" t="s">
        <v>22606</v>
      </c>
      <c r="F24733" t="s">
        <v>22609</v>
      </c>
      <c r="G24733" t="s">
        <v>28</v>
      </c>
      <c r="H24733" t="s">
        <v>22610</v>
      </c>
      <c r="I24733" t="s">
        <v>19</v>
      </c>
      <c r="M24733">
        <v>6984</v>
      </c>
    </row>
    <row r="24734" spans="1:13" x14ac:dyDescent="0.3">
      <c r="E24734" t="s">
        <v>22606</v>
      </c>
      <c r="F24734" t="s">
        <v>2223</v>
      </c>
      <c r="G24734" t="s">
        <v>28</v>
      </c>
      <c r="H24734" t="s">
        <v>22611</v>
      </c>
      <c r="I24734" t="s">
        <v>17</v>
      </c>
      <c r="M24734">
        <v>6984</v>
      </c>
    </row>
    <row r="24735" spans="1:13" x14ac:dyDescent="0.3">
      <c r="A24735" t="s">
        <v>13</v>
      </c>
      <c r="B24735">
        <v>1</v>
      </c>
      <c r="C24735">
        <v>1</v>
      </c>
      <c r="D24735">
        <v>1</v>
      </c>
      <c r="E24735" t="s">
        <v>22606</v>
      </c>
      <c r="F24735" t="s">
        <v>13620</v>
      </c>
      <c r="G24735" t="s">
        <v>13</v>
      </c>
      <c r="H24735" t="s">
        <v>22612</v>
      </c>
      <c r="I24735" t="s">
        <v>22</v>
      </c>
      <c r="J24735" t="s">
        <v>23</v>
      </c>
      <c r="M24735">
        <v>6984</v>
      </c>
    </row>
    <row r="24736" spans="1:13" x14ac:dyDescent="0.3">
      <c r="A24736" t="s">
        <v>13</v>
      </c>
      <c r="B24736">
        <v>1</v>
      </c>
      <c r="C24736">
        <v>1</v>
      </c>
      <c r="D24736">
        <v>1</v>
      </c>
      <c r="E24736" t="s">
        <v>22606</v>
      </c>
      <c r="F24736" t="s">
        <v>22613</v>
      </c>
      <c r="G24736" t="s">
        <v>13</v>
      </c>
      <c r="H24736" t="s">
        <v>22614</v>
      </c>
      <c r="I24736" t="s">
        <v>22</v>
      </c>
      <c r="J24736" t="s">
        <v>23</v>
      </c>
      <c r="M24736">
        <v>6984</v>
      </c>
    </row>
    <row r="24737" spans="1:13" x14ac:dyDescent="0.3">
      <c r="A24737" t="s">
        <v>242</v>
      </c>
      <c r="B24737">
        <v>0</v>
      </c>
      <c r="C24737">
        <v>0</v>
      </c>
      <c r="D24737">
        <v>0</v>
      </c>
      <c r="E24737" t="s">
        <v>22606</v>
      </c>
      <c r="F24737" t="s">
        <v>446</v>
      </c>
      <c r="G24737" t="s">
        <v>25</v>
      </c>
      <c r="H24737" t="s">
        <v>22615</v>
      </c>
      <c r="I24737" t="s">
        <v>27</v>
      </c>
      <c r="M24737">
        <v>6984</v>
      </c>
    </row>
    <row r="24738" spans="1:13" x14ac:dyDescent="0.3">
      <c r="A24738" t="s">
        <v>13</v>
      </c>
      <c r="B24738">
        <v>1</v>
      </c>
      <c r="C24738">
        <v>1</v>
      </c>
      <c r="D24738">
        <v>1</v>
      </c>
      <c r="E24738" t="s">
        <v>22606</v>
      </c>
      <c r="F24738" t="s">
        <v>22616</v>
      </c>
      <c r="G24738" t="s">
        <v>13</v>
      </c>
      <c r="H24738" t="s">
        <v>22617</v>
      </c>
      <c r="I24738" t="s">
        <v>22</v>
      </c>
      <c r="J24738" t="s">
        <v>44</v>
      </c>
      <c r="K24738" t="s">
        <v>45</v>
      </c>
      <c r="L24738" t="s">
        <v>46</v>
      </c>
      <c r="M24738">
        <v>6984</v>
      </c>
    </row>
    <row r="24739" spans="1:13" x14ac:dyDescent="0.3">
      <c r="A24739" t="s">
        <v>13</v>
      </c>
      <c r="B24739">
        <v>1</v>
      </c>
      <c r="C24739">
        <v>1</v>
      </c>
      <c r="D24739">
        <v>1</v>
      </c>
      <c r="E24739" t="s">
        <v>22606</v>
      </c>
      <c r="F24739" t="s">
        <v>13620</v>
      </c>
      <c r="G24739" t="s">
        <v>13</v>
      </c>
      <c r="H24739" t="s">
        <v>22612</v>
      </c>
      <c r="I24739" t="s">
        <v>22</v>
      </c>
      <c r="J24739" t="s">
        <v>23</v>
      </c>
      <c r="M24739">
        <v>6984</v>
      </c>
    </row>
    <row r="24740" spans="1:13" x14ac:dyDescent="0.3">
      <c r="E24740" t="s">
        <v>22618</v>
      </c>
      <c r="F24740" t="s">
        <v>22619</v>
      </c>
      <c r="G24740" t="s">
        <v>13</v>
      </c>
      <c r="H24740" t="s">
        <v>22620</v>
      </c>
      <c r="I24740" t="s">
        <v>27</v>
      </c>
      <c r="M24740">
        <v>6985</v>
      </c>
    </row>
    <row r="24741" spans="1:13" x14ac:dyDescent="0.3">
      <c r="E24741" t="s">
        <v>22618</v>
      </c>
      <c r="F24741" t="s">
        <v>2875</v>
      </c>
      <c r="G24741" t="s">
        <v>50</v>
      </c>
      <c r="H24741" t="s">
        <v>22621</v>
      </c>
      <c r="I24741" t="s">
        <v>52</v>
      </c>
      <c r="J24741" t="s">
        <v>184</v>
      </c>
      <c r="M24741">
        <v>6985</v>
      </c>
    </row>
    <row r="24742" spans="1:13" x14ac:dyDescent="0.3">
      <c r="A24742" t="s">
        <v>13</v>
      </c>
      <c r="B24742">
        <v>1</v>
      </c>
      <c r="C24742">
        <v>1</v>
      </c>
      <c r="D24742">
        <v>1</v>
      </c>
      <c r="E24742" t="s">
        <v>22618</v>
      </c>
      <c r="F24742" t="s">
        <v>22622</v>
      </c>
      <c r="G24742" t="s">
        <v>13</v>
      </c>
      <c r="H24742" t="s">
        <v>22623</v>
      </c>
      <c r="I24742" t="s">
        <v>22</v>
      </c>
      <c r="J24742" t="s">
        <v>64</v>
      </c>
      <c r="K24742" t="s">
        <v>46</v>
      </c>
      <c r="M24742">
        <v>6985</v>
      </c>
    </row>
    <row r="24743" spans="1:13" x14ac:dyDescent="0.3">
      <c r="A24743" t="s">
        <v>13</v>
      </c>
      <c r="B24743">
        <v>1</v>
      </c>
      <c r="C24743">
        <v>1</v>
      </c>
      <c r="D24743">
        <v>1</v>
      </c>
      <c r="E24743" t="s">
        <v>22618</v>
      </c>
      <c r="F24743" t="s">
        <v>22624</v>
      </c>
      <c r="G24743" t="s">
        <v>13</v>
      </c>
      <c r="H24743" t="s">
        <v>22625</v>
      </c>
      <c r="I24743" t="s">
        <v>22</v>
      </c>
      <c r="J24743" t="s">
        <v>44</v>
      </c>
      <c r="K24743" t="s">
        <v>45</v>
      </c>
      <c r="L24743" t="s">
        <v>46</v>
      </c>
      <c r="M24743">
        <v>6985</v>
      </c>
    </row>
    <row r="24744" spans="1:13" x14ac:dyDescent="0.3">
      <c r="A24744" t="s">
        <v>28</v>
      </c>
      <c r="B24744">
        <v>1</v>
      </c>
      <c r="C24744">
        <v>1</v>
      </c>
      <c r="D24744">
        <v>1</v>
      </c>
      <c r="E24744" t="s">
        <v>22618</v>
      </c>
      <c r="F24744" t="s">
        <v>22626</v>
      </c>
      <c r="G24744" t="s">
        <v>28</v>
      </c>
      <c r="H24744" t="s">
        <v>22627</v>
      </c>
      <c r="I24744" t="s">
        <v>17</v>
      </c>
      <c r="M24744">
        <v>6985</v>
      </c>
    </row>
    <row r="24745" spans="1:13" x14ac:dyDescent="0.3">
      <c r="E24745" t="s">
        <v>22618</v>
      </c>
      <c r="F24745" t="s">
        <v>22626</v>
      </c>
      <c r="G24745" t="s">
        <v>13</v>
      </c>
      <c r="H24745" t="s">
        <v>22628</v>
      </c>
      <c r="I24745" t="s">
        <v>27</v>
      </c>
      <c r="M24745">
        <v>6985</v>
      </c>
    </row>
    <row r="24746" spans="1:13" x14ac:dyDescent="0.3">
      <c r="A24746" t="s">
        <v>13</v>
      </c>
      <c r="B24746">
        <v>1</v>
      </c>
      <c r="C24746">
        <v>1</v>
      </c>
      <c r="D24746">
        <v>1</v>
      </c>
      <c r="E24746" t="s">
        <v>22618</v>
      </c>
      <c r="F24746" t="s">
        <v>13680</v>
      </c>
      <c r="G24746" t="s">
        <v>13</v>
      </c>
      <c r="H24746" t="s">
        <v>22629</v>
      </c>
      <c r="I24746" t="s">
        <v>34</v>
      </c>
      <c r="J24746" t="s">
        <v>23</v>
      </c>
      <c r="M24746">
        <v>6985</v>
      </c>
    </row>
    <row r="24747" spans="1:13" x14ac:dyDescent="0.3">
      <c r="E24747" t="s">
        <v>22618</v>
      </c>
      <c r="F24747" t="s">
        <v>1912</v>
      </c>
      <c r="G24747" t="s">
        <v>50</v>
      </c>
      <c r="H24747" t="s">
        <v>22630</v>
      </c>
      <c r="I24747" t="s">
        <v>52</v>
      </c>
      <c r="J24747" t="s">
        <v>53</v>
      </c>
      <c r="M24747">
        <v>6985</v>
      </c>
    </row>
    <row r="24748" spans="1:13" x14ac:dyDescent="0.3">
      <c r="A24748" t="s">
        <v>13</v>
      </c>
      <c r="B24748">
        <v>1</v>
      </c>
      <c r="C24748">
        <v>1</v>
      </c>
      <c r="D24748">
        <v>1</v>
      </c>
      <c r="E24748" t="s">
        <v>22618</v>
      </c>
      <c r="F24748" t="s">
        <v>22631</v>
      </c>
      <c r="G24748" t="s">
        <v>13</v>
      </c>
      <c r="H24748" t="s">
        <v>22632</v>
      </c>
      <c r="I24748" t="s">
        <v>52</v>
      </c>
      <c r="J24748" t="s">
        <v>23</v>
      </c>
      <c r="M24748">
        <v>6985</v>
      </c>
    </row>
    <row r="24749" spans="1:13" x14ac:dyDescent="0.3">
      <c r="E24749" t="s">
        <v>22618</v>
      </c>
      <c r="F24749" t="s">
        <v>13680</v>
      </c>
      <c r="G24749" t="s">
        <v>50</v>
      </c>
      <c r="H24749" t="s">
        <v>22633</v>
      </c>
      <c r="I24749" t="s">
        <v>17</v>
      </c>
      <c r="M24749">
        <v>6985</v>
      </c>
    </row>
    <row r="24750" spans="1:13" x14ac:dyDescent="0.3">
      <c r="E24750" t="s">
        <v>22618</v>
      </c>
      <c r="F24750" t="s">
        <v>13680</v>
      </c>
      <c r="G24750" t="s">
        <v>28</v>
      </c>
      <c r="H24750" t="s">
        <v>22634</v>
      </c>
      <c r="I24750" t="s">
        <v>17</v>
      </c>
      <c r="M24750">
        <v>6985</v>
      </c>
    </row>
    <row r="24751" spans="1:13" x14ac:dyDescent="0.3">
      <c r="A24751" t="s">
        <v>13</v>
      </c>
      <c r="B24751">
        <v>1</v>
      </c>
      <c r="C24751">
        <v>1</v>
      </c>
      <c r="D24751">
        <v>1</v>
      </c>
      <c r="E24751" t="s">
        <v>22618</v>
      </c>
      <c r="F24751" t="s">
        <v>13680</v>
      </c>
      <c r="G24751" t="s">
        <v>13</v>
      </c>
      <c r="H24751" t="s">
        <v>22629</v>
      </c>
      <c r="I24751" t="s">
        <v>34</v>
      </c>
      <c r="J24751" t="s">
        <v>23</v>
      </c>
      <c r="M24751">
        <v>6985</v>
      </c>
    </row>
    <row r="24752" spans="1:13" x14ac:dyDescent="0.3">
      <c r="A24752" t="s">
        <v>13</v>
      </c>
      <c r="B24752">
        <v>1</v>
      </c>
      <c r="C24752">
        <v>1</v>
      </c>
      <c r="D24752">
        <v>1</v>
      </c>
      <c r="E24752" t="s">
        <v>22618</v>
      </c>
      <c r="F24752" t="s">
        <v>22635</v>
      </c>
      <c r="G24752" t="s">
        <v>13</v>
      </c>
      <c r="H24752" t="s">
        <v>22636</v>
      </c>
      <c r="I24752" t="s">
        <v>22</v>
      </c>
      <c r="J24752" t="s">
        <v>23</v>
      </c>
      <c r="M24752">
        <v>6985</v>
      </c>
    </row>
    <row r="24753" spans="1:13" x14ac:dyDescent="0.3">
      <c r="A24753" t="s">
        <v>13</v>
      </c>
      <c r="B24753">
        <v>1</v>
      </c>
      <c r="C24753">
        <v>1</v>
      </c>
      <c r="D24753">
        <v>1</v>
      </c>
      <c r="E24753" t="s">
        <v>22618</v>
      </c>
      <c r="F24753" t="s">
        <v>22631</v>
      </c>
      <c r="G24753" t="s">
        <v>13</v>
      </c>
      <c r="H24753" t="s">
        <v>22632</v>
      </c>
      <c r="I24753" t="s">
        <v>22</v>
      </c>
      <c r="J24753" t="s">
        <v>23</v>
      </c>
      <c r="M24753">
        <v>6985</v>
      </c>
    </row>
    <row r="24754" spans="1:13" x14ac:dyDescent="0.3">
      <c r="A24754" t="s">
        <v>13</v>
      </c>
      <c r="B24754">
        <v>0</v>
      </c>
      <c r="C24754">
        <v>1</v>
      </c>
      <c r="D24754" t="s">
        <v>13</v>
      </c>
      <c r="E24754" t="s">
        <v>22618</v>
      </c>
      <c r="F24754" t="s">
        <v>22619</v>
      </c>
      <c r="G24754" t="s">
        <v>25</v>
      </c>
      <c r="H24754" t="s">
        <v>22637</v>
      </c>
      <c r="I24754" t="s">
        <v>17</v>
      </c>
      <c r="M24754">
        <v>6985</v>
      </c>
    </row>
    <row r="24755" spans="1:13" x14ac:dyDescent="0.3">
      <c r="A24755" t="s">
        <v>13</v>
      </c>
      <c r="B24755">
        <v>1</v>
      </c>
      <c r="C24755">
        <v>1</v>
      </c>
      <c r="D24755">
        <v>1</v>
      </c>
      <c r="E24755" t="s">
        <v>22638</v>
      </c>
      <c r="F24755" t="s">
        <v>4440</v>
      </c>
      <c r="G24755" t="s">
        <v>13</v>
      </c>
      <c r="H24755" t="s">
        <v>22639</v>
      </c>
      <c r="I24755" t="s">
        <v>43</v>
      </c>
      <c r="J24755" t="s">
        <v>23</v>
      </c>
      <c r="M24755">
        <v>6986</v>
      </c>
    </row>
    <row r="24756" spans="1:13" x14ac:dyDescent="0.3">
      <c r="A24756" t="s">
        <v>13</v>
      </c>
      <c r="B24756">
        <v>1</v>
      </c>
      <c r="C24756">
        <v>1</v>
      </c>
      <c r="D24756">
        <v>1</v>
      </c>
      <c r="E24756" t="s">
        <v>22638</v>
      </c>
      <c r="F24756" t="s">
        <v>4440</v>
      </c>
      <c r="G24756" t="s">
        <v>13</v>
      </c>
      <c r="H24756" t="s">
        <v>22639</v>
      </c>
      <c r="I24756" t="s">
        <v>43</v>
      </c>
      <c r="J24756" t="s">
        <v>23</v>
      </c>
      <c r="M24756">
        <v>6986</v>
      </c>
    </row>
    <row r="24757" spans="1:13" x14ac:dyDescent="0.3">
      <c r="E24757" t="s">
        <v>22638</v>
      </c>
      <c r="F24757" t="s">
        <v>22640</v>
      </c>
      <c r="G24757" t="s">
        <v>13</v>
      </c>
      <c r="H24757" t="s">
        <v>22641</v>
      </c>
      <c r="I24757" t="s">
        <v>17</v>
      </c>
      <c r="M24757">
        <v>6986</v>
      </c>
    </row>
    <row r="24758" spans="1:13" x14ac:dyDescent="0.3">
      <c r="A24758" t="s">
        <v>13</v>
      </c>
      <c r="B24758">
        <v>1</v>
      </c>
      <c r="C24758">
        <v>1</v>
      </c>
      <c r="D24758">
        <v>1</v>
      </c>
      <c r="E24758" t="s">
        <v>22638</v>
      </c>
      <c r="F24758" t="s">
        <v>22642</v>
      </c>
      <c r="G24758" t="s">
        <v>13</v>
      </c>
      <c r="H24758" t="s">
        <v>22643</v>
      </c>
      <c r="I24758" t="s">
        <v>19</v>
      </c>
      <c r="M24758">
        <v>6986</v>
      </c>
    </row>
    <row r="24759" spans="1:13" x14ac:dyDescent="0.3">
      <c r="A24759" t="s">
        <v>13</v>
      </c>
      <c r="B24759">
        <v>1</v>
      </c>
      <c r="C24759">
        <v>1</v>
      </c>
      <c r="D24759">
        <v>1</v>
      </c>
      <c r="E24759" t="s">
        <v>22638</v>
      </c>
      <c r="F24759" t="s">
        <v>420</v>
      </c>
      <c r="G24759" t="s">
        <v>13</v>
      </c>
      <c r="H24759" t="s">
        <v>22644</v>
      </c>
      <c r="I24759" t="s">
        <v>22</v>
      </c>
      <c r="J24759" t="s">
        <v>23</v>
      </c>
      <c r="M24759">
        <v>6986</v>
      </c>
    </row>
    <row r="24760" spans="1:13" x14ac:dyDescent="0.3">
      <c r="A24760" t="s">
        <v>13</v>
      </c>
      <c r="B24760">
        <v>1</v>
      </c>
      <c r="C24760">
        <v>1</v>
      </c>
      <c r="D24760">
        <v>1</v>
      </c>
      <c r="E24760" t="s">
        <v>22638</v>
      </c>
      <c r="F24760" t="s">
        <v>22645</v>
      </c>
      <c r="G24760" t="s">
        <v>13</v>
      </c>
      <c r="H24760" t="s">
        <v>22646</v>
      </c>
      <c r="I24760" t="s">
        <v>22</v>
      </c>
      <c r="J24760" t="s">
        <v>44</v>
      </c>
      <c r="K24760" t="s">
        <v>45</v>
      </c>
      <c r="L24760" t="s">
        <v>46</v>
      </c>
      <c r="M24760">
        <v>6986</v>
      </c>
    </row>
    <row r="24761" spans="1:13" x14ac:dyDescent="0.3">
      <c r="A24761" t="s">
        <v>242</v>
      </c>
      <c r="B24761">
        <v>0</v>
      </c>
      <c r="E24761" t="s">
        <v>22638</v>
      </c>
      <c r="F24761" t="s">
        <v>22647</v>
      </c>
      <c r="G24761" t="s">
        <v>25</v>
      </c>
      <c r="H24761" t="s">
        <v>22648</v>
      </c>
      <c r="I24761" t="s">
        <v>19</v>
      </c>
      <c r="M24761">
        <v>6986</v>
      </c>
    </row>
    <row r="24762" spans="1:13" x14ac:dyDescent="0.3">
      <c r="A24762" t="s">
        <v>13</v>
      </c>
      <c r="B24762">
        <v>1</v>
      </c>
      <c r="C24762">
        <v>1</v>
      </c>
      <c r="D24762">
        <v>1</v>
      </c>
      <c r="E24762" t="s">
        <v>22638</v>
      </c>
      <c r="F24762" t="s">
        <v>2308</v>
      </c>
      <c r="G24762" t="s">
        <v>13</v>
      </c>
      <c r="H24762" t="s">
        <v>22649</v>
      </c>
      <c r="I24762" t="s">
        <v>22</v>
      </c>
      <c r="J24762" t="s">
        <v>23</v>
      </c>
      <c r="M24762">
        <v>6986</v>
      </c>
    </row>
    <row r="24763" spans="1:13" x14ac:dyDescent="0.3">
      <c r="A24763" t="s">
        <v>242</v>
      </c>
      <c r="B24763">
        <v>0</v>
      </c>
      <c r="C24763">
        <v>0</v>
      </c>
      <c r="D24763">
        <v>0</v>
      </c>
      <c r="E24763" t="s">
        <v>22638</v>
      </c>
      <c r="F24763" t="s">
        <v>22650</v>
      </c>
      <c r="G24763" t="s">
        <v>13</v>
      </c>
      <c r="H24763" t="s">
        <v>22651</v>
      </c>
      <c r="I24763" t="s">
        <v>17</v>
      </c>
      <c r="M24763">
        <v>6986</v>
      </c>
    </row>
    <row r="24764" spans="1:13" x14ac:dyDescent="0.3">
      <c r="E24764" t="s">
        <v>22638</v>
      </c>
      <c r="F24764" t="s">
        <v>446</v>
      </c>
      <c r="G24764" t="s">
        <v>13</v>
      </c>
      <c r="H24764" t="s">
        <v>22652</v>
      </c>
      <c r="I24764" t="s">
        <v>27</v>
      </c>
      <c r="M24764">
        <v>6986</v>
      </c>
    </row>
    <row r="24765" spans="1:13" x14ac:dyDescent="0.3">
      <c r="A24765" t="s">
        <v>13</v>
      </c>
      <c r="B24765">
        <v>1</v>
      </c>
      <c r="C24765">
        <v>1</v>
      </c>
      <c r="D24765">
        <v>1</v>
      </c>
      <c r="E24765" t="s">
        <v>22653</v>
      </c>
      <c r="F24765" t="s">
        <v>22654</v>
      </c>
      <c r="G24765" t="s">
        <v>13</v>
      </c>
      <c r="H24765" t="s">
        <v>22655</v>
      </c>
      <c r="I24765" t="s">
        <v>22</v>
      </c>
      <c r="J24765" t="s">
        <v>23</v>
      </c>
      <c r="M24765">
        <v>6987</v>
      </c>
    </row>
    <row r="24766" spans="1:13" x14ac:dyDescent="0.3">
      <c r="E24766" t="s">
        <v>22653</v>
      </c>
      <c r="F24766" t="s">
        <v>2008</v>
      </c>
      <c r="G24766" t="s">
        <v>50</v>
      </c>
      <c r="H24766" t="s">
        <v>22656</v>
      </c>
      <c r="I24766" t="s">
        <v>52</v>
      </c>
      <c r="J24766" t="s">
        <v>53</v>
      </c>
      <c r="M24766">
        <v>6987</v>
      </c>
    </row>
    <row r="24767" spans="1:13" x14ac:dyDescent="0.3">
      <c r="E24767" t="s">
        <v>22653</v>
      </c>
      <c r="F24767" t="s">
        <v>22657</v>
      </c>
      <c r="G24767" t="s">
        <v>50</v>
      </c>
      <c r="H24767" t="s">
        <v>22658</v>
      </c>
      <c r="I24767" t="s">
        <v>17</v>
      </c>
      <c r="M24767">
        <v>6987</v>
      </c>
    </row>
    <row r="24768" spans="1:13" x14ac:dyDescent="0.3">
      <c r="A24768" t="s">
        <v>13</v>
      </c>
      <c r="B24768">
        <v>1</v>
      </c>
      <c r="C24768">
        <v>1</v>
      </c>
      <c r="D24768">
        <v>1</v>
      </c>
      <c r="E24768" t="s">
        <v>22653</v>
      </c>
      <c r="F24768" t="s">
        <v>21114</v>
      </c>
      <c r="G24768" t="s">
        <v>13</v>
      </c>
      <c r="H24768" t="s">
        <v>22659</v>
      </c>
      <c r="I24768" t="s">
        <v>19</v>
      </c>
      <c r="M24768">
        <v>6987</v>
      </c>
    </row>
    <row r="24769" spans="1:13" x14ac:dyDescent="0.3">
      <c r="A24769" t="s">
        <v>28</v>
      </c>
      <c r="B24769">
        <v>1</v>
      </c>
      <c r="C24769">
        <v>1</v>
      </c>
      <c r="D24769">
        <v>1</v>
      </c>
      <c r="E24769" t="s">
        <v>22653</v>
      </c>
      <c r="F24769" t="s">
        <v>22660</v>
      </c>
      <c r="G24769" t="s">
        <v>28</v>
      </c>
      <c r="H24769" t="s">
        <v>22661</v>
      </c>
      <c r="I24769" t="s">
        <v>22</v>
      </c>
      <c r="J24769" t="s">
        <v>104</v>
      </c>
      <c r="M24769">
        <v>6987</v>
      </c>
    </row>
    <row r="24770" spans="1:13" x14ac:dyDescent="0.3">
      <c r="A24770" t="s">
        <v>28</v>
      </c>
      <c r="B24770">
        <v>1</v>
      </c>
      <c r="C24770">
        <v>1</v>
      </c>
      <c r="D24770">
        <v>1</v>
      </c>
      <c r="E24770" t="s">
        <v>22653</v>
      </c>
      <c r="F24770" t="s">
        <v>22662</v>
      </c>
      <c r="G24770" t="s">
        <v>28</v>
      </c>
      <c r="H24770" t="s">
        <v>22663</v>
      </c>
      <c r="I24770" t="s">
        <v>22</v>
      </c>
      <c r="J24770" t="s">
        <v>104</v>
      </c>
      <c r="M24770">
        <v>6987</v>
      </c>
    </row>
    <row r="24771" spans="1:13" x14ac:dyDescent="0.3">
      <c r="A24771" t="s">
        <v>28</v>
      </c>
      <c r="B24771">
        <v>1</v>
      </c>
      <c r="C24771">
        <v>1</v>
      </c>
      <c r="D24771">
        <v>1</v>
      </c>
      <c r="E24771" t="s">
        <v>22653</v>
      </c>
      <c r="F24771" t="s">
        <v>434</v>
      </c>
      <c r="G24771" t="s">
        <v>28</v>
      </c>
      <c r="H24771" t="s">
        <v>22664</v>
      </c>
      <c r="I24771" t="s">
        <v>19</v>
      </c>
      <c r="M24771">
        <v>6987</v>
      </c>
    </row>
    <row r="24772" spans="1:13" x14ac:dyDescent="0.3">
      <c r="A24772" t="s">
        <v>28</v>
      </c>
      <c r="B24772">
        <v>1</v>
      </c>
      <c r="C24772">
        <v>1</v>
      </c>
      <c r="D24772">
        <v>1</v>
      </c>
      <c r="E24772" t="s">
        <v>22653</v>
      </c>
      <c r="F24772" t="s">
        <v>1265</v>
      </c>
      <c r="G24772" t="s">
        <v>28</v>
      </c>
      <c r="H24772" t="s">
        <v>22665</v>
      </c>
      <c r="I24772" t="s">
        <v>22</v>
      </c>
      <c r="J24772" t="s">
        <v>331</v>
      </c>
      <c r="M24772">
        <v>6987</v>
      </c>
    </row>
    <row r="24773" spans="1:13" x14ac:dyDescent="0.3">
      <c r="E24773" t="s">
        <v>22653</v>
      </c>
      <c r="F24773" t="s">
        <v>22666</v>
      </c>
      <c r="G24773" t="s">
        <v>13</v>
      </c>
      <c r="H24773" t="s">
        <v>22667</v>
      </c>
      <c r="I24773" t="s">
        <v>27</v>
      </c>
      <c r="M24773">
        <v>6987</v>
      </c>
    </row>
    <row r="24774" spans="1:13" x14ac:dyDescent="0.3">
      <c r="A24774" t="s">
        <v>13</v>
      </c>
      <c r="B24774">
        <v>1</v>
      </c>
      <c r="C24774">
        <v>1</v>
      </c>
      <c r="D24774">
        <v>1</v>
      </c>
      <c r="E24774" t="s">
        <v>22653</v>
      </c>
      <c r="F24774" t="s">
        <v>22668</v>
      </c>
      <c r="G24774" t="s">
        <v>13</v>
      </c>
      <c r="H24774" t="s">
        <v>22669</v>
      </c>
      <c r="I24774" t="s">
        <v>22</v>
      </c>
      <c r="J24774" t="s">
        <v>44</v>
      </c>
      <c r="K24774" t="s">
        <v>45</v>
      </c>
      <c r="L24774" t="s">
        <v>46</v>
      </c>
      <c r="M24774">
        <v>6987</v>
      </c>
    </row>
    <row r="24775" spans="1:13" x14ac:dyDescent="0.3">
      <c r="A24775" t="s">
        <v>13</v>
      </c>
      <c r="B24775">
        <v>1</v>
      </c>
      <c r="C24775">
        <v>1</v>
      </c>
      <c r="D24775">
        <v>1</v>
      </c>
      <c r="E24775" t="s">
        <v>22653</v>
      </c>
      <c r="F24775" t="s">
        <v>22654</v>
      </c>
      <c r="G24775" t="s">
        <v>13</v>
      </c>
      <c r="H24775" t="s">
        <v>22655</v>
      </c>
      <c r="I24775" t="s">
        <v>22</v>
      </c>
      <c r="J24775" t="s">
        <v>23</v>
      </c>
      <c r="M24775">
        <v>6987</v>
      </c>
    </row>
    <row r="24776" spans="1:13" x14ac:dyDescent="0.3">
      <c r="E24776" t="s">
        <v>22653</v>
      </c>
      <c r="F24776" t="s">
        <v>22670</v>
      </c>
      <c r="G24776" t="s">
        <v>13</v>
      </c>
      <c r="H24776" t="s">
        <v>22671</v>
      </c>
      <c r="I24776" t="s">
        <v>27</v>
      </c>
      <c r="M24776">
        <v>6987</v>
      </c>
    </row>
    <row r="24777" spans="1:13" x14ac:dyDescent="0.3">
      <c r="E24777" t="s">
        <v>22653</v>
      </c>
      <c r="F24777" t="s">
        <v>6151</v>
      </c>
      <c r="G24777" t="s">
        <v>28</v>
      </c>
      <c r="H24777" t="s">
        <v>22672</v>
      </c>
      <c r="I24777" t="s">
        <v>17</v>
      </c>
      <c r="M24777">
        <v>6987</v>
      </c>
    </row>
    <row r="24778" spans="1:13" x14ac:dyDescent="0.3">
      <c r="A24778" t="s">
        <v>13</v>
      </c>
      <c r="B24778">
        <v>1</v>
      </c>
      <c r="C24778">
        <v>1</v>
      </c>
      <c r="D24778">
        <v>1</v>
      </c>
      <c r="E24778" t="s">
        <v>22653</v>
      </c>
      <c r="F24778" t="s">
        <v>6151</v>
      </c>
      <c r="G24778" t="s">
        <v>13</v>
      </c>
      <c r="H24778" t="s">
        <v>22673</v>
      </c>
      <c r="I24778" t="s">
        <v>27</v>
      </c>
      <c r="M24778">
        <v>6987</v>
      </c>
    </row>
    <row r="24779" spans="1:13" x14ac:dyDescent="0.3">
      <c r="A24779" t="s">
        <v>13</v>
      </c>
      <c r="B24779">
        <v>1</v>
      </c>
      <c r="C24779">
        <v>1</v>
      </c>
      <c r="D24779">
        <v>1</v>
      </c>
      <c r="E24779" t="s">
        <v>22653</v>
      </c>
      <c r="F24779" t="s">
        <v>22674</v>
      </c>
      <c r="G24779" t="s">
        <v>13</v>
      </c>
      <c r="H24779" t="s">
        <v>22675</v>
      </c>
      <c r="I24779" t="s">
        <v>290</v>
      </c>
      <c r="J24779" t="s">
        <v>64</v>
      </c>
      <c r="K24779" t="s">
        <v>46</v>
      </c>
      <c r="M24779">
        <v>6987</v>
      </c>
    </row>
    <row r="24780" spans="1:13" x14ac:dyDescent="0.3">
      <c r="A24780" t="s">
        <v>13</v>
      </c>
      <c r="B24780">
        <v>0</v>
      </c>
      <c r="C24780">
        <v>1</v>
      </c>
      <c r="D24780" t="s">
        <v>13</v>
      </c>
      <c r="E24780" t="s">
        <v>22653</v>
      </c>
      <c r="F24780" t="s">
        <v>22666</v>
      </c>
      <c r="G24780" t="s">
        <v>28</v>
      </c>
      <c r="H24780" t="s">
        <v>22676</v>
      </c>
      <c r="I24780" t="s">
        <v>17</v>
      </c>
      <c r="M24780">
        <v>6987</v>
      </c>
    </row>
    <row r="24781" spans="1:13" x14ac:dyDescent="0.3">
      <c r="E24781" t="s">
        <v>22677</v>
      </c>
      <c r="F24781" t="s">
        <v>22678</v>
      </c>
      <c r="G24781" t="s">
        <v>50</v>
      </c>
      <c r="H24781" t="s">
        <v>22679</v>
      </c>
      <c r="I24781" t="s">
        <v>17</v>
      </c>
      <c r="M24781">
        <v>6988</v>
      </c>
    </row>
    <row r="24782" spans="1:13" x14ac:dyDescent="0.3">
      <c r="A24782" t="s">
        <v>13</v>
      </c>
      <c r="B24782">
        <v>0</v>
      </c>
      <c r="C24782">
        <v>1</v>
      </c>
      <c r="D24782" t="s">
        <v>13</v>
      </c>
      <c r="E24782" t="s">
        <v>22677</v>
      </c>
      <c r="F24782" t="s">
        <v>22680</v>
      </c>
      <c r="G24782" t="s">
        <v>28</v>
      </c>
      <c r="H24782" t="s">
        <v>22681</v>
      </c>
      <c r="I24782" t="s">
        <v>17</v>
      </c>
      <c r="M24782">
        <v>6988</v>
      </c>
    </row>
    <row r="24783" spans="1:13" x14ac:dyDescent="0.3">
      <c r="E24783" t="s">
        <v>22677</v>
      </c>
      <c r="F24783" t="s">
        <v>22680</v>
      </c>
      <c r="G24783" t="s">
        <v>13</v>
      </c>
      <c r="H24783" t="s">
        <v>22682</v>
      </c>
      <c r="I24783" t="s">
        <v>27</v>
      </c>
      <c r="M24783">
        <v>6988</v>
      </c>
    </row>
    <row r="24784" spans="1:13" x14ac:dyDescent="0.3">
      <c r="A24784" t="s">
        <v>13</v>
      </c>
      <c r="B24784">
        <v>1</v>
      </c>
      <c r="C24784">
        <v>1</v>
      </c>
      <c r="D24784">
        <v>1</v>
      </c>
      <c r="E24784" t="s">
        <v>22677</v>
      </c>
      <c r="F24784" t="s">
        <v>22678</v>
      </c>
      <c r="G24784" t="s">
        <v>13</v>
      </c>
      <c r="H24784" t="s">
        <v>22683</v>
      </c>
      <c r="I24784" t="s">
        <v>34</v>
      </c>
      <c r="J24784" t="s">
        <v>23</v>
      </c>
      <c r="M24784">
        <v>6988</v>
      </c>
    </row>
    <row r="24785" spans="1:13" x14ac:dyDescent="0.3">
      <c r="A24785" t="s">
        <v>13</v>
      </c>
      <c r="B24785">
        <v>1</v>
      </c>
      <c r="C24785">
        <v>1</v>
      </c>
      <c r="D24785">
        <v>1</v>
      </c>
      <c r="E24785" t="s">
        <v>22677</v>
      </c>
      <c r="F24785" t="s">
        <v>1454</v>
      </c>
      <c r="G24785" t="s">
        <v>13</v>
      </c>
      <c r="H24785" t="s">
        <v>22684</v>
      </c>
      <c r="I24785" t="s">
        <v>22</v>
      </c>
      <c r="J24785" t="s">
        <v>23</v>
      </c>
      <c r="M24785">
        <v>6988</v>
      </c>
    </row>
    <row r="24786" spans="1:13" x14ac:dyDescent="0.3">
      <c r="A24786" t="s">
        <v>28</v>
      </c>
      <c r="B24786">
        <v>1</v>
      </c>
      <c r="C24786">
        <v>1</v>
      </c>
      <c r="D24786">
        <v>1</v>
      </c>
      <c r="E24786" t="s">
        <v>22677</v>
      </c>
      <c r="F24786" t="s">
        <v>223</v>
      </c>
      <c r="G24786" t="s">
        <v>28</v>
      </c>
      <c r="H24786" t="s">
        <v>22685</v>
      </c>
      <c r="I24786" t="s">
        <v>22</v>
      </c>
      <c r="J24786" t="s">
        <v>104</v>
      </c>
      <c r="M24786">
        <v>6988</v>
      </c>
    </row>
    <row r="24787" spans="1:13" x14ac:dyDescent="0.3">
      <c r="A24787" t="s">
        <v>13</v>
      </c>
      <c r="B24787">
        <v>1</v>
      </c>
      <c r="C24787">
        <v>1</v>
      </c>
      <c r="D24787">
        <v>1</v>
      </c>
      <c r="E24787" t="s">
        <v>22677</v>
      </c>
      <c r="F24787" t="s">
        <v>22686</v>
      </c>
      <c r="G24787" t="s">
        <v>13</v>
      </c>
      <c r="H24787" t="s">
        <v>22683</v>
      </c>
      <c r="I24787" t="s">
        <v>22</v>
      </c>
      <c r="J24787" t="s">
        <v>44</v>
      </c>
      <c r="K24787" t="s">
        <v>45</v>
      </c>
      <c r="L24787" t="s">
        <v>46</v>
      </c>
      <c r="M24787">
        <v>6988</v>
      </c>
    </row>
    <row r="24788" spans="1:13" x14ac:dyDescent="0.3">
      <c r="A24788" t="s">
        <v>13</v>
      </c>
      <c r="B24788">
        <v>1</v>
      </c>
      <c r="C24788">
        <v>1</v>
      </c>
      <c r="D24788">
        <v>1</v>
      </c>
      <c r="E24788" t="s">
        <v>22677</v>
      </c>
      <c r="F24788" t="s">
        <v>22687</v>
      </c>
      <c r="G24788" t="s">
        <v>13</v>
      </c>
      <c r="H24788" t="s">
        <v>22688</v>
      </c>
      <c r="I24788" t="s">
        <v>22</v>
      </c>
      <c r="J24788" t="s">
        <v>44</v>
      </c>
      <c r="K24788" t="s">
        <v>45</v>
      </c>
      <c r="L24788" t="s">
        <v>46</v>
      </c>
      <c r="M24788">
        <v>6988</v>
      </c>
    </row>
    <row r="24789" spans="1:13" x14ac:dyDescent="0.3">
      <c r="A24789" t="s">
        <v>13</v>
      </c>
      <c r="B24789">
        <v>1</v>
      </c>
      <c r="C24789">
        <v>1</v>
      </c>
      <c r="D24789">
        <v>1</v>
      </c>
      <c r="E24789" t="s">
        <v>22689</v>
      </c>
      <c r="F24789" t="s">
        <v>22690</v>
      </c>
      <c r="G24789" t="s">
        <v>13</v>
      </c>
      <c r="H24789" t="s">
        <v>22691</v>
      </c>
      <c r="I24789" t="s">
        <v>22</v>
      </c>
      <c r="J24789" t="s">
        <v>44</v>
      </c>
      <c r="K24789" t="s">
        <v>45</v>
      </c>
      <c r="L24789" t="s">
        <v>46</v>
      </c>
      <c r="M24789">
        <v>6989</v>
      </c>
    </row>
    <row r="24790" spans="1:13" x14ac:dyDescent="0.3">
      <c r="E24790" t="s">
        <v>22689</v>
      </c>
      <c r="F24790" t="s">
        <v>22692</v>
      </c>
      <c r="G24790" t="s">
        <v>25</v>
      </c>
      <c r="H24790" t="s">
        <v>22693</v>
      </c>
      <c r="I24790" t="s">
        <v>27</v>
      </c>
      <c r="M24790">
        <v>6989</v>
      </c>
    </row>
    <row r="24791" spans="1:13" x14ac:dyDescent="0.3">
      <c r="A24791" t="s">
        <v>242</v>
      </c>
      <c r="B24791">
        <v>0</v>
      </c>
      <c r="E24791" t="s">
        <v>22689</v>
      </c>
      <c r="F24791" t="s">
        <v>22694</v>
      </c>
      <c r="G24791" t="s">
        <v>25</v>
      </c>
      <c r="H24791" t="s">
        <v>22695</v>
      </c>
      <c r="I24791" t="s">
        <v>19</v>
      </c>
      <c r="M24791">
        <v>6989</v>
      </c>
    </row>
    <row r="24792" spans="1:13" x14ac:dyDescent="0.3">
      <c r="A24792" t="s">
        <v>242</v>
      </c>
      <c r="B24792">
        <v>0</v>
      </c>
      <c r="C24792">
        <v>0</v>
      </c>
      <c r="D24792">
        <v>0</v>
      </c>
      <c r="E24792" t="s">
        <v>22689</v>
      </c>
      <c r="F24792" t="s">
        <v>22696</v>
      </c>
      <c r="G24792" t="s">
        <v>25</v>
      </c>
      <c r="H24792" t="s">
        <v>22697</v>
      </c>
      <c r="I24792" t="s">
        <v>27</v>
      </c>
      <c r="M24792">
        <v>6989</v>
      </c>
    </row>
    <row r="24793" spans="1:13" x14ac:dyDescent="0.3">
      <c r="E24793" t="s">
        <v>22689</v>
      </c>
      <c r="F24793" t="s">
        <v>22698</v>
      </c>
      <c r="G24793" t="s">
        <v>25</v>
      </c>
      <c r="H24793" t="s">
        <v>22699</v>
      </c>
      <c r="I24793" t="s">
        <v>27</v>
      </c>
      <c r="M24793">
        <v>6989</v>
      </c>
    </row>
    <row r="24794" spans="1:13" x14ac:dyDescent="0.3">
      <c r="A24794" t="s">
        <v>242</v>
      </c>
      <c r="B24794">
        <v>0</v>
      </c>
      <c r="C24794">
        <v>0</v>
      </c>
      <c r="D24794">
        <v>0</v>
      </c>
      <c r="E24794" t="s">
        <v>22689</v>
      </c>
      <c r="F24794" t="s">
        <v>4687</v>
      </c>
      <c r="G24794" t="s">
        <v>25</v>
      </c>
      <c r="H24794" t="s">
        <v>22700</v>
      </c>
      <c r="I24794" t="s">
        <v>17</v>
      </c>
      <c r="M24794">
        <v>6989</v>
      </c>
    </row>
    <row r="24795" spans="1:13" x14ac:dyDescent="0.3">
      <c r="E24795" t="s">
        <v>22689</v>
      </c>
      <c r="F24795" t="s">
        <v>22701</v>
      </c>
      <c r="G24795" t="s">
        <v>25</v>
      </c>
      <c r="H24795" t="s">
        <v>22702</v>
      </c>
      <c r="I24795" t="s">
        <v>17</v>
      </c>
      <c r="M24795">
        <v>6989</v>
      </c>
    </row>
    <row r="24796" spans="1:13" x14ac:dyDescent="0.3">
      <c r="A24796" t="s">
        <v>242</v>
      </c>
      <c r="B24796">
        <v>0</v>
      </c>
      <c r="E24796" t="s">
        <v>22689</v>
      </c>
      <c r="F24796" t="s">
        <v>22689</v>
      </c>
      <c r="G24796" t="s">
        <v>25</v>
      </c>
      <c r="H24796" t="s">
        <v>22703</v>
      </c>
      <c r="I24796" t="s">
        <v>19</v>
      </c>
      <c r="M24796">
        <v>6989</v>
      </c>
    </row>
    <row r="24797" spans="1:13" x14ac:dyDescent="0.3">
      <c r="A24797" t="s">
        <v>13</v>
      </c>
      <c r="B24797">
        <v>0</v>
      </c>
      <c r="C24797">
        <v>1</v>
      </c>
      <c r="D24797" t="s">
        <v>13</v>
      </c>
      <c r="E24797" t="s">
        <v>22689</v>
      </c>
      <c r="F24797" t="s">
        <v>3851</v>
      </c>
      <c r="G24797" t="s">
        <v>28</v>
      </c>
      <c r="H24797" t="s">
        <v>22704</v>
      </c>
      <c r="I24797" t="s">
        <v>17</v>
      </c>
      <c r="M24797">
        <v>6989</v>
      </c>
    </row>
    <row r="24798" spans="1:13" x14ac:dyDescent="0.3">
      <c r="A24798" t="s">
        <v>13</v>
      </c>
      <c r="B24798">
        <v>0</v>
      </c>
      <c r="C24798">
        <v>1</v>
      </c>
      <c r="D24798" t="s">
        <v>13</v>
      </c>
      <c r="E24798" t="s">
        <v>22689</v>
      </c>
      <c r="F24798" t="s">
        <v>3851</v>
      </c>
      <c r="G24798" t="s">
        <v>28</v>
      </c>
      <c r="H24798" t="s">
        <v>22705</v>
      </c>
      <c r="I24798" t="s">
        <v>17</v>
      </c>
      <c r="M24798">
        <v>6989</v>
      </c>
    </row>
    <row r="24799" spans="1:13" x14ac:dyDescent="0.3">
      <c r="E24799" t="s">
        <v>22689</v>
      </c>
      <c r="F24799" t="s">
        <v>22706</v>
      </c>
      <c r="G24799" t="s">
        <v>13</v>
      </c>
      <c r="H24799" t="s">
        <v>22707</v>
      </c>
      <c r="I24799" t="s">
        <v>19</v>
      </c>
      <c r="M24799">
        <v>6989</v>
      </c>
    </row>
    <row r="24800" spans="1:13" x14ac:dyDescent="0.3">
      <c r="A24800" t="s">
        <v>242</v>
      </c>
      <c r="B24800">
        <v>0</v>
      </c>
      <c r="E24800" t="s">
        <v>22689</v>
      </c>
      <c r="F24800" t="s">
        <v>22708</v>
      </c>
      <c r="G24800" t="s">
        <v>25</v>
      </c>
      <c r="H24800" t="s">
        <v>22709</v>
      </c>
      <c r="I24800" t="s">
        <v>27</v>
      </c>
      <c r="M24800">
        <v>6989</v>
      </c>
    </row>
    <row r="24801" spans="1:13" x14ac:dyDescent="0.3">
      <c r="A24801" t="s">
        <v>13</v>
      </c>
      <c r="B24801">
        <v>1</v>
      </c>
      <c r="C24801">
        <v>1</v>
      </c>
      <c r="D24801">
        <v>1</v>
      </c>
      <c r="E24801" t="s">
        <v>22689</v>
      </c>
      <c r="F24801" t="s">
        <v>3851</v>
      </c>
      <c r="G24801" t="s">
        <v>13</v>
      </c>
      <c r="H24801" t="s">
        <v>22710</v>
      </c>
      <c r="I24801" t="s">
        <v>34</v>
      </c>
      <c r="J24801" t="s">
        <v>23</v>
      </c>
      <c r="M24801">
        <v>6989</v>
      </c>
    </row>
    <row r="24802" spans="1:13" x14ac:dyDescent="0.3">
      <c r="E24802" t="s">
        <v>22689</v>
      </c>
      <c r="F24802" t="s">
        <v>22711</v>
      </c>
      <c r="G24802" t="s">
        <v>25</v>
      </c>
      <c r="H24802" t="s">
        <v>22712</v>
      </c>
      <c r="I24802" t="s">
        <v>17</v>
      </c>
      <c r="M24802">
        <v>6989</v>
      </c>
    </row>
    <row r="24803" spans="1:13" x14ac:dyDescent="0.3">
      <c r="A24803" t="s">
        <v>13</v>
      </c>
      <c r="B24803">
        <v>1</v>
      </c>
      <c r="C24803">
        <v>1</v>
      </c>
      <c r="D24803">
        <v>1</v>
      </c>
      <c r="E24803" t="s">
        <v>22689</v>
      </c>
      <c r="F24803" t="s">
        <v>3851</v>
      </c>
      <c r="G24803" t="s">
        <v>13</v>
      </c>
      <c r="H24803" t="s">
        <v>22710</v>
      </c>
      <c r="I24803" t="s">
        <v>34</v>
      </c>
      <c r="J24803" t="s">
        <v>23</v>
      </c>
      <c r="M24803">
        <v>6989</v>
      </c>
    </row>
    <row r="24804" spans="1:13" x14ac:dyDescent="0.3">
      <c r="A24804" t="s">
        <v>242</v>
      </c>
      <c r="B24804">
        <v>0</v>
      </c>
      <c r="C24804">
        <v>0</v>
      </c>
      <c r="D24804">
        <v>0</v>
      </c>
      <c r="E24804" t="s">
        <v>22689</v>
      </c>
      <c r="F24804" t="s">
        <v>22694</v>
      </c>
      <c r="G24804" t="s">
        <v>50</v>
      </c>
      <c r="H24804" t="s">
        <v>22713</v>
      </c>
      <c r="I24804" t="s">
        <v>52</v>
      </c>
      <c r="J24804" t="s">
        <v>1638</v>
      </c>
      <c r="M24804">
        <v>6989</v>
      </c>
    </row>
    <row r="24805" spans="1:13" x14ac:dyDescent="0.3">
      <c r="E24805" t="s">
        <v>22714</v>
      </c>
      <c r="F24805" t="s">
        <v>22715</v>
      </c>
      <c r="G24805" t="s">
        <v>13</v>
      </c>
      <c r="H24805" t="s">
        <v>22716</v>
      </c>
      <c r="I24805" t="s">
        <v>27</v>
      </c>
      <c r="M24805">
        <v>6990</v>
      </c>
    </row>
    <row r="24806" spans="1:13" x14ac:dyDescent="0.3">
      <c r="E24806" t="s">
        <v>22714</v>
      </c>
      <c r="F24806" t="s">
        <v>446</v>
      </c>
      <c r="G24806" t="s">
        <v>13</v>
      </c>
      <c r="H24806" t="s">
        <v>22717</v>
      </c>
      <c r="I24806" t="s">
        <v>27</v>
      </c>
      <c r="M24806">
        <v>6990</v>
      </c>
    </row>
    <row r="24807" spans="1:13" x14ac:dyDescent="0.3">
      <c r="A24807" t="s">
        <v>13</v>
      </c>
      <c r="B24807">
        <v>1</v>
      </c>
      <c r="C24807">
        <v>1</v>
      </c>
      <c r="D24807">
        <v>1</v>
      </c>
      <c r="E24807" t="s">
        <v>22714</v>
      </c>
      <c r="F24807" t="s">
        <v>22718</v>
      </c>
      <c r="G24807" t="s">
        <v>13</v>
      </c>
      <c r="H24807" t="s">
        <v>22719</v>
      </c>
      <c r="I24807" t="s">
        <v>22</v>
      </c>
      <c r="J24807" t="s">
        <v>44</v>
      </c>
      <c r="K24807" t="s">
        <v>45</v>
      </c>
      <c r="L24807" t="s">
        <v>46</v>
      </c>
      <c r="M24807">
        <v>6990</v>
      </c>
    </row>
    <row r="24808" spans="1:13" x14ac:dyDescent="0.3">
      <c r="A24808" t="s">
        <v>13</v>
      </c>
      <c r="B24808">
        <v>1</v>
      </c>
      <c r="C24808">
        <v>1</v>
      </c>
      <c r="D24808">
        <v>1</v>
      </c>
      <c r="E24808" t="s">
        <v>22714</v>
      </c>
      <c r="F24808" t="s">
        <v>22720</v>
      </c>
      <c r="G24808" t="s">
        <v>13</v>
      </c>
      <c r="H24808" t="s">
        <v>22721</v>
      </c>
      <c r="I24808" t="s">
        <v>22</v>
      </c>
      <c r="J24808" t="s">
        <v>44</v>
      </c>
      <c r="K24808" t="s">
        <v>45</v>
      </c>
      <c r="L24808" t="s">
        <v>46</v>
      </c>
      <c r="M24808">
        <v>6990</v>
      </c>
    </row>
    <row r="24809" spans="1:13" x14ac:dyDescent="0.3">
      <c r="E24809" t="s">
        <v>22714</v>
      </c>
      <c r="F24809" t="s">
        <v>6165</v>
      </c>
      <c r="G24809" t="s">
        <v>13</v>
      </c>
      <c r="H24809" t="s">
        <v>22722</v>
      </c>
      <c r="I24809" t="s">
        <v>52</v>
      </c>
      <c r="J24809" t="s">
        <v>44</v>
      </c>
      <c r="K24809" t="s">
        <v>523</v>
      </c>
      <c r="M24809">
        <v>6990</v>
      </c>
    </row>
    <row r="24810" spans="1:13" x14ac:dyDescent="0.3">
      <c r="E24810" t="s">
        <v>22723</v>
      </c>
      <c r="F24810" t="s">
        <v>22724</v>
      </c>
      <c r="G24810" t="s">
        <v>25</v>
      </c>
      <c r="H24810" t="s">
        <v>22725</v>
      </c>
      <c r="I24810" t="s">
        <v>17</v>
      </c>
      <c r="M24810">
        <v>6992</v>
      </c>
    </row>
    <row r="24811" spans="1:13" x14ac:dyDescent="0.3">
      <c r="A24811" t="s">
        <v>242</v>
      </c>
      <c r="B24811">
        <v>0</v>
      </c>
      <c r="E24811" t="s">
        <v>22723</v>
      </c>
      <c r="F24811" t="s">
        <v>22726</v>
      </c>
      <c r="G24811" t="s">
        <v>25</v>
      </c>
      <c r="H24811" t="s">
        <v>22727</v>
      </c>
      <c r="I24811" t="s">
        <v>27</v>
      </c>
      <c r="M24811">
        <v>6992</v>
      </c>
    </row>
    <row r="24812" spans="1:13" x14ac:dyDescent="0.3">
      <c r="E24812" t="s">
        <v>22723</v>
      </c>
      <c r="F24812" t="s">
        <v>22728</v>
      </c>
      <c r="G24812" t="s">
        <v>25</v>
      </c>
      <c r="H24812" t="s">
        <v>22729</v>
      </c>
      <c r="I24812" t="s">
        <v>27</v>
      </c>
      <c r="M24812">
        <v>6992</v>
      </c>
    </row>
    <row r="24813" spans="1:13" x14ac:dyDescent="0.3">
      <c r="E24813" t="s">
        <v>22723</v>
      </c>
      <c r="F24813" t="s">
        <v>22730</v>
      </c>
      <c r="G24813" t="s">
        <v>25</v>
      </c>
      <c r="H24813" t="s">
        <v>22731</v>
      </c>
      <c r="I24813" t="s">
        <v>17</v>
      </c>
      <c r="M24813">
        <v>6992</v>
      </c>
    </row>
    <row r="24814" spans="1:13" x14ac:dyDescent="0.3">
      <c r="E24814" t="s">
        <v>22723</v>
      </c>
      <c r="F24814" t="s">
        <v>22730</v>
      </c>
      <c r="G24814" t="s">
        <v>13</v>
      </c>
      <c r="H24814" t="s">
        <v>22732</v>
      </c>
      <c r="I24814" t="s">
        <v>27</v>
      </c>
      <c r="M24814">
        <v>6992</v>
      </c>
    </row>
    <row r="24815" spans="1:13" x14ac:dyDescent="0.3">
      <c r="E24815" t="s">
        <v>22723</v>
      </c>
      <c r="F24815" t="s">
        <v>11307</v>
      </c>
      <c r="G24815" t="s">
        <v>50</v>
      </c>
      <c r="H24815" t="s">
        <v>22733</v>
      </c>
      <c r="I24815" t="s">
        <v>52</v>
      </c>
      <c r="J24815" t="s">
        <v>404</v>
      </c>
      <c r="M24815">
        <v>6993</v>
      </c>
    </row>
    <row r="24816" spans="1:13" x14ac:dyDescent="0.3">
      <c r="A24816" t="s">
        <v>13</v>
      </c>
      <c r="B24816">
        <v>1</v>
      </c>
      <c r="C24816">
        <v>1</v>
      </c>
      <c r="D24816">
        <v>1</v>
      </c>
      <c r="E24816" t="s">
        <v>22734</v>
      </c>
      <c r="F24816" t="s">
        <v>3922</v>
      </c>
      <c r="G24816" t="s">
        <v>13</v>
      </c>
      <c r="H24816" t="s">
        <v>22735</v>
      </c>
      <c r="I24816" t="s">
        <v>22</v>
      </c>
      <c r="J24816" t="s">
        <v>64</v>
      </c>
      <c r="K24816" t="s">
        <v>46</v>
      </c>
      <c r="M24816">
        <v>6997</v>
      </c>
    </row>
    <row r="24817" spans="1:13" x14ac:dyDescent="0.3">
      <c r="E24817" t="s">
        <v>22734</v>
      </c>
      <c r="F24817" t="s">
        <v>129</v>
      </c>
      <c r="G24817" t="s">
        <v>50</v>
      </c>
      <c r="H24817" t="s">
        <v>22736</v>
      </c>
      <c r="I24817" t="s">
        <v>52</v>
      </c>
      <c r="J24817" t="s">
        <v>53</v>
      </c>
      <c r="M24817">
        <v>6997</v>
      </c>
    </row>
    <row r="24818" spans="1:13" x14ac:dyDescent="0.3">
      <c r="E24818" t="s">
        <v>22734</v>
      </c>
      <c r="F24818" t="s">
        <v>6936</v>
      </c>
      <c r="G24818" t="s">
        <v>50</v>
      </c>
      <c r="H24818" t="s">
        <v>22737</v>
      </c>
      <c r="I24818" t="s">
        <v>52</v>
      </c>
      <c r="J24818" t="s">
        <v>53</v>
      </c>
      <c r="M24818">
        <v>6997</v>
      </c>
    </row>
    <row r="24819" spans="1:13" x14ac:dyDescent="0.3">
      <c r="A24819" t="s">
        <v>13</v>
      </c>
      <c r="B24819">
        <v>1</v>
      </c>
      <c r="C24819">
        <v>1</v>
      </c>
      <c r="D24819">
        <v>1</v>
      </c>
      <c r="E24819" t="s">
        <v>22734</v>
      </c>
      <c r="F24819" t="s">
        <v>22738</v>
      </c>
      <c r="G24819" t="s">
        <v>13</v>
      </c>
      <c r="H24819" t="s">
        <v>22739</v>
      </c>
      <c r="I24819" t="s">
        <v>19</v>
      </c>
      <c r="M24819">
        <v>6997</v>
      </c>
    </row>
    <row r="24820" spans="1:13" x14ac:dyDescent="0.3">
      <c r="E24820" t="s">
        <v>22734</v>
      </c>
      <c r="F24820" t="s">
        <v>446</v>
      </c>
      <c r="G24820" t="s">
        <v>13</v>
      </c>
      <c r="H24820" t="s">
        <v>22740</v>
      </c>
      <c r="I24820" t="s">
        <v>27</v>
      </c>
      <c r="M24820">
        <v>6997</v>
      </c>
    </row>
    <row r="24821" spans="1:13" x14ac:dyDescent="0.3">
      <c r="E24821" t="s">
        <v>22734</v>
      </c>
      <c r="F24821" t="s">
        <v>446</v>
      </c>
      <c r="G24821" t="s">
        <v>28</v>
      </c>
      <c r="H24821" t="s">
        <v>22741</v>
      </c>
      <c r="I24821" t="s">
        <v>17</v>
      </c>
      <c r="M24821">
        <v>6997</v>
      </c>
    </row>
    <row r="24822" spans="1:13" x14ac:dyDescent="0.3">
      <c r="A24822" t="s">
        <v>13</v>
      </c>
      <c r="B24822">
        <v>1</v>
      </c>
      <c r="C24822">
        <v>1</v>
      </c>
      <c r="D24822">
        <v>1</v>
      </c>
      <c r="E24822" t="s">
        <v>22734</v>
      </c>
      <c r="F24822" t="s">
        <v>22742</v>
      </c>
      <c r="G24822" t="s">
        <v>13</v>
      </c>
      <c r="H24822" t="s">
        <v>22743</v>
      </c>
      <c r="I24822" t="s">
        <v>19</v>
      </c>
      <c r="M24822">
        <v>6997</v>
      </c>
    </row>
    <row r="24823" spans="1:13" x14ac:dyDescent="0.3">
      <c r="E24823" t="s">
        <v>22734</v>
      </c>
      <c r="F24823" t="s">
        <v>22744</v>
      </c>
      <c r="G24823" t="s">
        <v>28</v>
      </c>
      <c r="H24823" t="s">
        <v>22745</v>
      </c>
      <c r="I24823" t="s">
        <v>17</v>
      </c>
      <c r="M24823">
        <v>6999</v>
      </c>
    </row>
    <row r="24824" spans="1:13" x14ac:dyDescent="0.3">
      <c r="A24824" t="s">
        <v>13</v>
      </c>
      <c r="B24824">
        <v>1</v>
      </c>
      <c r="C24824">
        <v>1</v>
      </c>
      <c r="D24824">
        <v>1</v>
      </c>
      <c r="E24824" t="s">
        <v>22734</v>
      </c>
      <c r="F24824" t="s">
        <v>22746</v>
      </c>
      <c r="G24824" t="s">
        <v>13</v>
      </c>
      <c r="H24824" t="s">
        <v>22747</v>
      </c>
      <c r="I24824" t="s">
        <v>22</v>
      </c>
      <c r="J24824" t="s">
        <v>44</v>
      </c>
      <c r="K24824" t="s">
        <v>45</v>
      </c>
      <c r="L24824" t="s">
        <v>46</v>
      </c>
      <c r="M24824">
        <v>6999</v>
      </c>
    </row>
    <row r="24825" spans="1:13" x14ac:dyDescent="0.3">
      <c r="A24825" t="s">
        <v>13</v>
      </c>
      <c r="B24825">
        <v>1</v>
      </c>
      <c r="C24825">
        <v>1</v>
      </c>
      <c r="D24825">
        <v>1</v>
      </c>
      <c r="E24825" t="s">
        <v>22734</v>
      </c>
      <c r="F24825" t="s">
        <v>22744</v>
      </c>
      <c r="G24825" t="s">
        <v>13</v>
      </c>
      <c r="H24825" t="s">
        <v>22748</v>
      </c>
      <c r="I24825" t="s">
        <v>52</v>
      </c>
      <c r="J24825" t="s">
        <v>23</v>
      </c>
      <c r="M24825">
        <v>6999</v>
      </c>
    </row>
    <row r="24826" spans="1:13" x14ac:dyDescent="0.3">
      <c r="A24826" t="s">
        <v>13</v>
      </c>
      <c r="B24826">
        <v>1</v>
      </c>
      <c r="C24826">
        <v>1</v>
      </c>
      <c r="D24826">
        <v>1</v>
      </c>
      <c r="E24826" t="s">
        <v>22734</v>
      </c>
      <c r="F24826" t="s">
        <v>22749</v>
      </c>
      <c r="G24826" t="s">
        <v>13</v>
      </c>
      <c r="H24826" t="s">
        <v>22750</v>
      </c>
      <c r="I24826" t="s">
        <v>22</v>
      </c>
      <c r="J24826" t="s">
        <v>44</v>
      </c>
      <c r="K24826" t="s">
        <v>45</v>
      </c>
      <c r="L24826" t="s">
        <v>46</v>
      </c>
      <c r="M24826">
        <v>6999</v>
      </c>
    </row>
    <row r="24827" spans="1:13" x14ac:dyDescent="0.3">
      <c r="A24827" t="s">
        <v>13</v>
      </c>
      <c r="B24827">
        <v>1</v>
      </c>
      <c r="C24827">
        <v>1</v>
      </c>
      <c r="D24827">
        <v>1</v>
      </c>
      <c r="E24827" t="s">
        <v>22734</v>
      </c>
      <c r="F24827" t="s">
        <v>22744</v>
      </c>
      <c r="G24827" t="s">
        <v>13</v>
      </c>
      <c r="H24827" t="s">
        <v>22748</v>
      </c>
      <c r="I24827" t="s">
        <v>1389</v>
      </c>
      <c r="J24827" t="s">
        <v>23</v>
      </c>
      <c r="M24827">
        <v>6999</v>
      </c>
    </row>
    <row r="24828" spans="1:13" x14ac:dyDescent="0.3">
      <c r="E24828" t="s">
        <v>22734</v>
      </c>
      <c r="F24828" t="s">
        <v>129</v>
      </c>
      <c r="G24828" t="s">
        <v>50</v>
      </c>
      <c r="H24828" t="s">
        <v>22751</v>
      </c>
      <c r="I24828" t="s">
        <v>52</v>
      </c>
      <c r="J24828" t="s">
        <v>53</v>
      </c>
      <c r="M24828">
        <v>6999</v>
      </c>
    </row>
    <row r="24829" spans="1:13" x14ac:dyDescent="0.3">
      <c r="A24829" t="s">
        <v>28</v>
      </c>
      <c r="B24829">
        <v>1</v>
      </c>
      <c r="C24829">
        <v>1</v>
      </c>
      <c r="D24829">
        <v>1</v>
      </c>
      <c r="E24829" t="s">
        <v>22752</v>
      </c>
      <c r="F24829" t="s">
        <v>4559</v>
      </c>
      <c r="G24829" t="s">
        <v>28</v>
      </c>
      <c r="H24829" t="s">
        <v>22753</v>
      </c>
      <c r="I24829" t="s">
        <v>19</v>
      </c>
      <c r="M24829">
        <v>7000</v>
      </c>
    </row>
    <row r="24830" spans="1:13" x14ac:dyDescent="0.3">
      <c r="A24830" t="s">
        <v>28</v>
      </c>
      <c r="B24830">
        <v>1</v>
      </c>
      <c r="C24830">
        <v>1</v>
      </c>
      <c r="D24830">
        <v>1</v>
      </c>
      <c r="E24830" t="s">
        <v>22752</v>
      </c>
      <c r="F24830" t="s">
        <v>4559</v>
      </c>
      <c r="G24830" t="s">
        <v>28</v>
      </c>
      <c r="H24830" t="s">
        <v>22754</v>
      </c>
      <c r="I24830" t="s">
        <v>19</v>
      </c>
      <c r="M24830">
        <v>7000</v>
      </c>
    </row>
    <row r="24831" spans="1:13" x14ac:dyDescent="0.3">
      <c r="A24831" t="s">
        <v>242</v>
      </c>
      <c r="B24831">
        <v>0</v>
      </c>
      <c r="C24831">
        <v>0</v>
      </c>
      <c r="D24831">
        <v>0</v>
      </c>
      <c r="E24831" t="s">
        <v>22752</v>
      </c>
      <c r="F24831" t="s">
        <v>22755</v>
      </c>
      <c r="G24831" t="s">
        <v>50</v>
      </c>
      <c r="H24831" t="s">
        <v>22756</v>
      </c>
      <c r="I24831" t="s">
        <v>19</v>
      </c>
      <c r="M24831">
        <v>7000</v>
      </c>
    </row>
    <row r="24832" spans="1:13" x14ac:dyDescent="0.3">
      <c r="A24832" t="s">
        <v>28</v>
      </c>
      <c r="B24832">
        <v>1</v>
      </c>
      <c r="C24832">
        <v>1</v>
      </c>
      <c r="D24832">
        <v>1</v>
      </c>
      <c r="E24832" t="s">
        <v>22752</v>
      </c>
      <c r="F24832" t="s">
        <v>4559</v>
      </c>
      <c r="G24832" t="s">
        <v>28</v>
      </c>
      <c r="H24832" t="s">
        <v>22757</v>
      </c>
      <c r="I24832" t="s">
        <v>19</v>
      </c>
      <c r="M24832">
        <v>7000</v>
      </c>
    </row>
    <row r="24833" spans="1:13" x14ac:dyDescent="0.3">
      <c r="A24833" t="s">
        <v>13</v>
      </c>
      <c r="B24833">
        <v>1</v>
      </c>
      <c r="C24833">
        <v>1</v>
      </c>
      <c r="D24833">
        <v>1</v>
      </c>
      <c r="E24833" t="s">
        <v>22752</v>
      </c>
      <c r="F24833" t="s">
        <v>22758</v>
      </c>
      <c r="G24833" t="s">
        <v>13</v>
      </c>
      <c r="H24833" t="s">
        <v>22759</v>
      </c>
      <c r="I24833" t="s">
        <v>22</v>
      </c>
      <c r="J24833" t="s">
        <v>44</v>
      </c>
      <c r="K24833" t="s">
        <v>45</v>
      </c>
      <c r="L24833" t="s">
        <v>46</v>
      </c>
      <c r="M24833">
        <v>7000</v>
      </c>
    </row>
    <row r="24834" spans="1:13" x14ac:dyDescent="0.3">
      <c r="A24834" t="s">
        <v>13</v>
      </c>
      <c r="B24834">
        <v>1</v>
      </c>
      <c r="C24834">
        <v>1</v>
      </c>
      <c r="D24834">
        <v>1</v>
      </c>
      <c r="E24834" t="s">
        <v>22752</v>
      </c>
      <c r="F24834" t="s">
        <v>22760</v>
      </c>
      <c r="G24834" t="s">
        <v>13</v>
      </c>
      <c r="H24834" t="s">
        <v>22761</v>
      </c>
      <c r="I24834" t="s">
        <v>1818</v>
      </c>
      <c r="J24834" t="s">
        <v>23</v>
      </c>
      <c r="M24834">
        <v>7000</v>
      </c>
    </row>
    <row r="24835" spans="1:13" x14ac:dyDescent="0.3">
      <c r="A24835" t="s">
        <v>13</v>
      </c>
      <c r="B24835">
        <v>0</v>
      </c>
      <c r="C24835">
        <v>0</v>
      </c>
      <c r="D24835">
        <v>1</v>
      </c>
      <c r="E24835" t="s">
        <v>22752</v>
      </c>
      <c r="F24835" t="s">
        <v>22762</v>
      </c>
      <c r="G24835" t="s">
        <v>13</v>
      </c>
      <c r="H24835" t="s">
        <v>22763</v>
      </c>
      <c r="I24835" t="s">
        <v>52</v>
      </c>
      <c r="J24835" t="s">
        <v>23</v>
      </c>
      <c r="M24835">
        <v>7000</v>
      </c>
    </row>
    <row r="24836" spans="1:13" x14ac:dyDescent="0.3">
      <c r="A24836" t="s">
        <v>13</v>
      </c>
      <c r="B24836">
        <v>1</v>
      </c>
      <c r="C24836">
        <v>1</v>
      </c>
      <c r="D24836">
        <v>1</v>
      </c>
      <c r="E24836" t="s">
        <v>22752</v>
      </c>
      <c r="F24836" t="s">
        <v>22764</v>
      </c>
      <c r="G24836" t="s">
        <v>13</v>
      </c>
      <c r="H24836" t="s">
        <v>22765</v>
      </c>
      <c r="I24836" t="s">
        <v>52</v>
      </c>
      <c r="J24836" t="s">
        <v>44</v>
      </c>
      <c r="K24836" t="s">
        <v>45</v>
      </c>
      <c r="L24836" t="s">
        <v>46</v>
      </c>
      <c r="M24836">
        <v>7000</v>
      </c>
    </row>
    <row r="24837" spans="1:13" x14ac:dyDescent="0.3">
      <c r="E24837" t="s">
        <v>22752</v>
      </c>
      <c r="F24837" t="s">
        <v>3365</v>
      </c>
      <c r="G24837" t="s">
        <v>13</v>
      </c>
      <c r="H24837" t="s">
        <v>22766</v>
      </c>
      <c r="I24837" t="s">
        <v>52</v>
      </c>
      <c r="J24837" t="s">
        <v>23</v>
      </c>
      <c r="M24837">
        <v>7000</v>
      </c>
    </row>
    <row r="24838" spans="1:13" x14ac:dyDescent="0.3">
      <c r="A24838" t="s">
        <v>13</v>
      </c>
      <c r="B24838">
        <v>1</v>
      </c>
      <c r="C24838">
        <v>1</v>
      </c>
      <c r="D24838">
        <v>1</v>
      </c>
      <c r="E24838" t="s">
        <v>22752</v>
      </c>
      <c r="F24838" t="s">
        <v>22767</v>
      </c>
      <c r="G24838" t="s">
        <v>13</v>
      </c>
      <c r="H24838" t="s">
        <v>22768</v>
      </c>
      <c r="I24838" t="s">
        <v>22</v>
      </c>
      <c r="J24838" t="s">
        <v>44</v>
      </c>
      <c r="K24838" t="s">
        <v>45</v>
      </c>
      <c r="L24838" t="s">
        <v>46</v>
      </c>
      <c r="M24838">
        <v>7000</v>
      </c>
    </row>
    <row r="24839" spans="1:13" x14ac:dyDescent="0.3">
      <c r="A24839" t="s">
        <v>242</v>
      </c>
      <c r="B24839">
        <v>0</v>
      </c>
      <c r="E24839" t="s">
        <v>22752</v>
      </c>
      <c r="F24839" t="s">
        <v>22769</v>
      </c>
      <c r="G24839" t="s">
        <v>25</v>
      </c>
      <c r="H24839" t="s">
        <v>22770</v>
      </c>
      <c r="I24839" t="s">
        <v>19</v>
      </c>
      <c r="M24839">
        <v>7000</v>
      </c>
    </row>
    <row r="24840" spans="1:13" x14ac:dyDescent="0.3">
      <c r="A24840" t="s">
        <v>242</v>
      </c>
      <c r="B24840">
        <v>0</v>
      </c>
      <c r="C24840">
        <v>0</v>
      </c>
      <c r="D24840">
        <v>0</v>
      </c>
      <c r="E24840" t="s">
        <v>22752</v>
      </c>
      <c r="F24840" t="s">
        <v>22771</v>
      </c>
      <c r="G24840" t="s">
        <v>50</v>
      </c>
      <c r="H24840" t="s">
        <v>22772</v>
      </c>
      <c r="I24840" t="s">
        <v>27</v>
      </c>
      <c r="M24840">
        <v>7000</v>
      </c>
    </row>
    <row r="24841" spans="1:13" x14ac:dyDescent="0.3">
      <c r="E24841" t="s">
        <v>22752</v>
      </c>
      <c r="F24841" t="s">
        <v>22771</v>
      </c>
      <c r="G24841" t="s">
        <v>13</v>
      </c>
      <c r="H24841" t="s">
        <v>22773</v>
      </c>
      <c r="I24841" t="s">
        <v>17</v>
      </c>
      <c r="M24841">
        <v>7000</v>
      </c>
    </row>
    <row r="24842" spans="1:13" x14ac:dyDescent="0.3">
      <c r="A24842" t="s">
        <v>13</v>
      </c>
      <c r="B24842">
        <v>1</v>
      </c>
      <c r="C24842">
        <v>1</v>
      </c>
      <c r="D24842">
        <v>1</v>
      </c>
      <c r="E24842" t="s">
        <v>22752</v>
      </c>
      <c r="F24842" t="s">
        <v>22774</v>
      </c>
      <c r="G24842" t="s">
        <v>13</v>
      </c>
      <c r="H24842" t="s">
        <v>22775</v>
      </c>
      <c r="I24842" t="s">
        <v>19</v>
      </c>
      <c r="M24842">
        <v>7000</v>
      </c>
    </row>
    <row r="24843" spans="1:13" x14ac:dyDescent="0.3">
      <c r="A24843" t="s">
        <v>28</v>
      </c>
      <c r="B24843">
        <v>1</v>
      </c>
      <c r="C24843">
        <v>1</v>
      </c>
      <c r="D24843">
        <v>1</v>
      </c>
      <c r="E24843" t="s">
        <v>22752</v>
      </c>
      <c r="F24843" t="s">
        <v>4559</v>
      </c>
      <c r="G24843" t="s">
        <v>28</v>
      </c>
      <c r="H24843" t="s">
        <v>22776</v>
      </c>
      <c r="I24843" t="s">
        <v>27</v>
      </c>
      <c r="M24843">
        <v>7000</v>
      </c>
    </row>
    <row r="24844" spans="1:13" x14ac:dyDescent="0.3">
      <c r="E24844" t="s">
        <v>22752</v>
      </c>
      <c r="F24844" t="s">
        <v>4559</v>
      </c>
      <c r="G24844" t="s">
        <v>25</v>
      </c>
      <c r="H24844" t="s">
        <v>22777</v>
      </c>
      <c r="I24844" t="s">
        <v>17</v>
      </c>
      <c r="M24844">
        <v>7000</v>
      </c>
    </row>
    <row r="24845" spans="1:13" x14ac:dyDescent="0.3">
      <c r="A24845" t="s">
        <v>13</v>
      </c>
      <c r="B24845">
        <v>1</v>
      </c>
      <c r="C24845">
        <v>1</v>
      </c>
      <c r="D24845">
        <v>1</v>
      </c>
      <c r="E24845" t="s">
        <v>22752</v>
      </c>
      <c r="F24845" t="s">
        <v>22778</v>
      </c>
      <c r="G24845" t="s">
        <v>13</v>
      </c>
      <c r="H24845" t="s">
        <v>22779</v>
      </c>
      <c r="I24845" t="s">
        <v>22</v>
      </c>
      <c r="J24845" t="s">
        <v>1040</v>
      </c>
      <c r="K24845" t="s">
        <v>46</v>
      </c>
      <c r="M24845">
        <v>7000</v>
      </c>
    </row>
    <row r="24846" spans="1:13" x14ac:dyDescent="0.3">
      <c r="A24846" t="s">
        <v>28</v>
      </c>
      <c r="B24846">
        <v>1</v>
      </c>
      <c r="C24846">
        <v>1</v>
      </c>
      <c r="D24846">
        <v>1</v>
      </c>
      <c r="E24846" t="s">
        <v>22752</v>
      </c>
      <c r="F24846" t="s">
        <v>19277</v>
      </c>
      <c r="G24846" t="s">
        <v>28</v>
      </c>
      <c r="H24846" t="s">
        <v>22780</v>
      </c>
      <c r="I24846" t="s">
        <v>70</v>
      </c>
      <c r="J24846" t="s">
        <v>104</v>
      </c>
      <c r="M24846">
        <v>7000</v>
      </c>
    </row>
    <row r="24847" spans="1:13" x14ac:dyDescent="0.3">
      <c r="A24847" t="s">
        <v>242</v>
      </c>
      <c r="B24847">
        <v>0</v>
      </c>
      <c r="E24847" t="s">
        <v>22752</v>
      </c>
      <c r="F24847" t="s">
        <v>22781</v>
      </c>
      <c r="G24847" t="s">
        <v>25</v>
      </c>
      <c r="H24847" t="s">
        <v>22782</v>
      </c>
      <c r="I24847" t="s">
        <v>19</v>
      </c>
      <c r="M24847">
        <v>7000</v>
      </c>
    </row>
    <row r="24848" spans="1:13" x14ac:dyDescent="0.3">
      <c r="E24848" t="s">
        <v>22752</v>
      </c>
      <c r="F24848" t="s">
        <v>22760</v>
      </c>
      <c r="G24848" t="s">
        <v>25</v>
      </c>
      <c r="H24848" t="s">
        <v>22761</v>
      </c>
      <c r="I24848" t="s">
        <v>27</v>
      </c>
      <c r="M24848">
        <v>7000</v>
      </c>
    </row>
    <row r="24849" spans="1:13" x14ac:dyDescent="0.3">
      <c r="A24849" t="s">
        <v>13</v>
      </c>
      <c r="B24849">
        <v>1</v>
      </c>
      <c r="C24849">
        <v>1</v>
      </c>
      <c r="D24849">
        <v>1</v>
      </c>
      <c r="E24849" t="s">
        <v>22752</v>
      </c>
      <c r="F24849" t="s">
        <v>22783</v>
      </c>
      <c r="G24849" t="s">
        <v>13</v>
      </c>
      <c r="H24849" t="s">
        <v>22784</v>
      </c>
      <c r="I24849" t="s">
        <v>19</v>
      </c>
      <c r="M24849">
        <v>7000</v>
      </c>
    </row>
    <row r="24850" spans="1:13" x14ac:dyDescent="0.3">
      <c r="A24850" t="s">
        <v>242</v>
      </c>
      <c r="B24850">
        <v>0</v>
      </c>
      <c r="C24850">
        <v>0</v>
      </c>
      <c r="D24850">
        <v>0</v>
      </c>
      <c r="E24850" t="s">
        <v>22752</v>
      </c>
      <c r="F24850" t="s">
        <v>22785</v>
      </c>
      <c r="G24850" t="s">
        <v>28</v>
      </c>
      <c r="H24850" t="s">
        <v>22786</v>
      </c>
      <c r="I24850" t="s">
        <v>17</v>
      </c>
      <c r="M24850">
        <v>7000</v>
      </c>
    </row>
    <row r="24851" spans="1:13" x14ac:dyDescent="0.3">
      <c r="E24851" t="s">
        <v>22752</v>
      </c>
      <c r="F24851" t="s">
        <v>129</v>
      </c>
      <c r="G24851" t="s">
        <v>50</v>
      </c>
      <c r="H24851" t="s">
        <v>22787</v>
      </c>
      <c r="I24851" t="s">
        <v>52</v>
      </c>
      <c r="J24851" t="s">
        <v>53</v>
      </c>
      <c r="M24851">
        <v>7000</v>
      </c>
    </row>
    <row r="24852" spans="1:13" x14ac:dyDescent="0.3">
      <c r="E24852" t="s">
        <v>22752</v>
      </c>
      <c r="F24852" t="s">
        <v>129</v>
      </c>
      <c r="G24852" t="s">
        <v>50</v>
      </c>
      <c r="H24852" t="s">
        <v>22787</v>
      </c>
      <c r="I24852" t="s">
        <v>52</v>
      </c>
      <c r="J24852" t="s">
        <v>53</v>
      </c>
      <c r="M24852">
        <v>7000</v>
      </c>
    </row>
    <row r="24853" spans="1:13" x14ac:dyDescent="0.3">
      <c r="A24853" t="s">
        <v>13</v>
      </c>
      <c r="B24853">
        <v>1</v>
      </c>
      <c r="C24853">
        <v>1</v>
      </c>
      <c r="D24853">
        <v>1</v>
      </c>
      <c r="E24853" t="s">
        <v>22752</v>
      </c>
      <c r="F24853" t="s">
        <v>22788</v>
      </c>
      <c r="G24853" t="s">
        <v>13</v>
      </c>
      <c r="H24853" t="s">
        <v>22789</v>
      </c>
      <c r="I24853" t="s">
        <v>22</v>
      </c>
      <c r="J24853" t="s">
        <v>44</v>
      </c>
      <c r="K24853" t="s">
        <v>45</v>
      </c>
      <c r="L24853" t="s">
        <v>46</v>
      </c>
      <c r="M24853">
        <v>7000</v>
      </c>
    </row>
    <row r="24854" spans="1:13" x14ac:dyDescent="0.3">
      <c r="A24854" t="s">
        <v>13</v>
      </c>
      <c r="B24854">
        <v>1</v>
      </c>
      <c r="C24854">
        <v>1</v>
      </c>
      <c r="D24854">
        <v>1</v>
      </c>
      <c r="E24854" t="s">
        <v>22752</v>
      </c>
      <c r="F24854" t="s">
        <v>22788</v>
      </c>
      <c r="G24854" t="s">
        <v>13</v>
      </c>
      <c r="H24854" t="s">
        <v>22789</v>
      </c>
      <c r="I24854" t="s">
        <v>22</v>
      </c>
      <c r="J24854" t="s">
        <v>44</v>
      </c>
      <c r="K24854" t="s">
        <v>45</v>
      </c>
      <c r="L24854" t="s">
        <v>46</v>
      </c>
      <c r="M24854">
        <v>7000</v>
      </c>
    </row>
    <row r="24855" spans="1:13" x14ac:dyDescent="0.3">
      <c r="A24855" t="s">
        <v>50</v>
      </c>
      <c r="B24855">
        <v>1</v>
      </c>
      <c r="C24855">
        <v>1</v>
      </c>
      <c r="D24855">
        <v>1</v>
      </c>
      <c r="E24855" t="s">
        <v>22752</v>
      </c>
      <c r="F24855" t="s">
        <v>10945</v>
      </c>
      <c r="G24855" t="s">
        <v>50</v>
      </c>
      <c r="H24855" t="s">
        <v>22790</v>
      </c>
      <c r="I24855" t="s">
        <v>22</v>
      </c>
      <c r="J24855" t="s">
        <v>184</v>
      </c>
      <c r="M24855">
        <v>7000</v>
      </c>
    </row>
    <row r="24856" spans="1:13" x14ac:dyDescent="0.3">
      <c r="A24856" t="s">
        <v>13</v>
      </c>
      <c r="B24856">
        <v>1</v>
      </c>
      <c r="C24856">
        <v>1</v>
      </c>
      <c r="D24856">
        <v>1</v>
      </c>
      <c r="E24856" t="s">
        <v>22752</v>
      </c>
      <c r="F24856" t="s">
        <v>22744</v>
      </c>
      <c r="G24856" t="s">
        <v>13</v>
      </c>
      <c r="H24856" t="s">
        <v>22791</v>
      </c>
      <c r="I24856" t="s">
        <v>22</v>
      </c>
      <c r="J24856" t="s">
        <v>23</v>
      </c>
      <c r="M24856">
        <v>7000</v>
      </c>
    </row>
    <row r="24857" spans="1:13" x14ac:dyDescent="0.3">
      <c r="A24857" t="s">
        <v>242</v>
      </c>
      <c r="B24857">
        <v>0</v>
      </c>
      <c r="C24857">
        <v>0</v>
      </c>
      <c r="D24857">
        <v>0</v>
      </c>
      <c r="E24857" t="s">
        <v>22752</v>
      </c>
      <c r="F24857" t="s">
        <v>22792</v>
      </c>
      <c r="G24857" t="s">
        <v>50</v>
      </c>
      <c r="H24857" t="s">
        <v>22793</v>
      </c>
      <c r="I24857" t="s">
        <v>17</v>
      </c>
      <c r="M24857">
        <v>7000</v>
      </c>
    </row>
    <row r="24858" spans="1:13" x14ac:dyDescent="0.3">
      <c r="A24858" t="s">
        <v>13</v>
      </c>
      <c r="B24858">
        <v>1</v>
      </c>
      <c r="C24858">
        <v>1</v>
      </c>
      <c r="D24858">
        <v>1</v>
      </c>
      <c r="E24858" t="s">
        <v>22752</v>
      </c>
      <c r="F24858" t="s">
        <v>22794</v>
      </c>
      <c r="G24858" t="s">
        <v>13</v>
      </c>
      <c r="H24858" t="s">
        <v>22795</v>
      </c>
      <c r="I24858" t="s">
        <v>22</v>
      </c>
      <c r="J24858" t="s">
        <v>44</v>
      </c>
      <c r="K24858" t="s">
        <v>45</v>
      </c>
      <c r="L24858" t="s">
        <v>46</v>
      </c>
      <c r="M24858">
        <v>7000</v>
      </c>
    </row>
    <row r="24859" spans="1:13" x14ac:dyDescent="0.3">
      <c r="A24859" t="s">
        <v>13</v>
      </c>
      <c r="B24859">
        <v>1</v>
      </c>
      <c r="C24859">
        <v>1</v>
      </c>
      <c r="D24859">
        <v>1</v>
      </c>
      <c r="E24859" t="s">
        <v>22752</v>
      </c>
      <c r="F24859" t="s">
        <v>22796</v>
      </c>
      <c r="G24859" t="s">
        <v>13</v>
      </c>
      <c r="H24859" t="s">
        <v>22797</v>
      </c>
      <c r="I24859" t="s">
        <v>22</v>
      </c>
      <c r="J24859" t="s">
        <v>44</v>
      </c>
      <c r="K24859" t="s">
        <v>45</v>
      </c>
      <c r="L24859" t="s">
        <v>46</v>
      </c>
      <c r="M24859">
        <v>7000</v>
      </c>
    </row>
    <row r="24860" spans="1:13" x14ac:dyDescent="0.3">
      <c r="A24860" t="s">
        <v>13</v>
      </c>
      <c r="B24860">
        <v>1</v>
      </c>
      <c r="C24860">
        <v>1</v>
      </c>
      <c r="D24860">
        <v>1</v>
      </c>
      <c r="E24860" t="s">
        <v>22752</v>
      </c>
      <c r="F24860" t="s">
        <v>22798</v>
      </c>
      <c r="G24860" t="s">
        <v>13</v>
      </c>
      <c r="H24860" t="s">
        <v>22799</v>
      </c>
      <c r="I24860" t="s">
        <v>22</v>
      </c>
      <c r="J24860" t="s">
        <v>44</v>
      </c>
      <c r="K24860" t="s">
        <v>45</v>
      </c>
      <c r="L24860" t="s">
        <v>46</v>
      </c>
      <c r="M24860">
        <v>7000</v>
      </c>
    </row>
    <row r="24861" spans="1:13" x14ac:dyDescent="0.3">
      <c r="A24861" t="s">
        <v>242</v>
      </c>
      <c r="B24861">
        <v>0</v>
      </c>
      <c r="E24861" t="s">
        <v>22752</v>
      </c>
      <c r="F24861" t="s">
        <v>22800</v>
      </c>
      <c r="G24861" t="s">
        <v>25</v>
      </c>
      <c r="H24861" t="s">
        <v>22801</v>
      </c>
      <c r="I24861" t="s">
        <v>17</v>
      </c>
      <c r="M24861">
        <v>7000</v>
      </c>
    </row>
    <row r="24862" spans="1:13" x14ac:dyDescent="0.3">
      <c r="E24862" t="s">
        <v>22752</v>
      </c>
      <c r="F24862" t="s">
        <v>22800</v>
      </c>
      <c r="G24862" t="s">
        <v>50</v>
      </c>
      <c r="H24862" t="s">
        <v>22802</v>
      </c>
      <c r="I24862" t="s">
        <v>27</v>
      </c>
      <c r="M24862">
        <v>7000</v>
      </c>
    </row>
    <row r="24863" spans="1:13" x14ac:dyDescent="0.3">
      <c r="A24863" t="s">
        <v>242</v>
      </c>
      <c r="B24863">
        <v>0</v>
      </c>
      <c r="C24863">
        <v>0</v>
      </c>
      <c r="D24863">
        <v>0</v>
      </c>
      <c r="E24863" t="s">
        <v>22752</v>
      </c>
      <c r="F24863" t="s">
        <v>22803</v>
      </c>
      <c r="G24863" t="s">
        <v>50</v>
      </c>
      <c r="H24863" t="s">
        <v>22804</v>
      </c>
      <c r="I24863" t="s">
        <v>27</v>
      </c>
      <c r="M24863">
        <v>7000</v>
      </c>
    </row>
    <row r="24864" spans="1:13" x14ac:dyDescent="0.3">
      <c r="A24864" t="s">
        <v>242</v>
      </c>
      <c r="B24864">
        <v>0</v>
      </c>
      <c r="C24864">
        <v>0</v>
      </c>
      <c r="D24864">
        <v>0</v>
      </c>
      <c r="E24864" t="s">
        <v>22752</v>
      </c>
      <c r="F24864" t="s">
        <v>22805</v>
      </c>
      <c r="G24864" t="s">
        <v>13</v>
      </c>
      <c r="H24864" t="s">
        <v>22806</v>
      </c>
      <c r="I24864" t="s">
        <v>22</v>
      </c>
      <c r="J24864" t="s">
        <v>23</v>
      </c>
      <c r="M24864">
        <v>7000</v>
      </c>
    </row>
    <row r="24865" spans="1:13" x14ac:dyDescent="0.3">
      <c r="E24865" t="s">
        <v>22752</v>
      </c>
      <c r="F24865" t="s">
        <v>22807</v>
      </c>
      <c r="G24865" t="s">
        <v>25</v>
      </c>
      <c r="H24865" t="s">
        <v>22808</v>
      </c>
      <c r="I24865" t="s">
        <v>17</v>
      </c>
      <c r="M24865">
        <v>7000</v>
      </c>
    </row>
    <row r="24866" spans="1:13" x14ac:dyDescent="0.3">
      <c r="A24866" t="s">
        <v>25</v>
      </c>
      <c r="B24866">
        <v>0</v>
      </c>
      <c r="C24866">
        <v>1</v>
      </c>
      <c r="D24866" t="s">
        <v>25</v>
      </c>
      <c r="E24866" t="s">
        <v>22752</v>
      </c>
      <c r="F24866" t="s">
        <v>22809</v>
      </c>
      <c r="G24866" t="s">
        <v>50</v>
      </c>
      <c r="H24866" t="s">
        <v>22810</v>
      </c>
      <c r="I24866" t="s">
        <v>43</v>
      </c>
      <c r="J24866" t="s">
        <v>1638</v>
      </c>
      <c r="M24866">
        <v>7000</v>
      </c>
    </row>
    <row r="24867" spans="1:13" x14ac:dyDescent="0.3">
      <c r="A24867" t="s">
        <v>13</v>
      </c>
      <c r="B24867">
        <v>1</v>
      </c>
      <c r="C24867">
        <v>1</v>
      </c>
      <c r="D24867">
        <v>1</v>
      </c>
      <c r="E24867" t="s">
        <v>22752</v>
      </c>
      <c r="F24867" t="s">
        <v>22811</v>
      </c>
      <c r="G24867" t="s">
        <v>13</v>
      </c>
      <c r="H24867" t="s">
        <v>22812</v>
      </c>
      <c r="I24867" t="s">
        <v>22</v>
      </c>
      <c r="J24867" t="s">
        <v>44</v>
      </c>
      <c r="K24867" t="s">
        <v>45</v>
      </c>
      <c r="L24867" t="s">
        <v>46</v>
      </c>
      <c r="M24867">
        <v>7000</v>
      </c>
    </row>
    <row r="24868" spans="1:13" x14ac:dyDescent="0.3">
      <c r="A24868" t="s">
        <v>242</v>
      </c>
      <c r="B24868">
        <v>0</v>
      </c>
      <c r="C24868">
        <v>0</v>
      </c>
      <c r="D24868">
        <v>0</v>
      </c>
      <c r="E24868" t="s">
        <v>22752</v>
      </c>
      <c r="F24868" t="s">
        <v>22813</v>
      </c>
      <c r="G24868" t="s">
        <v>50</v>
      </c>
      <c r="H24868" t="s">
        <v>22814</v>
      </c>
      <c r="I24868" t="s">
        <v>52</v>
      </c>
      <c r="J24868" t="s">
        <v>57</v>
      </c>
      <c r="M24868">
        <v>7000</v>
      </c>
    </row>
    <row r="24869" spans="1:13" x14ac:dyDescent="0.3">
      <c r="E24869" t="s">
        <v>22752</v>
      </c>
      <c r="F24869" t="s">
        <v>129</v>
      </c>
      <c r="G24869" t="s">
        <v>50</v>
      </c>
      <c r="H24869" t="s">
        <v>22787</v>
      </c>
      <c r="I24869" t="s">
        <v>52</v>
      </c>
      <c r="J24869" t="s">
        <v>53</v>
      </c>
      <c r="M24869">
        <v>7000</v>
      </c>
    </row>
    <row r="24870" spans="1:13" x14ac:dyDescent="0.3">
      <c r="E24870" t="s">
        <v>22752</v>
      </c>
      <c r="F24870" t="s">
        <v>22815</v>
      </c>
      <c r="G24870" t="s">
        <v>50</v>
      </c>
      <c r="H24870" t="s">
        <v>22816</v>
      </c>
      <c r="I24870" t="s">
        <v>52</v>
      </c>
      <c r="J24870" t="s">
        <v>57</v>
      </c>
      <c r="M24870">
        <v>7000</v>
      </c>
    </row>
    <row r="24871" spans="1:13" x14ac:dyDescent="0.3">
      <c r="E24871" t="s">
        <v>22752</v>
      </c>
      <c r="F24871" t="s">
        <v>4322</v>
      </c>
      <c r="G24871" t="s">
        <v>28</v>
      </c>
      <c r="H24871" t="s">
        <v>22817</v>
      </c>
      <c r="I24871" t="s">
        <v>17</v>
      </c>
      <c r="M24871">
        <v>7000</v>
      </c>
    </row>
    <row r="24872" spans="1:13" x14ac:dyDescent="0.3">
      <c r="A24872" t="s">
        <v>50</v>
      </c>
      <c r="B24872">
        <v>1</v>
      </c>
      <c r="C24872">
        <v>1</v>
      </c>
      <c r="D24872">
        <v>1</v>
      </c>
      <c r="E24872" t="s">
        <v>22752</v>
      </c>
      <c r="F24872" t="s">
        <v>10945</v>
      </c>
      <c r="G24872" t="s">
        <v>50</v>
      </c>
      <c r="H24872" t="s">
        <v>22790</v>
      </c>
      <c r="I24872" t="s">
        <v>22</v>
      </c>
      <c r="J24872" t="s">
        <v>184</v>
      </c>
      <c r="M24872">
        <v>7000</v>
      </c>
    </row>
    <row r="24873" spans="1:13" x14ac:dyDescent="0.3">
      <c r="E24873" t="s">
        <v>22752</v>
      </c>
      <c r="F24873" t="s">
        <v>4547</v>
      </c>
      <c r="G24873" t="s">
        <v>13</v>
      </c>
      <c r="H24873" t="s">
        <v>22818</v>
      </c>
      <c r="I24873" t="s">
        <v>52</v>
      </c>
      <c r="J24873" t="s">
        <v>23</v>
      </c>
      <c r="M24873">
        <v>7000</v>
      </c>
    </row>
    <row r="24874" spans="1:13" x14ac:dyDescent="0.3">
      <c r="E24874" t="s">
        <v>22752</v>
      </c>
      <c r="F24874" t="s">
        <v>4547</v>
      </c>
      <c r="G24874" t="s">
        <v>13</v>
      </c>
      <c r="H24874" t="s">
        <v>22818</v>
      </c>
      <c r="I24874" t="s">
        <v>52</v>
      </c>
      <c r="J24874" t="s">
        <v>23</v>
      </c>
      <c r="M24874">
        <v>7000</v>
      </c>
    </row>
    <row r="24875" spans="1:13" x14ac:dyDescent="0.3">
      <c r="E24875" t="s">
        <v>22752</v>
      </c>
      <c r="F24875" t="s">
        <v>4547</v>
      </c>
      <c r="G24875" t="s">
        <v>13</v>
      </c>
      <c r="H24875" t="s">
        <v>22818</v>
      </c>
      <c r="I24875" t="s">
        <v>52</v>
      </c>
      <c r="J24875" t="s">
        <v>23</v>
      </c>
      <c r="M24875">
        <v>7000</v>
      </c>
    </row>
    <row r="24876" spans="1:13" x14ac:dyDescent="0.3">
      <c r="A24876" t="s">
        <v>13</v>
      </c>
      <c r="B24876">
        <v>1</v>
      </c>
      <c r="C24876">
        <v>1</v>
      </c>
      <c r="D24876">
        <v>1</v>
      </c>
      <c r="E24876" t="s">
        <v>22752</v>
      </c>
      <c r="F24876" t="s">
        <v>22744</v>
      </c>
      <c r="G24876" t="s">
        <v>13</v>
      </c>
      <c r="H24876" t="s">
        <v>22791</v>
      </c>
      <c r="I24876" t="s">
        <v>22</v>
      </c>
      <c r="J24876" t="s">
        <v>23</v>
      </c>
      <c r="M24876">
        <v>7000</v>
      </c>
    </row>
    <row r="24877" spans="1:13" x14ac:dyDescent="0.3">
      <c r="A24877" t="s">
        <v>13</v>
      </c>
      <c r="B24877">
        <v>1</v>
      </c>
      <c r="C24877">
        <v>1</v>
      </c>
      <c r="D24877">
        <v>1</v>
      </c>
      <c r="E24877" t="s">
        <v>22752</v>
      </c>
      <c r="F24877" t="s">
        <v>22767</v>
      </c>
      <c r="G24877" t="s">
        <v>13</v>
      </c>
      <c r="H24877" t="s">
        <v>22768</v>
      </c>
      <c r="I24877" t="s">
        <v>22</v>
      </c>
      <c r="J24877" t="s">
        <v>44</v>
      </c>
      <c r="K24877" t="s">
        <v>45</v>
      </c>
      <c r="L24877" t="s">
        <v>46</v>
      </c>
      <c r="M24877">
        <v>7000</v>
      </c>
    </row>
    <row r="24878" spans="1:13" x14ac:dyDescent="0.3">
      <c r="A24878" t="s">
        <v>13</v>
      </c>
      <c r="B24878">
        <v>1</v>
      </c>
      <c r="C24878">
        <v>1</v>
      </c>
      <c r="D24878">
        <v>1</v>
      </c>
      <c r="E24878" t="s">
        <v>22752</v>
      </c>
      <c r="F24878" t="s">
        <v>22819</v>
      </c>
      <c r="G24878" t="s">
        <v>13</v>
      </c>
      <c r="H24878" t="s">
        <v>22820</v>
      </c>
      <c r="I24878" t="s">
        <v>19</v>
      </c>
      <c r="M24878">
        <v>7001</v>
      </c>
    </row>
    <row r="24879" spans="1:13" x14ac:dyDescent="0.3">
      <c r="A24879" t="s">
        <v>50</v>
      </c>
      <c r="B24879">
        <v>1</v>
      </c>
      <c r="C24879">
        <v>1</v>
      </c>
      <c r="D24879">
        <v>1</v>
      </c>
      <c r="E24879" t="s">
        <v>22752</v>
      </c>
      <c r="F24879" t="s">
        <v>10945</v>
      </c>
      <c r="G24879" t="s">
        <v>50</v>
      </c>
      <c r="H24879" t="s">
        <v>22821</v>
      </c>
      <c r="I24879" t="s">
        <v>19</v>
      </c>
      <c r="M24879">
        <v>7001</v>
      </c>
    </row>
    <row r="24880" spans="1:13" x14ac:dyDescent="0.3">
      <c r="E24880" t="s">
        <v>22752</v>
      </c>
      <c r="F24880" t="s">
        <v>22822</v>
      </c>
      <c r="G24880" t="s">
        <v>50</v>
      </c>
      <c r="H24880" t="s">
        <v>22823</v>
      </c>
      <c r="I24880" t="s">
        <v>52</v>
      </c>
      <c r="J24880" t="s">
        <v>57</v>
      </c>
      <c r="M24880">
        <v>7001</v>
      </c>
    </row>
    <row r="24881" spans="1:13" x14ac:dyDescent="0.3">
      <c r="E24881" t="s">
        <v>22752</v>
      </c>
      <c r="F24881" t="s">
        <v>6467</v>
      </c>
      <c r="G24881" t="s">
        <v>50</v>
      </c>
      <c r="H24881" t="s">
        <v>22824</v>
      </c>
      <c r="I24881" t="s">
        <v>52</v>
      </c>
      <c r="J24881" t="s">
        <v>824</v>
      </c>
      <c r="M24881">
        <v>7001</v>
      </c>
    </row>
    <row r="24882" spans="1:13" x14ac:dyDescent="0.3">
      <c r="A24882" t="s">
        <v>13</v>
      </c>
      <c r="B24882">
        <v>1</v>
      </c>
      <c r="C24882">
        <v>1</v>
      </c>
      <c r="D24882">
        <v>1</v>
      </c>
      <c r="E24882" t="s">
        <v>22752</v>
      </c>
      <c r="F24882" t="s">
        <v>22819</v>
      </c>
      <c r="G24882" t="s">
        <v>13</v>
      </c>
      <c r="H24882" t="s">
        <v>22825</v>
      </c>
      <c r="I24882" t="s">
        <v>19</v>
      </c>
      <c r="M24882">
        <v>7001</v>
      </c>
    </row>
    <row r="24883" spans="1:13" x14ac:dyDescent="0.3">
      <c r="A24883" t="s">
        <v>13</v>
      </c>
      <c r="B24883">
        <v>1</v>
      </c>
      <c r="C24883">
        <v>1</v>
      </c>
      <c r="D24883">
        <v>1</v>
      </c>
      <c r="E24883" t="s">
        <v>22752</v>
      </c>
      <c r="F24883" t="s">
        <v>22819</v>
      </c>
      <c r="G24883" t="s">
        <v>13</v>
      </c>
      <c r="H24883" t="s">
        <v>22826</v>
      </c>
      <c r="I24883" t="s">
        <v>19</v>
      </c>
      <c r="M24883">
        <v>7001</v>
      </c>
    </row>
    <row r="24884" spans="1:13" x14ac:dyDescent="0.3">
      <c r="A24884" t="s">
        <v>50</v>
      </c>
      <c r="B24884">
        <v>1</v>
      </c>
      <c r="C24884">
        <v>1</v>
      </c>
      <c r="D24884">
        <v>1</v>
      </c>
      <c r="E24884" t="s">
        <v>22827</v>
      </c>
      <c r="F24884" t="s">
        <v>10945</v>
      </c>
      <c r="G24884" t="s">
        <v>50</v>
      </c>
      <c r="H24884" t="s">
        <v>22828</v>
      </c>
      <c r="I24884" t="s">
        <v>22</v>
      </c>
      <c r="J24884" t="s">
        <v>200</v>
      </c>
      <c r="M24884">
        <v>7002</v>
      </c>
    </row>
    <row r="24885" spans="1:13" x14ac:dyDescent="0.3">
      <c r="A24885" t="s">
        <v>13</v>
      </c>
      <c r="B24885">
        <v>1</v>
      </c>
      <c r="C24885">
        <v>1</v>
      </c>
      <c r="D24885">
        <v>1</v>
      </c>
      <c r="E24885" t="s">
        <v>22827</v>
      </c>
      <c r="F24885" t="s">
        <v>22829</v>
      </c>
      <c r="G24885" t="s">
        <v>13</v>
      </c>
      <c r="H24885" t="s">
        <v>22830</v>
      </c>
      <c r="I24885" t="s">
        <v>40</v>
      </c>
      <c r="M24885">
        <v>7003</v>
      </c>
    </row>
    <row r="24886" spans="1:13" x14ac:dyDescent="0.3">
      <c r="A24886" t="s">
        <v>13</v>
      </c>
      <c r="B24886">
        <v>1</v>
      </c>
      <c r="C24886">
        <v>1</v>
      </c>
      <c r="D24886">
        <v>1</v>
      </c>
      <c r="E24886" t="s">
        <v>22827</v>
      </c>
      <c r="F24886" t="s">
        <v>22831</v>
      </c>
      <c r="G24886" t="s">
        <v>13</v>
      </c>
      <c r="H24886" t="s">
        <v>22832</v>
      </c>
      <c r="I24886" t="s">
        <v>22</v>
      </c>
      <c r="J24886" t="s">
        <v>64</v>
      </c>
      <c r="K24886" t="s">
        <v>46</v>
      </c>
      <c r="M24886">
        <v>7003</v>
      </c>
    </row>
    <row r="24887" spans="1:13" x14ac:dyDescent="0.3">
      <c r="A24887" t="s">
        <v>28</v>
      </c>
      <c r="B24887">
        <v>1</v>
      </c>
      <c r="C24887">
        <v>1</v>
      </c>
      <c r="D24887">
        <v>1</v>
      </c>
      <c r="E24887" t="s">
        <v>22827</v>
      </c>
      <c r="F24887" t="s">
        <v>2097</v>
      </c>
      <c r="G24887" t="s">
        <v>28</v>
      </c>
      <c r="H24887" t="s">
        <v>22833</v>
      </c>
      <c r="I24887" t="s">
        <v>22</v>
      </c>
      <c r="J24887" t="s">
        <v>104</v>
      </c>
      <c r="M24887">
        <v>7003</v>
      </c>
    </row>
    <row r="24888" spans="1:13" x14ac:dyDescent="0.3">
      <c r="E24888" t="s">
        <v>22827</v>
      </c>
      <c r="F24888" t="s">
        <v>22834</v>
      </c>
      <c r="G24888" t="s">
        <v>13</v>
      </c>
      <c r="H24888" t="s">
        <v>22835</v>
      </c>
      <c r="I24888" t="s">
        <v>27</v>
      </c>
      <c r="M24888">
        <v>7003</v>
      </c>
    </row>
    <row r="24889" spans="1:13" x14ac:dyDescent="0.3">
      <c r="A24889" t="s">
        <v>13</v>
      </c>
      <c r="B24889">
        <v>1</v>
      </c>
      <c r="C24889">
        <v>1</v>
      </c>
      <c r="D24889">
        <v>1</v>
      </c>
      <c r="E24889" t="s">
        <v>22827</v>
      </c>
      <c r="F24889" t="s">
        <v>22836</v>
      </c>
      <c r="G24889" t="s">
        <v>13</v>
      </c>
      <c r="H24889" t="s">
        <v>22837</v>
      </c>
      <c r="I24889" t="s">
        <v>22</v>
      </c>
      <c r="J24889" t="s">
        <v>44</v>
      </c>
      <c r="K24889" t="s">
        <v>45</v>
      </c>
      <c r="L24889" t="s">
        <v>46</v>
      </c>
      <c r="M24889">
        <v>7003</v>
      </c>
    </row>
    <row r="24890" spans="1:13" x14ac:dyDescent="0.3">
      <c r="A24890" t="s">
        <v>242</v>
      </c>
      <c r="B24890">
        <v>0</v>
      </c>
      <c r="E24890" t="s">
        <v>22827</v>
      </c>
      <c r="F24890" t="s">
        <v>22838</v>
      </c>
      <c r="G24890" t="s">
        <v>25</v>
      </c>
      <c r="H24890" t="s">
        <v>22839</v>
      </c>
      <c r="I24890" t="s">
        <v>27</v>
      </c>
      <c r="M24890">
        <v>7003</v>
      </c>
    </row>
    <row r="24891" spans="1:13" x14ac:dyDescent="0.3">
      <c r="E24891" t="s">
        <v>22827</v>
      </c>
      <c r="F24891" t="s">
        <v>129</v>
      </c>
      <c r="G24891" t="s">
        <v>50</v>
      </c>
      <c r="H24891" t="s">
        <v>22840</v>
      </c>
      <c r="I24891" t="s">
        <v>52</v>
      </c>
      <c r="J24891" t="s">
        <v>53</v>
      </c>
      <c r="M24891">
        <v>7003</v>
      </c>
    </row>
    <row r="24892" spans="1:13" x14ac:dyDescent="0.3">
      <c r="E24892" t="s">
        <v>22827</v>
      </c>
      <c r="F24892" t="s">
        <v>22834</v>
      </c>
      <c r="G24892" t="s">
        <v>28</v>
      </c>
      <c r="H24892" t="s">
        <v>22841</v>
      </c>
      <c r="I24892" t="s">
        <v>17</v>
      </c>
      <c r="M24892">
        <v>7003</v>
      </c>
    </row>
    <row r="24893" spans="1:13" x14ac:dyDescent="0.3">
      <c r="E24893" t="s">
        <v>22827</v>
      </c>
      <c r="F24893" t="s">
        <v>22842</v>
      </c>
      <c r="G24893" t="s">
        <v>50</v>
      </c>
      <c r="H24893" t="s">
        <v>22843</v>
      </c>
      <c r="I24893" t="s">
        <v>17</v>
      </c>
      <c r="M24893">
        <v>7003</v>
      </c>
    </row>
    <row r="24894" spans="1:13" x14ac:dyDescent="0.3">
      <c r="E24894" t="s">
        <v>22827</v>
      </c>
      <c r="F24894" t="s">
        <v>22842</v>
      </c>
      <c r="G24894" t="s">
        <v>13</v>
      </c>
      <c r="H24894" t="s">
        <v>22844</v>
      </c>
      <c r="I24894" t="s">
        <v>52</v>
      </c>
      <c r="J24894" t="s">
        <v>23</v>
      </c>
      <c r="M24894">
        <v>7003</v>
      </c>
    </row>
    <row r="24895" spans="1:13" x14ac:dyDescent="0.3">
      <c r="A24895" t="s">
        <v>13</v>
      </c>
      <c r="B24895">
        <v>0</v>
      </c>
      <c r="C24895">
        <v>1</v>
      </c>
      <c r="D24895" t="s">
        <v>13</v>
      </c>
      <c r="E24895" t="s">
        <v>22827</v>
      </c>
      <c r="F24895" t="s">
        <v>22829</v>
      </c>
      <c r="G24895" t="s">
        <v>50</v>
      </c>
      <c r="H24895" t="s">
        <v>22845</v>
      </c>
      <c r="I24895" t="s">
        <v>52</v>
      </c>
      <c r="J24895" t="s">
        <v>200</v>
      </c>
      <c r="M24895">
        <v>7003</v>
      </c>
    </row>
    <row r="24896" spans="1:13" x14ac:dyDescent="0.3">
      <c r="A24896" t="s">
        <v>13</v>
      </c>
      <c r="B24896">
        <v>1</v>
      </c>
      <c r="C24896">
        <v>1</v>
      </c>
      <c r="D24896">
        <v>1</v>
      </c>
      <c r="E24896" t="s">
        <v>22827</v>
      </c>
      <c r="F24896" t="s">
        <v>22829</v>
      </c>
      <c r="G24896" t="s">
        <v>13</v>
      </c>
      <c r="H24896" t="s">
        <v>22846</v>
      </c>
      <c r="I24896" t="s">
        <v>40</v>
      </c>
      <c r="M24896">
        <v>7003</v>
      </c>
    </row>
    <row r="24897" spans="1:13" x14ac:dyDescent="0.3">
      <c r="A24897" t="s">
        <v>13</v>
      </c>
      <c r="B24897">
        <v>0</v>
      </c>
      <c r="C24897">
        <v>1</v>
      </c>
      <c r="D24897" t="s">
        <v>13</v>
      </c>
      <c r="E24897" t="s">
        <v>22827</v>
      </c>
      <c r="F24897" t="s">
        <v>22829</v>
      </c>
      <c r="G24897" t="s">
        <v>50</v>
      </c>
      <c r="H24897" t="s">
        <v>22845</v>
      </c>
      <c r="I24897" t="s">
        <v>52</v>
      </c>
      <c r="J24897" t="s">
        <v>184</v>
      </c>
      <c r="M24897">
        <v>7003</v>
      </c>
    </row>
    <row r="24898" spans="1:13" x14ac:dyDescent="0.3">
      <c r="E24898" t="s">
        <v>22827</v>
      </c>
      <c r="F24898" t="s">
        <v>129</v>
      </c>
      <c r="G24898" t="s">
        <v>50</v>
      </c>
      <c r="H24898" t="s">
        <v>22840</v>
      </c>
      <c r="I24898" t="s">
        <v>52</v>
      </c>
      <c r="J24898" t="s">
        <v>53</v>
      </c>
      <c r="M24898">
        <v>7003</v>
      </c>
    </row>
    <row r="24899" spans="1:13" x14ac:dyDescent="0.3">
      <c r="E24899" t="s">
        <v>22827</v>
      </c>
      <c r="F24899" t="s">
        <v>22834</v>
      </c>
      <c r="G24899" t="s">
        <v>13</v>
      </c>
      <c r="H24899" t="s">
        <v>22847</v>
      </c>
      <c r="I24899" t="s">
        <v>27</v>
      </c>
      <c r="M24899">
        <v>7004</v>
      </c>
    </row>
    <row r="24900" spans="1:13" x14ac:dyDescent="0.3">
      <c r="A24900" t="s">
        <v>28</v>
      </c>
      <c r="B24900">
        <v>1</v>
      </c>
      <c r="C24900">
        <v>1</v>
      </c>
      <c r="D24900">
        <v>1</v>
      </c>
      <c r="E24900" t="s">
        <v>22827</v>
      </c>
      <c r="F24900" t="s">
        <v>17702</v>
      </c>
      <c r="G24900" t="s">
        <v>28</v>
      </c>
      <c r="H24900" t="s">
        <v>22848</v>
      </c>
      <c r="I24900" t="s">
        <v>22</v>
      </c>
      <c r="J24900" t="s">
        <v>104</v>
      </c>
      <c r="M24900">
        <v>7004</v>
      </c>
    </row>
    <row r="24901" spans="1:13" x14ac:dyDescent="0.3">
      <c r="A24901" t="s">
        <v>13</v>
      </c>
      <c r="B24901">
        <v>1</v>
      </c>
      <c r="C24901">
        <v>1</v>
      </c>
      <c r="D24901">
        <v>1</v>
      </c>
      <c r="E24901" t="s">
        <v>22827</v>
      </c>
      <c r="F24901" t="s">
        <v>22829</v>
      </c>
      <c r="G24901" t="s">
        <v>13</v>
      </c>
      <c r="H24901" t="s">
        <v>22849</v>
      </c>
      <c r="I24901" t="s">
        <v>40</v>
      </c>
      <c r="M24901">
        <v>7004</v>
      </c>
    </row>
    <row r="24902" spans="1:13" x14ac:dyDescent="0.3">
      <c r="A24902" t="s">
        <v>13</v>
      </c>
      <c r="B24902">
        <v>1</v>
      </c>
      <c r="C24902">
        <v>1</v>
      </c>
      <c r="D24902">
        <v>1</v>
      </c>
      <c r="E24902" t="s">
        <v>22827</v>
      </c>
      <c r="F24902" t="s">
        <v>22829</v>
      </c>
      <c r="G24902" t="s">
        <v>13</v>
      </c>
      <c r="H24902" t="s">
        <v>22850</v>
      </c>
      <c r="I24902" t="s">
        <v>40</v>
      </c>
      <c r="M24902">
        <v>7004</v>
      </c>
    </row>
    <row r="24903" spans="1:13" x14ac:dyDescent="0.3">
      <c r="E24903" t="s">
        <v>22827</v>
      </c>
      <c r="F24903" t="s">
        <v>22829</v>
      </c>
      <c r="G24903" t="s">
        <v>50</v>
      </c>
      <c r="H24903" t="s">
        <v>22851</v>
      </c>
      <c r="I24903" t="s">
        <v>52</v>
      </c>
      <c r="J24903" t="s">
        <v>184</v>
      </c>
      <c r="M24903">
        <v>7004</v>
      </c>
    </row>
    <row r="24904" spans="1:13" x14ac:dyDescent="0.3">
      <c r="A24904" t="s">
        <v>13</v>
      </c>
      <c r="B24904">
        <v>1</v>
      </c>
      <c r="C24904">
        <v>1</v>
      </c>
      <c r="D24904">
        <v>1</v>
      </c>
      <c r="E24904" t="s">
        <v>22827</v>
      </c>
      <c r="F24904" t="s">
        <v>22852</v>
      </c>
      <c r="G24904" t="s">
        <v>13</v>
      </c>
      <c r="H24904" t="s">
        <v>22853</v>
      </c>
      <c r="I24904" t="s">
        <v>19</v>
      </c>
      <c r="M24904">
        <v>7004</v>
      </c>
    </row>
    <row r="24905" spans="1:13" x14ac:dyDescent="0.3">
      <c r="A24905" t="s">
        <v>13</v>
      </c>
      <c r="B24905">
        <v>1</v>
      </c>
      <c r="C24905">
        <v>1</v>
      </c>
      <c r="D24905">
        <v>1</v>
      </c>
      <c r="E24905" t="s">
        <v>22827</v>
      </c>
      <c r="F24905" t="s">
        <v>22854</v>
      </c>
      <c r="G24905" t="s">
        <v>13</v>
      </c>
      <c r="H24905" t="s">
        <v>22855</v>
      </c>
      <c r="I24905" t="s">
        <v>22</v>
      </c>
      <c r="J24905" t="s">
        <v>44</v>
      </c>
      <c r="K24905" t="s">
        <v>45</v>
      </c>
      <c r="L24905" t="s">
        <v>46</v>
      </c>
      <c r="M24905">
        <v>7004</v>
      </c>
    </row>
    <row r="24906" spans="1:13" x14ac:dyDescent="0.3">
      <c r="A24906" t="s">
        <v>13</v>
      </c>
      <c r="B24906">
        <v>1</v>
      </c>
      <c r="C24906">
        <v>1</v>
      </c>
      <c r="D24906">
        <v>1</v>
      </c>
      <c r="E24906" t="s">
        <v>22827</v>
      </c>
      <c r="F24906" t="s">
        <v>4353</v>
      </c>
      <c r="G24906" t="s">
        <v>13</v>
      </c>
      <c r="H24906" t="s">
        <v>22856</v>
      </c>
      <c r="I24906" t="s">
        <v>22</v>
      </c>
      <c r="J24906" t="s">
        <v>23</v>
      </c>
      <c r="M24906">
        <v>7004</v>
      </c>
    </row>
    <row r="24907" spans="1:13" x14ac:dyDescent="0.3">
      <c r="A24907" t="s">
        <v>13</v>
      </c>
      <c r="B24907">
        <v>0</v>
      </c>
      <c r="C24907">
        <v>1</v>
      </c>
      <c r="D24907" t="s">
        <v>13</v>
      </c>
      <c r="E24907" t="s">
        <v>22827</v>
      </c>
      <c r="F24907" t="s">
        <v>22834</v>
      </c>
      <c r="G24907" t="s">
        <v>28</v>
      </c>
      <c r="H24907" t="s">
        <v>22857</v>
      </c>
      <c r="I24907" t="s">
        <v>17</v>
      </c>
      <c r="M24907">
        <v>7004</v>
      </c>
    </row>
    <row r="24908" spans="1:13" x14ac:dyDescent="0.3">
      <c r="A24908" t="s">
        <v>13</v>
      </c>
      <c r="B24908">
        <v>0</v>
      </c>
      <c r="C24908">
        <v>1</v>
      </c>
      <c r="D24908" t="s">
        <v>13</v>
      </c>
      <c r="E24908" t="s">
        <v>22827</v>
      </c>
      <c r="F24908" t="s">
        <v>22834</v>
      </c>
      <c r="G24908" t="s">
        <v>28</v>
      </c>
      <c r="H24908" t="s">
        <v>22858</v>
      </c>
      <c r="I24908" t="s">
        <v>17</v>
      </c>
      <c r="M24908">
        <v>7004</v>
      </c>
    </row>
    <row r="24909" spans="1:13" x14ac:dyDescent="0.3">
      <c r="E24909" t="s">
        <v>22827</v>
      </c>
      <c r="F24909" t="s">
        <v>22834</v>
      </c>
      <c r="G24909" t="s">
        <v>13</v>
      </c>
      <c r="H24909" t="s">
        <v>22847</v>
      </c>
      <c r="I24909" t="s">
        <v>27</v>
      </c>
      <c r="M24909">
        <v>7004</v>
      </c>
    </row>
    <row r="24910" spans="1:13" x14ac:dyDescent="0.3">
      <c r="A24910" t="s">
        <v>13</v>
      </c>
      <c r="B24910">
        <v>1</v>
      </c>
      <c r="C24910">
        <v>1</v>
      </c>
      <c r="D24910">
        <v>1</v>
      </c>
      <c r="E24910" t="s">
        <v>22827</v>
      </c>
      <c r="F24910" t="s">
        <v>22859</v>
      </c>
      <c r="G24910" t="s">
        <v>13</v>
      </c>
      <c r="H24910" t="s">
        <v>22860</v>
      </c>
      <c r="I24910" t="s">
        <v>34</v>
      </c>
      <c r="J24910" t="s">
        <v>23</v>
      </c>
      <c r="M24910">
        <v>7004</v>
      </c>
    </row>
    <row r="24911" spans="1:13" x14ac:dyDescent="0.3">
      <c r="E24911" t="s">
        <v>22827</v>
      </c>
      <c r="F24911" t="s">
        <v>22859</v>
      </c>
      <c r="G24911" t="s">
        <v>28</v>
      </c>
      <c r="H24911" t="s">
        <v>22861</v>
      </c>
      <c r="I24911" t="s">
        <v>17</v>
      </c>
      <c r="M24911">
        <v>7004</v>
      </c>
    </row>
    <row r="24912" spans="1:13" x14ac:dyDescent="0.3">
      <c r="E24912" t="s">
        <v>22827</v>
      </c>
      <c r="F24912" t="s">
        <v>22829</v>
      </c>
      <c r="G24912" t="s">
        <v>50</v>
      </c>
      <c r="H24912" t="s">
        <v>22851</v>
      </c>
      <c r="I24912" t="s">
        <v>52</v>
      </c>
      <c r="J24912" t="s">
        <v>184</v>
      </c>
      <c r="M24912">
        <v>7004</v>
      </c>
    </row>
    <row r="24913" spans="1:13" x14ac:dyDescent="0.3">
      <c r="E24913" t="s">
        <v>22862</v>
      </c>
      <c r="F24913" t="s">
        <v>6596</v>
      </c>
      <c r="G24913" t="s">
        <v>13</v>
      </c>
      <c r="H24913" t="s">
        <v>22863</v>
      </c>
      <c r="I24913" t="s">
        <v>52</v>
      </c>
      <c r="J24913" t="s">
        <v>23</v>
      </c>
      <c r="M24913">
        <v>7005</v>
      </c>
    </row>
    <row r="24914" spans="1:13" x14ac:dyDescent="0.3">
      <c r="E24914" t="s">
        <v>22862</v>
      </c>
      <c r="F24914" t="s">
        <v>22834</v>
      </c>
      <c r="G24914" t="s">
        <v>28</v>
      </c>
      <c r="H24914" t="s">
        <v>22864</v>
      </c>
      <c r="I24914" t="s">
        <v>17</v>
      </c>
      <c r="M24914">
        <v>7005</v>
      </c>
    </row>
    <row r="24915" spans="1:13" x14ac:dyDescent="0.3">
      <c r="A24915" t="s">
        <v>13</v>
      </c>
      <c r="B24915">
        <v>0</v>
      </c>
      <c r="C24915">
        <v>1</v>
      </c>
      <c r="D24915" t="s">
        <v>13</v>
      </c>
      <c r="E24915" t="s">
        <v>22862</v>
      </c>
      <c r="F24915" t="s">
        <v>6596</v>
      </c>
      <c r="G24915" t="s">
        <v>50</v>
      </c>
      <c r="H24915" t="s">
        <v>22865</v>
      </c>
      <c r="I24915" t="s">
        <v>17</v>
      </c>
      <c r="M24915">
        <v>7005</v>
      </c>
    </row>
    <row r="24916" spans="1:13" x14ac:dyDescent="0.3">
      <c r="A24916" t="s">
        <v>242</v>
      </c>
      <c r="B24916">
        <v>0</v>
      </c>
      <c r="E24916" t="s">
        <v>22862</v>
      </c>
      <c r="F24916" t="s">
        <v>22866</v>
      </c>
      <c r="G24916" t="s">
        <v>25</v>
      </c>
      <c r="H24916" t="s">
        <v>22867</v>
      </c>
      <c r="I24916" t="s">
        <v>19</v>
      </c>
      <c r="M24916">
        <v>7005</v>
      </c>
    </row>
    <row r="24917" spans="1:13" x14ac:dyDescent="0.3">
      <c r="E24917" t="s">
        <v>22862</v>
      </c>
      <c r="F24917" t="s">
        <v>22834</v>
      </c>
      <c r="G24917" t="s">
        <v>13</v>
      </c>
      <c r="H24917" t="s">
        <v>22868</v>
      </c>
      <c r="I24917" t="s">
        <v>27</v>
      </c>
      <c r="M24917">
        <v>7005</v>
      </c>
    </row>
    <row r="24918" spans="1:13" x14ac:dyDescent="0.3">
      <c r="E24918" t="s">
        <v>22862</v>
      </c>
      <c r="F24918" t="s">
        <v>22869</v>
      </c>
      <c r="G24918" t="s">
        <v>50</v>
      </c>
      <c r="H24918" t="s">
        <v>22870</v>
      </c>
      <c r="I24918" t="s">
        <v>27</v>
      </c>
      <c r="M24918">
        <v>7005</v>
      </c>
    </row>
    <row r="24919" spans="1:13" x14ac:dyDescent="0.3">
      <c r="E24919" t="s">
        <v>22862</v>
      </c>
      <c r="F24919" t="s">
        <v>251</v>
      </c>
      <c r="G24919" t="s">
        <v>50</v>
      </c>
      <c r="H24919" t="s">
        <v>22871</v>
      </c>
      <c r="I24919" t="s">
        <v>52</v>
      </c>
      <c r="J24919" t="s">
        <v>53</v>
      </c>
      <c r="M24919">
        <v>7005</v>
      </c>
    </row>
    <row r="24920" spans="1:13" x14ac:dyDescent="0.3">
      <c r="A24920" t="s">
        <v>50</v>
      </c>
      <c r="B24920">
        <v>1</v>
      </c>
      <c r="C24920">
        <v>1</v>
      </c>
      <c r="D24920">
        <v>1</v>
      </c>
      <c r="E24920" t="s">
        <v>22862</v>
      </c>
      <c r="F24920" t="s">
        <v>22872</v>
      </c>
      <c r="G24920" t="s">
        <v>50</v>
      </c>
      <c r="H24920" t="s">
        <v>22873</v>
      </c>
      <c r="I24920" t="s">
        <v>52</v>
      </c>
      <c r="J24920" t="s">
        <v>57</v>
      </c>
      <c r="M24920">
        <v>7005</v>
      </c>
    </row>
    <row r="24921" spans="1:13" x14ac:dyDescent="0.3">
      <c r="E24921" t="s">
        <v>22862</v>
      </c>
      <c r="F24921" t="s">
        <v>129</v>
      </c>
      <c r="G24921" t="s">
        <v>50</v>
      </c>
      <c r="H24921" t="s">
        <v>22874</v>
      </c>
      <c r="I24921" t="s">
        <v>52</v>
      </c>
      <c r="J24921" t="s">
        <v>53</v>
      </c>
      <c r="M24921">
        <v>7005</v>
      </c>
    </row>
    <row r="24922" spans="1:13" x14ac:dyDescent="0.3">
      <c r="A24922" t="s">
        <v>242</v>
      </c>
      <c r="B24922">
        <v>0</v>
      </c>
      <c r="C24922">
        <v>0</v>
      </c>
      <c r="D24922">
        <v>0</v>
      </c>
      <c r="E24922" t="s">
        <v>22862</v>
      </c>
      <c r="F24922" t="s">
        <v>6659</v>
      </c>
      <c r="G24922" t="s">
        <v>28</v>
      </c>
      <c r="H24922" t="s">
        <v>22875</v>
      </c>
      <c r="I24922" t="s">
        <v>17</v>
      </c>
      <c r="M24922">
        <v>7005</v>
      </c>
    </row>
    <row r="24923" spans="1:13" x14ac:dyDescent="0.3">
      <c r="E24923" t="s">
        <v>22862</v>
      </c>
      <c r="F24923" t="s">
        <v>129</v>
      </c>
      <c r="G24923" t="s">
        <v>50</v>
      </c>
      <c r="H24923" t="s">
        <v>22874</v>
      </c>
      <c r="I24923" t="s">
        <v>52</v>
      </c>
      <c r="J24923" t="s">
        <v>53</v>
      </c>
      <c r="M24923">
        <v>7005</v>
      </c>
    </row>
    <row r="24924" spans="1:13" x14ac:dyDescent="0.3">
      <c r="A24924" t="s">
        <v>13</v>
      </c>
      <c r="B24924">
        <v>1</v>
      </c>
      <c r="C24924">
        <v>1</v>
      </c>
      <c r="D24924">
        <v>1</v>
      </c>
      <c r="E24924" t="s">
        <v>22876</v>
      </c>
      <c r="F24924" t="s">
        <v>1941</v>
      </c>
      <c r="G24924" t="s">
        <v>13</v>
      </c>
      <c r="H24924" t="s">
        <v>22877</v>
      </c>
      <c r="I24924" t="s">
        <v>22</v>
      </c>
      <c r="J24924" t="s">
        <v>64</v>
      </c>
      <c r="K24924" t="s">
        <v>46</v>
      </c>
      <c r="M24924">
        <v>7006</v>
      </c>
    </row>
    <row r="24925" spans="1:13" x14ac:dyDescent="0.3">
      <c r="A24925" t="s">
        <v>13</v>
      </c>
      <c r="B24925">
        <v>1</v>
      </c>
      <c r="C24925">
        <v>1</v>
      </c>
      <c r="D24925">
        <v>1</v>
      </c>
      <c r="E24925" t="s">
        <v>22876</v>
      </c>
      <c r="F24925" t="s">
        <v>22878</v>
      </c>
      <c r="G24925" t="s">
        <v>13</v>
      </c>
      <c r="H24925" t="s">
        <v>22879</v>
      </c>
      <c r="I24925" t="s">
        <v>27</v>
      </c>
      <c r="M24925">
        <v>7006</v>
      </c>
    </row>
    <row r="24926" spans="1:13" x14ac:dyDescent="0.3">
      <c r="A24926" t="s">
        <v>13</v>
      </c>
      <c r="B24926">
        <v>0</v>
      </c>
      <c r="C24926">
        <v>1</v>
      </c>
      <c r="D24926" t="s">
        <v>13</v>
      </c>
      <c r="E24926" t="s">
        <v>22876</v>
      </c>
      <c r="F24926" t="s">
        <v>22880</v>
      </c>
      <c r="G24926" t="s">
        <v>25</v>
      </c>
      <c r="H24926" t="s">
        <v>22881</v>
      </c>
      <c r="I24926" t="s">
        <v>17</v>
      </c>
      <c r="M24926">
        <v>7006</v>
      </c>
    </row>
    <row r="24927" spans="1:13" x14ac:dyDescent="0.3">
      <c r="E24927" t="s">
        <v>22876</v>
      </c>
      <c r="F24927" t="s">
        <v>22882</v>
      </c>
      <c r="G24927" t="s">
        <v>50</v>
      </c>
      <c r="H24927" t="s">
        <v>22883</v>
      </c>
      <c r="I24927" t="s">
        <v>27</v>
      </c>
      <c r="M24927">
        <v>7006</v>
      </c>
    </row>
    <row r="24928" spans="1:13" x14ac:dyDescent="0.3">
      <c r="E24928" t="s">
        <v>22876</v>
      </c>
      <c r="F24928" t="s">
        <v>22884</v>
      </c>
      <c r="G24928" t="s">
        <v>28</v>
      </c>
      <c r="H24928" t="s">
        <v>22885</v>
      </c>
      <c r="I24928" t="s">
        <v>17</v>
      </c>
      <c r="M24928">
        <v>7006</v>
      </c>
    </row>
    <row r="24929" spans="1:13" x14ac:dyDescent="0.3">
      <c r="A24929" t="s">
        <v>13</v>
      </c>
      <c r="B24929">
        <v>0</v>
      </c>
      <c r="C24929">
        <v>1</v>
      </c>
      <c r="D24929" t="s">
        <v>13</v>
      </c>
      <c r="E24929" t="s">
        <v>22876</v>
      </c>
      <c r="F24929" t="s">
        <v>22882</v>
      </c>
      <c r="G24929" t="s">
        <v>25</v>
      </c>
      <c r="H24929" t="s">
        <v>22886</v>
      </c>
      <c r="I24929" t="s">
        <v>17</v>
      </c>
      <c r="M24929">
        <v>7006</v>
      </c>
    </row>
    <row r="24930" spans="1:13" x14ac:dyDescent="0.3">
      <c r="A24930" t="s">
        <v>242</v>
      </c>
      <c r="B24930">
        <v>0</v>
      </c>
      <c r="C24930">
        <v>0</v>
      </c>
      <c r="D24930">
        <v>0</v>
      </c>
      <c r="E24930" t="s">
        <v>22876</v>
      </c>
      <c r="F24930" t="s">
        <v>22887</v>
      </c>
      <c r="G24930" t="s">
        <v>25</v>
      </c>
      <c r="H24930" t="s">
        <v>22888</v>
      </c>
      <c r="I24930" t="s">
        <v>17</v>
      </c>
      <c r="M24930">
        <v>7006</v>
      </c>
    </row>
    <row r="24931" spans="1:13" x14ac:dyDescent="0.3">
      <c r="E24931" t="s">
        <v>22876</v>
      </c>
      <c r="F24931" t="s">
        <v>4189</v>
      </c>
      <c r="G24931" t="s">
        <v>50</v>
      </c>
      <c r="H24931" t="s">
        <v>22889</v>
      </c>
      <c r="I24931" t="s">
        <v>52</v>
      </c>
      <c r="J24931" t="s">
        <v>53</v>
      </c>
      <c r="M24931">
        <v>7006</v>
      </c>
    </row>
    <row r="24932" spans="1:13" x14ac:dyDescent="0.3">
      <c r="A24932" t="s">
        <v>13</v>
      </c>
      <c r="B24932">
        <v>1</v>
      </c>
      <c r="C24932">
        <v>1</v>
      </c>
      <c r="D24932">
        <v>1</v>
      </c>
      <c r="E24932" t="s">
        <v>22876</v>
      </c>
      <c r="F24932" t="s">
        <v>22890</v>
      </c>
      <c r="G24932" t="s">
        <v>13</v>
      </c>
      <c r="H24932" t="s">
        <v>22891</v>
      </c>
      <c r="I24932" t="s">
        <v>22</v>
      </c>
      <c r="J24932" t="s">
        <v>64</v>
      </c>
      <c r="K24932" t="s">
        <v>46</v>
      </c>
      <c r="M24932">
        <v>7006</v>
      </c>
    </row>
    <row r="24933" spans="1:13" x14ac:dyDescent="0.3">
      <c r="A24933" t="s">
        <v>25</v>
      </c>
      <c r="B24933">
        <v>0</v>
      </c>
      <c r="C24933">
        <v>1</v>
      </c>
      <c r="D24933" t="s">
        <v>25</v>
      </c>
      <c r="E24933" t="s">
        <v>22876</v>
      </c>
      <c r="F24933" t="s">
        <v>22892</v>
      </c>
      <c r="G24933" t="s">
        <v>50</v>
      </c>
      <c r="H24933" t="s">
        <v>22893</v>
      </c>
      <c r="I24933" t="s">
        <v>52</v>
      </c>
      <c r="J24933" t="s">
        <v>1638</v>
      </c>
      <c r="M24933">
        <v>7006</v>
      </c>
    </row>
    <row r="24934" spans="1:13" x14ac:dyDescent="0.3">
      <c r="E24934" t="s">
        <v>22876</v>
      </c>
      <c r="F24934" t="s">
        <v>22892</v>
      </c>
      <c r="G24934" t="s">
        <v>25</v>
      </c>
      <c r="H24934" t="s">
        <v>22894</v>
      </c>
      <c r="I24934" t="s">
        <v>19</v>
      </c>
      <c r="M24934">
        <v>7006</v>
      </c>
    </row>
    <row r="24935" spans="1:13" x14ac:dyDescent="0.3">
      <c r="A24935" t="s">
        <v>1329</v>
      </c>
      <c r="B24935">
        <v>0</v>
      </c>
      <c r="C24935">
        <v>1</v>
      </c>
      <c r="D24935" t="s">
        <v>1329</v>
      </c>
      <c r="E24935" t="s">
        <v>22876</v>
      </c>
      <c r="F24935" t="s">
        <v>22895</v>
      </c>
      <c r="G24935" t="s">
        <v>28</v>
      </c>
      <c r="H24935" t="s">
        <v>22896</v>
      </c>
      <c r="I24935" t="s">
        <v>17</v>
      </c>
      <c r="M24935">
        <v>7006</v>
      </c>
    </row>
    <row r="24936" spans="1:13" x14ac:dyDescent="0.3">
      <c r="A24936" t="s">
        <v>13</v>
      </c>
      <c r="B24936">
        <v>1</v>
      </c>
      <c r="C24936">
        <v>1</v>
      </c>
      <c r="D24936">
        <v>1</v>
      </c>
      <c r="E24936" t="s">
        <v>22876</v>
      </c>
      <c r="F24936" t="s">
        <v>22890</v>
      </c>
      <c r="G24936" t="s">
        <v>13</v>
      </c>
      <c r="H24936" t="s">
        <v>22891</v>
      </c>
      <c r="I24936" t="s">
        <v>52</v>
      </c>
      <c r="J24936" t="s">
        <v>23</v>
      </c>
      <c r="M24936">
        <v>7006</v>
      </c>
    </row>
    <row r="24937" spans="1:13" x14ac:dyDescent="0.3">
      <c r="E24937" t="s">
        <v>22876</v>
      </c>
      <c r="F24937" t="s">
        <v>22878</v>
      </c>
      <c r="G24937" t="s">
        <v>28</v>
      </c>
      <c r="H24937" t="s">
        <v>22897</v>
      </c>
      <c r="I24937" t="s">
        <v>17</v>
      </c>
      <c r="M24937">
        <v>7006</v>
      </c>
    </row>
    <row r="24938" spans="1:13" x14ac:dyDescent="0.3">
      <c r="E24938" t="s">
        <v>22876</v>
      </c>
      <c r="F24938" t="s">
        <v>22895</v>
      </c>
      <c r="G24938" t="s">
        <v>13</v>
      </c>
      <c r="H24938" t="s">
        <v>22898</v>
      </c>
      <c r="I24938" t="s">
        <v>27</v>
      </c>
      <c r="M24938">
        <v>7006</v>
      </c>
    </row>
    <row r="24939" spans="1:13" x14ac:dyDescent="0.3">
      <c r="E24939" t="s">
        <v>22876</v>
      </c>
      <c r="F24939" t="s">
        <v>266</v>
      </c>
      <c r="G24939" t="s">
        <v>25</v>
      </c>
      <c r="H24939" t="s">
        <v>22899</v>
      </c>
      <c r="I24939" t="s">
        <v>19</v>
      </c>
      <c r="M24939">
        <v>7006</v>
      </c>
    </row>
    <row r="24940" spans="1:13" x14ac:dyDescent="0.3">
      <c r="A24940" t="s">
        <v>28</v>
      </c>
      <c r="B24940">
        <v>1</v>
      </c>
      <c r="C24940">
        <v>1</v>
      </c>
      <c r="D24940">
        <v>1</v>
      </c>
      <c r="E24940" t="s">
        <v>22876</v>
      </c>
      <c r="F24940" t="s">
        <v>20583</v>
      </c>
      <c r="G24940" t="s">
        <v>28</v>
      </c>
      <c r="H24940" t="s">
        <v>22900</v>
      </c>
      <c r="I24940" t="s">
        <v>22</v>
      </c>
      <c r="J24940" t="s">
        <v>104</v>
      </c>
      <c r="M24940">
        <v>7006</v>
      </c>
    </row>
    <row r="24941" spans="1:13" x14ac:dyDescent="0.3">
      <c r="A24941" t="s">
        <v>13</v>
      </c>
      <c r="B24941">
        <v>1</v>
      </c>
      <c r="C24941">
        <v>1</v>
      </c>
      <c r="D24941">
        <v>1</v>
      </c>
      <c r="E24941" t="s">
        <v>22876</v>
      </c>
      <c r="F24941" t="s">
        <v>22890</v>
      </c>
      <c r="G24941" t="s">
        <v>13</v>
      </c>
      <c r="H24941" t="s">
        <v>22891</v>
      </c>
      <c r="I24941" t="s">
        <v>43</v>
      </c>
      <c r="J24941" t="s">
        <v>23</v>
      </c>
      <c r="M24941">
        <v>7006</v>
      </c>
    </row>
    <row r="24942" spans="1:13" x14ac:dyDescent="0.3">
      <c r="A24942" t="s">
        <v>13</v>
      </c>
      <c r="B24942">
        <v>1</v>
      </c>
      <c r="C24942">
        <v>1</v>
      </c>
      <c r="D24942">
        <v>1</v>
      </c>
      <c r="E24942" t="s">
        <v>22876</v>
      </c>
      <c r="F24942" t="s">
        <v>9639</v>
      </c>
      <c r="G24942" t="s">
        <v>13</v>
      </c>
      <c r="H24942" t="s">
        <v>22901</v>
      </c>
      <c r="I24942" t="s">
        <v>22</v>
      </c>
      <c r="J24942" t="s">
        <v>64</v>
      </c>
      <c r="K24942" t="s">
        <v>46</v>
      </c>
      <c r="M24942">
        <v>7006</v>
      </c>
    </row>
    <row r="24943" spans="1:13" x14ac:dyDescent="0.3">
      <c r="E24943" t="s">
        <v>22902</v>
      </c>
      <c r="F24943" t="s">
        <v>107</v>
      </c>
      <c r="G24943" t="s">
        <v>50</v>
      </c>
      <c r="H24943" t="s">
        <v>22903</v>
      </c>
      <c r="I24943" t="s">
        <v>52</v>
      </c>
      <c r="J24943" t="s">
        <v>109</v>
      </c>
      <c r="M24943">
        <v>7007</v>
      </c>
    </row>
    <row r="24944" spans="1:13" x14ac:dyDescent="0.3">
      <c r="A24944" t="s">
        <v>242</v>
      </c>
      <c r="B24944">
        <v>0</v>
      </c>
      <c r="C24944">
        <v>0</v>
      </c>
      <c r="D24944">
        <v>0</v>
      </c>
      <c r="E24944" t="s">
        <v>22902</v>
      </c>
      <c r="F24944" t="s">
        <v>266</v>
      </c>
      <c r="G24944" t="s">
        <v>25</v>
      </c>
      <c r="H24944" t="s">
        <v>22904</v>
      </c>
      <c r="I24944" t="s">
        <v>19</v>
      </c>
      <c r="M24944">
        <v>7007</v>
      </c>
    </row>
    <row r="24945" spans="1:13" x14ac:dyDescent="0.3">
      <c r="A24945" t="s">
        <v>13</v>
      </c>
      <c r="B24945">
        <v>1</v>
      </c>
      <c r="C24945">
        <v>1</v>
      </c>
      <c r="D24945">
        <v>1</v>
      </c>
      <c r="E24945" t="s">
        <v>22902</v>
      </c>
      <c r="F24945" t="s">
        <v>22890</v>
      </c>
      <c r="G24945" t="s">
        <v>13</v>
      </c>
      <c r="H24945" t="s">
        <v>22905</v>
      </c>
      <c r="I24945" t="s">
        <v>34</v>
      </c>
      <c r="J24945" t="s">
        <v>64</v>
      </c>
      <c r="K24945" t="s">
        <v>46</v>
      </c>
      <c r="M24945">
        <v>7007</v>
      </c>
    </row>
    <row r="24946" spans="1:13" x14ac:dyDescent="0.3">
      <c r="A24946" t="s">
        <v>13</v>
      </c>
      <c r="B24946">
        <v>1</v>
      </c>
      <c r="C24946">
        <v>1</v>
      </c>
      <c r="D24946">
        <v>1</v>
      </c>
      <c r="E24946" t="s">
        <v>22902</v>
      </c>
      <c r="F24946" t="s">
        <v>22906</v>
      </c>
      <c r="G24946" t="s">
        <v>13</v>
      </c>
      <c r="H24946" t="s">
        <v>22907</v>
      </c>
      <c r="I24946" t="s">
        <v>22</v>
      </c>
      <c r="J24946" t="s">
        <v>44</v>
      </c>
      <c r="K24946" t="s">
        <v>45</v>
      </c>
      <c r="L24946" t="s">
        <v>46</v>
      </c>
      <c r="M24946">
        <v>7007</v>
      </c>
    </row>
    <row r="24947" spans="1:13" x14ac:dyDescent="0.3">
      <c r="A24947" t="s">
        <v>13</v>
      </c>
      <c r="B24947">
        <v>1</v>
      </c>
      <c r="C24947">
        <v>1</v>
      </c>
      <c r="D24947">
        <v>1</v>
      </c>
      <c r="E24947" t="s">
        <v>22902</v>
      </c>
      <c r="F24947" t="s">
        <v>17182</v>
      </c>
      <c r="G24947" t="s">
        <v>13</v>
      </c>
      <c r="H24947" t="s">
        <v>22908</v>
      </c>
      <c r="I24947" t="s">
        <v>22</v>
      </c>
      <c r="J24947" t="s">
        <v>23</v>
      </c>
      <c r="M24947">
        <v>7007</v>
      </c>
    </row>
    <row r="24948" spans="1:13" x14ac:dyDescent="0.3">
      <c r="E24948" t="s">
        <v>22902</v>
      </c>
      <c r="F24948" t="s">
        <v>22909</v>
      </c>
      <c r="G24948" t="s">
        <v>50</v>
      </c>
      <c r="H24948" t="s">
        <v>22910</v>
      </c>
      <c r="I24948" t="s">
        <v>19</v>
      </c>
      <c r="M24948">
        <v>7007</v>
      </c>
    </row>
    <row r="24949" spans="1:13" x14ac:dyDescent="0.3">
      <c r="E24949" t="s">
        <v>22902</v>
      </c>
      <c r="F24949" t="s">
        <v>107</v>
      </c>
      <c r="G24949" t="s">
        <v>50</v>
      </c>
      <c r="H24949" t="s">
        <v>22903</v>
      </c>
      <c r="I24949" t="s">
        <v>52</v>
      </c>
      <c r="J24949" t="s">
        <v>109</v>
      </c>
      <c r="M24949">
        <v>7007</v>
      </c>
    </row>
    <row r="24950" spans="1:13" x14ac:dyDescent="0.3">
      <c r="E24950" t="s">
        <v>22902</v>
      </c>
      <c r="F24950" t="s">
        <v>107</v>
      </c>
      <c r="G24950" t="s">
        <v>50</v>
      </c>
      <c r="H24950" t="s">
        <v>22903</v>
      </c>
      <c r="I24950" t="s">
        <v>52</v>
      </c>
      <c r="J24950" t="s">
        <v>109</v>
      </c>
      <c r="M24950">
        <v>7007</v>
      </c>
    </row>
    <row r="24951" spans="1:13" x14ac:dyDescent="0.3">
      <c r="E24951" t="s">
        <v>22902</v>
      </c>
      <c r="F24951" t="s">
        <v>402</v>
      </c>
      <c r="G24951" t="s">
        <v>50</v>
      </c>
      <c r="H24951" t="s">
        <v>22911</v>
      </c>
      <c r="I24951" t="s">
        <v>52</v>
      </c>
      <c r="J24951" t="s">
        <v>404</v>
      </c>
      <c r="M24951">
        <v>7007</v>
      </c>
    </row>
    <row r="24952" spans="1:13" x14ac:dyDescent="0.3">
      <c r="E24952" t="s">
        <v>22902</v>
      </c>
      <c r="F24952" t="s">
        <v>22912</v>
      </c>
      <c r="G24952" t="s">
        <v>25</v>
      </c>
      <c r="H24952" t="s">
        <v>22913</v>
      </c>
      <c r="I24952" t="s">
        <v>17</v>
      </c>
      <c r="M24952">
        <v>7007</v>
      </c>
    </row>
    <row r="24953" spans="1:13" x14ac:dyDescent="0.3">
      <c r="E24953" t="s">
        <v>22902</v>
      </c>
      <c r="F24953" t="s">
        <v>22914</v>
      </c>
      <c r="G24953" t="s">
        <v>25</v>
      </c>
      <c r="H24953" t="s">
        <v>22915</v>
      </c>
      <c r="I24953" t="s">
        <v>27</v>
      </c>
      <c r="M24953">
        <v>7007</v>
      </c>
    </row>
    <row r="24954" spans="1:13" x14ac:dyDescent="0.3">
      <c r="A24954" t="s">
        <v>13</v>
      </c>
      <c r="B24954">
        <v>1</v>
      </c>
      <c r="C24954">
        <v>1</v>
      </c>
      <c r="D24954">
        <v>1</v>
      </c>
      <c r="E24954" t="s">
        <v>22902</v>
      </c>
      <c r="F24954" t="s">
        <v>22909</v>
      </c>
      <c r="G24954" t="s">
        <v>13</v>
      </c>
      <c r="H24954" t="s">
        <v>22916</v>
      </c>
      <c r="I24954" t="s">
        <v>52</v>
      </c>
      <c r="J24954" t="s">
        <v>44</v>
      </c>
      <c r="K24954" t="s">
        <v>45</v>
      </c>
      <c r="L24954" t="s">
        <v>46</v>
      </c>
      <c r="M24954">
        <v>7007</v>
      </c>
    </row>
    <row r="24955" spans="1:13" x14ac:dyDescent="0.3">
      <c r="A24955" t="s">
        <v>13</v>
      </c>
      <c r="B24955">
        <v>1</v>
      </c>
      <c r="C24955">
        <v>1</v>
      </c>
      <c r="D24955">
        <v>1</v>
      </c>
      <c r="E24955" t="s">
        <v>22902</v>
      </c>
      <c r="F24955" t="s">
        <v>22909</v>
      </c>
      <c r="G24955" t="s">
        <v>13</v>
      </c>
      <c r="H24955" t="s">
        <v>22916</v>
      </c>
      <c r="I24955" t="s">
        <v>22</v>
      </c>
      <c r="J24955" t="s">
        <v>44</v>
      </c>
      <c r="K24955" t="s">
        <v>45</v>
      </c>
      <c r="L24955" t="s">
        <v>46</v>
      </c>
      <c r="M24955">
        <v>7007</v>
      </c>
    </row>
    <row r="24956" spans="1:13" x14ac:dyDescent="0.3">
      <c r="E24956" t="s">
        <v>22902</v>
      </c>
      <c r="F24956" t="s">
        <v>22917</v>
      </c>
      <c r="G24956" t="s">
        <v>25</v>
      </c>
      <c r="H24956" t="s">
        <v>22918</v>
      </c>
      <c r="I24956" t="s">
        <v>17</v>
      </c>
      <c r="M24956">
        <v>7007</v>
      </c>
    </row>
    <row r="24957" spans="1:13" x14ac:dyDescent="0.3">
      <c r="A24957" t="s">
        <v>13</v>
      </c>
      <c r="B24957">
        <v>1</v>
      </c>
      <c r="C24957">
        <v>1</v>
      </c>
      <c r="D24957">
        <v>1</v>
      </c>
      <c r="E24957" t="s">
        <v>22902</v>
      </c>
      <c r="F24957" t="s">
        <v>22919</v>
      </c>
      <c r="G24957" t="s">
        <v>13</v>
      </c>
      <c r="H24957" t="s">
        <v>22920</v>
      </c>
      <c r="I24957" t="s">
        <v>290</v>
      </c>
      <c r="J24957" t="s">
        <v>23</v>
      </c>
      <c r="M24957">
        <v>7007</v>
      </c>
    </row>
    <row r="24958" spans="1:13" x14ac:dyDescent="0.3">
      <c r="A24958" t="s">
        <v>13</v>
      </c>
      <c r="B24958">
        <v>0</v>
      </c>
      <c r="C24958">
        <v>1</v>
      </c>
      <c r="D24958" t="s">
        <v>13</v>
      </c>
      <c r="E24958" t="s">
        <v>22902</v>
      </c>
      <c r="F24958" t="s">
        <v>22890</v>
      </c>
      <c r="G24958" t="s">
        <v>28</v>
      </c>
      <c r="H24958" t="s">
        <v>22921</v>
      </c>
      <c r="I24958" t="s">
        <v>17</v>
      </c>
      <c r="M24958">
        <v>7007</v>
      </c>
    </row>
    <row r="24959" spans="1:13" x14ac:dyDescent="0.3">
      <c r="A24959" t="s">
        <v>13</v>
      </c>
      <c r="B24959">
        <v>1</v>
      </c>
      <c r="C24959">
        <v>1</v>
      </c>
      <c r="D24959">
        <v>1</v>
      </c>
      <c r="E24959" t="s">
        <v>22902</v>
      </c>
      <c r="F24959" t="s">
        <v>22906</v>
      </c>
      <c r="G24959" t="s">
        <v>13</v>
      </c>
      <c r="H24959" t="s">
        <v>22907</v>
      </c>
      <c r="I24959" t="s">
        <v>22</v>
      </c>
      <c r="J24959" t="s">
        <v>44</v>
      </c>
      <c r="K24959" t="s">
        <v>45</v>
      </c>
      <c r="L24959" t="s">
        <v>46</v>
      </c>
      <c r="M24959">
        <v>7007</v>
      </c>
    </row>
    <row r="24960" spans="1:13" x14ac:dyDescent="0.3">
      <c r="A24960" t="s">
        <v>13</v>
      </c>
      <c r="B24960">
        <v>1</v>
      </c>
      <c r="C24960">
        <v>1</v>
      </c>
      <c r="D24960">
        <v>1</v>
      </c>
      <c r="E24960" t="s">
        <v>22902</v>
      </c>
      <c r="F24960" t="s">
        <v>22890</v>
      </c>
      <c r="G24960" t="s">
        <v>13</v>
      </c>
      <c r="H24960" t="s">
        <v>22905</v>
      </c>
      <c r="I24960" t="s">
        <v>34</v>
      </c>
      <c r="J24960" t="s">
        <v>23</v>
      </c>
      <c r="M24960">
        <v>7007</v>
      </c>
    </row>
    <row r="24961" spans="1:13" x14ac:dyDescent="0.3">
      <c r="A24961" t="s">
        <v>13</v>
      </c>
      <c r="B24961">
        <v>1</v>
      </c>
      <c r="C24961">
        <v>1</v>
      </c>
      <c r="D24961">
        <v>1</v>
      </c>
      <c r="E24961" t="s">
        <v>22922</v>
      </c>
      <c r="F24961" t="s">
        <v>22923</v>
      </c>
      <c r="G24961" t="s">
        <v>13</v>
      </c>
      <c r="H24961" t="s">
        <v>22924</v>
      </c>
      <c r="I24961" t="s">
        <v>19</v>
      </c>
      <c r="M24961">
        <v>7024</v>
      </c>
    </row>
    <row r="24962" spans="1:13" x14ac:dyDescent="0.3">
      <c r="E24962" t="s">
        <v>22922</v>
      </c>
      <c r="F24962" t="s">
        <v>22925</v>
      </c>
      <c r="G24962" t="s">
        <v>25</v>
      </c>
      <c r="H24962" t="s">
        <v>22926</v>
      </c>
      <c r="I24962" t="s">
        <v>17</v>
      </c>
      <c r="M24962">
        <v>7024</v>
      </c>
    </row>
    <row r="24963" spans="1:13" x14ac:dyDescent="0.3">
      <c r="A24963" t="s">
        <v>13</v>
      </c>
      <c r="B24963">
        <v>1</v>
      </c>
      <c r="C24963">
        <v>1</v>
      </c>
      <c r="D24963">
        <v>1</v>
      </c>
      <c r="E24963" t="s">
        <v>22922</v>
      </c>
      <c r="F24963" t="s">
        <v>137</v>
      </c>
      <c r="G24963" t="s">
        <v>13</v>
      </c>
      <c r="H24963" t="s">
        <v>22927</v>
      </c>
      <c r="I24963" t="s">
        <v>22</v>
      </c>
      <c r="J24963" t="s">
        <v>23</v>
      </c>
      <c r="M24963">
        <v>7024</v>
      </c>
    </row>
    <row r="24964" spans="1:13" x14ac:dyDescent="0.3">
      <c r="A24964" t="s">
        <v>13</v>
      </c>
      <c r="B24964">
        <v>1</v>
      </c>
      <c r="C24964">
        <v>1</v>
      </c>
      <c r="D24964">
        <v>1</v>
      </c>
      <c r="E24964" t="s">
        <v>22922</v>
      </c>
      <c r="F24964" t="s">
        <v>22928</v>
      </c>
      <c r="G24964" t="s">
        <v>13</v>
      </c>
      <c r="H24964" t="s">
        <v>22929</v>
      </c>
      <c r="I24964" t="s">
        <v>22</v>
      </c>
      <c r="J24964" t="s">
        <v>44</v>
      </c>
      <c r="K24964" t="s">
        <v>45</v>
      </c>
      <c r="L24964" t="s">
        <v>46</v>
      </c>
      <c r="M24964">
        <v>7024</v>
      </c>
    </row>
    <row r="24965" spans="1:13" x14ac:dyDescent="0.3">
      <c r="A24965" t="s">
        <v>13</v>
      </c>
      <c r="B24965">
        <v>1</v>
      </c>
      <c r="C24965">
        <v>1</v>
      </c>
      <c r="D24965">
        <v>1</v>
      </c>
      <c r="E24965" t="s">
        <v>22922</v>
      </c>
      <c r="F24965" t="s">
        <v>21042</v>
      </c>
      <c r="G24965" t="s">
        <v>13</v>
      </c>
      <c r="H24965" t="s">
        <v>22930</v>
      </c>
      <c r="I24965" t="s">
        <v>22</v>
      </c>
      <c r="J24965" t="s">
        <v>23</v>
      </c>
      <c r="M24965">
        <v>7024</v>
      </c>
    </row>
    <row r="24966" spans="1:13" x14ac:dyDescent="0.3">
      <c r="A24966" t="s">
        <v>13</v>
      </c>
      <c r="B24966">
        <v>1</v>
      </c>
      <c r="C24966">
        <v>1</v>
      </c>
      <c r="D24966">
        <v>1</v>
      </c>
      <c r="E24966" t="s">
        <v>22922</v>
      </c>
      <c r="F24966" t="s">
        <v>22931</v>
      </c>
      <c r="G24966" t="s">
        <v>13</v>
      </c>
      <c r="H24966" t="s">
        <v>22932</v>
      </c>
      <c r="I24966" t="s">
        <v>19</v>
      </c>
      <c r="M24966">
        <v>7024</v>
      </c>
    </row>
    <row r="24967" spans="1:13" x14ac:dyDescent="0.3">
      <c r="A24967" t="s">
        <v>13</v>
      </c>
      <c r="B24967">
        <v>1</v>
      </c>
      <c r="C24967">
        <v>1</v>
      </c>
      <c r="D24967">
        <v>1</v>
      </c>
      <c r="E24967" t="s">
        <v>22922</v>
      </c>
      <c r="F24967" t="s">
        <v>22933</v>
      </c>
      <c r="G24967" t="s">
        <v>13</v>
      </c>
      <c r="H24967" t="s">
        <v>22934</v>
      </c>
      <c r="I24967" t="s">
        <v>19</v>
      </c>
      <c r="M24967">
        <v>7024</v>
      </c>
    </row>
    <row r="24968" spans="1:13" x14ac:dyDescent="0.3">
      <c r="A24968" t="s">
        <v>13</v>
      </c>
      <c r="B24968">
        <v>1</v>
      </c>
      <c r="C24968">
        <v>1</v>
      </c>
      <c r="D24968">
        <v>1</v>
      </c>
      <c r="E24968" t="s">
        <v>22922</v>
      </c>
      <c r="F24968" t="s">
        <v>22925</v>
      </c>
      <c r="G24968" t="s">
        <v>13</v>
      </c>
      <c r="H24968" t="s">
        <v>22935</v>
      </c>
      <c r="I24968" t="s">
        <v>34</v>
      </c>
      <c r="J24968" t="s">
        <v>23</v>
      </c>
      <c r="M24968">
        <v>7024</v>
      </c>
    </row>
    <row r="24969" spans="1:13" x14ac:dyDescent="0.3">
      <c r="A24969" t="s">
        <v>13</v>
      </c>
      <c r="B24969">
        <v>1</v>
      </c>
      <c r="C24969">
        <v>1</v>
      </c>
      <c r="D24969">
        <v>1</v>
      </c>
      <c r="E24969" t="s">
        <v>22922</v>
      </c>
      <c r="F24969" t="s">
        <v>22925</v>
      </c>
      <c r="G24969" t="s">
        <v>13</v>
      </c>
      <c r="H24969" t="s">
        <v>22935</v>
      </c>
      <c r="I24969" t="s">
        <v>34</v>
      </c>
      <c r="J24969" t="s">
        <v>23</v>
      </c>
      <c r="M24969">
        <v>7024</v>
      </c>
    </row>
    <row r="24970" spans="1:13" x14ac:dyDescent="0.3">
      <c r="A24970" t="s">
        <v>13</v>
      </c>
      <c r="B24970">
        <v>1</v>
      </c>
      <c r="C24970">
        <v>1</v>
      </c>
      <c r="D24970">
        <v>1</v>
      </c>
      <c r="E24970" t="s">
        <v>22922</v>
      </c>
      <c r="F24970" t="s">
        <v>22936</v>
      </c>
      <c r="G24970" t="s">
        <v>13</v>
      </c>
      <c r="H24970" t="s">
        <v>22937</v>
      </c>
      <c r="I24970" t="s">
        <v>22</v>
      </c>
      <c r="J24970" t="s">
        <v>44</v>
      </c>
      <c r="K24970" t="s">
        <v>45</v>
      </c>
      <c r="L24970" t="s">
        <v>46</v>
      </c>
      <c r="M24970">
        <v>7024</v>
      </c>
    </row>
    <row r="24971" spans="1:13" x14ac:dyDescent="0.3">
      <c r="A24971" t="s">
        <v>13</v>
      </c>
      <c r="B24971">
        <v>1</v>
      </c>
      <c r="C24971">
        <v>1</v>
      </c>
      <c r="D24971">
        <v>1</v>
      </c>
      <c r="E24971" t="s">
        <v>22922</v>
      </c>
      <c r="F24971" t="s">
        <v>22925</v>
      </c>
      <c r="G24971" t="s">
        <v>13</v>
      </c>
      <c r="H24971" t="s">
        <v>22935</v>
      </c>
      <c r="I24971" t="s">
        <v>34</v>
      </c>
      <c r="J24971" t="s">
        <v>23</v>
      </c>
      <c r="M24971">
        <v>7024</v>
      </c>
    </row>
    <row r="24972" spans="1:13" x14ac:dyDescent="0.3">
      <c r="A24972" t="s">
        <v>13</v>
      </c>
      <c r="B24972">
        <v>1</v>
      </c>
      <c r="C24972">
        <v>1</v>
      </c>
      <c r="D24972">
        <v>1</v>
      </c>
      <c r="E24972" t="s">
        <v>22922</v>
      </c>
      <c r="F24972" t="s">
        <v>22938</v>
      </c>
      <c r="G24972" t="s">
        <v>13</v>
      </c>
      <c r="H24972" t="s">
        <v>22939</v>
      </c>
      <c r="I24972" t="s">
        <v>22</v>
      </c>
      <c r="J24972" t="s">
        <v>44</v>
      </c>
      <c r="K24972" t="s">
        <v>45</v>
      </c>
      <c r="L24972" t="s">
        <v>46</v>
      </c>
      <c r="M24972">
        <v>7024</v>
      </c>
    </row>
    <row r="24973" spans="1:13" x14ac:dyDescent="0.3">
      <c r="A24973" t="s">
        <v>13</v>
      </c>
      <c r="B24973">
        <v>1</v>
      </c>
      <c r="C24973">
        <v>1</v>
      </c>
      <c r="D24973">
        <v>1</v>
      </c>
      <c r="E24973" t="s">
        <v>22922</v>
      </c>
      <c r="F24973" t="s">
        <v>22940</v>
      </c>
      <c r="G24973" t="s">
        <v>13</v>
      </c>
      <c r="H24973" t="s">
        <v>22941</v>
      </c>
      <c r="I24973" t="s">
        <v>22</v>
      </c>
      <c r="J24973" t="s">
        <v>23</v>
      </c>
      <c r="M24973">
        <v>7024</v>
      </c>
    </row>
    <row r="24974" spans="1:13" x14ac:dyDescent="0.3">
      <c r="A24974" t="s">
        <v>13</v>
      </c>
      <c r="B24974">
        <v>1</v>
      </c>
      <c r="C24974">
        <v>1</v>
      </c>
      <c r="D24974">
        <v>1</v>
      </c>
      <c r="E24974" t="s">
        <v>22922</v>
      </c>
      <c r="F24974" t="s">
        <v>22942</v>
      </c>
      <c r="G24974" t="s">
        <v>13</v>
      </c>
      <c r="H24974" t="s">
        <v>22943</v>
      </c>
      <c r="I24974" t="s">
        <v>22</v>
      </c>
      <c r="J24974" t="s">
        <v>44</v>
      </c>
      <c r="K24974" t="s">
        <v>45</v>
      </c>
      <c r="L24974" t="s">
        <v>46</v>
      </c>
      <c r="M24974">
        <v>7024</v>
      </c>
    </row>
    <row r="24975" spans="1:13" x14ac:dyDescent="0.3">
      <c r="A24975" t="s">
        <v>13</v>
      </c>
      <c r="B24975">
        <v>1</v>
      </c>
      <c r="C24975">
        <v>1</v>
      </c>
      <c r="D24975">
        <v>1</v>
      </c>
      <c r="E24975" t="s">
        <v>22922</v>
      </c>
      <c r="F24975" t="s">
        <v>22944</v>
      </c>
      <c r="G24975" t="s">
        <v>13</v>
      </c>
      <c r="H24975" t="s">
        <v>22945</v>
      </c>
      <c r="I24975" t="s">
        <v>22</v>
      </c>
      <c r="J24975" t="s">
        <v>23</v>
      </c>
      <c r="M24975">
        <v>7024</v>
      </c>
    </row>
    <row r="24976" spans="1:13" x14ac:dyDescent="0.3">
      <c r="A24976" t="s">
        <v>13</v>
      </c>
      <c r="B24976">
        <v>1</v>
      </c>
      <c r="C24976">
        <v>1</v>
      </c>
      <c r="D24976">
        <v>1</v>
      </c>
      <c r="E24976" t="s">
        <v>22922</v>
      </c>
      <c r="F24976" t="s">
        <v>22944</v>
      </c>
      <c r="G24976" t="s">
        <v>13</v>
      </c>
      <c r="H24976" t="s">
        <v>22945</v>
      </c>
      <c r="I24976" t="s">
        <v>52</v>
      </c>
      <c r="J24976" t="s">
        <v>23</v>
      </c>
      <c r="M24976">
        <v>7024</v>
      </c>
    </row>
    <row r="24977" spans="1:13" x14ac:dyDescent="0.3">
      <c r="E24977" t="s">
        <v>22922</v>
      </c>
      <c r="F24977" t="s">
        <v>22925</v>
      </c>
      <c r="G24977" t="s">
        <v>25</v>
      </c>
      <c r="H24977" t="s">
        <v>22946</v>
      </c>
      <c r="I24977" t="s">
        <v>17</v>
      </c>
      <c r="M24977">
        <v>7024</v>
      </c>
    </row>
    <row r="24978" spans="1:13" x14ac:dyDescent="0.3">
      <c r="A24978" t="s">
        <v>13</v>
      </c>
      <c r="B24978">
        <v>1</v>
      </c>
      <c r="C24978">
        <v>1</v>
      </c>
      <c r="D24978">
        <v>1</v>
      </c>
      <c r="E24978" t="s">
        <v>22922</v>
      </c>
      <c r="F24978" t="s">
        <v>22947</v>
      </c>
      <c r="G24978" t="s">
        <v>13</v>
      </c>
      <c r="H24978" t="s">
        <v>22948</v>
      </c>
      <c r="I24978" t="s">
        <v>22</v>
      </c>
      <c r="J24978" t="s">
        <v>44</v>
      </c>
      <c r="K24978" t="s">
        <v>45</v>
      </c>
      <c r="L24978" t="s">
        <v>46</v>
      </c>
      <c r="M24978">
        <v>7024</v>
      </c>
    </row>
    <row r="24979" spans="1:13" x14ac:dyDescent="0.3">
      <c r="A24979" t="s">
        <v>13</v>
      </c>
      <c r="B24979">
        <v>0</v>
      </c>
      <c r="C24979">
        <v>0</v>
      </c>
      <c r="D24979">
        <v>1</v>
      </c>
      <c r="E24979" t="s">
        <v>22949</v>
      </c>
      <c r="F24979" t="s">
        <v>9452</v>
      </c>
      <c r="G24979" t="s">
        <v>13</v>
      </c>
      <c r="H24979" t="s">
        <v>22950</v>
      </c>
      <c r="I24979" t="s">
        <v>34</v>
      </c>
      <c r="J24979" t="s">
        <v>23</v>
      </c>
      <c r="M24979">
        <v>7025</v>
      </c>
    </row>
    <row r="24980" spans="1:13" x14ac:dyDescent="0.3">
      <c r="E24980" t="s">
        <v>22949</v>
      </c>
      <c r="F24980" t="s">
        <v>22951</v>
      </c>
      <c r="G24980" t="s">
        <v>50</v>
      </c>
      <c r="H24980" t="s">
        <v>22952</v>
      </c>
      <c r="I24980" t="s">
        <v>27</v>
      </c>
      <c r="M24980">
        <v>7025</v>
      </c>
    </row>
    <row r="24981" spans="1:13" x14ac:dyDescent="0.3">
      <c r="A24981" t="s">
        <v>13</v>
      </c>
      <c r="B24981">
        <v>0</v>
      </c>
      <c r="C24981">
        <v>0</v>
      </c>
      <c r="D24981">
        <v>1</v>
      </c>
      <c r="E24981" t="s">
        <v>22949</v>
      </c>
      <c r="F24981" t="s">
        <v>1889</v>
      </c>
      <c r="G24981" t="s">
        <v>13</v>
      </c>
      <c r="H24981" t="s">
        <v>22953</v>
      </c>
      <c r="I24981" t="s">
        <v>34</v>
      </c>
      <c r="J24981" t="s">
        <v>23</v>
      </c>
      <c r="M24981">
        <v>7025</v>
      </c>
    </row>
    <row r="24982" spans="1:13" x14ac:dyDescent="0.3">
      <c r="E24982" t="s">
        <v>22949</v>
      </c>
      <c r="F24982" t="s">
        <v>5884</v>
      </c>
      <c r="G24982" t="s">
        <v>28</v>
      </c>
      <c r="H24982" t="s">
        <v>22954</v>
      </c>
      <c r="I24982" t="s">
        <v>17</v>
      </c>
      <c r="M24982">
        <v>7025</v>
      </c>
    </row>
    <row r="24983" spans="1:13" x14ac:dyDescent="0.3">
      <c r="A24983" t="s">
        <v>13</v>
      </c>
      <c r="B24983">
        <v>0</v>
      </c>
      <c r="C24983">
        <v>1</v>
      </c>
      <c r="D24983" t="s">
        <v>13</v>
      </c>
      <c r="E24983" t="s">
        <v>22949</v>
      </c>
      <c r="F24983" t="s">
        <v>22955</v>
      </c>
      <c r="G24983" t="s">
        <v>25</v>
      </c>
      <c r="H24983" t="s">
        <v>22956</v>
      </c>
      <c r="I24983" t="s">
        <v>17</v>
      </c>
      <c r="M24983">
        <v>7025</v>
      </c>
    </row>
    <row r="24984" spans="1:13" x14ac:dyDescent="0.3">
      <c r="A24984" t="s">
        <v>28</v>
      </c>
      <c r="B24984">
        <v>1</v>
      </c>
      <c r="C24984">
        <v>1</v>
      </c>
      <c r="D24984">
        <v>1</v>
      </c>
      <c r="E24984" t="s">
        <v>22949</v>
      </c>
      <c r="F24984" t="s">
        <v>1939</v>
      </c>
      <c r="G24984" t="s">
        <v>28</v>
      </c>
      <c r="H24984" t="s">
        <v>22957</v>
      </c>
      <c r="I24984" t="s">
        <v>19</v>
      </c>
      <c r="M24984">
        <v>7025</v>
      </c>
    </row>
    <row r="24985" spans="1:13" x14ac:dyDescent="0.3">
      <c r="A24985" t="s">
        <v>13</v>
      </c>
      <c r="B24985">
        <v>0</v>
      </c>
      <c r="C24985">
        <v>1</v>
      </c>
      <c r="D24985" t="s">
        <v>13</v>
      </c>
      <c r="E24985" t="s">
        <v>22949</v>
      </c>
      <c r="F24985" t="s">
        <v>9452</v>
      </c>
      <c r="G24985" t="s">
        <v>28</v>
      </c>
      <c r="H24985" t="s">
        <v>22958</v>
      </c>
      <c r="I24985" t="s">
        <v>17</v>
      </c>
      <c r="M24985">
        <v>7025</v>
      </c>
    </row>
    <row r="24986" spans="1:13" x14ac:dyDescent="0.3">
      <c r="A24986" t="s">
        <v>13</v>
      </c>
      <c r="B24986">
        <v>1</v>
      </c>
      <c r="C24986">
        <v>1</v>
      </c>
      <c r="D24986">
        <v>1</v>
      </c>
      <c r="E24986" t="s">
        <v>22949</v>
      </c>
      <c r="F24986" t="s">
        <v>22955</v>
      </c>
      <c r="G24986" t="s">
        <v>13</v>
      </c>
      <c r="H24986" t="s">
        <v>22959</v>
      </c>
      <c r="I24986" t="s">
        <v>34</v>
      </c>
      <c r="J24986" t="s">
        <v>44</v>
      </c>
      <c r="K24986" t="s">
        <v>45</v>
      </c>
      <c r="L24986" t="s">
        <v>46</v>
      </c>
      <c r="M24986">
        <v>7025</v>
      </c>
    </row>
    <row r="24987" spans="1:13" x14ac:dyDescent="0.3">
      <c r="E24987" t="s">
        <v>22949</v>
      </c>
      <c r="F24987" t="s">
        <v>1939</v>
      </c>
      <c r="G24987" t="s">
        <v>13</v>
      </c>
      <c r="H24987" t="s">
        <v>22960</v>
      </c>
      <c r="I24987" t="s">
        <v>52</v>
      </c>
      <c r="J24987" t="s">
        <v>23</v>
      </c>
      <c r="M24987">
        <v>7025</v>
      </c>
    </row>
    <row r="24988" spans="1:13" x14ac:dyDescent="0.3">
      <c r="A24988" t="s">
        <v>13</v>
      </c>
      <c r="B24988">
        <v>1</v>
      </c>
      <c r="C24988">
        <v>1</v>
      </c>
      <c r="D24988">
        <v>1</v>
      </c>
      <c r="E24988" t="s">
        <v>22949</v>
      </c>
      <c r="F24988" t="s">
        <v>22961</v>
      </c>
      <c r="G24988" t="s">
        <v>13</v>
      </c>
      <c r="H24988" t="s">
        <v>22962</v>
      </c>
      <c r="I24988" t="s">
        <v>22</v>
      </c>
      <c r="J24988" t="s">
        <v>44</v>
      </c>
      <c r="K24988" t="s">
        <v>45</v>
      </c>
      <c r="L24988" t="s">
        <v>46</v>
      </c>
      <c r="M24988">
        <v>7025</v>
      </c>
    </row>
    <row r="24989" spans="1:13" x14ac:dyDescent="0.3">
      <c r="E24989" t="s">
        <v>22949</v>
      </c>
      <c r="F24989" t="s">
        <v>22963</v>
      </c>
      <c r="G24989" t="s">
        <v>13</v>
      </c>
      <c r="H24989" t="s">
        <v>22964</v>
      </c>
      <c r="I24989" t="s">
        <v>27</v>
      </c>
      <c r="M24989">
        <v>7025</v>
      </c>
    </row>
    <row r="24990" spans="1:13" x14ac:dyDescent="0.3">
      <c r="A24990" t="s">
        <v>13</v>
      </c>
      <c r="B24990">
        <v>1</v>
      </c>
      <c r="C24990">
        <v>1</v>
      </c>
      <c r="D24990">
        <v>1</v>
      </c>
      <c r="E24990" t="s">
        <v>22949</v>
      </c>
      <c r="F24990" t="s">
        <v>22965</v>
      </c>
      <c r="G24990" t="s">
        <v>13</v>
      </c>
      <c r="H24990" t="s">
        <v>22966</v>
      </c>
      <c r="I24990" t="s">
        <v>1818</v>
      </c>
      <c r="J24990" t="s">
        <v>44</v>
      </c>
      <c r="K24990" t="s">
        <v>45</v>
      </c>
      <c r="L24990" t="s">
        <v>46</v>
      </c>
      <c r="M24990">
        <v>7025</v>
      </c>
    </row>
    <row r="24991" spans="1:13" x14ac:dyDescent="0.3">
      <c r="E24991" t="s">
        <v>22949</v>
      </c>
      <c r="F24991" t="s">
        <v>22967</v>
      </c>
      <c r="G24991" t="s">
        <v>50</v>
      </c>
      <c r="H24991" t="s">
        <v>22968</v>
      </c>
      <c r="I24991" t="s">
        <v>17</v>
      </c>
      <c r="M24991">
        <v>7025</v>
      </c>
    </row>
    <row r="24992" spans="1:13" x14ac:dyDescent="0.3">
      <c r="A24992" t="s">
        <v>13</v>
      </c>
      <c r="B24992">
        <v>1</v>
      </c>
      <c r="C24992">
        <v>1</v>
      </c>
      <c r="D24992">
        <v>1</v>
      </c>
      <c r="E24992" t="s">
        <v>22949</v>
      </c>
      <c r="F24992" t="s">
        <v>22969</v>
      </c>
      <c r="G24992" t="s">
        <v>13</v>
      </c>
      <c r="H24992" t="s">
        <v>22970</v>
      </c>
      <c r="I24992" t="s">
        <v>22</v>
      </c>
      <c r="J24992" t="s">
        <v>44</v>
      </c>
      <c r="K24992" t="s">
        <v>45</v>
      </c>
      <c r="L24992" t="s">
        <v>46</v>
      </c>
      <c r="M24992">
        <v>7025</v>
      </c>
    </row>
    <row r="24993" spans="1:13" x14ac:dyDescent="0.3">
      <c r="A24993" t="s">
        <v>13</v>
      </c>
      <c r="B24993">
        <v>1</v>
      </c>
      <c r="C24993">
        <v>1</v>
      </c>
      <c r="D24993">
        <v>1</v>
      </c>
      <c r="E24993" t="s">
        <v>22949</v>
      </c>
      <c r="F24993" t="s">
        <v>11399</v>
      </c>
      <c r="G24993" t="s">
        <v>13</v>
      </c>
      <c r="H24993" t="s">
        <v>22971</v>
      </c>
      <c r="I24993" t="s">
        <v>22</v>
      </c>
      <c r="J24993" t="s">
        <v>23</v>
      </c>
      <c r="M24993">
        <v>7025</v>
      </c>
    </row>
    <row r="24994" spans="1:13" x14ac:dyDescent="0.3">
      <c r="E24994" t="s">
        <v>22949</v>
      </c>
      <c r="F24994" t="s">
        <v>22963</v>
      </c>
      <c r="G24994" t="s">
        <v>25</v>
      </c>
      <c r="H24994" t="s">
        <v>22972</v>
      </c>
      <c r="I24994" t="s">
        <v>17</v>
      </c>
      <c r="M24994">
        <v>7025</v>
      </c>
    </row>
    <row r="24995" spans="1:13" x14ac:dyDescent="0.3">
      <c r="A24995" t="s">
        <v>13</v>
      </c>
      <c r="B24995">
        <v>1</v>
      </c>
      <c r="C24995">
        <v>1</v>
      </c>
      <c r="D24995">
        <v>1</v>
      </c>
      <c r="E24995" t="s">
        <v>22949</v>
      </c>
      <c r="F24995" t="s">
        <v>22961</v>
      </c>
      <c r="G24995" t="s">
        <v>13</v>
      </c>
      <c r="H24995" t="s">
        <v>22962</v>
      </c>
      <c r="I24995" t="s">
        <v>43</v>
      </c>
      <c r="J24995" t="s">
        <v>44</v>
      </c>
      <c r="K24995" t="s">
        <v>45</v>
      </c>
      <c r="L24995" t="s">
        <v>46</v>
      </c>
      <c r="M24995">
        <v>7025</v>
      </c>
    </row>
    <row r="24996" spans="1:13" x14ac:dyDescent="0.3">
      <c r="A24996" t="s">
        <v>13</v>
      </c>
      <c r="B24996">
        <v>1</v>
      </c>
      <c r="C24996">
        <v>1</v>
      </c>
      <c r="D24996">
        <v>1</v>
      </c>
      <c r="E24996" t="s">
        <v>22949</v>
      </c>
      <c r="F24996" t="s">
        <v>22961</v>
      </c>
      <c r="G24996" t="s">
        <v>13</v>
      </c>
      <c r="H24996" t="s">
        <v>22962</v>
      </c>
      <c r="I24996" t="s">
        <v>22</v>
      </c>
      <c r="J24996" t="s">
        <v>44</v>
      </c>
      <c r="K24996" t="s">
        <v>45</v>
      </c>
      <c r="L24996" t="s">
        <v>46</v>
      </c>
      <c r="M24996">
        <v>7025</v>
      </c>
    </row>
    <row r="24997" spans="1:13" x14ac:dyDescent="0.3">
      <c r="A24997" t="s">
        <v>13</v>
      </c>
      <c r="B24997">
        <v>1</v>
      </c>
      <c r="C24997">
        <v>1</v>
      </c>
      <c r="D24997">
        <v>1</v>
      </c>
      <c r="E24997" t="s">
        <v>22949</v>
      </c>
      <c r="F24997" t="s">
        <v>5884</v>
      </c>
      <c r="G24997" t="s">
        <v>13</v>
      </c>
      <c r="H24997" t="s">
        <v>22973</v>
      </c>
      <c r="I24997" t="s">
        <v>34</v>
      </c>
      <c r="J24997" t="s">
        <v>23</v>
      </c>
      <c r="M24997">
        <v>7025</v>
      </c>
    </row>
    <row r="24998" spans="1:13" x14ac:dyDescent="0.3">
      <c r="A24998" t="s">
        <v>13</v>
      </c>
      <c r="B24998">
        <v>1</v>
      </c>
      <c r="C24998">
        <v>1</v>
      </c>
      <c r="D24998">
        <v>1</v>
      </c>
      <c r="E24998" t="s">
        <v>22949</v>
      </c>
      <c r="F24998" t="s">
        <v>22974</v>
      </c>
      <c r="G24998" t="s">
        <v>13</v>
      </c>
      <c r="H24998" t="s">
        <v>22975</v>
      </c>
      <c r="I24998" t="s">
        <v>22</v>
      </c>
      <c r="J24998" t="s">
        <v>44</v>
      </c>
      <c r="K24998" t="s">
        <v>45</v>
      </c>
      <c r="L24998" t="s">
        <v>46</v>
      </c>
      <c r="M24998">
        <v>7025</v>
      </c>
    </row>
    <row r="24999" spans="1:13" x14ac:dyDescent="0.3">
      <c r="E24999" t="s">
        <v>22949</v>
      </c>
      <c r="F24999" t="s">
        <v>22965</v>
      </c>
      <c r="G24999" t="s">
        <v>50</v>
      </c>
      <c r="H24999" t="s">
        <v>22966</v>
      </c>
      <c r="I24999" t="s">
        <v>27</v>
      </c>
      <c r="M24999">
        <v>7025</v>
      </c>
    </row>
    <row r="25000" spans="1:13" x14ac:dyDescent="0.3">
      <c r="A25000" t="s">
        <v>13</v>
      </c>
      <c r="B25000">
        <v>0</v>
      </c>
      <c r="C25000">
        <v>1</v>
      </c>
      <c r="D25000" t="s">
        <v>13</v>
      </c>
      <c r="E25000" t="s">
        <v>22949</v>
      </c>
      <c r="F25000" t="s">
        <v>1889</v>
      </c>
      <c r="G25000" t="s">
        <v>28</v>
      </c>
      <c r="H25000" t="s">
        <v>22976</v>
      </c>
      <c r="I25000" t="s">
        <v>17</v>
      </c>
      <c r="M25000">
        <v>7025</v>
      </c>
    </row>
    <row r="25001" spans="1:13" x14ac:dyDescent="0.3">
      <c r="A25001" t="s">
        <v>13</v>
      </c>
      <c r="B25001">
        <v>1</v>
      </c>
      <c r="C25001">
        <v>1</v>
      </c>
      <c r="D25001">
        <v>1</v>
      </c>
      <c r="E25001" t="s">
        <v>22977</v>
      </c>
      <c r="F25001" t="s">
        <v>9446</v>
      </c>
      <c r="G25001" t="s">
        <v>13</v>
      </c>
      <c r="H25001" t="s">
        <v>22978</v>
      </c>
      <c r="I25001" t="s">
        <v>34</v>
      </c>
      <c r="J25001" t="s">
        <v>603</v>
      </c>
      <c r="M25001">
        <v>7026</v>
      </c>
    </row>
    <row r="25002" spans="1:13" x14ac:dyDescent="0.3">
      <c r="A25002" t="s">
        <v>13</v>
      </c>
      <c r="B25002">
        <v>1</v>
      </c>
      <c r="C25002">
        <v>1</v>
      </c>
      <c r="D25002">
        <v>1</v>
      </c>
      <c r="E25002" t="s">
        <v>22977</v>
      </c>
      <c r="F25002" t="s">
        <v>9446</v>
      </c>
      <c r="G25002" t="s">
        <v>13</v>
      </c>
      <c r="H25002" t="s">
        <v>22978</v>
      </c>
      <c r="I25002" t="s">
        <v>34</v>
      </c>
      <c r="J25002" t="s">
        <v>603</v>
      </c>
      <c r="M25002">
        <v>7026</v>
      </c>
    </row>
    <row r="25003" spans="1:13" x14ac:dyDescent="0.3">
      <c r="A25003" t="s">
        <v>13</v>
      </c>
      <c r="B25003">
        <v>1</v>
      </c>
      <c r="C25003">
        <v>1</v>
      </c>
      <c r="D25003">
        <v>1</v>
      </c>
      <c r="E25003" t="s">
        <v>22977</v>
      </c>
      <c r="F25003" t="s">
        <v>9446</v>
      </c>
      <c r="G25003" t="s">
        <v>13</v>
      </c>
      <c r="H25003" t="s">
        <v>22978</v>
      </c>
      <c r="I25003" t="s">
        <v>1389</v>
      </c>
      <c r="J25003" t="s">
        <v>603</v>
      </c>
      <c r="M25003">
        <v>7026</v>
      </c>
    </row>
    <row r="25004" spans="1:13" x14ac:dyDescent="0.3">
      <c r="E25004" t="s">
        <v>22977</v>
      </c>
      <c r="F25004" t="s">
        <v>9446</v>
      </c>
      <c r="G25004" t="s">
        <v>25</v>
      </c>
      <c r="H25004" t="s">
        <v>22979</v>
      </c>
      <c r="I25004" t="s">
        <v>17</v>
      </c>
      <c r="M25004">
        <v>7026</v>
      </c>
    </row>
    <row r="25005" spans="1:13" x14ac:dyDescent="0.3">
      <c r="A25005" t="s">
        <v>13</v>
      </c>
      <c r="B25005">
        <v>1</v>
      </c>
      <c r="C25005">
        <v>1</v>
      </c>
      <c r="D25005">
        <v>1</v>
      </c>
      <c r="E25005" t="s">
        <v>22977</v>
      </c>
      <c r="F25005" t="s">
        <v>22980</v>
      </c>
      <c r="G25005" t="s">
        <v>13</v>
      </c>
      <c r="H25005" t="s">
        <v>22981</v>
      </c>
      <c r="I25005" t="s">
        <v>19</v>
      </c>
      <c r="M25005">
        <v>7026</v>
      </c>
    </row>
    <row r="25006" spans="1:13" x14ac:dyDescent="0.3">
      <c r="A25006" t="s">
        <v>13</v>
      </c>
      <c r="B25006">
        <v>1</v>
      </c>
      <c r="C25006">
        <v>1</v>
      </c>
      <c r="D25006">
        <v>1</v>
      </c>
      <c r="E25006" t="s">
        <v>22977</v>
      </c>
      <c r="F25006" t="s">
        <v>4353</v>
      </c>
      <c r="G25006" t="s">
        <v>13</v>
      </c>
      <c r="H25006" t="s">
        <v>22982</v>
      </c>
      <c r="I25006" t="s">
        <v>22</v>
      </c>
      <c r="J25006" t="s">
        <v>23</v>
      </c>
      <c r="M25006">
        <v>7026</v>
      </c>
    </row>
    <row r="25007" spans="1:13" x14ac:dyDescent="0.3">
      <c r="E25007" t="s">
        <v>22977</v>
      </c>
      <c r="F25007" t="s">
        <v>20304</v>
      </c>
      <c r="G25007" t="s">
        <v>28</v>
      </c>
      <c r="H25007" t="s">
        <v>22983</v>
      </c>
      <c r="I25007" t="s">
        <v>17</v>
      </c>
      <c r="M25007">
        <v>7026</v>
      </c>
    </row>
    <row r="25008" spans="1:13" x14ac:dyDescent="0.3">
      <c r="A25008" t="s">
        <v>13</v>
      </c>
      <c r="B25008">
        <v>1</v>
      </c>
      <c r="C25008">
        <v>1</v>
      </c>
      <c r="D25008">
        <v>1</v>
      </c>
      <c r="E25008" t="s">
        <v>22977</v>
      </c>
      <c r="F25008" t="s">
        <v>20304</v>
      </c>
      <c r="G25008" t="s">
        <v>13</v>
      </c>
      <c r="H25008" t="s">
        <v>22984</v>
      </c>
      <c r="I25008" t="s">
        <v>34</v>
      </c>
      <c r="J25008" t="s">
        <v>23</v>
      </c>
      <c r="M25008">
        <v>7026</v>
      </c>
    </row>
    <row r="25009" spans="1:13" x14ac:dyDescent="0.3">
      <c r="A25009" t="s">
        <v>13</v>
      </c>
      <c r="B25009">
        <v>1</v>
      </c>
      <c r="C25009">
        <v>1</v>
      </c>
      <c r="D25009">
        <v>1</v>
      </c>
      <c r="E25009" t="s">
        <v>22977</v>
      </c>
      <c r="F25009" t="s">
        <v>4353</v>
      </c>
      <c r="G25009" t="s">
        <v>13</v>
      </c>
      <c r="H25009" t="s">
        <v>22982</v>
      </c>
      <c r="I25009" t="s">
        <v>22</v>
      </c>
      <c r="J25009" t="s">
        <v>23</v>
      </c>
      <c r="M25009">
        <v>7026</v>
      </c>
    </row>
    <row r="25010" spans="1:13" x14ac:dyDescent="0.3">
      <c r="A25010" t="s">
        <v>13</v>
      </c>
      <c r="B25010">
        <v>1</v>
      </c>
      <c r="C25010">
        <v>1</v>
      </c>
      <c r="D25010">
        <v>1</v>
      </c>
      <c r="E25010" t="s">
        <v>22977</v>
      </c>
      <c r="F25010" t="s">
        <v>9446</v>
      </c>
      <c r="G25010" t="s">
        <v>13</v>
      </c>
      <c r="H25010" t="s">
        <v>22978</v>
      </c>
      <c r="I25010" t="s">
        <v>34</v>
      </c>
      <c r="J25010" t="s">
        <v>603</v>
      </c>
      <c r="M25010">
        <v>7026</v>
      </c>
    </row>
    <row r="25011" spans="1:13" x14ac:dyDescent="0.3">
      <c r="A25011" t="s">
        <v>13</v>
      </c>
      <c r="B25011">
        <v>1</v>
      </c>
      <c r="C25011">
        <v>1</v>
      </c>
      <c r="D25011">
        <v>1</v>
      </c>
      <c r="E25011" t="s">
        <v>22977</v>
      </c>
      <c r="F25011" t="s">
        <v>22985</v>
      </c>
      <c r="G25011" t="s">
        <v>13</v>
      </c>
      <c r="H25011" t="s">
        <v>22986</v>
      </c>
      <c r="I25011" t="s">
        <v>22</v>
      </c>
      <c r="J25011" t="s">
        <v>23</v>
      </c>
      <c r="M25011">
        <v>7026</v>
      </c>
    </row>
    <row r="25012" spans="1:13" x14ac:dyDescent="0.3">
      <c r="A25012" t="s">
        <v>13</v>
      </c>
      <c r="B25012">
        <v>1</v>
      </c>
      <c r="C25012">
        <v>1</v>
      </c>
      <c r="D25012">
        <v>1</v>
      </c>
      <c r="E25012" t="s">
        <v>22977</v>
      </c>
      <c r="F25012" t="s">
        <v>5691</v>
      </c>
      <c r="G25012" t="s">
        <v>13</v>
      </c>
      <c r="H25012" t="s">
        <v>22987</v>
      </c>
      <c r="I25012" t="s">
        <v>22</v>
      </c>
      <c r="J25012" t="s">
        <v>23</v>
      </c>
      <c r="M25012">
        <v>7026</v>
      </c>
    </row>
    <row r="25013" spans="1:13" x14ac:dyDescent="0.3">
      <c r="E25013" t="s">
        <v>22977</v>
      </c>
      <c r="F25013" t="s">
        <v>9446</v>
      </c>
      <c r="G25013" t="s">
        <v>25</v>
      </c>
      <c r="H25013" t="s">
        <v>22988</v>
      </c>
      <c r="I25013" t="s">
        <v>17</v>
      </c>
      <c r="M25013">
        <v>7026</v>
      </c>
    </row>
    <row r="25014" spans="1:13" x14ac:dyDescent="0.3">
      <c r="A25014" t="s">
        <v>13</v>
      </c>
      <c r="B25014">
        <v>1</v>
      </c>
      <c r="C25014">
        <v>1</v>
      </c>
      <c r="D25014">
        <v>1</v>
      </c>
      <c r="E25014" t="s">
        <v>22977</v>
      </c>
      <c r="F25014" t="s">
        <v>22980</v>
      </c>
      <c r="G25014" t="s">
        <v>13</v>
      </c>
      <c r="H25014" t="s">
        <v>22989</v>
      </c>
      <c r="I25014" t="s">
        <v>19</v>
      </c>
      <c r="M25014">
        <v>7026</v>
      </c>
    </row>
    <row r="25015" spans="1:13" x14ac:dyDescent="0.3">
      <c r="E25015" t="s">
        <v>22977</v>
      </c>
      <c r="F25015" t="s">
        <v>1479</v>
      </c>
      <c r="G25015" t="s">
        <v>13</v>
      </c>
      <c r="H25015" t="s">
        <v>22990</v>
      </c>
      <c r="I25015" t="s">
        <v>22</v>
      </c>
      <c r="J25015" t="s">
        <v>23</v>
      </c>
      <c r="M25015">
        <v>7026</v>
      </c>
    </row>
    <row r="25016" spans="1:13" x14ac:dyDescent="0.3">
      <c r="A25016" t="s">
        <v>13</v>
      </c>
      <c r="B25016">
        <v>1</v>
      </c>
      <c r="C25016">
        <v>1</v>
      </c>
      <c r="D25016">
        <v>1</v>
      </c>
      <c r="E25016" t="s">
        <v>22977</v>
      </c>
      <c r="F25016" t="s">
        <v>22980</v>
      </c>
      <c r="G25016" t="s">
        <v>13</v>
      </c>
      <c r="H25016" t="s">
        <v>22991</v>
      </c>
      <c r="I25016" t="s">
        <v>19</v>
      </c>
      <c r="M25016">
        <v>7026</v>
      </c>
    </row>
    <row r="25017" spans="1:13" x14ac:dyDescent="0.3">
      <c r="E25017" t="s">
        <v>22977</v>
      </c>
      <c r="F25017" t="s">
        <v>1479</v>
      </c>
      <c r="G25017" t="s">
        <v>13</v>
      </c>
      <c r="H25017" t="s">
        <v>22990</v>
      </c>
      <c r="I25017" t="s">
        <v>22</v>
      </c>
      <c r="J25017" t="s">
        <v>23</v>
      </c>
      <c r="M25017">
        <v>7026</v>
      </c>
    </row>
    <row r="25018" spans="1:13" x14ac:dyDescent="0.3">
      <c r="E25018" t="s">
        <v>22977</v>
      </c>
      <c r="F25018" t="s">
        <v>13550</v>
      </c>
      <c r="G25018" t="s">
        <v>25</v>
      </c>
      <c r="H25018" t="s">
        <v>22992</v>
      </c>
      <c r="I25018" t="s">
        <v>27</v>
      </c>
      <c r="M25018">
        <v>7026</v>
      </c>
    </row>
    <row r="25019" spans="1:13" x14ac:dyDescent="0.3">
      <c r="E25019" t="s">
        <v>22977</v>
      </c>
      <c r="F25019" t="s">
        <v>9446</v>
      </c>
      <c r="G25019" t="s">
        <v>25</v>
      </c>
      <c r="H25019" t="s">
        <v>22993</v>
      </c>
      <c r="I25019" t="s">
        <v>17</v>
      </c>
      <c r="M25019">
        <v>7026</v>
      </c>
    </row>
    <row r="25020" spans="1:13" x14ac:dyDescent="0.3">
      <c r="A25020" t="s">
        <v>25</v>
      </c>
      <c r="B25020">
        <v>0</v>
      </c>
      <c r="C25020">
        <v>1</v>
      </c>
      <c r="D25020" t="s">
        <v>25</v>
      </c>
      <c r="E25020" t="s">
        <v>22977</v>
      </c>
      <c r="F25020" t="s">
        <v>13550</v>
      </c>
      <c r="G25020" t="s">
        <v>28</v>
      </c>
      <c r="H25020" t="s">
        <v>22994</v>
      </c>
      <c r="I25020" t="s">
        <v>17</v>
      </c>
      <c r="M25020">
        <v>7026</v>
      </c>
    </row>
    <row r="25021" spans="1:13" x14ac:dyDescent="0.3">
      <c r="A25021" t="s">
        <v>13</v>
      </c>
      <c r="B25021">
        <v>1</v>
      </c>
      <c r="C25021">
        <v>1</v>
      </c>
      <c r="D25021">
        <v>1</v>
      </c>
      <c r="E25021" t="s">
        <v>22977</v>
      </c>
      <c r="F25021" t="s">
        <v>5691</v>
      </c>
      <c r="G25021" t="s">
        <v>13</v>
      </c>
      <c r="H25021" t="s">
        <v>22987</v>
      </c>
      <c r="I25021" t="s">
        <v>22</v>
      </c>
      <c r="J25021" t="s">
        <v>23</v>
      </c>
      <c r="M25021">
        <v>7026</v>
      </c>
    </row>
    <row r="25022" spans="1:13" x14ac:dyDescent="0.3">
      <c r="E25022" t="s">
        <v>22995</v>
      </c>
      <c r="F25022" t="s">
        <v>22996</v>
      </c>
      <c r="G25022" t="s">
        <v>50</v>
      </c>
      <c r="H25022" t="s">
        <v>22997</v>
      </c>
      <c r="I25022" t="s">
        <v>52</v>
      </c>
      <c r="J25022" t="s">
        <v>53</v>
      </c>
      <c r="M25022">
        <v>7027</v>
      </c>
    </row>
    <row r="25023" spans="1:13" x14ac:dyDescent="0.3">
      <c r="A25023" t="s">
        <v>242</v>
      </c>
      <c r="B25023">
        <v>0</v>
      </c>
      <c r="C25023">
        <v>0</v>
      </c>
      <c r="D25023">
        <v>0</v>
      </c>
      <c r="E25023" t="s">
        <v>22995</v>
      </c>
      <c r="F25023" t="s">
        <v>22998</v>
      </c>
      <c r="G25023" t="s">
        <v>28</v>
      </c>
      <c r="H25023" t="s">
        <v>22999</v>
      </c>
      <c r="I25023" t="s">
        <v>27</v>
      </c>
      <c r="M25023">
        <v>7027</v>
      </c>
    </row>
    <row r="25024" spans="1:13" x14ac:dyDescent="0.3">
      <c r="E25024" t="s">
        <v>22995</v>
      </c>
      <c r="F25024" t="s">
        <v>3390</v>
      </c>
      <c r="G25024" t="s">
        <v>50</v>
      </c>
      <c r="H25024" t="s">
        <v>23000</v>
      </c>
      <c r="I25024" t="s">
        <v>52</v>
      </c>
      <c r="J25024" t="s">
        <v>53</v>
      </c>
      <c r="M25024">
        <v>7027</v>
      </c>
    </row>
    <row r="25025" spans="1:13" x14ac:dyDescent="0.3">
      <c r="A25025" t="s">
        <v>242</v>
      </c>
      <c r="B25025">
        <v>0</v>
      </c>
      <c r="C25025">
        <v>0</v>
      </c>
      <c r="D25025">
        <v>0</v>
      </c>
      <c r="E25025" t="s">
        <v>22995</v>
      </c>
      <c r="F25025" t="s">
        <v>23001</v>
      </c>
      <c r="G25025" t="s">
        <v>28</v>
      </c>
      <c r="H25025" t="s">
        <v>23002</v>
      </c>
      <c r="I25025" t="s">
        <v>17</v>
      </c>
      <c r="M25025">
        <v>7027</v>
      </c>
    </row>
    <row r="25026" spans="1:13" x14ac:dyDescent="0.3">
      <c r="E25026" t="s">
        <v>22995</v>
      </c>
      <c r="F25026" t="s">
        <v>22998</v>
      </c>
      <c r="G25026" t="s">
        <v>25</v>
      </c>
      <c r="H25026" t="s">
        <v>23003</v>
      </c>
      <c r="I25026" t="s">
        <v>17</v>
      </c>
      <c r="M25026">
        <v>7027</v>
      </c>
    </row>
    <row r="25027" spans="1:13" x14ac:dyDescent="0.3">
      <c r="A25027" t="s">
        <v>50</v>
      </c>
      <c r="B25027">
        <v>1</v>
      </c>
      <c r="C25027">
        <v>1</v>
      </c>
      <c r="D25027">
        <v>1</v>
      </c>
      <c r="E25027" t="s">
        <v>23004</v>
      </c>
      <c r="F25027" t="s">
        <v>23005</v>
      </c>
      <c r="G25027" t="s">
        <v>50</v>
      </c>
      <c r="H25027" t="s">
        <v>23006</v>
      </c>
      <c r="I25027" t="s">
        <v>19</v>
      </c>
      <c r="M25027">
        <v>7028</v>
      </c>
    </row>
    <row r="25028" spans="1:13" x14ac:dyDescent="0.3">
      <c r="A25028" t="s">
        <v>50</v>
      </c>
      <c r="B25028">
        <v>1</v>
      </c>
      <c r="C25028">
        <v>1</v>
      </c>
      <c r="D25028">
        <v>1</v>
      </c>
      <c r="E25028" t="s">
        <v>23004</v>
      </c>
      <c r="F25028" t="s">
        <v>23005</v>
      </c>
      <c r="G25028" t="s">
        <v>50</v>
      </c>
      <c r="H25028" t="s">
        <v>23006</v>
      </c>
      <c r="I25028" t="s">
        <v>19</v>
      </c>
      <c r="M25028">
        <v>7029</v>
      </c>
    </row>
    <row r="25029" spans="1:13" x14ac:dyDescent="0.3">
      <c r="A25029" t="s">
        <v>50</v>
      </c>
      <c r="B25029">
        <v>1</v>
      </c>
      <c r="C25029">
        <v>1</v>
      </c>
      <c r="D25029">
        <v>1</v>
      </c>
      <c r="E25029" t="s">
        <v>23004</v>
      </c>
      <c r="F25029" t="s">
        <v>23005</v>
      </c>
      <c r="G25029" t="s">
        <v>50</v>
      </c>
      <c r="H25029" t="s">
        <v>23006</v>
      </c>
      <c r="I25029" t="s">
        <v>19</v>
      </c>
      <c r="M25029">
        <v>7030</v>
      </c>
    </row>
    <row r="25030" spans="1:13" x14ac:dyDescent="0.3">
      <c r="A25030" t="s">
        <v>50</v>
      </c>
      <c r="B25030">
        <v>1</v>
      </c>
      <c r="C25030">
        <v>1</v>
      </c>
      <c r="D25030">
        <v>1</v>
      </c>
      <c r="E25030" t="s">
        <v>23004</v>
      </c>
      <c r="F25030" t="s">
        <v>23005</v>
      </c>
      <c r="G25030" t="s">
        <v>50</v>
      </c>
      <c r="H25030" t="s">
        <v>23006</v>
      </c>
      <c r="I25030" t="s">
        <v>19</v>
      </c>
      <c r="M25030">
        <v>7031</v>
      </c>
    </row>
    <row r="25031" spans="1:13" x14ac:dyDescent="0.3">
      <c r="E25031" t="s">
        <v>19098</v>
      </c>
      <c r="F25031" t="s">
        <v>19111</v>
      </c>
      <c r="G25031" t="s">
        <v>50</v>
      </c>
      <c r="H25031" t="s">
        <v>23007</v>
      </c>
      <c r="I25031" t="s">
        <v>52</v>
      </c>
      <c r="J25031" t="s">
        <v>184</v>
      </c>
      <c r="M25031">
        <v>7041</v>
      </c>
    </row>
    <row r="25032" spans="1:13" x14ac:dyDescent="0.3">
      <c r="A25032" t="s">
        <v>13</v>
      </c>
      <c r="B25032">
        <v>1</v>
      </c>
      <c r="C25032">
        <v>1</v>
      </c>
      <c r="D25032">
        <v>1</v>
      </c>
      <c r="E25032" t="s">
        <v>19098</v>
      </c>
      <c r="F25032" t="s">
        <v>19111</v>
      </c>
      <c r="G25032" t="s">
        <v>13</v>
      </c>
      <c r="H25032" t="s">
        <v>23008</v>
      </c>
      <c r="I25032" t="s">
        <v>40</v>
      </c>
      <c r="M25032">
        <v>7041</v>
      </c>
    </row>
    <row r="25033" spans="1:13" x14ac:dyDescent="0.3">
      <c r="E25033" t="s">
        <v>19098</v>
      </c>
      <c r="F25033" t="s">
        <v>23009</v>
      </c>
      <c r="G25033" t="s">
        <v>13</v>
      </c>
      <c r="H25033" t="s">
        <v>23010</v>
      </c>
      <c r="I25033" t="s">
        <v>19</v>
      </c>
      <c r="M25033">
        <v>7041</v>
      </c>
    </row>
    <row r="25034" spans="1:13" x14ac:dyDescent="0.3">
      <c r="E25034" t="s">
        <v>19098</v>
      </c>
      <c r="F25034" t="s">
        <v>19111</v>
      </c>
      <c r="G25034" t="s">
        <v>25</v>
      </c>
      <c r="H25034" t="s">
        <v>23011</v>
      </c>
      <c r="I25034" t="s">
        <v>27</v>
      </c>
      <c r="M25034">
        <v>7042</v>
      </c>
    </row>
    <row r="25035" spans="1:13" x14ac:dyDescent="0.3">
      <c r="A25035" t="s">
        <v>13</v>
      </c>
      <c r="B25035">
        <v>1</v>
      </c>
      <c r="C25035">
        <v>1</v>
      </c>
      <c r="D25035">
        <v>1</v>
      </c>
      <c r="E25035" t="s">
        <v>19098</v>
      </c>
      <c r="F25035" t="s">
        <v>23012</v>
      </c>
      <c r="G25035" t="s">
        <v>13</v>
      </c>
      <c r="H25035" t="s">
        <v>23013</v>
      </c>
      <c r="I25035" t="s">
        <v>19</v>
      </c>
      <c r="M25035">
        <v>7042</v>
      </c>
    </row>
    <row r="25036" spans="1:13" x14ac:dyDescent="0.3">
      <c r="E25036" t="s">
        <v>19098</v>
      </c>
      <c r="F25036" t="s">
        <v>19111</v>
      </c>
      <c r="G25036" t="s">
        <v>50</v>
      </c>
      <c r="H25036" t="s">
        <v>23011</v>
      </c>
      <c r="I25036" t="s">
        <v>52</v>
      </c>
      <c r="J25036" t="s">
        <v>184</v>
      </c>
      <c r="M25036">
        <v>7042</v>
      </c>
    </row>
    <row r="25037" spans="1:13" x14ac:dyDescent="0.3">
      <c r="A25037" t="s">
        <v>13</v>
      </c>
      <c r="B25037">
        <v>1</v>
      </c>
      <c r="C25037">
        <v>1</v>
      </c>
      <c r="D25037">
        <v>1</v>
      </c>
      <c r="E25037" t="s">
        <v>19098</v>
      </c>
      <c r="F25037" t="s">
        <v>23014</v>
      </c>
      <c r="G25037" t="s">
        <v>13</v>
      </c>
      <c r="H25037" t="s">
        <v>23015</v>
      </c>
      <c r="I25037" t="s">
        <v>27</v>
      </c>
      <c r="M25037">
        <v>7042</v>
      </c>
    </row>
    <row r="25038" spans="1:13" x14ac:dyDescent="0.3">
      <c r="E25038" t="s">
        <v>19098</v>
      </c>
      <c r="F25038" t="s">
        <v>23014</v>
      </c>
      <c r="G25038" t="s">
        <v>28</v>
      </c>
      <c r="H25038" t="s">
        <v>23016</v>
      </c>
      <c r="I25038" t="s">
        <v>17</v>
      </c>
      <c r="M25038">
        <v>7042</v>
      </c>
    </row>
    <row r="25039" spans="1:13" x14ac:dyDescent="0.3">
      <c r="E25039" t="s">
        <v>19098</v>
      </c>
      <c r="F25039" t="s">
        <v>19111</v>
      </c>
      <c r="G25039" t="s">
        <v>28</v>
      </c>
      <c r="H25039" t="s">
        <v>23017</v>
      </c>
      <c r="I25039" t="s">
        <v>17</v>
      </c>
      <c r="M25039">
        <v>7042</v>
      </c>
    </row>
    <row r="25040" spans="1:13" x14ac:dyDescent="0.3">
      <c r="E25040" t="s">
        <v>19098</v>
      </c>
      <c r="F25040" t="s">
        <v>23009</v>
      </c>
      <c r="G25040" t="s">
        <v>13</v>
      </c>
      <c r="H25040" t="s">
        <v>23010</v>
      </c>
      <c r="I25040" t="s">
        <v>17</v>
      </c>
      <c r="M25040">
        <v>7044</v>
      </c>
    </row>
    <row r="25041" spans="1:13" x14ac:dyDescent="0.3">
      <c r="E25041" t="s">
        <v>19098</v>
      </c>
      <c r="F25041" t="s">
        <v>23009</v>
      </c>
      <c r="G25041" t="s">
        <v>25</v>
      </c>
      <c r="H25041" t="s">
        <v>23018</v>
      </c>
      <c r="I25041" t="s">
        <v>27</v>
      </c>
      <c r="M25041">
        <v>7044</v>
      </c>
    </row>
    <row r="25042" spans="1:13" x14ac:dyDescent="0.3">
      <c r="A25042" t="s">
        <v>13</v>
      </c>
      <c r="B25042">
        <v>1</v>
      </c>
      <c r="C25042">
        <v>1</v>
      </c>
      <c r="D25042">
        <v>1</v>
      </c>
      <c r="E25042" t="s">
        <v>19098</v>
      </c>
      <c r="F25042" t="s">
        <v>19111</v>
      </c>
      <c r="G25042" t="s">
        <v>13</v>
      </c>
      <c r="H25042" t="s">
        <v>23008</v>
      </c>
      <c r="I25042" t="s">
        <v>40</v>
      </c>
      <c r="M25042">
        <v>7044</v>
      </c>
    </row>
    <row r="25043" spans="1:13" x14ac:dyDescent="0.3">
      <c r="E25043" t="s">
        <v>19098</v>
      </c>
      <c r="F25043" t="s">
        <v>19111</v>
      </c>
      <c r="G25043" t="s">
        <v>50</v>
      </c>
      <c r="H25043" t="s">
        <v>23007</v>
      </c>
      <c r="I25043" t="s">
        <v>52</v>
      </c>
      <c r="J25043" t="s">
        <v>184</v>
      </c>
      <c r="M25043">
        <v>7044</v>
      </c>
    </row>
    <row r="25044" spans="1:13" x14ac:dyDescent="0.3">
      <c r="A25044" t="s">
        <v>13</v>
      </c>
      <c r="B25044">
        <v>1</v>
      </c>
      <c r="C25044">
        <v>1</v>
      </c>
      <c r="D25044">
        <v>1</v>
      </c>
      <c r="E25044" t="s">
        <v>19098</v>
      </c>
      <c r="F25044" t="s">
        <v>19111</v>
      </c>
      <c r="G25044" t="s">
        <v>13</v>
      </c>
      <c r="H25044" t="s">
        <v>23019</v>
      </c>
      <c r="I25044" t="s">
        <v>40</v>
      </c>
      <c r="M25044">
        <v>7045</v>
      </c>
    </row>
    <row r="25045" spans="1:13" x14ac:dyDescent="0.3">
      <c r="E25045" t="s">
        <v>19098</v>
      </c>
      <c r="F25045" t="s">
        <v>19111</v>
      </c>
      <c r="G25045" t="s">
        <v>50</v>
      </c>
      <c r="H25045" t="s">
        <v>23020</v>
      </c>
      <c r="I25045" t="s">
        <v>52</v>
      </c>
      <c r="J25045" t="s">
        <v>184</v>
      </c>
      <c r="M25045">
        <v>7045</v>
      </c>
    </row>
    <row r="25046" spans="1:13" x14ac:dyDescent="0.3">
      <c r="A25046" t="s">
        <v>13</v>
      </c>
      <c r="B25046">
        <v>1</v>
      </c>
      <c r="C25046">
        <v>1</v>
      </c>
      <c r="D25046">
        <v>1</v>
      </c>
      <c r="E25046" t="s">
        <v>19098</v>
      </c>
      <c r="F25046" t="s">
        <v>19122</v>
      </c>
      <c r="G25046" t="s">
        <v>13</v>
      </c>
      <c r="H25046" t="s">
        <v>23021</v>
      </c>
      <c r="I25046" t="s">
        <v>27</v>
      </c>
      <c r="M25046">
        <v>7046</v>
      </c>
    </row>
    <row r="25047" spans="1:13" x14ac:dyDescent="0.3">
      <c r="A25047" t="s">
        <v>13</v>
      </c>
      <c r="B25047">
        <v>0</v>
      </c>
      <c r="C25047">
        <v>1</v>
      </c>
      <c r="D25047" t="s">
        <v>13</v>
      </c>
      <c r="E25047" t="s">
        <v>19098</v>
      </c>
      <c r="F25047" t="s">
        <v>19122</v>
      </c>
      <c r="G25047" t="s">
        <v>28</v>
      </c>
      <c r="H25047" t="s">
        <v>23022</v>
      </c>
      <c r="I25047" t="s">
        <v>17</v>
      </c>
      <c r="M25047">
        <v>7046</v>
      </c>
    </row>
    <row r="25048" spans="1:13" x14ac:dyDescent="0.3">
      <c r="E25048" t="s">
        <v>19098</v>
      </c>
      <c r="F25048" t="s">
        <v>23023</v>
      </c>
      <c r="G25048" t="s">
        <v>13</v>
      </c>
      <c r="H25048" t="s">
        <v>23024</v>
      </c>
      <c r="I25048" t="s">
        <v>27</v>
      </c>
      <c r="M25048">
        <v>7046</v>
      </c>
    </row>
    <row r="25049" spans="1:13" x14ac:dyDescent="0.3">
      <c r="E25049" t="s">
        <v>19098</v>
      </c>
      <c r="F25049" t="s">
        <v>19111</v>
      </c>
      <c r="G25049" t="s">
        <v>25</v>
      </c>
      <c r="H25049" t="s">
        <v>23025</v>
      </c>
      <c r="I25049" t="s">
        <v>27</v>
      </c>
      <c r="M25049">
        <v>7046</v>
      </c>
    </row>
    <row r="25050" spans="1:13" x14ac:dyDescent="0.3">
      <c r="A25050" t="s">
        <v>13</v>
      </c>
      <c r="B25050">
        <v>1</v>
      </c>
      <c r="C25050">
        <v>1</v>
      </c>
      <c r="D25050">
        <v>1</v>
      </c>
      <c r="E25050" t="s">
        <v>19098</v>
      </c>
      <c r="F25050" t="s">
        <v>19111</v>
      </c>
      <c r="G25050" t="s">
        <v>13</v>
      </c>
      <c r="H25050" t="s">
        <v>23025</v>
      </c>
      <c r="I25050" t="s">
        <v>27</v>
      </c>
      <c r="M25050">
        <v>7046</v>
      </c>
    </row>
    <row r="25051" spans="1:13" x14ac:dyDescent="0.3">
      <c r="E25051" t="s">
        <v>19098</v>
      </c>
      <c r="F25051" t="s">
        <v>19111</v>
      </c>
      <c r="G25051" t="s">
        <v>50</v>
      </c>
      <c r="H25051" t="s">
        <v>23025</v>
      </c>
      <c r="I25051" t="s">
        <v>52</v>
      </c>
      <c r="J25051" t="s">
        <v>184</v>
      </c>
      <c r="M25051">
        <v>7046</v>
      </c>
    </row>
    <row r="25052" spans="1:13" x14ac:dyDescent="0.3">
      <c r="E25052" t="s">
        <v>19098</v>
      </c>
      <c r="F25052" t="s">
        <v>19122</v>
      </c>
      <c r="G25052" t="s">
        <v>25</v>
      </c>
      <c r="H25052" t="s">
        <v>23021</v>
      </c>
      <c r="I25052" t="s">
        <v>27</v>
      </c>
      <c r="M25052">
        <v>7046</v>
      </c>
    </row>
    <row r="25053" spans="1:13" x14ac:dyDescent="0.3">
      <c r="A25053" t="s">
        <v>13</v>
      </c>
      <c r="B25053">
        <v>0</v>
      </c>
      <c r="C25053">
        <v>1</v>
      </c>
      <c r="D25053" t="s">
        <v>13</v>
      </c>
      <c r="E25053" t="s">
        <v>19098</v>
      </c>
      <c r="F25053" t="s">
        <v>23023</v>
      </c>
      <c r="G25053" t="s">
        <v>28</v>
      </c>
      <c r="H25053" t="s">
        <v>23026</v>
      </c>
      <c r="I25053" t="s">
        <v>17</v>
      </c>
      <c r="M25053">
        <v>7046</v>
      </c>
    </row>
    <row r="25054" spans="1:13" x14ac:dyDescent="0.3">
      <c r="E25054" t="s">
        <v>19098</v>
      </c>
      <c r="F25054" t="s">
        <v>19111</v>
      </c>
      <c r="G25054" t="s">
        <v>50</v>
      </c>
      <c r="H25054" t="s">
        <v>23025</v>
      </c>
      <c r="I25054" t="s">
        <v>52</v>
      </c>
      <c r="J25054" t="s">
        <v>184</v>
      </c>
      <c r="M25054">
        <v>7046</v>
      </c>
    </row>
    <row r="25055" spans="1:13" x14ac:dyDescent="0.3">
      <c r="E25055" t="s">
        <v>19098</v>
      </c>
      <c r="F25055" t="s">
        <v>19111</v>
      </c>
      <c r="G25055" t="s">
        <v>28</v>
      </c>
      <c r="H25055" t="s">
        <v>23027</v>
      </c>
      <c r="I25055" t="s">
        <v>17</v>
      </c>
      <c r="M25055">
        <v>7046</v>
      </c>
    </row>
    <row r="25056" spans="1:13" x14ac:dyDescent="0.3">
      <c r="A25056" t="s">
        <v>13</v>
      </c>
      <c r="B25056">
        <v>0</v>
      </c>
      <c r="C25056">
        <v>1</v>
      </c>
      <c r="D25056" t="s">
        <v>13</v>
      </c>
      <c r="E25056" t="s">
        <v>19098</v>
      </c>
      <c r="F25056" t="s">
        <v>19122</v>
      </c>
      <c r="G25056" t="s">
        <v>28</v>
      </c>
      <c r="H25056" t="s">
        <v>23028</v>
      </c>
      <c r="I25056" t="s">
        <v>17</v>
      </c>
      <c r="M25056">
        <v>7046</v>
      </c>
    </row>
    <row r="25057" spans="1:13" x14ac:dyDescent="0.3">
      <c r="E25057" t="s">
        <v>19098</v>
      </c>
      <c r="F25057" t="s">
        <v>19111</v>
      </c>
      <c r="G25057" t="s">
        <v>28</v>
      </c>
      <c r="H25057" t="s">
        <v>23029</v>
      </c>
      <c r="I25057" t="s">
        <v>17</v>
      </c>
      <c r="M25057">
        <v>7046</v>
      </c>
    </row>
    <row r="25058" spans="1:13" x14ac:dyDescent="0.3">
      <c r="E25058" t="s">
        <v>19098</v>
      </c>
      <c r="F25058" t="s">
        <v>19122</v>
      </c>
      <c r="G25058" t="s">
        <v>25</v>
      </c>
      <c r="H25058" t="s">
        <v>23030</v>
      </c>
      <c r="I25058" t="s">
        <v>27</v>
      </c>
      <c r="M25058">
        <v>7052</v>
      </c>
    </row>
    <row r="25059" spans="1:13" x14ac:dyDescent="0.3">
      <c r="A25059" t="s">
        <v>13</v>
      </c>
      <c r="B25059">
        <v>1</v>
      </c>
      <c r="C25059">
        <v>1</v>
      </c>
      <c r="D25059">
        <v>1</v>
      </c>
      <c r="E25059" t="s">
        <v>19098</v>
      </c>
      <c r="F25059" t="s">
        <v>19106</v>
      </c>
      <c r="G25059" t="s">
        <v>13</v>
      </c>
      <c r="H25059" t="s">
        <v>23031</v>
      </c>
      <c r="I25059" t="s">
        <v>19</v>
      </c>
      <c r="M25059">
        <v>7052</v>
      </c>
    </row>
    <row r="25060" spans="1:13" x14ac:dyDescent="0.3">
      <c r="E25060" t="s">
        <v>19098</v>
      </c>
      <c r="F25060" t="s">
        <v>19116</v>
      </c>
      <c r="G25060" t="s">
        <v>13</v>
      </c>
      <c r="H25060" t="s">
        <v>23032</v>
      </c>
      <c r="I25060" t="s">
        <v>40</v>
      </c>
      <c r="M25060">
        <v>7052</v>
      </c>
    </row>
    <row r="25061" spans="1:13" x14ac:dyDescent="0.3">
      <c r="E25061" t="s">
        <v>19098</v>
      </c>
      <c r="F25061" t="s">
        <v>19116</v>
      </c>
      <c r="G25061" t="s">
        <v>50</v>
      </c>
      <c r="H25061" t="s">
        <v>23033</v>
      </c>
      <c r="I25061" t="s">
        <v>52</v>
      </c>
      <c r="J25061" t="s">
        <v>184</v>
      </c>
      <c r="M25061">
        <v>7052</v>
      </c>
    </row>
    <row r="25062" spans="1:13" x14ac:dyDescent="0.3">
      <c r="A25062" t="s">
        <v>13</v>
      </c>
      <c r="B25062">
        <v>0</v>
      </c>
      <c r="C25062">
        <v>1</v>
      </c>
      <c r="D25062" t="s">
        <v>13</v>
      </c>
      <c r="E25062" t="s">
        <v>19098</v>
      </c>
      <c r="F25062" t="s">
        <v>19122</v>
      </c>
      <c r="G25062" t="s">
        <v>28</v>
      </c>
      <c r="H25062" t="s">
        <v>23034</v>
      </c>
      <c r="I25062" t="s">
        <v>17</v>
      </c>
      <c r="M25062">
        <v>7052</v>
      </c>
    </row>
    <row r="25063" spans="1:13" x14ac:dyDescent="0.3">
      <c r="E25063" t="s">
        <v>19098</v>
      </c>
      <c r="F25063" t="s">
        <v>19122</v>
      </c>
      <c r="G25063" t="s">
        <v>25</v>
      </c>
      <c r="H25063" t="s">
        <v>23030</v>
      </c>
      <c r="I25063" t="s">
        <v>27</v>
      </c>
      <c r="M25063">
        <v>7052</v>
      </c>
    </row>
    <row r="25064" spans="1:13" x14ac:dyDescent="0.3">
      <c r="A25064" t="s">
        <v>13</v>
      </c>
      <c r="B25064">
        <v>0</v>
      </c>
      <c r="C25064">
        <v>1</v>
      </c>
      <c r="D25064" t="s">
        <v>13</v>
      </c>
      <c r="E25064" t="s">
        <v>19098</v>
      </c>
      <c r="F25064" t="s">
        <v>19122</v>
      </c>
      <c r="G25064" t="s">
        <v>28</v>
      </c>
      <c r="H25064" t="s">
        <v>23035</v>
      </c>
      <c r="I25064" t="s">
        <v>17</v>
      </c>
      <c r="M25064">
        <v>7052</v>
      </c>
    </row>
    <row r="25065" spans="1:13" x14ac:dyDescent="0.3">
      <c r="E25065" t="s">
        <v>19098</v>
      </c>
      <c r="F25065" t="s">
        <v>2008</v>
      </c>
      <c r="G25065" t="s">
        <v>50</v>
      </c>
      <c r="H25065" t="s">
        <v>23036</v>
      </c>
      <c r="I25065" t="s">
        <v>52</v>
      </c>
      <c r="J25065" t="s">
        <v>53</v>
      </c>
      <c r="M25065">
        <v>7053</v>
      </c>
    </row>
    <row r="25066" spans="1:13" x14ac:dyDescent="0.3">
      <c r="E25066" t="s">
        <v>19098</v>
      </c>
      <c r="F25066" t="s">
        <v>19116</v>
      </c>
      <c r="G25066" t="s">
        <v>13</v>
      </c>
      <c r="H25066" t="s">
        <v>23037</v>
      </c>
      <c r="I25066" t="s">
        <v>40</v>
      </c>
      <c r="M25066">
        <v>7053</v>
      </c>
    </row>
    <row r="25067" spans="1:13" x14ac:dyDescent="0.3">
      <c r="E25067" t="s">
        <v>19098</v>
      </c>
      <c r="F25067" t="s">
        <v>19111</v>
      </c>
      <c r="G25067" t="s">
        <v>50</v>
      </c>
      <c r="H25067" t="s">
        <v>23038</v>
      </c>
      <c r="I25067" t="s">
        <v>52</v>
      </c>
      <c r="J25067" t="s">
        <v>184</v>
      </c>
      <c r="M25067">
        <v>7053</v>
      </c>
    </row>
    <row r="25068" spans="1:13" x14ac:dyDescent="0.3">
      <c r="A25068" t="s">
        <v>13</v>
      </c>
      <c r="B25068">
        <v>1</v>
      </c>
      <c r="C25068">
        <v>1</v>
      </c>
      <c r="D25068">
        <v>1</v>
      </c>
      <c r="E25068" t="s">
        <v>19098</v>
      </c>
      <c r="F25068" t="s">
        <v>19111</v>
      </c>
      <c r="G25068" t="s">
        <v>13</v>
      </c>
      <c r="H25068" t="s">
        <v>23038</v>
      </c>
      <c r="I25068" t="s">
        <v>27</v>
      </c>
      <c r="M25068">
        <v>7053</v>
      </c>
    </row>
    <row r="25069" spans="1:13" x14ac:dyDescent="0.3">
      <c r="E25069" t="s">
        <v>19098</v>
      </c>
      <c r="F25069" t="s">
        <v>19122</v>
      </c>
      <c r="G25069" t="s">
        <v>28</v>
      </c>
      <c r="H25069" t="s">
        <v>23039</v>
      </c>
      <c r="I25069" t="s">
        <v>17</v>
      </c>
      <c r="M25069">
        <v>7053</v>
      </c>
    </row>
    <row r="25070" spans="1:13" x14ac:dyDescent="0.3">
      <c r="E25070" t="s">
        <v>19098</v>
      </c>
      <c r="F25070" t="s">
        <v>19122</v>
      </c>
      <c r="G25070" t="s">
        <v>25</v>
      </c>
      <c r="H25070" t="s">
        <v>23040</v>
      </c>
      <c r="I25070" t="s">
        <v>27</v>
      </c>
      <c r="M25070">
        <v>7053</v>
      </c>
    </row>
    <row r="25071" spans="1:13" x14ac:dyDescent="0.3">
      <c r="A25071" t="s">
        <v>13</v>
      </c>
      <c r="B25071">
        <v>0</v>
      </c>
      <c r="C25071">
        <v>1</v>
      </c>
      <c r="D25071" t="s">
        <v>13</v>
      </c>
      <c r="E25071" t="s">
        <v>19098</v>
      </c>
      <c r="F25071" t="s">
        <v>19116</v>
      </c>
      <c r="G25071" t="s">
        <v>50</v>
      </c>
      <c r="H25071" t="s">
        <v>23041</v>
      </c>
      <c r="I25071" t="s">
        <v>52</v>
      </c>
      <c r="J25071" t="s">
        <v>200</v>
      </c>
      <c r="M25071">
        <v>7053</v>
      </c>
    </row>
    <row r="25072" spans="1:13" x14ac:dyDescent="0.3">
      <c r="E25072" t="s">
        <v>19098</v>
      </c>
      <c r="F25072" t="s">
        <v>19111</v>
      </c>
      <c r="G25072" t="s">
        <v>28</v>
      </c>
      <c r="H25072" t="s">
        <v>23042</v>
      </c>
      <c r="I25072" t="s">
        <v>17</v>
      </c>
      <c r="M25072">
        <v>7053</v>
      </c>
    </row>
    <row r="25073" spans="1:13" x14ac:dyDescent="0.3">
      <c r="E25073" t="s">
        <v>1969</v>
      </c>
      <c r="F25073" t="s">
        <v>446</v>
      </c>
      <c r="G25073" t="s">
        <v>13</v>
      </c>
      <c r="H25073" t="s">
        <v>447</v>
      </c>
      <c r="I25073" t="s">
        <v>27</v>
      </c>
      <c r="M25073">
        <v>7054</v>
      </c>
    </row>
    <row r="25074" spans="1:13" x14ac:dyDescent="0.3">
      <c r="E25074" t="s">
        <v>1969</v>
      </c>
      <c r="F25074" t="s">
        <v>446</v>
      </c>
      <c r="G25074" t="s">
        <v>28</v>
      </c>
      <c r="H25074" t="s">
        <v>448</v>
      </c>
      <c r="I25074" t="s">
        <v>17</v>
      </c>
      <c r="M25074">
        <v>7054</v>
      </c>
    </row>
    <row r="25075" spans="1:13" x14ac:dyDescent="0.3">
      <c r="E25075" t="s">
        <v>20781</v>
      </c>
      <c r="F25075" t="s">
        <v>23043</v>
      </c>
      <c r="G25075" t="s">
        <v>13</v>
      </c>
      <c r="H25075" t="s">
        <v>23044</v>
      </c>
      <c r="I25075" t="s">
        <v>27</v>
      </c>
      <c r="M25075">
        <v>7055</v>
      </c>
    </row>
    <row r="25076" spans="1:13" x14ac:dyDescent="0.3">
      <c r="A25076" t="s">
        <v>13</v>
      </c>
      <c r="B25076">
        <v>0</v>
      </c>
      <c r="C25076">
        <v>1</v>
      </c>
      <c r="D25076" t="s">
        <v>13</v>
      </c>
      <c r="E25076" t="s">
        <v>20781</v>
      </c>
      <c r="F25076" t="s">
        <v>20781</v>
      </c>
      <c r="G25076" t="s">
        <v>25</v>
      </c>
      <c r="H25076" t="s">
        <v>23045</v>
      </c>
      <c r="I25076" t="s">
        <v>19</v>
      </c>
      <c r="M25076">
        <v>7055</v>
      </c>
    </row>
    <row r="25077" spans="1:13" x14ac:dyDescent="0.3">
      <c r="A25077" t="s">
        <v>13</v>
      </c>
      <c r="B25077">
        <v>1</v>
      </c>
      <c r="C25077">
        <v>1</v>
      </c>
      <c r="D25077">
        <v>1</v>
      </c>
      <c r="E25077" t="s">
        <v>20781</v>
      </c>
      <c r="F25077" t="s">
        <v>23046</v>
      </c>
      <c r="G25077" t="s">
        <v>13</v>
      </c>
      <c r="H25077" t="s">
        <v>23047</v>
      </c>
      <c r="I25077" t="s">
        <v>19</v>
      </c>
      <c r="M25077">
        <v>7055</v>
      </c>
    </row>
    <row r="25078" spans="1:13" x14ac:dyDescent="0.3">
      <c r="A25078" t="s">
        <v>13</v>
      </c>
      <c r="B25078">
        <v>1</v>
      </c>
      <c r="C25078">
        <v>1</v>
      </c>
      <c r="D25078">
        <v>1</v>
      </c>
      <c r="E25078" t="s">
        <v>20781</v>
      </c>
      <c r="F25078" t="s">
        <v>7345</v>
      </c>
      <c r="G25078" t="s">
        <v>13</v>
      </c>
      <c r="H25078" t="s">
        <v>23048</v>
      </c>
      <c r="I25078" t="s">
        <v>19</v>
      </c>
      <c r="M25078">
        <v>7055</v>
      </c>
    </row>
    <row r="25079" spans="1:13" x14ac:dyDescent="0.3">
      <c r="A25079" t="s">
        <v>13</v>
      </c>
      <c r="B25079">
        <v>1</v>
      </c>
      <c r="C25079">
        <v>1</v>
      </c>
      <c r="D25079">
        <v>1</v>
      </c>
      <c r="E25079" t="s">
        <v>20781</v>
      </c>
      <c r="F25079" t="s">
        <v>23049</v>
      </c>
      <c r="G25079" t="s">
        <v>13</v>
      </c>
      <c r="H25079" t="s">
        <v>23050</v>
      </c>
      <c r="I25079" t="s">
        <v>22</v>
      </c>
      <c r="J25079" t="s">
        <v>44</v>
      </c>
      <c r="K25079" t="s">
        <v>45</v>
      </c>
      <c r="L25079" t="s">
        <v>46</v>
      </c>
      <c r="M25079">
        <v>7055</v>
      </c>
    </row>
    <row r="25080" spans="1:13" x14ac:dyDescent="0.3">
      <c r="E25080" t="s">
        <v>20781</v>
      </c>
      <c r="F25080" t="s">
        <v>23051</v>
      </c>
      <c r="G25080" t="s">
        <v>13</v>
      </c>
      <c r="H25080" t="s">
        <v>23052</v>
      </c>
      <c r="I25080" t="s">
        <v>27</v>
      </c>
      <c r="M25080">
        <v>7055</v>
      </c>
    </row>
    <row r="25081" spans="1:13" x14ac:dyDescent="0.3">
      <c r="A25081" t="s">
        <v>13</v>
      </c>
      <c r="B25081">
        <v>0</v>
      </c>
      <c r="C25081">
        <v>1</v>
      </c>
      <c r="D25081" t="s">
        <v>13</v>
      </c>
      <c r="E25081" t="s">
        <v>20781</v>
      </c>
      <c r="F25081" t="s">
        <v>23043</v>
      </c>
      <c r="G25081" t="s">
        <v>28</v>
      </c>
      <c r="H25081" t="s">
        <v>23053</v>
      </c>
      <c r="I25081" t="s">
        <v>17</v>
      </c>
      <c r="M25081">
        <v>7055</v>
      </c>
    </row>
    <row r="25082" spans="1:13" x14ac:dyDescent="0.3">
      <c r="E25082" t="s">
        <v>20781</v>
      </c>
      <c r="F25082" t="s">
        <v>23051</v>
      </c>
      <c r="G25082" t="s">
        <v>25</v>
      </c>
      <c r="H25082" t="s">
        <v>23054</v>
      </c>
      <c r="I25082" t="s">
        <v>17</v>
      </c>
      <c r="M25082">
        <v>7055</v>
      </c>
    </row>
    <row r="25083" spans="1:13" x14ac:dyDescent="0.3">
      <c r="A25083" t="s">
        <v>28</v>
      </c>
      <c r="B25083">
        <v>1</v>
      </c>
      <c r="C25083">
        <v>1</v>
      </c>
      <c r="D25083">
        <v>1</v>
      </c>
      <c r="E25083" t="s">
        <v>20781</v>
      </c>
      <c r="F25083" t="s">
        <v>1151</v>
      </c>
      <c r="G25083" t="s">
        <v>28</v>
      </c>
      <c r="H25083" t="s">
        <v>23055</v>
      </c>
      <c r="I25083" t="s">
        <v>19</v>
      </c>
      <c r="M25083">
        <v>7055</v>
      </c>
    </row>
    <row r="25084" spans="1:13" x14ac:dyDescent="0.3">
      <c r="A25084" t="s">
        <v>13</v>
      </c>
      <c r="B25084">
        <v>0</v>
      </c>
      <c r="C25084">
        <v>1</v>
      </c>
      <c r="D25084" t="s">
        <v>13</v>
      </c>
      <c r="E25084" t="s">
        <v>20781</v>
      </c>
      <c r="F25084" t="s">
        <v>20781</v>
      </c>
      <c r="G25084" t="s">
        <v>25</v>
      </c>
      <c r="H25084" t="s">
        <v>23056</v>
      </c>
      <c r="I25084" t="s">
        <v>19</v>
      </c>
      <c r="M25084">
        <v>7055</v>
      </c>
    </row>
    <row r="25085" spans="1:13" x14ac:dyDescent="0.3">
      <c r="A25085" t="s">
        <v>13</v>
      </c>
      <c r="B25085">
        <v>0</v>
      </c>
      <c r="C25085">
        <v>1</v>
      </c>
      <c r="D25085" t="s">
        <v>13</v>
      </c>
      <c r="E25085" t="s">
        <v>20781</v>
      </c>
      <c r="F25085" t="s">
        <v>20781</v>
      </c>
      <c r="G25085" t="s">
        <v>25</v>
      </c>
      <c r="H25085" t="s">
        <v>23056</v>
      </c>
      <c r="I25085" t="s">
        <v>19</v>
      </c>
      <c r="M25085">
        <v>7056</v>
      </c>
    </row>
    <row r="25086" spans="1:13" x14ac:dyDescent="0.3">
      <c r="E25086" t="s">
        <v>20781</v>
      </c>
      <c r="F25086" t="s">
        <v>23051</v>
      </c>
      <c r="G25086" t="s">
        <v>13</v>
      </c>
      <c r="H25086" t="s">
        <v>23052</v>
      </c>
      <c r="I25086" t="s">
        <v>27</v>
      </c>
      <c r="M25086">
        <v>7056</v>
      </c>
    </row>
    <row r="25087" spans="1:13" x14ac:dyDescent="0.3">
      <c r="E25087" t="s">
        <v>20781</v>
      </c>
      <c r="F25087" t="s">
        <v>23051</v>
      </c>
      <c r="G25087" t="s">
        <v>25</v>
      </c>
      <c r="H25087" t="s">
        <v>23054</v>
      </c>
      <c r="I25087" t="s">
        <v>17</v>
      </c>
      <c r="M25087">
        <v>7056</v>
      </c>
    </row>
    <row r="25088" spans="1:13" x14ac:dyDescent="0.3">
      <c r="A25088" t="s">
        <v>28</v>
      </c>
      <c r="B25088">
        <v>1</v>
      </c>
      <c r="C25088">
        <v>1</v>
      </c>
      <c r="D25088">
        <v>1</v>
      </c>
      <c r="E25088" t="s">
        <v>20781</v>
      </c>
      <c r="F25088" t="s">
        <v>1151</v>
      </c>
      <c r="G25088" t="s">
        <v>28</v>
      </c>
      <c r="H25088" t="s">
        <v>23055</v>
      </c>
      <c r="I25088" t="s">
        <v>19</v>
      </c>
      <c r="M25088">
        <v>7056</v>
      </c>
    </row>
    <row r="25089" spans="1:13" x14ac:dyDescent="0.3">
      <c r="A25089" t="s">
        <v>13</v>
      </c>
      <c r="B25089">
        <v>1</v>
      </c>
      <c r="C25089">
        <v>1</v>
      </c>
      <c r="D25089">
        <v>1</v>
      </c>
      <c r="E25089" t="s">
        <v>20781</v>
      </c>
      <c r="F25089" t="s">
        <v>7345</v>
      </c>
      <c r="G25089" t="s">
        <v>13</v>
      </c>
      <c r="H25089" t="s">
        <v>23048</v>
      </c>
      <c r="I25089" t="s">
        <v>19</v>
      </c>
      <c r="M25089">
        <v>7056</v>
      </c>
    </row>
    <row r="25090" spans="1:13" x14ac:dyDescent="0.3">
      <c r="A25090" t="s">
        <v>13</v>
      </c>
      <c r="B25090">
        <v>1</v>
      </c>
      <c r="C25090">
        <v>1</v>
      </c>
      <c r="D25090">
        <v>1</v>
      </c>
      <c r="E25090" t="s">
        <v>20781</v>
      </c>
      <c r="F25090" t="s">
        <v>23046</v>
      </c>
      <c r="G25090" t="s">
        <v>13</v>
      </c>
      <c r="H25090" t="s">
        <v>23047</v>
      </c>
      <c r="I25090" t="s">
        <v>19</v>
      </c>
      <c r="M25090">
        <v>7056</v>
      </c>
    </row>
    <row r="25091" spans="1:13" x14ac:dyDescent="0.3">
      <c r="A25091" t="s">
        <v>13</v>
      </c>
      <c r="B25091">
        <v>0</v>
      </c>
      <c r="C25091">
        <v>1</v>
      </c>
      <c r="D25091" t="s">
        <v>13</v>
      </c>
      <c r="E25091" t="s">
        <v>20781</v>
      </c>
      <c r="F25091" t="s">
        <v>20781</v>
      </c>
      <c r="G25091" t="s">
        <v>25</v>
      </c>
      <c r="H25091" t="s">
        <v>23045</v>
      </c>
      <c r="I25091" t="s">
        <v>19</v>
      </c>
      <c r="M25091">
        <v>7056</v>
      </c>
    </row>
    <row r="25092" spans="1:13" x14ac:dyDescent="0.3">
      <c r="A25092" t="s">
        <v>13</v>
      </c>
      <c r="B25092">
        <v>1</v>
      </c>
      <c r="C25092">
        <v>1</v>
      </c>
      <c r="D25092">
        <v>1</v>
      </c>
      <c r="E25092" t="s">
        <v>20781</v>
      </c>
      <c r="F25092" t="s">
        <v>23049</v>
      </c>
      <c r="G25092" t="s">
        <v>13</v>
      </c>
      <c r="H25092" t="s">
        <v>23050</v>
      </c>
      <c r="I25092" t="s">
        <v>22</v>
      </c>
      <c r="J25092" t="s">
        <v>44</v>
      </c>
      <c r="K25092" t="s">
        <v>45</v>
      </c>
      <c r="L25092" t="s">
        <v>46</v>
      </c>
      <c r="M25092">
        <v>7056</v>
      </c>
    </row>
    <row r="25093" spans="1:13" x14ac:dyDescent="0.3">
      <c r="E25093" t="s">
        <v>20781</v>
      </c>
      <c r="F25093" t="s">
        <v>23043</v>
      </c>
      <c r="G25093" t="s">
        <v>13</v>
      </c>
      <c r="H25093" t="s">
        <v>23044</v>
      </c>
      <c r="I25093" t="s">
        <v>27</v>
      </c>
      <c r="M25093">
        <v>7056</v>
      </c>
    </row>
    <row r="25094" spans="1:13" x14ac:dyDescent="0.3">
      <c r="A25094" t="s">
        <v>13</v>
      </c>
      <c r="B25094">
        <v>0</v>
      </c>
      <c r="C25094">
        <v>1</v>
      </c>
      <c r="D25094" t="s">
        <v>13</v>
      </c>
      <c r="E25094" t="s">
        <v>20781</v>
      </c>
      <c r="F25094" t="s">
        <v>23043</v>
      </c>
      <c r="G25094" t="s">
        <v>28</v>
      </c>
      <c r="H25094" t="s">
        <v>23053</v>
      </c>
      <c r="I25094" t="s">
        <v>17</v>
      </c>
      <c r="M25094">
        <v>7056</v>
      </c>
    </row>
    <row r="25095" spans="1:13" x14ac:dyDescent="0.3">
      <c r="E25095" t="s">
        <v>20781</v>
      </c>
      <c r="F25095" t="s">
        <v>23051</v>
      </c>
      <c r="G25095" t="s">
        <v>13</v>
      </c>
      <c r="H25095" t="s">
        <v>23052</v>
      </c>
      <c r="I25095" t="s">
        <v>27</v>
      </c>
      <c r="M25095">
        <v>7057</v>
      </c>
    </row>
    <row r="25096" spans="1:13" x14ac:dyDescent="0.3">
      <c r="A25096" t="s">
        <v>13</v>
      </c>
      <c r="B25096">
        <v>1</v>
      </c>
      <c r="C25096">
        <v>1</v>
      </c>
      <c r="D25096">
        <v>1</v>
      </c>
      <c r="E25096" t="s">
        <v>20781</v>
      </c>
      <c r="F25096" t="s">
        <v>23049</v>
      </c>
      <c r="G25096" t="s">
        <v>13</v>
      </c>
      <c r="H25096" t="s">
        <v>23050</v>
      </c>
      <c r="I25096" t="s">
        <v>22</v>
      </c>
      <c r="J25096" t="s">
        <v>44</v>
      </c>
      <c r="K25096" t="s">
        <v>45</v>
      </c>
      <c r="L25096" t="s">
        <v>46</v>
      </c>
      <c r="M25096">
        <v>7057</v>
      </c>
    </row>
    <row r="25097" spans="1:13" x14ac:dyDescent="0.3">
      <c r="A25097" t="s">
        <v>28</v>
      </c>
      <c r="B25097">
        <v>1</v>
      </c>
      <c r="C25097">
        <v>1</v>
      </c>
      <c r="D25097">
        <v>1</v>
      </c>
      <c r="E25097" t="s">
        <v>20781</v>
      </c>
      <c r="F25097" t="s">
        <v>1151</v>
      </c>
      <c r="G25097" t="s">
        <v>28</v>
      </c>
      <c r="H25097" t="s">
        <v>23055</v>
      </c>
      <c r="I25097" t="s">
        <v>19</v>
      </c>
      <c r="M25097">
        <v>7057</v>
      </c>
    </row>
    <row r="25098" spans="1:13" x14ac:dyDescent="0.3">
      <c r="A25098" t="s">
        <v>13</v>
      </c>
      <c r="B25098">
        <v>0</v>
      </c>
      <c r="C25098">
        <v>1</v>
      </c>
      <c r="D25098" t="s">
        <v>13</v>
      </c>
      <c r="E25098" t="s">
        <v>20781</v>
      </c>
      <c r="F25098" t="s">
        <v>20781</v>
      </c>
      <c r="G25098" t="s">
        <v>25</v>
      </c>
      <c r="H25098" t="s">
        <v>23056</v>
      </c>
      <c r="I25098" t="s">
        <v>19</v>
      </c>
      <c r="M25098">
        <v>7057</v>
      </c>
    </row>
    <row r="25099" spans="1:13" x14ac:dyDescent="0.3">
      <c r="E25099" t="s">
        <v>20781</v>
      </c>
      <c r="F25099" t="s">
        <v>23043</v>
      </c>
      <c r="G25099" t="s">
        <v>13</v>
      </c>
      <c r="H25099" t="s">
        <v>23044</v>
      </c>
      <c r="I25099" t="s">
        <v>27</v>
      </c>
      <c r="M25099">
        <v>7057</v>
      </c>
    </row>
    <row r="25100" spans="1:13" x14ac:dyDescent="0.3">
      <c r="A25100" t="s">
        <v>13</v>
      </c>
      <c r="B25100">
        <v>1</v>
      </c>
      <c r="C25100">
        <v>1</v>
      </c>
      <c r="D25100">
        <v>1</v>
      </c>
      <c r="E25100" t="s">
        <v>20781</v>
      </c>
      <c r="F25100" t="s">
        <v>23046</v>
      </c>
      <c r="G25100" t="s">
        <v>13</v>
      </c>
      <c r="H25100" t="s">
        <v>23047</v>
      </c>
      <c r="I25100" t="s">
        <v>19</v>
      </c>
      <c r="M25100">
        <v>7057</v>
      </c>
    </row>
    <row r="25101" spans="1:13" x14ac:dyDescent="0.3">
      <c r="A25101" t="s">
        <v>13</v>
      </c>
      <c r="B25101">
        <v>1</v>
      </c>
      <c r="C25101">
        <v>1</v>
      </c>
      <c r="D25101">
        <v>1</v>
      </c>
      <c r="E25101" t="s">
        <v>20781</v>
      </c>
      <c r="F25101" t="s">
        <v>7345</v>
      </c>
      <c r="G25101" t="s">
        <v>13</v>
      </c>
      <c r="H25101" t="s">
        <v>23048</v>
      </c>
      <c r="I25101" t="s">
        <v>19</v>
      </c>
      <c r="M25101">
        <v>7057</v>
      </c>
    </row>
    <row r="25102" spans="1:13" x14ac:dyDescent="0.3">
      <c r="E25102" t="s">
        <v>20781</v>
      </c>
      <c r="F25102" t="s">
        <v>23051</v>
      </c>
      <c r="G25102" t="s">
        <v>25</v>
      </c>
      <c r="H25102" t="s">
        <v>23054</v>
      </c>
      <c r="I25102" t="s">
        <v>17</v>
      </c>
      <c r="M25102">
        <v>7057</v>
      </c>
    </row>
    <row r="25103" spans="1:13" x14ac:dyDescent="0.3">
      <c r="A25103" t="s">
        <v>13</v>
      </c>
      <c r="B25103">
        <v>0</v>
      </c>
      <c r="C25103">
        <v>1</v>
      </c>
      <c r="D25103" t="s">
        <v>13</v>
      </c>
      <c r="E25103" t="s">
        <v>20781</v>
      </c>
      <c r="F25103" t="s">
        <v>23043</v>
      </c>
      <c r="G25103" t="s">
        <v>28</v>
      </c>
      <c r="H25103" t="s">
        <v>23053</v>
      </c>
      <c r="I25103" t="s">
        <v>17</v>
      </c>
      <c r="M25103">
        <v>7057</v>
      </c>
    </row>
    <row r="25104" spans="1:13" x14ac:dyDescent="0.3">
      <c r="A25104" t="s">
        <v>13</v>
      </c>
      <c r="B25104">
        <v>0</v>
      </c>
      <c r="C25104">
        <v>1</v>
      </c>
      <c r="D25104" t="s">
        <v>13</v>
      </c>
      <c r="E25104" t="s">
        <v>20781</v>
      </c>
      <c r="F25104" t="s">
        <v>20781</v>
      </c>
      <c r="G25104" t="s">
        <v>25</v>
      </c>
      <c r="H25104" t="s">
        <v>23045</v>
      </c>
      <c r="I25104" t="s">
        <v>19</v>
      </c>
      <c r="M25104">
        <v>7057</v>
      </c>
    </row>
    <row r="25105" spans="1:13" x14ac:dyDescent="0.3">
      <c r="E25105" t="s">
        <v>20781</v>
      </c>
      <c r="F25105" t="s">
        <v>23051</v>
      </c>
      <c r="G25105" t="s">
        <v>13</v>
      </c>
      <c r="H25105" t="s">
        <v>23052</v>
      </c>
      <c r="I25105" t="s">
        <v>27</v>
      </c>
      <c r="M25105">
        <v>7058</v>
      </c>
    </row>
    <row r="25106" spans="1:13" x14ac:dyDescent="0.3">
      <c r="A25106" t="s">
        <v>13</v>
      </c>
      <c r="B25106">
        <v>1</v>
      </c>
      <c r="C25106">
        <v>1</v>
      </c>
      <c r="D25106">
        <v>1</v>
      </c>
      <c r="E25106" t="s">
        <v>20781</v>
      </c>
      <c r="F25106" t="s">
        <v>23046</v>
      </c>
      <c r="G25106" t="s">
        <v>13</v>
      </c>
      <c r="H25106" t="s">
        <v>23047</v>
      </c>
      <c r="I25106" t="s">
        <v>19</v>
      </c>
      <c r="M25106">
        <v>7058</v>
      </c>
    </row>
    <row r="25107" spans="1:13" x14ac:dyDescent="0.3">
      <c r="A25107" t="s">
        <v>13</v>
      </c>
      <c r="B25107">
        <v>1</v>
      </c>
      <c r="C25107">
        <v>1</v>
      </c>
      <c r="D25107">
        <v>1</v>
      </c>
      <c r="E25107" t="s">
        <v>20781</v>
      </c>
      <c r="F25107" t="s">
        <v>23049</v>
      </c>
      <c r="G25107" t="s">
        <v>13</v>
      </c>
      <c r="H25107" t="s">
        <v>23050</v>
      </c>
      <c r="I25107" t="s">
        <v>22</v>
      </c>
      <c r="J25107" t="s">
        <v>44</v>
      </c>
      <c r="K25107" t="s">
        <v>45</v>
      </c>
      <c r="L25107" t="s">
        <v>46</v>
      </c>
      <c r="M25107">
        <v>7058</v>
      </c>
    </row>
    <row r="25108" spans="1:13" x14ac:dyDescent="0.3">
      <c r="A25108" t="s">
        <v>13</v>
      </c>
      <c r="B25108">
        <v>1</v>
      </c>
      <c r="C25108">
        <v>1</v>
      </c>
      <c r="D25108">
        <v>1</v>
      </c>
      <c r="E25108" t="s">
        <v>20781</v>
      </c>
      <c r="F25108" t="s">
        <v>7345</v>
      </c>
      <c r="G25108" t="s">
        <v>13</v>
      </c>
      <c r="H25108" t="s">
        <v>23048</v>
      </c>
      <c r="I25108" t="s">
        <v>19</v>
      </c>
      <c r="M25108">
        <v>7058</v>
      </c>
    </row>
    <row r="25109" spans="1:13" x14ac:dyDescent="0.3">
      <c r="A25109" t="s">
        <v>13</v>
      </c>
      <c r="B25109">
        <v>0</v>
      </c>
      <c r="C25109">
        <v>1</v>
      </c>
      <c r="D25109" t="s">
        <v>13</v>
      </c>
      <c r="E25109" t="s">
        <v>20781</v>
      </c>
      <c r="F25109" t="s">
        <v>23043</v>
      </c>
      <c r="G25109" t="s">
        <v>28</v>
      </c>
      <c r="H25109" t="s">
        <v>23053</v>
      </c>
      <c r="I25109" t="s">
        <v>17</v>
      </c>
      <c r="M25109">
        <v>7058</v>
      </c>
    </row>
    <row r="25110" spans="1:13" x14ac:dyDescent="0.3">
      <c r="A25110" t="s">
        <v>28</v>
      </c>
      <c r="B25110">
        <v>1</v>
      </c>
      <c r="C25110">
        <v>1</v>
      </c>
      <c r="D25110">
        <v>1</v>
      </c>
      <c r="E25110" t="s">
        <v>20781</v>
      </c>
      <c r="F25110" t="s">
        <v>1151</v>
      </c>
      <c r="G25110" t="s">
        <v>28</v>
      </c>
      <c r="H25110" t="s">
        <v>23055</v>
      </c>
      <c r="I25110" t="s">
        <v>19</v>
      </c>
      <c r="M25110">
        <v>7058</v>
      </c>
    </row>
    <row r="25111" spans="1:13" x14ac:dyDescent="0.3">
      <c r="E25111" t="s">
        <v>20781</v>
      </c>
      <c r="F25111" t="s">
        <v>23043</v>
      </c>
      <c r="G25111" t="s">
        <v>13</v>
      </c>
      <c r="H25111" t="s">
        <v>23044</v>
      </c>
      <c r="I25111" t="s">
        <v>27</v>
      </c>
      <c r="M25111">
        <v>7058</v>
      </c>
    </row>
    <row r="25112" spans="1:13" x14ac:dyDescent="0.3">
      <c r="A25112" t="s">
        <v>13</v>
      </c>
      <c r="B25112">
        <v>0</v>
      </c>
      <c r="C25112">
        <v>1</v>
      </c>
      <c r="D25112" t="s">
        <v>13</v>
      </c>
      <c r="E25112" t="s">
        <v>20781</v>
      </c>
      <c r="F25112" t="s">
        <v>20781</v>
      </c>
      <c r="G25112" t="s">
        <v>25</v>
      </c>
      <c r="H25112" t="s">
        <v>23056</v>
      </c>
      <c r="I25112" t="s">
        <v>19</v>
      </c>
      <c r="M25112">
        <v>7058</v>
      </c>
    </row>
    <row r="25113" spans="1:13" x14ac:dyDescent="0.3">
      <c r="E25113" t="s">
        <v>20781</v>
      </c>
      <c r="F25113" t="s">
        <v>23051</v>
      </c>
      <c r="G25113" t="s">
        <v>25</v>
      </c>
      <c r="H25113" t="s">
        <v>23054</v>
      </c>
      <c r="I25113" t="s">
        <v>17</v>
      </c>
      <c r="M25113">
        <v>7058</v>
      </c>
    </row>
    <row r="25114" spans="1:13" x14ac:dyDescent="0.3">
      <c r="A25114" t="s">
        <v>13</v>
      </c>
      <c r="B25114">
        <v>0</v>
      </c>
      <c r="C25114">
        <v>1</v>
      </c>
      <c r="D25114" t="s">
        <v>13</v>
      </c>
      <c r="E25114" t="s">
        <v>20781</v>
      </c>
      <c r="F25114" t="s">
        <v>20781</v>
      </c>
      <c r="G25114" t="s">
        <v>25</v>
      </c>
      <c r="H25114" t="s">
        <v>23045</v>
      </c>
      <c r="I25114" t="s">
        <v>19</v>
      </c>
      <c r="M25114">
        <v>7058</v>
      </c>
    </row>
    <row r="25115" spans="1:13" x14ac:dyDescent="0.3">
      <c r="A25115" t="s">
        <v>13</v>
      </c>
      <c r="B25115">
        <v>0</v>
      </c>
      <c r="C25115">
        <v>1</v>
      </c>
      <c r="D25115" t="s">
        <v>13</v>
      </c>
      <c r="E25115" t="s">
        <v>20781</v>
      </c>
      <c r="F25115" t="s">
        <v>20781</v>
      </c>
      <c r="G25115" t="s">
        <v>25</v>
      </c>
      <c r="H25115" t="s">
        <v>23045</v>
      </c>
      <c r="I25115" t="s">
        <v>19</v>
      </c>
      <c r="M25115">
        <v>7059</v>
      </c>
    </row>
    <row r="25116" spans="1:13" x14ac:dyDescent="0.3">
      <c r="E25116" t="s">
        <v>20781</v>
      </c>
      <c r="F25116" t="s">
        <v>23051</v>
      </c>
      <c r="G25116" t="s">
        <v>13</v>
      </c>
      <c r="H25116" t="s">
        <v>23052</v>
      </c>
      <c r="I25116" t="s">
        <v>27</v>
      </c>
      <c r="M25116">
        <v>7059</v>
      </c>
    </row>
    <row r="25117" spans="1:13" x14ac:dyDescent="0.3">
      <c r="A25117" t="s">
        <v>13</v>
      </c>
      <c r="B25117">
        <v>0</v>
      </c>
      <c r="C25117">
        <v>1</v>
      </c>
      <c r="D25117" t="s">
        <v>13</v>
      </c>
      <c r="E25117" t="s">
        <v>20781</v>
      </c>
      <c r="F25117" t="s">
        <v>23043</v>
      </c>
      <c r="G25117" t="s">
        <v>28</v>
      </c>
      <c r="H25117" t="s">
        <v>23053</v>
      </c>
      <c r="I25117" t="s">
        <v>17</v>
      </c>
      <c r="M25117">
        <v>7059</v>
      </c>
    </row>
    <row r="25118" spans="1:13" x14ac:dyDescent="0.3">
      <c r="A25118" t="s">
        <v>28</v>
      </c>
      <c r="B25118">
        <v>1</v>
      </c>
      <c r="C25118">
        <v>1</v>
      </c>
      <c r="D25118">
        <v>1</v>
      </c>
      <c r="E25118" t="s">
        <v>20781</v>
      </c>
      <c r="F25118" t="s">
        <v>1151</v>
      </c>
      <c r="G25118" t="s">
        <v>28</v>
      </c>
      <c r="H25118" t="s">
        <v>23055</v>
      </c>
      <c r="I25118" t="s">
        <v>19</v>
      </c>
      <c r="M25118">
        <v>7059</v>
      </c>
    </row>
    <row r="25119" spans="1:13" x14ac:dyDescent="0.3">
      <c r="A25119" t="s">
        <v>13</v>
      </c>
      <c r="B25119">
        <v>1</v>
      </c>
      <c r="C25119">
        <v>1</v>
      </c>
      <c r="D25119">
        <v>1</v>
      </c>
      <c r="E25119" t="s">
        <v>20781</v>
      </c>
      <c r="F25119" t="s">
        <v>7345</v>
      </c>
      <c r="G25119" t="s">
        <v>13</v>
      </c>
      <c r="H25119" t="s">
        <v>23048</v>
      </c>
      <c r="I25119" t="s">
        <v>19</v>
      </c>
      <c r="M25119">
        <v>7059</v>
      </c>
    </row>
    <row r="25120" spans="1:13" x14ac:dyDescent="0.3">
      <c r="E25120" t="s">
        <v>20781</v>
      </c>
      <c r="F25120" t="s">
        <v>23051</v>
      </c>
      <c r="G25120" t="s">
        <v>25</v>
      </c>
      <c r="H25120" t="s">
        <v>23054</v>
      </c>
      <c r="I25120" t="s">
        <v>17</v>
      </c>
      <c r="M25120">
        <v>7059</v>
      </c>
    </row>
    <row r="25121" spans="1:13" x14ac:dyDescent="0.3">
      <c r="E25121" t="s">
        <v>20781</v>
      </c>
      <c r="F25121" t="s">
        <v>23043</v>
      </c>
      <c r="G25121" t="s">
        <v>13</v>
      </c>
      <c r="H25121" t="s">
        <v>23044</v>
      </c>
      <c r="I25121" t="s">
        <v>27</v>
      </c>
      <c r="M25121">
        <v>7059</v>
      </c>
    </row>
    <row r="25122" spans="1:13" x14ac:dyDescent="0.3">
      <c r="A25122" t="s">
        <v>13</v>
      </c>
      <c r="B25122">
        <v>0</v>
      </c>
      <c r="C25122">
        <v>1</v>
      </c>
      <c r="D25122" t="s">
        <v>13</v>
      </c>
      <c r="E25122" t="s">
        <v>20781</v>
      </c>
      <c r="F25122" t="s">
        <v>20781</v>
      </c>
      <c r="G25122" t="s">
        <v>25</v>
      </c>
      <c r="H25122" t="s">
        <v>23056</v>
      </c>
      <c r="I25122" t="s">
        <v>19</v>
      </c>
      <c r="M25122">
        <v>7059</v>
      </c>
    </row>
    <row r="25123" spans="1:13" x14ac:dyDescent="0.3">
      <c r="A25123" t="s">
        <v>13</v>
      </c>
      <c r="B25123">
        <v>1</v>
      </c>
      <c r="C25123">
        <v>1</v>
      </c>
      <c r="D25123">
        <v>1</v>
      </c>
      <c r="E25123" t="s">
        <v>20781</v>
      </c>
      <c r="F25123" t="s">
        <v>23049</v>
      </c>
      <c r="G25123" t="s">
        <v>13</v>
      </c>
      <c r="H25123" t="s">
        <v>23050</v>
      </c>
      <c r="I25123" t="s">
        <v>22</v>
      </c>
      <c r="J25123" t="s">
        <v>44</v>
      </c>
      <c r="K25123" t="s">
        <v>45</v>
      </c>
      <c r="L25123" t="s">
        <v>46</v>
      </c>
      <c r="M25123">
        <v>7059</v>
      </c>
    </row>
    <row r="25124" spans="1:13" x14ac:dyDescent="0.3">
      <c r="A25124" t="s">
        <v>13</v>
      </c>
      <c r="B25124">
        <v>1</v>
      </c>
      <c r="C25124">
        <v>1</v>
      </c>
      <c r="D25124">
        <v>1</v>
      </c>
      <c r="E25124" t="s">
        <v>20781</v>
      </c>
      <c r="F25124" t="s">
        <v>23046</v>
      </c>
      <c r="G25124" t="s">
        <v>13</v>
      </c>
      <c r="H25124" t="s">
        <v>23047</v>
      </c>
      <c r="I25124" t="s">
        <v>19</v>
      </c>
      <c r="M25124">
        <v>7059</v>
      </c>
    </row>
    <row r="25125" spans="1:13" x14ac:dyDescent="0.3">
      <c r="E25125" t="s">
        <v>20781</v>
      </c>
      <c r="F25125" t="s">
        <v>23043</v>
      </c>
      <c r="G25125" t="s">
        <v>13</v>
      </c>
      <c r="H25125" t="s">
        <v>23044</v>
      </c>
      <c r="I25125" t="s">
        <v>27</v>
      </c>
      <c r="M25125">
        <v>7060</v>
      </c>
    </row>
    <row r="25126" spans="1:13" x14ac:dyDescent="0.3">
      <c r="A25126" t="s">
        <v>28</v>
      </c>
      <c r="B25126">
        <v>1</v>
      </c>
      <c r="C25126">
        <v>1</v>
      </c>
      <c r="D25126">
        <v>1</v>
      </c>
      <c r="E25126" t="s">
        <v>20781</v>
      </c>
      <c r="F25126" t="s">
        <v>1151</v>
      </c>
      <c r="G25126" t="s">
        <v>28</v>
      </c>
      <c r="H25126" t="s">
        <v>23055</v>
      </c>
      <c r="I25126" t="s">
        <v>19</v>
      </c>
      <c r="M25126">
        <v>7060</v>
      </c>
    </row>
    <row r="25127" spans="1:13" x14ac:dyDescent="0.3">
      <c r="A25127" t="s">
        <v>13</v>
      </c>
      <c r="B25127">
        <v>1</v>
      </c>
      <c r="C25127">
        <v>1</v>
      </c>
      <c r="D25127">
        <v>1</v>
      </c>
      <c r="E25127" t="s">
        <v>20781</v>
      </c>
      <c r="F25127" t="s">
        <v>23049</v>
      </c>
      <c r="G25127" t="s">
        <v>13</v>
      </c>
      <c r="H25127" t="s">
        <v>23050</v>
      </c>
      <c r="I25127" t="s">
        <v>22</v>
      </c>
      <c r="J25127" t="s">
        <v>44</v>
      </c>
      <c r="K25127" t="s">
        <v>45</v>
      </c>
      <c r="L25127" t="s">
        <v>46</v>
      </c>
      <c r="M25127">
        <v>7060</v>
      </c>
    </row>
    <row r="25128" spans="1:13" x14ac:dyDescent="0.3">
      <c r="A25128" t="s">
        <v>13</v>
      </c>
      <c r="B25128">
        <v>0</v>
      </c>
      <c r="C25128">
        <v>1</v>
      </c>
      <c r="D25128" t="s">
        <v>13</v>
      </c>
      <c r="E25128" t="s">
        <v>20781</v>
      </c>
      <c r="F25128" t="s">
        <v>20781</v>
      </c>
      <c r="G25128" t="s">
        <v>25</v>
      </c>
      <c r="H25128" t="s">
        <v>23045</v>
      </c>
      <c r="I25128" t="s">
        <v>19</v>
      </c>
      <c r="M25128">
        <v>7060</v>
      </c>
    </row>
    <row r="25129" spans="1:13" x14ac:dyDescent="0.3">
      <c r="A25129" t="s">
        <v>13</v>
      </c>
      <c r="B25129">
        <v>0</v>
      </c>
      <c r="C25129">
        <v>1</v>
      </c>
      <c r="D25129" t="s">
        <v>13</v>
      </c>
      <c r="E25129" t="s">
        <v>20781</v>
      </c>
      <c r="F25129" t="s">
        <v>23043</v>
      </c>
      <c r="G25129" t="s">
        <v>28</v>
      </c>
      <c r="H25129" t="s">
        <v>23053</v>
      </c>
      <c r="I25129" t="s">
        <v>17</v>
      </c>
      <c r="M25129">
        <v>7060</v>
      </c>
    </row>
    <row r="25130" spans="1:13" x14ac:dyDescent="0.3">
      <c r="A25130" t="s">
        <v>13</v>
      </c>
      <c r="B25130">
        <v>1</v>
      </c>
      <c r="C25130">
        <v>1</v>
      </c>
      <c r="D25130">
        <v>1</v>
      </c>
      <c r="E25130" t="s">
        <v>20781</v>
      </c>
      <c r="F25130" t="s">
        <v>7345</v>
      </c>
      <c r="G25130" t="s">
        <v>13</v>
      </c>
      <c r="H25130" t="s">
        <v>23048</v>
      </c>
      <c r="I25130" t="s">
        <v>19</v>
      </c>
      <c r="M25130">
        <v>7060</v>
      </c>
    </row>
    <row r="25131" spans="1:13" x14ac:dyDescent="0.3">
      <c r="E25131" t="s">
        <v>20781</v>
      </c>
      <c r="F25131" t="s">
        <v>23051</v>
      </c>
      <c r="G25131" t="s">
        <v>13</v>
      </c>
      <c r="H25131" t="s">
        <v>23052</v>
      </c>
      <c r="I25131" t="s">
        <v>27</v>
      </c>
      <c r="M25131">
        <v>7060</v>
      </c>
    </row>
    <row r="25132" spans="1:13" x14ac:dyDescent="0.3">
      <c r="A25132" t="s">
        <v>13</v>
      </c>
      <c r="B25132">
        <v>0</v>
      </c>
      <c r="C25132">
        <v>1</v>
      </c>
      <c r="D25132" t="s">
        <v>13</v>
      </c>
      <c r="E25132" t="s">
        <v>20781</v>
      </c>
      <c r="F25132" t="s">
        <v>20781</v>
      </c>
      <c r="G25132" t="s">
        <v>25</v>
      </c>
      <c r="H25132" t="s">
        <v>23056</v>
      </c>
      <c r="I25132" t="s">
        <v>19</v>
      </c>
      <c r="M25132">
        <v>7060</v>
      </c>
    </row>
    <row r="25133" spans="1:13" x14ac:dyDescent="0.3">
      <c r="A25133" t="s">
        <v>13</v>
      </c>
      <c r="B25133">
        <v>1</v>
      </c>
      <c r="C25133">
        <v>1</v>
      </c>
      <c r="D25133">
        <v>1</v>
      </c>
      <c r="E25133" t="s">
        <v>20781</v>
      </c>
      <c r="F25133" t="s">
        <v>23046</v>
      </c>
      <c r="G25133" t="s">
        <v>13</v>
      </c>
      <c r="H25133" t="s">
        <v>23047</v>
      </c>
      <c r="I25133" t="s">
        <v>19</v>
      </c>
      <c r="M25133">
        <v>7060</v>
      </c>
    </row>
    <row r="25134" spans="1:13" x14ac:dyDescent="0.3">
      <c r="E25134" t="s">
        <v>20781</v>
      </c>
      <c r="F25134" t="s">
        <v>23051</v>
      </c>
      <c r="G25134" t="s">
        <v>25</v>
      </c>
      <c r="H25134" t="s">
        <v>23054</v>
      </c>
      <c r="I25134" t="s">
        <v>17</v>
      </c>
      <c r="M25134">
        <v>7060</v>
      </c>
    </row>
    <row r="25135" spans="1:13" x14ac:dyDescent="0.3">
      <c r="E25135" t="s">
        <v>20781</v>
      </c>
      <c r="F25135" t="s">
        <v>23051</v>
      </c>
      <c r="G25135" t="s">
        <v>25</v>
      </c>
      <c r="H25135" t="s">
        <v>23054</v>
      </c>
      <c r="I25135" t="s">
        <v>17</v>
      </c>
      <c r="M25135">
        <v>7061</v>
      </c>
    </row>
    <row r="25136" spans="1:13" x14ac:dyDescent="0.3">
      <c r="A25136" t="s">
        <v>13</v>
      </c>
      <c r="B25136">
        <v>1</v>
      </c>
      <c r="C25136">
        <v>1</v>
      </c>
      <c r="D25136">
        <v>1</v>
      </c>
      <c r="E25136" t="s">
        <v>20781</v>
      </c>
      <c r="F25136" t="s">
        <v>23046</v>
      </c>
      <c r="G25136" t="s">
        <v>13</v>
      </c>
      <c r="H25136" t="s">
        <v>23047</v>
      </c>
      <c r="I25136" t="s">
        <v>19</v>
      </c>
      <c r="M25136">
        <v>7061</v>
      </c>
    </row>
    <row r="25137" spans="1:13" x14ac:dyDescent="0.3">
      <c r="E25137" t="s">
        <v>20781</v>
      </c>
      <c r="F25137" t="s">
        <v>23043</v>
      </c>
      <c r="G25137" t="s">
        <v>13</v>
      </c>
      <c r="H25137" t="s">
        <v>23044</v>
      </c>
      <c r="I25137" t="s">
        <v>27</v>
      </c>
      <c r="M25137">
        <v>7061</v>
      </c>
    </row>
    <row r="25138" spans="1:13" x14ac:dyDescent="0.3">
      <c r="A25138" t="s">
        <v>13</v>
      </c>
      <c r="B25138">
        <v>0</v>
      </c>
      <c r="C25138">
        <v>1</v>
      </c>
      <c r="D25138" t="s">
        <v>13</v>
      </c>
      <c r="E25138" t="s">
        <v>20781</v>
      </c>
      <c r="F25138" t="s">
        <v>23043</v>
      </c>
      <c r="G25138" t="s">
        <v>28</v>
      </c>
      <c r="H25138" t="s">
        <v>23053</v>
      </c>
      <c r="I25138" t="s">
        <v>17</v>
      </c>
      <c r="M25138">
        <v>7061</v>
      </c>
    </row>
    <row r="25139" spans="1:13" x14ac:dyDescent="0.3">
      <c r="A25139" t="s">
        <v>13</v>
      </c>
      <c r="B25139">
        <v>1</v>
      </c>
      <c r="C25139">
        <v>1</v>
      </c>
      <c r="D25139">
        <v>1</v>
      </c>
      <c r="E25139" t="s">
        <v>20781</v>
      </c>
      <c r="F25139" t="s">
        <v>23049</v>
      </c>
      <c r="G25139" t="s">
        <v>13</v>
      </c>
      <c r="H25139" t="s">
        <v>23050</v>
      </c>
      <c r="I25139" t="s">
        <v>22</v>
      </c>
      <c r="J25139" t="s">
        <v>44</v>
      </c>
      <c r="K25139" t="s">
        <v>45</v>
      </c>
      <c r="L25139" t="s">
        <v>46</v>
      </c>
      <c r="M25139">
        <v>7061</v>
      </c>
    </row>
    <row r="25140" spans="1:13" x14ac:dyDescent="0.3">
      <c r="A25140" t="s">
        <v>13</v>
      </c>
      <c r="B25140">
        <v>0</v>
      </c>
      <c r="C25140">
        <v>1</v>
      </c>
      <c r="D25140" t="s">
        <v>13</v>
      </c>
      <c r="E25140" t="s">
        <v>20781</v>
      </c>
      <c r="F25140" t="s">
        <v>20781</v>
      </c>
      <c r="G25140" t="s">
        <v>25</v>
      </c>
      <c r="H25140" t="s">
        <v>23045</v>
      </c>
      <c r="I25140" t="s">
        <v>19</v>
      </c>
      <c r="M25140">
        <v>7061</v>
      </c>
    </row>
    <row r="25141" spans="1:13" x14ac:dyDescent="0.3">
      <c r="A25141" t="s">
        <v>13</v>
      </c>
      <c r="B25141">
        <v>0</v>
      </c>
      <c r="C25141">
        <v>1</v>
      </c>
      <c r="D25141" t="s">
        <v>13</v>
      </c>
      <c r="E25141" t="s">
        <v>20781</v>
      </c>
      <c r="F25141" t="s">
        <v>20781</v>
      </c>
      <c r="G25141" t="s">
        <v>25</v>
      </c>
      <c r="H25141" t="s">
        <v>23056</v>
      </c>
      <c r="I25141" t="s">
        <v>19</v>
      </c>
      <c r="M25141">
        <v>7061</v>
      </c>
    </row>
    <row r="25142" spans="1:13" x14ac:dyDescent="0.3">
      <c r="A25142" t="s">
        <v>28</v>
      </c>
      <c r="B25142">
        <v>1</v>
      </c>
      <c r="C25142">
        <v>1</v>
      </c>
      <c r="D25142">
        <v>1</v>
      </c>
      <c r="E25142" t="s">
        <v>20781</v>
      </c>
      <c r="F25142" t="s">
        <v>1151</v>
      </c>
      <c r="G25142" t="s">
        <v>28</v>
      </c>
      <c r="H25142" t="s">
        <v>23055</v>
      </c>
      <c r="I25142" t="s">
        <v>19</v>
      </c>
      <c r="M25142">
        <v>7061</v>
      </c>
    </row>
    <row r="25143" spans="1:13" x14ac:dyDescent="0.3">
      <c r="E25143" t="s">
        <v>20781</v>
      </c>
      <c r="F25143" t="s">
        <v>23051</v>
      </c>
      <c r="G25143" t="s">
        <v>13</v>
      </c>
      <c r="H25143" t="s">
        <v>23052</v>
      </c>
      <c r="I25143" t="s">
        <v>27</v>
      </c>
      <c r="M25143">
        <v>7061</v>
      </c>
    </row>
    <row r="25144" spans="1:13" x14ac:dyDescent="0.3">
      <c r="A25144" t="s">
        <v>13</v>
      </c>
      <c r="B25144">
        <v>1</v>
      </c>
      <c r="C25144">
        <v>1</v>
      </c>
      <c r="D25144">
        <v>1</v>
      </c>
      <c r="E25144" t="s">
        <v>20781</v>
      </c>
      <c r="F25144" t="s">
        <v>7345</v>
      </c>
      <c r="G25144" t="s">
        <v>13</v>
      </c>
      <c r="H25144" t="s">
        <v>23048</v>
      </c>
      <c r="I25144" t="s">
        <v>19</v>
      </c>
      <c r="M25144">
        <v>7061</v>
      </c>
    </row>
    <row r="25145" spans="1:13" x14ac:dyDescent="0.3">
      <c r="E25145" t="s">
        <v>23057</v>
      </c>
      <c r="F25145" t="s">
        <v>20781</v>
      </c>
      <c r="G25145" t="s">
        <v>25</v>
      </c>
      <c r="H25145" t="s">
        <v>23058</v>
      </c>
      <c r="I25145" t="s">
        <v>27</v>
      </c>
      <c r="M25145">
        <v>7062</v>
      </c>
    </row>
    <row r="25146" spans="1:13" x14ac:dyDescent="0.3">
      <c r="E25146" t="s">
        <v>23057</v>
      </c>
      <c r="F25146" t="s">
        <v>20781</v>
      </c>
      <c r="G25146" t="s">
        <v>13</v>
      </c>
      <c r="H25146" t="s">
        <v>23059</v>
      </c>
      <c r="I25146" t="s">
        <v>17</v>
      </c>
      <c r="M25146">
        <v>7062</v>
      </c>
    </row>
    <row r="25147" spans="1:13" x14ac:dyDescent="0.3">
      <c r="E25147" t="s">
        <v>23057</v>
      </c>
      <c r="F25147" t="s">
        <v>23060</v>
      </c>
      <c r="G25147" t="s">
        <v>28</v>
      </c>
      <c r="H25147" t="s">
        <v>23061</v>
      </c>
      <c r="I25147" t="s">
        <v>17</v>
      </c>
      <c r="M25147">
        <v>7062</v>
      </c>
    </row>
    <row r="25148" spans="1:13" x14ac:dyDescent="0.3">
      <c r="E25148" t="s">
        <v>23057</v>
      </c>
      <c r="F25148" t="s">
        <v>23062</v>
      </c>
      <c r="G25148" t="s">
        <v>28</v>
      </c>
      <c r="H25148" t="s">
        <v>23063</v>
      </c>
      <c r="I25148" t="s">
        <v>19</v>
      </c>
      <c r="M25148">
        <v>7062</v>
      </c>
    </row>
    <row r="25149" spans="1:13" x14ac:dyDescent="0.3">
      <c r="A25149" t="s">
        <v>13</v>
      </c>
      <c r="B25149">
        <v>0</v>
      </c>
      <c r="C25149">
        <v>1</v>
      </c>
      <c r="D25149" t="s">
        <v>13</v>
      </c>
      <c r="E25149" t="s">
        <v>23057</v>
      </c>
      <c r="F25149" t="s">
        <v>20781</v>
      </c>
      <c r="G25149" t="s">
        <v>28</v>
      </c>
      <c r="H25149" t="s">
        <v>23064</v>
      </c>
      <c r="I25149" t="s">
        <v>19</v>
      </c>
      <c r="M25149">
        <v>7063</v>
      </c>
    </row>
    <row r="25150" spans="1:13" x14ac:dyDescent="0.3">
      <c r="E25150" t="s">
        <v>23057</v>
      </c>
      <c r="F25150" t="s">
        <v>23065</v>
      </c>
      <c r="G25150" t="s">
        <v>13</v>
      </c>
      <c r="H25150" t="s">
        <v>23066</v>
      </c>
      <c r="I25150" t="s">
        <v>27</v>
      </c>
      <c r="M25150">
        <v>7063</v>
      </c>
    </row>
    <row r="25151" spans="1:13" x14ac:dyDescent="0.3">
      <c r="E25151" t="s">
        <v>23057</v>
      </c>
      <c r="F25151" t="s">
        <v>17864</v>
      </c>
      <c r="G25151" t="s">
        <v>50</v>
      </c>
      <c r="H25151" t="s">
        <v>23067</v>
      </c>
      <c r="I25151" t="s">
        <v>52</v>
      </c>
      <c r="J25151" t="s">
        <v>404</v>
      </c>
      <c r="M25151">
        <v>7063</v>
      </c>
    </row>
    <row r="25152" spans="1:13" x14ac:dyDescent="0.3">
      <c r="A25152" t="s">
        <v>13</v>
      </c>
      <c r="B25152">
        <v>0</v>
      </c>
      <c r="C25152">
        <v>1</v>
      </c>
      <c r="D25152" t="s">
        <v>13</v>
      </c>
      <c r="E25152" t="s">
        <v>23057</v>
      </c>
      <c r="F25152" t="s">
        <v>23065</v>
      </c>
      <c r="G25152" t="s">
        <v>28</v>
      </c>
      <c r="H25152" t="s">
        <v>23068</v>
      </c>
      <c r="I25152" t="s">
        <v>17</v>
      </c>
      <c r="M25152">
        <v>7063</v>
      </c>
    </row>
    <row r="25153" spans="1:13" x14ac:dyDescent="0.3">
      <c r="E25153" t="s">
        <v>23057</v>
      </c>
      <c r="F25153" t="s">
        <v>23069</v>
      </c>
      <c r="G25153" t="s">
        <v>28</v>
      </c>
      <c r="H25153" t="s">
        <v>23070</v>
      </c>
      <c r="I25153" t="s">
        <v>17</v>
      </c>
      <c r="M25153">
        <v>7064</v>
      </c>
    </row>
    <row r="25154" spans="1:13" x14ac:dyDescent="0.3">
      <c r="E25154" t="s">
        <v>23057</v>
      </c>
      <c r="F25154" t="s">
        <v>23062</v>
      </c>
      <c r="G25154" t="s">
        <v>13</v>
      </c>
      <c r="H25154" t="s">
        <v>23071</v>
      </c>
      <c r="I25154" t="s">
        <v>27</v>
      </c>
      <c r="M25154">
        <v>7064</v>
      </c>
    </row>
    <row r="25155" spans="1:13" x14ac:dyDescent="0.3">
      <c r="A25155" t="s">
        <v>13</v>
      </c>
      <c r="B25155">
        <v>0</v>
      </c>
      <c r="C25155">
        <v>1</v>
      </c>
      <c r="D25155" t="s">
        <v>13</v>
      </c>
      <c r="E25155" t="s">
        <v>23057</v>
      </c>
      <c r="F25155" t="s">
        <v>23062</v>
      </c>
      <c r="G25155" t="s">
        <v>28</v>
      </c>
      <c r="H25155" t="s">
        <v>23072</v>
      </c>
      <c r="I25155" t="s">
        <v>17</v>
      </c>
      <c r="M25155">
        <v>7064</v>
      </c>
    </row>
    <row r="25156" spans="1:13" x14ac:dyDescent="0.3">
      <c r="E25156" t="s">
        <v>23057</v>
      </c>
      <c r="F25156" t="s">
        <v>1151</v>
      </c>
      <c r="G25156" t="s">
        <v>28</v>
      </c>
      <c r="H25156" t="s">
        <v>23073</v>
      </c>
      <c r="I25156" t="s">
        <v>27</v>
      </c>
      <c r="M25156">
        <v>7064</v>
      </c>
    </row>
    <row r="25157" spans="1:13" x14ac:dyDescent="0.3">
      <c r="A25157" t="s">
        <v>28</v>
      </c>
      <c r="B25157">
        <v>0</v>
      </c>
      <c r="C25157">
        <v>0</v>
      </c>
      <c r="D25157">
        <v>1</v>
      </c>
      <c r="E25157" t="s">
        <v>23057</v>
      </c>
      <c r="F25157" t="s">
        <v>1772</v>
      </c>
      <c r="G25157" t="s">
        <v>28</v>
      </c>
      <c r="H25157" t="s">
        <v>23074</v>
      </c>
      <c r="I25157" t="s">
        <v>17</v>
      </c>
      <c r="M25157">
        <v>7064</v>
      </c>
    </row>
    <row r="25158" spans="1:13" x14ac:dyDescent="0.3">
      <c r="E25158" t="s">
        <v>23057</v>
      </c>
      <c r="F25158" t="s">
        <v>23062</v>
      </c>
      <c r="G25158" t="s">
        <v>13</v>
      </c>
      <c r="H25158" t="s">
        <v>23071</v>
      </c>
      <c r="I25158" t="s">
        <v>27</v>
      </c>
      <c r="M25158">
        <v>7064</v>
      </c>
    </row>
    <row r="25159" spans="1:13" x14ac:dyDescent="0.3">
      <c r="A25159" t="s">
        <v>13</v>
      </c>
      <c r="B25159">
        <v>0</v>
      </c>
      <c r="C25159">
        <v>1</v>
      </c>
      <c r="D25159" t="s">
        <v>13</v>
      </c>
      <c r="E25159" t="s">
        <v>23057</v>
      </c>
      <c r="F25159" t="s">
        <v>23062</v>
      </c>
      <c r="G25159" t="s">
        <v>28</v>
      </c>
      <c r="H25159" t="s">
        <v>23075</v>
      </c>
      <c r="I25159" t="s">
        <v>17</v>
      </c>
      <c r="M25159">
        <v>7064</v>
      </c>
    </row>
    <row r="25160" spans="1:13" x14ac:dyDescent="0.3">
      <c r="E25160" t="s">
        <v>23057</v>
      </c>
      <c r="F25160" t="s">
        <v>23069</v>
      </c>
      <c r="G25160" t="s">
        <v>13</v>
      </c>
      <c r="H25160" t="s">
        <v>23076</v>
      </c>
      <c r="I25160" t="s">
        <v>27</v>
      </c>
      <c r="M25160">
        <v>7064</v>
      </c>
    </row>
    <row r="25161" spans="1:13" x14ac:dyDescent="0.3">
      <c r="E25161" t="s">
        <v>23077</v>
      </c>
      <c r="F25161" t="s">
        <v>23078</v>
      </c>
      <c r="G25161" t="s">
        <v>13</v>
      </c>
      <c r="H25161" t="s">
        <v>23079</v>
      </c>
      <c r="I25161" t="s">
        <v>17</v>
      </c>
      <c r="M25161">
        <v>7065</v>
      </c>
    </row>
    <row r="25162" spans="1:13" x14ac:dyDescent="0.3">
      <c r="E25162" t="s">
        <v>23077</v>
      </c>
      <c r="F25162" t="s">
        <v>13173</v>
      </c>
      <c r="G25162" t="s">
        <v>13</v>
      </c>
      <c r="H25162" t="s">
        <v>23080</v>
      </c>
      <c r="I25162" t="s">
        <v>27</v>
      </c>
      <c r="M25162">
        <v>7065</v>
      </c>
    </row>
    <row r="25163" spans="1:13" x14ac:dyDescent="0.3">
      <c r="E25163" t="s">
        <v>23077</v>
      </c>
      <c r="F25163" t="s">
        <v>13173</v>
      </c>
      <c r="G25163" t="s">
        <v>25</v>
      </c>
      <c r="H25163" t="s">
        <v>23081</v>
      </c>
      <c r="I25163" t="s">
        <v>17</v>
      </c>
      <c r="M25163">
        <v>7065</v>
      </c>
    </row>
    <row r="25164" spans="1:13" x14ac:dyDescent="0.3">
      <c r="A25164" t="s">
        <v>13</v>
      </c>
      <c r="B25164">
        <v>1</v>
      </c>
      <c r="C25164">
        <v>1</v>
      </c>
      <c r="D25164">
        <v>1</v>
      </c>
      <c r="E25164" t="s">
        <v>23077</v>
      </c>
      <c r="F25164" t="s">
        <v>23082</v>
      </c>
      <c r="G25164" t="s">
        <v>13</v>
      </c>
      <c r="H25164" t="s">
        <v>23083</v>
      </c>
      <c r="I25164" t="s">
        <v>19</v>
      </c>
      <c r="M25164">
        <v>7065</v>
      </c>
    </row>
    <row r="25165" spans="1:13" x14ac:dyDescent="0.3">
      <c r="E25165" t="s">
        <v>23084</v>
      </c>
      <c r="F25165" t="s">
        <v>23078</v>
      </c>
      <c r="G25165" t="s">
        <v>13</v>
      </c>
      <c r="H25165" t="s">
        <v>23085</v>
      </c>
      <c r="I25165" t="s">
        <v>17</v>
      </c>
      <c r="M25165">
        <v>7066</v>
      </c>
    </row>
    <row r="25166" spans="1:13" x14ac:dyDescent="0.3">
      <c r="E25166" t="s">
        <v>23084</v>
      </c>
      <c r="F25166" t="s">
        <v>23078</v>
      </c>
      <c r="G25166" t="s">
        <v>13</v>
      </c>
      <c r="H25166" t="s">
        <v>23086</v>
      </c>
      <c r="I25166" t="s">
        <v>19</v>
      </c>
      <c r="M25166">
        <v>7066</v>
      </c>
    </row>
    <row r="25167" spans="1:13" x14ac:dyDescent="0.3">
      <c r="E25167" t="s">
        <v>23077</v>
      </c>
      <c r="F25167" t="s">
        <v>23078</v>
      </c>
      <c r="G25167" t="s">
        <v>13</v>
      </c>
      <c r="H25167" t="s">
        <v>23087</v>
      </c>
      <c r="I25167" t="s">
        <v>19</v>
      </c>
      <c r="M25167">
        <v>7067</v>
      </c>
    </row>
    <row r="25168" spans="1:13" x14ac:dyDescent="0.3">
      <c r="E25168" t="s">
        <v>23077</v>
      </c>
      <c r="F25168" t="s">
        <v>23078</v>
      </c>
      <c r="G25168" t="s">
        <v>13</v>
      </c>
      <c r="H25168" t="s">
        <v>23088</v>
      </c>
      <c r="I25168" t="s">
        <v>17</v>
      </c>
      <c r="M25168">
        <v>7067</v>
      </c>
    </row>
    <row r="25169" spans="1:13" x14ac:dyDescent="0.3">
      <c r="E25169" t="s">
        <v>15018</v>
      </c>
      <c r="F25169" t="s">
        <v>15013</v>
      </c>
      <c r="G25169" t="s">
        <v>13</v>
      </c>
      <c r="H25169" t="s">
        <v>23089</v>
      </c>
      <c r="I25169" t="s">
        <v>27</v>
      </c>
      <c r="M25169">
        <v>7068</v>
      </c>
    </row>
    <row r="25170" spans="1:13" x14ac:dyDescent="0.3">
      <c r="E25170" t="s">
        <v>15018</v>
      </c>
      <c r="F25170" t="s">
        <v>15013</v>
      </c>
      <c r="G25170" t="s">
        <v>50</v>
      </c>
      <c r="H25170" t="s">
        <v>23090</v>
      </c>
      <c r="I25170" t="s">
        <v>17</v>
      </c>
      <c r="M25170">
        <v>7068</v>
      </c>
    </row>
    <row r="25171" spans="1:13" x14ac:dyDescent="0.3">
      <c r="E25171" t="s">
        <v>15018</v>
      </c>
      <c r="F25171" t="s">
        <v>15015</v>
      </c>
      <c r="G25171" t="s">
        <v>28</v>
      </c>
      <c r="H25171" t="s">
        <v>23091</v>
      </c>
      <c r="I25171" t="s">
        <v>17</v>
      </c>
      <c r="M25171">
        <v>7069</v>
      </c>
    </row>
    <row r="25172" spans="1:13" x14ac:dyDescent="0.3">
      <c r="E25172" t="s">
        <v>15018</v>
      </c>
      <c r="F25172" t="s">
        <v>23092</v>
      </c>
      <c r="G25172" t="s">
        <v>28</v>
      </c>
      <c r="H25172" t="s">
        <v>23093</v>
      </c>
      <c r="I25172" t="s">
        <v>52</v>
      </c>
      <c r="J25172" t="s">
        <v>464</v>
      </c>
      <c r="M25172">
        <v>7069</v>
      </c>
    </row>
    <row r="25173" spans="1:13" x14ac:dyDescent="0.3">
      <c r="E25173" t="s">
        <v>15018</v>
      </c>
      <c r="F25173" t="s">
        <v>1912</v>
      </c>
      <c r="G25173" t="s">
        <v>50</v>
      </c>
      <c r="H25173" t="s">
        <v>23094</v>
      </c>
      <c r="I25173" t="s">
        <v>52</v>
      </c>
      <c r="J25173" t="s">
        <v>53</v>
      </c>
      <c r="M25173">
        <v>7069</v>
      </c>
    </row>
    <row r="25174" spans="1:13" x14ac:dyDescent="0.3">
      <c r="E25174" t="s">
        <v>15018</v>
      </c>
      <c r="F25174" t="s">
        <v>15013</v>
      </c>
      <c r="G25174" t="s">
        <v>13</v>
      </c>
      <c r="H25174" t="s">
        <v>23095</v>
      </c>
      <c r="I25174" t="s">
        <v>27</v>
      </c>
      <c r="M25174">
        <v>7069</v>
      </c>
    </row>
    <row r="25175" spans="1:13" x14ac:dyDescent="0.3">
      <c r="A25175" t="s">
        <v>13</v>
      </c>
      <c r="B25175">
        <v>0</v>
      </c>
      <c r="C25175">
        <v>1</v>
      </c>
      <c r="D25175" t="s">
        <v>13</v>
      </c>
      <c r="E25175" t="s">
        <v>15018</v>
      </c>
      <c r="F25175" t="s">
        <v>15013</v>
      </c>
      <c r="G25175" t="s">
        <v>50</v>
      </c>
      <c r="H25175" t="s">
        <v>23096</v>
      </c>
      <c r="I25175" t="s">
        <v>17</v>
      </c>
      <c r="M25175">
        <v>7069</v>
      </c>
    </row>
    <row r="25176" spans="1:13" x14ac:dyDescent="0.3">
      <c r="E25176" t="s">
        <v>15018</v>
      </c>
      <c r="F25176" t="s">
        <v>15015</v>
      </c>
      <c r="G25176" t="s">
        <v>13</v>
      </c>
      <c r="H25176" t="s">
        <v>23097</v>
      </c>
      <c r="I25176" t="s">
        <v>27</v>
      </c>
      <c r="M25176">
        <v>7069</v>
      </c>
    </row>
    <row r="25177" spans="1:13" x14ac:dyDescent="0.3">
      <c r="A25177" t="s">
        <v>13</v>
      </c>
      <c r="B25177">
        <v>0</v>
      </c>
      <c r="C25177">
        <v>1</v>
      </c>
      <c r="D25177" t="s">
        <v>13</v>
      </c>
      <c r="E25177" t="s">
        <v>23098</v>
      </c>
      <c r="F25177" t="s">
        <v>7277</v>
      </c>
      <c r="G25177" t="s">
        <v>50</v>
      </c>
      <c r="H25177" t="s">
        <v>23099</v>
      </c>
      <c r="I25177" t="s">
        <v>52</v>
      </c>
      <c r="J25177" t="s">
        <v>53</v>
      </c>
      <c r="M25177">
        <v>7070</v>
      </c>
    </row>
    <row r="25178" spans="1:13" x14ac:dyDescent="0.3">
      <c r="A25178" t="s">
        <v>13</v>
      </c>
      <c r="B25178">
        <v>1</v>
      </c>
      <c r="C25178">
        <v>1</v>
      </c>
      <c r="D25178">
        <v>1</v>
      </c>
      <c r="E25178" t="s">
        <v>23098</v>
      </c>
      <c r="F25178" t="s">
        <v>1056</v>
      </c>
      <c r="G25178" t="s">
        <v>13</v>
      </c>
      <c r="H25178" t="s">
        <v>23100</v>
      </c>
      <c r="I25178" t="s">
        <v>22</v>
      </c>
      <c r="J25178" t="s">
        <v>23</v>
      </c>
      <c r="M25178">
        <v>7070</v>
      </c>
    </row>
    <row r="25179" spans="1:13" x14ac:dyDescent="0.3">
      <c r="A25179" t="s">
        <v>13</v>
      </c>
      <c r="B25179">
        <v>1</v>
      </c>
      <c r="C25179">
        <v>1</v>
      </c>
      <c r="D25179">
        <v>1</v>
      </c>
      <c r="E25179" t="s">
        <v>23098</v>
      </c>
      <c r="F25179" t="s">
        <v>23101</v>
      </c>
      <c r="G25179" t="s">
        <v>13</v>
      </c>
      <c r="H25179" t="s">
        <v>23102</v>
      </c>
      <c r="I25179" t="s">
        <v>19</v>
      </c>
      <c r="M25179">
        <v>7070</v>
      </c>
    </row>
    <row r="25180" spans="1:13" x14ac:dyDescent="0.3">
      <c r="A25180" t="s">
        <v>13</v>
      </c>
      <c r="B25180">
        <v>1</v>
      </c>
      <c r="C25180">
        <v>1</v>
      </c>
      <c r="D25180">
        <v>1</v>
      </c>
      <c r="E25180" t="s">
        <v>23098</v>
      </c>
      <c r="F25180" t="s">
        <v>7277</v>
      </c>
      <c r="G25180" t="s">
        <v>13</v>
      </c>
      <c r="H25180" t="s">
        <v>23103</v>
      </c>
      <c r="I25180" t="s">
        <v>40</v>
      </c>
      <c r="M25180">
        <v>7070</v>
      </c>
    </row>
    <row r="25181" spans="1:13" x14ac:dyDescent="0.3">
      <c r="E25181" t="s">
        <v>23098</v>
      </c>
      <c r="F25181" t="s">
        <v>23104</v>
      </c>
      <c r="G25181" t="s">
        <v>13</v>
      </c>
      <c r="H25181" t="s">
        <v>23105</v>
      </c>
      <c r="I25181" t="s">
        <v>70</v>
      </c>
      <c r="J25181" t="s">
        <v>1040</v>
      </c>
      <c r="K25181" t="s">
        <v>46</v>
      </c>
      <c r="M25181">
        <v>7070</v>
      </c>
    </row>
    <row r="25182" spans="1:13" x14ac:dyDescent="0.3">
      <c r="E25182" t="s">
        <v>23098</v>
      </c>
      <c r="F25182" t="s">
        <v>9589</v>
      </c>
      <c r="G25182" t="s">
        <v>13</v>
      </c>
      <c r="H25182" t="s">
        <v>23106</v>
      </c>
      <c r="I25182" t="s">
        <v>52</v>
      </c>
      <c r="J25182" t="s">
        <v>23</v>
      </c>
      <c r="M25182">
        <v>7071</v>
      </c>
    </row>
    <row r="25183" spans="1:13" x14ac:dyDescent="0.3">
      <c r="A25183" t="s">
        <v>28</v>
      </c>
      <c r="B25183">
        <v>0</v>
      </c>
      <c r="C25183">
        <v>1</v>
      </c>
      <c r="D25183" t="s">
        <v>28</v>
      </c>
      <c r="E25183" t="s">
        <v>23098</v>
      </c>
      <c r="F25183" t="s">
        <v>23107</v>
      </c>
      <c r="G25183" t="s">
        <v>13</v>
      </c>
      <c r="H25183" t="s">
        <v>23108</v>
      </c>
      <c r="I25183" t="s">
        <v>40</v>
      </c>
      <c r="M25183">
        <v>7071</v>
      </c>
    </row>
    <row r="25184" spans="1:13" x14ac:dyDescent="0.3">
      <c r="E25184" t="s">
        <v>23098</v>
      </c>
      <c r="F25184" t="s">
        <v>23109</v>
      </c>
      <c r="G25184" t="s">
        <v>13</v>
      </c>
      <c r="H25184" t="s">
        <v>23110</v>
      </c>
      <c r="I25184" t="s">
        <v>19</v>
      </c>
      <c r="M25184">
        <v>7071</v>
      </c>
    </row>
    <row r="25185" spans="1:13" x14ac:dyDescent="0.3">
      <c r="A25185" t="s">
        <v>13</v>
      </c>
      <c r="B25185">
        <v>0</v>
      </c>
      <c r="C25185">
        <v>1</v>
      </c>
      <c r="D25185" t="s">
        <v>13</v>
      </c>
      <c r="E25185" t="s">
        <v>23098</v>
      </c>
      <c r="F25185" t="s">
        <v>7277</v>
      </c>
      <c r="G25185" t="s">
        <v>50</v>
      </c>
      <c r="H25185" t="s">
        <v>23111</v>
      </c>
      <c r="I25185" t="s">
        <v>52</v>
      </c>
      <c r="J25185" t="s">
        <v>53</v>
      </c>
      <c r="M25185">
        <v>7071</v>
      </c>
    </row>
    <row r="25186" spans="1:13" x14ac:dyDescent="0.3">
      <c r="E25186" t="s">
        <v>23098</v>
      </c>
      <c r="F25186" t="s">
        <v>7395</v>
      </c>
      <c r="G25186" t="s">
        <v>13</v>
      </c>
      <c r="H25186" t="s">
        <v>23112</v>
      </c>
      <c r="I25186" t="s">
        <v>70</v>
      </c>
      <c r="J25186" t="s">
        <v>1040</v>
      </c>
      <c r="K25186" t="s">
        <v>46</v>
      </c>
      <c r="M25186">
        <v>7071</v>
      </c>
    </row>
    <row r="25187" spans="1:13" x14ac:dyDescent="0.3">
      <c r="A25187" t="s">
        <v>13</v>
      </c>
      <c r="B25187">
        <v>1</v>
      </c>
      <c r="C25187">
        <v>1</v>
      </c>
      <c r="D25187">
        <v>1</v>
      </c>
      <c r="E25187" t="s">
        <v>23098</v>
      </c>
      <c r="F25187" t="s">
        <v>7277</v>
      </c>
      <c r="G25187" t="s">
        <v>13</v>
      </c>
      <c r="H25187" t="s">
        <v>23113</v>
      </c>
      <c r="I25187" t="s">
        <v>40</v>
      </c>
      <c r="M25187">
        <v>7071</v>
      </c>
    </row>
    <row r="25188" spans="1:13" x14ac:dyDescent="0.3">
      <c r="A25188" t="s">
        <v>50</v>
      </c>
      <c r="B25188">
        <v>1</v>
      </c>
      <c r="C25188">
        <v>1</v>
      </c>
      <c r="D25188">
        <v>1</v>
      </c>
      <c r="E25188" t="s">
        <v>23098</v>
      </c>
      <c r="F25188" t="s">
        <v>23107</v>
      </c>
      <c r="G25188" t="s">
        <v>50</v>
      </c>
      <c r="H25188" t="s">
        <v>23114</v>
      </c>
      <c r="I25188" t="s">
        <v>52</v>
      </c>
      <c r="J25188" t="s">
        <v>1721</v>
      </c>
      <c r="M25188">
        <v>7071</v>
      </c>
    </row>
    <row r="25189" spans="1:13" x14ac:dyDescent="0.3">
      <c r="A25189" t="s">
        <v>13</v>
      </c>
      <c r="B25189">
        <v>1</v>
      </c>
      <c r="C25189">
        <v>1</v>
      </c>
      <c r="D25189">
        <v>1</v>
      </c>
      <c r="E25189" t="s">
        <v>23098</v>
      </c>
      <c r="F25189" t="s">
        <v>23115</v>
      </c>
      <c r="G25189" t="s">
        <v>13</v>
      </c>
      <c r="H25189" t="s">
        <v>23116</v>
      </c>
      <c r="I25189" t="s">
        <v>19</v>
      </c>
      <c r="M25189">
        <v>7071</v>
      </c>
    </row>
    <row r="25190" spans="1:13" x14ac:dyDescent="0.3">
      <c r="E25190" t="s">
        <v>23117</v>
      </c>
      <c r="F25190" t="s">
        <v>7444</v>
      </c>
      <c r="G25190" t="s">
        <v>13</v>
      </c>
      <c r="H25190" t="s">
        <v>23118</v>
      </c>
      <c r="I25190" t="s">
        <v>34</v>
      </c>
      <c r="J25190" t="s">
        <v>23</v>
      </c>
      <c r="M25190">
        <v>7072</v>
      </c>
    </row>
    <row r="25191" spans="1:13" x14ac:dyDescent="0.3">
      <c r="E25191" t="s">
        <v>23117</v>
      </c>
      <c r="F25191" t="s">
        <v>446</v>
      </c>
      <c r="G25191" t="s">
        <v>13</v>
      </c>
      <c r="H25191" t="s">
        <v>23119</v>
      </c>
      <c r="I25191" t="s">
        <v>27</v>
      </c>
      <c r="M25191">
        <v>7072</v>
      </c>
    </row>
    <row r="25192" spans="1:13" x14ac:dyDescent="0.3">
      <c r="A25192" t="s">
        <v>13</v>
      </c>
      <c r="B25192">
        <v>1</v>
      </c>
      <c r="C25192">
        <v>1</v>
      </c>
      <c r="D25192">
        <v>1</v>
      </c>
      <c r="E25192" t="s">
        <v>23117</v>
      </c>
      <c r="F25192" t="s">
        <v>7441</v>
      </c>
      <c r="G25192" t="s">
        <v>13</v>
      </c>
      <c r="H25192" t="s">
        <v>23120</v>
      </c>
      <c r="I25192" t="s">
        <v>22</v>
      </c>
      <c r="J25192" t="s">
        <v>64</v>
      </c>
      <c r="K25192" t="s">
        <v>46</v>
      </c>
      <c r="M25192">
        <v>7072</v>
      </c>
    </row>
    <row r="25193" spans="1:13" x14ac:dyDescent="0.3">
      <c r="A25193" t="s">
        <v>13</v>
      </c>
      <c r="B25193">
        <v>0</v>
      </c>
      <c r="C25193">
        <v>1</v>
      </c>
      <c r="D25193" t="s">
        <v>13</v>
      </c>
      <c r="E25193" t="s">
        <v>23117</v>
      </c>
      <c r="F25193" t="s">
        <v>7444</v>
      </c>
      <c r="G25193" t="s">
        <v>28</v>
      </c>
      <c r="H25193" t="s">
        <v>23121</v>
      </c>
      <c r="I25193" t="s">
        <v>17</v>
      </c>
      <c r="M25193">
        <v>7072</v>
      </c>
    </row>
    <row r="25194" spans="1:13" x14ac:dyDescent="0.3">
      <c r="E25194" t="s">
        <v>23117</v>
      </c>
      <c r="F25194" t="s">
        <v>446</v>
      </c>
      <c r="G25194" t="s">
        <v>13</v>
      </c>
      <c r="H25194" t="s">
        <v>23119</v>
      </c>
      <c r="I25194" t="s">
        <v>27</v>
      </c>
      <c r="M25194">
        <v>7073</v>
      </c>
    </row>
    <row r="25195" spans="1:13" x14ac:dyDescent="0.3">
      <c r="E25195" t="s">
        <v>23117</v>
      </c>
      <c r="F25195" t="s">
        <v>7444</v>
      </c>
      <c r="G25195" t="s">
        <v>13</v>
      </c>
      <c r="H25195" t="s">
        <v>23118</v>
      </c>
      <c r="I25195" t="s">
        <v>34</v>
      </c>
      <c r="J25195" t="s">
        <v>23</v>
      </c>
      <c r="M25195">
        <v>7073</v>
      </c>
    </row>
    <row r="25196" spans="1:13" x14ac:dyDescent="0.3">
      <c r="A25196" t="s">
        <v>13</v>
      </c>
      <c r="B25196">
        <v>0</v>
      </c>
      <c r="C25196">
        <v>1</v>
      </c>
      <c r="D25196" t="s">
        <v>13</v>
      </c>
      <c r="E25196" t="s">
        <v>23117</v>
      </c>
      <c r="F25196" t="s">
        <v>7444</v>
      </c>
      <c r="G25196" t="s">
        <v>28</v>
      </c>
      <c r="H25196" t="s">
        <v>23121</v>
      </c>
      <c r="I25196" t="s">
        <v>17</v>
      </c>
      <c r="M25196">
        <v>7073</v>
      </c>
    </row>
    <row r="25197" spans="1:13" x14ac:dyDescent="0.3">
      <c r="A25197" t="s">
        <v>13</v>
      </c>
      <c r="B25197">
        <v>1</v>
      </c>
      <c r="C25197">
        <v>1</v>
      </c>
      <c r="D25197">
        <v>1</v>
      </c>
      <c r="E25197" t="s">
        <v>23117</v>
      </c>
      <c r="F25197" t="s">
        <v>7441</v>
      </c>
      <c r="G25197" t="s">
        <v>13</v>
      </c>
      <c r="H25197" t="s">
        <v>23120</v>
      </c>
      <c r="I25197" t="s">
        <v>22</v>
      </c>
      <c r="J25197" t="s">
        <v>64</v>
      </c>
      <c r="K25197" t="s">
        <v>46</v>
      </c>
      <c r="M25197">
        <v>7073</v>
      </c>
    </row>
    <row r="25198" spans="1:13" x14ac:dyDescent="0.3">
      <c r="E25198" t="s">
        <v>23117</v>
      </c>
      <c r="F25198" t="s">
        <v>446</v>
      </c>
      <c r="G25198" t="s">
        <v>13</v>
      </c>
      <c r="H25198" t="s">
        <v>23119</v>
      </c>
      <c r="I25198" t="s">
        <v>27</v>
      </c>
      <c r="M25198">
        <v>7074</v>
      </c>
    </row>
    <row r="25199" spans="1:13" x14ac:dyDescent="0.3">
      <c r="A25199" t="s">
        <v>13</v>
      </c>
      <c r="B25199">
        <v>1</v>
      </c>
      <c r="C25199">
        <v>1</v>
      </c>
      <c r="D25199">
        <v>1</v>
      </c>
      <c r="E25199" t="s">
        <v>23117</v>
      </c>
      <c r="F25199" t="s">
        <v>7441</v>
      </c>
      <c r="G25199" t="s">
        <v>13</v>
      </c>
      <c r="H25199" t="s">
        <v>23120</v>
      </c>
      <c r="I25199" t="s">
        <v>22</v>
      </c>
      <c r="J25199" t="s">
        <v>64</v>
      </c>
      <c r="K25199" t="s">
        <v>46</v>
      </c>
      <c r="M25199">
        <v>7074</v>
      </c>
    </row>
    <row r="25200" spans="1:13" x14ac:dyDescent="0.3">
      <c r="E25200" t="s">
        <v>23117</v>
      </c>
      <c r="F25200" t="s">
        <v>7444</v>
      </c>
      <c r="G25200" t="s">
        <v>13</v>
      </c>
      <c r="H25200" t="s">
        <v>23118</v>
      </c>
      <c r="I25200" t="s">
        <v>34</v>
      </c>
      <c r="J25200" t="s">
        <v>23</v>
      </c>
      <c r="M25200">
        <v>7074</v>
      </c>
    </row>
    <row r="25201" spans="1:13" x14ac:dyDescent="0.3">
      <c r="A25201" t="s">
        <v>13</v>
      </c>
      <c r="B25201">
        <v>0</v>
      </c>
      <c r="C25201">
        <v>1</v>
      </c>
      <c r="D25201" t="s">
        <v>13</v>
      </c>
      <c r="E25201" t="s">
        <v>23117</v>
      </c>
      <c r="F25201" t="s">
        <v>7444</v>
      </c>
      <c r="G25201" t="s">
        <v>28</v>
      </c>
      <c r="H25201" t="s">
        <v>23121</v>
      </c>
      <c r="I25201" t="s">
        <v>17</v>
      </c>
      <c r="M25201">
        <v>7074</v>
      </c>
    </row>
    <row r="25202" spans="1:13" x14ac:dyDescent="0.3">
      <c r="A25202" t="s">
        <v>242</v>
      </c>
      <c r="B25202">
        <v>0</v>
      </c>
      <c r="C25202">
        <v>0</v>
      </c>
      <c r="D25202">
        <v>0</v>
      </c>
      <c r="E25202" t="s">
        <v>14944</v>
      </c>
      <c r="F25202" t="s">
        <v>14953</v>
      </c>
      <c r="G25202" t="s">
        <v>13</v>
      </c>
      <c r="H25202" t="s">
        <v>14954</v>
      </c>
      <c r="I25202" t="s">
        <v>17</v>
      </c>
      <c r="M25202">
        <v>7075</v>
      </c>
    </row>
    <row r="25203" spans="1:13" x14ac:dyDescent="0.3">
      <c r="E25203" t="s">
        <v>14944</v>
      </c>
      <c r="F25203" t="s">
        <v>14949</v>
      </c>
      <c r="G25203" t="s">
        <v>25</v>
      </c>
      <c r="H25203" t="s">
        <v>14950</v>
      </c>
      <c r="I25203" t="s">
        <v>27</v>
      </c>
      <c r="M25203">
        <v>7075</v>
      </c>
    </row>
    <row r="25204" spans="1:13" x14ac:dyDescent="0.3">
      <c r="A25204" t="s">
        <v>242</v>
      </c>
      <c r="B25204">
        <v>0</v>
      </c>
      <c r="C25204">
        <v>0</v>
      </c>
      <c r="D25204">
        <v>0</v>
      </c>
      <c r="E25204" t="s">
        <v>14944</v>
      </c>
      <c r="F25204" t="s">
        <v>14947</v>
      </c>
      <c r="G25204" t="s">
        <v>28</v>
      </c>
      <c r="H25204" t="s">
        <v>14948</v>
      </c>
      <c r="I25204" t="s">
        <v>17</v>
      </c>
      <c r="M25204">
        <v>7075</v>
      </c>
    </row>
    <row r="25205" spans="1:13" x14ac:dyDescent="0.3">
      <c r="A25205" t="s">
        <v>28</v>
      </c>
      <c r="B25205">
        <v>1</v>
      </c>
      <c r="C25205">
        <v>1</v>
      </c>
      <c r="D25205">
        <v>1</v>
      </c>
      <c r="E25205" t="s">
        <v>14944</v>
      </c>
      <c r="F25205" t="s">
        <v>14945</v>
      </c>
      <c r="G25205" t="s">
        <v>28</v>
      </c>
      <c r="H25205" t="s">
        <v>14946</v>
      </c>
      <c r="I25205" t="s">
        <v>19</v>
      </c>
      <c r="M25205">
        <v>7075</v>
      </c>
    </row>
    <row r="25206" spans="1:13" x14ac:dyDescent="0.3">
      <c r="E25206" t="s">
        <v>14944</v>
      </c>
      <c r="F25206" t="s">
        <v>14951</v>
      </c>
      <c r="G25206" t="s">
        <v>28</v>
      </c>
      <c r="H25206" t="s">
        <v>14952</v>
      </c>
      <c r="I25206" t="s">
        <v>27</v>
      </c>
      <c r="M25206">
        <v>7075</v>
      </c>
    </row>
    <row r="25207" spans="1:13" x14ac:dyDescent="0.3">
      <c r="A25207" t="s">
        <v>242</v>
      </c>
      <c r="B25207">
        <v>0</v>
      </c>
      <c r="C25207">
        <v>0</v>
      </c>
      <c r="D25207">
        <v>0</v>
      </c>
      <c r="E25207" t="s">
        <v>14944</v>
      </c>
      <c r="F25207" t="s">
        <v>14953</v>
      </c>
      <c r="G25207" t="s">
        <v>13</v>
      </c>
      <c r="H25207" t="s">
        <v>14954</v>
      </c>
      <c r="I25207" t="s">
        <v>17</v>
      </c>
      <c r="M25207">
        <v>7076</v>
      </c>
    </row>
    <row r="25208" spans="1:13" x14ac:dyDescent="0.3">
      <c r="E25208" t="s">
        <v>14944</v>
      </c>
      <c r="F25208" t="s">
        <v>14962</v>
      </c>
      <c r="G25208" t="s">
        <v>25</v>
      </c>
      <c r="H25208" t="s">
        <v>23122</v>
      </c>
      <c r="I25208" t="s">
        <v>27</v>
      </c>
      <c r="M25208">
        <v>7076</v>
      </c>
    </row>
    <row r="25209" spans="1:13" x14ac:dyDescent="0.3">
      <c r="E25209" t="s">
        <v>14944</v>
      </c>
      <c r="F25209" t="s">
        <v>14951</v>
      </c>
      <c r="G25209" t="s">
        <v>28</v>
      </c>
      <c r="H25209" t="s">
        <v>23123</v>
      </c>
      <c r="I25209" t="s">
        <v>27</v>
      </c>
      <c r="M25209">
        <v>7076</v>
      </c>
    </row>
    <row r="25210" spans="1:13" x14ac:dyDescent="0.3">
      <c r="E25210" t="s">
        <v>14944</v>
      </c>
      <c r="F25210" t="s">
        <v>1685</v>
      </c>
      <c r="G25210" t="s">
        <v>13</v>
      </c>
      <c r="H25210" t="s">
        <v>23124</v>
      </c>
      <c r="I25210" t="s">
        <v>52</v>
      </c>
      <c r="J25210" t="s">
        <v>23</v>
      </c>
      <c r="M25210">
        <v>7076</v>
      </c>
    </row>
    <row r="25211" spans="1:13" x14ac:dyDescent="0.3">
      <c r="E25211" t="s">
        <v>14944</v>
      </c>
      <c r="F25211" t="s">
        <v>14959</v>
      </c>
      <c r="G25211" t="s">
        <v>25</v>
      </c>
      <c r="H25211" t="s">
        <v>23124</v>
      </c>
      <c r="I25211" t="s">
        <v>27</v>
      </c>
      <c r="M25211">
        <v>7076</v>
      </c>
    </row>
    <row r="25212" spans="1:13" x14ac:dyDescent="0.3">
      <c r="E25212" t="s">
        <v>14944</v>
      </c>
      <c r="F25212" t="s">
        <v>14949</v>
      </c>
      <c r="G25212" t="s">
        <v>25</v>
      </c>
      <c r="H25212" t="s">
        <v>23122</v>
      </c>
      <c r="I25212" t="s">
        <v>27</v>
      </c>
      <c r="M25212">
        <v>7076</v>
      </c>
    </row>
    <row r="25213" spans="1:13" x14ac:dyDescent="0.3">
      <c r="A25213" t="s">
        <v>28</v>
      </c>
      <c r="B25213">
        <v>1</v>
      </c>
      <c r="C25213">
        <v>1</v>
      </c>
      <c r="D25213">
        <v>1</v>
      </c>
      <c r="E25213" t="s">
        <v>14944</v>
      </c>
      <c r="F25213" t="s">
        <v>14945</v>
      </c>
      <c r="G25213" t="s">
        <v>28</v>
      </c>
      <c r="H25213" t="s">
        <v>14946</v>
      </c>
      <c r="I25213" t="s">
        <v>19</v>
      </c>
      <c r="M25213">
        <v>7076</v>
      </c>
    </row>
    <row r="25214" spans="1:13" x14ac:dyDescent="0.3">
      <c r="A25214" t="s">
        <v>242</v>
      </c>
      <c r="B25214">
        <v>0</v>
      </c>
      <c r="C25214">
        <v>0</v>
      </c>
      <c r="D25214">
        <v>0</v>
      </c>
      <c r="E25214" t="s">
        <v>14944</v>
      </c>
      <c r="F25214" t="s">
        <v>14947</v>
      </c>
      <c r="G25214" t="s">
        <v>28</v>
      </c>
      <c r="H25214" t="s">
        <v>14948</v>
      </c>
      <c r="I25214" t="s">
        <v>17</v>
      </c>
      <c r="M25214">
        <v>7076</v>
      </c>
    </row>
    <row r="25215" spans="1:13" x14ac:dyDescent="0.3">
      <c r="A25215" t="s">
        <v>242</v>
      </c>
      <c r="B25215">
        <v>0</v>
      </c>
      <c r="C25215">
        <v>0</v>
      </c>
      <c r="D25215">
        <v>0</v>
      </c>
      <c r="E25215" t="s">
        <v>14944</v>
      </c>
      <c r="F25215" t="s">
        <v>23125</v>
      </c>
      <c r="G25215" t="s">
        <v>28</v>
      </c>
      <c r="H25215" t="s">
        <v>23126</v>
      </c>
      <c r="I25215" t="s">
        <v>17</v>
      </c>
      <c r="M25215">
        <v>7076</v>
      </c>
    </row>
    <row r="25216" spans="1:13" x14ac:dyDescent="0.3">
      <c r="A25216" t="s">
        <v>28</v>
      </c>
      <c r="B25216">
        <v>1</v>
      </c>
      <c r="C25216">
        <v>1</v>
      </c>
      <c r="D25216">
        <v>1</v>
      </c>
      <c r="E25216" t="s">
        <v>23127</v>
      </c>
      <c r="F25216" t="s">
        <v>14945</v>
      </c>
      <c r="G25216" t="s">
        <v>28</v>
      </c>
      <c r="H25216" t="s">
        <v>14946</v>
      </c>
      <c r="I25216" t="s">
        <v>19</v>
      </c>
      <c r="M25216">
        <v>7077</v>
      </c>
    </row>
    <row r="25217" spans="1:13" x14ac:dyDescent="0.3">
      <c r="A25217" t="s">
        <v>242</v>
      </c>
      <c r="B25217">
        <v>0</v>
      </c>
      <c r="C25217">
        <v>0</v>
      </c>
      <c r="D25217">
        <v>0</v>
      </c>
      <c r="E25217" t="s">
        <v>23127</v>
      </c>
      <c r="F25217" t="s">
        <v>14953</v>
      </c>
      <c r="G25217" t="s">
        <v>13</v>
      </c>
      <c r="H25217" t="s">
        <v>14954</v>
      </c>
      <c r="I25217" t="s">
        <v>17</v>
      </c>
      <c r="M25217">
        <v>7077</v>
      </c>
    </row>
    <row r="25218" spans="1:13" x14ac:dyDescent="0.3">
      <c r="A25218" t="s">
        <v>242</v>
      </c>
      <c r="B25218">
        <v>0</v>
      </c>
      <c r="C25218">
        <v>0</v>
      </c>
      <c r="D25218">
        <v>0</v>
      </c>
      <c r="E25218" t="s">
        <v>23127</v>
      </c>
      <c r="F25218" t="s">
        <v>14947</v>
      </c>
      <c r="G25218" t="s">
        <v>28</v>
      </c>
      <c r="H25218" t="s">
        <v>14948</v>
      </c>
      <c r="I25218" t="s">
        <v>17</v>
      </c>
      <c r="M25218">
        <v>7077</v>
      </c>
    </row>
    <row r="25219" spans="1:13" x14ac:dyDescent="0.3">
      <c r="E25219" t="s">
        <v>23127</v>
      </c>
      <c r="F25219" t="s">
        <v>14951</v>
      </c>
      <c r="G25219" t="s">
        <v>28</v>
      </c>
      <c r="H25219" t="s">
        <v>14952</v>
      </c>
      <c r="I25219" t="s">
        <v>27</v>
      </c>
      <c r="M25219">
        <v>7077</v>
      </c>
    </row>
    <row r="25220" spans="1:13" x14ac:dyDescent="0.3">
      <c r="E25220" t="s">
        <v>23127</v>
      </c>
      <c r="F25220" t="s">
        <v>14949</v>
      </c>
      <c r="G25220" t="s">
        <v>25</v>
      </c>
      <c r="H25220" t="s">
        <v>14950</v>
      </c>
      <c r="I25220" t="s">
        <v>27</v>
      </c>
      <c r="M25220">
        <v>7077</v>
      </c>
    </row>
    <row r="25221" spans="1:13" x14ac:dyDescent="0.3">
      <c r="A25221" t="s">
        <v>13</v>
      </c>
      <c r="B25221">
        <v>0</v>
      </c>
      <c r="C25221">
        <v>1</v>
      </c>
      <c r="D25221" t="s">
        <v>13</v>
      </c>
      <c r="E25221" t="s">
        <v>20781</v>
      </c>
      <c r="F25221" t="s">
        <v>20781</v>
      </c>
      <c r="G25221" t="s">
        <v>25</v>
      </c>
      <c r="H25221" t="s">
        <v>23045</v>
      </c>
      <c r="I25221" t="s">
        <v>19</v>
      </c>
      <c r="M25221">
        <v>7078</v>
      </c>
    </row>
    <row r="25222" spans="1:13" x14ac:dyDescent="0.3">
      <c r="E25222" t="s">
        <v>20781</v>
      </c>
      <c r="F25222" t="s">
        <v>23043</v>
      </c>
      <c r="G25222" t="s">
        <v>13</v>
      </c>
      <c r="H25222" t="s">
        <v>23044</v>
      </c>
      <c r="I25222" t="s">
        <v>27</v>
      </c>
      <c r="M25222">
        <v>7078</v>
      </c>
    </row>
    <row r="25223" spans="1:13" x14ac:dyDescent="0.3">
      <c r="A25223" t="s">
        <v>13</v>
      </c>
      <c r="B25223">
        <v>0</v>
      </c>
      <c r="C25223">
        <v>1</v>
      </c>
      <c r="D25223" t="s">
        <v>13</v>
      </c>
      <c r="E25223" t="s">
        <v>20781</v>
      </c>
      <c r="F25223" t="s">
        <v>23043</v>
      </c>
      <c r="G25223" t="s">
        <v>28</v>
      </c>
      <c r="H25223" t="s">
        <v>23053</v>
      </c>
      <c r="I25223" t="s">
        <v>17</v>
      </c>
      <c r="M25223">
        <v>7078</v>
      </c>
    </row>
    <row r="25224" spans="1:13" x14ac:dyDescent="0.3">
      <c r="E25224" t="s">
        <v>20781</v>
      </c>
      <c r="F25224" t="s">
        <v>23051</v>
      </c>
      <c r="G25224" t="s">
        <v>13</v>
      </c>
      <c r="H25224" t="s">
        <v>23052</v>
      </c>
      <c r="I25224" t="s">
        <v>27</v>
      </c>
      <c r="M25224">
        <v>7078</v>
      </c>
    </row>
    <row r="25225" spans="1:13" x14ac:dyDescent="0.3">
      <c r="A25225" t="s">
        <v>28</v>
      </c>
      <c r="B25225">
        <v>1</v>
      </c>
      <c r="C25225">
        <v>1</v>
      </c>
      <c r="D25225">
        <v>1</v>
      </c>
      <c r="E25225" t="s">
        <v>20781</v>
      </c>
      <c r="F25225" t="s">
        <v>1151</v>
      </c>
      <c r="G25225" t="s">
        <v>28</v>
      </c>
      <c r="H25225" t="s">
        <v>23055</v>
      </c>
      <c r="I25225" t="s">
        <v>19</v>
      </c>
      <c r="M25225">
        <v>7078</v>
      </c>
    </row>
    <row r="25226" spans="1:13" x14ac:dyDescent="0.3">
      <c r="A25226" t="s">
        <v>13</v>
      </c>
      <c r="B25226">
        <v>1</v>
      </c>
      <c r="C25226">
        <v>1</v>
      </c>
      <c r="D25226">
        <v>1</v>
      </c>
      <c r="E25226" t="s">
        <v>20781</v>
      </c>
      <c r="F25226" t="s">
        <v>7345</v>
      </c>
      <c r="G25226" t="s">
        <v>13</v>
      </c>
      <c r="H25226" t="s">
        <v>23048</v>
      </c>
      <c r="I25226" t="s">
        <v>19</v>
      </c>
      <c r="M25226">
        <v>7078</v>
      </c>
    </row>
    <row r="25227" spans="1:13" x14ac:dyDescent="0.3">
      <c r="A25227" t="s">
        <v>13</v>
      </c>
      <c r="B25227">
        <v>1</v>
      </c>
      <c r="C25227">
        <v>1</v>
      </c>
      <c r="D25227">
        <v>1</v>
      </c>
      <c r="E25227" t="s">
        <v>20781</v>
      </c>
      <c r="F25227" t="s">
        <v>23046</v>
      </c>
      <c r="G25227" t="s">
        <v>13</v>
      </c>
      <c r="H25227" t="s">
        <v>23047</v>
      </c>
      <c r="I25227" t="s">
        <v>19</v>
      </c>
      <c r="M25227">
        <v>7078</v>
      </c>
    </row>
    <row r="25228" spans="1:13" x14ac:dyDescent="0.3">
      <c r="A25228" t="s">
        <v>13</v>
      </c>
      <c r="B25228">
        <v>1</v>
      </c>
      <c r="C25228">
        <v>1</v>
      </c>
      <c r="D25228">
        <v>1</v>
      </c>
      <c r="E25228" t="s">
        <v>20781</v>
      </c>
      <c r="F25228" t="s">
        <v>23049</v>
      </c>
      <c r="G25228" t="s">
        <v>13</v>
      </c>
      <c r="H25228" t="s">
        <v>23050</v>
      </c>
      <c r="I25228" t="s">
        <v>22</v>
      </c>
      <c r="J25228" t="s">
        <v>44</v>
      </c>
      <c r="K25228" t="s">
        <v>45</v>
      </c>
      <c r="L25228" t="s">
        <v>46</v>
      </c>
      <c r="M25228">
        <v>7078</v>
      </c>
    </row>
    <row r="25229" spans="1:13" x14ac:dyDescent="0.3">
      <c r="A25229" t="s">
        <v>13</v>
      </c>
      <c r="B25229">
        <v>0</v>
      </c>
      <c r="C25229">
        <v>1</v>
      </c>
      <c r="D25229" t="s">
        <v>13</v>
      </c>
      <c r="E25229" t="s">
        <v>20781</v>
      </c>
      <c r="F25229" t="s">
        <v>20781</v>
      </c>
      <c r="G25229" t="s">
        <v>25</v>
      </c>
      <c r="H25229" t="s">
        <v>23056</v>
      </c>
      <c r="I25229" t="s">
        <v>19</v>
      </c>
      <c r="M25229">
        <v>7078</v>
      </c>
    </row>
    <row r="25230" spans="1:13" x14ac:dyDescent="0.3">
      <c r="E25230" t="s">
        <v>20781</v>
      </c>
      <c r="F25230" t="s">
        <v>23051</v>
      </c>
      <c r="G25230" t="s">
        <v>25</v>
      </c>
      <c r="H25230" t="s">
        <v>23054</v>
      </c>
      <c r="I25230" t="s">
        <v>17</v>
      </c>
      <c r="M25230">
        <v>7078</v>
      </c>
    </row>
    <row r="25231" spans="1:13" x14ac:dyDescent="0.3">
      <c r="A25231" t="s">
        <v>13</v>
      </c>
      <c r="B25231">
        <v>0</v>
      </c>
      <c r="C25231">
        <v>1</v>
      </c>
      <c r="D25231" t="s">
        <v>13</v>
      </c>
      <c r="E25231" t="s">
        <v>20781</v>
      </c>
      <c r="F25231" t="s">
        <v>23043</v>
      </c>
      <c r="G25231" t="s">
        <v>28</v>
      </c>
      <c r="H25231" t="s">
        <v>23053</v>
      </c>
      <c r="I25231" t="s">
        <v>17</v>
      </c>
      <c r="M25231">
        <v>7079</v>
      </c>
    </row>
    <row r="25232" spans="1:13" x14ac:dyDescent="0.3">
      <c r="E25232" t="s">
        <v>20781</v>
      </c>
      <c r="F25232" t="s">
        <v>23051</v>
      </c>
      <c r="G25232" t="s">
        <v>13</v>
      </c>
      <c r="H25232" t="s">
        <v>23052</v>
      </c>
      <c r="I25232" t="s">
        <v>27</v>
      </c>
      <c r="M25232">
        <v>7079</v>
      </c>
    </row>
    <row r="25233" spans="1:13" x14ac:dyDescent="0.3">
      <c r="A25233" t="s">
        <v>28</v>
      </c>
      <c r="B25233">
        <v>1</v>
      </c>
      <c r="C25233">
        <v>1</v>
      </c>
      <c r="D25233">
        <v>1</v>
      </c>
      <c r="E25233" t="s">
        <v>20781</v>
      </c>
      <c r="F25233" t="s">
        <v>1151</v>
      </c>
      <c r="G25233" t="s">
        <v>28</v>
      </c>
      <c r="H25233" t="s">
        <v>23055</v>
      </c>
      <c r="I25233" t="s">
        <v>19</v>
      </c>
      <c r="M25233">
        <v>7079</v>
      </c>
    </row>
    <row r="25234" spans="1:13" x14ac:dyDescent="0.3">
      <c r="A25234" t="s">
        <v>13</v>
      </c>
      <c r="B25234">
        <v>1</v>
      </c>
      <c r="C25234">
        <v>1</v>
      </c>
      <c r="D25234">
        <v>1</v>
      </c>
      <c r="E25234" t="s">
        <v>20781</v>
      </c>
      <c r="F25234" t="s">
        <v>23049</v>
      </c>
      <c r="G25234" t="s">
        <v>13</v>
      </c>
      <c r="H25234" t="s">
        <v>23050</v>
      </c>
      <c r="I25234" t="s">
        <v>22</v>
      </c>
      <c r="J25234" t="s">
        <v>44</v>
      </c>
      <c r="K25234" t="s">
        <v>45</v>
      </c>
      <c r="L25234" t="s">
        <v>46</v>
      </c>
      <c r="M25234">
        <v>7079</v>
      </c>
    </row>
    <row r="25235" spans="1:13" x14ac:dyDescent="0.3">
      <c r="E25235" t="s">
        <v>20781</v>
      </c>
      <c r="F25235" t="s">
        <v>23051</v>
      </c>
      <c r="G25235" t="s">
        <v>25</v>
      </c>
      <c r="H25235" t="s">
        <v>23054</v>
      </c>
      <c r="I25235" t="s">
        <v>17</v>
      </c>
      <c r="M25235">
        <v>7079</v>
      </c>
    </row>
    <row r="25236" spans="1:13" x14ac:dyDescent="0.3">
      <c r="A25236" t="s">
        <v>13</v>
      </c>
      <c r="B25236">
        <v>1</v>
      </c>
      <c r="C25236">
        <v>1</v>
      </c>
      <c r="D25236">
        <v>1</v>
      </c>
      <c r="E25236" t="s">
        <v>20781</v>
      </c>
      <c r="F25236" t="s">
        <v>7345</v>
      </c>
      <c r="G25236" t="s">
        <v>13</v>
      </c>
      <c r="H25236" t="s">
        <v>23048</v>
      </c>
      <c r="I25236" t="s">
        <v>19</v>
      </c>
      <c r="M25236">
        <v>7079</v>
      </c>
    </row>
    <row r="25237" spans="1:13" x14ac:dyDescent="0.3">
      <c r="A25237" t="s">
        <v>13</v>
      </c>
      <c r="B25237">
        <v>0</v>
      </c>
      <c r="C25237">
        <v>1</v>
      </c>
      <c r="D25237" t="s">
        <v>13</v>
      </c>
      <c r="E25237" t="s">
        <v>20781</v>
      </c>
      <c r="F25237" t="s">
        <v>20781</v>
      </c>
      <c r="G25237" t="s">
        <v>25</v>
      </c>
      <c r="H25237" t="s">
        <v>23056</v>
      </c>
      <c r="I25237" t="s">
        <v>19</v>
      </c>
      <c r="M25237">
        <v>7079</v>
      </c>
    </row>
    <row r="25238" spans="1:13" x14ac:dyDescent="0.3">
      <c r="A25238" t="s">
        <v>13</v>
      </c>
      <c r="B25238">
        <v>0</v>
      </c>
      <c r="C25238">
        <v>1</v>
      </c>
      <c r="D25238" t="s">
        <v>13</v>
      </c>
      <c r="E25238" t="s">
        <v>20781</v>
      </c>
      <c r="F25238" t="s">
        <v>20781</v>
      </c>
      <c r="G25238" t="s">
        <v>25</v>
      </c>
      <c r="H25238" t="s">
        <v>23045</v>
      </c>
      <c r="I25238" t="s">
        <v>19</v>
      </c>
      <c r="M25238">
        <v>7079</v>
      </c>
    </row>
    <row r="25239" spans="1:13" x14ac:dyDescent="0.3">
      <c r="A25239" t="s">
        <v>13</v>
      </c>
      <c r="B25239">
        <v>1</v>
      </c>
      <c r="C25239">
        <v>1</v>
      </c>
      <c r="D25239">
        <v>1</v>
      </c>
      <c r="E25239" t="s">
        <v>20781</v>
      </c>
      <c r="F25239" t="s">
        <v>23046</v>
      </c>
      <c r="G25239" t="s">
        <v>13</v>
      </c>
      <c r="H25239" t="s">
        <v>23047</v>
      </c>
      <c r="I25239" t="s">
        <v>19</v>
      </c>
      <c r="M25239">
        <v>7079</v>
      </c>
    </row>
    <row r="25240" spans="1:13" x14ac:dyDescent="0.3">
      <c r="E25240" t="s">
        <v>20781</v>
      </c>
      <c r="F25240" t="s">
        <v>23043</v>
      </c>
      <c r="G25240" t="s">
        <v>13</v>
      </c>
      <c r="H25240" t="s">
        <v>23044</v>
      </c>
      <c r="I25240" t="s">
        <v>27</v>
      </c>
      <c r="M25240">
        <v>7079</v>
      </c>
    </row>
    <row r="25241" spans="1:13" x14ac:dyDescent="0.3">
      <c r="E25241" t="s">
        <v>20781</v>
      </c>
      <c r="F25241" t="s">
        <v>23051</v>
      </c>
      <c r="G25241" t="s">
        <v>25</v>
      </c>
      <c r="H25241" t="s">
        <v>23054</v>
      </c>
      <c r="I25241" t="s">
        <v>17</v>
      </c>
      <c r="M25241">
        <v>7080</v>
      </c>
    </row>
    <row r="25242" spans="1:13" x14ac:dyDescent="0.3">
      <c r="E25242" t="s">
        <v>20781</v>
      </c>
      <c r="F25242" t="s">
        <v>23051</v>
      </c>
      <c r="G25242" t="s">
        <v>13</v>
      </c>
      <c r="H25242" t="s">
        <v>23052</v>
      </c>
      <c r="I25242" t="s">
        <v>27</v>
      </c>
      <c r="M25242">
        <v>7080</v>
      </c>
    </row>
    <row r="25243" spans="1:13" x14ac:dyDescent="0.3">
      <c r="E25243" t="s">
        <v>20781</v>
      </c>
      <c r="F25243" t="s">
        <v>23043</v>
      </c>
      <c r="G25243" t="s">
        <v>13</v>
      </c>
      <c r="H25243" t="s">
        <v>23044</v>
      </c>
      <c r="I25243" t="s">
        <v>27</v>
      </c>
      <c r="M25243">
        <v>7080</v>
      </c>
    </row>
    <row r="25244" spans="1:13" x14ac:dyDescent="0.3">
      <c r="A25244" t="s">
        <v>13</v>
      </c>
      <c r="B25244">
        <v>1</v>
      </c>
      <c r="C25244">
        <v>1</v>
      </c>
      <c r="D25244">
        <v>1</v>
      </c>
      <c r="E25244" t="s">
        <v>20781</v>
      </c>
      <c r="F25244" t="s">
        <v>23049</v>
      </c>
      <c r="G25244" t="s">
        <v>13</v>
      </c>
      <c r="H25244" t="s">
        <v>23050</v>
      </c>
      <c r="I25244" t="s">
        <v>22</v>
      </c>
      <c r="J25244" t="s">
        <v>44</v>
      </c>
      <c r="K25244" t="s">
        <v>45</v>
      </c>
      <c r="L25244" t="s">
        <v>46</v>
      </c>
      <c r="M25244">
        <v>7080</v>
      </c>
    </row>
    <row r="25245" spans="1:13" x14ac:dyDescent="0.3">
      <c r="A25245" t="s">
        <v>13</v>
      </c>
      <c r="B25245">
        <v>0</v>
      </c>
      <c r="C25245">
        <v>1</v>
      </c>
      <c r="D25245" t="s">
        <v>13</v>
      </c>
      <c r="E25245" t="s">
        <v>20781</v>
      </c>
      <c r="F25245" t="s">
        <v>23043</v>
      </c>
      <c r="G25245" t="s">
        <v>28</v>
      </c>
      <c r="H25245" t="s">
        <v>23053</v>
      </c>
      <c r="I25245" t="s">
        <v>17</v>
      </c>
      <c r="M25245">
        <v>7080</v>
      </c>
    </row>
    <row r="25246" spans="1:13" x14ac:dyDescent="0.3">
      <c r="A25246" t="s">
        <v>13</v>
      </c>
      <c r="B25246">
        <v>1</v>
      </c>
      <c r="C25246">
        <v>1</v>
      </c>
      <c r="D25246">
        <v>1</v>
      </c>
      <c r="E25246" t="s">
        <v>20781</v>
      </c>
      <c r="F25246" t="s">
        <v>23046</v>
      </c>
      <c r="G25246" t="s">
        <v>13</v>
      </c>
      <c r="H25246" t="s">
        <v>23047</v>
      </c>
      <c r="I25246" t="s">
        <v>19</v>
      </c>
      <c r="M25246">
        <v>7080</v>
      </c>
    </row>
    <row r="25247" spans="1:13" x14ac:dyDescent="0.3">
      <c r="A25247" t="s">
        <v>28</v>
      </c>
      <c r="B25247">
        <v>1</v>
      </c>
      <c r="C25247">
        <v>1</v>
      </c>
      <c r="D25247">
        <v>1</v>
      </c>
      <c r="E25247" t="s">
        <v>20781</v>
      </c>
      <c r="F25247" t="s">
        <v>1151</v>
      </c>
      <c r="G25247" t="s">
        <v>28</v>
      </c>
      <c r="H25247" t="s">
        <v>23055</v>
      </c>
      <c r="I25247" t="s">
        <v>19</v>
      </c>
      <c r="M25247">
        <v>7080</v>
      </c>
    </row>
    <row r="25248" spans="1:13" x14ac:dyDescent="0.3">
      <c r="A25248" t="s">
        <v>13</v>
      </c>
      <c r="B25248">
        <v>0</v>
      </c>
      <c r="C25248">
        <v>1</v>
      </c>
      <c r="D25248" t="s">
        <v>13</v>
      </c>
      <c r="E25248" t="s">
        <v>20781</v>
      </c>
      <c r="F25248" t="s">
        <v>20781</v>
      </c>
      <c r="G25248" t="s">
        <v>25</v>
      </c>
      <c r="H25248" t="s">
        <v>23056</v>
      </c>
      <c r="I25248" t="s">
        <v>19</v>
      </c>
      <c r="M25248">
        <v>7080</v>
      </c>
    </row>
    <row r="25249" spans="1:13" x14ac:dyDescent="0.3">
      <c r="A25249" t="s">
        <v>13</v>
      </c>
      <c r="B25249">
        <v>0</v>
      </c>
      <c r="C25249">
        <v>1</v>
      </c>
      <c r="D25249" t="s">
        <v>13</v>
      </c>
      <c r="E25249" t="s">
        <v>20781</v>
      </c>
      <c r="F25249" t="s">
        <v>20781</v>
      </c>
      <c r="G25249" t="s">
        <v>25</v>
      </c>
      <c r="H25249" t="s">
        <v>23045</v>
      </c>
      <c r="I25249" t="s">
        <v>19</v>
      </c>
      <c r="M25249">
        <v>7080</v>
      </c>
    </row>
    <row r="25250" spans="1:13" x14ac:dyDescent="0.3">
      <c r="A25250" t="s">
        <v>13</v>
      </c>
      <c r="B25250">
        <v>1</v>
      </c>
      <c r="C25250">
        <v>1</v>
      </c>
      <c r="D25250">
        <v>1</v>
      </c>
      <c r="E25250" t="s">
        <v>20781</v>
      </c>
      <c r="F25250" t="s">
        <v>7345</v>
      </c>
      <c r="G25250" t="s">
        <v>13</v>
      </c>
      <c r="H25250" t="s">
        <v>23048</v>
      </c>
      <c r="I25250" t="s">
        <v>19</v>
      </c>
      <c r="M25250">
        <v>7080</v>
      </c>
    </row>
    <row r="25251" spans="1:13" x14ac:dyDescent="0.3">
      <c r="A25251" t="s">
        <v>13</v>
      </c>
      <c r="B25251">
        <v>1</v>
      </c>
      <c r="C25251">
        <v>1</v>
      </c>
      <c r="D25251">
        <v>1</v>
      </c>
      <c r="E25251" t="s">
        <v>23128</v>
      </c>
      <c r="F25251" t="s">
        <v>8254</v>
      </c>
      <c r="G25251" t="s">
        <v>13</v>
      </c>
      <c r="H25251" t="s">
        <v>23129</v>
      </c>
      <c r="I25251" t="s">
        <v>19</v>
      </c>
      <c r="M25251">
        <v>7081</v>
      </c>
    </row>
    <row r="25252" spans="1:13" x14ac:dyDescent="0.3">
      <c r="A25252" t="s">
        <v>13</v>
      </c>
      <c r="B25252">
        <v>1</v>
      </c>
      <c r="C25252">
        <v>1</v>
      </c>
      <c r="D25252">
        <v>1</v>
      </c>
      <c r="E25252" t="s">
        <v>23128</v>
      </c>
      <c r="F25252" t="s">
        <v>58</v>
      </c>
      <c r="G25252" t="s">
        <v>13</v>
      </c>
      <c r="H25252" t="s">
        <v>23130</v>
      </c>
      <c r="I25252" t="s">
        <v>22</v>
      </c>
      <c r="J25252" t="s">
        <v>23</v>
      </c>
      <c r="M25252">
        <v>7081</v>
      </c>
    </row>
    <row r="25253" spans="1:13" x14ac:dyDescent="0.3">
      <c r="A25253" t="s">
        <v>28</v>
      </c>
      <c r="B25253">
        <v>1</v>
      </c>
      <c r="C25253">
        <v>1</v>
      </c>
      <c r="D25253">
        <v>1</v>
      </c>
      <c r="E25253" t="s">
        <v>23128</v>
      </c>
      <c r="F25253" t="s">
        <v>2587</v>
      </c>
      <c r="G25253" t="s">
        <v>28</v>
      </c>
      <c r="H25253" t="s">
        <v>23131</v>
      </c>
      <c r="I25253" t="s">
        <v>19</v>
      </c>
      <c r="M25253">
        <v>7081</v>
      </c>
    </row>
    <row r="25254" spans="1:13" x14ac:dyDescent="0.3">
      <c r="E25254" t="s">
        <v>23128</v>
      </c>
      <c r="F25254" t="s">
        <v>2587</v>
      </c>
      <c r="G25254" t="s">
        <v>13</v>
      </c>
      <c r="H25254" t="s">
        <v>23132</v>
      </c>
      <c r="I25254" t="s">
        <v>52</v>
      </c>
      <c r="J25254" t="s">
        <v>23</v>
      </c>
      <c r="M25254">
        <v>7081</v>
      </c>
    </row>
    <row r="25255" spans="1:13" x14ac:dyDescent="0.3">
      <c r="E25255" t="s">
        <v>23133</v>
      </c>
      <c r="F25255" t="s">
        <v>412</v>
      </c>
      <c r="G25255" t="s">
        <v>13</v>
      </c>
      <c r="H25255" t="s">
        <v>23134</v>
      </c>
      <c r="I25255" t="s">
        <v>34</v>
      </c>
      <c r="J25255" t="s">
        <v>23</v>
      </c>
      <c r="M25255">
        <v>7083</v>
      </c>
    </row>
    <row r="25256" spans="1:13" x14ac:dyDescent="0.3">
      <c r="A25256" t="s">
        <v>13</v>
      </c>
      <c r="B25256">
        <v>1</v>
      </c>
      <c r="C25256">
        <v>1</v>
      </c>
      <c r="D25256">
        <v>1</v>
      </c>
      <c r="E25256" t="s">
        <v>23133</v>
      </c>
      <c r="F25256" t="s">
        <v>23135</v>
      </c>
      <c r="G25256" t="s">
        <v>13</v>
      </c>
      <c r="H25256" t="s">
        <v>23136</v>
      </c>
      <c r="I25256" t="s">
        <v>22</v>
      </c>
      <c r="J25256" t="s">
        <v>44</v>
      </c>
      <c r="K25256" t="s">
        <v>523</v>
      </c>
      <c r="L25256" t="s">
        <v>1819</v>
      </c>
      <c r="M25256">
        <v>7083</v>
      </c>
    </row>
    <row r="25257" spans="1:13" x14ac:dyDescent="0.3">
      <c r="A25257" t="s">
        <v>13</v>
      </c>
      <c r="B25257">
        <v>0</v>
      </c>
      <c r="C25257">
        <v>1</v>
      </c>
      <c r="D25257" t="s">
        <v>13</v>
      </c>
      <c r="E25257" t="s">
        <v>23133</v>
      </c>
      <c r="F25257" t="s">
        <v>412</v>
      </c>
      <c r="G25257" t="s">
        <v>25</v>
      </c>
      <c r="H25257" t="s">
        <v>23137</v>
      </c>
      <c r="I25257" t="s">
        <v>17</v>
      </c>
      <c r="M25257">
        <v>7083</v>
      </c>
    </row>
    <row r="25258" spans="1:13" x14ac:dyDescent="0.3">
      <c r="A25258" t="s">
        <v>13</v>
      </c>
      <c r="B25258">
        <v>1</v>
      </c>
      <c r="C25258">
        <v>1</v>
      </c>
      <c r="D25258">
        <v>1</v>
      </c>
      <c r="E25258" t="s">
        <v>23138</v>
      </c>
      <c r="F25258" t="s">
        <v>23139</v>
      </c>
      <c r="G25258" t="s">
        <v>13</v>
      </c>
      <c r="H25258" t="s">
        <v>23140</v>
      </c>
      <c r="I25258" t="s">
        <v>19</v>
      </c>
      <c r="M25258">
        <v>7085</v>
      </c>
    </row>
    <row r="25259" spans="1:13" x14ac:dyDescent="0.3">
      <c r="A25259" t="s">
        <v>13</v>
      </c>
      <c r="B25259">
        <v>1</v>
      </c>
      <c r="C25259">
        <v>1</v>
      </c>
      <c r="D25259">
        <v>1</v>
      </c>
      <c r="E25259" t="s">
        <v>23138</v>
      </c>
      <c r="F25259" t="s">
        <v>23141</v>
      </c>
      <c r="G25259" t="s">
        <v>13</v>
      </c>
      <c r="H25259" t="s">
        <v>23142</v>
      </c>
      <c r="I25259" t="s">
        <v>22</v>
      </c>
      <c r="J25259" t="s">
        <v>23</v>
      </c>
      <c r="M25259">
        <v>7085</v>
      </c>
    </row>
    <row r="25260" spans="1:13" x14ac:dyDescent="0.3">
      <c r="E25260" t="s">
        <v>23138</v>
      </c>
      <c r="F25260" t="s">
        <v>23143</v>
      </c>
      <c r="G25260" t="s">
        <v>13</v>
      </c>
      <c r="H25260" t="s">
        <v>23144</v>
      </c>
      <c r="I25260" t="s">
        <v>70</v>
      </c>
      <c r="J25260" t="s">
        <v>1040</v>
      </c>
      <c r="K25260" t="s">
        <v>46</v>
      </c>
      <c r="M25260">
        <v>7085</v>
      </c>
    </row>
    <row r="25261" spans="1:13" x14ac:dyDescent="0.3">
      <c r="A25261" t="s">
        <v>13</v>
      </c>
      <c r="B25261">
        <v>1</v>
      </c>
      <c r="C25261">
        <v>1</v>
      </c>
      <c r="D25261">
        <v>1</v>
      </c>
      <c r="E25261" t="s">
        <v>23138</v>
      </c>
      <c r="F25261" t="s">
        <v>23139</v>
      </c>
      <c r="G25261" t="s">
        <v>13</v>
      </c>
      <c r="H25261" t="s">
        <v>23145</v>
      </c>
      <c r="I25261" t="s">
        <v>19</v>
      </c>
      <c r="M25261">
        <v>7085</v>
      </c>
    </row>
    <row r="25262" spans="1:13" x14ac:dyDescent="0.3">
      <c r="A25262" t="s">
        <v>13</v>
      </c>
      <c r="B25262">
        <v>1</v>
      </c>
      <c r="C25262">
        <v>1</v>
      </c>
      <c r="D25262">
        <v>1</v>
      </c>
      <c r="E25262" t="s">
        <v>23138</v>
      </c>
      <c r="F25262" t="s">
        <v>1378</v>
      </c>
      <c r="G25262" t="s">
        <v>13</v>
      </c>
      <c r="H25262" t="s">
        <v>23146</v>
      </c>
      <c r="I25262" t="s">
        <v>22</v>
      </c>
      <c r="J25262" t="s">
        <v>23</v>
      </c>
      <c r="M25262">
        <v>7085</v>
      </c>
    </row>
    <row r="25263" spans="1:13" x14ac:dyDescent="0.3">
      <c r="E25263" t="s">
        <v>23138</v>
      </c>
      <c r="F25263" t="s">
        <v>23143</v>
      </c>
      <c r="G25263" t="s">
        <v>13</v>
      </c>
      <c r="H25263" t="s">
        <v>23144</v>
      </c>
      <c r="I25263" t="s">
        <v>70</v>
      </c>
      <c r="J25263" t="s">
        <v>1040</v>
      </c>
      <c r="K25263" t="s">
        <v>46</v>
      </c>
      <c r="M25263">
        <v>7085</v>
      </c>
    </row>
    <row r="25264" spans="1:13" x14ac:dyDescent="0.3">
      <c r="E25264" t="s">
        <v>23138</v>
      </c>
      <c r="F25264" t="s">
        <v>23143</v>
      </c>
      <c r="G25264" t="s">
        <v>13</v>
      </c>
      <c r="H25264" t="s">
        <v>23144</v>
      </c>
      <c r="I25264" t="s">
        <v>70</v>
      </c>
      <c r="J25264" t="s">
        <v>1040</v>
      </c>
      <c r="K25264" t="s">
        <v>46</v>
      </c>
      <c r="M25264">
        <v>7085</v>
      </c>
    </row>
    <row r="25265" spans="1:13" x14ac:dyDescent="0.3">
      <c r="A25265" t="s">
        <v>13</v>
      </c>
      <c r="B25265">
        <v>1</v>
      </c>
      <c r="C25265">
        <v>1</v>
      </c>
      <c r="D25265">
        <v>1</v>
      </c>
      <c r="E25265" t="s">
        <v>23138</v>
      </c>
      <c r="F25265" t="s">
        <v>23141</v>
      </c>
      <c r="G25265" t="s">
        <v>13</v>
      </c>
      <c r="H25265" t="s">
        <v>23142</v>
      </c>
      <c r="I25265" t="s">
        <v>22</v>
      </c>
      <c r="J25265" t="s">
        <v>23</v>
      </c>
      <c r="M25265">
        <v>7085</v>
      </c>
    </row>
    <row r="25266" spans="1:13" x14ac:dyDescent="0.3">
      <c r="A25266" t="s">
        <v>13</v>
      </c>
      <c r="B25266">
        <v>0</v>
      </c>
      <c r="C25266">
        <v>1</v>
      </c>
      <c r="D25266" t="s">
        <v>13</v>
      </c>
      <c r="E25266" t="s">
        <v>23138</v>
      </c>
      <c r="F25266" t="s">
        <v>23147</v>
      </c>
      <c r="G25266" t="s">
        <v>25</v>
      </c>
      <c r="H25266" t="s">
        <v>23148</v>
      </c>
      <c r="I25266" t="s">
        <v>17</v>
      </c>
      <c r="M25266">
        <v>7085</v>
      </c>
    </row>
    <row r="25267" spans="1:13" x14ac:dyDescent="0.3">
      <c r="A25267" t="s">
        <v>13</v>
      </c>
      <c r="B25267">
        <v>0</v>
      </c>
      <c r="C25267">
        <v>1</v>
      </c>
      <c r="D25267" t="s">
        <v>13</v>
      </c>
      <c r="E25267" t="s">
        <v>23138</v>
      </c>
      <c r="F25267" t="s">
        <v>23147</v>
      </c>
      <c r="G25267" t="s">
        <v>25</v>
      </c>
      <c r="H25267" t="s">
        <v>23149</v>
      </c>
      <c r="I25267" t="s">
        <v>17</v>
      </c>
      <c r="M25267">
        <v>7085</v>
      </c>
    </row>
    <row r="25268" spans="1:13" x14ac:dyDescent="0.3">
      <c r="E25268" t="s">
        <v>23138</v>
      </c>
      <c r="F25268" t="s">
        <v>23147</v>
      </c>
      <c r="G25268" t="s">
        <v>13</v>
      </c>
      <c r="H25268" t="s">
        <v>23150</v>
      </c>
      <c r="I25268" t="s">
        <v>27</v>
      </c>
      <c r="M25268">
        <v>7085</v>
      </c>
    </row>
    <row r="25269" spans="1:13" x14ac:dyDescent="0.3">
      <c r="A25269" t="s">
        <v>13</v>
      </c>
      <c r="B25269">
        <v>1</v>
      </c>
      <c r="C25269">
        <v>1</v>
      </c>
      <c r="D25269">
        <v>1</v>
      </c>
      <c r="E25269" t="s">
        <v>23138</v>
      </c>
      <c r="F25269" t="s">
        <v>23139</v>
      </c>
      <c r="G25269" t="s">
        <v>13</v>
      </c>
      <c r="H25269" t="s">
        <v>23151</v>
      </c>
      <c r="I25269" t="s">
        <v>19</v>
      </c>
      <c r="M25269">
        <v>7085</v>
      </c>
    </row>
    <row r="25270" spans="1:13" x14ac:dyDescent="0.3">
      <c r="E25270" t="s">
        <v>23138</v>
      </c>
      <c r="F25270" t="s">
        <v>23147</v>
      </c>
      <c r="G25270" t="s">
        <v>13</v>
      </c>
      <c r="H25270" t="s">
        <v>23150</v>
      </c>
      <c r="I25270" t="s">
        <v>27</v>
      </c>
      <c r="M25270">
        <v>7085</v>
      </c>
    </row>
    <row r="25271" spans="1:13" x14ac:dyDescent="0.3">
      <c r="E25271" t="s">
        <v>23138</v>
      </c>
      <c r="F25271" t="s">
        <v>1520</v>
      </c>
      <c r="G25271" t="s">
        <v>28</v>
      </c>
      <c r="H25271" t="s">
        <v>23152</v>
      </c>
      <c r="I25271" t="s">
        <v>17</v>
      </c>
      <c r="M25271">
        <v>7085</v>
      </c>
    </row>
    <row r="25272" spans="1:13" x14ac:dyDescent="0.3">
      <c r="A25272" t="s">
        <v>13</v>
      </c>
      <c r="B25272">
        <v>1</v>
      </c>
      <c r="C25272">
        <v>1</v>
      </c>
      <c r="D25272">
        <v>1</v>
      </c>
      <c r="E25272" t="s">
        <v>23138</v>
      </c>
      <c r="F25272" t="s">
        <v>1520</v>
      </c>
      <c r="G25272" t="s">
        <v>13</v>
      </c>
      <c r="H25272" t="s">
        <v>23153</v>
      </c>
      <c r="I25272" t="s">
        <v>34</v>
      </c>
      <c r="J25272" t="s">
        <v>23</v>
      </c>
      <c r="M25272">
        <v>7085</v>
      </c>
    </row>
    <row r="25273" spans="1:13" x14ac:dyDescent="0.3">
      <c r="A25273" t="s">
        <v>13</v>
      </c>
      <c r="B25273">
        <v>1</v>
      </c>
      <c r="C25273">
        <v>1</v>
      </c>
      <c r="D25273">
        <v>1</v>
      </c>
      <c r="E25273" t="s">
        <v>23138</v>
      </c>
      <c r="F25273" t="s">
        <v>1520</v>
      </c>
      <c r="G25273" t="s">
        <v>13</v>
      </c>
      <c r="H25273" t="s">
        <v>23153</v>
      </c>
      <c r="I25273" t="s">
        <v>34</v>
      </c>
      <c r="J25273" t="s">
        <v>23</v>
      </c>
      <c r="M25273">
        <v>7085</v>
      </c>
    </row>
    <row r="25274" spans="1:13" x14ac:dyDescent="0.3">
      <c r="A25274" t="s">
        <v>13</v>
      </c>
      <c r="B25274">
        <v>0</v>
      </c>
      <c r="C25274">
        <v>1</v>
      </c>
      <c r="D25274" t="s">
        <v>13</v>
      </c>
      <c r="E25274" t="s">
        <v>23138</v>
      </c>
      <c r="F25274" t="s">
        <v>1520</v>
      </c>
      <c r="G25274" t="s">
        <v>25</v>
      </c>
      <c r="H25274" t="s">
        <v>23154</v>
      </c>
      <c r="I25274" t="s">
        <v>17</v>
      </c>
      <c r="M25274">
        <v>7085</v>
      </c>
    </row>
    <row r="25275" spans="1:13" x14ac:dyDescent="0.3">
      <c r="A25275" t="s">
        <v>13</v>
      </c>
      <c r="B25275">
        <v>0</v>
      </c>
      <c r="C25275">
        <v>1</v>
      </c>
      <c r="D25275" t="s">
        <v>13</v>
      </c>
      <c r="E25275" t="s">
        <v>23155</v>
      </c>
      <c r="F25275" t="s">
        <v>23156</v>
      </c>
      <c r="G25275" t="s">
        <v>28</v>
      </c>
      <c r="H25275" t="s">
        <v>23157</v>
      </c>
      <c r="I25275" t="s">
        <v>17</v>
      </c>
      <c r="M25275">
        <v>7086</v>
      </c>
    </row>
    <row r="25276" spans="1:13" x14ac:dyDescent="0.3">
      <c r="E25276" t="s">
        <v>23155</v>
      </c>
      <c r="F25276" t="s">
        <v>23158</v>
      </c>
      <c r="G25276" t="s">
        <v>25</v>
      </c>
      <c r="H25276" t="s">
        <v>23159</v>
      </c>
      <c r="I25276" t="s">
        <v>27</v>
      </c>
      <c r="M25276">
        <v>7086</v>
      </c>
    </row>
    <row r="25277" spans="1:13" x14ac:dyDescent="0.3">
      <c r="A25277" t="s">
        <v>13</v>
      </c>
      <c r="B25277">
        <v>1</v>
      </c>
      <c r="C25277">
        <v>1</v>
      </c>
      <c r="D25277">
        <v>1</v>
      </c>
      <c r="E25277" t="s">
        <v>23155</v>
      </c>
      <c r="F25277" t="s">
        <v>23158</v>
      </c>
      <c r="G25277" t="s">
        <v>13</v>
      </c>
      <c r="H25277" t="s">
        <v>23160</v>
      </c>
      <c r="I25277" t="s">
        <v>17</v>
      </c>
      <c r="M25277">
        <v>7086</v>
      </c>
    </row>
    <row r="25278" spans="1:13" x14ac:dyDescent="0.3">
      <c r="A25278" t="s">
        <v>13</v>
      </c>
      <c r="B25278">
        <v>1</v>
      </c>
      <c r="C25278">
        <v>1</v>
      </c>
      <c r="D25278">
        <v>1</v>
      </c>
      <c r="E25278" t="s">
        <v>23155</v>
      </c>
      <c r="F25278" t="s">
        <v>23161</v>
      </c>
      <c r="G25278" t="s">
        <v>13</v>
      </c>
      <c r="H25278" t="s">
        <v>23162</v>
      </c>
      <c r="I25278" t="s">
        <v>27</v>
      </c>
      <c r="M25278">
        <v>7086</v>
      </c>
    </row>
    <row r="25279" spans="1:13" x14ac:dyDescent="0.3">
      <c r="E25279" t="s">
        <v>23155</v>
      </c>
      <c r="F25279" t="s">
        <v>23161</v>
      </c>
      <c r="G25279" t="s">
        <v>28</v>
      </c>
      <c r="H25279" t="s">
        <v>23163</v>
      </c>
      <c r="I25279" t="s">
        <v>17</v>
      </c>
      <c r="M25279">
        <v>7086</v>
      </c>
    </row>
    <row r="25280" spans="1:13" x14ac:dyDescent="0.3">
      <c r="E25280" t="s">
        <v>23155</v>
      </c>
      <c r="F25280" t="s">
        <v>23156</v>
      </c>
      <c r="G25280" t="s">
        <v>13</v>
      </c>
      <c r="H25280" t="s">
        <v>23164</v>
      </c>
      <c r="I25280" t="s">
        <v>27</v>
      </c>
      <c r="M25280">
        <v>7086</v>
      </c>
    </row>
    <row r="25281" spans="1:13" x14ac:dyDescent="0.3">
      <c r="A25281" t="s">
        <v>13</v>
      </c>
      <c r="B25281">
        <v>0</v>
      </c>
      <c r="C25281">
        <v>1</v>
      </c>
      <c r="D25281" t="s">
        <v>13</v>
      </c>
      <c r="E25281" t="s">
        <v>23155</v>
      </c>
      <c r="F25281" t="s">
        <v>23156</v>
      </c>
      <c r="G25281" t="s">
        <v>28</v>
      </c>
      <c r="H25281" t="s">
        <v>23157</v>
      </c>
      <c r="I25281" t="s">
        <v>17</v>
      </c>
      <c r="M25281">
        <v>7087</v>
      </c>
    </row>
    <row r="25282" spans="1:13" x14ac:dyDescent="0.3">
      <c r="A25282" t="s">
        <v>13</v>
      </c>
      <c r="B25282">
        <v>1</v>
      </c>
      <c r="C25282">
        <v>1</v>
      </c>
      <c r="D25282">
        <v>1</v>
      </c>
      <c r="E25282" t="s">
        <v>23155</v>
      </c>
      <c r="F25282" t="s">
        <v>23161</v>
      </c>
      <c r="G25282" t="s">
        <v>13</v>
      </c>
      <c r="H25282" t="s">
        <v>23162</v>
      </c>
      <c r="I25282" t="s">
        <v>27</v>
      </c>
      <c r="M25282">
        <v>7087</v>
      </c>
    </row>
    <row r="25283" spans="1:13" x14ac:dyDescent="0.3">
      <c r="E25283" t="s">
        <v>23155</v>
      </c>
      <c r="F25283" t="s">
        <v>23161</v>
      </c>
      <c r="G25283" t="s">
        <v>28</v>
      </c>
      <c r="H25283" t="s">
        <v>23163</v>
      </c>
      <c r="I25283" t="s">
        <v>17</v>
      </c>
      <c r="M25283">
        <v>7087</v>
      </c>
    </row>
    <row r="25284" spans="1:13" x14ac:dyDescent="0.3">
      <c r="E25284" t="s">
        <v>23155</v>
      </c>
      <c r="F25284" t="s">
        <v>23156</v>
      </c>
      <c r="G25284" t="s">
        <v>13</v>
      </c>
      <c r="H25284" t="s">
        <v>23164</v>
      </c>
      <c r="I25284" t="s">
        <v>27</v>
      </c>
      <c r="M25284">
        <v>7087</v>
      </c>
    </row>
    <row r="25285" spans="1:13" x14ac:dyDescent="0.3">
      <c r="A25285" t="s">
        <v>13</v>
      </c>
      <c r="B25285">
        <v>1</v>
      </c>
      <c r="C25285">
        <v>1</v>
      </c>
      <c r="D25285">
        <v>1</v>
      </c>
      <c r="E25285" t="s">
        <v>23155</v>
      </c>
      <c r="F25285" t="s">
        <v>23158</v>
      </c>
      <c r="G25285" t="s">
        <v>13</v>
      </c>
      <c r="H25285" t="s">
        <v>23160</v>
      </c>
      <c r="I25285" t="s">
        <v>17</v>
      </c>
      <c r="M25285">
        <v>7087</v>
      </c>
    </row>
    <row r="25286" spans="1:13" x14ac:dyDescent="0.3">
      <c r="E25286" t="s">
        <v>23155</v>
      </c>
      <c r="F25286" t="s">
        <v>23158</v>
      </c>
      <c r="G25286" t="s">
        <v>25</v>
      </c>
      <c r="H25286" t="s">
        <v>23159</v>
      </c>
      <c r="I25286" t="s">
        <v>27</v>
      </c>
      <c r="M25286">
        <v>7087</v>
      </c>
    </row>
    <row r="25287" spans="1:13" x14ac:dyDescent="0.3">
      <c r="A25287" t="s">
        <v>13</v>
      </c>
      <c r="B25287">
        <v>1</v>
      </c>
      <c r="C25287">
        <v>1</v>
      </c>
      <c r="D25287">
        <v>1</v>
      </c>
      <c r="E25287" t="s">
        <v>19098</v>
      </c>
      <c r="F25287" t="s">
        <v>19111</v>
      </c>
      <c r="G25287" t="s">
        <v>13</v>
      </c>
      <c r="H25287" t="s">
        <v>23008</v>
      </c>
      <c r="I25287" t="s">
        <v>40</v>
      </c>
      <c r="M25287">
        <v>7088</v>
      </c>
    </row>
    <row r="25288" spans="1:13" x14ac:dyDescent="0.3">
      <c r="E25288" t="s">
        <v>19098</v>
      </c>
      <c r="F25288" t="s">
        <v>19111</v>
      </c>
      <c r="G25288" t="s">
        <v>50</v>
      </c>
      <c r="H25288" t="s">
        <v>23007</v>
      </c>
      <c r="I25288" t="s">
        <v>52</v>
      </c>
      <c r="J25288" t="s">
        <v>184</v>
      </c>
      <c r="M25288">
        <v>7088</v>
      </c>
    </row>
    <row r="25289" spans="1:13" x14ac:dyDescent="0.3">
      <c r="E25289" t="s">
        <v>19098</v>
      </c>
      <c r="F25289" t="s">
        <v>23009</v>
      </c>
      <c r="G25289" t="s">
        <v>13</v>
      </c>
      <c r="H25289" t="s">
        <v>23010</v>
      </c>
      <c r="I25289" t="s">
        <v>19</v>
      </c>
      <c r="M25289">
        <v>7088</v>
      </c>
    </row>
    <row r="25290" spans="1:13" x14ac:dyDescent="0.3">
      <c r="A25290" t="s">
        <v>13</v>
      </c>
      <c r="B25290">
        <v>1</v>
      </c>
      <c r="C25290">
        <v>1</v>
      </c>
      <c r="D25290">
        <v>1</v>
      </c>
      <c r="E25290" t="s">
        <v>19098</v>
      </c>
      <c r="F25290" t="s">
        <v>19111</v>
      </c>
      <c r="G25290" t="s">
        <v>13</v>
      </c>
      <c r="H25290" t="s">
        <v>23019</v>
      </c>
      <c r="I25290" t="s">
        <v>40</v>
      </c>
      <c r="M25290">
        <v>7089</v>
      </c>
    </row>
    <row r="25291" spans="1:13" x14ac:dyDescent="0.3">
      <c r="E25291" t="s">
        <v>19098</v>
      </c>
      <c r="F25291" t="s">
        <v>19111</v>
      </c>
      <c r="G25291" t="s">
        <v>50</v>
      </c>
      <c r="H25291" t="s">
        <v>23020</v>
      </c>
      <c r="I25291" t="s">
        <v>52</v>
      </c>
      <c r="J25291" t="s">
        <v>184</v>
      </c>
      <c r="M25291">
        <v>7089</v>
      </c>
    </row>
    <row r="25292" spans="1:13" x14ac:dyDescent="0.3">
      <c r="A25292" t="s">
        <v>242</v>
      </c>
      <c r="B25292">
        <v>0</v>
      </c>
      <c r="C25292">
        <v>0</v>
      </c>
      <c r="D25292">
        <v>0</v>
      </c>
      <c r="E25292" t="s">
        <v>23165</v>
      </c>
      <c r="F25292" t="s">
        <v>23166</v>
      </c>
      <c r="G25292" t="s">
        <v>28</v>
      </c>
      <c r="H25292" t="s">
        <v>23167</v>
      </c>
      <c r="I25292" t="s">
        <v>17</v>
      </c>
      <c r="M25292">
        <v>7090</v>
      </c>
    </row>
    <row r="25293" spans="1:13" x14ac:dyDescent="0.3">
      <c r="A25293" t="s">
        <v>242</v>
      </c>
      <c r="B25293">
        <v>0</v>
      </c>
      <c r="C25293">
        <v>0</v>
      </c>
      <c r="D25293">
        <v>0</v>
      </c>
      <c r="E25293" t="s">
        <v>23165</v>
      </c>
      <c r="F25293" t="s">
        <v>14953</v>
      </c>
      <c r="G25293" t="s">
        <v>13</v>
      </c>
      <c r="H25293" t="s">
        <v>14954</v>
      </c>
      <c r="I25293" t="s">
        <v>17</v>
      </c>
      <c r="M25293">
        <v>7090</v>
      </c>
    </row>
    <row r="25294" spans="1:13" x14ac:dyDescent="0.3">
      <c r="E25294" t="s">
        <v>23165</v>
      </c>
      <c r="F25294" t="s">
        <v>14962</v>
      </c>
      <c r="G25294" t="s">
        <v>25</v>
      </c>
      <c r="H25294" t="s">
        <v>23168</v>
      </c>
      <c r="I25294" t="s">
        <v>27</v>
      </c>
      <c r="M25294">
        <v>7090</v>
      </c>
    </row>
    <row r="25295" spans="1:13" x14ac:dyDescent="0.3">
      <c r="E25295" t="s">
        <v>23165</v>
      </c>
      <c r="F25295" t="s">
        <v>23169</v>
      </c>
      <c r="G25295" t="s">
        <v>13</v>
      </c>
      <c r="H25295" t="s">
        <v>23170</v>
      </c>
      <c r="I25295" t="s">
        <v>17</v>
      </c>
      <c r="M25295">
        <v>7090</v>
      </c>
    </row>
    <row r="25296" spans="1:13" x14ac:dyDescent="0.3">
      <c r="A25296" t="s">
        <v>242</v>
      </c>
      <c r="B25296">
        <v>0</v>
      </c>
      <c r="C25296">
        <v>0</v>
      </c>
      <c r="D25296">
        <v>0</v>
      </c>
      <c r="E25296" t="s">
        <v>23165</v>
      </c>
      <c r="F25296" t="s">
        <v>14947</v>
      </c>
      <c r="G25296" t="s">
        <v>28</v>
      </c>
      <c r="H25296" t="s">
        <v>14948</v>
      </c>
      <c r="I25296" t="s">
        <v>17</v>
      </c>
      <c r="M25296">
        <v>7090</v>
      </c>
    </row>
    <row r="25297" spans="1:13" x14ac:dyDescent="0.3">
      <c r="A25297" t="s">
        <v>13</v>
      </c>
      <c r="B25297">
        <v>1</v>
      </c>
      <c r="C25297">
        <v>1</v>
      </c>
      <c r="D25297">
        <v>1</v>
      </c>
      <c r="E25297" t="s">
        <v>23165</v>
      </c>
      <c r="F25297" t="s">
        <v>23171</v>
      </c>
      <c r="G25297" t="s">
        <v>13</v>
      </c>
      <c r="H25297" t="s">
        <v>23172</v>
      </c>
      <c r="I25297" t="s">
        <v>27</v>
      </c>
      <c r="M25297">
        <v>7090</v>
      </c>
    </row>
    <row r="25298" spans="1:13" x14ac:dyDescent="0.3">
      <c r="E25298" t="s">
        <v>23165</v>
      </c>
      <c r="F25298" t="s">
        <v>14959</v>
      </c>
      <c r="G25298" t="s">
        <v>25</v>
      </c>
      <c r="H25298" t="s">
        <v>23173</v>
      </c>
      <c r="I25298" t="s">
        <v>27</v>
      </c>
      <c r="M25298">
        <v>7090</v>
      </c>
    </row>
    <row r="25299" spans="1:13" x14ac:dyDescent="0.3">
      <c r="E25299" t="s">
        <v>23165</v>
      </c>
      <c r="F25299" t="s">
        <v>14951</v>
      </c>
      <c r="G25299" t="s">
        <v>28</v>
      </c>
      <c r="H25299" t="s">
        <v>23174</v>
      </c>
      <c r="I25299" t="s">
        <v>27</v>
      </c>
      <c r="M25299">
        <v>7090</v>
      </c>
    </row>
    <row r="25300" spans="1:13" x14ac:dyDescent="0.3">
      <c r="A25300" t="s">
        <v>28</v>
      </c>
      <c r="B25300">
        <v>1</v>
      </c>
      <c r="C25300">
        <v>1</v>
      </c>
      <c r="D25300">
        <v>1</v>
      </c>
      <c r="E25300" t="s">
        <v>23165</v>
      </c>
      <c r="F25300" t="s">
        <v>14945</v>
      </c>
      <c r="G25300" t="s">
        <v>28</v>
      </c>
      <c r="H25300" t="s">
        <v>14946</v>
      </c>
      <c r="I25300" t="s">
        <v>19</v>
      </c>
      <c r="M25300">
        <v>7090</v>
      </c>
    </row>
    <row r="25301" spans="1:13" x14ac:dyDescent="0.3">
      <c r="E25301" t="s">
        <v>23165</v>
      </c>
      <c r="F25301" t="s">
        <v>1685</v>
      </c>
      <c r="G25301" t="s">
        <v>13</v>
      </c>
      <c r="H25301" t="s">
        <v>23173</v>
      </c>
      <c r="I25301" t="s">
        <v>52</v>
      </c>
      <c r="J25301" t="s">
        <v>23</v>
      </c>
      <c r="M25301">
        <v>7090</v>
      </c>
    </row>
    <row r="25302" spans="1:13" x14ac:dyDescent="0.3">
      <c r="E25302" t="s">
        <v>23165</v>
      </c>
      <c r="F25302" t="s">
        <v>14949</v>
      </c>
      <c r="G25302" t="s">
        <v>25</v>
      </c>
      <c r="H25302" t="s">
        <v>14950</v>
      </c>
      <c r="I25302" t="s">
        <v>27</v>
      </c>
      <c r="M25302">
        <v>7091</v>
      </c>
    </row>
    <row r="25303" spans="1:13" x14ac:dyDescent="0.3">
      <c r="A25303" t="s">
        <v>28</v>
      </c>
      <c r="B25303">
        <v>1</v>
      </c>
      <c r="C25303">
        <v>1</v>
      </c>
      <c r="D25303">
        <v>1</v>
      </c>
      <c r="E25303" t="s">
        <v>23165</v>
      </c>
      <c r="F25303" t="s">
        <v>14945</v>
      </c>
      <c r="G25303" t="s">
        <v>28</v>
      </c>
      <c r="H25303" t="s">
        <v>14946</v>
      </c>
      <c r="I25303" t="s">
        <v>19</v>
      </c>
      <c r="M25303">
        <v>7091</v>
      </c>
    </row>
    <row r="25304" spans="1:13" x14ac:dyDescent="0.3">
      <c r="E25304" t="s">
        <v>23165</v>
      </c>
      <c r="F25304" t="s">
        <v>14951</v>
      </c>
      <c r="G25304" t="s">
        <v>28</v>
      </c>
      <c r="H25304" t="s">
        <v>14952</v>
      </c>
      <c r="I25304" t="s">
        <v>27</v>
      </c>
      <c r="M25304">
        <v>7091</v>
      </c>
    </row>
    <row r="25305" spans="1:13" x14ac:dyDescent="0.3">
      <c r="A25305" t="s">
        <v>242</v>
      </c>
      <c r="B25305">
        <v>0</v>
      </c>
      <c r="C25305">
        <v>0</v>
      </c>
      <c r="D25305">
        <v>0</v>
      </c>
      <c r="E25305" t="s">
        <v>23165</v>
      </c>
      <c r="F25305" t="s">
        <v>14953</v>
      </c>
      <c r="G25305" t="s">
        <v>13</v>
      </c>
      <c r="H25305" t="s">
        <v>14954</v>
      </c>
      <c r="I25305" t="s">
        <v>17</v>
      </c>
      <c r="M25305">
        <v>7091</v>
      </c>
    </row>
    <row r="25306" spans="1:13" x14ac:dyDescent="0.3">
      <c r="A25306" t="s">
        <v>242</v>
      </c>
      <c r="B25306">
        <v>0</v>
      </c>
      <c r="C25306">
        <v>0</v>
      </c>
      <c r="D25306">
        <v>0</v>
      </c>
      <c r="E25306" t="s">
        <v>23165</v>
      </c>
      <c r="F25306" t="s">
        <v>14947</v>
      </c>
      <c r="G25306" t="s">
        <v>28</v>
      </c>
      <c r="H25306" t="s">
        <v>14948</v>
      </c>
      <c r="I25306" t="s">
        <v>17</v>
      </c>
      <c r="M25306">
        <v>7091</v>
      </c>
    </row>
    <row r="25307" spans="1:13" x14ac:dyDescent="0.3">
      <c r="A25307" t="s">
        <v>13</v>
      </c>
      <c r="B25307">
        <v>1</v>
      </c>
      <c r="C25307">
        <v>1</v>
      </c>
      <c r="D25307">
        <v>1</v>
      </c>
      <c r="E25307" t="s">
        <v>23175</v>
      </c>
      <c r="F25307" t="s">
        <v>23176</v>
      </c>
      <c r="G25307" t="s">
        <v>13</v>
      </c>
      <c r="H25307" t="s">
        <v>23177</v>
      </c>
      <c r="I25307" t="s">
        <v>22</v>
      </c>
      <c r="J25307" t="s">
        <v>44</v>
      </c>
      <c r="K25307" t="s">
        <v>45</v>
      </c>
      <c r="L25307" t="s">
        <v>46</v>
      </c>
      <c r="M25307">
        <v>7092</v>
      </c>
    </row>
    <row r="25308" spans="1:13" x14ac:dyDescent="0.3">
      <c r="A25308" t="s">
        <v>242</v>
      </c>
      <c r="B25308">
        <v>0</v>
      </c>
      <c r="C25308">
        <v>0</v>
      </c>
      <c r="D25308">
        <v>0</v>
      </c>
      <c r="E25308" t="s">
        <v>23175</v>
      </c>
      <c r="F25308" t="s">
        <v>23178</v>
      </c>
      <c r="G25308" t="s">
        <v>13</v>
      </c>
      <c r="H25308" t="s">
        <v>23179</v>
      </c>
      <c r="I25308" t="s">
        <v>17</v>
      </c>
      <c r="M25308">
        <v>7092</v>
      </c>
    </row>
    <row r="25309" spans="1:13" x14ac:dyDescent="0.3">
      <c r="E25309" t="s">
        <v>23175</v>
      </c>
      <c r="F25309" t="s">
        <v>23180</v>
      </c>
      <c r="G25309" t="s">
        <v>25</v>
      </c>
      <c r="H25309" t="s">
        <v>23181</v>
      </c>
      <c r="I25309" t="s">
        <v>27</v>
      </c>
      <c r="M25309">
        <v>7092</v>
      </c>
    </row>
    <row r="25310" spans="1:13" x14ac:dyDescent="0.3">
      <c r="E25310" t="s">
        <v>23182</v>
      </c>
      <c r="F25310" t="s">
        <v>23183</v>
      </c>
      <c r="G25310" t="s">
        <v>50</v>
      </c>
      <c r="H25310" t="s">
        <v>23184</v>
      </c>
      <c r="I25310" t="s">
        <v>27</v>
      </c>
      <c r="M25310">
        <v>7093</v>
      </c>
    </row>
    <row r="25311" spans="1:13" x14ac:dyDescent="0.3">
      <c r="A25311" t="s">
        <v>13</v>
      </c>
      <c r="B25311">
        <v>1</v>
      </c>
      <c r="C25311">
        <v>1</v>
      </c>
      <c r="D25311">
        <v>1</v>
      </c>
      <c r="E25311" t="s">
        <v>23182</v>
      </c>
      <c r="F25311" t="s">
        <v>23185</v>
      </c>
      <c r="G25311" t="s">
        <v>13</v>
      </c>
      <c r="H25311" t="s">
        <v>23186</v>
      </c>
      <c r="I25311" t="s">
        <v>19</v>
      </c>
      <c r="M25311">
        <v>7093</v>
      </c>
    </row>
    <row r="25312" spans="1:13" x14ac:dyDescent="0.3">
      <c r="A25312" t="s">
        <v>242</v>
      </c>
      <c r="B25312">
        <v>0</v>
      </c>
      <c r="E25312" t="s">
        <v>23182</v>
      </c>
      <c r="F25312" t="s">
        <v>23183</v>
      </c>
      <c r="G25312" t="s">
        <v>25</v>
      </c>
      <c r="H25312" t="s">
        <v>23187</v>
      </c>
      <c r="I25312" t="s">
        <v>17</v>
      </c>
      <c r="M25312">
        <v>7093</v>
      </c>
    </row>
    <row r="25313" spans="1:13" x14ac:dyDescent="0.3">
      <c r="E25313" t="s">
        <v>23182</v>
      </c>
      <c r="F25313" t="s">
        <v>1760</v>
      </c>
      <c r="G25313" t="s">
        <v>13</v>
      </c>
      <c r="H25313" t="s">
        <v>23188</v>
      </c>
      <c r="I25313" t="s">
        <v>52</v>
      </c>
      <c r="J25313" t="s">
        <v>23</v>
      </c>
      <c r="M25313">
        <v>7093</v>
      </c>
    </row>
    <row r="25314" spans="1:13" x14ac:dyDescent="0.3">
      <c r="E25314" t="s">
        <v>23182</v>
      </c>
      <c r="F25314" t="s">
        <v>1760</v>
      </c>
      <c r="G25314" t="s">
        <v>13</v>
      </c>
      <c r="H25314" t="s">
        <v>23188</v>
      </c>
      <c r="I25314" t="s">
        <v>52</v>
      </c>
      <c r="J25314" t="s">
        <v>23</v>
      </c>
      <c r="M25314">
        <v>7094</v>
      </c>
    </row>
    <row r="25315" spans="1:13" x14ac:dyDescent="0.3">
      <c r="A25315" t="s">
        <v>13</v>
      </c>
      <c r="B25315">
        <v>1</v>
      </c>
      <c r="C25315">
        <v>1</v>
      </c>
      <c r="D25315">
        <v>1</v>
      </c>
      <c r="E25315" t="s">
        <v>23182</v>
      </c>
      <c r="F25315" t="s">
        <v>23185</v>
      </c>
      <c r="G25315" t="s">
        <v>13</v>
      </c>
      <c r="H25315" t="s">
        <v>23186</v>
      </c>
      <c r="I25315" t="s">
        <v>19</v>
      </c>
      <c r="M25315">
        <v>7094</v>
      </c>
    </row>
    <row r="25316" spans="1:13" x14ac:dyDescent="0.3">
      <c r="A25316" t="s">
        <v>242</v>
      </c>
      <c r="B25316">
        <v>0</v>
      </c>
      <c r="E25316" t="s">
        <v>23182</v>
      </c>
      <c r="F25316" t="s">
        <v>23183</v>
      </c>
      <c r="G25316" t="s">
        <v>25</v>
      </c>
      <c r="H25316" t="s">
        <v>23187</v>
      </c>
      <c r="I25316" t="s">
        <v>17</v>
      </c>
      <c r="M25316">
        <v>7094</v>
      </c>
    </row>
    <row r="25317" spans="1:13" x14ac:dyDescent="0.3">
      <c r="E25317" t="s">
        <v>23182</v>
      </c>
      <c r="F25317" t="s">
        <v>23183</v>
      </c>
      <c r="G25317" t="s">
        <v>50</v>
      </c>
      <c r="H25317" t="s">
        <v>23184</v>
      </c>
      <c r="I25317" t="s">
        <v>27</v>
      </c>
      <c r="M25317">
        <v>7094</v>
      </c>
    </row>
    <row r="25318" spans="1:13" x14ac:dyDescent="0.3">
      <c r="A25318" t="s">
        <v>28</v>
      </c>
      <c r="B25318">
        <v>1</v>
      </c>
      <c r="C25318">
        <v>1</v>
      </c>
      <c r="D25318">
        <v>1</v>
      </c>
      <c r="E25318" t="s">
        <v>23189</v>
      </c>
      <c r="F25318" t="s">
        <v>1160</v>
      </c>
      <c r="G25318" t="s">
        <v>28</v>
      </c>
      <c r="H25318" t="s">
        <v>23190</v>
      </c>
      <c r="I25318" t="s">
        <v>19</v>
      </c>
      <c r="M25318">
        <v>7095</v>
      </c>
    </row>
    <row r="25319" spans="1:13" x14ac:dyDescent="0.3">
      <c r="E25319" t="s">
        <v>23189</v>
      </c>
      <c r="F25319" t="s">
        <v>23191</v>
      </c>
      <c r="G25319" t="s">
        <v>28</v>
      </c>
      <c r="H25319" t="s">
        <v>23192</v>
      </c>
      <c r="I25319" t="s">
        <v>70</v>
      </c>
      <c r="J25319" t="s">
        <v>104</v>
      </c>
      <c r="M25319">
        <v>7095</v>
      </c>
    </row>
    <row r="25320" spans="1:13" x14ac:dyDescent="0.3">
      <c r="E25320" t="s">
        <v>23189</v>
      </c>
      <c r="F25320" t="s">
        <v>446</v>
      </c>
      <c r="G25320" t="s">
        <v>13</v>
      </c>
      <c r="H25320" t="s">
        <v>23193</v>
      </c>
      <c r="I25320" t="s">
        <v>27</v>
      </c>
      <c r="M25320">
        <v>7095</v>
      </c>
    </row>
    <row r="25321" spans="1:13" x14ac:dyDescent="0.3">
      <c r="A25321" t="s">
        <v>242</v>
      </c>
      <c r="B25321">
        <v>0</v>
      </c>
      <c r="C25321">
        <v>0</v>
      </c>
      <c r="D25321">
        <v>0</v>
      </c>
      <c r="E25321" t="s">
        <v>23189</v>
      </c>
      <c r="F25321" t="s">
        <v>23194</v>
      </c>
      <c r="G25321" t="s">
        <v>25</v>
      </c>
      <c r="H25321" t="s">
        <v>23195</v>
      </c>
      <c r="I25321" t="s">
        <v>19</v>
      </c>
      <c r="M25321">
        <v>7095</v>
      </c>
    </row>
    <row r="25322" spans="1:13" x14ac:dyDescent="0.3">
      <c r="E25322" t="s">
        <v>23189</v>
      </c>
      <c r="F25322" t="s">
        <v>23189</v>
      </c>
      <c r="G25322" t="s">
        <v>13</v>
      </c>
      <c r="H25322" t="s">
        <v>23196</v>
      </c>
      <c r="I25322" t="s">
        <v>19</v>
      </c>
      <c r="M25322">
        <v>7095</v>
      </c>
    </row>
    <row r="25323" spans="1:13" x14ac:dyDescent="0.3">
      <c r="A25323" t="s">
        <v>13</v>
      </c>
      <c r="B25323">
        <v>1</v>
      </c>
      <c r="C25323">
        <v>1</v>
      </c>
      <c r="D25323">
        <v>1</v>
      </c>
      <c r="E25323" t="s">
        <v>23189</v>
      </c>
      <c r="F25323" t="s">
        <v>4353</v>
      </c>
      <c r="G25323" t="s">
        <v>13</v>
      </c>
      <c r="H25323" t="s">
        <v>23197</v>
      </c>
      <c r="I25323" t="s">
        <v>52</v>
      </c>
      <c r="J25323" t="s">
        <v>23</v>
      </c>
      <c r="M25323">
        <v>7095</v>
      </c>
    </row>
    <row r="25324" spans="1:13" x14ac:dyDescent="0.3">
      <c r="E25324" t="s">
        <v>23189</v>
      </c>
      <c r="F25324" t="s">
        <v>23198</v>
      </c>
      <c r="G25324" t="s">
        <v>50</v>
      </c>
      <c r="H25324" t="s">
        <v>23199</v>
      </c>
      <c r="I25324" t="s">
        <v>17</v>
      </c>
      <c r="M25324">
        <v>7095</v>
      </c>
    </row>
    <row r="25325" spans="1:13" x14ac:dyDescent="0.3">
      <c r="E25325" t="s">
        <v>23189</v>
      </c>
      <c r="F25325" t="s">
        <v>23200</v>
      </c>
      <c r="G25325" t="s">
        <v>28</v>
      </c>
      <c r="H25325" t="s">
        <v>23201</v>
      </c>
      <c r="I25325" t="s">
        <v>27</v>
      </c>
      <c r="M25325">
        <v>7095</v>
      </c>
    </row>
    <row r="25326" spans="1:13" x14ac:dyDescent="0.3">
      <c r="A25326" t="s">
        <v>242</v>
      </c>
      <c r="B25326">
        <v>0</v>
      </c>
      <c r="C25326">
        <v>0</v>
      </c>
      <c r="D25326">
        <v>0</v>
      </c>
      <c r="E25326" t="s">
        <v>23189</v>
      </c>
      <c r="F25326" t="s">
        <v>23194</v>
      </c>
      <c r="G25326" t="s">
        <v>25</v>
      </c>
      <c r="H25326" t="s">
        <v>23195</v>
      </c>
      <c r="I25326" t="s">
        <v>19</v>
      </c>
      <c r="M25326">
        <v>7096</v>
      </c>
    </row>
    <row r="25327" spans="1:13" x14ac:dyDescent="0.3">
      <c r="E25327" t="s">
        <v>23189</v>
      </c>
      <c r="F25327" t="s">
        <v>23189</v>
      </c>
      <c r="G25327" t="s">
        <v>13</v>
      </c>
      <c r="H25327" t="s">
        <v>23196</v>
      </c>
      <c r="I25327" t="s">
        <v>19</v>
      </c>
      <c r="M25327">
        <v>7096</v>
      </c>
    </row>
    <row r="25328" spans="1:13" x14ac:dyDescent="0.3">
      <c r="E25328" t="s">
        <v>23189</v>
      </c>
      <c r="F25328" t="s">
        <v>23198</v>
      </c>
      <c r="G25328" t="s">
        <v>50</v>
      </c>
      <c r="H25328" t="s">
        <v>23199</v>
      </c>
      <c r="I25328" t="s">
        <v>17</v>
      </c>
      <c r="M25328">
        <v>7096</v>
      </c>
    </row>
    <row r="25329" spans="1:13" x14ac:dyDescent="0.3">
      <c r="E25329" t="s">
        <v>23189</v>
      </c>
      <c r="F25329" t="s">
        <v>23191</v>
      </c>
      <c r="G25329" t="s">
        <v>28</v>
      </c>
      <c r="H25329" t="s">
        <v>23192</v>
      </c>
      <c r="I25329" t="s">
        <v>70</v>
      </c>
      <c r="J25329" t="s">
        <v>104</v>
      </c>
      <c r="M25329">
        <v>7096</v>
      </c>
    </row>
    <row r="25330" spans="1:13" x14ac:dyDescent="0.3">
      <c r="E25330" t="s">
        <v>23189</v>
      </c>
      <c r="F25330" t="s">
        <v>23200</v>
      </c>
      <c r="G25330" t="s">
        <v>28</v>
      </c>
      <c r="H25330" t="s">
        <v>23201</v>
      </c>
      <c r="I25330" t="s">
        <v>27</v>
      </c>
      <c r="M25330">
        <v>7096</v>
      </c>
    </row>
    <row r="25331" spans="1:13" x14ac:dyDescent="0.3">
      <c r="A25331" t="s">
        <v>28</v>
      </c>
      <c r="B25331">
        <v>1</v>
      </c>
      <c r="C25331">
        <v>1</v>
      </c>
      <c r="D25331">
        <v>1</v>
      </c>
      <c r="E25331" t="s">
        <v>23189</v>
      </c>
      <c r="F25331" t="s">
        <v>1160</v>
      </c>
      <c r="G25331" t="s">
        <v>28</v>
      </c>
      <c r="H25331" t="s">
        <v>23190</v>
      </c>
      <c r="I25331" t="s">
        <v>19</v>
      </c>
      <c r="M25331">
        <v>7096</v>
      </c>
    </row>
    <row r="25332" spans="1:13" x14ac:dyDescent="0.3">
      <c r="A25332" t="s">
        <v>13</v>
      </c>
      <c r="B25332">
        <v>1</v>
      </c>
      <c r="C25332">
        <v>1</v>
      </c>
      <c r="D25332">
        <v>1</v>
      </c>
      <c r="E25332" t="s">
        <v>23189</v>
      </c>
      <c r="F25332" t="s">
        <v>4353</v>
      </c>
      <c r="G25332" t="s">
        <v>13</v>
      </c>
      <c r="H25332" t="s">
        <v>23197</v>
      </c>
      <c r="I25332" t="s">
        <v>52</v>
      </c>
      <c r="J25332" t="s">
        <v>23</v>
      </c>
      <c r="M25332">
        <v>7096</v>
      </c>
    </row>
    <row r="25333" spans="1:13" x14ac:dyDescent="0.3">
      <c r="E25333" t="s">
        <v>23189</v>
      </c>
      <c r="F25333" t="s">
        <v>446</v>
      </c>
      <c r="G25333" t="s">
        <v>13</v>
      </c>
      <c r="H25333" t="s">
        <v>23193</v>
      </c>
      <c r="I25333" t="s">
        <v>27</v>
      </c>
      <c r="M25333">
        <v>7096</v>
      </c>
    </row>
    <row r="25334" spans="1:13" x14ac:dyDescent="0.3">
      <c r="E25334" t="s">
        <v>23189</v>
      </c>
      <c r="F25334" t="s">
        <v>446</v>
      </c>
      <c r="G25334" t="s">
        <v>13</v>
      </c>
      <c r="H25334" t="s">
        <v>23193</v>
      </c>
      <c r="I25334" t="s">
        <v>27</v>
      </c>
      <c r="M25334">
        <v>7097</v>
      </c>
    </row>
    <row r="25335" spans="1:13" x14ac:dyDescent="0.3">
      <c r="E25335" t="s">
        <v>23189</v>
      </c>
      <c r="F25335" t="s">
        <v>23191</v>
      </c>
      <c r="G25335" t="s">
        <v>28</v>
      </c>
      <c r="H25335" t="s">
        <v>23192</v>
      </c>
      <c r="I25335" t="s">
        <v>70</v>
      </c>
      <c r="J25335" t="s">
        <v>104</v>
      </c>
      <c r="M25335">
        <v>7097</v>
      </c>
    </row>
    <row r="25336" spans="1:13" x14ac:dyDescent="0.3">
      <c r="A25336" t="s">
        <v>13</v>
      </c>
      <c r="B25336">
        <v>1</v>
      </c>
      <c r="C25336">
        <v>1</v>
      </c>
      <c r="D25336">
        <v>1</v>
      </c>
      <c r="E25336" t="s">
        <v>23189</v>
      </c>
      <c r="F25336" t="s">
        <v>4353</v>
      </c>
      <c r="G25336" t="s">
        <v>13</v>
      </c>
      <c r="H25336" t="s">
        <v>23197</v>
      </c>
      <c r="I25336" t="s">
        <v>52</v>
      </c>
      <c r="J25336" t="s">
        <v>23</v>
      </c>
      <c r="M25336">
        <v>7097</v>
      </c>
    </row>
    <row r="25337" spans="1:13" x14ac:dyDescent="0.3">
      <c r="E25337" t="s">
        <v>23189</v>
      </c>
      <c r="F25337" t="s">
        <v>23198</v>
      </c>
      <c r="G25337" t="s">
        <v>50</v>
      </c>
      <c r="H25337" t="s">
        <v>23199</v>
      </c>
      <c r="I25337" t="s">
        <v>17</v>
      </c>
      <c r="M25337">
        <v>7097</v>
      </c>
    </row>
    <row r="25338" spans="1:13" x14ac:dyDescent="0.3">
      <c r="A25338" t="s">
        <v>242</v>
      </c>
      <c r="B25338">
        <v>0</v>
      </c>
      <c r="C25338">
        <v>0</v>
      </c>
      <c r="D25338">
        <v>0</v>
      </c>
      <c r="E25338" t="s">
        <v>23189</v>
      </c>
      <c r="F25338" t="s">
        <v>23194</v>
      </c>
      <c r="G25338" t="s">
        <v>25</v>
      </c>
      <c r="H25338" t="s">
        <v>23195</v>
      </c>
      <c r="I25338" t="s">
        <v>19</v>
      </c>
      <c r="M25338">
        <v>7097</v>
      </c>
    </row>
    <row r="25339" spans="1:13" x14ac:dyDescent="0.3">
      <c r="E25339" t="s">
        <v>23189</v>
      </c>
      <c r="F25339" t="s">
        <v>23189</v>
      </c>
      <c r="G25339" t="s">
        <v>13</v>
      </c>
      <c r="H25339" t="s">
        <v>23196</v>
      </c>
      <c r="I25339" t="s">
        <v>19</v>
      </c>
      <c r="M25339">
        <v>7097</v>
      </c>
    </row>
    <row r="25340" spans="1:13" x14ac:dyDescent="0.3">
      <c r="E25340" t="s">
        <v>23189</v>
      </c>
      <c r="F25340" t="s">
        <v>23200</v>
      </c>
      <c r="G25340" t="s">
        <v>28</v>
      </c>
      <c r="H25340" t="s">
        <v>23201</v>
      </c>
      <c r="I25340" t="s">
        <v>27</v>
      </c>
      <c r="M25340">
        <v>7097</v>
      </c>
    </row>
    <row r="25341" spans="1:13" x14ac:dyDescent="0.3">
      <c r="A25341" t="s">
        <v>28</v>
      </c>
      <c r="B25341">
        <v>1</v>
      </c>
      <c r="C25341">
        <v>1</v>
      </c>
      <c r="D25341">
        <v>1</v>
      </c>
      <c r="E25341" t="s">
        <v>23189</v>
      </c>
      <c r="F25341" t="s">
        <v>1160</v>
      </c>
      <c r="G25341" t="s">
        <v>28</v>
      </c>
      <c r="H25341" t="s">
        <v>23190</v>
      </c>
      <c r="I25341" t="s">
        <v>19</v>
      </c>
      <c r="M25341">
        <v>7097</v>
      </c>
    </row>
    <row r="25342" spans="1:13" x14ac:dyDescent="0.3">
      <c r="E25342" t="s">
        <v>23202</v>
      </c>
      <c r="F25342" t="s">
        <v>23203</v>
      </c>
      <c r="G25342" t="s">
        <v>28</v>
      </c>
      <c r="H25342" t="s">
        <v>23204</v>
      </c>
      <c r="I25342" t="s">
        <v>52</v>
      </c>
      <c r="J25342" t="s">
        <v>755</v>
      </c>
      <c r="K25342" t="s">
        <v>46</v>
      </c>
      <c r="M25342">
        <v>7098</v>
      </c>
    </row>
    <row r="25343" spans="1:13" x14ac:dyDescent="0.3">
      <c r="E25343" t="s">
        <v>23202</v>
      </c>
      <c r="F25343" t="s">
        <v>23205</v>
      </c>
      <c r="G25343" t="s">
        <v>50</v>
      </c>
      <c r="H25343" t="s">
        <v>23206</v>
      </c>
      <c r="I25343" t="s">
        <v>27</v>
      </c>
      <c r="M25343">
        <v>7098</v>
      </c>
    </row>
    <row r="25344" spans="1:13" x14ac:dyDescent="0.3">
      <c r="E25344" t="s">
        <v>23202</v>
      </c>
      <c r="F25344" t="s">
        <v>129</v>
      </c>
      <c r="G25344" t="s">
        <v>50</v>
      </c>
      <c r="H25344" t="s">
        <v>23207</v>
      </c>
      <c r="I25344" t="s">
        <v>52</v>
      </c>
      <c r="J25344" t="s">
        <v>53</v>
      </c>
      <c r="M25344">
        <v>7098</v>
      </c>
    </row>
    <row r="25345" spans="1:13" x14ac:dyDescent="0.3">
      <c r="A25345" t="s">
        <v>28</v>
      </c>
      <c r="B25345">
        <v>1</v>
      </c>
      <c r="C25345">
        <v>1</v>
      </c>
      <c r="D25345">
        <v>1</v>
      </c>
      <c r="E25345" t="s">
        <v>23202</v>
      </c>
      <c r="F25345" t="s">
        <v>23208</v>
      </c>
      <c r="G25345" t="s">
        <v>28</v>
      </c>
      <c r="H25345" t="s">
        <v>23209</v>
      </c>
      <c r="I25345" t="s">
        <v>19</v>
      </c>
      <c r="M25345">
        <v>7098</v>
      </c>
    </row>
    <row r="25346" spans="1:13" x14ac:dyDescent="0.3">
      <c r="E25346" t="s">
        <v>23202</v>
      </c>
      <c r="F25346" t="s">
        <v>23203</v>
      </c>
      <c r="G25346" t="s">
        <v>28</v>
      </c>
      <c r="H25346" t="s">
        <v>23204</v>
      </c>
      <c r="I25346" t="s">
        <v>52</v>
      </c>
      <c r="J25346" t="s">
        <v>755</v>
      </c>
      <c r="K25346" t="s">
        <v>46</v>
      </c>
      <c r="M25346">
        <v>7099</v>
      </c>
    </row>
    <row r="25347" spans="1:13" x14ac:dyDescent="0.3">
      <c r="E25347" t="s">
        <v>23202</v>
      </c>
      <c r="F25347" t="s">
        <v>23205</v>
      </c>
      <c r="G25347" t="s">
        <v>50</v>
      </c>
      <c r="H25347" t="s">
        <v>23206</v>
      </c>
      <c r="I25347" t="s">
        <v>27</v>
      </c>
      <c r="M25347">
        <v>7099</v>
      </c>
    </row>
    <row r="25348" spans="1:13" x14ac:dyDescent="0.3">
      <c r="A25348" t="s">
        <v>28</v>
      </c>
      <c r="B25348">
        <v>1</v>
      </c>
      <c r="C25348">
        <v>1</v>
      </c>
      <c r="D25348">
        <v>1</v>
      </c>
      <c r="E25348" t="s">
        <v>23202</v>
      </c>
      <c r="F25348" t="s">
        <v>23208</v>
      </c>
      <c r="G25348" t="s">
        <v>28</v>
      </c>
      <c r="H25348" t="s">
        <v>23209</v>
      </c>
      <c r="I25348" t="s">
        <v>19</v>
      </c>
      <c r="M25348">
        <v>7099</v>
      </c>
    </row>
    <row r="25349" spans="1:13" x14ac:dyDescent="0.3">
      <c r="E25349" t="s">
        <v>23202</v>
      </c>
      <c r="F25349" t="s">
        <v>129</v>
      </c>
      <c r="G25349" t="s">
        <v>50</v>
      </c>
      <c r="H25349" t="s">
        <v>23207</v>
      </c>
      <c r="I25349" t="s">
        <v>52</v>
      </c>
      <c r="J25349" t="s">
        <v>53</v>
      </c>
      <c r="M25349">
        <v>7099</v>
      </c>
    </row>
    <row r="25350" spans="1:13" x14ac:dyDescent="0.3">
      <c r="E25350" t="s">
        <v>23210</v>
      </c>
      <c r="F25350" t="s">
        <v>23211</v>
      </c>
      <c r="G25350" t="s">
        <v>13</v>
      </c>
      <c r="H25350" t="s">
        <v>23212</v>
      </c>
      <c r="I25350" t="s">
        <v>17</v>
      </c>
      <c r="M25350">
        <v>7100</v>
      </c>
    </row>
    <row r="25351" spans="1:13" x14ac:dyDescent="0.3">
      <c r="A25351" t="s">
        <v>13</v>
      </c>
      <c r="B25351">
        <v>1</v>
      </c>
      <c r="C25351">
        <v>1</v>
      </c>
      <c r="D25351">
        <v>1</v>
      </c>
      <c r="E25351" t="s">
        <v>23210</v>
      </c>
      <c r="F25351" t="s">
        <v>23213</v>
      </c>
      <c r="G25351" t="s">
        <v>13</v>
      </c>
      <c r="H25351" t="s">
        <v>23214</v>
      </c>
      <c r="I25351" t="s">
        <v>19</v>
      </c>
      <c r="M25351">
        <v>7100</v>
      </c>
    </row>
    <row r="25352" spans="1:13" x14ac:dyDescent="0.3">
      <c r="E25352" t="s">
        <v>23210</v>
      </c>
      <c r="F25352" t="s">
        <v>23215</v>
      </c>
      <c r="G25352" t="s">
        <v>25</v>
      </c>
      <c r="H25352" t="s">
        <v>23216</v>
      </c>
      <c r="I25352" t="s">
        <v>27</v>
      </c>
      <c r="M25352">
        <v>7100</v>
      </c>
    </row>
    <row r="25353" spans="1:13" x14ac:dyDescent="0.3">
      <c r="E25353" t="s">
        <v>23210</v>
      </c>
      <c r="F25353" t="s">
        <v>23215</v>
      </c>
      <c r="G25353" t="s">
        <v>25</v>
      </c>
      <c r="H25353" t="s">
        <v>23216</v>
      </c>
      <c r="I25353" t="s">
        <v>27</v>
      </c>
      <c r="M25353">
        <v>7101</v>
      </c>
    </row>
    <row r="25354" spans="1:13" x14ac:dyDescent="0.3">
      <c r="E25354" t="s">
        <v>23210</v>
      </c>
      <c r="F25354" t="s">
        <v>23211</v>
      </c>
      <c r="G25354" t="s">
        <v>13</v>
      </c>
      <c r="H25354" t="s">
        <v>23212</v>
      </c>
      <c r="I25354" t="s">
        <v>17</v>
      </c>
      <c r="M25354">
        <v>7101</v>
      </c>
    </row>
    <row r="25355" spans="1:13" x14ac:dyDescent="0.3">
      <c r="A25355" t="s">
        <v>13</v>
      </c>
      <c r="B25355">
        <v>1</v>
      </c>
      <c r="C25355">
        <v>1</v>
      </c>
      <c r="D25355">
        <v>1</v>
      </c>
      <c r="E25355" t="s">
        <v>23210</v>
      </c>
      <c r="F25355" t="s">
        <v>23213</v>
      </c>
      <c r="G25355" t="s">
        <v>13</v>
      </c>
      <c r="H25355" t="s">
        <v>23214</v>
      </c>
      <c r="I25355" t="s">
        <v>19</v>
      </c>
      <c r="M25355">
        <v>7101</v>
      </c>
    </row>
    <row r="25356" spans="1:13" x14ac:dyDescent="0.3">
      <c r="E25356" t="s">
        <v>23210</v>
      </c>
      <c r="F25356" t="s">
        <v>23215</v>
      </c>
      <c r="G25356" t="s">
        <v>25</v>
      </c>
      <c r="H25356" t="s">
        <v>23216</v>
      </c>
      <c r="I25356" t="s">
        <v>27</v>
      </c>
      <c r="M25356">
        <v>7102</v>
      </c>
    </row>
    <row r="25357" spans="1:13" x14ac:dyDescent="0.3">
      <c r="A25357" t="s">
        <v>13</v>
      </c>
      <c r="B25357">
        <v>1</v>
      </c>
      <c r="C25357">
        <v>1</v>
      </c>
      <c r="D25357">
        <v>1</v>
      </c>
      <c r="E25357" t="s">
        <v>23210</v>
      </c>
      <c r="F25357" t="s">
        <v>23213</v>
      </c>
      <c r="G25357" t="s">
        <v>13</v>
      </c>
      <c r="H25357" t="s">
        <v>23214</v>
      </c>
      <c r="I25357" t="s">
        <v>19</v>
      </c>
      <c r="M25357">
        <v>7102</v>
      </c>
    </row>
    <row r="25358" spans="1:13" x14ac:dyDescent="0.3">
      <c r="E25358" t="s">
        <v>23210</v>
      </c>
      <c r="F25358" t="s">
        <v>23211</v>
      </c>
      <c r="G25358" t="s">
        <v>13</v>
      </c>
      <c r="H25358" t="s">
        <v>23212</v>
      </c>
      <c r="I25358" t="s">
        <v>17</v>
      </c>
      <c r="M25358">
        <v>7102</v>
      </c>
    </row>
    <row r="25359" spans="1:13" x14ac:dyDescent="0.3">
      <c r="E25359" t="s">
        <v>20781</v>
      </c>
      <c r="F25359" t="s">
        <v>2008</v>
      </c>
      <c r="G25359" t="s">
        <v>50</v>
      </c>
      <c r="H25359" t="s">
        <v>23217</v>
      </c>
      <c r="I25359" t="s">
        <v>52</v>
      </c>
      <c r="J25359" t="s">
        <v>53</v>
      </c>
      <c r="M25359">
        <v>7103</v>
      </c>
    </row>
    <row r="25360" spans="1:13" x14ac:dyDescent="0.3">
      <c r="E25360" t="s">
        <v>20781</v>
      </c>
      <c r="F25360" t="s">
        <v>23218</v>
      </c>
      <c r="G25360" t="s">
        <v>50</v>
      </c>
      <c r="H25360" t="s">
        <v>23219</v>
      </c>
      <c r="I25360" t="s">
        <v>52</v>
      </c>
      <c r="J25360" t="s">
        <v>57</v>
      </c>
      <c r="M25360">
        <v>7103</v>
      </c>
    </row>
    <row r="25361" spans="1:13" x14ac:dyDescent="0.3">
      <c r="A25361" t="s">
        <v>13</v>
      </c>
      <c r="B25361">
        <v>0</v>
      </c>
      <c r="C25361">
        <v>1</v>
      </c>
      <c r="D25361" t="s">
        <v>13</v>
      </c>
      <c r="E25361" t="s">
        <v>20781</v>
      </c>
      <c r="F25361" t="s">
        <v>20781</v>
      </c>
      <c r="G25361" t="s">
        <v>28</v>
      </c>
      <c r="H25361" t="s">
        <v>23220</v>
      </c>
      <c r="I25361" t="s">
        <v>17</v>
      </c>
      <c r="M25361">
        <v>7103</v>
      </c>
    </row>
    <row r="25362" spans="1:13" x14ac:dyDescent="0.3">
      <c r="E25362" t="s">
        <v>20781</v>
      </c>
      <c r="F25362" t="s">
        <v>20781</v>
      </c>
      <c r="G25362" t="s">
        <v>25</v>
      </c>
      <c r="H25362" t="s">
        <v>23221</v>
      </c>
      <c r="I25362" t="s">
        <v>27</v>
      </c>
      <c r="M25362">
        <v>7103</v>
      </c>
    </row>
    <row r="25363" spans="1:13" x14ac:dyDescent="0.3">
      <c r="A25363" t="s">
        <v>13</v>
      </c>
      <c r="B25363">
        <v>0</v>
      </c>
      <c r="C25363">
        <v>1</v>
      </c>
      <c r="D25363" t="s">
        <v>13</v>
      </c>
      <c r="E25363" t="s">
        <v>20781</v>
      </c>
      <c r="F25363" t="s">
        <v>20781</v>
      </c>
      <c r="G25363" t="s">
        <v>25</v>
      </c>
      <c r="H25363" t="s">
        <v>23056</v>
      </c>
      <c r="I25363" t="s">
        <v>19</v>
      </c>
      <c r="M25363">
        <v>7104</v>
      </c>
    </row>
    <row r="25364" spans="1:13" x14ac:dyDescent="0.3">
      <c r="A25364" t="s">
        <v>13</v>
      </c>
      <c r="B25364">
        <v>0</v>
      </c>
      <c r="C25364">
        <v>1</v>
      </c>
      <c r="D25364" t="s">
        <v>13</v>
      </c>
      <c r="E25364" t="s">
        <v>20781</v>
      </c>
      <c r="F25364" t="s">
        <v>20781</v>
      </c>
      <c r="G25364" t="s">
        <v>25</v>
      </c>
      <c r="H25364" t="s">
        <v>23045</v>
      </c>
      <c r="I25364" t="s">
        <v>19</v>
      </c>
      <c r="M25364">
        <v>7104</v>
      </c>
    </row>
    <row r="25365" spans="1:13" x14ac:dyDescent="0.3">
      <c r="A25365" t="s">
        <v>13</v>
      </c>
      <c r="B25365">
        <v>1</v>
      </c>
      <c r="C25365">
        <v>1</v>
      </c>
      <c r="D25365">
        <v>1</v>
      </c>
      <c r="E25365" t="s">
        <v>20781</v>
      </c>
      <c r="F25365" t="s">
        <v>23046</v>
      </c>
      <c r="G25365" t="s">
        <v>13</v>
      </c>
      <c r="H25365" t="s">
        <v>23047</v>
      </c>
      <c r="I25365" t="s">
        <v>19</v>
      </c>
      <c r="M25365">
        <v>7104</v>
      </c>
    </row>
    <row r="25366" spans="1:13" x14ac:dyDescent="0.3">
      <c r="E25366" t="s">
        <v>20781</v>
      </c>
      <c r="F25366" t="s">
        <v>23043</v>
      </c>
      <c r="G25366" t="s">
        <v>13</v>
      </c>
      <c r="H25366" t="s">
        <v>23044</v>
      </c>
      <c r="I25366" t="s">
        <v>27</v>
      </c>
      <c r="M25366">
        <v>7104</v>
      </c>
    </row>
    <row r="25367" spans="1:13" x14ac:dyDescent="0.3">
      <c r="E25367" t="s">
        <v>20781</v>
      </c>
      <c r="F25367" t="s">
        <v>23051</v>
      </c>
      <c r="G25367" t="s">
        <v>25</v>
      </c>
      <c r="H25367" t="s">
        <v>23054</v>
      </c>
      <c r="I25367" t="s">
        <v>17</v>
      </c>
      <c r="M25367">
        <v>7104</v>
      </c>
    </row>
    <row r="25368" spans="1:13" x14ac:dyDescent="0.3">
      <c r="A25368" t="s">
        <v>13</v>
      </c>
      <c r="B25368">
        <v>0</v>
      </c>
      <c r="C25368">
        <v>1</v>
      </c>
      <c r="D25368" t="s">
        <v>13</v>
      </c>
      <c r="E25368" t="s">
        <v>20781</v>
      </c>
      <c r="F25368" t="s">
        <v>23043</v>
      </c>
      <c r="G25368" t="s">
        <v>28</v>
      </c>
      <c r="H25368" t="s">
        <v>23053</v>
      </c>
      <c r="I25368" t="s">
        <v>17</v>
      </c>
      <c r="M25368">
        <v>7104</v>
      </c>
    </row>
    <row r="25369" spans="1:13" x14ac:dyDescent="0.3">
      <c r="E25369" t="s">
        <v>20781</v>
      </c>
      <c r="F25369" t="s">
        <v>23051</v>
      </c>
      <c r="G25369" t="s">
        <v>13</v>
      </c>
      <c r="H25369" t="s">
        <v>23052</v>
      </c>
      <c r="I25369" t="s">
        <v>27</v>
      </c>
      <c r="M25369">
        <v>7104</v>
      </c>
    </row>
    <row r="25370" spans="1:13" x14ac:dyDescent="0.3">
      <c r="A25370" t="s">
        <v>28</v>
      </c>
      <c r="B25370">
        <v>1</v>
      </c>
      <c r="C25370">
        <v>1</v>
      </c>
      <c r="D25370">
        <v>1</v>
      </c>
      <c r="E25370" t="s">
        <v>20781</v>
      </c>
      <c r="F25370" t="s">
        <v>1151</v>
      </c>
      <c r="G25370" t="s">
        <v>28</v>
      </c>
      <c r="H25370" t="s">
        <v>23055</v>
      </c>
      <c r="I25370" t="s">
        <v>19</v>
      </c>
      <c r="M25370">
        <v>7104</v>
      </c>
    </row>
    <row r="25371" spans="1:13" x14ac:dyDescent="0.3">
      <c r="A25371" t="s">
        <v>13</v>
      </c>
      <c r="B25371">
        <v>1</v>
      </c>
      <c r="C25371">
        <v>1</v>
      </c>
      <c r="D25371">
        <v>1</v>
      </c>
      <c r="E25371" t="s">
        <v>20781</v>
      </c>
      <c r="F25371" t="s">
        <v>23049</v>
      </c>
      <c r="G25371" t="s">
        <v>13</v>
      </c>
      <c r="H25371" t="s">
        <v>23050</v>
      </c>
      <c r="I25371" t="s">
        <v>22</v>
      </c>
      <c r="J25371" t="s">
        <v>44</v>
      </c>
      <c r="K25371" t="s">
        <v>45</v>
      </c>
      <c r="L25371" t="s">
        <v>46</v>
      </c>
      <c r="M25371">
        <v>7104</v>
      </c>
    </row>
    <row r="25372" spans="1:13" x14ac:dyDescent="0.3">
      <c r="A25372" t="s">
        <v>13</v>
      </c>
      <c r="B25372">
        <v>1</v>
      </c>
      <c r="C25372">
        <v>1</v>
      </c>
      <c r="D25372">
        <v>1</v>
      </c>
      <c r="E25372" t="s">
        <v>20781</v>
      </c>
      <c r="F25372" t="s">
        <v>7345</v>
      </c>
      <c r="G25372" t="s">
        <v>13</v>
      </c>
      <c r="H25372" t="s">
        <v>23048</v>
      </c>
      <c r="I25372" t="s">
        <v>19</v>
      </c>
      <c r="M25372">
        <v>7104</v>
      </c>
    </row>
    <row r="25373" spans="1:13" x14ac:dyDescent="0.3">
      <c r="E25373" t="s">
        <v>23077</v>
      </c>
      <c r="F25373" t="s">
        <v>23078</v>
      </c>
      <c r="G25373" t="s">
        <v>13</v>
      </c>
      <c r="H25373" t="s">
        <v>23222</v>
      </c>
      <c r="I25373" t="s">
        <v>19</v>
      </c>
      <c r="M25373">
        <v>7106</v>
      </c>
    </row>
    <row r="25374" spans="1:13" x14ac:dyDescent="0.3">
      <c r="E25374" t="s">
        <v>23077</v>
      </c>
      <c r="F25374" t="s">
        <v>13173</v>
      </c>
      <c r="G25374" t="s">
        <v>13</v>
      </c>
      <c r="H25374" t="s">
        <v>23223</v>
      </c>
      <c r="I25374" t="s">
        <v>19</v>
      </c>
      <c r="M25374">
        <v>7106</v>
      </c>
    </row>
    <row r="25375" spans="1:13" x14ac:dyDescent="0.3">
      <c r="E25375" t="s">
        <v>23077</v>
      </c>
      <c r="F25375" t="s">
        <v>446</v>
      </c>
      <c r="G25375" t="s">
        <v>28</v>
      </c>
      <c r="H25375" t="s">
        <v>23224</v>
      </c>
      <c r="I25375" t="s">
        <v>17</v>
      </c>
      <c r="M25375">
        <v>7106</v>
      </c>
    </row>
    <row r="25376" spans="1:13" x14ac:dyDescent="0.3">
      <c r="E25376" t="s">
        <v>23077</v>
      </c>
      <c r="F25376" t="s">
        <v>446</v>
      </c>
      <c r="G25376" t="s">
        <v>25</v>
      </c>
      <c r="H25376" t="s">
        <v>23225</v>
      </c>
      <c r="I25376" t="s">
        <v>27</v>
      </c>
      <c r="M25376">
        <v>7106</v>
      </c>
    </row>
    <row r="25377" spans="1:13" x14ac:dyDescent="0.3">
      <c r="E25377" t="s">
        <v>23077</v>
      </c>
      <c r="F25377" t="s">
        <v>23226</v>
      </c>
      <c r="G25377" t="s">
        <v>25</v>
      </c>
      <c r="H25377" t="s">
        <v>23227</v>
      </c>
      <c r="I25377" t="s">
        <v>27</v>
      </c>
      <c r="M25377">
        <v>7106</v>
      </c>
    </row>
    <row r="25378" spans="1:13" x14ac:dyDescent="0.3">
      <c r="A25378" t="s">
        <v>13</v>
      </c>
      <c r="B25378">
        <v>0</v>
      </c>
      <c r="C25378">
        <v>0</v>
      </c>
      <c r="D25378">
        <v>1</v>
      </c>
      <c r="E25378" t="s">
        <v>23077</v>
      </c>
      <c r="F25378" t="s">
        <v>23226</v>
      </c>
      <c r="G25378" t="s">
        <v>13</v>
      </c>
      <c r="H25378" t="s">
        <v>23228</v>
      </c>
      <c r="I25378" t="s">
        <v>17</v>
      </c>
      <c r="M25378">
        <v>7106</v>
      </c>
    </row>
    <row r="25379" spans="1:13" x14ac:dyDescent="0.3">
      <c r="E25379" t="s">
        <v>23077</v>
      </c>
      <c r="F25379" t="s">
        <v>23078</v>
      </c>
      <c r="G25379" t="s">
        <v>13</v>
      </c>
      <c r="H25379" t="s">
        <v>23229</v>
      </c>
      <c r="I25379" t="s">
        <v>19</v>
      </c>
      <c r="M25379">
        <v>7106</v>
      </c>
    </row>
    <row r="25380" spans="1:13" x14ac:dyDescent="0.3">
      <c r="E25380" t="s">
        <v>23078</v>
      </c>
      <c r="F25380" t="s">
        <v>13173</v>
      </c>
      <c r="G25380" t="s">
        <v>13</v>
      </c>
      <c r="H25380" t="s">
        <v>23230</v>
      </c>
      <c r="I25380" t="s">
        <v>19</v>
      </c>
      <c r="M25380">
        <v>7108</v>
      </c>
    </row>
    <row r="25381" spans="1:13" x14ac:dyDescent="0.3">
      <c r="E25381" t="s">
        <v>23078</v>
      </c>
      <c r="F25381" t="s">
        <v>1113</v>
      </c>
      <c r="G25381" t="s">
        <v>50</v>
      </c>
      <c r="H25381" t="s">
        <v>23231</v>
      </c>
      <c r="I25381" t="s">
        <v>52</v>
      </c>
      <c r="J25381" t="s">
        <v>53</v>
      </c>
      <c r="M25381">
        <v>7108</v>
      </c>
    </row>
    <row r="25382" spans="1:13" x14ac:dyDescent="0.3">
      <c r="E25382" t="s">
        <v>23078</v>
      </c>
      <c r="F25382" t="s">
        <v>1113</v>
      </c>
      <c r="G25382" t="s">
        <v>50</v>
      </c>
      <c r="H25382" t="s">
        <v>23231</v>
      </c>
      <c r="I25382" t="s">
        <v>52</v>
      </c>
      <c r="J25382" t="s">
        <v>53</v>
      </c>
      <c r="M25382">
        <v>7108</v>
      </c>
    </row>
    <row r="25383" spans="1:13" x14ac:dyDescent="0.3">
      <c r="E25383" t="s">
        <v>23078</v>
      </c>
      <c r="F25383" t="s">
        <v>23078</v>
      </c>
      <c r="G25383" t="s">
        <v>13</v>
      </c>
      <c r="H25383" t="s">
        <v>23232</v>
      </c>
      <c r="I25383" t="s">
        <v>17</v>
      </c>
      <c r="M25383">
        <v>7108</v>
      </c>
    </row>
    <row r="25384" spans="1:13" x14ac:dyDescent="0.3">
      <c r="A25384" t="s">
        <v>242</v>
      </c>
      <c r="B25384">
        <v>0</v>
      </c>
      <c r="C25384">
        <v>0</v>
      </c>
      <c r="D25384">
        <v>0</v>
      </c>
      <c r="E25384" t="s">
        <v>23078</v>
      </c>
      <c r="F25384" t="s">
        <v>446</v>
      </c>
      <c r="G25384" t="s">
        <v>25</v>
      </c>
      <c r="H25384" t="s">
        <v>23233</v>
      </c>
      <c r="I25384" t="s">
        <v>27</v>
      </c>
      <c r="M25384">
        <v>7108</v>
      </c>
    </row>
    <row r="25385" spans="1:13" x14ac:dyDescent="0.3">
      <c r="E25385" t="s">
        <v>23078</v>
      </c>
      <c r="F25385" t="s">
        <v>23226</v>
      </c>
      <c r="G25385" t="s">
        <v>25</v>
      </c>
      <c r="H25385" t="s">
        <v>23234</v>
      </c>
      <c r="I25385" t="s">
        <v>27</v>
      </c>
      <c r="M25385">
        <v>7108</v>
      </c>
    </row>
    <row r="25386" spans="1:13" x14ac:dyDescent="0.3">
      <c r="E25386" t="s">
        <v>15007</v>
      </c>
      <c r="F25386" t="s">
        <v>23235</v>
      </c>
      <c r="G25386" t="s">
        <v>28</v>
      </c>
      <c r="H25386" t="s">
        <v>23236</v>
      </c>
      <c r="I25386" t="s">
        <v>52</v>
      </c>
      <c r="J25386" t="s">
        <v>464</v>
      </c>
      <c r="K25386" t="s">
        <v>4708</v>
      </c>
      <c r="L25386" t="s">
        <v>46</v>
      </c>
      <c r="M25386">
        <v>7111</v>
      </c>
    </row>
    <row r="25387" spans="1:13" x14ac:dyDescent="0.3">
      <c r="A25387" t="s">
        <v>13</v>
      </c>
      <c r="B25387">
        <v>1</v>
      </c>
      <c r="C25387">
        <v>1</v>
      </c>
      <c r="D25387">
        <v>1</v>
      </c>
      <c r="E25387" t="s">
        <v>15007</v>
      </c>
      <c r="F25387" t="s">
        <v>23237</v>
      </c>
      <c r="G25387" t="s">
        <v>13</v>
      </c>
      <c r="H25387" t="s">
        <v>23238</v>
      </c>
      <c r="I25387" t="s">
        <v>19</v>
      </c>
      <c r="M25387">
        <v>7111</v>
      </c>
    </row>
    <row r="25388" spans="1:13" x14ac:dyDescent="0.3">
      <c r="A25388" t="s">
        <v>13</v>
      </c>
      <c r="B25388">
        <v>1</v>
      </c>
      <c r="C25388">
        <v>1</v>
      </c>
      <c r="D25388">
        <v>1</v>
      </c>
      <c r="E25388" t="s">
        <v>15007</v>
      </c>
      <c r="F25388" t="s">
        <v>4924</v>
      </c>
      <c r="G25388" t="s">
        <v>13</v>
      </c>
      <c r="H25388" t="s">
        <v>23239</v>
      </c>
      <c r="I25388" t="s">
        <v>27</v>
      </c>
      <c r="M25388">
        <v>7112</v>
      </c>
    </row>
    <row r="25389" spans="1:13" x14ac:dyDescent="0.3">
      <c r="E25389" t="s">
        <v>15007</v>
      </c>
      <c r="F25389" t="s">
        <v>4924</v>
      </c>
      <c r="G25389" t="s">
        <v>25</v>
      </c>
      <c r="H25389" t="s">
        <v>23240</v>
      </c>
      <c r="I25389" t="s">
        <v>17</v>
      </c>
      <c r="M25389">
        <v>7112</v>
      </c>
    </row>
    <row r="25390" spans="1:13" x14ac:dyDescent="0.3">
      <c r="A25390" t="s">
        <v>242</v>
      </c>
      <c r="B25390">
        <v>0</v>
      </c>
      <c r="E25390" t="s">
        <v>15007</v>
      </c>
      <c r="F25390" t="s">
        <v>23241</v>
      </c>
      <c r="G25390" t="s">
        <v>25</v>
      </c>
      <c r="H25390" t="s">
        <v>23242</v>
      </c>
      <c r="I25390" t="s">
        <v>17</v>
      </c>
      <c r="M25390">
        <v>7112</v>
      </c>
    </row>
    <row r="25391" spans="1:13" x14ac:dyDescent="0.3">
      <c r="A25391" t="s">
        <v>13</v>
      </c>
      <c r="B25391">
        <v>0</v>
      </c>
      <c r="C25391">
        <v>1</v>
      </c>
      <c r="D25391" t="s">
        <v>13</v>
      </c>
      <c r="E25391" t="s">
        <v>15007</v>
      </c>
      <c r="F25391" t="s">
        <v>15008</v>
      </c>
      <c r="G25391" t="s">
        <v>28</v>
      </c>
      <c r="H25391" t="s">
        <v>23243</v>
      </c>
      <c r="I25391" t="s">
        <v>17</v>
      </c>
      <c r="M25391">
        <v>7112</v>
      </c>
    </row>
    <row r="25392" spans="1:13" x14ac:dyDescent="0.3">
      <c r="E25392" t="s">
        <v>15007</v>
      </c>
      <c r="F25392" t="s">
        <v>23241</v>
      </c>
      <c r="G25392" t="s">
        <v>28</v>
      </c>
      <c r="H25392" t="s">
        <v>23244</v>
      </c>
      <c r="I25392" t="s">
        <v>27</v>
      </c>
      <c r="M25392">
        <v>7112</v>
      </c>
    </row>
    <row r="25393" spans="1:13" x14ac:dyDescent="0.3">
      <c r="E25393" t="s">
        <v>15007</v>
      </c>
      <c r="F25393" t="s">
        <v>15008</v>
      </c>
      <c r="G25393" t="s">
        <v>13</v>
      </c>
      <c r="H25393" t="s">
        <v>23245</v>
      </c>
      <c r="I25393" t="s">
        <v>27</v>
      </c>
      <c r="M25393">
        <v>7112</v>
      </c>
    </row>
    <row r="25394" spans="1:13" x14ac:dyDescent="0.3">
      <c r="A25394" t="s">
        <v>13</v>
      </c>
      <c r="B25394">
        <v>1</v>
      </c>
      <c r="C25394">
        <v>1</v>
      </c>
      <c r="D25394">
        <v>1</v>
      </c>
      <c r="E25394" t="s">
        <v>23246</v>
      </c>
      <c r="F25394" t="s">
        <v>1520</v>
      </c>
      <c r="G25394" t="s">
        <v>13</v>
      </c>
      <c r="H25394" t="s">
        <v>23247</v>
      </c>
      <c r="I25394" t="s">
        <v>22</v>
      </c>
      <c r="J25394" t="s">
        <v>23</v>
      </c>
      <c r="M25394">
        <v>7113</v>
      </c>
    </row>
    <row r="25395" spans="1:13" x14ac:dyDescent="0.3">
      <c r="A25395" t="s">
        <v>13</v>
      </c>
      <c r="B25395">
        <v>1</v>
      </c>
      <c r="C25395">
        <v>1</v>
      </c>
      <c r="D25395">
        <v>1</v>
      </c>
      <c r="E25395" t="s">
        <v>23246</v>
      </c>
      <c r="F25395" t="s">
        <v>6536</v>
      </c>
      <c r="G25395" t="s">
        <v>13</v>
      </c>
      <c r="H25395" t="s">
        <v>23248</v>
      </c>
      <c r="I25395" t="s">
        <v>22</v>
      </c>
      <c r="J25395" t="s">
        <v>23</v>
      </c>
      <c r="M25395">
        <v>7113</v>
      </c>
    </row>
    <row r="25396" spans="1:13" x14ac:dyDescent="0.3">
      <c r="A25396" t="s">
        <v>13</v>
      </c>
      <c r="B25396">
        <v>1</v>
      </c>
      <c r="C25396">
        <v>1</v>
      </c>
      <c r="D25396">
        <v>1</v>
      </c>
      <c r="E25396" t="s">
        <v>23246</v>
      </c>
      <c r="F25396" t="s">
        <v>23249</v>
      </c>
      <c r="G25396" t="s">
        <v>13</v>
      </c>
      <c r="H25396" t="s">
        <v>23250</v>
      </c>
      <c r="I25396" t="s">
        <v>19</v>
      </c>
      <c r="M25396">
        <v>7113</v>
      </c>
    </row>
    <row r="25397" spans="1:13" x14ac:dyDescent="0.3">
      <c r="E25397" t="s">
        <v>23246</v>
      </c>
      <c r="F25397" t="s">
        <v>8277</v>
      </c>
      <c r="G25397" t="s">
        <v>13</v>
      </c>
      <c r="H25397" t="s">
        <v>23251</v>
      </c>
      <c r="I25397" t="s">
        <v>1389</v>
      </c>
      <c r="J25397" t="s">
        <v>23</v>
      </c>
      <c r="M25397">
        <v>7113</v>
      </c>
    </row>
    <row r="25398" spans="1:13" x14ac:dyDescent="0.3">
      <c r="E25398" t="s">
        <v>23246</v>
      </c>
      <c r="F25398" t="s">
        <v>23252</v>
      </c>
      <c r="G25398" t="s">
        <v>13</v>
      </c>
      <c r="H25398" t="s">
        <v>23253</v>
      </c>
      <c r="I25398" t="s">
        <v>27</v>
      </c>
      <c r="M25398">
        <v>7113</v>
      </c>
    </row>
    <row r="25399" spans="1:13" x14ac:dyDescent="0.3">
      <c r="A25399" t="s">
        <v>13</v>
      </c>
      <c r="B25399">
        <v>0</v>
      </c>
      <c r="C25399">
        <v>1</v>
      </c>
      <c r="D25399" t="s">
        <v>13</v>
      </c>
      <c r="E25399" t="s">
        <v>23246</v>
      </c>
      <c r="F25399" t="s">
        <v>23252</v>
      </c>
      <c r="G25399" t="s">
        <v>25</v>
      </c>
      <c r="H25399" t="s">
        <v>23254</v>
      </c>
      <c r="I25399" t="s">
        <v>17</v>
      </c>
      <c r="M25399">
        <v>7113</v>
      </c>
    </row>
    <row r="25400" spans="1:13" x14ac:dyDescent="0.3">
      <c r="A25400" t="s">
        <v>13</v>
      </c>
      <c r="B25400">
        <v>0</v>
      </c>
      <c r="C25400">
        <v>1</v>
      </c>
      <c r="D25400" t="s">
        <v>13</v>
      </c>
      <c r="E25400" t="s">
        <v>23246</v>
      </c>
      <c r="F25400" t="s">
        <v>8277</v>
      </c>
      <c r="G25400" t="s">
        <v>25</v>
      </c>
      <c r="H25400" t="s">
        <v>23255</v>
      </c>
      <c r="I25400" t="s">
        <v>17</v>
      </c>
      <c r="M25400">
        <v>7113</v>
      </c>
    </row>
    <row r="25401" spans="1:13" x14ac:dyDescent="0.3">
      <c r="E25401" t="s">
        <v>23246</v>
      </c>
      <c r="F25401" t="s">
        <v>8277</v>
      </c>
      <c r="G25401" t="s">
        <v>13</v>
      </c>
      <c r="H25401" t="s">
        <v>23251</v>
      </c>
      <c r="I25401" t="s">
        <v>34</v>
      </c>
      <c r="J25401" t="s">
        <v>23</v>
      </c>
      <c r="M25401">
        <v>7113</v>
      </c>
    </row>
    <row r="25402" spans="1:13" x14ac:dyDescent="0.3">
      <c r="A25402" t="s">
        <v>13</v>
      </c>
      <c r="B25402">
        <v>1</v>
      </c>
      <c r="C25402">
        <v>1</v>
      </c>
      <c r="D25402">
        <v>1</v>
      </c>
      <c r="E25402" t="s">
        <v>23246</v>
      </c>
      <c r="F25402" t="s">
        <v>1520</v>
      </c>
      <c r="G25402" t="s">
        <v>13</v>
      </c>
      <c r="H25402" t="s">
        <v>23256</v>
      </c>
      <c r="I25402" t="s">
        <v>34</v>
      </c>
      <c r="J25402" t="s">
        <v>23</v>
      </c>
      <c r="M25402">
        <v>7114</v>
      </c>
    </row>
    <row r="25403" spans="1:13" x14ac:dyDescent="0.3">
      <c r="E25403" t="s">
        <v>23246</v>
      </c>
      <c r="F25403" t="s">
        <v>1520</v>
      </c>
      <c r="G25403" t="s">
        <v>28</v>
      </c>
      <c r="H25403" t="s">
        <v>23257</v>
      </c>
      <c r="I25403" t="s">
        <v>17</v>
      </c>
      <c r="M25403">
        <v>7114</v>
      </c>
    </row>
    <row r="25404" spans="1:13" x14ac:dyDescent="0.3">
      <c r="A25404" t="s">
        <v>13</v>
      </c>
      <c r="B25404">
        <v>1</v>
      </c>
      <c r="C25404">
        <v>1</v>
      </c>
      <c r="D25404">
        <v>1</v>
      </c>
      <c r="E25404" t="s">
        <v>23246</v>
      </c>
      <c r="F25404" t="s">
        <v>1520</v>
      </c>
      <c r="G25404" t="s">
        <v>13</v>
      </c>
      <c r="H25404" t="s">
        <v>23256</v>
      </c>
      <c r="I25404" t="s">
        <v>1389</v>
      </c>
      <c r="J25404" t="s">
        <v>23</v>
      </c>
      <c r="M25404">
        <v>7114</v>
      </c>
    </row>
    <row r="25405" spans="1:13" x14ac:dyDescent="0.3">
      <c r="E25405" t="s">
        <v>23246</v>
      </c>
      <c r="F25405" t="s">
        <v>8277</v>
      </c>
      <c r="G25405" t="s">
        <v>13</v>
      </c>
      <c r="H25405" t="s">
        <v>23258</v>
      </c>
      <c r="I25405" t="s">
        <v>22</v>
      </c>
      <c r="J25405" t="s">
        <v>23</v>
      </c>
      <c r="M25405">
        <v>7114</v>
      </c>
    </row>
    <row r="25406" spans="1:13" x14ac:dyDescent="0.3">
      <c r="A25406" t="s">
        <v>13</v>
      </c>
      <c r="B25406">
        <v>0</v>
      </c>
      <c r="C25406">
        <v>1</v>
      </c>
      <c r="D25406" t="s">
        <v>13</v>
      </c>
      <c r="E25406" t="s">
        <v>23246</v>
      </c>
      <c r="F25406" t="s">
        <v>23259</v>
      </c>
      <c r="G25406" t="s">
        <v>28</v>
      </c>
      <c r="H25406" t="s">
        <v>23260</v>
      </c>
      <c r="I25406" t="s">
        <v>17</v>
      </c>
      <c r="M25406">
        <v>7114</v>
      </c>
    </row>
    <row r="25407" spans="1:13" x14ac:dyDescent="0.3">
      <c r="E25407" t="s">
        <v>23246</v>
      </c>
      <c r="F25407" t="s">
        <v>23259</v>
      </c>
      <c r="G25407" t="s">
        <v>13</v>
      </c>
      <c r="H25407" t="s">
        <v>23261</v>
      </c>
      <c r="I25407" t="s">
        <v>27</v>
      </c>
      <c r="M25407">
        <v>7114</v>
      </c>
    </row>
    <row r="25408" spans="1:13" x14ac:dyDescent="0.3">
      <c r="A25408" t="s">
        <v>13</v>
      </c>
      <c r="B25408">
        <v>1</v>
      </c>
      <c r="C25408">
        <v>1</v>
      </c>
      <c r="D25408">
        <v>1</v>
      </c>
      <c r="E25408" t="s">
        <v>23246</v>
      </c>
      <c r="F25408" t="s">
        <v>23262</v>
      </c>
      <c r="G25408" t="s">
        <v>13</v>
      </c>
      <c r="H25408" t="s">
        <v>23263</v>
      </c>
      <c r="I25408" t="s">
        <v>19</v>
      </c>
      <c r="M25408">
        <v>7114</v>
      </c>
    </row>
    <row r="25409" spans="1:13" x14ac:dyDescent="0.3">
      <c r="E25409" t="s">
        <v>23133</v>
      </c>
      <c r="F25409" t="s">
        <v>23264</v>
      </c>
      <c r="G25409" t="s">
        <v>13</v>
      </c>
      <c r="H25409" t="s">
        <v>23265</v>
      </c>
      <c r="I25409" t="s">
        <v>27</v>
      </c>
      <c r="M25409">
        <v>7115</v>
      </c>
    </row>
    <row r="25410" spans="1:13" x14ac:dyDescent="0.3">
      <c r="A25410" t="s">
        <v>13</v>
      </c>
      <c r="B25410">
        <v>0</v>
      </c>
      <c r="C25410">
        <v>1</v>
      </c>
      <c r="D25410" t="s">
        <v>13</v>
      </c>
      <c r="E25410" t="s">
        <v>23133</v>
      </c>
      <c r="F25410" t="s">
        <v>23264</v>
      </c>
      <c r="G25410" t="s">
        <v>28</v>
      </c>
      <c r="H25410" t="s">
        <v>23266</v>
      </c>
      <c r="I25410" t="s">
        <v>17</v>
      </c>
      <c r="M25410">
        <v>7115</v>
      </c>
    </row>
    <row r="25411" spans="1:13" x14ac:dyDescent="0.3">
      <c r="A25411" t="s">
        <v>13</v>
      </c>
      <c r="B25411">
        <v>1</v>
      </c>
      <c r="C25411">
        <v>1</v>
      </c>
      <c r="D25411">
        <v>1</v>
      </c>
      <c r="E25411" t="s">
        <v>23133</v>
      </c>
      <c r="F25411" t="s">
        <v>23267</v>
      </c>
      <c r="G25411" t="s">
        <v>13</v>
      </c>
      <c r="H25411" t="s">
        <v>23268</v>
      </c>
      <c r="I25411" t="s">
        <v>19</v>
      </c>
      <c r="M25411">
        <v>7115</v>
      </c>
    </row>
    <row r="25412" spans="1:13" x14ac:dyDescent="0.3">
      <c r="E25412" t="s">
        <v>23133</v>
      </c>
      <c r="F25412" t="s">
        <v>3817</v>
      </c>
      <c r="G25412" t="s">
        <v>13</v>
      </c>
      <c r="H25412" t="s">
        <v>23269</v>
      </c>
      <c r="I25412" t="s">
        <v>19</v>
      </c>
      <c r="M25412">
        <v>7115</v>
      </c>
    </row>
    <row r="25413" spans="1:13" x14ac:dyDescent="0.3">
      <c r="E25413" t="s">
        <v>23133</v>
      </c>
      <c r="F25413" t="s">
        <v>412</v>
      </c>
      <c r="G25413" t="s">
        <v>13</v>
      </c>
      <c r="H25413" t="s">
        <v>23270</v>
      </c>
      <c r="I25413" t="s">
        <v>34</v>
      </c>
      <c r="J25413" t="s">
        <v>23</v>
      </c>
      <c r="M25413">
        <v>7115</v>
      </c>
    </row>
    <row r="25414" spans="1:13" x14ac:dyDescent="0.3">
      <c r="A25414" t="s">
        <v>13</v>
      </c>
      <c r="B25414">
        <v>0</v>
      </c>
      <c r="C25414">
        <v>1</v>
      </c>
      <c r="D25414" t="s">
        <v>13</v>
      </c>
      <c r="E25414" t="s">
        <v>23133</v>
      </c>
      <c r="F25414" t="s">
        <v>412</v>
      </c>
      <c r="G25414" t="s">
        <v>25</v>
      </c>
      <c r="H25414" t="s">
        <v>23271</v>
      </c>
      <c r="I25414" t="s">
        <v>17</v>
      </c>
      <c r="M25414">
        <v>7115</v>
      </c>
    </row>
    <row r="25415" spans="1:13" x14ac:dyDescent="0.3">
      <c r="A25415" t="s">
        <v>13</v>
      </c>
      <c r="B25415">
        <v>1</v>
      </c>
      <c r="C25415">
        <v>1</v>
      </c>
      <c r="D25415">
        <v>1</v>
      </c>
      <c r="E25415" t="s">
        <v>23133</v>
      </c>
      <c r="F25415" t="s">
        <v>23267</v>
      </c>
      <c r="G25415" t="s">
        <v>13</v>
      </c>
      <c r="H25415" t="s">
        <v>23272</v>
      </c>
      <c r="I25415" t="s">
        <v>19</v>
      </c>
      <c r="M25415">
        <v>7116</v>
      </c>
    </row>
    <row r="25416" spans="1:13" x14ac:dyDescent="0.3">
      <c r="A25416" t="s">
        <v>13</v>
      </c>
      <c r="B25416">
        <v>0</v>
      </c>
      <c r="C25416">
        <v>1</v>
      </c>
      <c r="D25416" t="s">
        <v>13</v>
      </c>
      <c r="E25416" t="s">
        <v>23133</v>
      </c>
      <c r="F25416" t="s">
        <v>23264</v>
      </c>
      <c r="G25416" t="s">
        <v>28</v>
      </c>
      <c r="H25416" t="s">
        <v>23273</v>
      </c>
      <c r="I25416" t="s">
        <v>19</v>
      </c>
      <c r="M25416">
        <v>7116</v>
      </c>
    </row>
    <row r="25417" spans="1:13" x14ac:dyDescent="0.3">
      <c r="E25417" t="s">
        <v>23133</v>
      </c>
      <c r="F25417" t="s">
        <v>412</v>
      </c>
      <c r="G25417" t="s">
        <v>13</v>
      </c>
      <c r="H25417" t="s">
        <v>23274</v>
      </c>
      <c r="I25417" t="s">
        <v>34</v>
      </c>
      <c r="J25417" t="s">
        <v>23</v>
      </c>
      <c r="M25417">
        <v>7116</v>
      </c>
    </row>
    <row r="25418" spans="1:13" x14ac:dyDescent="0.3">
      <c r="A25418" t="s">
        <v>13</v>
      </c>
      <c r="B25418">
        <v>0</v>
      </c>
      <c r="C25418">
        <v>1</v>
      </c>
      <c r="D25418" t="s">
        <v>13</v>
      </c>
      <c r="E25418" t="s">
        <v>23133</v>
      </c>
      <c r="F25418" t="s">
        <v>412</v>
      </c>
      <c r="G25418" t="s">
        <v>25</v>
      </c>
      <c r="H25418" t="s">
        <v>23275</v>
      </c>
      <c r="I25418" t="s">
        <v>17</v>
      </c>
      <c r="M25418">
        <v>7116</v>
      </c>
    </row>
    <row r="25419" spans="1:13" x14ac:dyDescent="0.3">
      <c r="E25419" t="s">
        <v>23133</v>
      </c>
      <c r="F25419" t="s">
        <v>3817</v>
      </c>
      <c r="G25419" t="s">
        <v>13</v>
      </c>
      <c r="H25419" t="s">
        <v>23276</v>
      </c>
      <c r="I25419" t="s">
        <v>19</v>
      </c>
      <c r="M25419">
        <v>7116</v>
      </c>
    </row>
    <row r="25420" spans="1:13" x14ac:dyDescent="0.3">
      <c r="E25420" t="s">
        <v>23277</v>
      </c>
      <c r="F25420" t="s">
        <v>15013</v>
      </c>
      <c r="G25420" t="s">
        <v>13</v>
      </c>
      <c r="H25420" t="s">
        <v>15020</v>
      </c>
      <c r="I25420" t="s">
        <v>27</v>
      </c>
      <c r="M25420">
        <v>7117</v>
      </c>
    </row>
    <row r="25421" spans="1:13" x14ac:dyDescent="0.3">
      <c r="E25421" t="s">
        <v>23277</v>
      </c>
      <c r="F25421" t="s">
        <v>15013</v>
      </c>
      <c r="G25421" t="s">
        <v>13</v>
      </c>
      <c r="H25421" t="s">
        <v>15020</v>
      </c>
      <c r="I25421" t="s">
        <v>27</v>
      </c>
      <c r="M25421">
        <v>7117</v>
      </c>
    </row>
    <row r="25422" spans="1:13" x14ac:dyDescent="0.3">
      <c r="E25422" t="s">
        <v>23277</v>
      </c>
      <c r="F25422" t="s">
        <v>15015</v>
      </c>
      <c r="G25422" t="s">
        <v>13</v>
      </c>
      <c r="H25422" t="s">
        <v>15019</v>
      </c>
      <c r="I25422" t="s">
        <v>19</v>
      </c>
      <c r="M25422">
        <v>7117</v>
      </c>
    </row>
    <row r="25423" spans="1:13" x14ac:dyDescent="0.3">
      <c r="E25423" t="s">
        <v>23277</v>
      </c>
      <c r="F25423" t="s">
        <v>15013</v>
      </c>
      <c r="G25423" t="s">
        <v>50</v>
      </c>
      <c r="H25423" t="s">
        <v>15021</v>
      </c>
      <c r="I25423" t="s">
        <v>17</v>
      </c>
      <c r="M25423">
        <v>7117</v>
      </c>
    </row>
    <row r="25424" spans="1:13" x14ac:dyDescent="0.3">
      <c r="E25424" t="s">
        <v>23277</v>
      </c>
      <c r="F25424" t="s">
        <v>15013</v>
      </c>
      <c r="G25424" t="s">
        <v>50</v>
      </c>
      <c r="H25424" t="s">
        <v>15022</v>
      </c>
      <c r="I25424" t="s">
        <v>17</v>
      </c>
      <c r="M25424">
        <v>7117</v>
      </c>
    </row>
    <row r="25425" spans="1:13" x14ac:dyDescent="0.3">
      <c r="E25425" t="s">
        <v>23277</v>
      </c>
      <c r="F25425" t="s">
        <v>15013</v>
      </c>
      <c r="G25425" t="s">
        <v>13</v>
      </c>
      <c r="H25425" t="s">
        <v>15020</v>
      </c>
      <c r="I25425" t="s">
        <v>27</v>
      </c>
      <c r="M25425">
        <v>7118</v>
      </c>
    </row>
    <row r="25426" spans="1:13" x14ac:dyDescent="0.3">
      <c r="E25426" t="s">
        <v>23277</v>
      </c>
      <c r="F25426" t="s">
        <v>15013</v>
      </c>
      <c r="G25426" t="s">
        <v>50</v>
      </c>
      <c r="H25426" t="s">
        <v>15021</v>
      </c>
      <c r="I25426" t="s">
        <v>17</v>
      </c>
      <c r="M25426">
        <v>7118</v>
      </c>
    </row>
    <row r="25427" spans="1:13" x14ac:dyDescent="0.3">
      <c r="E25427" t="s">
        <v>23277</v>
      </c>
      <c r="F25427" t="s">
        <v>15015</v>
      </c>
      <c r="G25427" t="s">
        <v>13</v>
      </c>
      <c r="H25427" t="s">
        <v>15019</v>
      </c>
      <c r="I25427" t="s">
        <v>19</v>
      </c>
      <c r="M25427">
        <v>7118</v>
      </c>
    </row>
    <row r="25428" spans="1:13" x14ac:dyDescent="0.3">
      <c r="E25428" t="s">
        <v>23277</v>
      </c>
      <c r="F25428" t="s">
        <v>15013</v>
      </c>
      <c r="G25428" t="s">
        <v>13</v>
      </c>
      <c r="H25428" t="s">
        <v>15020</v>
      </c>
      <c r="I25428" t="s">
        <v>27</v>
      </c>
      <c r="M25428">
        <v>7118</v>
      </c>
    </row>
    <row r="25429" spans="1:13" x14ac:dyDescent="0.3">
      <c r="E25429" t="s">
        <v>23277</v>
      </c>
      <c r="F25429" t="s">
        <v>15013</v>
      </c>
      <c r="G25429" t="s">
        <v>50</v>
      </c>
      <c r="H25429" t="s">
        <v>15022</v>
      </c>
      <c r="I25429" t="s">
        <v>17</v>
      </c>
      <c r="M25429">
        <v>7118</v>
      </c>
    </row>
    <row r="25430" spans="1:13" x14ac:dyDescent="0.3">
      <c r="E25430" t="s">
        <v>15018</v>
      </c>
      <c r="F25430" t="s">
        <v>15015</v>
      </c>
      <c r="G25430" t="s">
        <v>13</v>
      </c>
      <c r="H25430" t="s">
        <v>15019</v>
      </c>
      <c r="I25430" t="s">
        <v>19</v>
      </c>
      <c r="M25430">
        <v>7119</v>
      </c>
    </row>
    <row r="25431" spans="1:13" x14ac:dyDescent="0.3">
      <c r="E25431" t="s">
        <v>15018</v>
      </c>
      <c r="F25431" t="s">
        <v>15013</v>
      </c>
      <c r="G25431" t="s">
        <v>13</v>
      </c>
      <c r="H25431" t="s">
        <v>15020</v>
      </c>
      <c r="I25431" t="s">
        <v>27</v>
      </c>
      <c r="M25431">
        <v>7119</v>
      </c>
    </row>
    <row r="25432" spans="1:13" x14ac:dyDescent="0.3">
      <c r="E25432" t="s">
        <v>15018</v>
      </c>
      <c r="F25432" t="s">
        <v>15013</v>
      </c>
      <c r="G25432" t="s">
        <v>13</v>
      </c>
      <c r="H25432" t="s">
        <v>15020</v>
      </c>
      <c r="I25432" t="s">
        <v>27</v>
      </c>
      <c r="M25432">
        <v>7119</v>
      </c>
    </row>
    <row r="25433" spans="1:13" x14ac:dyDescent="0.3">
      <c r="E25433" t="s">
        <v>15018</v>
      </c>
      <c r="F25433" t="s">
        <v>15013</v>
      </c>
      <c r="G25433" t="s">
        <v>50</v>
      </c>
      <c r="H25433" t="s">
        <v>15021</v>
      </c>
      <c r="I25433" t="s">
        <v>17</v>
      </c>
      <c r="M25433">
        <v>7119</v>
      </c>
    </row>
    <row r="25434" spans="1:13" x14ac:dyDescent="0.3">
      <c r="E25434" t="s">
        <v>15018</v>
      </c>
      <c r="F25434" t="s">
        <v>15013</v>
      </c>
      <c r="G25434" t="s">
        <v>50</v>
      </c>
      <c r="H25434" t="s">
        <v>15022</v>
      </c>
      <c r="I25434" t="s">
        <v>17</v>
      </c>
      <c r="M25434">
        <v>7119</v>
      </c>
    </row>
    <row r="25435" spans="1:13" x14ac:dyDescent="0.3">
      <c r="E25435" t="s">
        <v>15018</v>
      </c>
      <c r="F25435" t="s">
        <v>15015</v>
      </c>
      <c r="G25435" t="s">
        <v>13</v>
      </c>
      <c r="H25435" t="s">
        <v>15019</v>
      </c>
      <c r="I25435" t="s">
        <v>19</v>
      </c>
      <c r="M25435">
        <v>7120</v>
      </c>
    </row>
    <row r="25436" spans="1:13" x14ac:dyDescent="0.3">
      <c r="E25436" t="s">
        <v>15018</v>
      </c>
      <c r="F25436" t="s">
        <v>15013</v>
      </c>
      <c r="G25436" t="s">
        <v>50</v>
      </c>
      <c r="H25436" t="s">
        <v>15022</v>
      </c>
      <c r="I25436" t="s">
        <v>17</v>
      </c>
      <c r="M25436">
        <v>7120</v>
      </c>
    </row>
    <row r="25437" spans="1:13" x14ac:dyDescent="0.3">
      <c r="E25437" t="s">
        <v>15018</v>
      </c>
      <c r="F25437" t="s">
        <v>15013</v>
      </c>
      <c r="G25437" t="s">
        <v>13</v>
      </c>
      <c r="H25437" t="s">
        <v>15020</v>
      </c>
      <c r="I25437" t="s">
        <v>27</v>
      </c>
      <c r="M25437">
        <v>7120</v>
      </c>
    </row>
    <row r="25438" spans="1:13" x14ac:dyDescent="0.3">
      <c r="E25438" t="s">
        <v>15018</v>
      </c>
      <c r="F25438" t="s">
        <v>15013</v>
      </c>
      <c r="G25438" t="s">
        <v>13</v>
      </c>
      <c r="H25438" t="s">
        <v>15020</v>
      </c>
      <c r="I25438" t="s">
        <v>27</v>
      </c>
      <c r="M25438">
        <v>7120</v>
      </c>
    </row>
    <row r="25439" spans="1:13" x14ac:dyDescent="0.3">
      <c r="E25439" t="s">
        <v>15018</v>
      </c>
      <c r="F25439" t="s">
        <v>15013</v>
      </c>
      <c r="G25439" t="s">
        <v>50</v>
      </c>
      <c r="H25439" t="s">
        <v>15021</v>
      </c>
      <c r="I25439" t="s">
        <v>17</v>
      </c>
      <c r="M25439">
        <v>7120</v>
      </c>
    </row>
    <row r="25440" spans="1:13" x14ac:dyDescent="0.3">
      <c r="A25440" t="s">
        <v>13</v>
      </c>
      <c r="B25440">
        <v>1</v>
      </c>
      <c r="C25440">
        <v>1</v>
      </c>
      <c r="D25440">
        <v>1</v>
      </c>
      <c r="E25440" t="s">
        <v>23155</v>
      </c>
      <c r="F25440" t="s">
        <v>23158</v>
      </c>
      <c r="G25440" t="s">
        <v>13</v>
      </c>
      <c r="H25440" t="s">
        <v>23160</v>
      </c>
      <c r="I25440" t="s">
        <v>17</v>
      </c>
      <c r="M25440">
        <v>7121</v>
      </c>
    </row>
    <row r="25441" spans="1:13" x14ac:dyDescent="0.3">
      <c r="E25441" t="s">
        <v>23155</v>
      </c>
      <c r="F25441" t="s">
        <v>23158</v>
      </c>
      <c r="G25441" t="s">
        <v>25</v>
      </c>
      <c r="H25441" t="s">
        <v>23159</v>
      </c>
      <c r="I25441" t="s">
        <v>27</v>
      </c>
      <c r="M25441">
        <v>7121</v>
      </c>
    </row>
    <row r="25442" spans="1:13" x14ac:dyDescent="0.3">
      <c r="E25442" t="s">
        <v>23155</v>
      </c>
      <c r="F25442" t="s">
        <v>23161</v>
      </c>
      <c r="G25442" t="s">
        <v>28</v>
      </c>
      <c r="H25442" t="s">
        <v>23163</v>
      </c>
      <c r="I25442" t="s">
        <v>17</v>
      </c>
      <c r="M25442">
        <v>7121</v>
      </c>
    </row>
    <row r="25443" spans="1:13" x14ac:dyDescent="0.3">
      <c r="E25443" t="s">
        <v>23155</v>
      </c>
      <c r="F25443" t="s">
        <v>23156</v>
      </c>
      <c r="G25443" t="s">
        <v>13</v>
      </c>
      <c r="H25443" t="s">
        <v>23164</v>
      </c>
      <c r="I25443" t="s">
        <v>27</v>
      </c>
      <c r="M25443">
        <v>7121</v>
      </c>
    </row>
    <row r="25444" spans="1:13" x14ac:dyDescent="0.3">
      <c r="A25444" t="s">
        <v>13</v>
      </c>
      <c r="B25444">
        <v>0</v>
      </c>
      <c r="C25444">
        <v>1</v>
      </c>
      <c r="D25444" t="s">
        <v>13</v>
      </c>
      <c r="E25444" t="s">
        <v>23155</v>
      </c>
      <c r="F25444" t="s">
        <v>23156</v>
      </c>
      <c r="G25444" t="s">
        <v>28</v>
      </c>
      <c r="H25444" t="s">
        <v>23157</v>
      </c>
      <c r="I25444" t="s">
        <v>17</v>
      </c>
      <c r="M25444">
        <v>7121</v>
      </c>
    </row>
    <row r="25445" spans="1:13" x14ac:dyDescent="0.3">
      <c r="A25445" t="s">
        <v>13</v>
      </c>
      <c r="B25445">
        <v>1</v>
      </c>
      <c r="C25445">
        <v>1</v>
      </c>
      <c r="D25445">
        <v>1</v>
      </c>
      <c r="E25445" t="s">
        <v>23155</v>
      </c>
      <c r="F25445" t="s">
        <v>23161</v>
      </c>
      <c r="G25445" t="s">
        <v>13</v>
      </c>
      <c r="H25445" t="s">
        <v>23162</v>
      </c>
      <c r="I25445" t="s">
        <v>27</v>
      </c>
      <c r="M25445">
        <v>7121</v>
      </c>
    </row>
    <row r="25446" spans="1:13" x14ac:dyDescent="0.3">
      <c r="E25446" t="s">
        <v>23155</v>
      </c>
      <c r="F25446" t="s">
        <v>23161</v>
      </c>
      <c r="G25446" t="s">
        <v>28</v>
      </c>
      <c r="H25446" t="s">
        <v>23163</v>
      </c>
      <c r="I25446" t="s">
        <v>17</v>
      </c>
      <c r="M25446">
        <v>7122</v>
      </c>
    </row>
    <row r="25447" spans="1:13" x14ac:dyDescent="0.3">
      <c r="E25447" t="s">
        <v>23155</v>
      </c>
      <c r="F25447" t="s">
        <v>23156</v>
      </c>
      <c r="G25447" t="s">
        <v>13</v>
      </c>
      <c r="H25447" t="s">
        <v>23164</v>
      </c>
      <c r="I25447" t="s">
        <v>27</v>
      </c>
      <c r="M25447">
        <v>7122</v>
      </c>
    </row>
    <row r="25448" spans="1:13" x14ac:dyDescent="0.3">
      <c r="E25448" t="s">
        <v>23155</v>
      </c>
      <c r="F25448" t="s">
        <v>23158</v>
      </c>
      <c r="G25448" t="s">
        <v>25</v>
      </c>
      <c r="H25448" t="s">
        <v>23159</v>
      </c>
      <c r="I25448" t="s">
        <v>27</v>
      </c>
      <c r="M25448">
        <v>7122</v>
      </c>
    </row>
    <row r="25449" spans="1:13" x14ac:dyDescent="0.3">
      <c r="A25449" t="s">
        <v>13</v>
      </c>
      <c r="B25449">
        <v>1</v>
      </c>
      <c r="C25449">
        <v>1</v>
      </c>
      <c r="D25449">
        <v>1</v>
      </c>
      <c r="E25449" t="s">
        <v>23155</v>
      </c>
      <c r="F25449" t="s">
        <v>23158</v>
      </c>
      <c r="G25449" t="s">
        <v>13</v>
      </c>
      <c r="H25449" t="s">
        <v>23160</v>
      </c>
      <c r="I25449" t="s">
        <v>17</v>
      </c>
      <c r="M25449">
        <v>7122</v>
      </c>
    </row>
    <row r="25450" spans="1:13" x14ac:dyDescent="0.3">
      <c r="A25450" t="s">
        <v>13</v>
      </c>
      <c r="B25450">
        <v>0</v>
      </c>
      <c r="C25450">
        <v>1</v>
      </c>
      <c r="D25450" t="s">
        <v>13</v>
      </c>
      <c r="E25450" t="s">
        <v>23155</v>
      </c>
      <c r="F25450" t="s">
        <v>23156</v>
      </c>
      <c r="G25450" t="s">
        <v>28</v>
      </c>
      <c r="H25450" t="s">
        <v>23157</v>
      </c>
      <c r="I25450" t="s">
        <v>17</v>
      </c>
      <c r="M25450">
        <v>7122</v>
      </c>
    </row>
    <row r="25451" spans="1:13" x14ac:dyDescent="0.3">
      <c r="A25451" t="s">
        <v>13</v>
      </c>
      <c r="B25451">
        <v>1</v>
      </c>
      <c r="C25451">
        <v>1</v>
      </c>
      <c r="D25451">
        <v>1</v>
      </c>
      <c r="E25451" t="s">
        <v>23155</v>
      </c>
      <c r="F25451" t="s">
        <v>23161</v>
      </c>
      <c r="G25451" t="s">
        <v>13</v>
      </c>
      <c r="H25451" t="s">
        <v>23162</v>
      </c>
      <c r="I25451" t="s">
        <v>27</v>
      </c>
      <c r="M25451">
        <v>7122</v>
      </c>
    </row>
    <row r="25452" spans="1:13" x14ac:dyDescent="0.3">
      <c r="E25452" t="s">
        <v>23278</v>
      </c>
      <c r="F25452" t="s">
        <v>19111</v>
      </c>
      <c r="G25452" t="s">
        <v>50</v>
      </c>
      <c r="H25452" t="s">
        <v>23279</v>
      </c>
      <c r="I25452" t="s">
        <v>52</v>
      </c>
      <c r="J25452" t="s">
        <v>200</v>
      </c>
      <c r="M25452">
        <v>7123</v>
      </c>
    </row>
    <row r="25453" spans="1:13" x14ac:dyDescent="0.3">
      <c r="E25453" t="s">
        <v>23278</v>
      </c>
      <c r="F25453" t="s">
        <v>19116</v>
      </c>
      <c r="G25453" t="s">
        <v>13</v>
      </c>
      <c r="H25453" t="s">
        <v>23280</v>
      </c>
      <c r="I25453" t="s">
        <v>27</v>
      </c>
      <c r="M25453">
        <v>7123</v>
      </c>
    </row>
    <row r="25454" spans="1:13" x14ac:dyDescent="0.3">
      <c r="E25454" t="s">
        <v>23278</v>
      </c>
      <c r="F25454" t="s">
        <v>19111</v>
      </c>
      <c r="G25454" t="s">
        <v>25</v>
      </c>
      <c r="H25454" t="s">
        <v>23279</v>
      </c>
      <c r="I25454" t="s">
        <v>27</v>
      </c>
      <c r="M25454">
        <v>7123</v>
      </c>
    </row>
    <row r="25455" spans="1:13" x14ac:dyDescent="0.3">
      <c r="A25455" t="s">
        <v>25</v>
      </c>
      <c r="B25455">
        <v>1</v>
      </c>
      <c r="C25455">
        <v>1</v>
      </c>
      <c r="D25455">
        <v>1</v>
      </c>
      <c r="E25455" t="s">
        <v>23278</v>
      </c>
      <c r="F25455" t="s">
        <v>19116</v>
      </c>
      <c r="G25455" t="s">
        <v>25</v>
      </c>
      <c r="H25455" t="s">
        <v>23281</v>
      </c>
      <c r="I25455" t="s">
        <v>17</v>
      </c>
      <c r="M25455">
        <v>7123</v>
      </c>
    </row>
    <row r="25456" spans="1:13" x14ac:dyDescent="0.3">
      <c r="A25456" t="s">
        <v>13</v>
      </c>
      <c r="B25456">
        <v>1</v>
      </c>
      <c r="C25456">
        <v>1</v>
      </c>
      <c r="D25456">
        <v>1</v>
      </c>
      <c r="E25456" t="s">
        <v>23278</v>
      </c>
      <c r="F25456" t="s">
        <v>19122</v>
      </c>
      <c r="G25456" t="s">
        <v>13</v>
      </c>
      <c r="H25456" t="s">
        <v>23282</v>
      </c>
      <c r="I25456" t="s">
        <v>17</v>
      </c>
      <c r="M25456">
        <v>7123</v>
      </c>
    </row>
    <row r="25457" spans="1:13" x14ac:dyDescent="0.3">
      <c r="E25457" t="s">
        <v>23278</v>
      </c>
      <c r="F25457" t="s">
        <v>23283</v>
      </c>
      <c r="G25457" t="s">
        <v>25</v>
      </c>
      <c r="H25457" t="s">
        <v>23284</v>
      </c>
      <c r="I25457" t="s">
        <v>27</v>
      </c>
      <c r="M25457">
        <v>7123</v>
      </c>
    </row>
    <row r="25458" spans="1:13" x14ac:dyDescent="0.3">
      <c r="E25458" t="s">
        <v>23278</v>
      </c>
      <c r="F25458" t="s">
        <v>19116</v>
      </c>
      <c r="G25458" t="s">
        <v>50</v>
      </c>
      <c r="H25458" t="s">
        <v>23280</v>
      </c>
      <c r="I25458" t="s">
        <v>52</v>
      </c>
      <c r="J25458" t="s">
        <v>184</v>
      </c>
      <c r="M25458">
        <v>7123</v>
      </c>
    </row>
    <row r="25459" spans="1:13" x14ac:dyDescent="0.3">
      <c r="E25459" t="s">
        <v>23278</v>
      </c>
      <c r="F25459" t="s">
        <v>19111</v>
      </c>
      <c r="G25459" t="s">
        <v>28</v>
      </c>
      <c r="H25459" t="s">
        <v>23285</v>
      </c>
      <c r="I25459" t="s">
        <v>17</v>
      </c>
      <c r="M25459">
        <v>7123</v>
      </c>
    </row>
    <row r="25460" spans="1:13" x14ac:dyDescent="0.3">
      <c r="E25460" t="s">
        <v>23278</v>
      </c>
      <c r="F25460" t="s">
        <v>23283</v>
      </c>
      <c r="G25460" t="s">
        <v>25</v>
      </c>
      <c r="H25460" t="s">
        <v>23284</v>
      </c>
      <c r="I25460" t="s">
        <v>27</v>
      </c>
      <c r="M25460">
        <v>7124</v>
      </c>
    </row>
    <row r="25461" spans="1:13" x14ac:dyDescent="0.3">
      <c r="A25461" t="s">
        <v>25</v>
      </c>
      <c r="B25461">
        <v>1</v>
      </c>
      <c r="C25461">
        <v>1</v>
      </c>
      <c r="D25461">
        <v>1</v>
      </c>
      <c r="E25461" t="s">
        <v>23278</v>
      </c>
      <c r="F25461" t="s">
        <v>19116</v>
      </c>
      <c r="G25461" t="s">
        <v>25</v>
      </c>
      <c r="H25461" t="s">
        <v>23281</v>
      </c>
      <c r="I25461" t="s">
        <v>17</v>
      </c>
      <c r="M25461">
        <v>7124</v>
      </c>
    </row>
    <row r="25462" spans="1:13" x14ac:dyDescent="0.3">
      <c r="E25462" t="s">
        <v>23278</v>
      </c>
      <c r="F25462" t="s">
        <v>19111</v>
      </c>
      <c r="G25462" t="s">
        <v>28</v>
      </c>
      <c r="H25462" t="s">
        <v>23285</v>
      </c>
      <c r="I25462" t="s">
        <v>17</v>
      </c>
      <c r="M25462">
        <v>7124</v>
      </c>
    </row>
    <row r="25463" spans="1:13" x14ac:dyDescent="0.3">
      <c r="E25463" t="s">
        <v>23278</v>
      </c>
      <c r="F25463" t="s">
        <v>19116</v>
      </c>
      <c r="G25463" t="s">
        <v>50</v>
      </c>
      <c r="H25463" t="s">
        <v>23280</v>
      </c>
      <c r="I25463" t="s">
        <v>52</v>
      </c>
      <c r="J25463" t="s">
        <v>184</v>
      </c>
      <c r="M25463">
        <v>7124</v>
      </c>
    </row>
    <row r="25464" spans="1:13" x14ac:dyDescent="0.3">
      <c r="E25464" t="s">
        <v>23278</v>
      </c>
      <c r="F25464" t="s">
        <v>19116</v>
      </c>
      <c r="G25464" t="s">
        <v>13</v>
      </c>
      <c r="H25464" t="s">
        <v>23280</v>
      </c>
      <c r="I25464" t="s">
        <v>27</v>
      </c>
      <c r="M25464">
        <v>7124</v>
      </c>
    </row>
    <row r="25465" spans="1:13" x14ac:dyDescent="0.3">
      <c r="E25465" t="s">
        <v>23278</v>
      </c>
      <c r="F25465" t="s">
        <v>19111</v>
      </c>
      <c r="G25465" t="s">
        <v>50</v>
      </c>
      <c r="H25465" t="s">
        <v>23279</v>
      </c>
      <c r="I25465" t="s">
        <v>52</v>
      </c>
      <c r="J25465" t="s">
        <v>200</v>
      </c>
      <c r="M25465">
        <v>7124</v>
      </c>
    </row>
    <row r="25466" spans="1:13" x14ac:dyDescent="0.3">
      <c r="E25466" t="s">
        <v>23278</v>
      </c>
      <c r="F25466" t="s">
        <v>19111</v>
      </c>
      <c r="G25466" t="s">
        <v>25</v>
      </c>
      <c r="H25466" t="s">
        <v>23279</v>
      </c>
      <c r="I25466" t="s">
        <v>27</v>
      </c>
      <c r="M25466">
        <v>7124</v>
      </c>
    </row>
    <row r="25467" spans="1:13" x14ac:dyDescent="0.3">
      <c r="A25467" t="s">
        <v>13</v>
      </c>
      <c r="B25467">
        <v>1</v>
      </c>
      <c r="C25467">
        <v>1</v>
      </c>
      <c r="D25467">
        <v>1</v>
      </c>
      <c r="E25467" t="s">
        <v>23278</v>
      </c>
      <c r="F25467" t="s">
        <v>19122</v>
      </c>
      <c r="G25467" t="s">
        <v>13</v>
      </c>
      <c r="H25467" t="s">
        <v>23282</v>
      </c>
      <c r="I25467" t="s">
        <v>17</v>
      </c>
      <c r="M25467">
        <v>7124</v>
      </c>
    </row>
    <row r="25468" spans="1:13" x14ac:dyDescent="0.3">
      <c r="E25468" t="s">
        <v>23098</v>
      </c>
      <c r="F25468" t="s">
        <v>23104</v>
      </c>
      <c r="G25468" t="s">
        <v>13</v>
      </c>
      <c r="H25468" t="s">
        <v>23105</v>
      </c>
      <c r="I25468" t="s">
        <v>70</v>
      </c>
      <c r="J25468" t="s">
        <v>1040</v>
      </c>
      <c r="K25468" t="s">
        <v>46</v>
      </c>
      <c r="M25468">
        <v>7125</v>
      </c>
    </row>
    <row r="25469" spans="1:13" x14ac:dyDescent="0.3">
      <c r="A25469" t="s">
        <v>13</v>
      </c>
      <c r="B25469">
        <v>1</v>
      </c>
      <c r="C25469">
        <v>1</v>
      </c>
      <c r="D25469">
        <v>1</v>
      </c>
      <c r="E25469" t="s">
        <v>23098</v>
      </c>
      <c r="F25469" t="s">
        <v>7277</v>
      </c>
      <c r="G25469" t="s">
        <v>13</v>
      </c>
      <c r="H25469" t="s">
        <v>23103</v>
      </c>
      <c r="I25469" t="s">
        <v>40</v>
      </c>
      <c r="M25469">
        <v>7125</v>
      </c>
    </row>
    <row r="25470" spans="1:13" x14ac:dyDescent="0.3">
      <c r="A25470" t="s">
        <v>13</v>
      </c>
      <c r="B25470">
        <v>1</v>
      </c>
      <c r="C25470">
        <v>1</v>
      </c>
      <c r="D25470">
        <v>1</v>
      </c>
      <c r="E25470" t="s">
        <v>23098</v>
      </c>
      <c r="F25470" t="s">
        <v>1056</v>
      </c>
      <c r="G25470" t="s">
        <v>13</v>
      </c>
      <c r="H25470" t="s">
        <v>23100</v>
      </c>
      <c r="I25470" t="s">
        <v>22</v>
      </c>
      <c r="J25470" t="s">
        <v>23</v>
      </c>
      <c r="M25470">
        <v>7125</v>
      </c>
    </row>
    <row r="25471" spans="1:13" x14ac:dyDescent="0.3">
      <c r="A25471" t="s">
        <v>13</v>
      </c>
      <c r="B25471">
        <v>0</v>
      </c>
      <c r="C25471">
        <v>1</v>
      </c>
      <c r="D25471" t="s">
        <v>13</v>
      </c>
      <c r="E25471" t="s">
        <v>23098</v>
      </c>
      <c r="F25471" t="s">
        <v>7277</v>
      </c>
      <c r="G25471" t="s">
        <v>50</v>
      </c>
      <c r="H25471" t="s">
        <v>23099</v>
      </c>
      <c r="I25471" t="s">
        <v>52</v>
      </c>
      <c r="J25471" t="s">
        <v>53</v>
      </c>
      <c r="M25471">
        <v>7125</v>
      </c>
    </row>
    <row r="25472" spans="1:13" x14ac:dyDescent="0.3">
      <c r="A25472" t="s">
        <v>13</v>
      </c>
      <c r="B25472">
        <v>1</v>
      </c>
      <c r="C25472">
        <v>1</v>
      </c>
      <c r="D25472">
        <v>1</v>
      </c>
      <c r="E25472" t="s">
        <v>23098</v>
      </c>
      <c r="F25472" t="s">
        <v>23101</v>
      </c>
      <c r="G25472" t="s">
        <v>13</v>
      </c>
      <c r="H25472" t="s">
        <v>23102</v>
      </c>
      <c r="I25472" t="s">
        <v>19</v>
      </c>
      <c r="M25472">
        <v>7125</v>
      </c>
    </row>
    <row r="25473" spans="1:13" x14ac:dyDescent="0.3">
      <c r="E25473" t="s">
        <v>23098</v>
      </c>
      <c r="F25473" t="s">
        <v>7395</v>
      </c>
      <c r="G25473" t="s">
        <v>13</v>
      </c>
      <c r="H25473" t="s">
        <v>23112</v>
      </c>
      <c r="I25473" t="s">
        <v>70</v>
      </c>
      <c r="J25473" t="s">
        <v>1040</v>
      </c>
      <c r="K25473" t="s">
        <v>46</v>
      </c>
      <c r="M25473">
        <v>7126</v>
      </c>
    </row>
    <row r="25474" spans="1:13" x14ac:dyDescent="0.3">
      <c r="A25474" t="s">
        <v>28</v>
      </c>
      <c r="B25474">
        <v>0</v>
      </c>
      <c r="C25474">
        <v>1</v>
      </c>
      <c r="D25474" t="s">
        <v>28</v>
      </c>
      <c r="E25474" t="s">
        <v>23098</v>
      </c>
      <c r="F25474" t="s">
        <v>23107</v>
      </c>
      <c r="G25474" t="s">
        <v>13</v>
      </c>
      <c r="H25474" t="s">
        <v>23108</v>
      </c>
      <c r="I25474" t="s">
        <v>40</v>
      </c>
      <c r="M25474">
        <v>7126</v>
      </c>
    </row>
    <row r="25475" spans="1:13" x14ac:dyDescent="0.3">
      <c r="E25475" t="s">
        <v>23098</v>
      </c>
      <c r="F25475" t="s">
        <v>9589</v>
      </c>
      <c r="G25475" t="s">
        <v>13</v>
      </c>
      <c r="H25475" t="s">
        <v>23106</v>
      </c>
      <c r="I25475" t="s">
        <v>52</v>
      </c>
      <c r="J25475" t="s">
        <v>23</v>
      </c>
      <c r="M25475">
        <v>7126</v>
      </c>
    </row>
    <row r="25476" spans="1:13" x14ac:dyDescent="0.3">
      <c r="A25476" t="s">
        <v>13</v>
      </c>
      <c r="B25476">
        <v>0</v>
      </c>
      <c r="C25476">
        <v>1</v>
      </c>
      <c r="D25476" t="s">
        <v>13</v>
      </c>
      <c r="E25476" t="s">
        <v>23098</v>
      </c>
      <c r="F25476" t="s">
        <v>7277</v>
      </c>
      <c r="G25476" t="s">
        <v>50</v>
      </c>
      <c r="H25476" t="s">
        <v>23111</v>
      </c>
      <c r="I25476" t="s">
        <v>52</v>
      </c>
      <c r="J25476" t="s">
        <v>53</v>
      </c>
      <c r="M25476">
        <v>7126</v>
      </c>
    </row>
    <row r="25477" spans="1:13" x14ac:dyDescent="0.3">
      <c r="A25477" t="s">
        <v>13</v>
      </c>
      <c r="B25477">
        <v>1</v>
      </c>
      <c r="C25477">
        <v>1</v>
      </c>
      <c r="D25477">
        <v>1</v>
      </c>
      <c r="E25477" t="s">
        <v>23098</v>
      </c>
      <c r="F25477" t="s">
        <v>7277</v>
      </c>
      <c r="G25477" t="s">
        <v>13</v>
      </c>
      <c r="H25477" t="s">
        <v>23113</v>
      </c>
      <c r="I25477" t="s">
        <v>40</v>
      </c>
      <c r="M25477">
        <v>7126</v>
      </c>
    </row>
    <row r="25478" spans="1:13" x14ac:dyDescent="0.3">
      <c r="E25478" t="s">
        <v>23098</v>
      </c>
      <c r="F25478" t="s">
        <v>23109</v>
      </c>
      <c r="G25478" t="s">
        <v>13</v>
      </c>
      <c r="H25478" t="s">
        <v>23110</v>
      </c>
      <c r="I25478" t="s">
        <v>19</v>
      </c>
      <c r="M25478">
        <v>7126</v>
      </c>
    </row>
    <row r="25479" spans="1:13" x14ac:dyDescent="0.3">
      <c r="A25479" t="s">
        <v>13</v>
      </c>
      <c r="B25479">
        <v>1</v>
      </c>
      <c r="C25479">
        <v>1</v>
      </c>
      <c r="D25479">
        <v>1</v>
      </c>
      <c r="E25479" t="s">
        <v>23098</v>
      </c>
      <c r="F25479" t="s">
        <v>23115</v>
      </c>
      <c r="G25479" t="s">
        <v>13</v>
      </c>
      <c r="H25479" t="s">
        <v>23116</v>
      </c>
      <c r="I25479" t="s">
        <v>19</v>
      </c>
      <c r="M25479">
        <v>7126</v>
      </c>
    </row>
    <row r="25480" spans="1:13" x14ac:dyDescent="0.3">
      <c r="A25480" t="s">
        <v>50</v>
      </c>
      <c r="B25480">
        <v>1</v>
      </c>
      <c r="C25480">
        <v>1</v>
      </c>
      <c r="D25480">
        <v>1</v>
      </c>
      <c r="E25480" t="s">
        <v>23098</v>
      </c>
      <c r="F25480" t="s">
        <v>23107</v>
      </c>
      <c r="G25480" t="s">
        <v>50</v>
      </c>
      <c r="H25480" t="s">
        <v>23114</v>
      </c>
      <c r="I25480" t="s">
        <v>52</v>
      </c>
      <c r="J25480" t="s">
        <v>1721</v>
      </c>
      <c r="M25480">
        <v>7126</v>
      </c>
    </row>
    <row r="25481" spans="1:13" x14ac:dyDescent="0.3">
      <c r="A25481" t="s">
        <v>13</v>
      </c>
      <c r="B25481">
        <v>0</v>
      </c>
      <c r="C25481">
        <v>1</v>
      </c>
      <c r="D25481" t="s">
        <v>13</v>
      </c>
      <c r="E25481" t="s">
        <v>23286</v>
      </c>
      <c r="F25481" t="s">
        <v>23287</v>
      </c>
      <c r="G25481" t="s">
        <v>28</v>
      </c>
      <c r="H25481" t="s">
        <v>23288</v>
      </c>
      <c r="I25481" t="s">
        <v>17</v>
      </c>
      <c r="M25481">
        <v>7127</v>
      </c>
    </row>
    <row r="25482" spans="1:13" x14ac:dyDescent="0.3">
      <c r="E25482" t="s">
        <v>23286</v>
      </c>
      <c r="F25482" t="s">
        <v>23287</v>
      </c>
      <c r="G25482" t="s">
        <v>13</v>
      </c>
      <c r="H25482" t="s">
        <v>23289</v>
      </c>
      <c r="I25482" t="s">
        <v>27</v>
      </c>
      <c r="M25482">
        <v>7127</v>
      </c>
    </row>
    <row r="25483" spans="1:13" x14ac:dyDescent="0.3">
      <c r="A25483" t="s">
        <v>13</v>
      </c>
      <c r="B25483">
        <v>1</v>
      </c>
      <c r="C25483">
        <v>1</v>
      </c>
      <c r="D25483">
        <v>1</v>
      </c>
      <c r="E25483" t="s">
        <v>23286</v>
      </c>
      <c r="F25483" t="s">
        <v>23290</v>
      </c>
      <c r="G25483" t="s">
        <v>13</v>
      </c>
      <c r="H25483" t="s">
        <v>23291</v>
      </c>
      <c r="I25483" t="s">
        <v>1818</v>
      </c>
      <c r="J25483" t="s">
        <v>64</v>
      </c>
      <c r="K25483" t="s">
        <v>46</v>
      </c>
      <c r="M25483">
        <v>7127</v>
      </c>
    </row>
    <row r="25484" spans="1:13" x14ac:dyDescent="0.3">
      <c r="A25484" t="s">
        <v>242</v>
      </c>
      <c r="B25484">
        <v>0</v>
      </c>
      <c r="E25484" t="s">
        <v>23286</v>
      </c>
      <c r="F25484" t="s">
        <v>23200</v>
      </c>
      <c r="G25484" t="s">
        <v>25</v>
      </c>
      <c r="H25484" t="s">
        <v>23292</v>
      </c>
      <c r="I25484" t="s">
        <v>17</v>
      </c>
      <c r="M25484">
        <v>7127</v>
      </c>
    </row>
    <row r="25485" spans="1:13" x14ac:dyDescent="0.3">
      <c r="E25485" t="s">
        <v>23286</v>
      </c>
      <c r="F25485" t="s">
        <v>6614</v>
      </c>
      <c r="G25485" t="s">
        <v>13</v>
      </c>
      <c r="H25485" t="s">
        <v>23293</v>
      </c>
      <c r="I25485" t="s">
        <v>19</v>
      </c>
      <c r="M25485">
        <v>7127</v>
      </c>
    </row>
    <row r="25486" spans="1:13" x14ac:dyDescent="0.3">
      <c r="A25486" t="s">
        <v>13</v>
      </c>
      <c r="B25486">
        <v>1</v>
      </c>
      <c r="C25486">
        <v>1</v>
      </c>
      <c r="D25486">
        <v>1</v>
      </c>
      <c r="E25486" t="s">
        <v>23286</v>
      </c>
      <c r="F25486" t="s">
        <v>23294</v>
      </c>
      <c r="G25486" t="s">
        <v>13</v>
      </c>
      <c r="H25486" t="s">
        <v>23295</v>
      </c>
      <c r="I25486" t="s">
        <v>22</v>
      </c>
      <c r="J25486" t="s">
        <v>44</v>
      </c>
      <c r="K25486" t="s">
        <v>45</v>
      </c>
      <c r="L25486" t="s">
        <v>46</v>
      </c>
      <c r="M25486">
        <v>7127</v>
      </c>
    </row>
    <row r="25487" spans="1:13" x14ac:dyDescent="0.3">
      <c r="E25487" t="s">
        <v>23286</v>
      </c>
      <c r="F25487" t="s">
        <v>23200</v>
      </c>
      <c r="G25487" t="s">
        <v>28</v>
      </c>
      <c r="H25487" t="s">
        <v>23296</v>
      </c>
      <c r="I25487" t="s">
        <v>27</v>
      </c>
      <c r="M25487">
        <v>7127</v>
      </c>
    </row>
    <row r="25488" spans="1:13" x14ac:dyDescent="0.3">
      <c r="E25488" t="s">
        <v>23286</v>
      </c>
      <c r="F25488" t="s">
        <v>23290</v>
      </c>
      <c r="G25488" t="s">
        <v>25</v>
      </c>
      <c r="H25488" t="s">
        <v>23291</v>
      </c>
      <c r="I25488" t="s">
        <v>27</v>
      </c>
      <c r="M25488">
        <v>7127</v>
      </c>
    </row>
    <row r="25489" spans="1:13" x14ac:dyDescent="0.3">
      <c r="A25489" t="s">
        <v>13</v>
      </c>
      <c r="B25489">
        <v>1</v>
      </c>
      <c r="C25489">
        <v>1</v>
      </c>
      <c r="D25489">
        <v>1</v>
      </c>
      <c r="E25489" t="s">
        <v>23286</v>
      </c>
      <c r="F25489" t="s">
        <v>4353</v>
      </c>
      <c r="G25489" t="s">
        <v>13</v>
      </c>
      <c r="H25489" t="s">
        <v>23297</v>
      </c>
      <c r="I25489" t="s">
        <v>22</v>
      </c>
      <c r="J25489" t="s">
        <v>23</v>
      </c>
      <c r="M25489">
        <v>7127</v>
      </c>
    </row>
    <row r="25490" spans="1:13" x14ac:dyDescent="0.3">
      <c r="E25490" t="s">
        <v>23286</v>
      </c>
      <c r="F25490" t="s">
        <v>6467</v>
      </c>
      <c r="G25490" t="s">
        <v>50</v>
      </c>
      <c r="H25490" t="s">
        <v>23298</v>
      </c>
      <c r="I25490" t="s">
        <v>52</v>
      </c>
      <c r="J25490" t="s">
        <v>824</v>
      </c>
      <c r="M25490">
        <v>7127</v>
      </c>
    </row>
    <row r="25491" spans="1:13" x14ac:dyDescent="0.3">
      <c r="E25491" t="s">
        <v>23286</v>
      </c>
      <c r="F25491" t="s">
        <v>23290</v>
      </c>
      <c r="G25491" t="s">
        <v>25</v>
      </c>
      <c r="H25491" t="s">
        <v>23291</v>
      </c>
      <c r="I25491" t="s">
        <v>27</v>
      </c>
      <c r="M25491">
        <v>7128</v>
      </c>
    </row>
    <row r="25492" spans="1:13" x14ac:dyDescent="0.3">
      <c r="E25492" t="s">
        <v>23286</v>
      </c>
      <c r="F25492" t="s">
        <v>6614</v>
      </c>
      <c r="G25492" t="s">
        <v>13</v>
      </c>
      <c r="H25492" t="s">
        <v>23293</v>
      </c>
      <c r="I25492" t="s">
        <v>19</v>
      </c>
      <c r="M25492">
        <v>7128</v>
      </c>
    </row>
    <row r="25493" spans="1:13" x14ac:dyDescent="0.3">
      <c r="E25493" t="s">
        <v>23286</v>
      </c>
      <c r="F25493" t="s">
        <v>23287</v>
      </c>
      <c r="G25493" t="s">
        <v>13</v>
      </c>
      <c r="H25493" t="s">
        <v>23289</v>
      </c>
      <c r="I25493" t="s">
        <v>27</v>
      </c>
      <c r="M25493">
        <v>7128</v>
      </c>
    </row>
    <row r="25494" spans="1:13" x14ac:dyDescent="0.3">
      <c r="A25494" t="s">
        <v>13</v>
      </c>
      <c r="B25494">
        <v>0</v>
      </c>
      <c r="C25494">
        <v>1</v>
      </c>
      <c r="D25494" t="s">
        <v>13</v>
      </c>
      <c r="E25494" t="s">
        <v>23286</v>
      </c>
      <c r="F25494" t="s">
        <v>23287</v>
      </c>
      <c r="G25494" t="s">
        <v>28</v>
      </c>
      <c r="H25494" t="s">
        <v>23288</v>
      </c>
      <c r="I25494" t="s">
        <v>17</v>
      </c>
      <c r="M25494">
        <v>7128</v>
      </c>
    </row>
    <row r="25495" spans="1:13" x14ac:dyDescent="0.3">
      <c r="E25495" t="s">
        <v>23286</v>
      </c>
      <c r="F25495" t="s">
        <v>6467</v>
      </c>
      <c r="G25495" t="s">
        <v>50</v>
      </c>
      <c r="H25495" t="s">
        <v>23298</v>
      </c>
      <c r="I25495" t="s">
        <v>52</v>
      </c>
      <c r="J25495" t="s">
        <v>824</v>
      </c>
      <c r="M25495">
        <v>7128</v>
      </c>
    </row>
    <row r="25496" spans="1:13" x14ac:dyDescent="0.3">
      <c r="E25496" t="s">
        <v>23286</v>
      </c>
      <c r="F25496" t="s">
        <v>23200</v>
      </c>
      <c r="G25496" t="s">
        <v>28</v>
      </c>
      <c r="H25496" t="s">
        <v>23296</v>
      </c>
      <c r="I25496" t="s">
        <v>27</v>
      </c>
      <c r="M25496">
        <v>7128</v>
      </c>
    </row>
    <row r="25497" spans="1:13" x14ac:dyDescent="0.3">
      <c r="A25497" t="s">
        <v>13</v>
      </c>
      <c r="B25497">
        <v>1</v>
      </c>
      <c r="C25497">
        <v>1</v>
      </c>
      <c r="D25497">
        <v>1</v>
      </c>
      <c r="E25497" t="s">
        <v>23286</v>
      </c>
      <c r="F25497" t="s">
        <v>23290</v>
      </c>
      <c r="G25497" t="s">
        <v>13</v>
      </c>
      <c r="H25497" t="s">
        <v>23291</v>
      </c>
      <c r="I25497" t="s">
        <v>1818</v>
      </c>
      <c r="J25497" t="s">
        <v>64</v>
      </c>
      <c r="K25497" t="s">
        <v>46</v>
      </c>
      <c r="M25497">
        <v>7128</v>
      </c>
    </row>
    <row r="25498" spans="1:13" x14ac:dyDescent="0.3">
      <c r="A25498" t="s">
        <v>242</v>
      </c>
      <c r="B25498">
        <v>0</v>
      </c>
      <c r="E25498" t="s">
        <v>23286</v>
      </c>
      <c r="F25498" t="s">
        <v>23200</v>
      </c>
      <c r="G25498" t="s">
        <v>25</v>
      </c>
      <c r="H25498" t="s">
        <v>23292</v>
      </c>
      <c r="I25498" t="s">
        <v>17</v>
      </c>
      <c r="M25498">
        <v>7128</v>
      </c>
    </row>
    <row r="25499" spans="1:13" x14ac:dyDescent="0.3">
      <c r="A25499" t="s">
        <v>13</v>
      </c>
      <c r="B25499">
        <v>1</v>
      </c>
      <c r="C25499">
        <v>1</v>
      </c>
      <c r="D25499">
        <v>1</v>
      </c>
      <c r="E25499" t="s">
        <v>23286</v>
      </c>
      <c r="F25499" t="s">
        <v>4353</v>
      </c>
      <c r="G25499" t="s">
        <v>13</v>
      </c>
      <c r="H25499" t="s">
        <v>23297</v>
      </c>
      <c r="I25499" t="s">
        <v>22</v>
      </c>
      <c r="J25499" t="s">
        <v>23</v>
      </c>
      <c r="M25499">
        <v>7128</v>
      </c>
    </row>
    <row r="25500" spans="1:13" x14ac:dyDescent="0.3">
      <c r="A25500" t="s">
        <v>13</v>
      </c>
      <c r="B25500">
        <v>1</v>
      </c>
      <c r="C25500">
        <v>1</v>
      </c>
      <c r="D25500">
        <v>1</v>
      </c>
      <c r="E25500" t="s">
        <v>23286</v>
      </c>
      <c r="F25500" t="s">
        <v>23294</v>
      </c>
      <c r="G25500" t="s">
        <v>13</v>
      </c>
      <c r="H25500" t="s">
        <v>23295</v>
      </c>
      <c r="I25500" t="s">
        <v>22</v>
      </c>
      <c r="J25500" t="s">
        <v>44</v>
      </c>
      <c r="K25500" t="s">
        <v>45</v>
      </c>
      <c r="L25500" t="s">
        <v>46</v>
      </c>
      <c r="M25500">
        <v>7128</v>
      </c>
    </row>
    <row r="25501" spans="1:13" x14ac:dyDescent="0.3">
      <c r="E25501" t="s">
        <v>23182</v>
      </c>
      <c r="F25501" t="s">
        <v>23185</v>
      </c>
      <c r="G25501" t="s">
        <v>28</v>
      </c>
      <c r="H25501" t="s">
        <v>23299</v>
      </c>
      <c r="I25501" t="s">
        <v>17</v>
      </c>
      <c r="M25501">
        <v>7129</v>
      </c>
    </row>
    <row r="25502" spans="1:13" x14ac:dyDescent="0.3">
      <c r="E25502" t="s">
        <v>23182</v>
      </c>
      <c r="F25502" t="s">
        <v>1760</v>
      </c>
      <c r="G25502" t="s">
        <v>13</v>
      </c>
      <c r="H25502" t="s">
        <v>23300</v>
      </c>
      <c r="I25502" t="s">
        <v>52</v>
      </c>
      <c r="J25502" t="s">
        <v>23</v>
      </c>
      <c r="M25502">
        <v>7129</v>
      </c>
    </row>
    <row r="25503" spans="1:13" x14ac:dyDescent="0.3">
      <c r="A25503" t="s">
        <v>242</v>
      </c>
      <c r="B25503">
        <v>0</v>
      </c>
      <c r="E25503" t="s">
        <v>23182</v>
      </c>
      <c r="F25503" t="s">
        <v>23183</v>
      </c>
      <c r="G25503" t="s">
        <v>25</v>
      </c>
      <c r="H25503" t="s">
        <v>23301</v>
      </c>
      <c r="I25503" t="s">
        <v>19</v>
      </c>
      <c r="M25503">
        <v>7129</v>
      </c>
    </row>
    <row r="25504" spans="1:13" x14ac:dyDescent="0.3">
      <c r="E25504" t="s">
        <v>23182</v>
      </c>
      <c r="F25504" t="s">
        <v>23183</v>
      </c>
      <c r="G25504" t="s">
        <v>50</v>
      </c>
      <c r="H25504" t="s">
        <v>23302</v>
      </c>
      <c r="I25504" t="s">
        <v>27</v>
      </c>
      <c r="M25504">
        <v>7129</v>
      </c>
    </row>
    <row r="25505" spans="1:13" x14ac:dyDescent="0.3">
      <c r="A25505" t="s">
        <v>242</v>
      </c>
      <c r="B25505">
        <v>0</v>
      </c>
      <c r="C25505">
        <v>0</v>
      </c>
      <c r="D25505">
        <v>0</v>
      </c>
      <c r="E25505" t="s">
        <v>23182</v>
      </c>
      <c r="F25505" t="s">
        <v>23303</v>
      </c>
      <c r="G25505" t="s">
        <v>28</v>
      </c>
      <c r="H25505" t="s">
        <v>23304</v>
      </c>
      <c r="I25505" t="s">
        <v>17</v>
      </c>
      <c r="M25505">
        <v>7129</v>
      </c>
    </row>
    <row r="25506" spans="1:13" x14ac:dyDescent="0.3">
      <c r="E25506" t="s">
        <v>23182</v>
      </c>
      <c r="F25506" t="s">
        <v>1760</v>
      </c>
      <c r="G25506" t="s">
        <v>13</v>
      </c>
      <c r="H25506" t="s">
        <v>23300</v>
      </c>
      <c r="I25506" t="s">
        <v>52</v>
      </c>
      <c r="J25506" t="s">
        <v>23</v>
      </c>
      <c r="M25506">
        <v>7129</v>
      </c>
    </row>
    <row r="25507" spans="1:13" x14ac:dyDescent="0.3">
      <c r="A25507" t="s">
        <v>242</v>
      </c>
      <c r="B25507">
        <v>0</v>
      </c>
      <c r="E25507" t="s">
        <v>23182</v>
      </c>
      <c r="F25507" t="s">
        <v>23183</v>
      </c>
      <c r="G25507" t="s">
        <v>25</v>
      </c>
      <c r="H25507" t="s">
        <v>23305</v>
      </c>
      <c r="I25507" t="s">
        <v>17</v>
      </c>
      <c r="M25507">
        <v>7129</v>
      </c>
    </row>
    <row r="25508" spans="1:13" x14ac:dyDescent="0.3">
      <c r="E25508" t="s">
        <v>23182</v>
      </c>
      <c r="F25508" t="s">
        <v>23185</v>
      </c>
      <c r="G25508" t="s">
        <v>28</v>
      </c>
      <c r="H25508" t="s">
        <v>23299</v>
      </c>
      <c r="I25508" t="s">
        <v>17</v>
      </c>
      <c r="M25508">
        <v>7130</v>
      </c>
    </row>
    <row r="25509" spans="1:13" x14ac:dyDescent="0.3">
      <c r="E25509" t="s">
        <v>23182</v>
      </c>
      <c r="F25509" t="s">
        <v>1760</v>
      </c>
      <c r="G25509" t="s">
        <v>13</v>
      </c>
      <c r="H25509" t="s">
        <v>23300</v>
      </c>
      <c r="I25509" t="s">
        <v>52</v>
      </c>
      <c r="J25509" t="s">
        <v>23</v>
      </c>
      <c r="M25509">
        <v>7130</v>
      </c>
    </row>
    <row r="25510" spans="1:13" x14ac:dyDescent="0.3">
      <c r="A25510" t="s">
        <v>242</v>
      </c>
      <c r="B25510">
        <v>0</v>
      </c>
      <c r="C25510">
        <v>0</v>
      </c>
      <c r="D25510">
        <v>0</v>
      </c>
      <c r="E25510" t="s">
        <v>23182</v>
      </c>
      <c r="F25510" t="s">
        <v>23303</v>
      </c>
      <c r="G25510" t="s">
        <v>28</v>
      </c>
      <c r="H25510" t="s">
        <v>23304</v>
      </c>
      <c r="I25510" t="s">
        <v>17</v>
      </c>
      <c r="M25510">
        <v>7130</v>
      </c>
    </row>
    <row r="25511" spans="1:13" x14ac:dyDescent="0.3">
      <c r="E25511" t="s">
        <v>23182</v>
      </c>
      <c r="F25511" t="s">
        <v>1760</v>
      </c>
      <c r="G25511" t="s">
        <v>13</v>
      </c>
      <c r="H25511" t="s">
        <v>23300</v>
      </c>
      <c r="I25511" t="s">
        <v>52</v>
      </c>
      <c r="J25511" t="s">
        <v>23</v>
      </c>
      <c r="M25511">
        <v>7130</v>
      </c>
    </row>
    <row r="25512" spans="1:13" x14ac:dyDescent="0.3">
      <c r="A25512" t="s">
        <v>242</v>
      </c>
      <c r="B25512">
        <v>0</v>
      </c>
      <c r="E25512" t="s">
        <v>23182</v>
      </c>
      <c r="F25512" t="s">
        <v>23183</v>
      </c>
      <c r="G25512" t="s">
        <v>25</v>
      </c>
      <c r="H25512" t="s">
        <v>23305</v>
      </c>
      <c r="I25512" t="s">
        <v>17</v>
      </c>
      <c r="M25512">
        <v>7130</v>
      </c>
    </row>
    <row r="25513" spans="1:13" x14ac:dyDescent="0.3">
      <c r="E25513" t="s">
        <v>23182</v>
      </c>
      <c r="F25513" t="s">
        <v>23183</v>
      </c>
      <c r="G25513" t="s">
        <v>50</v>
      </c>
      <c r="H25513" t="s">
        <v>23302</v>
      </c>
      <c r="I25513" t="s">
        <v>27</v>
      </c>
      <c r="M25513">
        <v>7130</v>
      </c>
    </row>
    <row r="25514" spans="1:13" x14ac:dyDescent="0.3">
      <c r="A25514" t="s">
        <v>242</v>
      </c>
      <c r="B25514">
        <v>0</v>
      </c>
      <c r="E25514" t="s">
        <v>23182</v>
      </c>
      <c r="F25514" t="s">
        <v>23183</v>
      </c>
      <c r="G25514" t="s">
        <v>25</v>
      </c>
      <c r="H25514" t="s">
        <v>23301</v>
      </c>
      <c r="I25514" t="s">
        <v>19</v>
      </c>
      <c r="M25514">
        <v>7130</v>
      </c>
    </row>
    <row r="25515" spans="1:13" x14ac:dyDescent="0.3">
      <c r="E25515" t="s">
        <v>23182</v>
      </c>
      <c r="F25515" t="s">
        <v>23185</v>
      </c>
      <c r="G25515" t="s">
        <v>25</v>
      </c>
      <c r="H25515" t="s">
        <v>23306</v>
      </c>
      <c r="I25515" t="s">
        <v>27</v>
      </c>
      <c r="M25515">
        <v>7130</v>
      </c>
    </row>
    <row r="25516" spans="1:13" x14ac:dyDescent="0.3">
      <c r="A25516" t="s">
        <v>13</v>
      </c>
      <c r="B25516">
        <v>1</v>
      </c>
      <c r="C25516">
        <v>1</v>
      </c>
      <c r="D25516">
        <v>1</v>
      </c>
      <c r="E25516" t="s">
        <v>23307</v>
      </c>
      <c r="F25516" t="s">
        <v>23308</v>
      </c>
      <c r="G25516" t="s">
        <v>13</v>
      </c>
      <c r="H25516" t="s">
        <v>23309</v>
      </c>
      <c r="I25516" t="s">
        <v>19</v>
      </c>
      <c r="M25516">
        <v>7132</v>
      </c>
    </row>
    <row r="25517" spans="1:13" x14ac:dyDescent="0.3">
      <c r="E25517" t="s">
        <v>23307</v>
      </c>
      <c r="F25517" t="s">
        <v>12291</v>
      </c>
      <c r="G25517" t="s">
        <v>13</v>
      </c>
      <c r="H25517" t="s">
        <v>23310</v>
      </c>
      <c r="I25517" t="s">
        <v>27</v>
      </c>
      <c r="M25517">
        <v>7132</v>
      </c>
    </row>
    <row r="25518" spans="1:13" x14ac:dyDescent="0.3">
      <c r="E25518" t="s">
        <v>23307</v>
      </c>
      <c r="F25518" t="s">
        <v>23311</v>
      </c>
      <c r="G25518" t="s">
        <v>25</v>
      </c>
      <c r="H25518" t="s">
        <v>23312</v>
      </c>
      <c r="I25518" t="s">
        <v>17</v>
      </c>
      <c r="M25518">
        <v>7132</v>
      </c>
    </row>
    <row r="25519" spans="1:13" x14ac:dyDescent="0.3">
      <c r="A25519" t="s">
        <v>13</v>
      </c>
      <c r="B25519">
        <v>1</v>
      </c>
      <c r="C25519">
        <v>1</v>
      </c>
      <c r="D25519">
        <v>1</v>
      </c>
      <c r="E25519" t="s">
        <v>23307</v>
      </c>
      <c r="F25519" t="s">
        <v>192</v>
      </c>
      <c r="G25519" t="s">
        <v>13</v>
      </c>
      <c r="H25519" t="s">
        <v>23313</v>
      </c>
      <c r="I25519" t="s">
        <v>17</v>
      </c>
      <c r="M25519">
        <v>7132</v>
      </c>
    </row>
    <row r="25520" spans="1:13" x14ac:dyDescent="0.3">
      <c r="A25520" t="s">
        <v>13</v>
      </c>
      <c r="B25520">
        <v>1</v>
      </c>
      <c r="C25520">
        <v>1</v>
      </c>
      <c r="D25520">
        <v>1</v>
      </c>
      <c r="E25520" t="s">
        <v>23307</v>
      </c>
      <c r="F25520" t="s">
        <v>23314</v>
      </c>
      <c r="G25520" t="s">
        <v>13</v>
      </c>
      <c r="H25520" t="s">
        <v>23315</v>
      </c>
      <c r="I25520" t="s">
        <v>17</v>
      </c>
      <c r="M25520">
        <v>7132</v>
      </c>
    </row>
    <row r="25521" spans="1:13" x14ac:dyDescent="0.3">
      <c r="E25521" t="s">
        <v>23307</v>
      </c>
      <c r="F25521" t="s">
        <v>3151</v>
      </c>
      <c r="G25521" t="s">
        <v>13</v>
      </c>
      <c r="H25521" t="s">
        <v>23316</v>
      </c>
      <c r="I25521" t="s">
        <v>52</v>
      </c>
      <c r="J25521" t="s">
        <v>23</v>
      </c>
      <c r="M25521">
        <v>7132</v>
      </c>
    </row>
    <row r="25522" spans="1:13" x14ac:dyDescent="0.3">
      <c r="E25522" t="s">
        <v>23307</v>
      </c>
      <c r="F25522" t="s">
        <v>129</v>
      </c>
      <c r="G25522" t="s">
        <v>50</v>
      </c>
      <c r="H25522" t="s">
        <v>23317</v>
      </c>
      <c r="I25522" t="s">
        <v>52</v>
      </c>
      <c r="J25522" t="s">
        <v>53</v>
      </c>
      <c r="M25522">
        <v>7132</v>
      </c>
    </row>
    <row r="25523" spans="1:13" x14ac:dyDescent="0.3">
      <c r="A25523" t="s">
        <v>13</v>
      </c>
      <c r="B25523">
        <v>0</v>
      </c>
      <c r="C25523">
        <v>0</v>
      </c>
      <c r="D25523">
        <v>1</v>
      </c>
      <c r="E25523" t="s">
        <v>23307</v>
      </c>
      <c r="F25523" t="s">
        <v>23318</v>
      </c>
      <c r="G25523" t="s">
        <v>13</v>
      </c>
      <c r="H25523" t="s">
        <v>23319</v>
      </c>
      <c r="I25523" t="s">
        <v>19</v>
      </c>
      <c r="M25523">
        <v>7132</v>
      </c>
    </row>
    <row r="25524" spans="1:13" x14ac:dyDescent="0.3">
      <c r="E25524" t="s">
        <v>23307</v>
      </c>
      <c r="F25524" t="s">
        <v>23320</v>
      </c>
      <c r="G25524" t="s">
        <v>25</v>
      </c>
      <c r="H25524" t="s">
        <v>23321</v>
      </c>
      <c r="I25524" t="s">
        <v>27</v>
      </c>
      <c r="M25524">
        <v>7132</v>
      </c>
    </row>
    <row r="25525" spans="1:13" x14ac:dyDescent="0.3">
      <c r="E25525" t="s">
        <v>23307</v>
      </c>
      <c r="F25525" t="s">
        <v>23322</v>
      </c>
      <c r="G25525" t="s">
        <v>25</v>
      </c>
      <c r="H25525" t="s">
        <v>23323</v>
      </c>
      <c r="I25525" t="s">
        <v>27</v>
      </c>
      <c r="M25525">
        <v>7132</v>
      </c>
    </row>
    <row r="25526" spans="1:13" x14ac:dyDescent="0.3">
      <c r="A25526" t="s">
        <v>242</v>
      </c>
      <c r="B25526">
        <v>0</v>
      </c>
      <c r="C25526">
        <v>0</v>
      </c>
      <c r="D25526">
        <v>0</v>
      </c>
      <c r="E25526" t="s">
        <v>23138</v>
      </c>
      <c r="F25526" t="s">
        <v>23324</v>
      </c>
      <c r="G25526" t="s">
        <v>28</v>
      </c>
      <c r="H25526" t="s">
        <v>23325</v>
      </c>
      <c r="I25526" t="s">
        <v>17</v>
      </c>
      <c r="M25526">
        <v>7133</v>
      </c>
    </row>
    <row r="25527" spans="1:13" x14ac:dyDescent="0.3">
      <c r="A25527" t="s">
        <v>13</v>
      </c>
      <c r="B25527">
        <v>1</v>
      </c>
      <c r="C25527">
        <v>1</v>
      </c>
      <c r="D25527">
        <v>1</v>
      </c>
      <c r="E25527" t="s">
        <v>15007</v>
      </c>
      <c r="F25527" t="s">
        <v>23237</v>
      </c>
      <c r="G25527" t="s">
        <v>13</v>
      </c>
      <c r="H25527" t="s">
        <v>23238</v>
      </c>
      <c r="I25527" t="s">
        <v>19</v>
      </c>
      <c r="M25527">
        <v>7134</v>
      </c>
    </row>
    <row r="25528" spans="1:13" x14ac:dyDescent="0.3">
      <c r="E25528" t="s">
        <v>15007</v>
      </c>
      <c r="F25528" t="s">
        <v>23235</v>
      </c>
      <c r="G25528" t="s">
        <v>28</v>
      </c>
      <c r="H25528" t="s">
        <v>23236</v>
      </c>
      <c r="I25528" t="s">
        <v>52</v>
      </c>
      <c r="J25528" t="s">
        <v>464</v>
      </c>
      <c r="K25528" t="s">
        <v>4708</v>
      </c>
      <c r="L25528" t="s">
        <v>46</v>
      </c>
      <c r="M25528">
        <v>7134</v>
      </c>
    </row>
    <row r="25529" spans="1:13" x14ac:dyDescent="0.3">
      <c r="A25529" t="s">
        <v>242</v>
      </c>
      <c r="B25529">
        <v>0</v>
      </c>
      <c r="E25529" t="s">
        <v>15007</v>
      </c>
      <c r="F25529" t="s">
        <v>23241</v>
      </c>
      <c r="G25529" t="s">
        <v>25</v>
      </c>
      <c r="H25529" t="s">
        <v>23242</v>
      </c>
      <c r="I25529" t="s">
        <v>17</v>
      </c>
      <c r="M25529">
        <v>7135</v>
      </c>
    </row>
    <row r="25530" spans="1:13" x14ac:dyDescent="0.3">
      <c r="A25530" t="s">
        <v>13</v>
      </c>
      <c r="B25530">
        <v>0</v>
      </c>
      <c r="C25530">
        <v>1</v>
      </c>
      <c r="D25530" t="s">
        <v>13</v>
      </c>
      <c r="E25530" t="s">
        <v>15007</v>
      </c>
      <c r="F25530" t="s">
        <v>15008</v>
      </c>
      <c r="G25530" t="s">
        <v>28</v>
      </c>
      <c r="H25530" t="s">
        <v>23243</v>
      </c>
      <c r="I25530" t="s">
        <v>17</v>
      </c>
      <c r="M25530">
        <v>7135</v>
      </c>
    </row>
    <row r="25531" spans="1:13" x14ac:dyDescent="0.3">
      <c r="A25531" t="s">
        <v>13</v>
      </c>
      <c r="B25531">
        <v>1</v>
      </c>
      <c r="C25531">
        <v>1</v>
      </c>
      <c r="D25531">
        <v>1</v>
      </c>
      <c r="E25531" t="s">
        <v>15007</v>
      </c>
      <c r="F25531" t="s">
        <v>4924</v>
      </c>
      <c r="G25531" t="s">
        <v>13</v>
      </c>
      <c r="H25531" t="s">
        <v>23239</v>
      </c>
      <c r="I25531" t="s">
        <v>27</v>
      </c>
      <c r="M25531">
        <v>7135</v>
      </c>
    </row>
    <row r="25532" spans="1:13" x14ac:dyDescent="0.3">
      <c r="E25532" t="s">
        <v>15007</v>
      </c>
      <c r="F25532" t="s">
        <v>15008</v>
      </c>
      <c r="G25532" t="s">
        <v>13</v>
      </c>
      <c r="H25532" t="s">
        <v>23245</v>
      </c>
      <c r="I25532" t="s">
        <v>27</v>
      </c>
      <c r="M25532">
        <v>7135</v>
      </c>
    </row>
    <row r="25533" spans="1:13" x14ac:dyDescent="0.3">
      <c r="E25533" t="s">
        <v>15007</v>
      </c>
      <c r="F25533" t="s">
        <v>4924</v>
      </c>
      <c r="G25533" t="s">
        <v>25</v>
      </c>
      <c r="H25533" t="s">
        <v>23240</v>
      </c>
      <c r="I25533" t="s">
        <v>17</v>
      </c>
      <c r="M25533">
        <v>7135</v>
      </c>
    </row>
    <row r="25534" spans="1:13" x14ac:dyDescent="0.3">
      <c r="E25534" t="s">
        <v>15007</v>
      </c>
      <c r="F25534" t="s">
        <v>23241</v>
      </c>
      <c r="G25534" t="s">
        <v>28</v>
      </c>
      <c r="H25534" t="s">
        <v>23244</v>
      </c>
      <c r="I25534" t="s">
        <v>27</v>
      </c>
      <c r="M25534">
        <v>7135</v>
      </c>
    </row>
    <row r="25535" spans="1:13" x14ac:dyDescent="0.3">
      <c r="A25535" t="s">
        <v>13</v>
      </c>
      <c r="B25535">
        <v>1</v>
      </c>
      <c r="C25535">
        <v>1</v>
      </c>
      <c r="D25535">
        <v>1</v>
      </c>
      <c r="E25535" t="s">
        <v>19098</v>
      </c>
      <c r="F25535" t="s">
        <v>23326</v>
      </c>
      <c r="G25535" t="s">
        <v>13</v>
      </c>
      <c r="H25535" t="s">
        <v>23327</v>
      </c>
      <c r="I25535" t="s">
        <v>19</v>
      </c>
      <c r="M25535">
        <v>7136</v>
      </c>
    </row>
    <row r="25536" spans="1:13" x14ac:dyDescent="0.3">
      <c r="E25536" t="s">
        <v>19098</v>
      </c>
      <c r="F25536" t="s">
        <v>23328</v>
      </c>
      <c r="G25536" t="s">
        <v>13</v>
      </c>
      <c r="H25536" t="s">
        <v>23329</v>
      </c>
      <c r="I25536" t="s">
        <v>19</v>
      </c>
      <c r="M25536">
        <v>7136</v>
      </c>
    </row>
    <row r="25537" spans="1:13" x14ac:dyDescent="0.3">
      <c r="A25537" t="s">
        <v>13</v>
      </c>
      <c r="B25537">
        <v>1</v>
      </c>
      <c r="C25537">
        <v>1</v>
      </c>
      <c r="D25537">
        <v>1</v>
      </c>
      <c r="E25537" t="s">
        <v>19098</v>
      </c>
      <c r="F25537" t="s">
        <v>19111</v>
      </c>
      <c r="G25537" t="s">
        <v>13</v>
      </c>
      <c r="H25537" t="s">
        <v>23330</v>
      </c>
      <c r="I25537" t="s">
        <v>40</v>
      </c>
      <c r="M25537">
        <v>7136</v>
      </c>
    </row>
    <row r="25538" spans="1:13" x14ac:dyDescent="0.3">
      <c r="E25538" t="s">
        <v>19098</v>
      </c>
      <c r="F25538" t="s">
        <v>19111</v>
      </c>
      <c r="G25538" t="s">
        <v>50</v>
      </c>
      <c r="H25538" t="s">
        <v>23331</v>
      </c>
      <c r="I25538" t="s">
        <v>52</v>
      </c>
      <c r="J25538" t="s">
        <v>184</v>
      </c>
      <c r="M25538">
        <v>7136</v>
      </c>
    </row>
    <row r="25539" spans="1:13" x14ac:dyDescent="0.3">
      <c r="E25539" t="s">
        <v>19098</v>
      </c>
      <c r="F25539" t="s">
        <v>19111</v>
      </c>
      <c r="G25539" t="s">
        <v>50</v>
      </c>
      <c r="H25539" t="s">
        <v>23331</v>
      </c>
      <c r="I25539" t="s">
        <v>52</v>
      </c>
      <c r="J25539" t="s">
        <v>184</v>
      </c>
      <c r="M25539">
        <v>7136</v>
      </c>
    </row>
    <row r="25540" spans="1:13" x14ac:dyDescent="0.3">
      <c r="E25540" t="s">
        <v>19098</v>
      </c>
      <c r="F25540" t="s">
        <v>19111</v>
      </c>
      <c r="G25540" t="s">
        <v>28</v>
      </c>
      <c r="H25540" t="s">
        <v>23332</v>
      </c>
      <c r="I25540" t="s">
        <v>17</v>
      </c>
      <c r="M25540">
        <v>7136</v>
      </c>
    </row>
    <row r="25541" spans="1:13" x14ac:dyDescent="0.3">
      <c r="A25541" t="s">
        <v>13</v>
      </c>
      <c r="B25541">
        <v>0</v>
      </c>
      <c r="C25541">
        <v>1</v>
      </c>
      <c r="D25541" t="s">
        <v>13</v>
      </c>
      <c r="E25541" t="s">
        <v>19098</v>
      </c>
      <c r="F25541" t="s">
        <v>23333</v>
      </c>
      <c r="G25541" t="s">
        <v>28</v>
      </c>
      <c r="H25541" t="s">
        <v>23334</v>
      </c>
      <c r="I25541" t="s">
        <v>17</v>
      </c>
      <c r="M25541">
        <v>7136</v>
      </c>
    </row>
    <row r="25542" spans="1:13" x14ac:dyDescent="0.3">
      <c r="A25542" t="s">
        <v>13</v>
      </c>
      <c r="B25542">
        <v>1</v>
      </c>
      <c r="C25542">
        <v>1</v>
      </c>
      <c r="D25542">
        <v>1</v>
      </c>
      <c r="E25542" t="s">
        <v>19098</v>
      </c>
      <c r="F25542" t="s">
        <v>23335</v>
      </c>
      <c r="G25542" t="s">
        <v>13</v>
      </c>
      <c r="H25542" t="s">
        <v>23336</v>
      </c>
      <c r="I25542" t="s">
        <v>19</v>
      </c>
      <c r="M25542">
        <v>7136</v>
      </c>
    </row>
    <row r="25543" spans="1:13" x14ac:dyDescent="0.3">
      <c r="E25543" t="s">
        <v>19098</v>
      </c>
      <c r="F25543" t="s">
        <v>23333</v>
      </c>
      <c r="G25543" t="s">
        <v>25</v>
      </c>
      <c r="H25543" t="s">
        <v>23337</v>
      </c>
      <c r="I25543" t="s">
        <v>27</v>
      </c>
      <c r="M25543">
        <v>7136</v>
      </c>
    </row>
    <row r="25544" spans="1:13" x14ac:dyDescent="0.3">
      <c r="E25544" t="s">
        <v>19098</v>
      </c>
      <c r="F25544" t="s">
        <v>19111</v>
      </c>
      <c r="G25544" t="s">
        <v>25</v>
      </c>
      <c r="H25544" t="s">
        <v>23331</v>
      </c>
      <c r="I25544" t="s">
        <v>27</v>
      </c>
      <c r="M25544">
        <v>7136</v>
      </c>
    </row>
    <row r="25545" spans="1:13" x14ac:dyDescent="0.3">
      <c r="E25545" t="s">
        <v>19098</v>
      </c>
      <c r="F25545" t="s">
        <v>23014</v>
      </c>
      <c r="G25545" t="s">
        <v>25</v>
      </c>
      <c r="H25545" t="s">
        <v>23338</v>
      </c>
      <c r="I25545" t="s">
        <v>27</v>
      </c>
      <c r="M25545">
        <v>7137</v>
      </c>
    </row>
    <row r="25546" spans="1:13" x14ac:dyDescent="0.3">
      <c r="E25546" t="s">
        <v>19098</v>
      </c>
      <c r="F25546" t="s">
        <v>19111</v>
      </c>
      <c r="G25546" t="s">
        <v>28</v>
      </c>
      <c r="H25546" t="s">
        <v>23339</v>
      </c>
      <c r="I25546" t="s">
        <v>17</v>
      </c>
      <c r="M25546">
        <v>7137</v>
      </c>
    </row>
    <row r="25547" spans="1:13" x14ac:dyDescent="0.3">
      <c r="E25547" t="s">
        <v>19098</v>
      </c>
      <c r="F25547" t="s">
        <v>19111</v>
      </c>
      <c r="G25547" t="s">
        <v>50</v>
      </c>
      <c r="H25547" t="s">
        <v>23340</v>
      </c>
      <c r="I25547" t="s">
        <v>52</v>
      </c>
      <c r="J25547" t="s">
        <v>184</v>
      </c>
      <c r="M25547">
        <v>7137</v>
      </c>
    </row>
    <row r="25548" spans="1:13" x14ac:dyDescent="0.3">
      <c r="A25548" t="s">
        <v>28</v>
      </c>
      <c r="B25548">
        <v>1</v>
      </c>
      <c r="C25548">
        <v>1</v>
      </c>
      <c r="D25548">
        <v>1</v>
      </c>
      <c r="E25548" t="s">
        <v>19098</v>
      </c>
      <c r="F25548" t="s">
        <v>23341</v>
      </c>
      <c r="G25548" t="s">
        <v>28</v>
      </c>
      <c r="H25548" t="s">
        <v>23342</v>
      </c>
      <c r="I25548" t="s">
        <v>22</v>
      </c>
      <c r="J25548" t="s">
        <v>104</v>
      </c>
      <c r="M25548">
        <v>7137</v>
      </c>
    </row>
    <row r="25549" spans="1:13" x14ac:dyDescent="0.3">
      <c r="E25549" t="s">
        <v>19098</v>
      </c>
      <c r="F25549" t="s">
        <v>19111</v>
      </c>
      <c r="G25549" t="s">
        <v>50</v>
      </c>
      <c r="H25549" t="s">
        <v>23340</v>
      </c>
      <c r="I25549" t="s">
        <v>52</v>
      </c>
      <c r="J25549" t="s">
        <v>184</v>
      </c>
      <c r="M25549">
        <v>7137</v>
      </c>
    </row>
    <row r="25550" spans="1:13" x14ac:dyDescent="0.3">
      <c r="A25550" t="s">
        <v>13</v>
      </c>
      <c r="B25550">
        <v>1</v>
      </c>
      <c r="C25550">
        <v>1</v>
      </c>
      <c r="D25550">
        <v>1</v>
      </c>
      <c r="E25550" t="s">
        <v>19098</v>
      </c>
      <c r="F25550" t="s">
        <v>19111</v>
      </c>
      <c r="G25550" t="s">
        <v>13</v>
      </c>
      <c r="H25550" t="s">
        <v>23343</v>
      </c>
      <c r="I25550" t="s">
        <v>17</v>
      </c>
      <c r="M25550">
        <v>7137</v>
      </c>
    </row>
    <row r="25551" spans="1:13" x14ac:dyDescent="0.3">
      <c r="A25551" t="s">
        <v>13</v>
      </c>
      <c r="B25551">
        <v>1</v>
      </c>
      <c r="C25551">
        <v>1</v>
      </c>
      <c r="D25551">
        <v>1</v>
      </c>
      <c r="E25551" t="s">
        <v>19098</v>
      </c>
      <c r="F25551" t="s">
        <v>23344</v>
      </c>
      <c r="G25551" t="s">
        <v>13</v>
      </c>
      <c r="H25551" t="s">
        <v>23345</v>
      </c>
      <c r="I25551" t="s">
        <v>34</v>
      </c>
      <c r="J25551" t="s">
        <v>603</v>
      </c>
      <c r="M25551">
        <v>7137</v>
      </c>
    </row>
    <row r="25552" spans="1:13" x14ac:dyDescent="0.3">
      <c r="A25552" t="s">
        <v>13</v>
      </c>
      <c r="B25552">
        <v>0</v>
      </c>
      <c r="C25552">
        <v>1</v>
      </c>
      <c r="D25552" t="s">
        <v>13</v>
      </c>
      <c r="E25552" t="s">
        <v>19098</v>
      </c>
      <c r="F25552" t="s">
        <v>23344</v>
      </c>
      <c r="G25552" t="s">
        <v>28</v>
      </c>
      <c r="H25552" t="s">
        <v>23346</v>
      </c>
      <c r="I25552" t="s">
        <v>17</v>
      </c>
      <c r="M25552">
        <v>7137</v>
      </c>
    </row>
    <row r="25553" spans="1:13" x14ac:dyDescent="0.3">
      <c r="E25553" t="s">
        <v>19098</v>
      </c>
      <c r="F25553" t="s">
        <v>19111</v>
      </c>
      <c r="G25553" t="s">
        <v>25</v>
      </c>
      <c r="H25553" t="s">
        <v>23340</v>
      </c>
      <c r="I25553" t="s">
        <v>27</v>
      </c>
      <c r="M25553">
        <v>7137</v>
      </c>
    </row>
    <row r="25554" spans="1:13" x14ac:dyDescent="0.3">
      <c r="A25554" t="s">
        <v>13</v>
      </c>
      <c r="B25554">
        <v>0</v>
      </c>
      <c r="C25554">
        <v>1</v>
      </c>
      <c r="D25554" t="s">
        <v>13</v>
      </c>
      <c r="E25554" t="s">
        <v>19098</v>
      </c>
      <c r="F25554" t="s">
        <v>23014</v>
      </c>
      <c r="G25554" t="s">
        <v>28</v>
      </c>
      <c r="H25554" t="s">
        <v>23347</v>
      </c>
      <c r="I25554" t="s">
        <v>17</v>
      </c>
      <c r="M25554">
        <v>7137</v>
      </c>
    </row>
    <row r="25555" spans="1:13" x14ac:dyDescent="0.3">
      <c r="E25555" t="s">
        <v>19098</v>
      </c>
      <c r="F25555" t="s">
        <v>19111</v>
      </c>
      <c r="G25555" t="s">
        <v>25</v>
      </c>
      <c r="H25555" t="s">
        <v>23340</v>
      </c>
      <c r="I25555" t="s">
        <v>27</v>
      </c>
      <c r="M25555">
        <v>7137</v>
      </c>
    </row>
    <row r="25556" spans="1:13" x14ac:dyDescent="0.3">
      <c r="E25556" t="s">
        <v>19098</v>
      </c>
      <c r="F25556" t="s">
        <v>2298</v>
      </c>
      <c r="G25556" t="s">
        <v>13</v>
      </c>
      <c r="H25556" t="s">
        <v>23348</v>
      </c>
      <c r="I25556" t="s">
        <v>22</v>
      </c>
      <c r="J25556" t="s">
        <v>23</v>
      </c>
      <c r="M25556">
        <v>7138</v>
      </c>
    </row>
    <row r="25557" spans="1:13" x14ac:dyDescent="0.3">
      <c r="E25557" t="s">
        <v>19098</v>
      </c>
      <c r="F25557" t="s">
        <v>8530</v>
      </c>
      <c r="G25557" t="s">
        <v>13</v>
      </c>
      <c r="H25557" t="s">
        <v>23349</v>
      </c>
      <c r="I25557" t="s">
        <v>27</v>
      </c>
      <c r="M25557">
        <v>7138</v>
      </c>
    </row>
    <row r="25558" spans="1:13" x14ac:dyDescent="0.3">
      <c r="E25558" t="s">
        <v>19098</v>
      </c>
      <c r="F25558" t="s">
        <v>8530</v>
      </c>
      <c r="G25558" t="s">
        <v>13</v>
      </c>
      <c r="H25558" t="s">
        <v>23349</v>
      </c>
      <c r="I25558" t="s">
        <v>27</v>
      </c>
      <c r="M25558">
        <v>7138</v>
      </c>
    </row>
    <row r="25559" spans="1:13" x14ac:dyDescent="0.3">
      <c r="A25559" t="s">
        <v>242</v>
      </c>
      <c r="B25559">
        <v>0</v>
      </c>
      <c r="C25559">
        <v>0</v>
      </c>
      <c r="D25559">
        <v>0</v>
      </c>
      <c r="E25559" t="s">
        <v>19098</v>
      </c>
      <c r="F25559" t="s">
        <v>23350</v>
      </c>
      <c r="G25559" t="s">
        <v>25</v>
      </c>
      <c r="H25559" t="s">
        <v>23351</v>
      </c>
      <c r="I25559" t="s">
        <v>19</v>
      </c>
      <c r="M25559">
        <v>7138</v>
      </c>
    </row>
    <row r="25560" spans="1:13" x14ac:dyDescent="0.3">
      <c r="A25560" t="s">
        <v>13</v>
      </c>
      <c r="B25560">
        <v>0</v>
      </c>
      <c r="C25560">
        <v>1</v>
      </c>
      <c r="D25560" t="s">
        <v>13</v>
      </c>
      <c r="E25560" t="s">
        <v>19098</v>
      </c>
      <c r="F25560" t="s">
        <v>8530</v>
      </c>
      <c r="G25560" t="s">
        <v>25</v>
      </c>
      <c r="H25560" t="s">
        <v>23352</v>
      </c>
      <c r="I25560" t="s">
        <v>17</v>
      </c>
      <c r="M25560">
        <v>7138</v>
      </c>
    </row>
    <row r="25561" spans="1:13" x14ac:dyDescent="0.3">
      <c r="A25561" t="s">
        <v>13</v>
      </c>
      <c r="B25561">
        <v>0</v>
      </c>
      <c r="C25561">
        <v>1</v>
      </c>
      <c r="D25561" t="s">
        <v>13</v>
      </c>
      <c r="E25561" t="s">
        <v>19098</v>
      </c>
      <c r="F25561" t="s">
        <v>8530</v>
      </c>
      <c r="G25561" t="s">
        <v>25</v>
      </c>
      <c r="H25561" t="s">
        <v>23353</v>
      </c>
      <c r="I25561" t="s">
        <v>17</v>
      </c>
      <c r="M25561">
        <v>7138</v>
      </c>
    </row>
    <row r="25562" spans="1:13" x14ac:dyDescent="0.3">
      <c r="E25562" t="s">
        <v>23246</v>
      </c>
      <c r="F25562" t="s">
        <v>1520</v>
      </c>
      <c r="G25562" t="s">
        <v>28</v>
      </c>
      <c r="H25562" t="s">
        <v>23354</v>
      </c>
      <c r="I25562" t="s">
        <v>17</v>
      </c>
      <c r="M25562">
        <v>7139</v>
      </c>
    </row>
    <row r="25563" spans="1:13" x14ac:dyDescent="0.3">
      <c r="E25563" t="s">
        <v>23246</v>
      </c>
      <c r="F25563" t="s">
        <v>8277</v>
      </c>
      <c r="G25563" t="s">
        <v>13</v>
      </c>
      <c r="H25563" t="s">
        <v>23355</v>
      </c>
      <c r="I25563" t="s">
        <v>34</v>
      </c>
      <c r="J25563" t="s">
        <v>23</v>
      </c>
      <c r="M25563">
        <v>7139</v>
      </c>
    </row>
    <row r="25564" spans="1:13" x14ac:dyDescent="0.3">
      <c r="A25564" t="s">
        <v>28</v>
      </c>
      <c r="B25564">
        <v>1</v>
      </c>
      <c r="C25564">
        <v>1</v>
      </c>
      <c r="D25564">
        <v>1</v>
      </c>
      <c r="E25564" t="s">
        <v>23246</v>
      </c>
      <c r="F25564" t="s">
        <v>465</v>
      </c>
      <c r="G25564" t="s">
        <v>28</v>
      </c>
      <c r="H25564" t="s">
        <v>23356</v>
      </c>
      <c r="I25564" t="s">
        <v>19</v>
      </c>
      <c r="M25564">
        <v>7139</v>
      </c>
    </row>
    <row r="25565" spans="1:13" x14ac:dyDescent="0.3">
      <c r="A25565" t="s">
        <v>13</v>
      </c>
      <c r="B25565">
        <v>0</v>
      </c>
      <c r="C25565">
        <v>1</v>
      </c>
      <c r="D25565" t="s">
        <v>13</v>
      </c>
      <c r="E25565" t="s">
        <v>23246</v>
      </c>
      <c r="F25565" t="s">
        <v>8277</v>
      </c>
      <c r="G25565" t="s">
        <v>25</v>
      </c>
      <c r="H25565" t="s">
        <v>23357</v>
      </c>
      <c r="I25565" t="s">
        <v>17</v>
      </c>
      <c r="M25565">
        <v>7139</v>
      </c>
    </row>
    <row r="25566" spans="1:13" x14ac:dyDescent="0.3">
      <c r="A25566" t="s">
        <v>13</v>
      </c>
      <c r="B25566">
        <v>1</v>
      </c>
      <c r="C25566">
        <v>1</v>
      </c>
      <c r="D25566">
        <v>1</v>
      </c>
      <c r="E25566" t="s">
        <v>23246</v>
      </c>
      <c r="F25566" t="s">
        <v>1520</v>
      </c>
      <c r="G25566" t="s">
        <v>13</v>
      </c>
      <c r="H25566" t="s">
        <v>23358</v>
      </c>
      <c r="I25566" t="s">
        <v>34</v>
      </c>
      <c r="J25566" t="s">
        <v>23</v>
      </c>
      <c r="M25566">
        <v>7139</v>
      </c>
    </row>
    <row r="25567" spans="1:13" x14ac:dyDescent="0.3">
      <c r="A25567" t="s">
        <v>13</v>
      </c>
      <c r="B25567">
        <v>1</v>
      </c>
      <c r="C25567">
        <v>1</v>
      </c>
      <c r="D25567">
        <v>1</v>
      </c>
      <c r="E25567" t="s">
        <v>23246</v>
      </c>
      <c r="F25567" t="s">
        <v>1520</v>
      </c>
      <c r="G25567" t="s">
        <v>13</v>
      </c>
      <c r="H25567" t="s">
        <v>23358</v>
      </c>
      <c r="I25567" t="s">
        <v>34</v>
      </c>
      <c r="J25567" t="s">
        <v>23</v>
      </c>
      <c r="M25567">
        <v>7140</v>
      </c>
    </row>
    <row r="25568" spans="1:13" x14ac:dyDescent="0.3">
      <c r="E25568" t="s">
        <v>23246</v>
      </c>
      <c r="F25568" t="s">
        <v>8277</v>
      </c>
      <c r="G25568" t="s">
        <v>13</v>
      </c>
      <c r="H25568" t="s">
        <v>23355</v>
      </c>
      <c r="I25568" t="s">
        <v>34</v>
      </c>
      <c r="J25568" t="s">
        <v>23</v>
      </c>
      <c r="M25568">
        <v>7140</v>
      </c>
    </row>
    <row r="25569" spans="1:13" x14ac:dyDescent="0.3">
      <c r="E25569" t="s">
        <v>23246</v>
      </c>
      <c r="F25569" t="s">
        <v>1520</v>
      </c>
      <c r="G25569" t="s">
        <v>28</v>
      </c>
      <c r="H25569" t="s">
        <v>23354</v>
      </c>
      <c r="I25569" t="s">
        <v>17</v>
      </c>
      <c r="M25569">
        <v>7140</v>
      </c>
    </row>
    <row r="25570" spans="1:13" x14ac:dyDescent="0.3">
      <c r="A25570" t="s">
        <v>13</v>
      </c>
      <c r="B25570">
        <v>0</v>
      </c>
      <c r="C25570">
        <v>1</v>
      </c>
      <c r="D25570" t="s">
        <v>13</v>
      </c>
      <c r="E25570" t="s">
        <v>23246</v>
      </c>
      <c r="F25570" t="s">
        <v>8277</v>
      </c>
      <c r="G25570" t="s">
        <v>25</v>
      </c>
      <c r="H25570" t="s">
        <v>23357</v>
      </c>
      <c r="I25570" t="s">
        <v>17</v>
      </c>
      <c r="M25570">
        <v>7140</v>
      </c>
    </row>
    <row r="25571" spans="1:13" x14ac:dyDescent="0.3">
      <c r="A25571" t="s">
        <v>28</v>
      </c>
      <c r="B25571">
        <v>1</v>
      </c>
      <c r="C25571">
        <v>1</v>
      </c>
      <c r="D25571">
        <v>1</v>
      </c>
      <c r="E25571" t="s">
        <v>23246</v>
      </c>
      <c r="F25571" t="s">
        <v>465</v>
      </c>
      <c r="G25571" t="s">
        <v>28</v>
      </c>
      <c r="H25571" t="s">
        <v>23356</v>
      </c>
      <c r="I25571" t="s">
        <v>19</v>
      </c>
      <c r="M25571">
        <v>7140</v>
      </c>
    </row>
    <row r="25572" spans="1:13" x14ac:dyDescent="0.3">
      <c r="A25572" t="s">
        <v>13</v>
      </c>
      <c r="B25572">
        <v>1</v>
      </c>
      <c r="C25572">
        <v>1</v>
      </c>
      <c r="D25572">
        <v>1</v>
      </c>
      <c r="E25572" t="s">
        <v>23128</v>
      </c>
      <c r="F25572" t="s">
        <v>8254</v>
      </c>
      <c r="G25572" t="s">
        <v>13</v>
      </c>
      <c r="H25572" t="s">
        <v>23129</v>
      </c>
      <c r="I25572" t="s">
        <v>19</v>
      </c>
      <c r="M25572">
        <v>7141</v>
      </c>
    </row>
    <row r="25573" spans="1:13" x14ac:dyDescent="0.3">
      <c r="A25573" t="s">
        <v>28</v>
      </c>
      <c r="B25573">
        <v>1</v>
      </c>
      <c r="C25573">
        <v>1</v>
      </c>
      <c r="D25573">
        <v>1</v>
      </c>
      <c r="E25573" t="s">
        <v>23128</v>
      </c>
      <c r="F25573" t="s">
        <v>2587</v>
      </c>
      <c r="G25573" t="s">
        <v>28</v>
      </c>
      <c r="H25573" t="s">
        <v>23131</v>
      </c>
      <c r="I25573" t="s">
        <v>19</v>
      </c>
      <c r="M25573">
        <v>7141</v>
      </c>
    </row>
    <row r="25574" spans="1:13" x14ac:dyDescent="0.3">
      <c r="A25574" t="s">
        <v>13</v>
      </c>
      <c r="B25574">
        <v>1</v>
      </c>
      <c r="C25574">
        <v>1</v>
      </c>
      <c r="D25574">
        <v>1</v>
      </c>
      <c r="E25574" t="s">
        <v>23128</v>
      </c>
      <c r="F25574" t="s">
        <v>58</v>
      </c>
      <c r="G25574" t="s">
        <v>13</v>
      </c>
      <c r="H25574" t="s">
        <v>23130</v>
      </c>
      <c r="I25574" t="s">
        <v>22</v>
      </c>
      <c r="J25574" t="s">
        <v>23</v>
      </c>
      <c r="M25574">
        <v>7141</v>
      </c>
    </row>
    <row r="25575" spans="1:13" x14ac:dyDescent="0.3">
      <c r="E25575" t="s">
        <v>23128</v>
      </c>
      <c r="F25575" t="s">
        <v>2587</v>
      </c>
      <c r="G25575" t="s">
        <v>13</v>
      </c>
      <c r="H25575" t="s">
        <v>23132</v>
      </c>
      <c r="I25575" t="s">
        <v>52</v>
      </c>
      <c r="J25575" t="s">
        <v>23</v>
      </c>
      <c r="M25575">
        <v>7141</v>
      </c>
    </row>
    <row r="25576" spans="1:13" x14ac:dyDescent="0.3">
      <c r="A25576" t="s">
        <v>28</v>
      </c>
      <c r="B25576">
        <v>1</v>
      </c>
      <c r="C25576">
        <v>1</v>
      </c>
      <c r="D25576">
        <v>1</v>
      </c>
      <c r="E25576" t="s">
        <v>23128</v>
      </c>
      <c r="F25576" t="s">
        <v>2587</v>
      </c>
      <c r="G25576" t="s">
        <v>28</v>
      </c>
      <c r="H25576" t="s">
        <v>23131</v>
      </c>
      <c r="I25576" t="s">
        <v>19</v>
      </c>
      <c r="M25576">
        <v>7142</v>
      </c>
    </row>
    <row r="25577" spans="1:13" x14ac:dyDescent="0.3">
      <c r="E25577" t="s">
        <v>23128</v>
      </c>
      <c r="F25577" t="s">
        <v>2587</v>
      </c>
      <c r="G25577" t="s">
        <v>13</v>
      </c>
      <c r="H25577" t="s">
        <v>23132</v>
      </c>
      <c r="I25577" t="s">
        <v>52</v>
      </c>
      <c r="J25577" t="s">
        <v>23</v>
      </c>
      <c r="M25577">
        <v>7142</v>
      </c>
    </row>
    <row r="25578" spans="1:13" x14ac:dyDescent="0.3">
      <c r="A25578" t="s">
        <v>13</v>
      </c>
      <c r="B25578">
        <v>1</v>
      </c>
      <c r="C25578">
        <v>1</v>
      </c>
      <c r="D25578">
        <v>1</v>
      </c>
      <c r="E25578" t="s">
        <v>23128</v>
      </c>
      <c r="F25578" t="s">
        <v>58</v>
      </c>
      <c r="G25578" t="s">
        <v>13</v>
      </c>
      <c r="H25578" t="s">
        <v>23130</v>
      </c>
      <c r="I25578" t="s">
        <v>22</v>
      </c>
      <c r="J25578" t="s">
        <v>23</v>
      </c>
      <c r="M25578">
        <v>7142</v>
      </c>
    </row>
    <row r="25579" spans="1:13" x14ac:dyDescent="0.3">
      <c r="A25579" t="s">
        <v>13</v>
      </c>
      <c r="B25579">
        <v>1</v>
      </c>
      <c r="C25579">
        <v>1</v>
      </c>
      <c r="D25579">
        <v>1</v>
      </c>
      <c r="E25579" t="s">
        <v>23128</v>
      </c>
      <c r="F25579" t="s">
        <v>8254</v>
      </c>
      <c r="G25579" t="s">
        <v>13</v>
      </c>
      <c r="H25579" t="s">
        <v>23129</v>
      </c>
      <c r="I25579" t="s">
        <v>19</v>
      </c>
      <c r="M25579">
        <v>7142</v>
      </c>
    </row>
    <row r="25580" spans="1:13" x14ac:dyDescent="0.3">
      <c r="A25580" t="s">
        <v>242</v>
      </c>
      <c r="B25580">
        <v>0</v>
      </c>
      <c r="C25580">
        <v>0</v>
      </c>
      <c r="D25580">
        <v>0</v>
      </c>
      <c r="E25580" t="s">
        <v>23359</v>
      </c>
      <c r="F25580" t="s">
        <v>14947</v>
      </c>
      <c r="G25580" t="s">
        <v>28</v>
      </c>
      <c r="H25580" t="s">
        <v>14948</v>
      </c>
      <c r="I25580" t="s">
        <v>17</v>
      </c>
      <c r="M25580">
        <v>7143</v>
      </c>
    </row>
    <row r="25581" spans="1:13" x14ac:dyDescent="0.3">
      <c r="E25581" t="s">
        <v>23359</v>
      </c>
      <c r="F25581" t="s">
        <v>23360</v>
      </c>
      <c r="G25581" t="s">
        <v>28</v>
      </c>
      <c r="H25581" t="s">
        <v>23361</v>
      </c>
      <c r="I25581" t="s">
        <v>17</v>
      </c>
      <c r="M25581">
        <v>7143</v>
      </c>
    </row>
    <row r="25582" spans="1:13" x14ac:dyDescent="0.3">
      <c r="A25582" t="s">
        <v>28</v>
      </c>
      <c r="B25582">
        <v>1</v>
      </c>
      <c r="C25582">
        <v>1</v>
      </c>
      <c r="D25582">
        <v>1</v>
      </c>
      <c r="E25582" t="s">
        <v>23359</v>
      </c>
      <c r="F25582" t="s">
        <v>14945</v>
      </c>
      <c r="G25582" t="s">
        <v>28</v>
      </c>
      <c r="H25582" t="s">
        <v>14946</v>
      </c>
      <c r="I25582" t="s">
        <v>19</v>
      </c>
      <c r="M25582">
        <v>7143</v>
      </c>
    </row>
    <row r="25583" spans="1:13" x14ac:dyDescent="0.3">
      <c r="E25583" t="s">
        <v>23359</v>
      </c>
      <c r="F25583" t="s">
        <v>14951</v>
      </c>
      <c r="G25583" t="s">
        <v>28</v>
      </c>
      <c r="H25583" t="s">
        <v>23362</v>
      </c>
      <c r="I25583" t="s">
        <v>27</v>
      </c>
      <c r="M25583">
        <v>7143</v>
      </c>
    </row>
    <row r="25584" spans="1:13" x14ac:dyDescent="0.3">
      <c r="E25584" t="s">
        <v>23359</v>
      </c>
      <c r="F25584" t="s">
        <v>1685</v>
      </c>
      <c r="G25584" t="s">
        <v>13</v>
      </c>
      <c r="H25584" t="s">
        <v>23363</v>
      </c>
      <c r="I25584" t="s">
        <v>52</v>
      </c>
      <c r="J25584" t="s">
        <v>23</v>
      </c>
      <c r="M25584">
        <v>7143</v>
      </c>
    </row>
    <row r="25585" spans="1:13" x14ac:dyDescent="0.3">
      <c r="A25585" t="s">
        <v>242</v>
      </c>
      <c r="B25585">
        <v>0</v>
      </c>
      <c r="C25585">
        <v>0</v>
      </c>
      <c r="D25585">
        <v>0</v>
      </c>
      <c r="E25585" t="s">
        <v>23359</v>
      </c>
      <c r="F25585" t="s">
        <v>14953</v>
      </c>
      <c r="G25585" t="s">
        <v>13</v>
      </c>
      <c r="H25585" t="s">
        <v>14954</v>
      </c>
      <c r="I25585" t="s">
        <v>17</v>
      </c>
      <c r="M25585">
        <v>7143</v>
      </c>
    </row>
    <row r="25586" spans="1:13" x14ac:dyDescent="0.3">
      <c r="E25586" t="s">
        <v>23359</v>
      </c>
      <c r="F25586" t="s">
        <v>14949</v>
      </c>
      <c r="G25586" t="s">
        <v>25</v>
      </c>
      <c r="H25586" t="s">
        <v>23364</v>
      </c>
      <c r="I25586" t="s">
        <v>27</v>
      </c>
      <c r="M25586">
        <v>7143</v>
      </c>
    </row>
    <row r="25587" spans="1:13" x14ac:dyDescent="0.3">
      <c r="A25587" t="s">
        <v>13</v>
      </c>
      <c r="B25587">
        <v>0</v>
      </c>
      <c r="C25587">
        <v>1</v>
      </c>
      <c r="D25587" t="s">
        <v>13</v>
      </c>
      <c r="E25587" t="s">
        <v>23359</v>
      </c>
      <c r="F25587" t="s">
        <v>14949</v>
      </c>
      <c r="G25587" t="s">
        <v>28</v>
      </c>
      <c r="H25587" t="s">
        <v>23365</v>
      </c>
      <c r="I25587" t="s">
        <v>17</v>
      </c>
      <c r="M25587">
        <v>7143</v>
      </c>
    </row>
    <row r="25588" spans="1:13" x14ac:dyDescent="0.3">
      <c r="E25588" t="s">
        <v>23359</v>
      </c>
      <c r="F25588" t="s">
        <v>14962</v>
      </c>
      <c r="G25588" t="s">
        <v>25</v>
      </c>
      <c r="H25588" t="s">
        <v>23364</v>
      </c>
      <c r="I25588" t="s">
        <v>27</v>
      </c>
      <c r="M25588">
        <v>7143</v>
      </c>
    </row>
    <row r="25589" spans="1:13" x14ac:dyDescent="0.3">
      <c r="E25589" t="s">
        <v>23359</v>
      </c>
      <c r="F25589" t="s">
        <v>23366</v>
      </c>
      <c r="G25589" t="s">
        <v>25</v>
      </c>
      <c r="H25589" t="s">
        <v>23362</v>
      </c>
      <c r="I25589" t="s">
        <v>27</v>
      </c>
      <c r="M25589">
        <v>7143</v>
      </c>
    </row>
    <row r="25590" spans="1:13" x14ac:dyDescent="0.3">
      <c r="E25590" t="s">
        <v>23359</v>
      </c>
      <c r="F25590" t="s">
        <v>14949</v>
      </c>
      <c r="G25590" t="s">
        <v>25</v>
      </c>
      <c r="H25590" t="s">
        <v>23367</v>
      </c>
      <c r="I25590" t="s">
        <v>27</v>
      </c>
      <c r="M25590">
        <v>7144</v>
      </c>
    </row>
    <row r="25591" spans="1:13" x14ac:dyDescent="0.3">
      <c r="E25591" t="s">
        <v>23359</v>
      </c>
      <c r="F25591" t="s">
        <v>23368</v>
      </c>
      <c r="G25591" t="s">
        <v>28</v>
      </c>
      <c r="H25591" t="s">
        <v>23369</v>
      </c>
      <c r="I25591" t="s">
        <v>17</v>
      </c>
      <c r="M25591">
        <v>7144</v>
      </c>
    </row>
    <row r="25592" spans="1:13" x14ac:dyDescent="0.3">
      <c r="E25592" t="s">
        <v>23359</v>
      </c>
      <c r="F25592" t="s">
        <v>23368</v>
      </c>
      <c r="G25592" t="s">
        <v>25</v>
      </c>
      <c r="H25592" t="s">
        <v>23370</v>
      </c>
      <c r="I25592" t="s">
        <v>27</v>
      </c>
      <c r="M25592">
        <v>7144</v>
      </c>
    </row>
    <row r="25593" spans="1:13" x14ac:dyDescent="0.3">
      <c r="E25593" t="s">
        <v>23359</v>
      </c>
      <c r="F25593" t="s">
        <v>23368</v>
      </c>
      <c r="G25593" t="s">
        <v>25</v>
      </c>
      <c r="H25593" t="s">
        <v>23370</v>
      </c>
      <c r="I25593" t="s">
        <v>27</v>
      </c>
      <c r="M25593">
        <v>7145</v>
      </c>
    </row>
    <row r="25594" spans="1:13" x14ac:dyDescent="0.3">
      <c r="E25594" t="s">
        <v>23359</v>
      </c>
      <c r="F25594" t="s">
        <v>23368</v>
      </c>
      <c r="G25594" t="s">
        <v>28</v>
      </c>
      <c r="H25594" t="s">
        <v>23369</v>
      </c>
      <c r="I25594" t="s">
        <v>17</v>
      </c>
      <c r="M25594">
        <v>7145</v>
      </c>
    </row>
    <row r="25595" spans="1:13" x14ac:dyDescent="0.3">
      <c r="E25595" t="s">
        <v>23359</v>
      </c>
      <c r="F25595" t="s">
        <v>14949</v>
      </c>
      <c r="G25595" t="s">
        <v>25</v>
      </c>
      <c r="H25595" t="s">
        <v>23367</v>
      </c>
      <c r="I25595" t="s">
        <v>27</v>
      </c>
      <c r="M25595">
        <v>7145</v>
      </c>
    </row>
    <row r="25596" spans="1:13" x14ac:dyDescent="0.3">
      <c r="A25596" t="s">
        <v>13</v>
      </c>
      <c r="B25596">
        <v>0</v>
      </c>
      <c r="C25596">
        <v>1</v>
      </c>
      <c r="D25596" t="s">
        <v>13</v>
      </c>
      <c r="E25596" t="s">
        <v>20781</v>
      </c>
      <c r="F25596" t="s">
        <v>23371</v>
      </c>
      <c r="G25596" t="s">
        <v>28</v>
      </c>
      <c r="H25596" t="s">
        <v>23372</v>
      </c>
      <c r="I25596" t="s">
        <v>17</v>
      </c>
      <c r="M25596">
        <v>7146</v>
      </c>
    </row>
    <row r="25597" spans="1:13" x14ac:dyDescent="0.3">
      <c r="A25597" t="s">
        <v>13</v>
      </c>
      <c r="B25597">
        <v>0</v>
      </c>
      <c r="C25597">
        <v>1</v>
      </c>
      <c r="D25597" t="s">
        <v>13</v>
      </c>
      <c r="E25597" t="s">
        <v>20781</v>
      </c>
      <c r="F25597" t="s">
        <v>23043</v>
      </c>
      <c r="G25597" t="s">
        <v>28</v>
      </c>
      <c r="H25597" t="s">
        <v>23373</v>
      </c>
      <c r="I25597" t="s">
        <v>17</v>
      </c>
      <c r="M25597">
        <v>7146</v>
      </c>
    </row>
    <row r="25598" spans="1:13" x14ac:dyDescent="0.3">
      <c r="E25598" t="s">
        <v>20781</v>
      </c>
      <c r="F25598" t="s">
        <v>23371</v>
      </c>
      <c r="G25598" t="s">
        <v>13</v>
      </c>
      <c r="H25598" t="s">
        <v>23374</v>
      </c>
      <c r="I25598" t="s">
        <v>27</v>
      </c>
      <c r="M25598">
        <v>7146</v>
      </c>
    </row>
    <row r="25599" spans="1:13" x14ac:dyDescent="0.3">
      <c r="E25599" t="s">
        <v>20781</v>
      </c>
      <c r="F25599" t="s">
        <v>23375</v>
      </c>
      <c r="G25599" t="s">
        <v>25</v>
      </c>
      <c r="H25599" t="s">
        <v>23376</v>
      </c>
      <c r="I25599" t="s">
        <v>27</v>
      </c>
      <c r="M25599">
        <v>7146</v>
      </c>
    </row>
    <row r="25600" spans="1:13" x14ac:dyDescent="0.3">
      <c r="E25600" t="s">
        <v>20781</v>
      </c>
      <c r="F25600" t="s">
        <v>23046</v>
      </c>
      <c r="G25600" t="s">
        <v>13</v>
      </c>
      <c r="H25600" t="s">
        <v>23377</v>
      </c>
      <c r="I25600" t="s">
        <v>27</v>
      </c>
      <c r="M25600">
        <v>7146</v>
      </c>
    </row>
    <row r="25601" spans="1:13" x14ac:dyDescent="0.3">
      <c r="E25601" t="s">
        <v>20781</v>
      </c>
      <c r="F25601" t="s">
        <v>23378</v>
      </c>
      <c r="G25601" t="s">
        <v>13</v>
      </c>
      <c r="H25601" t="s">
        <v>23379</v>
      </c>
      <c r="I25601" t="s">
        <v>27</v>
      </c>
      <c r="M25601">
        <v>7146</v>
      </c>
    </row>
    <row r="25602" spans="1:13" x14ac:dyDescent="0.3">
      <c r="A25602" t="s">
        <v>13</v>
      </c>
      <c r="B25602">
        <v>0</v>
      </c>
      <c r="C25602">
        <v>1</v>
      </c>
      <c r="D25602" t="s">
        <v>13</v>
      </c>
      <c r="E25602" t="s">
        <v>20781</v>
      </c>
      <c r="F25602" t="s">
        <v>23046</v>
      </c>
      <c r="G25602" t="s">
        <v>28</v>
      </c>
      <c r="H25602" t="s">
        <v>23380</v>
      </c>
      <c r="I25602" t="s">
        <v>17</v>
      </c>
      <c r="M25602">
        <v>7146</v>
      </c>
    </row>
    <row r="25603" spans="1:13" x14ac:dyDescent="0.3">
      <c r="E25603" t="s">
        <v>20781</v>
      </c>
      <c r="F25603" t="s">
        <v>20879</v>
      </c>
      <c r="G25603" t="s">
        <v>13</v>
      </c>
      <c r="H25603" t="s">
        <v>23381</v>
      </c>
      <c r="I25603" t="s">
        <v>27</v>
      </c>
      <c r="M25603">
        <v>7146</v>
      </c>
    </row>
    <row r="25604" spans="1:13" x14ac:dyDescent="0.3">
      <c r="E25604" t="s">
        <v>20781</v>
      </c>
      <c r="F25604" t="s">
        <v>20781</v>
      </c>
      <c r="G25604" t="s">
        <v>13</v>
      </c>
      <c r="H25604" t="s">
        <v>23376</v>
      </c>
      <c r="I25604" t="s">
        <v>27</v>
      </c>
      <c r="M25604">
        <v>7146</v>
      </c>
    </row>
    <row r="25605" spans="1:13" x14ac:dyDescent="0.3">
      <c r="A25605" t="s">
        <v>13</v>
      </c>
      <c r="B25605">
        <v>0</v>
      </c>
      <c r="C25605">
        <v>1</v>
      </c>
      <c r="D25605" t="s">
        <v>13</v>
      </c>
      <c r="E25605" t="s">
        <v>20781</v>
      </c>
      <c r="F25605" t="s">
        <v>23378</v>
      </c>
      <c r="G25605" t="s">
        <v>28</v>
      </c>
      <c r="H25605" t="s">
        <v>23382</v>
      </c>
      <c r="I25605" t="s">
        <v>17</v>
      </c>
      <c r="M25605">
        <v>7146</v>
      </c>
    </row>
    <row r="25606" spans="1:13" x14ac:dyDescent="0.3">
      <c r="A25606" t="s">
        <v>13</v>
      </c>
      <c r="B25606">
        <v>0</v>
      </c>
      <c r="C25606">
        <v>1</v>
      </c>
      <c r="D25606" t="s">
        <v>13</v>
      </c>
      <c r="E25606" t="s">
        <v>20781</v>
      </c>
      <c r="F25606" t="s">
        <v>23383</v>
      </c>
      <c r="G25606" t="s">
        <v>25</v>
      </c>
      <c r="H25606" t="s">
        <v>23384</v>
      </c>
      <c r="I25606" t="s">
        <v>17</v>
      </c>
      <c r="M25606">
        <v>7146</v>
      </c>
    </row>
    <row r="25607" spans="1:13" x14ac:dyDescent="0.3">
      <c r="E25607" t="s">
        <v>20781</v>
      </c>
      <c r="F25607" t="s">
        <v>446</v>
      </c>
      <c r="G25607" t="s">
        <v>13</v>
      </c>
      <c r="H25607" t="s">
        <v>23385</v>
      </c>
      <c r="I25607" t="s">
        <v>27</v>
      </c>
      <c r="M25607">
        <v>7146</v>
      </c>
    </row>
    <row r="25608" spans="1:13" x14ac:dyDescent="0.3">
      <c r="E25608" t="s">
        <v>20781</v>
      </c>
      <c r="F25608" t="s">
        <v>23043</v>
      </c>
      <c r="G25608" t="s">
        <v>13</v>
      </c>
      <c r="H25608" t="s">
        <v>23386</v>
      </c>
      <c r="I25608" t="s">
        <v>27</v>
      </c>
      <c r="M25608">
        <v>7146</v>
      </c>
    </row>
    <row r="25609" spans="1:13" x14ac:dyDescent="0.3">
      <c r="E25609" t="s">
        <v>20781</v>
      </c>
      <c r="F25609" t="s">
        <v>23383</v>
      </c>
      <c r="G25609" t="s">
        <v>13</v>
      </c>
      <c r="H25609" t="s">
        <v>23387</v>
      </c>
      <c r="I25609" t="s">
        <v>27</v>
      </c>
      <c r="M25609">
        <v>7146</v>
      </c>
    </row>
    <row r="25610" spans="1:13" x14ac:dyDescent="0.3">
      <c r="E25610" t="s">
        <v>20781</v>
      </c>
      <c r="F25610" t="s">
        <v>23388</v>
      </c>
      <c r="G25610" t="s">
        <v>13</v>
      </c>
      <c r="H25610" t="s">
        <v>23389</v>
      </c>
      <c r="I25610" t="s">
        <v>27</v>
      </c>
      <c r="M25610">
        <v>7146</v>
      </c>
    </row>
    <row r="25611" spans="1:13" x14ac:dyDescent="0.3">
      <c r="E25611" t="s">
        <v>20781</v>
      </c>
      <c r="F25611" t="s">
        <v>23051</v>
      </c>
      <c r="G25611" t="s">
        <v>25</v>
      </c>
      <c r="H25611" t="s">
        <v>23390</v>
      </c>
      <c r="I25611" t="s">
        <v>17</v>
      </c>
      <c r="M25611">
        <v>7146</v>
      </c>
    </row>
    <row r="25612" spans="1:13" x14ac:dyDescent="0.3">
      <c r="A25612" t="s">
        <v>13</v>
      </c>
      <c r="B25612">
        <v>1</v>
      </c>
      <c r="C25612">
        <v>1</v>
      </c>
      <c r="D25612">
        <v>1</v>
      </c>
      <c r="E25612" t="s">
        <v>20781</v>
      </c>
      <c r="F25612" t="s">
        <v>23051</v>
      </c>
      <c r="G25612" t="s">
        <v>13</v>
      </c>
      <c r="H25612" t="s">
        <v>23391</v>
      </c>
      <c r="I25612" t="s">
        <v>27</v>
      </c>
      <c r="M25612">
        <v>7146</v>
      </c>
    </row>
    <row r="25613" spans="1:13" x14ac:dyDescent="0.3">
      <c r="A25613" t="s">
        <v>13</v>
      </c>
      <c r="B25613">
        <v>0</v>
      </c>
      <c r="C25613">
        <v>1</v>
      </c>
      <c r="D25613" t="s">
        <v>13</v>
      </c>
      <c r="E25613" t="s">
        <v>20781</v>
      </c>
      <c r="F25613" t="s">
        <v>20781</v>
      </c>
      <c r="G25613" t="s">
        <v>28</v>
      </c>
      <c r="H25613" t="s">
        <v>23392</v>
      </c>
      <c r="I25613" t="s">
        <v>17</v>
      </c>
      <c r="M25613">
        <v>7146</v>
      </c>
    </row>
    <row r="25614" spans="1:13" x14ac:dyDescent="0.3">
      <c r="A25614" t="s">
        <v>13</v>
      </c>
      <c r="B25614">
        <v>0</v>
      </c>
      <c r="C25614">
        <v>1</v>
      </c>
      <c r="D25614" t="s">
        <v>13</v>
      </c>
      <c r="E25614" t="s">
        <v>20781</v>
      </c>
      <c r="F25614" t="s">
        <v>23388</v>
      </c>
      <c r="G25614" t="s">
        <v>28</v>
      </c>
      <c r="H25614" t="s">
        <v>23393</v>
      </c>
      <c r="I25614" t="s">
        <v>17</v>
      </c>
      <c r="M25614">
        <v>7146</v>
      </c>
    </row>
    <row r="25615" spans="1:13" x14ac:dyDescent="0.3">
      <c r="E25615" t="s">
        <v>20781</v>
      </c>
      <c r="F25615" t="s">
        <v>20879</v>
      </c>
      <c r="G25615" t="s">
        <v>28</v>
      </c>
      <c r="H25615" t="s">
        <v>23394</v>
      </c>
      <c r="I25615" t="s">
        <v>17</v>
      </c>
      <c r="M25615">
        <v>7146</v>
      </c>
    </row>
    <row r="25616" spans="1:13" x14ac:dyDescent="0.3">
      <c r="A25616" t="s">
        <v>13</v>
      </c>
      <c r="B25616">
        <v>0</v>
      </c>
      <c r="C25616">
        <v>1</v>
      </c>
      <c r="D25616" t="s">
        <v>13</v>
      </c>
      <c r="E25616" t="s">
        <v>20781</v>
      </c>
      <c r="F25616" t="s">
        <v>23043</v>
      </c>
      <c r="G25616" t="s">
        <v>28</v>
      </c>
      <c r="H25616" t="s">
        <v>23373</v>
      </c>
      <c r="I25616" t="s">
        <v>17</v>
      </c>
      <c r="M25616">
        <v>7147</v>
      </c>
    </row>
    <row r="25617" spans="1:13" x14ac:dyDescent="0.3">
      <c r="E25617" t="s">
        <v>20781</v>
      </c>
      <c r="F25617" t="s">
        <v>23371</v>
      </c>
      <c r="G25617" t="s">
        <v>13</v>
      </c>
      <c r="H25617" t="s">
        <v>23374</v>
      </c>
      <c r="I25617" t="s">
        <v>27</v>
      </c>
      <c r="M25617">
        <v>7147</v>
      </c>
    </row>
    <row r="25618" spans="1:13" x14ac:dyDescent="0.3">
      <c r="E25618" t="s">
        <v>20781</v>
      </c>
      <c r="F25618" t="s">
        <v>23046</v>
      </c>
      <c r="G25618" t="s">
        <v>13</v>
      </c>
      <c r="H25618" t="s">
        <v>23377</v>
      </c>
      <c r="I25618" t="s">
        <v>27</v>
      </c>
      <c r="M25618">
        <v>7147</v>
      </c>
    </row>
    <row r="25619" spans="1:13" x14ac:dyDescent="0.3">
      <c r="E25619" t="s">
        <v>20781</v>
      </c>
      <c r="F25619" t="s">
        <v>23051</v>
      </c>
      <c r="G25619" t="s">
        <v>25</v>
      </c>
      <c r="H25619" t="s">
        <v>23390</v>
      </c>
      <c r="I25619" t="s">
        <v>17</v>
      </c>
      <c r="M25619">
        <v>7147</v>
      </c>
    </row>
    <row r="25620" spans="1:13" x14ac:dyDescent="0.3">
      <c r="A25620" t="s">
        <v>13</v>
      </c>
      <c r="B25620">
        <v>0</v>
      </c>
      <c r="C25620">
        <v>1</v>
      </c>
      <c r="D25620" t="s">
        <v>13</v>
      </c>
      <c r="E25620" t="s">
        <v>20781</v>
      </c>
      <c r="F25620" t="s">
        <v>23383</v>
      </c>
      <c r="G25620" t="s">
        <v>25</v>
      </c>
      <c r="H25620" t="s">
        <v>23384</v>
      </c>
      <c r="I25620" t="s">
        <v>17</v>
      </c>
      <c r="M25620">
        <v>7147</v>
      </c>
    </row>
    <row r="25621" spans="1:13" x14ac:dyDescent="0.3">
      <c r="E25621" t="s">
        <v>20781</v>
      </c>
      <c r="F25621" t="s">
        <v>23383</v>
      </c>
      <c r="G25621" t="s">
        <v>13</v>
      </c>
      <c r="H25621" t="s">
        <v>23387</v>
      </c>
      <c r="I25621" t="s">
        <v>27</v>
      </c>
      <c r="M25621">
        <v>7147</v>
      </c>
    </row>
    <row r="25622" spans="1:13" x14ac:dyDescent="0.3">
      <c r="E25622" t="s">
        <v>20781</v>
      </c>
      <c r="F25622" t="s">
        <v>20879</v>
      </c>
      <c r="G25622" t="s">
        <v>28</v>
      </c>
      <c r="H25622" t="s">
        <v>23394</v>
      </c>
      <c r="I25622" t="s">
        <v>17</v>
      </c>
      <c r="M25622">
        <v>7147</v>
      </c>
    </row>
    <row r="25623" spans="1:13" x14ac:dyDescent="0.3">
      <c r="A25623" t="s">
        <v>13</v>
      </c>
      <c r="B25623">
        <v>0</v>
      </c>
      <c r="C25623">
        <v>1</v>
      </c>
      <c r="D25623" t="s">
        <v>13</v>
      </c>
      <c r="E25623" t="s">
        <v>20781</v>
      </c>
      <c r="F25623" t="s">
        <v>23046</v>
      </c>
      <c r="G25623" t="s">
        <v>28</v>
      </c>
      <c r="H25623" t="s">
        <v>23380</v>
      </c>
      <c r="I25623" t="s">
        <v>17</v>
      </c>
      <c r="M25623">
        <v>7147</v>
      </c>
    </row>
    <row r="25624" spans="1:13" x14ac:dyDescent="0.3">
      <c r="E25624" t="s">
        <v>20781</v>
      </c>
      <c r="F25624" t="s">
        <v>23378</v>
      </c>
      <c r="G25624" t="s">
        <v>13</v>
      </c>
      <c r="H25624" t="s">
        <v>23379</v>
      </c>
      <c r="I25624" t="s">
        <v>27</v>
      </c>
      <c r="M25624">
        <v>7147</v>
      </c>
    </row>
    <row r="25625" spans="1:13" x14ac:dyDescent="0.3">
      <c r="E25625" t="s">
        <v>20781</v>
      </c>
      <c r="F25625" t="s">
        <v>23388</v>
      </c>
      <c r="G25625" t="s">
        <v>13</v>
      </c>
      <c r="H25625" t="s">
        <v>23389</v>
      </c>
      <c r="I25625" t="s">
        <v>27</v>
      </c>
      <c r="M25625">
        <v>7147</v>
      </c>
    </row>
    <row r="25626" spans="1:13" x14ac:dyDescent="0.3">
      <c r="A25626" t="s">
        <v>13</v>
      </c>
      <c r="B25626">
        <v>0</v>
      </c>
      <c r="C25626">
        <v>1</v>
      </c>
      <c r="D25626" t="s">
        <v>13</v>
      </c>
      <c r="E25626" t="s">
        <v>20781</v>
      </c>
      <c r="F25626" t="s">
        <v>23388</v>
      </c>
      <c r="G25626" t="s">
        <v>28</v>
      </c>
      <c r="H25626" t="s">
        <v>23393</v>
      </c>
      <c r="I25626" t="s">
        <v>17</v>
      </c>
      <c r="M25626">
        <v>7147</v>
      </c>
    </row>
    <row r="25627" spans="1:13" x14ac:dyDescent="0.3">
      <c r="E25627" t="s">
        <v>20781</v>
      </c>
      <c r="F25627" t="s">
        <v>23375</v>
      </c>
      <c r="G25627" t="s">
        <v>25</v>
      </c>
      <c r="H25627" t="s">
        <v>23376</v>
      </c>
      <c r="I25627" t="s">
        <v>27</v>
      </c>
      <c r="M25627">
        <v>7147</v>
      </c>
    </row>
    <row r="25628" spans="1:13" x14ac:dyDescent="0.3">
      <c r="A25628" t="s">
        <v>13</v>
      </c>
      <c r="B25628">
        <v>0</v>
      </c>
      <c r="C25628">
        <v>1</v>
      </c>
      <c r="D25628" t="s">
        <v>13</v>
      </c>
      <c r="E25628" t="s">
        <v>20781</v>
      </c>
      <c r="F25628" t="s">
        <v>20781</v>
      </c>
      <c r="G25628" t="s">
        <v>28</v>
      </c>
      <c r="H25628" t="s">
        <v>23392</v>
      </c>
      <c r="I25628" t="s">
        <v>17</v>
      </c>
      <c r="M25628">
        <v>7147</v>
      </c>
    </row>
    <row r="25629" spans="1:13" x14ac:dyDescent="0.3">
      <c r="E25629" t="s">
        <v>20781</v>
      </c>
      <c r="F25629" t="s">
        <v>20879</v>
      </c>
      <c r="G25629" t="s">
        <v>13</v>
      </c>
      <c r="H25629" t="s">
        <v>23381</v>
      </c>
      <c r="I25629" t="s">
        <v>27</v>
      </c>
      <c r="M25629">
        <v>7147</v>
      </c>
    </row>
    <row r="25630" spans="1:13" x14ac:dyDescent="0.3">
      <c r="E25630" t="s">
        <v>20781</v>
      </c>
      <c r="F25630" t="s">
        <v>20781</v>
      </c>
      <c r="G25630" t="s">
        <v>13</v>
      </c>
      <c r="H25630" t="s">
        <v>23376</v>
      </c>
      <c r="I25630" t="s">
        <v>27</v>
      </c>
      <c r="M25630">
        <v>7147</v>
      </c>
    </row>
    <row r="25631" spans="1:13" x14ac:dyDescent="0.3">
      <c r="E25631" t="s">
        <v>20781</v>
      </c>
      <c r="F25631" t="s">
        <v>446</v>
      </c>
      <c r="G25631" t="s">
        <v>13</v>
      </c>
      <c r="H25631" t="s">
        <v>23385</v>
      </c>
      <c r="I25631" t="s">
        <v>27</v>
      </c>
      <c r="M25631">
        <v>7147</v>
      </c>
    </row>
    <row r="25632" spans="1:13" x14ac:dyDescent="0.3">
      <c r="A25632" t="s">
        <v>13</v>
      </c>
      <c r="B25632">
        <v>1</v>
      </c>
      <c r="C25632">
        <v>1</v>
      </c>
      <c r="D25632">
        <v>1</v>
      </c>
      <c r="E25632" t="s">
        <v>20781</v>
      </c>
      <c r="F25632" t="s">
        <v>23051</v>
      </c>
      <c r="G25632" t="s">
        <v>13</v>
      </c>
      <c r="H25632" t="s">
        <v>23391</v>
      </c>
      <c r="I25632" t="s">
        <v>27</v>
      </c>
      <c r="M25632">
        <v>7147</v>
      </c>
    </row>
    <row r="25633" spans="1:13" x14ac:dyDescent="0.3">
      <c r="A25633" t="s">
        <v>13</v>
      </c>
      <c r="B25633">
        <v>0</v>
      </c>
      <c r="C25633">
        <v>1</v>
      </c>
      <c r="D25633" t="s">
        <v>13</v>
      </c>
      <c r="E25633" t="s">
        <v>20781</v>
      </c>
      <c r="F25633" t="s">
        <v>23371</v>
      </c>
      <c r="G25633" t="s">
        <v>28</v>
      </c>
      <c r="H25633" t="s">
        <v>23372</v>
      </c>
      <c r="I25633" t="s">
        <v>17</v>
      </c>
      <c r="M25633">
        <v>7147</v>
      </c>
    </row>
    <row r="25634" spans="1:13" x14ac:dyDescent="0.3">
      <c r="E25634" t="s">
        <v>20781</v>
      </c>
      <c r="F25634" t="s">
        <v>23043</v>
      </c>
      <c r="G25634" t="s">
        <v>13</v>
      </c>
      <c r="H25634" t="s">
        <v>23386</v>
      </c>
      <c r="I25634" t="s">
        <v>27</v>
      </c>
      <c r="M25634">
        <v>7147</v>
      </c>
    </row>
    <row r="25635" spans="1:13" x14ac:dyDescent="0.3">
      <c r="A25635" t="s">
        <v>13</v>
      </c>
      <c r="B25635">
        <v>0</v>
      </c>
      <c r="C25635">
        <v>1</v>
      </c>
      <c r="D25635" t="s">
        <v>13</v>
      </c>
      <c r="E25635" t="s">
        <v>20781</v>
      </c>
      <c r="F25635" t="s">
        <v>23378</v>
      </c>
      <c r="G25635" t="s">
        <v>28</v>
      </c>
      <c r="H25635" t="s">
        <v>23382</v>
      </c>
      <c r="I25635" t="s">
        <v>17</v>
      </c>
      <c r="M25635">
        <v>7147</v>
      </c>
    </row>
    <row r="25636" spans="1:13" x14ac:dyDescent="0.3">
      <c r="E25636" t="s">
        <v>23084</v>
      </c>
      <c r="F25636" t="s">
        <v>23082</v>
      </c>
      <c r="G25636" t="s">
        <v>25</v>
      </c>
      <c r="H25636" t="s">
        <v>23395</v>
      </c>
      <c r="I25636" t="s">
        <v>27</v>
      </c>
      <c r="M25636">
        <v>7148</v>
      </c>
    </row>
    <row r="25637" spans="1:13" x14ac:dyDescent="0.3">
      <c r="E25637" t="s">
        <v>23084</v>
      </c>
      <c r="F25637" t="s">
        <v>23078</v>
      </c>
      <c r="G25637" t="s">
        <v>13</v>
      </c>
      <c r="H25637" t="s">
        <v>23396</v>
      </c>
      <c r="I25637" t="s">
        <v>17</v>
      </c>
      <c r="M25637">
        <v>7148</v>
      </c>
    </row>
    <row r="25638" spans="1:13" x14ac:dyDescent="0.3">
      <c r="A25638" t="s">
        <v>13</v>
      </c>
      <c r="B25638">
        <v>0</v>
      </c>
      <c r="C25638">
        <v>1</v>
      </c>
      <c r="D25638" t="s">
        <v>13</v>
      </c>
      <c r="E25638" t="s">
        <v>23084</v>
      </c>
      <c r="F25638" t="s">
        <v>23082</v>
      </c>
      <c r="G25638" t="s">
        <v>28</v>
      </c>
      <c r="H25638" t="s">
        <v>23397</v>
      </c>
      <c r="I25638" t="s">
        <v>17</v>
      </c>
      <c r="M25638">
        <v>7148</v>
      </c>
    </row>
    <row r="25639" spans="1:13" x14ac:dyDescent="0.3">
      <c r="E25639" t="s">
        <v>23084</v>
      </c>
      <c r="F25639" t="s">
        <v>23078</v>
      </c>
      <c r="G25639" t="s">
        <v>13</v>
      </c>
      <c r="H25639" t="s">
        <v>23229</v>
      </c>
      <c r="I25639" t="s">
        <v>19</v>
      </c>
      <c r="M25639">
        <v>7149</v>
      </c>
    </row>
    <row r="25640" spans="1:13" x14ac:dyDescent="0.3">
      <c r="E25640" t="s">
        <v>23084</v>
      </c>
      <c r="F25640" t="s">
        <v>13173</v>
      </c>
      <c r="G25640" t="s">
        <v>13</v>
      </c>
      <c r="H25640" t="s">
        <v>23223</v>
      </c>
      <c r="I25640" t="s">
        <v>19</v>
      </c>
      <c r="M25640">
        <v>7149</v>
      </c>
    </row>
    <row r="25641" spans="1:13" x14ac:dyDescent="0.3">
      <c r="E25641" t="s">
        <v>23084</v>
      </c>
      <c r="F25641" t="s">
        <v>23078</v>
      </c>
      <c r="G25641" t="s">
        <v>13</v>
      </c>
      <c r="H25641" t="s">
        <v>23222</v>
      </c>
      <c r="I25641" t="s">
        <v>17</v>
      </c>
      <c r="M25641">
        <v>7149</v>
      </c>
    </row>
    <row r="25642" spans="1:13" x14ac:dyDescent="0.3">
      <c r="E25642" t="s">
        <v>23084</v>
      </c>
      <c r="F25642" t="s">
        <v>23078</v>
      </c>
      <c r="G25642" t="s">
        <v>13</v>
      </c>
      <c r="H25642" t="s">
        <v>23398</v>
      </c>
      <c r="I25642" t="s">
        <v>19</v>
      </c>
      <c r="M25642">
        <v>7149</v>
      </c>
    </row>
    <row r="25643" spans="1:13" x14ac:dyDescent="0.3">
      <c r="E25643" t="s">
        <v>23084</v>
      </c>
      <c r="F25643" t="s">
        <v>13173</v>
      </c>
      <c r="G25643" t="s">
        <v>25</v>
      </c>
      <c r="H25643" t="s">
        <v>23399</v>
      </c>
      <c r="I25643" t="s">
        <v>17</v>
      </c>
      <c r="M25643">
        <v>7150</v>
      </c>
    </row>
    <row r="25644" spans="1:13" x14ac:dyDescent="0.3">
      <c r="E25644" t="s">
        <v>23084</v>
      </c>
      <c r="F25644" t="s">
        <v>23078</v>
      </c>
      <c r="G25644" t="s">
        <v>13</v>
      </c>
      <c r="H25644" t="s">
        <v>23400</v>
      </c>
      <c r="I25644" t="s">
        <v>19</v>
      </c>
      <c r="M25644">
        <v>7150</v>
      </c>
    </row>
    <row r="25645" spans="1:13" x14ac:dyDescent="0.3">
      <c r="E25645" t="s">
        <v>23084</v>
      </c>
      <c r="F25645" t="s">
        <v>13173</v>
      </c>
      <c r="G25645" t="s">
        <v>13</v>
      </c>
      <c r="H25645" t="s">
        <v>23401</v>
      </c>
      <c r="I25645" t="s">
        <v>27</v>
      </c>
      <c r="M25645">
        <v>7150</v>
      </c>
    </row>
    <row r="25646" spans="1:13" x14ac:dyDescent="0.3">
      <c r="E25646" t="s">
        <v>23084</v>
      </c>
      <c r="F25646" t="s">
        <v>23078</v>
      </c>
      <c r="G25646" t="s">
        <v>13</v>
      </c>
      <c r="H25646" t="s">
        <v>23402</v>
      </c>
      <c r="I25646" t="s">
        <v>17</v>
      </c>
      <c r="M25646">
        <v>7150</v>
      </c>
    </row>
    <row r="25647" spans="1:13" x14ac:dyDescent="0.3">
      <c r="E25647" t="s">
        <v>23084</v>
      </c>
      <c r="F25647" t="s">
        <v>23078</v>
      </c>
      <c r="G25647" t="s">
        <v>13</v>
      </c>
      <c r="H25647" t="s">
        <v>23403</v>
      </c>
      <c r="I25647" t="s">
        <v>17</v>
      </c>
      <c r="M25647">
        <v>7151</v>
      </c>
    </row>
    <row r="25648" spans="1:13" x14ac:dyDescent="0.3">
      <c r="E25648" t="s">
        <v>23084</v>
      </c>
      <c r="F25648" t="s">
        <v>1113</v>
      </c>
      <c r="G25648" t="s">
        <v>50</v>
      </c>
      <c r="H25648" t="s">
        <v>23231</v>
      </c>
      <c r="I25648" t="s">
        <v>52</v>
      </c>
      <c r="J25648" t="s">
        <v>53</v>
      </c>
      <c r="M25648">
        <v>7151</v>
      </c>
    </row>
    <row r="25649" spans="1:13" x14ac:dyDescent="0.3">
      <c r="E25649" t="s">
        <v>23084</v>
      </c>
      <c r="F25649" t="s">
        <v>13173</v>
      </c>
      <c r="G25649" t="s">
        <v>13</v>
      </c>
      <c r="H25649" t="s">
        <v>23230</v>
      </c>
      <c r="I25649" t="s">
        <v>19</v>
      </c>
      <c r="M25649">
        <v>7151</v>
      </c>
    </row>
    <row r="25650" spans="1:13" x14ac:dyDescent="0.3">
      <c r="E25650" t="s">
        <v>23084</v>
      </c>
      <c r="F25650" t="s">
        <v>1113</v>
      </c>
      <c r="G25650" t="s">
        <v>50</v>
      </c>
      <c r="H25650" t="s">
        <v>23231</v>
      </c>
      <c r="I25650" t="s">
        <v>52</v>
      </c>
      <c r="J25650" t="s">
        <v>53</v>
      </c>
      <c r="M25650">
        <v>7151</v>
      </c>
    </row>
    <row r="25651" spans="1:13" x14ac:dyDescent="0.3">
      <c r="E25651" t="s">
        <v>1969</v>
      </c>
      <c r="F25651" t="s">
        <v>446</v>
      </c>
      <c r="G25651" t="s">
        <v>13</v>
      </c>
      <c r="H25651" t="s">
        <v>447</v>
      </c>
      <c r="I25651" t="s">
        <v>27</v>
      </c>
      <c r="M25651">
        <v>7157</v>
      </c>
    </row>
    <row r="25652" spans="1:13" x14ac:dyDescent="0.3">
      <c r="E25652" t="s">
        <v>1969</v>
      </c>
      <c r="F25652" t="s">
        <v>446</v>
      </c>
      <c r="G25652" t="s">
        <v>28</v>
      </c>
      <c r="H25652" t="s">
        <v>448</v>
      </c>
      <c r="I25652" t="s">
        <v>17</v>
      </c>
      <c r="M25652">
        <v>7157</v>
      </c>
    </row>
    <row r="25653" spans="1:13" x14ac:dyDescent="0.3">
      <c r="A25653" t="s">
        <v>242</v>
      </c>
      <c r="B25653">
        <v>0</v>
      </c>
      <c r="C25653">
        <v>0</v>
      </c>
      <c r="D25653">
        <v>0</v>
      </c>
      <c r="E25653" t="s">
        <v>23404</v>
      </c>
      <c r="F25653" t="s">
        <v>844</v>
      </c>
      <c r="G25653" t="s">
        <v>25</v>
      </c>
      <c r="H25653" t="s">
        <v>23405</v>
      </c>
      <c r="I25653" t="s">
        <v>19</v>
      </c>
      <c r="M25653">
        <v>7158</v>
      </c>
    </row>
    <row r="25654" spans="1:13" x14ac:dyDescent="0.3">
      <c r="E25654" t="s">
        <v>23404</v>
      </c>
      <c r="F25654" t="s">
        <v>23406</v>
      </c>
      <c r="G25654" t="s">
        <v>25</v>
      </c>
      <c r="H25654" t="s">
        <v>23407</v>
      </c>
      <c r="I25654" t="s">
        <v>17</v>
      </c>
      <c r="M25654">
        <v>7158</v>
      </c>
    </row>
    <row r="25655" spans="1:13" x14ac:dyDescent="0.3">
      <c r="E25655" t="s">
        <v>23404</v>
      </c>
      <c r="F25655" t="s">
        <v>23408</v>
      </c>
      <c r="G25655" t="s">
        <v>28</v>
      </c>
      <c r="H25655" t="s">
        <v>23409</v>
      </c>
      <c r="I25655" t="s">
        <v>52</v>
      </c>
      <c r="J25655" t="s">
        <v>464</v>
      </c>
      <c r="K25655" t="s">
        <v>104</v>
      </c>
      <c r="M25655">
        <v>7159</v>
      </c>
    </row>
    <row r="25656" spans="1:13" x14ac:dyDescent="0.3">
      <c r="E25656" t="s">
        <v>23404</v>
      </c>
      <c r="F25656" t="s">
        <v>23406</v>
      </c>
      <c r="G25656" t="s">
        <v>25</v>
      </c>
      <c r="H25656" t="s">
        <v>23410</v>
      </c>
      <c r="I25656" t="s">
        <v>17</v>
      </c>
      <c r="M25656">
        <v>7159</v>
      </c>
    </row>
    <row r="25657" spans="1:13" x14ac:dyDescent="0.3">
      <c r="A25657" t="s">
        <v>28</v>
      </c>
      <c r="B25657">
        <v>1</v>
      </c>
      <c r="C25657">
        <v>1</v>
      </c>
      <c r="D25657">
        <v>1</v>
      </c>
      <c r="E25657" t="s">
        <v>23404</v>
      </c>
      <c r="F25657" t="s">
        <v>23411</v>
      </c>
      <c r="G25657" t="s">
        <v>28</v>
      </c>
      <c r="H25657" t="s">
        <v>23412</v>
      </c>
      <c r="I25657" t="s">
        <v>19</v>
      </c>
      <c r="M25657">
        <v>7159</v>
      </c>
    </row>
    <row r="25658" spans="1:13" x14ac:dyDescent="0.3">
      <c r="A25658" t="s">
        <v>13</v>
      </c>
      <c r="B25658">
        <v>0</v>
      </c>
      <c r="C25658">
        <v>1</v>
      </c>
      <c r="D25658" t="s">
        <v>13</v>
      </c>
      <c r="E25658" t="s">
        <v>23413</v>
      </c>
      <c r="F25658" t="s">
        <v>14976</v>
      </c>
      <c r="G25658" t="s">
        <v>28</v>
      </c>
      <c r="H25658" t="s">
        <v>23414</v>
      </c>
      <c r="I25658" t="s">
        <v>17</v>
      </c>
      <c r="M25658">
        <v>7160</v>
      </c>
    </row>
    <row r="25659" spans="1:13" x14ac:dyDescent="0.3">
      <c r="A25659" t="s">
        <v>25</v>
      </c>
      <c r="B25659">
        <v>1</v>
      </c>
      <c r="C25659">
        <v>1</v>
      </c>
      <c r="D25659">
        <v>1</v>
      </c>
      <c r="E25659" t="s">
        <v>23413</v>
      </c>
      <c r="F25659" t="s">
        <v>23415</v>
      </c>
      <c r="G25659" t="s">
        <v>25</v>
      </c>
      <c r="H25659" t="s">
        <v>23416</v>
      </c>
      <c r="I25659" t="s">
        <v>27</v>
      </c>
      <c r="M25659">
        <v>7160</v>
      </c>
    </row>
    <row r="25660" spans="1:13" x14ac:dyDescent="0.3">
      <c r="E25660" t="s">
        <v>23413</v>
      </c>
      <c r="F25660" t="s">
        <v>14976</v>
      </c>
      <c r="G25660" t="s">
        <v>25</v>
      </c>
      <c r="H25660" t="s">
        <v>23417</v>
      </c>
      <c r="I25660" t="s">
        <v>27</v>
      </c>
      <c r="M25660">
        <v>7160</v>
      </c>
    </row>
    <row r="25661" spans="1:13" x14ac:dyDescent="0.3">
      <c r="E25661" t="s">
        <v>23413</v>
      </c>
      <c r="F25661" t="s">
        <v>23415</v>
      </c>
      <c r="G25661" t="s">
        <v>28</v>
      </c>
      <c r="H25661" t="s">
        <v>23418</v>
      </c>
      <c r="I25661" t="s">
        <v>17</v>
      </c>
      <c r="M25661">
        <v>7160</v>
      </c>
    </row>
    <row r="25662" spans="1:13" x14ac:dyDescent="0.3">
      <c r="A25662" t="s">
        <v>28</v>
      </c>
      <c r="B25662">
        <v>0</v>
      </c>
      <c r="C25662">
        <v>0</v>
      </c>
      <c r="D25662">
        <v>1</v>
      </c>
      <c r="E25662" t="s">
        <v>23419</v>
      </c>
      <c r="F25662" t="s">
        <v>16875</v>
      </c>
      <c r="G25662" t="s">
        <v>28</v>
      </c>
      <c r="H25662" t="s">
        <v>23420</v>
      </c>
      <c r="I25662" t="s">
        <v>17</v>
      </c>
      <c r="M25662">
        <v>7161</v>
      </c>
    </row>
    <row r="25663" spans="1:13" x14ac:dyDescent="0.3">
      <c r="A25663" t="s">
        <v>25</v>
      </c>
      <c r="B25663">
        <v>1</v>
      </c>
      <c r="C25663">
        <v>1</v>
      </c>
      <c r="D25663">
        <v>1</v>
      </c>
      <c r="E25663" t="s">
        <v>23419</v>
      </c>
      <c r="F25663" t="s">
        <v>23421</v>
      </c>
      <c r="G25663" t="s">
        <v>25</v>
      </c>
      <c r="H25663" t="s">
        <v>23422</v>
      </c>
      <c r="I25663" t="s">
        <v>27</v>
      </c>
      <c r="M25663">
        <v>7161</v>
      </c>
    </row>
    <row r="25664" spans="1:13" x14ac:dyDescent="0.3">
      <c r="E25664" t="s">
        <v>23419</v>
      </c>
      <c r="F25664" t="s">
        <v>23423</v>
      </c>
      <c r="G25664" t="s">
        <v>28</v>
      </c>
      <c r="H25664" t="s">
        <v>23424</v>
      </c>
      <c r="I25664" t="s">
        <v>27</v>
      </c>
      <c r="M25664">
        <v>7161</v>
      </c>
    </row>
    <row r="25665" spans="1:13" x14ac:dyDescent="0.3">
      <c r="E25665" t="s">
        <v>23419</v>
      </c>
      <c r="F25665" t="s">
        <v>23421</v>
      </c>
      <c r="G25665" t="s">
        <v>28</v>
      </c>
      <c r="H25665" t="s">
        <v>23425</v>
      </c>
      <c r="I25665" t="s">
        <v>17</v>
      </c>
      <c r="M25665">
        <v>7161</v>
      </c>
    </row>
    <row r="25666" spans="1:13" x14ac:dyDescent="0.3">
      <c r="A25666" t="s">
        <v>28</v>
      </c>
      <c r="B25666">
        <v>1</v>
      </c>
      <c r="C25666">
        <v>1</v>
      </c>
      <c r="D25666">
        <v>1</v>
      </c>
      <c r="E25666" t="s">
        <v>23419</v>
      </c>
      <c r="F25666" t="s">
        <v>434</v>
      </c>
      <c r="G25666" t="s">
        <v>28</v>
      </c>
      <c r="H25666" t="s">
        <v>23426</v>
      </c>
      <c r="I25666" t="s">
        <v>19</v>
      </c>
      <c r="M25666">
        <v>7161</v>
      </c>
    </row>
    <row r="25667" spans="1:13" x14ac:dyDescent="0.3">
      <c r="A25667" t="s">
        <v>28</v>
      </c>
      <c r="B25667">
        <v>0</v>
      </c>
      <c r="C25667">
        <v>0</v>
      </c>
      <c r="D25667" t="s">
        <v>28</v>
      </c>
      <c r="E25667" t="s">
        <v>23419</v>
      </c>
      <c r="F25667" t="s">
        <v>23427</v>
      </c>
      <c r="G25667" t="s">
        <v>25</v>
      </c>
      <c r="H25667" t="s">
        <v>23428</v>
      </c>
      <c r="I25667" t="s">
        <v>19</v>
      </c>
      <c r="M25667">
        <v>7161</v>
      </c>
    </row>
    <row r="25668" spans="1:13" x14ac:dyDescent="0.3">
      <c r="A25668" t="s">
        <v>25</v>
      </c>
      <c r="B25668">
        <v>1</v>
      </c>
      <c r="C25668">
        <v>1</v>
      </c>
      <c r="D25668">
        <v>1</v>
      </c>
      <c r="E25668" t="s">
        <v>23419</v>
      </c>
      <c r="F25668" t="s">
        <v>23421</v>
      </c>
      <c r="G25668" t="s">
        <v>25</v>
      </c>
      <c r="H25668" t="s">
        <v>23429</v>
      </c>
      <c r="I25668" t="s">
        <v>19</v>
      </c>
      <c r="M25668">
        <v>7161</v>
      </c>
    </row>
    <row r="25669" spans="1:13" x14ac:dyDescent="0.3">
      <c r="A25669" t="s">
        <v>28</v>
      </c>
      <c r="B25669">
        <v>1</v>
      </c>
      <c r="C25669">
        <v>1</v>
      </c>
      <c r="D25669">
        <v>1</v>
      </c>
      <c r="E25669" t="s">
        <v>23419</v>
      </c>
      <c r="F25669" t="s">
        <v>23430</v>
      </c>
      <c r="G25669" t="s">
        <v>28</v>
      </c>
      <c r="H25669" t="s">
        <v>23431</v>
      </c>
      <c r="I25669" t="s">
        <v>70</v>
      </c>
      <c r="J25669" t="s">
        <v>104</v>
      </c>
      <c r="M25669">
        <v>7161</v>
      </c>
    </row>
    <row r="25670" spans="1:13" x14ac:dyDescent="0.3">
      <c r="E25670" t="s">
        <v>23419</v>
      </c>
      <c r="F25670" t="s">
        <v>23432</v>
      </c>
      <c r="G25670" t="s">
        <v>50</v>
      </c>
      <c r="H25670" t="s">
        <v>23433</v>
      </c>
      <c r="I25670" t="s">
        <v>17</v>
      </c>
      <c r="M25670">
        <v>7161</v>
      </c>
    </row>
    <row r="25671" spans="1:13" x14ac:dyDescent="0.3">
      <c r="E25671" t="s">
        <v>23419</v>
      </c>
      <c r="F25671" t="s">
        <v>23432</v>
      </c>
      <c r="G25671" t="s">
        <v>25</v>
      </c>
      <c r="H25671" t="s">
        <v>23434</v>
      </c>
      <c r="I25671" t="s">
        <v>27</v>
      </c>
      <c r="M25671">
        <v>7161</v>
      </c>
    </row>
    <row r="25672" spans="1:13" x14ac:dyDescent="0.3">
      <c r="A25672" t="s">
        <v>28</v>
      </c>
      <c r="B25672">
        <v>1</v>
      </c>
      <c r="C25672">
        <v>1</v>
      </c>
      <c r="D25672">
        <v>1</v>
      </c>
      <c r="E25672" t="s">
        <v>23419</v>
      </c>
      <c r="F25672" t="s">
        <v>11005</v>
      </c>
      <c r="G25672" t="s">
        <v>28</v>
      </c>
      <c r="H25672" t="s">
        <v>23435</v>
      </c>
      <c r="I25672" t="s">
        <v>43</v>
      </c>
      <c r="J25672" t="s">
        <v>104</v>
      </c>
      <c r="M25672">
        <v>7161</v>
      </c>
    </row>
    <row r="25673" spans="1:13" x14ac:dyDescent="0.3">
      <c r="E25673" t="s">
        <v>23419</v>
      </c>
      <c r="F25673" t="s">
        <v>23432</v>
      </c>
      <c r="G25673" t="s">
        <v>50</v>
      </c>
      <c r="H25673" t="s">
        <v>23436</v>
      </c>
      <c r="I25673" t="s">
        <v>17</v>
      </c>
      <c r="M25673">
        <v>7161</v>
      </c>
    </row>
    <row r="25674" spans="1:13" x14ac:dyDescent="0.3">
      <c r="E25674" t="s">
        <v>23419</v>
      </c>
      <c r="F25674" t="s">
        <v>23432</v>
      </c>
      <c r="G25674" t="s">
        <v>25</v>
      </c>
      <c r="H25674" t="s">
        <v>23434</v>
      </c>
      <c r="I25674" t="s">
        <v>27</v>
      </c>
      <c r="M25674">
        <v>7161</v>
      </c>
    </row>
    <row r="25675" spans="1:13" x14ac:dyDescent="0.3">
      <c r="A25675" t="s">
        <v>28</v>
      </c>
      <c r="B25675">
        <v>1</v>
      </c>
      <c r="C25675">
        <v>1</v>
      </c>
      <c r="D25675">
        <v>1</v>
      </c>
      <c r="E25675" t="s">
        <v>23419</v>
      </c>
      <c r="F25675" t="s">
        <v>23437</v>
      </c>
      <c r="G25675" t="s">
        <v>28</v>
      </c>
      <c r="H25675" t="s">
        <v>23438</v>
      </c>
      <c r="I25675" t="s">
        <v>19</v>
      </c>
      <c r="M25675">
        <v>7162</v>
      </c>
    </row>
    <row r="25676" spans="1:13" x14ac:dyDescent="0.3">
      <c r="A25676" t="s">
        <v>242</v>
      </c>
      <c r="B25676">
        <v>0</v>
      </c>
      <c r="C25676">
        <v>0</v>
      </c>
      <c r="D25676">
        <v>0</v>
      </c>
      <c r="E25676" t="s">
        <v>23419</v>
      </c>
      <c r="F25676" t="s">
        <v>23439</v>
      </c>
      <c r="G25676" t="s">
        <v>13</v>
      </c>
      <c r="H25676" t="s">
        <v>23440</v>
      </c>
      <c r="I25676" t="s">
        <v>17</v>
      </c>
      <c r="M25676">
        <v>7162</v>
      </c>
    </row>
    <row r="25677" spans="1:13" x14ac:dyDescent="0.3">
      <c r="A25677" t="s">
        <v>1329</v>
      </c>
      <c r="B25677">
        <v>0</v>
      </c>
      <c r="C25677">
        <v>1</v>
      </c>
      <c r="D25677" t="s">
        <v>1329</v>
      </c>
      <c r="E25677" t="s">
        <v>23419</v>
      </c>
      <c r="F25677" t="s">
        <v>16859</v>
      </c>
      <c r="G25677" t="s">
        <v>28</v>
      </c>
      <c r="H25677" t="s">
        <v>23441</v>
      </c>
      <c r="I25677" t="s">
        <v>17</v>
      </c>
      <c r="M25677">
        <v>7162</v>
      </c>
    </row>
    <row r="25678" spans="1:13" x14ac:dyDescent="0.3">
      <c r="A25678" t="s">
        <v>242</v>
      </c>
      <c r="B25678">
        <v>0</v>
      </c>
      <c r="E25678" t="s">
        <v>23419</v>
      </c>
      <c r="F25678" t="s">
        <v>23442</v>
      </c>
      <c r="G25678" t="s">
        <v>25</v>
      </c>
      <c r="H25678" t="s">
        <v>23443</v>
      </c>
      <c r="I25678" t="s">
        <v>19</v>
      </c>
      <c r="M25678">
        <v>7162</v>
      </c>
    </row>
    <row r="25679" spans="1:13" x14ac:dyDescent="0.3">
      <c r="A25679" t="s">
        <v>1329</v>
      </c>
      <c r="B25679">
        <v>0</v>
      </c>
      <c r="C25679">
        <v>1</v>
      </c>
      <c r="D25679" t="s">
        <v>1329</v>
      </c>
      <c r="E25679" t="s">
        <v>23419</v>
      </c>
      <c r="F25679" t="s">
        <v>16859</v>
      </c>
      <c r="G25679" t="s">
        <v>28</v>
      </c>
      <c r="H25679" t="s">
        <v>23444</v>
      </c>
      <c r="I25679" t="s">
        <v>17</v>
      </c>
      <c r="M25679">
        <v>7162</v>
      </c>
    </row>
    <row r="25680" spans="1:13" x14ac:dyDescent="0.3">
      <c r="A25680" t="s">
        <v>242</v>
      </c>
      <c r="B25680">
        <v>0</v>
      </c>
      <c r="C25680">
        <v>0</v>
      </c>
      <c r="D25680">
        <v>0</v>
      </c>
      <c r="E25680" t="s">
        <v>23419</v>
      </c>
      <c r="F25680" t="s">
        <v>17842</v>
      </c>
      <c r="G25680" t="s">
        <v>28</v>
      </c>
      <c r="H25680" t="s">
        <v>23445</v>
      </c>
      <c r="I25680" t="s">
        <v>52</v>
      </c>
      <c r="J25680" t="s">
        <v>464</v>
      </c>
      <c r="M25680">
        <v>7162</v>
      </c>
    </row>
    <row r="25681" spans="1:13" x14ac:dyDescent="0.3">
      <c r="A25681" t="s">
        <v>28</v>
      </c>
      <c r="B25681">
        <v>1</v>
      </c>
      <c r="C25681">
        <v>1</v>
      </c>
      <c r="D25681">
        <v>1</v>
      </c>
      <c r="E25681" t="s">
        <v>23419</v>
      </c>
      <c r="F25681" t="s">
        <v>455</v>
      </c>
      <c r="G25681" t="s">
        <v>28</v>
      </c>
      <c r="H25681" t="s">
        <v>23446</v>
      </c>
      <c r="I25681" t="s">
        <v>22</v>
      </c>
      <c r="J25681" t="s">
        <v>104</v>
      </c>
      <c r="M25681">
        <v>7162</v>
      </c>
    </row>
    <row r="25682" spans="1:13" x14ac:dyDescent="0.3">
      <c r="A25682" t="s">
        <v>28</v>
      </c>
      <c r="B25682">
        <v>1</v>
      </c>
      <c r="C25682">
        <v>1</v>
      </c>
      <c r="D25682">
        <v>1</v>
      </c>
      <c r="E25682" t="s">
        <v>23419</v>
      </c>
      <c r="F25682" t="s">
        <v>23447</v>
      </c>
      <c r="G25682" t="s">
        <v>28</v>
      </c>
      <c r="H25682" t="s">
        <v>23448</v>
      </c>
      <c r="I25682" t="s">
        <v>70</v>
      </c>
      <c r="J25682" t="s">
        <v>104</v>
      </c>
      <c r="M25682">
        <v>7162</v>
      </c>
    </row>
    <row r="25683" spans="1:13" x14ac:dyDescent="0.3">
      <c r="A25683" t="s">
        <v>28</v>
      </c>
      <c r="B25683">
        <v>1</v>
      </c>
      <c r="C25683">
        <v>1</v>
      </c>
      <c r="D25683">
        <v>1</v>
      </c>
      <c r="E25683" t="s">
        <v>23419</v>
      </c>
      <c r="F25683" t="s">
        <v>23449</v>
      </c>
      <c r="G25683" t="s">
        <v>28</v>
      </c>
      <c r="H25683" t="s">
        <v>23450</v>
      </c>
      <c r="I25683" t="s">
        <v>19</v>
      </c>
      <c r="M25683">
        <v>7162</v>
      </c>
    </row>
    <row r="25684" spans="1:13" x14ac:dyDescent="0.3">
      <c r="E25684" t="s">
        <v>23419</v>
      </c>
      <c r="F25684" t="s">
        <v>23451</v>
      </c>
      <c r="G25684" t="s">
        <v>25</v>
      </c>
      <c r="H25684" t="s">
        <v>23452</v>
      </c>
      <c r="I25684" t="s">
        <v>27</v>
      </c>
      <c r="M25684">
        <v>7162</v>
      </c>
    </row>
    <row r="25685" spans="1:13" x14ac:dyDescent="0.3">
      <c r="E25685" t="s">
        <v>23419</v>
      </c>
      <c r="F25685" t="s">
        <v>23453</v>
      </c>
      <c r="G25685" t="s">
        <v>50</v>
      </c>
      <c r="H25685" t="s">
        <v>23454</v>
      </c>
      <c r="I25685" t="s">
        <v>70</v>
      </c>
      <c r="J25685" t="s">
        <v>2907</v>
      </c>
      <c r="M25685">
        <v>7162</v>
      </c>
    </row>
    <row r="25686" spans="1:13" x14ac:dyDescent="0.3">
      <c r="E25686" t="s">
        <v>23419</v>
      </c>
      <c r="F25686" t="s">
        <v>4097</v>
      </c>
      <c r="G25686" t="s">
        <v>13</v>
      </c>
      <c r="H25686" t="s">
        <v>23455</v>
      </c>
      <c r="I25686" t="s">
        <v>52</v>
      </c>
      <c r="J25686" t="s">
        <v>23</v>
      </c>
      <c r="M25686">
        <v>7162</v>
      </c>
    </row>
    <row r="25687" spans="1:13" x14ac:dyDescent="0.3">
      <c r="A25687" t="s">
        <v>28</v>
      </c>
      <c r="B25687">
        <v>1</v>
      </c>
      <c r="C25687">
        <v>1</v>
      </c>
      <c r="D25687">
        <v>1</v>
      </c>
      <c r="E25687" t="s">
        <v>23419</v>
      </c>
      <c r="F25687" t="s">
        <v>23453</v>
      </c>
      <c r="G25687" t="s">
        <v>28</v>
      </c>
      <c r="H25687" t="s">
        <v>23456</v>
      </c>
      <c r="I25687" t="s">
        <v>19</v>
      </c>
      <c r="M25687">
        <v>7162</v>
      </c>
    </row>
    <row r="25688" spans="1:13" x14ac:dyDescent="0.3">
      <c r="A25688" t="s">
        <v>28</v>
      </c>
      <c r="B25688">
        <v>1</v>
      </c>
      <c r="C25688">
        <v>1</v>
      </c>
      <c r="D25688">
        <v>1</v>
      </c>
      <c r="E25688" t="s">
        <v>23419</v>
      </c>
      <c r="F25688" t="s">
        <v>11005</v>
      </c>
      <c r="G25688" t="s">
        <v>28</v>
      </c>
      <c r="H25688" t="s">
        <v>23457</v>
      </c>
      <c r="I25688" t="s">
        <v>43</v>
      </c>
      <c r="J25688" t="s">
        <v>104</v>
      </c>
      <c r="M25688">
        <v>7162</v>
      </c>
    </row>
    <row r="25689" spans="1:13" x14ac:dyDescent="0.3">
      <c r="E25689" t="s">
        <v>23419</v>
      </c>
      <c r="F25689" t="s">
        <v>16859</v>
      </c>
      <c r="G25689" t="s">
        <v>13</v>
      </c>
      <c r="H25689" t="s">
        <v>23458</v>
      </c>
      <c r="I25689" t="s">
        <v>27</v>
      </c>
      <c r="M25689">
        <v>7162</v>
      </c>
    </row>
    <row r="25690" spans="1:13" x14ac:dyDescent="0.3">
      <c r="E25690" t="s">
        <v>23419</v>
      </c>
      <c r="F25690" t="s">
        <v>16859</v>
      </c>
      <c r="G25690" t="s">
        <v>13</v>
      </c>
      <c r="H25690" t="s">
        <v>23458</v>
      </c>
      <c r="I25690" t="s">
        <v>27</v>
      </c>
      <c r="M25690">
        <v>7162</v>
      </c>
    </row>
    <row r="25691" spans="1:13" x14ac:dyDescent="0.3">
      <c r="A25691" t="s">
        <v>28</v>
      </c>
      <c r="B25691">
        <v>1</v>
      </c>
      <c r="C25691">
        <v>1</v>
      </c>
      <c r="D25691">
        <v>1</v>
      </c>
      <c r="E25691" t="s">
        <v>23419</v>
      </c>
      <c r="F25691" t="s">
        <v>23459</v>
      </c>
      <c r="G25691" t="s">
        <v>28</v>
      </c>
      <c r="H25691" t="s">
        <v>23460</v>
      </c>
      <c r="I25691" t="s">
        <v>19</v>
      </c>
      <c r="M25691">
        <v>7162</v>
      </c>
    </row>
    <row r="25692" spans="1:13" x14ac:dyDescent="0.3">
      <c r="E25692" t="s">
        <v>23419</v>
      </c>
      <c r="F25692" t="s">
        <v>23406</v>
      </c>
      <c r="G25692" t="s">
        <v>25</v>
      </c>
      <c r="H25692" t="s">
        <v>23461</v>
      </c>
      <c r="I25692" t="s">
        <v>17</v>
      </c>
      <c r="M25692">
        <v>7162</v>
      </c>
    </row>
    <row r="25693" spans="1:13" x14ac:dyDescent="0.3">
      <c r="E25693" t="s">
        <v>23419</v>
      </c>
      <c r="F25693" t="s">
        <v>16875</v>
      </c>
      <c r="G25693" t="s">
        <v>28</v>
      </c>
      <c r="H25693" t="s">
        <v>23462</v>
      </c>
      <c r="I25693" t="s">
        <v>17</v>
      </c>
      <c r="M25693">
        <v>7162</v>
      </c>
    </row>
    <row r="25694" spans="1:13" x14ac:dyDescent="0.3">
      <c r="E25694" t="s">
        <v>23463</v>
      </c>
      <c r="F25694" t="s">
        <v>23464</v>
      </c>
      <c r="G25694" t="s">
        <v>13</v>
      </c>
      <c r="H25694" t="s">
        <v>23465</v>
      </c>
      <c r="I25694" t="s">
        <v>19</v>
      </c>
      <c r="M25694">
        <v>7163</v>
      </c>
    </row>
    <row r="25695" spans="1:13" x14ac:dyDescent="0.3">
      <c r="E25695" t="s">
        <v>23463</v>
      </c>
      <c r="F25695" t="s">
        <v>446</v>
      </c>
      <c r="G25695" t="s">
        <v>13</v>
      </c>
      <c r="H25695" t="s">
        <v>23466</v>
      </c>
      <c r="I25695" t="s">
        <v>27</v>
      </c>
      <c r="M25695">
        <v>7163</v>
      </c>
    </row>
    <row r="25696" spans="1:13" x14ac:dyDescent="0.3">
      <c r="E25696" t="s">
        <v>23463</v>
      </c>
      <c r="F25696" t="s">
        <v>446</v>
      </c>
      <c r="G25696" t="s">
        <v>28</v>
      </c>
      <c r="H25696" t="s">
        <v>23467</v>
      </c>
      <c r="I25696" t="s">
        <v>17</v>
      </c>
      <c r="M25696">
        <v>7163</v>
      </c>
    </row>
    <row r="25697" spans="1:13" x14ac:dyDescent="0.3">
      <c r="E25697" t="s">
        <v>23463</v>
      </c>
      <c r="F25697" t="s">
        <v>23468</v>
      </c>
      <c r="G25697" t="s">
        <v>25</v>
      </c>
      <c r="H25697" t="s">
        <v>23469</v>
      </c>
      <c r="I25697" t="s">
        <v>27</v>
      </c>
      <c r="M25697">
        <v>7164</v>
      </c>
    </row>
    <row r="25698" spans="1:13" x14ac:dyDescent="0.3">
      <c r="A25698" t="s">
        <v>13</v>
      </c>
      <c r="B25698">
        <v>0</v>
      </c>
      <c r="C25698">
        <v>0</v>
      </c>
      <c r="D25698" t="s">
        <v>13</v>
      </c>
      <c r="E25698" t="s">
        <v>23463</v>
      </c>
      <c r="F25698" t="s">
        <v>23470</v>
      </c>
      <c r="G25698" t="s">
        <v>25</v>
      </c>
      <c r="H25698" t="s">
        <v>23471</v>
      </c>
      <c r="I25698" t="s">
        <v>19</v>
      </c>
      <c r="M25698">
        <v>7164</v>
      </c>
    </row>
    <row r="25699" spans="1:13" x14ac:dyDescent="0.3">
      <c r="E25699" t="s">
        <v>23463</v>
      </c>
      <c r="F25699" t="s">
        <v>23472</v>
      </c>
      <c r="G25699" t="s">
        <v>28</v>
      </c>
      <c r="H25699" t="s">
        <v>23473</v>
      </c>
      <c r="I25699" t="s">
        <v>17</v>
      </c>
      <c r="M25699">
        <v>7164</v>
      </c>
    </row>
    <row r="25700" spans="1:13" x14ac:dyDescent="0.3">
      <c r="E25700" t="s">
        <v>23463</v>
      </c>
      <c r="F25700" t="s">
        <v>446</v>
      </c>
      <c r="G25700" t="s">
        <v>13</v>
      </c>
      <c r="H25700" t="s">
        <v>23474</v>
      </c>
      <c r="I25700" t="s">
        <v>27</v>
      </c>
      <c r="M25700">
        <v>7164</v>
      </c>
    </row>
    <row r="25701" spans="1:13" x14ac:dyDescent="0.3">
      <c r="A25701" t="s">
        <v>13</v>
      </c>
      <c r="B25701">
        <v>1</v>
      </c>
      <c r="C25701">
        <v>1</v>
      </c>
      <c r="D25701">
        <v>1</v>
      </c>
      <c r="E25701" t="s">
        <v>23463</v>
      </c>
      <c r="F25701" t="s">
        <v>23475</v>
      </c>
      <c r="G25701" t="s">
        <v>13</v>
      </c>
      <c r="H25701" t="s">
        <v>23476</v>
      </c>
      <c r="I25701" t="s">
        <v>22</v>
      </c>
      <c r="J25701" t="s">
        <v>44</v>
      </c>
      <c r="K25701" t="s">
        <v>45</v>
      </c>
      <c r="L25701" t="s">
        <v>46</v>
      </c>
      <c r="M25701">
        <v>7164</v>
      </c>
    </row>
    <row r="25702" spans="1:13" x14ac:dyDescent="0.3">
      <c r="E25702" t="s">
        <v>23463</v>
      </c>
      <c r="F25702" t="s">
        <v>11307</v>
      </c>
      <c r="G25702" t="s">
        <v>50</v>
      </c>
      <c r="H25702" t="s">
        <v>23477</v>
      </c>
      <c r="I25702" t="s">
        <v>52</v>
      </c>
      <c r="J25702" t="s">
        <v>404</v>
      </c>
      <c r="M25702">
        <v>7164</v>
      </c>
    </row>
    <row r="25703" spans="1:13" x14ac:dyDescent="0.3">
      <c r="A25703" t="s">
        <v>242</v>
      </c>
      <c r="B25703">
        <v>0</v>
      </c>
      <c r="C25703">
        <v>0</v>
      </c>
      <c r="D25703">
        <v>0</v>
      </c>
      <c r="E25703" t="s">
        <v>23463</v>
      </c>
      <c r="F25703" t="s">
        <v>23478</v>
      </c>
      <c r="G25703" t="s">
        <v>28</v>
      </c>
      <c r="H25703" t="s">
        <v>23479</v>
      </c>
      <c r="I25703" t="s">
        <v>17</v>
      </c>
      <c r="M25703">
        <v>7164</v>
      </c>
    </row>
    <row r="25704" spans="1:13" x14ac:dyDescent="0.3">
      <c r="A25704" t="s">
        <v>242</v>
      </c>
      <c r="B25704">
        <v>0</v>
      </c>
      <c r="C25704">
        <v>0</v>
      </c>
      <c r="D25704">
        <v>0</v>
      </c>
      <c r="E25704" t="s">
        <v>23463</v>
      </c>
      <c r="F25704" t="s">
        <v>23470</v>
      </c>
      <c r="G25704" t="s">
        <v>50</v>
      </c>
      <c r="H25704" t="s">
        <v>23480</v>
      </c>
      <c r="I25704" t="s">
        <v>52</v>
      </c>
      <c r="J25704" t="s">
        <v>1638</v>
      </c>
      <c r="M25704">
        <v>7164</v>
      </c>
    </row>
    <row r="25705" spans="1:13" x14ac:dyDescent="0.3">
      <c r="E25705" t="s">
        <v>23481</v>
      </c>
      <c r="F25705" t="s">
        <v>23482</v>
      </c>
      <c r="G25705" t="s">
        <v>50</v>
      </c>
      <c r="H25705" t="s">
        <v>23483</v>
      </c>
      <c r="I25705" t="s">
        <v>52</v>
      </c>
      <c r="J25705" t="s">
        <v>53</v>
      </c>
      <c r="M25705">
        <v>7165</v>
      </c>
    </row>
    <row r="25706" spans="1:13" x14ac:dyDescent="0.3">
      <c r="E25706" t="s">
        <v>23481</v>
      </c>
      <c r="F25706" t="s">
        <v>2187</v>
      </c>
      <c r="G25706" t="s">
        <v>13</v>
      </c>
      <c r="H25706" t="s">
        <v>23484</v>
      </c>
      <c r="I25706" t="s">
        <v>52</v>
      </c>
      <c r="J25706" t="s">
        <v>23</v>
      </c>
      <c r="M25706">
        <v>7165</v>
      </c>
    </row>
    <row r="25707" spans="1:13" x14ac:dyDescent="0.3">
      <c r="A25707" t="s">
        <v>28</v>
      </c>
      <c r="B25707">
        <v>1</v>
      </c>
      <c r="C25707">
        <v>1</v>
      </c>
      <c r="D25707">
        <v>1</v>
      </c>
      <c r="E25707" t="s">
        <v>23481</v>
      </c>
      <c r="F25707" t="s">
        <v>23485</v>
      </c>
      <c r="G25707" t="s">
        <v>28</v>
      </c>
      <c r="H25707" t="s">
        <v>23486</v>
      </c>
      <c r="I25707" t="s">
        <v>19</v>
      </c>
      <c r="M25707">
        <v>7165</v>
      </c>
    </row>
    <row r="25708" spans="1:13" x14ac:dyDescent="0.3">
      <c r="E25708" t="s">
        <v>23481</v>
      </c>
      <c r="F25708" t="s">
        <v>17864</v>
      </c>
      <c r="G25708" t="s">
        <v>50</v>
      </c>
      <c r="H25708" t="s">
        <v>23487</v>
      </c>
      <c r="I25708" t="s">
        <v>52</v>
      </c>
      <c r="J25708" t="s">
        <v>404</v>
      </c>
      <c r="M25708">
        <v>7165</v>
      </c>
    </row>
    <row r="25709" spans="1:13" x14ac:dyDescent="0.3">
      <c r="A25709" t="s">
        <v>13</v>
      </c>
      <c r="B25709">
        <v>0</v>
      </c>
      <c r="C25709">
        <v>1</v>
      </c>
      <c r="D25709" t="s">
        <v>13</v>
      </c>
      <c r="E25709" t="s">
        <v>23481</v>
      </c>
      <c r="F25709" t="s">
        <v>23488</v>
      </c>
      <c r="G25709" t="s">
        <v>28</v>
      </c>
      <c r="H25709" t="s">
        <v>23489</v>
      </c>
      <c r="I25709" t="s">
        <v>19</v>
      </c>
      <c r="M25709">
        <v>7165</v>
      </c>
    </row>
    <row r="25710" spans="1:13" x14ac:dyDescent="0.3">
      <c r="A25710" t="s">
        <v>28</v>
      </c>
      <c r="B25710">
        <v>1</v>
      </c>
      <c r="C25710">
        <v>1</v>
      </c>
      <c r="D25710">
        <v>1</v>
      </c>
      <c r="E25710" t="s">
        <v>23481</v>
      </c>
      <c r="F25710" t="s">
        <v>23490</v>
      </c>
      <c r="G25710" t="s">
        <v>28</v>
      </c>
      <c r="H25710" t="s">
        <v>23491</v>
      </c>
      <c r="I25710" t="s">
        <v>70</v>
      </c>
      <c r="J25710" t="s">
        <v>104</v>
      </c>
      <c r="M25710">
        <v>7165</v>
      </c>
    </row>
    <row r="25711" spans="1:13" x14ac:dyDescent="0.3">
      <c r="E25711" t="s">
        <v>23481</v>
      </c>
      <c r="F25711" t="s">
        <v>23492</v>
      </c>
      <c r="G25711" t="s">
        <v>28</v>
      </c>
      <c r="H25711" t="s">
        <v>23493</v>
      </c>
      <c r="I25711" t="s">
        <v>27</v>
      </c>
      <c r="M25711">
        <v>7165</v>
      </c>
    </row>
    <row r="25712" spans="1:13" x14ac:dyDescent="0.3">
      <c r="A25712" t="s">
        <v>28</v>
      </c>
      <c r="B25712">
        <v>0</v>
      </c>
      <c r="C25712">
        <v>1</v>
      </c>
      <c r="D25712" t="s">
        <v>28</v>
      </c>
      <c r="E25712" t="s">
        <v>23481</v>
      </c>
      <c r="F25712" t="s">
        <v>23492</v>
      </c>
      <c r="G25712" t="s">
        <v>13</v>
      </c>
      <c r="H25712" t="s">
        <v>23494</v>
      </c>
      <c r="I25712" t="s">
        <v>17</v>
      </c>
      <c r="M25712">
        <v>7165</v>
      </c>
    </row>
    <row r="25713" spans="1:13" x14ac:dyDescent="0.3">
      <c r="A25713" t="s">
        <v>28</v>
      </c>
      <c r="B25713">
        <v>1</v>
      </c>
      <c r="C25713">
        <v>1</v>
      </c>
      <c r="D25713">
        <v>1</v>
      </c>
      <c r="E25713" t="s">
        <v>23481</v>
      </c>
      <c r="F25713" t="s">
        <v>5130</v>
      </c>
      <c r="G25713" t="s">
        <v>28</v>
      </c>
      <c r="H25713" t="s">
        <v>23495</v>
      </c>
      <c r="I25713" t="s">
        <v>22</v>
      </c>
      <c r="J25713" t="s">
        <v>104</v>
      </c>
      <c r="M25713">
        <v>7165</v>
      </c>
    </row>
    <row r="25714" spans="1:13" x14ac:dyDescent="0.3">
      <c r="A25714" t="s">
        <v>28</v>
      </c>
      <c r="B25714">
        <v>1</v>
      </c>
      <c r="C25714">
        <v>1</v>
      </c>
      <c r="D25714">
        <v>1</v>
      </c>
      <c r="E25714" t="s">
        <v>23481</v>
      </c>
      <c r="F25714" t="s">
        <v>2433</v>
      </c>
      <c r="G25714" t="s">
        <v>28</v>
      </c>
      <c r="H25714" t="s">
        <v>23496</v>
      </c>
      <c r="I25714" t="s">
        <v>70</v>
      </c>
      <c r="J25714" t="s">
        <v>104</v>
      </c>
      <c r="M25714">
        <v>7165</v>
      </c>
    </row>
    <row r="25715" spans="1:13" x14ac:dyDescent="0.3">
      <c r="A25715" t="s">
        <v>50</v>
      </c>
      <c r="B25715">
        <v>1</v>
      </c>
      <c r="C25715">
        <v>1</v>
      </c>
      <c r="D25715">
        <v>1</v>
      </c>
      <c r="E25715" t="s">
        <v>23481</v>
      </c>
      <c r="F25715" t="s">
        <v>23497</v>
      </c>
      <c r="G25715" t="s">
        <v>50</v>
      </c>
      <c r="H25715" t="s">
        <v>23498</v>
      </c>
      <c r="I25715" t="s">
        <v>19</v>
      </c>
      <c r="M25715">
        <v>7165</v>
      </c>
    </row>
    <row r="25716" spans="1:13" x14ac:dyDescent="0.3">
      <c r="E25716" t="s">
        <v>23481</v>
      </c>
      <c r="F25716" t="s">
        <v>2187</v>
      </c>
      <c r="G25716" t="s">
        <v>28</v>
      </c>
      <c r="H25716" t="s">
        <v>23499</v>
      </c>
      <c r="I25716" t="s">
        <v>19</v>
      </c>
      <c r="M25716">
        <v>7165</v>
      </c>
    </row>
    <row r="25717" spans="1:13" x14ac:dyDescent="0.3">
      <c r="E25717" t="s">
        <v>23500</v>
      </c>
      <c r="F25717" t="s">
        <v>16707</v>
      </c>
      <c r="G25717" t="s">
        <v>13</v>
      </c>
      <c r="H25717" t="s">
        <v>23501</v>
      </c>
      <c r="I25717" t="s">
        <v>52</v>
      </c>
      <c r="J25717" t="s">
        <v>23</v>
      </c>
      <c r="M25717">
        <v>7167</v>
      </c>
    </row>
    <row r="25718" spans="1:13" x14ac:dyDescent="0.3">
      <c r="A25718" t="s">
        <v>28</v>
      </c>
      <c r="B25718">
        <v>1</v>
      </c>
      <c r="C25718">
        <v>1</v>
      </c>
      <c r="D25718">
        <v>1</v>
      </c>
      <c r="E25718" t="s">
        <v>23500</v>
      </c>
      <c r="F25718" t="s">
        <v>16707</v>
      </c>
      <c r="G25718" t="s">
        <v>28</v>
      </c>
      <c r="H25718" t="s">
        <v>23502</v>
      </c>
      <c r="I25718" t="s">
        <v>17</v>
      </c>
      <c r="M25718">
        <v>7167</v>
      </c>
    </row>
    <row r="25719" spans="1:13" x14ac:dyDescent="0.3">
      <c r="A25719" t="s">
        <v>242</v>
      </c>
      <c r="B25719">
        <v>0</v>
      </c>
      <c r="C25719">
        <v>0</v>
      </c>
      <c r="D25719">
        <v>0</v>
      </c>
      <c r="E25719" t="s">
        <v>23500</v>
      </c>
      <c r="F25719" t="s">
        <v>23503</v>
      </c>
      <c r="G25719" t="s">
        <v>50</v>
      </c>
      <c r="H25719" t="s">
        <v>23504</v>
      </c>
      <c r="I25719" t="s">
        <v>52</v>
      </c>
      <c r="J25719" t="s">
        <v>57</v>
      </c>
      <c r="M25719">
        <v>7167</v>
      </c>
    </row>
    <row r="25720" spans="1:13" x14ac:dyDescent="0.3">
      <c r="E25720" t="s">
        <v>23500</v>
      </c>
      <c r="F25720" t="s">
        <v>23505</v>
      </c>
      <c r="G25720" t="s">
        <v>25</v>
      </c>
      <c r="H25720" t="s">
        <v>23506</v>
      </c>
      <c r="I25720" t="s">
        <v>19</v>
      </c>
      <c r="M25720">
        <v>7167</v>
      </c>
    </row>
    <row r="25721" spans="1:13" x14ac:dyDescent="0.3">
      <c r="A25721" t="s">
        <v>28</v>
      </c>
      <c r="B25721">
        <v>1</v>
      </c>
      <c r="C25721">
        <v>1</v>
      </c>
      <c r="D25721">
        <v>1</v>
      </c>
      <c r="E25721" t="s">
        <v>23500</v>
      </c>
      <c r="F25721" t="s">
        <v>2572</v>
      </c>
      <c r="G25721" t="s">
        <v>28</v>
      </c>
      <c r="H25721" t="s">
        <v>23507</v>
      </c>
      <c r="I25721" t="s">
        <v>19</v>
      </c>
      <c r="M25721">
        <v>7167</v>
      </c>
    </row>
    <row r="25722" spans="1:13" x14ac:dyDescent="0.3">
      <c r="E25722" t="s">
        <v>23500</v>
      </c>
      <c r="F25722" t="s">
        <v>23508</v>
      </c>
      <c r="G25722" t="s">
        <v>28</v>
      </c>
      <c r="H25722" t="s">
        <v>23509</v>
      </c>
      <c r="I25722" t="s">
        <v>27</v>
      </c>
      <c r="M25722">
        <v>7167</v>
      </c>
    </row>
    <row r="25723" spans="1:13" x14ac:dyDescent="0.3">
      <c r="A25723" t="s">
        <v>28</v>
      </c>
      <c r="B25723">
        <v>1</v>
      </c>
      <c r="C25723">
        <v>1</v>
      </c>
      <c r="D25723">
        <v>1</v>
      </c>
      <c r="E25723" t="s">
        <v>23500</v>
      </c>
      <c r="F25723" t="s">
        <v>1265</v>
      </c>
      <c r="G25723" t="s">
        <v>28</v>
      </c>
      <c r="H25723" t="s">
        <v>23510</v>
      </c>
      <c r="I25723" t="s">
        <v>22</v>
      </c>
      <c r="J25723" t="s">
        <v>331</v>
      </c>
      <c r="M25723">
        <v>7167</v>
      </c>
    </row>
    <row r="25724" spans="1:13" x14ac:dyDescent="0.3">
      <c r="A25724" t="s">
        <v>28</v>
      </c>
      <c r="B25724">
        <v>0</v>
      </c>
      <c r="C25724">
        <v>1</v>
      </c>
      <c r="D25724" t="s">
        <v>28</v>
      </c>
      <c r="E25724" t="s">
        <v>23500</v>
      </c>
      <c r="F25724" t="s">
        <v>10985</v>
      </c>
      <c r="G25724" t="s">
        <v>13</v>
      </c>
      <c r="H25724" t="s">
        <v>23511</v>
      </c>
      <c r="I25724" t="s">
        <v>52</v>
      </c>
      <c r="J25724" t="s">
        <v>44</v>
      </c>
      <c r="K25724" t="s">
        <v>45</v>
      </c>
      <c r="L25724" t="s">
        <v>46</v>
      </c>
      <c r="M25724">
        <v>7167</v>
      </c>
    </row>
    <row r="25725" spans="1:13" x14ac:dyDescent="0.3">
      <c r="E25725" t="s">
        <v>23512</v>
      </c>
      <c r="F25725" t="s">
        <v>6795</v>
      </c>
      <c r="G25725" t="s">
        <v>28</v>
      </c>
      <c r="H25725" t="s">
        <v>23513</v>
      </c>
      <c r="I25725" t="s">
        <v>27</v>
      </c>
      <c r="M25725">
        <v>7169</v>
      </c>
    </row>
    <row r="25726" spans="1:13" x14ac:dyDescent="0.3">
      <c r="A25726" t="s">
        <v>13</v>
      </c>
      <c r="B25726">
        <v>1</v>
      </c>
      <c r="C25726">
        <v>1</v>
      </c>
      <c r="D25726">
        <v>1</v>
      </c>
      <c r="E25726" t="s">
        <v>23512</v>
      </c>
      <c r="F25726" t="s">
        <v>23514</v>
      </c>
      <c r="G25726" t="s">
        <v>13</v>
      </c>
      <c r="H25726" t="s">
        <v>23515</v>
      </c>
      <c r="I25726" t="s">
        <v>22</v>
      </c>
      <c r="J25726" t="s">
        <v>44</v>
      </c>
      <c r="K25726" t="s">
        <v>45</v>
      </c>
      <c r="L25726" t="s">
        <v>46</v>
      </c>
      <c r="M25726">
        <v>7169</v>
      </c>
    </row>
    <row r="25727" spans="1:13" x14ac:dyDescent="0.3">
      <c r="A25727" t="s">
        <v>13</v>
      </c>
      <c r="B25727">
        <v>1</v>
      </c>
      <c r="C25727">
        <v>1</v>
      </c>
      <c r="D25727">
        <v>1</v>
      </c>
      <c r="E25727" t="s">
        <v>23512</v>
      </c>
      <c r="F25727" t="s">
        <v>23516</v>
      </c>
      <c r="G25727" t="s">
        <v>13</v>
      </c>
      <c r="H25727" t="s">
        <v>23517</v>
      </c>
      <c r="I25727" t="s">
        <v>22</v>
      </c>
      <c r="J25727" t="s">
        <v>603</v>
      </c>
      <c r="M25727">
        <v>7169</v>
      </c>
    </row>
    <row r="25728" spans="1:13" x14ac:dyDescent="0.3">
      <c r="A25728" t="s">
        <v>1329</v>
      </c>
      <c r="B25728">
        <v>0</v>
      </c>
      <c r="C25728">
        <v>0</v>
      </c>
      <c r="D25728" t="s">
        <v>1329</v>
      </c>
      <c r="E25728" t="s">
        <v>23512</v>
      </c>
      <c r="F25728" t="s">
        <v>23518</v>
      </c>
      <c r="G25728" t="s">
        <v>13</v>
      </c>
      <c r="H25728" t="s">
        <v>23519</v>
      </c>
      <c r="I25728" t="s">
        <v>34</v>
      </c>
      <c r="J25728" t="s">
        <v>603</v>
      </c>
      <c r="M25728">
        <v>7169</v>
      </c>
    </row>
    <row r="25729" spans="1:13" x14ac:dyDescent="0.3">
      <c r="A25729" t="s">
        <v>242</v>
      </c>
      <c r="B25729">
        <v>0</v>
      </c>
      <c r="E25729" t="s">
        <v>23512</v>
      </c>
      <c r="F25729" t="s">
        <v>23518</v>
      </c>
      <c r="G25729" t="s">
        <v>25</v>
      </c>
      <c r="H25729" t="s">
        <v>23520</v>
      </c>
      <c r="I25729" t="s">
        <v>17</v>
      </c>
      <c r="M25729">
        <v>7169</v>
      </c>
    </row>
    <row r="25730" spans="1:13" x14ac:dyDescent="0.3">
      <c r="E25730" t="s">
        <v>23512</v>
      </c>
      <c r="F25730" t="s">
        <v>6002</v>
      </c>
      <c r="G25730" t="s">
        <v>50</v>
      </c>
      <c r="H25730" t="s">
        <v>23521</v>
      </c>
      <c r="I25730" t="s">
        <v>52</v>
      </c>
      <c r="J25730" t="s">
        <v>53</v>
      </c>
      <c r="M25730">
        <v>7169</v>
      </c>
    </row>
    <row r="25731" spans="1:13" x14ac:dyDescent="0.3">
      <c r="A25731" t="s">
        <v>13</v>
      </c>
      <c r="B25731">
        <v>1</v>
      </c>
      <c r="C25731">
        <v>1</v>
      </c>
      <c r="D25731">
        <v>1</v>
      </c>
      <c r="E25731" t="s">
        <v>23512</v>
      </c>
      <c r="F25731" t="s">
        <v>23522</v>
      </c>
      <c r="G25731" t="s">
        <v>13</v>
      </c>
      <c r="H25731" t="s">
        <v>23523</v>
      </c>
      <c r="I25731" t="s">
        <v>22</v>
      </c>
      <c r="J25731" t="s">
        <v>603</v>
      </c>
      <c r="M25731">
        <v>7169</v>
      </c>
    </row>
    <row r="25732" spans="1:13" x14ac:dyDescent="0.3">
      <c r="A25732" t="s">
        <v>28</v>
      </c>
      <c r="B25732">
        <v>1</v>
      </c>
      <c r="C25732">
        <v>1</v>
      </c>
      <c r="D25732">
        <v>1</v>
      </c>
      <c r="E25732" t="s">
        <v>23512</v>
      </c>
      <c r="F25732" t="s">
        <v>2092</v>
      </c>
      <c r="G25732" t="s">
        <v>28</v>
      </c>
      <c r="H25732" t="s">
        <v>23524</v>
      </c>
      <c r="I25732" t="s">
        <v>22</v>
      </c>
      <c r="J25732" t="s">
        <v>104</v>
      </c>
      <c r="M25732">
        <v>7169</v>
      </c>
    </row>
    <row r="25733" spans="1:13" x14ac:dyDescent="0.3">
      <c r="E25733" t="s">
        <v>23512</v>
      </c>
      <c r="F25733" t="s">
        <v>6795</v>
      </c>
      <c r="G25733" t="s">
        <v>50</v>
      </c>
      <c r="H25733" t="s">
        <v>23513</v>
      </c>
      <c r="I25733" t="s">
        <v>70</v>
      </c>
      <c r="J25733" t="s">
        <v>2907</v>
      </c>
      <c r="M25733">
        <v>7169</v>
      </c>
    </row>
    <row r="25734" spans="1:13" x14ac:dyDescent="0.3">
      <c r="E25734" t="s">
        <v>23525</v>
      </c>
      <c r="F25734" t="s">
        <v>23526</v>
      </c>
      <c r="G25734" t="s">
        <v>50</v>
      </c>
      <c r="H25734" t="s">
        <v>23527</v>
      </c>
      <c r="I25734" t="s">
        <v>52</v>
      </c>
      <c r="J25734" t="s">
        <v>57</v>
      </c>
      <c r="M25734">
        <v>7174</v>
      </c>
    </row>
    <row r="25735" spans="1:13" x14ac:dyDescent="0.3">
      <c r="A25735" t="s">
        <v>28</v>
      </c>
      <c r="B25735">
        <v>1</v>
      </c>
      <c r="C25735">
        <v>1</v>
      </c>
      <c r="D25735">
        <v>1</v>
      </c>
      <c r="E25735" t="s">
        <v>23525</v>
      </c>
      <c r="F25735" t="s">
        <v>23528</v>
      </c>
      <c r="G25735" t="s">
        <v>28</v>
      </c>
      <c r="H25735" t="s">
        <v>23529</v>
      </c>
      <c r="I25735" t="s">
        <v>19</v>
      </c>
      <c r="M25735">
        <v>7174</v>
      </c>
    </row>
    <row r="25736" spans="1:13" x14ac:dyDescent="0.3">
      <c r="A25736" t="s">
        <v>28</v>
      </c>
      <c r="B25736">
        <v>1</v>
      </c>
      <c r="C25736">
        <v>1</v>
      </c>
      <c r="D25736">
        <v>1</v>
      </c>
      <c r="E25736" t="s">
        <v>23525</v>
      </c>
      <c r="F25736" t="s">
        <v>23530</v>
      </c>
      <c r="G25736" t="s">
        <v>28</v>
      </c>
      <c r="H25736" t="s">
        <v>23531</v>
      </c>
      <c r="I25736" t="s">
        <v>19</v>
      </c>
      <c r="M25736">
        <v>7174</v>
      </c>
    </row>
    <row r="25737" spans="1:13" x14ac:dyDescent="0.3">
      <c r="E25737" t="s">
        <v>23525</v>
      </c>
      <c r="F25737" t="s">
        <v>1859</v>
      </c>
      <c r="G25737" t="s">
        <v>13</v>
      </c>
      <c r="H25737" t="s">
        <v>23532</v>
      </c>
      <c r="I25737" t="s">
        <v>52</v>
      </c>
      <c r="J25737" t="s">
        <v>23</v>
      </c>
      <c r="M25737">
        <v>7174</v>
      </c>
    </row>
    <row r="25738" spans="1:13" x14ac:dyDescent="0.3">
      <c r="A25738" t="s">
        <v>28</v>
      </c>
      <c r="B25738">
        <v>1</v>
      </c>
      <c r="C25738">
        <v>1</v>
      </c>
      <c r="D25738">
        <v>1</v>
      </c>
      <c r="E25738" t="s">
        <v>23525</v>
      </c>
      <c r="F25738" t="s">
        <v>23533</v>
      </c>
      <c r="G25738" t="s">
        <v>28</v>
      </c>
      <c r="H25738" t="s">
        <v>23534</v>
      </c>
      <c r="I25738" t="s">
        <v>22</v>
      </c>
      <c r="J25738" t="s">
        <v>104</v>
      </c>
      <c r="M25738">
        <v>7174</v>
      </c>
    </row>
    <row r="25739" spans="1:13" x14ac:dyDescent="0.3">
      <c r="A25739" t="s">
        <v>13</v>
      </c>
      <c r="B25739">
        <v>1</v>
      </c>
      <c r="C25739">
        <v>1</v>
      </c>
      <c r="D25739">
        <v>1</v>
      </c>
      <c r="E25739" t="s">
        <v>23525</v>
      </c>
      <c r="F25739" t="s">
        <v>23535</v>
      </c>
      <c r="G25739" t="s">
        <v>13</v>
      </c>
      <c r="H25739" t="s">
        <v>23536</v>
      </c>
      <c r="I25739" t="s">
        <v>22</v>
      </c>
      <c r="J25739" t="s">
        <v>23</v>
      </c>
      <c r="M25739">
        <v>7174</v>
      </c>
    </row>
    <row r="25740" spans="1:13" x14ac:dyDescent="0.3">
      <c r="A25740" t="s">
        <v>13</v>
      </c>
      <c r="B25740">
        <v>1</v>
      </c>
      <c r="C25740">
        <v>1</v>
      </c>
      <c r="D25740">
        <v>1</v>
      </c>
      <c r="E25740" t="s">
        <v>23525</v>
      </c>
      <c r="F25740" t="s">
        <v>23537</v>
      </c>
      <c r="G25740" t="s">
        <v>13</v>
      </c>
      <c r="H25740" t="s">
        <v>23538</v>
      </c>
      <c r="I25740" t="s">
        <v>22</v>
      </c>
      <c r="J25740" t="s">
        <v>44</v>
      </c>
      <c r="K25740" t="s">
        <v>45</v>
      </c>
      <c r="L25740" t="s">
        <v>46</v>
      </c>
      <c r="M25740">
        <v>7174</v>
      </c>
    </row>
    <row r="25741" spans="1:13" x14ac:dyDescent="0.3">
      <c r="A25741" t="s">
        <v>13</v>
      </c>
      <c r="B25741">
        <v>1</v>
      </c>
      <c r="C25741">
        <v>1</v>
      </c>
      <c r="D25741">
        <v>1</v>
      </c>
      <c r="E25741" t="s">
        <v>23525</v>
      </c>
      <c r="F25741" t="s">
        <v>23535</v>
      </c>
      <c r="G25741" t="s">
        <v>13</v>
      </c>
      <c r="H25741" t="s">
        <v>23536</v>
      </c>
      <c r="I25741" t="s">
        <v>22</v>
      </c>
      <c r="J25741" t="s">
        <v>64</v>
      </c>
      <c r="K25741" t="s">
        <v>46</v>
      </c>
      <c r="M25741">
        <v>7174</v>
      </c>
    </row>
    <row r="25742" spans="1:13" x14ac:dyDescent="0.3">
      <c r="A25742" t="s">
        <v>242</v>
      </c>
      <c r="B25742">
        <v>0</v>
      </c>
      <c r="C25742">
        <v>0</v>
      </c>
      <c r="D25742">
        <v>0</v>
      </c>
      <c r="E25742" t="s">
        <v>23525</v>
      </c>
      <c r="F25742" t="s">
        <v>2115</v>
      </c>
      <c r="G25742" t="s">
        <v>50</v>
      </c>
      <c r="H25742" t="s">
        <v>23539</v>
      </c>
      <c r="I25742" t="s">
        <v>52</v>
      </c>
      <c r="J25742" t="s">
        <v>2117</v>
      </c>
      <c r="M25742">
        <v>7174</v>
      </c>
    </row>
    <row r="25743" spans="1:13" x14ac:dyDescent="0.3">
      <c r="A25743" t="s">
        <v>242</v>
      </c>
      <c r="B25743">
        <v>0</v>
      </c>
      <c r="C25743">
        <v>0</v>
      </c>
      <c r="D25743">
        <v>0</v>
      </c>
      <c r="E25743" t="s">
        <v>23525</v>
      </c>
      <c r="F25743" t="s">
        <v>446</v>
      </c>
      <c r="G25743" t="s">
        <v>25</v>
      </c>
      <c r="H25743" t="s">
        <v>23540</v>
      </c>
      <c r="I25743" t="s">
        <v>27</v>
      </c>
      <c r="M25743">
        <v>7174</v>
      </c>
    </row>
    <row r="25744" spans="1:13" x14ac:dyDescent="0.3">
      <c r="E25744" t="s">
        <v>23525</v>
      </c>
      <c r="F25744" t="s">
        <v>446</v>
      </c>
      <c r="G25744" t="s">
        <v>28</v>
      </c>
      <c r="H25744" t="s">
        <v>23541</v>
      </c>
      <c r="I25744" t="s">
        <v>17</v>
      </c>
      <c r="M25744">
        <v>7174</v>
      </c>
    </row>
    <row r="25745" spans="1:13" x14ac:dyDescent="0.3">
      <c r="E25745" t="s">
        <v>23525</v>
      </c>
      <c r="F25745" t="s">
        <v>23542</v>
      </c>
      <c r="G25745" t="s">
        <v>28</v>
      </c>
      <c r="H25745" t="s">
        <v>23543</v>
      </c>
      <c r="I25745" t="s">
        <v>19</v>
      </c>
      <c r="M25745">
        <v>7174</v>
      </c>
    </row>
    <row r="25746" spans="1:13" x14ac:dyDescent="0.3">
      <c r="A25746" t="s">
        <v>28</v>
      </c>
      <c r="B25746">
        <v>1</v>
      </c>
      <c r="C25746">
        <v>1</v>
      </c>
      <c r="D25746">
        <v>1</v>
      </c>
      <c r="E25746" t="s">
        <v>23544</v>
      </c>
      <c r="F25746" t="s">
        <v>20453</v>
      </c>
      <c r="G25746" t="s">
        <v>28</v>
      </c>
      <c r="H25746" t="s">
        <v>23545</v>
      </c>
      <c r="I25746" t="s">
        <v>22</v>
      </c>
      <c r="J25746" t="s">
        <v>104</v>
      </c>
      <c r="M25746">
        <v>7176</v>
      </c>
    </row>
    <row r="25747" spans="1:13" x14ac:dyDescent="0.3">
      <c r="A25747" t="s">
        <v>13</v>
      </c>
      <c r="B25747">
        <v>1</v>
      </c>
      <c r="C25747">
        <v>1</v>
      </c>
      <c r="D25747">
        <v>1</v>
      </c>
      <c r="E25747" t="s">
        <v>23544</v>
      </c>
      <c r="F25747" t="s">
        <v>1046</v>
      </c>
      <c r="G25747" t="s">
        <v>13</v>
      </c>
      <c r="H25747" t="s">
        <v>23546</v>
      </c>
      <c r="I25747" t="s">
        <v>1389</v>
      </c>
      <c r="J25747" t="s">
        <v>23</v>
      </c>
      <c r="M25747">
        <v>7176</v>
      </c>
    </row>
    <row r="25748" spans="1:13" x14ac:dyDescent="0.3">
      <c r="E25748" t="s">
        <v>23544</v>
      </c>
      <c r="F25748" t="s">
        <v>23547</v>
      </c>
      <c r="G25748" t="s">
        <v>13</v>
      </c>
      <c r="H25748" t="s">
        <v>23546</v>
      </c>
      <c r="I25748" t="s">
        <v>27</v>
      </c>
      <c r="M25748">
        <v>7176</v>
      </c>
    </row>
    <row r="25749" spans="1:13" x14ac:dyDescent="0.3">
      <c r="A25749" t="s">
        <v>13</v>
      </c>
      <c r="B25749">
        <v>1</v>
      </c>
      <c r="C25749">
        <v>1</v>
      </c>
      <c r="D25749">
        <v>1</v>
      </c>
      <c r="E25749" t="s">
        <v>23544</v>
      </c>
      <c r="F25749" t="s">
        <v>2260</v>
      </c>
      <c r="G25749" t="s">
        <v>13</v>
      </c>
      <c r="H25749" t="s">
        <v>23548</v>
      </c>
      <c r="I25749" t="s">
        <v>1389</v>
      </c>
      <c r="J25749" t="s">
        <v>23</v>
      </c>
      <c r="M25749">
        <v>7176</v>
      </c>
    </row>
    <row r="25750" spans="1:13" x14ac:dyDescent="0.3">
      <c r="E25750" t="s">
        <v>23544</v>
      </c>
      <c r="F25750" t="s">
        <v>2260</v>
      </c>
      <c r="G25750" t="s">
        <v>28</v>
      </c>
      <c r="H25750" t="s">
        <v>23549</v>
      </c>
      <c r="I25750" t="s">
        <v>17</v>
      </c>
      <c r="M25750">
        <v>7176</v>
      </c>
    </row>
    <row r="25751" spans="1:13" x14ac:dyDescent="0.3">
      <c r="A25751" t="s">
        <v>13</v>
      </c>
      <c r="B25751">
        <v>1</v>
      </c>
      <c r="C25751">
        <v>1</v>
      </c>
      <c r="D25751">
        <v>1</v>
      </c>
      <c r="E25751" t="s">
        <v>23544</v>
      </c>
      <c r="F25751" t="s">
        <v>2260</v>
      </c>
      <c r="G25751" t="s">
        <v>13</v>
      </c>
      <c r="H25751" t="s">
        <v>23548</v>
      </c>
      <c r="I25751" t="s">
        <v>52</v>
      </c>
      <c r="J25751" t="s">
        <v>23</v>
      </c>
      <c r="M25751">
        <v>7176</v>
      </c>
    </row>
    <row r="25752" spans="1:13" x14ac:dyDescent="0.3">
      <c r="A25752" t="s">
        <v>13</v>
      </c>
      <c r="B25752">
        <v>1</v>
      </c>
      <c r="C25752">
        <v>1</v>
      </c>
      <c r="D25752">
        <v>1</v>
      </c>
      <c r="E25752" t="s">
        <v>23544</v>
      </c>
      <c r="F25752" t="s">
        <v>1046</v>
      </c>
      <c r="G25752" t="s">
        <v>13</v>
      </c>
      <c r="H25752" t="s">
        <v>23546</v>
      </c>
      <c r="I25752" t="s">
        <v>52</v>
      </c>
      <c r="J25752" t="s">
        <v>23</v>
      </c>
      <c r="M25752">
        <v>7176</v>
      </c>
    </row>
    <row r="25753" spans="1:13" x14ac:dyDescent="0.3">
      <c r="A25753" t="s">
        <v>242</v>
      </c>
      <c r="B25753">
        <v>0</v>
      </c>
      <c r="C25753">
        <v>0</v>
      </c>
      <c r="D25753">
        <v>0</v>
      </c>
      <c r="E25753" t="s">
        <v>23544</v>
      </c>
      <c r="F25753" t="s">
        <v>23550</v>
      </c>
      <c r="G25753" t="s">
        <v>25</v>
      </c>
      <c r="H25753" t="s">
        <v>23551</v>
      </c>
      <c r="I25753" t="s">
        <v>19</v>
      </c>
      <c r="M25753">
        <v>7176</v>
      </c>
    </row>
    <row r="25754" spans="1:13" x14ac:dyDescent="0.3">
      <c r="E25754" t="s">
        <v>23544</v>
      </c>
      <c r="F25754" t="s">
        <v>1046</v>
      </c>
      <c r="G25754" t="s">
        <v>28</v>
      </c>
      <c r="H25754" t="s">
        <v>23552</v>
      </c>
      <c r="I25754" t="s">
        <v>17</v>
      </c>
      <c r="M25754">
        <v>7176</v>
      </c>
    </row>
    <row r="25755" spans="1:13" x14ac:dyDescent="0.3">
      <c r="E25755" t="s">
        <v>23553</v>
      </c>
      <c r="F25755" t="s">
        <v>6720</v>
      </c>
      <c r="G25755" t="s">
        <v>50</v>
      </c>
      <c r="H25755" t="s">
        <v>23554</v>
      </c>
      <c r="I25755" t="s">
        <v>52</v>
      </c>
      <c r="J25755" t="s">
        <v>214</v>
      </c>
      <c r="M25755">
        <v>7177</v>
      </c>
    </row>
    <row r="25756" spans="1:13" x14ac:dyDescent="0.3">
      <c r="A25756" t="s">
        <v>13</v>
      </c>
      <c r="B25756">
        <v>1</v>
      </c>
      <c r="C25756">
        <v>1</v>
      </c>
      <c r="D25756">
        <v>1</v>
      </c>
      <c r="E25756" t="s">
        <v>23553</v>
      </c>
      <c r="F25756" t="s">
        <v>23553</v>
      </c>
      <c r="G25756" t="s">
        <v>13</v>
      </c>
      <c r="H25756" t="s">
        <v>23555</v>
      </c>
      <c r="I25756" t="s">
        <v>22</v>
      </c>
      <c r="J25756" t="s">
        <v>44</v>
      </c>
      <c r="K25756" t="s">
        <v>45</v>
      </c>
      <c r="L25756" t="s">
        <v>46</v>
      </c>
      <c r="M25756">
        <v>7177</v>
      </c>
    </row>
    <row r="25757" spans="1:13" x14ac:dyDescent="0.3">
      <c r="A25757" t="s">
        <v>28</v>
      </c>
      <c r="B25757">
        <v>1</v>
      </c>
      <c r="C25757">
        <v>1</v>
      </c>
      <c r="D25757">
        <v>1</v>
      </c>
      <c r="E25757" t="s">
        <v>23553</v>
      </c>
      <c r="F25757" t="s">
        <v>23556</v>
      </c>
      <c r="G25757" t="s">
        <v>28</v>
      </c>
      <c r="H25757" t="s">
        <v>23557</v>
      </c>
      <c r="I25757" t="s">
        <v>22</v>
      </c>
      <c r="J25757" t="s">
        <v>104</v>
      </c>
      <c r="M25757">
        <v>7177</v>
      </c>
    </row>
    <row r="25758" spans="1:13" x14ac:dyDescent="0.3">
      <c r="A25758" t="s">
        <v>13</v>
      </c>
      <c r="B25758">
        <v>1</v>
      </c>
      <c r="C25758">
        <v>1</v>
      </c>
      <c r="D25758">
        <v>1</v>
      </c>
      <c r="E25758" t="s">
        <v>23553</v>
      </c>
      <c r="F25758" t="s">
        <v>23553</v>
      </c>
      <c r="G25758" t="s">
        <v>13</v>
      </c>
      <c r="H25758" t="s">
        <v>23555</v>
      </c>
      <c r="I25758" t="s">
        <v>22</v>
      </c>
      <c r="J25758" t="s">
        <v>44</v>
      </c>
      <c r="K25758" t="s">
        <v>45</v>
      </c>
      <c r="L25758" t="s">
        <v>46</v>
      </c>
      <c r="M25758">
        <v>7177</v>
      </c>
    </row>
    <row r="25759" spans="1:13" x14ac:dyDescent="0.3">
      <c r="A25759" t="s">
        <v>28</v>
      </c>
      <c r="B25759">
        <v>1</v>
      </c>
      <c r="C25759">
        <v>1</v>
      </c>
      <c r="D25759">
        <v>1</v>
      </c>
      <c r="E25759" t="s">
        <v>23553</v>
      </c>
      <c r="F25759" t="s">
        <v>1265</v>
      </c>
      <c r="G25759" t="s">
        <v>28</v>
      </c>
      <c r="H25759" t="s">
        <v>23558</v>
      </c>
      <c r="I25759" t="s">
        <v>22</v>
      </c>
      <c r="J25759" t="s">
        <v>331</v>
      </c>
      <c r="M25759">
        <v>7177</v>
      </c>
    </row>
    <row r="25760" spans="1:13" x14ac:dyDescent="0.3">
      <c r="E25760" t="s">
        <v>23559</v>
      </c>
      <c r="F25760" t="s">
        <v>23560</v>
      </c>
      <c r="G25760" t="s">
        <v>50</v>
      </c>
      <c r="H25760" t="s">
        <v>23561</v>
      </c>
      <c r="I25760" t="s">
        <v>27</v>
      </c>
      <c r="M25760">
        <v>7178</v>
      </c>
    </row>
    <row r="25761" spans="1:13" x14ac:dyDescent="0.3">
      <c r="A25761" t="s">
        <v>13</v>
      </c>
      <c r="B25761">
        <v>1</v>
      </c>
      <c r="C25761">
        <v>1</v>
      </c>
      <c r="D25761">
        <v>1</v>
      </c>
      <c r="E25761" t="s">
        <v>23559</v>
      </c>
      <c r="F25761" t="s">
        <v>23562</v>
      </c>
      <c r="G25761" t="s">
        <v>13</v>
      </c>
      <c r="H25761" t="s">
        <v>23563</v>
      </c>
      <c r="I25761" t="s">
        <v>17</v>
      </c>
      <c r="M25761">
        <v>7178</v>
      </c>
    </row>
    <row r="25762" spans="1:13" x14ac:dyDescent="0.3">
      <c r="E25762" t="s">
        <v>23559</v>
      </c>
      <c r="F25762" t="s">
        <v>23562</v>
      </c>
      <c r="G25762" t="s">
        <v>50</v>
      </c>
      <c r="H25762" t="s">
        <v>23564</v>
      </c>
      <c r="I25762" t="s">
        <v>27</v>
      </c>
      <c r="M25762">
        <v>7178</v>
      </c>
    </row>
    <row r="25763" spans="1:13" x14ac:dyDescent="0.3">
      <c r="A25763" t="s">
        <v>13</v>
      </c>
      <c r="B25763">
        <v>1</v>
      </c>
      <c r="C25763">
        <v>1</v>
      </c>
      <c r="D25763">
        <v>1</v>
      </c>
      <c r="E25763" t="s">
        <v>23559</v>
      </c>
      <c r="F25763" t="s">
        <v>23560</v>
      </c>
      <c r="G25763" t="s">
        <v>13</v>
      </c>
      <c r="H25763" t="s">
        <v>23565</v>
      </c>
      <c r="I25763" t="s">
        <v>17</v>
      </c>
      <c r="M25763">
        <v>7178</v>
      </c>
    </row>
    <row r="25764" spans="1:13" x14ac:dyDescent="0.3">
      <c r="A25764" t="s">
        <v>13</v>
      </c>
      <c r="B25764">
        <v>1</v>
      </c>
      <c r="C25764">
        <v>1</v>
      </c>
      <c r="D25764">
        <v>1</v>
      </c>
      <c r="E25764" t="s">
        <v>23559</v>
      </c>
      <c r="F25764" t="s">
        <v>23566</v>
      </c>
      <c r="G25764" t="s">
        <v>13</v>
      </c>
      <c r="H25764" t="s">
        <v>23567</v>
      </c>
      <c r="I25764" t="s">
        <v>22</v>
      </c>
      <c r="J25764" t="s">
        <v>44</v>
      </c>
      <c r="K25764" t="s">
        <v>45</v>
      </c>
      <c r="L25764" t="s">
        <v>46</v>
      </c>
      <c r="M25764">
        <v>7179</v>
      </c>
    </row>
    <row r="25765" spans="1:13" x14ac:dyDescent="0.3">
      <c r="A25765" t="s">
        <v>242</v>
      </c>
      <c r="B25765">
        <v>0</v>
      </c>
      <c r="C25765">
        <v>0</v>
      </c>
      <c r="D25765">
        <v>0</v>
      </c>
      <c r="E25765" t="s">
        <v>23559</v>
      </c>
      <c r="F25765" t="s">
        <v>23568</v>
      </c>
      <c r="G25765" t="s">
        <v>13</v>
      </c>
      <c r="H25765" t="s">
        <v>23569</v>
      </c>
      <c r="I25765" t="s">
        <v>17</v>
      </c>
      <c r="M25765">
        <v>7179</v>
      </c>
    </row>
    <row r="25766" spans="1:13" x14ac:dyDescent="0.3">
      <c r="E25766" t="s">
        <v>23559</v>
      </c>
      <c r="F25766" t="s">
        <v>23568</v>
      </c>
      <c r="G25766" t="s">
        <v>25</v>
      </c>
      <c r="H25766" t="s">
        <v>23570</v>
      </c>
      <c r="I25766" t="s">
        <v>27</v>
      </c>
      <c r="M25766">
        <v>7179</v>
      </c>
    </row>
    <row r="25767" spans="1:13" x14ac:dyDescent="0.3">
      <c r="E25767" t="s">
        <v>23559</v>
      </c>
      <c r="F25767" t="s">
        <v>1685</v>
      </c>
      <c r="G25767" t="s">
        <v>13</v>
      </c>
      <c r="H25767" t="s">
        <v>23571</v>
      </c>
      <c r="I25767" t="s">
        <v>52</v>
      </c>
      <c r="J25767" t="s">
        <v>23</v>
      </c>
      <c r="M25767">
        <v>7179</v>
      </c>
    </row>
    <row r="25768" spans="1:13" x14ac:dyDescent="0.3">
      <c r="A25768" t="s">
        <v>13</v>
      </c>
      <c r="B25768">
        <v>1</v>
      </c>
      <c r="C25768">
        <v>1</v>
      </c>
      <c r="D25768">
        <v>1</v>
      </c>
      <c r="E25768" t="s">
        <v>23559</v>
      </c>
      <c r="F25768" t="s">
        <v>23572</v>
      </c>
      <c r="G25768" t="s">
        <v>13</v>
      </c>
      <c r="H25768" t="s">
        <v>23573</v>
      </c>
      <c r="I25768" t="s">
        <v>22</v>
      </c>
      <c r="J25768" t="s">
        <v>44</v>
      </c>
      <c r="K25768" t="s">
        <v>45</v>
      </c>
      <c r="L25768" t="s">
        <v>46</v>
      </c>
      <c r="M25768">
        <v>7179</v>
      </c>
    </row>
    <row r="25769" spans="1:13" x14ac:dyDescent="0.3">
      <c r="A25769" t="s">
        <v>50</v>
      </c>
      <c r="B25769">
        <v>1</v>
      </c>
      <c r="C25769">
        <v>1</v>
      </c>
      <c r="D25769">
        <v>1</v>
      </c>
      <c r="E25769" t="s">
        <v>23559</v>
      </c>
      <c r="F25769" t="s">
        <v>23574</v>
      </c>
      <c r="G25769" t="s">
        <v>50</v>
      </c>
      <c r="H25769" t="s">
        <v>23575</v>
      </c>
      <c r="I25769" t="s">
        <v>19</v>
      </c>
      <c r="M25769">
        <v>7179</v>
      </c>
    </row>
    <row r="25770" spans="1:13" x14ac:dyDescent="0.3">
      <c r="E25770" t="s">
        <v>23559</v>
      </c>
      <c r="F25770" t="s">
        <v>23576</v>
      </c>
      <c r="G25770" t="s">
        <v>25</v>
      </c>
      <c r="H25770" t="s">
        <v>23577</v>
      </c>
      <c r="I25770" t="s">
        <v>17</v>
      </c>
      <c r="M25770">
        <v>7179</v>
      </c>
    </row>
    <row r="25771" spans="1:13" x14ac:dyDescent="0.3">
      <c r="A25771" t="s">
        <v>13</v>
      </c>
      <c r="B25771">
        <v>1</v>
      </c>
      <c r="C25771">
        <v>1</v>
      </c>
      <c r="D25771">
        <v>1</v>
      </c>
      <c r="E25771" t="s">
        <v>23559</v>
      </c>
      <c r="F25771" t="s">
        <v>23560</v>
      </c>
      <c r="G25771" t="s">
        <v>13</v>
      </c>
      <c r="H25771" t="s">
        <v>23578</v>
      </c>
      <c r="I25771" t="s">
        <v>19</v>
      </c>
      <c r="M25771">
        <v>7179</v>
      </c>
    </row>
    <row r="25772" spans="1:13" x14ac:dyDescent="0.3">
      <c r="A25772" t="s">
        <v>28</v>
      </c>
      <c r="B25772">
        <v>1</v>
      </c>
      <c r="C25772">
        <v>1</v>
      </c>
      <c r="D25772">
        <v>1</v>
      </c>
      <c r="E25772" t="s">
        <v>23579</v>
      </c>
      <c r="F25772" t="s">
        <v>923</v>
      </c>
      <c r="G25772" t="s">
        <v>28</v>
      </c>
      <c r="H25772" t="s">
        <v>23580</v>
      </c>
      <c r="I25772" t="s">
        <v>22</v>
      </c>
      <c r="J25772" t="s">
        <v>104</v>
      </c>
      <c r="K25772" t="s">
        <v>331</v>
      </c>
      <c r="M25772">
        <v>7180</v>
      </c>
    </row>
    <row r="25773" spans="1:13" x14ac:dyDescent="0.3">
      <c r="E25773" t="s">
        <v>23579</v>
      </c>
      <c r="F25773" t="s">
        <v>3046</v>
      </c>
      <c r="G25773" t="s">
        <v>50</v>
      </c>
      <c r="H25773" t="s">
        <v>23581</v>
      </c>
      <c r="I25773" t="s">
        <v>52</v>
      </c>
      <c r="J25773" t="s">
        <v>53</v>
      </c>
      <c r="M25773">
        <v>7180</v>
      </c>
    </row>
    <row r="25774" spans="1:13" x14ac:dyDescent="0.3">
      <c r="A25774" t="s">
        <v>28</v>
      </c>
      <c r="B25774">
        <v>1</v>
      </c>
      <c r="C25774">
        <v>1</v>
      </c>
      <c r="D25774">
        <v>1</v>
      </c>
      <c r="E25774" t="s">
        <v>23579</v>
      </c>
      <c r="F25774" t="s">
        <v>23582</v>
      </c>
      <c r="G25774" t="s">
        <v>28</v>
      </c>
      <c r="H25774" t="s">
        <v>23583</v>
      </c>
      <c r="I25774" t="s">
        <v>19</v>
      </c>
      <c r="M25774">
        <v>7180</v>
      </c>
    </row>
    <row r="25775" spans="1:13" x14ac:dyDescent="0.3">
      <c r="E25775" t="s">
        <v>23584</v>
      </c>
      <c r="F25775" t="s">
        <v>23585</v>
      </c>
      <c r="G25775" t="s">
        <v>50</v>
      </c>
      <c r="H25775" t="s">
        <v>23586</v>
      </c>
      <c r="I25775" t="s">
        <v>27</v>
      </c>
      <c r="M25775">
        <v>7181</v>
      </c>
    </row>
    <row r="25776" spans="1:13" x14ac:dyDescent="0.3">
      <c r="E25776" t="s">
        <v>23584</v>
      </c>
      <c r="F25776" t="s">
        <v>23587</v>
      </c>
      <c r="G25776" t="s">
        <v>50</v>
      </c>
      <c r="H25776" t="s">
        <v>23588</v>
      </c>
      <c r="I25776" t="s">
        <v>52</v>
      </c>
      <c r="J25776" t="s">
        <v>109</v>
      </c>
      <c r="M25776">
        <v>7181</v>
      </c>
    </row>
    <row r="25777" spans="1:13" x14ac:dyDescent="0.3">
      <c r="A25777" t="s">
        <v>28</v>
      </c>
      <c r="B25777">
        <v>1</v>
      </c>
      <c r="C25777">
        <v>1</v>
      </c>
      <c r="D25777">
        <v>1</v>
      </c>
      <c r="E25777" t="s">
        <v>23584</v>
      </c>
      <c r="F25777" t="s">
        <v>23589</v>
      </c>
      <c r="G25777" t="s">
        <v>28</v>
      </c>
      <c r="H25777" t="s">
        <v>23590</v>
      </c>
      <c r="I25777" t="s">
        <v>22</v>
      </c>
      <c r="J25777" t="s">
        <v>104</v>
      </c>
      <c r="M25777">
        <v>7181</v>
      </c>
    </row>
    <row r="25778" spans="1:13" x14ac:dyDescent="0.3">
      <c r="A25778" t="s">
        <v>13</v>
      </c>
      <c r="B25778">
        <v>1</v>
      </c>
      <c r="C25778">
        <v>1</v>
      </c>
      <c r="D25778">
        <v>1</v>
      </c>
      <c r="E25778" t="s">
        <v>23584</v>
      </c>
      <c r="F25778" t="s">
        <v>6564</v>
      </c>
      <c r="G25778" t="s">
        <v>13</v>
      </c>
      <c r="H25778" t="s">
        <v>23591</v>
      </c>
      <c r="I25778" t="s">
        <v>43</v>
      </c>
      <c r="J25778" t="s">
        <v>23</v>
      </c>
      <c r="M25778">
        <v>7181</v>
      </c>
    </row>
    <row r="25779" spans="1:13" x14ac:dyDescent="0.3">
      <c r="A25779" t="s">
        <v>28</v>
      </c>
      <c r="B25779">
        <v>1</v>
      </c>
      <c r="C25779">
        <v>1</v>
      </c>
      <c r="D25779">
        <v>1</v>
      </c>
      <c r="E25779" t="s">
        <v>23584</v>
      </c>
      <c r="F25779" t="s">
        <v>23592</v>
      </c>
      <c r="G25779" t="s">
        <v>28</v>
      </c>
      <c r="H25779" t="s">
        <v>23593</v>
      </c>
      <c r="I25779" t="s">
        <v>22</v>
      </c>
      <c r="J25779" t="s">
        <v>104</v>
      </c>
      <c r="M25779">
        <v>7181</v>
      </c>
    </row>
    <row r="25780" spans="1:13" x14ac:dyDescent="0.3">
      <c r="E25780" t="s">
        <v>23584</v>
      </c>
      <c r="F25780" t="s">
        <v>423</v>
      </c>
      <c r="G25780" t="s">
        <v>13</v>
      </c>
      <c r="H25780" t="s">
        <v>23594</v>
      </c>
      <c r="I25780" t="s">
        <v>19</v>
      </c>
      <c r="M25780">
        <v>7181</v>
      </c>
    </row>
    <row r="25781" spans="1:13" x14ac:dyDescent="0.3">
      <c r="A25781" t="s">
        <v>50</v>
      </c>
      <c r="B25781">
        <v>1</v>
      </c>
      <c r="C25781">
        <v>1</v>
      </c>
      <c r="D25781">
        <v>1</v>
      </c>
      <c r="E25781" t="s">
        <v>23584</v>
      </c>
      <c r="F25781" t="s">
        <v>23595</v>
      </c>
      <c r="G25781" t="s">
        <v>50</v>
      </c>
      <c r="H25781" t="s">
        <v>23596</v>
      </c>
      <c r="I25781" t="s">
        <v>290</v>
      </c>
      <c r="J25781" t="s">
        <v>200</v>
      </c>
      <c r="M25781">
        <v>7181</v>
      </c>
    </row>
    <row r="25782" spans="1:13" x14ac:dyDescent="0.3">
      <c r="A25782" t="s">
        <v>13</v>
      </c>
      <c r="B25782">
        <v>1</v>
      </c>
      <c r="C25782">
        <v>1</v>
      </c>
      <c r="D25782">
        <v>1</v>
      </c>
      <c r="E25782" t="s">
        <v>23584</v>
      </c>
      <c r="F25782" t="s">
        <v>2248</v>
      </c>
      <c r="G25782" t="s">
        <v>13</v>
      </c>
      <c r="H25782" t="s">
        <v>23597</v>
      </c>
      <c r="I25782" t="s">
        <v>22</v>
      </c>
      <c r="J25782" t="s">
        <v>23</v>
      </c>
      <c r="M25782">
        <v>7181</v>
      </c>
    </row>
    <row r="25783" spans="1:13" x14ac:dyDescent="0.3">
      <c r="A25783" t="s">
        <v>13</v>
      </c>
      <c r="B25783">
        <v>0</v>
      </c>
      <c r="C25783">
        <v>1</v>
      </c>
      <c r="D25783" t="s">
        <v>13</v>
      </c>
      <c r="E25783" t="s">
        <v>23584</v>
      </c>
      <c r="F25783" t="s">
        <v>23598</v>
      </c>
      <c r="G25783" t="s">
        <v>28</v>
      </c>
      <c r="H25783" t="s">
        <v>23599</v>
      </c>
      <c r="I25783" t="s">
        <v>17</v>
      </c>
      <c r="M25783">
        <v>7181</v>
      </c>
    </row>
    <row r="25784" spans="1:13" x14ac:dyDescent="0.3">
      <c r="E25784" t="s">
        <v>23584</v>
      </c>
      <c r="F25784" t="s">
        <v>23600</v>
      </c>
      <c r="G25784" t="s">
        <v>28</v>
      </c>
      <c r="H25784" t="s">
        <v>23588</v>
      </c>
      <c r="I25784" t="s">
        <v>52</v>
      </c>
      <c r="J25784" t="s">
        <v>464</v>
      </c>
      <c r="K25784" t="s">
        <v>104</v>
      </c>
      <c r="M25784">
        <v>7181</v>
      </c>
    </row>
    <row r="25785" spans="1:13" x14ac:dyDescent="0.3">
      <c r="A25785" t="s">
        <v>242</v>
      </c>
      <c r="B25785">
        <v>0</v>
      </c>
      <c r="C25785">
        <v>0</v>
      </c>
      <c r="D25785">
        <v>0</v>
      </c>
      <c r="E25785" t="s">
        <v>23584</v>
      </c>
      <c r="F25785" t="s">
        <v>17545</v>
      </c>
      <c r="G25785" t="s">
        <v>25</v>
      </c>
      <c r="H25785" t="s">
        <v>23601</v>
      </c>
      <c r="I25785" t="s">
        <v>17</v>
      </c>
      <c r="M25785">
        <v>7181</v>
      </c>
    </row>
    <row r="25786" spans="1:13" x14ac:dyDescent="0.3">
      <c r="E25786" t="s">
        <v>23584</v>
      </c>
      <c r="F25786" t="s">
        <v>2406</v>
      </c>
      <c r="G25786" t="s">
        <v>50</v>
      </c>
      <c r="H25786" t="s">
        <v>23602</v>
      </c>
      <c r="I25786" t="s">
        <v>52</v>
      </c>
      <c r="J25786" t="s">
        <v>53</v>
      </c>
      <c r="M25786">
        <v>7181</v>
      </c>
    </row>
    <row r="25787" spans="1:13" x14ac:dyDescent="0.3">
      <c r="E25787" t="s">
        <v>23584</v>
      </c>
      <c r="F25787" t="s">
        <v>23595</v>
      </c>
      <c r="G25787" t="s">
        <v>25</v>
      </c>
      <c r="H25787" t="s">
        <v>23596</v>
      </c>
      <c r="I25787" t="s">
        <v>27</v>
      </c>
      <c r="M25787">
        <v>7181</v>
      </c>
    </row>
    <row r="25788" spans="1:13" x14ac:dyDescent="0.3">
      <c r="E25788" t="s">
        <v>23584</v>
      </c>
      <c r="F25788" t="s">
        <v>23598</v>
      </c>
      <c r="G25788" t="s">
        <v>13</v>
      </c>
      <c r="H25788" t="s">
        <v>23603</v>
      </c>
      <c r="I25788" t="s">
        <v>27</v>
      </c>
      <c r="M25788">
        <v>7181</v>
      </c>
    </row>
    <row r="25789" spans="1:13" x14ac:dyDescent="0.3">
      <c r="A25789" t="s">
        <v>28</v>
      </c>
      <c r="B25789">
        <v>1</v>
      </c>
      <c r="C25789">
        <v>1</v>
      </c>
      <c r="D25789">
        <v>1</v>
      </c>
      <c r="E25789" t="s">
        <v>23584</v>
      </c>
      <c r="F25789" t="s">
        <v>23604</v>
      </c>
      <c r="G25789" t="s">
        <v>28</v>
      </c>
      <c r="H25789" t="s">
        <v>23605</v>
      </c>
      <c r="I25789" t="s">
        <v>22</v>
      </c>
      <c r="J25789" t="s">
        <v>104</v>
      </c>
      <c r="M25789">
        <v>7181</v>
      </c>
    </row>
    <row r="25790" spans="1:13" x14ac:dyDescent="0.3">
      <c r="E25790" t="s">
        <v>23584</v>
      </c>
      <c r="F25790" t="s">
        <v>17545</v>
      </c>
      <c r="G25790" t="s">
        <v>50</v>
      </c>
      <c r="H25790" t="s">
        <v>23606</v>
      </c>
      <c r="I25790" t="s">
        <v>52</v>
      </c>
      <c r="J25790" t="s">
        <v>109</v>
      </c>
      <c r="M25790">
        <v>7181</v>
      </c>
    </row>
    <row r="25791" spans="1:13" x14ac:dyDescent="0.3">
      <c r="A25791" t="s">
        <v>28</v>
      </c>
      <c r="B25791">
        <v>1</v>
      </c>
      <c r="C25791">
        <v>1</v>
      </c>
      <c r="D25791">
        <v>1</v>
      </c>
      <c r="E25791" t="s">
        <v>23584</v>
      </c>
      <c r="F25791" t="s">
        <v>7605</v>
      </c>
      <c r="G25791" t="s">
        <v>28</v>
      </c>
      <c r="H25791" t="s">
        <v>23607</v>
      </c>
      <c r="I25791" t="s">
        <v>19</v>
      </c>
      <c r="M25791">
        <v>7181</v>
      </c>
    </row>
    <row r="25792" spans="1:13" x14ac:dyDescent="0.3">
      <c r="E25792" t="s">
        <v>1969</v>
      </c>
      <c r="F25792" t="s">
        <v>446</v>
      </c>
      <c r="G25792" t="s">
        <v>13</v>
      </c>
      <c r="H25792" t="s">
        <v>447</v>
      </c>
      <c r="I25792" t="s">
        <v>27</v>
      </c>
      <c r="M25792">
        <v>7186</v>
      </c>
    </row>
    <row r="25793" spans="1:13" x14ac:dyDescent="0.3">
      <c r="E25793" t="s">
        <v>1969</v>
      </c>
      <c r="F25793" t="s">
        <v>446</v>
      </c>
      <c r="G25793" t="s">
        <v>28</v>
      </c>
      <c r="H25793" t="s">
        <v>448</v>
      </c>
      <c r="I25793" t="s">
        <v>17</v>
      </c>
      <c r="M25793">
        <v>7186</v>
      </c>
    </row>
    <row r="25794" spans="1:13" x14ac:dyDescent="0.3">
      <c r="E25794" t="s">
        <v>23608</v>
      </c>
      <c r="F25794" t="s">
        <v>23609</v>
      </c>
      <c r="G25794" t="s">
        <v>25</v>
      </c>
      <c r="H25794" t="s">
        <v>23610</v>
      </c>
      <c r="I25794" t="s">
        <v>27</v>
      </c>
      <c r="M25794">
        <v>7187</v>
      </c>
    </row>
    <row r="25795" spans="1:13" x14ac:dyDescent="0.3">
      <c r="E25795" t="s">
        <v>23608</v>
      </c>
      <c r="F25795" t="s">
        <v>23611</v>
      </c>
      <c r="G25795" t="s">
        <v>25</v>
      </c>
      <c r="H25795" t="s">
        <v>23612</v>
      </c>
      <c r="I25795" t="s">
        <v>17</v>
      </c>
      <c r="M25795">
        <v>7187</v>
      </c>
    </row>
    <row r="25796" spans="1:13" x14ac:dyDescent="0.3">
      <c r="A25796" t="s">
        <v>28</v>
      </c>
      <c r="B25796">
        <v>1</v>
      </c>
      <c r="C25796">
        <v>1</v>
      </c>
      <c r="D25796">
        <v>1</v>
      </c>
      <c r="E25796" t="s">
        <v>23579</v>
      </c>
      <c r="F25796" t="s">
        <v>23613</v>
      </c>
      <c r="G25796" t="s">
        <v>28</v>
      </c>
      <c r="H25796" t="s">
        <v>23614</v>
      </c>
      <c r="I25796" t="s">
        <v>22</v>
      </c>
      <c r="J25796" t="s">
        <v>104</v>
      </c>
      <c r="M25796">
        <v>7192</v>
      </c>
    </row>
    <row r="25797" spans="1:13" x14ac:dyDescent="0.3">
      <c r="A25797" t="s">
        <v>28</v>
      </c>
      <c r="B25797">
        <v>1</v>
      </c>
      <c r="C25797">
        <v>1</v>
      </c>
      <c r="D25797">
        <v>1</v>
      </c>
      <c r="E25797" t="s">
        <v>23579</v>
      </c>
      <c r="F25797" t="s">
        <v>2237</v>
      </c>
      <c r="G25797" t="s">
        <v>28</v>
      </c>
      <c r="H25797" t="s">
        <v>23615</v>
      </c>
      <c r="I25797" t="s">
        <v>19</v>
      </c>
      <c r="M25797">
        <v>7193</v>
      </c>
    </row>
    <row r="25798" spans="1:13" x14ac:dyDescent="0.3">
      <c r="A25798" t="s">
        <v>28</v>
      </c>
      <c r="B25798">
        <v>1</v>
      </c>
      <c r="C25798">
        <v>1</v>
      </c>
      <c r="D25798">
        <v>1</v>
      </c>
      <c r="E25798" t="s">
        <v>23579</v>
      </c>
      <c r="F25798" t="s">
        <v>9420</v>
      </c>
      <c r="G25798" t="s">
        <v>28</v>
      </c>
      <c r="H25798" t="s">
        <v>23616</v>
      </c>
      <c r="I25798" t="s">
        <v>22</v>
      </c>
      <c r="J25798" t="s">
        <v>104</v>
      </c>
      <c r="M25798">
        <v>7193</v>
      </c>
    </row>
    <row r="25799" spans="1:13" x14ac:dyDescent="0.3">
      <c r="E25799" t="s">
        <v>23579</v>
      </c>
      <c r="F25799" t="s">
        <v>23617</v>
      </c>
      <c r="G25799" t="s">
        <v>28</v>
      </c>
      <c r="H25799" t="s">
        <v>23618</v>
      </c>
      <c r="I25799" t="s">
        <v>52</v>
      </c>
      <c r="J25799" t="s">
        <v>464</v>
      </c>
      <c r="M25799">
        <v>7193</v>
      </c>
    </row>
    <row r="25800" spans="1:13" x14ac:dyDescent="0.3">
      <c r="E25800" t="s">
        <v>23619</v>
      </c>
      <c r="F25800" t="s">
        <v>23620</v>
      </c>
      <c r="G25800" t="s">
        <v>25</v>
      </c>
      <c r="H25800" t="s">
        <v>23621</v>
      </c>
      <c r="I25800" t="s">
        <v>17</v>
      </c>
      <c r="M25800">
        <v>7194</v>
      </c>
    </row>
    <row r="25801" spans="1:13" x14ac:dyDescent="0.3">
      <c r="A25801" t="s">
        <v>50</v>
      </c>
      <c r="B25801">
        <v>1</v>
      </c>
      <c r="C25801">
        <v>1</v>
      </c>
      <c r="D25801">
        <v>1</v>
      </c>
      <c r="E25801" t="s">
        <v>23619</v>
      </c>
      <c r="F25801" t="s">
        <v>23622</v>
      </c>
      <c r="G25801" t="s">
        <v>50</v>
      </c>
      <c r="H25801" t="s">
        <v>23623</v>
      </c>
      <c r="I25801" t="s">
        <v>22</v>
      </c>
      <c r="J25801" t="s">
        <v>1638</v>
      </c>
      <c r="M25801">
        <v>7194</v>
      </c>
    </row>
    <row r="25802" spans="1:13" x14ac:dyDescent="0.3">
      <c r="E25802" t="s">
        <v>23619</v>
      </c>
      <c r="F25802" t="s">
        <v>23624</v>
      </c>
      <c r="G25802" t="s">
        <v>13</v>
      </c>
      <c r="H25802" t="s">
        <v>23625</v>
      </c>
      <c r="I25802" t="s">
        <v>17</v>
      </c>
      <c r="M25802">
        <v>7194</v>
      </c>
    </row>
    <row r="25803" spans="1:13" x14ac:dyDescent="0.3">
      <c r="E25803" t="s">
        <v>23619</v>
      </c>
      <c r="F25803" t="s">
        <v>23626</v>
      </c>
      <c r="G25803" t="s">
        <v>50</v>
      </c>
      <c r="H25803" t="s">
        <v>23627</v>
      </c>
      <c r="I25803" t="s">
        <v>27</v>
      </c>
      <c r="M25803">
        <v>7194</v>
      </c>
    </row>
    <row r="25804" spans="1:13" x14ac:dyDescent="0.3">
      <c r="E25804" t="s">
        <v>23619</v>
      </c>
      <c r="F25804" t="s">
        <v>23620</v>
      </c>
      <c r="G25804" t="s">
        <v>25</v>
      </c>
      <c r="H25804" t="s">
        <v>23621</v>
      </c>
      <c r="I25804" t="s">
        <v>17</v>
      </c>
      <c r="M25804">
        <v>7195</v>
      </c>
    </row>
    <row r="25805" spans="1:13" x14ac:dyDescent="0.3">
      <c r="E25805" t="s">
        <v>23619</v>
      </c>
      <c r="F25805" t="s">
        <v>23626</v>
      </c>
      <c r="G25805" t="s">
        <v>50</v>
      </c>
      <c r="H25805" t="s">
        <v>23627</v>
      </c>
      <c r="I25805" t="s">
        <v>27</v>
      </c>
      <c r="M25805">
        <v>7195</v>
      </c>
    </row>
    <row r="25806" spans="1:13" x14ac:dyDescent="0.3">
      <c r="E25806" t="s">
        <v>23619</v>
      </c>
      <c r="F25806" t="s">
        <v>23624</v>
      </c>
      <c r="G25806" t="s">
        <v>13</v>
      </c>
      <c r="H25806" t="s">
        <v>23625</v>
      </c>
      <c r="I25806" t="s">
        <v>17</v>
      </c>
      <c r="M25806">
        <v>7195</v>
      </c>
    </row>
    <row r="25807" spans="1:13" x14ac:dyDescent="0.3">
      <c r="A25807" t="s">
        <v>50</v>
      </c>
      <c r="B25807">
        <v>1</v>
      </c>
      <c r="C25807">
        <v>1</v>
      </c>
      <c r="D25807">
        <v>1</v>
      </c>
      <c r="E25807" t="s">
        <v>23619</v>
      </c>
      <c r="F25807" t="s">
        <v>23622</v>
      </c>
      <c r="G25807" t="s">
        <v>50</v>
      </c>
      <c r="H25807" t="s">
        <v>23623</v>
      </c>
      <c r="I25807" t="s">
        <v>22</v>
      </c>
      <c r="J25807" t="s">
        <v>1638</v>
      </c>
      <c r="M25807">
        <v>7195</v>
      </c>
    </row>
    <row r="25808" spans="1:13" x14ac:dyDescent="0.3">
      <c r="E25808" t="s">
        <v>23628</v>
      </c>
      <c r="F25808" t="s">
        <v>23629</v>
      </c>
      <c r="G25808" t="s">
        <v>50</v>
      </c>
      <c r="H25808" t="s">
        <v>23630</v>
      </c>
      <c r="I25808" t="s">
        <v>52</v>
      </c>
      <c r="J25808" t="s">
        <v>57</v>
      </c>
      <c r="M25808">
        <v>7196</v>
      </c>
    </row>
    <row r="25809" spans="1:13" x14ac:dyDescent="0.3">
      <c r="A25809" t="s">
        <v>13</v>
      </c>
      <c r="B25809">
        <v>1</v>
      </c>
      <c r="C25809">
        <v>1</v>
      </c>
      <c r="D25809">
        <v>1</v>
      </c>
      <c r="E25809" t="s">
        <v>23628</v>
      </c>
      <c r="F25809" t="s">
        <v>23631</v>
      </c>
      <c r="G25809" t="s">
        <v>13</v>
      </c>
      <c r="H25809" t="s">
        <v>23632</v>
      </c>
      <c r="I25809" t="s">
        <v>22</v>
      </c>
      <c r="J25809" t="s">
        <v>44</v>
      </c>
      <c r="K25809" t="s">
        <v>45</v>
      </c>
      <c r="L25809" t="s">
        <v>46</v>
      </c>
      <c r="M25809">
        <v>7196</v>
      </c>
    </row>
    <row r="25810" spans="1:13" x14ac:dyDescent="0.3">
      <c r="A25810" t="s">
        <v>50</v>
      </c>
      <c r="B25810">
        <v>1</v>
      </c>
      <c r="C25810">
        <v>1</v>
      </c>
      <c r="D25810">
        <v>1</v>
      </c>
      <c r="E25810" t="s">
        <v>23628</v>
      </c>
      <c r="F25810" t="s">
        <v>23633</v>
      </c>
      <c r="G25810" t="s">
        <v>50</v>
      </c>
      <c r="H25810" t="s">
        <v>23634</v>
      </c>
      <c r="I25810" t="s">
        <v>19</v>
      </c>
      <c r="M25810">
        <v>7196</v>
      </c>
    </row>
    <row r="25811" spans="1:13" x14ac:dyDescent="0.3">
      <c r="E25811" t="s">
        <v>23628</v>
      </c>
      <c r="F25811" t="s">
        <v>23635</v>
      </c>
      <c r="G25811" t="s">
        <v>50</v>
      </c>
      <c r="H25811" t="s">
        <v>23636</v>
      </c>
      <c r="I25811" t="s">
        <v>27</v>
      </c>
      <c r="M25811">
        <v>7196</v>
      </c>
    </row>
    <row r="25812" spans="1:13" x14ac:dyDescent="0.3">
      <c r="A25812" t="s">
        <v>28</v>
      </c>
      <c r="B25812">
        <v>1</v>
      </c>
      <c r="C25812">
        <v>1</v>
      </c>
      <c r="D25812">
        <v>1</v>
      </c>
      <c r="E25812" t="s">
        <v>23628</v>
      </c>
      <c r="F25812" t="s">
        <v>3446</v>
      </c>
      <c r="G25812" t="s">
        <v>28</v>
      </c>
      <c r="H25812" t="s">
        <v>23637</v>
      </c>
      <c r="I25812" t="s">
        <v>19</v>
      </c>
      <c r="M25812">
        <v>7196</v>
      </c>
    </row>
    <row r="25813" spans="1:13" x14ac:dyDescent="0.3">
      <c r="E25813" t="s">
        <v>23628</v>
      </c>
      <c r="F25813" t="s">
        <v>1939</v>
      </c>
      <c r="G25813" t="s">
        <v>13</v>
      </c>
      <c r="H25813" t="s">
        <v>23638</v>
      </c>
      <c r="I25813" t="s">
        <v>52</v>
      </c>
      <c r="J25813" t="s">
        <v>23</v>
      </c>
      <c r="M25813">
        <v>7196</v>
      </c>
    </row>
    <row r="25814" spans="1:13" x14ac:dyDescent="0.3">
      <c r="A25814" t="s">
        <v>28</v>
      </c>
      <c r="B25814">
        <v>1</v>
      </c>
      <c r="C25814">
        <v>1</v>
      </c>
      <c r="D25814">
        <v>1</v>
      </c>
      <c r="E25814" t="s">
        <v>23628</v>
      </c>
      <c r="F25814" t="s">
        <v>1939</v>
      </c>
      <c r="G25814" t="s">
        <v>28</v>
      </c>
      <c r="H25814" t="s">
        <v>23639</v>
      </c>
      <c r="I25814" t="s">
        <v>17</v>
      </c>
      <c r="M25814">
        <v>7196</v>
      </c>
    </row>
    <row r="25815" spans="1:13" x14ac:dyDescent="0.3">
      <c r="A25815" t="s">
        <v>50</v>
      </c>
      <c r="B25815">
        <v>1</v>
      </c>
      <c r="C25815">
        <v>1</v>
      </c>
      <c r="D25815">
        <v>1</v>
      </c>
      <c r="E25815" t="s">
        <v>23628</v>
      </c>
      <c r="F25815" t="s">
        <v>23640</v>
      </c>
      <c r="G25815" t="s">
        <v>50</v>
      </c>
      <c r="H25815" t="s">
        <v>23641</v>
      </c>
      <c r="I25815" t="s">
        <v>52</v>
      </c>
      <c r="J25815" t="s">
        <v>200</v>
      </c>
      <c r="M25815">
        <v>7196</v>
      </c>
    </row>
    <row r="25816" spans="1:13" x14ac:dyDescent="0.3">
      <c r="E25816" t="s">
        <v>23628</v>
      </c>
      <c r="F25816" t="s">
        <v>23642</v>
      </c>
      <c r="G25816" t="s">
        <v>50</v>
      </c>
      <c r="H25816" t="s">
        <v>23643</v>
      </c>
      <c r="I25816" t="s">
        <v>27</v>
      </c>
      <c r="M25816">
        <v>7196</v>
      </c>
    </row>
    <row r="25817" spans="1:13" x14ac:dyDescent="0.3">
      <c r="E25817" t="s">
        <v>23628</v>
      </c>
      <c r="F25817" t="s">
        <v>23644</v>
      </c>
      <c r="G25817" t="s">
        <v>50</v>
      </c>
      <c r="H25817" t="s">
        <v>23645</v>
      </c>
      <c r="I25817" t="s">
        <v>52</v>
      </c>
      <c r="J25817" t="s">
        <v>53</v>
      </c>
      <c r="M25817">
        <v>7196</v>
      </c>
    </row>
    <row r="25818" spans="1:13" x14ac:dyDescent="0.3">
      <c r="A25818" t="s">
        <v>50</v>
      </c>
      <c r="B25818">
        <v>1</v>
      </c>
      <c r="C25818">
        <v>1</v>
      </c>
      <c r="D25818">
        <v>1</v>
      </c>
      <c r="E25818" t="s">
        <v>23628</v>
      </c>
      <c r="F25818" t="s">
        <v>23646</v>
      </c>
      <c r="G25818" t="s">
        <v>50</v>
      </c>
      <c r="H25818" t="s">
        <v>23647</v>
      </c>
      <c r="I25818" t="s">
        <v>27</v>
      </c>
      <c r="M25818">
        <v>7196</v>
      </c>
    </row>
    <row r="25819" spans="1:13" x14ac:dyDescent="0.3">
      <c r="A25819" t="s">
        <v>50</v>
      </c>
      <c r="B25819">
        <v>1</v>
      </c>
      <c r="C25819">
        <v>1</v>
      </c>
      <c r="D25819">
        <v>1</v>
      </c>
      <c r="E25819" t="s">
        <v>23628</v>
      </c>
      <c r="F25819" t="s">
        <v>23648</v>
      </c>
      <c r="G25819" t="s">
        <v>50</v>
      </c>
      <c r="H25819" t="s">
        <v>23649</v>
      </c>
      <c r="I25819" t="s">
        <v>27</v>
      </c>
      <c r="M25819">
        <v>7197</v>
      </c>
    </row>
    <row r="25820" spans="1:13" x14ac:dyDescent="0.3">
      <c r="A25820" t="s">
        <v>50</v>
      </c>
      <c r="B25820">
        <v>1</v>
      </c>
      <c r="C25820">
        <v>1</v>
      </c>
      <c r="D25820">
        <v>1</v>
      </c>
      <c r="E25820" t="s">
        <v>23628</v>
      </c>
      <c r="F25820" t="s">
        <v>23650</v>
      </c>
      <c r="G25820" t="s">
        <v>50</v>
      </c>
      <c r="H25820" t="s">
        <v>23651</v>
      </c>
      <c r="I25820" t="s">
        <v>52</v>
      </c>
      <c r="J25820" t="s">
        <v>57</v>
      </c>
      <c r="M25820">
        <v>7197</v>
      </c>
    </row>
    <row r="25821" spans="1:13" x14ac:dyDescent="0.3">
      <c r="A25821" t="s">
        <v>13</v>
      </c>
      <c r="B25821">
        <v>1</v>
      </c>
      <c r="C25821">
        <v>1</v>
      </c>
      <c r="D25821">
        <v>1</v>
      </c>
      <c r="E25821" t="s">
        <v>23628</v>
      </c>
      <c r="F25821" t="s">
        <v>23631</v>
      </c>
      <c r="G25821" t="s">
        <v>13</v>
      </c>
      <c r="H25821" t="s">
        <v>23652</v>
      </c>
      <c r="I25821" t="s">
        <v>22</v>
      </c>
      <c r="J25821" t="s">
        <v>44</v>
      </c>
      <c r="K25821" t="s">
        <v>45</v>
      </c>
      <c r="L25821" t="s">
        <v>46</v>
      </c>
      <c r="M25821">
        <v>7197</v>
      </c>
    </row>
    <row r="25822" spans="1:13" x14ac:dyDescent="0.3">
      <c r="E25822" t="s">
        <v>23628</v>
      </c>
      <c r="F25822" t="s">
        <v>23648</v>
      </c>
      <c r="G25822" t="s">
        <v>25</v>
      </c>
      <c r="H25822" t="s">
        <v>23653</v>
      </c>
      <c r="I25822" t="s">
        <v>17</v>
      </c>
      <c r="M25822">
        <v>7197</v>
      </c>
    </row>
    <row r="25823" spans="1:13" x14ac:dyDescent="0.3">
      <c r="E25823" t="s">
        <v>23628</v>
      </c>
      <c r="F25823" t="s">
        <v>228</v>
      </c>
      <c r="G25823" t="s">
        <v>50</v>
      </c>
      <c r="H25823" t="s">
        <v>23654</v>
      </c>
      <c r="I25823" t="s">
        <v>52</v>
      </c>
      <c r="J25823" t="s">
        <v>53</v>
      </c>
      <c r="M25823">
        <v>7197</v>
      </c>
    </row>
    <row r="25824" spans="1:13" x14ac:dyDescent="0.3">
      <c r="E25824" t="s">
        <v>23655</v>
      </c>
      <c r="F25824" t="s">
        <v>4189</v>
      </c>
      <c r="G25824" t="s">
        <v>50</v>
      </c>
      <c r="H25824" t="s">
        <v>23656</v>
      </c>
      <c r="I25824" t="s">
        <v>52</v>
      </c>
      <c r="J25824" t="s">
        <v>53</v>
      </c>
      <c r="M25824">
        <v>7199</v>
      </c>
    </row>
    <row r="25825" spans="1:13" x14ac:dyDescent="0.3">
      <c r="A25825" t="s">
        <v>242</v>
      </c>
      <c r="B25825">
        <v>0</v>
      </c>
      <c r="C25825">
        <v>0</v>
      </c>
      <c r="D25825">
        <v>0</v>
      </c>
      <c r="E25825" t="s">
        <v>23655</v>
      </c>
      <c r="F25825" t="s">
        <v>12033</v>
      </c>
      <c r="G25825" t="s">
        <v>50</v>
      </c>
      <c r="H25825" t="s">
        <v>23657</v>
      </c>
      <c r="I25825" t="s">
        <v>17</v>
      </c>
      <c r="M25825">
        <v>7199</v>
      </c>
    </row>
    <row r="25826" spans="1:13" x14ac:dyDescent="0.3">
      <c r="E25826" t="s">
        <v>23655</v>
      </c>
      <c r="F25826" t="s">
        <v>12033</v>
      </c>
      <c r="G25826" t="s">
        <v>28</v>
      </c>
      <c r="H25826" t="s">
        <v>23658</v>
      </c>
      <c r="I25826" t="s">
        <v>27</v>
      </c>
      <c r="M25826">
        <v>7199</v>
      </c>
    </row>
    <row r="25827" spans="1:13" x14ac:dyDescent="0.3">
      <c r="A25827" t="s">
        <v>28</v>
      </c>
      <c r="B25827">
        <v>1</v>
      </c>
      <c r="C25827">
        <v>1</v>
      </c>
      <c r="D25827">
        <v>1</v>
      </c>
      <c r="E25827" t="s">
        <v>23655</v>
      </c>
      <c r="F25827" t="s">
        <v>23659</v>
      </c>
      <c r="G25827" t="s">
        <v>28</v>
      </c>
      <c r="H25827" t="s">
        <v>23660</v>
      </c>
      <c r="I25827" t="s">
        <v>19</v>
      </c>
      <c r="M25827">
        <v>7199</v>
      </c>
    </row>
    <row r="25828" spans="1:13" x14ac:dyDescent="0.3">
      <c r="E25828" t="s">
        <v>23661</v>
      </c>
      <c r="F25828" t="s">
        <v>129</v>
      </c>
      <c r="G25828" t="s">
        <v>50</v>
      </c>
      <c r="H25828" t="s">
        <v>23662</v>
      </c>
      <c r="I25828" t="s">
        <v>52</v>
      </c>
      <c r="J25828" t="s">
        <v>53</v>
      </c>
      <c r="M25828">
        <v>7200</v>
      </c>
    </row>
    <row r="25829" spans="1:13" x14ac:dyDescent="0.3">
      <c r="E25829" t="s">
        <v>23661</v>
      </c>
      <c r="F25829" t="s">
        <v>23663</v>
      </c>
      <c r="G25829" t="s">
        <v>13</v>
      </c>
      <c r="H25829" t="s">
        <v>23664</v>
      </c>
      <c r="I25829" t="s">
        <v>17</v>
      </c>
      <c r="M25829">
        <v>7200</v>
      </c>
    </row>
    <row r="25830" spans="1:13" x14ac:dyDescent="0.3">
      <c r="A25830" t="s">
        <v>13</v>
      </c>
      <c r="B25830">
        <v>1</v>
      </c>
      <c r="C25830">
        <v>1</v>
      </c>
      <c r="D25830">
        <v>1</v>
      </c>
      <c r="E25830" t="s">
        <v>23661</v>
      </c>
      <c r="F25830" t="s">
        <v>23665</v>
      </c>
      <c r="G25830" t="s">
        <v>13</v>
      </c>
      <c r="H25830" t="s">
        <v>23666</v>
      </c>
      <c r="I25830" t="s">
        <v>27</v>
      </c>
      <c r="M25830">
        <v>7200</v>
      </c>
    </row>
    <row r="25831" spans="1:13" x14ac:dyDescent="0.3">
      <c r="A25831" t="s">
        <v>242</v>
      </c>
      <c r="B25831">
        <v>0</v>
      </c>
      <c r="C25831">
        <v>0</v>
      </c>
      <c r="D25831">
        <v>0</v>
      </c>
      <c r="E25831" t="s">
        <v>23661</v>
      </c>
      <c r="F25831" t="s">
        <v>23667</v>
      </c>
      <c r="G25831" t="s">
        <v>28</v>
      </c>
      <c r="H25831" t="s">
        <v>23668</v>
      </c>
      <c r="I25831" t="s">
        <v>19</v>
      </c>
      <c r="M25831">
        <v>7200</v>
      </c>
    </row>
    <row r="25832" spans="1:13" x14ac:dyDescent="0.3">
      <c r="E25832" t="s">
        <v>23661</v>
      </c>
      <c r="F25832" t="s">
        <v>23669</v>
      </c>
      <c r="G25832" t="s">
        <v>28</v>
      </c>
      <c r="H25832" t="s">
        <v>23670</v>
      </c>
      <c r="I25832" t="s">
        <v>52</v>
      </c>
      <c r="J25832" t="s">
        <v>755</v>
      </c>
      <c r="K25832" t="s">
        <v>23671</v>
      </c>
      <c r="M25832">
        <v>7200</v>
      </c>
    </row>
    <row r="25833" spans="1:13" x14ac:dyDescent="0.3">
      <c r="E25833" t="s">
        <v>23672</v>
      </c>
      <c r="F25833" t="s">
        <v>23673</v>
      </c>
      <c r="G25833" t="s">
        <v>50</v>
      </c>
      <c r="H25833" t="s">
        <v>23674</v>
      </c>
      <c r="I25833" t="s">
        <v>27</v>
      </c>
      <c r="M25833">
        <v>7201</v>
      </c>
    </row>
    <row r="25834" spans="1:13" x14ac:dyDescent="0.3">
      <c r="A25834" t="s">
        <v>242</v>
      </c>
      <c r="B25834">
        <v>0</v>
      </c>
      <c r="C25834">
        <v>0</v>
      </c>
      <c r="D25834">
        <v>0</v>
      </c>
      <c r="E25834" t="s">
        <v>23672</v>
      </c>
      <c r="F25834" t="s">
        <v>23675</v>
      </c>
      <c r="G25834" t="s">
        <v>25</v>
      </c>
      <c r="H25834" t="s">
        <v>23676</v>
      </c>
      <c r="I25834" t="s">
        <v>19</v>
      </c>
      <c r="M25834">
        <v>7201</v>
      </c>
    </row>
    <row r="25835" spans="1:13" x14ac:dyDescent="0.3">
      <c r="E25835" t="s">
        <v>5310</v>
      </c>
      <c r="F25835" t="s">
        <v>23677</v>
      </c>
      <c r="G25835" t="s">
        <v>28</v>
      </c>
      <c r="H25835" t="s">
        <v>23678</v>
      </c>
      <c r="I25835" t="s">
        <v>17</v>
      </c>
      <c r="M25835">
        <v>7202</v>
      </c>
    </row>
    <row r="25836" spans="1:13" x14ac:dyDescent="0.3">
      <c r="A25836" t="s">
        <v>13</v>
      </c>
      <c r="B25836">
        <v>1</v>
      </c>
      <c r="C25836">
        <v>1</v>
      </c>
      <c r="D25836">
        <v>1</v>
      </c>
      <c r="E25836" t="s">
        <v>23679</v>
      </c>
      <c r="F25836" t="s">
        <v>11774</v>
      </c>
      <c r="G25836" t="s">
        <v>13</v>
      </c>
      <c r="H25836" t="s">
        <v>23680</v>
      </c>
      <c r="I25836" t="s">
        <v>1818</v>
      </c>
      <c r="J25836" t="s">
        <v>603</v>
      </c>
      <c r="M25836">
        <v>7204</v>
      </c>
    </row>
    <row r="25837" spans="1:13" x14ac:dyDescent="0.3">
      <c r="E25837" t="s">
        <v>23679</v>
      </c>
      <c r="F25837" t="s">
        <v>11774</v>
      </c>
      <c r="G25837" t="s">
        <v>25</v>
      </c>
      <c r="H25837" t="s">
        <v>23680</v>
      </c>
      <c r="I25837" t="s">
        <v>27</v>
      </c>
      <c r="M25837">
        <v>7204</v>
      </c>
    </row>
    <row r="25838" spans="1:13" x14ac:dyDescent="0.3">
      <c r="E25838" t="s">
        <v>23679</v>
      </c>
      <c r="F25838" t="s">
        <v>1033</v>
      </c>
      <c r="G25838" t="s">
        <v>50</v>
      </c>
      <c r="H25838" t="s">
        <v>23681</v>
      </c>
      <c r="I25838" t="s">
        <v>52</v>
      </c>
      <c r="J25838" t="s">
        <v>53</v>
      </c>
      <c r="M25838">
        <v>7204</v>
      </c>
    </row>
    <row r="25839" spans="1:13" x14ac:dyDescent="0.3">
      <c r="A25839" t="s">
        <v>13</v>
      </c>
      <c r="B25839">
        <v>1</v>
      </c>
      <c r="C25839">
        <v>1</v>
      </c>
      <c r="D25839">
        <v>1</v>
      </c>
      <c r="E25839" t="s">
        <v>23679</v>
      </c>
      <c r="F25839" t="s">
        <v>105</v>
      </c>
      <c r="G25839" t="s">
        <v>13</v>
      </c>
      <c r="H25839" t="s">
        <v>23682</v>
      </c>
      <c r="I25839" t="s">
        <v>22</v>
      </c>
      <c r="J25839" t="s">
        <v>44</v>
      </c>
      <c r="K25839" t="s">
        <v>45</v>
      </c>
      <c r="L25839" t="s">
        <v>46</v>
      </c>
      <c r="M25839">
        <v>7204</v>
      </c>
    </row>
    <row r="25840" spans="1:13" x14ac:dyDescent="0.3">
      <c r="E25840" t="s">
        <v>23679</v>
      </c>
      <c r="F25840" t="s">
        <v>1033</v>
      </c>
      <c r="G25840" t="s">
        <v>50</v>
      </c>
      <c r="H25840" t="s">
        <v>23683</v>
      </c>
      <c r="I25840" t="s">
        <v>52</v>
      </c>
      <c r="J25840" t="s">
        <v>53</v>
      </c>
      <c r="M25840">
        <v>7205</v>
      </c>
    </row>
    <row r="25841" spans="1:13" x14ac:dyDescent="0.3">
      <c r="A25841" t="s">
        <v>242</v>
      </c>
      <c r="B25841">
        <v>0</v>
      </c>
      <c r="C25841">
        <v>0</v>
      </c>
      <c r="D25841">
        <v>0</v>
      </c>
      <c r="E25841" t="s">
        <v>23679</v>
      </c>
      <c r="F25841" t="s">
        <v>23684</v>
      </c>
      <c r="G25841" t="s">
        <v>25</v>
      </c>
      <c r="H25841" t="s">
        <v>23685</v>
      </c>
      <c r="I25841" t="s">
        <v>19</v>
      </c>
      <c r="M25841">
        <v>7205</v>
      </c>
    </row>
    <row r="25842" spans="1:13" x14ac:dyDescent="0.3">
      <c r="A25842" t="s">
        <v>13</v>
      </c>
      <c r="B25842">
        <v>1</v>
      </c>
      <c r="C25842">
        <v>1</v>
      </c>
      <c r="D25842">
        <v>1</v>
      </c>
      <c r="E25842" t="s">
        <v>23679</v>
      </c>
      <c r="F25842" t="s">
        <v>23686</v>
      </c>
      <c r="G25842" t="s">
        <v>13</v>
      </c>
      <c r="H25842" t="s">
        <v>23687</v>
      </c>
      <c r="I25842" t="s">
        <v>22</v>
      </c>
      <c r="J25842" t="s">
        <v>44</v>
      </c>
      <c r="K25842" t="s">
        <v>45</v>
      </c>
      <c r="L25842" t="s">
        <v>46</v>
      </c>
      <c r="M25842">
        <v>7205</v>
      </c>
    </row>
    <row r="25843" spans="1:13" x14ac:dyDescent="0.3">
      <c r="A25843" t="s">
        <v>242</v>
      </c>
      <c r="B25843">
        <v>0</v>
      </c>
      <c r="C25843">
        <v>0</v>
      </c>
      <c r="D25843">
        <v>0</v>
      </c>
      <c r="E25843" t="s">
        <v>3039</v>
      </c>
      <c r="F25843" t="s">
        <v>23688</v>
      </c>
      <c r="G25843" t="s">
        <v>25</v>
      </c>
      <c r="H25843" t="s">
        <v>23689</v>
      </c>
      <c r="I25843" t="s">
        <v>19</v>
      </c>
      <c r="M25843">
        <v>7206</v>
      </c>
    </row>
    <row r="25844" spans="1:13" x14ac:dyDescent="0.3">
      <c r="A25844" t="s">
        <v>242</v>
      </c>
      <c r="B25844">
        <v>0</v>
      </c>
      <c r="C25844">
        <v>0</v>
      </c>
      <c r="D25844">
        <v>0</v>
      </c>
      <c r="E25844" t="s">
        <v>3039</v>
      </c>
      <c r="F25844" t="s">
        <v>23688</v>
      </c>
      <c r="G25844" t="s">
        <v>25</v>
      </c>
      <c r="H25844" t="s">
        <v>23689</v>
      </c>
      <c r="I25844" t="s">
        <v>19</v>
      </c>
      <c r="M25844">
        <v>7207</v>
      </c>
    </row>
    <row r="25845" spans="1:13" x14ac:dyDescent="0.3">
      <c r="A25845" t="s">
        <v>242</v>
      </c>
      <c r="B25845">
        <v>0</v>
      </c>
      <c r="C25845">
        <v>0</v>
      </c>
      <c r="D25845">
        <v>0</v>
      </c>
      <c r="E25845" t="s">
        <v>3039</v>
      </c>
      <c r="F25845" t="s">
        <v>23688</v>
      </c>
      <c r="G25845" t="s">
        <v>25</v>
      </c>
      <c r="H25845" t="s">
        <v>23689</v>
      </c>
      <c r="I25845" t="s">
        <v>19</v>
      </c>
      <c r="M25845">
        <v>7208</v>
      </c>
    </row>
    <row r="25846" spans="1:13" x14ac:dyDescent="0.3">
      <c r="A25846" t="s">
        <v>242</v>
      </c>
      <c r="B25846">
        <v>0</v>
      </c>
      <c r="C25846">
        <v>0</v>
      </c>
      <c r="D25846">
        <v>0</v>
      </c>
      <c r="E25846" t="s">
        <v>3039</v>
      </c>
      <c r="F25846" t="s">
        <v>23690</v>
      </c>
      <c r="G25846" t="s">
        <v>50</v>
      </c>
      <c r="H25846" t="s">
        <v>23691</v>
      </c>
      <c r="I25846" t="s">
        <v>17</v>
      </c>
      <c r="M25846">
        <v>7209</v>
      </c>
    </row>
    <row r="25847" spans="1:13" x14ac:dyDescent="0.3">
      <c r="E25847" t="s">
        <v>3039</v>
      </c>
      <c r="F25847" t="s">
        <v>4528</v>
      </c>
      <c r="G25847" t="s">
        <v>50</v>
      </c>
      <c r="H25847" t="s">
        <v>23692</v>
      </c>
      <c r="I25847" t="s">
        <v>52</v>
      </c>
      <c r="J25847" t="s">
        <v>184</v>
      </c>
      <c r="M25847">
        <v>7209</v>
      </c>
    </row>
    <row r="25848" spans="1:13" x14ac:dyDescent="0.3">
      <c r="E25848" t="s">
        <v>3039</v>
      </c>
      <c r="F25848" t="s">
        <v>23690</v>
      </c>
      <c r="G25848" t="s">
        <v>25</v>
      </c>
      <c r="H25848" t="s">
        <v>23693</v>
      </c>
      <c r="I25848" t="s">
        <v>27</v>
      </c>
      <c r="M25848">
        <v>7209</v>
      </c>
    </row>
    <row r="25849" spans="1:13" x14ac:dyDescent="0.3">
      <c r="A25849" t="s">
        <v>13</v>
      </c>
      <c r="B25849">
        <v>1</v>
      </c>
      <c r="C25849">
        <v>1</v>
      </c>
      <c r="D25849">
        <v>1</v>
      </c>
      <c r="E25849" t="s">
        <v>3039</v>
      </c>
      <c r="F25849" t="s">
        <v>23694</v>
      </c>
      <c r="G25849" t="s">
        <v>13</v>
      </c>
      <c r="H25849" t="s">
        <v>23695</v>
      </c>
      <c r="I25849" t="s">
        <v>19</v>
      </c>
      <c r="M25849">
        <v>7209</v>
      </c>
    </row>
    <row r="25850" spans="1:13" x14ac:dyDescent="0.3">
      <c r="A25850" t="s">
        <v>13</v>
      </c>
      <c r="B25850">
        <v>1</v>
      </c>
      <c r="C25850">
        <v>1</v>
      </c>
      <c r="D25850">
        <v>1</v>
      </c>
      <c r="E25850" t="s">
        <v>3039</v>
      </c>
      <c r="F25850" t="s">
        <v>22613</v>
      </c>
      <c r="G25850" t="s">
        <v>13</v>
      </c>
      <c r="H25850" t="s">
        <v>23696</v>
      </c>
      <c r="I25850" t="s">
        <v>22</v>
      </c>
      <c r="J25850" t="s">
        <v>23</v>
      </c>
      <c r="M25850">
        <v>7209</v>
      </c>
    </row>
    <row r="25851" spans="1:13" x14ac:dyDescent="0.3">
      <c r="A25851" t="s">
        <v>13</v>
      </c>
      <c r="B25851">
        <v>1</v>
      </c>
      <c r="C25851">
        <v>1</v>
      </c>
      <c r="D25851">
        <v>1</v>
      </c>
      <c r="E25851" t="s">
        <v>3039</v>
      </c>
      <c r="F25851" t="s">
        <v>3393</v>
      </c>
      <c r="G25851" t="s">
        <v>13</v>
      </c>
      <c r="H25851" t="s">
        <v>23697</v>
      </c>
      <c r="I25851" t="s">
        <v>22</v>
      </c>
      <c r="J25851" t="s">
        <v>23</v>
      </c>
      <c r="M25851">
        <v>7209</v>
      </c>
    </row>
    <row r="25852" spans="1:13" x14ac:dyDescent="0.3">
      <c r="E25852" t="s">
        <v>3039</v>
      </c>
      <c r="F25852" t="s">
        <v>233</v>
      </c>
      <c r="G25852" t="s">
        <v>13</v>
      </c>
      <c r="H25852" t="s">
        <v>23698</v>
      </c>
      <c r="I25852" t="s">
        <v>34</v>
      </c>
      <c r="J25852" t="s">
        <v>23</v>
      </c>
      <c r="M25852">
        <v>7210</v>
      </c>
    </row>
    <row r="25853" spans="1:13" x14ac:dyDescent="0.3">
      <c r="A25853" t="s">
        <v>28</v>
      </c>
      <c r="B25853">
        <v>1</v>
      </c>
      <c r="C25853">
        <v>1</v>
      </c>
      <c r="D25853">
        <v>1</v>
      </c>
      <c r="E25853" t="s">
        <v>3039</v>
      </c>
      <c r="F25853" t="s">
        <v>15140</v>
      </c>
      <c r="G25853" t="s">
        <v>28</v>
      </c>
      <c r="H25853" t="s">
        <v>23699</v>
      </c>
      <c r="I25853" t="s">
        <v>22</v>
      </c>
      <c r="J25853" t="s">
        <v>104</v>
      </c>
      <c r="M25853">
        <v>7210</v>
      </c>
    </row>
    <row r="25854" spans="1:13" x14ac:dyDescent="0.3">
      <c r="A25854" t="s">
        <v>13</v>
      </c>
      <c r="B25854">
        <v>1</v>
      </c>
      <c r="C25854">
        <v>1</v>
      </c>
      <c r="D25854">
        <v>1</v>
      </c>
      <c r="E25854" t="s">
        <v>3039</v>
      </c>
      <c r="F25854" t="s">
        <v>23694</v>
      </c>
      <c r="G25854" t="s">
        <v>13</v>
      </c>
      <c r="H25854" t="s">
        <v>23700</v>
      </c>
      <c r="I25854" t="s">
        <v>19</v>
      </c>
      <c r="M25854">
        <v>7210</v>
      </c>
    </row>
    <row r="25855" spans="1:13" x14ac:dyDescent="0.3">
      <c r="A25855" t="s">
        <v>13</v>
      </c>
      <c r="B25855">
        <v>0</v>
      </c>
      <c r="C25855">
        <v>1</v>
      </c>
      <c r="D25855" t="s">
        <v>13</v>
      </c>
      <c r="E25855" t="s">
        <v>3039</v>
      </c>
      <c r="F25855" t="s">
        <v>233</v>
      </c>
      <c r="G25855" t="s">
        <v>28</v>
      </c>
      <c r="H25855" t="s">
        <v>23701</v>
      </c>
      <c r="I25855" t="s">
        <v>17</v>
      </c>
      <c r="M25855">
        <v>7210</v>
      </c>
    </row>
    <row r="25856" spans="1:13" x14ac:dyDescent="0.3">
      <c r="E25856" t="s">
        <v>3039</v>
      </c>
      <c r="F25856" t="s">
        <v>22613</v>
      </c>
      <c r="G25856" t="s">
        <v>28</v>
      </c>
      <c r="H25856" t="s">
        <v>23702</v>
      </c>
      <c r="I25856" t="s">
        <v>17</v>
      </c>
      <c r="M25856">
        <v>7210</v>
      </c>
    </row>
    <row r="25857" spans="1:13" x14ac:dyDescent="0.3">
      <c r="A25857" t="s">
        <v>13</v>
      </c>
      <c r="B25857">
        <v>1</v>
      </c>
      <c r="C25857">
        <v>1</v>
      </c>
      <c r="D25857">
        <v>1</v>
      </c>
      <c r="E25857" t="s">
        <v>3039</v>
      </c>
      <c r="F25857" t="s">
        <v>7540</v>
      </c>
      <c r="G25857" t="s">
        <v>13</v>
      </c>
      <c r="H25857" t="s">
        <v>23703</v>
      </c>
      <c r="I25857" t="s">
        <v>22</v>
      </c>
      <c r="J25857" t="s">
        <v>23</v>
      </c>
      <c r="M25857">
        <v>7210</v>
      </c>
    </row>
    <row r="25858" spans="1:13" x14ac:dyDescent="0.3">
      <c r="A25858" t="s">
        <v>13</v>
      </c>
      <c r="B25858">
        <v>1</v>
      </c>
      <c r="C25858">
        <v>1</v>
      </c>
      <c r="D25858">
        <v>1</v>
      </c>
      <c r="E25858" t="s">
        <v>3039</v>
      </c>
      <c r="F25858" t="s">
        <v>22613</v>
      </c>
      <c r="G25858" t="s">
        <v>13</v>
      </c>
      <c r="H25858" t="s">
        <v>23704</v>
      </c>
      <c r="I25858" t="s">
        <v>34</v>
      </c>
      <c r="J25858" t="s">
        <v>23</v>
      </c>
      <c r="M25858">
        <v>7210</v>
      </c>
    </row>
    <row r="25859" spans="1:13" x14ac:dyDescent="0.3">
      <c r="A25859" t="s">
        <v>13</v>
      </c>
      <c r="B25859">
        <v>1</v>
      </c>
      <c r="C25859">
        <v>1</v>
      </c>
      <c r="D25859">
        <v>1</v>
      </c>
      <c r="E25859" t="s">
        <v>3039</v>
      </c>
      <c r="F25859" t="s">
        <v>23694</v>
      </c>
      <c r="G25859" t="s">
        <v>13</v>
      </c>
      <c r="H25859" t="s">
        <v>23705</v>
      </c>
      <c r="I25859" t="s">
        <v>19</v>
      </c>
      <c r="M25859">
        <v>7211</v>
      </c>
    </row>
    <row r="25860" spans="1:13" x14ac:dyDescent="0.3">
      <c r="A25860" t="s">
        <v>13</v>
      </c>
      <c r="B25860">
        <v>1</v>
      </c>
      <c r="C25860">
        <v>1</v>
      </c>
      <c r="D25860">
        <v>1</v>
      </c>
      <c r="E25860" t="s">
        <v>3039</v>
      </c>
      <c r="F25860" t="s">
        <v>23706</v>
      </c>
      <c r="G25860" t="s">
        <v>13</v>
      </c>
      <c r="H25860" t="s">
        <v>23707</v>
      </c>
      <c r="I25860" t="s">
        <v>22</v>
      </c>
      <c r="J25860" t="s">
        <v>44</v>
      </c>
      <c r="K25860" t="s">
        <v>45</v>
      </c>
      <c r="L25860" t="s">
        <v>46</v>
      </c>
      <c r="M25860">
        <v>7211</v>
      </c>
    </row>
    <row r="25861" spans="1:13" x14ac:dyDescent="0.3">
      <c r="A25861" t="s">
        <v>13</v>
      </c>
      <c r="B25861">
        <v>1</v>
      </c>
      <c r="C25861">
        <v>1</v>
      </c>
      <c r="D25861">
        <v>1</v>
      </c>
      <c r="E25861" t="s">
        <v>3039</v>
      </c>
      <c r="F25861" t="s">
        <v>22613</v>
      </c>
      <c r="G25861" t="s">
        <v>13</v>
      </c>
      <c r="H25861" t="s">
        <v>23708</v>
      </c>
      <c r="I25861" t="s">
        <v>22</v>
      </c>
      <c r="J25861" t="s">
        <v>23</v>
      </c>
      <c r="M25861">
        <v>7211</v>
      </c>
    </row>
    <row r="25862" spans="1:13" x14ac:dyDescent="0.3">
      <c r="E25862" t="s">
        <v>23525</v>
      </c>
      <c r="F25862" t="s">
        <v>3023</v>
      </c>
      <c r="G25862" t="s">
        <v>50</v>
      </c>
      <c r="H25862" t="s">
        <v>23709</v>
      </c>
      <c r="I25862" t="s">
        <v>52</v>
      </c>
      <c r="J25862" t="s">
        <v>53</v>
      </c>
      <c r="M25862">
        <v>7212</v>
      </c>
    </row>
    <row r="25863" spans="1:13" x14ac:dyDescent="0.3">
      <c r="E25863" t="s">
        <v>23525</v>
      </c>
      <c r="F25863" t="s">
        <v>107</v>
      </c>
      <c r="G25863" t="s">
        <v>50</v>
      </c>
      <c r="H25863" t="s">
        <v>23710</v>
      </c>
      <c r="I25863" t="s">
        <v>52</v>
      </c>
      <c r="J25863" t="s">
        <v>109</v>
      </c>
      <c r="M25863">
        <v>7212</v>
      </c>
    </row>
    <row r="25864" spans="1:13" x14ac:dyDescent="0.3">
      <c r="E25864" t="s">
        <v>23525</v>
      </c>
      <c r="F25864" t="s">
        <v>23711</v>
      </c>
      <c r="G25864" t="s">
        <v>25</v>
      </c>
      <c r="H25864" t="s">
        <v>23712</v>
      </c>
      <c r="I25864" t="s">
        <v>17</v>
      </c>
      <c r="M25864">
        <v>7212</v>
      </c>
    </row>
    <row r="25865" spans="1:13" x14ac:dyDescent="0.3">
      <c r="A25865" t="s">
        <v>13</v>
      </c>
      <c r="B25865">
        <v>1</v>
      </c>
      <c r="C25865">
        <v>1</v>
      </c>
      <c r="D25865">
        <v>1</v>
      </c>
      <c r="E25865" t="s">
        <v>23525</v>
      </c>
      <c r="F25865" t="s">
        <v>23713</v>
      </c>
      <c r="G25865" t="s">
        <v>13</v>
      </c>
      <c r="H25865" t="s">
        <v>23714</v>
      </c>
      <c r="I25865" t="s">
        <v>22</v>
      </c>
      <c r="J25865" t="s">
        <v>44</v>
      </c>
      <c r="K25865" t="s">
        <v>45</v>
      </c>
      <c r="L25865" t="s">
        <v>46</v>
      </c>
      <c r="M25865">
        <v>7212</v>
      </c>
    </row>
    <row r="25866" spans="1:13" x14ac:dyDescent="0.3">
      <c r="A25866" t="s">
        <v>13</v>
      </c>
      <c r="B25866">
        <v>1</v>
      </c>
      <c r="C25866">
        <v>1</v>
      </c>
      <c r="D25866">
        <v>1</v>
      </c>
      <c r="E25866" t="s">
        <v>23525</v>
      </c>
      <c r="F25866" t="s">
        <v>23713</v>
      </c>
      <c r="G25866" t="s">
        <v>13</v>
      </c>
      <c r="H25866" t="s">
        <v>23714</v>
      </c>
      <c r="I25866" t="s">
        <v>22</v>
      </c>
      <c r="J25866" t="s">
        <v>44</v>
      </c>
      <c r="K25866" t="s">
        <v>45</v>
      </c>
      <c r="L25866" t="s">
        <v>46</v>
      </c>
      <c r="M25866">
        <v>7212</v>
      </c>
    </row>
    <row r="25867" spans="1:13" x14ac:dyDescent="0.3">
      <c r="A25867" t="s">
        <v>28</v>
      </c>
      <c r="B25867">
        <v>1</v>
      </c>
      <c r="C25867">
        <v>1</v>
      </c>
      <c r="D25867">
        <v>1</v>
      </c>
      <c r="E25867" t="s">
        <v>23715</v>
      </c>
      <c r="F25867" t="s">
        <v>23716</v>
      </c>
      <c r="G25867" t="s">
        <v>28</v>
      </c>
      <c r="H25867" t="s">
        <v>23717</v>
      </c>
      <c r="I25867" t="s">
        <v>22</v>
      </c>
      <c r="J25867" t="s">
        <v>104</v>
      </c>
      <c r="M25867">
        <v>7213</v>
      </c>
    </row>
    <row r="25868" spans="1:13" x14ac:dyDescent="0.3">
      <c r="A25868" t="s">
        <v>13</v>
      </c>
      <c r="B25868">
        <v>1</v>
      </c>
      <c r="C25868">
        <v>1</v>
      </c>
      <c r="D25868">
        <v>1</v>
      </c>
      <c r="E25868" t="s">
        <v>23715</v>
      </c>
      <c r="F25868" t="s">
        <v>23718</v>
      </c>
      <c r="G25868" t="s">
        <v>13</v>
      </c>
      <c r="H25868" t="s">
        <v>23719</v>
      </c>
      <c r="I25868" t="s">
        <v>43</v>
      </c>
      <c r="J25868" t="s">
        <v>44</v>
      </c>
      <c r="K25868" t="s">
        <v>45</v>
      </c>
      <c r="L25868" t="s">
        <v>46</v>
      </c>
      <c r="M25868">
        <v>7213</v>
      </c>
    </row>
    <row r="25869" spans="1:13" x14ac:dyDescent="0.3">
      <c r="A25869" t="s">
        <v>28</v>
      </c>
      <c r="B25869">
        <v>1</v>
      </c>
      <c r="C25869">
        <v>1</v>
      </c>
      <c r="D25869">
        <v>1</v>
      </c>
      <c r="E25869" t="s">
        <v>23720</v>
      </c>
      <c r="F25869" t="s">
        <v>23721</v>
      </c>
      <c r="G25869" t="s">
        <v>28</v>
      </c>
      <c r="H25869" t="s">
        <v>23722</v>
      </c>
      <c r="I25869" t="s">
        <v>19</v>
      </c>
      <c r="M25869">
        <v>7214</v>
      </c>
    </row>
    <row r="25870" spans="1:13" x14ac:dyDescent="0.3">
      <c r="E25870" t="s">
        <v>23720</v>
      </c>
      <c r="F25870" t="s">
        <v>12910</v>
      </c>
      <c r="G25870" t="s">
        <v>25</v>
      </c>
      <c r="H25870" t="s">
        <v>23723</v>
      </c>
      <c r="I25870" t="s">
        <v>27</v>
      </c>
      <c r="M25870">
        <v>7214</v>
      </c>
    </row>
    <row r="25871" spans="1:13" x14ac:dyDescent="0.3">
      <c r="A25871" t="s">
        <v>13</v>
      </c>
      <c r="B25871">
        <v>1</v>
      </c>
      <c r="C25871">
        <v>1</v>
      </c>
      <c r="D25871">
        <v>1</v>
      </c>
      <c r="E25871" t="s">
        <v>23720</v>
      </c>
      <c r="F25871" t="s">
        <v>23724</v>
      </c>
      <c r="G25871" t="s">
        <v>13</v>
      </c>
      <c r="H25871" t="s">
        <v>23725</v>
      </c>
      <c r="I25871" t="s">
        <v>22</v>
      </c>
      <c r="J25871" t="s">
        <v>44</v>
      </c>
      <c r="K25871" t="s">
        <v>45</v>
      </c>
      <c r="L25871" t="s">
        <v>46</v>
      </c>
      <c r="M25871">
        <v>7214</v>
      </c>
    </row>
    <row r="25872" spans="1:13" x14ac:dyDescent="0.3">
      <c r="A25872" t="s">
        <v>13</v>
      </c>
      <c r="B25872">
        <v>1</v>
      </c>
      <c r="C25872">
        <v>1</v>
      </c>
      <c r="D25872">
        <v>1</v>
      </c>
      <c r="E25872" t="s">
        <v>23720</v>
      </c>
      <c r="F25872" t="s">
        <v>23726</v>
      </c>
      <c r="G25872" t="s">
        <v>13</v>
      </c>
      <c r="H25872" t="s">
        <v>23727</v>
      </c>
      <c r="I25872" t="s">
        <v>22</v>
      </c>
      <c r="J25872" t="s">
        <v>44</v>
      </c>
      <c r="K25872" t="s">
        <v>45</v>
      </c>
      <c r="L25872" t="s">
        <v>46</v>
      </c>
      <c r="M25872">
        <v>7214</v>
      </c>
    </row>
    <row r="25873" spans="1:13" x14ac:dyDescent="0.3">
      <c r="A25873" t="s">
        <v>28</v>
      </c>
      <c r="B25873">
        <v>1</v>
      </c>
      <c r="C25873">
        <v>1</v>
      </c>
      <c r="D25873">
        <v>1</v>
      </c>
      <c r="E25873" t="s">
        <v>23720</v>
      </c>
      <c r="F25873" t="s">
        <v>23721</v>
      </c>
      <c r="G25873" t="s">
        <v>28</v>
      </c>
      <c r="H25873" t="s">
        <v>23728</v>
      </c>
      <c r="I25873" t="s">
        <v>19</v>
      </c>
      <c r="M25873">
        <v>7214</v>
      </c>
    </row>
    <row r="25874" spans="1:13" x14ac:dyDescent="0.3">
      <c r="E25874" t="s">
        <v>23720</v>
      </c>
      <c r="F25874" t="s">
        <v>107</v>
      </c>
      <c r="G25874" t="s">
        <v>50</v>
      </c>
      <c r="H25874" t="s">
        <v>23729</v>
      </c>
      <c r="I25874" t="s">
        <v>52</v>
      </c>
      <c r="J25874" t="s">
        <v>109</v>
      </c>
      <c r="M25874">
        <v>7214</v>
      </c>
    </row>
    <row r="25875" spans="1:13" x14ac:dyDescent="0.3">
      <c r="E25875" t="s">
        <v>23720</v>
      </c>
      <c r="F25875" t="s">
        <v>12910</v>
      </c>
      <c r="G25875" t="s">
        <v>28</v>
      </c>
      <c r="H25875" t="s">
        <v>23730</v>
      </c>
      <c r="I25875" t="s">
        <v>17</v>
      </c>
      <c r="M25875">
        <v>7214</v>
      </c>
    </row>
    <row r="25876" spans="1:13" x14ac:dyDescent="0.3">
      <c r="E25876" t="s">
        <v>1969</v>
      </c>
      <c r="F25876" t="s">
        <v>446</v>
      </c>
      <c r="G25876" t="s">
        <v>28</v>
      </c>
      <c r="H25876" t="s">
        <v>448</v>
      </c>
      <c r="I25876" t="s">
        <v>17</v>
      </c>
      <c r="M25876">
        <v>7215</v>
      </c>
    </row>
    <row r="25877" spans="1:13" x14ac:dyDescent="0.3">
      <c r="E25877" t="s">
        <v>1969</v>
      </c>
      <c r="F25877" t="s">
        <v>446</v>
      </c>
      <c r="G25877" t="s">
        <v>13</v>
      </c>
      <c r="H25877" t="s">
        <v>447</v>
      </c>
      <c r="I25877" t="s">
        <v>27</v>
      </c>
      <c r="M25877">
        <v>7215</v>
      </c>
    </row>
    <row r="25878" spans="1:13" x14ac:dyDescent="0.3">
      <c r="A25878" t="s">
        <v>13</v>
      </c>
      <c r="B25878">
        <v>1</v>
      </c>
      <c r="C25878">
        <v>1</v>
      </c>
      <c r="D25878">
        <v>1</v>
      </c>
      <c r="E25878" t="s">
        <v>23731</v>
      </c>
      <c r="F25878" t="s">
        <v>23732</v>
      </c>
      <c r="G25878" t="s">
        <v>13</v>
      </c>
      <c r="H25878" t="s">
        <v>23733</v>
      </c>
      <c r="I25878" t="s">
        <v>22</v>
      </c>
      <c r="J25878" t="s">
        <v>23</v>
      </c>
      <c r="M25878">
        <v>7216</v>
      </c>
    </row>
    <row r="25879" spans="1:13" x14ac:dyDescent="0.3">
      <c r="A25879" t="s">
        <v>28</v>
      </c>
      <c r="B25879">
        <v>1</v>
      </c>
      <c r="C25879">
        <v>1</v>
      </c>
      <c r="D25879">
        <v>1</v>
      </c>
      <c r="E25879" t="s">
        <v>23731</v>
      </c>
      <c r="F25879" t="s">
        <v>23734</v>
      </c>
      <c r="G25879" t="s">
        <v>28</v>
      </c>
      <c r="H25879" t="s">
        <v>23735</v>
      </c>
      <c r="I25879" t="s">
        <v>19</v>
      </c>
      <c r="M25879">
        <v>7216</v>
      </c>
    </row>
    <row r="25880" spans="1:13" x14ac:dyDescent="0.3">
      <c r="E25880" t="s">
        <v>23731</v>
      </c>
      <c r="F25880" t="s">
        <v>23736</v>
      </c>
      <c r="G25880" t="s">
        <v>28</v>
      </c>
      <c r="H25880" t="s">
        <v>23737</v>
      </c>
      <c r="I25880" t="s">
        <v>52</v>
      </c>
      <c r="J25880" t="s">
        <v>464</v>
      </c>
      <c r="M25880">
        <v>7216</v>
      </c>
    </row>
    <row r="25881" spans="1:13" x14ac:dyDescent="0.3">
      <c r="A25881" t="s">
        <v>28</v>
      </c>
      <c r="B25881">
        <v>1</v>
      </c>
      <c r="C25881">
        <v>1</v>
      </c>
      <c r="D25881">
        <v>1</v>
      </c>
      <c r="E25881" t="s">
        <v>23731</v>
      </c>
      <c r="F25881" t="s">
        <v>23738</v>
      </c>
      <c r="G25881" t="s">
        <v>28</v>
      </c>
      <c r="H25881" t="s">
        <v>23739</v>
      </c>
      <c r="I25881" t="s">
        <v>19</v>
      </c>
      <c r="M25881">
        <v>7216</v>
      </c>
    </row>
    <row r="25882" spans="1:13" x14ac:dyDescent="0.3">
      <c r="E25882" t="s">
        <v>23740</v>
      </c>
      <c r="F25882" t="s">
        <v>23741</v>
      </c>
      <c r="G25882" t="s">
        <v>25</v>
      </c>
      <c r="H25882" t="s">
        <v>23742</v>
      </c>
      <c r="I25882" t="s">
        <v>17</v>
      </c>
      <c r="M25882">
        <v>7217</v>
      </c>
    </row>
    <row r="25883" spans="1:13" x14ac:dyDescent="0.3">
      <c r="A25883" t="s">
        <v>28</v>
      </c>
      <c r="B25883">
        <v>1</v>
      </c>
      <c r="C25883">
        <v>1</v>
      </c>
      <c r="D25883">
        <v>1</v>
      </c>
      <c r="E25883" t="s">
        <v>23740</v>
      </c>
      <c r="F25883" t="s">
        <v>1939</v>
      </c>
      <c r="G25883" t="s">
        <v>28</v>
      </c>
      <c r="H25883" t="s">
        <v>23743</v>
      </c>
      <c r="I25883" t="s">
        <v>19</v>
      </c>
      <c r="M25883">
        <v>7217</v>
      </c>
    </row>
    <row r="25884" spans="1:13" x14ac:dyDescent="0.3">
      <c r="E25884" t="s">
        <v>23740</v>
      </c>
      <c r="F25884" t="s">
        <v>9861</v>
      </c>
      <c r="G25884" t="s">
        <v>25</v>
      </c>
      <c r="H25884" t="s">
        <v>23744</v>
      </c>
      <c r="I25884" t="s">
        <v>27</v>
      </c>
      <c r="M25884">
        <v>7217</v>
      </c>
    </row>
    <row r="25885" spans="1:13" x14ac:dyDescent="0.3">
      <c r="A25885" t="s">
        <v>13</v>
      </c>
      <c r="B25885">
        <v>1</v>
      </c>
      <c r="C25885">
        <v>1</v>
      </c>
      <c r="D25885">
        <v>1</v>
      </c>
      <c r="E25885" t="s">
        <v>23740</v>
      </c>
      <c r="F25885" t="s">
        <v>23745</v>
      </c>
      <c r="G25885" t="s">
        <v>13</v>
      </c>
      <c r="H25885" t="s">
        <v>23746</v>
      </c>
      <c r="I25885" t="s">
        <v>43</v>
      </c>
      <c r="J25885" t="s">
        <v>44</v>
      </c>
      <c r="K25885" t="s">
        <v>45</v>
      </c>
      <c r="L25885" t="s">
        <v>46</v>
      </c>
      <c r="M25885">
        <v>7217</v>
      </c>
    </row>
    <row r="25886" spans="1:13" x14ac:dyDescent="0.3">
      <c r="E25886" t="s">
        <v>23740</v>
      </c>
      <c r="F25886" t="s">
        <v>23741</v>
      </c>
      <c r="G25886" t="s">
        <v>25</v>
      </c>
      <c r="H25886" t="s">
        <v>23747</v>
      </c>
      <c r="I25886" t="s">
        <v>17</v>
      </c>
      <c r="M25886">
        <v>7217</v>
      </c>
    </row>
    <row r="25887" spans="1:13" x14ac:dyDescent="0.3">
      <c r="A25887" t="s">
        <v>242</v>
      </c>
      <c r="B25887">
        <v>0</v>
      </c>
      <c r="C25887">
        <v>0</v>
      </c>
      <c r="D25887">
        <v>0</v>
      </c>
      <c r="E25887" t="s">
        <v>23740</v>
      </c>
      <c r="F25887" t="s">
        <v>9861</v>
      </c>
      <c r="G25887" t="s">
        <v>50</v>
      </c>
      <c r="H25887" t="s">
        <v>23744</v>
      </c>
      <c r="I25887" t="s">
        <v>290</v>
      </c>
      <c r="J25887" t="s">
        <v>184</v>
      </c>
      <c r="M25887">
        <v>7217</v>
      </c>
    </row>
    <row r="25888" spans="1:13" x14ac:dyDescent="0.3">
      <c r="A25888" t="s">
        <v>13</v>
      </c>
      <c r="B25888">
        <v>1</v>
      </c>
      <c r="C25888">
        <v>1</v>
      </c>
      <c r="D25888">
        <v>1</v>
      </c>
      <c r="E25888" t="s">
        <v>23740</v>
      </c>
      <c r="F25888" t="s">
        <v>6278</v>
      </c>
      <c r="G25888" t="s">
        <v>13</v>
      </c>
      <c r="H25888" t="s">
        <v>23748</v>
      </c>
      <c r="I25888" t="s">
        <v>22</v>
      </c>
      <c r="J25888" t="s">
        <v>23</v>
      </c>
      <c r="M25888">
        <v>7217</v>
      </c>
    </row>
    <row r="25889" spans="1:13" x14ac:dyDescent="0.3">
      <c r="A25889" t="s">
        <v>28</v>
      </c>
      <c r="B25889">
        <v>1</v>
      </c>
      <c r="C25889">
        <v>1</v>
      </c>
      <c r="D25889">
        <v>1</v>
      </c>
      <c r="E25889" t="s">
        <v>23740</v>
      </c>
      <c r="F25889" t="s">
        <v>23749</v>
      </c>
      <c r="G25889" t="s">
        <v>28</v>
      </c>
      <c r="H25889" t="s">
        <v>23750</v>
      </c>
      <c r="I25889" t="s">
        <v>22</v>
      </c>
      <c r="J25889" t="s">
        <v>104</v>
      </c>
      <c r="M25889">
        <v>7217</v>
      </c>
    </row>
    <row r="25890" spans="1:13" x14ac:dyDescent="0.3">
      <c r="A25890" t="s">
        <v>13</v>
      </c>
      <c r="B25890">
        <v>1</v>
      </c>
      <c r="C25890">
        <v>1</v>
      </c>
      <c r="D25890">
        <v>1</v>
      </c>
      <c r="E25890" t="s">
        <v>23740</v>
      </c>
      <c r="F25890" t="s">
        <v>23741</v>
      </c>
      <c r="G25890" t="s">
        <v>13</v>
      </c>
      <c r="H25890" t="s">
        <v>23751</v>
      </c>
      <c r="I25890" t="s">
        <v>34</v>
      </c>
      <c r="J25890" t="s">
        <v>23</v>
      </c>
      <c r="M25890">
        <v>7217</v>
      </c>
    </row>
    <row r="25891" spans="1:13" x14ac:dyDescent="0.3">
      <c r="A25891" t="s">
        <v>242</v>
      </c>
      <c r="B25891">
        <v>0</v>
      </c>
      <c r="C25891">
        <v>0</v>
      </c>
      <c r="D25891">
        <v>0</v>
      </c>
      <c r="E25891" t="s">
        <v>23740</v>
      </c>
      <c r="F25891" t="s">
        <v>23752</v>
      </c>
      <c r="G25891" t="s">
        <v>13</v>
      </c>
      <c r="H25891" t="s">
        <v>23753</v>
      </c>
      <c r="I25891" t="s">
        <v>17</v>
      </c>
      <c r="M25891">
        <v>7217</v>
      </c>
    </row>
    <row r="25892" spans="1:13" x14ac:dyDescent="0.3">
      <c r="A25892" t="s">
        <v>13</v>
      </c>
      <c r="B25892">
        <v>1</v>
      </c>
      <c r="C25892">
        <v>1</v>
      </c>
      <c r="D25892">
        <v>1</v>
      </c>
      <c r="E25892" t="s">
        <v>23740</v>
      </c>
      <c r="F25892" t="s">
        <v>6278</v>
      </c>
      <c r="G25892" t="s">
        <v>13</v>
      </c>
      <c r="H25892" t="s">
        <v>23748</v>
      </c>
      <c r="I25892" t="s">
        <v>22</v>
      </c>
      <c r="J25892" t="s">
        <v>23</v>
      </c>
      <c r="M25892">
        <v>7217</v>
      </c>
    </row>
    <row r="25893" spans="1:13" x14ac:dyDescent="0.3">
      <c r="A25893" t="s">
        <v>13</v>
      </c>
      <c r="B25893">
        <v>1</v>
      </c>
      <c r="C25893">
        <v>1</v>
      </c>
      <c r="D25893">
        <v>1</v>
      </c>
      <c r="E25893" t="s">
        <v>23740</v>
      </c>
      <c r="F25893" t="s">
        <v>6278</v>
      </c>
      <c r="G25893" t="s">
        <v>13</v>
      </c>
      <c r="H25893" t="s">
        <v>23748</v>
      </c>
      <c r="I25893" t="s">
        <v>22</v>
      </c>
      <c r="J25893" t="s">
        <v>23</v>
      </c>
      <c r="M25893">
        <v>7217</v>
      </c>
    </row>
    <row r="25894" spans="1:13" x14ac:dyDescent="0.3">
      <c r="E25894" t="s">
        <v>23740</v>
      </c>
      <c r="F25894" t="s">
        <v>1939</v>
      </c>
      <c r="G25894" t="s">
        <v>13</v>
      </c>
      <c r="H25894" t="s">
        <v>23754</v>
      </c>
      <c r="I25894" t="s">
        <v>52</v>
      </c>
      <c r="J25894" t="s">
        <v>23</v>
      </c>
      <c r="M25894">
        <v>7217</v>
      </c>
    </row>
    <row r="25895" spans="1:13" x14ac:dyDescent="0.3">
      <c r="A25895" t="s">
        <v>13</v>
      </c>
      <c r="B25895">
        <v>1</v>
      </c>
      <c r="C25895">
        <v>1</v>
      </c>
      <c r="D25895">
        <v>1</v>
      </c>
      <c r="E25895" t="s">
        <v>23740</v>
      </c>
      <c r="F25895" t="s">
        <v>23755</v>
      </c>
      <c r="G25895" t="s">
        <v>13</v>
      </c>
      <c r="H25895" t="s">
        <v>23756</v>
      </c>
      <c r="I25895" t="s">
        <v>43</v>
      </c>
      <c r="J25895" t="s">
        <v>44</v>
      </c>
      <c r="K25895" t="s">
        <v>45</v>
      </c>
      <c r="L25895" t="s">
        <v>46</v>
      </c>
      <c r="M25895">
        <v>7217</v>
      </c>
    </row>
    <row r="25896" spans="1:13" x14ac:dyDescent="0.3">
      <c r="E25896" t="s">
        <v>23740</v>
      </c>
      <c r="F25896" t="s">
        <v>2645</v>
      </c>
      <c r="G25896" t="s">
        <v>50</v>
      </c>
      <c r="H25896" t="s">
        <v>23757</v>
      </c>
      <c r="I25896" t="s">
        <v>52</v>
      </c>
      <c r="J25896" t="s">
        <v>824</v>
      </c>
      <c r="M25896">
        <v>7217</v>
      </c>
    </row>
    <row r="25897" spans="1:13" x14ac:dyDescent="0.3">
      <c r="E25897" t="s">
        <v>23740</v>
      </c>
      <c r="F25897" t="s">
        <v>1685</v>
      </c>
      <c r="G25897" t="s">
        <v>13</v>
      </c>
      <c r="H25897" t="s">
        <v>23758</v>
      </c>
      <c r="I25897" t="s">
        <v>52</v>
      </c>
      <c r="J25897" t="s">
        <v>23</v>
      </c>
      <c r="M25897">
        <v>7217</v>
      </c>
    </row>
    <row r="25898" spans="1:13" x14ac:dyDescent="0.3">
      <c r="A25898" t="s">
        <v>13</v>
      </c>
      <c r="B25898">
        <v>1</v>
      </c>
      <c r="C25898">
        <v>1</v>
      </c>
      <c r="D25898">
        <v>1</v>
      </c>
      <c r="E25898" t="s">
        <v>23740</v>
      </c>
      <c r="F25898" t="s">
        <v>23755</v>
      </c>
      <c r="G25898" t="s">
        <v>13</v>
      </c>
      <c r="H25898" t="s">
        <v>23756</v>
      </c>
      <c r="I25898" t="s">
        <v>22</v>
      </c>
      <c r="J25898" t="s">
        <v>44</v>
      </c>
      <c r="K25898" t="s">
        <v>45</v>
      </c>
      <c r="L25898" t="s">
        <v>46</v>
      </c>
      <c r="M25898">
        <v>7217</v>
      </c>
    </row>
    <row r="25899" spans="1:13" x14ac:dyDescent="0.3">
      <c r="A25899" t="s">
        <v>13</v>
      </c>
      <c r="B25899">
        <v>1</v>
      </c>
      <c r="C25899">
        <v>1</v>
      </c>
      <c r="D25899">
        <v>1</v>
      </c>
      <c r="E25899" t="s">
        <v>23740</v>
      </c>
      <c r="F25899" t="s">
        <v>6278</v>
      </c>
      <c r="G25899" t="s">
        <v>13</v>
      </c>
      <c r="H25899" t="s">
        <v>23759</v>
      </c>
      <c r="I25899" t="s">
        <v>17</v>
      </c>
      <c r="M25899">
        <v>7217</v>
      </c>
    </row>
    <row r="25900" spans="1:13" x14ac:dyDescent="0.3">
      <c r="A25900" t="s">
        <v>28</v>
      </c>
      <c r="B25900">
        <v>1</v>
      </c>
      <c r="C25900">
        <v>1</v>
      </c>
      <c r="D25900">
        <v>1</v>
      </c>
      <c r="E25900" t="s">
        <v>23740</v>
      </c>
      <c r="F25900" t="s">
        <v>1939</v>
      </c>
      <c r="G25900" t="s">
        <v>28</v>
      </c>
      <c r="H25900" t="s">
        <v>23760</v>
      </c>
      <c r="I25900" t="s">
        <v>19</v>
      </c>
      <c r="M25900">
        <v>7217</v>
      </c>
    </row>
    <row r="25901" spans="1:13" x14ac:dyDescent="0.3">
      <c r="E25901" t="s">
        <v>23740</v>
      </c>
      <c r="F25901" t="s">
        <v>1939</v>
      </c>
      <c r="G25901" t="s">
        <v>13</v>
      </c>
      <c r="H25901" t="s">
        <v>23754</v>
      </c>
      <c r="I25901" t="s">
        <v>52</v>
      </c>
      <c r="J25901" t="s">
        <v>23</v>
      </c>
      <c r="M25901">
        <v>7217</v>
      </c>
    </row>
    <row r="25902" spans="1:13" x14ac:dyDescent="0.3">
      <c r="A25902" t="s">
        <v>28</v>
      </c>
      <c r="B25902">
        <v>1</v>
      </c>
      <c r="C25902">
        <v>1</v>
      </c>
      <c r="D25902">
        <v>1</v>
      </c>
      <c r="E25902" t="s">
        <v>23740</v>
      </c>
      <c r="F25902" t="s">
        <v>1687</v>
      </c>
      <c r="G25902" t="s">
        <v>28</v>
      </c>
      <c r="H25902" t="s">
        <v>23761</v>
      </c>
      <c r="I25902" t="s">
        <v>22</v>
      </c>
      <c r="J25902" t="s">
        <v>104</v>
      </c>
      <c r="M25902">
        <v>7217</v>
      </c>
    </row>
    <row r="25903" spans="1:13" x14ac:dyDescent="0.3">
      <c r="A25903" t="s">
        <v>28</v>
      </c>
      <c r="B25903">
        <v>1</v>
      </c>
      <c r="C25903">
        <v>1</v>
      </c>
      <c r="D25903">
        <v>1</v>
      </c>
      <c r="E25903" t="s">
        <v>23525</v>
      </c>
      <c r="F25903" t="s">
        <v>23762</v>
      </c>
      <c r="G25903" t="s">
        <v>28</v>
      </c>
      <c r="H25903" t="s">
        <v>23763</v>
      </c>
      <c r="I25903" t="s">
        <v>22</v>
      </c>
      <c r="J25903" t="s">
        <v>104</v>
      </c>
      <c r="M25903">
        <v>7218</v>
      </c>
    </row>
    <row r="25904" spans="1:13" x14ac:dyDescent="0.3">
      <c r="A25904" t="s">
        <v>13</v>
      </c>
      <c r="B25904">
        <v>1</v>
      </c>
      <c r="C25904">
        <v>1</v>
      </c>
      <c r="D25904">
        <v>1</v>
      </c>
      <c r="E25904" t="s">
        <v>23525</v>
      </c>
      <c r="F25904" t="s">
        <v>23764</v>
      </c>
      <c r="G25904" t="s">
        <v>13</v>
      </c>
      <c r="H25904" t="s">
        <v>23765</v>
      </c>
      <c r="I25904" t="s">
        <v>22</v>
      </c>
      <c r="J25904" t="s">
        <v>44</v>
      </c>
      <c r="K25904" t="s">
        <v>45</v>
      </c>
      <c r="L25904" t="s">
        <v>46</v>
      </c>
      <c r="M25904">
        <v>7218</v>
      </c>
    </row>
    <row r="25905" spans="1:13" x14ac:dyDescent="0.3">
      <c r="E25905" t="s">
        <v>23525</v>
      </c>
      <c r="F25905" t="s">
        <v>2223</v>
      </c>
      <c r="G25905" t="s">
        <v>13</v>
      </c>
      <c r="H25905" t="s">
        <v>23766</v>
      </c>
      <c r="I25905" t="s">
        <v>17</v>
      </c>
      <c r="M25905">
        <v>7218</v>
      </c>
    </row>
    <row r="25906" spans="1:13" x14ac:dyDescent="0.3">
      <c r="A25906" t="s">
        <v>13</v>
      </c>
      <c r="B25906">
        <v>1</v>
      </c>
      <c r="C25906">
        <v>1</v>
      </c>
      <c r="D25906">
        <v>1</v>
      </c>
      <c r="E25906" t="s">
        <v>23525</v>
      </c>
      <c r="F25906" t="s">
        <v>23767</v>
      </c>
      <c r="G25906" t="s">
        <v>13</v>
      </c>
      <c r="H25906" t="s">
        <v>23768</v>
      </c>
      <c r="I25906" t="s">
        <v>22</v>
      </c>
      <c r="J25906" t="s">
        <v>44</v>
      </c>
      <c r="K25906" t="s">
        <v>45</v>
      </c>
      <c r="L25906" t="s">
        <v>46</v>
      </c>
      <c r="M25906">
        <v>7218</v>
      </c>
    </row>
    <row r="25907" spans="1:13" x14ac:dyDescent="0.3">
      <c r="E25907" t="s">
        <v>23525</v>
      </c>
      <c r="F25907" t="s">
        <v>2637</v>
      </c>
      <c r="G25907" t="s">
        <v>13</v>
      </c>
      <c r="H25907" t="s">
        <v>23769</v>
      </c>
      <c r="I25907" t="s">
        <v>52</v>
      </c>
      <c r="J25907" t="s">
        <v>23</v>
      </c>
      <c r="M25907">
        <v>7218</v>
      </c>
    </row>
    <row r="25908" spans="1:13" x14ac:dyDescent="0.3">
      <c r="A25908" t="s">
        <v>13</v>
      </c>
      <c r="B25908">
        <v>1</v>
      </c>
      <c r="C25908">
        <v>1</v>
      </c>
      <c r="D25908">
        <v>1</v>
      </c>
      <c r="E25908" t="s">
        <v>23525</v>
      </c>
      <c r="F25908" t="s">
        <v>23767</v>
      </c>
      <c r="G25908" t="s">
        <v>13</v>
      </c>
      <c r="H25908" t="s">
        <v>23768</v>
      </c>
      <c r="I25908" t="s">
        <v>22</v>
      </c>
      <c r="J25908" t="s">
        <v>44</v>
      </c>
      <c r="K25908" t="s">
        <v>45</v>
      </c>
      <c r="L25908" t="s">
        <v>46</v>
      </c>
      <c r="M25908">
        <v>7218</v>
      </c>
    </row>
    <row r="25909" spans="1:13" x14ac:dyDescent="0.3">
      <c r="E25909" t="s">
        <v>23525</v>
      </c>
      <c r="F25909" t="s">
        <v>446</v>
      </c>
      <c r="G25909" t="s">
        <v>13</v>
      </c>
      <c r="H25909" t="s">
        <v>23770</v>
      </c>
      <c r="I25909" t="s">
        <v>27</v>
      </c>
      <c r="M25909">
        <v>7218</v>
      </c>
    </row>
    <row r="25910" spans="1:13" x14ac:dyDescent="0.3">
      <c r="A25910" t="s">
        <v>13</v>
      </c>
      <c r="B25910">
        <v>1</v>
      </c>
      <c r="C25910">
        <v>1</v>
      </c>
      <c r="D25910">
        <v>1</v>
      </c>
      <c r="E25910" t="s">
        <v>23771</v>
      </c>
      <c r="F25910" t="s">
        <v>23772</v>
      </c>
      <c r="G25910" t="s">
        <v>13</v>
      </c>
      <c r="H25910" t="s">
        <v>23773</v>
      </c>
      <c r="I25910" t="s">
        <v>22</v>
      </c>
      <c r="J25910" t="s">
        <v>44</v>
      </c>
      <c r="K25910" t="s">
        <v>45</v>
      </c>
      <c r="L25910" t="s">
        <v>46</v>
      </c>
      <c r="M25910">
        <v>7219</v>
      </c>
    </row>
    <row r="25911" spans="1:13" x14ac:dyDescent="0.3">
      <c r="A25911" t="s">
        <v>13</v>
      </c>
      <c r="B25911">
        <v>1</v>
      </c>
      <c r="C25911">
        <v>1</v>
      </c>
      <c r="D25911">
        <v>1</v>
      </c>
      <c r="E25911" t="s">
        <v>23771</v>
      </c>
      <c r="F25911" t="s">
        <v>23774</v>
      </c>
      <c r="G25911" t="s">
        <v>13</v>
      </c>
      <c r="H25911" t="s">
        <v>23775</v>
      </c>
      <c r="I25911" t="s">
        <v>34</v>
      </c>
      <c r="J25911" t="s">
        <v>44</v>
      </c>
      <c r="K25911" t="s">
        <v>45</v>
      </c>
      <c r="L25911" t="s">
        <v>46</v>
      </c>
      <c r="M25911">
        <v>7219</v>
      </c>
    </row>
    <row r="25912" spans="1:13" x14ac:dyDescent="0.3">
      <c r="E25912" t="s">
        <v>23771</v>
      </c>
      <c r="F25912" t="s">
        <v>2637</v>
      </c>
      <c r="G25912" t="s">
        <v>13</v>
      </c>
      <c r="H25912" t="s">
        <v>23776</v>
      </c>
      <c r="I25912" t="s">
        <v>52</v>
      </c>
      <c r="J25912" t="s">
        <v>23</v>
      </c>
      <c r="M25912">
        <v>7219</v>
      </c>
    </row>
    <row r="25913" spans="1:13" x14ac:dyDescent="0.3">
      <c r="A25913" t="s">
        <v>28</v>
      </c>
      <c r="B25913">
        <v>1</v>
      </c>
      <c r="C25913">
        <v>1</v>
      </c>
      <c r="D25913">
        <v>1</v>
      </c>
      <c r="E25913" t="s">
        <v>23771</v>
      </c>
      <c r="F25913" t="s">
        <v>783</v>
      </c>
      <c r="G25913" t="s">
        <v>28</v>
      </c>
      <c r="H25913" t="s">
        <v>23777</v>
      </c>
      <c r="I25913" t="s">
        <v>22</v>
      </c>
      <c r="J25913" t="s">
        <v>104</v>
      </c>
      <c r="M25913">
        <v>7219</v>
      </c>
    </row>
    <row r="25914" spans="1:13" x14ac:dyDescent="0.3">
      <c r="A25914" t="s">
        <v>28</v>
      </c>
      <c r="B25914">
        <v>1</v>
      </c>
      <c r="C25914">
        <v>1</v>
      </c>
      <c r="D25914">
        <v>1</v>
      </c>
      <c r="E25914" t="s">
        <v>23771</v>
      </c>
      <c r="F25914" t="s">
        <v>783</v>
      </c>
      <c r="G25914" t="s">
        <v>28</v>
      </c>
      <c r="H25914" t="s">
        <v>23777</v>
      </c>
      <c r="I25914" t="s">
        <v>22</v>
      </c>
      <c r="J25914" t="s">
        <v>104</v>
      </c>
      <c r="M25914">
        <v>7219</v>
      </c>
    </row>
    <row r="25915" spans="1:13" x14ac:dyDescent="0.3">
      <c r="A25915" t="s">
        <v>13</v>
      </c>
      <c r="B25915">
        <v>0</v>
      </c>
      <c r="C25915">
        <v>1</v>
      </c>
      <c r="D25915" t="s">
        <v>13</v>
      </c>
      <c r="E25915" t="s">
        <v>23771</v>
      </c>
      <c r="F25915" t="s">
        <v>23774</v>
      </c>
      <c r="G25915" t="s">
        <v>25</v>
      </c>
      <c r="H25915" t="s">
        <v>23778</v>
      </c>
      <c r="I25915" t="s">
        <v>17</v>
      </c>
      <c r="M25915">
        <v>7219</v>
      </c>
    </row>
    <row r="25916" spans="1:13" x14ac:dyDescent="0.3">
      <c r="E25916" t="s">
        <v>23771</v>
      </c>
      <c r="F25916" t="s">
        <v>187</v>
      </c>
      <c r="G25916" t="s">
        <v>50</v>
      </c>
      <c r="H25916" t="s">
        <v>23779</v>
      </c>
      <c r="I25916" t="s">
        <v>52</v>
      </c>
      <c r="J25916" t="s">
        <v>109</v>
      </c>
      <c r="M25916">
        <v>7219</v>
      </c>
    </row>
    <row r="25917" spans="1:13" x14ac:dyDescent="0.3">
      <c r="A25917" t="s">
        <v>28</v>
      </c>
      <c r="B25917">
        <v>1</v>
      </c>
      <c r="C25917">
        <v>1</v>
      </c>
      <c r="D25917">
        <v>1</v>
      </c>
      <c r="E25917" t="s">
        <v>6740</v>
      </c>
      <c r="F25917" t="s">
        <v>7147</v>
      </c>
      <c r="G25917" t="s">
        <v>28</v>
      </c>
      <c r="H25917" t="s">
        <v>23780</v>
      </c>
      <c r="I25917" t="s">
        <v>22</v>
      </c>
      <c r="J25917" t="s">
        <v>104</v>
      </c>
      <c r="M25917">
        <v>7221</v>
      </c>
    </row>
    <row r="25918" spans="1:13" x14ac:dyDescent="0.3">
      <c r="A25918" t="s">
        <v>28</v>
      </c>
      <c r="B25918">
        <v>1</v>
      </c>
      <c r="C25918">
        <v>1</v>
      </c>
      <c r="D25918">
        <v>1</v>
      </c>
      <c r="E25918" t="s">
        <v>6740</v>
      </c>
      <c r="F25918" t="s">
        <v>10586</v>
      </c>
      <c r="G25918" t="s">
        <v>28</v>
      </c>
      <c r="H25918" t="s">
        <v>23781</v>
      </c>
      <c r="I25918" t="s">
        <v>19</v>
      </c>
      <c r="M25918">
        <v>7221</v>
      </c>
    </row>
    <row r="25919" spans="1:13" x14ac:dyDescent="0.3">
      <c r="A25919" t="s">
        <v>28</v>
      </c>
      <c r="B25919">
        <v>1</v>
      </c>
      <c r="C25919">
        <v>1</v>
      </c>
      <c r="D25919">
        <v>1</v>
      </c>
      <c r="E25919" t="s">
        <v>6740</v>
      </c>
      <c r="F25919" t="s">
        <v>23782</v>
      </c>
      <c r="G25919" t="s">
        <v>28</v>
      </c>
      <c r="H25919" t="s">
        <v>23783</v>
      </c>
      <c r="I25919" t="s">
        <v>22</v>
      </c>
      <c r="J25919" t="s">
        <v>104</v>
      </c>
      <c r="M25919">
        <v>7221</v>
      </c>
    </row>
    <row r="25920" spans="1:13" x14ac:dyDescent="0.3">
      <c r="A25920" t="s">
        <v>13</v>
      </c>
      <c r="B25920">
        <v>1</v>
      </c>
      <c r="C25920">
        <v>1</v>
      </c>
      <c r="D25920">
        <v>1</v>
      </c>
      <c r="E25920" t="s">
        <v>6740</v>
      </c>
      <c r="F25920" t="s">
        <v>23784</v>
      </c>
      <c r="G25920" t="s">
        <v>13</v>
      </c>
      <c r="H25920" t="s">
        <v>23785</v>
      </c>
      <c r="I25920" t="s">
        <v>22</v>
      </c>
      <c r="J25920" t="s">
        <v>44</v>
      </c>
      <c r="K25920" t="s">
        <v>45</v>
      </c>
      <c r="L25920" t="s">
        <v>46</v>
      </c>
      <c r="M25920">
        <v>7222</v>
      </c>
    </row>
    <row r="25921" spans="1:13" x14ac:dyDescent="0.3">
      <c r="A25921" t="s">
        <v>28</v>
      </c>
      <c r="B25921">
        <v>1</v>
      </c>
      <c r="C25921">
        <v>1</v>
      </c>
      <c r="D25921">
        <v>1</v>
      </c>
      <c r="E25921" t="s">
        <v>6740</v>
      </c>
      <c r="F25921" t="s">
        <v>23782</v>
      </c>
      <c r="G25921" t="s">
        <v>28</v>
      </c>
      <c r="H25921" t="s">
        <v>23786</v>
      </c>
      <c r="I25921" t="s">
        <v>22</v>
      </c>
      <c r="J25921" t="s">
        <v>104</v>
      </c>
      <c r="M25921">
        <v>7222</v>
      </c>
    </row>
    <row r="25922" spans="1:13" x14ac:dyDescent="0.3">
      <c r="E25922" t="s">
        <v>23787</v>
      </c>
      <c r="F25922" t="s">
        <v>23788</v>
      </c>
      <c r="G25922" t="s">
        <v>13</v>
      </c>
      <c r="H25922" t="s">
        <v>23789</v>
      </c>
      <c r="I25922" t="s">
        <v>27</v>
      </c>
      <c r="M25922">
        <v>7224</v>
      </c>
    </row>
    <row r="25923" spans="1:13" x14ac:dyDescent="0.3">
      <c r="E25923" t="s">
        <v>23787</v>
      </c>
      <c r="F25923" t="s">
        <v>23788</v>
      </c>
      <c r="G25923" t="s">
        <v>25</v>
      </c>
      <c r="H25923" t="s">
        <v>23790</v>
      </c>
      <c r="I25923" t="s">
        <v>17</v>
      </c>
      <c r="M25923">
        <v>7224</v>
      </c>
    </row>
    <row r="25924" spans="1:13" x14ac:dyDescent="0.3">
      <c r="A25924" t="s">
        <v>28</v>
      </c>
      <c r="B25924">
        <v>1</v>
      </c>
      <c r="C25924">
        <v>1</v>
      </c>
      <c r="D25924">
        <v>1</v>
      </c>
      <c r="E25924" t="s">
        <v>23787</v>
      </c>
      <c r="F25924" t="s">
        <v>23791</v>
      </c>
      <c r="G25924" t="s">
        <v>28</v>
      </c>
      <c r="H25924" t="s">
        <v>23792</v>
      </c>
      <c r="I25924" t="s">
        <v>52</v>
      </c>
      <c r="J25924" t="s">
        <v>464</v>
      </c>
      <c r="M25924">
        <v>7224</v>
      </c>
    </row>
    <row r="25925" spans="1:13" x14ac:dyDescent="0.3">
      <c r="A25925" t="s">
        <v>13</v>
      </c>
      <c r="B25925">
        <v>1</v>
      </c>
      <c r="C25925">
        <v>1</v>
      </c>
      <c r="D25925">
        <v>1</v>
      </c>
      <c r="E25925" t="s">
        <v>23787</v>
      </c>
      <c r="F25925" t="s">
        <v>23793</v>
      </c>
      <c r="G25925" t="s">
        <v>13</v>
      </c>
      <c r="H25925" t="s">
        <v>23794</v>
      </c>
      <c r="I25925" t="s">
        <v>22</v>
      </c>
      <c r="J25925" t="s">
        <v>44</v>
      </c>
      <c r="K25925" t="s">
        <v>45</v>
      </c>
      <c r="L25925" t="s">
        <v>46</v>
      </c>
      <c r="M25925">
        <v>7224</v>
      </c>
    </row>
    <row r="25926" spans="1:13" x14ac:dyDescent="0.3">
      <c r="A25926" t="s">
        <v>242</v>
      </c>
      <c r="B25926">
        <v>0</v>
      </c>
      <c r="E25926" t="s">
        <v>23787</v>
      </c>
      <c r="F25926" t="s">
        <v>23795</v>
      </c>
      <c r="G25926" t="s">
        <v>25</v>
      </c>
      <c r="H25926" t="s">
        <v>23796</v>
      </c>
      <c r="I25926" t="s">
        <v>19</v>
      </c>
      <c r="M25926">
        <v>7224</v>
      </c>
    </row>
    <row r="25927" spans="1:13" x14ac:dyDescent="0.3">
      <c r="A25927" t="s">
        <v>13</v>
      </c>
      <c r="B25927">
        <v>0</v>
      </c>
      <c r="C25927">
        <v>0</v>
      </c>
      <c r="D25927">
        <v>1</v>
      </c>
      <c r="E25927" t="s">
        <v>23525</v>
      </c>
      <c r="F25927" t="s">
        <v>23797</v>
      </c>
      <c r="G25927" t="s">
        <v>13</v>
      </c>
      <c r="H25927" t="s">
        <v>23798</v>
      </c>
      <c r="I25927" t="s">
        <v>19</v>
      </c>
      <c r="M25927">
        <v>7225</v>
      </c>
    </row>
    <row r="25928" spans="1:13" x14ac:dyDescent="0.3">
      <c r="A25928" t="s">
        <v>242</v>
      </c>
      <c r="B25928">
        <v>0</v>
      </c>
      <c r="C25928">
        <v>0</v>
      </c>
      <c r="D25928">
        <v>0</v>
      </c>
      <c r="E25928" t="s">
        <v>23525</v>
      </c>
      <c r="F25928" t="s">
        <v>23799</v>
      </c>
      <c r="G25928" t="s">
        <v>28</v>
      </c>
      <c r="H25928" t="s">
        <v>23800</v>
      </c>
      <c r="I25928" t="s">
        <v>17</v>
      </c>
      <c r="M25928">
        <v>7225</v>
      </c>
    </row>
    <row r="25929" spans="1:13" x14ac:dyDescent="0.3">
      <c r="E25929" t="s">
        <v>23525</v>
      </c>
      <c r="F25929" t="s">
        <v>446</v>
      </c>
      <c r="G25929" t="s">
        <v>13</v>
      </c>
      <c r="H25929" t="s">
        <v>23801</v>
      </c>
      <c r="I25929" t="s">
        <v>27</v>
      </c>
      <c r="M25929">
        <v>7225</v>
      </c>
    </row>
    <row r="25930" spans="1:13" x14ac:dyDescent="0.3">
      <c r="A25930" t="s">
        <v>28</v>
      </c>
      <c r="B25930">
        <v>0</v>
      </c>
      <c r="C25930">
        <v>0</v>
      </c>
      <c r="D25930">
        <v>1</v>
      </c>
      <c r="E25930" t="s">
        <v>23525</v>
      </c>
      <c r="F25930" t="s">
        <v>7057</v>
      </c>
      <c r="G25930" t="s">
        <v>28</v>
      </c>
      <c r="H25930" t="s">
        <v>23802</v>
      </c>
      <c r="I25930" t="s">
        <v>17</v>
      </c>
      <c r="M25930">
        <v>7225</v>
      </c>
    </row>
    <row r="25931" spans="1:13" x14ac:dyDescent="0.3">
      <c r="A25931" t="s">
        <v>28</v>
      </c>
      <c r="B25931">
        <v>1</v>
      </c>
      <c r="C25931">
        <v>1</v>
      </c>
      <c r="D25931">
        <v>1</v>
      </c>
      <c r="E25931" t="s">
        <v>23525</v>
      </c>
      <c r="F25931" t="s">
        <v>23803</v>
      </c>
      <c r="G25931" t="s">
        <v>28</v>
      </c>
      <c r="H25931" t="s">
        <v>23804</v>
      </c>
      <c r="I25931" t="s">
        <v>19</v>
      </c>
      <c r="M25931">
        <v>7225</v>
      </c>
    </row>
    <row r="25932" spans="1:13" x14ac:dyDescent="0.3">
      <c r="A25932" t="s">
        <v>242</v>
      </c>
      <c r="B25932">
        <v>0</v>
      </c>
      <c r="C25932">
        <v>0</v>
      </c>
      <c r="D25932">
        <v>0</v>
      </c>
      <c r="E25932" t="s">
        <v>23525</v>
      </c>
      <c r="F25932" t="s">
        <v>23799</v>
      </c>
      <c r="G25932" t="s">
        <v>28</v>
      </c>
      <c r="H25932" t="s">
        <v>23805</v>
      </c>
      <c r="I25932" t="s">
        <v>17</v>
      </c>
      <c r="M25932">
        <v>7225</v>
      </c>
    </row>
    <row r="25933" spans="1:13" x14ac:dyDescent="0.3">
      <c r="A25933" t="s">
        <v>28</v>
      </c>
      <c r="B25933">
        <v>1</v>
      </c>
      <c r="C25933">
        <v>1</v>
      </c>
      <c r="D25933">
        <v>1</v>
      </c>
      <c r="E25933" t="s">
        <v>23525</v>
      </c>
      <c r="F25933" t="s">
        <v>2587</v>
      </c>
      <c r="G25933" t="s">
        <v>28</v>
      </c>
      <c r="H25933" t="s">
        <v>23806</v>
      </c>
      <c r="I25933" t="s">
        <v>27</v>
      </c>
      <c r="M25933">
        <v>7225</v>
      </c>
    </row>
    <row r="25934" spans="1:13" x14ac:dyDescent="0.3">
      <c r="E25934" t="s">
        <v>23525</v>
      </c>
      <c r="F25934" t="s">
        <v>4322</v>
      </c>
      <c r="G25934" t="s">
        <v>28</v>
      </c>
      <c r="H25934" t="s">
        <v>23807</v>
      </c>
      <c r="I25934" t="s">
        <v>17</v>
      </c>
      <c r="M25934">
        <v>7225</v>
      </c>
    </row>
    <row r="25935" spans="1:13" x14ac:dyDescent="0.3">
      <c r="E25935" t="s">
        <v>23525</v>
      </c>
      <c r="F25935" t="s">
        <v>2587</v>
      </c>
      <c r="G25935" t="s">
        <v>13</v>
      </c>
      <c r="H25935" t="s">
        <v>23806</v>
      </c>
      <c r="I25935" t="s">
        <v>52</v>
      </c>
      <c r="J25935" t="s">
        <v>23</v>
      </c>
      <c r="M25935">
        <v>7225</v>
      </c>
    </row>
    <row r="25936" spans="1:13" x14ac:dyDescent="0.3">
      <c r="A25936" t="s">
        <v>13</v>
      </c>
      <c r="B25936">
        <v>1</v>
      </c>
      <c r="C25936">
        <v>1</v>
      </c>
      <c r="D25936">
        <v>1</v>
      </c>
      <c r="E25936" t="s">
        <v>23525</v>
      </c>
      <c r="F25936" t="s">
        <v>3496</v>
      </c>
      <c r="G25936" t="s">
        <v>13</v>
      </c>
      <c r="H25936" t="s">
        <v>23808</v>
      </c>
      <c r="I25936" t="s">
        <v>22</v>
      </c>
      <c r="J25936" t="s">
        <v>64</v>
      </c>
      <c r="K25936" t="s">
        <v>46</v>
      </c>
      <c r="M25936">
        <v>7225</v>
      </c>
    </row>
    <row r="25937" spans="1:13" x14ac:dyDescent="0.3">
      <c r="A25937" t="s">
        <v>13</v>
      </c>
      <c r="B25937">
        <v>1</v>
      </c>
      <c r="C25937">
        <v>1</v>
      </c>
      <c r="D25937">
        <v>1</v>
      </c>
      <c r="E25937" t="s">
        <v>23525</v>
      </c>
      <c r="F25937" t="s">
        <v>23809</v>
      </c>
      <c r="G25937" t="s">
        <v>13</v>
      </c>
      <c r="H25937" t="s">
        <v>23810</v>
      </c>
      <c r="I25937" t="s">
        <v>22</v>
      </c>
      <c r="J25937" t="s">
        <v>44</v>
      </c>
      <c r="K25937" t="s">
        <v>45</v>
      </c>
      <c r="L25937" t="s">
        <v>46</v>
      </c>
      <c r="M25937">
        <v>7225</v>
      </c>
    </row>
    <row r="25938" spans="1:13" x14ac:dyDescent="0.3">
      <c r="A25938" t="s">
        <v>28</v>
      </c>
      <c r="B25938">
        <v>1</v>
      </c>
      <c r="C25938">
        <v>1</v>
      </c>
      <c r="D25938">
        <v>1</v>
      </c>
      <c r="E25938" t="s">
        <v>23525</v>
      </c>
      <c r="F25938" t="s">
        <v>1849</v>
      </c>
      <c r="G25938" t="s">
        <v>28</v>
      </c>
      <c r="H25938" t="s">
        <v>23811</v>
      </c>
      <c r="I25938" t="s">
        <v>22</v>
      </c>
      <c r="J25938" t="s">
        <v>104</v>
      </c>
      <c r="M25938">
        <v>7225</v>
      </c>
    </row>
    <row r="25939" spans="1:13" x14ac:dyDescent="0.3">
      <c r="E25939" t="s">
        <v>23720</v>
      </c>
      <c r="F25939" t="s">
        <v>3046</v>
      </c>
      <c r="G25939" t="s">
        <v>50</v>
      </c>
      <c r="H25939" t="s">
        <v>23812</v>
      </c>
      <c r="I25939" t="s">
        <v>52</v>
      </c>
      <c r="J25939" t="s">
        <v>53</v>
      </c>
      <c r="M25939">
        <v>7226</v>
      </c>
    </row>
    <row r="25940" spans="1:13" x14ac:dyDescent="0.3">
      <c r="A25940" t="s">
        <v>28</v>
      </c>
      <c r="B25940">
        <v>1</v>
      </c>
      <c r="C25940">
        <v>1</v>
      </c>
      <c r="D25940">
        <v>1</v>
      </c>
      <c r="E25940" t="s">
        <v>23720</v>
      </c>
      <c r="F25940" t="s">
        <v>23813</v>
      </c>
      <c r="G25940" t="s">
        <v>28</v>
      </c>
      <c r="H25940" t="s">
        <v>23814</v>
      </c>
      <c r="I25940" t="s">
        <v>22</v>
      </c>
      <c r="J25940" t="s">
        <v>104</v>
      </c>
      <c r="M25940">
        <v>7226</v>
      </c>
    </row>
    <row r="25941" spans="1:13" x14ac:dyDescent="0.3">
      <c r="E25941" t="s">
        <v>23720</v>
      </c>
      <c r="F25941" t="s">
        <v>107</v>
      </c>
      <c r="G25941" t="s">
        <v>50</v>
      </c>
      <c r="H25941" t="s">
        <v>23815</v>
      </c>
      <c r="I25941" t="s">
        <v>52</v>
      </c>
      <c r="J25941" t="s">
        <v>109</v>
      </c>
      <c r="M25941">
        <v>7227</v>
      </c>
    </row>
    <row r="25942" spans="1:13" x14ac:dyDescent="0.3">
      <c r="A25942" t="s">
        <v>13</v>
      </c>
      <c r="B25942">
        <v>1</v>
      </c>
      <c r="C25942">
        <v>1</v>
      </c>
      <c r="D25942">
        <v>1</v>
      </c>
      <c r="E25942" t="s">
        <v>23720</v>
      </c>
      <c r="F25942" t="s">
        <v>23816</v>
      </c>
      <c r="G25942" t="s">
        <v>13</v>
      </c>
      <c r="H25942" t="s">
        <v>23817</v>
      </c>
      <c r="I25942" t="s">
        <v>22</v>
      </c>
      <c r="J25942" t="s">
        <v>44</v>
      </c>
      <c r="K25942" t="s">
        <v>45</v>
      </c>
      <c r="L25942" t="s">
        <v>46</v>
      </c>
      <c r="M25942">
        <v>7227</v>
      </c>
    </row>
    <row r="25943" spans="1:13" x14ac:dyDescent="0.3">
      <c r="A25943" t="s">
        <v>13</v>
      </c>
      <c r="B25943">
        <v>1</v>
      </c>
      <c r="C25943">
        <v>1</v>
      </c>
      <c r="D25943">
        <v>1</v>
      </c>
      <c r="E25943" t="s">
        <v>23818</v>
      </c>
      <c r="F25943" t="s">
        <v>23819</v>
      </c>
      <c r="G25943" t="s">
        <v>13</v>
      </c>
      <c r="H25943" t="s">
        <v>23820</v>
      </c>
      <c r="I25943" t="s">
        <v>19</v>
      </c>
      <c r="M25943">
        <v>7228</v>
      </c>
    </row>
    <row r="25944" spans="1:13" x14ac:dyDescent="0.3">
      <c r="A25944" t="s">
        <v>13</v>
      </c>
      <c r="B25944">
        <v>1</v>
      </c>
      <c r="C25944">
        <v>1</v>
      </c>
      <c r="D25944">
        <v>1</v>
      </c>
      <c r="E25944" t="s">
        <v>23821</v>
      </c>
      <c r="F25944" t="s">
        <v>23822</v>
      </c>
      <c r="G25944" t="s">
        <v>13</v>
      </c>
      <c r="H25944" t="s">
        <v>23823</v>
      </c>
      <c r="I25944" t="s">
        <v>22</v>
      </c>
      <c r="J25944" t="s">
        <v>44</v>
      </c>
      <c r="K25944" t="s">
        <v>45</v>
      </c>
      <c r="L25944" t="s">
        <v>46</v>
      </c>
      <c r="M25944">
        <v>7229</v>
      </c>
    </row>
    <row r="25945" spans="1:13" x14ac:dyDescent="0.3">
      <c r="A25945" t="s">
        <v>13</v>
      </c>
      <c r="B25945">
        <v>1</v>
      </c>
      <c r="C25945">
        <v>1</v>
      </c>
      <c r="D25945">
        <v>1</v>
      </c>
      <c r="E25945" t="s">
        <v>23821</v>
      </c>
      <c r="F25945" t="s">
        <v>4347</v>
      </c>
      <c r="G25945" t="s">
        <v>13</v>
      </c>
      <c r="H25945" t="s">
        <v>23824</v>
      </c>
      <c r="I25945" t="s">
        <v>22</v>
      </c>
      <c r="J25945" t="s">
        <v>23</v>
      </c>
      <c r="M25945">
        <v>7229</v>
      </c>
    </row>
    <row r="25946" spans="1:13" x14ac:dyDescent="0.3">
      <c r="A25946" t="s">
        <v>13</v>
      </c>
      <c r="B25946">
        <v>1</v>
      </c>
      <c r="C25946">
        <v>1</v>
      </c>
      <c r="D25946">
        <v>1</v>
      </c>
      <c r="E25946" t="s">
        <v>23821</v>
      </c>
      <c r="F25946" t="s">
        <v>23825</v>
      </c>
      <c r="G25946" t="s">
        <v>13</v>
      </c>
      <c r="H25946" t="s">
        <v>23826</v>
      </c>
      <c r="I25946" t="s">
        <v>22</v>
      </c>
      <c r="J25946" t="s">
        <v>44</v>
      </c>
      <c r="K25946" t="s">
        <v>45</v>
      </c>
      <c r="L25946" t="s">
        <v>46</v>
      </c>
      <c r="M25946">
        <v>7229</v>
      </c>
    </row>
    <row r="25947" spans="1:13" x14ac:dyDescent="0.3">
      <c r="A25947" t="s">
        <v>13</v>
      </c>
      <c r="B25947">
        <v>1</v>
      </c>
      <c r="C25947">
        <v>1</v>
      </c>
      <c r="D25947">
        <v>1</v>
      </c>
      <c r="E25947" t="s">
        <v>23827</v>
      </c>
      <c r="F25947" t="s">
        <v>6635</v>
      </c>
      <c r="G25947" t="s">
        <v>13</v>
      </c>
      <c r="H25947" t="s">
        <v>23828</v>
      </c>
      <c r="I25947" t="s">
        <v>34</v>
      </c>
      <c r="J25947" t="s">
        <v>23</v>
      </c>
      <c r="M25947">
        <v>7230</v>
      </c>
    </row>
    <row r="25948" spans="1:13" x14ac:dyDescent="0.3">
      <c r="E25948" t="s">
        <v>23827</v>
      </c>
      <c r="F25948" t="s">
        <v>6635</v>
      </c>
      <c r="G25948" t="s">
        <v>28</v>
      </c>
      <c r="H25948" t="s">
        <v>23829</v>
      </c>
      <c r="I25948" t="s">
        <v>17</v>
      </c>
      <c r="M25948">
        <v>7230</v>
      </c>
    </row>
    <row r="25949" spans="1:13" x14ac:dyDescent="0.3">
      <c r="A25949" t="s">
        <v>13</v>
      </c>
      <c r="B25949">
        <v>1</v>
      </c>
      <c r="C25949">
        <v>1</v>
      </c>
      <c r="D25949">
        <v>1</v>
      </c>
      <c r="E25949" t="s">
        <v>23827</v>
      </c>
      <c r="F25949" t="s">
        <v>23830</v>
      </c>
      <c r="G25949" t="s">
        <v>13</v>
      </c>
      <c r="H25949" t="s">
        <v>23831</v>
      </c>
      <c r="I25949" t="s">
        <v>22</v>
      </c>
      <c r="J25949" t="s">
        <v>44</v>
      </c>
      <c r="K25949" t="s">
        <v>45</v>
      </c>
      <c r="L25949" t="s">
        <v>46</v>
      </c>
      <c r="M25949">
        <v>7230</v>
      </c>
    </row>
    <row r="25950" spans="1:13" x14ac:dyDescent="0.3">
      <c r="A25950" t="s">
        <v>13</v>
      </c>
      <c r="B25950">
        <v>1</v>
      </c>
      <c r="C25950">
        <v>1</v>
      </c>
      <c r="D25950">
        <v>1</v>
      </c>
      <c r="E25950" t="s">
        <v>23827</v>
      </c>
      <c r="F25950" t="s">
        <v>23822</v>
      </c>
      <c r="G25950" t="s">
        <v>13</v>
      </c>
      <c r="H25950" t="s">
        <v>23832</v>
      </c>
      <c r="I25950" t="s">
        <v>22</v>
      </c>
      <c r="J25950" t="s">
        <v>44</v>
      </c>
      <c r="K25950" t="s">
        <v>45</v>
      </c>
      <c r="L25950" t="s">
        <v>46</v>
      </c>
      <c r="M25950">
        <v>7230</v>
      </c>
    </row>
    <row r="25951" spans="1:13" x14ac:dyDescent="0.3">
      <c r="A25951" t="s">
        <v>13</v>
      </c>
      <c r="B25951">
        <v>1</v>
      </c>
      <c r="C25951">
        <v>1</v>
      </c>
      <c r="D25951">
        <v>1</v>
      </c>
      <c r="E25951" t="s">
        <v>23827</v>
      </c>
      <c r="F25951" t="s">
        <v>23833</v>
      </c>
      <c r="G25951" t="s">
        <v>13</v>
      </c>
      <c r="H25951" t="s">
        <v>23834</v>
      </c>
      <c r="I25951" t="s">
        <v>22</v>
      </c>
      <c r="J25951" t="s">
        <v>44</v>
      </c>
      <c r="K25951" t="s">
        <v>45</v>
      </c>
      <c r="L25951" t="s">
        <v>46</v>
      </c>
      <c r="M25951">
        <v>7230</v>
      </c>
    </row>
    <row r="25952" spans="1:13" x14ac:dyDescent="0.3">
      <c r="A25952" t="s">
        <v>28</v>
      </c>
      <c r="B25952">
        <v>1</v>
      </c>
      <c r="C25952">
        <v>1</v>
      </c>
      <c r="D25952">
        <v>1</v>
      </c>
      <c r="E25952" t="s">
        <v>23525</v>
      </c>
      <c r="F25952" t="s">
        <v>23835</v>
      </c>
      <c r="G25952" t="s">
        <v>28</v>
      </c>
      <c r="H25952" t="s">
        <v>23836</v>
      </c>
      <c r="I25952" t="s">
        <v>19</v>
      </c>
      <c r="M25952">
        <v>7231</v>
      </c>
    </row>
    <row r="25953" spans="1:13" x14ac:dyDescent="0.3">
      <c r="A25953" t="s">
        <v>50</v>
      </c>
      <c r="B25953">
        <v>1</v>
      </c>
      <c r="C25953">
        <v>1</v>
      </c>
      <c r="D25953">
        <v>1</v>
      </c>
      <c r="E25953" t="s">
        <v>23525</v>
      </c>
      <c r="F25953" t="s">
        <v>23837</v>
      </c>
      <c r="G25953" t="s">
        <v>50</v>
      </c>
      <c r="H25953" t="s">
        <v>23838</v>
      </c>
      <c r="I25953" t="s">
        <v>19</v>
      </c>
      <c r="M25953">
        <v>7231</v>
      </c>
    </row>
    <row r="25954" spans="1:13" x14ac:dyDescent="0.3">
      <c r="A25954" t="s">
        <v>28</v>
      </c>
      <c r="B25954">
        <v>1</v>
      </c>
      <c r="C25954">
        <v>1</v>
      </c>
      <c r="D25954">
        <v>1</v>
      </c>
      <c r="E25954" t="s">
        <v>23525</v>
      </c>
      <c r="F25954" t="s">
        <v>23839</v>
      </c>
      <c r="G25954" t="s">
        <v>28</v>
      </c>
      <c r="H25954" t="s">
        <v>23840</v>
      </c>
      <c r="I25954" t="s">
        <v>19</v>
      </c>
      <c r="M25954">
        <v>7231</v>
      </c>
    </row>
    <row r="25955" spans="1:13" x14ac:dyDescent="0.3">
      <c r="A25955" t="s">
        <v>28</v>
      </c>
      <c r="B25955">
        <v>1</v>
      </c>
      <c r="C25955">
        <v>1</v>
      </c>
      <c r="D25955">
        <v>1</v>
      </c>
      <c r="E25955" t="s">
        <v>23525</v>
      </c>
      <c r="F25955" t="s">
        <v>783</v>
      </c>
      <c r="G25955" t="s">
        <v>28</v>
      </c>
      <c r="H25955" t="s">
        <v>23841</v>
      </c>
      <c r="I25955" t="s">
        <v>22</v>
      </c>
      <c r="J25955" t="s">
        <v>104</v>
      </c>
      <c r="M25955">
        <v>7231</v>
      </c>
    </row>
    <row r="25956" spans="1:13" x14ac:dyDescent="0.3">
      <c r="E25956" t="s">
        <v>23525</v>
      </c>
      <c r="F25956" t="s">
        <v>6596</v>
      </c>
      <c r="G25956" t="s">
        <v>13</v>
      </c>
      <c r="H25956" t="s">
        <v>23842</v>
      </c>
      <c r="I25956" t="s">
        <v>52</v>
      </c>
      <c r="J25956" t="s">
        <v>23</v>
      </c>
      <c r="M25956">
        <v>7231</v>
      </c>
    </row>
    <row r="25957" spans="1:13" x14ac:dyDescent="0.3">
      <c r="A25957" t="s">
        <v>13</v>
      </c>
      <c r="B25957">
        <v>1</v>
      </c>
      <c r="C25957">
        <v>1</v>
      </c>
      <c r="D25957">
        <v>1</v>
      </c>
      <c r="E25957" t="s">
        <v>23525</v>
      </c>
      <c r="F25957" t="s">
        <v>23843</v>
      </c>
      <c r="G25957" t="s">
        <v>13</v>
      </c>
      <c r="H25957" t="s">
        <v>23844</v>
      </c>
      <c r="I25957" t="s">
        <v>22</v>
      </c>
      <c r="J25957" t="s">
        <v>44</v>
      </c>
      <c r="K25957" t="s">
        <v>45</v>
      </c>
      <c r="L25957" t="s">
        <v>46</v>
      </c>
      <c r="M25957">
        <v>7231</v>
      </c>
    </row>
    <row r="25958" spans="1:13" x14ac:dyDescent="0.3">
      <c r="A25958" t="s">
        <v>28</v>
      </c>
      <c r="B25958">
        <v>0</v>
      </c>
      <c r="C25958">
        <v>0</v>
      </c>
      <c r="D25958">
        <v>1</v>
      </c>
      <c r="E25958" t="s">
        <v>23525</v>
      </c>
      <c r="F25958" t="s">
        <v>23845</v>
      </c>
      <c r="G25958" t="s">
        <v>28</v>
      </c>
      <c r="H25958" t="s">
        <v>23846</v>
      </c>
      <c r="I25958" t="s">
        <v>70</v>
      </c>
      <c r="J25958" t="s">
        <v>104</v>
      </c>
      <c r="M25958">
        <v>7231</v>
      </c>
    </row>
    <row r="25959" spans="1:13" x14ac:dyDescent="0.3">
      <c r="A25959" t="s">
        <v>13</v>
      </c>
      <c r="B25959">
        <v>1</v>
      </c>
      <c r="C25959">
        <v>1</v>
      </c>
      <c r="D25959">
        <v>1</v>
      </c>
      <c r="E25959" t="s">
        <v>23525</v>
      </c>
      <c r="F25959" t="s">
        <v>23847</v>
      </c>
      <c r="G25959" t="s">
        <v>13</v>
      </c>
      <c r="H25959" t="s">
        <v>23848</v>
      </c>
      <c r="I25959" t="s">
        <v>22</v>
      </c>
      <c r="J25959" t="s">
        <v>44</v>
      </c>
      <c r="K25959" t="s">
        <v>45</v>
      </c>
      <c r="L25959" t="s">
        <v>46</v>
      </c>
      <c r="M25959">
        <v>7231</v>
      </c>
    </row>
    <row r="25960" spans="1:13" x14ac:dyDescent="0.3">
      <c r="E25960" t="s">
        <v>23720</v>
      </c>
      <c r="F25960" t="s">
        <v>800</v>
      </c>
      <c r="G25960" t="s">
        <v>50</v>
      </c>
      <c r="H25960" t="s">
        <v>23849</v>
      </c>
      <c r="I25960" t="s">
        <v>52</v>
      </c>
      <c r="J25960" t="s">
        <v>53</v>
      </c>
      <c r="M25960">
        <v>7232</v>
      </c>
    </row>
    <row r="25961" spans="1:13" x14ac:dyDescent="0.3">
      <c r="A25961" t="s">
        <v>28</v>
      </c>
      <c r="B25961">
        <v>0</v>
      </c>
      <c r="C25961">
        <v>1</v>
      </c>
      <c r="D25961" t="s">
        <v>28</v>
      </c>
      <c r="E25961" t="s">
        <v>23720</v>
      </c>
      <c r="F25961" t="s">
        <v>23850</v>
      </c>
      <c r="G25961" t="s">
        <v>13</v>
      </c>
      <c r="H25961" t="s">
        <v>23851</v>
      </c>
      <c r="I25961" t="s">
        <v>17</v>
      </c>
      <c r="M25961">
        <v>7232</v>
      </c>
    </row>
    <row r="25962" spans="1:13" x14ac:dyDescent="0.3">
      <c r="E25962" t="s">
        <v>23720</v>
      </c>
      <c r="F25962" t="s">
        <v>23852</v>
      </c>
      <c r="G25962" t="s">
        <v>50</v>
      </c>
      <c r="H25962" t="s">
        <v>23853</v>
      </c>
      <c r="I25962" t="s">
        <v>70</v>
      </c>
      <c r="J25962" t="s">
        <v>57</v>
      </c>
      <c r="K25962" t="s">
        <v>109</v>
      </c>
      <c r="M25962">
        <v>7232</v>
      </c>
    </row>
    <row r="25963" spans="1:13" x14ac:dyDescent="0.3">
      <c r="E25963" t="s">
        <v>23720</v>
      </c>
      <c r="F25963" t="s">
        <v>23850</v>
      </c>
      <c r="G25963" t="s">
        <v>28</v>
      </c>
      <c r="H25963" t="s">
        <v>23854</v>
      </c>
      <c r="I25963" t="s">
        <v>27</v>
      </c>
      <c r="M25963">
        <v>7232</v>
      </c>
    </row>
    <row r="25964" spans="1:13" x14ac:dyDescent="0.3">
      <c r="E25964" t="s">
        <v>23720</v>
      </c>
      <c r="F25964" t="s">
        <v>23855</v>
      </c>
      <c r="G25964" t="s">
        <v>28</v>
      </c>
      <c r="H25964" t="s">
        <v>23856</v>
      </c>
      <c r="I25964" t="s">
        <v>27</v>
      </c>
      <c r="M25964">
        <v>7233</v>
      </c>
    </row>
    <row r="25965" spans="1:13" x14ac:dyDescent="0.3">
      <c r="A25965" t="s">
        <v>13</v>
      </c>
      <c r="B25965">
        <v>1</v>
      </c>
      <c r="C25965">
        <v>1</v>
      </c>
      <c r="D25965">
        <v>1</v>
      </c>
      <c r="E25965" t="s">
        <v>23720</v>
      </c>
      <c r="F25965" t="s">
        <v>23855</v>
      </c>
      <c r="G25965" t="s">
        <v>13</v>
      </c>
      <c r="H25965" t="s">
        <v>23857</v>
      </c>
      <c r="I25965" t="s">
        <v>17</v>
      </c>
      <c r="M25965">
        <v>7233</v>
      </c>
    </row>
    <row r="25966" spans="1:13" x14ac:dyDescent="0.3">
      <c r="A25966" t="s">
        <v>28</v>
      </c>
      <c r="B25966">
        <v>1</v>
      </c>
      <c r="C25966">
        <v>1</v>
      </c>
      <c r="D25966">
        <v>1</v>
      </c>
      <c r="E25966" t="s">
        <v>23720</v>
      </c>
      <c r="F25966" t="s">
        <v>23813</v>
      </c>
      <c r="G25966" t="s">
        <v>28</v>
      </c>
      <c r="H25966" t="s">
        <v>23814</v>
      </c>
      <c r="I25966" t="s">
        <v>22</v>
      </c>
      <c r="J25966" t="s">
        <v>104</v>
      </c>
      <c r="M25966">
        <v>7234</v>
      </c>
    </row>
    <row r="25967" spans="1:13" x14ac:dyDescent="0.3">
      <c r="E25967" t="s">
        <v>23720</v>
      </c>
      <c r="F25967" t="s">
        <v>3046</v>
      </c>
      <c r="G25967" t="s">
        <v>50</v>
      </c>
      <c r="H25967" t="s">
        <v>23812</v>
      </c>
      <c r="I25967" t="s">
        <v>52</v>
      </c>
      <c r="J25967" t="s">
        <v>53</v>
      </c>
      <c r="M25967">
        <v>7234</v>
      </c>
    </row>
    <row r="25968" spans="1:13" x14ac:dyDescent="0.3">
      <c r="A25968" t="s">
        <v>13</v>
      </c>
      <c r="B25968">
        <v>1</v>
      </c>
      <c r="C25968">
        <v>1</v>
      </c>
      <c r="D25968">
        <v>1</v>
      </c>
      <c r="E25968" t="s">
        <v>23720</v>
      </c>
      <c r="F25968" t="s">
        <v>23816</v>
      </c>
      <c r="G25968" t="s">
        <v>13</v>
      </c>
      <c r="H25968" t="s">
        <v>23817</v>
      </c>
      <c r="I25968" t="s">
        <v>22</v>
      </c>
      <c r="J25968" t="s">
        <v>44</v>
      </c>
      <c r="K25968" t="s">
        <v>45</v>
      </c>
      <c r="L25968" t="s">
        <v>46</v>
      </c>
      <c r="M25968">
        <v>7235</v>
      </c>
    </row>
    <row r="25969" spans="1:13" x14ac:dyDescent="0.3">
      <c r="E25969" t="s">
        <v>23720</v>
      </c>
      <c r="F25969" t="s">
        <v>107</v>
      </c>
      <c r="G25969" t="s">
        <v>50</v>
      </c>
      <c r="H25969" t="s">
        <v>23815</v>
      </c>
      <c r="I25969" t="s">
        <v>52</v>
      </c>
      <c r="J25969" t="s">
        <v>109</v>
      </c>
      <c r="M25969">
        <v>7235</v>
      </c>
    </row>
    <row r="25970" spans="1:13" x14ac:dyDescent="0.3">
      <c r="E25970" t="s">
        <v>23858</v>
      </c>
      <c r="F25970" t="s">
        <v>155</v>
      </c>
      <c r="G25970" t="s">
        <v>50</v>
      </c>
      <c r="H25970" t="s">
        <v>23859</v>
      </c>
      <c r="I25970" t="s">
        <v>52</v>
      </c>
      <c r="J25970" t="s">
        <v>53</v>
      </c>
      <c r="M25970">
        <v>7241</v>
      </c>
    </row>
    <row r="25971" spans="1:13" x14ac:dyDescent="0.3">
      <c r="A25971" t="s">
        <v>13</v>
      </c>
      <c r="B25971">
        <v>0</v>
      </c>
      <c r="C25971">
        <v>1</v>
      </c>
      <c r="D25971" t="s">
        <v>13</v>
      </c>
      <c r="E25971" t="s">
        <v>23858</v>
      </c>
      <c r="F25971" t="s">
        <v>23860</v>
      </c>
      <c r="G25971" t="s">
        <v>28</v>
      </c>
      <c r="H25971" t="s">
        <v>23861</v>
      </c>
      <c r="I25971" t="s">
        <v>17</v>
      </c>
      <c r="M25971">
        <v>7241</v>
      </c>
    </row>
    <row r="25972" spans="1:13" x14ac:dyDescent="0.3">
      <c r="A25972" t="s">
        <v>13</v>
      </c>
      <c r="B25972">
        <v>1</v>
      </c>
      <c r="C25972">
        <v>1</v>
      </c>
      <c r="D25972">
        <v>1</v>
      </c>
      <c r="E25972" t="s">
        <v>23858</v>
      </c>
      <c r="F25972" t="s">
        <v>23862</v>
      </c>
      <c r="G25972" t="s">
        <v>13</v>
      </c>
      <c r="H25972" t="s">
        <v>23863</v>
      </c>
      <c r="I25972" t="s">
        <v>22</v>
      </c>
      <c r="J25972" t="s">
        <v>44</v>
      </c>
      <c r="K25972" t="s">
        <v>45</v>
      </c>
      <c r="L25972" t="s">
        <v>46</v>
      </c>
      <c r="M25972">
        <v>7241</v>
      </c>
    </row>
    <row r="25973" spans="1:13" x14ac:dyDescent="0.3">
      <c r="A25973" t="s">
        <v>13</v>
      </c>
      <c r="B25973">
        <v>1</v>
      </c>
      <c r="C25973">
        <v>1</v>
      </c>
      <c r="D25973">
        <v>1</v>
      </c>
      <c r="E25973" t="s">
        <v>23858</v>
      </c>
      <c r="F25973" t="s">
        <v>23864</v>
      </c>
      <c r="G25973" t="s">
        <v>13</v>
      </c>
      <c r="H25973" t="s">
        <v>23865</v>
      </c>
      <c r="I25973" t="s">
        <v>22</v>
      </c>
      <c r="J25973" t="s">
        <v>44</v>
      </c>
      <c r="K25973" t="s">
        <v>45</v>
      </c>
      <c r="L25973" t="s">
        <v>46</v>
      </c>
      <c r="M25973">
        <v>7241</v>
      </c>
    </row>
    <row r="25974" spans="1:13" x14ac:dyDescent="0.3">
      <c r="A25974" t="s">
        <v>13</v>
      </c>
      <c r="B25974">
        <v>0</v>
      </c>
      <c r="C25974">
        <v>1</v>
      </c>
      <c r="D25974" t="s">
        <v>13</v>
      </c>
      <c r="E25974" t="s">
        <v>23858</v>
      </c>
      <c r="F25974" t="s">
        <v>23860</v>
      </c>
      <c r="G25974" t="s">
        <v>28</v>
      </c>
      <c r="H25974" t="s">
        <v>23866</v>
      </c>
      <c r="I25974" t="s">
        <v>17</v>
      </c>
      <c r="M25974">
        <v>7241</v>
      </c>
    </row>
    <row r="25975" spans="1:13" x14ac:dyDescent="0.3">
      <c r="E25975" t="s">
        <v>23858</v>
      </c>
      <c r="F25975" t="s">
        <v>8102</v>
      </c>
      <c r="G25975" t="s">
        <v>13</v>
      </c>
      <c r="H25975" t="s">
        <v>23867</v>
      </c>
      <c r="I25975" t="s">
        <v>27</v>
      </c>
      <c r="M25975">
        <v>7241</v>
      </c>
    </row>
    <row r="25976" spans="1:13" x14ac:dyDescent="0.3">
      <c r="A25976" t="s">
        <v>13</v>
      </c>
      <c r="B25976">
        <v>0</v>
      </c>
      <c r="C25976">
        <v>1</v>
      </c>
      <c r="D25976" t="s">
        <v>13</v>
      </c>
      <c r="E25976" t="s">
        <v>23858</v>
      </c>
      <c r="F25976" t="s">
        <v>23868</v>
      </c>
      <c r="G25976" t="s">
        <v>28</v>
      </c>
      <c r="H25976" t="s">
        <v>23869</v>
      </c>
      <c r="I25976" t="s">
        <v>17</v>
      </c>
      <c r="M25976">
        <v>7241</v>
      </c>
    </row>
    <row r="25977" spans="1:13" x14ac:dyDescent="0.3">
      <c r="E25977" t="s">
        <v>23858</v>
      </c>
      <c r="F25977" t="s">
        <v>23868</v>
      </c>
      <c r="G25977" t="s">
        <v>13</v>
      </c>
      <c r="H25977" t="s">
        <v>23870</v>
      </c>
      <c r="I25977" t="s">
        <v>27</v>
      </c>
      <c r="M25977">
        <v>7241</v>
      </c>
    </row>
    <row r="25978" spans="1:13" x14ac:dyDescent="0.3">
      <c r="A25978" t="s">
        <v>13</v>
      </c>
      <c r="B25978">
        <v>1</v>
      </c>
      <c r="C25978">
        <v>1</v>
      </c>
      <c r="D25978">
        <v>1</v>
      </c>
      <c r="E25978" t="s">
        <v>23858</v>
      </c>
      <c r="F25978" t="s">
        <v>23860</v>
      </c>
      <c r="G25978" t="s">
        <v>13</v>
      </c>
      <c r="H25978" t="s">
        <v>23871</v>
      </c>
      <c r="I25978" t="s">
        <v>27</v>
      </c>
      <c r="M25978">
        <v>7241</v>
      </c>
    </row>
    <row r="25979" spans="1:13" x14ac:dyDescent="0.3">
      <c r="E25979" t="s">
        <v>23858</v>
      </c>
      <c r="F25979" t="s">
        <v>8102</v>
      </c>
      <c r="G25979" t="s">
        <v>28</v>
      </c>
      <c r="H25979" t="s">
        <v>23872</v>
      </c>
      <c r="I25979" t="s">
        <v>17</v>
      </c>
      <c r="M25979">
        <v>7241</v>
      </c>
    </row>
    <row r="25980" spans="1:13" x14ac:dyDescent="0.3">
      <c r="A25980" t="s">
        <v>13</v>
      </c>
      <c r="B25980">
        <v>1</v>
      </c>
      <c r="C25980">
        <v>1</v>
      </c>
      <c r="D25980">
        <v>1</v>
      </c>
      <c r="E25980" t="s">
        <v>23858</v>
      </c>
      <c r="F25980" t="s">
        <v>23860</v>
      </c>
      <c r="G25980" t="s">
        <v>13</v>
      </c>
      <c r="H25980" t="s">
        <v>23871</v>
      </c>
      <c r="I25980" t="s">
        <v>27</v>
      </c>
      <c r="M25980">
        <v>7241</v>
      </c>
    </row>
    <row r="25981" spans="1:13" x14ac:dyDescent="0.3">
      <c r="A25981" t="s">
        <v>13</v>
      </c>
      <c r="B25981">
        <v>0</v>
      </c>
      <c r="C25981">
        <v>1</v>
      </c>
      <c r="D25981" t="s">
        <v>13</v>
      </c>
      <c r="E25981" t="s">
        <v>23858</v>
      </c>
      <c r="F25981" t="s">
        <v>23860</v>
      </c>
      <c r="G25981" t="s">
        <v>28</v>
      </c>
      <c r="H25981" t="s">
        <v>23873</v>
      </c>
      <c r="I25981" t="s">
        <v>17</v>
      </c>
      <c r="M25981">
        <v>7241</v>
      </c>
    </row>
    <row r="25982" spans="1:13" x14ac:dyDescent="0.3">
      <c r="A25982" t="s">
        <v>13</v>
      </c>
      <c r="B25982">
        <v>1</v>
      </c>
      <c r="C25982">
        <v>1</v>
      </c>
      <c r="D25982">
        <v>1</v>
      </c>
      <c r="E25982" t="s">
        <v>23858</v>
      </c>
      <c r="F25982" t="s">
        <v>23860</v>
      </c>
      <c r="G25982" t="s">
        <v>13</v>
      </c>
      <c r="H25982" t="s">
        <v>23871</v>
      </c>
      <c r="I25982" t="s">
        <v>27</v>
      </c>
      <c r="M25982">
        <v>7241</v>
      </c>
    </row>
    <row r="25983" spans="1:13" x14ac:dyDescent="0.3">
      <c r="E25983" t="s">
        <v>23874</v>
      </c>
      <c r="F25983" t="s">
        <v>1674</v>
      </c>
      <c r="G25983" t="s">
        <v>50</v>
      </c>
      <c r="H25983" t="s">
        <v>23875</v>
      </c>
      <c r="I25983" t="s">
        <v>52</v>
      </c>
      <c r="J25983" t="s">
        <v>53</v>
      </c>
      <c r="M25983">
        <v>7243</v>
      </c>
    </row>
    <row r="25984" spans="1:13" x14ac:dyDescent="0.3">
      <c r="A25984" t="s">
        <v>13</v>
      </c>
      <c r="B25984">
        <v>0</v>
      </c>
      <c r="C25984">
        <v>1</v>
      </c>
      <c r="D25984" t="s">
        <v>13</v>
      </c>
      <c r="E25984" t="s">
        <v>23874</v>
      </c>
      <c r="F25984" t="s">
        <v>23876</v>
      </c>
      <c r="G25984" t="s">
        <v>50</v>
      </c>
      <c r="H25984" t="s">
        <v>23877</v>
      </c>
      <c r="I25984" t="s">
        <v>17</v>
      </c>
      <c r="M25984">
        <v>7243</v>
      </c>
    </row>
    <row r="25985" spans="1:13" x14ac:dyDescent="0.3">
      <c r="E25985" t="s">
        <v>23874</v>
      </c>
      <c r="F25985" t="s">
        <v>129</v>
      </c>
      <c r="G25985" t="s">
        <v>50</v>
      </c>
      <c r="H25985" t="s">
        <v>23878</v>
      </c>
      <c r="I25985" t="s">
        <v>52</v>
      </c>
      <c r="J25985" t="s">
        <v>53</v>
      </c>
      <c r="M25985">
        <v>7243</v>
      </c>
    </row>
    <row r="25986" spans="1:13" x14ac:dyDescent="0.3">
      <c r="A25986" t="s">
        <v>13</v>
      </c>
      <c r="B25986">
        <v>0</v>
      </c>
      <c r="C25986">
        <v>1</v>
      </c>
      <c r="D25986" t="s">
        <v>13</v>
      </c>
      <c r="E25986" t="s">
        <v>23874</v>
      </c>
      <c r="F25986" t="s">
        <v>23876</v>
      </c>
      <c r="G25986" t="s">
        <v>50</v>
      </c>
      <c r="H25986" t="s">
        <v>23879</v>
      </c>
      <c r="I25986" t="s">
        <v>17</v>
      </c>
      <c r="M25986">
        <v>7243</v>
      </c>
    </row>
    <row r="25987" spans="1:13" x14ac:dyDescent="0.3">
      <c r="A25987" t="s">
        <v>13</v>
      </c>
      <c r="B25987">
        <v>1</v>
      </c>
      <c r="C25987">
        <v>1</v>
      </c>
      <c r="D25987">
        <v>1</v>
      </c>
      <c r="E25987" t="s">
        <v>23874</v>
      </c>
      <c r="F25987" t="s">
        <v>192</v>
      </c>
      <c r="G25987" t="s">
        <v>13</v>
      </c>
      <c r="H25987" t="s">
        <v>23880</v>
      </c>
      <c r="I25987" t="s">
        <v>19</v>
      </c>
      <c r="M25987">
        <v>7243</v>
      </c>
    </row>
    <row r="25988" spans="1:13" x14ac:dyDescent="0.3">
      <c r="E25988" t="s">
        <v>23874</v>
      </c>
      <c r="F25988" t="s">
        <v>23876</v>
      </c>
      <c r="G25988" t="s">
        <v>13</v>
      </c>
      <c r="H25988" t="s">
        <v>23881</v>
      </c>
      <c r="I25988" t="s">
        <v>27</v>
      </c>
      <c r="M25988">
        <v>7243</v>
      </c>
    </row>
    <row r="25989" spans="1:13" x14ac:dyDescent="0.3">
      <c r="E25989" t="s">
        <v>23874</v>
      </c>
      <c r="F25989" t="s">
        <v>23876</v>
      </c>
      <c r="G25989" t="s">
        <v>13</v>
      </c>
      <c r="H25989" t="s">
        <v>23881</v>
      </c>
      <c r="I25989" t="s">
        <v>27</v>
      </c>
      <c r="M25989">
        <v>7243</v>
      </c>
    </row>
    <row r="25990" spans="1:13" x14ac:dyDescent="0.3">
      <c r="A25990" t="s">
        <v>28</v>
      </c>
      <c r="B25990">
        <v>1</v>
      </c>
      <c r="C25990">
        <v>1</v>
      </c>
      <c r="D25990">
        <v>1</v>
      </c>
      <c r="E25990" t="s">
        <v>23882</v>
      </c>
      <c r="F25990" t="s">
        <v>923</v>
      </c>
      <c r="G25990" t="s">
        <v>28</v>
      </c>
      <c r="H25990" t="s">
        <v>23883</v>
      </c>
      <c r="I25990" t="s">
        <v>22</v>
      </c>
      <c r="J25990" t="s">
        <v>104</v>
      </c>
      <c r="K25990" t="s">
        <v>331</v>
      </c>
      <c r="M25990">
        <v>7245</v>
      </c>
    </row>
    <row r="25991" spans="1:13" x14ac:dyDescent="0.3">
      <c r="A25991" t="s">
        <v>28</v>
      </c>
      <c r="B25991">
        <v>1</v>
      </c>
      <c r="C25991">
        <v>1</v>
      </c>
      <c r="D25991">
        <v>1</v>
      </c>
      <c r="E25991" t="s">
        <v>23882</v>
      </c>
      <c r="F25991" t="s">
        <v>23884</v>
      </c>
      <c r="G25991" t="s">
        <v>28</v>
      </c>
      <c r="H25991" t="s">
        <v>23885</v>
      </c>
      <c r="I25991" t="s">
        <v>22</v>
      </c>
      <c r="J25991" t="s">
        <v>104</v>
      </c>
      <c r="M25991">
        <v>7245</v>
      </c>
    </row>
    <row r="25992" spans="1:13" x14ac:dyDescent="0.3">
      <c r="A25992" t="s">
        <v>13</v>
      </c>
      <c r="B25992">
        <v>1</v>
      </c>
      <c r="C25992">
        <v>1</v>
      </c>
      <c r="D25992">
        <v>1</v>
      </c>
      <c r="E25992" t="s">
        <v>23882</v>
      </c>
      <c r="F25992" t="s">
        <v>23886</v>
      </c>
      <c r="G25992" t="s">
        <v>13</v>
      </c>
      <c r="H25992" t="s">
        <v>23887</v>
      </c>
      <c r="I25992" t="s">
        <v>27</v>
      </c>
      <c r="M25992">
        <v>7245</v>
      </c>
    </row>
    <row r="25993" spans="1:13" x14ac:dyDescent="0.3">
      <c r="A25993" t="s">
        <v>13</v>
      </c>
      <c r="B25993">
        <v>1</v>
      </c>
      <c r="C25993">
        <v>1</v>
      </c>
      <c r="D25993">
        <v>1</v>
      </c>
      <c r="E25993" t="s">
        <v>23882</v>
      </c>
      <c r="F25993" t="s">
        <v>23888</v>
      </c>
      <c r="G25993" t="s">
        <v>13</v>
      </c>
      <c r="H25993" t="s">
        <v>23889</v>
      </c>
      <c r="I25993" t="s">
        <v>27</v>
      </c>
      <c r="M25993">
        <v>7245</v>
      </c>
    </row>
    <row r="25994" spans="1:13" x14ac:dyDescent="0.3">
      <c r="A25994" t="s">
        <v>13</v>
      </c>
      <c r="B25994">
        <v>1</v>
      </c>
      <c r="C25994">
        <v>1</v>
      </c>
      <c r="D25994">
        <v>1</v>
      </c>
      <c r="E25994" t="s">
        <v>23882</v>
      </c>
      <c r="F25994" t="s">
        <v>6670</v>
      </c>
      <c r="G25994" t="s">
        <v>13</v>
      </c>
      <c r="H25994" t="s">
        <v>23890</v>
      </c>
      <c r="I25994" t="s">
        <v>290</v>
      </c>
      <c r="J25994" t="s">
        <v>23</v>
      </c>
      <c r="M25994">
        <v>7245</v>
      </c>
    </row>
    <row r="25995" spans="1:13" x14ac:dyDescent="0.3">
      <c r="E25995" t="s">
        <v>23882</v>
      </c>
      <c r="F25995" t="s">
        <v>251</v>
      </c>
      <c r="G25995" t="s">
        <v>50</v>
      </c>
      <c r="H25995" t="s">
        <v>23891</v>
      </c>
      <c r="I25995" t="s">
        <v>52</v>
      </c>
      <c r="J25995" t="s">
        <v>53</v>
      </c>
      <c r="M25995">
        <v>7245</v>
      </c>
    </row>
    <row r="25996" spans="1:13" x14ac:dyDescent="0.3">
      <c r="A25996" t="s">
        <v>13</v>
      </c>
      <c r="B25996">
        <v>1</v>
      </c>
      <c r="C25996">
        <v>1</v>
      </c>
      <c r="D25996">
        <v>1</v>
      </c>
      <c r="E25996" t="s">
        <v>23882</v>
      </c>
      <c r="F25996" t="s">
        <v>23892</v>
      </c>
      <c r="G25996" t="s">
        <v>13</v>
      </c>
      <c r="H25996" t="s">
        <v>23893</v>
      </c>
      <c r="I25996" t="s">
        <v>19</v>
      </c>
      <c r="M25996">
        <v>7245</v>
      </c>
    </row>
    <row r="25997" spans="1:13" x14ac:dyDescent="0.3">
      <c r="E25997" t="s">
        <v>23882</v>
      </c>
      <c r="F25997" t="s">
        <v>23894</v>
      </c>
      <c r="G25997" t="s">
        <v>13</v>
      </c>
      <c r="H25997" t="s">
        <v>23895</v>
      </c>
      <c r="I25997" t="s">
        <v>22</v>
      </c>
      <c r="J25997" t="s">
        <v>23</v>
      </c>
      <c r="M25997">
        <v>7245</v>
      </c>
    </row>
    <row r="25998" spans="1:13" x14ac:dyDescent="0.3">
      <c r="A25998" t="s">
        <v>13</v>
      </c>
      <c r="B25998">
        <v>1</v>
      </c>
      <c r="C25998">
        <v>1</v>
      </c>
      <c r="D25998">
        <v>1</v>
      </c>
      <c r="E25998" t="s">
        <v>23882</v>
      </c>
      <c r="F25998" t="s">
        <v>18242</v>
      </c>
      <c r="G25998" t="s">
        <v>13</v>
      </c>
      <c r="H25998" t="s">
        <v>23896</v>
      </c>
      <c r="I25998" t="s">
        <v>19</v>
      </c>
      <c r="M25998">
        <v>7245</v>
      </c>
    </row>
    <row r="25999" spans="1:13" x14ac:dyDescent="0.3">
      <c r="E25999" t="s">
        <v>23882</v>
      </c>
      <c r="F25999" t="s">
        <v>23897</v>
      </c>
      <c r="G25999" t="s">
        <v>13</v>
      </c>
      <c r="H25999" t="s">
        <v>23898</v>
      </c>
      <c r="I25999" t="s">
        <v>290</v>
      </c>
      <c r="J25999" t="s">
        <v>1040</v>
      </c>
      <c r="K25999" t="s">
        <v>46</v>
      </c>
      <c r="M25999">
        <v>7245</v>
      </c>
    </row>
    <row r="26000" spans="1:13" x14ac:dyDescent="0.3">
      <c r="E26000" t="s">
        <v>23882</v>
      </c>
      <c r="F26000" t="s">
        <v>5903</v>
      </c>
      <c r="G26000" t="s">
        <v>25</v>
      </c>
      <c r="H26000" t="s">
        <v>23899</v>
      </c>
      <c r="I26000" t="s">
        <v>27</v>
      </c>
      <c r="M26000">
        <v>7245</v>
      </c>
    </row>
    <row r="26001" spans="1:13" x14ac:dyDescent="0.3">
      <c r="A26001" t="s">
        <v>13</v>
      </c>
      <c r="B26001">
        <v>1</v>
      </c>
      <c r="C26001">
        <v>1</v>
      </c>
      <c r="D26001">
        <v>1</v>
      </c>
      <c r="E26001" t="s">
        <v>23882</v>
      </c>
      <c r="F26001" t="s">
        <v>5903</v>
      </c>
      <c r="G26001" t="s">
        <v>13</v>
      </c>
      <c r="H26001" t="s">
        <v>23900</v>
      </c>
      <c r="I26001" t="s">
        <v>17</v>
      </c>
      <c r="M26001">
        <v>7245</v>
      </c>
    </row>
    <row r="26002" spans="1:13" x14ac:dyDescent="0.3">
      <c r="A26002" t="s">
        <v>13</v>
      </c>
      <c r="B26002">
        <v>1</v>
      </c>
      <c r="C26002">
        <v>1</v>
      </c>
      <c r="D26002">
        <v>1</v>
      </c>
      <c r="E26002" t="s">
        <v>23882</v>
      </c>
      <c r="F26002" t="s">
        <v>23901</v>
      </c>
      <c r="G26002" t="s">
        <v>13</v>
      </c>
      <c r="H26002" t="s">
        <v>23887</v>
      </c>
      <c r="I26002" t="s">
        <v>290</v>
      </c>
      <c r="J26002" t="s">
        <v>1040</v>
      </c>
      <c r="K26002" t="s">
        <v>46</v>
      </c>
      <c r="M26002">
        <v>7245</v>
      </c>
    </row>
    <row r="26003" spans="1:13" x14ac:dyDescent="0.3">
      <c r="A26003" t="s">
        <v>13</v>
      </c>
      <c r="B26003">
        <v>1</v>
      </c>
      <c r="C26003">
        <v>1</v>
      </c>
      <c r="D26003">
        <v>1</v>
      </c>
      <c r="E26003" t="s">
        <v>23902</v>
      </c>
      <c r="F26003" t="s">
        <v>23903</v>
      </c>
      <c r="G26003" t="s">
        <v>13</v>
      </c>
      <c r="H26003" t="s">
        <v>23904</v>
      </c>
      <c r="I26003" t="s">
        <v>19</v>
      </c>
      <c r="M26003">
        <v>7247</v>
      </c>
    </row>
    <row r="26004" spans="1:13" x14ac:dyDescent="0.3">
      <c r="A26004" t="s">
        <v>13</v>
      </c>
      <c r="B26004">
        <v>1</v>
      </c>
      <c r="C26004">
        <v>1</v>
      </c>
      <c r="D26004">
        <v>1</v>
      </c>
      <c r="E26004" t="s">
        <v>23902</v>
      </c>
      <c r="F26004" t="s">
        <v>13140</v>
      </c>
      <c r="G26004" t="s">
        <v>13</v>
      </c>
      <c r="H26004" t="s">
        <v>23905</v>
      </c>
      <c r="I26004" t="s">
        <v>19</v>
      </c>
      <c r="M26004">
        <v>7247</v>
      </c>
    </row>
    <row r="26005" spans="1:13" x14ac:dyDescent="0.3">
      <c r="A26005" t="s">
        <v>13</v>
      </c>
      <c r="B26005">
        <v>1</v>
      </c>
      <c r="C26005">
        <v>1</v>
      </c>
      <c r="D26005">
        <v>1</v>
      </c>
      <c r="E26005" t="s">
        <v>23902</v>
      </c>
      <c r="F26005" t="s">
        <v>23903</v>
      </c>
      <c r="G26005" t="s">
        <v>13</v>
      </c>
      <c r="H26005" t="s">
        <v>23906</v>
      </c>
      <c r="I26005" t="s">
        <v>19</v>
      </c>
      <c r="M26005">
        <v>7247</v>
      </c>
    </row>
    <row r="26006" spans="1:13" x14ac:dyDescent="0.3">
      <c r="A26006" t="s">
        <v>13</v>
      </c>
      <c r="B26006">
        <v>1</v>
      </c>
      <c r="C26006">
        <v>1</v>
      </c>
      <c r="D26006">
        <v>1</v>
      </c>
      <c r="E26006" t="s">
        <v>23902</v>
      </c>
      <c r="F26006" t="s">
        <v>13140</v>
      </c>
      <c r="G26006" t="s">
        <v>13</v>
      </c>
      <c r="H26006" t="s">
        <v>23907</v>
      </c>
      <c r="I26006" t="s">
        <v>19</v>
      </c>
      <c r="M26006">
        <v>7247</v>
      </c>
    </row>
    <row r="26007" spans="1:13" x14ac:dyDescent="0.3">
      <c r="A26007" t="s">
        <v>13</v>
      </c>
      <c r="B26007">
        <v>1</v>
      </c>
      <c r="C26007">
        <v>1</v>
      </c>
      <c r="D26007">
        <v>1</v>
      </c>
      <c r="E26007" t="s">
        <v>23902</v>
      </c>
      <c r="F26007" t="s">
        <v>13140</v>
      </c>
      <c r="G26007" t="s">
        <v>13</v>
      </c>
      <c r="H26007" t="s">
        <v>23908</v>
      </c>
      <c r="I26007" t="s">
        <v>19</v>
      </c>
      <c r="M26007">
        <v>7247</v>
      </c>
    </row>
    <row r="26008" spans="1:13" x14ac:dyDescent="0.3">
      <c r="E26008" t="s">
        <v>23909</v>
      </c>
      <c r="F26008" t="s">
        <v>8102</v>
      </c>
      <c r="G26008" t="s">
        <v>25</v>
      </c>
      <c r="H26008" t="s">
        <v>23910</v>
      </c>
      <c r="I26008" t="s">
        <v>17</v>
      </c>
      <c r="M26008">
        <v>7248</v>
      </c>
    </row>
    <row r="26009" spans="1:13" x14ac:dyDescent="0.3">
      <c r="A26009" t="s">
        <v>13</v>
      </c>
      <c r="B26009">
        <v>1</v>
      </c>
      <c r="C26009">
        <v>1</v>
      </c>
      <c r="D26009">
        <v>1</v>
      </c>
      <c r="E26009" t="s">
        <v>23909</v>
      </c>
      <c r="F26009" t="s">
        <v>15704</v>
      </c>
      <c r="G26009" t="s">
        <v>13</v>
      </c>
      <c r="H26009" t="s">
        <v>23911</v>
      </c>
      <c r="I26009" t="s">
        <v>43</v>
      </c>
      <c r="J26009" t="s">
        <v>23</v>
      </c>
      <c r="M26009">
        <v>7248</v>
      </c>
    </row>
    <row r="26010" spans="1:13" x14ac:dyDescent="0.3">
      <c r="A26010" t="s">
        <v>13</v>
      </c>
      <c r="B26010">
        <v>1</v>
      </c>
      <c r="C26010">
        <v>1</v>
      </c>
      <c r="D26010">
        <v>1</v>
      </c>
      <c r="E26010" t="s">
        <v>23909</v>
      </c>
      <c r="F26010" t="s">
        <v>15704</v>
      </c>
      <c r="G26010" t="s">
        <v>13</v>
      </c>
      <c r="H26010" t="s">
        <v>23911</v>
      </c>
      <c r="I26010" t="s">
        <v>22</v>
      </c>
      <c r="J26010" t="s">
        <v>23</v>
      </c>
      <c r="M26010">
        <v>7248</v>
      </c>
    </row>
    <row r="26011" spans="1:13" x14ac:dyDescent="0.3">
      <c r="E26011" t="s">
        <v>23909</v>
      </c>
      <c r="F26011" t="s">
        <v>23912</v>
      </c>
      <c r="G26011" t="s">
        <v>13</v>
      </c>
      <c r="H26011" t="s">
        <v>23913</v>
      </c>
      <c r="I26011" t="s">
        <v>27</v>
      </c>
      <c r="M26011">
        <v>7248</v>
      </c>
    </row>
    <row r="26012" spans="1:13" x14ac:dyDescent="0.3">
      <c r="A26012" t="s">
        <v>13</v>
      </c>
      <c r="B26012">
        <v>0</v>
      </c>
      <c r="C26012">
        <v>1</v>
      </c>
      <c r="D26012" t="s">
        <v>13</v>
      </c>
      <c r="E26012" t="s">
        <v>23909</v>
      </c>
      <c r="F26012" t="s">
        <v>23912</v>
      </c>
      <c r="G26012" t="s">
        <v>25</v>
      </c>
      <c r="H26012" t="s">
        <v>23914</v>
      </c>
      <c r="I26012" t="s">
        <v>17</v>
      </c>
      <c r="M26012">
        <v>7248</v>
      </c>
    </row>
    <row r="26013" spans="1:13" x14ac:dyDescent="0.3">
      <c r="A26013" t="s">
        <v>13</v>
      </c>
      <c r="B26013">
        <v>0</v>
      </c>
      <c r="C26013">
        <v>1</v>
      </c>
      <c r="D26013" t="s">
        <v>13</v>
      </c>
      <c r="E26013" t="s">
        <v>23909</v>
      </c>
      <c r="F26013" t="s">
        <v>23912</v>
      </c>
      <c r="G26013" t="s">
        <v>25</v>
      </c>
      <c r="H26013" t="s">
        <v>23915</v>
      </c>
      <c r="I26013" t="s">
        <v>17</v>
      </c>
      <c r="M26013">
        <v>7248</v>
      </c>
    </row>
    <row r="26014" spans="1:13" x14ac:dyDescent="0.3">
      <c r="A26014" t="s">
        <v>28</v>
      </c>
      <c r="B26014">
        <v>1</v>
      </c>
      <c r="C26014">
        <v>1</v>
      </c>
      <c r="D26014">
        <v>1</v>
      </c>
      <c r="E26014" t="s">
        <v>23909</v>
      </c>
      <c r="F26014" t="s">
        <v>2272</v>
      </c>
      <c r="G26014" t="s">
        <v>28</v>
      </c>
      <c r="H26014" t="s">
        <v>23916</v>
      </c>
      <c r="I26014" t="s">
        <v>19</v>
      </c>
      <c r="M26014">
        <v>7248</v>
      </c>
    </row>
    <row r="26015" spans="1:13" x14ac:dyDescent="0.3">
      <c r="A26015" t="s">
        <v>13</v>
      </c>
      <c r="B26015">
        <v>1</v>
      </c>
      <c r="C26015">
        <v>1</v>
      </c>
      <c r="D26015">
        <v>1</v>
      </c>
      <c r="E26015" t="s">
        <v>23909</v>
      </c>
      <c r="F26015" t="s">
        <v>23917</v>
      </c>
      <c r="G26015" t="s">
        <v>13</v>
      </c>
      <c r="H26015" t="s">
        <v>23918</v>
      </c>
      <c r="I26015" t="s">
        <v>22</v>
      </c>
      <c r="J26015" t="s">
        <v>44</v>
      </c>
      <c r="K26015" t="s">
        <v>45</v>
      </c>
      <c r="L26015" t="s">
        <v>46</v>
      </c>
      <c r="M26015">
        <v>7248</v>
      </c>
    </row>
    <row r="26016" spans="1:13" x14ac:dyDescent="0.3">
      <c r="A26016" t="s">
        <v>13</v>
      </c>
      <c r="B26016">
        <v>1</v>
      </c>
      <c r="C26016">
        <v>1</v>
      </c>
      <c r="D26016">
        <v>1</v>
      </c>
      <c r="E26016" t="s">
        <v>23909</v>
      </c>
      <c r="F26016" t="s">
        <v>8102</v>
      </c>
      <c r="G26016" t="s">
        <v>13</v>
      </c>
      <c r="H26016" t="s">
        <v>23919</v>
      </c>
      <c r="I26016" t="s">
        <v>27</v>
      </c>
      <c r="M26016">
        <v>7248</v>
      </c>
    </row>
    <row r="26017" spans="1:13" x14ac:dyDescent="0.3">
      <c r="E26017" t="s">
        <v>23909</v>
      </c>
      <c r="F26017" t="s">
        <v>23920</v>
      </c>
      <c r="G26017" t="s">
        <v>28</v>
      </c>
      <c r="H26017" t="s">
        <v>23921</v>
      </c>
      <c r="I26017" t="s">
        <v>52</v>
      </c>
      <c r="J26017" t="s">
        <v>464</v>
      </c>
      <c r="K26017" t="s">
        <v>104</v>
      </c>
      <c r="M26017">
        <v>7248</v>
      </c>
    </row>
    <row r="26018" spans="1:13" x14ac:dyDescent="0.3">
      <c r="E26018" t="s">
        <v>23909</v>
      </c>
      <c r="F26018" t="s">
        <v>23912</v>
      </c>
      <c r="G26018" t="s">
        <v>13</v>
      </c>
      <c r="H26018" t="s">
        <v>23913</v>
      </c>
      <c r="I26018" t="s">
        <v>27</v>
      </c>
      <c r="M26018">
        <v>7248</v>
      </c>
    </row>
    <row r="26019" spans="1:13" x14ac:dyDescent="0.3">
      <c r="E26019" t="s">
        <v>10945</v>
      </c>
      <c r="F26019" t="s">
        <v>6467</v>
      </c>
      <c r="G26019" t="s">
        <v>50</v>
      </c>
      <c r="H26019" t="s">
        <v>23922</v>
      </c>
      <c r="I26019" t="s">
        <v>52</v>
      </c>
      <c r="J26019" t="s">
        <v>824</v>
      </c>
      <c r="M26019">
        <v>7249</v>
      </c>
    </row>
    <row r="26020" spans="1:13" x14ac:dyDescent="0.3">
      <c r="A26020" t="s">
        <v>13</v>
      </c>
      <c r="B26020">
        <v>1</v>
      </c>
      <c r="C26020">
        <v>1</v>
      </c>
      <c r="D26020">
        <v>1</v>
      </c>
      <c r="E26020" t="s">
        <v>10945</v>
      </c>
      <c r="F26020" t="s">
        <v>10951</v>
      </c>
      <c r="G26020" t="s">
        <v>13</v>
      </c>
      <c r="H26020" t="s">
        <v>23923</v>
      </c>
      <c r="I26020" t="s">
        <v>19</v>
      </c>
      <c r="M26020">
        <v>7249</v>
      </c>
    </row>
    <row r="26021" spans="1:13" x14ac:dyDescent="0.3">
      <c r="A26021" t="s">
        <v>13</v>
      </c>
      <c r="B26021">
        <v>1</v>
      </c>
      <c r="C26021">
        <v>1</v>
      </c>
      <c r="D26021">
        <v>1</v>
      </c>
      <c r="E26021" t="s">
        <v>10945</v>
      </c>
      <c r="F26021" t="s">
        <v>23924</v>
      </c>
      <c r="G26021" t="s">
        <v>13</v>
      </c>
      <c r="H26021" t="s">
        <v>23925</v>
      </c>
      <c r="I26021" t="s">
        <v>22</v>
      </c>
      <c r="J26021" t="s">
        <v>44</v>
      </c>
      <c r="K26021" t="s">
        <v>45</v>
      </c>
      <c r="L26021" t="s">
        <v>46</v>
      </c>
      <c r="M26021">
        <v>7249</v>
      </c>
    </row>
    <row r="26022" spans="1:13" x14ac:dyDescent="0.3">
      <c r="E26022" t="s">
        <v>23874</v>
      </c>
      <c r="F26022" t="s">
        <v>155</v>
      </c>
      <c r="G26022" t="s">
        <v>50</v>
      </c>
      <c r="H26022" t="s">
        <v>23926</v>
      </c>
      <c r="I26022" t="s">
        <v>52</v>
      </c>
      <c r="J26022" t="s">
        <v>53</v>
      </c>
      <c r="M26022">
        <v>7250</v>
      </c>
    </row>
    <row r="26023" spans="1:13" x14ac:dyDescent="0.3">
      <c r="A26023" t="s">
        <v>13</v>
      </c>
      <c r="B26023">
        <v>0</v>
      </c>
      <c r="C26023">
        <v>1</v>
      </c>
      <c r="D26023" t="s">
        <v>13</v>
      </c>
      <c r="E26023" t="s">
        <v>23874</v>
      </c>
      <c r="F26023" t="s">
        <v>9404</v>
      </c>
      <c r="G26023" t="s">
        <v>28</v>
      </c>
      <c r="H26023" t="s">
        <v>23927</v>
      </c>
      <c r="I26023" t="s">
        <v>17</v>
      </c>
      <c r="M26023">
        <v>7250</v>
      </c>
    </row>
    <row r="26024" spans="1:13" x14ac:dyDescent="0.3">
      <c r="E26024" t="s">
        <v>23874</v>
      </c>
      <c r="F26024" t="s">
        <v>9404</v>
      </c>
      <c r="G26024" t="s">
        <v>13</v>
      </c>
      <c r="H26024" t="s">
        <v>23928</v>
      </c>
      <c r="I26024" t="s">
        <v>34</v>
      </c>
      <c r="J26024" t="s">
        <v>23</v>
      </c>
      <c r="M26024">
        <v>7250</v>
      </c>
    </row>
    <row r="26025" spans="1:13" x14ac:dyDescent="0.3">
      <c r="A26025" t="s">
        <v>50</v>
      </c>
      <c r="B26025">
        <v>1</v>
      </c>
      <c r="C26025">
        <v>1</v>
      </c>
      <c r="D26025">
        <v>1</v>
      </c>
      <c r="E26025" t="s">
        <v>23874</v>
      </c>
      <c r="F26025" t="s">
        <v>3429</v>
      </c>
      <c r="G26025" t="s">
        <v>50</v>
      </c>
      <c r="H26025" t="s">
        <v>23929</v>
      </c>
      <c r="I26025" t="s">
        <v>22</v>
      </c>
      <c r="J26025" t="s">
        <v>184</v>
      </c>
      <c r="M26025">
        <v>7250</v>
      </c>
    </row>
    <row r="26026" spans="1:13" x14ac:dyDescent="0.3">
      <c r="A26026" t="s">
        <v>13</v>
      </c>
      <c r="B26026">
        <v>0</v>
      </c>
      <c r="C26026">
        <v>1</v>
      </c>
      <c r="D26026" t="s">
        <v>13</v>
      </c>
      <c r="E26026" t="s">
        <v>23874</v>
      </c>
      <c r="F26026" t="s">
        <v>23876</v>
      </c>
      <c r="G26026" t="s">
        <v>50</v>
      </c>
      <c r="H26026" t="s">
        <v>23930</v>
      </c>
      <c r="I26026" t="s">
        <v>17</v>
      </c>
      <c r="M26026">
        <v>7250</v>
      </c>
    </row>
    <row r="26027" spans="1:13" x14ac:dyDescent="0.3">
      <c r="A26027" t="s">
        <v>13</v>
      </c>
      <c r="B26027">
        <v>1</v>
      </c>
      <c r="C26027">
        <v>1</v>
      </c>
      <c r="D26027">
        <v>1</v>
      </c>
      <c r="E26027" t="s">
        <v>23874</v>
      </c>
      <c r="F26027" t="s">
        <v>8053</v>
      </c>
      <c r="G26027" t="s">
        <v>13</v>
      </c>
      <c r="H26027" t="s">
        <v>23931</v>
      </c>
      <c r="I26027" t="s">
        <v>22</v>
      </c>
      <c r="J26027" t="s">
        <v>23</v>
      </c>
      <c r="M26027">
        <v>7250</v>
      </c>
    </row>
    <row r="26028" spans="1:13" x14ac:dyDescent="0.3">
      <c r="A26028" t="s">
        <v>13</v>
      </c>
      <c r="B26028">
        <v>1</v>
      </c>
      <c r="C26028">
        <v>1</v>
      </c>
      <c r="D26028">
        <v>1</v>
      </c>
      <c r="E26028" t="s">
        <v>23874</v>
      </c>
      <c r="F26028" t="s">
        <v>23932</v>
      </c>
      <c r="G26028" t="s">
        <v>13</v>
      </c>
      <c r="H26028" t="s">
        <v>23933</v>
      </c>
      <c r="I26028" t="s">
        <v>22</v>
      </c>
      <c r="J26028" t="s">
        <v>44</v>
      </c>
      <c r="K26028" t="s">
        <v>45</v>
      </c>
      <c r="L26028" t="s">
        <v>46</v>
      </c>
      <c r="M26028">
        <v>7250</v>
      </c>
    </row>
    <row r="26029" spans="1:13" x14ac:dyDescent="0.3">
      <c r="A26029" t="s">
        <v>13</v>
      </c>
      <c r="B26029">
        <v>1</v>
      </c>
      <c r="C26029">
        <v>1</v>
      </c>
      <c r="D26029">
        <v>1</v>
      </c>
      <c r="E26029" t="s">
        <v>23934</v>
      </c>
      <c r="F26029" t="s">
        <v>23892</v>
      </c>
      <c r="G26029" t="s">
        <v>13</v>
      </c>
      <c r="H26029" t="s">
        <v>23935</v>
      </c>
      <c r="I26029" t="s">
        <v>19</v>
      </c>
      <c r="M26029">
        <v>7251</v>
      </c>
    </row>
    <row r="26030" spans="1:13" x14ac:dyDescent="0.3">
      <c r="E26030" t="s">
        <v>23934</v>
      </c>
      <c r="F26030" t="s">
        <v>18242</v>
      </c>
      <c r="G26030" t="s">
        <v>13</v>
      </c>
      <c r="H26030" t="s">
        <v>23936</v>
      </c>
      <c r="I26030" t="s">
        <v>19</v>
      </c>
      <c r="M26030">
        <v>7251</v>
      </c>
    </row>
    <row r="26031" spans="1:13" x14ac:dyDescent="0.3">
      <c r="E26031" t="s">
        <v>23934</v>
      </c>
      <c r="F26031" t="s">
        <v>23937</v>
      </c>
      <c r="G26031" t="s">
        <v>50</v>
      </c>
      <c r="H26031" t="s">
        <v>23938</v>
      </c>
      <c r="I26031" t="s">
        <v>27</v>
      </c>
      <c r="M26031">
        <v>7251</v>
      </c>
    </row>
    <row r="26032" spans="1:13" x14ac:dyDescent="0.3">
      <c r="E26032" t="s">
        <v>23934</v>
      </c>
      <c r="F26032" t="s">
        <v>23937</v>
      </c>
      <c r="G26032" t="s">
        <v>13</v>
      </c>
      <c r="H26032" t="s">
        <v>23938</v>
      </c>
      <c r="I26032" t="s">
        <v>52</v>
      </c>
      <c r="J26032" t="s">
        <v>23</v>
      </c>
      <c r="M26032">
        <v>7251</v>
      </c>
    </row>
    <row r="26033" spans="1:13" x14ac:dyDescent="0.3">
      <c r="E26033" t="s">
        <v>23934</v>
      </c>
      <c r="F26033" t="s">
        <v>266</v>
      </c>
      <c r="G26033" t="s">
        <v>50</v>
      </c>
      <c r="H26033" t="s">
        <v>23939</v>
      </c>
      <c r="I26033" t="s">
        <v>27</v>
      </c>
      <c r="M26033">
        <v>7251</v>
      </c>
    </row>
    <row r="26034" spans="1:13" x14ac:dyDescent="0.3">
      <c r="A26034" t="s">
        <v>242</v>
      </c>
      <c r="B26034">
        <v>0</v>
      </c>
      <c r="C26034">
        <v>0</v>
      </c>
      <c r="D26034">
        <v>0</v>
      </c>
      <c r="E26034" t="s">
        <v>23934</v>
      </c>
      <c r="F26034" t="s">
        <v>23940</v>
      </c>
      <c r="G26034" t="s">
        <v>25</v>
      </c>
      <c r="H26034" t="s">
        <v>23941</v>
      </c>
      <c r="I26034" t="s">
        <v>17</v>
      </c>
      <c r="M26034">
        <v>7251</v>
      </c>
    </row>
    <row r="26035" spans="1:13" x14ac:dyDescent="0.3">
      <c r="E26035" t="s">
        <v>23934</v>
      </c>
      <c r="F26035" t="s">
        <v>23942</v>
      </c>
      <c r="G26035" t="s">
        <v>13</v>
      </c>
      <c r="H26035" t="s">
        <v>23943</v>
      </c>
      <c r="I26035" t="s">
        <v>52</v>
      </c>
      <c r="J26035" t="s">
        <v>23</v>
      </c>
      <c r="M26035">
        <v>7251</v>
      </c>
    </row>
    <row r="26036" spans="1:13" x14ac:dyDescent="0.3">
      <c r="A26036" t="s">
        <v>242</v>
      </c>
      <c r="B26036">
        <v>0</v>
      </c>
      <c r="C26036">
        <v>0</v>
      </c>
      <c r="D26036">
        <v>0</v>
      </c>
      <c r="E26036" t="s">
        <v>23934</v>
      </c>
      <c r="F26036" t="s">
        <v>1394</v>
      </c>
      <c r="G26036" t="s">
        <v>13</v>
      </c>
      <c r="H26036" t="s">
        <v>23944</v>
      </c>
      <c r="I26036" t="s">
        <v>17</v>
      </c>
      <c r="M26036">
        <v>7251</v>
      </c>
    </row>
    <row r="26037" spans="1:13" x14ac:dyDescent="0.3">
      <c r="E26037" t="s">
        <v>23934</v>
      </c>
      <c r="F26037" t="s">
        <v>23945</v>
      </c>
      <c r="G26037" t="s">
        <v>25</v>
      </c>
      <c r="H26037" t="s">
        <v>23946</v>
      </c>
      <c r="I26037" t="s">
        <v>17</v>
      </c>
      <c r="M26037">
        <v>7251</v>
      </c>
    </row>
    <row r="26038" spans="1:13" x14ac:dyDescent="0.3">
      <c r="E26038" t="s">
        <v>23934</v>
      </c>
      <c r="F26038" t="s">
        <v>251</v>
      </c>
      <c r="G26038" t="s">
        <v>50</v>
      </c>
      <c r="H26038" t="s">
        <v>23947</v>
      </c>
      <c r="I26038" t="s">
        <v>52</v>
      </c>
      <c r="J26038" t="s">
        <v>53</v>
      </c>
      <c r="M26038">
        <v>7251</v>
      </c>
    </row>
    <row r="26039" spans="1:13" x14ac:dyDescent="0.3">
      <c r="E26039" t="s">
        <v>23934</v>
      </c>
      <c r="F26039" t="s">
        <v>23948</v>
      </c>
      <c r="G26039" t="s">
        <v>28</v>
      </c>
      <c r="H26039" t="s">
        <v>23949</v>
      </c>
      <c r="I26039" t="s">
        <v>17</v>
      </c>
      <c r="M26039">
        <v>7251</v>
      </c>
    </row>
    <row r="26040" spans="1:13" x14ac:dyDescent="0.3">
      <c r="E26040" t="s">
        <v>23934</v>
      </c>
      <c r="F26040" t="s">
        <v>23950</v>
      </c>
      <c r="G26040" t="s">
        <v>13</v>
      </c>
      <c r="H26040" t="s">
        <v>23951</v>
      </c>
      <c r="I26040" t="s">
        <v>17</v>
      </c>
      <c r="M26040">
        <v>7251</v>
      </c>
    </row>
    <row r="26041" spans="1:13" x14ac:dyDescent="0.3">
      <c r="E26041" t="s">
        <v>23934</v>
      </c>
      <c r="F26041" t="s">
        <v>23950</v>
      </c>
      <c r="G26041" t="s">
        <v>50</v>
      </c>
      <c r="H26041" t="s">
        <v>23952</v>
      </c>
      <c r="I26041" t="s">
        <v>27</v>
      </c>
      <c r="M26041">
        <v>7251</v>
      </c>
    </row>
    <row r="26042" spans="1:13" x14ac:dyDescent="0.3">
      <c r="A26042" t="s">
        <v>13</v>
      </c>
      <c r="B26042">
        <v>1</v>
      </c>
      <c r="C26042">
        <v>1</v>
      </c>
      <c r="D26042">
        <v>1</v>
      </c>
      <c r="E26042" t="s">
        <v>23934</v>
      </c>
      <c r="F26042" t="s">
        <v>23953</v>
      </c>
      <c r="G26042" t="s">
        <v>13</v>
      </c>
      <c r="H26042" t="s">
        <v>23954</v>
      </c>
      <c r="I26042" t="s">
        <v>17</v>
      </c>
      <c r="M26042">
        <v>7251</v>
      </c>
    </row>
    <row r="26043" spans="1:13" x14ac:dyDescent="0.3">
      <c r="A26043" t="s">
        <v>13</v>
      </c>
      <c r="B26043">
        <v>1</v>
      </c>
      <c r="C26043">
        <v>1</v>
      </c>
      <c r="D26043">
        <v>1</v>
      </c>
      <c r="E26043" t="s">
        <v>23934</v>
      </c>
      <c r="F26043" t="s">
        <v>23901</v>
      </c>
      <c r="G26043" t="s">
        <v>13</v>
      </c>
      <c r="H26043" t="s">
        <v>23955</v>
      </c>
      <c r="I26043" t="s">
        <v>22</v>
      </c>
      <c r="J26043" t="s">
        <v>1040</v>
      </c>
      <c r="K26043" t="s">
        <v>46</v>
      </c>
      <c r="M26043">
        <v>7251</v>
      </c>
    </row>
    <row r="26044" spans="1:13" x14ac:dyDescent="0.3">
      <c r="A26044" t="s">
        <v>13</v>
      </c>
      <c r="B26044">
        <v>1</v>
      </c>
      <c r="C26044">
        <v>1</v>
      </c>
      <c r="D26044">
        <v>1</v>
      </c>
      <c r="E26044" t="s">
        <v>23934</v>
      </c>
      <c r="F26044" t="s">
        <v>6670</v>
      </c>
      <c r="G26044" t="s">
        <v>13</v>
      </c>
      <c r="H26044" t="s">
        <v>23956</v>
      </c>
      <c r="I26044" t="s">
        <v>22</v>
      </c>
      <c r="J26044" t="s">
        <v>23</v>
      </c>
      <c r="M26044">
        <v>7251</v>
      </c>
    </row>
    <row r="26045" spans="1:13" x14ac:dyDescent="0.3">
      <c r="A26045" t="s">
        <v>13</v>
      </c>
      <c r="B26045">
        <v>1</v>
      </c>
      <c r="C26045">
        <v>1</v>
      </c>
      <c r="D26045">
        <v>1</v>
      </c>
      <c r="E26045" t="s">
        <v>23934</v>
      </c>
      <c r="F26045" t="s">
        <v>6670</v>
      </c>
      <c r="G26045" t="s">
        <v>13</v>
      </c>
      <c r="H26045" t="s">
        <v>23956</v>
      </c>
      <c r="I26045" t="s">
        <v>52</v>
      </c>
      <c r="J26045" t="s">
        <v>23</v>
      </c>
      <c r="M26045">
        <v>7251</v>
      </c>
    </row>
    <row r="26046" spans="1:13" x14ac:dyDescent="0.3">
      <c r="E26046" t="s">
        <v>23934</v>
      </c>
      <c r="F26046" t="s">
        <v>23897</v>
      </c>
      <c r="G26046" t="s">
        <v>13</v>
      </c>
      <c r="H26046" t="s">
        <v>23957</v>
      </c>
      <c r="I26046" t="s">
        <v>22</v>
      </c>
      <c r="J26046" t="s">
        <v>23</v>
      </c>
      <c r="M26046">
        <v>7251</v>
      </c>
    </row>
    <row r="26047" spans="1:13" x14ac:dyDescent="0.3">
      <c r="A26047" t="s">
        <v>28</v>
      </c>
      <c r="B26047">
        <v>1</v>
      </c>
      <c r="C26047">
        <v>1</v>
      </c>
      <c r="D26047">
        <v>1</v>
      </c>
      <c r="E26047" t="s">
        <v>23934</v>
      </c>
      <c r="F26047" t="s">
        <v>23958</v>
      </c>
      <c r="G26047" t="s">
        <v>28</v>
      </c>
      <c r="H26047" t="s">
        <v>23959</v>
      </c>
      <c r="I26047" t="s">
        <v>290</v>
      </c>
      <c r="J26047" t="s">
        <v>104</v>
      </c>
      <c r="M26047">
        <v>7251</v>
      </c>
    </row>
    <row r="26048" spans="1:13" x14ac:dyDescent="0.3">
      <c r="E26048" t="s">
        <v>23934</v>
      </c>
      <c r="F26048" t="s">
        <v>23960</v>
      </c>
      <c r="G26048" t="s">
        <v>25</v>
      </c>
      <c r="H26048" t="s">
        <v>23961</v>
      </c>
      <c r="I26048" t="s">
        <v>27</v>
      </c>
      <c r="M26048">
        <v>7251</v>
      </c>
    </row>
    <row r="26049" spans="1:13" x14ac:dyDescent="0.3">
      <c r="E26049" t="s">
        <v>23934</v>
      </c>
      <c r="F26049" t="s">
        <v>1172</v>
      </c>
      <c r="G26049" t="s">
        <v>25</v>
      </c>
      <c r="H26049" t="s">
        <v>23962</v>
      </c>
      <c r="I26049" t="s">
        <v>17</v>
      </c>
      <c r="M26049">
        <v>7251</v>
      </c>
    </row>
    <row r="26050" spans="1:13" x14ac:dyDescent="0.3">
      <c r="E26050" t="s">
        <v>23934</v>
      </c>
      <c r="F26050" t="s">
        <v>23948</v>
      </c>
      <c r="G26050" t="s">
        <v>13</v>
      </c>
      <c r="H26050" t="s">
        <v>23963</v>
      </c>
      <c r="I26050" t="s">
        <v>34</v>
      </c>
      <c r="J26050" t="s">
        <v>23</v>
      </c>
      <c r="M26050">
        <v>7251</v>
      </c>
    </row>
    <row r="26051" spans="1:13" x14ac:dyDescent="0.3">
      <c r="E26051" t="s">
        <v>23934</v>
      </c>
      <c r="F26051" t="s">
        <v>23964</v>
      </c>
      <c r="G26051" t="s">
        <v>25</v>
      </c>
      <c r="H26051" t="s">
        <v>23965</v>
      </c>
      <c r="I26051" t="s">
        <v>17</v>
      </c>
      <c r="M26051">
        <v>7251</v>
      </c>
    </row>
    <row r="26052" spans="1:13" x14ac:dyDescent="0.3">
      <c r="E26052" t="s">
        <v>23909</v>
      </c>
      <c r="F26052" t="s">
        <v>1240</v>
      </c>
      <c r="G26052" t="s">
        <v>50</v>
      </c>
      <c r="H26052" t="s">
        <v>23966</v>
      </c>
      <c r="I26052" t="s">
        <v>52</v>
      </c>
      <c r="J26052" t="s">
        <v>53</v>
      </c>
      <c r="M26052">
        <v>7252</v>
      </c>
    </row>
    <row r="26053" spans="1:13" x14ac:dyDescent="0.3">
      <c r="A26053" t="s">
        <v>13</v>
      </c>
      <c r="B26053">
        <v>1</v>
      </c>
      <c r="C26053">
        <v>1</v>
      </c>
      <c r="D26053">
        <v>1</v>
      </c>
      <c r="E26053" t="s">
        <v>23909</v>
      </c>
      <c r="F26053" t="s">
        <v>15704</v>
      </c>
      <c r="G26053" t="s">
        <v>13</v>
      </c>
      <c r="H26053" t="s">
        <v>23967</v>
      </c>
      <c r="I26053" t="s">
        <v>22</v>
      </c>
      <c r="J26053" t="s">
        <v>23</v>
      </c>
      <c r="M26053">
        <v>7252</v>
      </c>
    </row>
    <row r="26054" spans="1:13" x14ac:dyDescent="0.3">
      <c r="E26054" t="s">
        <v>23909</v>
      </c>
      <c r="F26054" t="s">
        <v>23912</v>
      </c>
      <c r="G26054" t="s">
        <v>13</v>
      </c>
      <c r="H26054" t="s">
        <v>23968</v>
      </c>
      <c r="I26054" t="s">
        <v>19</v>
      </c>
      <c r="M26054">
        <v>7252</v>
      </c>
    </row>
    <row r="26055" spans="1:13" x14ac:dyDescent="0.3">
      <c r="A26055" t="s">
        <v>242</v>
      </c>
      <c r="B26055">
        <v>0</v>
      </c>
      <c r="C26055">
        <v>0</v>
      </c>
      <c r="D26055">
        <v>0</v>
      </c>
      <c r="E26055" t="s">
        <v>23909</v>
      </c>
      <c r="F26055" t="s">
        <v>23969</v>
      </c>
      <c r="G26055" t="s">
        <v>50</v>
      </c>
      <c r="H26055" t="s">
        <v>23970</v>
      </c>
      <c r="I26055" t="s">
        <v>52</v>
      </c>
      <c r="J26055" t="s">
        <v>57</v>
      </c>
      <c r="M26055">
        <v>7252</v>
      </c>
    </row>
    <row r="26056" spans="1:13" x14ac:dyDescent="0.3">
      <c r="E26056" t="s">
        <v>23909</v>
      </c>
      <c r="F26056" t="s">
        <v>1674</v>
      </c>
      <c r="G26056" t="s">
        <v>50</v>
      </c>
      <c r="H26056" t="s">
        <v>23971</v>
      </c>
      <c r="I26056" t="s">
        <v>52</v>
      </c>
      <c r="J26056" t="s">
        <v>53</v>
      </c>
      <c r="M26056">
        <v>7252</v>
      </c>
    </row>
    <row r="26057" spans="1:13" x14ac:dyDescent="0.3">
      <c r="E26057" t="s">
        <v>23972</v>
      </c>
      <c r="F26057" t="s">
        <v>129</v>
      </c>
      <c r="G26057" t="s">
        <v>50</v>
      </c>
      <c r="H26057" t="s">
        <v>23973</v>
      </c>
      <c r="I26057" t="s">
        <v>52</v>
      </c>
      <c r="J26057" t="s">
        <v>53</v>
      </c>
      <c r="M26057">
        <v>7253</v>
      </c>
    </row>
    <row r="26058" spans="1:13" x14ac:dyDescent="0.3">
      <c r="E26058" t="s">
        <v>23972</v>
      </c>
      <c r="F26058" t="s">
        <v>23974</v>
      </c>
      <c r="G26058" t="s">
        <v>25</v>
      </c>
      <c r="H26058" t="s">
        <v>23975</v>
      </c>
      <c r="I26058" t="s">
        <v>17</v>
      </c>
      <c r="M26058">
        <v>7253</v>
      </c>
    </row>
    <row r="26059" spans="1:13" x14ac:dyDescent="0.3">
      <c r="A26059" t="s">
        <v>28</v>
      </c>
      <c r="B26059">
        <v>1</v>
      </c>
      <c r="C26059">
        <v>1</v>
      </c>
      <c r="D26059">
        <v>1</v>
      </c>
      <c r="E26059" t="s">
        <v>23972</v>
      </c>
      <c r="F26059" t="s">
        <v>23976</v>
      </c>
      <c r="G26059" t="s">
        <v>28</v>
      </c>
      <c r="H26059" t="s">
        <v>23977</v>
      </c>
      <c r="I26059" t="s">
        <v>19</v>
      </c>
      <c r="M26059">
        <v>7253</v>
      </c>
    </row>
    <row r="26060" spans="1:13" x14ac:dyDescent="0.3">
      <c r="E26060" t="s">
        <v>23972</v>
      </c>
      <c r="F26060" t="s">
        <v>23974</v>
      </c>
      <c r="G26060" t="s">
        <v>13</v>
      </c>
      <c r="H26060" t="s">
        <v>23978</v>
      </c>
      <c r="I26060" t="s">
        <v>34</v>
      </c>
      <c r="J26060" t="s">
        <v>23</v>
      </c>
      <c r="M26060">
        <v>7253</v>
      </c>
    </row>
    <row r="26061" spans="1:13" x14ac:dyDescent="0.3">
      <c r="E26061" t="s">
        <v>23858</v>
      </c>
      <c r="F26061" t="s">
        <v>129</v>
      </c>
      <c r="G26061" t="s">
        <v>50</v>
      </c>
      <c r="H26061" t="s">
        <v>23979</v>
      </c>
      <c r="I26061" t="s">
        <v>52</v>
      </c>
      <c r="J26061" t="s">
        <v>53</v>
      </c>
      <c r="M26061">
        <v>7254</v>
      </c>
    </row>
    <row r="26062" spans="1:13" x14ac:dyDescent="0.3">
      <c r="E26062" t="s">
        <v>23858</v>
      </c>
      <c r="F26062" t="s">
        <v>129</v>
      </c>
      <c r="G26062" t="s">
        <v>50</v>
      </c>
      <c r="H26062" t="s">
        <v>23979</v>
      </c>
      <c r="I26062" t="s">
        <v>52</v>
      </c>
      <c r="J26062" t="s">
        <v>53</v>
      </c>
      <c r="M26062">
        <v>7254</v>
      </c>
    </row>
    <row r="26063" spans="1:13" x14ac:dyDescent="0.3">
      <c r="A26063" t="s">
        <v>13</v>
      </c>
      <c r="B26063">
        <v>0</v>
      </c>
      <c r="C26063">
        <v>1</v>
      </c>
      <c r="D26063" t="s">
        <v>13</v>
      </c>
      <c r="E26063" t="s">
        <v>23858</v>
      </c>
      <c r="F26063" t="s">
        <v>23860</v>
      </c>
      <c r="G26063" t="s">
        <v>28</v>
      </c>
      <c r="H26063" t="s">
        <v>23980</v>
      </c>
      <c r="I26063" t="s">
        <v>17</v>
      </c>
      <c r="M26063">
        <v>7254</v>
      </c>
    </row>
    <row r="26064" spans="1:13" x14ac:dyDescent="0.3">
      <c r="A26064" t="s">
        <v>242</v>
      </c>
      <c r="B26064">
        <v>0</v>
      </c>
      <c r="E26064" t="s">
        <v>23858</v>
      </c>
      <c r="F26064" t="s">
        <v>1646</v>
      </c>
      <c r="G26064" t="s">
        <v>25</v>
      </c>
      <c r="H26064" t="s">
        <v>23981</v>
      </c>
      <c r="I26064" t="s">
        <v>17</v>
      </c>
      <c r="M26064">
        <v>7254</v>
      </c>
    </row>
    <row r="26065" spans="1:13" x14ac:dyDescent="0.3">
      <c r="E26065" t="s">
        <v>23858</v>
      </c>
      <c r="F26065" t="s">
        <v>23860</v>
      </c>
      <c r="G26065" t="s">
        <v>13</v>
      </c>
      <c r="H26065" t="s">
        <v>23982</v>
      </c>
      <c r="I26065" t="s">
        <v>27</v>
      </c>
      <c r="M26065">
        <v>7254</v>
      </c>
    </row>
    <row r="26066" spans="1:13" x14ac:dyDescent="0.3">
      <c r="A26066" t="s">
        <v>242</v>
      </c>
      <c r="B26066">
        <v>0</v>
      </c>
      <c r="E26066" t="s">
        <v>23858</v>
      </c>
      <c r="F26066" t="s">
        <v>1646</v>
      </c>
      <c r="G26066" t="s">
        <v>25</v>
      </c>
      <c r="H26066" t="s">
        <v>23983</v>
      </c>
      <c r="I26066" t="s">
        <v>19</v>
      </c>
      <c r="M26066">
        <v>7254</v>
      </c>
    </row>
    <row r="26067" spans="1:13" x14ac:dyDescent="0.3">
      <c r="E26067" t="s">
        <v>23858</v>
      </c>
      <c r="F26067" t="s">
        <v>23868</v>
      </c>
      <c r="G26067" t="s">
        <v>13</v>
      </c>
      <c r="H26067" t="s">
        <v>23984</v>
      </c>
      <c r="I26067" t="s">
        <v>19</v>
      </c>
      <c r="M26067">
        <v>7254</v>
      </c>
    </row>
    <row r="26068" spans="1:13" x14ac:dyDescent="0.3">
      <c r="A26068" t="s">
        <v>13</v>
      </c>
      <c r="B26068">
        <v>1</v>
      </c>
      <c r="C26068">
        <v>1</v>
      </c>
      <c r="D26068">
        <v>1</v>
      </c>
      <c r="E26068" t="s">
        <v>23985</v>
      </c>
      <c r="F26068" t="s">
        <v>1593</v>
      </c>
      <c r="G26068" t="s">
        <v>13</v>
      </c>
      <c r="H26068" t="s">
        <v>23986</v>
      </c>
      <c r="I26068" t="s">
        <v>22</v>
      </c>
      <c r="J26068" t="s">
        <v>23</v>
      </c>
      <c r="M26068">
        <v>7255</v>
      </c>
    </row>
    <row r="26069" spans="1:13" x14ac:dyDescent="0.3">
      <c r="A26069" t="s">
        <v>13</v>
      </c>
      <c r="B26069">
        <v>1</v>
      </c>
      <c r="C26069">
        <v>1</v>
      </c>
      <c r="D26069">
        <v>1</v>
      </c>
      <c r="E26069" t="s">
        <v>23985</v>
      </c>
      <c r="F26069" t="s">
        <v>4215</v>
      </c>
      <c r="G26069" t="s">
        <v>13</v>
      </c>
      <c r="H26069" t="s">
        <v>23987</v>
      </c>
      <c r="I26069" t="s">
        <v>22</v>
      </c>
      <c r="J26069" t="s">
        <v>603</v>
      </c>
      <c r="M26069">
        <v>7255</v>
      </c>
    </row>
    <row r="26070" spans="1:13" x14ac:dyDescent="0.3">
      <c r="A26070" t="s">
        <v>13</v>
      </c>
      <c r="B26070">
        <v>1</v>
      </c>
      <c r="C26070">
        <v>1</v>
      </c>
      <c r="D26070">
        <v>1</v>
      </c>
      <c r="E26070" t="s">
        <v>23985</v>
      </c>
      <c r="F26070" t="s">
        <v>23988</v>
      </c>
      <c r="G26070" t="s">
        <v>13</v>
      </c>
      <c r="H26070" t="s">
        <v>23989</v>
      </c>
      <c r="I26070" t="s">
        <v>22</v>
      </c>
      <c r="J26070" t="s">
        <v>44</v>
      </c>
      <c r="K26070" t="s">
        <v>45</v>
      </c>
      <c r="L26070" t="s">
        <v>46</v>
      </c>
      <c r="M26070">
        <v>7255</v>
      </c>
    </row>
    <row r="26071" spans="1:13" x14ac:dyDescent="0.3">
      <c r="A26071" t="s">
        <v>13</v>
      </c>
      <c r="B26071">
        <v>0</v>
      </c>
      <c r="C26071">
        <v>1</v>
      </c>
      <c r="D26071" t="s">
        <v>13</v>
      </c>
      <c r="E26071" t="s">
        <v>23985</v>
      </c>
      <c r="F26071" t="s">
        <v>23990</v>
      </c>
      <c r="G26071" t="s">
        <v>28</v>
      </c>
      <c r="H26071" t="s">
        <v>23991</v>
      </c>
      <c r="I26071" t="s">
        <v>17</v>
      </c>
      <c r="M26071">
        <v>7255</v>
      </c>
    </row>
    <row r="26072" spans="1:13" x14ac:dyDescent="0.3">
      <c r="E26072" t="s">
        <v>23985</v>
      </c>
      <c r="F26072" t="s">
        <v>14697</v>
      </c>
      <c r="G26072" t="s">
        <v>13</v>
      </c>
      <c r="H26072" t="s">
        <v>23992</v>
      </c>
      <c r="I26072" t="s">
        <v>34</v>
      </c>
      <c r="J26072" t="s">
        <v>23</v>
      </c>
      <c r="M26072">
        <v>7255</v>
      </c>
    </row>
    <row r="26073" spans="1:13" x14ac:dyDescent="0.3">
      <c r="A26073" t="s">
        <v>13</v>
      </c>
      <c r="B26073">
        <v>1</v>
      </c>
      <c r="C26073">
        <v>1</v>
      </c>
      <c r="D26073">
        <v>1</v>
      </c>
      <c r="E26073" t="s">
        <v>23985</v>
      </c>
      <c r="F26073" t="s">
        <v>8960</v>
      </c>
      <c r="G26073" t="s">
        <v>13</v>
      </c>
      <c r="H26073" t="s">
        <v>23993</v>
      </c>
      <c r="I26073" t="s">
        <v>22</v>
      </c>
      <c r="J26073" t="s">
        <v>23</v>
      </c>
      <c r="M26073">
        <v>7255</v>
      </c>
    </row>
    <row r="26074" spans="1:13" x14ac:dyDescent="0.3">
      <c r="E26074" t="s">
        <v>23985</v>
      </c>
      <c r="F26074" t="s">
        <v>21160</v>
      </c>
      <c r="G26074" t="s">
        <v>13</v>
      </c>
      <c r="H26074" t="s">
        <v>23994</v>
      </c>
      <c r="I26074" t="s">
        <v>27</v>
      </c>
      <c r="M26074">
        <v>7255</v>
      </c>
    </row>
    <row r="26075" spans="1:13" x14ac:dyDescent="0.3">
      <c r="A26075" t="s">
        <v>13</v>
      </c>
      <c r="B26075">
        <v>0</v>
      </c>
      <c r="C26075">
        <v>1</v>
      </c>
      <c r="D26075" t="s">
        <v>13</v>
      </c>
      <c r="E26075" t="s">
        <v>23985</v>
      </c>
      <c r="F26075" t="s">
        <v>14697</v>
      </c>
      <c r="G26075" t="s">
        <v>28</v>
      </c>
      <c r="H26075" t="s">
        <v>23995</v>
      </c>
      <c r="I26075" t="s">
        <v>17</v>
      </c>
      <c r="M26075">
        <v>7255</v>
      </c>
    </row>
    <row r="26076" spans="1:13" x14ac:dyDescent="0.3">
      <c r="A26076" t="s">
        <v>13</v>
      </c>
      <c r="B26076">
        <v>1</v>
      </c>
      <c r="C26076">
        <v>1</v>
      </c>
      <c r="D26076">
        <v>1</v>
      </c>
      <c r="E26076" t="s">
        <v>23985</v>
      </c>
      <c r="F26076" t="s">
        <v>6165</v>
      </c>
      <c r="G26076" t="s">
        <v>13</v>
      </c>
      <c r="H26076" t="s">
        <v>23996</v>
      </c>
      <c r="I26076" t="s">
        <v>19</v>
      </c>
      <c r="M26076">
        <v>7255</v>
      </c>
    </row>
    <row r="26077" spans="1:13" x14ac:dyDescent="0.3">
      <c r="E26077" t="s">
        <v>23985</v>
      </c>
      <c r="F26077" t="s">
        <v>17009</v>
      </c>
      <c r="G26077" t="s">
        <v>13</v>
      </c>
      <c r="H26077" t="s">
        <v>23997</v>
      </c>
      <c r="I26077" t="s">
        <v>52</v>
      </c>
      <c r="J26077" t="s">
        <v>23</v>
      </c>
      <c r="M26077">
        <v>7255</v>
      </c>
    </row>
    <row r="26078" spans="1:13" x14ac:dyDescent="0.3">
      <c r="A26078" t="s">
        <v>13</v>
      </c>
      <c r="B26078">
        <v>1</v>
      </c>
      <c r="C26078">
        <v>1</v>
      </c>
      <c r="D26078">
        <v>1</v>
      </c>
      <c r="E26078" t="s">
        <v>23985</v>
      </c>
      <c r="F26078" t="s">
        <v>23998</v>
      </c>
      <c r="G26078" t="s">
        <v>13</v>
      </c>
      <c r="H26078" t="s">
        <v>23999</v>
      </c>
      <c r="I26078" t="s">
        <v>19</v>
      </c>
      <c r="M26078">
        <v>7255</v>
      </c>
    </row>
    <row r="26079" spans="1:13" x14ac:dyDescent="0.3">
      <c r="A26079" t="s">
        <v>13</v>
      </c>
      <c r="B26079">
        <v>0</v>
      </c>
      <c r="C26079">
        <v>0</v>
      </c>
      <c r="D26079" t="s">
        <v>13</v>
      </c>
      <c r="E26079" t="s">
        <v>23985</v>
      </c>
      <c r="F26079" t="s">
        <v>24000</v>
      </c>
      <c r="G26079" t="s">
        <v>25</v>
      </c>
      <c r="H26079" t="s">
        <v>24001</v>
      </c>
      <c r="I26079" t="s">
        <v>17</v>
      </c>
      <c r="M26079">
        <v>7255</v>
      </c>
    </row>
    <row r="26080" spans="1:13" x14ac:dyDescent="0.3">
      <c r="E26080" t="s">
        <v>23985</v>
      </c>
      <c r="F26080" t="s">
        <v>9774</v>
      </c>
      <c r="G26080" t="s">
        <v>13</v>
      </c>
      <c r="H26080" t="s">
        <v>24002</v>
      </c>
      <c r="I26080" t="s">
        <v>43</v>
      </c>
      <c r="J26080" t="s">
        <v>23</v>
      </c>
      <c r="M26080">
        <v>7255</v>
      </c>
    </row>
    <row r="26081" spans="1:13" x14ac:dyDescent="0.3">
      <c r="E26081" t="s">
        <v>23985</v>
      </c>
      <c r="F26081" t="s">
        <v>23990</v>
      </c>
      <c r="G26081" t="s">
        <v>13</v>
      </c>
      <c r="H26081" t="s">
        <v>24003</v>
      </c>
      <c r="I26081" t="s">
        <v>27</v>
      </c>
      <c r="M26081">
        <v>7255</v>
      </c>
    </row>
    <row r="26082" spans="1:13" x14ac:dyDescent="0.3">
      <c r="A26082" t="s">
        <v>13</v>
      </c>
      <c r="B26082">
        <v>1</v>
      </c>
      <c r="C26082">
        <v>1</v>
      </c>
      <c r="D26082">
        <v>1</v>
      </c>
      <c r="E26082" t="s">
        <v>23985</v>
      </c>
      <c r="F26082" t="s">
        <v>24004</v>
      </c>
      <c r="G26082" t="s">
        <v>13</v>
      </c>
      <c r="H26082" t="s">
        <v>24005</v>
      </c>
      <c r="I26082" t="s">
        <v>19</v>
      </c>
      <c r="M26082">
        <v>7255</v>
      </c>
    </row>
    <row r="26083" spans="1:13" x14ac:dyDescent="0.3">
      <c r="A26083" t="s">
        <v>13</v>
      </c>
      <c r="B26083">
        <v>1</v>
      </c>
      <c r="C26083">
        <v>1</v>
      </c>
      <c r="D26083">
        <v>1</v>
      </c>
      <c r="E26083" t="s">
        <v>23985</v>
      </c>
      <c r="F26083" t="s">
        <v>24006</v>
      </c>
      <c r="G26083" t="s">
        <v>13</v>
      </c>
      <c r="H26083" t="s">
        <v>24007</v>
      </c>
      <c r="I26083" t="s">
        <v>22</v>
      </c>
      <c r="J26083" t="s">
        <v>23</v>
      </c>
      <c r="M26083">
        <v>7255</v>
      </c>
    </row>
    <row r="26084" spans="1:13" x14ac:dyDescent="0.3">
      <c r="A26084" t="s">
        <v>13</v>
      </c>
      <c r="B26084">
        <v>1</v>
      </c>
      <c r="C26084">
        <v>1</v>
      </c>
      <c r="D26084">
        <v>1</v>
      </c>
      <c r="E26084" t="s">
        <v>23985</v>
      </c>
      <c r="F26084" t="s">
        <v>4704</v>
      </c>
      <c r="G26084" t="s">
        <v>13</v>
      </c>
      <c r="H26084" t="s">
        <v>24008</v>
      </c>
      <c r="I26084" t="s">
        <v>22</v>
      </c>
      <c r="J26084" t="s">
        <v>23</v>
      </c>
      <c r="M26084">
        <v>7255</v>
      </c>
    </row>
    <row r="26085" spans="1:13" x14ac:dyDescent="0.3">
      <c r="A26085" t="s">
        <v>13</v>
      </c>
      <c r="B26085">
        <v>1</v>
      </c>
      <c r="C26085">
        <v>1</v>
      </c>
      <c r="D26085">
        <v>1</v>
      </c>
      <c r="E26085" t="s">
        <v>23985</v>
      </c>
      <c r="F26085" t="s">
        <v>3279</v>
      </c>
      <c r="G26085" t="s">
        <v>13</v>
      </c>
      <c r="H26085" t="s">
        <v>24009</v>
      </c>
      <c r="I26085" t="s">
        <v>34</v>
      </c>
      <c r="J26085" t="s">
        <v>23</v>
      </c>
      <c r="M26085">
        <v>7255</v>
      </c>
    </row>
    <row r="26086" spans="1:13" x14ac:dyDescent="0.3">
      <c r="E26086" t="s">
        <v>23985</v>
      </c>
      <c r="F26086" t="s">
        <v>3279</v>
      </c>
      <c r="G26086" t="s">
        <v>28</v>
      </c>
      <c r="H26086" t="s">
        <v>24010</v>
      </c>
      <c r="I26086" t="s">
        <v>17</v>
      </c>
      <c r="M26086">
        <v>7255</v>
      </c>
    </row>
    <row r="26087" spans="1:13" x14ac:dyDescent="0.3">
      <c r="A26087" t="s">
        <v>13</v>
      </c>
      <c r="B26087">
        <v>1</v>
      </c>
      <c r="C26087">
        <v>1</v>
      </c>
      <c r="D26087">
        <v>1</v>
      </c>
      <c r="E26087" t="s">
        <v>23985</v>
      </c>
      <c r="F26087" t="s">
        <v>24011</v>
      </c>
      <c r="G26087" t="s">
        <v>13</v>
      </c>
      <c r="H26087" t="s">
        <v>24012</v>
      </c>
      <c r="I26087" t="s">
        <v>22</v>
      </c>
      <c r="J26087" t="s">
        <v>44</v>
      </c>
      <c r="K26087" t="s">
        <v>45</v>
      </c>
      <c r="L26087" t="s">
        <v>46</v>
      </c>
      <c r="M26087">
        <v>7256</v>
      </c>
    </row>
    <row r="26088" spans="1:13" x14ac:dyDescent="0.3">
      <c r="A26088" t="s">
        <v>13</v>
      </c>
      <c r="B26088">
        <v>1</v>
      </c>
      <c r="C26088">
        <v>1</v>
      </c>
      <c r="D26088">
        <v>1</v>
      </c>
      <c r="E26088" t="s">
        <v>23985</v>
      </c>
      <c r="F26088" t="s">
        <v>24013</v>
      </c>
      <c r="G26088" t="s">
        <v>13</v>
      </c>
      <c r="H26088" t="s">
        <v>24014</v>
      </c>
      <c r="I26088" t="s">
        <v>19</v>
      </c>
      <c r="M26088">
        <v>7256</v>
      </c>
    </row>
    <row r="26089" spans="1:13" x14ac:dyDescent="0.3">
      <c r="A26089" t="s">
        <v>13</v>
      </c>
      <c r="B26089">
        <v>1</v>
      </c>
      <c r="C26089">
        <v>1</v>
      </c>
      <c r="D26089">
        <v>1</v>
      </c>
      <c r="E26089" t="s">
        <v>23985</v>
      </c>
      <c r="F26089" t="s">
        <v>24015</v>
      </c>
      <c r="G26089" t="s">
        <v>13</v>
      </c>
      <c r="H26089" t="s">
        <v>24016</v>
      </c>
      <c r="I26089" t="s">
        <v>43</v>
      </c>
      <c r="J26089" t="s">
        <v>44</v>
      </c>
      <c r="K26089" t="s">
        <v>45</v>
      </c>
      <c r="L26089" t="s">
        <v>46</v>
      </c>
      <c r="M26089">
        <v>7256</v>
      </c>
    </row>
    <row r="26090" spans="1:13" x14ac:dyDescent="0.3">
      <c r="E26090" t="s">
        <v>23985</v>
      </c>
      <c r="F26090" t="s">
        <v>1215</v>
      </c>
      <c r="G26090" t="s">
        <v>25</v>
      </c>
      <c r="H26090" t="s">
        <v>24017</v>
      </c>
      <c r="I26090" t="s">
        <v>17</v>
      </c>
      <c r="M26090">
        <v>7256</v>
      </c>
    </row>
    <row r="26091" spans="1:13" x14ac:dyDescent="0.3">
      <c r="E26091" t="s">
        <v>23985</v>
      </c>
      <c r="F26091" t="s">
        <v>23990</v>
      </c>
      <c r="G26091" t="s">
        <v>13</v>
      </c>
      <c r="H26091" t="s">
        <v>24018</v>
      </c>
      <c r="I26091" t="s">
        <v>27</v>
      </c>
      <c r="M26091">
        <v>7256</v>
      </c>
    </row>
    <row r="26092" spans="1:13" x14ac:dyDescent="0.3">
      <c r="A26092" t="s">
        <v>242</v>
      </c>
      <c r="B26092">
        <v>0</v>
      </c>
      <c r="C26092">
        <v>0</v>
      </c>
      <c r="D26092">
        <v>0</v>
      </c>
      <c r="E26092" t="s">
        <v>23985</v>
      </c>
      <c r="F26092" t="s">
        <v>24019</v>
      </c>
      <c r="G26092" t="s">
        <v>13</v>
      </c>
      <c r="H26092" t="s">
        <v>24020</v>
      </c>
      <c r="I26092" t="s">
        <v>52</v>
      </c>
      <c r="J26092" t="s">
        <v>46</v>
      </c>
      <c r="M26092">
        <v>7256</v>
      </c>
    </row>
    <row r="26093" spans="1:13" x14ac:dyDescent="0.3">
      <c r="A26093" t="s">
        <v>13</v>
      </c>
      <c r="B26093">
        <v>0</v>
      </c>
      <c r="C26093">
        <v>1</v>
      </c>
      <c r="D26093" t="s">
        <v>13</v>
      </c>
      <c r="E26093" t="s">
        <v>23985</v>
      </c>
      <c r="F26093" t="s">
        <v>24021</v>
      </c>
      <c r="G26093" t="s">
        <v>28</v>
      </c>
      <c r="H26093" t="s">
        <v>24022</v>
      </c>
      <c r="I26093" t="s">
        <v>17</v>
      </c>
      <c r="M26093">
        <v>7256</v>
      </c>
    </row>
    <row r="26094" spans="1:13" x14ac:dyDescent="0.3">
      <c r="E26094" t="s">
        <v>23985</v>
      </c>
      <c r="F26094" t="s">
        <v>24021</v>
      </c>
      <c r="G26094" t="s">
        <v>13</v>
      </c>
      <c r="H26094" t="s">
        <v>24023</v>
      </c>
      <c r="I26094" t="s">
        <v>34</v>
      </c>
      <c r="J26094" t="s">
        <v>23</v>
      </c>
      <c r="M26094">
        <v>7256</v>
      </c>
    </row>
    <row r="26095" spans="1:13" x14ac:dyDescent="0.3">
      <c r="E26095" t="s">
        <v>23985</v>
      </c>
      <c r="F26095" t="s">
        <v>24024</v>
      </c>
      <c r="G26095" t="s">
        <v>25</v>
      </c>
      <c r="H26095" t="s">
        <v>24025</v>
      </c>
      <c r="I26095" t="s">
        <v>17</v>
      </c>
      <c r="M26095">
        <v>7256</v>
      </c>
    </row>
    <row r="26096" spans="1:13" x14ac:dyDescent="0.3">
      <c r="E26096" t="s">
        <v>23985</v>
      </c>
      <c r="F26096" t="s">
        <v>24026</v>
      </c>
      <c r="G26096" t="s">
        <v>25</v>
      </c>
      <c r="H26096" t="s">
        <v>24027</v>
      </c>
      <c r="I26096" t="s">
        <v>27</v>
      </c>
      <c r="M26096">
        <v>7256</v>
      </c>
    </row>
    <row r="26097" spans="1:13" x14ac:dyDescent="0.3">
      <c r="A26097" t="s">
        <v>13</v>
      </c>
      <c r="B26097">
        <v>1</v>
      </c>
      <c r="C26097">
        <v>1</v>
      </c>
      <c r="D26097">
        <v>1</v>
      </c>
      <c r="E26097" t="s">
        <v>23985</v>
      </c>
      <c r="F26097" t="s">
        <v>24028</v>
      </c>
      <c r="G26097" t="s">
        <v>13</v>
      </c>
      <c r="H26097" t="s">
        <v>24029</v>
      </c>
      <c r="I26097" t="s">
        <v>22</v>
      </c>
      <c r="J26097" t="s">
        <v>23</v>
      </c>
      <c r="M26097">
        <v>7256</v>
      </c>
    </row>
    <row r="26098" spans="1:13" x14ac:dyDescent="0.3">
      <c r="A26098" t="s">
        <v>242</v>
      </c>
      <c r="B26098">
        <v>0</v>
      </c>
      <c r="C26098">
        <v>0</v>
      </c>
      <c r="D26098">
        <v>0</v>
      </c>
      <c r="E26098" t="s">
        <v>23985</v>
      </c>
      <c r="F26098" t="s">
        <v>24019</v>
      </c>
      <c r="G26098" t="s">
        <v>28</v>
      </c>
      <c r="H26098" t="s">
        <v>24030</v>
      </c>
      <c r="I26098" t="s">
        <v>17</v>
      </c>
      <c r="M26098">
        <v>7256</v>
      </c>
    </row>
    <row r="26099" spans="1:13" x14ac:dyDescent="0.3">
      <c r="A26099" t="s">
        <v>13</v>
      </c>
      <c r="B26099">
        <v>1</v>
      </c>
      <c r="C26099">
        <v>1</v>
      </c>
      <c r="D26099">
        <v>1</v>
      </c>
      <c r="E26099" t="s">
        <v>23985</v>
      </c>
      <c r="F26099" t="s">
        <v>24031</v>
      </c>
      <c r="G26099" t="s">
        <v>13</v>
      </c>
      <c r="H26099" t="s">
        <v>24032</v>
      </c>
      <c r="I26099" t="s">
        <v>22</v>
      </c>
      <c r="J26099" t="s">
        <v>64</v>
      </c>
      <c r="K26099" t="s">
        <v>46</v>
      </c>
      <c r="M26099">
        <v>7256</v>
      </c>
    </row>
    <row r="26100" spans="1:13" x14ac:dyDescent="0.3">
      <c r="A26100" t="s">
        <v>13</v>
      </c>
      <c r="B26100">
        <v>1</v>
      </c>
      <c r="C26100">
        <v>1</v>
      </c>
      <c r="D26100">
        <v>1</v>
      </c>
      <c r="E26100" t="s">
        <v>23985</v>
      </c>
      <c r="F26100" t="s">
        <v>4704</v>
      </c>
      <c r="G26100" t="s">
        <v>13</v>
      </c>
      <c r="H26100" t="s">
        <v>24033</v>
      </c>
      <c r="I26100" t="s">
        <v>22</v>
      </c>
      <c r="J26100" t="s">
        <v>23</v>
      </c>
      <c r="M26100">
        <v>7256</v>
      </c>
    </row>
    <row r="26101" spans="1:13" x14ac:dyDescent="0.3">
      <c r="E26101" t="s">
        <v>23985</v>
      </c>
      <c r="F26101" t="s">
        <v>1172</v>
      </c>
      <c r="G26101" t="s">
        <v>25</v>
      </c>
      <c r="H26101" t="s">
        <v>24034</v>
      </c>
      <c r="I26101" t="s">
        <v>17</v>
      </c>
      <c r="M26101">
        <v>7256</v>
      </c>
    </row>
    <row r="26102" spans="1:13" x14ac:dyDescent="0.3">
      <c r="A26102" t="s">
        <v>242</v>
      </c>
      <c r="B26102">
        <v>0</v>
      </c>
      <c r="C26102">
        <v>0</v>
      </c>
      <c r="D26102">
        <v>0</v>
      </c>
      <c r="E26102" t="s">
        <v>23985</v>
      </c>
      <c r="F26102" t="s">
        <v>1172</v>
      </c>
      <c r="G26102" t="s">
        <v>28</v>
      </c>
      <c r="H26102" t="s">
        <v>24035</v>
      </c>
      <c r="I26102" t="s">
        <v>17</v>
      </c>
      <c r="M26102">
        <v>7256</v>
      </c>
    </row>
    <row r="26103" spans="1:13" x14ac:dyDescent="0.3">
      <c r="A26103" t="s">
        <v>13</v>
      </c>
      <c r="B26103">
        <v>1</v>
      </c>
      <c r="C26103">
        <v>1</v>
      </c>
      <c r="D26103">
        <v>1</v>
      </c>
      <c r="E26103" t="s">
        <v>23985</v>
      </c>
      <c r="F26103" t="s">
        <v>24004</v>
      </c>
      <c r="G26103" t="s">
        <v>13</v>
      </c>
      <c r="H26103" t="s">
        <v>24036</v>
      </c>
      <c r="I26103" t="s">
        <v>19</v>
      </c>
      <c r="M26103">
        <v>7256</v>
      </c>
    </row>
    <row r="26104" spans="1:13" x14ac:dyDescent="0.3">
      <c r="A26104" t="s">
        <v>13</v>
      </c>
      <c r="B26104">
        <v>0</v>
      </c>
      <c r="C26104">
        <v>1</v>
      </c>
      <c r="D26104" t="s">
        <v>13</v>
      </c>
      <c r="E26104" t="s">
        <v>23985</v>
      </c>
      <c r="F26104" t="s">
        <v>23990</v>
      </c>
      <c r="G26104" t="s">
        <v>28</v>
      </c>
      <c r="H26104" t="s">
        <v>24037</v>
      </c>
      <c r="I26104" t="s">
        <v>17</v>
      </c>
      <c r="M26104">
        <v>7256</v>
      </c>
    </row>
    <row r="26105" spans="1:13" x14ac:dyDescent="0.3">
      <c r="A26105" t="s">
        <v>13</v>
      </c>
      <c r="B26105">
        <v>1</v>
      </c>
      <c r="C26105">
        <v>1</v>
      </c>
      <c r="D26105">
        <v>1</v>
      </c>
      <c r="E26105" t="s">
        <v>24038</v>
      </c>
      <c r="F26105" t="s">
        <v>7081</v>
      </c>
      <c r="G26105" t="s">
        <v>13</v>
      </c>
      <c r="H26105" t="s">
        <v>24039</v>
      </c>
      <c r="I26105" t="s">
        <v>19</v>
      </c>
      <c r="M26105">
        <v>7258</v>
      </c>
    </row>
    <row r="26106" spans="1:13" x14ac:dyDescent="0.3">
      <c r="A26106" t="s">
        <v>13</v>
      </c>
      <c r="B26106">
        <v>1</v>
      </c>
      <c r="C26106">
        <v>1</v>
      </c>
      <c r="D26106">
        <v>1</v>
      </c>
      <c r="E26106" t="s">
        <v>24038</v>
      </c>
      <c r="F26106" t="s">
        <v>24040</v>
      </c>
      <c r="G26106" t="s">
        <v>13</v>
      </c>
      <c r="H26106" t="s">
        <v>24041</v>
      </c>
      <c r="I26106" t="s">
        <v>22</v>
      </c>
      <c r="J26106" t="s">
        <v>44</v>
      </c>
      <c r="K26106" t="s">
        <v>45</v>
      </c>
      <c r="L26106" t="s">
        <v>46</v>
      </c>
      <c r="M26106">
        <v>7258</v>
      </c>
    </row>
    <row r="26107" spans="1:13" x14ac:dyDescent="0.3">
      <c r="A26107" t="s">
        <v>13</v>
      </c>
      <c r="B26107">
        <v>1</v>
      </c>
      <c r="C26107">
        <v>1</v>
      </c>
      <c r="D26107">
        <v>1</v>
      </c>
      <c r="E26107" t="s">
        <v>24038</v>
      </c>
      <c r="F26107" t="s">
        <v>24042</v>
      </c>
      <c r="G26107" t="s">
        <v>13</v>
      </c>
      <c r="H26107" t="s">
        <v>24043</v>
      </c>
      <c r="I26107" t="s">
        <v>19</v>
      </c>
      <c r="M26107">
        <v>7258</v>
      </c>
    </row>
    <row r="26108" spans="1:13" x14ac:dyDescent="0.3">
      <c r="A26108" t="s">
        <v>13</v>
      </c>
      <c r="B26108">
        <v>1</v>
      </c>
      <c r="C26108">
        <v>1</v>
      </c>
      <c r="D26108">
        <v>1</v>
      </c>
      <c r="E26108" t="s">
        <v>24038</v>
      </c>
      <c r="F26108" t="s">
        <v>24044</v>
      </c>
      <c r="G26108" t="s">
        <v>13</v>
      </c>
      <c r="H26108" t="s">
        <v>24045</v>
      </c>
      <c r="I26108" t="s">
        <v>22</v>
      </c>
      <c r="J26108" t="s">
        <v>44</v>
      </c>
      <c r="K26108" t="s">
        <v>45</v>
      </c>
      <c r="L26108" t="s">
        <v>46</v>
      </c>
      <c r="M26108">
        <v>7258</v>
      </c>
    </row>
    <row r="26109" spans="1:13" x14ac:dyDescent="0.3">
      <c r="A26109" t="s">
        <v>13</v>
      </c>
      <c r="B26109">
        <v>1</v>
      </c>
      <c r="C26109">
        <v>1</v>
      </c>
      <c r="D26109">
        <v>1</v>
      </c>
      <c r="E26109" t="s">
        <v>24038</v>
      </c>
      <c r="F26109" t="s">
        <v>24046</v>
      </c>
      <c r="G26109" t="s">
        <v>13</v>
      </c>
      <c r="H26109" t="s">
        <v>24047</v>
      </c>
      <c r="I26109" t="s">
        <v>19</v>
      </c>
      <c r="M26109">
        <v>7258</v>
      </c>
    </row>
    <row r="26110" spans="1:13" x14ac:dyDescent="0.3">
      <c r="E26110" t="s">
        <v>24048</v>
      </c>
      <c r="F26110" t="s">
        <v>24049</v>
      </c>
      <c r="G26110" t="s">
        <v>25</v>
      </c>
      <c r="H26110" t="s">
        <v>24050</v>
      </c>
      <c r="I26110" t="s">
        <v>27</v>
      </c>
      <c r="M26110">
        <v>7263</v>
      </c>
    </row>
    <row r="26111" spans="1:13" x14ac:dyDescent="0.3">
      <c r="E26111" t="s">
        <v>24048</v>
      </c>
      <c r="F26111" t="s">
        <v>24049</v>
      </c>
      <c r="G26111" t="s">
        <v>13</v>
      </c>
      <c r="H26111" t="s">
        <v>24050</v>
      </c>
      <c r="I26111" t="s">
        <v>27</v>
      </c>
      <c r="M26111">
        <v>7263</v>
      </c>
    </row>
    <row r="26112" spans="1:13" x14ac:dyDescent="0.3">
      <c r="A26112" t="s">
        <v>13</v>
      </c>
      <c r="B26112">
        <v>0</v>
      </c>
      <c r="C26112">
        <v>1</v>
      </c>
      <c r="D26112" t="s">
        <v>13</v>
      </c>
      <c r="E26112" t="s">
        <v>24048</v>
      </c>
      <c r="F26112" t="s">
        <v>24049</v>
      </c>
      <c r="G26112" t="s">
        <v>28</v>
      </c>
      <c r="H26112" t="s">
        <v>24051</v>
      </c>
      <c r="I26112" t="s">
        <v>17</v>
      </c>
      <c r="M26112">
        <v>7263</v>
      </c>
    </row>
    <row r="26113" spans="1:13" x14ac:dyDescent="0.3">
      <c r="A26113" t="s">
        <v>13</v>
      </c>
      <c r="B26113">
        <v>0</v>
      </c>
      <c r="C26113">
        <v>1</v>
      </c>
      <c r="D26113" t="s">
        <v>13</v>
      </c>
      <c r="E26113" t="s">
        <v>24048</v>
      </c>
      <c r="F26113" t="s">
        <v>24049</v>
      </c>
      <c r="G26113" t="s">
        <v>28</v>
      </c>
      <c r="H26113" t="s">
        <v>24052</v>
      </c>
      <c r="I26113" t="s">
        <v>17</v>
      </c>
      <c r="M26113">
        <v>7263</v>
      </c>
    </row>
    <row r="26114" spans="1:13" x14ac:dyDescent="0.3">
      <c r="A26114" t="s">
        <v>25</v>
      </c>
      <c r="B26114">
        <v>1</v>
      </c>
      <c r="C26114">
        <v>1</v>
      </c>
      <c r="D26114">
        <v>1</v>
      </c>
      <c r="E26114" t="s">
        <v>24048</v>
      </c>
      <c r="F26114" t="s">
        <v>24053</v>
      </c>
      <c r="G26114" t="s">
        <v>25</v>
      </c>
      <c r="H26114" t="s">
        <v>24054</v>
      </c>
      <c r="I26114" t="s">
        <v>19</v>
      </c>
      <c r="M26114">
        <v>7263</v>
      </c>
    </row>
    <row r="26115" spans="1:13" x14ac:dyDescent="0.3">
      <c r="A26115" t="s">
        <v>242</v>
      </c>
      <c r="B26115">
        <v>0</v>
      </c>
      <c r="E26115" t="s">
        <v>24048</v>
      </c>
      <c r="F26115" t="s">
        <v>2425</v>
      </c>
      <c r="G26115" t="s">
        <v>25</v>
      </c>
      <c r="H26115" t="s">
        <v>24055</v>
      </c>
      <c r="I26115" t="s">
        <v>17</v>
      </c>
      <c r="M26115">
        <v>7263</v>
      </c>
    </row>
    <row r="26116" spans="1:13" x14ac:dyDescent="0.3">
      <c r="E26116" t="s">
        <v>24048</v>
      </c>
      <c r="F26116" t="s">
        <v>13550</v>
      </c>
      <c r="G26116" t="s">
        <v>25</v>
      </c>
      <c r="H26116" t="s">
        <v>24056</v>
      </c>
      <c r="I26116" t="s">
        <v>27</v>
      </c>
      <c r="M26116">
        <v>7263</v>
      </c>
    </row>
    <row r="26117" spans="1:13" x14ac:dyDescent="0.3">
      <c r="E26117" t="s">
        <v>24048</v>
      </c>
      <c r="F26117" t="s">
        <v>13550</v>
      </c>
      <c r="G26117" t="s">
        <v>28</v>
      </c>
      <c r="H26117" t="s">
        <v>24057</v>
      </c>
      <c r="I26117" t="s">
        <v>17</v>
      </c>
      <c r="M26117">
        <v>7263</v>
      </c>
    </row>
    <row r="26118" spans="1:13" x14ac:dyDescent="0.3">
      <c r="E26118" t="s">
        <v>24048</v>
      </c>
      <c r="F26118" t="s">
        <v>2425</v>
      </c>
      <c r="G26118" t="s">
        <v>50</v>
      </c>
      <c r="H26118" t="s">
        <v>24058</v>
      </c>
      <c r="I26118" t="s">
        <v>27</v>
      </c>
      <c r="M26118">
        <v>7263</v>
      </c>
    </row>
    <row r="26119" spans="1:13" x14ac:dyDescent="0.3">
      <c r="E26119" t="s">
        <v>24059</v>
      </c>
      <c r="F26119" t="s">
        <v>18341</v>
      </c>
      <c r="G26119" t="s">
        <v>13</v>
      </c>
      <c r="H26119" t="s">
        <v>24060</v>
      </c>
      <c r="I26119" t="s">
        <v>27</v>
      </c>
      <c r="M26119">
        <v>7264</v>
      </c>
    </row>
    <row r="26120" spans="1:13" x14ac:dyDescent="0.3">
      <c r="E26120" t="s">
        <v>24059</v>
      </c>
      <c r="F26120" t="s">
        <v>18341</v>
      </c>
      <c r="G26120" t="s">
        <v>50</v>
      </c>
      <c r="H26120" t="s">
        <v>24061</v>
      </c>
      <c r="I26120" t="s">
        <v>17</v>
      </c>
      <c r="M26120">
        <v>7264</v>
      </c>
    </row>
    <row r="26121" spans="1:13" x14ac:dyDescent="0.3">
      <c r="E26121" t="s">
        <v>24059</v>
      </c>
      <c r="F26121" t="s">
        <v>24062</v>
      </c>
      <c r="G26121" t="s">
        <v>13</v>
      </c>
      <c r="H26121" t="s">
        <v>24063</v>
      </c>
      <c r="I26121" t="s">
        <v>17</v>
      </c>
      <c r="M26121">
        <v>7264</v>
      </c>
    </row>
    <row r="26122" spans="1:13" x14ac:dyDescent="0.3">
      <c r="E26122" t="s">
        <v>24059</v>
      </c>
      <c r="F26122" t="s">
        <v>402</v>
      </c>
      <c r="G26122" t="s">
        <v>50</v>
      </c>
      <c r="H26122" t="s">
        <v>24064</v>
      </c>
      <c r="I26122" t="s">
        <v>52</v>
      </c>
      <c r="J26122" t="s">
        <v>404</v>
      </c>
      <c r="M26122">
        <v>7264</v>
      </c>
    </row>
    <row r="26123" spans="1:13" x14ac:dyDescent="0.3">
      <c r="E26123" t="s">
        <v>24059</v>
      </c>
      <c r="F26123" t="s">
        <v>2663</v>
      </c>
      <c r="G26123" t="s">
        <v>13</v>
      </c>
      <c r="H26123" t="s">
        <v>24065</v>
      </c>
      <c r="I26123" t="s">
        <v>43</v>
      </c>
      <c r="J26123" t="s">
        <v>23</v>
      </c>
      <c r="M26123">
        <v>7264</v>
      </c>
    </row>
    <row r="26124" spans="1:13" x14ac:dyDescent="0.3">
      <c r="E26124" t="s">
        <v>24059</v>
      </c>
      <c r="F26124" t="s">
        <v>2260</v>
      </c>
      <c r="G26124" t="s">
        <v>25</v>
      </c>
      <c r="H26124" t="s">
        <v>24066</v>
      </c>
      <c r="I26124" t="s">
        <v>17</v>
      </c>
      <c r="M26124">
        <v>7264</v>
      </c>
    </row>
    <row r="26125" spans="1:13" x14ac:dyDescent="0.3">
      <c r="A26125" t="s">
        <v>13</v>
      </c>
      <c r="B26125">
        <v>1</v>
      </c>
      <c r="C26125">
        <v>1</v>
      </c>
      <c r="D26125">
        <v>1</v>
      </c>
      <c r="E26125" t="s">
        <v>24059</v>
      </c>
      <c r="F26125" t="s">
        <v>2260</v>
      </c>
      <c r="G26125" t="s">
        <v>13</v>
      </c>
      <c r="H26125" t="s">
        <v>24067</v>
      </c>
      <c r="I26125" t="s">
        <v>34</v>
      </c>
      <c r="J26125" t="s">
        <v>23</v>
      </c>
      <c r="M26125">
        <v>7264</v>
      </c>
    </row>
    <row r="26126" spans="1:13" x14ac:dyDescent="0.3">
      <c r="A26126" t="s">
        <v>13</v>
      </c>
      <c r="B26126">
        <v>1</v>
      </c>
      <c r="C26126">
        <v>1</v>
      </c>
      <c r="D26126">
        <v>1</v>
      </c>
      <c r="E26126" t="s">
        <v>24059</v>
      </c>
      <c r="F26126" t="s">
        <v>13520</v>
      </c>
      <c r="G26126" t="s">
        <v>13</v>
      </c>
      <c r="H26126" t="s">
        <v>24068</v>
      </c>
      <c r="I26126" t="s">
        <v>22</v>
      </c>
      <c r="J26126" t="s">
        <v>23</v>
      </c>
      <c r="M26126">
        <v>7264</v>
      </c>
    </row>
    <row r="26127" spans="1:13" x14ac:dyDescent="0.3">
      <c r="A26127" t="s">
        <v>13</v>
      </c>
      <c r="B26127">
        <v>1</v>
      </c>
      <c r="C26127">
        <v>1</v>
      </c>
      <c r="D26127">
        <v>1</v>
      </c>
      <c r="E26127" t="s">
        <v>24059</v>
      </c>
      <c r="F26127" t="s">
        <v>11850</v>
      </c>
      <c r="G26127" t="s">
        <v>13</v>
      </c>
      <c r="H26127" t="s">
        <v>24069</v>
      </c>
      <c r="I26127" t="s">
        <v>19</v>
      </c>
      <c r="M26127">
        <v>7264</v>
      </c>
    </row>
    <row r="26128" spans="1:13" x14ac:dyDescent="0.3">
      <c r="A26128" t="s">
        <v>13</v>
      </c>
      <c r="B26128">
        <v>1</v>
      </c>
      <c r="C26128">
        <v>1</v>
      </c>
      <c r="D26128">
        <v>1</v>
      </c>
      <c r="E26128" t="s">
        <v>24070</v>
      </c>
      <c r="F26128" t="s">
        <v>2663</v>
      </c>
      <c r="G26128" t="s">
        <v>13</v>
      </c>
      <c r="H26128" t="s">
        <v>24071</v>
      </c>
      <c r="I26128" t="s">
        <v>22</v>
      </c>
      <c r="J26128" t="s">
        <v>23</v>
      </c>
      <c r="M26128">
        <v>7266</v>
      </c>
    </row>
    <row r="26129" spans="1:13" x14ac:dyDescent="0.3">
      <c r="A26129" t="s">
        <v>13</v>
      </c>
      <c r="B26129">
        <v>0</v>
      </c>
      <c r="C26129">
        <v>1</v>
      </c>
      <c r="D26129" t="s">
        <v>13</v>
      </c>
      <c r="E26129" t="s">
        <v>24070</v>
      </c>
      <c r="F26129" t="s">
        <v>24072</v>
      </c>
      <c r="G26129" t="s">
        <v>25</v>
      </c>
      <c r="H26129" t="s">
        <v>24073</v>
      </c>
      <c r="I26129" t="s">
        <v>19</v>
      </c>
      <c r="M26129">
        <v>7266</v>
      </c>
    </row>
    <row r="26130" spans="1:13" x14ac:dyDescent="0.3">
      <c r="E26130" t="s">
        <v>24070</v>
      </c>
      <c r="F26130" t="s">
        <v>129</v>
      </c>
      <c r="G26130" t="s">
        <v>50</v>
      </c>
      <c r="H26130" t="s">
        <v>24074</v>
      </c>
      <c r="I26130" t="s">
        <v>52</v>
      </c>
      <c r="J26130" t="s">
        <v>53</v>
      </c>
      <c r="M26130">
        <v>7266</v>
      </c>
    </row>
    <row r="26131" spans="1:13" x14ac:dyDescent="0.3">
      <c r="A26131" t="s">
        <v>13</v>
      </c>
      <c r="B26131">
        <v>1</v>
      </c>
      <c r="C26131">
        <v>1</v>
      </c>
      <c r="D26131">
        <v>1</v>
      </c>
      <c r="E26131" t="s">
        <v>24070</v>
      </c>
      <c r="F26131" t="s">
        <v>24075</v>
      </c>
      <c r="G26131" t="s">
        <v>13</v>
      </c>
      <c r="H26131" t="s">
        <v>24076</v>
      </c>
      <c r="I26131" t="s">
        <v>19</v>
      </c>
      <c r="M26131">
        <v>7266</v>
      </c>
    </row>
    <row r="26132" spans="1:13" x14ac:dyDescent="0.3">
      <c r="A26132" t="s">
        <v>13</v>
      </c>
      <c r="B26132">
        <v>1</v>
      </c>
      <c r="C26132">
        <v>1</v>
      </c>
      <c r="D26132">
        <v>1</v>
      </c>
      <c r="E26132" t="s">
        <v>24070</v>
      </c>
      <c r="F26132" t="s">
        <v>24077</v>
      </c>
      <c r="G26132" t="s">
        <v>13</v>
      </c>
      <c r="H26132" t="s">
        <v>24078</v>
      </c>
      <c r="I26132" t="s">
        <v>22</v>
      </c>
      <c r="J26132" t="s">
        <v>23</v>
      </c>
      <c r="M26132">
        <v>7266</v>
      </c>
    </row>
    <row r="26133" spans="1:13" x14ac:dyDescent="0.3">
      <c r="A26133" t="s">
        <v>13</v>
      </c>
      <c r="B26133">
        <v>1</v>
      </c>
      <c r="C26133">
        <v>1</v>
      </c>
      <c r="D26133">
        <v>1</v>
      </c>
      <c r="E26133" t="s">
        <v>24079</v>
      </c>
      <c r="F26133" t="s">
        <v>24080</v>
      </c>
      <c r="G26133" t="s">
        <v>13</v>
      </c>
      <c r="H26133" t="s">
        <v>24081</v>
      </c>
      <c r="I26133" t="s">
        <v>19</v>
      </c>
      <c r="M26133">
        <v>7267</v>
      </c>
    </row>
    <row r="26134" spans="1:13" x14ac:dyDescent="0.3">
      <c r="A26134" t="s">
        <v>242</v>
      </c>
      <c r="B26134">
        <v>0</v>
      </c>
      <c r="C26134">
        <v>0</v>
      </c>
      <c r="D26134">
        <v>0</v>
      </c>
      <c r="E26134" t="s">
        <v>24079</v>
      </c>
      <c r="F26134" t="s">
        <v>7099</v>
      </c>
      <c r="G26134" t="s">
        <v>25</v>
      </c>
      <c r="H26134" t="s">
        <v>24082</v>
      </c>
      <c r="I26134" t="s">
        <v>17</v>
      </c>
      <c r="M26134">
        <v>7267</v>
      </c>
    </row>
    <row r="26135" spans="1:13" x14ac:dyDescent="0.3">
      <c r="A26135" t="s">
        <v>13</v>
      </c>
      <c r="B26135">
        <v>1</v>
      </c>
      <c r="C26135">
        <v>1</v>
      </c>
      <c r="D26135">
        <v>1</v>
      </c>
      <c r="E26135" t="s">
        <v>24079</v>
      </c>
      <c r="F26135" t="s">
        <v>24083</v>
      </c>
      <c r="G26135" t="s">
        <v>13</v>
      </c>
      <c r="H26135" t="s">
        <v>24084</v>
      </c>
      <c r="I26135" t="s">
        <v>34</v>
      </c>
      <c r="J26135" t="s">
        <v>44</v>
      </c>
      <c r="K26135" t="s">
        <v>45</v>
      </c>
      <c r="L26135" t="s">
        <v>46</v>
      </c>
      <c r="M26135">
        <v>7267</v>
      </c>
    </row>
    <row r="26136" spans="1:13" x14ac:dyDescent="0.3">
      <c r="E26136" t="s">
        <v>24079</v>
      </c>
      <c r="F26136" t="s">
        <v>3390</v>
      </c>
      <c r="G26136" t="s">
        <v>50</v>
      </c>
      <c r="H26136" t="s">
        <v>24085</v>
      </c>
      <c r="I26136" t="s">
        <v>52</v>
      </c>
      <c r="J26136" t="s">
        <v>53</v>
      </c>
      <c r="M26136">
        <v>7267</v>
      </c>
    </row>
    <row r="26137" spans="1:13" x14ac:dyDescent="0.3">
      <c r="E26137" t="s">
        <v>24079</v>
      </c>
      <c r="F26137" t="s">
        <v>10483</v>
      </c>
      <c r="G26137" t="s">
        <v>13</v>
      </c>
      <c r="H26137" t="s">
        <v>24086</v>
      </c>
      <c r="I26137" t="s">
        <v>52</v>
      </c>
      <c r="J26137" t="s">
        <v>23</v>
      </c>
      <c r="M26137">
        <v>7267</v>
      </c>
    </row>
    <row r="26138" spans="1:13" x14ac:dyDescent="0.3">
      <c r="E26138" t="s">
        <v>24079</v>
      </c>
      <c r="F26138" t="s">
        <v>24083</v>
      </c>
      <c r="G26138" t="s">
        <v>25</v>
      </c>
      <c r="H26138" t="s">
        <v>24087</v>
      </c>
      <c r="I26138" t="s">
        <v>17</v>
      </c>
      <c r="M26138">
        <v>7267</v>
      </c>
    </row>
    <row r="26139" spans="1:13" x14ac:dyDescent="0.3">
      <c r="E26139" t="s">
        <v>24088</v>
      </c>
      <c r="F26139" t="s">
        <v>24089</v>
      </c>
      <c r="G26139" t="s">
        <v>50</v>
      </c>
      <c r="H26139" t="s">
        <v>24090</v>
      </c>
      <c r="I26139" t="s">
        <v>19</v>
      </c>
      <c r="M26139">
        <v>7268</v>
      </c>
    </row>
    <row r="26140" spans="1:13" x14ac:dyDescent="0.3">
      <c r="E26140" t="s">
        <v>24088</v>
      </c>
      <c r="F26140" t="s">
        <v>24091</v>
      </c>
      <c r="G26140" t="s">
        <v>50</v>
      </c>
      <c r="H26140" t="s">
        <v>24092</v>
      </c>
      <c r="I26140" t="s">
        <v>27</v>
      </c>
      <c r="M26140">
        <v>7268</v>
      </c>
    </row>
    <row r="26141" spans="1:13" x14ac:dyDescent="0.3">
      <c r="E26141" t="s">
        <v>24088</v>
      </c>
      <c r="F26141" t="s">
        <v>7707</v>
      </c>
      <c r="G26141" t="s">
        <v>50</v>
      </c>
      <c r="H26141" t="s">
        <v>24093</v>
      </c>
      <c r="I26141" t="s">
        <v>52</v>
      </c>
      <c r="J26141" t="s">
        <v>2680</v>
      </c>
      <c r="M26141">
        <v>7268</v>
      </c>
    </row>
    <row r="26142" spans="1:13" x14ac:dyDescent="0.3">
      <c r="E26142" t="s">
        <v>24088</v>
      </c>
      <c r="F26142" t="s">
        <v>8156</v>
      </c>
      <c r="G26142" t="s">
        <v>13</v>
      </c>
      <c r="H26142" t="s">
        <v>24092</v>
      </c>
      <c r="I26142" t="s">
        <v>52</v>
      </c>
      <c r="J26142" t="s">
        <v>23</v>
      </c>
      <c r="M26142">
        <v>7268</v>
      </c>
    </row>
    <row r="26143" spans="1:13" x14ac:dyDescent="0.3">
      <c r="A26143" t="s">
        <v>50</v>
      </c>
      <c r="B26143">
        <v>0</v>
      </c>
      <c r="C26143">
        <v>1</v>
      </c>
      <c r="D26143" t="s">
        <v>50</v>
      </c>
      <c r="E26143" t="s">
        <v>24088</v>
      </c>
      <c r="F26143" t="s">
        <v>8156</v>
      </c>
      <c r="G26143" t="s">
        <v>28</v>
      </c>
      <c r="H26143" t="s">
        <v>24094</v>
      </c>
      <c r="I26143" t="s">
        <v>17</v>
      </c>
      <c r="M26143">
        <v>7268</v>
      </c>
    </row>
    <row r="26144" spans="1:13" x14ac:dyDescent="0.3">
      <c r="E26144" t="s">
        <v>24088</v>
      </c>
      <c r="F26144" t="s">
        <v>24095</v>
      </c>
      <c r="G26144" t="s">
        <v>25</v>
      </c>
      <c r="H26144" t="s">
        <v>24096</v>
      </c>
      <c r="I26144" t="s">
        <v>19</v>
      </c>
      <c r="M26144">
        <v>7268</v>
      </c>
    </row>
    <row r="26145" spans="1:13" x14ac:dyDescent="0.3">
      <c r="E26145" t="s">
        <v>24088</v>
      </c>
      <c r="F26145" t="s">
        <v>8156</v>
      </c>
      <c r="G26145" t="s">
        <v>13</v>
      </c>
      <c r="H26145" t="s">
        <v>24092</v>
      </c>
      <c r="I26145" t="s">
        <v>52</v>
      </c>
      <c r="J26145" t="s">
        <v>23</v>
      </c>
      <c r="M26145">
        <v>7268</v>
      </c>
    </row>
    <row r="26146" spans="1:13" x14ac:dyDescent="0.3">
      <c r="E26146" t="s">
        <v>24088</v>
      </c>
      <c r="F26146" t="s">
        <v>24095</v>
      </c>
      <c r="G26146" t="s">
        <v>25</v>
      </c>
      <c r="H26146" t="s">
        <v>24096</v>
      </c>
      <c r="I26146" t="s">
        <v>19</v>
      </c>
      <c r="M26146">
        <v>7269</v>
      </c>
    </row>
    <row r="26147" spans="1:13" x14ac:dyDescent="0.3">
      <c r="E26147" t="s">
        <v>24088</v>
      </c>
      <c r="F26147" t="s">
        <v>24091</v>
      </c>
      <c r="G26147" t="s">
        <v>50</v>
      </c>
      <c r="H26147" t="s">
        <v>24092</v>
      </c>
      <c r="I26147" t="s">
        <v>27</v>
      </c>
      <c r="M26147">
        <v>7269</v>
      </c>
    </row>
    <row r="26148" spans="1:13" x14ac:dyDescent="0.3">
      <c r="A26148" t="s">
        <v>50</v>
      </c>
      <c r="B26148">
        <v>0</v>
      </c>
      <c r="C26148">
        <v>1</v>
      </c>
      <c r="D26148" t="s">
        <v>50</v>
      </c>
      <c r="E26148" t="s">
        <v>24088</v>
      </c>
      <c r="F26148" t="s">
        <v>8156</v>
      </c>
      <c r="G26148" t="s">
        <v>28</v>
      </c>
      <c r="H26148" t="s">
        <v>24094</v>
      </c>
      <c r="I26148" t="s">
        <v>17</v>
      </c>
      <c r="M26148">
        <v>7269</v>
      </c>
    </row>
    <row r="26149" spans="1:13" x14ac:dyDescent="0.3">
      <c r="E26149" t="s">
        <v>24088</v>
      </c>
      <c r="F26149" t="s">
        <v>8156</v>
      </c>
      <c r="G26149" t="s">
        <v>13</v>
      </c>
      <c r="H26149" t="s">
        <v>24092</v>
      </c>
      <c r="I26149" t="s">
        <v>52</v>
      </c>
      <c r="J26149" t="s">
        <v>23</v>
      </c>
      <c r="M26149">
        <v>7269</v>
      </c>
    </row>
    <row r="26150" spans="1:13" x14ac:dyDescent="0.3">
      <c r="E26150" t="s">
        <v>24088</v>
      </c>
      <c r="F26150" t="s">
        <v>8156</v>
      </c>
      <c r="G26150" t="s">
        <v>13</v>
      </c>
      <c r="H26150" t="s">
        <v>24092</v>
      </c>
      <c r="I26150" t="s">
        <v>52</v>
      </c>
      <c r="J26150" t="s">
        <v>23</v>
      </c>
      <c r="M26150">
        <v>7269</v>
      </c>
    </row>
    <row r="26151" spans="1:13" x14ac:dyDescent="0.3">
      <c r="E26151" t="s">
        <v>24088</v>
      </c>
      <c r="F26151" t="s">
        <v>24089</v>
      </c>
      <c r="G26151" t="s">
        <v>50</v>
      </c>
      <c r="H26151" t="s">
        <v>24090</v>
      </c>
      <c r="I26151" t="s">
        <v>19</v>
      </c>
      <c r="M26151">
        <v>7269</v>
      </c>
    </row>
    <row r="26152" spans="1:13" x14ac:dyDescent="0.3">
      <c r="E26152" t="s">
        <v>24088</v>
      </c>
      <c r="F26152" t="s">
        <v>7707</v>
      </c>
      <c r="G26152" t="s">
        <v>50</v>
      </c>
      <c r="H26152" t="s">
        <v>24093</v>
      </c>
      <c r="I26152" t="s">
        <v>52</v>
      </c>
      <c r="J26152" t="s">
        <v>2680</v>
      </c>
      <c r="M26152">
        <v>7269</v>
      </c>
    </row>
    <row r="26153" spans="1:13" x14ac:dyDescent="0.3">
      <c r="A26153" t="s">
        <v>13</v>
      </c>
      <c r="B26153">
        <v>1</v>
      </c>
      <c r="C26153">
        <v>1</v>
      </c>
      <c r="D26153">
        <v>1</v>
      </c>
      <c r="E26153" t="s">
        <v>24097</v>
      </c>
      <c r="F26153" t="s">
        <v>24098</v>
      </c>
      <c r="G26153" t="s">
        <v>13</v>
      </c>
      <c r="H26153" t="s">
        <v>24099</v>
      </c>
      <c r="I26153" t="s">
        <v>34</v>
      </c>
      <c r="J26153" t="s">
        <v>23</v>
      </c>
      <c r="M26153">
        <v>7270</v>
      </c>
    </row>
    <row r="26154" spans="1:13" x14ac:dyDescent="0.3">
      <c r="E26154" t="s">
        <v>24097</v>
      </c>
      <c r="F26154" t="s">
        <v>24098</v>
      </c>
      <c r="G26154" t="s">
        <v>28</v>
      </c>
      <c r="H26154" t="s">
        <v>24100</v>
      </c>
      <c r="I26154" t="s">
        <v>17</v>
      </c>
      <c r="M26154">
        <v>7270</v>
      </c>
    </row>
    <row r="26155" spans="1:13" x14ac:dyDescent="0.3">
      <c r="A26155" t="s">
        <v>13</v>
      </c>
      <c r="B26155">
        <v>1</v>
      </c>
      <c r="C26155">
        <v>1</v>
      </c>
      <c r="D26155">
        <v>1</v>
      </c>
      <c r="E26155" t="s">
        <v>24097</v>
      </c>
      <c r="F26155" t="s">
        <v>24101</v>
      </c>
      <c r="G26155" t="s">
        <v>13</v>
      </c>
      <c r="H26155" t="s">
        <v>24102</v>
      </c>
      <c r="I26155" t="s">
        <v>22</v>
      </c>
      <c r="J26155" t="s">
        <v>44</v>
      </c>
      <c r="K26155" t="s">
        <v>45</v>
      </c>
      <c r="L26155" t="s">
        <v>46</v>
      </c>
      <c r="M26155">
        <v>7270</v>
      </c>
    </row>
    <row r="26156" spans="1:13" x14ac:dyDescent="0.3">
      <c r="E26156" t="s">
        <v>24103</v>
      </c>
      <c r="F26156" t="s">
        <v>446</v>
      </c>
      <c r="G26156" t="s">
        <v>28</v>
      </c>
      <c r="H26156" t="s">
        <v>24104</v>
      </c>
      <c r="I26156" t="s">
        <v>17</v>
      </c>
      <c r="M26156">
        <v>7271</v>
      </c>
    </row>
    <row r="26157" spans="1:13" x14ac:dyDescent="0.3">
      <c r="A26157" t="s">
        <v>13</v>
      </c>
      <c r="B26157">
        <v>1</v>
      </c>
      <c r="C26157">
        <v>1</v>
      </c>
      <c r="D26157">
        <v>1</v>
      </c>
      <c r="E26157" t="s">
        <v>24103</v>
      </c>
      <c r="F26157" t="s">
        <v>24105</v>
      </c>
      <c r="G26157" t="s">
        <v>13</v>
      </c>
      <c r="H26157" t="s">
        <v>24106</v>
      </c>
      <c r="I26157" t="s">
        <v>19</v>
      </c>
      <c r="M26157">
        <v>7271</v>
      </c>
    </row>
    <row r="26158" spans="1:13" x14ac:dyDescent="0.3">
      <c r="E26158" t="s">
        <v>24103</v>
      </c>
      <c r="F26158" t="s">
        <v>446</v>
      </c>
      <c r="G26158" t="s">
        <v>25</v>
      </c>
      <c r="H26158" t="s">
        <v>24107</v>
      </c>
      <c r="I26158" t="s">
        <v>27</v>
      </c>
      <c r="M26158">
        <v>7271</v>
      </c>
    </row>
    <row r="26159" spans="1:13" x14ac:dyDescent="0.3">
      <c r="E26159" t="s">
        <v>24103</v>
      </c>
      <c r="F26159" t="s">
        <v>1674</v>
      </c>
      <c r="G26159" t="s">
        <v>50</v>
      </c>
      <c r="H26159" t="s">
        <v>24108</v>
      </c>
      <c r="I26159" t="s">
        <v>52</v>
      </c>
      <c r="J26159" t="s">
        <v>53</v>
      </c>
      <c r="M26159">
        <v>7271</v>
      </c>
    </row>
    <row r="26160" spans="1:13" x14ac:dyDescent="0.3">
      <c r="A26160" t="s">
        <v>50</v>
      </c>
      <c r="B26160">
        <v>1</v>
      </c>
      <c r="C26160">
        <v>1</v>
      </c>
      <c r="D26160">
        <v>1</v>
      </c>
      <c r="E26160" t="s">
        <v>24103</v>
      </c>
      <c r="F26160" t="s">
        <v>24109</v>
      </c>
      <c r="G26160" t="s">
        <v>50</v>
      </c>
      <c r="H26160" t="s">
        <v>24110</v>
      </c>
      <c r="I26160" t="s">
        <v>27</v>
      </c>
      <c r="M26160">
        <v>7271</v>
      </c>
    </row>
    <row r="26161" spans="1:13" x14ac:dyDescent="0.3">
      <c r="A26161" t="s">
        <v>13</v>
      </c>
      <c r="B26161">
        <v>1</v>
      </c>
      <c r="C26161">
        <v>1</v>
      </c>
      <c r="D26161">
        <v>1</v>
      </c>
      <c r="E26161" t="s">
        <v>24103</v>
      </c>
      <c r="F26161" t="s">
        <v>4353</v>
      </c>
      <c r="G26161" t="s">
        <v>13</v>
      </c>
      <c r="H26161" t="s">
        <v>24111</v>
      </c>
      <c r="I26161" t="s">
        <v>22</v>
      </c>
      <c r="J26161" t="s">
        <v>23</v>
      </c>
      <c r="M26161">
        <v>7271</v>
      </c>
    </row>
    <row r="26162" spans="1:13" x14ac:dyDescent="0.3">
      <c r="A26162" t="s">
        <v>13</v>
      </c>
      <c r="B26162">
        <v>1</v>
      </c>
      <c r="C26162">
        <v>1</v>
      </c>
      <c r="D26162">
        <v>1</v>
      </c>
      <c r="E26162" t="s">
        <v>24103</v>
      </c>
      <c r="F26162" t="s">
        <v>4274</v>
      </c>
      <c r="G26162" t="s">
        <v>13</v>
      </c>
      <c r="H26162" t="s">
        <v>24112</v>
      </c>
      <c r="I26162" t="s">
        <v>43</v>
      </c>
      <c r="J26162" t="s">
        <v>23</v>
      </c>
      <c r="M26162">
        <v>7271</v>
      </c>
    </row>
    <row r="26163" spans="1:13" x14ac:dyDescent="0.3">
      <c r="E26163" t="s">
        <v>24103</v>
      </c>
      <c r="F26163" t="s">
        <v>24113</v>
      </c>
      <c r="G26163" t="s">
        <v>13</v>
      </c>
      <c r="H26163" t="s">
        <v>24114</v>
      </c>
      <c r="I26163" t="s">
        <v>19</v>
      </c>
      <c r="M26163">
        <v>7271</v>
      </c>
    </row>
    <row r="26164" spans="1:13" x14ac:dyDescent="0.3">
      <c r="A26164" t="s">
        <v>28</v>
      </c>
      <c r="B26164">
        <v>1</v>
      </c>
      <c r="C26164">
        <v>1</v>
      </c>
      <c r="D26164">
        <v>1</v>
      </c>
      <c r="E26164" t="s">
        <v>24103</v>
      </c>
      <c r="F26164" t="s">
        <v>24109</v>
      </c>
      <c r="G26164" t="s">
        <v>28</v>
      </c>
      <c r="H26164" t="s">
        <v>24115</v>
      </c>
      <c r="I26164" t="s">
        <v>17</v>
      </c>
      <c r="M26164">
        <v>7271</v>
      </c>
    </row>
    <row r="26165" spans="1:13" x14ac:dyDescent="0.3">
      <c r="E26165" t="s">
        <v>24103</v>
      </c>
      <c r="F26165" t="s">
        <v>24116</v>
      </c>
      <c r="G26165" t="s">
        <v>28</v>
      </c>
      <c r="H26165" t="s">
        <v>24117</v>
      </c>
      <c r="I26165" t="s">
        <v>19</v>
      </c>
      <c r="M26165">
        <v>7271</v>
      </c>
    </row>
    <row r="26166" spans="1:13" x14ac:dyDescent="0.3">
      <c r="E26166" t="s">
        <v>24103</v>
      </c>
      <c r="F26166" t="s">
        <v>24118</v>
      </c>
      <c r="G26166" t="s">
        <v>50</v>
      </c>
      <c r="H26166" t="s">
        <v>24119</v>
      </c>
      <c r="I26166" t="s">
        <v>52</v>
      </c>
      <c r="J26166" t="s">
        <v>57</v>
      </c>
      <c r="M26166">
        <v>7271</v>
      </c>
    </row>
    <row r="26167" spans="1:13" x14ac:dyDescent="0.3">
      <c r="A26167" t="s">
        <v>28</v>
      </c>
      <c r="B26167">
        <v>1</v>
      </c>
      <c r="C26167">
        <v>1</v>
      </c>
      <c r="D26167">
        <v>1</v>
      </c>
      <c r="E26167" t="s">
        <v>13491</v>
      </c>
      <c r="F26167" t="s">
        <v>1962</v>
      </c>
      <c r="G26167" t="s">
        <v>28</v>
      </c>
      <c r="H26167" t="s">
        <v>24120</v>
      </c>
      <c r="I26167" t="s">
        <v>22</v>
      </c>
      <c r="J26167" t="s">
        <v>104</v>
      </c>
      <c r="M26167">
        <v>7272</v>
      </c>
    </row>
    <row r="26168" spans="1:13" x14ac:dyDescent="0.3">
      <c r="A26168" t="s">
        <v>50</v>
      </c>
      <c r="B26168">
        <v>1</v>
      </c>
      <c r="C26168">
        <v>1</v>
      </c>
      <c r="D26168">
        <v>1</v>
      </c>
      <c r="E26168" t="s">
        <v>13491</v>
      </c>
      <c r="F26168" t="s">
        <v>24121</v>
      </c>
      <c r="G26168" t="s">
        <v>50</v>
      </c>
      <c r="H26168" t="s">
        <v>24122</v>
      </c>
      <c r="I26168" t="s">
        <v>19</v>
      </c>
      <c r="M26168">
        <v>7272</v>
      </c>
    </row>
    <row r="26169" spans="1:13" x14ac:dyDescent="0.3">
      <c r="A26169" t="s">
        <v>242</v>
      </c>
      <c r="B26169">
        <v>0</v>
      </c>
      <c r="E26169" t="s">
        <v>13491</v>
      </c>
      <c r="F26169" t="s">
        <v>7456</v>
      </c>
      <c r="G26169" t="s">
        <v>25</v>
      </c>
      <c r="H26169" t="s">
        <v>24123</v>
      </c>
      <c r="I26169" t="s">
        <v>19</v>
      </c>
      <c r="M26169">
        <v>7272</v>
      </c>
    </row>
    <row r="26170" spans="1:13" x14ac:dyDescent="0.3">
      <c r="A26170" t="s">
        <v>28</v>
      </c>
      <c r="B26170">
        <v>1</v>
      </c>
      <c r="C26170">
        <v>1</v>
      </c>
      <c r="D26170">
        <v>1</v>
      </c>
      <c r="E26170" t="s">
        <v>13491</v>
      </c>
      <c r="F26170" t="s">
        <v>1849</v>
      </c>
      <c r="G26170" t="s">
        <v>28</v>
      </c>
      <c r="H26170" t="s">
        <v>24124</v>
      </c>
      <c r="I26170" t="s">
        <v>22</v>
      </c>
      <c r="J26170" t="s">
        <v>104</v>
      </c>
      <c r="M26170">
        <v>7272</v>
      </c>
    </row>
    <row r="26171" spans="1:13" x14ac:dyDescent="0.3">
      <c r="E26171" t="s">
        <v>13491</v>
      </c>
      <c r="F26171" t="s">
        <v>24125</v>
      </c>
      <c r="G26171" t="s">
        <v>50</v>
      </c>
      <c r="H26171" t="s">
        <v>24126</v>
      </c>
      <c r="I26171" t="s">
        <v>52</v>
      </c>
      <c r="J26171" t="s">
        <v>57</v>
      </c>
      <c r="M26171">
        <v>7272</v>
      </c>
    </row>
    <row r="26172" spans="1:13" x14ac:dyDescent="0.3">
      <c r="A26172" t="s">
        <v>28</v>
      </c>
      <c r="B26172">
        <v>1</v>
      </c>
      <c r="C26172">
        <v>1</v>
      </c>
      <c r="D26172">
        <v>1</v>
      </c>
      <c r="E26172" t="s">
        <v>13491</v>
      </c>
      <c r="F26172" t="s">
        <v>24127</v>
      </c>
      <c r="G26172" t="s">
        <v>28</v>
      </c>
      <c r="H26172" t="s">
        <v>24128</v>
      </c>
      <c r="I26172" t="s">
        <v>19</v>
      </c>
      <c r="M26172">
        <v>7272</v>
      </c>
    </row>
    <row r="26173" spans="1:13" x14ac:dyDescent="0.3">
      <c r="E26173" t="s">
        <v>13491</v>
      </c>
      <c r="F26173" t="s">
        <v>800</v>
      </c>
      <c r="G26173" t="s">
        <v>50</v>
      </c>
      <c r="H26173" t="s">
        <v>24129</v>
      </c>
      <c r="I26173" t="s">
        <v>52</v>
      </c>
      <c r="J26173" t="s">
        <v>53</v>
      </c>
      <c r="M26173">
        <v>7272</v>
      </c>
    </row>
    <row r="26174" spans="1:13" x14ac:dyDescent="0.3">
      <c r="E26174" t="s">
        <v>13491</v>
      </c>
      <c r="F26174" t="s">
        <v>24130</v>
      </c>
      <c r="G26174" t="s">
        <v>50</v>
      </c>
      <c r="H26174" t="s">
        <v>24126</v>
      </c>
      <c r="I26174" t="s">
        <v>52</v>
      </c>
      <c r="J26174" t="s">
        <v>53</v>
      </c>
      <c r="M26174">
        <v>7272</v>
      </c>
    </row>
    <row r="26175" spans="1:13" x14ac:dyDescent="0.3">
      <c r="E26175" t="s">
        <v>13491</v>
      </c>
      <c r="F26175" t="s">
        <v>1679</v>
      </c>
      <c r="G26175" t="s">
        <v>25</v>
      </c>
      <c r="H26175" t="s">
        <v>24131</v>
      </c>
      <c r="I26175" t="s">
        <v>17</v>
      </c>
      <c r="M26175">
        <v>7272</v>
      </c>
    </row>
    <row r="26176" spans="1:13" x14ac:dyDescent="0.3">
      <c r="E26176" t="s">
        <v>24088</v>
      </c>
      <c r="F26176" t="s">
        <v>8156</v>
      </c>
      <c r="G26176" t="s">
        <v>13</v>
      </c>
      <c r="H26176" t="s">
        <v>24092</v>
      </c>
      <c r="I26176" t="s">
        <v>52</v>
      </c>
      <c r="J26176" t="s">
        <v>23</v>
      </c>
      <c r="M26176">
        <v>7273</v>
      </c>
    </row>
    <row r="26177" spans="1:13" x14ac:dyDescent="0.3">
      <c r="E26177" t="s">
        <v>24088</v>
      </c>
      <c r="F26177" t="s">
        <v>24091</v>
      </c>
      <c r="G26177" t="s">
        <v>50</v>
      </c>
      <c r="H26177" t="s">
        <v>24092</v>
      </c>
      <c r="I26177" t="s">
        <v>27</v>
      </c>
      <c r="M26177">
        <v>7273</v>
      </c>
    </row>
    <row r="26178" spans="1:13" x14ac:dyDescent="0.3">
      <c r="E26178" t="s">
        <v>24088</v>
      </c>
      <c r="F26178" t="s">
        <v>7707</v>
      </c>
      <c r="G26178" t="s">
        <v>50</v>
      </c>
      <c r="H26178" t="s">
        <v>24093</v>
      </c>
      <c r="I26178" t="s">
        <v>52</v>
      </c>
      <c r="J26178" t="s">
        <v>2680</v>
      </c>
      <c r="M26178">
        <v>7273</v>
      </c>
    </row>
    <row r="26179" spans="1:13" x14ac:dyDescent="0.3">
      <c r="E26179" t="s">
        <v>24088</v>
      </c>
      <c r="F26179" t="s">
        <v>8156</v>
      </c>
      <c r="G26179" t="s">
        <v>13</v>
      </c>
      <c r="H26179" t="s">
        <v>24092</v>
      </c>
      <c r="I26179" t="s">
        <v>52</v>
      </c>
      <c r="J26179" t="s">
        <v>23</v>
      </c>
      <c r="M26179">
        <v>7273</v>
      </c>
    </row>
    <row r="26180" spans="1:13" x14ac:dyDescent="0.3">
      <c r="E26180" t="s">
        <v>24088</v>
      </c>
      <c r="F26180" t="s">
        <v>24089</v>
      </c>
      <c r="G26180" t="s">
        <v>50</v>
      </c>
      <c r="H26180" t="s">
        <v>24090</v>
      </c>
      <c r="I26180" t="s">
        <v>19</v>
      </c>
      <c r="M26180">
        <v>7273</v>
      </c>
    </row>
    <row r="26181" spans="1:13" x14ac:dyDescent="0.3">
      <c r="E26181" t="s">
        <v>24088</v>
      </c>
      <c r="F26181" t="s">
        <v>24095</v>
      </c>
      <c r="G26181" t="s">
        <v>25</v>
      </c>
      <c r="H26181" t="s">
        <v>24096</v>
      </c>
      <c r="I26181" t="s">
        <v>19</v>
      </c>
      <c r="M26181">
        <v>7273</v>
      </c>
    </row>
    <row r="26182" spans="1:13" x14ac:dyDescent="0.3">
      <c r="A26182" t="s">
        <v>50</v>
      </c>
      <c r="B26182">
        <v>0</v>
      </c>
      <c r="C26182">
        <v>1</v>
      </c>
      <c r="D26182" t="s">
        <v>50</v>
      </c>
      <c r="E26182" t="s">
        <v>24088</v>
      </c>
      <c r="F26182" t="s">
        <v>8156</v>
      </c>
      <c r="G26182" t="s">
        <v>28</v>
      </c>
      <c r="H26182" t="s">
        <v>24094</v>
      </c>
      <c r="I26182" t="s">
        <v>17</v>
      </c>
      <c r="M26182">
        <v>7273</v>
      </c>
    </row>
    <row r="26183" spans="1:13" x14ac:dyDescent="0.3">
      <c r="A26183" t="s">
        <v>13</v>
      </c>
      <c r="B26183">
        <v>1</v>
      </c>
      <c r="C26183">
        <v>1</v>
      </c>
      <c r="D26183">
        <v>1</v>
      </c>
      <c r="E26183" t="s">
        <v>24132</v>
      </c>
      <c r="F26183" t="s">
        <v>24133</v>
      </c>
      <c r="G26183" t="s">
        <v>13</v>
      </c>
      <c r="H26183" t="s">
        <v>24134</v>
      </c>
      <c r="I26183" t="s">
        <v>27</v>
      </c>
      <c r="M26183">
        <v>7274</v>
      </c>
    </row>
    <row r="26184" spans="1:13" x14ac:dyDescent="0.3">
      <c r="A26184" t="s">
        <v>13</v>
      </c>
      <c r="B26184">
        <v>1</v>
      </c>
      <c r="C26184">
        <v>1</v>
      </c>
      <c r="D26184">
        <v>1</v>
      </c>
      <c r="E26184" t="s">
        <v>24132</v>
      </c>
      <c r="F26184" t="s">
        <v>7489</v>
      </c>
      <c r="G26184" t="s">
        <v>13</v>
      </c>
      <c r="H26184" t="s">
        <v>24135</v>
      </c>
      <c r="I26184" t="s">
        <v>19</v>
      </c>
      <c r="M26184">
        <v>7274</v>
      </c>
    </row>
    <row r="26185" spans="1:13" x14ac:dyDescent="0.3">
      <c r="E26185" t="s">
        <v>24132</v>
      </c>
      <c r="F26185" t="s">
        <v>3748</v>
      </c>
      <c r="G26185" t="s">
        <v>25</v>
      </c>
      <c r="H26185" t="s">
        <v>24136</v>
      </c>
      <c r="I26185" t="s">
        <v>27</v>
      </c>
      <c r="M26185">
        <v>7274</v>
      </c>
    </row>
    <row r="26186" spans="1:13" x14ac:dyDescent="0.3">
      <c r="A26186" t="s">
        <v>13</v>
      </c>
      <c r="B26186">
        <v>0</v>
      </c>
      <c r="C26186">
        <v>1</v>
      </c>
      <c r="D26186" t="s">
        <v>13</v>
      </c>
      <c r="E26186" t="s">
        <v>24132</v>
      </c>
      <c r="F26186" t="s">
        <v>9954</v>
      </c>
      <c r="G26186" t="s">
        <v>28</v>
      </c>
      <c r="H26186" t="s">
        <v>24137</v>
      </c>
      <c r="I26186" t="s">
        <v>17</v>
      </c>
      <c r="M26186">
        <v>7274</v>
      </c>
    </row>
    <row r="26187" spans="1:13" x14ac:dyDescent="0.3">
      <c r="E26187" t="s">
        <v>24132</v>
      </c>
      <c r="F26187" t="s">
        <v>24133</v>
      </c>
      <c r="G26187" t="s">
        <v>28</v>
      </c>
      <c r="H26187" t="s">
        <v>24138</v>
      </c>
      <c r="I26187" t="s">
        <v>17</v>
      </c>
      <c r="M26187">
        <v>7274</v>
      </c>
    </row>
    <row r="26188" spans="1:13" x14ac:dyDescent="0.3">
      <c r="A26188" t="s">
        <v>13</v>
      </c>
      <c r="B26188">
        <v>0</v>
      </c>
      <c r="C26188">
        <v>1</v>
      </c>
      <c r="D26188" t="s">
        <v>13</v>
      </c>
      <c r="E26188" t="s">
        <v>24132</v>
      </c>
      <c r="F26188" t="s">
        <v>3748</v>
      </c>
      <c r="G26188" t="s">
        <v>28</v>
      </c>
      <c r="H26188" t="s">
        <v>24139</v>
      </c>
      <c r="I26188" t="s">
        <v>17</v>
      </c>
      <c r="M26188">
        <v>7274</v>
      </c>
    </row>
    <row r="26189" spans="1:13" x14ac:dyDescent="0.3">
      <c r="E26189" t="s">
        <v>24132</v>
      </c>
      <c r="F26189" t="s">
        <v>9954</v>
      </c>
      <c r="G26189" t="s">
        <v>13</v>
      </c>
      <c r="H26189" t="s">
        <v>24140</v>
      </c>
      <c r="I26189" t="s">
        <v>27</v>
      </c>
      <c r="M26189">
        <v>7274</v>
      </c>
    </row>
    <row r="26190" spans="1:13" x14ac:dyDescent="0.3">
      <c r="E26190" t="s">
        <v>24132</v>
      </c>
      <c r="F26190" t="s">
        <v>3748</v>
      </c>
      <c r="G26190" t="s">
        <v>13</v>
      </c>
      <c r="H26190" t="s">
        <v>24136</v>
      </c>
      <c r="I26190" t="s">
        <v>52</v>
      </c>
      <c r="J26190" t="s">
        <v>23</v>
      </c>
      <c r="M26190">
        <v>7274</v>
      </c>
    </row>
    <row r="26191" spans="1:13" x14ac:dyDescent="0.3">
      <c r="A26191" t="s">
        <v>13</v>
      </c>
      <c r="B26191">
        <v>0</v>
      </c>
      <c r="C26191">
        <v>1</v>
      </c>
      <c r="D26191" t="s">
        <v>13</v>
      </c>
      <c r="E26191" t="s">
        <v>24141</v>
      </c>
      <c r="F26191" t="s">
        <v>1082</v>
      </c>
      <c r="G26191" t="s">
        <v>25</v>
      </c>
      <c r="H26191" t="s">
        <v>24142</v>
      </c>
      <c r="I26191" t="s">
        <v>17</v>
      </c>
      <c r="M26191">
        <v>7275</v>
      </c>
    </row>
    <row r="26192" spans="1:13" x14ac:dyDescent="0.3">
      <c r="E26192" t="s">
        <v>24141</v>
      </c>
      <c r="F26192" t="s">
        <v>1509</v>
      </c>
      <c r="G26192" t="s">
        <v>50</v>
      </c>
      <c r="H26192" t="s">
        <v>24143</v>
      </c>
      <c r="I26192" t="s">
        <v>52</v>
      </c>
      <c r="J26192" t="s">
        <v>53</v>
      </c>
      <c r="M26192">
        <v>7275</v>
      </c>
    </row>
    <row r="26193" spans="1:13" x14ac:dyDescent="0.3">
      <c r="E26193" t="s">
        <v>24141</v>
      </c>
      <c r="F26193" t="s">
        <v>1082</v>
      </c>
      <c r="G26193" t="s">
        <v>13</v>
      </c>
      <c r="H26193" t="s">
        <v>24144</v>
      </c>
      <c r="I26193" t="s">
        <v>34</v>
      </c>
      <c r="J26193" t="s">
        <v>23</v>
      </c>
      <c r="M26193">
        <v>7275</v>
      </c>
    </row>
    <row r="26194" spans="1:13" x14ac:dyDescent="0.3">
      <c r="A26194" t="s">
        <v>13</v>
      </c>
      <c r="B26194">
        <v>1</v>
      </c>
      <c r="C26194">
        <v>1</v>
      </c>
      <c r="D26194">
        <v>1</v>
      </c>
      <c r="E26194" t="s">
        <v>24141</v>
      </c>
      <c r="F26194" t="s">
        <v>6536</v>
      </c>
      <c r="G26194" t="s">
        <v>13</v>
      </c>
      <c r="H26194" t="s">
        <v>24145</v>
      </c>
      <c r="I26194" t="s">
        <v>22</v>
      </c>
      <c r="J26194" t="s">
        <v>23</v>
      </c>
      <c r="M26194">
        <v>7275</v>
      </c>
    </row>
    <row r="26195" spans="1:13" x14ac:dyDescent="0.3">
      <c r="A26195" t="s">
        <v>13</v>
      </c>
      <c r="B26195">
        <v>1</v>
      </c>
      <c r="C26195">
        <v>1</v>
      </c>
      <c r="D26195">
        <v>1</v>
      </c>
      <c r="E26195" t="s">
        <v>24141</v>
      </c>
      <c r="F26195" t="s">
        <v>24146</v>
      </c>
      <c r="G26195" t="s">
        <v>13</v>
      </c>
      <c r="H26195" t="s">
        <v>24147</v>
      </c>
      <c r="I26195" t="s">
        <v>22</v>
      </c>
      <c r="J26195" t="s">
        <v>44</v>
      </c>
      <c r="K26195" t="s">
        <v>45</v>
      </c>
      <c r="L26195" t="s">
        <v>46</v>
      </c>
      <c r="M26195">
        <v>7275</v>
      </c>
    </row>
    <row r="26196" spans="1:13" x14ac:dyDescent="0.3">
      <c r="E26196" t="s">
        <v>24141</v>
      </c>
      <c r="F26196" t="s">
        <v>24148</v>
      </c>
      <c r="G26196" t="s">
        <v>25</v>
      </c>
      <c r="H26196" t="s">
        <v>24149</v>
      </c>
      <c r="I26196" t="s">
        <v>17</v>
      </c>
      <c r="M26196">
        <v>7275</v>
      </c>
    </row>
    <row r="26197" spans="1:13" x14ac:dyDescent="0.3">
      <c r="E26197" t="s">
        <v>1969</v>
      </c>
      <c r="F26197" t="s">
        <v>446</v>
      </c>
      <c r="G26197" t="s">
        <v>13</v>
      </c>
      <c r="H26197" t="s">
        <v>447</v>
      </c>
      <c r="I26197" t="s">
        <v>27</v>
      </c>
      <c r="M26197">
        <v>7276</v>
      </c>
    </row>
    <row r="26198" spans="1:13" x14ac:dyDescent="0.3">
      <c r="E26198" t="s">
        <v>1969</v>
      </c>
      <c r="F26198" t="s">
        <v>446</v>
      </c>
      <c r="G26198" t="s">
        <v>28</v>
      </c>
      <c r="H26198" t="s">
        <v>448</v>
      </c>
      <c r="I26198" t="s">
        <v>17</v>
      </c>
      <c r="M26198">
        <v>7276</v>
      </c>
    </row>
    <row r="26199" spans="1:13" x14ac:dyDescent="0.3">
      <c r="E26199" t="s">
        <v>24150</v>
      </c>
      <c r="F26199" t="s">
        <v>24151</v>
      </c>
      <c r="G26199" t="s">
        <v>50</v>
      </c>
      <c r="H26199" t="s">
        <v>24152</v>
      </c>
      <c r="I26199" t="s">
        <v>52</v>
      </c>
      <c r="J26199" t="s">
        <v>57</v>
      </c>
      <c r="M26199">
        <v>7277</v>
      </c>
    </row>
    <row r="26200" spans="1:13" x14ac:dyDescent="0.3">
      <c r="E26200" t="s">
        <v>24150</v>
      </c>
      <c r="F26200" t="s">
        <v>24153</v>
      </c>
      <c r="G26200" t="s">
        <v>13</v>
      </c>
      <c r="H26200" t="s">
        <v>24154</v>
      </c>
      <c r="I26200" t="s">
        <v>22</v>
      </c>
      <c r="J26200" t="s">
        <v>23</v>
      </c>
      <c r="M26200">
        <v>7277</v>
      </c>
    </row>
    <row r="26201" spans="1:13" x14ac:dyDescent="0.3">
      <c r="E26201" t="s">
        <v>24150</v>
      </c>
      <c r="F26201" t="s">
        <v>24153</v>
      </c>
      <c r="G26201" t="s">
        <v>13</v>
      </c>
      <c r="H26201" t="s">
        <v>24154</v>
      </c>
      <c r="I26201" t="s">
        <v>22</v>
      </c>
      <c r="J26201" t="s">
        <v>23</v>
      </c>
      <c r="M26201">
        <v>7277</v>
      </c>
    </row>
    <row r="26202" spans="1:13" x14ac:dyDescent="0.3">
      <c r="A26202" t="s">
        <v>13</v>
      </c>
      <c r="B26202">
        <v>0</v>
      </c>
      <c r="C26202">
        <v>1</v>
      </c>
      <c r="D26202" t="s">
        <v>13</v>
      </c>
      <c r="E26202" t="s">
        <v>24150</v>
      </c>
      <c r="F26202" t="s">
        <v>1082</v>
      </c>
      <c r="G26202" t="s">
        <v>25</v>
      </c>
      <c r="H26202" t="s">
        <v>24155</v>
      </c>
      <c r="I26202" t="s">
        <v>17</v>
      </c>
      <c r="M26202">
        <v>7277</v>
      </c>
    </row>
    <row r="26203" spans="1:13" x14ac:dyDescent="0.3">
      <c r="E26203" t="s">
        <v>24150</v>
      </c>
      <c r="F26203" t="s">
        <v>1082</v>
      </c>
      <c r="G26203" t="s">
        <v>13</v>
      </c>
      <c r="H26203" t="s">
        <v>24156</v>
      </c>
      <c r="I26203" t="s">
        <v>34</v>
      </c>
      <c r="J26203" t="s">
        <v>23</v>
      </c>
      <c r="M26203">
        <v>7277</v>
      </c>
    </row>
    <row r="26204" spans="1:13" x14ac:dyDescent="0.3">
      <c r="E26204" t="s">
        <v>24150</v>
      </c>
      <c r="F26204" t="s">
        <v>1082</v>
      </c>
      <c r="G26204" t="s">
        <v>13</v>
      </c>
      <c r="H26204" t="s">
        <v>24156</v>
      </c>
      <c r="I26204" t="s">
        <v>34</v>
      </c>
      <c r="J26204" t="s">
        <v>23</v>
      </c>
      <c r="M26204">
        <v>7277</v>
      </c>
    </row>
    <row r="26205" spans="1:13" x14ac:dyDescent="0.3">
      <c r="A26205" t="s">
        <v>13</v>
      </c>
      <c r="B26205">
        <v>1</v>
      </c>
      <c r="C26205">
        <v>1</v>
      </c>
      <c r="D26205">
        <v>1</v>
      </c>
      <c r="E26205" t="s">
        <v>24150</v>
      </c>
      <c r="F26205" t="s">
        <v>4097</v>
      </c>
      <c r="G26205" t="s">
        <v>13</v>
      </c>
      <c r="H26205" t="s">
        <v>24157</v>
      </c>
      <c r="I26205" t="s">
        <v>1389</v>
      </c>
      <c r="J26205" t="s">
        <v>23</v>
      </c>
      <c r="M26205">
        <v>7277</v>
      </c>
    </row>
    <row r="26206" spans="1:13" x14ac:dyDescent="0.3">
      <c r="A26206" t="s">
        <v>13</v>
      </c>
      <c r="B26206">
        <v>1</v>
      </c>
      <c r="C26206">
        <v>1</v>
      </c>
      <c r="D26206">
        <v>1</v>
      </c>
      <c r="E26206" t="s">
        <v>24150</v>
      </c>
      <c r="F26206" t="s">
        <v>4097</v>
      </c>
      <c r="G26206" t="s">
        <v>13</v>
      </c>
      <c r="H26206" t="s">
        <v>24157</v>
      </c>
      <c r="I26206" t="s">
        <v>34</v>
      </c>
      <c r="J26206" t="s">
        <v>23</v>
      </c>
      <c r="M26206">
        <v>7277</v>
      </c>
    </row>
    <row r="26207" spans="1:13" x14ac:dyDescent="0.3">
      <c r="A26207" t="s">
        <v>28</v>
      </c>
      <c r="B26207">
        <v>1</v>
      </c>
      <c r="C26207">
        <v>1</v>
      </c>
      <c r="D26207">
        <v>1</v>
      </c>
      <c r="E26207" t="s">
        <v>24150</v>
      </c>
      <c r="F26207" t="s">
        <v>24158</v>
      </c>
      <c r="G26207" t="s">
        <v>28</v>
      </c>
      <c r="H26207" t="s">
        <v>24159</v>
      </c>
      <c r="I26207" t="s">
        <v>17</v>
      </c>
      <c r="M26207">
        <v>7277</v>
      </c>
    </row>
    <row r="26208" spans="1:13" x14ac:dyDescent="0.3">
      <c r="A26208" t="s">
        <v>13</v>
      </c>
      <c r="B26208">
        <v>0</v>
      </c>
      <c r="C26208">
        <v>0</v>
      </c>
      <c r="D26208">
        <v>1</v>
      </c>
      <c r="E26208" t="s">
        <v>24150</v>
      </c>
      <c r="F26208" t="s">
        <v>14905</v>
      </c>
      <c r="G26208" t="s">
        <v>13</v>
      </c>
      <c r="H26208" t="s">
        <v>24160</v>
      </c>
      <c r="I26208" t="s">
        <v>43</v>
      </c>
      <c r="J26208" t="s">
        <v>23</v>
      </c>
      <c r="M26208">
        <v>7277</v>
      </c>
    </row>
    <row r="26209" spans="1:13" x14ac:dyDescent="0.3">
      <c r="A26209" t="s">
        <v>28</v>
      </c>
      <c r="B26209">
        <v>1</v>
      </c>
      <c r="C26209">
        <v>1</v>
      </c>
      <c r="D26209">
        <v>1</v>
      </c>
      <c r="E26209" t="s">
        <v>24150</v>
      </c>
      <c r="F26209" t="s">
        <v>24161</v>
      </c>
      <c r="G26209" t="s">
        <v>28</v>
      </c>
      <c r="H26209" t="s">
        <v>24162</v>
      </c>
      <c r="I26209" t="s">
        <v>22</v>
      </c>
      <c r="J26209" t="s">
        <v>104</v>
      </c>
      <c r="M26209">
        <v>7277</v>
      </c>
    </row>
    <row r="26210" spans="1:13" x14ac:dyDescent="0.3">
      <c r="E26210" t="s">
        <v>24150</v>
      </c>
      <c r="F26210" t="s">
        <v>4097</v>
      </c>
      <c r="G26210" t="s">
        <v>25</v>
      </c>
      <c r="H26210" t="s">
        <v>24163</v>
      </c>
      <c r="I26210" t="s">
        <v>17</v>
      </c>
      <c r="M26210">
        <v>7277</v>
      </c>
    </row>
    <row r="26211" spans="1:13" x14ac:dyDescent="0.3">
      <c r="A26211" t="s">
        <v>13</v>
      </c>
      <c r="B26211">
        <v>1</v>
      </c>
      <c r="C26211">
        <v>1</v>
      </c>
      <c r="D26211">
        <v>1</v>
      </c>
      <c r="E26211" t="s">
        <v>24150</v>
      </c>
      <c r="F26211" t="s">
        <v>24164</v>
      </c>
      <c r="G26211" t="s">
        <v>13</v>
      </c>
      <c r="H26211" t="s">
        <v>24165</v>
      </c>
      <c r="I26211" t="s">
        <v>22</v>
      </c>
      <c r="J26211" t="s">
        <v>44</v>
      </c>
      <c r="K26211" t="s">
        <v>45</v>
      </c>
      <c r="L26211" t="s">
        <v>46</v>
      </c>
      <c r="M26211">
        <v>7277</v>
      </c>
    </row>
    <row r="26212" spans="1:13" x14ac:dyDescent="0.3">
      <c r="A26212" t="s">
        <v>13</v>
      </c>
      <c r="B26212">
        <v>0</v>
      </c>
      <c r="C26212">
        <v>0</v>
      </c>
      <c r="D26212">
        <v>1</v>
      </c>
      <c r="E26212" t="s">
        <v>24150</v>
      </c>
      <c r="F26212" t="s">
        <v>24166</v>
      </c>
      <c r="G26212" t="s">
        <v>13</v>
      </c>
      <c r="H26212" t="s">
        <v>24167</v>
      </c>
      <c r="I26212" t="s">
        <v>17</v>
      </c>
      <c r="M26212">
        <v>7277</v>
      </c>
    </row>
    <row r="26213" spans="1:13" x14ac:dyDescent="0.3">
      <c r="E26213" t="s">
        <v>24150</v>
      </c>
      <c r="F26213" t="s">
        <v>24168</v>
      </c>
      <c r="G26213" t="s">
        <v>28</v>
      </c>
      <c r="H26213" t="s">
        <v>24169</v>
      </c>
      <c r="I26213" t="s">
        <v>27</v>
      </c>
      <c r="M26213">
        <v>7277</v>
      </c>
    </row>
    <row r="26214" spans="1:13" x14ac:dyDescent="0.3">
      <c r="A26214" t="s">
        <v>13</v>
      </c>
      <c r="B26214">
        <v>0</v>
      </c>
      <c r="C26214">
        <v>1</v>
      </c>
      <c r="D26214" t="s">
        <v>13</v>
      </c>
      <c r="E26214" t="s">
        <v>24150</v>
      </c>
      <c r="F26214" t="s">
        <v>1082</v>
      </c>
      <c r="G26214" t="s">
        <v>25</v>
      </c>
      <c r="H26214" t="s">
        <v>24170</v>
      </c>
      <c r="I26214" t="s">
        <v>17</v>
      </c>
      <c r="M26214">
        <v>7277</v>
      </c>
    </row>
    <row r="26215" spans="1:13" x14ac:dyDescent="0.3">
      <c r="A26215" t="s">
        <v>13</v>
      </c>
      <c r="B26215">
        <v>1</v>
      </c>
      <c r="C26215">
        <v>1</v>
      </c>
      <c r="D26215">
        <v>1</v>
      </c>
      <c r="E26215" t="s">
        <v>24171</v>
      </c>
      <c r="F26215" t="s">
        <v>6261</v>
      </c>
      <c r="G26215" t="s">
        <v>13</v>
      </c>
      <c r="H26215" t="s">
        <v>24172</v>
      </c>
      <c r="I26215" t="s">
        <v>22</v>
      </c>
      <c r="J26215" t="s">
        <v>23</v>
      </c>
      <c r="M26215">
        <v>7278</v>
      </c>
    </row>
    <row r="26216" spans="1:13" x14ac:dyDescent="0.3">
      <c r="A26216" t="s">
        <v>13</v>
      </c>
      <c r="B26216">
        <v>1</v>
      </c>
      <c r="C26216">
        <v>1</v>
      </c>
      <c r="D26216">
        <v>1</v>
      </c>
      <c r="E26216" t="s">
        <v>24171</v>
      </c>
      <c r="F26216" t="s">
        <v>6261</v>
      </c>
      <c r="G26216" t="s">
        <v>13</v>
      </c>
      <c r="H26216" t="s">
        <v>24172</v>
      </c>
      <c r="I26216" t="s">
        <v>22</v>
      </c>
      <c r="J26216" t="s">
        <v>23</v>
      </c>
      <c r="M26216">
        <v>7278</v>
      </c>
    </row>
    <row r="26217" spans="1:13" x14ac:dyDescent="0.3">
      <c r="E26217" t="s">
        <v>24171</v>
      </c>
      <c r="F26217" t="s">
        <v>24173</v>
      </c>
      <c r="G26217" t="s">
        <v>13</v>
      </c>
      <c r="H26217" t="s">
        <v>24174</v>
      </c>
      <c r="I26217" t="s">
        <v>17</v>
      </c>
      <c r="M26217">
        <v>7278</v>
      </c>
    </row>
    <row r="26218" spans="1:13" x14ac:dyDescent="0.3">
      <c r="A26218" t="s">
        <v>13</v>
      </c>
      <c r="B26218">
        <v>1</v>
      </c>
      <c r="C26218">
        <v>1</v>
      </c>
      <c r="D26218">
        <v>1</v>
      </c>
      <c r="E26218" t="s">
        <v>24171</v>
      </c>
      <c r="F26218" t="s">
        <v>24175</v>
      </c>
      <c r="G26218" t="s">
        <v>13</v>
      </c>
      <c r="H26218" t="s">
        <v>24176</v>
      </c>
      <c r="I26218" t="s">
        <v>22</v>
      </c>
      <c r="J26218" t="s">
        <v>44</v>
      </c>
      <c r="K26218" t="s">
        <v>45</v>
      </c>
      <c r="L26218" t="s">
        <v>46</v>
      </c>
      <c r="M26218">
        <v>7278</v>
      </c>
    </row>
    <row r="26219" spans="1:13" x14ac:dyDescent="0.3">
      <c r="A26219" t="s">
        <v>13</v>
      </c>
      <c r="B26219">
        <v>1</v>
      </c>
      <c r="C26219">
        <v>1</v>
      </c>
      <c r="D26219">
        <v>1</v>
      </c>
      <c r="E26219" t="s">
        <v>24171</v>
      </c>
      <c r="F26219" t="s">
        <v>24175</v>
      </c>
      <c r="G26219" t="s">
        <v>13</v>
      </c>
      <c r="H26219" t="s">
        <v>24176</v>
      </c>
      <c r="I26219" t="s">
        <v>22</v>
      </c>
      <c r="J26219" t="s">
        <v>44</v>
      </c>
      <c r="K26219" t="s">
        <v>45</v>
      </c>
      <c r="L26219" t="s">
        <v>46</v>
      </c>
      <c r="M26219">
        <v>7278</v>
      </c>
    </row>
    <row r="26220" spans="1:13" x14ac:dyDescent="0.3">
      <c r="A26220" t="s">
        <v>13</v>
      </c>
      <c r="B26220">
        <v>1</v>
      </c>
      <c r="C26220">
        <v>1</v>
      </c>
      <c r="D26220">
        <v>1</v>
      </c>
      <c r="E26220" t="s">
        <v>24171</v>
      </c>
      <c r="F26220" t="s">
        <v>24153</v>
      </c>
      <c r="G26220" t="s">
        <v>13</v>
      </c>
      <c r="H26220" t="s">
        <v>24177</v>
      </c>
      <c r="I26220" t="s">
        <v>43</v>
      </c>
      <c r="J26220" t="s">
        <v>64</v>
      </c>
      <c r="K26220" t="s">
        <v>46</v>
      </c>
      <c r="M26220">
        <v>7278</v>
      </c>
    </row>
    <row r="26221" spans="1:13" x14ac:dyDescent="0.3">
      <c r="A26221" t="s">
        <v>13</v>
      </c>
      <c r="B26221">
        <v>1</v>
      </c>
      <c r="C26221">
        <v>1</v>
      </c>
      <c r="D26221">
        <v>1</v>
      </c>
      <c r="E26221" t="s">
        <v>24171</v>
      </c>
      <c r="F26221" t="s">
        <v>24178</v>
      </c>
      <c r="G26221" t="s">
        <v>13</v>
      </c>
      <c r="H26221" t="s">
        <v>24179</v>
      </c>
      <c r="I26221" t="s">
        <v>22</v>
      </c>
      <c r="J26221" t="s">
        <v>44</v>
      </c>
      <c r="K26221" t="s">
        <v>45</v>
      </c>
      <c r="L26221" t="s">
        <v>46</v>
      </c>
      <c r="M26221">
        <v>7278</v>
      </c>
    </row>
    <row r="26222" spans="1:13" x14ac:dyDescent="0.3">
      <c r="E26222" t="s">
        <v>24171</v>
      </c>
      <c r="F26222" t="s">
        <v>129</v>
      </c>
      <c r="G26222" t="s">
        <v>50</v>
      </c>
      <c r="H26222" t="s">
        <v>24180</v>
      </c>
      <c r="I26222" t="s">
        <v>52</v>
      </c>
      <c r="J26222" t="s">
        <v>53</v>
      </c>
      <c r="M26222">
        <v>7278</v>
      </c>
    </row>
    <row r="26223" spans="1:13" x14ac:dyDescent="0.3">
      <c r="E26223" t="s">
        <v>24171</v>
      </c>
      <c r="F26223" t="s">
        <v>1674</v>
      </c>
      <c r="G26223" t="s">
        <v>50</v>
      </c>
      <c r="H26223" t="s">
        <v>24181</v>
      </c>
      <c r="I26223" t="s">
        <v>52</v>
      </c>
      <c r="J26223" t="s">
        <v>53</v>
      </c>
      <c r="M26223">
        <v>7278</v>
      </c>
    </row>
    <row r="26224" spans="1:13" x14ac:dyDescent="0.3">
      <c r="A26224" t="s">
        <v>13</v>
      </c>
      <c r="B26224">
        <v>0</v>
      </c>
      <c r="C26224">
        <v>1</v>
      </c>
      <c r="D26224" t="s">
        <v>13</v>
      </c>
      <c r="E26224" t="s">
        <v>24141</v>
      </c>
      <c r="F26224" t="s">
        <v>1082</v>
      </c>
      <c r="G26224" t="s">
        <v>25</v>
      </c>
      <c r="H26224" t="s">
        <v>24142</v>
      </c>
      <c r="I26224" t="s">
        <v>17</v>
      </c>
      <c r="M26224">
        <v>7279</v>
      </c>
    </row>
    <row r="26225" spans="1:13" x14ac:dyDescent="0.3">
      <c r="A26225" t="s">
        <v>13</v>
      </c>
      <c r="B26225">
        <v>1</v>
      </c>
      <c r="C26225">
        <v>1</v>
      </c>
      <c r="D26225">
        <v>1</v>
      </c>
      <c r="E26225" t="s">
        <v>24141</v>
      </c>
      <c r="F26225" t="s">
        <v>24146</v>
      </c>
      <c r="G26225" t="s">
        <v>13</v>
      </c>
      <c r="H26225" t="s">
        <v>24147</v>
      </c>
      <c r="I26225" t="s">
        <v>22</v>
      </c>
      <c r="J26225" t="s">
        <v>44</v>
      </c>
      <c r="K26225" t="s">
        <v>45</v>
      </c>
      <c r="L26225" t="s">
        <v>46</v>
      </c>
      <c r="M26225">
        <v>7279</v>
      </c>
    </row>
    <row r="26226" spans="1:13" x14ac:dyDescent="0.3">
      <c r="E26226" t="s">
        <v>24141</v>
      </c>
      <c r="F26226" t="s">
        <v>1082</v>
      </c>
      <c r="G26226" t="s">
        <v>13</v>
      </c>
      <c r="H26226" t="s">
        <v>24144</v>
      </c>
      <c r="I26226" t="s">
        <v>34</v>
      </c>
      <c r="J26226" t="s">
        <v>23</v>
      </c>
      <c r="M26226">
        <v>7279</v>
      </c>
    </row>
    <row r="26227" spans="1:13" x14ac:dyDescent="0.3">
      <c r="E26227" t="s">
        <v>24141</v>
      </c>
      <c r="F26227" t="s">
        <v>24148</v>
      </c>
      <c r="G26227" t="s">
        <v>25</v>
      </c>
      <c r="H26227" t="s">
        <v>24149</v>
      </c>
      <c r="I26227" t="s">
        <v>17</v>
      </c>
      <c r="M26227">
        <v>7279</v>
      </c>
    </row>
    <row r="26228" spans="1:13" x14ac:dyDescent="0.3">
      <c r="A26228" t="s">
        <v>13</v>
      </c>
      <c r="B26228">
        <v>1</v>
      </c>
      <c r="C26228">
        <v>1</v>
      </c>
      <c r="D26228">
        <v>1</v>
      </c>
      <c r="E26228" t="s">
        <v>24141</v>
      </c>
      <c r="F26228" t="s">
        <v>6536</v>
      </c>
      <c r="G26228" t="s">
        <v>13</v>
      </c>
      <c r="H26228" t="s">
        <v>24145</v>
      </c>
      <c r="I26228" t="s">
        <v>22</v>
      </c>
      <c r="J26228" t="s">
        <v>23</v>
      </c>
      <c r="M26228">
        <v>7279</v>
      </c>
    </row>
    <row r="26229" spans="1:13" x14ac:dyDescent="0.3">
      <c r="E26229" t="s">
        <v>24141</v>
      </c>
      <c r="F26229" t="s">
        <v>1509</v>
      </c>
      <c r="G26229" t="s">
        <v>50</v>
      </c>
      <c r="H26229" t="s">
        <v>24143</v>
      </c>
      <c r="I26229" t="s">
        <v>52</v>
      </c>
      <c r="J26229" t="s">
        <v>53</v>
      </c>
      <c r="M26229">
        <v>7279</v>
      </c>
    </row>
    <row r="26230" spans="1:13" x14ac:dyDescent="0.3">
      <c r="E26230" t="s">
        <v>24182</v>
      </c>
      <c r="F26230" t="s">
        <v>1674</v>
      </c>
      <c r="G26230" t="s">
        <v>50</v>
      </c>
      <c r="H26230" t="s">
        <v>24183</v>
      </c>
      <c r="I26230" t="s">
        <v>52</v>
      </c>
      <c r="J26230" t="s">
        <v>53</v>
      </c>
      <c r="M26230">
        <v>7280</v>
      </c>
    </row>
    <row r="26231" spans="1:13" x14ac:dyDescent="0.3">
      <c r="E26231" t="s">
        <v>24182</v>
      </c>
      <c r="F26231" t="s">
        <v>1378</v>
      </c>
      <c r="G26231" t="s">
        <v>25</v>
      </c>
      <c r="H26231" t="s">
        <v>24184</v>
      </c>
      <c r="I26231" t="s">
        <v>27</v>
      </c>
      <c r="M26231">
        <v>7280</v>
      </c>
    </row>
    <row r="26232" spans="1:13" x14ac:dyDescent="0.3">
      <c r="A26232" t="s">
        <v>13</v>
      </c>
      <c r="B26232">
        <v>1</v>
      </c>
      <c r="C26232">
        <v>1</v>
      </c>
      <c r="D26232">
        <v>1</v>
      </c>
      <c r="E26232" t="s">
        <v>24182</v>
      </c>
      <c r="F26232" t="s">
        <v>24185</v>
      </c>
      <c r="G26232" t="s">
        <v>13</v>
      </c>
      <c r="H26232" t="s">
        <v>24186</v>
      </c>
      <c r="I26232" t="s">
        <v>22</v>
      </c>
      <c r="J26232" t="s">
        <v>44</v>
      </c>
      <c r="K26232" t="s">
        <v>45</v>
      </c>
      <c r="L26232" t="s">
        <v>46</v>
      </c>
      <c r="M26232">
        <v>7280</v>
      </c>
    </row>
    <row r="26233" spans="1:13" x14ac:dyDescent="0.3">
      <c r="A26233" t="s">
        <v>13</v>
      </c>
      <c r="B26233">
        <v>1</v>
      </c>
      <c r="C26233">
        <v>1</v>
      </c>
      <c r="D26233">
        <v>1</v>
      </c>
      <c r="E26233" t="s">
        <v>24182</v>
      </c>
      <c r="F26233" t="s">
        <v>24187</v>
      </c>
      <c r="G26233" t="s">
        <v>13</v>
      </c>
      <c r="H26233" t="s">
        <v>24188</v>
      </c>
      <c r="I26233" t="s">
        <v>22</v>
      </c>
      <c r="J26233" t="s">
        <v>44</v>
      </c>
      <c r="K26233" t="s">
        <v>45</v>
      </c>
      <c r="L26233" t="s">
        <v>46</v>
      </c>
      <c r="M26233">
        <v>7280</v>
      </c>
    </row>
    <row r="26234" spans="1:13" x14ac:dyDescent="0.3">
      <c r="E26234" t="s">
        <v>24182</v>
      </c>
      <c r="F26234" t="s">
        <v>402</v>
      </c>
      <c r="G26234" t="s">
        <v>50</v>
      </c>
      <c r="H26234" t="s">
        <v>24189</v>
      </c>
      <c r="I26234" t="s">
        <v>52</v>
      </c>
      <c r="J26234" t="s">
        <v>404</v>
      </c>
      <c r="M26234">
        <v>7280</v>
      </c>
    </row>
    <row r="26235" spans="1:13" x14ac:dyDescent="0.3">
      <c r="E26235" t="s">
        <v>24182</v>
      </c>
      <c r="F26235" t="s">
        <v>4189</v>
      </c>
      <c r="G26235" t="s">
        <v>50</v>
      </c>
      <c r="H26235" t="s">
        <v>24190</v>
      </c>
      <c r="I26235" t="s">
        <v>52</v>
      </c>
      <c r="J26235" t="s">
        <v>53</v>
      </c>
      <c r="M26235">
        <v>7280</v>
      </c>
    </row>
    <row r="26236" spans="1:13" x14ac:dyDescent="0.3">
      <c r="A26236" t="s">
        <v>13</v>
      </c>
      <c r="B26236">
        <v>1</v>
      </c>
      <c r="C26236">
        <v>1</v>
      </c>
      <c r="D26236">
        <v>1</v>
      </c>
      <c r="E26236" t="s">
        <v>24182</v>
      </c>
      <c r="F26236" t="s">
        <v>1378</v>
      </c>
      <c r="G26236" t="s">
        <v>13</v>
      </c>
      <c r="H26236" t="s">
        <v>24184</v>
      </c>
      <c r="I26236" t="s">
        <v>1818</v>
      </c>
      <c r="J26236" t="s">
        <v>23</v>
      </c>
      <c r="M26236">
        <v>7280</v>
      </c>
    </row>
    <row r="26237" spans="1:13" x14ac:dyDescent="0.3">
      <c r="A26237" t="s">
        <v>13</v>
      </c>
      <c r="B26237">
        <v>1</v>
      </c>
      <c r="C26237">
        <v>1</v>
      </c>
      <c r="D26237">
        <v>1</v>
      </c>
      <c r="E26237" t="s">
        <v>24182</v>
      </c>
      <c r="F26237" t="s">
        <v>24191</v>
      </c>
      <c r="G26237" t="s">
        <v>13</v>
      </c>
      <c r="H26237" t="s">
        <v>24192</v>
      </c>
      <c r="I26237" t="s">
        <v>22</v>
      </c>
      <c r="J26237" t="s">
        <v>44</v>
      </c>
      <c r="K26237" t="s">
        <v>45</v>
      </c>
      <c r="L26237" t="s">
        <v>46</v>
      </c>
      <c r="M26237">
        <v>7280</v>
      </c>
    </row>
    <row r="26238" spans="1:13" x14ac:dyDescent="0.3">
      <c r="E26238" t="s">
        <v>24182</v>
      </c>
      <c r="F26238" t="s">
        <v>24193</v>
      </c>
      <c r="G26238" t="s">
        <v>13</v>
      </c>
      <c r="H26238" t="s">
        <v>24194</v>
      </c>
      <c r="I26238" t="s">
        <v>27</v>
      </c>
      <c r="M26238">
        <v>7281</v>
      </c>
    </row>
    <row r="26239" spans="1:13" x14ac:dyDescent="0.3">
      <c r="A26239" t="s">
        <v>13</v>
      </c>
      <c r="B26239">
        <v>1</v>
      </c>
      <c r="C26239">
        <v>1</v>
      </c>
      <c r="D26239">
        <v>1</v>
      </c>
      <c r="E26239" t="s">
        <v>24182</v>
      </c>
      <c r="F26239" t="s">
        <v>24187</v>
      </c>
      <c r="G26239" t="s">
        <v>13</v>
      </c>
      <c r="H26239" t="s">
        <v>24195</v>
      </c>
      <c r="I26239" t="s">
        <v>22</v>
      </c>
      <c r="J26239" t="s">
        <v>44</v>
      </c>
      <c r="K26239" t="s">
        <v>45</v>
      </c>
      <c r="L26239" t="s">
        <v>46</v>
      </c>
      <c r="M26239">
        <v>7281</v>
      </c>
    </row>
    <row r="26240" spans="1:13" x14ac:dyDescent="0.3">
      <c r="A26240" t="s">
        <v>28</v>
      </c>
      <c r="B26240">
        <v>1</v>
      </c>
      <c r="C26240">
        <v>1</v>
      </c>
      <c r="D26240">
        <v>1</v>
      </c>
      <c r="E26240" t="s">
        <v>24182</v>
      </c>
      <c r="F26240" t="s">
        <v>1018</v>
      </c>
      <c r="G26240" t="s">
        <v>28</v>
      </c>
      <c r="H26240" t="s">
        <v>24196</v>
      </c>
      <c r="I26240" t="s">
        <v>22</v>
      </c>
      <c r="J26240" t="s">
        <v>104</v>
      </c>
      <c r="M26240">
        <v>7281</v>
      </c>
    </row>
    <row r="26241" spans="1:13" x14ac:dyDescent="0.3">
      <c r="A26241" t="s">
        <v>13</v>
      </c>
      <c r="B26241">
        <v>1</v>
      </c>
      <c r="C26241">
        <v>1</v>
      </c>
      <c r="D26241">
        <v>1</v>
      </c>
      <c r="E26241" t="s">
        <v>24182</v>
      </c>
      <c r="F26241" t="s">
        <v>24197</v>
      </c>
      <c r="G26241" t="s">
        <v>13</v>
      </c>
      <c r="H26241" t="s">
        <v>24198</v>
      </c>
      <c r="I26241" t="s">
        <v>22</v>
      </c>
      <c r="J26241" t="s">
        <v>23</v>
      </c>
      <c r="M26241">
        <v>7281</v>
      </c>
    </row>
    <row r="26242" spans="1:13" x14ac:dyDescent="0.3">
      <c r="A26242" t="s">
        <v>13</v>
      </c>
      <c r="B26242">
        <v>0</v>
      </c>
      <c r="C26242">
        <v>1</v>
      </c>
      <c r="D26242" t="s">
        <v>13</v>
      </c>
      <c r="E26242" t="s">
        <v>24182</v>
      </c>
      <c r="F26242" t="s">
        <v>24193</v>
      </c>
      <c r="G26242" t="s">
        <v>28</v>
      </c>
      <c r="H26242" t="s">
        <v>24199</v>
      </c>
      <c r="I26242" t="s">
        <v>17</v>
      </c>
      <c r="M26242">
        <v>7281</v>
      </c>
    </row>
    <row r="26243" spans="1:13" x14ac:dyDescent="0.3">
      <c r="A26243" t="s">
        <v>13</v>
      </c>
      <c r="B26243">
        <v>1</v>
      </c>
      <c r="C26243">
        <v>1</v>
      </c>
      <c r="D26243">
        <v>1</v>
      </c>
      <c r="E26243" t="s">
        <v>24182</v>
      </c>
      <c r="F26243" t="s">
        <v>24200</v>
      </c>
      <c r="G26243" t="s">
        <v>13</v>
      </c>
      <c r="H26243" t="s">
        <v>24201</v>
      </c>
      <c r="I26243" t="s">
        <v>22</v>
      </c>
      <c r="J26243" t="s">
        <v>44</v>
      </c>
      <c r="K26243" t="s">
        <v>45</v>
      </c>
      <c r="L26243" t="s">
        <v>46</v>
      </c>
      <c r="M26243">
        <v>7281</v>
      </c>
    </row>
    <row r="26244" spans="1:13" x14ac:dyDescent="0.3">
      <c r="E26244" t="s">
        <v>24182</v>
      </c>
      <c r="F26244" t="s">
        <v>1939</v>
      </c>
      <c r="G26244" t="s">
        <v>13</v>
      </c>
      <c r="H26244" t="s">
        <v>24202</v>
      </c>
      <c r="I26244" t="s">
        <v>52</v>
      </c>
      <c r="J26244" t="s">
        <v>23</v>
      </c>
      <c r="M26244">
        <v>7282</v>
      </c>
    </row>
    <row r="26245" spans="1:13" x14ac:dyDescent="0.3">
      <c r="E26245" t="s">
        <v>24182</v>
      </c>
      <c r="F26245" t="s">
        <v>5201</v>
      </c>
      <c r="G26245" t="s">
        <v>28</v>
      </c>
      <c r="H26245" t="s">
        <v>24203</v>
      </c>
      <c r="I26245" t="s">
        <v>17</v>
      </c>
      <c r="M26245">
        <v>7282</v>
      </c>
    </row>
    <row r="26246" spans="1:13" x14ac:dyDescent="0.3">
      <c r="A26246" t="s">
        <v>13</v>
      </c>
      <c r="B26246">
        <v>1</v>
      </c>
      <c r="C26246">
        <v>1</v>
      </c>
      <c r="D26246">
        <v>1</v>
      </c>
      <c r="E26246" t="s">
        <v>24182</v>
      </c>
      <c r="F26246" t="s">
        <v>5201</v>
      </c>
      <c r="G26246" t="s">
        <v>13</v>
      </c>
      <c r="H26246" t="s">
        <v>24204</v>
      </c>
      <c r="I26246" t="s">
        <v>34</v>
      </c>
      <c r="J26246" t="s">
        <v>64</v>
      </c>
      <c r="K26246" t="s">
        <v>46</v>
      </c>
      <c r="M26246">
        <v>7282</v>
      </c>
    </row>
    <row r="26247" spans="1:13" x14ac:dyDescent="0.3">
      <c r="E26247" t="s">
        <v>24182</v>
      </c>
      <c r="F26247" t="s">
        <v>24205</v>
      </c>
      <c r="G26247" t="s">
        <v>25</v>
      </c>
      <c r="H26247" t="s">
        <v>24206</v>
      </c>
      <c r="I26247" t="s">
        <v>17</v>
      </c>
      <c r="M26247">
        <v>7282</v>
      </c>
    </row>
    <row r="26248" spans="1:13" x14ac:dyDescent="0.3">
      <c r="E26248" t="s">
        <v>24182</v>
      </c>
      <c r="F26248" t="s">
        <v>2875</v>
      </c>
      <c r="G26248" t="s">
        <v>50</v>
      </c>
      <c r="H26248" t="s">
        <v>24207</v>
      </c>
      <c r="I26248" t="s">
        <v>52</v>
      </c>
      <c r="J26248" t="s">
        <v>184</v>
      </c>
      <c r="M26248">
        <v>7282</v>
      </c>
    </row>
    <row r="26249" spans="1:13" x14ac:dyDescent="0.3">
      <c r="A26249" t="s">
        <v>13</v>
      </c>
      <c r="B26249">
        <v>1</v>
      </c>
      <c r="C26249">
        <v>1</v>
      </c>
      <c r="D26249">
        <v>1</v>
      </c>
      <c r="E26249" t="s">
        <v>24182</v>
      </c>
      <c r="F26249" t="s">
        <v>24208</v>
      </c>
      <c r="G26249" t="s">
        <v>13</v>
      </c>
      <c r="H26249" t="s">
        <v>24209</v>
      </c>
      <c r="I26249" t="s">
        <v>43</v>
      </c>
      <c r="J26249" t="s">
        <v>64</v>
      </c>
      <c r="K26249" t="s">
        <v>46</v>
      </c>
      <c r="M26249">
        <v>7282</v>
      </c>
    </row>
    <row r="26250" spans="1:13" x14ac:dyDescent="0.3">
      <c r="A26250" t="s">
        <v>50</v>
      </c>
      <c r="B26250">
        <v>0</v>
      </c>
      <c r="C26250">
        <v>1</v>
      </c>
      <c r="D26250" t="s">
        <v>50</v>
      </c>
      <c r="E26250" t="s">
        <v>24182</v>
      </c>
      <c r="F26250" t="s">
        <v>24210</v>
      </c>
      <c r="G26250" t="s">
        <v>28</v>
      </c>
      <c r="H26250" t="s">
        <v>24211</v>
      </c>
      <c r="I26250" t="s">
        <v>17</v>
      </c>
      <c r="M26250">
        <v>7282</v>
      </c>
    </row>
    <row r="26251" spans="1:13" x14ac:dyDescent="0.3">
      <c r="E26251" t="s">
        <v>24182</v>
      </c>
      <c r="F26251" t="s">
        <v>24210</v>
      </c>
      <c r="G26251" t="s">
        <v>25</v>
      </c>
      <c r="H26251" t="s">
        <v>24212</v>
      </c>
      <c r="I26251" t="s">
        <v>27</v>
      </c>
      <c r="M26251">
        <v>7282</v>
      </c>
    </row>
    <row r="26252" spans="1:13" x14ac:dyDescent="0.3">
      <c r="A26252" t="s">
        <v>28</v>
      </c>
      <c r="B26252">
        <v>1</v>
      </c>
      <c r="C26252">
        <v>1</v>
      </c>
      <c r="D26252">
        <v>1</v>
      </c>
      <c r="E26252" t="s">
        <v>24182</v>
      </c>
      <c r="F26252" t="s">
        <v>1939</v>
      </c>
      <c r="G26252" t="s">
        <v>28</v>
      </c>
      <c r="H26252" t="s">
        <v>24213</v>
      </c>
      <c r="I26252" t="s">
        <v>19</v>
      </c>
      <c r="M26252">
        <v>7282</v>
      </c>
    </row>
    <row r="26253" spans="1:13" x14ac:dyDescent="0.3">
      <c r="E26253" t="s">
        <v>24182</v>
      </c>
      <c r="F26253" t="s">
        <v>1172</v>
      </c>
      <c r="G26253" t="s">
        <v>25</v>
      </c>
      <c r="H26253" t="s">
        <v>24214</v>
      </c>
      <c r="I26253" t="s">
        <v>17</v>
      </c>
      <c r="M26253">
        <v>7282</v>
      </c>
    </row>
    <row r="26254" spans="1:13" x14ac:dyDescent="0.3">
      <c r="E26254" t="s">
        <v>24182</v>
      </c>
      <c r="F26254" t="s">
        <v>24215</v>
      </c>
      <c r="G26254" t="s">
        <v>28</v>
      </c>
      <c r="H26254" t="s">
        <v>24216</v>
      </c>
      <c r="I26254" t="s">
        <v>17</v>
      </c>
      <c r="M26254">
        <v>7282</v>
      </c>
    </row>
    <row r="26255" spans="1:13" x14ac:dyDescent="0.3">
      <c r="A26255" t="s">
        <v>13</v>
      </c>
      <c r="B26255">
        <v>1</v>
      </c>
      <c r="C26255">
        <v>1</v>
      </c>
      <c r="D26255">
        <v>1</v>
      </c>
      <c r="E26255" t="s">
        <v>24182</v>
      </c>
      <c r="F26255" t="s">
        <v>24217</v>
      </c>
      <c r="G26255" t="s">
        <v>13</v>
      </c>
      <c r="H26255" t="s">
        <v>24218</v>
      </c>
      <c r="I26255" t="s">
        <v>17</v>
      </c>
      <c r="M26255">
        <v>7282</v>
      </c>
    </row>
    <row r="26256" spans="1:13" x14ac:dyDescent="0.3">
      <c r="A26256" t="s">
        <v>13</v>
      </c>
      <c r="B26256">
        <v>1</v>
      </c>
      <c r="C26256">
        <v>1</v>
      </c>
      <c r="D26256">
        <v>1</v>
      </c>
      <c r="E26256" t="s">
        <v>24182</v>
      </c>
      <c r="F26256" t="s">
        <v>24219</v>
      </c>
      <c r="G26256" t="s">
        <v>13</v>
      </c>
      <c r="H26256" t="s">
        <v>24220</v>
      </c>
      <c r="I26256" t="s">
        <v>22</v>
      </c>
      <c r="J26256" t="s">
        <v>44</v>
      </c>
      <c r="K26256" t="s">
        <v>45</v>
      </c>
      <c r="L26256" t="s">
        <v>46</v>
      </c>
      <c r="M26256">
        <v>7282</v>
      </c>
    </row>
    <row r="26257" spans="1:13" x14ac:dyDescent="0.3">
      <c r="A26257" t="s">
        <v>13</v>
      </c>
      <c r="B26257">
        <v>1</v>
      </c>
      <c r="C26257">
        <v>1</v>
      </c>
      <c r="D26257">
        <v>1</v>
      </c>
      <c r="E26257" t="s">
        <v>24182</v>
      </c>
      <c r="F26257" t="s">
        <v>24219</v>
      </c>
      <c r="G26257" t="s">
        <v>13</v>
      </c>
      <c r="H26257" t="s">
        <v>24220</v>
      </c>
      <c r="I26257" t="s">
        <v>22</v>
      </c>
      <c r="J26257" t="s">
        <v>44</v>
      </c>
      <c r="K26257" t="s">
        <v>45</v>
      </c>
      <c r="L26257" t="s">
        <v>46</v>
      </c>
      <c r="M26257">
        <v>7282</v>
      </c>
    </row>
    <row r="26258" spans="1:13" x14ac:dyDescent="0.3">
      <c r="A26258" t="s">
        <v>13</v>
      </c>
      <c r="B26258">
        <v>1</v>
      </c>
      <c r="C26258">
        <v>1</v>
      </c>
      <c r="D26258">
        <v>1</v>
      </c>
      <c r="E26258" t="s">
        <v>24221</v>
      </c>
      <c r="F26258" t="s">
        <v>24222</v>
      </c>
      <c r="G26258" t="s">
        <v>13</v>
      </c>
      <c r="H26258" t="s">
        <v>24223</v>
      </c>
      <c r="I26258" t="s">
        <v>22</v>
      </c>
      <c r="J26258" t="s">
        <v>44</v>
      </c>
      <c r="K26258" t="s">
        <v>45</v>
      </c>
      <c r="L26258" t="s">
        <v>46</v>
      </c>
      <c r="M26258">
        <v>7283</v>
      </c>
    </row>
    <row r="26259" spans="1:13" x14ac:dyDescent="0.3">
      <c r="A26259" t="s">
        <v>13</v>
      </c>
      <c r="B26259">
        <v>1</v>
      </c>
      <c r="C26259">
        <v>1</v>
      </c>
      <c r="D26259">
        <v>1</v>
      </c>
      <c r="E26259" t="s">
        <v>24221</v>
      </c>
      <c r="F26259" t="s">
        <v>24224</v>
      </c>
      <c r="G26259" t="s">
        <v>13</v>
      </c>
      <c r="H26259" t="s">
        <v>24225</v>
      </c>
      <c r="I26259" t="s">
        <v>22</v>
      </c>
      <c r="J26259" t="s">
        <v>44</v>
      </c>
      <c r="K26259" t="s">
        <v>45</v>
      </c>
      <c r="L26259" t="s">
        <v>46</v>
      </c>
      <c r="M26259">
        <v>7283</v>
      </c>
    </row>
    <row r="26260" spans="1:13" x14ac:dyDescent="0.3">
      <c r="A26260" t="s">
        <v>13</v>
      </c>
      <c r="B26260">
        <v>1</v>
      </c>
      <c r="C26260">
        <v>1</v>
      </c>
      <c r="D26260">
        <v>1</v>
      </c>
      <c r="E26260" t="s">
        <v>24221</v>
      </c>
      <c r="F26260" t="s">
        <v>24226</v>
      </c>
      <c r="G26260" t="s">
        <v>13</v>
      </c>
      <c r="H26260" t="s">
        <v>24227</v>
      </c>
      <c r="I26260" t="s">
        <v>22</v>
      </c>
      <c r="J26260" t="s">
        <v>44</v>
      </c>
      <c r="K26260" t="s">
        <v>45</v>
      </c>
      <c r="L26260" t="s">
        <v>46</v>
      </c>
      <c r="M26260">
        <v>7283</v>
      </c>
    </row>
    <row r="26261" spans="1:13" x14ac:dyDescent="0.3">
      <c r="E26261" t="s">
        <v>24228</v>
      </c>
      <c r="F26261" t="s">
        <v>155</v>
      </c>
      <c r="G26261" t="s">
        <v>50</v>
      </c>
      <c r="H26261" t="s">
        <v>24229</v>
      </c>
      <c r="I26261" t="s">
        <v>52</v>
      </c>
      <c r="J26261" t="s">
        <v>53</v>
      </c>
      <c r="M26261">
        <v>7284</v>
      </c>
    </row>
    <row r="26262" spans="1:13" x14ac:dyDescent="0.3">
      <c r="A26262" t="s">
        <v>13</v>
      </c>
      <c r="B26262">
        <v>1</v>
      </c>
      <c r="C26262">
        <v>1</v>
      </c>
      <c r="D26262">
        <v>1</v>
      </c>
      <c r="E26262" t="s">
        <v>24228</v>
      </c>
      <c r="F26262" t="s">
        <v>9589</v>
      </c>
      <c r="G26262" t="s">
        <v>13</v>
      </c>
      <c r="H26262" t="s">
        <v>24230</v>
      </c>
      <c r="I26262" t="s">
        <v>290</v>
      </c>
      <c r="J26262" t="s">
        <v>23</v>
      </c>
      <c r="M26262">
        <v>7284</v>
      </c>
    </row>
    <row r="26263" spans="1:13" x14ac:dyDescent="0.3">
      <c r="E26263" t="s">
        <v>24228</v>
      </c>
      <c r="F26263" t="s">
        <v>24231</v>
      </c>
      <c r="G26263" t="s">
        <v>13</v>
      </c>
      <c r="H26263" t="s">
        <v>24232</v>
      </c>
      <c r="I26263" t="s">
        <v>27</v>
      </c>
      <c r="M26263">
        <v>7284</v>
      </c>
    </row>
    <row r="26264" spans="1:13" x14ac:dyDescent="0.3">
      <c r="A26264" t="s">
        <v>13</v>
      </c>
      <c r="B26264">
        <v>1</v>
      </c>
      <c r="C26264">
        <v>1</v>
      </c>
      <c r="D26264">
        <v>1</v>
      </c>
      <c r="E26264" t="s">
        <v>24228</v>
      </c>
      <c r="F26264" t="s">
        <v>24233</v>
      </c>
      <c r="G26264" t="s">
        <v>13</v>
      </c>
      <c r="H26264" t="s">
        <v>24234</v>
      </c>
      <c r="I26264" t="s">
        <v>290</v>
      </c>
      <c r="J26264" t="s">
        <v>23</v>
      </c>
      <c r="M26264">
        <v>7284</v>
      </c>
    </row>
    <row r="26265" spans="1:13" x14ac:dyDescent="0.3">
      <c r="A26265" t="s">
        <v>13</v>
      </c>
      <c r="B26265">
        <v>1</v>
      </c>
      <c r="C26265">
        <v>1</v>
      </c>
      <c r="D26265">
        <v>1</v>
      </c>
      <c r="E26265" t="s">
        <v>24228</v>
      </c>
      <c r="F26265" t="s">
        <v>24226</v>
      </c>
      <c r="G26265" t="s">
        <v>13</v>
      </c>
      <c r="H26265" t="s">
        <v>24235</v>
      </c>
      <c r="I26265" t="s">
        <v>22</v>
      </c>
      <c r="J26265" t="s">
        <v>44</v>
      </c>
      <c r="K26265" t="s">
        <v>45</v>
      </c>
      <c r="L26265" t="s">
        <v>46</v>
      </c>
      <c r="M26265">
        <v>7284</v>
      </c>
    </row>
    <row r="26266" spans="1:13" x14ac:dyDescent="0.3">
      <c r="A26266" t="s">
        <v>13</v>
      </c>
      <c r="B26266">
        <v>1</v>
      </c>
      <c r="C26266">
        <v>1</v>
      </c>
      <c r="D26266">
        <v>1</v>
      </c>
      <c r="E26266" t="s">
        <v>24221</v>
      </c>
      <c r="F26266" t="s">
        <v>24233</v>
      </c>
      <c r="G26266" t="s">
        <v>13</v>
      </c>
      <c r="H26266" t="s">
        <v>24236</v>
      </c>
      <c r="I26266" t="s">
        <v>22</v>
      </c>
      <c r="J26266" t="s">
        <v>23</v>
      </c>
      <c r="M26266">
        <v>7285</v>
      </c>
    </row>
    <row r="26267" spans="1:13" x14ac:dyDescent="0.3">
      <c r="A26267" t="s">
        <v>13</v>
      </c>
      <c r="B26267">
        <v>1</v>
      </c>
      <c r="C26267">
        <v>1</v>
      </c>
      <c r="D26267">
        <v>1</v>
      </c>
      <c r="E26267" t="s">
        <v>24221</v>
      </c>
      <c r="F26267" t="s">
        <v>24237</v>
      </c>
      <c r="G26267" t="s">
        <v>13</v>
      </c>
      <c r="H26267" t="s">
        <v>24238</v>
      </c>
      <c r="I26267" t="s">
        <v>1818</v>
      </c>
      <c r="J26267" t="s">
        <v>44</v>
      </c>
      <c r="K26267" t="s">
        <v>45</v>
      </c>
      <c r="L26267" t="s">
        <v>46</v>
      </c>
      <c r="M26267">
        <v>7285</v>
      </c>
    </row>
    <row r="26268" spans="1:13" x14ac:dyDescent="0.3">
      <c r="E26268" t="s">
        <v>24221</v>
      </c>
      <c r="F26268" t="s">
        <v>24237</v>
      </c>
      <c r="G26268" t="s">
        <v>25</v>
      </c>
      <c r="H26268" t="s">
        <v>24238</v>
      </c>
      <c r="I26268" t="s">
        <v>27</v>
      </c>
      <c r="M26268">
        <v>7285</v>
      </c>
    </row>
    <row r="26269" spans="1:13" x14ac:dyDescent="0.3">
      <c r="A26269" t="s">
        <v>13</v>
      </c>
      <c r="B26269">
        <v>1</v>
      </c>
      <c r="C26269">
        <v>1</v>
      </c>
      <c r="D26269">
        <v>1</v>
      </c>
      <c r="E26269" t="s">
        <v>24221</v>
      </c>
      <c r="F26269" t="s">
        <v>24233</v>
      </c>
      <c r="G26269" t="s">
        <v>13</v>
      </c>
      <c r="H26269" t="s">
        <v>24239</v>
      </c>
      <c r="I26269" t="s">
        <v>34</v>
      </c>
      <c r="J26269" t="s">
        <v>23</v>
      </c>
      <c r="M26269">
        <v>7286</v>
      </c>
    </row>
    <row r="26270" spans="1:13" x14ac:dyDescent="0.3">
      <c r="E26270" t="s">
        <v>24221</v>
      </c>
      <c r="F26270" t="s">
        <v>24233</v>
      </c>
      <c r="G26270" t="s">
        <v>28</v>
      </c>
      <c r="H26270" t="s">
        <v>24240</v>
      </c>
      <c r="I26270" t="s">
        <v>17</v>
      </c>
      <c r="M26270">
        <v>7286</v>
      </c>
    </row>
    <row r="26271" spans="1:13" x14ac:dyDescent="0.3">
      <c r="E26271" t="s">
        <v>24221</v>
      </c>
      <c r="F26271" t="s">
        <v>4189</v>
      </c>
      <c r="G26271" t="s">
        <v>50</v>
      </c>
      <c r="H26271" t="s">
        <v>24241</v>
      </c>
      <c r="I26271" t="s">
        <v>52</v>
      </c>
      <c r="J26271" t="s">
        <v>53</v>
      </c>
      <c r="M26271">
        <v>7286</v>
      </c>
    </row>
    <row r="26272" spans="1:13" x14ac:dyDescent="0.3">
      <c r="A26272" t="s">
        <v>13</v>
      </c>
      <c r="B26272">
        <v>1</v>
      </c>
      <c r="C26272">
        <v>1</v>
      </c>
      <c r="D26272">
        <v>1</v>
      </c>
      <c r="E26272" t="s">
        <v>24221</v>
      </c>
      <c r="F26272" t="s">
        <v>24242</v>
      </c>
      <c r="G26272" t="s">
        <v>13</v>
      </c>
      <c r="H26272" t="s">
        <v>24243</v>
      </c>
      <c r="I26272" t="s">
        <v>22</v>
      </c>
      <c r="J26272" t="s">
        <v>44</v>
      </c>
      <c r="K26272" t="s">
        <v>45</v>
      </c>
      <c r="L26272" t="s">
        <v>46</v>
      </c>
      <c r="M26272">
        <v>7286</v>
      </c>
    </row>
    <row r="26273" spans="1:13" x14ac:dyDescent="0.3">
      <c r="A26273" t="s">
        <v>13</v>
      </c>
      <c r="B26273">
        <v>1</v>
      </c>
      <c r="C26273">
        <v>1</v>
      </c>
      <c r="D26273">
        <v>1</v>
      </c>
      <c r="E26273" t="s">
        <v>24228</v>
      </c>
      <c r="F26273" t="s">
        <v>24233</v>
      </c>
      <c r="G26273" t="s">
        <v>13</v>
      </c>
      <c r="H26273" t="s">
        <v>24244</v>
      </c>
      <c r="I26273" t="s">
        <v>290</v>
      </c>
      <c r="J26273" t="s">
        <v>23</v>
      </c>
      <c r="M26273">
        <v>7287</v>
      </c>
    </row>
    <row r="26274" spans="1:13" x14ac:dyDescent="0.3">
      <c r="E26274" t="s">
        <v>24228</v>
      </c>
      <c r="F26274" t="s">
        <v>24231</v>
      </c>
      <c r="G26274" t="s">
        <v>13</v>
      </c>
      <c r="H26274" t="s">
        <v>24245</v>
      </c>
      <c r="I26274" t="s">
        <v>27</v>
      </c>
      <c r="M26274">
        <v>7287</v>
      </c>
    </row>
    <row r="26275" spans="1:13" x14ac:dyDescent="0.3">
      <c r="A26275" t="s">
        <v>13</v>
      </c>
      <c r="B26275">
        <v>1</v>
      </c>
      <c r="C26275">
        <v>1</v>
      </c>
      <c r="D26275">
        <v>1</v>
      </c>
      <c r="E26275" t="s">
        <v>24228</v>
      </c>
      <c r="F26275" t="s">
        <v>14110</v>
      </c>
      <c r="G26275" t="s">
        <v>13</v>
      </c>
      <c r="H26275" t="s">
        <v>24246</v>
      </c>
      <c r="I26275" t="s">
        <v>22</v>
      </c>
      <c r="J26275" t="s">
        <v>23</v>
      </c>
      <c r="M26275">
        <v>7287</v>
      </c>
    </row>
    <row r="26276" spans="1:13" x14ac:dyDescent="0.3">
      <c r="A26276" t="s">
        <v>13</v>
      </c>
      <c r="B26276">
        <v>1</v>
      </c>
      <c r="C26276">
        <v>1</v>
      </c>
      <c r="D26276">
        <v>1</v>
      </c>
      <c r="E26276" t="s">
        <v>24228</v>
      </c>
      <c r="F26276" t="s">
        <v>24247</v>
      </c>
      <c r="G26276" t="s">
        <v>13</v>
      </c>
      <c r="H26276" t="s">
        <v>24248</v>
      </c>
      <c r="I26276" t="s">
        <v>22</v>
      </c>
      <c r="J26276" t="s">
        <v>44</v>
      </c>
      <c r="K26276" t="s">
        <v>45</v>
      </c>
      <c r="L26276" t="s">
        <v>46</v>
      </c>
      <c r="M26276">
        <v>7287</v>
      </c>
    </row>
    <row r="26277" spans="1:13" x14ac:dyDescent="0.3">
      <c r="A26277" t="s">
        <v>242</v>
      </c>
      <c r="B26277">
        <v>0</v>
      </c>
      <c r="C26277">
        <v>0</v>
      </c>
      <c r="D26277">
        <v>0</v>
      </c>
      <c r="E26277" t="s">
        <v>24228</v>
      </c>
      <c r="F26277" t="s">
        <v>24249</v>
      </c>
      <c r="G26277" t="s">
        <v>13</v>
      </c>
      <c r="H26277" t="s">
        <v>24250</v>
      </c>
      <c r="I26277" t="s">
        <v>43</v>
      </c>
      <c r="J26277" t="s">
        <v>64</v>
      </c>
      <c r="K26277" t="s">
        <v>46</v>
      </c>
      <c r="M26277">
        <v>7287</v>
      </c>
    </row>
    <row r="26278" spans="1:13" x14ac:dyDescent="0.3">
      <c r="A26278" t="s">
        <v>13</v>
      </c>
      <c r="B26278">
        <v>1</v>
      </c>
      <c r="C26278">
        <v>1</v>
      </c>
      <c r="D26278">
        <v>1</v>
      </c>
      <c r="E26278" t="s">
        <v>24228</v>
      </c>
      <c r="F26278" t="s">
        <v>24226</v>
      </c>
      <c r="G26278" t="s">
        <v>13</v>
      </c>
      <c r="H26278" t="s">
        <v>24251</v>
      </c>
      <c r="I26278" t="s">
        <v>22</v>
      </c>
      <c r="J26278" t="s">
        <v>44</v>
      </c>
      <c r="K26278" t="s">
        <v>45</v>
      </c>
      <c r="L26278" t="s">
        <v>46</v>
      </c>
      <c r="M26278">
        <v>7287</v>
      </c>
    </row>
    <row r="26279" spans="1:13" x14ac:dyDescent="0.3">
      <c r="A26279" t="s">
        <v>13</v>
      </c>
      <c r="B26279">
        <v>1</v>
      </c>
      <c r="C26279">
        <v>1</v>
      </c>
      <c r="D26279">
        <v>1</v>
      </c>
      <c r="E26279" t="s">
        <v>24228</v>
      </c>
      <c r="F26279" t="s">
        <v>9589</v>
      </c>
      <c r="G26279" t="s">
        <v>13</v>
      </c>
      <c r="H26279" t="s">
        <v>24252</v>
      </c>
      <c r="I26279" t="s">
        <v>290</v>
      </c>
      <c r="J26279" t="s">
        <v>23</v>
      </c>
      <c r="M26279">
        <v>7287</v>
      </c>
    </row>
    <row r="26280" spans="1:13" x14ac:dyDescent="0.3">
      <c r="E26280" t="s">
        <v>24228</v>
      </c>
      <c r="F26280" t="s">
        <v>24253</v>
      </c>
      <c r="G26280" t="s">
        <v>25</v>
      </c>
      <c r="H26280" t="s">
        <v>24254</v>
      </c>
      <c r="I26280" t="s">
        <v>17</v>
      </c>
      <c r="M26280">
        <v>7287</v>
      </c>
    </row>
    <row r="26281" spans="1:13" x14ac:dyDescent="0.3">
      <c r="A26281" t="s">
        <v>13</v>
      </c>
      <c r="B26281">
        <v>0</v>
      </c>
      <c r="C26281">
        <v>1</v>
      </c>
      <c r="D26281" t="s">
        <v>13</v>
      </c>
      <c r="E26281" t="s">
        <v>24228</v>
      </c>
      <c r="F26281" t="s">
        <v>24255</v>
      </c>
      <c r="G26281" t="s">
        <v>28</v>
      </c>
      <c r="H26281" t="s">
        <v>24256</v>
      </c>
      <c r="I26281" t="s">
        <v>17</v>
      </c>
      <c r="M26281">
        <v>7288</v>
      </c>
    </row>
    <row r="26282" spans="1:13" x14ac:dyDescent="0.3">
      <c r="A26282" t="s">
        <v>13</v>
      </c>
      <c r="B26282">
        <v>1</v>
      </c>
      <c r="C26282">
        <v>1</v>
      </c>
      <c r="D26282">
        <v>1</v>
      </c>
      <c r="E26282" t="s">
        <v>24228</v>
      </c>
      <c r="F26282" t="s">
        <v>9589</v>
      </c>
      <c r="G26282" t="s">
        <v>13</v>
      </c>
      <c r="H26282" t="s">
        <v>24257</v>
      </c>
      <c r="I26282" t="s">
        <v>290</v>
      </c>
      <c r="J26282" t="s">
        <v>23</v>
      </c>
      <c r="M26282">
        <v>7288</v>
      </c>
    </row>
    <row r="26283" spans="1:13" x14ac:dyDescent="0.3">
      <c r="A26283" t="s">
        <v>13</v>
      </c>
      <c r="B26283">
        <v>1</v>
      </c>
      <c r="C26283">
        <v>1</v>
      </c>
      <c r="D26283">
        <v>1</v>
      </c>
      <c r="E26283" t="s">
        <v>24228</v>
      </c>
      <c r="F26283" t="s">
        <v>1319</v>
      </c>
      <c r="G26283" t="s">
        <v>13</v>
      </c>
      <c r="H26283" t="s">
        <v>24258</v>
      </c>
      <c r="I26283" t="s">
        <v>22</v>
      </c>
      <c r="J26283" t="s">
        <v>23</v>
      </c>
      <c r="M26283">
        <v>7288</v>
      </c>
    </row>
    <row r="26284" spans="1:13" x14ac:dyDescent="0.3">
      <c r="E26284" t="s">
        <v>24228</v>
      </c>
      <c r="F26284" t="s">
        <v>24255</v>
      </c>
      <c r="G26284" t="s">
        <v>25</v>
      </c>
      <c r="H26284" t="s">
        <v>24259</v>
      </c>
      <c r="I26284" t="s">
        <v>27</v>
      </c>
      <c r="M26284">
        <v>7288</v>
      </c>
    </row>
    <row r="26285" spans="1:13" x14ac:dyDescent="0.3">
      <c r="A26285" t="s">
        <v>13</v>
      </c>
      <c r="B26285">
        <v>1</v>
      </c>
      <c r="C26285">
        <v>1</v>
      </c>
      <c r="D26285">
        <v>1</v>
      </c>
      <c r="E26285" t="s">
        <v>24228</v>
      </c>
      <c r="F26285" t="s">
        <v>24226</v>
      </c>
      <c r="G26285" t="s">
        <v>13</v>
      </c>
      <c r="H26285" t="s">
        <v>24260</v>
      </c>
      <c r="I26285" t="s">
        <v>22</v>
      </c>
      <c r="J26285" t="s">
        <v>44</v>
      </c>
      <c r="K26285" t="s">
        <v>45</v>
      </c>
      <c r="L26285" t="s">
        <v>46</v>
      </c>
      <c r="M26285">
        <v>7288</v>
      </c>
    </row>
    <row r="26286" spans="1:13" x14ac:dyDescent="0.3">
      <c r="A26286" t="s">
        <v>13</v>
      </c>
      <c r="B26286">
        <v>1</v>
      </c>
      <c r="C26286">
        <v>1</v>
      </c>
      <c r="D26286">
        <v>1</v>
      </c>
      <c r="E26286" t="s">
        <v>24228</v>
      </c>
      <c r="F26286" t="s">
        <v>24233</v>
      </c>
      <c r="G26286" t="s">
        <v>13</v>
      </c>
      <c r="H26286" t="s">
        <v>24261</v>
      </c>
      <c r="I26286" t="s">
        <v>290</v>
      </c>
      <c r="J26286" t="s">
        <v>23</v>
      </c>
      <c r="M26286">
        <v>7288</v>
      </c>
    </row>
    <row r="26287" spans="1:13" x14ac:dyDescent="0.3">
      <c r="E26287" t="s">
        <v>24228</v>
      </c>
      <c r="F26287" t="s">
        <v>24231</v>
      </c>
      <c r="G26287" t="s">
        <v>13</v>
      </c>
      <c r="H26287" t="s">
        <v>24262</v>
      </c>
      <c r="I26287" t="s">
        <v>27</v>
      </c>
      <c r="M26287">
        <v>7288</v>
      </c>
    </row>
    <row r="26288" spans="1:13" x14ac:dyDescent="0.3">
      <c r="A26288" t="s">
        <v>13</v>
      </c>
      <c r="B26288">
        <v>1</v>
      </c>
      <c r="C26288">
        <v>1</v>
      </c>
      <c r="D26288">
        <v>1</v>
      </c>
      <c r="E26288" t="s">
        <v>24263</v>
      </c>
      <c r="F26288" t="s">
        <v>24264</v>
      </c>
      <c r="G26288" t="s">
        <v>13</v>
      </c>
      <c r="H26288" t="s">
        <v>24265</v>
      </c>
      <c r="I26288" t="s">
        <v>22</v>
      </c>
      <c r="J26288" t="s">
        <v>23</v>
      </c>
      <c r="M26288">
        <v>7289</v>
      </c>
    </row>
    <row r="26289" spans="1:13" x14ac:dyDescent="0.3">
      <c r="A26289" t="s">
        <v>28</v>
      </c>
      <c r="B26289">
        <v>1</v>
      </c>
      <c r="C26289">
        <v>1</v>
      </c>
      <c r="D26289">
        <v>1</v>
      </c>
      <c r="E26289" t="s">
        <v>24263</v>
      </c>
      <c r="F26289" t="s">
        <v>1906</v>
      </c>
      <c r="G26289" t="s">
        <v>28</v>
      </c>
      <c r="H26289" t="s">
        <v>24266</v>
      </c>
      <c r="I26289" t="s">
        <v>22</v>
      </c>
      <c r="J26289" t="s">
        <v>104</v>
      </c>
      <c r="M26289">
        <v>7289</v>
      </c>
    </row>
    <row r="26290" spans="1:13" x14ac:dyDescent="0.3">
      <c r="A26290" t="s">
        <v>13</v>
      </c>
      <c r="B26290">
        <v>1</v>
      </c>
      <c r="C26290">
        <v>1</v>
      </c>
      <c r="D26290">
        <v>1</v>
      </c>
      <c r="E26290" t="s">
        <v>24263</v>
      </c>
      <c r="F26290" t="s">
        <v>3206</v>
      </c>
      <c r="G26290" t="s">
        <v>13</v>
      </c>
      <c r="H26290" t="s">
        <v>24267</v>
      </c>
      <c r="I26290" t="s">
        <v>22</v>
      </c>
      <c r="J26290" t="s">
        <v>23</v>
      </c>
      <c r="M26290">
        <v>7289</v>
      </c>
    </row>
    <row r="26291" spans="1:13" x14ac:dyDescent="0.3">
      <c r="A26291" t="s">
        <v>13</v>
      </c>
      <c r="B26291">
        <v>1</v>
      </c>
      <c r="C26291">
        <v>1</v>
      </c>
      <c r="D26291">
        <v>1</v>
      </c>
      <c r="E26291" t="s">
        <v>24263</v>
      </c>
      <c r="F26291" t="s">
        <v>8248</v>
      </c>
      <c r="G26291" t="s">
        <v>13</v>
      </c>
      <c r="H26291" t="s">
        <v>24268</v>
      </c>
      <c r="I26291" t="s">
        <v>22</v>
      </c>
      <c r="J26291" t="s">
        <v>64</v>
      </c>
      <c r="K26291" t="s">
        <v>46</v>
      </c>
      <c r="M26291">
        <v>7289</v>
      </c>
    </row>
    <row r="26292" spans="1:13" x14ac:dyDescent="0.3">
      <c r="E26292" t="s">
        <v>24263</v>
      </c>
      <c r="F26292" t="s">
        <v>24269</v>
      </c>
      <c r="G26292" t="s">
        <v>13</v>
      </c>
      <c r="H26292" t="s">
        <v>24270</v>
      </c>
      <c r="I26292" t="s">
        <v>27</v>
      </c>
      <c r="M26292">
        <v>7290</v>
      </c>
    </row>
    <row r="26293" spans="1:13" x14ac:dyDescent="0.3">
      <c r="A26293" t="s">
        <v>13</v>
      </c>
      <c r="B26293">
        <v>1</v>
      </c>
      <c r="C26293">
        <v>1</v>
      </c>
      <c r="D26293">
        <v>1</v>
      </c>
      <c r="E26293" t="s">
        <v>24263</v>
      </c>
      <c r="F26293" t="s">
        <v>24271</v>
      </c>
      <c r="G26293" t="s">
        <v>13</v>
      </c>
      <c r="H26293" t="s">
        <v>24272</v>
      </c>
      <c r="I26293" t="s">
        <v>22</v>
      </c>
      <c r="J26293" t="s">
        <v>44</v>
      </c>
      <c r="K26293" t="s">
        <v>45</v>
      </c>
      <c r="L26293" t="s">
        <v>46</v>
      </c>
      <c r="M26293">
        <v>7290</v>
      </c>
    </row>
    <row r="26294" spans="1:13" x14ac:dyDescent="0.3">
      <c r="A26294" t="s">
        <v>13</v>
      </c>
      <c r="B26294">
        <v>0</v>
      </c>
      <c r="C26294">
        <v>1</v>
      </c>
      <c r="D26294" t="s">
        <v>13</v>
      </c>
      <c r="E26294" t="s">
        <v>24263</v>
      </c>
      <c r="F26294" t="s">
        <v>24273</v>
      </c>
      <c r="G26294" t="s">
        <v>28</v>
      </c>
      <c r="H26294" t="s">
        <v>24274</v>
      </c>
      <c r="I26294" t="s">
        <v>17</v>
      </c>
      <c r="M26294">
        <v>7290</v>
      </c>
    </row>
    <row r="26295" spans="1:13" x14ac:dyDescent="0.3">
      <c r="E26295" t="s">
        <v>24263</v>
      </c>
      <c r="F26295" t="s">
        <v>24273</v>
      </c>
      <c r="G26295" t="s">
        <v>13</v>
      </c>
      <c r="H26295" t="s">
        <v>24275</v>
      </c>
      <c r="I26295" t="s">
        <v>27</v>
      </c>
      <c r="M26295">
        <v>7290</v>
      </c>
    </row>
    <row r="26296" spans="1:13" x14ac:dyDescent="0.3">
      <c r="A26296" t="s">
        <v>13</v>
      </c>
      <c r="B26296">
        <v>0</v>
      </c>
      <c r="C26296">
        <v>1</v>
      </c>
      <c r="D26296" t="s">
        <v>13</v>
      </c>
      <c r="E26296" t="s">
        <v>24263</v>
      </c>
      <c r="F26296" t="s">
        <v>24269</v>
      </c>
      <c r="G26296" t="s">
        <v>50</v>
      </c>
      <c r="H26296" t="s">
        <v>24276</v>
      </c>
      <c r="I26296" t="s">
        <v>17</v>
      </c>
      <c r="M26296">
        <v>7290</v>
      </c>
    </row>
    <row r="26297" spans="1:13" x14ac:dyDescent="0.3">
      <c r="E26297" t="s">
        <v>24263</v>
      </c>
      <c r="F26297" t="s">
        <v>24277</v>
      </c>
      <c r="G26297" t="s">
        <v>28</v>
      </c>
      <c r="H26297" t="s">
        <v>24278</v>
      </c>
      <c r="I26297" t="s">
        <v>52</v>
      </c>
      <c r="J26297" t="s">
        <v>464</v>
      </c>
      <c r="M26297">
        <v>7290</v>
      </c>
    </row>
    <row r="26298" spans="1:13" x14ac:dyDescent="0.3">
      <c r="A26298" t="s">
        <v>13</v>
      </c>
      <c r="B26298">
        <v>1</v>
      </c>
      <c r="C26298">
        <v>1</v>
      </c>
      <c r="D26298">
        <v>1</v>
      </c>
      <c r="E26298" t="s">
        <v>24263</v>
      </c>
      <c r="F26298" t="s">
        <v>24264</v>
      </c>
      <c r="G26298" t="s">
        <v>13</v>
      </c>
      <c r="H26298" t="s">
        <v>24279</v>
      </c>
      <c r="I26298" t="s">
        <v>22</v>
      </c>
      <c r="J26298" t="s">
        <v>23</v>
      </c>
      <c r="M26298">
        <v>7290</v>
      </c>
    </row>
    <row r="26299" spans="1:13" x14ac:dyDescent="0.3">
      <c r="A26299" t="s">
        <v>13</v>
      </c>
      <c r="B26299">
        <v>1</v>
      </c>
      <c r="C26299">
        <v>1</v>
      </c>
      <c r="D26299">
        <v>1</v>
      </c>
      <c r="E26299" t="s">
        <v>24280</v>
      </c>
      <c r="F26299" t="s">
        <v>24281</v>
      </c>
      <c r="G26299" t="s">
        <v>13</v>
      </c>
      <c r="H26299" t="s">
        <v>24282</v>
      </c>
      <c r="I26299" t="s">
        <v>22</v>
      </c>
      <c r="J26299" t="s">
        <v>64</v>
      </c>
      <c r="K26299" t="s">
        <v>46</v>
      </c>
      <c r="M26299">
        <v>7291</v>
      </c>
    </row>
    <row r="26300" spans="1:13" x14ac:dyDescent="0.3">
      <c r="A26300" t="s">
        <v>13</v>
      </c>
      <c r="B26300">
        <v>1</v>
      </c>
      <c r="C26300">
        <v>1</v>
      </c>
      <c r="D26300">
        <v>1</v>
      </c>
      <c r="E26300" t="s">
        <v>24280</v>
      </c>
      <c r="F26300" t="s">
        <v>24283</v>
      </c>
      <c r="G26300" t="s">
        <v>13</v>
      </c>
      <c r="H26300" t="s">
        <v>24284</v>
      </c>
      <c r="I26300" t="s">
        <v>22</v>
      </c>
      <c r="J26300" t="s">
        <v>44</v>
      </c>
      <c r="K26300" t="s">
        <v>45</v>
      </c>
      <c r="L26300" t="s">
        <v>46</v>
      </c>
      <c r="M26300">
        <v>7291</v>
      </c>
    </row>
    <row r="26301" spans="1:13" x14ac:dyDescent="0.3">
      <c r="A26301" t="s">
        <v>242</v>
      </c>
      <c r="B26301">
        <v>0</v>
      </c>
      <c r="E26301" t="s">
        <v>24280</v>
      </c>
      <c r="F26301" t="s">
        <v>24285</v>
      </c>
      <c r="G26301" t="s">
        <v>25</v>
      </c>
      <c r="H26301" t="s">
        <v>24286</v>
      </c>
      <c r="I26301" t="s">
        <v>19</v>
      </c>
      <c r="M26301">
        <v>7291</v>
      </c>
    </row>
    <row r="26302" spans="1:13" x14ac:dyDescent="0.3">
      <c r="E26302" t="s">
        <v>24280</v>
      </c>
      <c r="F26302" t="s">
        <v>2406</v>
      </c>
      <c r="G26302" t="s">
        <v>50</v>
      </c>
      <c r="H26302" t="s">
        <v>24287</v>
      </c>
      <c r="I26302" t="s">
        <v>52</v>
      </c>
      <c r="J26302" t="s">
        <v>53</v>
      </c>
      <c r="M26302">
        <v>7292</v>
      </c>
    </row>
    <row r="26303" spans="1:13" x14ac:dyDescent="0.3">
      <c r="A26303" t="s">
        <v>13</v>
      </c>
      <c r="B26303">
        <v>0</v>
      </c>
      <c r="C26303">
        <v>1</v>
      </c>
      <c r="D26303" t="s">
        <v>13</v>
      </c>
      <c r="E26303" t="s">
        <v>24280</v>
      </c>
      <c r="F26303" t="s">
        <v>24288</v>
      </c>
      <c r="G26303" t="s">
        <v>28</v>
      </c>
      <c r="H26303" t="s">
        <v>24289</v>
      </c>
      <c r="I26303" t="s">
        <v>17</v>
      </c>
      <c r="M26303">
        <v>7292</v>
      </c>
    </row>
    <row r="26304" spans="1:13" x14ac:dyDescent="0.3">
      <c r="E26304" t="s">
        <v>24280</v>
      </c>
      <c r="F26304" t="s">
        <v>24288</v>
      </c>
      <c r="G26304" t="s">
        <v>13</v>
      </c>
      <c r="H26304" t="s">
        <v>24290</v>
      </c>
      <c r="I26304" t="s">
        <v>40</v>
      </c>
      <c r="M26304">
        <v>7292</v>
      </c>
    </row>
    <row r="26305" spans="1:13" x14ac:dyDescent="0.3">
      <c r="A26305" t="s">
        <v>13</v>
      </c>
      <c r="B26305">
        <v>1</v>
      </c>
      <c r="C26305">
        <v>1</v>
      </c>
      <c r="D26305">
        <v>1</v>
      </c>
      <c r="E26305" t="s">
        <v>24280</v>
      </c>
      <c r="F26305" t="s">
        <v>24291</v>
      </c>
      <c r="G26305" t="s">
        <v>13</v>
      </c>
      <c r="H26305" t="s">
        <v>24292</v>
      </c>
      <c r="I26305" t="s">
        <v>22</v>
      </c>
      <c r="J26305" t="s">
        <v>44</v>
      </c>
      <c r="K26305" t="s">
        <v>45</v>
      </c>
      <c r="L26305" t="s">
        <v>46</v>
      </c>
      <c r="M26305">
        <v>7292</v>
      </c>
    </row>
    <row r="26306" spans="1:13" x14ac:dyDescent="0.3">
      <c r="E26306" t="s">
        <v>24280</v>
      </c>
      <c r="F26306" t="s">
        <v>24288</v>
      </c>
      <c r="G26306" t="s">
        <v>13</v>
      </c>
      <c r="H26306" t="s">
        <v>24293</v>
      </c>
      <c r="I26306" t="s">
        <v>27</v>
      </c>
      <c r="M26306">
        <v>7292</v>
      </c>
    </row>
    <row r="26307" spans="1:13" x14ac:dyDescent="0.3">
      <c r="A26307" t="s">
        <v>28</v>
      </c>
      <c r="B26307">
        <v>1</v>
      </c>
      <c r="C26307">
        <v>1</v>
      </c>
      <c r="D26307">
        <v>1</v>
      </c>
      <c r="E26307" t="s">
        <v>24294</v>
      </c>
      <c r="F26307" t="s">
        <v>17788</v>
      </c>
      <c r="G26307" t="s">
        <v>28</v>
      </c>
      <c r="H26307" t="s">
        <v>24295</v>
      </c>
      <c r="I26307" t="s">
        <v>19</v>
      </c>
      <c r="M26307">
        <v>7293</v>
      </c>
    </row>
    <row r="26308" spans="1:13" x14ac:dyDescent="0.3">
      <c r="A26308" t="s">
        <v>13</v>
      </c>
      <c r="B26308">
        <v>1</v>
      </c>
      <c r="C26308">
        <v>1</v>
      </c>
      <c r="D26308">
        <v>1</v>
      </c>
      <c r="E26308" t="s">
        <v>24294</v>
      </c>
      <c r="F26308" t="s">
        <v>11195</v>
      </c>
      <c r="G26308" t="s">
        <v>13</v>
      </c>
      <c r="H26308" t="s">
        <v>24296</v>
      </c>
      <c r="I26308" t="s">
        <v>22</v>
      </c>
      <c r="J26308" t="s">
        <v>23</v>
      </c>
      <c r="M26308">
        <v>7293</v>
      </c>
    </row>
    <row r="26309" spans="1:13" x14ac:dyDescent="0.3">
      <c r="A26309" t="s">
        <v>13</v>
      </c>
      <c r="B26309">
        <v>1</v>
      </c>
      <c r="C26309">
        <v>1</v>
      </c>
      <c r="D26309">
        <v>1</v>
      </c>
      <c r="E26309" t="s">
        <v>24294</v>
      </c>
      <c r="F26309" t="s">
        <v>24297</v>
      </c>
      <c r="G26309" t="s">
        <v>13</v>
      </c>
      <c r="H26309" t="s">
        <v>24298</v>
      </c>
      <c r="I26309" t="s">
        <v>22</v>
      </c>
      <c r="J26309" t="s">
        <v>44</v>
      </c>
      <c r="K26309" t="s">
        <v>45</v>
      </c>
      <c r="L26309" t="s">
        <v>46</v>
      </c>
      <c r="M26309">
        <v>7293</v>
      </c>
    </row>
    <row r="26310" spans="1:13" x14ac:dyDescent="0.3">
      <c r="E26310" t="s">
        <v>24294</v>
      </c>
      <c r="F26310" t="s">
        <v>24299</v>
      </c>
      <c r="G26310" t="s">
        <v>28</v>
      </c>
      <c r="H26310" t="s">
        <v>24300</v>
      </c>
      <c r="I26310" t="s">
        <v>70</v>
      </c>
      <c r="J26310" t="s">
        <v>104</v>
      </c>
      <c r="M26310">
        <v>7293</v>
      </c>
    </row>
    <row r="26311" spans="1:13" x14ac:dyDescent="0.3">
      <c r="E26311" t="s">
        <v>24294</v>
      </c>
      <c r="F26311" t="s">
        <v>12587</v>
      </c>
      <c r="G26311" t="s">
        <v>13</v>
      </c>
      <c r="H26311" t="s">
        <v>24301</v>
      </c>
      <c r="I26311" t="s">
        <v>34</v>
      </c>
      <c r="J26311" t="s">
        <v>23</v>
      </c>
      <c r="M26311">
        <v>7293</v>
      </c>
    </row>
    <row r="26312" spans="1:13" x14ac:dyDescent="0.3">
      <c r="E26312" t="s">
        <v>24294</v>
      </c>
      <c r="F26312" t="s">
        <v>12587</v>
      </c>
      <c r="G26312" t="s">
        <v>13</v>
      </c>
      <c r="H26312" t="s">
        <v>24301</v>
      </c>
      <c r="I26312" t="s">
        <v>34</v>
      </c>
      <c r="J26312" t="s">
        <v>23</v>
      </c>
      <c r="M26312">
        <v>7293</v>
      </c>
    </row>
    <row r="26313" spans="1:13" x14ac:dyDescent="0.3">
      <c r="E26313" t="s">
        <v>24294</v>
      </c>
      <c r="F26313" t="s">
        <v>12587</v>
      </c>
      <c r="G26313" t="s">
        <v>13</v>
      </c>
      <c r="H26313" t="s">
        <v>24301</v>
      </c>
      <c r="I26313" t="s">
        <v>34</v>
      </c>
      <c r="J26313" t="s">
        <v>23</v>
      </c>
      <c r="M26313">
        <v>7293</v>
      </c>
    </row>
    <row r="26314" spans="1:13" x14ac:dyDescent="0.3">
      <c r="A26314" t="s">
        <v>13</v>
      </c>
      <c r="B26314">
        <v>0</v>
      </c>
      <c r="C26314">
        <v>1</v>
      </c>
      <c r="D26314" t="s">
        <v>13</v>
      </c>
      <c r="E26314" t="s">
        <v>24294</v>
      </c>
      <c r="F26314" t="s">
        <v>12587</v>
      </c>
      <c r="G26314" t="s">
        <v>25</v>
      </c>
      <c r="H26314" t="s">
        <v>24302</v>
      </c>
      <c r="I26314" t="s">
        <v>17</v>
      </c>
      <c r="M26314">
        <v>7293</v>
      </c>
    </row>
    <row r="26315" spans="1:13" x14ac:dyDescent="0.3">
      <c r="A26315" t="s">
        <v>13</v>
      </c>
      <c r="B26315">
        <v>1</v>
      </c>
      <c r="C26315">
        <v>1</v>
      </c>
      <c r="D26315">
        <v>1</v>
      </c>
      <c r="E26315" t="s">
        <v>24294</v>
      </c>
      <c r="F26315" t="s">
        <v>24303</v>
      </c>
      <c r="G26315" t="s">
        <v>13</v>
      </c>
      <c r="H26315" t="s">
        <v>24304</v>
      </c>
      <c r="I26315" t="s">
        <v>43</v>
      </c>
      <c r="J26315" t="s">
        <v>64</v>
      </c>
      <c r="K26315" t="s">
        <v>46</v>
      </c>
      <c r="M26315">
        <v>7293</v>
      </c>
    </row>
    <row r="26316" spans="1:13" x14ac:dyDescent="0.3">
      <c r="A26316" t="s">
        <v>13</v>
      </c>
      <c r="B26316">
        <v>1</v>
      </c>
      <c r="C26316">
        <v>1</v>
      </c>
      <c r="D26316">
        <v>1</v>
      </c>
      <c r="E26316" t="s">
        <v>24294</v>
      </c>
      <c r="F26316" t="s">
        <v>24305</v>
      </c>
      <c r="G26316" t="s">
        <v>13</v>
      </c>
      <c r="H26316" t="s">
        <v>24306</v>
      </c>
      <c r="I26316" t="s">
        <v>17</v>
      </c>
      <c r="M26316">
        <v>7293</v>
      </c>
    </row>
    <row r="26317" spans="1:13" x14ac:dyDescent="0.3">
      <c r="A26317" t="s">
        <v>13</v>
      </c>
      <c r="B26317">
        <v>0</v>
      </c>
      <c r="C26317">
        <v>1</v>
      </c>
      <c r="D26317" t="s">
        <v>13</v>
      </c>
      <c r="E26317" t="s">
        <v>24294</v>
      </c>
      <c r="F26317" t="s">
        <v>12587</v>
      </c>
      <c r="G26317" t="s">
        <v>25</v>
      </c>
      <c r="H26317" t="s">
        <v>24307</v>
      </c>
      <c r="I26317" t="s">
        <v>17</v>
      </c>
      <c r="M26317">
        <v>7293</v>
      </c>
    </row>
    <row r="26318" spans="1:13" x14ac:dyDescent="0.3">
      <c r="A26318" t="s">
        <v>13</v>
      </c>
      <c r="B26318">
        <v>0</v>
      </c>
      <c r="C26318">
        <v>1</v>
      </c>
      <c r="D26318" t="s">
        <v>13</v>
      </c>
      <c r="E26318" t="s">
        <v>24294</v>
      </c>
      <c r="F26318" t="s">
        <v>12587</v>
      </c>
      <c r="G26318" t="s">
        <v>25</v>
      </c>
      <c r="H26318" t="s">
        <v>24308</v>
      </c>
      <c r="I26318" t="s">
        <v>17</v>
      </c>
      <c r="M26318">
        <v>7293</v>
      </c>
    </row>
    <row r="26319" spans="1:13" x14ac:dyDescent="0.3">
      <c r="A26319" t="s">
        <v>13</v>
      </c>
      <c r="B26319">
        <v>0</v>
      </c>
      <c r="C26319">
        <v>1</v>
      </c>
      <c r="D26319" t="s">
        <v>13</v>
      </c>
      <c r="E26319" t="s">
        <v>24294</v>
      </c>
      <c r="F26319" t="s">
        <v>12587</v>
      </c>
      <c r="G26319" t="s">
        <v>25</v>
      </c>
      <c r="H26319" t="s">
        <v>24309</v>
      </c>
      <c r="I26319" t="s">
        <v>17</v>
      </c>
      <c r="M26319">
        <v>7294</v>
      </c>
    </row>
    <row r="26320" spans="1:13" x14ac:dyDescent="0.3">
      <c r="E26320" t="s">
        <v>24294</v>
      </c>
      <c r="F26320" t="s">
        <v>12587</v>
      </c>
      <c r="G26320" t="s">
        <v>13</v>
      </c>
      <c r="H26320" t="s">
        <v>24310</v>
      </c>
      <c r="I26320" t="s">
        <v>34</v>
      </c>
      <c r="J26320" t="s">
        <v>23</v>
      </c>
      <c r="M26320">
        <v>7294</v>
      </c>
    </row>
    <row r="26321" spans="1:13" x14ac:dyDescent="0.3">
      <c r="E26321" t="s">
        <v>24294</v>
      </c>
      <c r="F26321" t="s">
        <v>107</v>
      </c>
      <c r="G26321" t="s">
        <v>50</v>
      </c>
      <c r="H26321" t="s">
        <v>24311</v>
      </c>
      <c r="I26321" t="s">
        <v>52</v>
      </c>
      <c r="J26321" t="s">
        <v>109</v>
      </c>
      <c r="M26321">
        <v>7294</v>
      </c>
    </row>
    <row r="26322" spans="1:13" x14ac:dyDescent="0.3">
      <c r="E26322" t="s">
        <v>24294</v>
      </c>
      <c r="F26322" t="s">
        <v>12587</v>
      </c>
      <c r="G26322" t="s">
        <v>13</v>
      </c>
      <c r="H26322" t="s">
        <v>24310</v>
      </c>
      <c r="I26322" t="s">
        <v>34</v>
      </c>
      <c r="J26322" t="s">
        <v>23</v>
      </c>
      <c r="M26322">
        <v>7294</v>
      </c>
    </row>
    <row r="26323" spans="1:13" x14ac:dyDescent="0.3">
      <c r="A26323" t="s">
        <v>13</v>
      </c>
      <c r="B26323">
        <v>0</v>
      </c>
      <c r="C26323">
        <v>1</v>
      </c>
      <c r="D26323" t="s">
        <v>13</v>
      </c>
      <c r="E26323" t="s">
        <v>24294</v>
      </c>
      <c r="F26323" t="s">
        <v>12587</v>
      </c>
      <c r="G26323" t="s">
        <v>25</v>
      </c>
      <c r="H26323" t="s">
        <v>24312</v>
      </c>
      <c r="I26323" t="s">
        <v>17</v>
      </c>
      <c r="M26323">
        <v>7294</v>
      </c>
    </row>
    <row r="26324" spans="1:13" x14ac:dyDescent="0.3">
      <c r="A26324" t="s">
        <v>242</v>
      </c>
      <c r="B26324">
        <v>0</v>
      </c>
      <c r="E26324" t="s">
        <v>24313</v>
      </c>
      <c r="F26324" t="s">
        <v>1677</v>
      </c>
      <c r="G26324" t="s">
        <v>25</v>
      </c>
      <c r="H26324" t="s">
        <v>24314</v>
      </c>
      <c r="I26324" t="s">
        <v>19</v>
      </c>
      <c r="M26324">
        <v>7302</v>
      </c>
    </row>
    <row r="26325" spans="1:13" x14ac:dyDescent="0.3">
      <c r="A26325" t="s">
        <v>13</v>
      </c>
      <c r="B26325">
        <v>1</v>
      </c>
      <c r="C26325">
        <v>1</v>
      </c>
      <c r="D26325">
        <v>1</v>
      </c>
      <c r="E26325" t="s">
        <v>24313</v>
      </c>
      <c r="F26325" t="s">
        <v>5506</v>
      </c>
      <c r="G26325" t="s">
        <v>13</v>
      </c>
      <c r="H26325" t="s">
        <v>24315</v>
      </c>
      <c r="I26325" t="s">
        <v>19</v>
      </c>
      <c r="M26325">
        <v>7302</v>
      </c>
    </row>
    <row r="26326" spans="1:13" x14ac:dyDescent="0.3">
      <c r="A26326" t="s">
        <v>13</v>
      </c>
      <c r="B26326">
        <v>1</v>
      </c>
      <c r="C26326">
        <v>1</v>
      </c>
      <c r="D26326">
        <v>1</v>
      </c>
      <c r="E26326" t="s">
        <v>24313</v>
      </c>
      <c r="F26326" t="s">
        <v>24316</v>
      </c>
      <c r="G26326" t="s">
        <v>13</v>
      </c>
      <c r="H26326" t="s">
        <v>24317</v>
      </c>
      <c r="I26326" t="s">
        <v>22</v>
      </c>
      <c r="J26326" t="s">
        <v>23</v>
      </c>
      <c r="M26326">
        <v>7302</v>
      </c>
    </row>
    <row r="26327" spans="1:13" x14ac:dyDescent="0.3">
      <c r="E26327" t="s">
        <v>24313</v>
      </c>
      <c r="F26327" t="s">
        <v>8248</v>
      </c>
      <c r="G26327" t="s">
        <v>13</v>
      </c>
      <c r="H26327" t="s">
        <v>24318</v>
      </c>
      <c r="I26327" t="s">
        <v>34</v>
      </c>
      <c r="J26327" t="s">
        <v>23</v>
      </c>
      <c r="M26327">
        <v>7303</v>
      </c>
    </row>
    <row r="26328" spans="1:13" x14ac:dyDescent="0.3">
      <c r="A26328" t="s">
        <v>13</v>
      </c>
      <c r="B26328">
        <v>1</v>
      </c>
      <c r="C26328">
        <v>1</v>
      </c>
      <c r="D26328">
        <v>1</v>
      </c>
      <c r="E26328" t="s">
        <v>24313</v>
      </c>
      <c r="F26328" t="s">
        <v>24319</v>
      </c>
      <c r="G26328" t="s">
        <v>13</v>
      </c>
      <c r="H26328" t="s">
        <v>24320</v>
      </c>
      <c r="I26328" t="s">
        <v>19</v>
      </c>
      <c r="M26328">
        <v>7303</v>
      </c>
    </row>
    <row r="26329" spans="1:13" x14ac:dyDescent="0.3">
      <c r="A26329" t="s">
        <v>13</v>
      </c>
      <c r="B26329">
        <v>0</v>
      </c>
      <c r="C26329">
        <v>1</v>
      </c>
      <c r="D26329" t="s">
        <v>13</v>
      </c>
      <c r="E26329" t="s">
        <v>24313</v>
      </c>
      <c r="F26329" t="s">
        <v>8248</v>
      </c>
      <c r="G26329" t="s">
        <v>25</v>
      </c>
      <c r="H26329" t="s">
        <v>24321</v>
      </c>
      <c r="I26329" t="s">
        <v>17</v>
      </c>
      <c r="M26329">
        <v>7303</v>
      </c>
    </row>
    <row r="26330" spans="1:13" x14ac:dyDescent="0.3">
      <c r="A26330" t="s">
        <v>13</v>
      </c>
      <c r="B26330">
        <v>1</v>
      </c>
      <c r="C26330">
        <v>1</v>
      </c>
      <c r="D26330">
        <v>1</v>
      </c>
      <c r="E26330" t="s">
        <v>24313</v>
      </c>
      <c r="F26330" t="s">
        <v>24316</v>
      </c>
      <c r="G26330" t="s">
        <v>13</v>
      </c>
      <c r="H26330" t="s">
        <v>24322</v>
      </c>
      <c r="I26330" t="s">
        <v>22</v>
      </c>
      <c r="J26330" t="s">
        <v>23</v>
      </c>
      <c r="M26330">
        <v>7303</v>
      </c>
    </row>
    <row r="26331" spans="1:13" x14ac:dyDescent="0.3">
      <c r="E26331" t="s">
        <v>24313</v>
      </c>
      <c r="F26331" t="s">
        <v>24323</v>
      </c>
      <c r="G26331" t="s">
        <v>50</v>
      </c>
      <c r="H26331" t="s">
        <v>24324</v>
      </c>
      <c r="I26331" t="s">
        <v>52</v>
      </c>
      <c r="J26331" t="s">
        <v>57</v>
      </c>
      <c r="M26331">
        <v>7303</v>
      </c>
    </row>
    <row r="26332" spans="1:13" x14ac:dyDescent="0.3">
      <c r="A26332" t="s">
        <v>13</v>
      </c>
      <c r="B26332">
        <v>0</v>
      </c>
      <c r="C26332">
        <v>1</v>
      </c>
      <c r="D26332" t="s">
        <v>13</v>
      </c>
      <c r="E26332" t="s">
        <v>24313</v>
      </c>
      <c r="F26332" t="s">
        <v>5776</v>
      </c>
      <c r="G26332" t="s">
        <v>28</v>
      </c>
      <c r="H26332" t="s">
        <v>24325</v>
      </c>
      <c r="I26332" t="s">
        <v>17</v>
      </c>
      <c r="M26332">
        <v>7304</v>
      </c>
    </row>
    <row r="26333" spans="1:13" x14ac:dyDescent="0.3">
      <c r="A26333" t="s">
        <v>13</v>
      </c>
      <c r="B26333">
        <v>1</v>
      </c>
      <c r="C26333">
        <v>1</v>
      </c>
      <c r="D26333">
        <v>1</v>
      </c>
      <c r="E26333" t="s">
        <v>24313</v>
      </c>
      <c r="F26333" t="s">
        <v>5506</v>
      </c>
      <c r="G26333" t="s">
        <v>13</v>
      </c>
      <c r="H26333" t="s">
        <v>24326</v>
      </c>
      <c r="I26333" t="s">
        <v>19</v>
      </c>
      <c r="M26333">
        <v>7304</v>
      </c>
    </row>
    <row r="26334" spans="1:13" x14ac:dyDescent="0.3">
      <c r="E26334" t="s">
        <v>24313</v>
      </c>
      <c r="F26334" t="s">
        <v>8248</v>
      </c>
      <c r="G26334" t="s">
        <v>13</v>
      </c>
      <c r="H26334" t="s">
        <v>24327</v>
      </c>
      <c r="I26334" t="s">
        <v>34</v>
      </c>
      <c r="J26334" t="s">
        <v>23</v>
      </c>
      <c r="M26334">
        <v>7304</v>
      </c>
    </row>
    <row r="26335" spans="1:13" x14ac:dyDescent="0.3">
      <c r="A26335" t="s">
        <v>13</v>
      </c>
      <c r="B26335">
        <v>0</v>
      </c>
      <c r="C26335">
        <v>1</v>
      </c>
      <c r="D26335" t="s">
        <v>13</v>
      </c>
      <c r="E26335" t="s">
        <v>24313</v>
      </c>
      <c r="F26335" t="s">
        <v>24328</v>
      </c>
      <c r="G26335" t="s">
        <v>28</v>
      </c>
      <c r="H26335" t="s">
        <v>24329</v>
      </c>
      <c r="I26335" t="s">
        <v>17</v>
      </c>
      <c r="M26335">
        <v>7304</v>
      </c>
    </row>
    <row r="26336" spans="1:13" x14ac:dyDescent="0.3">
      <c r="A26336" t="s">
        <v>13</v>
      </c>
      <c r="B26336">
        <v>0</v>
      </c>
      <c r="C26336">
        <v>1</v>
      </c>
      <c r="D26336" t="s">
        <v>13</v>
      </c>
      <c r="E26336" t="s">
        <v>24313</v>
      </c>
      <c r="F26336" t="s">
        <v>10723</v>
      </c>
      <c r="G26336" t="s">
        <v>25</v>
      </c>
      <c r="H26336" t="s">
        <v>24330</v>
      </c>
      <c r="I26336" t="s">
        <v>17</v>
      </c>
      <c r="M26336">
        <v>7304</v>
      </c>
    </row>
    <row r="26337" spans="1:13" x14ac:dyDescent="0.3">
      <c r="E26337" t="s">
        <v>24313</v>
      </c>
      <c r="F26337" t="s">
        <v>10723</v>
      </c>
      <c r="G26337" t="s">
        <v>13</v>
      </c>
      <c r="H26337" t="s">
        <v>24331</v>
      </c>
      <c r="I26337" t="s">
        <v>34</v>
      </c>
      <c r="J26337" t="s">
        <v>23</v>
      </c>
      <c r="M26337">
        <v>7304</v>
      </c>
    </row>
    <row r="26338" spans="1:13" x14ac:dyDescent="0.3">
      <c r="A26338" t="s">
        <v>13</v>
      </c>
      <c r="B26338">
        <v>1</v>
      </c>
      <c r="C26338">
        <v>1</v>
      </c>
      <c r="D26338">
        <v>1</v>
      </c>
      <c r="E26338" t="s">
        <v>24313</v>
      </c>
      <c r="F26338" t="s">
        <v>24316</v>
      </c>
      <c r="G26338" t="s">
        <v>13</v>
      </c>
      <c r="H26338" t="s">
        <v>24332</v>
      </c>
      <c r="I26338" t="s">
        <v>22</v>
      </c>
      <c r="J26338" t="s">
        <v>23</v>
      </c>
      <c r="M26338">
        <v>7304</v>
      </c>
    </row>
    <row r="26339" spans="1:13" x14ac:dyDescent="0.3">
      <c r="E26339" t="s">
        <v>24313</v>
      </c>
      <c r="F26339" t="s">
        <v>24328</v>
      </c>
      <c r="G26339" t="s">
        <v>13</v>
      </c>
      <c r="H26339" t="s">
        <v>24333</v>
      </c>
      <c r="I26339" t="s">
        <v>27</v>
      </c>
      <c r="M26339">
        <v>7304</v>
      </c>
    </row>
    <row r="26340" spans="1:13" x14ac:dyDescent="0.3">
      <c r="A26340" t="s">
        <v>13</v>
      </c>
      <c r="B26340">
        <v>0</v>
      </c>
      <c r="C26340">
        <v>1</v>
      </c>
      <c r="D26340" t="s">
        <v>13</v>
      </c>
      <c r="E26340" t="s">
        <v>24313</v>
      </c>
      <c r="F26340" t="s">
        <v>8248</v>
      </c>
      <c r="G26340" t="s">
        <v>25</v>
      </c>
      <c r="H26340" t="s">
        <v>24334</v>
      </c>
      <c r="I26340" t="s">
        <v>17</v>
      </c>
      <c r="M26340">
        <v>7304</v>
      </c>
    </row>
    <row r="26341" spans="1:13" x14ac:dyDescent="0.3">
      <c r="E26341" t="s">
        <v>24313</v>
      </c>
      <c r="F26341" t="s">
        <v>5776</v>
      </c>
      <c r="G26341" t="s">
        <v>13</v>
      </c>
      <c r="H26341" t="s">
        <v>24335</v>
      </c>
      <c r="I26341" t="s">
        <v>27</v>
      </c>
      <c r="M26341">
        <v>7304</v>
      </c>
    </row>
    <row r="26342" spans="1:13" x14ac:dyDescent="0.3">
      <c r="A26342" t="s">
        <v>50</v>
      </c>
      <c r="B26342">
        <v>1</v>
      </c>
      <c r="C26342">
        <v>1</v>
      </c>
      <c r="D26342">
        <v>1</v>
      </c>
      <c r="E26342" t="s">
        <v>24336</v>
      </c>
      <c r="F26342" t="s">
        <v>24337</v>
      </c>
      <c r="G26342" t="s">
        <v>50</v>
      </c>
      <c r="H26342" t="s">
        <v>24338</v>
      </c>
      <c r="I26342" t="s">
        <v>19</v>
      </c>
      <c r="M26342">
        <v>7305</v>
      </c>
    </row>
    <row r="26343" spans="1:13" x14ac:dyDescent="0.3">
      <c r="A26343" t="s">
        <v>13</v>
      </c>
      <c r="B26343">
        <v>1</v>
      </c>
      <c r="C26343">
        <v>1</v>
      </c>
      <c r="D26343">
        <v>1</v>
      </c>
      <c r="E26343" t="s">
        <v>24336</v>
      </c>
      <c r="F26343" t="s">
        <v>11149</v>
      </c>
      <c r="G26343" t="s">
        <v>13</v>
      </c>
      <c r="H26343" t="s">
        <v>24339</v>
      </c>
      <c r="I26343" t="s">
        <v>22</v>
      </c>
      <c r="J26343" t="s">
        <v>23</v>
      </c>
      <c r="M26343">
        <v>7305</v>
      </c>
    </row>
    <row r="26344" spans="1:13" x14ac:dyDescent="0.3">
      <c r="E26344" t="s">
        <v>24336</v>
      </c>
      <c r="F26344" t="s">
        <v>3817</v>
      </c>
      <c r="G26344" t="s">
        <v>50</v>
      </c>
      <c r="H26344" t="s">
        <v>24340</v>
      </c>
      <c r="I26344" t="s">
        <v>17</v>
      </c>
      <c r="M26344">
        <v>7305</v>
      </c>
    </row>
    <row r="26345" spans="1:13" x14ac:dyDescent="0.3">
      <c r="E26345" t="s">
        <v>24336</v>
      </c>
      <c r="F26345" t="s">
        <v>3817</v>
      </c>
      <c r="G26345" t="s">
        <v>13</v>
      </c>
      <c r="H26345" t="s">
        <v>24341</v>
      </c>
      <c r="I26345" t="s">
        <v>27</v>
      </c>
      <c r="M26345">
        <v>7305</v>
      </c>
    </row>
    <row r="26346" spans="1:13" x14ac:dyDescent="0.3">
      <c r="A26346" t="s">
        <v>13</v>
      </c>
      <c r="B26346">
        <v>1</v>
      </c>
      <c r="C26346">
        <v>1</v>
      </c>
      <c r="D26346">
        <v>1</v>
      </c>
      <c r="E26346" t="s">
        <v>24336</v>
      </c>
      <c r="F26346" t="s">
        <v>11152</v>
      </c>
      <c r="G26346" t="s">
        <v>13</v>
      </c>
      <c r="H26346" t="s">
        <v>24342</v>
      </c>
      <c r="I26346" t="s">
        <v>22</v>
      </c>
      <c r="J26346" t="s">
        <v>23</v>
      </c>
      <c r="M26346">
        <v>7305</v>
      </c>
    </row>
    <row r="26347" spans="1:13" x14ac:dyDescent="0.3">
      <c r="A26347" t="s">
        <v>13</v>
      </c>
      <c r="B26347">
        <v>1</v>
      </c>
      <c r="C26347">
        <v>1</v>
      </c>
      <c r="D26347">
        <v>1</v>
      </c>
      <c r="E26347" t="s">
        <v>24336</v>
      </c>
      <c r="F26347" t="s">
        <v>11149</v>
      </c>
      <c r="G26347" t="s">
        <v>13</v>
      </c>
      <c r="H26347" t="s">
        <v>24343</v>
      </c>
      <c r="I26347" t="s">
        <v>22</v>
      </c>
      <c r="J26347" t="s">
        <v>23</v>
      </c>
      <c r="M26347">
        <v>7306</v>
      </c>
    </row>
    <row r="26348" spans="1:13" x14ac:dyDescent="0.3">
      <c r="E26348" t="s">
        <v>24336</v>
      </c>
      <c r="F26348" t="s">
        <v>24344</v>
      </c>
      <c r="G26348" t="s">
        <v>28</v>
      </c>
      <c r="H26348" t="s">
        <v>24345</v>
      </c>
      <c r="I26348" t="s">
        <v>52</v>
      </c>
      <c r="J26348" t="s">
        <v>464</v>
      </c>
      <c r="M26348">
        <v>7306</v>
      </c>
    </row>
    <row r="26349" spans="1:13" x14ac:dyDescent="0.3">
      <c r="A26349" t="s">
        <v>50</v>
      </c>
      <c r="B26349">
        <v>1</v>
      </c>
      <c r="C26349">
        <v>1</v>
      </c>
      <c r="D26349">
        <v>1</v>
      </c>
      <c r="E26349" t="s">
        <v>24336</v>
      </c>
      <c r="F26349" t="s">
        <v>24337</v>
      </c>
      <c r="G26349" t="s">
        <v>50</v>
      </c>
      <c r="H26349" t="s">
        <v>24346</v>
      </c>
      <c r="I26349" t="s">
        <v>17</v>
      </c>
      <c r="M26349">
        <v>7306</v>
      </c>
    </row>
    <row r="26350" spans="1:13" x14ac:dyDescent="0.3">
      <c r="E26350" t="s">
        <v>24336</v>
      </c>
      <c r="F26350" t="s">
        <v>11154</v>
      </c>
      <c r="G26350" t="s">
        <v>13</v>
      </c>
      <c r="H26350" t="s">
        <v>24347</v>
      </c>
      <c r="I26350" t="s">
        <v>27</v>
      </c>
      <c r="M26350">
        <v>7306</v>
      </c>
    </row>
    <row r="26351" spans="1:13" x14ac:dyDescent="0.3">
      <c r="E26351" t="s">
        <v>24336</v>
      </c>
      <c r="F26351" t="s">
        <v>24337</v>
      </c>
      <c r="G26351" t="s">
        <v>28</v>
      </c>
      <c r="H26351" t="s">
        <v>24348</v>
      </c>
      <c r="I26351" t="s">
        <v>27</v>
      </c>
      <c r="M26351">
        <v>7306</v>
      </c>
    </row>
    <row r="26352" spans="1:13" x14ac:dyDescent="0.3">
      <c r="A26352" t="s">
        <v>13</v>
      </c>
      <c r="B26352">
        <v>0</v>
      </c>
      <c r="C26352">
        <v>1</v>
      </c>
      <c r="D26352" t="s">
        <v>13</v>
      </c>
      <c r="E26352" t="s">
        <v>24336</v>
      </c>
      <c r="F26352" t="s">
        <v>11154</v>
      </c>
      <c r="G26352" t="s">
        <v>28</v>
      </c>
      <c r="H26352" t="s">
        <v>24349</v>
      </c>
      <c r="I26352" t="s">
        <v>17</v>
      </c>
      <c r="M26352">
        <v>7306</v>
      </c>
    </row>
    <row r="26353" spans="1:13" x14ac:dyDescent="0.3">
      <c r="E26353" t="s">
        <v>24336</v>
      </c>
      <c r="F26353" t="s">
        <v>24350</v>
      </c>
      <c r="G26353" t="s">
        <v>13</v>
      </c>
      <c r="H26353" t="s">
        <v>24351</v>
      </c>
      <c r="I26353" t="s">
        <v>22</v>
      </c>
      <c r="J26353" t="s">
        <v>23</v>
      </c>
      <c r="M26353">
        <v>7306</v>
      </c>
    </row>
    <row r="26354" spans="1:13" x14ac:dyDescent="0.3">
      <c r="A26354" t="s">
        <v>13</v>
      </c>
      <c r="B26354">
        <v>1</v>
      </c>
      <c r="C26354">
        <v>1</v>
      </c>
      <c r="D26354">
        <v>1</v>
      </c>
      <c r="E26354" t="s">
        <v>24352</v>
      </c>
      <c r="F26354" t="s">
        <v>11154</v>
      </c>
      <c r="G26354" t="s">
        <v>13</v>
      </c>
      <c r="H26354" t="s">
        <v>24353</v>
      </c>
      <c r="I26354" t="s">
        <v>19</v>
      </c>
      <c r="M26354">
        <v>7307</v>
      </c>
    </row>
    <row r="26355" spans="1:13" x14ac:dyDescent="0.3">
      <c r="A26355" t="s">
        <v>13</v>
      </c>
      <c r="B26355">
        <v>1</v>
      </c>
      <c r="C26355">
        <v>1</v>
      </c>
      <c r="D26355">
        <v>1</v>
      </c>
      <c r="E26355" t="s">
        <v>24352</v>
      </c>
      <c r="F26355" t="s">
        <v>11149</v>
      </c>
      <c r="G26355" t="s">
        <v>13</v>
      </c>
      <c r="H26355" t="s">
        <v>24354</v>
      </c>
      <c r="I26355" t="s">
        <v>22</v>
      </c>
      <c r="J26355" t="s">
        <v>23</v>
      </c>
      <c r="M26355">
        <v>7307</v>
      </c>
    </row>
    <row r="26356" spans="1:13" x14ac:dyDescent="0.3">
      <c r="A26356" t="s">
        <v>13</v>
      </c>
      <c r="B26356">
        <v>1</v>
      </c>
      <c r="C26356">
        <v>1</v>
      </c>
      <c r="D26356">
        <v>1</v>
      </c>
      <c r="E26356" t="s">
        <v>24352</v>
      </c>
      <c r="F26356" t="s">
        <v>8191</v>
      </c>
      <c r="G26356" t="s">
        <v>13</v>
      </c>
      <c r="H26356" t="s">
        <v>24355</v>
      </c>
      <c r="I26356" t="s">
        <v>22</v>
      </c>
      <c r="J26356" t="s">
        <v>23</v>
      </c>
      <c r="M26356">
        <v>7307</v>
      </c>
    </row>
    <row r="26357" spans="1:13" x14ac:dyDescent="0.3">
      <c r="E26357" t="s">
        <v>24352</v>
      </c>
      <c r="F26357" t="s">
        <v>3817</v>
      </c>
      <c r="G26357" t="s">
        <v>13</v>
      </c>
      <c r="H26357" t="s">
        <v>24356</v>
      </c>
      <c r="I26357" t="s">
        <v>19</v>
      </c>
      <c r="M26357">
        <v>7307</v>
      </c>
    </row>
    <row r="26358" spans="1:13" x14ac:dyDescent="0.3">
      <c r="A26358" t="s">
        <v>13</v>
      </c>
      <c r="B26358">
        <v>1</v>
      </c>
      <c r="C26358">
        <v>1</v>
      </c>
      <c r="D26358">
        <v>1</v>
      </c>
      <c r="E26358" t="s">
        <v>24352</v>
      </c>
      <c r="F26358" t="s">
        <v>11149</v>
      </c>
      <c r="G26358" t="s">
        <v>13</v>
      </c>
      <c r="H26358" t="s">
        <v>24357</v>
      </c>
      <c r="I26358" t="s">
        <v>22</v>
      </c>
      <c r="J26358" t="s">
        <v>23</v>
      </c>
      <c r="M26358">
        <v>7308</v>
      </c>
    </row>
    <row r="26359" spans="1:13" x14ac:dyDescent="0.3">
      <c r="E26359" t="s">
        <v>24352</v>
      </c>
      <c r="F26359" t="s">
        <v>11154</v>
      </c>
      <c r="G26359" t="s">
        <v>13</v>
      </c>
      <c r="H26359" t="s">
        <v>24358</v>
      </c>
      <c r="I26359" t="s">
        <v>27</v>
      </c>
      <c r="M26359">
        <v>7308</v>
      </c>
    </row>
    <row r="26360" spans="1:13" x14ac:dyDescent="0.3">
      <c r="E26360" t="s">
        <v>24352</v>
      </c>
      <c r="F26360" t="s">
        <v>24359</v>
      </c>
      <c r="G26360" t="s">
        <v>13</v>
      </c>
      <c r="H26360" t="s">
        <v>24360</v>
      </c>
      <c r="I26360" t="s">
        <v>19</v>
      </c>
      <c r="M26360">
        <v>7308</v>
      </c>
    </row>
    <row r="26361" spans="1:13" x14ac:dyDescent="0.3">
      <c r="A26361" t="s">
        <v>13</v>
      </c>
      <c r="B26361">
        <v>0</v>
      </c>
      <c r="C26361">
        <v>1</v>
      </c>
      <c r="D26361" t="s">
        <v>13</v>
      </c>
      <c r="E26361" t="s">
        <v>24352</v>
      </c>
      <c r="F26361" t="s">
        <v>11154</v>
      </c>
      <c r="G26361" t="s">
        <v>28</v>
      </c>
      <c r="H26361" t="s">
        <v>24361</v>
      </c>
      <c r="I26361" t="s">
        <v>17</v>
      </c>
      <c r="M26361">
        <v>7308</v>
      </c>
    </row>
    <row r="26362" spans="1:13" x14ac:dyDescent="0.3">
      <c r="A26362" t="s">
        <v>13</v>
      </c>
      <c r="B26362">
        <v>0</v>
      </c>
      <c r="C26362">
        <v>1</v>
      </c>
      <c r="D26362" t="s">
        <v>13</v>
      </c>
      <c r="E26362" t="s">
        <v>24352</v>
      </c>
      <c r="F26362" t="s">
        <v>11154</v>
      </c>
      <c r="G26362" t="s">
        <v>28</v>
      </c>
      <c r="H26362" t="s">
        <v>24362</v>
      </c>
      <c r="I26362" t="s">
        <v>17</v>
      </c>
      <c r="M26362">
        <v>7309</v>
      </c>
    </row>
    <row r="26363" spans="1:13" x14ac:dyDescent="0.3">
      <c r="A26363" t="s">
        <v>13</v>
      </c>
      <c r="B26363">
        <v>1</v>
      </c>
      <c r="C26363">
        <v>1</v>
      </c>
      <c r="D26363">
        <v>1</v>
      </c>
      <c r="E26363" t="s">
        <v>24352</v>
      </c>
      <c r="F26363" t="s">
        <v>24363</v>
      </c>
      <c r="G26363" t="s">
        <v>13</v>
      </c>
      <c r="H26363" t="s">
        <v>24364</v>
      </c>
      <c r="I26363" t="s">
        <v>22</v>
      </c>
      <c r="J26363" t="s">
        <v>44</v>
      </c>
      <c r="K26363" t="s">
        <v>45</v>
      </c>
      <c r="L26363" t="s">
        <v>46</v>
      </c>
      <c r="M26363">
        <v>7309</v>
      </c>
    </row>
    <row r="26364" spans="1:13" x14ac:dyDescent="0.3">
      <c r="E26364" t="s">
        <v>24352</v>
      </c>
      <c r="F26364" t="s">
        <v>11152</v>
      </c>
      <c r="G26364" t="s">
        <v>13</v>
      </c>
      <c r="H26364" t="s">
        <v>24365</v>
      </c>
      <c r="I26364" t="s">
        <v>22</v>
      </c>
      <c r="J26364" t="s">
        <v>23</v>
      </c>
      <c r="M26364">
        <v>7309</v>
      </c>
    </row>
    <row r="26365" spans="1:13" x14ac:dyDescent="0.3">
      <c r="A26365" t="s">
        <v>13</v>
      </c>
      <c r="B26365">
        <v>1</v>
      </c>
      <c r="C26365">
        <v>1</v>
      </c>
      <c r="D26365">
        <v>1</v>
      </c>
      <c r="E26365" t="s">
        <v>24352</v>
      </c>
      <c r="F26365" t="s">
        <v>11149</v>
      </c>
      <c r="G26365" t="s">
        <v>13</v>
      </c>
      <c r="H26365" t="s">
        <v>24366</v>
      </c>
      <c r="I26365" t="s">
        <v>22</v>
      </c>
      <c r="J26365" t="s">
        <v>23</v>
      </c>
      <c r="M26365">
        <v>7309</v>
      </c>
    </row>
    <row r="26366" spans="1:13" x14ac:dyDescent="0.3">
      <c r="A26366" t="s">
        <v>13</v>
      </c>
      <c r="B26366">
        <v>1</v>
      </c>
      <c r="C26366">
        <v>1</v>
      </c>
      <c r="D26366">
        <v>1</v>
      </c>
      <c r="E26366" t="s">
        <v>24352</v>
      </c>
      <c r="F26366" t="s">
        <v>8191</v>
      </c>
      <c r="G26366" t="s">
        <v>13</v>
      </c>
      <c r="H26366" t="s">
        <v>24367</v>
      </c>
      <c r="I26366" t="s">
        <v>22</v>
      </c>
      <c r="J26366" t="s">
        <v>23</v>
      </c>
      <c r="M26366">
        <v>7309</v>
      </c>
    </row>
    <row r="26367" spans="1:13" x14ac:dyDescent="0.3">
      <c r="E26367" t="s">
        <v>24352</v>
      </c>
      <c r="F26367" t="s">
        <v>3817</v>
      </c>
      <c r="G26367" t="s">
        <v>50</v>
      </c>
      <c r="H26367" t="s">
        <v>24368</v>
      </c>
      <c r="I26367" t="s">
        <v>17</v>
      </c>
      <c r="M26367">
        <v>7309</v>
      </c>
    </row>
    <row r="26368" spans="1:13" x14ac:dyDescent="0.3">
      <c r="E26368" t="s">
        <v>24352</v>
      </c>
      <c r="F26368" t="s">
        <v>3817</v>
      </c>
      <c r="G26368" t="s">
        <v>13</v>
      </c>
      <c r="H26368" t="s">
        <v>24369</v>
      </c>
      <c r="I26368" t="s">
        <v>27</v>
      </c>
      <c r="M26368">
        <v>7309</v>
      </c>
    </row>
    <row r="26369" spans="1:13" x14ac:dyDescent="0.3">
      <c r="E26369" t="s">
        <v>24352</v>
      </c>
      <c r="F26369" t="s">
        <v>11154</v>
      </c>
      <c r="G26369" t="s">
        <v>13</v>
      </c>
      <c r="H26369" t="s">
        <v>24370</v>
      </c>
      <c r="I26369" t="s">
        <v>27</v>
      </c>
      <c r="M26369">
        <v>7309</v>
      </c>
    </row>
    <row r="26370" spans="1:13" x14ac:dyDescent="0.3">
      <c r="E26370" t="s">
        <v>24371</v>
      </c>
      <c r="F26370" t="s">
        <v>24372</v>
      </c>
      <c r="G26370" t="s">
        <v>25</v>
      </c>
      <c r="H26370" t="s">
        <v>24373</v>
      </c>
      <c r="I26370" t="s">
        <v>17</v>
      </c>
      <c r="M26370">
        <v>7310</v>
      </c>
    </row>
    <row r="26371" spans="1:13" x14ac:dyDescent="0.3">
      <c r="E26371" t="s">
        <v>24371</v>
      </c>
      <c r="F26371" t="s">
        <v>24374</v>
      </c>
      <c r="G26371" t="s">
        <v>50</v>
      </c>
      <c r="H26371" t="s">
        <v>24375</v>
      </c>
      <c r="I26371" t="s">
        <v>52</v>
      </c>
      <c r="J26371" t="s">
        <v>57</v>
      </c>
      <c r="M26371">
        <v>7310</v>
      </c>
    </row>
    <row r="26372" spans="1:13" x14ac:dyDescent="0.3">
      <c r="E26372" t="s">
        <v>24371</v>
      </c>
      <c r="F26372" t="s">
        <v>24376</v>
      </c>
      <c r="G26372" t="s">
        <v>25</v>
      </c>
      <c r="H26372" t="s">
        <v>24377</v>
      </c>
      <c r="I26372" t="s">
        <v>27</v>
      </c>
      <c r="M26372">
        <v>7310</v>
      </c>
    </row>
    <row r="26373" spans="1:13" x14ac:dyDescent="0.3">
      <c r="A26373" t="s">
        <v>13</v>
      </c>
      <c r="B26373">
        <v>1</v>
      </c>
      <c r="C26373">
        <v>1</v>
      </c>
      <c r="D26373">
        <v>1</v>
      </c>
      <c r="E26373" t="s">
        <v>24371</v>
      </c>
      <c r="F26373" t="s">
        <v>24378</v>
      </c>
      <c r="G26373" t="s">
        <v>13</v>
      </c>
      <c r="H26373" t="s">
        <v>24379</v>
      </c>
      <c r="I26373" t="s">
        <v>22</v>
      </c>
      <c r="J26373" t="s">
        <v>44</v>
      </c>
      <c r="K26373" t="s">
        <v>45</v>
      </c>
      <c r="L26373" t="s">
        <v>46</v>
      </c>
      <c r="M26373">
        <v>7310</v>
      </c>
    </row>
    <row r="26374" spans="1:13" x14ac:dyDescent="0.3">
      <c r="A26374" t="s">
        <v>13</v>
      </c>
      <c r="B26374">
        <v>1</v>
      </c>
      <c r="C26374">
        <v>1</v>
      </c>
      <c r="D26374">
        <v>1</v>
      </c>
      <c r="E26374" t="s">
        <v>24371</v>
      </c>
      <c r="F26374" t="s">
        <v>24380</v>
      </c>
      <c r="G26374" t="s">
        <v>13</v>
      </c>
      <c r="H26374" t="s">
        <v>24381</v>
      </c>
      <c r="I26374" t="s">
        <v>43</v>
      </c>
      <c r="J26374" t="s">
        <v>44</v>
      </c>
      <c r="K26374" t="s">
        <v>45</v>
      </c>
      <c r="L26374" t="s">
        <v>46</v>
      </c>
      <c r="M26374">
        <v>7310</v>
      </c>
    </row>
    <row r="26375" spans="1:13" x14ac:dyDescent="0.3">
      <c r="E26375" t="s">
        <v>24371</v>
      </c>
      <c r="F26375" t="s">
        <v>24372</v>
      </c>
      <c r="G26375" t="s">
        <v>28</v>
      </c>
      <c r="H26375" t="s">
        <v>24382</v>
      </c>
      <c r="I26375" t="s">
        <v>27</v>
      </c>
      <c r="M26375">
        <v>7310</v>
      </c>
    </row>
    <row r="26376" spans="1:13" x14ac:dyDescent="0.3">
      <c r="E26376" t="s">
        <v>24371</v>
      </c>
      <c r="F26376" t="s">
        <v>24383</v>
      </c>
      <c r="G26376" t="s">
        <v>25</v>
      </c>
      <c r="H26376" t="s">
        <v>24384</v>
      </c>
      <c r="I26376" t="s">
        <v>27</v>
      </c>
      <c r="M26376">
        <v>7310</v>
      </c>
    </row>
    <row r="26377" spans="1:13" x14ac:dyDescent="0.3">
      <c r="A26377" t="s">
        <v>242</v>
      </c>
      <c r="B26377">
        <v>0</v>
      </c>
      <c r="C26377">
        <v>0</v>
      </c>
      <c r="D26377">
        <v>0</v>
      </c>
      <c r="E26377" t="s">
        <v>24371</v>
      </c>
      <c r="F26377" t="s">
        <v>24383</v>
      </c>
      <c r="G26377" t="s">
        <v>50</v>
      </c>
      <c r="H26377" t="s">
        <v>24385</v>
      </c>
      <c r="I26377" t="s">
        <v>17</v>
      </c>
      <c r="M26377">
        <v>7310</v>
      </c>
    </row>
    <row r="26378" spans="1:13" x14ac:dyDescent="0.3">
      <c r="A26378" t="s">
        <v>13</v>
      </c>
      <c r="B26378">
        <v>0</v>
      </c>
      <c r="C26378">
        <v>1</v>
      </c>
      <c r="D26378" t="s">
        <v>13</v>
      </c>
      <c r="E26378" t="s">
        <v>24371</v>
      </c>
      <c r="F26378" t="s">
        <v>24386</v>
      </c>
      <c r="G26378" t="s">
        <v>25</v>
      </c>
      <c r="H26378" t="s">
        <v>24387</v>
      </c>
      <c r="I26378" t="s">
        <v>27</v>
      </c>
      <c r="M26378">
        <v>7311</v>
      </c>
    </row>
    <row r="26379" spans="1:13" x14ac:dyDescent="0.3">
      <c r="E26379" t="s">
        <v>24371</v>
      </c>
      <c r="F26379" t="s">
        <v>24386</v>
      </c>
      <c r="G26379" t="s">
        <v>50</v>
      </c>
      <c r="H26379" t="s">
        <v>24387</v>
      </c>
      <c r="I26379" t="s">
        <v>27</v>
      </c>
      <c r="M26379">
        <v>7311</v>
      </c>
    </row>
    <row r="26380" spans="1:13" x14ac:dyDescent="0.3">
      <c r="E26380" t="s">
        <v>24371</v>
      </c>
      <c r="F26380" t="s">
        <v>24386</v>
      </c>
      <c r="G26380" t="s">
        <v>28</v>
      </c>
      <c r="H26380" t="s">
        <v>24388</v>
      </c>
      <c r="I26380" t="s">
        <v>17</v>
      </c>
      <c r="M26380">
        <v>7311</v>
      </c>
    </row>
    <row r="26381" spans="1:13" x14ac:dyDescent="0.3">
      <c r="E26381" t="s">
        <v>24371</v>
      </c>
      <c r="F26381" t="s">
        <v>24389</v>
      </c>
      <c r="G26381" t="s">
        <v>13</v>
      </c>
      <c r="H26381" t="s">
        <v>24390</v>
      </c>
      <c r="I26381" t="s">
        <v>27</v>
      </c>
      <c r="M26381">
        <v>7311</v>
      </c>
    </row>
    <row r="26382" spans="1:13" x14ac:dyDescent="0.3">
      <c r="A26382" t="s">
        <v>13</v>
      </c>
      <c r="B26382">
        <v>0</v>
      </c>
      <c r="C26382">
        <v>1</v>
      </c>
      <c r="D26382" t="s">
        <v>13</v>
      </c>
      <c r="E26382" t="s">
        <v>24371</v>
      </c>
      <c r="F26382" t="s">
        <v>24389</v>
      </c>
      <c r="G26382" t="s">
        <v>25</v>
      </c>
      <c r="H26382" t="s">
        <v>24391</v>
      </c>
      <c r="I26382" t="s">
        <v>17</v>
      </c>
      <c r="M26382">
        <v>7311</v>
      </c>
    </row>
    <row r="26383" spans="1:13" x14ac:dyDescent="0.3">
      <c r="A26383" t="s">
        <v>13</v>
      </c>
      <c r="B26383">
        <v>1</v>
      </c>
      <c r="C26383">
        <v>1</v>
      </c>
      <c r="D26383">
        <v>1</v>
      </c>
      <c r="E26383" t="s">
        <v>24371</v>
      </c>
      <c r="F26383" t="s">
        <v>24392</v>
      </c>
      <c r="G26383" t="s">
        <v>13</v>
      </c>
      <c r="H26383" t="s">
        <v>24393</v>
      </c>
      <c r="I26383" t="s">
        <v>22</v>
      </c>
      <c r="J26383" t="s">
        <v>23</v>
      </c>
      <c r="M26383">
        <v>7311</v>
      </c>
    </row>
    <row r="26384" spans="1:13" x14ac:dyDescent="0.3">
      <c r="A26384" t="s">
        <v>13</v>
      </c>
      <c r="B26384">
        <v>1</v>
      </c>
      <c r="C26384">
        <v>1</v>
      </c>
      <c r="D26384">
        <v>1</v>
      </c>
      <c r="E26384" t="s">
        <v>24371</v>
      </c>
      <c r="F26384" t="s">
        <v>24392</v>
      </c>
      <c r="G26384" t="s">
        <v>13</v>
      </c>
      <c r="H26384" t="s">
        <v>24393</v>
      </c>
      <c r="I26384" t="s">
        <v>22</v>
      </c>
      <c r="J26384" t="s">
        <v>23</v>
      </c>
      <c r="M26384">
        <v>7311</v>
      </c>
    </row>
    <row r="26385" spans="1:13" x14ac:dyDescent="0.3">
      <c r="A26385" t="s">
        <v>13</v>
      </c>
      <c r="B26385">
        <v>0</v>
      </c>
      <c r="C26385">
        <v>1</v>
      </c>
      <c r="D26385" t="s">
        <v>13</v>
      </c>
      <c r="E26385" t="s">
        <v>24371</v>
      </c>
      <c r="F26385" t="s">
        <v>24389</v>
      </c>
      <c r="G26385" t="s">
        <v>25</v>
      </c>
      <c r="H26385" t="s">
        <v>24394</v>
      </c>
      <c r="I26385" t="s">
        <v>19</v>
      </c>
      <c r="M26385">
        <v>7311</v>
      </c>
    </row>
    <row r="26386" spans="1:13" x14ac:dyDescent="0.3">
      <c r="A26386" t="s">
        <v>13</v>
      </c>
      <c r="B26386">
        <v>1</v>
      </c>
      <c r="C26386">
        <v>1</v>
      </c>
      <c r="D26386">
        <v>1</v>
      </c>
      <c r="E26386" t="s">
        <v>24371</v>
      </c>
      <c r="F26386" t="s">
        <v>16934</v>
      </c>
      <c r="G26386" t="s">
        <v>13</v>
      </c>
      <c r="H26386" t="s">
        <v>24395</v>
      </c>
      <c r="I26386" t="s">
        <v>19</v>
      </c>
      <c r="M26386">
        <v>7311</v>
      </c>
    </row>
    <row r="26387" spans="1:13" x14ac:dyDescent="0.3">
      <c r="A26387" t="s">
        <v>13</v>
      </c>
      <c r="B26387">
        <v>0</v>
      </c>
      <c r="C26387">
        <v>1</v>
      </c>
      <c r="D26387" t="s">
        <v>13</v>
      </c>
      <c r="E26387" t="s">
        <v>24371</v>
      </c>
      <c r="F26387" t="s">
        <v>24389</v>
      </c>
      <c r="G26387" t="s">
        <v>25</v>
      </c>
      <c r="H26387" t="s">
        <v>24396</v>
      </c>
      <c r="I26387" t="s">
        <v>17</v>
      </c>
      <c r="M26387">
        <v>7312</v>
      </c>
    </row>
    <row r="26388" spans="1:13" x14ac:dyDescent="0.3">
      <c r="A26388" t="s">
        <v>13</v>
      </c>
      <c r="B26388">
        <v>1</v>
      </c>
      <c r="C26388">
        <v>1</v>
      </c>
      <c r="D26388">
        <v>1</v>
      </c>
      <c r="E26388" t="s">
        <v>24371</v>
      </c>
      <c r="F26388" t="s">
        <v>24392</v>
      </c>
      <c r="G26388" t="s">
        <v>13</v>
      </c>
      <c r="H26388" t="s">
        <v>24397</v>
      </c>
      <c r="I26388" t="s">
        <v>22</v>
      </c>
      <c r="J26388" t="s">
        <v>23</v>
      </c>
      <c r="M26388">
        <v>7312</v>
      </c>
    </row>
    <row r="26389" spans="1:13" x14ac:dyDescent="0.3">
      <c r="E26389" t="s">
        <v>24371</v>
      </c>
      <c r="F26389" t="s">
        <v>24386</v>
      </c>
      <c r="G26389" t="s">
        <v>50</v>
      </c>
      <c r="H26389" t="s">
        <v>24398</v>
      </c>
      <c r="I26389" t="s">
        <v>27</v>
      </c>
      <c r="M26389">
        <v>7312</v>
      </c>
    </row>
    <row r="26390" spans="1:13" x14ac:dyDescent="0.3">
      <c r="E26390" t="s">
        <v>24371</v>
      </c>
      <c r="F26390" t="s">
        <v>24386</v>
      </c>
      <c r="G26390" t="s">
        <v>28</v>
      </c>
      <c r="H26390" t="s">
        <v>24399</v>
      </c>
      <c r="I26390" t="s">
        <v>17</v>
      </c>
      <c r="M26390">
        <v>7312</v>
      </c>
    </row>
    <row r="26391" spans="1:13" x14ac:dyDescent="0.3">
      <c r="E26391" t="s">
        <v>24371</v>
      </c>
      <c r="F26391" t="s">
        <v>24389</v>
      </c>
      <c r="G26391" t="s">
        <v>13</v>
      </c>
      <c r="H26391" t="s">
        <v>24400</v>
      </c>
      <c r="I26391" t="s">
        <v>27</v>
      </c>
      <c r="M26391">
        <v>7312</v>
      </c>
    </row>
    <row r="26392" spans="1:13" x14ac:dyDescent="0.3">
      <c r="E26392" t="s">
        <v>24371</v>
      </c>
      <c r="F26392" t="s">
        <v>16934</v>
      </c>
      <c r="G26392" t="s">
        <v>13</v>
      </c>
      <c r="H26392" t="s">
        <v>24401</v>
      </c>
      <c r="I26392" t="s">
        <v>27</v>
      </c>
      <c r="M26392">
        <v>7312</v>
      </c>
    </row>
    <row r="26393" spans="1:13" x14ac:dyDescent="0.3">
      <c r="A26393" t="s">
        <v>13</v>
      </c>
      <c r="B26393">
        <v>1</v>
      </c>
      <c r="C26393">
        <v>1</v>
      </c>
      <c r="D26393">
        <v>1</v>
      </c>
      <c r="E26393" t="s">
        <v>24371</v>
      </c>
      <c r="F26393" t="s">
        <v>24386</v>
      </c>
      <c r="G26393" t="s">
        <v>13</v>
      </c>
      <c r="H26393" t="s">
        <v>24402</v>
      </c>
      <c r="I26393" t="s">
        <v>40</v>
      </c>
      <c r="M26393">
        <v>7312</v>
      </c>
    </row>
    <row r="26394" spans="1:13" x14ac:dyDescent="0.3">
      <c r="E26394" t="s">
        <v>24371</v>
      </c>
      <c r="F26394" t="s">
        <v>16934</v>
      </c>
      <c r="G26394" t="s">
        <v>25</v>
      </c>
      <c r="H26394" t="s">
        <v>24403</v>
      </c>
      <c r="I26394" t="s">
        <v>17</v>
      </c>
      <c r="M26394">
        <v>7312</v>
      </c>
    </row>
    <row r="26395" spans="1:13" x14ac:dyDescent="0.3">
      <c r="A26395" t="s">
        <v>13</v>
      </c>
      <c r="B26395">
        <v>1</v>
      </c>
      <c r="C26395">
        <v>1</v>
      </c>
      <c r="D26395">
        <v>1</v>
      </c>
      <c r="E26395" t="s">
        <v>24371</v>
      </c>
      <c r="F26395" t="s">
        <v>24392</v>
      </c>
      <c r="G26395" t="s">
        <v>13</v>
      </c>
      <c r="H26395" t="s">
        <v>24404</v>
      </c>
      <c r="I26395" t="s">
        <v>22</v>
      </c>
      <c r="J26395" t="s">
        <v>23</v>
      </c>
      <c r="M26395">
        <v>7314</v>
      </c>
    </row>
    <row r="26396" spans="1:13" x14ac:dyDescent="0.3">
      <c r="E26396" t="s">
        <v>24371</v>
      </c>
      <c r="F26396" t="s">
        <v>251</v>
      </c>
      <c r="G26396" t="s">
        <v>50</v>
      </c>
      <c r="H26396" t="s">
        <v>24405</v>
      </c>
      <c r="I26396" t="s">
        <v>52</v>
      </c>
      <c r="J26396" t="s">
        <v>53</v>
      </c>
      <c r="M26396">
        <v>7315</v>
      </c>
    </row>
    <row r="26397" spans="1:13" x14ac:dyDescent="0.3">
      <c r="E26397" t="s">
        <v>24371</v>
      </c>
      <c r="F26397" t="s">
        <v>24406</v>
      </c>
      <c r="G26397" t="s">
        <v>13</v>
      </c>
      <c r="H26397" t="s">
        <v>24407</v>
      </c>
      <c r="I26397" t="s">
        <v>70</v>
      </c>
      <c r="J26397" t="s">
        <v>1040</v>
      </c>
      <c r="K26397" t="s">
        <v>46</v>
      </c>
      <c r="M26397">
        <v>7315</v>
      </c>
    </row>
    <row r="26398" spans="1:13" x14ac:dyDescent="0.3">
      <c r="A26398" t="s">
        <v>13</v>
      </c>
      <c r="B26398">
        <v>1</v>
      </c>
      <c r="C26398">
        <v>1</v>
      </c>
      <c r="D26398">
        <v>1</v>
      </c>
      <c r="E26398" t="s">
        <v>24371</v>
      </c>
      <c r="F26398" t="s">
        <v>4486</v>
      </c>
      <c r="G26398" t="s">
        <v>13</v>
      </c>
      <c r="H26398" t="s">
        <v>24408</v>
      </c>
      <c r="I26398" t="s">
        <v>22</v>
      </c>
      <c r="J26398" t="s">
        <v>23</v>
      </c>
      <c r="M26398">
        <v>7315</v>
      </c>
    </row>
    <row r="26399" spans="1:13" x14ac:dyDescent="0.3">
      <c r="A26399" t="s">
        <v>13</v>
      </c>
      <c r="B26399">
        <v>1</v>
      </c>
      <c r="C26399">
        <v>1</v>
      </c>
      <c r="D26399">
        <v>1</v>
      </c>
      <c r="E26399" t="s">
        <v>24371</v>
      </c>
      <c r="F26399" t="s">
        <v>24409</v>
      </c>
      <c r="G26399" t="s">
        <v>13</v>
      </c>
      <c r="H26399" t="s">
        <v>24410</v>
      </c>
      <c r="I26399" t="s">
        <v>19</v>
      </c>
      <c r="M26399">
        <v>7315</v>
      </c>
    </row>
    <row r="26400" spans="1:13" x14ac:dyDescent="0.3">
      <c r="E26400" t="s">
        <v>24371</v>
      </c>
      <c r="F26400" t="s">
        <v>24389</v>
      </c>
      <c r="G26400" t="s">
        <v>28</v>
      </c>
      <c r="H26400" t="s">
        <v>24411</v>
      </c>
      <c r="I26400" t="s">
        <v>17</v>
      </c>
      <c r="M26400">
        <v>7316</v>
      </c>
    </row>
    <row r="26401" spans="1:13" x14ac:dyDescent="0.3">
      <c r="E26401" t="s">
        <v>24371</v>
      </c>
      <c r="F26401" t="s">
        <v>24386</v>
      </c>
      <c r="G26401" t="s">
        <v>25</v>
      </c>
      <c r="H26401" t="s">
        <v>24412</v>
      </c>
      <c r="I26401" t="s">
        <v>17</v>
      </c>
      <c r="M26401">
        <v>7316</v>
      </c>
    </row>
    <row r="26402" spans="1:13" x14ac:dyDescent="0.3">
      <c r="E26402" t="s">
        <v>24371</v>
      </c>
      <c r="F26402" t="s">
        <v>24389</v>
      </c>
      <c r="G26402" t="s">
        <v>13</v>
      </c>
      <c r="H26402" t="s">
        <v>24413</v>
      </c>
      <c r="I26402" t="s">
        <v>27</v>
      </c>
      <c r="M26402">
        <v>7316</v>
      </c>
    </row>
    <row r="26403" spans="1:13" x14ac:dyDescent="0.3">
      <c r="A26403" t="s">
        <v>13</v>
      </c>
      <c r="B26403">
        <v>1</v>
      </c>
      <c r="C26403">
        <v>1</v>
      </c>
      <c r="D26403">
        <v>1</v>
      </c>
      <c r="E26403" t="s">
        <v>24371</v>
      </c>
      <c r="F26403" t="s">
        <v>24414</v>
      </c>
      <c r="G26403" t="s">
        <v>13</v>
      </c>
      <c r="H26403" t="s">
        <v>24415</v>
      </c>
      <c r="I26403" t="s">
        <v>22</v>
      </c>
      <c r="J26403" t="s">
        <v>44</v>
      </c>
      <c r="K26403" t="s">
        <v>45</v>
      </c>
      <c r="L26403" t="s">
        <v>46</v>
      </c>
      <c r="M26403">
        <v>7316</v>
      </c>
    </row>
    <row r="26404" spans="1:13" x14ac:dyDescent="0.3">
      <c r="A26404" t="s">
        <v>13</v>
      </c>
      <c r="B26404">
        <v>0</v>
      </c>
      <c r="C26404">
        <v>1</v>
      </c>
      <c r="D26404" t="s">
        <v>13</v>
      </c>
      <c r="E26404" t="s">
        <v>24313</v>
      </c>
      <c r="F26404" t="s">
        <v>5776</v>
      </c>
      <c r="G26404" t="s">
        <v>25</v>
      </c>
      <c r="H26404" t="s">
        <v>24416</v>
      </c>
      <c r="I26404" t="s">
        <v>17</v>
      </c>
      <c r="M26404">
        <v>7317</v>
      </c>
    </row>
    <row r="26405" spans="1:13" x14ac:dyDescent="0.3">
      <c r="A26405" t="s">
        <v>13</v>
      </c>
      <c r="B26405">
        <v>0</v>
      </c>
      <c r="C26405">
        <v>1</v>
      </c>
      <c r="D26405" t="s">
        <v>13</v>
      </c>
      <c r="E26405" t="s">
        <v>24313</v>
      </c>
      <c r="F26405" t="s">
        <v>5776</v>
      </c>
      <c r="G26405" t="s">
        <v>25</v>
      </c>
      <c r="H26405" t="s">
        <v>24417</v>
      </c>
      <c r="I26405" t="s">
        <v>17</v>
      </c>
      <c r="M26405">
        <v>7317</v>
      </c>
    </row>
    <row r="26406" spans="1:13" x14ac:dyDescent="0.3">
      <c r="A26406" t="s">
        <v>13</v>
      </c>
      <c r="B26406">
        <v>0</v>
      </c>
      <c r="C26406">
        <v>1</v>
      </c>
      <c r="D26406" t="s">
        <v>13</v>
      </c>
      <c r="E26406" t="s">
        <v>24313</v>
      </c>
      <c r="F26406" t="s">
        <v>8248</v>
      </c>
      <c r="G26406" t="s">
        <v>25</v>
      </c>
      <c r="H26406" t="s">
        <v>24418</v>
      </c>
      <c r="I26406" t="s">
        <v>17</v>
      </c>
      <c r="M26406">
        <v>7317</v>
      </c>
    </row>
    <row r="26407" spans="1:13" x14ac:dyDescent="0.3">
      <c r="E26407" t="s">
        <v>24313</v>
      </c>
      <c r="F26407" t="s">
        <v>8248</v>
      </c>
      <c r="G26407" t="s">
        <v>13</v>
      </c>
      <c r="H26407" t="s">
        <v>24419</v>
      </c>
      <c r="I26407" t="s">
        <v>34</v>
      </c>
      <c r="J26407" t="s">
        <v>23</v>
      </c>
      <c r="M26407">
        <v>7317</v>
      </c>
    </row>
    <row r="26408" spans="1:13" x14ac:dyDescent="0.3">
      <c r="E26408" t="s">
        <v>24313</v>
      </c>
      <c r="F26408" t="s">
        <v>5776</v>
      </c>
      <c r="G26408" t="s">
        <v>13</v>
      </c>
      <c r="H26408" t="s">
        <v>24420</v>
      </c>
      <c r="I26408" t="s">
        <v>27</v>
      </c>
      <c r="M26408">
        <v>7317</v>
      </c>
    </row>
    <row r="26409" spans="1:13" x14ac:dyDescent="0.3">
      <c r="E26409" t="s">
        <v>24313</v>
      </c>
      <c r="F26409" t="s">
        <v>212</v>
      </c>
      <c r="G26409" t="s">
        <v>50</v>
      </c>
      <c r="H26409" t="s">
        <v>24421</v>
      </c>
      <c r="I26409" t="s">
        <v>52</v>
      </c>
      <c r="J26409" t="s">
        <v>214</v>
      </c>
      <c r="M26409">
        <v>7317</v>
      </c>
    </row>
    <row r="26410" spans="1:13" x14ac:dyDescent="0.3">
      <c r="E26410" t="s">
        <v>24313</v>
      </c>
      <c r="F26410" t="s">
        <v>24422</v>
      </c>
      <c r="G26410" t="s">
        <v>50</v>
      </c>
      <c r="H26410" t="s">
        <v>24423</v>
      </c>
      <c r="I26410" t="s">
        <v>52</v>
      </c>
      <c r="J26410" t="s">
        <v>53</v>
      </c>
      <c r="M26410">
        <v>7317</v>
      </c>
    </row>
    <row r="26411" spans="1:13" x14ac:dyDescent="0.3">
      <c r="E26411" t="s">
        <v>24313</v>
      </c>
      <c r="F26411" t="s">
        <v>8878</v>
      </c>
      <c r="G26411" t="s">
        <v>28</v>
      </c>
      <c r="H26411" t="s">
        <v>24424</v>
      </c>
      <c r="I26411" t="s">
        <v>27</v>
      </c>
      <c r="M26411">
        <v>7317</v>
      </c>
    </row>
    <row r="26412" spans="1:13" x14ac:dyDescent="0.3">
      <c r="A26412" t="s">
        <v>28</v>
      </c>
      <c r="B26412">
        <v>0</v>
      </c>
      <c r="C26412">
        <v>1</v>
      </c>
      <c r="D26412" t="s">
        <v>28</v>
      </c>
      <c r="E26412" t="s">
        <v>24313</v>
      </c>
      <c r="F26412" t="s">
        <v>8878</v>
      </c>
      <c r="G26412" t="s">
        <v>13</v>
      </c>
      <c r="H26412" t="s">
        <v>24425</v>
      </c>
      <c r="I26412" t="s">
        <v>17</v>
      </c>
      <c r="M26412">
        <v>7317</v>
      </c>
    </row>
    <row r="26413" spans="1:13" x14ac:dyDescent="0.3">
      <c r="E26413" t="s">
        <v>24313</v>
      </c>
      <c r="F26413" t="s">
        <v>5776</v>
      </c>
      <c r="G26413" t="s">
        <v>13</v>
      </c>
      <c r="H26413" t="s">
        <v>24420</v>
      </c>
      <c r="I26413" t="s">
        <v>27</v>
      </c>
      <c r="M26413">
        <v>7317</v>
      </c>
    </row>
    <row r="26414" spans="1:13" x14ac:dyDescent="0.3">
      <c r="A26414" t="s">
        <v>13</v>
      </c>
      <c r="B26414">
        <v>1</v>
      </c>
      <c r="C26414">
        <v>1</v>
      </c>
      <c r="D26414">
        <v>1</v>
      </c>
      <c r="E26414" t="s">
        <v>24313</v>
      </c>
      <c r="F26414" t="s">
        <v>5506</v>
      </c>
      <c r="G26414" t="s">
        <v>13</v>
      </c>
      <c r="H26414" t="s">
        <v>24426</v>
      </c>
      <c r="I26414" t="s">
        <v>19</v>
      </c>
      <c r="M26414">
        <v>7317</v>
      </c>
    </row>
    <row r="26415" spans="1:13" x14ac:dyDescent="0.3">
      <c r="A26415" t="s">
        <v>13</v>
      </c>
      <c r="B26415">
        <v>1</v>
      </c>
      <c r="C26415">
        <v>1</v>
      </c>
      <c r="D26415">
        <v>1</v>
      </c>
      <c r="E26415" t="s">
        <v>24313</v>
      </c>
      <c r="F26415" t="s">
        <v>24316</v>
      </c>
      <c r="G26415" t="s">
        <v>13</v>
      </c>
      <c r="H26415" t="s">
        <v>24427</v>
      </c>
      <c r="I26415" t="s">
        <v>22</v>
      </c>
      <c r="J26415" t="s">
        <v>23</v>
      </c>
      <c r="M26415">
        <v>7317</v>
      </c>
    </row>
    <row r="26416" spans="1:13" x14ac:dyDescent="0.3">
      <c r="A26416" t="s">
        <v>13</v>
      </c>
      <c r="B26416">
        <v>1</v>
      </c>
      <c r="C26416">
        <v>1</v>
      </c>
      <c r="D26416">
        <v>1</v>
      </c>
      <c r="E26416" t="s">
        <v>24313</v>
      </c>
      <c r="F26416" t="s">
        <v>24316</v>
      </c>
      <c r="G26416" t="s">
        <v>13</v>
      </c>
      <c r="H26416" t="s">
        <v>24427</v>
      </c>
      <c r="I26416" t="s">
        <v>22</v>
      </c>
      <c r="J26416" t="s">
        <v>23</v>
      </c>
      <c r="M26416">
        <v>7317</v>
      </c>
    </row>
    <row r="26417" spans="1:13" x14ac:dyDescent="0.3">
      <c r="E26417" t="s">
        <v>24313</v>
      </c>
      <c r="F26417" t="s">
        <v>24428</v>
      </c>
      <c r="G26417" t="s">
        <v>28</v>
      </c>
      <c r="H26417" t="s">
        <v>24429</v>
      </c>
      <c r="I26417" t="s">
        <v>52</v>
      </c>
      <c r="J26417" t="s">
        <v>464</v>
      </c>
      <c r="M26417">
        <v>7318</v>
      </c>
    </row>
    <row r="26418" spans="1:13" x14ac:dyDescent="0.3">
      <c r="E26418" t="s">
        <v>24313</v>
      </c>
      <c r="F26418" t="s">
        <v>24430</v>
      </c>
      <c r="G26418" t="s">
        <v>25</v>
      </c>
      <c r="H26418" t="s">
        <v>24431</v>
      </c>
      <c r="I26418" t="s">
        <v>17</v>
      </c>
      <c r="M26418">
        <v>7318</v>
      </c>
    </row>
    <row r="26419" spans="1:13" x14ac:dyDescent="0.3">
      <c r="A26419" t="s">
        <v>13</v>
      </c>
      <c r="B26419">
        <v>1</v>
      </c>
      <c r="C26419">
        <v>1</v>
      </c>
      <c r="D26419">
        <v>1</v>
      </c>
      <c r="E26419" t="s">
        <v>24313</v>
      </c>
      <c r="F26419" t="s">
        <v>5506</v>
      </c>
      <c r="G26419" t="s">
        <v>13</v>
      </c>
      <c r="H26419" t="s">
        <v>24432</v>
      </c>
      <c r="I26419" t="s">
        <v>19</v>
      </c>
      <c r="M26419">
        <v>7318</v>
      </c>
    </row>
    <row r="26420" spans="1:13" x14ac:dyDescent="0.3">
      <c r="A26420" t="s">
        <v>13</v>
      </c>
      <c r="B26420">
        <v>1</v>
      </c>
      <c r="C26420">
        <v>1</v>
      </c>
      <c r="D26420">
        <v>1</v>
      </c>
      <c r="E26420" t="s">
        <v>24313</v>
      </c>
      <c r="F26420" t="s">
        <v>24316</v>
      </c>
      <c r="G26420" t="s">
        <v>13</v>
      </c>
      <c r="H26420" t="s">
        <v>24433</v>
      </c>
      <c r="I26420" t="s">
        <v>22</v>
      </c>
      <c r="J26420" t="s">
        <v>23</v>
      </c>
      <c r="M26420">
        <v>7318</v>
      </c>
    </row>
    <row r="26421" spans="1:13" x14ac:dyDescent="0.3">
      <c r="E26421" t="s">
        <v>24313</v>
      </c>
      <c r="F26421" t="s">
        <v>24430</v>
      </c>
      <c r="G26421" t="s">
        <v>13</v>
      </c>
      <c r="H26421" t="s">
        <v>24434</v>
      </c>
      <c r="I26421" t="s">
        <v>27</v>
      </c>
      <c r="M26421">
        <v>7318</v>
      </c>
    </row>
    <row r="26422" spans="1:13" x14ac:dyDescent="0.3">
      <c r="A26422" t="s">
        <v>13</v>
      </c>
      <c r="B26422">
        <v>0</v>
      </c>
      <c r="C26422">
        <v>1</v>
      </c>
      <c r="D26422" t="s">
        <v>13</v>
      </c>
      <c r="E26422" t="s">
        <v>24313</v>
      </c>
      <c r="F26422" t="s">
        <v>5776</v>
      </c>
      <c r="G26422" t="s">
        <v>28</v>
      </c>
      <c r="H26422" t="s">
        <v>24435</v>
      </c>
      <c r="I26422" t="s">
        <v>17</v>
      </c>
      <c r="M26422">
        <v>7319</v>
      </c>
    </row>
    <row r="26423" spans="1:13" x14ac:dyDescent="0.3">
      <c r="E26423" t="s">
        <v>24313</v>
      </c>
      <c r="F26423" t="s">
        <v>24436</v>
      </c>
      <c r="G26423" t="s">
        <v>13</v>
      </c>
      <c r="H26423" t="s">
        <v>24437</v>
      </c>
      <c r="I26423" t="s">
        <v>19</v>
      </c>
      <c r="M26423">
        <v>7319</v>
      </c>
    </row>
    <row r="26424" spans="1:13" x14ac:dyDescent="0.3">
      <c r="A26424" t="s">
        <v>50</v>
      </c>
      <c r="B26424">
        <v>1</v>
      </c>
      <c r="C26424">
        <v>1</v>
      </c>
      <c r="D26424">
        <v>1</v>
      </c>
      <c r="E26424" t="s">
        <v>24313</v>
      </c>
      <c r="F26424" t="s">
        <v>24438</v>
      </c>
      <c r="G26424" t="s">
        <v>50</v>
      </c>
      <c r="H26424" t="s">
        <v>24439</v>
      </c>
      <c r="I26424" t="s">
        <v>19</v>
      </c>
      <c r="M26424">
        <v>7319</v>
      </c>
    </row>
    <row r="26425" spans="1:13" x14ac:dyDescent="0.3">
      <c r="E26425" t="s">
        <v>24313</v>
      </c>
      <c r="F26425" t="s">
        <v>24328</v>
      </c>
      <c r="G26425" t="s">
        <v>13</v>
      </c>
      <c r="H26425" t="s">
        <v>24440</v>
      </c>
      <c r="I26425" t="s">
        <v>27</v>
      </c>
      <c r="M26425">
        <v>7319</v>
      </c>
    </row>
    <row r="26426" spans="1:13" x14ac:dyDescent="0.3">
      <c r="E26426" t="s">
        <v>24313</v>
      </c>
      <c r="F26426" t="s">
        <v>24441</v>
      </c>
      <c r="G26426" t="s">
        <v>50</v>
      </c>
      <c r="H26426" t="s">
        <v>24442</v>
      </c>
      <c r="I26426" t="s">
        <v>52</v>
      </c>
      <c r="J26426" t="s">
        <v>57</v>
      </c>
      <c r="M26426">
        <v>7319</v>
      </c>
    </row>
    <row r="26427" spans="1:13" x14ac:dyDescent="0.3">
      <c r="A26427" t="s">
        <v>13</v>
      </c>
      <c r="B26427">
        <v>1</v>
      </c>
      <c r="C26427">
        <v>1</v>
      </c>
      <c r="D26427">
        <v>1</v>
      </c>
      <c r="E26427" t="s">
        <v>24313</v>
      </c>
      <c r="F26427" t="s">
        <v>5506</v>
      </c>
      <c r="G26427" t="s">
        <v>13</v>
      </c>
      <c r="H26427" t="s">
        <v>24443</v>
      </c>
      <c r="I26427" t="s">
        <v>19</v>
      </c>
      <c r="M26427">
        <v>7319</v>
      </c>
    </row>
    <row r="26428" spans="1:13" x14ac:dyDescent="0.3">
      <c r="E26428" t="s">
        <v>24313</v>
      </c>
      <c r="F26428" t="s">
        <v>5776</v>
      </c>
      <c r="G26428" t="s">
        <v>13</v>
      </c>
      <c r="H26428" t="s">
        <v>24444</v>
      </c>
      <c r="I26428" t="s">
        <v>27</v>
      </c>
      <c r="M26428">
        <v>7319</v>
      </c>
    </row>
    <row r="26429" spans="1:13" x14ac:dyDescent="0.3">
      <c r="A26429" t="s">
        <v>13</v>
      </c>
      <c r="B26429">
        <v>1</v>
      </c>
      <c r="C26429">
        <v>1</v>
      </c>
      <c r="D26429">
        <v>1</v>
      </c>
      <c r="E26429" t="s">
        <v>24313</v>
      </c>
      <c r="F26429" t="s">
        <v>24319</v>
      </c>
      <c r="G26429" t="s">
        <v>13</v>
      </c>
      <c r="H26429" t="s">
        <v>24445</v>
      </c>
      <c r="I26429" t="s">
        <v>19</v>
      </c>
      <c r="M26429">
        <v>7319</v>
      </c>
    </row>
    <row r="26430" spans="1:13" x14ac:dyDescent="0.3">
      <c r="A26430" t="s">
        <v>13</v>
      </c>
      <c r="B26430">
        <v>1</v>
      </c>
      <c r="C26430">
        <v>1</v>
      </c>
      <c r="D26430">
        <v>1</v>
      </c>
      <c r="E26430" t="s">
        <v>24313</v>
      </c>
      <c r="F26430" t="s">
        <v>24316</v>
      </c>
      <c r="G26430" t="s">
        <v>13</v>
      </c>
      <c r="H26430" t="s">
        <v>24446</v>
      </c>
      <c r="I26430" t="s">
        <v>22</v>
      </c>
      <c r="J26430" t="s">
        <v>23</v>
      </c>
      <c r="M26430">
        <v>7319</v>
      </c>
    </row>
    <row r="26431" spans="1:13" x14ac:dyDescent="0.3">
      <c r="A26431" t="s">
        <v>13</v>
      </c>
      <c r="B26431">
        <v>0</v>
      </c>
      <c r="C26431">
        <v>1</v>
      </c>
      <c r="D26431" t="s">
        <v>13</v>
      </c>
      <c r="E26431" t="s">
        <v>24313</v>
      </c>
      <c r="F26431" t="s">
        <v>24328</v>
      </c>
      <c r="G26431" t="s">
        <v>28</v>
      </c>
      <c r="H26431" t="s">
        <v>24447</v>
      </c>
      <c r="I26431" t="s">
        <v>17</v>
      </c>
      <c r="M26431">
        <v>7319</v>
      </c>
    </row>
    <row r="26432" spans="1:13" x14ac:dyDescent="0.3">
      <c r="A26432" t="s">
        <v>13</v>
      </c>
      <c r="B26432">
        <v>1</v>
      </c>
      <c r="C26432">
        <v>1</v>
      </c>
      <c r="D26432">
        <v>1</v>
      </c>
      <c r="E26432" t="s">
        <v>24448</v>
      </c>
      <c r="F26432" t="s">
        <v>24319</v>
      </c>
      <c r="G26432" t="s">
        <v>13</v>
      </c>
      <c r="H26432" t="s">
        <v>24449</v>
      </c>
      <c r="I26432" t="s">
        <v>19</v>
      </c>
      <c r="M26432">
        <v>7320</v>
      </c>
    </row>
    <row r="26433" spans="1:13" x14ac:dyDescent="0.3">
      <c r="A26433" t="s">
        <v>13</v>
      </c>
      <c r="B26433">
        <v>0</v>
      </c>
      <c r="C26433">
        <v>0</v>
      </c>
      <c r="D26433">
        <v>1</v>
      </c>
      <c r="E26433" t="s">
        <v>24448</v>
      </c>
      <c r="F26433" t="s">
        <v>24450</v>
      </c>
      <c r="G26433" t="s">
        <v>13</v>
      </c>
      <c r="H26433" t="s">
        <v>24451</v>
      </c>
      <c r="I26433" t="s">
        <v>17</v>
      </c>
      <c r="M26433">
        <v>7320</v>
      </c>
    </row>
    <row r="26434" spans="1:13" x14ac:dyDescent="0.3">
      <c r="A26434" t="s">
        <v>13</v>
      </c>
      <c r="B26434">
        <v>0</v>
      </c>
      <c r="C26434">
        <v>2</v>
      </c>
      <c r="D26434">
        <v>1</v>
      </c>
      <c r="E26434" t="s">
        <v>24448</v>
      </c>
      <c r="F26434" t="s">
        <v>24452</v>
      </c>
      <c r="G26434" t="s">
        <v>13</v>
      </c>
      <c r="H26434" t="s">
        <v>24453</v>
      </c>
      <c r="I26434" t="s">
        <v>52</v>
      </c>
      <c r="J26434" t="s">
        <v>23</v>
      </c>
      <c r="M26434">
        <v>7320</v>
      </c>
    </row>
    <row r="26435" spans="1:13" x14ac:dyDescent="0.3">
      <c r="E26435" t="s">
        <v>24448</v>
      </c>
      <c r="F26435" t="s">
        <v>24454</v>
      </c>
      <c r="G26435" t="s">
        <v>50</v>
      </c>
      <c r="H26435" t="s">
        <v>24455</v>
      </c>
      <c r="I26435" t="s">
        <v>27</v>
      </c>
      <c r="M26435">
        <v>7320</v>
      </c>
    </row>
    <row r="26436" spans="1:13" x14ac:dyDescent="0.3">
      <c r="A26436" t="s">
        <v>13</v>
      </c>
      <c r="B26436">
        <v>0</v>
      </c>
      <c r="C26436">
        <v>1</v>
      </c>
      <c r="D26436" t="s">
        <v>13</v>
      </c>
      <c r="E26436" t="s">
        <v>24448</v>
      </c>
      <c r="F26436" t="s">
        <v>8248</v>
      </c>
      <c r="G26436" t="s">
        <v>25</v>
      </c>
      <c r="H26436" t="s">
        <v>24456</v>
      </c>
      <c r="I26436" t="s">
        <v>17</v>
      </c>
      <c r="M26436">
        <v>7320</v>
      </c>
    </row>
    <row r="26437" spans="1:13" x14ac:dyDescent="0.3">
      <c r="A26437" t="s">
        <v>13</v>
      </c>
      <c r="B26437">
        <v>1</v>
      </c>
      <c r="C26437">
        <v>1</v>
      </c>
      <c r="D26437">
        <v>1</v>
      </c>
      <c r="E26437" t="s">
        <v>24448</v>
      </c>
      <c r="F26437" t="s">
        <v>24316</v>
      </c>
      <c r="G26437" t="s">
        <v>13</v>
      </c>
      <c r="H26437" t="s">
        <v>24457</v>
      </c>
      <c r="I26437" t="s">
        <v>22</v>
      </c>
      <c r="J26437" t="s">
        <v>23</v>
      </c>
      <c r="M26437">
        <v>7320</v>
      </c>
    </row>
    <row r="26438" spans="1:13" x14ac:dyDescent="0.3">
      <c r="A26438" t="s">
        <v>13</v>
      </c>
      <c r="B26438">
        <v>1</v>
      </c>
      <c r="C26438">
        <v>1</v>
      </c>
      <c r="D26438">
        <v>1</v>
      </c>
      <c r="E26438" t="s">
        <v>24448</v>
      </c>
      <c r="F26438" t="s">
        <v>11669</v>
      </c>
      <c r="G26438" t="s">
        <v>13</v>
      </c>
      <c r="H26438" t="s">
        <v>24458</v>
      </c>
      <c r="I26438" t="s">
        <v>19</v>
      </c>
      <c r="M26438">
        <v>7320</v>
      </c>
    </row>
    <row r="26439" spans="1:13" x14ac:dyDescent="0.3">
      <c r="A26439" t="s">
        <v>13</v>
      </c>
      <c r="B26439">
        <v>1</v>
      </c>
      <c r="C26439">
        <v>1</v>
      </c>
      <c r="D26439">
        <v>1</v>
      </c>
      <c r="E26439" t="s">
        <v>24448</v>
      </c>
      <c r="F26439" t="s">
        <v>24319</v>
      </c>
      <c r="G26439" t="s">
        <v>13</v>
      </c>
      <c r="H26439" t="s">
        <v>24459</v>
      </c>
      <c r="I26439" t="s">
        <v>19</v>
      </c>
      <c r="M26439">
        <v>7320</v>
      </c>
    </row>
    <row r="26440" spans="1:13" x14ac:dyDescent="0.3">
      <c r="E26440" t="s">
        <v>24448</v>
      </c>
      <c r="F26440" t="s">
        <v>8248</v>
      </c>
      <c r="G26440" t="s">
        <v>13</v>
      </c>
      <c r="H26440" t="s">
        <v>24460</v>
      </c>
      <c r="I26440" t="s">
        <v>52</v>
      </c>
      <c r="J26440" t="s">
        <v>23</v>
      </c>
      <c r="M26440">
        <v>7320</v>
      </c>
    </row>
    <row r="26441" spans="1:13" x14ac:dyDescent="0.3">
      <c r="E26441" t="s">
        <v>24448</v>
      </c>
      <c r="F26441" t="s">
        <v>8248</v>
      </c>
      <c r="G26441" t="s">
        <v>13</v>
      </c>
      <c r="H26441" t="s">
        <v>24460</v>
      </c>
      <c r="I26441" t="s">
        <v>34</v>
      </c>
      <c r="J26441" t="s">
        <v>23</v>
      </c>
      <c r="M26441">
        <v>7320</v>
      </c>
    </row>
    <row r="26442" spans="1:13" x14ac:dyDescent="0.3">
      <c r="A26442" t="s">
        <v>13</v>
      </c>
      <c r="B26442">
        <v>0</v>
      </c>
      <c r="C26442">
        <v>1</v>
      </c>
      <c r="D26442" t="s">
        <v>13</v>
      </c>
      <c r="E26442" t="s">
        <v>24448</v>
      </c>
      <c r="F26442" t="s">
        <v>5776</v>
      </c>
      <c r="G26442" t="s">
        <v>25</v>
      </c>
      <c r="H26442" t="s">
        <v>24461</v>
      </c>
      <c r="I26442" t="s">
        <v>17</v>
      </c>
      <c r="M26442">
        <v>7320</v>
      </c>
    </row>
    <row r="26443" spans="1:13" x14ac:dyDescent="0.3">
      <c r="A26443" t="s">
        <v>242</v>
      </c>
      <c r="B26443">
        <v>0</v>
      </c>
      <c r="C26443">
        <v>0</v>
      </c>
      <c r="D26443">
        <v>0</v>
      </c>
      <c r="E26443" t="s">
        <v>24448</v>
      </c>
      <c r="F26443" t="s">
        <v>266</v>
      </c>
      <c r="G26443" t="s">
        <v>25</v>
      </c>
      <c r="H26443" t="s">
        <v>24462</v>
      </c>
      <c r="I26443" t="s">
        <v>19</v>
      </c>
      <c r="M26443">
        <v>7320</v>
      </c>
    </row>
    <row r="26444" spans="1:13" x14ac:dyDescent="0.3">
      <c r="A26444" t="s">
        <v>13</v>
      </c>
      <c r="B26444">
        <v>1</v>
      </c>
      <c r="C26444">
        <v>1</v>
      </c>
      <c r="D26444">
        <v>1</v>
      </c>
      <c r="E26444" t="s">
        <v>24448</v>
      </c>
      <c r="F26444" t="s">
        <v>24463</v>
      </c>
      <c r="G26444" t="s">
        <v>13</v>
      </c>
      <c r="H26444" t="s">
        <v>24464</v>
      </c>
      <c r="I26444" t="s">
        <v>22</v>
      </c>
      <c r="J26444" t="s">
        <v>44</v>
      </c>
      <c r="K26444" t="s">
        <v>45</v>
      </c>
      <c r="L26444" t="s">
        <v>46</v>
      </c>
      <c r="M26444">
        <v>7320</v>
      </c>
    </row>
    <row r="26445" spans="1:13" x14ac:dyDescent="0.3">
      <c r="E26445" t="s">
        <v>24448</v>
      </c>
      <c r="F26445" t="s">
        <v>5776</v>
      </c>
      <c r="G26445" t="s">
        <v>13</v>
      </c>
      <c r="H26445" t="s">
        <v>24465</v>
      </c>
      <c r="I26445" t="s">
        <v>27</v>
      </c>
      <c r="M26445">
        <v>7320</v>
      </c>
    </row>
    <row r="26446" spans="1:13" x14ac:dyDescent="0.3">
      <c r="A26446" t="s">
        <v>50</v>
      </c>
      <c r="B26446">
        <v>1</v>
      </c>
      <c r="C26446">
        <v>1</v>
      </c>
      <c r="D26446">
        <v>1</v>
      </c>
      <c r="E26446" t="s">
        <v>24313</v>
      </c>
      <c r="F26446" t="s">
        <v>11924</v>
      </c>
      <c r="G26446" t="s">
        <v>50</v>
      </c>
      <c r="H26446" t="s">
        <v>24466</v>
      </c>
      <c r="I26446" t="s">
        <v>19</v>
      </c>
      <c r="M26446">
        <v>7321</v>
      </c>
    </row>
    <row r="26447" spans="1:13" x14ac:dyDescent="0.3">
      <c r="E26447" t="s">
        <v>24313</v>
      </c>
      <c r="F26447" t="s">
        <v>8248</v>
      </c>
      <c r="G26447" t="s">
        <v>13</v>
      </c>
      <c r="H26447" t="s">
        <v>24467</v>
      </c>
      <c r="I26447" t="s">
        <v>34</v>
      </c>
      <c r="J26447" t="s">
        <v>23</v>
      </c>
      <c r="M26447">
        <v>7321</v>
      </c>
    </row>
    <row r="26448" spans="1:13" x14ac:dyDescent="0.3">
      <c r="E26448" t="s">
        <v>24313</v>
      </c>
      <c r="F26448" t="s">
        <v>24468</v>
      </c>
      <c r="G26448" t="s">
        <v>50</v>
      </c>
      <c r="H26448" t="s">
        <v>24469</v>
      </c>
      <c r="I26448" t="s">
        <v>52</v>
      </c>
      <c r="J26448" t="s">
        <v>57</v>
      </c>
      <c r="M26448">
        <v>7321</v>
      </c>
    </row>
    <row r="26449" spans="1:13" x14ac:dyDescent="0.3">
      <c r="A26449" t="s">
        <v>13</v>
      </c>
      <c r="B26449">
        <v>0</v>
      </c>
      <c r="C26449">
        <v>1</v>
      </c>
      <c r="D26449" t="s">
        <v>13</v>
      </c>
      <c r="E26449" t="s">
        <v>24313</v>
      </c>
      <c r="F26449" t="s">
        <v>8248</v>
      </c>
      <c r="G26449" t="s">
        <v>25</v>
      </c>
      <c r="H26449" t="s">
        <v>24470</v>
      </c>
      <c r="I26449" t="s">
        <v>17</v>
      </c>
      <c r="M26449">
        <v>7321</v>
      </c>
    </row>
    <row r="26450" spans="1:13" x14ac:dyDescent="0.3">
      <c r="E26450" t="s">
        <v>24313</v>
      </c>
      <c r="F26450" t="s">
        <v>24328</v>
      </c>
      <c r="G26450" t="s">
        <v>13</v>
      </c>
      <c r="H26450" t="s">
        <v>24471</v>
      </c>
      <c r="I26450" t="s">
        <v>17</v>
      </c>
      <c r="M26450">
        <v>7321</v>
      </c>
    </row>
    <row r="26451" spans="1:13" x14ac:dyDescent="0.3">
      <c r="A26451" t="s">
        <v>28</v>
      </c>
      <c r="B26451">
        <v>1</v>
      </c>
      <c r="C26451">
        <v>1</v>
      </c>
      <c r="D26451">
        <v>1</v>
      </c>
      <c r="E26451" t="s">
        <v>24313</v>
      </c>
      <c r="F26451" t="s">
        <v>24472</v>
      </c>
      <c r="G26451" t="s">
        <v>28</v>
      </c>
      <c r="H26451" t="s">
        <v>24473</v>
      </c>
      <c r="I26451" t="s">
        <v>22</v>
      </c>
      <c r="J26451" t="s">
        <v>104</v>
      </c>
      <c r="M26451">
        <v>7322</v>
      </c>
    </row>
    <row r="26452" spans="1:13" x14ac:dyDescent="0.3">
      <c r="A26452" t="s">
        <v>13</v>
      </c>
      <c r="B26452">
        <v>1</v>
      </c>
      <c r="C26452">
        <v>1</v>
      </c>
      <c r="D26452">
        <v>1</v>
      </c>
      <c r="E26452" t="s">
        <v>24313</v>
      </c>
      <c r="F26452" t="s">
        <v>5506</v>
      </c>
      <c r="G26452" t="s">
        <v>13</v>
      </c>
      <c r="H26452" t="s">
        <v>24474</v>
      </c>
      <c r="I26452" t="s">
        <v>19</v>
      </c>
      <c r="M26452">
        <v>7322</v>
      </c>
    </row>
    <row r="26453" spans="1:13" x14ac:dyDescent="0.3">
      <c r="A26453" t="s">
        <v>13</v>
      </c>
      <c r="B26453">
        <v>1</v>
      </c>
      <c r="C26453">
        <v>1</v>
      </c>
      <c r="D26453">
        <v>1</v>
      </c>
      <c r="E26453" t="s">
        <v>24313</v>
      </c>
      <c r="F26453" t="s">
        <v>24316</v>
      </c>
      <c r="G26453" t="s">
        <v>13</v>
      </c>
      <c r="H26453" t="s">
        <v>24475</v>
      </c>
      <c r="I26453" t="s">
        <v>22</v>
      </c>
      <c r="J26453" t="s">
        <v>23</v>
      </c>
      <c r="M26453">
        <v>7322</v>
      </c>
    </row>
    <row r="26454" spans="1:13" x14ac:dyDescent="0.3">
      <c r="A26454" t="s">
        <v>13</v>
      </c>
      <c r="B26454">
        <v>1</v>
      </c>
      <c r="C26454">
        <v>1</v>
      </c>
      <c r="D26454">
        <v>1</v>
      </c>
      <c r="E26454" t="s">
        <v>24313</v>
      </c>
      <c r="F26454" t="s">
        <v>24328</v>
      </c>
      <c r="G26454" t="s">
        <v>13</v>
      </c>
      <c r="H26454" t="s">
        <v>24476</v>
      </c>
      <c r="I26454" t="s">
        <v>19</v>
      </c>
      <c r="M26454">
        <v>7322</v>
      </c>
    </row>
    <row r="26455" spans="1:13" x14ac:dyDescent="0.3">
      <c r="E26455" t="s">
        <v>24313</v>
      </c>
      <c r="F26455" t="s">
        <v>2008</v>
      </c>
      <c r="G26455" t="s">
        <v>50</v>
      </c>
      <c r="H26455" t="s">
        <v>24477</v>
      </c>
      <c r="I26455" t="s">
        <v>52</v>
      </c>
      <c r="J26455" t="s">
        <v>53</v>
      </c>
      <c r="M26455">
        <v>7322</v>
      </c>
    </row>
    <row r="26456" spans="1:13" x14ac:dyDescent="0.3">
      <c r="A26456" t="s">
        <v>13</v>
      </c>
      <c r="B26456">
        <v>1</v>
      </c>
      <c r="C26456">
        <v>1</v>
      </c>
      <c r="D26456">
        <v>1</v>
      </c>
      <c r="E26456" t="s">
        <v>24313</v>
      </c>
      <c r="F26456" t="s">
        <v>24319</v>
      </c>
      <c r="G26456" t="s">
        <v>13</v>
      </c>
      <c r="H26456" t="s">
        <v>24478</v>
      </c>
      <c r="I26456" t="s">
        <v>19</v>
      </c>
      <c r="M26456">
        <v>7322</v>
      </c>
    </row>
    <row r="26457" spans="1:13" x14ac:dyDescent="0.3">
      <c r="A26457" t="s">
        <v>13</v>
      </c>
      <c r="B26457">
        <v>1</v>
      </c>
      <c r="C26457">
        <v>1</v>
      </c>
      <c r="D26457">
        <v>1</v>
      </c>
      <c r="E26457" t="s">
        <v>24313</v>
      </c>
      <c r="F26457" t="s">
        <v>24319</v>
      </c>
      <c r="G26457" t="s">
        <v>13</v>
      </c>
      <c r="H26457" t="s">
        <v>24479</v>
      </c>
      <c r="I26457" t="s">
        <v>19</v>
      </c>
      <c r="M26457">
        <v>7323</v>
      </c>
    </row>
    <row r="26458" spans="1:13" x14ac:dyDescent="0.3">
      <c r="A26458" t="s">
        <v>13</v>
      </c>
      <c r="B26458">
        <v>1</v>
      </c>
      <c r="C26458">
        <v>1</v>
      </c>
      <c r="D26458">
        <v>1</v>
      </c>
      <c r="E26458" t="s">
        <v>24313</v>
      </c>
      <c r="F26458" t="s">
        <v>3109</v>
      </c>
      <c r="G26458" t="s">
        <v>13</v>
      </c>
      <c r="H26458" t="s">
        <v>24480</v>
      </c>
      <c r="I26458" t="s">
        <v>19</v>
      </c>
      <c r="M26458">
        <v>7323</v>
      </c>
    </row>
    <row r="26459" spans="1:13" x14ac:dyDescent="0.3">
      <c r="A26459" t="s">
        <v>13</v>
      </c>
      <c r="B26459">
        <v>1</v>
      </c>
      <c r="C26459">
        <v>1</v>
      </c>
      <c r="D26459">
        <v>1</v>
      </c>
      <c r="E26459" t="s">
        <v>24313</v>
      </c>
      <c r="F26459" t="s">
        <v>5506</v>
      </c>
      <c r="G26459" t="s">
        <v>13</v>
      </c>
      <c r="H26459" t="s">
        <v>24481</v>
      </c>
      <c r="I26459" t="s">
        <v>19</v>
      </c>
      <c r="M26459">
        <v>7323</v>
      </c>
    </row>
    <row r="26460" spans="1:13" x14ac:dyDescent="0.3">
      <c r="A26460" t="s">
        <v>13</v>
      </c>
      <c r="B26460">
        <v>1</v>
      </c>
      <c r="C26460">
        <v>1</v>
      </c>
      <c r="D26460">
        <v>1</v>
      </c>
      <c r="E26460" t="s">
        <v>24313</v>
      </c>
      <c r="F26460" t="s">
        <v>24316</v>
      </c>
      <c r="G26460" t="s">
        <v>13</v>
      </c>
      <c r="H26460" t="s">
        <v>24482</v>
      </c>
      <c r="I26460" t="s">
        <v>22</v>
      </c>
      <c r="J26460" t="s">
        <v>23</v>
      </c>
      <c r="M26460">
        <v>7323</v>
      </c>
    </row>
    <row r="26461" spans="1:13" x14ac:dyDescent="0.3">
      <c r="E26461" t="s">
        <v>24313</v>
      </c>
      <c r="F26461" t="s">
        <v>24436</v>
      </c>
      <c r="G26461" t="s">
        <v>13</v>
      </c>
      <c r="H26461" t="s">
        <v>24483</v>
      </c>
      <c r="I26461" t="s">
        <v>19</v>
      </c>
      <c r="M26461">
        <v>7323</v>
      </c>
    </row>
    <row r="26462" spans="1:13" x14ac:dyDescent="0.3">
      <c r="E26462" t="s">
        <v>24484</v>
      </c>
      <c r="F26462" t="s">
        <v>24485</v>
      </c>
      <c r="G26462" t="s">
        <v>28</v>
      </c>
      <c r="H26462" t="s">
        <v>24486</v>
      </c>
      <c r="I26462" t="s">
        <v>27</v>
      </c>
      <c r="M26462">
        <v>7326</v>
      </c>
    </row>
    <row r="26463" spans="1:13" x14ac:dyDescent="0.3">
      <c r="A26463" t="s">
        <v>28</v>
      </c>
      <c r="B26463">
        <v>1</v>
      </c>
      <c r="C26463">
        <v>1</v>
      </c>
      <c r="D26463">
        <v>1</v>
      </c>
      <c r="E26463" t="s">
        <v>24484</v>
      </c>
      <c r="F26463" t="s">
        <v>1151</v>
      </c>
      <c r="G26463" t="s">
        <v>28</v>
      </c>
      <c r="H26463" t="s">
        <v>24487</v>
      </c>
      <c r="I26463" t="s">
        <v>19</v>
      </c>
      <c r="M26463">
        <v>7326</v>
      </c>
    </row>
    <row r="26464" spans="1:13" x14ac:dyDescent="0.3">
      <c r="E26464" t="s">
        <v>24484</v>
      </c>
      <c r="F26464" t="s">
        <v>24488</v>
      </c>
      <c r="G26464" t="s">
        <v>13</v>
      </c>
      <c r="H26464" t="s">
        <v>24489</v>
      </c>
      <c r="I26464" t="s">
        <v>27</v>
      </c>
      <c r="M26464">
        <v>7326</v>
      </c>
    </row>
    <row r="26465" spans="1:13" x14ac:dyDescent="0.3">
      <c r="A26465" t="s">
        <v>1329</v>
      </c>
      <c r="B26465">
        <v>0</v>
      </c>
      <c r="C26465">
        <v>1</v>
      </c>
      <c r="D26465" t="s">
        <v>1329</v>
      </c>
      <c r="E26465" t="s">
        <v>24484</v>
      </c>
      <c r="F26465" t="s">
        <v>24488</v>
      </c>
      <c r="G26465" t="s">
        <v>28</v>
      </c>
      <c r="H26465" t="s">
        <v>24490</v>
      </c>
      <c r="I26465" t="s">
        <v>17</v>
      </c>
      <c r="M26465">
        <v>7326</v>
      </c>
    </row>
    <row r="26466" spans="1:13" x14ac:dyDescent="0.3">
      <c r="E26466" t="s">
        <v>24484</v>
      </c>
      <c r="F26466" t="s">
        <v>212</v>
      </c>
      <c r="G26466" t="s">
        <v>50</v>
      </c>
      <c r="H26466" t="s">
        <v>24491</v>
      </c>
      <c r="I26466" t="s">
        <v>52</v>
      </c>
      <c r="J26466" t="s">
        <v>214</v>
      </c>
      <c r="M26466">
        <v>7326</v>
      </c>
    </row>
    <row r="26467" spans="1:13" x14ac:dyDescent="0.3">
      <c r="A26467" t="s">
        <v>13</v>
      </c>
      <c r="B26467">
        <v>0</v>
      </c>
      <c r="C26467">
        <v>1</v>
      </c>
      <c r="D26467" t="s">
        <v>13</v>
      </c>
      <c r="E26467" t="s">
        <v>24484</v>
      </c>
      <c r="F26467" t="s">
        <v>24492</v>
      </c>
      <c r="G26467" t="s">
        <v>28</v>
      </c>
      <c r="H26467" t="s">
        <v>24493</v>
      </c>
      <c r="I26467" t="s">
        <v>19</v>
      </c>
      <c r="M26467">
        <v>7326</v>
      </c>
    </row>
    <row r="26468" spans="1:13" x14ac:dyDescent="0.3">
      <c r="A26468" t="s">
        <v>13</v>
      </c>
      <c r="B26468">
        <v>1</v>
      </c>
      <c r="C26468">
        <v>1</v>
      </c>
      <c r="D26468">
        <v>1</v>
      </c>
      <c r="E26468" t="s">
        <v>24484</v>
      </c>
      <c r="F26468" t="s">
        <v>24494</v>
      </c>
      <c r="G26468" t="s">
        <v>13</v>
      </c>
      <c r="H26468" t="s">
        <v>24495</v>
      </c>
      <c r="I26468" t="s">
        <v>19</v>
      </c>
      <c r="M26468">
        <v>7326</v>
      </c>
    </row>
    <row r="26469" spans="1:13" x14ac:dyDescent="0.3">
      <c r="E26469" t="s">
        <v>24496</v>
      </c>
      <c r="F26469" t="s">
        <v>24497</v>
      </c>
      <c r="G26469" t="s">
        <v>13</v>
      </c>
      <c r="H26469" t="s">
        <v>24498</v>
      </c>
      <c r="I26469" t="s">
        <v>19</v>
      </c>
      <c r="M26469">
        <v>7327</v>
      </c>
    </row>
    <row r="26470" spans="1:13" x14ac:dyDescent="0.3">
      <c r="E26470" t="s">
        <v>24496</v>
      </c>
      <c r="F26470" t="s">
        <v>24499</v>
      </c>
      <c r="G26470" t="s">
        <v>13</v>
      </c>
      <c r="H26470" t="s">
        <v>24500</v>
      </c>
      <c r="I26470" t="s">
        <v>27</v>
      </c>
      <c r="M26470">
        <v>7327</v>
      </c>
    </row>
    <row r="26471" spans="1:13" x14ac:dyDescent="0.3">
      <c r="E26471" t="s">
        <v>24496</v>
      </c>
      <c r="F26471" t="s">
        <v>6246</v>
      </c>
      <c r="G26471" t="s">
        <v>50</v>
      </c>
      <c r="H26471" t="s">
        <v>24501</v>
      </c>
      <c r="I26471" t="s">
        <v>52</v>
      </c>
      <c r="J26471" t="s">
        <v>53</v>
      </c>
      <c r="M26471">
        <v>7327</v>
      </c>
    </row>
    <row r="26472" spans="1:13" x14ac:dyDescent="0.3">
      <c r="A26472" t="s">
        <v>242</v>
      </c>
      <c r="B26472">
        <v>0</v>
      </c>
      <c r="E26472" t="s">
        <v>24496</v>
      </c>
      <c r="F26472" t="s">
        <v>24499</v>
      </c>
      <c r="G26472" t="s">
        <v>25</v>
      </c>
      <c r="H26472" t="s">
        <v>24502</v>
      </c>
      <c r="I26472" t="s">
        <v>17</v>
      </c>
      <c r="M26472">
        <v>7327</v>
      </c>
    </row>
    <row r="26473" spans="1:13" x14ac:dyDescent="0.3">
      <c r="A26473" t="s">
        <v>242</v>
      </c>
      <c r="B26473">
        <v>0</v>
      </c>
      <c r="E26473" t="s">
        <v>24496</v>
      </c>
      <c r="F26473" t="s">
        <v>24499</v>
      </c>
      <c r="G26473" t="s">
        <v>25</v>
      </c>
      <c r="H26473" t="s">
        <v>24503</v>
      </c>
      <c r="I26473" t="s">
        <v>17</v>
      </c>
      <c r="M26473">
        <v>7327</v>
      </c>
    </row>
    <row r="26474" spans="1:13" x14ac:dyDescent="0.3">
      <c r="E26474" t="s">
        <v>24496</v>
      </c>
      <c r="F26474" t="s">
        <v>24504</v>
      </c>
      <c r="G26474" t="s">
        <v>50</v>
      </c>
      <c r="H26474" t="s">
        <v>24505</v>
      </c>
      <c r="I26474" t="s">
        <v>52</v>
      </c>
      <c r="J26474" t="s">
        <v>404</v>
      </c>
      <c r="M26474">
        <v>7327</v>
      </c>
    </row>
    <row r="26475" spans="1:13" x14ac:dyDescent="0.3">
      <c r="E26475" t="s">
        <v>24496</v>
      </c>
      <c r="F26475" t="s">
        <v>24499</v>
      </c>
      <c r="G26475" t="s">
        <v>50</v>
      </c>
      <c r="H26475" t="s">
        <v>24500</v>
      </c>
      <c r="I26475" t="s">
        <v>27</v>
      </c>
      <c r="M26475">
        <v>7327</v>
      </c>
    </row>
    <row r="26476" spans="1:13" x14ac:dyDescent="0.3">
      <c r="A26476" t="s">
        <v>13</v>
      </c>
      <c r="B26476">
        <v>1</v>
      </c>
      <c r="C26476">
        <v>1</v>
      </c>
      <c r="D26476">
        <v>1</v>
      </c>
      <c r="E26476" t="s">
        <v>24496</v>
      </c>
      <c r="F26476" t="s">
        <v>9452</v>
      </c>
      <c r="G26476" t="s">
        <v>13</v>
      </c>
      <c r="H26476" t="s">
        <v>24506</v>
      </c>
      <c r="I26476" t="s">
        <v>22</v>
      </c>
      <c r="J26476" t="s">
        <v>23</v>
      </c>
      <c r="M26476">
        <v>7327</v>
      </c>
    </row>
    <row r="26477" spans="1:13" x14ac:dyDescent="0.3">
      <c r="A26477" t="s">
        <v>13</v>
      </c>
      <c r="B26477">
        <v>1</v>
      </c>
      <c r="C26477">
        <v>1</v>
      </c>
      <c r="D26477">
        <v>1</v>
      </c>
      <c r="E26477" t="s">
        <v>24496</v>
      </c>
      <c r="F26477" t="s">
        <v>4353</v>
      </c>
      <c r="G26477" t="s">
        <v>13</v>
      </c>
      <c r="H26477" t="s">
        <v>24507</v>
      </c>
      <c r="I26477" t="s">
        <v>43</v>
      </c>
      <c r="J26477" t="s">
        <v>23</v>
      </c>
      <c r="M26477">
        <v>7327</v>
      </c>
    </row>
    <row r="26478" spans="1:13" x14ac:dyDescent="0.3">
      <c r="E26478" t="s">
        <v>17823</v>
      </c>
      <c r="F26478" t="s">
        <v>17828</v>
      </c>
      <c r="G26478" t="s">
        <v>25</v>
      </c>
      <c r="H26478" t="s">
        <v>17829</v>
      </c>
      <c r="I26478" t="s">
        <v>27</v>
      </c>
      <c r="M26478">
        <v>7335</v>
      </c>
    </row>
    <row r="26479" spans="1:13" x14ac:dyDescent="0.3">
      <c r="E26479" t="s">
        <v>17823</v>
      </c>
      <c r="F26479" t="s">
        <v>17824</v>
      </c>
      <c r="G26479" t="s">
        <v>50</v>
      </c>
      <c r="H26479" t="s">
        <v>17825</v>
      </c>
      <c r="I26479" t="s">
        <v>70</v>
      </c>
      <c r="J26479" t="s">
        <v>2907</v>
      </c>
      <c r="M26479">
        <v>7335</v>
      </c>
    </row>
    <row r="26480" spans="1:13" x14ac:dyDescent="0.3">
      <c r="A26480" t="s">
        <v>50</v>
      </c>
      <c r="B26480">
        <v>1</v>
      </c>
      <c r="C26480">
        <v>1</v>
      </c>
      <c r="D26480">
        <v>1</v>
      </c>
      <c r="E26480" t="s">
        <v>17823</v>
      </c>
      <c r="F26480" t="s">
        <v>17826</v>
      </c>
      <c r="G26480" t="s">
        <v>50</v>
      </c>
      <c r="H26480" t="s">
        <v>17827</v>
      </c>
      <c r="I26480" t="s">
        <v>17</v>
      </c>
      <c r="M26480">
        <v>7335</v>
      </c>
    </row>
    <row r="26481" spans="1:13" x14ac:dyDescent="0.3">
      <c r="A26481" t="s">
        <v>13</v>
      </c>
      <c r="B26481">
        <v>1</v>
      </c>
      <c r="C26481">
        <v>1</v>
      </c>
      <c r="D26481">
        <v>1</v>
      </c>
      <c r="E26481" t="s">
        <v>24508</v>
      </c>
      <c r="F26481" t="s">
        <v>24509</v>
      </c>
      <c r="G26481" t="s">
        <v>13</v>
      </c>
      <c r="H26481" t="s">
        <v>24510</v>
      </c>
      <c r="I26481" t="s">
        <v>22</v>
      </c>
      <c r="J26481" t="s">
        <v>44</v>
      </c>
      <c r="K26481" t="s">
        <v>45</v>
      </c>
      <c r="L26481" t="s">
        <v>46</v>
      </c>
      <c r="M26481">
        <v>7336</v>
      </c>
    </row>
    <row r="26482" spans="1:13" x14ac:dyDescent="0.3">
      <c r="A26482" t="s">
        <v>50</v>
      </c>
      <c r="B26482">
        <v>1</v>
      </c>
      <c r="C26482">
        <v>1</v>
      </c>
      <c r="D26482">
        <v>1</v>
      </c>
      <c r="E26482" t="s">
        <v>17823</v>
      </c>
      <c r="F26482" t="s">
        <v>17826</v>
      </c>
      <c r="G26482" t="s">
        <v>50</v>
      </c>
      <c r="H26482" t="s">
        <v>17827</v>
      </c>
      <c r="I26482" t="s">
        <v>17</v>
      </c>
      <c r="M26482">
        <v>7338</v>
      </c>
    </row>
    <row r="26483" spans="1:13" x14ac:dyDescent="0.3">
      <c r="E26483" t="s">
        <v>17823</v>
      </c>
      <c r="F26483" t="s">
        <v>17824</v>
      </c>
      <c r="G26483" t="s">
        <v>50</v>
      </c>
      <c r="H26483" t="s">
        <v>17825</v>
      </c>
      <c r="I26483" t="s">
        <v>70</v>
      </c>
      <c r="J26483" t="s">
        <v>2907</v>
      </c>
      <c r="M26483">
        <v>7338</v>
      </c>
    </row>
    <row r="26484" spans="1:13" x14ac:dyDescent="0.3">
      <c r="E26484" t="s">
        <v>17823</v>
      </c>
      <c r="F26484" t="s">
        <v>17828</v>
      </c>
      <c r="G26484" t="s">
        <v>25</v>
      </c>
      <c r="H26484" t="s">
        <v>17829</v>
      </c>
      <c r="I26484" t="s">
        <v>27</v>
      </c>
      <c r="M26484">
        <v>7338</v>
      </c>
    </row>
    <row r="26485" spans="1:13" x14ac:dyDescent="0.3">
      <c r="E26485" t="s">
        <v>17834</v>
      </c>
      <c r="F26485" t="s">
        <v>17837</v>
      </c>
      <c r="G26485" t="s">
        <v>50</v>
      </c>
      <c r="H26485" t="s">
        <v>17838</v>
      </c>
      <c r="I26485" t="s">
        <v>27</v>
      </c>
      <c r="M26485">
        <v>7339</v>
      </c>
    </row>
    <row r="26486" spans="1:13" x14ac:dyDescent="0.3">
      <c r="A26486" t="s">
        <v>13</v>
      </c>
      <c r="B26486">
        <v>1</v>
      </c>
      <c r="C26486">
        <v>1</v>
      </c>
      <c r="D26486">
        <v>1</v>
      </c>
      <c r="E26486" t="s">
        <v>17834</v>
      </c>
      <c r="F26486" t="s">
        <v>17835</v>
      </c>
      <c r="G26486" t="s">
        <v>13</v>
      </c>
      <c r="H26486" t="s">
        <v>17836</v>
      </c>
      <c r="I26486" t="s">
        <v>22</v>
      </c>
      <c r="J26486" t="s">
        <v>44</v>
      </c>
      <c r="K26486" t="s">
        <v>45</v>
      </c>
      <c r="L26486" t="s">
        <v>46</v>
      </c>
      <c r="M26486">
        <v>7339</v>
      </c>
    </row>
    <row r="26487" spans="1:13" x14ac:dyDescent="0.3">
      <c r="E26487" t="s">
        <v>24511</v>
      </c>
      <c r="F26487" t="s">
        <v>2749</v>
      </c>
      <c r="G26487" t="s">
        <v>13</v>
      </c>
      <c r="H26487" t="s">
        <v>24512</v>
      </c>
      <c r="I26487" t="s">
        <v>27</v>
      </c>
      <c r="M26487">
        <v>7343</v>
      </c>
    </row>
    <row r="26488" spans="1:13" x14ac:dyDescent="0.3">
      <c r="A26488" t="s">
        <v>1329</v>
      </c>
      <c r="B26488">
        <v>0</v>
      </c>
      <c r="C26488">
        <v>1</v>
      </c>
      <c r="D26488" t="s">
        <v>1329</v>
      </c>
      <c r="E26488" t="s">
        <v>24511</v>
      </c>
      <c r="F26488" t="s">
        <v>2749</v>
      </c>
      <c r="G26488" t="s">
        <v>28</v>
      </c>
      <c r="H26488" t="s">
        <v>24513</v>
      </c>
      <c r="I26488" t="s">
        <v>17</v>
      </c>
      <c r="M26488">
        <v>7343</v>
      </c>
    </row>
    <row r="26489" spans="1:13" x14ac:dyDescent="0.3">
      <c r="E26489" t="s">
        <v>17839</v>
      </c>
      <c r="F26489" t="s">
        <v>15787</v>
      </c>
      <c r="G26489" t="s">
        <v>28</v>
      </c>
      <c r="H26489" t="s">
        <v>17849</v>
      </c>
      <c r="I26489" t="s">
        <v>52</v>
      </c>
      <c r="J26489" t="s">
        <v>464</v>
      </c>
      <c r="M26489">
        <v>7344</v>
      </c>
    </row>
    <row r="26490" spans="1:13" x14ac:dyDescent="0.3">
      <c r="A26490" t="s">
        <v>28</v>
      </c>
      <c r="B26490">
        <v>1</v>
      </c>
      <c r="C26490">
        <v>1</v>
      </c>
      <c r="D26490">
        <v>1</v>
      </c>
      <c r="E26490" t="s">
        <v>17839</v>
      </c>
      <c r="F26490" t="s">
        <v>17847</v>
      </c>
      <c r="G26490" t="s">
        <v>28</v>
      </c>
      <c r="H26490" t="s">
        <v>17848</v>
      </c>
      <c r="I26490" t="s">
        <v>19</v>
      </c>
      <c r="M26490">
        <v>7344</v>
      </c>
    </row>
    <row r="26491" spans="1:13" x14ac:dyDescent="0.3">
      <c r="E26491" t="s">
        <v>17839</v>
      </c>
      <c r="F26491" t="s">
        <v>842</v>
      </c>
      <c r="G26491" t="s">
        <v>13</v>
      </c>
      <c r="H26491" t="s">
        <v>17844</v>
      </c>
      <c r="I26491" t="s">
        <v>52</v>
      </c>
      <c r="J26491" t="s">
        <v>23</v>
      </c>
      <c r="M26491">
        <v>7344</v>
      </c>
    </row>
    <row r="26492" spans="1:13" x14ac:dyDescent="0.3">
      <c r="A26492" t="s">
        <v>242</v>
      </c>
      <c r="B26492">
        <v>0</v>
      </c>
      <c r="E26492" t="s">
        <v>17839</v>
      </c>
      <c r="F26492" t="s">
        <v>17840</v>
      </c>
      <c r="G26492" t="s">
        <v>25</v>
      </c>
      <c r="H26492" t="s">
        <v>17841</v>
      </c>
      <c r="I26492" t="s">
        <v>19</v>
      </c>
      <c r="M26492">
        <v>7344</v>
      </c>
    </row>
    <row r="26493" spans="1:13" x14ac:dyDescent="0.3">
      <c r="A26493" t="s">
        <v>242</v>
      </c>
      <c r="B26493">
        <v>0</v>
      </c>
      <c r="C26493">
        <v>0</v>
      </c>
      <c r="D26493">
        <v>0</v>
      </c>
      <c r="E26493" t="s">
        <v>17839</v>
      </c>
      <c r="F26493" t="s">
        <v>17842</v>
      </c>
      <c r="G26493" t="s">
        <v>28</v>
      </c>
      <c r="H26493" t="s">
        <v>17843</v>
      </c>
      <c r="I26493" t="s">
        <v>52</v>
      </c>
      <c r="J26493" t="s">
        <v>464</v>
      </c>
      <c r="M26493">
        <v>7344</v>
      </c>
    </row>
    <row r="26494" spans="1:13" x14ac:dyDescent="0.3">
      <c r="A26494" t="s">
        <v>13</v>
      </c>
      <c r="B26494">
        <v>0</v>
      </c>
      <c r="C26494">
        <v>1</v>
      </c>
      <c r="D26494" t="s">
        <v>13</v>
      </c>
      <c r="E26494" t="s">
        <v>17839</v>
      </c>
      <c r="F26494" t="s">
        <v>17845</v>
      </c>
      <c r="G26494" t="s">
        <v>25</v>
      </c>
      <c r="H26494" t="s">
        <v>17846</v>
      </c>
      <c r="I26494" t="s">
        <v>19</v>
      </c>
      <c r="M26494">
        <v>7344</v>
      </c>
    </row>
    <row r="26495" spans="1:13" x14ac:dyDescent="0.3">
      <c r="A26495" t="s">
        <v>13</v>
      </c>
      <c r="B26495">
        <v>1</v>
      </c>
      <c r="C26495">
        <v>1</v>
      </c>
      <c r="D26495">
        <v>1</v>
      </c>
      <c r="E26495" t="s">
        <v>17834</v>
      </c>
      <c r="F26495" t="s">
        <v>17835</v>
      </c>
      <c r="G26495" t="s">
        <v>13</v>
      </c>
      <c r="H26495" t="s">
        <v>17836</v>
      </c>
      <c r="I26495" t="s">
        <v>22</v>
      </c>
      <c r="J26495" t="s">
        <v>44</v>
      </c>
      <c r="K26495" t="s">
        <v>45</v>
      </c>
      <c r="L26495" t="s">
        <v>46</v>
      </c>
      <c r="M26495">
        <v>7345</v>
      </c>
    </row>
    <row r="26496" spans="1:13" x14ac:dyDescent="0.3">
      <c r="E26496" t="s">
        <v>17834</v>
      </c>
      <c r="F26496" t="s">
        <v>17837</v>
      </c>
      <c r="G26496" t="s">
        <v>50</v>
      </c>
      <c r="H26496" t="s">
        <v>17838</v>
      </c>
      <c r="I26496" t="s">
        <v>27</v>
      </c>
      <c r="M26496">
        <v>7345</v>
      </c>
    </row>
    <row r="26497" spans="1:13" x14ac:dyDescent="0.3">
      <c r="E26497" t="s">
        <v>17850</v>
      </c>
      <c r="F26497" t="s">
        <v>17857</v>
      </c>
      <c r="G26497" t="s">
        <v>25</v>
      </c>
      <c r="H26497" t="s">
        <v>17859</v>
      </c>
      <c r="I26497" t="s">
        <v>17</v>
      </c>
      <c r="M26497">
        <v>7346</v>
      </c>
    </row>
    <row r="26498" spans="1:13" x14ac:dyDescent="0.3">
      <c r="E26498" t="s">
        <v>17850</v>
      </c>
      <c r="F26498" t="s">
        <v>17853</v>
      </c>
      <c r="G26498" t="s">
        <v>50</v>
      </c>
      <c r="H26498" t="s">
        <v>17854</v>
      </c>
      <c r="I26498" t="s">
        <v>19</v>
      </c>
      <c r="M26498">
        <v>7346</v>
      </c>
    </row>
    <row r="26499" spans="1:13" x14ac:dyDescent="0.3">
      <c r="A26499" t="s">
        <v>242</v>
      </c>
      <c r="B26499">
        <v>0</v>
      </c>
      <c r="C26499">
        <v>0</v>
      </c>
      <c r="D26499">
        <v>0</v>
      </c>
      <c r="E26499" t="s">
        <v>17850</v>
      </c>
      <c r="F26499" t="s">
        <v>17851</v>
      </c>
      <c r="G26499" t="s">
        <v>50</v>
      </c>
      <c r="H26499" t="s">
        <v>17852</v>
      </c>
      <c r="I26499" t="s">
        <v>52</v>
      </c>
      <c r="J26499" t="s">
        <v>2117</v>
      </c>
      <c r="M26499">
        <v>7346</v>
      </c>
    </row>
    <row r="26500" spans="1:13" x14ac:dyDescent="0.3">
      <c r="A26500" t="s">
        <v>13</v>
      </c>
      <c r="B26500">
        <v>0</v>
      </c>
      <c r="C26500">
        <v>0</v>
      </c>
      <c r="D26500">
        <v>1</v>
      </c>
      <c r="E26500" t="s">
        <v>17850</v>
      </c>
      <c r="F26500" t="s">
        <v>17855</v>
      </c>
      <c r="G26500" t="s">
        <v>13</v>
      </c>
      <c r="H26500" t="s">
        <v>17856</v>
      </c>
      <c r="I26500" t="s">
        <v>52</v>
      </c>
      <c r="J26500" t="s">
        <v>44</v>
      </c>
      <c r="K26500" t="s">
        <v>45</v>
      </c>
      <c r="L26500" t="s">
        <v>46</v>
      </c>
      <c r="M26500">
        <v>7346</v>
      </c>
    </row>
    <row r="26501" spans="1:13" x14ac:dyDescent="0.3">
      <c r="A26501" t="s">
        <v>13</v>
      </c>
      <c r="B26501">
        <v>1</v>
      </c>
      <c r="C26501">
        <v>1</v>
      </c>
      <c r="D26501">
        <v>1</v>
      </c>
      <c r="E26501" t="s">
        <v>17850</v>
      </c>
      <c r="F26501" t="s">
        <v>17857</v>
      </c>
      <c r="G26501" t="s">
        <v>13</v>
      </c>
      <c r="H26501" t="s">
        <v>17858</v>
      </c>
      <c r="I26501" t="s">
        <v>27</v>
      </c>
      <c r="M26501">
        <v>7346</v>
      </c>
    </row>
    <row r="26502" spans="1:13" x14ac:dyDescent="0.3">
      <c r="A26502" t="s">
        <v>28</v>
      </c>
      <c r="B26502">
        <v>1</v>
      </c>
      <c r="C26502">
        <v>1</v>
      </c>
      <c r="D26502">
        <v>1</v>
      </c>
      <c r="E26502" t="s">
        <v>17860</v>
      </c>
      <c r="F26502" t="s">
        <v>2006</v>
      </c>
      <c r="G26502" t="s">
        <v>28</v>
      </c>
      <c r="H26502" t="s">
        <v>17875</v>
      </c>
      <c r="I26502" t="s">
        <v>22</v>
      </c>
      <c r="J26502" t="s">
        <v>104</v>
      </c>
      <c r="M26502">
        <v>7347</v>
      </c>
    </row>
    <row r="26503" spans="1:13" x14ac:dyDescent="0.3">
      <c r="A26503" t="s">
        <v>28</v>
      </c>
      <c r="B26503">
        <v>1</v>
      </c>
      <c r="C26503">
        <v>1</v>
      </c>
      <c r="D26503">
        <v>1</v>
      </c>
      <c r="E26503" t="s">
        <v>17860</v>
      </c>
      <c r="F26503" t="s">
        <v>2587</v>
      </c>
      <c r="G26503" t="s">
        <v>28</v>
      </c>
      <c r="H26503" t="s">
        <v>17874</v>
      </c>
      <c r="I26503" t="s">
        <v>19</v>
      </c>
      <c r="M26503">
        <v>7347</v>
      </c>
    </row>
    <row r="26504" spans="1:13" x14ac:dyDescent="0.3">
      <c r="A26504" t="s">
        <v>13</v>
      </c>
      <c r="B26504">
        <v>0</v>
      </c>
      <c r="C26504">
        <v>0</v>
      </c>
      <c r="D26504">
        <v>1</v>
      </c>
      <c r="E26504" t="s">
        <v>17860</v>
      </c>
      <c r="F26504" t="s">
        <v>17867</v>
      </c>
      <c r="G26504" t="s">
        <v>13</v>
      </c>
      <c r="H26504" t="s">
        <v>17868</v>
      </c>
      <c r="I26504" t="s">
        <v>17</v>
      </c>
      <c r="M26504">
        <v>7347</v>
      </c>
    </row>
    <row r="26505" spans="1:13" x14ac:dyDescent="0.3">
      <c r="A26505" t="s">
        <v>28</v>
      </c>
      <c r="B26505">
        <v>1</v>
      </c>
      <c r="C26505">
        <v>1</v>
      </c>
      <c r="D26505">
        <v>1</v>
      </c>
      <c r="E26505" t="s">
        <v>17860</v>
      </c>
      <c r="F26505" t="s">
        <v>5130</v>
      </c>
      <c r="G26505" t="s">
        <v>28</v>
      </c>
      <c r="H26505" t="s">
        <v>17866</v>
      </c>
      <c r="I26505" t="s">
        <v>22</v>
      </c>
      <c r="J26505" t="s">
        <v>104</v>
      </c>
      <c r="M26505">
        <v>7347</v>
      </c>
    </row>
    <row r="26506" spans="1:13" x14ac:dyDescent="0.3">
      <c r="E26506" t="s">
        <v>17860</v>
      </c>
      <c r="F26506" t="s">
        <v>17864</v>
      </c>
      <c r="G26506" t="s">
        <v>50</v>
      </c>
      <c r="H26506" t="s">
        <v>17865</v>
      </c>
      <c r="I26506" t="s">
        <v>52</v>
      </c>
      <c r="J26506" t="s">
        <v>404</v>
      </c>
      <c r="M26506">
        <v>7347</v>
      </c>
    </row>
    <row r="26507" spans="1:13" x14ac:dyDescent="0.3">
      <c r="E26507" t="s">
        <v>17860</v>
      </c>
      <c r="F26507" t="s">
        <v>2587</v>
      </c>
      <c r="G26507" t="s">
        <v>13</v>
      </c>
      <c r="H26507" t="s">
        <v>17871</v>
      </c>
      <c r="I26507" t="s">
        <v>52</v>
      </c>
      <c r="J26507" t="s">
        <v>23</v>
      </c>
      <c r="M26507">
        <v>7347</v>
      </c>
    </row>
    <row r="26508" spans="1:13" x14ac:dyDescent="0.3">
      <c r="A26508" t="s">
        <v>13</v>
      </c>
      <c r="B26508">
        <v>1</v>
      </c>
      <c r="C26508">
        <v>1</v>
      </c>
      <c r="D26508">
        <v>1</v>
      </c>
      <c r="E26508" t="s">
        <v>17860</v>
      </c>
      <c r="F26508" t="s">
        <v>17872</v>
      </c>
      <c r="G26508" t="s">
        <v>13</v>
      </c>
      <c r="H26508" t="s">
        <v>17873</v>
      </c>
      <c r="I26508" t="s">
        <v>43</v>
      </c>
      <c r="J26508" t="s">
        <v>44</v>
      </c>
      <c r="K26508" t="s">
        <v>45</v>
      </c>
      <c r="L26508" t="s">
        <v>46</v>
      </c>
      <c r="M26508">
        <v>7347</v>
      </c>
    </row>
    <row r="26509" spans="1:13" x14ac:dyDescent="0.3">
      <c r="E26509" t="s">
        <v>17860</v>
      </c>
      <c r="F26509" t="s">
        <v>17869</v>
      </c>
      <c r="G26509" t="s">
        <v>50</v>
      </c>
      <c r="H26509" t="s">
        <v>17870</v>
      </c>
      <c r="I26509" t="s">
        <v>52</v>
      </c>
      <c r="J26509" t="s">
        <v>53</v>
      </c>
      <c r="M26509">
        <v>7347</v>
      </c>
    </row>
    <row r="26510" spans="1:13" x14ac:dyDescent="0.3">
      <c r="A26510" t="s">
        <v>28</v>
      </c>
      <c r="B26510">
        <v>1</v>
      </c>
      <c r="C26510">
        <v>1</v>
      </c>
      <c r="D26510">
        <v>1</v>
      </c>
      <c r="E26510" t="s">
        <v>17860</v>
      </c>
      <c r="F26510" t="s">
        <v>4251</v>
      </c>
      <c r="G26510" t="s">
        <v>28</v>
      </c>
      <c r="H26510" t="s">
        <v>17863</v>
      </c>
      <c r="I26510" t="s">
        <v>22</v>
      </c>
      <c r="J26510" t="s">
        <v>331</v>
      </c>
      <c r="M26510">
        <v>7347</v>
      </c>
    </row>
    <row r="26511" spans="1:13" x14ac:dyDescent="0.3">
      <c r="E26511" t="s">
        <v>17860</v>
      </c>
      <c r="F26511" t="s">
        <v>17861</v>
      </c>
      <c r="G26511" t="s">
        <v>50</v>
      </c>
      <c r="H26511" t="s">
        <v>17862</v>
      </c>
      <c r="I26511" t="s">
        <v>27</v>
      </c>
      <c r="M26511">
        <v>7347</v>
      </c>
    </row>
    <row r="26512" spans="1:13" x14ac:dyDescent="0.3">
      <c r="A26512" t="s">
        <v>28</v>
      </c>
      <c r="B26512">
        <v>1</v>
      </c>
      <c r="C26512">
        <v>1</v>
      </c>
      <c r="D26512">
        <v>1</v>
      </c>
      <c r="E26512" t="s">
        <v>17876</v>
      </c>
      <c r="F26512" t="s">
        <v>10166</v>
      </c>
      <c r="G26512" t="s">
        <v>28</v>
      </c>
      <c r="H26512" t="s">
        <v>17892</v>
      </c>
      <c r="I26512" t="s">
        <v>22</v>
      </c>
      <c r="J26512" t="s">
        <v>104</v>
      </c>
      <c r="M26512">
        <v>7348</v>
      </c>
    </row>
    <row r="26513" spans="1:13" x14ac:dyDescent="0.3">
      <c r="A26513" t="s">
        <v>1329</v>
      </c>
      <c r="B26513">
        <v>0</v>
      </c>
      <c r="C26513">
        <v>0</v>
      </c>
      <c r="D26513" t="s">
        <v>1329</v>
      </c>
      <c r="E26513" t="s">
        <v>17876</v>
      </c>
      <c r="F26513" t="s">
        <v>17878</v>
      </c>
      <c r="G26513" t="s">
        <v>50</v>
      </c>
      <c r="H26513" t="s">
        <v>17879</v>
      </c>
      <c r="I26513" t="s">
        <v>17</v>
      </c>
      <c r="M26513">
        <v>7348</v>
      </c>
    </row>
    <row r="26514" spans="1:13" x14ac:dyDescent="0.3">
      <c r="E26514" t="s">
        <v>17876</v>
      </c>
      <c r="F26514" t="s">
        <v>467</v>
      </c>
      <c r="G26514" t="s">
        <v>28</v>
      </c>
      <c r="H26514" t="s">
        <v>17877</v>
      </c>
      <c r="I26514" t="s">
        <v>17</v>
      </c>
      <c r="M26514">
        <v>7348</v>
      </c>
    </row>
    <row r="26515" spans="1:13" x14ac:dyDescent="0.3">
      <c r="A26515" t="s">
        <v>28</v>
      </c>
      <c r="B26515">
        <v>1</v>
      </c>
      <c r="C26515">
        <v>1</v>
      </c>
      <c r="D26515">
        <v>1</v>
      </c>
      <c r="E26515" t="s">
        <v>17876</v>
      </c>
      <c r="F26515" t="s">
        <v>17883</v>
      </c>
      <c r="G26515" t="s">
        <v>28</v>
      </c>
      <c r="H26515" t="s">
        <v>17884</v>
      </c>
      <c r="I26515" t="s">
        <v>22</v>
      </c>
      <c r="J26515" t="s">
        <v>104</v>
      </c>
      <c r="M26515">
        <v>7348</v>
      </c>
    </row>
    <row r="26516" spans="1:13" x14ac:dyDescent="0.3">
      <c r="A26516" t="s">
        <v>28</v>
      </c>
      <c r="B26516">
        <v>1</v>
      </c>
      <c r="C26516">
        <v>1</v>
      </c>
      <c r="D26516">
        <v>1</v>
      </c>
      <c r="E26516" t="s">
        <v>17876</v>
      </c>
      <c r="F26516" t="s">
        <v>17889</v>
      </c>
      <c r="G26516" t="s">
        <v>28</v>
      </c>
      <c r="H26516" t="s">
        <v>17890</v>
      </c>
      <c r="I26516" t="s">
        <v>22</v>
      </c>
      <c r="J26516" t="s">
        <v>104</v>
      </c>
      <c r="M26516">
        <v>7348</v>
      </c>
    </row>
    <row r="26517" spans="1:13" x14ac:dyDescent="0.3">
      <c r="A26517" t="s">
        <v>28</v>
      </c>
      <c r="B26517">
        <v>1</v>
      </c>
      <c r="C26517">
        <v>1</v>
      </c>
      <c r="D26517">
        <v>1</v>
      </c>
      <c r="E26517" t="s">
        <v>17876</v>
      </c>
      <c r="F26517" t="s">
        <v>5130</v>
      </c>
      <c r="G26517" t="s">
        <v>28</v>
      </c>
      <c r="H26517" t="s">
        <v>17891</v>
      </c>
      <c r="I26517" t="s">
        <v>22</v>
      </c>
      <c r="J26517" t="s">
        <v>104</v>
      </c>
      <c r="M26517">
        <v>7348</v>
      </c>
    </row>
    <row r="26518" spans="1:13" x14ac:dyDescent="0.3">
      <c r="A26518" t="s">
        <v>28</v>
      </c>
      <c r="B26518">
        <v>0</v>
      </c>
      <c r="C26518">
        <v>0</v>
      </c>
      <c r="D26518">
        <v>1</v>
      </c>
      <c r="E26518" t="s">
        <v>17876</v>
      </c>
      <c r="F26518" t="s">
        <v>17887</v>
      </c>
      <c r="G26518" t="s">
        <v>28</v>
      </c>
      <c r="H26518" t="s">
        <v>17888</v>
      </c>
      <c r="I26518" t="s">
        <v>17</v>
      </c>
      <c r="M26518">
        <v>7348</v>
      </c>
    </row>
    <row r="26519" spans="1:13" x14ac:dyDescent="0.3">
      <c r="A26519" t="s">
        <v>1329</v>
      </c>
      <c r="B26519">
        <v>0</v>
      </c>
      <c r="C26519">
        <v>1</v>
      </c>
      <c r="D26519" t="s">
        <v>1329</v>
      </c>
      <c r="E26519" t="s">
        <v>17876</v>
      </c>
      <c r="F26519" t="s">
        <v>9776</v>
      </c>
      <c r="G26519" t="s">
        <v>13</v>
      </c>
      <c r="H26519" t="s">
        <v>17885</v>
      </c>
      <c r="I26519" t="s">
        <v>34</v>
      </c>
      <c r="J26519" t="s">
        <v>603</v>
      </c>
      <c r="M26519">
        <v>7348</v>
      </c>
    </row>
    <row r="26520" spans="1:13" x14ac:dyDescent="0.3">
      <c r="A26520" t="s">
        <v>28</v>
      </c>
      <c r="B26520">
        <v>1</v>
      </c>
      <c r="C26520">
        <v>1</v>
      </c>
      <c r="D26520">
        <v>1</v>
      </c>
      <c r="E26520" t="s">
        <v>17876</v>
      </c>
      <c r="F26520" t="s">
        <v>462</v>
      </c>
      <c r="G26520" t="s">
        <v>28</v>
      </c>
      <c r="H26520" t="s">
        <v>17893</v>
      </c>
      <c r="I26520" t="s">
        <v>43</v>
      </c>
      <c r="J26520" t="s">
        <v>464</v>
      </c>
      <c r="M26520">
        <v>7348</v>
      </c>
    </row>
    <row r="26521" spans="1:13" x14ac:dyDescent="0.3">
      <c r="E26521" t="s">
        <v>17876</v>
      </c>
      <c r="F26521" t="s">
        <v>2042</v>
      </c>
      <c r="G26521" t="s">
        <v>13</v>
      </c>
      <c r="H26521" t="s">
        <v>17894</v>
      </c>
      <c r="I26521" t="s">
        <v>27</v>
      </c>
      <c r="M26521">
        <v>7348</v>
      </c>
    </row>
    <row r="26522" spans="1:13" x14ac:dyDescent="0.3">
      <c r="A26522" t="s">
        <v>13</v>
      </c>
      <c r="B26522">
        <v>1</v>
      </c>
      <c r="C26522">
        <v>1</v>
      </c>
      <c r="D26522">
        <v>1</v>
      </c>
      <c r="E26522" t="s">
        <v>17876</v>
      </c>
      <c r="F26522" t="s">
        <v>10177</v>
      </c>
      <c r="G26522" t="s">
        <v>13</v>
      </c>
      <c r="H26522" t="s">
        <v>17886</v>
      </c>
      <c r="I26522" t="s">
        <v>22</v>
      </c>
      <c r="J26522" t="s">
        <v>44</v>
      </c>
      <c r="K26522" t="s">
        <v>45</v>
      </c>
      <c r="L26522" t="s">
        <v>46</v>
      </c>
      <c r="M26522">
        <v>7348</v>
      </c>
    </row>
    <row r="26523" spans="1:13" x14ac:dyDescent="0.3">
      <c r="A26523" t="s">
        <v>28</v>
      </c>
      <c r="B26523">
        <v>1</v>
      </c>
      <c r="C26523">
        <v>1</v>
      </c>
      <c r="D26523">
        <v>1</v>
      </c>
      <c r="E26523" t="s">
        <v>17876</v>
      </c>
      <c r="F26523" t="s">
        <v>462</v>
      </c>
      <c r="G26523" t="s">
        <v>28</v>
      </c>
      <c r="H26523" t="s">
        <v>17893</v>
      </c>
      <c r="I26523" t="s">
        <v>43</v>
      </c>
      <c r="J26523" t="s">
        <v>464</v>
      </c>
      <c r="M26523">
        <v>7348</v>
      </c>
    </row>
    <row r="26524" spans="1:13" x14ac:dyDescent="0.3">
      <c r="A26524" t="s">
        <v>242</v>
      </c>
      <c r="B26524">
        <v>0</v>
      </c>
      <c r="E26524" t="s">
        <v>17876</v>
      </c>
      <c r="F26524" t="s">
        <v>9776</v>
      </c>
      <c r="G26524" t="s">
        <v>25</v>
      </c>
      <c r="H26524" t="s">
        <v>17882</v>
      </c>
      <c r="I26524" t="s">
        <v>17</v>
      </c>
      <c r="M26524">
        <v>7348</v>
      </c>
    </row>
    <row r="26525" spans="1:13" x14ac:dyDescent="0.3">
      <c r="E26525" t="s">
        <v>17876</v>
      </c>
      <c r="F26525" t="s">
        <v>17880</v>
      </c>
      <c r="G26525" t="s">
        <v>13</v>
      </c>
      <c r="H26525" t="s">
        <v>17881</v>
      </c>
      <c r="I26525" t="s">
        <v>17</v>
      </c>
      <c r="M26525">
        <v>7348</v>
      </c>
    </row>
    <row r="26526" spans="1:13" x14ac:dyDescent="0.3">
      <c r="A26526" t="s">
        <v>13</v>
      </c>
      <c r="B26526">
        <v>1</v>
      </c>
      <c r="C26526">
        <v>1</v>
      </c>
      <c r="D26526">
        <v>1</v>
      </c>
      <c r="E26526" t="s">
        <v>17834</v>
      </c>
      <c r="F26526" t="s">
        <v>17835</v>
      </c>
      <c r="G26526" t="s">
        <v>13</v>
      </c>
      <c r="H26526" t="s">
        <v>17836</v>
      </c>
      <c r="I26526" t="s">
        <v>22</v>
      </c>
      <c r="J26526" t="s">
        <v>44</v>
      </c>
      <c r="K26526" t="s">
        <v>45</v>
      </c>
      <c r="L26526" t="s">
        <v>46</v>
      </c>
      <c r="M26526">
        <v>7349</v>
      </c>
    </row>
    <row r="26527" spans="1:13" x14ac:dyDescent="0.3">
      <c r="E26527" t="s">
        <v>17834</v>
      </c>
      <c r="F26527" t="s">
        <v>17837</v>
      </c>
      <c r="G26527" t="s">
        <v>50</v>
      </c>
      <c r="H26527" t="s">
        <v>17838</v>
      </c>
      <c r="I26527" t="s">
        <v>27</v>
      </c>
      <c r="M26527">
        <v>7349</v>
      </c>
    </row>
    <row r="26528" spans="1:13" x14ac:dyDescent="0.3">
      <c r="A26528" t="s">
        <v>13</v>
      </c>
      <c r="B26528">
        <v>1</v>
      </c>
      <c r="C26528">
        <v>1</v>
      </c>
      <c r="D26528">
        <v>1</v>
      </c>
      <c r="E26528" t="s">
        <v>24508</v>
      </c>
      <c r="F26528" t="s">
        <v>24509</v>
      </c>
      <c r="G26528" t="s">
        <v>13</v>
      </c>
      <c r="H26528" t="s">
        <v>24510</v>
      </c>
      <c r="I26528" t="s">
        <v>22</v>
      </c>
      <c r="J26528" t="s">
        <v>44</v>
      </c>
      <c r="K26528" t="s">
        <v>45</v>
      </c>
      <c r="L26528" t="s">
        <v>46</v>
      </c>
      <c r="M26528">
        <v>7351</v>
      </c>
    </row>
    <row r="26529" spans="1:13" x14ac:dyDescent="0.3">
      <c r="E26529" t="s">
        <v>17834</v>
      </c>
      <c r="F26529" t="s">
        <v>17837</v>
      </c>
      <c r="G26529" t="s">
        <v>50</v>
      </c>
      <c r="H26529" t="s">
        <v>17838</v>
      </c>
      <c r="I26529" t="s">
        <v>27</v>
      </c>
      <c r="M26529">
        <v>7353</v>
      </c>
    </row>
    <row r="26530" spans="1:13" x14ac:dyDescent="0.3">
      <c r="A26530" t="s">
        <v>13</v>
      </c>
      <c r="B26530">
        <v>1</v>
      </c>
      <c r="C26530">
        <v>1</v>
      </c>
      <c r="D26530">
        <v>1</v>
      </c>
      <c r="E26530" t="s">
        <v>17834</v>
      </c>
      <c r="F26530" t="s">
        <v>17835</v>
      </c>
      <c r="G26530" t="s">
        <v>13</v>
      </c>
      <c r="H26530" t="s">
        <v>17836</v>
      </c>
      <c r="I26530" t="s">
        <v>22</v>
      </c>
      <c r="J26530" t="s">
        <v>44</v>
      </c>
      <c r="K26530" t="s">
        <v>45</v>
      </c>
      <c r="L26530" t="s">
        <v>46</v>
      </c>
      <c r="M26530">
        <v>7353</v>
      </c>
    </row>
    <row r="26531" spans="1:13" x14ac:dyDescent="0.3">
      <c r="E26531" t="s">
        <v>24514</v>
      </c>
      <c r="F26531" t="s">
        <v>446</v>
      </c>
      <c r="G26531" t="s">
        <v>28</v>
      </c>
      <c r="H26531" t="s">
        <v>448</v>
      </c>
      <c r="I26531" t="s">
        <v>17</v>
      </c>
      <c r="M26531">
        <v>7363</v>
      </c>
    </row>
    <row r="26532" spans="1:13" x14ac:dyDescent="0.3">
      <c r="E26532" t="s">
        <v>24514</v>
      </c>
      <c r="F26532" t="s">
        <v>446</v>
      </c>
      <c r="G26532" t="s">
        <v>13</v>
      </c>
      <c r="H26532" t="s">
        <v>447</v>
      </c>
      <c r="I26532" t="s">
        <v>27</v>
      </c>
      <c r="M26532">
        <v>7363</v>
      </c>
    </row>
    <row r="26533" spans="1:13" x14ac:dyDescent="0.3">
      <c r="A26533" t="s">
        <v>28</v>
      </c>
      <c r="B26533">
        <v>1</v>
      </c>
      <c r="C26533">
        <v>1</v>
      </c>
      <c r="D26533">
        <v>1</v>
      </c>
      <c r="E26533" t="s">
        <v>24515</v>
      </c>
      <c r="F26533" t="s">
        <v>24516</v>
      </c>
      <c r="G26533" t="s">
        <v>28</v>
      </c>
      <c r="H26533" t="s">
        <v>24517</v>
      </c>
      <c r="I26533" t="s">
        <v>19</v>
      </c>
      <c r="M26533">
        <v>7364</v>
      </c>
    </row>
    <row r="26534" spans="1:13" x14ac:dyDescent="0.3">
      <c r="A26534" t="s">
        <v>13</v>
      </c>
      <c r="B26534">
        <v>1</v>
      </c>
      <c r="C26534">
        <v>1</v>
      </c>
      <c r="D26534">
        <v>1</v>
      </c>
      <c r="E26534" t="s">
        <v>24515</v>
      </c>
      <c r="F26534" t="s">
        <v>24518</v>
      </c>
      <c r="G26534" t="s">
        <v>13</v>
      </c>
      <c r="H26534" t="s">
        <v>24519</v>
      </c>
      <c r="I26534" t="s">
        <v>22</v>
      </c>
      <c r="J26534" t="s">
        <v>44</v>
      </c>
      <c r="K26534" t="s">
        <v>45</v>
      </c>
      <c r="L26534" t="s">
        <v>808</v>
      </c>
      <c r="M26534">
        <v>7364</v>
      </c>
    </row>
    <row r="26535" spans="1:13" x14ac:dyDescent="0.3">
      <c r="A26535" t="s">
        <v>13</v>
      </c>
      <c r="B26535">
        <v>1</v>
      </c>
      <c r="C26535">
        <v>1</v>
      </c>
      <c r="D26535">
        <v>1</v>
      </c>
      <c r="E26535" t="s">
        <v>24515</v>
      </c>
      <c r="F26535" t="s">
        <v>6259</v>
      </c>
      <c r="G26535" t="s">
        <v>13</v>
      </c>
      <c r="H26535" t="s">
        <v>24520</v>
      </c>
      <c r="I26535" t="s">
        <v>22</v>
      </c>
      <c r="J26535" t="s">
        <v>23</v>
      </c>
      <c r="M26535">
        <v>7364</v>
      </c>
    </row>
    <row r="26536" spans="1:13" x14ac:dyDescent="0.3">
      <c r="A26536" t="s">
        <v>28</v>
      </c>
      <c r="B26536">
        <v>1</v>
      </c>
      <c r="C26536">
        <v>1</v>
      </c>
      <c r="D26536">
        <v>1</v>
      </c>
      <c r="E26536" t="s">
        <v>24515</v>
      </c>
      <c r="F26536" t="s">
        <v>2177</v>
      </c>
      <c r="G26536" t="s">
        <v>28</v>
      </c>
      <c r="H26536" t="s">
        <v>24521</v>
      </c>
      <c r="I26536" t="s">
        <v>19</v>
      </c>
      <c r="M26536">
        <v>7364</v>
      </c>
    </row>
    <row r="26537" spans="1:13" x14ac:dyDescent="0.3">
      <c r="A26537" t="s">
        <v>28</v>
      </c>
      <c r="B26537">
        <v>1</v>
      </c>
      <c r="C26537">
        <v>1</v>
      </c>
      <c r="D26537">
        <v>1</v>
      </c>
      <c r="E26537" t="s">
        <v>24515</v>
      </c>
      <c r="F26537" t="s">
        <v>7623</v>
      </c>
      <c r="G26537" t="s">
        <v>28</v>
      </c>
      <c r="H26537" t="s">
        <v>24522</v>
      </c>
      <c r="I26537" t="s">
        <v>22</v>
      </c>
      <c r="J26537" t="s">
        <v>104</v>
      </c>
      <c r="M26537">
        <v>7364</v>
      </c>
    </row>
    <row r="26538" spans="1:13" x14ac:dyDescent="0.3">
      <c r="A26538" t="s">
        <v>28</v>
      </c>
      <c r="B26538">
        <v>1</v>
      </c>
      <c r="C26538">
        <v>1</v>
      </c>
      <c r="D26538">
        <v>1</v>
      </c>
      <c r="E26538" t="s">
        <v>24515</v>
      </c>
      <c r="F26538" t="s">
        <v>24523</v>
      </c>
      <c r="G26538" t="s">
        <v>28</v>
      </c>
      <c r="H26538" t="s">
        <v>24524</v>
      </c>
      <c r="I26538" t="s">
        <v>19</v>
      </c>
      <c r="M26538">
        <v>7364</v>
      </c>
    </row>
    <row r="26539" spans="1:13" x14ac:dyDescent="0.3">
      <c r="E26539" t="s">
        <v>24515</v>
      </c>
      <c r="F26539" t="s">
        <v>24525</v>
      </c>
      <c r="G26539" t="s">
        <v>25</v>
      </c>
      <c r="H26539" t="s">
        <v>24526</v>
      </c>
      <c r="I26539" t="s">
        <v>17</v>
      </c>
      <c r="M26539">
        <v>7365</v>
      </c>
    </row>
    <row r="26540" spans="1:13" x14ac:dyDescent="0.3">
      <c r="A26540" t="s">
        <v>28</v>
      </c>
      <c r="B26540">
        <v>1</v>
      </c>
      <c r="C26540">
        <v>1</v>
      </c>
      <c r="D26540">
        <v>1</v>
      </c>
      <c r="E26540" t="s">
        <v>24515</v>
      </c>
      <c r="F26540" t="s">
        <v>24527</v>
      </c>
      <c r="G26540" t="s">
        <v>28</v>
      </c>
      <c r="H26540" t="s">
        <v>24528</v>
      </c>
      <c r="I26540" t="s">
        <v>19</v>
      </c>
      <c r="M26540">
        <v>7365</v>
      </c>
    </row>
    <row r="26541" spans="1:13" x14ac:dyDescent="0.3">
      <c r="A26541" t="s">
        <v>13</v>
      </c>
      <c r="B26541">
        <v>1</v>
      </c>
      <c r="C26541">
        <v>1</v>
      </c>
      <c r="D26541">
        <v>1</v>
      </c>
      <c r="E26541" t="s">
        <v>24515</v>
      </c>
      <c r="F26541" t="s">
        <v>6536</v>
      </c>
      <c r="G26541" t="s">
        <v>13</v>
      </c>
      <c r="H26541" t="s">
        <v>24529</v>
      </c>
      <c r="I26541" t="s">
        <v>22</v>
      </c>
      <c r="J26541" t="s">
        <v>23</v>
      </c>
      <c r="M26541">
        <v>7365</v>
      </c>
    </row>
    <row r="26542" spans="1:13" x14ac:dyDescent="0.3">
      <c r="A26542" t="s">
        <v>28</v>
      </c>
      <c r="B26542">
        <v>1</v>
      </c>
      <c r="C26542">
        <v>1</v>
      </c>
      <c r="D26542">
        <v>1</v>
      </c>
      <c r="E26542" t="s">
        <v>24515</v>
      </c>
      <c r="F26542" t="s">
        <v>24530</v>
      </c>
      <c r="G26542" t="s">
        <v>28</v>
      </c>
      <c r="H26542" t="s">
        <v>24531</v>
      </c>
      <c r="I26542" t="s">
        <v>22</v>
      </c>
      <c r="J26542" t="s">
        <v>104</v>
      </c>
      <c r="M26542">
        <v>7365</v>
      </c>
    </row>
    <row r="26543" spans="1:13" x14ac:dyDescent="0.3">
      <c r="A26543" t="s">
        <v>13</v>
      </c>
      <c r="B26543">
        <v>1</v>
      </c>
      <c r="C26543">
        <v>1</v>
      </c>
      <c r="D26543">
        <v>1</v>
      </c>
      <c r="E26543" t="s">
        <v>24515</v>
      </c>
      <c r="F26543" t="s">
        <v>24532</v>
      </c>
      <c r="G26543" t="s">
        <v>13</v>
      </c>
      <c r="H26543" t="s">
        <v>24533</v>
      </c>
      <c r="I26543" t="s">
        <v>19</v>
      </c>
      <c r="M26543">
        <v>7365</v>
      </c>
    </row>
    <row r="26544" spans="1:13" x14ac:dyDescent="0.3">
      <c r="E26544" t="s">
        <v>24515</v>
      </c>
      <c r="F26544" t="s">
        <v>24525</v>
      </c>
      <c r="G26544" t="s">
        <v>13</v>
      </c>
      <c r="H26544" t="s">
        <v>24534</v>
      </c>
      <c r="I26544" t="s">
        <v>27</v>
      </c>
      <c r="M26544">
        <v>7365</v>
      </c>
    </row>
    <row r="26545" spans="1:13" x14ac:dyDescent="0.3">
      <c r="A26545" t="s">
        <v>28</v>
      </c>
      <c r="B26545">
        <v>1</v>
      </c>
      <c r="C26545">
        <v>1</v>
      </c>
      <c r="D26545">
        <v>1</v>
      </c>
      <c r="E26545" t="s">
        <v>24515</v>
      </c>
      <c r="F26545" t="s">
        <v>20628</v>
      </c>
      <c r="G26545" t="s">
        <v>28</v>
      </c>
      <c r="H26545" t="s">
        <v>24535</v>
      </c>
      <c r="I26545" t="s">
        <v>19</v>
      </c>
      <c r="M26545">
        <v>7365</v>
      </c>
    </row>
    <row r="26546" spans="1:13" x14ac:dyDescent="0.3">
      <c r="A26546" t="s">
        <v>28</v>
      </c>
      <c r="B26546">
        <v>1</v>
      </c>
      <c r="C26546">
        <v>1</v>
      </c>
      <c r="D26546">
        <v>1</v>
      </c>
      <c r="E26546" t="s">
        <v>24515</v>
      </c>
      <c r="F26546" t="s">
        <v>15140</v>
      </c>
      <c r="G26546" t="s">
        <v>28</v>
      </c>
      <c r="H26546" t="s">
        <v>24536</v>
      </c>
      <c r="I26546" t="s">
        <v>22</v>
      </c>
      <c r="J26546" t="s">
        <v>104</v>
      </c>
      <c r="M26546">
        <v>7365</v>
      </c>
    </row>
    <row r="26547" spans="1:13" x14ac:dyDescent="0.3">
      <c r="A26547" t="s">
        <v>13</v>
      </c>
      <c r="B26547">
        <v>1</v>
      </c>
      <c r="C26547">
        <v>1</v>
      </c>
      <c r="D26547">
        <v>1</v>
      </c>
      <c r="E26547" t="s">
        <v>24515</v>
      </c>
      <c r="F26547" t="s">
        <v>24518</v>
      </c>
      <c r="G26547" t="s">
        <v>13</v>
      </c>
      <c r="H26547" t="s">
        <v>24537</v>
      </c>
      <c r="I26547" t="s">
        <v>22</v>
      </c>
      <c r="J26547" t="s">
        <v>44</v>
      </c>
      <c r="K26547" t="s">
        <v>45</v>
      </c>
      <c r="L26547" t="s">
        <v>808</v>
      </c>
      <c r="M26547">
        <v>7365</v>
      </c>
    </row>
    <row r="26548" spans="1:13" x14ac:dyDescent="0.3">
      <c r="E26548" t="s">
        <v>24515</v>
      </c>
      <c r="F26548" t="s">
        <v>24525</v>
      </c>
      <c r="G26548" t="s">
        <v>50</v>
      </c>
      <c r="H26548" t="s">
        <v>24534</v>
      </c>
      <c r="I26548" t="s">
        <v>52</v>
      </c>
      <c r="J26548" t="s">
        <v>57</v>
      </c>
      <c r="K26548" t="s">
        <v>24538</v>
      </c>
      <c r="L26548" t="s">
        <v>46</v>
      </c>
      <c r="M26548">
        <v>7365</v>
      </c>
    </row>
    <row r="26549" spans="1:13" x14ac:dyDescent="0.3">
      <c r="A26549" t="s">
        <v>28</v>
      </c>
      <c r="B26549">
        <v>1</v>
      </c>
      <c r="C26549">
        <v>1</v>
      </c>
      <c r="D26549">
        <v>1</v>
      </c>
      <c r="E26549" t="s">
        <v>24515</v>
      </c>
      <c r="F26549" t="s">
        <v>24539</v>
      </c>
      <c r="G26549" t="s">
        <v>28</v>
      </c>
      <c r="H26549" t="s">
        <v>24540</v>
      </c>
      <c r="I26549" t="s">
        <v>22</v>
      </c>
      <c r="J26549" t="s">
        <v>104</v>
      </c>
      <c r="M26549">
        <v>7365</v>
      </c>
    </row>
    <row r="26550" spans="1:13" x14ac:dyDescent="0.3">
      <c r="A26550" t="s">
        <v>28</v>
      </c>
      <c r="B26550">
        <v>1</v>
      </c>
      <c r="C26550">
        <v>1</v>
      </c>
      <c r="D26550">
        <v>1</v>
      </c>
      <c r="E26550" t="s">
        <v>24515</v>
      </c>
      <c r="F26550" t="s">
        <v>24541</v>
      </c>
      <c r="G26550" t="s">
        <v>28</v>
      </c>
      <c r="H26550" t="s">
        <v>24542</v>
      </c>
      <c r="I26550" t="s">
        <v>19</v>
      </c>
      <c r="M26550">
        <v>7365</v>
      </c>
    </row>
    <row r="26551" spans="1:13" x14ac:dyDescent="0.3">
      <c r="A26551" t="s">
        <v>242</v>
      </c>
      <c r="B26551">
        <v>0</v>
      </c>
      <c r="C26551">
        <v>0</v>
      </c>
      <c r="D26551">
        <v>0</v>
      </c>
      <c r="E26551" t="s">
        <v>1690</v>
      </c>
      <c r="F26551" t="s">
        <v>1741</v>
      </c>
      <c r="G26551" t="s">
        <v>50</v>
      </c>
      <c r="H26551" t="s">
        <v>24543</v>
      </c>
      <c r="I26551" t="s">
        <v>52</v>
      </c>
      <c r="J26551" t="s">
        <v>1721</v>
      </c>
      <c r="M26551">
        <v>7366</v>
      </c>
    </row>
    <row r="26552" spans="1:13" x14ac:dyDescent="0.3">
      <c r="A26552" t="s">
        <v>13</v>
      </c>
      <c r="B26552">
        <v>1</v>
      </c>
      <c r="C26552">
        <v>1</v>
      </c>
      <c r="D26552">
        <v>1</v>
      </c>
      <c r="E26552" t="s">
        <v>1690</v>
      </c>
      <c r="F26552" t="s">
        <v>1693</v>
      </c>
      <c r="G26552" t="s">
        <v>13</v>
      </c>
      <c r="H26552" t="s">
        <v>24544</v>
      </c>
      <c r="I26552" t="s">
        <v>22</v>
      </c>
      <c r="J26552" t="s">
        <v>23</v>
      </c>
      <c r="M26552">
        <v>7366</v>
      </c>
    </row>
    <row r="26553" spans="1:13" x14ac:dyDescent="0.3">
      <c r="A26553" t="s">
        <v>13</v>
      </c>
      <c r="B26553">
        <v>1</v>
      </c>
      <c r="C26553">
        <v>1</v>
      </c>
      <c r="D26553">
        <v>1</v>
      </c>
      <c r="E26553" t="s">
        <v>1690</v>
      </c>
      <c r="F26553" t="s">
        <v>1691</v>
      </c>
      <c r="G26553" t="s">
        <v>13</v>
      </c>
      <c r="H26553" t="s">
        <v>24545</v>
      </c>
      <c r="I26553" t="s">
        <v>19</v>
      </c>
      <c r="M26553">
        <v>7366</v>
      </c>
    </row>
    <row r="26554" spans="1:13" x14ac:dyDescent="0.3">
      <c r="E26554" t="s">
        <v>1690</v>
      </c>
      <c r="F26554" t="s">
        <v>24546</v>
      </c>
      <c r="G26554" t="s">
        <v>50</v>
      </c>
      <c r="H26554" t="s">
        <v>24547</v>
      </c>
      <c r="I26554" t="s">
        <v>27</v>
      </c>
      <c r="M26554">
        <v>7366</v>
      </c>
    </row>
    <row r="26555" spans="1:13" x14ac:dyDescent="0.3">
      <c r="A26555" t="s">
        <v>242</v>
      </c>
      <c r="B26555">
        <v>0</v>
      </c>
      <c r="C26555">
        <v>0</v>
      </c>
      <c r="D26555">
        <v>0</v>
      </c>
      <c r="E26555" t="s">
        <v>1690</v>
      </c>
      <c r="F26555" t="s">
        <v>24548</v>
      </c>
      <c r="G26555" t="s">
        <v>25</v>
      </c>
      <c r="H26555" t="s">
        <v>24549</v>
      </c>
      <c r="I26555" t="s">
        <v>19</v>
      </c>
      <c r="M26555">
        <v>7366</v>
      </c>
    </row>
    <row r="26556" spans="1:13" x14ac:dyDescent="0.3">
      <c r="E26556" t="s">
        <v>1690</v>
      </c>
      <c r="F26556" t="s">
        <v>446</v>
      </c>
      <c r="G26556" t="s">
        <v>13</v>
      </c>
      <c r="H26556" t="s">
        <v>24550</v>
      </c>
      <c r="I26556" t="s">
        <v>27</v>
      </c>
      <c r="M26556">
        <v>7366</v>
      </c>
    </row>
    <row r="26557" spans="1:13" x14ac:dyDescent="0.3">
      <c r="A26557" t="s">
        <v>242</v>
      </c>
      <c r="B26557">
        <v>0</v>
      </c>
      <c r="C26557">
        <v>0</v>
      </c>
      <c r="D26557">
        <v>0</v>
      </c>
      <c r="E26557" t="s">
        <v>1690</v>
      </c>
      <c r="F26557" t="s">
        <v>1741</v>
      </c>
      <c r="G26557" t="s">
        <v>50</v>
      </c>
      <c r="H26557" t="s">
        <v>24543</v>
      </c>
      <c r="I26557" t="s">
        <v>22</v>
      </c>
      <c r="J26557" t="s">
        <v>1721</v>
      </c>
      <c r="M26557">
        <v>7366</v>
      </c>
    </row>
    <row r="26558" spans="1:13" x14ac:dyDescent="0.3">
      <c r="E26558" t="s">
        <v>1690</v>
      </c>
      <c r="F26558" t="s">
        <v>212</v>
      </c>
      <c r="G26558" t="s">
        <v>50</v>
      </c>
      <c r="H26558" t="s">
        <v>24551</v>
      </c>
      <c r="I26558" t="s">
        <v>52</v>
      </c>
      <c r="J26558" t="s">
        <v>214</v>
      </c>
      <c r="M26558">
        <v>7366</v>
      </c>
    </row>
    <row r="26559" spans="1:13" x14ac:dyDescent="0.3">
      <c r="A26559" t="s">
        <v>242</v>
      </c>
      <c r="B26559">
        <v>0</v>
      </c>
      <c r="C26559">
        <v>0</v>
      </c>
      <c r="D26559">
        <v>0</v>
      </c>
      <c r="E26559" t="s">
        <v>1690</v>
      </c>
      <c r="F26559" t="s">
        <v>7099</v>
      </c>
      <c r="G26559" t="s">
        <v>25</v>
      </c>
      <c r="H26559" t="s">
        <v>24552</v>
      </c>
      <c r="I26559" t="s">
        <v>17</v>
      </c>
      <c r="M26559">
        <v>7366</v>
      </c>
    </row>
    <row r="26560" spans="1:13" x14ac:dyDescent="0.3">
      <c r="A26560" t="s">
        <v>50</v>
      </c>
      <c r="B26560">
        <v>0</v>
      </c>
      <c r="C26560">
        <v>1</v>
      </c>
      <c r="D26560" t="s">
        <v>50</v>
      </c>
      <c r="E26560" t="s">
        <v>1690</v>
      </c>
      <c r="F26560" t="s">
        <v>24546</v>
      </c>
      <c r="G26560" t="s">
        <v>13</v>
      </c>
      <c r="H26560" t="s">
        <v>24553</v>
      </c>
      <c r="I26560" t="s">
        <v>17</v>
      </c>
      <c r="M26560">
        <v>7366</v>
      </c>
    </row>
    <row r="26561" spans="1:13" x14ac:dyDescent="0.3">
      <c r="E26561" t="s">
        <v>1690</v>
      </c>
      <c r="F26561" t="s">
        <v>24554</v>
      </c>
      <c r="G26561" t="s">
        <v>28</v>
      </c>
      <c r="H26561" t="s">
        <v>24555</v>
      </c>
      <c r="I26561" t="s">
        <v>17</v>
      </c>
      <c r="M26561">
        <v>7367</v>
      </c>
    </row>
    <row r="26562" spans="1:13" x14ac:dyDescent="0.3">
      <c r="A26562" t="s">
        <v>13</v>
      </c>
      <c r="B26562">
        <v>1</v>
      </c>
      <c r="C26562">
        <v>1</v>
      </c>
      <c r="D26562">
        <v>1</v>
      </c>
      <c r="E26562" t="s">
        <v>1690</v>
      </c>
      <c r="F26562" t="s">
        <v>1691</v>
      </c>
      <c r="G26562" t="s">
        <v>13</v>
      </c>
      <c r="H26562" t="s">
        <v>24556</v>
      </c>
      <c r="I26562" t="s">
        <v>19</v>
      </c>
      <c r="M26562">
        <v>7367</v>
      </c>
    </row>
    <row r="26563" spans="1:13" x14ac:dyDescent="0.3">
      <c r="E26563" t="s">
        <v>1690</v>
      </c>
      <c r="F26563" t="s">
        <v>1729</v>
      </c>
      <c r="G26563" t="s">
        <v>13</v>
      </c>
      <c r="H26563" t="s">
        <v>24557</v>
      </c>
      <c r="I26563" t="s">
        <v>52</v>
      </c>
      <c r="J26563" t="s">
        <v>23</v>
      </c>
      <c r="M26563">
        <v>7367</v>
      </c>
    </row>
    <row r="26564" spans="1:13" x14ac:dyDescent="0.3">
      <c r="A26564" t="s">
        <v>13</v>
      </c>
      <c r="B26564">
        <v>1</v>
      </c>
      <c r="C26564">
        <v>1</v>
      </c>
      <c r="D26564">
        <v>1</v>
      </c>
      <c r="E26564" t="s">
        <v>1690</v>
      </c>
      <c r="F26564" t="s">
        <v>1693</v>
      </c>
      <c r="G26564" t="s">
        <v>13</v>
      </c>
      <c r="H26564" t="s">
        <v>24558</v>
      </c>
      <c r="I26564" t="s">
        <v>22</v>
      </c>
      <c r="J26564" t="s">
        <v>23</v>
      </c>
      <c r="M26564">
        <v>7367</v>
      </c>
    </row>
    <row r="26565" spans="1:13" x14ac:dyDescent="0.3">
      <c r="A26565" t="s">
        <v>242</v>
      </c>
      <c r="B26565">
        <v>0</v>
      </c>
      <c r="C26565">
        <v>0</v>
      </c>
      <c r="D26565">
        <v>0</v>
      </c>
      <c r="E26565" t="s">
        <v>1690</v>
      </c>
      <c r="F26565" t="s">
        <v>24559</v>
      </c>
      <c r="G26565" t="s">
        <v>25</v>
      </c>
      <c r="H26565" t="s">
        <v>24560</v>
      </c>
      <c r="I26565" t="s">
        <v>19</v>
      </c>
      <c r="M26565">
        <v>7367</v>
      </c>
    </row>
    <row r="26566" spans="1:13" x14ac:dyDescent="0.3">
      <c r="A26566" t="s">
        <v>242</v>
      </c>
      <c r="B26566">
        <v>0</v>
      </c>
      <c r="C26566">
        <v>0</v>
      </c>
      <c r="D26566">
        <v>0</v>
      </c>
      <c r="E26566" t="s">
        <v>1690</v>
      </c>
      <c r="F26566" t="s">
        <v>24561</v>
      </c>
      <c r="G26566" t="s">
        <v>50</v>
      </c>
      <c r="H26566" t="s">
        <v>24562</v>
      </c>
      <c r="I26566" t="s">
        <v>17</v>
      </c>
      <c r="M26566">
        <v>7367</v>
      </c>
    </row>
    <row r="26567" spans="1:13" x14ac:dyDescent="0.3">
      <c r="E26567" t="s">
        <v>1690</v>
      </c>
      <c r="F26567" t="s">
        <v>24563</v>
      </c>
      <c r="G26567" t="s">
        <v>50</v>
      </c>
      <c r="H26567" t="s">
        <v>24564</v>
      </c>
      <c r="I26567" t="s">
        <v>52</v>
      </c>
      <c r="J26567" t="s">
        <v>57</v>
      </c>
      <c r="M26567">
        <v>7367</v>
      </c>
    </row>
    <row r="26568" spans="1:13" x14ac:dyDescent="0.3">
      <c r="A26568" t="s">
        <v>28</v>
      </c>
      <c r="B26568">
        <v>0</v>
      </c>
      <c r="C26568">
        <v>0</v>
      </c>
      <c r="D26568" t="s">
        <v>28</v>
      </c>
      <c r="E26568" t="s">
        <v>1690</v>
      </c>
      <c r="F26568" t="s">
        <v>24554</v>
      </c>
      <c r="G26568" t="s">
        <v>50</v>
      </c>
      <c r="H26568" t="s">
        <v>24565</v>
      </c>
      <c r="I26568" t="s">
        <v>27</v>
      </c>
      <c r="M26568">
        <v>7367</v>
      </c>
    </row>
    <row r="26569" spans="1:13" x14ac:dyDescent="0.3">
      <c r="A26569" t="s">
        <v>13</v>
      </c>
      <c r="B26569">
        <v>1</v>
      </c>
      <c r="C26569">
        <v>1</v>
      </c>
      <c r="D26569">
        <v>1</v>
      </c>
      <c r="E26569" t="s">
        <v>1690</v>
      </c>
      <c r="F26569" t="s">
        <v>1693</v>
      </c>
      <c r="G26569" t="s">
        <v>13</v>
      </c>
      <c r="H26569" t="s">
        <v>24558</v>
      </c>
      <c r="I26569" t="s">
        <v>22</v>
      </c>
      <c r="J26569" t="s">
        <v>23</v>
      </c>
      <c r="M26569">
        <v>7367</v>
      </c>
    </row>
    <row r="26570" spans="1:13" x14ac:dyDescent="0.3">
      <c r="A26570" t="s">
        <v>242</v>
      </c>
      <c r="B26570">
        <v>0</v>
      </c>
      <c r="C26570">
        <v>0</v>
      </c>
      <c r="D26570">
        <v>0</v>
      </c>
      <c r="E26570" t="s">
        <v>1690</v>
      </c>
      <c r="F26570" t="s">
        <v>2415</v>
      </c>
      <c r="G26570" t="s">
        <v>25</v>
      </c>
      <c r="H26570" t="s">
        <v>24566</v>
      </c>
      <c r="I26570" t="s">
        <v>17</v>
      </c>
      <c r="M26570">
        <v>7367</v>
      </c>
    </row>
    <row r="26571" spans="1:13" x14ac:dyDescent="0.3">
      <c r="A26571" t="s">
        <v>242</v>
      </c>
      <c r="B26571">
        <v>0</v>
      </c>
      <c r="E26571" t="s">
        <v>1690</v>
      </c>
      <c r="F26571" t="s">
        <v>24567</v>
      </c>
      <c r="G26571" t="s">
        <v>25</v>
      </c>
      <c r="H26571" t="s">
        <v>24568</v>
      </c>
      <c r="I26571" t="s">
        <v>19</v>
      </c>
      <c r="M26571">
        <v>7367</v>
      </c>
    </row>
    <row r="26572" spans="1:13" x14ac:dyDescent="0.3">
      <c r="A26572" t="s">
        <v>13</v>
      </c>
      <c r="B26572">
        <v>1</v>
      </c>
      <c r="C26572">
        <v>1</v>
      </c>
      <c r="D26572">
        <v>1</v>
      </c>
      <c r="E26572" t="s">
        <v>1690</v>
      </c>
      <c r="F26572" t="s">
        <v>1691</v>
      </c>
      <c r="G26572" t="s">
        <v>13</v>
      </c>
      <c r="H26572" t="s">
        <v>24569</v>
      </c>
      <c r="I26572" t="s">
        <v>19</v>
      </c>
      <c r="M26572">
        <v>7368</v>
      </c>
    </row>
    <row r="26573" spans="1:13" x14ac:dyDescent="0.3">
      <c r="E26573" t="s">
        <v>1690</v>
      </c>
      <c r="F26573" t="s">
        <v>24570</v>
      </c>
      <c r="G26573" t="s">
        <v>28</v>
      </c>
      <c r="H26573" t="s">
        <v>24571</v>
      </c>
      <c r="I26573" t="s">
        <v>17</v>
      </c>
      <c r="M26573">
        <v>7368</v>
      </c>
    </row>
    <row r="26574" spans="1:13" x14ac:dyDescent="0.3">
      <c r="E26574" t="s">
        <v>1690</v>
      </c>
      <c r="F26574" t="s">
        <v>24572</v>
      </c>
      <c r="G26574" t="s">
        <v>25</v>
      </c>
      <c r="H26574" t="s">
        <v>24573</v>
      </c>
      <c r="I26574" t="s">
        <v>27</v>
      </c>
      <c r="M26574">
        <v>7368</v>
      </c>
    </row>
    <row r="26575" spans="1:13" x14ac:dyDescent="0.3">
      <c r="A26575" t="s">
        <v>242</v>
      </c>
      <c r="B26575">
        <v>0</v>
      </c>
      <c r="C26575">
        <v>0</v>
      </c>
      <c r="D26575">
        <v>0</v>
      </c>
      <c r="E26575" t="s">
        <v>1690</v>
      </c>
      <c r="F26575" t="s">
        <v>8161</v>
      </c>
      <c r="G26575" t="s">
        <v>13</v>
      </c>
      <c r="H26575" t="s">
        <v>24574</v>
      </c>
      <c r="I26575" t="s">
        <v>290</v>
      </c>
      <c r="J26575" t="s">
        <v>23</v>
      </c>
      <c r="M26575">
        <v>7368</v>
      </c>
    </row>
    <row r="26576" spans="1:13" x14ac:dyDescent="0.3">
      <c r="A26576" t="s">
        <v>242</v>
      </c>
      <c r="B26576">
        <v>0</v>
      </c>
      <c r="E26576" t="s">
        <v>1690</v>
      </c>
      <c r="F26576" t="s">
        <v>24575</v>
      </c>
      <c r="G26576" t="s">
        <v>25</v>
      </c>
      <c r="H26576" t="s">
        <v>24576</v>
      </c>
      <c r="I26576" t="s">
        <v>19</v>
      </c>
      <c r="M26576">
        <v>7368</v>
      </c>
    </row>
    <row r="26577" spans="1:13" x14ac:dyDescent="0.3">
      <c r="E26577" t="s">
        <v>1690</v>
      </c>
      <c r="F26577" t="s">
        <v>24577</v>
      </c>
      <c r="G26577" t="s">
        <v>28</v>
      </c>
      <c r="H26577" t="s">
        <v>24578</v>
      </c>
      <c r="I26577" t="s">
        <v>52</v>
      </c>
      <c r="J26577" t="s">
        <v>755</v>
      </c>
      <c r="M26577">
        <v>7369</v>
      </c>
    </row>
    <row r="26578" spans="1:13" x14ac:dyDescent="0.3">
      <c r="A26578" t="s">
        <v>13</v>
      </c>
      <c r="B26578">
        <v>1</v>
      </c>
      <c r="C26578">
        <v>1</v>
      </c>
      <c r="D26578">
        <v>1</v>
      </c>
      <c r="E26578" t="s">
        <v>1690</v>
      </c>
      <c r="F26578" t="s">
        <v>1693</v>
      </c>
      <c r="G26578" t="s">
        <v>13</v>
      </c>
      <c r="H26578" t="s">
        <v>24579</v>
      </c>
      <c r="I26578" t="s">
        <v>22</v>
      </c>
      <c r="J26578" t="s">
        <v>23</v>
      </c>
      <c r="M26578">
        <v>7369</v>
      </c>
    </row>
    <row r="26579" spans="1:13" x14ac:dyDescent="0.3">
      <c r="A26579" t="s">
        <v>28</v>
      </c>
      <c r="B26579">
        <v>1</v>
      </c>
      <c r="C26579">
        <v>1</v>
      </c>
      <c r="D26579">
        <v>1</v>
      </c>
      <c r="E26579" t="s">
        <v>1690</v>
      </c>
      <c r="F26579" t="s">
        <v>1849</v>
      </c>
      <c r="G26579" t="s">
        <v>28</v>
      </c>
      <c r="H26579" t="s">
        <v>24580</v>
      </c>
      <c r="I26579" t="s">
        <v>22</v>
      </c>
      <c r="J26579" t="s">
        <v>104</v>
      </c>
      <c r="M26579">
        <v>7369</v>
      </c>
    </row>
    <row r="26580" spans="1:13" x14ac:dyDescent="0.3">
      <c r="E26580" t="s">
        <v>1690</v>
      </c>
      <c r="F26580" t="s">
        <v>3483</v>
      </c>
      <c r="G26580" t="s">
        <v>13</v>
      </c>
      <c r="H26580" t="s">
        <v>24581</v>
      </c>
      <c r="I26580" t="s">
        <v>52</v>
      </c>
      <c r="J26580" t="s">
        <v>23</v>
      </c>
      <c r="M26580">
        <v>7369</v>
      </c>
    </row>
    <row r="26581" spans="1:13" x14ac:dyDescent="0.3">
      <c r="A26581" t="s">
        <v>242</v>
      </c>
      <c r="B26581">
        <v>0</v>
      </c>
      <c r="C26581">
        <v>0</v>
      </c>
      <c r="D26581">
        <v>0</v>
      </c>
      <c r="E26581" t="s">
        <v>1690</v>
      </c>
      <c r="F26581" t="s">
        <v>24582</v>
      </c>
      <c r="G26581" t="s">
        <v>50</v>
      </c>
      <c r="H26581" t="s">
        <v>24583</v>
      </c>
      <c r="I26581" t="s">
        <v>19</v>
      </c>
      <c r="M26581">
        <v>7369</v>
      </c>
    </row>
    <row r="26582" spans="1:13" x14ac:dyDescent="0.3">
      <c r="E26582" t="s">
        <v>1690</v>
      </c>
      <c r="F26582" t="s">
        <v>3483</v>
      </c>
      <c r="G26582" t="s">
        <v>25</v>
      </c>
      <c r="H26582" t="s">
        <v>24581</v>
      </c>
      <c r="I26582" t="s">
        <v>27</v>
      </c>
      <c r="M26582">
        <v>7369</v>
      </c>
    </row>
    <row r="26583" spans="1:13" x14ac:dyDescent="0.3">
      <c r="E26583" t="s">
        <v>1690</v>
      </c>
      <c r="F26583" t="s">
        <v>24584</v>
      </c>
      <c r="G26583" t="s">
        <v>25</v>
      </c>
      <c r="H26583" t="s">
        <v>24585</v>
      </c>
      <c r="I26583" t="s">
        <v>27</v>
      </c>
      <c r="M26583">
        <v>7369</v>
      </c>
    </row>
    <row r="26584" spans="1:13" x14ac:dyDescent="0.3">
      <c r="A26584" t="s">
        <v>13</v>
      </c>
      <c r="B26584">
        <v>1</v>
      </c>
      <c r="C26584">
        <v>1</v>
      </c>
      <c r="D26584">
        <v>1</v>
      </c>
      <c r="E26584" t="s">
        <v>1690</v>
      </c>
      <c r="F26584" t="s">
        <v>1691</v>
      </c>
      <c r="G26584" t="s">
        <v>13</v>
      </c>
      <c r="H26584" t="s">
        <v>24586</v>
      </c>
      <c r="I26584" t="s">
        <v>19</v>
      </c>
      <c r="M26584">
        <v>7369</v>
      </c>
    </row>
    <row r="26585" spans="1:13" x14ac:dyDescent="0.3">
      <c r="A26585" t="s">
        <v>13</v>
      </c>
      <c r="B26585">
        <v>0</v>
      </c>
      <c r="C26585">
        <v>1</v>
      </c>
      <c r="D26585" t="s">
        <v>13</v>
      </c>
      <c r="E26585" t="s">
        <v>1690</v>
      </c>
      <c r="F26585" t="s">
        <v>3483</v>
      </c>
      <c r="G26585" t="s">
        <v>28</v>
      </c>
      <c r="H26585" t="s">
        <v>24587</v>
      </c>
      <c r="I26585" t="s">
        <v>17</v>
      </c>
      <c r="M26585">
        <v>7369</v>
      </c>
    </row>
    <row r="26586" spans="1:13" x14ac:dyDescent="0.3">
      <c r="A26586" t="s">
        <v>242</v>
      </c>
      <c r="B26586">
        <v>0</v>
      </c>
      <c r="C26586">
        <v>0</v>
      </c>
      <c r="D26586">
        <v>0</v>
      </c>
      <c r="E26586" t="s">
        <v>1690</v>
      </c>
      <c r="F26586" t="s">
        <v>24584</v>
      </c>
      <c r="G26586" t="s">
        <v>50</v>
      </c>
      <c r="H26586" t="s">
        <v>24588</v>
      </c>
      <c r="I26586" t="s">
        <v>17</v>
      </c>
      <c r="M26586">
        <v>7369</v>
      </c>
    </row>
    <row r="26587" spans="1:13" x14ac:dyDescent="0.3">
      <c r="E26587" t="s">
        <v>1690</v>
      </c>
      <c r="F26587" t="s">
        <v>212</v>
      </c>
      <c r="G26587" t="s">
        <v>50</v>
      </c>
      <c r="H26587" t="s">
        <v>24589</v>
      </c>
      <c r="I26587" t="s">
        <v>52</v>
      </c>
      <c r="J26587" t="s">
        <v>214</v>
      </c>
      <c r="M26587">
        <v>7369</v>
      </c>
    </row>
    <row r="26588" spans="1:13" x14ac:dyDescent="0.3">
      <c r="A26588" t="s">
        <v>13</v>
      </c>
      <c r="B26588">
        <v>1</v>
      </c>
      <c r="C26588">
        <v>1</v>
      </c>
      <c r="D26588">
        <v>1</v>
      </c>
      <c r="E26588" t="s">
        <v>1690</v>
      </c>
      <c r="F26588" t="s">
        <v>1691</v>
      </c>
      <c r="G26588" t="s">
        <v>13</v>
      </c>
      <c r="H26588" t="s">
        <v>24590</v>
      </c>
      <c r="I26588" t="s">
        <v>19</v>
      </c>
      <c r="M26588">
        <v>7370</v>
      </c>
    </row>
    <row r="26589" spans="1:13" x14ac:dyDescent="0.3">
      <c r="A26589" t="s">
        <v>13</v>
      </c>
      <c r="B26589">
        <v>1</v>
      </c>
      <c r="C26589">
        <v>1</v>
      </c>
      <c r="D26589">
        <v>1</v>
      </c>
      <c r="E26589" t="s">
        <v>1690</v>
      </c>
      <c r="F26589" t="s">
        <v>1691</v>
      </c>
      <c r="G26589" t="s">
        <v>13</v>
      </c>
      <c r="H26589" t="s">
        <v>24591</v>
      </c>
      <c r="I26589" t="s">
        <v>19</v>
      </c>
      <c r="M26589">
        <v>7370</v>
      </c>
    </row>
    <row r="26590" spans="1:13" x14ac:dyDescent="0.3">
      <c r="A26590" t="s">
        <v>242</v>
      </c>
      <c r="B26590">
        <v>0</v>
      </c>
      <c r="C26590">
        <v>0</v>
      </c>
      <c r="D26590">
        <v>0</v>
      </c>
      <c r="E26590" t="s">
        <v>1690</v>
      </c>
      <c r="F26590" t="s">
        <v>2781</v>
      </c>
      <c r="G26590" t="s">
        <v>50</v>
      </c>
      <c r="H26590" t="s">
        <v>24592</v>
      </c>
      <c r="I26590" t="s">
        <v>52</v>
      </c>
      <c r="J26590" t="s">
        <v>1721</v>
      </c>
      <c r="M26590">
        <v>7370</v>
      </c>
    </row>
    <row r="26591" spans="1:13" x14ac:dyDescent="0.3">
      <c r="A26591" t="s">
        <v>242</v>
      </c>
      <c r="B26591">
        <v>0</v>
      </c>
      <c r="C26591">
        <v>0</v>
      </c>
      <c r="D26591">
        <v>0</v>
      </c>
      <c r="E26591" t="s">
        <v>1690</v>
      </c>
      <c r="F26591" t="s">
        <v>24593</v>
      </c>
      <c r="G26591" t="s">
        <v>25</v>
      </c>
      <c r="H26591" t="s">
        <v>24594</v>
      </c>
      <c r="I26591" t="s">
        <v>19</v>
      </c>
      <c r="M26591">
        <v>7370</v>
      </c>
    </row>
    <row r="26592" spans="1:13" x14ac:dyDescent="0.3">
      <c r="E26592" t="s">
        <v>1690</v>
      </c>
      <c r="F26592" t="s">
        <v>24595</v>
      </c>
      <c r="G26592" t="s">
        <v>25</v>
      </c>
      <c r="H26592" t="s">
        <v>24596</v>
      </c>
      <c r="I26592" t="s">
        <v>27</v>
      </c>
      <c r="M26592">
        <v>7370</v>
      </c>
    </row>
    <row r="26593" spans="1:13" x14ac:dyDescent="0.3">
      <c r="A26593" t="s">
        <v>242</v>
      </c>
      <c r="B26593">
        <v>0</v>
      </c>
      <c r="C26593">
        <v>0</v>
      </c>
      <c r="D26593">
        <v>0</v>
      </c>
      <c r="E26593" t="s">
        <v>1690</v>
      </c>
      <c r="F26593" t="s">
        <v>6437</v>
      </c>
      <c r="G26593" t="s">
        <v>25</v>
      </c>
      <c r="H26593" t="s">
        <v>24597</v>
      </c>
      <c r="I26593" t="s">
        <v>27</v>
      </c>
      <c r="M26593">
        <v>7370</v>
      </c>
    </row>
    <row r="26594" spans="1:13" x14ac:dyDescent="0.3">
      <c r="A26594" t="s">
        <v>13</v>
      </c>
      <c r="B26594">
        <v>1</v>
      </c>
      <c r="C26594">
        <v>1</v>
      </c>
      <c r="D26594">
        <v>1</v>
      </c>
      <c r="E26594" t="s">
        <v>1690</v>
      </c>
      <c r="F26594" t="s">
        <v>1693</v>
      </c>
      <c r="G26594" t="s">
        <v>13</v>
      </c>
      <c r="H26594" t="s">
        <v>24598</v>
      </c>
      <c r="I26594" t="s">
        <v>22</v>
      </c>
      <c r="J26594" t="s">
        <v>23</v>
      </c>
      <c r="M26594">
        <v>7370</v>
      </c>
    </row>
    <row r="26595" spans="1:13" x14ac:dyDescent="0.3">
      <c r="A26595" t="s">
        <v>242</v>
      </c>
      <c r="B26595">
        <v>0</v>
      </c>
      <c r="C26595">
        <v>0</v>
      </c>
      <c r="D26595">
        <v>0</v>
      </c>
      <c r="E26595" t="s">
        <v>1690</v>
      </c>
      <c r="F26595" t="s">
        <v>2781</v>
      </c>
      <c r="G26595" t="s">
        <v>50</v>
      </c>
      <c r="H26595" t="s">
        <v>24592</v>
      </c>
      <c r="I26595" t="s">
        <v>52</v>
      </c>
      <c r="J26595" t="s">
        <v>1721</v>
      </c>
      <c r="M26595">
        <v>7370</v>
      </c>
    </row>
    <row r="26596" spans="1:13" x14ac:dyDescent="0.3">
      <c r="A26596" t="s">
        <v>50</v>
      </c>
      <c r="B26596">
        <v>1</v>
      </c>
      <c r="C26596">
        <v>1</v>
      </c>
      <c r="D26596">
        <v>1</v>
      </c>
      <c r="E26596" t="s">
        <v>1690</v>
      </c>
      <c r="F26596" t="s">
        <v>24595</v>
      </c>
      <c r="G26596" t="s">
        <v>50</v>
      </c>
      <c r="H26596" t="s">
        <v>24599</v>
      </c>
      <c r="I26596" t="s">
        <v>17</v>
      </c>
      <c r="M26596">
        <v>7370</v>
      </c>
    </row>
    <row r="26597" spans="1:13" x14ac:dyDescent="0.3">
      <c r="E26597" t="s">
        <v>1690</v>
      </c>
      <c r="F26597" t="s">
        <v>6437</v>
      </c>
      <c r="G26597" t="s">
        <v>28</v>
      </c>
      <c r="H26597" t="s">
        <v>24600</v>
      </c>
      <c r="I26597" t="s">
        <v>17</v>
      </c>
      <c r="M26597">
        <v>7370</v>
      </c>
    </row>
    <row r="26598" spans="1:13" x14ac:dyDescent="0.3">
      <c r="A26598" t="s">
        <v>13</v>
      </c>
      <c r="B26598">
        <v>1</v>
      </c>
      <c r="C26598">
        <v>1</v>
      </c>
      <c r="D26598">
        <v>1</v>
      </c>
      <c r="E26598" t="s">
        <v>24601</v>
      </c>
      <c r="F26598" t="s">
        <v>8960</v>
      </c>
      <c r="G26598" t="s">
        <v>13</v>
      </c>
      <c r="H26598" t="s">
        <v>24602</v>
      </c>
      <c r="I26598" t="s">
        <v>22</v>
      </c>
      <c r="J26598" t="s">
        <v>23</v>
      </c>
      <c r="M26598">
        <v>7372</v>
      </c>
    </row>
    <row r="26599" spans="1:13" x14ac:dyDescent="0.3">
      <c r="A26599" t="s">
        <v>13</v>
      </c>
      <c r="B26599">
        <v>1</v>
      </c>
      <c r="C26599">
        <v>1</v>
      </c>
      <c r="D26599">
        <v>1</v>
      </c>
      <c r="E26599" t="s">
        <v>24601</v>
      </c>
      <c r="F26599" t="s">
        <v>8960</v>
      </c>
      <c r="G26599" t="s">
        <v>13</v>
      </c>
      <c r="H26599" t="s">
        <v>24602</v>
      </c>
      <c r="I26599" t="s">
        <v>22</v>
      </c>
      <c r="J26599" t="s">
        <v>23</v>
      </c>
      <c r="M26599">
        <v>7372</v>
      </c>
    </row>
    <row r="26600" spans="1:13" x14ac:dyDescent="0.3">
      <c r="E26600" t="s">
        <v>24601</v>
      </c>
      <c r="F26600" t="s">
        <v>24603</v>
      </c>
      <c r="G26600" t="s">
        <v>13</v>
      </c>
      <c r="H26600" t="s">
        <v>24604</v>
      </c>
      <c r="I26600" t="s">
        <v>27</v>
      </c>
      <c r="M26600">
        <v>7372</v>
      </c>
    </row>
    <row r="26601" spans="1:13" x14ac:dyDescent="0.3">
      <c r="E26601" t="s">
        <v>24601</v>
      </c>
      <c r="F26601" t="s">
        <v>24603</v>
      </c>
      <c r="G26601" t="s">
        <v>13</v>
      </c>
      <c r="H26601" t="s">
        <v>24604</v>
      </c>
      <c r="I26601" t="s">
        <v>27</v>
      </c>
      <c r="M26601">
        <v>7372</v>
      </c>
    </row>
    <row r="26602" spans="1:13" x14ac:dyDescent="0.3">
      <c r="A26602" t="s">
        <v>28</v>
      </c>
      <c r="B26602">
        <v>1</v>
      </c>
      <c r="C26602">
        <v>1</v>
      </c>
      <c r="D26602">
        <v>1</v>
      </c>
      <c r="E26602" t="s">
        <v>24601</v>
      </c>
      <c r="F26602" t="s">
        <v>2587</v>
      </c>
      <c r="G26602" t="s">
        <v>28</v>
      </c>
      <c r="H26602" t="s">
        <v>24605</v>
      </c>
      <c r="I26602" t="s">
        <v>27</v>
      </c>
      <c r="M26602">
        <v>7372</v>
      </c>
    </row>
    <row r="26603" spans="1:13" x14ac:dyDescent="0.3">
      <c r="E26603" t="s">
        <v>24601</v>
      </c>
      <c r="F26603" t="s">
        <v>2587</v>
      </c>
      <c r="G26603" t="s">
        <v>13</v>
      </c>
      <c r="H26603" t="s">
        <v>24605</v>
      </c>
      <c r="I26603" t="s">
        <v>52</v>
      </c>
      <c r="J26603" t="s">
        <v>23</v>
      </c>
      <c r="M26603">
        <v>7372</v>
      </c>
    </row>
    <row r="26604" spans="1:13" x14ac:dyDescent="0.3">
      <c r="A26604" t="s">
        <v>13</v>
      </c>
      <c r="B26604">
        <v>0</v>
      </c>
      <c r="C26604">
        <v>1</v>
      </c>
      <c r="D26604" t="s">
        <v>13</v>
      </c>
      <c r="E26604" t="s">
        <v>24601</v>
      </c>
      <c r="F26604" t="s">
        <v>24603</v>
      </c>
      <c r="G26604" t="s">
        <v>25</v>
      </c>
      <c r="H26604" t="s">
        <v>24606</v>
      </c>
      <c r="I26604" t="s">
        <v>17</v>
      </c>
      <c r="M26604">
        <v>7372</v>
      </c>
    </row>
    <row r="26605" spans="1:13" x14ac:dyDescent="0.3">
      <c r="A26605" t="s">
        <v>28</v>
      </c>
      <c r="B26605">
        <v>0</v>
      </c>
      <c r="C26605">
        <v>0</v>
      </c>
      <c r="D26605">
        <v>1</v>
      </c>
      <c r="E26605" t="s">
        <v>24601</v>
      </c>
      <c r="F26605" t="s">
        <v>3375</v>
      </c>
      <c r="G26605" t="s">
        <v>28</v>
      </c>
      <c r="H26605" t="s">
        <v>24607</v>
      </c>
      <c r="I26605" t="s">
        <v>17</v>
      </c>
      <c r="M26605">
        <v>7372</v>
      </c>
    </row>
    <row r="26606" spans="1:13" x14ac:dyDescent="0.3">
      <c r="A26606" t="s">
        <v>13</v>
      </c>
      <c r="B26606">
        <v>1</v>
      </c>
      <c r="C26606">
        <v>1</v>
      </c>
      <c r="D26606">
        <v>1</v>
      </c>
      <c r="E26606" t="s">
        <v>24601</v>
      </c>
      <c r="F26606" t="s">
        <v>24608</v>
      </c>
      <c r="G26606" t="s">
        <v>13</v>
      </c>
      <c r="H26606" t="s">
        <v>24609</v>
      </c>
      <c r="I26606" t="s">
        <v>22</v>
      </c>
      <c r="J26606" t="s">
        <v>44</v>
      </c>
      <c r="K26606" t="s">
        <v>45</v>
      </c>
      <c r="L26606" t="s">
        <v>808</v>
      </c>
      <c r="M26606">
        <v>7372</v>
      </c>
    </row>
    <row r="26607" spans="1:13" x14ac:dyDescent="0.3">
      <c r="A26607" t="s">
        <v>28</v>
      </c>
      <c r="B26607">
        <v>1</v>
      </c>
      <c r="C26607">
        <v>1</v>
      </c>
      <c r="D26607">
        <v>1</v>
      </c>
      <c r="E26607" t="s">
        <v>24601</v>
      </c>
      <c r="F26607" t="s">
        <v>2587</v>
      </c>
      <c r="G26607" t="s">
        <v>28</v>
      </c>
      <c r="H26607" t="s">
        <v>24605</v>
      </c>
      <c r="I26607" t="s">
        <v>27</v>
      </c>
      <c r="M26607">
        <v>7373</v>
      </c>
    </row>
    <row r="26608" spans="1:13" x14ac:dyDescent="0.3">
      <c r="A26608" t="s">
        <v>13</v>
      </c>
      <c r="B26608">
        <v>1</v>
      </c>
      <c r="C26608">
        <v>1</v>
      </c>
      <c r="D26608">
        <v>1</v>
      </c>
      <c r="E26608" t="s">
        <v>24601</v>
      </c>
      <c r="F26608" t="s">
        <v>8960</v>
      </c>
      <c r="G26608" t="s">
        <v>13</v>
      </c>
      <c r="H26608" t="s">
        <v>24602</v>
      </c>
      <c r="I26608" t="s">
        <v>22</v>
      </c>
      <c r="J26608" t="s">
        <v>23</v>
      </c>
      <c r="M26608">
        <v>7373</v>
      </c>
    </row>
    <row r="26609" spans="1:13" x14ac:dyDescent="0.3">
      <c r="A26609" t="s">
        <v>13</v>
      </c>
      <c r="B26609">
        <v>1</v>
      </c>
      <c r="C26609">
        <v>1</v>
      </c>
      <c r="D26609">
        <v>1</v>
      </c>
      <c r="E26609" t="s">
        <v>24601</v>
      </c>
      <c r="F26609" t="s">
        <v>24608</v>
      </c>
      <c r="G26609" t="s">
        <v>13</v>
      </c>
      <c r="H26609" t="s">
        <v>24609</v>
      </c>
      <c r="I26609" t="s">
        <v>22</v>
      </c>
      <c r="J26609" t="s">
        <v>44</v>
      </c>
      <c r="K26609" t="s">
        <v>45</v>
      </c>
      <c r="L26609" t="s">
        <v>808</v>
      </c>
      <c r="M26609">
        <v>7373</v>
      </c>
    </row>
    <row r="26610" spans="1:13" x14ac:dyDescent="0.3">
      <c r="A26610" t="s">
        <v>13</v>
      </c>
      <c r="B26610">
        <v>1</v>
      </c>
      <c r="C26610">
        <v>1</v>
      </c>
      <c r="D26610">
        <v>1</v>
      </c>
      <c r="E26610" t="s">
        <v>24601</v>
      </c>
      <c r="F26610" t="s">
        <v>8960</v>
      </c>
      <c r="G26610" t="s">
        <v>13</v>
      </c>
      <c r="H26610" t="s">
        <v>24602</v>
      </c>
      <c r="I26610" t="s">
        <v>22</v>
      </c>
      <c r="J26610" t="s">
        <v>23</v>
      </c>
      <c r="M26610">
        <v>7373</v>
      </c>
    </row>
    <row r="26611" spans="1:13" x14ac:dyDescent="0.3">
      <c r="E26611" t="s">
        <v>24601</v>
      </c>
      <c r="F26611" t="s">
        <v>24603</v>
      </c>
      <c r="G26611" t="s">
        <v>13</v>
      </c>
      <c r="H26611" t="s">
        <v>24604</v>
      </c>
      <c r="I26611" t="s">
        <v>27</v>
      </c>
      <c r="M26611">
        <v>7373</v>
      </c>
    </row>
    <row r="26612" spans="1:13" x14ac:dyDescent="0.3">
      <c r="A26612" t="s">
        <v>28</v>
      </c>
      <c r="B26612">
        <v>0</v>
      </c>
      <c r="C26612">
        <v>0</v>
      </c>
      <c r="D26612">
        <v>1</v>
      </c>
      <c r="E26612" t="s">
        <v>24601</v>
      </c>
      <c r="F26612" t="s">
        <v>3375</v>
      </c>
      <c r="G26612" t="s">
        <v>28</v>
      </c>
      <c r="H26612" t="s">
        <v>24607</v>
      </c>
      <c r="I26612" t="s">
        <v>17</v>
      </c>
      <c r="M26612">
        <v>7373</v>
      </c>
    </row>
    <row r="26613" spans="1:13" x14ac:dyDescent="0.3">
      <c r="A26613" t="s">
        <v>13</v>
      </c>
      <c r="B26613">
        <v>0</v>
      </c>
      <c r="C26613">
        <v>1</v>
      </c>
      <c r="D26613" t="s">
        <v>13</v>
      </c>
      <c r="E26613" t="s">
        <v>24601</v>
      </c>
      <c r="F26613" t="s">
        <v>24603</v>
      </c>
      <c r="G26613" t="s">
        <v>25</v>
      </c>
      <c r="H26613" t="s">
        <v>24606</v>
      </c>
      <c r="I26613" t="s">
        <v>17</v>
      </c>
      <c r="M26613">
        <v>7373</v>
      </c>
    </row>
    <row r="26614" spans="1:13" x14ac:dyDescent="0.3">
      <c r="E26614" t="s">
        <v>24601</v>
      </c>
      <c r="F26614" t="s">
        <v>2587</v>
      </c>
      <c r="G26614" t="s">
        <v>13</v>
      </c>
      <c r="H26614" t="s">
        <v>24605</v>
      </c>
      <c r="I26614" t="s">
        <v>52</v>
      </c>
      <c r="J26614" t="s">
        <v>23</v>
      </c>
      <c r="M26614">
        <v>7373</v>
      </c>
    </row>
    <row r="26615" spans="1:13" x14ac:dyDescent="0.3">
      <c r="E26615" t="s">
        <v>24601</v>
      </c>
      <c r="F26615" t="s">
        <v>24603</v>
      </c>
      <c r="G26615" t="s">
        <v>13</v>
      </c>
      <c r="H26615" t="s">
        <v>24604</v>
      </c>
      <c r="I26615" t="s">
        <v>27</v>
      </c>
      <c r="M26615">
        <v>7373</v>
      </c>
    </row>
    <row r="26616" spans="1:13" x14ac:dyDescent="0.3">
      <c r="E26616" t="s">
        <v>24601</v>
      </c>
      <c r="F26616" t="s">
        <v>24610</v>
      </c>
      <c r="G26616" t="s">
        <v>25</v>
      </c>
      <c r="H26616" t="s">
        <v>24611</v>
      </c>
      <c r="I26616" t="s">
        <v>17</v>
      </c>
      <c r="M26616">
        <v>7374</v>
      </c>
    </row>
    <row r="26617" spans="1:13" x14ac:dyDescent="0.3">
      <c r="A26617" t="s">
        <v>13</v>
      </c>
      <c r="B26617">
        <v>0</v>
      </c>
      <c r="C26617">
        <v>1</v>
      </c>
      <c r="D26617" t="s">
        <v>13</v>
      </c>
      <c r="E26617" t="s">
        <v>24601</v>
      </c>
      <c r="F26617" t="s">
        <v>376</v>
      </c>
      <c r="G26617" t="s">
        <v>25</v>
      </c>
      <c r="H26617" t="s">
        <v>24612</v>
      </c>
      <c r="I26617" t="s">
        <v>17</v>
      </c>
      <c r="M26617">
        <v>7374</v>
      </c>
    </row>
    <row r="26618" spans="1:13" x14ac:dyDescent="0.3">
      <c r="E26618" t="s">
        <v>24601</v>
      </c>
      <c r="F26618" t="s">
        <v>800</v>
      </c>
      <c r="G26618" t="s">
        <v>50</v>
      </c>
      <c r="H26618" t="s">
        <v>24613</v>
      </c>
      <c r="I26618" t="s">
        <v>52</v>
      </c>
      <c r="J26618" t="s">
        <v>53</v>
      </c>
      <c r="M26618">
        <v>7374</v>
      </c>
    </row>
    <row r="26619" spans="1:13" x14ac:dyDescent="0.3">
      <c r="A26619" t="s">
        <v>242</v>
      </c>
      <c r="B26619">
        <v>0</v>
      </c>
      <c r="C26619">
        <v>0</v>
      </c>
      <c r="D26619">
        <v>0</v>
      </c>
      <c r="E26619" t="s">
        <v>24601</v>
      </c>
      <c r="F26619" t="s">
        <v>24614</v>
      </c>
      <c r="G26619" t="s">
        <v>13</v>
      </c>
      <c r="H26619" t="s">
        <v>24615</v>
      </c>
      <c r="I26619" t="s">
        <v>52</v>
      </c>
      <c r="J26619" t="s">
        <v>603</v>
      </c>
      <c r="M26619">
        <v>7374</v>
      </c>
    </row>
    <row r="26620" spans="1:13" x14ac:dyDescent="0.3">
      <c r="E26620" t="s">
        <v>24601</v>
      </c>
      <c r="F26620" t="s">
        <v>24616</v>
      </c>
      <c r="G26620" t="s">
        <v>25</v>
      </c>
      <c r="H26620" t="s">
        <v>24617</v>
      </c>
      <c r="I26620" t="s">
        <v>27</v>
      </c>
      <c r="M26620">
        <v>7374</v>
      </c>
    </row>
    <row r="26621" spans="1:13" x14ac:dyDescent="0.3">
      <c r="A26621" t="s">
        <v>13</v>
      </c>
      <c r="B26621">
        <v>1</v>
      </c>
      <c r="C26621">
        <v>1</v>
      </c>
      <c r="D26621">
        <v>1</v>
      </c>
      <c r="E26621" t="s">
        <v>24601</v>
      </c>
      <c r="F26621" t="s">
        <v>7227</v>
      </c>
      <c r="G26621" t="s">
        <v>13</v>
      </c>
      <c r="H26621" t="s">
        <v>24618</v>
      </c>
      <c r="I26621" t="s">
        <v>34</v>
      </c>
      <c r="J26621" t="s">
        <v>23</v>
      </c>
      <c r="M26621">
        <v>7374</v>
      </c>
    </row>
    <row r="26622" spans="1:13" x14ac:dyDescent="0.3">
      <c r="E26622" t="s">
        <v>24601</v>
      </c>
      <c r="F26622" t="s">
        <v>24619</v>
      </c>
      <c r="G26622" t="s">
        <v>25</v>
      </c>
      <c r="H26622" t="s">
        <v>24620</v>
      </c>
      <c r="I26622" t="s">
        <v>27</v>
      </c>
      <c r="M26622">
        <v>7374</v>
      </c>
    </row>
    <row r="26623" spans="1:13" x14ac:dyDescent="0.3">
      <c r="E26623" t="s">
        <v>24601</v>
      </c>
      <c r="F26623" t="s">
        <v>7227</v>
      </c>
      <c r="G26623" t="s">
        <v>28</v>
      </c>
      <c r="H26623" t="s">
        <v>24621</v>
      </c>
      <c r="I26623" t="s">
        <v>17</v>
      </c>
      <c r="M26623">
        <v>7374</v>
      </c>
    </row>
    <row r="26624" spans="1:13" x14ac:dyDescent="0.3">
      <c r="A26624" t="s">
        <v>13</v>
      </c>
      <c r="B26624">
        <v>1</v>
      </c>
      <c r="C26624">
        <v>1</v>
      </c>
      <c r="D26624">
        <v>1</v>
      </c>
      <c r="E26624" t="s">
        <v>24601</v>
      </c>
      <c r="F26624" t="s">
        <v>24622</v>
      </c>
      <c r="G26624" t="s">
        <v>13</v>
      </c>
      <c r="H26624" t="s">
        <v>24623</v>
      </c>
      <c r="I26624" t="s">
        <v>22</v>
      </c>
      <c r="J26624" t="s">
        <v>23</v>
      </c>
      <c r="M26624">
        <v>7374</v>
      </c>
    </row>
    <row r="26625" spans="1:13" x14ac:dyDescent="0.3">
      <c r="A26625" t="s">
        <v>13</v>
      </c>
      <c r="B26625">
        <v>1</v>
      </c>
      <c r="C26625">
        <v>1</v>
      </c>
      <c r="D26625">
        <v>1</v>
      </c>
      <c r="E26625" t="s">
        <v>24601</v>
      </c>
      <c r="F26625" t="s">
        <v>24624</v>
      </c>
      <c r="G26625" t="s">
        <v>13</v>
      </c>
      <c r="H26625" t="s">
        <v>24625</v>
      </c>
      <c r="I26625" t="s">
        <v>22</v>
      </c>
      <c r="J26625" t="s">
        <v>44</v>
      </c>
      <c r="K26625" t="s">
        <v>45</v>
      </c>
      <c r="L26625" t="s">
        <v>46</v>
      </c>
      <c r="M26625">
        <v>7374</v>
      </c>
    </row>
    <row r="26626" spans="1:13" x14ac:dyDescent="0.3">
      <c r="A26626" t="s">
        <v>13</v>
      </c>
      <c r="B26626">
        <v>1</v>
      </c>
      <c r="C26626">
        <v>1</v>
      </c>
      <c r="D26626">
        <v>1</v>
      </c>
      <c r="E26626" t="s">
        <v>24601</v>
      </c>
      <c r="F26626" t="s">
        <v>376</v>
      </c>
      <c r="G26626" t="s">
        <v>13</v>
      </c>
      <c r="H26626" t="s">
        <v>24626</v>
      </c>
      <c r="I26626" t="s">
        <v>34</v>
      </c>
      <c r="J26626" t="s">
        <v>23</v>
      </c>
      <c r="M26626">
        <v>7374</v>
      </c>
    </row>
    <row r="26627" spans="1:13" x14ac:dyDescent="0.3">
      <c r="A26627" t="s">
        <v>13</v>
      </c>
      <c r="B26627">
        <v>1</v>
      </c>
      <c r="C26627">
        <v>1</v>
      </c>
      <c r="D26627">
        <v>1</v>
      </c>
      <c r="E26627" t="s">
        <v>24601</v>
      </c>
      <c r="F26627" t="s">
        <v>24622</v>
      </c>
      <c r="G26627" t="s">
        <v>13</v>
      </c>
      <c r="H26627" t="s">
        <v>24623</v>
      </c>
      <c r="I26627" t="s">
        <v>22</v>
      </c>
      <c r="J26627" t="s">
        <v>23</v>
      </c>
      <c r="M26627">
        <v>7375</v>
      </c>
    </row>
    <row r="26628" spans="1:13" x14ac:dyDescent="0.3">
      <c r="E26628" t="s">
        <v>24601</v>
      </c>
      <c r="F26628" t="s">
        <v>800</v>
      </c>
      <c r="G26628" t="s">
        <v>50</v>
      </c>
      <c r="H26628" t="s">
        <v>24613</v>
      </c>
      <c r="I26628" t="s">
        <v>52</v>
      </c>
      <c r="J26628" t="s">
        <v>53</v>
      </c>
      <c r="M26628">
        <v>7375</v>
      </c>
    </row>
    <row r="26629" spans="1:13" x14ac:dyDescent="0.3">
      <c r="A26629" t="s">
        <v>13</v>
      </c>
      <c r="B26629">
        <v>1</v>
      </c>
      <c r="C26629">
        <v>1</v>
      </c>
      <c r="D26629">
        <v>1</v>
      </c>
      <c r="E26629" t="s">
        <v>24601</v>
      </c>
      <c r="F26629" t="s">
        <v>24624</v>
      </c>
      <c r="G26629" t="s">
        <v>13</v>
      </c>
      <c r="H26629" t="s">
        <v>24625</v>
      </c>
      <c r="I26629" t="s">
        <v>22</v>
      </c>
      <c r="J26629" t="s">
        <v>44</v>
      </c>
      <c r="K26629" t="s">
        <v>45</v>
      </c>
      <c r="L26629" t="s">
        <v>46</v>
      </c>
      <c r="M26629">
        <v>7375</v>
      </c>
    </row>
    <row r="26630" spans="1:13" x14ac:dyDescent="0.3">
      <c r="A26630" t="s">
        <v>13</v>
      </c>
      <c r="B26630">
        <v>1</v>
      </c>
      <c r="C26630">
        <v>1</v>
      </c>
      <c r="D26630">
        <v>1</v>
      </c>
      <c r="E26630" t="s">
        <v>24601</v>
      </c>
      <c r="F26630" t="s">
        <v>376</v>
      </c>
      <c r="G26630" t="s">
        <v>13</v>
      </c>
      <c r="H26630" t="s">
        <v>24626</v>
      </c>
      <c r="I26630" t="s">
        <v>34</v>
      </c>
      <c r="J26630" t="s">
        <v>23</v>
      </c>
      <c r="M26630">
        <v>7375</v>
      </c>
    </row>
    <row r="26631" spans="1:13" x14ac:dyDescent="0.3">
      <c r="A26631" t="s">
        <v>13</v>
      </c>
      <c r="B26631">
        <v>0</v>
      </c>
      <c r="C26631">
        <v>1</v>
      </c>
      <c r="D26631" t="s">
        <v>13</v>
      </c>
      <c r="E26631" t="s">
        <v>24601</v>
      </c>
      <c r="F26631" t="s">
        <v>376</v>
      </c>
      <c r="G26631" t="s">
        <v>25</v>
      </c>
      <c r="H26631" t="s">
        <v>24612</v>
      </c>
      <c r="I26631" t="s">
        <v>17</v>
      </c>
      <c r="M26631">
        <v>7375</v>
      </c>
    </row>
    <row r="26632" spans="1:13" x14ac:dyDescent="0.3">
      <c r="E26632" t="s">
        <v>24601</v>
      </c>
      <c r="F26632" t="s">
        <v>7227</v>
      </c>
      <c r="G26632" t="s">
        <v>28</v>
      </c>
      <c r="H26632" t="s">
        <v>24621</v>
      </c>
      <c r="I26632" t="s">
        <v>17</v>
      </c>
      <c r="M26632">
        <v>7375</v>
      </c>
    </row>
    <row r="26633" spans="1:13" x14ac:dyDescent="0.3">
      <c r="A26633" t="s">
        <v>13</v>
      </c>
      <c r="B26633">
        <v>1</v>
      </c>
      <c r="C26633">
        <v>1</v>
      </c>
      <c r="D26633">
        <v>1</v>
      </c>
      <c r="E26633" t="s">
        <v>24601</v>
      </c>
      <c r="F26633" t="s">
        <v>7227</v>
      </c>
      <c r="G26633" t="s">
        <v>13</v>
      </c>
      <c r="H26633" t="s">
        <v>24618</v>
      </c>
      <c r="I26633" t="s">
        <v>34</v>
      </c>
      <c r="J26633" t="s">
        <v>23</v>
      </c>
      <c r="M26633">
        <v>7375</v>
      </c>
    </row>
    <row r="26634" spans="1:13" x14ac:dyDescent="0.3">
      <c r="E26634" t="s">
        <v>24601</v>
      </c>
      <c r="F26634" t="s">
        <v>24616</v>
      </c>
      <c r="G26634" t="s">
        <v>25</v>
      </c>
      <c r="H26634" t="s">
        <v>24617</v>
      </c>
      <c r="I26634" t="s">
        <v>27</v>
      </c>
      <c r="M26634">
        <v>7375</v>
      </c>
    </row>
    <row r="26635" spans="1:13" x14ac:dyDescent="0.3">
      <c r="E26635" t="s">
        <v>24601</v>
      </c>
      <c r="F26635" t="s">
        <v>24610</v>
      </c>
      <c r="G26635" t="s">
        <v>25</v>
      </c>
      <c r="H26635" t="s">
        <v>24611</v>
      </c>
      <c r="I26635" t="s">
        <v>17</v>
      </c>
      <c r="M26635">
        <v>7375</v>
      </c>
    </row>
    <row r="26636" spans="1:13" x14ac:dyDescent="0.3">
      <c r="A26636" t="s">
        <v>242</v>
      </c>
      <c r="B26636">
        <v>0</v>
      </c>
      <c r="C26636">
        <v>0</v>
      </c>
      <c r="D26636">
        <v>0</v>
      </c>
      <c r="E26636" t="s">
        <v>24601</v>
      </c>
      <c r="F26636" t="s">
        <v>24614</v>
      </c>
      <c r="G26636" t="s">
        <v>13</v>
      </c>
      <c r="H26636" t="s">
        <v>24615</v>
      </c>
      <c r="I26636" t="s">
        <v>52</v>
      </c>
      <c r="J26636" t="s">
        <v>603</v>
      </c>
      <c r="M26636">
        <v>7375</v>
      </c>
    </row>
    <row r="26637" spans="1:13" x14ac:dyDescent="0.3">
      <c r="E26637" t="s">
        <v>24601</v>
      </c>
      <c r="F26637" t="s">
        <v>24619</v>
      </c>
      <c r="G26637" t="s">
        <v>25</v>
      </c>
      <c r="H26637" t="s">
        <v>24620</v>
      </c>
      <c r="I26637" t="s">
        <v>27</v>
      </c>
      <c r="M26637">
        <v>7375</v>
      </c>
    </row>
    <row r="26638" spans="1:13" x14ac:dyDescent="0.3">
      <c r="E26638" t="s">
        <v>24601</v>
      </c>
      <c r="F26638" t="s">
        <v>800</v>
      </c>
      <c r="G26638" t="s">
        <v>50</v>
      </c>
      <c r="H26638" t="s">
        <v>24613</v>
      </c>
      <c r="I26638" t="s">
        <v>52</v>
      </c>
      <c r="J26638" t="s">
        <v>53</v>
      </c>
      <c r="M26638">
        <v>7376</v>
      </c>
    </row>
    <row r="26639" spans="1:13" x14ac:dyDescent="0.3">
      <c r="E26639" t="s">
        <v>24601</v>
      </c>
      <c r="F26639" t="s">
        <v>24616</v>
      </c>
      <c r="G26639" t="s">
        <v>25</v>
      </c>
      <c r="H26639" t="s">
        <v>24617</v>
      </c>
      <c r="I26639" t="s">
        <v>27</v>
      </c>
      <c r="M26639">
        <v>7376</v>
      </c>
    </row>
    <row r="26640" spans="1:13" x14ac:dyDescent="0.3">
      <c r="A26640" t="s">
        <v>13</v>
      </c>
      <c r="B26640">
        <v>1</v>
      </c>
      <c r="C26640">
        <v>1</v>
      </c>
      <c r="D26640">
        <v>1</v>
      </c>
      <c r="E26640" t="s">
        <v>24601</v>
      </c>
      <c r="F26640" t="s">
        <v>376</v>
      </c>
      <c r="G26640" t="s">
        <v>13</v>
      </c>
      <c r="H26640" t="s">
        <v>24626</v>
      </c>
      <c r="I26640" t="s">
        <v>34</v>
      </c>
      <c r="J26640" t="s">
        <v>23</v>
      </c>
      <c r="M26640">
        <v>7376</v>
      </c>
    </row>
    <row r="26641" spans="1:13" x14ac:dyDescent="0.3">
      <c r="A26641" t="s">
        <v>13</v>
      </c>
      <c r="B26641">
        <v>1</v>
      </c>
      <c r="C26641">
        <v>1</v>
      </c>
      <c r="D26641">
        <v>1</v>
      </c>
      <c r="E26641" t="s">
        <v>24601</v>
      </c>
      <c r="F26641" t="s">
        <v>24624</v>
      </c>
      <c r="G26641" t="s">
        <v>13</v>
      </c>
      <c r="H26641" t="s">
        <v>24625</v>
      </c>
      <c r="I26641" t="s">
        <v>22</v>
      </c>
      <c r="J26641" t="s">
        <v>44</v>
      </c>
      <c r="K26641" t="s">
        <v>45</v>
      </c>
      <c r="L26641" t="s">
        <v>46</v>
      </c>
      <c r="M26641">
        <v>7376</v>
      </c>
    </row>
    <row r="26642" spans="1:13" x14ac:dyDescent="0.3">
      <c r="A26642" t="s">
        <v>13</v>
      </c>
      <c r="B26642">
        <v>1</v>
      </c>
      <c r="C26642">
        <v>1</v>
      </c>
      <c r="D26642">
        <v>1</v>
      </c>
      <c r="E26642" t="s">
        <v>24601</v>
      </c>
      <c r="F26642" t="s">
        <v>7227</v>
      </c>
      <c r="G26642" t="s">
        <v>13</v>
      </c>
      <c r="H26642" t="s">
        <v>24618</v>
      </c>
      <c r="I26642" t="s">
        <v>34</v>
      </c>
      <c r="J26642" t="s">
        <v>23</v>
      </c>
      <c r="M26642">
        <v>7376</v>
      </c>
    </row>
    <row r="26643" spans="1:13" x14ac:dyDescent="0.3">
      <c r="A26643" t="s">
        <v>242</v>
      </c>
      <c r="B26643">
        <v>0</v>
      </c>
      <c r="C26643">
        <v>0</v>
      </c>
      <c r="D26643">
        <v>0</v>
      </c>
      <c r="E26643" t="s">
        <v>24601</v>
      </c>
      <c r="F26643" t="s">
        <v>24614</v>
      </c>
      <c r="G26643" t="s">
        <v>13</v>
      </c>
      <c r="H26643" t="s">
        <v>24615</v>
      </c>
      <c r="I26643" t="s">
        <v>52</v>
      </c>
      <c r="J26643" t="s">
        <v>603</v>
      </c>
      <c r="M26643">
        <v>7376</v>
      </c>
    </row>
    <row r="26644" spans="1:13" x14ac:dyDescent="0.3">
      <c r="E26644" t="s">
        <v>24601</v>
      </c>
      <c r="F26644" t="s">
        <v>24610</v>
      </c>
      <c r="G26644" t="s">
        <v>25</v>
      </c>
      <c r="H26644" t="s">
        <v>24611</v>
      </c>
      <c r="I26644" t="s">
        <v>17</v>
      </c>
      <c r="M26644">
        <v>7376</v>
      </c>
    </row>
    <row r="26645" spans="1:13" x14ac:dyDescent="0.3">
      <c r="A26645" t="s">
        <v>13</v>
      </c>
      <c r="B26645">
        <v>1</v>
      </c>
      <c r="C26645">
        <v>1</v>
      </c>
      <c r="D26645">
        <v>1</v>
      </c>
      <c r="E26645" t="s">
        <v>24601</v>
      </c>
      <c r="F26645" t="s">
        <v>24622</v>
      </c>
      <c r="G26645" t="s">
        <v>13</v>
      </c>
      <c r="H26645" t="s">
        <v>24623</v>
      </c>
      <c r="I26645" t="s">
        <v>22</v>
      </c>
      <c r="J26645" t="s">
        <v>23</v>
      </c>
      <c r="M26645">
        <v>7376</v>
      </c>
    </row>
    <row r="26646" spans="1:13" x14ac:dyDescent="0.3">
      <c r="E26646" t="s">
        <v>24601</v>
      </c>
      <c r="F26646" t="s">
        <v>24619</v>
      </c>
      <c r="G26646" t="s">
        <v>25</v>
      </c>
      <c r="H26646" t="s">
        <v>24620</v>
      </c>
      <c r="I26646" t="s">
        <v>27</v>
      </c>
      <c r="M26646">
        <v>7376</v>
      </c>
    </row>
    <row r="26647" spans="1:13" x14ac:dyDescent="0.3">
      <c r="E26647" t="s">
        <v>24601</v>
      </c>
      <c r="F26647" t="s">
        <v>7227</v>
      </c>
      <c r="G26647" t="s">
        <v>28</v>
      </c>
      <c r="H26647" t="s">
        <v>24621</v>
      </c>
      <c r="I26647" t="s">
        <v>17</v>
      </c>
      <c r="M26647">
        <v>7376</v>
      </c>
    </row>
    <row r="26648" spans="1:13" x14ac:dyDescent="0.3">
      <c r="A26648" t="s">
        <v>13</v>
      </c>
      <c r="B26648">
        <v>0</v>
      </c>
      <c r="C26648">
        <v>1</v>
      </c>
      <c r="D26648" t="s">
        <v>13</v>
      </c>
      <c r="E26648" t="s">
        <v>24601</v>
      </c>
      <c r="F26648" t="s">
        <v>376</v>
      </c>
      <c r="G26648" t="s">
        <v>25</v>
      </c>
      <c r="H26648" t="s">
        <v>24612</v>
      </c>
      <c r="I26648" t="s">
        <v>17</v>
      </c>
      <c r="M26648">
        <v>7376</v>
      </c>
    </row>
    <row r="26649" spans="1:13" x14ac:dyDescent="0.3">
      <c r="E26649" t="s">
        <v>1690</v>
      </c>
      <c r="F26649" t="s">
        <v>2787</v>
      </c>
      <c r="G26649" t="s">
        <v>25</v>
      </c>
      <c r="H26649" t="s">
        <v>24627</v>
      </c>
      <c r="I26649" t="s">
        <v>27</v>
      </c>
      <c r="M26649">
        <v>7377</v>
      </c>
    </row>
    <row r="26650" spans="1:13" x14ac:dyDescent="0.3">
      <c r="A26650" t="s">
        <v>242</v>
      </c>
      <c r="B26650">
        <v>0</v>
      </c>
      <c r="C26650">
        <v>0</v>
      </c>
      <c r="D26650">
        <v>0</v>
      </c>
      <c r="E26650" t="s">
        <v>1690</v>
      </c>
      <c r="F26650" t="s">
        <v>2787</v>
      </c>
      <c r="G26650" t="s">
        <v>28</v>
      </c>
      <c r="H26650" t="s">
        <v>24628</v>
      </c>
      <c r="I26650" t="s">
        <v>17</v>
      </c>
      <c r="M26650">
        <v>7377</v>
      </c>
    </row>
    <row r="26651" spans="1:13" x14ac:dyDescent="0.3">
      <c r="E26651" t="s">
        <v>1690</v>
      </c>
      <c r="F26651" t="s">
        <v>1690</v>
      </c>
      <c r="G26651" t="s">
        <v>28</v>
      </c>
      <c r="H26651" t="s">
        <v>24629</v>
      </c>
      <c r="I26651" t="s">
        <v>27</v>
      </c>
      <c r="M26651">
        <v>7377</v>
      </c>
    </row>
    <row r="26652" spans="1:13" x14ac:dyDescent="0.3">
      <c r="A26652" t="s">
        <v>50</v>
      </c>
      <c r="B26652">
        <v>1</v>
      </c>
      <c r="C26652">
        <v>1</v>
      </c>
      <c r="D26652">
        <v>1</v>
      </c>
      <c r="E26652" t="s">
        <v>1690</v>
      </c>
      <c r="F26652" t="s">
        <v>24630</v>
      </c>
      <c r="G26652" t="s">
        <v>50</v>
      </c>
      <c r="H26652" t="s">
        <v>24631</v>
      </c>
      <c r="I26652" t="s">
        <v>52</v>
      </c>
      <c r="J26652" t="s">
        <v>109</v>
      </c>
      <c r="M26652">
        <v>7377</v>
      </c>
    </row>
    <row r="26653" spans="1:13" x14ac:dyDescent="0.3">
      <c r="E26653" t="s">
        <v>1690</v>
      </c>
      <c r="F26653" t="s">
        <v>2587</v>
      </c>
      <c r="G26653" t="s">
        <v>13</v>
      </c>
      <c r="H26653" t="s">
        <v>24632</v>
      </c>
      <c r="I26653" t="s">
        <v>52</v>
      </c>
      <c r="J26653" t="s">
        <v>23</v>
      </c>
      <c r="M26653">
        <v>7377</v>
      </c>
    </row>
    <row r="26654" spans="1:13" x14ac:dyDescent="0.3">
      <c r="A26654" t="s">
        <v>28</v>
      </c>
      <c r="B26654">
        <v>1</v>
      </c>
      <c r="C26654">
        <v>1</v>
      </c>
      <c r="D26654">
        <v>1</v>
      </c>
      <c r="E26654" t="s">
        <v>1690</v>
      </c>
      <c r="F26654" t="s">
        <v>2587</v>
      </c>
      <c r="G26654" t="s">
        <v>28</v>
      </c>
      <c r="H26654" t="s">
        <v>24633</v>
      </c>
      <c r="I26654" t="s">
        <v>17</v>
      </c>
      <c r="M26654">
        <v>7377</v>
      </c>
    </row>
    <row r="26655" spans="1:13" x14ac:dyDescent="0.3">
      <c r="A26655" t="s">
        <v>13</v>
      </c>
      <c r="B26655">
        <v>1</v>
      </c>
      <c r="C26655">
        <v>1</v>
      </c>
      <c r="D26655">
        <v>1</v>
      </c>
      <c r="E26655" t="s">
        <v>1690</v>
      </c>
      <c r="F26655" t="s">
        <v>1691</v>
      </c>
      <c r="G26655" t="s">
        <v>13</v>
      </c>
      <c r="H26655" t="s">
        <v>24634</v>
      </c>
      <c r="I26655" t="s">
        <v>19</v>
      </c>
      <c r="M26655">
        <v>7377</v>
      </c>
    </row>
    <row r="26656" spans="1:13" x14ac:dyDescent="0.3">
      <c r="A26656" t="s">
        <v>242</v>
      </c>
      <c r="B26656">
        <v>0</v>
      </c>
      <c r="C26656">
        <v>0</v>
      </c>
      <c r="D26656">
        <v>0</v>
      </c>
      <c r="E26656" t="s">
        <v>1690</v>
      </c>
      <c r="F26656" t="s">
        <v>24635</v>
      </c>
      <c r="G26656" t="s">
        <v>28</v>
      </c>
      <c r="H26656" t="s">
        <v>24636</v>
      </c>
      <c r="I26656" t="s">
        <v>17</v>
      </c>
      <c r="M26656">
        <v>7377</v>
      </c>
    </row>
    <row r="26657" spans="1:13" x14ac:dyDescent="0.3">
      <c r="A26657" t="s">
        <v>242</v>
      </c>
      <c r="B26657">
        <v>0</v>
      </c>
      <c r="C26657">
        <v>0</v>
      </c>
      <c r="D26657">
        <v>0</v>
      </c>
      <c r="E26657" t="s">
        <v>1690</v>
      </c>
      <c r="F26657" t="s">
        <v>24635</v>
      </c>
      <c r="G26657" t="s">
        <v>13</v>
      </c>
      <c r="H26657" t="s">
        <v>24637</v>
      </c>
      <c r="I26657" t="s">
        <v>52</v>
      </c>
      <c r="J26657" t="s">
        <v>44</v>
      </c>
      <c r="K26657" t="s">
        <v>45</v>
      </c>
      <c r="L26657" t="s">
        <v>46</v>
      </c>
      <c r="M26657">
        <v>7377</v>
      </c>
    </row>
    <row r="26658" spans="1:13" x14ac:dyDescent="0.3">
      <c r="A26658" t="s">
        <v>242</v>
      </c>
      <c r="B26658">
        <v>0</v>
      </c>
      <c r="C26658">
        <v>0</v>
      </c>
      <c r="D26658">
        <v>0</v>
      </c>
      <c r="E26658" t="s">
        <v>1690</v>
      </c>
      <c r="F26658" t="s">
        <v>24638</v>
      </c>
      <c r="G26658" t="s">
        <v>28</v>
      </c>
      <c r="H26658" t="s">
        <v>24639</v>
      </c>
      <c r="I26658" t="s">
        <v>17</v>
      </c>
      <c r="M26658">
        <v>7377</v>
      </c>
    </row>
    <row r="26659" spans="1:13" x14ac:dyDescent="0.3">
      <c r="A26659" t="s">
        <v>13</v>
      </c>
      <c r="B26659">
        <v>1</v>
      </c>
      <c r="C26659">
        <v>1</v>
      </c>
      <c r="D26659">
        <v>1</v>
      </c>
      <c r="E26659" t="s">
        <v>1690</v>
      </c>
      <c r="F26659" t="s">
        <v>1693</v>
      </c>
      <c r="G26659" t="s">
        <v>13</v>
      </c>
      <c r="H26659" t="s">
        <v>24640</v>
      </c>
      <c r="I26659" t="s">
        <v>22</v>
      </c>
      <c r="J26659" t="s">
        <v>23</v>
      </c>
      <c r="M26659">
        <v>7377</v>
      </c>
    </row>
    <row r="26660" spans="1:13" x14ac:dyDescent="0.3">
      <c r="E26660" t="s">
        <v>1690</v>
      </c>
      <c r="F26660" t="s">
        <v>24641</v>
      </c>
      <c r="G26660" t="s">
        <v>25</v>
      </c>
      <c r="H26660" t="s">
        <v>24642</v>
      </c>
      <c r="I26660" t="s">
        <v>27</v>
      </c>
      <c r="M26660">
        <v>7377</v>
      </c>
    </row>
    <row r="26661" spans="1:13" x14ac:dyDescent="0.3">
      <c r="E26661" t="s">
        <v>1690</v>
      </c>
      <c r="F26661" t="s">
        <v>24643</v>
      </c>
      <c r="G26661" t="s">
        <v>50</v>
      </c>
      <c r="H26661" t="s">
        <v>24644</v>
      </c>
      <c r="I26661" t="s">
        <v>52</v>
      </c>
      <c r="J26661" t="s">
        <v>57</v>
      </c>
      <c r="M26661">
        <v>7377</v>
      </c>
    </row>
    <row r="26662" spans="1:13" x14ac:dyDescent="0.3">
      <c r="E26662" t="s">
        <v>1690</v>
      </c>
      <c r="F26662" t="s">
        <v>1847</v>
      </c>
      <c r="G26662" t="s">
        <v>13</v>
      </c>
      <c r="H26662" t="s">
        <v>24645</v>
      </c>
      <c r="I26662" t="s">
        <v>17</v>
      </c>
      <c r="M26662">
        <v>7377</v>
      </c>
    </row>
    <row r="26663" spans="1:13" x14ac:dyDescent="0.3">
      <c r="A26663" t="s">
        <v>28</v>
      </c>
      <c r="B26663">
        <v>1</v>
      </c>
      <c r="C26663">
        <v>1</v>
      </c>
      <c r="D26663">
        <v>1</v>
      </c>
      <c r="E26663" t="s">
        <v>24646</v>
      </c>
      <c r="F26663" t="s">
        <v>23589</v>
      </c>
      <c r="G26663" t="s">
        <v>28</v>
      </c>
      <c r="H26663" t="s">
        <v>24647</v>
      </c>
      <c r="I26663" t="s">
        <v>22</v>
      </c>
      <c r="J26663" t="s">
        <v>104</v>
      </c>
      <c r="M26663">
        <v>7378</v>
      </c>
    </row>
    <row r="26664" spans="1:13" x14ac:dyDescent="0.3">
      <c r="E26664" t="s">
        <v>24646</v>
      </c>
      <c r="F26664" t="s">
        <v>2406</v>
      </c>
      <c r="G26664" t="s">
        <v>50</v>
      </c>
      <c r="H26664" t="s">
        <v>24648</v>
      </c>
      <c r="I26664" t="s">
        <v>52</v>
      </c>
      <c r="J26664" t="s">
        <v>53</v>
      </c>
      <c r="M26664">
        <v>7378</v>
      </c>
    </row>
    <row r="26665" spans="1:13" x14ac:dyDescent="0.3">
      <c r="A26665" t="s">
        <v>28</v>
      </c>
      <c r="B26665">
        <v>1</v>
      </c>
      <c r="C26665">
        <v>1</v>
      </c>
      <c r="D26665">
        <v>1</v>
      </c>
      <c r="E26665" t="s">
        <v>24646</v>
      </c>
      <c r="F26665" t="s">
        <v>1939</v>
      </c>
      <c r="G26665" t="s">
        <v>28</v>
      </c>
      <c r="H26665" t="s">
        <v>24649</v>
      </c>
      <c r="I26665" t="s">
        <v>19</v>
      </c>
      <c r="M26665">
        <v>7378</v>
      </c>
    </row>
    <row r="26666" spans="1:13" x14ac:dyDescent="0.3">
      <c r="A26666" t="s">
        <v>13</v>
      </c>
      <c r="B26666">
        <v>1</v>
      </c>
      <c r="C26666">
        <v>1</v>
      </c>
      <c r="D26666">
        <v>1</v>
      </c>
      <c r="E26666" t="s">
        <v>24646</v>
      </c>
      <c r="F26666" t="s">
        <v>9212</v>
      </c>
      <c r="G26666" t="s">
        <v>13</v>
      </c>
      <c r="H26666" t="s">
        <v>24650</v>
      </c>
      <c r="I26666" t="s">
        <v>22</v>
      </c>
      <c r="J26666" t="s">
        <v>23</v>
      </c>
      <c r="M26666">
        <v>7378</v>
      </c>
    </row>
    <row r="26667" spans="1:13" x14ac:dyDescent="0.3">
      <c r="E26667" t="s">
        <v>24646</v>
      </c>
      <c r="F26667" t="s">
        <v>1939</v>
      </c>
      <c r="G26667" t="s">
        <v>13</v>
      </c>
      <c r="H26667" t="s">
        <v>24651</v>
      </c>
      <c r="I26667" t="s">
        <v>52</v>
      </c>
      <c r="J26667" t="s">
        <v>23</v>
      </c>
      <c r="M26667">
        <v>7378</v>
      </c>
    </row>
    <row r="26668" spans="1:13" x14ac:dyDescent="0.3">
      <c r="A26668" t="s">
        <v>28</v>
      </c>
      <c r="B26668">
        <v>1</v>
      </c>
      <c r="C26668">
        <v>1</v>
      </c>
      <c r="D26668">
        <v>1</v>
      </c>
      <c r="E26668" t="s">
        <v>24646</v>
      </c>
      <c r="F26668" t="s">
        <v>23589</v>
      </c>
      <c r="G26668" t="s">
        <v>28</v>
      </c>
      <c r="H26668" t="s">
        <v>24652</v>
      </c>
      <c r="I26668" t="s">
        <v>22</v>
      </c>
      <c r="J26668" t="s">
        <v>104</v>
      </c>
      <c r="M26668">
        <v>7380</v>
      </c>
    </row>
    <row r="26669" spans="1:13" x14ac:dyDescent="0.3">
      <c r="A26669" t="s">
        <v>13</v>
      </c>
      <c r="B26669">
        <v>1</v>
      </c>
      <c r="C26669">
        <v>1</v>
      </c>
      <c r="D26669">
        <v>1</v>
      </c>
      <c r="E26669" t="s">
        <v>24646</v>
      </c>
      <c r="F26669" t="s">
        <v>9212</v>
      </c>
      <c r="G26669" t="s">
        <v>13</v>
      </c>
      <c r="H26669" t="s">
        <v>24653</v>
      </c>
      <c r="I26669" t="s">
        <v>22</v>
      </c>
      <c r="J26669" t="s">
        <v>23</v>
      </c>
      <c r="M26669">
        <v>7380</v>
      </c>
    </row>
    <row r="26670" spans="1:13" x14ac:dyDescent="0.3">
      <c r="E26670" t="s">
        <v>24646</v>
      </c>
      <c r="F26670" t="s">
        <v>1172</v>
      </c>
      <c r="G26670" t="s">
        <v>28</v>
      </c>
      <c r="H26670" t="s">
        <v>24654</v>
      </c>
      <c r="I26670" t="s">
        <v>17</v>
      </c>
      <c r="M26670">
        <v>7380</v>
      </c>
    </row>
    <row r="26671" spans="1:13" x14ac:dyDescent="0.3">
      <c r="A26671" t="s">
        <v>242</v>
      </c>
      <c r="B26671">
        <v>0</v>
      </c>
      <c r="C26671">
        <v>0</v>
      </c>
      <c r="D26671">
        <v>0</v>
      </c>
      <c r="E26671" t="s">
        <v>24646</v>
      </c>
      <c r="F26671" t="s">
        <v>2415</v>
      </c>
      <c r="G26671" t="s">
        <v>25</v>
      </c>
      <c r="H26671" t="s">
        <v>24655</v>
      </c>
      <c r="I26671" t="s">
        <v>17</v>
      </c>
      <c r="M26671">
        <v>7380</v>
      </c>
    </row>
    <row r="26672" spans="1:13" x14ac:dyDescent="0.3">
      <c r="E26672" t="s">
        <v>24646</v>
      </c>
      <c r="F26672" t="s">
        <v>2406</v>
      </c>
      <c r="G26672" t="s">
        <v>50</v>
      </c>
      <c r="H26672" t="s">
        <v>24656</v>
      </c>
      <c r="I26672" t="s">
        <v>52</v>
      </c>
      <c r="J26672" t="s">
        <v>53</v>
      </c>
      <c r="M26672">
        <v>7380</v>
      </c>
    </row>
    <row r="26673" spans="1:13" x14ac:dyDescent="0.3">
      <c r="A26673" t="s">
        <v>1329</v>
      </c>
      <c r="B26673">
        <v>0</v>
      </c>
      <c r="C26673">
        <v>1</v>
      </c>
      <c r="D26673" t="s">
        <v>1329</v>
      </c>
      <c r="E26673" t="s">
        <v>24657</v>
      </c>
      <c r="F26673" t="s">
        <v>24658</v>
      </c>
      <c r="G26673" t="s">
        <v>28</v>
      </c>
      <c r="H26673" t="s">
        <v>24659</v>
      </c>
      <c r="I26673" t="s">
        <v>17</v>
      </c>
      <c r="M26673">
        <v>7381</v>
      </c>
    </row>
    <row r="26674" spans="1:13" x14ac:dyDescent="0.3">
      <c r="A26674" t="s">
        <v>50</v>
      </c>
      <c r="B26674">
        <v>0</v>
      </c>
      <c r="C26674">
        <v>1</v>
      </c>
      <c r="D26674" t="s">
        <v>50</v>
      </c>
      <c r="E26674" t="s">
        <v>24657</v>
      </c>
      <c r="F26674" t="s">
        <v>24660</v>
      </c>
      <c r="G26674" t="s">
        <v>28</v>
      </c>
      <c r="H26674" t="s">
        <v>24661</v>
      </c>
      <c r="I26674" t="s">
        <v>17</v>
      </c>
      <c r="M26674">
        <v>7381</v>
      </c>
    </row>
    <row r="26675" spans="1:13" x14ac:dyDescent="0.3">
      <c r="E26675" t="s">
        <v>24657</v>
      </c>
      <c r="F26675" t="s">
        <v>24658</v>
      </c>
      <c r="G26675" t="s">
        <v>13</v>
      </c>
      <c r="H26675" t="s">
        <v>24662</v>
      </c>
      <c r="I26675" t="s">
        <v>27</v>
      </c>
      <c r="M26675">
        <v>7381</v>
      </c>
    </row>
    <row r="26676" spans="1:13" x14ac:dyDescent="0.3">
      <c r="E26676" t="s">
        <v>24657</v>
      </c>
      <c r="F26676" t="s">
        <v>24660</v>
      </c>
      <c r="G26676" t="s">
        <v>13</v>
      </c>
      <c r="H26676" t="s">
        <v>24663</v>
      </c>
      <c r="I26676" t="s">
        <v>27</v>
      </c>
      <c r="M26676">
        <v>7381</v>
      </c>
    </row>
    <row r="26677" spans="1:13" x14ac:dyDescent="0.3">
      <c r="E26677" t="s">
        <v>24657</v>
      </c>
      <c r="F26677" t="s">
        <v>24664</v>
      </c>
      <c r="G26677" t="s">
        <v>50</v>
      </c>
      <c r="H26677" t="s">
        <v>24665</v>
      </c>
      <c r="I26677" t="s">
        <v>27</v>
      </c>
      <c r="M26677">
        <v>7381</v>
      </c>
    </row>
    <row r="26678" spans="1:13" x14ac:dyDescent="0.3">
      <c r="E26678" t="s">
        <v>24657</v>
      </c>
      <c r="F26678" t="s">
        <v>24664</v>
      </c>
      <c r="G26678" t="s">
        <v>28</v>
      </c>
      <c r="H26678" t="s">
        <v>24666</v>
      </c>
      <c r="I26678" t="s">
        <v>17</v>
      </c>
      <c r="M26678">
        <v>7381</v>
      </c>
    </row>
    <row r="26679" spans="1:13" x14ac:dyDescent="0.3">
      <c r="A26679" t="s">
        <v>28</v>
      </c>
      <c r="B26679">
        <v>1</v>
      </c>
      <c r="C26679">
        <v>1</v>
      </c>
      <c r="D26679">
        <v>1</v>
      </c>
      <c r="E26679" t="s">
        <v>24657</v>
      </c>
      <c r="F26679" t="s">
        <v>24667</v>
      </c>
      <c r="G26679" t="s">
        <v>28</v>
      </c>
      <c r="H26679" t="s">
        <v>24668</v>
      </c>
      <c r="I26679" t="s">
        <v>70</v>
      </c>
      <c r="J26679" t="s">
        <v>104</v>
      </c>
      <c r="M26679">
        <v>7381</v>
      </c>
    </row>
    <row r="26680" spans="1:13" x14ac:dyDescent="0.3">
      <c r="E26680" t="s">
        <v>24657</v>
      </c>
      <c r="F26680" t="s">
        <v>24669</v>
      </c>
      <c r="G26680" t="s">
        <v>13</v>
      </c>
      <c r="H26680" t="s">
        <v>24670</v>
      </c>
      <c r="I26680" t="s">
        <v>27</v>
      </c>
      <c r="M26680">
        <v>7381</v>
      </c>
    </row>
    <row r="26681" spans="1:13" x14ac:dyDescent="0.3">
      <c r="A26681" t="s">
        <v>13</v>
      </c>
      <c r="B26681">
        <v>1</v>
      </c>
      <c r="C26681">
        <v>1</v>
      </c>
      <c r="D26681">
        <v>1</v>
      </c>
      <c r="E26681" t="s">
        <v>24657</v>
      </c>
      <c r="F26681" t="s">
        <v>24671</v>
      </c>
      <c r="G26681" t="s">
        <v>13</v>
      </c>
      <c r="H26681" t="s">
        <v>24672</v>
      </c>
      <c r="I26681" t="s">
        <v>22</v>
      </c>
      <c r="J26681" t="s">
        <v>44</v>
      </c>
      <c r="K26681" t="s">
        <v>45</v>
      </c>
      <c r="L26681" t="s">
        <v>46</v>
      </c>
      <c r="M26681">
        <v>7381</v>
      </c>
    </row>
    <row r="26682" spans="1:13" x14ac:dyDescent="0.3">
      <c r="A26682" t="s">
        <v>242</v>
      </c>
      <c r="B26682">
        <v>0</v>
      </c>
      <c r="E26682" t="s">
        <v>24657</v>
      </c>
      <c r="F26682" t="s">
        <v>24669</v>
      </c>
      <c r="G26682" t="s">
        <v>25</v>
      </c>
      <c r="H26682" t="s">
        <v>24673</v>
      </c>
      <c r="I26682" t="s">
        <v>17</v>
      </c>
      <c r="M26682">
        <v>7381</v>
      </c>
    </row>
    <row r="26683" spans="1:13" x14ac:dyDescent="0.3">
      <c r="E26683" t="s">
        <v>24657</v>
      </c>
      <c r="F26683" t="s">
        <v>24674</v>
      </c>
      <c r="G26683" t="s">
        <v>50</v>
      </c>
      <c r="H26683" t="s">
        <v>24675</v>
      </c>
      <c r="I26683" t="s">
        <v>19</v>
      </c>
      <c r="M26683">
        <v>7381</v>
      </c>
    </row>
    <row r="26684" spans="1:13" x14ac:dyDescent="0.3">
      <c r="A26684" t="s">
        <v>28</v>
      </c>
      <c r="B26684">
        <v>1</v>
      </c>
      <c r="C26684">
        <v>1</v>
      </c>
      <c r="D26684">
        <v>1</v>
      </c>
      <c r="E26684" t="s">
        <v>24676</v>
      </c>
      <c r="F26684" t="s">
        <v>783</v>
      </c>
      <c r="G26684" t="s">
        <v>28</v>
      </c>
      <c r="H26684" t="s">
        <v>24677</v>
      </c>
      <c r="I26684" t="s">
        <v>22</v>
      </c>
      <c r="J26684" t="s">
        <v>104</v>
      </c>
      <c r="M26684">
        <v>7382</v>
      </c>
    </row>
    <row r="26685" spans="1:13" x14ac:dyDescent="0.3">
      <c r="A26685" t="s">
        <v>50</v>
      </c>
      <c r="B26685">
        <v>0</v>
      </c>
      <c r="C26685">
        <v>0</v>
      </c>
      <c r="D26685" t="s">
        <v>50</v>
      </c>
      <c r="E26685" t="s">
        <v>24676</v>
      </c>
      <c r="F26685" t="s">
        <v>24678</v>
      </c>
      <c r="G26685" t="s">
        <v>13</v>
      </c>
      <c r="H26685" t="s">
        <v>24679</v>
      </c>
      <c r="I26685" t="s">
        <v>52</v>
      </c>
      <c r="J26685" t="s">
        <v>603</v>
      </c>
      <c r="M26685">
        <v>7382</v>
      </c>
    </row>
    <row r="26686" spans="1:13" x14ac:dyDescent="0.3">
      <c r="E26686" t="s">
        <v>24676</v>
      </c>
      <c r="F26686" t="s">
        <v>24680</v>
      </c>
      <c r="G26686" t="s">
        <v>50</v>
      </c>
      <c r="H26686" t="s">
        <v>24681</v>
      </c>
      <c r="I26686" t="s">
        <v>27</v>
      </c>
      <c r="M26686">
        <v>7382</v>
      </c>
    </row>
    <row r="26687" spans="1:13" x14ac:dyDescent="0.3">
      <c r="A26687" t="s">
        <v>50</v>
      </c>
      <c r="B26687">
        <v>0</v>
      </c>
      <c r="C26687">
        <v>1</v>
      </c>
      <c r="D26687" t="s">
        <v>50</v>
      </c>
      <c r="E26687" t="s">
        <v>24676</v>
      </c>
      <c r="F26687" t="s">
        <v>24680</v>
      </c>
      <c r="G26687" t="s">
        <v>13</v>
      </c>
      <c r="H26687" t="s">
        <v>24682</v>
      </c>
      <c r="I26687" t="s">
        <v>17</v>
      </c>
      <c r="M26687">
        <v>7382</v>
      </c>
    </row>
    <row r="26688" spans="1:13" x14ac:dyDescent="0.3">
      <c r="A26688" t="s">
        <v>1329</v>
      </c>
      <c r="B26688">
        <v>0</v>
      </c>
      <c r="C26688">
        <v>1</v>
      </c>
      <c r="D26688" t="s">
        <v>1329</v>
      </c>
      <c r="E26688" t="s">
        <v>24676</v>
      </c>
      <c r="F26688" t="s">
        <v>10083</v>
      </c>
      <c r="G26688" t="s">
        <v>28</v>
      </c>
      <c r="H26688" t="s">
        <v>24683</v>
      </c>
      <c r="I26688" t="s">
        <v>17</v>
      </c>
      <c r="M26688">
        <v>7382</v>
      </c>
    </row>
    <row r="26689" spans="1:13" x14ac:dyDescent="0.3">
      <c r="E26689" t="s">
        <v>24676</v>
      </c>
      <c r="F26689" t="s">
        <v>10083</v>
      </c>
      <c r="G26689" t="s">
        <v>13</v>
      </c>
      <c r="H26689" t="s">
        <v>24684</v>
      </c>
      <c r="I26689" t="s">
        <v>27</v>
      </c>
      <c r="M26689">
        <v>7382</v>
      </c>
    </row>
    <row r="26690" spans="1:13" x14ac:dyDescent="0.3">
      <c r="A26690" t="s">
        <v>13</v>
      </c>
      <c r="B26690">
        <v>1</v>
      </c>
      <c r="C26690">
        <v>1</v>
      </c>
      <c r="D26690">
        <v>1</v>
      </c>
      <c r="E26690" t="s">
        <v>24676</v>
      </c>
      <c r="F26690" t="s">
        <v>24685</v>
      </c>
      <c r="G26690" t="s">
        <v>13</v>
      </c>
      <c r="H26690" t="s">
        <v>24686</v>
      </c>
      <c r="I26690" t="s">
        <v>22</v>
      </c>
      <c r="J26690" t="s">
        <v>44</v>
      </c>
      <c r="K26690" t="s">
        <v>45</v>
      </c>
      <c r="L26690" t="s">
        <v>46</v>
      </c>
      <c r="M26690">
        <v>7382</v>
      </c>
    </row>
    <row r="26691" spans="1:13" x14ac:dyDescent="0.3">
      <c r="A26691" t="s">
        <v>50</v>
      </c>
      <c r="B26691">
        <v>1</v>
      </c>
      <c r="C26691">
        <v>1</v>
      </c>
      <c r="D26691">
        <v>1</v>
      </c>
      <c r="E26691" t="s">
        <v>24676</v>
      </c>
      <c r="F26691" t="s">
        <v>24687</v>
      </c>
      <c r="G26691" t="s">
        <v>50</v>
      </c>
      <c r="H26691" t="s">
        <v>24688</v>
      </c>
      <c r="I26691" t="s">
        <v>19</v>
      </c>
      <c r="M26691">
        <v>7382</v>
      </c>
    </row>
    <row r="26692" spans="1:13" x14ac:dyDescent="0.3">
      <c r="A26692" t="s">
        <v>28</v>
      </c>
      <c r="B26692">
        <v>1</v>
      </c>
      <c r="C26692">
        <v>1</v>
      </c>
      <c r="D26692">
        <v>1</v>
      </c>
      <c r="E26692" t="s">
        <v>24676</v>
      </c>
      <c r="F26692" t="s">
        <v>5391</v>
      </c>
      <c r="G26692" t="s">
        <v>28</v>
      </c>
      <c r="H26692" t="s">
        <v>24681</v>
      </c>
      <c r="I26692" t="s">
        <v>70</v>
      </c>
      <c r="J26692" t="s">
        <v>104</v>
      </c>
      <c r="M26692">
        <v>7382</v>
      </c>
    </row>
    <row r="26693" spans="1:13" x14ac:dyDescent="0.3">
      <c r="A26693" t="s">
        <v>28</v>
      </c>
      <c r="B26693">
        <v>1</v>
      </c>
      <c r="C26693">
        <v>1</v>
      </c>
      <c r="D26693">
        <v>1</v>
      </c>
      <c r="E26693" t="s">
        <v>24676</v>
      </c>
      <c r="F26693" t="s">
        <v>24689</v>
      </c>
      <c r="G26693" t="s">
        <v>28</v>
      </c>
      <c r="H26693" t="s">
        <v>24690</v>
      </c>
      <c r="I26693" t="s">
        <v>22</v>
      </c>
      <c r="J26693" t="s">
        <v>104</v>
      </c>
      <c r="M26693">
        <v>7382</v>
      </c>
    </row>
    <row r="26694" spans="1:13" x14ac:dyDescent="0.3">
      <c r="A26694" t="s">
        <v>28</v>
      </c>
      <c r="B26694">
        <v>1</v>
      </c>
      <c r="C26694">
        <v>1</v>
      </c>
      <c r="D26694">
        <v>1</v>
      </c>
      <c r="E26694" t="s">
        <v>24676</v>
      </c>
      <c r="F26694" t="s">
        <v>4603</v>
      </c>
      <c r="G26694" t="s">
        <v>28</v>
      </c>
      <c r="H26694" t="s">
        <v>24691</v>
      </c>
      <c r="I26694" t="s">
        <v>22</v>
      </c>
      <c r="J26694" t="s">
        <v>104</v>
      </c>
      <c r="M26694">
        <v>7382</v>
      </c>
    </row>
    <row r="26695" spans="1:13" x14ac:dyDescent="0.3">
      <c r="E26695" t="s">
        <v>24692</v>
      </c>
      <c r="F26695" t="s">
        <v>22561</v>
      </c>
      <c r="G26695" t="s">
        <v>13</v>
      </c>
      <c r="H26695" t="s">
        <v>24693</v>
      </c>
      <c r="I26695" t="s">
        <v>17</v>
      </c>
      <c r="M26695">
        <v>7383</v>
      </c>
    </row>
    <row r="26696" spans="1:13" x14ac:dyDescent="0.3">
      <c r="A26696" t="s">
        <v>50</v>
      </c>
      <c r="B26696">
        <v>0</v>
      </c>
      <c r="C26696">
        <v>0</v>
      </c>
      <c r="D26696" t="s">
        <v>50</v>
      </c>
      <c r="E26696" t="s">
        <v>24692</v>
      </c>
      <c r="F26696" t="s">
        <v>24694</v>
      </c>
      <c r="G26696" t="s">
        <v>13</v>
      </c>
      <c r="H26696" t="s">
        <v>24695</v>
      </c>
      <c r="I26696" t="s">
        <v>17</v>
      </c>
      <c r="M26696">
        <v>7383</v>
      </c>
    </row>
    <row r="26697" spans="1:13" x14ac:dyDescent="0.3">
      <c r="A26697" t="s">
        <v>50</v>
      </c>
      <c r="B26697">
        <v>0</v>
      </c>
      <c r="C26697">
        <v>0</v>
      </c>
      <c r="D26697">
        <v>1</v>
      </c>
      <c r="E26697" t="s">
        <v>24692</v>
      </c>
      <c r="F26697" t="s">
        <v>24694</v>
      </c>
      <c r="G26697" t="s">
        <v>50</v>
      </c>
      <c r="H26697" t="s">
        <v>24696</v>
      </c>
      <c r="I26697" t="s">
        <v>27</v>
      </c>
      <c r="M26697">
        <v>7383</v>
      </c>
    </row>
    <row r="26698" spans="1:13" x14ac:dyDescent="0.3">
      <c r="E26698" t="s">
        <v>24692</v>
      </c>
      <c r="F26698" t="s">
        <v>22560</v>
      </c>
      <c r="G26698" t="s">
        <v>28</v>
      </c>
      <c r="H26698" t="s">
        <v>24697</v>
      </c>
      <c r="I26698" t="s">
        <v>70</v>
      </c>
      <c r="J26698" t="s">
        <v>104</v>
      </c>
      <c r="M26698">
        <v>7383</v>
      </c>
    </row>
    <row r="26699" spans="1:13" x14ac:dyDescent="0.3">
      <c r="A26699" t="s">
        <v>242</v>
      </c>
      <c r="B26699">
        <v>0</v>
      </c>
      <c r="C26699">
        <v>0</v>
      </c>
      <c r="D26699">
        <v>0</v>
      </c>
      <c r="E26699" t="s">
        <v>24692</v>
      </c>
      <c r="F26699" t="s">
        <v>24698</v>
      </c>
      <c r="G26699" t="s">
        <v>50</v>
      </c>
      <c r="H26699" t="s">
        <v>24696</v>
      </c>
      <c r="I26699" t="s">
        <v>52</v>
      </c>
      <c r="J26699" t="s">
        <v>1638</v>
      </c>
      <c r="M26699">
        <v>7383</v>
      </c>
    </row>
    <row r="26700" spans="1:13" x14ac:dyDescent="0.3">
      <c r="A26700" t="s">
        <v>242</v>
      </c>
      <c r="B26700">
        <v>0</v>
      </c>
      <c r="C26700">
        <v>0</v>
      </c>
      <c r="D26700">
        <v>0</v>
      </c>
      <c r="E26700" t="s">
        <v>24692</v>
      </c>
      <c r="F26700" t="s">
        <v>7807</v>
      </c>
      <c r="G26700" t="s">
        <v>50</v>
      </c>
      <c r="H26700" t="s">
        <v>24699</v>
      </c>
      <c r="I26700" t="s">
        <v>52</v>
      </c>
      <c r="J26700" t="s">
        <v>1638</v>
      </c>
      <c r="M26700">
        <v>7383</v>
      </c>
    </row>
    <row r="26701" spans="1:13" x14ac:dyDescent="0.3">
      <c r="E26701" t="s">
        <v>24692</v>
      </c>
      <c r="F26701" t="s">
        <v>24700</v>
      </c>
      <c r="G26701" t="s">
        <v>50</v>
      </c>
      <c r="H26701" t="s">
        <v>24695</v>
      </c>
      <c r="I26701" t="s">
        <v>52</v>
      </c>
      <c r="J26701" t="s">
        <v>57</v>
      </c>
      <c r="K26701" t="s">
        <v>7094</v>
      </c>
      <c r="L26701" t="s">
        <v>46</v>
      </c>
      <c r="M26701">
        <v>7383</v>
      </c>
    </row>
    <row r="26702" spans="1:13" x14ac:dyDescent="0.3">
      <c r="E26702" t="s">
        <v>24692</v>
      </c>
      <c r="F26702" t="s">
        <v>22561</v>
      </c>
      <c r="G26702" t="s">
        <v>25</v>
      </c>
      <c r="H26702" t="s">
        <v>24697</v>
      </c>
      <c r="I26702" t="s">
        <v>27</v>
      </c>
      <c r="M26702">
        <v>7383</v>
      </c>
    </row>
    <row r="26703" spans="1:13" x14ac:dyDescent="0.3">
      <c r="E26703" t="s">
        <v>24692</v>
      </c>
      <c r="F26703" t="s">
        <v>24701</v>
      </c>
      <c r="G26703" t="s">
        <v>50</v>
      </c>
      <c r="H26703" t="s">
        <v>24702</v>
      </c>
      <c r="I26703" t="s">
        <v>19</v>
      </c>
      <c r="M26703">
        <v>7383</v>
      </c>
    </row>
    <row r="26704" spans="1:13" x14ac:dyDescent="0.3">
      <c r="E26704" t="s">
        <v>24703</v>
      </c>
      <c r="F26704" t="s">
        <v>22560</v>
      </c>
      <c r="G26704" t="s">
        <v>28</v>
      </c>
      <c r="H26704" t="s">
        <v>24704</v>
      </c>
      <c r="I26704" t="s">
        <v>70</v>
      </c>
      <c r="J26704" t="s">
        <v>104</v>
      </c>
      <c r="M26704">
        <v>7386</v>
      </c>
    </row>
    <row r="26705" spans="1:13" x14ac:dyDescent="0.3">
      <c r="A26705" t="s">
        <v>50</v>
      </c>
      <c r="B26705">
        <v>0</v>
      </c>
      <c r="C26705">
        <v>0</v>
      </c>
      <c r="D26705">
        <v>1</v>
      </c>
      <c r="E26705" t="s">
        <v>24703</v>
      </c>
      <c r="F26705" t="s">
        <v>24705</v>
      </c>
      <c r="G26705" t="s">
        <v>50</v>
      </c>
      <c r="H26705" t="s">
        <v>24706</v>
      </c>
      <c r="I26705" t="s">
        <v>27</v>
      </c>
      <c r="M26705">
        <v>7386</v>
      </c>
    </row>
    <row r="26706" spans="1:13" x14ac:dyDescent="0.3">
      <c r="E26706" t="s">
        <v>24703</v>
      </c>
      <c r="F26706" t="s">
        <v>24707</v>
      </c>
      <c r="G26706" t="s">
        <v>50</v>
      </c>
      <c r="H26706" t="s">
        <v>24708</v>
      </c>
      <c r="I26706" t="s">
        <v>52</v>
      </c>
      <c r="J26706" t="s">
        <v>57</v>
      </c>
      <c r="K26706" t="s">
        <v>7094</v>
      </c>
      <c r="L26706" t="s">
        <v>46</v>
      </c>
      <c r="M26706">
        <v>7386</v>
      </c>
    </row>
    <row r="26707" spans="1:13" x14ac:dyDescent="0.3">
      <c r="A26707" t="s">
        <v>242</v>
      </c>
      <c r="B26707">
        <v>0</v>
      </c>
      <c r="C26707">
        <v>0</v>
      </c>
      <c r="D26707">
        <v>0</v>
      </c>
      <c r="E26707" t="s">
        <v>24703</v>
      </c>
      <c r="F26707" t="s">
        <v>24698</v>
      </c>
      <c r="G26707" t="s">
        <v>50</v>
      </c>
      <c r="H26707" t="s">
        <v>24706</v>
      </c>
      <c r="I26707" t="s">
        <v>52</v>
      </c>
      <c r="J26707" t="s">
        <v>1638</v>
      </c>
      <c r="M26707">
        <v>7386</v>
      </c>
    </row>
    <row r="26708" spans="1:13" x14ac:dyDescent="0.3">
      <c r="A26708" t="s">
        <v>242</v>
      </c>
      <c r="B26708">
        <v>0</v>
      </c>
      <c r="C26708">
        <v>0</v>
      </c>
      <c r="D26708">
        <v>0</v>
      </c>
      <c r="E26708" t="s">
        <v>24703</v>
      </c>
      <c r="F26708" t="s">
        <v>7807</v>
      </c>
      <c r="G26708" t="s">
        <v>50</v>
      </c>
      <c r="H26708" t="s">
        <v>24709</v>
      </c>
      <c r="I26708" t="s">
        <v>52</v>
      </c>
      <c r="J26708" t="s">
        <v>1638</v>
      </c>
      <c r="M26708">
        <v>7386</v>
      </c>
    </row>
    <row r="26709" spans="1:13" x14ac:dyDescent="0.3">
      <c r="E26709" t="s">
        <v>24703</v>
      </c>
      <c r="F26709" t="s">
        <v>24710</v>
      </c>
      <c r="G26709" t="s">
        <v>50</v>
      </c>
      <c r="H26709" t="s">
        <v>24708</v>
      </c>
      <c r="I26709" t="s">
        <v>17</v>
      </c>
      <c r="M26709">
        <v>7386</v>
      </c>
    </row>
    <row r="26710" spans="1:13" x14ac:dyDescent="0.3">
      <c r="E26710" t="s">
        <v>24703</v>
      </c>
      <c r="F26710" t="s">
        <v>22561</v>
      </c>
      <c r="G26710" t="s">
        <v>25</v>
      </c>
      <c r="H26710" t="s">
        <v>24704</v>
      </c>
      <c r="I26710" t="s">
        <v>27</v>
      </c>
      <c r="M26710">
        <v>7386</v>
      </c>
    </row>
    <row r="26711" spans="1:13" x14ac:dyDescent="0.3">
      <c r="E26711" t="s">
        <v>24703</v>
      </c>
      <c r="F26711" t="s">
        <v>24711</v>
      </c>
      <c r="G26711" t="s">
        <v>50</v>
      </c>
      <c r="H26711" t="s">
        <v>24712</v>
      </c>
      <c r="I26711" t="s">
        <v>27</v>
      </c>
      <c r="M26711">
        <v>7386</v>
      </c>
    </row>
    <row r="26712" spans="1:13" x14ac:dyDescent="0.3">
      <c r="A26712" t="s">
        <v>28</v>
      </c>
      <c r="B26712">
        <v>1</v>
      </c>
      <c r="C26712">
        <v>1</v>
      </c>
      <c r="D26712">
        <v>1</v>
      </c>
      <c r="E26712" t="s">
        <v>24703</v>
      </c>
      <c r="F26712" t="s">
        <v>2097</v>
      </c>
      <c r="G26712" t="s">
        <v>28</v>
      </c>
      <c r="H26712" t="s">
        <v>24713</v>
      </c>
      <c r="I26712" t="s">
        <v>70</v>
      </c>
      <c r="J26712" t="s">
        <v>104</v>
      </c>
      <c r="M26712">
        <v>7386</v>
      </c>
    </row>
    <row r="26713" spans="1:13" x14ac:dyDescent="0.3">
      <c r="E26713" t="s">
        <v>24703</v>
      </c>
      <c r="F26713" t="s">
        <v>22561</v>
      </c>
      <c r="G26713" t="s">
        <v>13</v>
      </c>
      <c r="H26713" t="s">
        <v>24714</v>
      </c>
      <c r="I26713" t="s">
        <v>17</v>
      </c>
      <c r="M26713">
        <v>7386</v>
      </c>
    </row>
    <row r="26714" spans="1:13" x14ac:dyDescent="0.3">
      <c r="A26714" t="s">
        <v>13</v>
      </c>
      <c r="B26714">
        <v>1</v>
      </c>
      <c r="C26714">
        <v>1</v>
      </c>
      <c r="D26714">
        <v>1</v>
      </c>
      <c r="E26714" t="s">
        <v>24657</v>
      </c>
      <c r="F26714" t="s">
        <v>24671</v>
      </c>
      <c r="G26714" t="s">
        <v>13</v>
      </c>
      <c r="H26714" t="s">
        <v>24672</v>
      </c>
      <c r="I26714" t="s">
        <v>22</v>
      </c>
      <c r="J26714" t="s">
        <v>44</v>
      </c>
      <c r="K26714" t="s">
        <v>45</v>
      </c>
      <c r="L26714" t="s">
        <v>46</v>
      </c>
      <c r="M26714">
        <v>7387</v>
      </c>
    </row>
    <row r="26715" spans="1:13" x14ac:dyDescent="0.3">
      <c r="A26715" t="s">
        <v>50</v>
      </c>
      <c r="B26715">
        <v>0</v>
      </c>
      <c r="C26715">
        <v>1</v>
      </c>
      <c r="D26715" t="s">
        <v>50</v>
      </c>
      <c r="E26715" t="s">
        <v>24657</v>
      </c>
      <c r="F26715" t="s">
        <v>24660</v>
      </c>
      <c r="G26715" t="s">
        <v>28</v>
      </c>
      <c r="H26715" t="s">
        <v>24661</v>
      </c>
      <c r="I26715" t="s">
        <v>17</v>
      </c>
      <c r="M26715">
        <v>7387</v>
      </c>
    </row>
    <row r="26716" spans="1:13" x14ac:dyDescent="0.3">
      <c r="A26716" t="s">
        <v>242</v>
      </c>
      <c r="B26716">
        <v>0</v>
      </c>
      <c r="E26716" t="s">
        <v>24657</v>
      </c>
      <c r="F26716" t="s">
        <v>24669</v>
      </c>
      <c r="G26716" t="s">
        <v>25</v>
      </c>
      <c r="H26716" t="s">
        <v>24673</v>
      </c>
      <c r="I26716" t="s">
        <v>17</v>
      </c>
      <c r="M26716">
        <v>7387</v>
      </c>
    </row>
    <row r="26717" spans="1:13" x14ac:dyDescent="0.3">
      <c r="E26717" t="s">
        <v>24657</v>
      </c>
      <c r="F26717" t="s">
        <v>24660</v>
      </c>
      <c r="G26717" t="s">
        <v>13</v>
      </c>
      <c r="H26717" t="s">
        <v>24663</v>
      </c>
      <c r="I26717" t="s">
        <v>27</v>
      </c>
      <c r="M26717">
        <v>7387</v>
      </c>
    </row>
    <row r="26718" spans="1:13" x14ac:dyDescent="0.3">
      <c r="E26718" t="s">
        <v>24657</v>
      </c>
      <c r="F26718" t="s">
        <v>24658</v>
      </c>
      <c r="G26718" t="s">
        <v>13</v>
      </c>
      <c r="H26718" t="s">
        <v>24662</v>
      </c>
      <c r="I26718" t="s">
        <v>27</v>
      </c>
      <c r="M26718">
        <v>7387</v>
      </c>
    </row>
    <row r="26719" spans="1:13" x14ac:dyDescent="0.3">
      <c r="A26719" t="s">
        <v>1329</v>
      </c>
      <c r="B26719">
        <v>0</v>
      </c>
      <c r="C26719">
        <v>1</v>
      </c>
      <c r="D26719" t="s">
        <v>1329</v>
      </c>
      <c r="E26719" t="s">
        <v>24657</v>
      </c>
      <c r="F26719" t="s">
        <v>24658</v>
      </c>
      <c r="G26719" t="s">
        <v>28</v>
      </c>
      <c r="H26719" t="s">
        <v>24659</v>
      </c>
      <c r="I26719" t="s">
        <v>17</v>
      </c>
      <c r="M26719">
        <v>7387</v>
      </c>
    </row>
    <row r="26720" spans="1:13" x14ac:dyDescent="0.3">
      <c r="E26720" t="s">
        <v>24657</v>
      </c>
      <c r="F26720" t="s">
        <v>24664</v>
      </c>
      <c r="G26720" t="s">
        <v>50</v>
      </c>
      <c r="H26720" t="s">
        <v>24665</v>
      </c>
      <c r="I26720" t="s">
        <v>27</v>
      </c>
      <c r="M26720">
        <v>7387</v>
      </c>
    </row>
    <row r="26721" spans="1:13" x14ac:dyDescent="0.3">
      <c r="E26721" t="s">
        <v>24657</v>
      </c>
      <c r="F26721" t="s">
        <v>24674</v>
      </c>
      <c r="G26721" t="s">
        <v>50</v>
      </c>
      <c r="H26721" t="s">
        <v>24675</v>
      </c>
      <c r="I26721" t="s">
        <v>19</v>
      </c>
      <c r="M26721">
        <v>7387</v>
      </c>
    </row>
    <row r="26722" spans="1:13" x14ac:dyDescent="0.3">
      <c r="A26722" t="s">
        <v>28</v>
      </c>
      <c r="B26722">
        <v>1</v>
      </c>
      <c r="C26722">
        <v>1</v>
      </c>
      <c r="D26722">
        <v>1</v>
      </c>
      <c r="E26722" t="s">
        <v>24657</v>
      </c>
      <c r="F26722" t="s">
        <v>24667</v>
      </c>
      <c r="G26722" t="s">
        <v>28</v>
      </c>
      <c r="H26722" t="s">
        <v>24668</v>
      </c>
      <c r="I26722" t="s">
        <v>70</v>
      </c>
      <c r="J26722" t="s">
        <v>104</v>
      </c>
      <c r="M26722">
        <v>7387</v>
      </c>
    </row>
    <row r="26723" spans="1:13" x14ac:dyDescent="0.3">
      <c r="E26723" t="s">
        <v>24657</v>
      </c>
      <c r="F26723" t="s">
        <v>24664</v>
      </c>
      <c r="G26723" t="s">
        <v>28</v>
      </c>
      <c r="H26723" t="s">
        <v>24666</v>
      </c>
      <c r="I26723" t="s">
        <v>17</v>
      </c>
      <c r="M26723">
        <v>7387</v>
      </c>
    </row>
    <row r="26724" spans="1:13" x14ac:dyDescent="0.3">
      <c r="E26724" t="s">
        <v>24657</v>
      </c>
      <c r="F26724" t="s">
        <v>24669</v>
      </c>
      <c r="G26724" t="s">
        <v>13</v>
      </c>
      <c r="H26724" t="s">
        <v>24670</v>
      </c>
      <c r="I26724" t="s">
        <v>27</v>
      </c>
      <c r="M26724">
        <v>7387</v>
      </c>
    </row>
    <row r="26725" spans="1:13" x14ac:dyDescent="0.3">
      <c r="A26725" t="s">
        <v>50</v>
      </c>
      <c r="B26725">
        <v>1</v>
      </c>
      <c r="C26725">
        <v>1</v>
      </c>
      <c r="D26725">
        <v>1</v>
      </c>
      <c r="E26725" t="s">
        <v>24676</v>
      </c>
      <c r="F26725" t="s">
        <v>24687</v>
      </c>
      <c r="G26725" t="s">
        <v>50</v>
      </c>
      <c r="H26725" t="s">
        <v>24688</v>
      </c>
      <c r="I26725" t="s">
        <v>19</v>
      </c>
      <c r="M26725">
        <v>7389</v>
      </c>
    </row>
    <row r="26726" spans="1:13" x14ac:dyDescent="0.3">
      <c r="A26726" t="s">
        <v>28</v>
      </c>
      <c r="B26726">
        <v>1</v>
      </c>
      <c r="C26726">
        <v>1</v>
      </c>
      <c r="D26726">
        <v>1</v>
      </c>
      <c r="E26726" t="s">
        <v>24676</v>
      </c>
      <c r="F26726" t="s">
        <v>5391</v>
      </c>
      <c r="G26726" t="s">
        <v>28</v>
      </c>
      <c r="H26726" t="s">
        <v>24681</v>
      </c>
      <c r="I26726" t="s">
        <v>70</v>
      </c>
      <c r="J26726" t="s">
        <v>104</v>
      </c>
      <c r="M26726">
        <v>7389</v>
      </c>
    </row>
    <row r="26727" spans="1:13" x14ac:dyDescent="0.3">
      <c r="E26727" t="s">
        <v>24676</v>
      </c>
      <c r="F26727" t="s">
        <v>10083</v>
      </c>
      <c r="G26727" t="s">
        <v>13</v>
      </c>
      <c r="H26727" t="s">
        <v>24684</v>
      </c>
      <c r="I26727" t="s">
        <v>27</v>
      </c>
      <c r="M26727">
        <v>7389</v>
      </c>
    </row>
    <row r="26728" spans="1:13" x14ac:dyDescent="0.3">
      <c r="A26728" t="s">
        <v>50</v>
      </c>
      <c r="B26728">
        <v>0</v>
      </c>
      <c r="C26728">
        <v>1</v>
      </c>
      <c r="D26728" t="s">
        <v>50</v>
      </c>
      <c r="E26728" t="s">
        <v>24676</v>
      </c>
      <c r="F26728" t="s">
        <v>24680</v>
      </c>
      <c r="G26728" t="s">
        <v>13</v>
      </c>
      <c r="H26728" t="s">
        <v>24682</v>
      </c>
      <c r="I26728" t="s">
        <v>17</v>
      </c>
      <c r="M26728">
        <v>7389</v>
      </c>
    </row>
    <row r="26729" spans="1:13" x14ac:dyDescent="0.3">
      <c r="E26729" t="s">
        <v>24676</v>
      </c>
      <c r="F26729" t="s">
        <v>24680</v>
      </c>
      <c r="G26729" t="s">
        <v>50</v>
      </c>
      <c r="H26729" t="s">
        <v>24681</v>
      </c>
      <c r="I26729" t="s">
        <v>27</v>
      </c>
      <c r="M26729">
        <v>7389</v>
      </c>
    </row>
    <row r="26730" spans="1:13" x14ac:dyDescent="0.3">
      <c r="A26730" t="s">
        <v>50</v>
      </c>
      <c r="B26730">
        <v>0</v>
      </c>
      <c r="C26730">
        <v>0</v>
      </c>
      <c r="D26730" t="s">
        <v>50</v>
      </c>
      <c r="E26730" t="s">
        <v>24676</v>
      </c>
      <c r="F26730" t="s">
        <v>24678</v>
      </c>
      <c r="G26730" t="s">
        <v>13</v>
      </c>
      <c r="H26730" t="s">
        <v>24679</v>
      </c>
      <c r="I26730" t="s">
        <v>52</v>
      </c>
      <c r="J26730" t="s">
        <v>603</v>
      </c>
      <c r="M26730">
        <v>7389</v>
      </c>
    </row>
    <row r="26731" spans="1:13" x14ac:dyDescent="0.3">
      <c r="A26731" t="s">
        <v>28</v>
      </c>
      <c r="B26731">
        <v>1</v>
      </c>
      <c r="C26731">
        <v>1</v>
      </c>
      <c r="D26731">
        <v>1</v>
      </c>
      <c r="E26731" t="s">
        <v>24676</v>
      </c>
      <c r="F26731" t="s">
        <v>24689</v>
      </c>
      <c r="G26731" t="s">
        <v>28</v>
      </c>
      <c r="H26731" t="s">
        <v>24690</v>
      </c>
      <c r="I26731" t="s">
        <v>22</v>
      </c>
      <c r="J26731" t="s">
        <v>104</v>
      </c>
      <c r="M26731">
        <v>7389</v>
      </c>
    </row>
    <row r="26732" spans="1:13" x14ac:dyDescent="0.3">
      <c r="A26732" t="s">
        <v>28</v>
      </c>
      <c r="B26732">
        <v>1</v>
      </c>
      <c r="C26732">
        <v>1</v>
      </c>
      <c r="D26732">
        <v>1</v>
      </c>
      <c r="E26732" t="s">
        <v>24676</v>
      </c>
      <c r="F26732" t="s">
        <v>4603</v>
      </c>
      <c r="G26732" t="s">
        <v>28</v>
      </c>
      <c r="H26732" t="s">
        <v>24691</v>
      </c>
      <c r="I26732" t="s">
        <v>22</v>
      </c>
      <c r="J26732" t="s">
        <v>104</v>
      </c>
      <c r="M26732">
        <v>7389</v>
      </c>
    </row>
    <row r="26733" spans="1:13" x14ac:dyDescent="0.3">
      <c r="A26733" t="s">
        <v>1329</v>
      </c>
      <c r="B26733">
        <v>0</v>
      </c>
      <c r="C26733">
        <v>1</v>
      </c>
      <c r="D26733" t="s">
        <v>1329</v>
      </c>
      <c r="E26733" t="s">
        <v>24676</v>
      </c>
      <c r="F26733" t="s">
        <v>10083</v>
      </c>
      <c r="G26733" t="s">
        <v>28</v>
      </c>
      <c r="H26733" t="s">
        <v>24683</v>
      </c>
      <c r="I26733" t="s">
        <v>17</v>
      </c>
      <c r="M26733">
        <v>7389</v>
      </c>
    </row>
    <row r="26734" spans="1:13" x14ac:dyDescent="0.3">
      <c r="A26734" t="s">
        <v>13</v>
      </c>
      <c r="B26734">
        <v>1</v>
      </c>
      <c r="C26734">
        <v>1</v>
      </c>
      <c r="D26734">
        <v>1</v>
      </c>
      <c r="E26734" t="s">
        <v>24676</v>
      </c>
      <c r="F26734" t="s">
        <v>24685</v>
      </c>
      <c r="G26734" t="s">
        <v>13</v>
      </c>
      <c r="H26734" t="s">
        <v>24686</v>
      </c>
      <c r="I26734" t="s">
        <v>22</v>
      </c>
      <c r="J26734" t="s">
        <v>44</v>
      </c>
      <c r="K26734" t="s">
        <v>45</v>
      </c>
      <c r="L26734" t="s">
        <v>46</v>
      </c>
      <c r="M26734">
        <v>7389</v>
      </c>
    </row>
    <row r="26735" spans="1:13" x14ac:dyDescent="0.3">
      <c r="A26735" t="s">
        <v>28</v>
      </c>
      <c r="B26735">
        <v>1</v>
      </c>
      <c r="C26735">
        <v>1</v>
      </c>
      <c r="D26735">
        <v>1</v>
      </c>
      <c r="E26735" t="s">
        <v>24676</v>
      </c>
      <c r="F26735" t="s">
        <v>783</v>
      </c>
      <c r="G26735" t="s">
        <v>28</v>
      </c>
      <c r="H26735" t="s">
        <v>24677</v>
      </c>
      <c r="I26735" t="s">
        <v>22</v>
      </c>
      <c r="J26735" t="s">
        <v>104</v>
      </c>
      <c r="M26735">
        <v>7389</v>
      </c>
    </row>
    <row r="26736" spans="1:13" x14ac:dyDescent="0.3">
      <c r="A26736" t="s">
        <v>50</v>
      </c>
      <c r="B26736">
        <v>1</v>
      </c>
      <c r="C26736">
        <v>1</v>
      </c>
      <c r="D26736">
        <v>1</v>
      </c>
      <c r="E26736" t="s">
        <v>24715</v>
      </c>
      <c r="F26736" t="s">
        <v>6987</v>
      </c>
      <c r="G26736" t="s">
        <v>50</v>
      </c>
      <c r="H26736" t="s">
        <v>24716</v>
      </c>
      <c r="I26736" t="s">
        <v>43</v>
      </c>
      <c r="J26736" t="s">
        <v>1721</v>
      </c>
      <c r="M26736">
        <v>7390</v>
      </c>
    </row>
    <row r="26737" spans="1:13" x14ac:dyDescent="0.3">
      <c r="A26737" t="s">
        <v>50</v>
      </c>
      <c r="B26737">
        <v>0</v>
      </c>
      <c r="C26737">
        <v>0</v>
      </c>
      <c r="D26737" t="s">
        <v>50</v>
      </c>
      <c r="E26737" t="s">
        <v>24715</v>
      </c>
      <c r="F26737" t="s">
        <v>24717</v>
      </c>
      <c r="G26737" t="s">
        <v>28</v>
      </c>
      <c r="H26737" t="s">
        <v>24718</v>
      </c>
      <c r="I26737" t="s">
        <v>290</v>
      </c>
      <c r="J26737" t="s">
        <v>104</v>
      </c>
      <c r="M26737">
        <v>7390</v>
      </c>
    </row>
    <row r="26738" spans="1:13" x14ac:dyDescent="0.3">
      <c r="A26738" t="s">
        <v>50</v>
      </c>
      <c r="B26738">
        <v>0</v>
      </c>
      <c r="C26738">
        <v>1</v>
      </c>
      <c r="D26738" t="s">
        <v>50</v>
      </c>
      <c r="E26738" t="s">
        <v>24715</v>
      </c>
      <c r="F26738" t="s">
        <v>6987</v>
      </c>
      <c r="G26738" t="s">
        <v>28</v>
      </c>
      <c r="H26738" t="s">
        <v>24719</v>
      </c>
      <c r="I26738" t="s">
        <v>17</v>
      </c>
      <c r="M26738">
        <v>7390</v>
      </c>
    </row>
    <row r="26739" spans="1:13" x14ac:dyDescent="0.3">
      <c r="E26739" t="s">
        <v>24715</v>
      </c>
      <c r="F26739" t="s">
        <v>18077</v>
      </c>
      <c r="G26739" t="s">
        <v>50</v>
      </c>
      <c r="H26739" t="s">
        <v>24720</v>
      </c>
      <c r="I26739" t="s">
        <v>27</v>
      </c>
      <c r="M26739">
        <v>7390</v>
      </c>
    </row>
    <row r="26740" spans="1:13" x14ac:dyDescent="0.3">
      <c r="A26740" t="s">
        <v>50</v>
      </c>
      <c r="B26740">
        <v>0</v>
      </c>
      <c r="C26740">
        <v>1</v>
      </c>
      <c r="D26740" t="s">
        <v>50</v>
      </c>
      <c r="E26740" t="s">
        <v>24715</v>
      </c>
      <c r="F26740" t="s">
        <v>24721</v>
      </c>
      <c r="G26740" t="s">
        <v>13</v>
      </c>
      <c r="H26740" t="s">
        <v>24722</v>
      </c>
      <c r="I26740" t="s">
        <v>19</v>
      </c>
      <c r="M26740">
        <v>7390</v>
      </c>
    </row>
    <row r="26741" spans="1:13" x14ac:dyDescent="0.3">
      <c r="E26741" t="s">
        <v>24715</v>
      </c>
      <c r="F26741" t="s">
        <v>18077</v>
      </c>
      <c r="G26741" t="s">
        <v>28</v>
      </c>
      <c r="H26741" t="s">
        <v>24723</v>
      </c>
      <c r="I26741" t="s">
        <v>17</v>
      </c>
      <c r="M26741">
        <v>7390</v>
      </c>
    </row>
    <row r="26742" spans="1:13" x14ac:dyDescent="0.3">
      <c r="A26742" t="s">
        <v>1329</v>
      </c>
      <c r="B26742">
        <v>0</v>
      </c>
      <c r="C26742">
        <v>1</v>
      </c>
      <c r="D26742" t="s">
        <v>1329</v>
      </c>
      <c r="E26742" t="s">
        <v>24715</v>
      </c>
      <c r="F26742" t="s">
        <v>24724</v>
      </c>
      <c r="G26742" t="s">
        <v>28</v>
      </c>
      <c r="H26742" t="s">
        <v>24725</v>
      </c>
      <c r="I26742" t="s">
        <v>17</v>
      </c>
      <c r="M26742">
        <v>7390</v>
      </c>
    </row>
    <row r="26743" spans="1:13" x14ac:dyDescent="0.3">
      <c r="E26743" t="s">
        <v>24715</v>
      </c>
      <c r="F26743" t="s">
        <v>24726</v>
      </c>
      <c r="G26743" t="s">
        <v>13</v>
      </c>
      <c r="H26743" t="s">
        <v>24727</v>
      </c>
      <c r="I26743" t="s">
        <v>19</v>
      </c>
      <c r="M26743">
        <v>7390</v>
      </c>
    </row>
    <row r="26744" spans="1:13" x14ac:dyDescent="0.3">
      <c r="E26744" t="s">
        <v>24715</v>
      </c>
      <c r="F26744" t="s">
        <v>24724</v>
      </c>
      <c r="G26744" t="s">
        <v>13</v>
      </c>
      <c r="H26744" t="s">
        <v>24728</v>
      </c>
      <c r="I26744" t="s">
        <v>27</v>
      </c>
      <c r="M26744">
        <v>7390</v>
      </c>
    </row>
    <row r="26745" spans="1:13" x14ac:dyDescent="0.3">
      <c r="E26745" t="s">
        <v>24715</v>
      </c>
      <c r="F26745" t="s">
        <v>24729</v>
      </c>
      <c r="G26745" t="s">
        <v>50</v>
      </c>
      <c r="H26745" t="s">
        <v>24730</v>
      </c>
      <c r="I26745" t="s">
        <v>27</v>
      </c>
      <c r="M26745">
        <v>7390</v>
      </c>
    </row>
    <row r="26746" spans="1:13" x14ac:dyDescent="0.3">
      <c r="A26746" t="s">
        <v>13</v>
      </c>
      <c r="B26746">
        <v>1</v>
      </c>
      <c r="C26746">
        <v>1</v>
      </c>
      <c r="D26746">
        <v>1</v>
      </c>
      <c r="E26746" t="s">
        <v>24715</v>
      </c>
      <c r="F26746" t="s">
        <v>24731</v>
      </c>
      <c r="G26746" t="s">
        <v>13</v>
      </c>
      <c r="H26746" t="s">
        <v>24732</v>
      </c>
      <c r="I26746" t="s">
        <v>22</v>
      </c>
      <c r="J26746" t="s">
        <v>44</v>
      </c>
      <c r="K26746" t="s">
        <v>45</v>
      </c>
      <c r="L26746" t="s">
        <v>46</v>
      </c>
      <c r="M26746">
        <v>7390</v>
      </c>
    </row>
    <row r="26747" spans="1:13" x14ac:dyDescent="0.3">
      <c r="E26747" t="s">
        <v>24715</v>
      </c>
      <c r="F26747" t="s">
        <v>24733</v>
      </c>
      <c r="G26747" t="s">
        <v>50</v>
      </c>
      <c r="H26747" t="s">
        <v>24734</v>
      </c>
      <c r="I26747" t="s">
        <v>27</v>
      </c>
      <c r="M26747">
        <v>7390</v>
      </c>
    </row>
    <row r="26748" spans="1:13" x14ac:dyDescent="0.3">
      <c r="A26748" t="s">
        <v>1329</v>
      </c>
      <c r="B26748">
        <v>0</v>
      </c>
      <c r="C26748">
        <v>1</v>
      </c>
      <c r="D26748" t="s">
        <v>1329</v>
      </c>
      <c r="E26748" t="s">
        <v>24715</v>
      </c>
      <c r="F26748" t="s">
        <v>24735</v>
      </c>
      <c r="G26748" t="s">
        <v>28</v>
      </c>
      <c r="H26748" t="s">
        <v>24736</v>
      </c>
      <c r="I26748" t="s">
        <v>17</v>
      </c>
      <c r="M26748">
        <v>7390</v>
      </c>
    </row>
    <row r="26749" spans="1:13" x14ac:dyDescent="0.3">
      <c r="E26749" t="s">
        <v>24715</v>
      </c>
      <c r="F26749" t="s">
        <v>24735</v>
      </c>
      <c r="G26749" t="s">
        <v>13</v>
      </c>
      <c r="H26749" t="s">
        <v>24737</v>
      </c>
      <c r="I26749" t="s">
        <v>27</v>
      </c>
      <c r="M26749">
        <v>7390</v>
      </c>
    </row>
    <row r="26750" spans="1:13" x14ac:dyDescent="0.3">
      <c r="E26750" t="s">
        <v>24715</v>
      </c>
      <c r="F26750" t="s">
        <v>24738</v>
      </c>
      <c r="G26750" t="s">
        <v>50</v>
      </c>
      <c r="H26750" t="s">
        <v>24739</v>
      </c>
      <c r="I26750" t="s">
        <v>19</v>
      </c>
      <c r="M26750">
        <v>7390</v>
      </c>
    </row>
    <row r="26751" spans="1:13" x14ac:dyDescent="0.3">
      <c r="A26751" t="s">
        <v>28</v>
      </c>
      <c r="B26751">
        <v>1</v>
      </c>
      <c r="C26751">
        <v>1</v>
      </c>
      <c r="D26751">
        <v>1</v>
      </c>
      <c r="E26751" t="s">
        <v>24715</v>
      </c>
      <c r="F26751" t="s">
        <v>7639</v>
      </c>
      <c r="G26751" t="s">
        <v>28</v>
      </c>
      <c r="H26751" t="s">
        <v>24740</v>
      </c>
      <c r="I26751" t="s">
        <v>22</v>
      </c>
      <c r="J26751" t="s">
        <v>104</v>
      </c>
      <c r="M26751">
        <v>7390</v>
      </c>
    </row>
    <row r="26752" spans="1:13" x14ac:dyDescent="0.3">
      <c r="A26752" t="s">
        <v>13</v>
      </c>
      <c r="B26752">
        <v>1</v>
      </c>
      <c r="C26752">
        <v>1</v>
      </c>
      <c r="D26752">
        <v>1</v>
      </c>
      <c r="E26752" t="s">
        <v>24741</v>
      </c>
      <c r="F26752" t="s">
        <v>24742</v>
      </c>
      <c r="G26752" t="s">
        <v>13</v>
      </c>
      <c r="H26752" t="s">
        <v>24743</v>
      </c>
      <c r="I26752" t="s">
        <v>22</v>
      </c>
      <c r="J26752" t="s">
        <v>44</v>
      </c>
      <c r="K26752" t="s">
        <v>45</v>
      </c>
      <c r="L26752" t="s">
        <v>46</v>
      </c>
      <c r="M26752">
        <v>7392</v>
      </c>
    </row>
    <row r="26753" spans="1:13" x14ac:dyDescent="0.3">
      <c r="A26753" t="s">
        <v>13</v>
      </c>
      <c r="B26753">
        <v>1</v>
      </c>
      <c r="C26753">
        <v>1</v>
      </c>
      <c r="D26753">
        <v>1</v>
      </c>
      <c r="E26753" t="s">
        <v>24741</v>
      </c>
      <c r="F26753" t="s">
        <v>24744</v>
      </c>
      <c r="G26753" t="s">
        <v>13</v>
      </c>
      <c r="H26753" t="s">
        <v>24745</v>
      </c>
      <c r="I26753" t="s">
        <v>22</v>
      </c>
      <c r="J26753" t="s">
        <v>44</v>
      </c>
      <c r="K26753" t="s">
        <v>45</v>
      </c>
      <c r="L26753" t="s">
        <v>46</v>
      </c>
      <c r="M26753">
        <v>7392</v>
      </c>
    </row>
    <row r="26754" spans="1:13" x14ac:dyDescent="0.3">
      <c r="A26754" t="s">
        <v>13</v>
      </c>
      <c r="B26754">
        <v>1</v>
      </c>
      <c r="C26754">
        <v>1</v>
      </c>
      <c r="D26754">
        <v>1</v>
      </c>
      <c r="E26754" t="s">
        <v>24741</v>
      </c>
      <c r="F26754" t="s">
        <v>24746</v>
      </c>
      <c r="G26754" t="s">
        <v>13</v>
      </c>
      <c r="H26754" t="s">
        <v>24747</v>
      </c>
      <c r="I26754" t="s">
        <v>22</v>
      </c>
      <c r="J26754" t="s">
        <v>44</v>
      </c>
      <c r="K26754" t="s">
        <v>45</v>
      </c>
      <c r="L26754" t="s">
        <v>46</v>
      </c>
      <c r="M26754">
        <v>7392</v>
      </c>
    </row>
    <row r="26755" spans="1:13" x14ac:dyDescent="0.3">
      <c r="A26755" t="s">
        <v>13</v>
      </c>
      <c r="B26755">
        <v>1</v>
      </c>
      <c r="C26755">
        <v>1</v>
      </c>
      <c r="D26755">
        <v>1</v>
      </c>
      <c r="E26755" t="s">
        <v>24741</v>
      </c>
      <c r="F26755" t="s">
        <v>24748</v>
      </c>
      <c r="G26755" t="s">
        <v>13</v>
      </c>
      <c r="H26755" t="s">
        <v>24749</v>
      </c>
      <c r="I26755" t="s">
        <v>22</v>
      </c>
      <c r="J26755" t="s">
        <v>44</v>
      </c>
      <c r="K26755" t="s">
        <v>45</v>
      </c>
      <c r="L26755" t="s">
        <v>46</v>
      </c>
      <c r="M26755">
        <v>7392</v>
      </c>
    </row>
    <row r="26756" spans="1:13" x14ac:dyDescent="0.3">
      <c r="A26756" t="s">
        <v>13</v>
      </c>
      <c r="B26756">
        <v>1</v>
      </c>
      <c r="C26756">
        <v>1</v>
      </c>
      <c r="D26756">
        <v>1</v>
      </c>
      <c r="E26756" t="s">
        <v>24741</v>
      </c>
      <c r="F26756" t="s">
        <v>24750</v>
      </c>
      <c r="G26756" t="s">
        <v>13</v>
      </c>
      <c r="H26756" t="s">
        <v>24751</v>
      </c>
      <c r="I26756" t="s">
        <v>22</v>
      </c>
      <c r="J26756" t="s">
        <v>44</v>
      </c>
      <c r="K26756" t="s">
        <v>45</v>
      </c>
      <c r="L26756" t="s">
        <v>46</v>
      </c>
      <c r="M26756">
        <v>7392</v>
      </c>
    </row>
    <row r="26757" spans="1:13" x14ac:dyDescent="0.3">
      <c r="A26757" t="s">
        <v>13</v>
      </c>
      <c r="B26757">
        <v>1</v>
      </c>
      <c r="C26757">
        <v>1</v>
      </c>
      <c r="D26757">
        <v>1</v>
      </c>
      <c r="E26757" t="s">
        <v>24741</v>
      </c>
      <c r="F26757" t="s">
        <v>24752</v>
      </c>
      <c r="G26757" t="s">
        <v>13</v>
      </c>
      <c r="H26757" t="s">
        <v>24753</v>
      </c>
      <c r="I26757" t="s">
        <v>27</v>
      </c>
      <c r="M26757">
        <v>7392</v>
      </c>
    </row>
    <row r="26758" spans="1:13" x14ac:dyDescent="0.3">
      <c r="A26758" t="s">
        <v>50</v>
      </c>
      <c r="B26758">
        <v>1</v>
      </c>
      <c r="C26758">
        <v>1</v>
      </c>
      <c r="D26758">
        <v>1</v>
      </c>
      <c r="E26758" t="s">
        <v>24741</v>
      </c>
      <c r="F26758" t="s">
        <v>7776</v>
      </c>
      <c r="G26758" t="s">
        <v>50</v>
      </c>
      <c r="H26758" t="s">
        <v>24754</v>
      </c>
      <c r="I26758" t="s">
        <v>22</v>
      </c>
      <c r="J26758" t="s">
        <v>1721</v>
      </c>
      <c r="M26758">
        <v>7392</v>
      </c>
    </row>
    <row r="26759" spans="1:13" x14ac:dyDescent="0.3">
      <c r="E26759" t="s">
        <v>24741</v>
      </c>
      <c r="F26759" t="s">
        <v>7673</v>
      </c>
      <c r="G26759" t="s">
        <v>13</v>
      </c>
      <c r="H26759" t="s">
        <v>24755</v>
      </c>
      <c r="I26759" t="s">
        <v>27</v>
      </c>
      <c r="M26759">
        <v>7392</v>
      </c>
    </row>
    <row r="26760" spans="1:13" x14ac:dyDescent="0.3">
      <c r="E26760" t="s">
        <v>24741</v>
      </c>
      <c r="F26760" t="s">
        <v>24756</v>
      </c>
      <c r="G26760" t="s">
        <v>50</v>
      </c>
      <c r="H26760" t="s">
        <v>24757</v>
      </c>
      <c r="I26760" t="s">
        <v>27</v>
      </c>
      <c r="M26760">
        <v>7392</v>
      </c>
    </row>
    <row r="26761" spans="1:13" x14ac:dyDescent="0.3">
      <c r="E26761" t="s">
        <v>24741</v>
      </c>
      <c r="F26761" t="s">
        <v>24758</v>
      </c>
      <c r="G26761" t="s">
        <v>13</v>
      </c>
      <c r="H26761" t="s">
        <v>24759</v>
      </c>
      <c r="I26761" t="s">
        <v>19</v>
      </c>
      <c r="M26761">
        <v>7392</v>
      </c>
    </row>
    <row r="26762" spans="1:13" x14ac:dyDescent="0.3">
      <c r="A26762" t="s">
        <v>1329</v>
      </c>
      <c r="B26762">
        <v>0</v>
      </c>
      <c r="C26762">
        <v>1</v>
      </c>
      <c r="D26762" t="s">
        <v>1329</v>
      </c>
      <c r="E26762" t="s">
        <v>24741</v>
      </c>
      <c r="F26762" t="s">
        <v>7673</v>
      </c>
      <c r="G26762" t="s">
        <v>28</v>
      </c>
      <c r="H26762" t="s">
        <v>24760</v>
      </c>
      <c r="I26762" t="s">
        <v>17</v>
      </c>
      <c r="M26762">
        <v>7392</v>
      </c>
    </row>
    <row r="26763" spans="1:13" x14ac:dyDescent="0.3">
      <c r="A26763" t="s">
        <v>13</v>
      </c>
      <c r="B26763">
        <v>1</v>
      </c>
      <c r="C26763">
        <v>1</v>
      </c>
      <c r="D26763">
        <v>1</v>
      </c>
      <c r="E26763" t="s">
        <v>24741</v>
      </c>
      <c r="F26763" t="s">
        <v>24761</v>
      </c>
      <c r="G26763" t="s">
        <v>13</v>
      </c>
      <c r="H26763" t="s">
        <v>24762</v>
      </c>
      <c r="I26763" t="s">
        <v>19</v>
      </c>
      <c r="M26763">
        <v>7392</v>
      </c>
    </row>
    <row r="26764" spans="1:13" x14ac:dyDescent="0.3">
      <c r="E26764" t="s">
        <v>24741</v>
      </c>
      <c r="F26764" t="s">
        <v>24756</v>
      </c>
      <c r="G26764" t="s">
        <v>28</v>
      </c>
      <c r="H26764" t="s">
        <v>24763</v>
      </c>
      <c r="I26764" t="s">
        <v>17</v>
      </c>
      <c r="M26764">
        <v>7392</v>
      </c>
    </row>
    <row r="26765" spans="1:13" x14ac:dyDescent="0.3">
      <c r="E26765" t="s">
        <v>24703</v>
      </c>
      <c r="F26765" t="s">
        <v>22561</v>
      </c>
      <c r="G26765" t="s">
        <v>13</v>
      </c>
      <c r="H26765" t="s">
        <v>24714</v>
      </c>
      <c r="I26765" t="s">
        <v>17</v>
      </c>
      <c r="M26765">
        <v>7394</v>
      </c>
    </row>
    <row r="26766" spans="1:13" x14ac:dyDescent="0.3">
      <c r="A26766" t="s">
        <v>50</v>
      </c>
      <c r="B26766">
        <v>0</v>
      </c>
      <c r="C26766">
        <v>0</v>
      </c>
      <c r="D26766">
        <v>1</v>
      </c>
      <c r="E26766" t="s">
        <v>24703</v>
      </c>
      <c r="F26766" t="s">
        <v>24705</v>
      </c>
      <c r="G26766" t="s">
        <v>50</v>
      </c>
      <c r="H26766" t="s">
        <v>24706</v>
      </c>
      <c r="I26766" t="s">
        <v>27</v>
      </c>
      <c r="M26766">
        <v>7394</v>
      </c>
    </row>
    <row r="26767" spans="1:13" x14ac:dyDescent="0.3">
      <c r="A26767" t="s">
        <v>242</v>
      </c>
      <c r="B26767">
        <v>0</v>
      </c>
      <c r="C26767">
        <v>0</v>
      </c>
      <c r="D26767">
        <v>0</v>
      </c>
      <c r="E26767" t="s">
        <v>24703</v>
      </c>
      <c r="F26767" t="s">
        <v>7807</v>
      </c>
      <c r="G26767" t="s">
        <v>50</v>
      </c>
      <c r="H26767" t="s">
        <v>24709</v>
      </c>
      <c r="I26767" t="s">
        <v>52</v>
      </c>
      <c r="J26767" t="s">
        <v>1638</v>
      </c>
      <c r="M26767">
        <v>7394</v>
      </c>
    </row>
    <row r="26768" spans="1:13" x14ac:dyDescent="0.3">
      <c r="A26768" t="s">
        <v>242</v>
      </c>
      <c r="B26768">
        <v>0</v>
      </c>
      <c r="C26768">
        <v>0</v>
      </c>
      <c r="D26768">
        <v>0</v>
      </c>
      <c r="E26768" t="s">
        <v>24703</v>
      </c>
      <c r="F26768" t="s">
        <v>24698</v>
      </c>
      <c r="G26768" t="s">
        <v>50</v>
      </c>
      <c r="H26768" t="s">
        <v>24706</v>
      </c>
      <c r="I26768" t="s">
        <v>52</v>
      </c>
      <c r="J26768" t="s">
        <v>1638</v>
      </c>
      <c r="M26768">
        <v>7394</v>
      </c>
    </row>
    <row r="26769" spans="1:13" x14ac:dyDescent="0.3">
      <c r="E26769" t="s">
        <v>24703</v>
      </c>
      <c r="F26769" t="s">
        <v>24707</v>
      </c>
      <c r="G26769" t="s">
        <v>50</v>
      </c>
      <c r="H26769" t="s">
        <v>24708</v>
      </c>
      <c r="I26769" t="s">
        <v>52</v>
      </c>
      <c r="J26769" t="s">
        <v>57</v>
      </c>
      <c r="K26769" t="s">
        <v>7094</v>
      </c>
      <c r="L26769" t="s">
        <v>46</v>
      </c>
      <c r="M26769">
        <v>7394</v>
      </c>
    </row>
    <row r="26770" spans="1:13" x14ac:dyDescent="0.3">
      <c r="E26770" t="s">
        <v>24703</v>
      </c>
      <c r="F26770" t="s">
        <v>22560</v>
      </c>
      <c r="G26770" t="s">
        <v>28</v>
      </c>
      <c r="H26770" t="s">
        <v>24704</v>
      </c>
      <c r="I26770" t="s">
        <v>70</v>
      </c>
      <c r="J26770" t="s">
        <v>104</v>
      </c>
      <c r="M26770">
        <v>7394</v>
      </c>
    </row>
    <row r="26771" spans="1:13" x14ac:dyDescent="0.3">
      <c r="E26771" t="s">
        <v>24703</v>
      </c>
      <c r="F26771" t="s">
        <v>24710</v>
      </c>
      <c r="G26771" t="s">
        <v>50</v>
      </c>
      <c r="H26771" t="s">
        <v>24708</v>
      </c>
      <c r="I26771" t="s">
        <v>17</v>
      </c>
      <c r="M26771">
        <v>7394</v>
      </c>
    </row>
    <row r="26772" spans="1:13" x14ac:dyDescent="0.3">
      <c r="A26772" t="s">
        <v>28</v>
      </c>
      <c r="B26772">
        <v>1</v>
      </c>
      <c r="C26772">
        <v>1</v>
      </c>
      <c r="D26772">
        <v>1</v>
      </c>
      <c r="E26772" t="s">
        <v>24703</v>
      </c>
      <c r="F26772" t="s">
        <v>2097</v>
      </c>
      <c r="G26772" t="s">
        <v>28</v>
      </c>
      <c r="H26772" t="s">
        <v>24713</v>
      </c>
      <c r="I26772" t="s">
        <v>70</v>
      </c>
      <c r="J26772" t="s">
        <v>104</v>
      </c>
      <c r="M26772">
        <v>7394</v>
      </c>
    </row>
    <row r="26773" spans="1:13" x14ac:dyDescent="0.3">
      <c r="E26773" t="s">
        <v>24703</v>
      </c>
      <c r="F26773" t="s">
        <v>22561</v>
      </c>
      <c r="G26773" t="s">
        <v>25</v>
      </c>
      <c r="H26773" t="s">
        <v>24704</v>
      </c>
      <c r="I26773" t="s">
        <v>27</v>
      </c>
      <c r="M26773">
        <v>7394</v>
      </c>
    </row>
    <row r="26774" spans="1:13" x14ac:dyDescent="0.3">
      <c r="E26774" t="s">
        <v>24703</v>
      </c>
      <c r="F26774" t="s">
        <v>24711</v>
      </c>
      <c r="G26774" t="s">
        <v>50</v>
      </c>
      <c r="H26774" t="s">
        <v>24712</v>
      </c>
      <c r="I26774" t="s">
        <v>27</v>
      </c>
      <c r="M26774">
        <v>7394</v>
      </c>
    </row>
    <row r="26775" spans="1:13" x14ac:dyDescent="0.3">
      <c r="A26775" t="s">
        <v>28</v>
      </c>
      <c r="B26775">
        <v>0</v>
      </c>
      <c r="C26775">
        <v>1</v>
      </c>
      <c r="D26775" t="s">
        <v>28</v>
      </c>
      <c r="E26775" t="s">
        <v>24764</v>
      </c>
      <c r="F26775" t="s">
        <v>24765</v>
      </c>
      <c r="G26775" t="s">
        <v>50</v>
      </c>
      <c r="H26775" t="s">
        <v>24766</v>
      </c>
      <c r="I26775" t="s">
        <v>52</v>
      </c>
      <c r="J26775" t="s">
        <v>53</v>
      </c>
      <c r="M26775">
        <v>7396</v>
      </c>
    </row>
    <row r="26776" spans="1:13" x14ac:dyDescent="0.3">
      <c r="E26776" t="s">
        <v>24764</v>
      </c>
      <c r="F26776" t="s">
        <v>24767</v>
      </c>
      <c r="G26776" t="s">
        <v>50</v>
      </c>
      <c r="H26776" t="s">
        <v>24768</v>
      </c>
      <c r="I26776" t="s">
        <v>27</v>
      </c>
      <c r="M26776">
        <v>7396</v>
      </c>
    </row>
    <row r="26777" spans="1:13" x14ac:dyDescent="0.3">
      <c r="E26777" t="s">
        <v>24764</v>
      </c>
      <c r="F26777" t="s">
        <v>24769</v>
      </c>
      <c r="G26777" t="s">
        <v>13</v>
      </c>
      <c r="H26777" t="s">
        <v>24770</v>
      </c>
      <c r="I26777" t="s">
        <v>27</v>
      </c>
      <c r="M26777">
        <v>7396</v>
      </c>
    </row>
    <row r="26778" spans="1:13" x14ac:dyDescent="0.3">
      <c r="A26778" t="s">
        <v>50</v>
      </c>
      <c r="B26778">
        <v>0</v>
      </c>
      <c r="C26778">
        <v>1</v>
      </c>
      <c r="D26778" t="s">
        <v>50</v>
      </c>
      <c r="E26778" t="s">
        <v>24764</v>
      </c>
      <c r="F26778" t="s">
        <v>24767</v>
      </c>
      <c r="G26778" t="s">
        <v>28</v>
      </c>
      <c r="H26778" t="s">
        <v>24771</v>
      </c>
      <c r="I26778" t="s">
        <v>17</v>
      </c>
      <c r="M26778">
        <v>7396</v>
      </c>
    </row>
    <row r="26779" spans="1:13" x14ac:dyDescent="0.3">
      <c r="A26779" t="s">
        <v>28</v>
      </c>
      <c r="B26779">
        <v>1</v>
      </c>
      <c r="C26779">
        <v>1</v>
      </c>
      <c r="D26779">
        <v>1</v>
      </c>
      <c r="E26779" t="s">
        <v>24764</v>
      </c>
      <c r="F26779" t="s">
        <v>24765</v>
      </c>
      <c r="G26779" t="s">
        <v>28</v>
      </c>
      <c r="H26779" t="s">
        <v>24772</v>
      </c>
      <c r="I26779" t="s">
        <v>19</v>
      </c>
      <c r="M26779">
        <v>7396</v>
      </c>
    </row>
    <row r="26780" spans="1:13" x14ac:dyDescent="0.3">
      <c r="A26780" t="s">
        <v>1329</v>
      </c>
      <c r="B26780">
        <v>0</v>
      </c>
      <c r="C26780">
        <v>1</v>
      </c>
      <c r="D26780" t="s">
        <v>1329</v>
      </c>
      <c r="E26780" t="s">
        <v>24764</v>
      </c>
      <c r="F26780" t="s">
        <v>24769</v>
      </c>
      <c r="G26780" t="s">
        <v>28</v>
      </c>
      <c r="H26780" t="s">
        <v>24773</v>
      </c>
      <c r="I26780" t="s">
        <v>17</v>
      </c>
      <c r="M26780">
        <v>7396</v>
      </c>
    </row>
    <row r="26781" spans="1:13" x14ac:dyDescent="0.3">
      <c r="E26781" t="s">
        <v>24764</v>
      </c>
      <c r="F26781" t="s">
        <v>7688</v>
      </c>
      <c r="G26781" t="s">
        <v>13</v>
      </c>
      <c r="H26781" t="s">
        <v>24774</v>
      </c>
      <c r="I26781" t="s">
        <v>19</v>
      </c>
      <c r="M26781">
        <v>7396</v>
      </c>
    </row>
    <row r="26782" spans="1:13" x14ac:dyDescent="0.3">
      <c r="A26782" t="s">
        <v>13</v>
      </c>
      <c r="B26782">
        <v>1</v>
      </c>
      <c r="C26782">
        <v>1</v>
      </c>
      <c r="D26782">
        <v>1</v>
      </c>
      <c r="E26782" t="s">
        <v>24764</v>
      </c>
      <c r="F26782" t="s">
        <v>24775</v>
      </c>
      <c r="G26782" t="s">
        <v>13</v>
      </c>
      <c r="H26782" t="s">
        <v>24776</v>
      </c>
      <c r="I26782" t="s">
        <v>22</v>
      </c>
      <c r="J26782" t="s">
        <v>44</v>
      </c>
      <c r="K26782" t="s">
        <v>45</v>
      </c>
      <c r="L26782" t="s">
        <v>46</v>
      </c>
      <c r="M26782">
        <v>7396</v>
      </c>
    </row>
    <row r="26783" spans="1:13" x14ac:dyDescent="0.3">
      <c r="A26783" t="s">
        <v>28</v>
      </c>
      <c r="B26783">
        <v>1</v>
      </c>
      <c r="C26783">
        <v>1</v>
      </c>
      <c r="D26783">
        <v>1</v>
      </c>
      <c r="E26783" t="s">
        <v>24764</v>
      </c>
      <c r="F26783" t="s">
        <v>23589</v>
      </c>
      <c r="G26783" t="s">
        <v>28</v>
      </c>
      <c r="H26783" t="s">
        <v>24777</v>
      </c>
      <c r="I26783" t="s">
        <v>22</v>
      </c>
      <c r="J26783" t="s">
        <v>104</v>
      </c>
      <c r="M26783">
        <v>7396</v>
      </c>
    </row>
    <row r="26784" spans="1:13" x14ac:dyDescent="0.3">
      <c r="A26784" t="s">
        <v>50</v>
      </c>
      <c r="B26784">
        <v>0</v>
      </c>
      <c r="C26784">
        <v>1</v>
      </c>
      <c r="D26784" t="s">
        <v>50</v>
      </c>
      <c r="E26784" t="s">
        <v>24778</v>
      </c>
      <c r="F26784" t="s">
        <v>24779</v>
      </c>
      <c r="G26784" t="s">
        <v>28</v>
      </c>
      <c r="H26784" t="s">
        <v>24780</v>
      </c>
      <c r="I26784" t="s">
        <v>17</v>
      </c>
      <c r="M26784">
        <v>7398</v>
      </c>
    </row>
    <row r="26785" spans="1:13" x14ac:dyDescent="0.3">
      <c r="A26785" t="s">
        <v>1329</v>
      </c>
      <c r="B26785">
        <v>0</v>
      </c>
      <c r="C26785">
        <v>1</v>
      </c>
      <c r="D26785" t="s">
        <v>1329</v>
      </c>
      <c r="E26785" t="s">
        <v>24778</v>
      </c>
      <c r="F26785" t="s">
        <v>24781</v>
      </c>
      <c r="G26785" t="s">
        <v>28</v>
      </c>
      <c r="H26785" t="s">
        <v>24782</v>
      </c>
      <c r="I26785" t="s">
        <v>17</v>
      </c>
      <c r="M26785">
        <v>7398</v>
      </c>
    </row>
    <row r="26786" spans="1:13" x14ac:dyDescent="0.3">
      <c r="E26786" t="s">
        <v>24778</v>
      </c>
      <c r="F26786" t="s">
        <v>24783</v>
      </c>
      <c r="G26786" t="s">
        <v>13</v>
      </c>
      <c r="H26786" t="s">
        <v>24784</v>
      </c>
      <c r="I26786" t="s">
        <v>19</v>
      </c>
      <c r="M26786">
        <v>7398</v>
      </c>
    </row>
    <row r="26787" spans="1:13" x14ac:dyDescent="0.3">
      <c r="A26787" t="s">
        <v>13</v>
      </c>
      <c r="B26787">
        <v>1</v>
      </c>
      <c r="C26787">
        <v>1</v>
      </c>
      <c r="D26787">
        <v>1</v>
      </c>
      <c r="E26787" t="s">
        <v>24778</v>
      </c>
      <c r="F26787" t="s">
        <v>24785</v>
      </c>
      <c r="G26787" t="s">
        <v>13</v>
      </c>
      <c r="H26787" t="s">
        <v>24786</v>
      </c>
      <c r="I26787" t="s">
        <v>22</v>
      </c>
      <c r="J26787" t="s">
        <v>44</v>
      </c>
      <c r="K26787" t="s">
        <v>45</v>
      </c>
      <c r="L26787" t="s">
        <v>46</v>
      </c>
      <c r="M26787">
        <v>7398</v>
      </c>
    </row>
    <row r="26788" spans="1:13" x14ac:dyDescent="0.3">
      <c r="E26788" t="s">
        <v>24778</v>
      </c>
      <c r="F26788" t="s">
        <v>24779</v>
      </c>
      <c r="G26788" t="s">
        <v>50</v>
      </c>
      <c r="H26788" t="s">
        <v>24787</v>
      </c>
      <c r="I26788" t="s">
        <v>27</v>
      </c>
      <c r="M26788">
        <v>7398</v>
      </c>
    </row>
    <row r="26789" spans="1:13" x14ac:dyDescent="0.3">
      <c r="A26789" t="s">
        <v>28</v>
      </c>
      <c r="B26789">
        <v>1</v>
      </c>
      <c r="C26789">
        <v>1</v>
      </c>
      <c r="D26789">
        <v>1</v>
      </c>
      <c r="E26789" t="s">
        <v>24778</v>
      </c>
      <c r="F26789" t="s">
        <v>24788</v>
      </c>
      <c r="G26789" t="s">
        <v>28</v>
      </c>
      <c r="H26789" t="s">
        <v>24789</v>
      </c>
      <c r="I26789" t="s">
        <v>70</v>
      </c>
      <c r="J26789" t="s">
        <v>104</v>
      </c>
      <c r="M26789">
        <v>7398</v>
      </c>
    </row>
    <row r="26790" spans="1:13" x14ac:dyDescent="0.3">
      <c r="A26790" t="s">
        <v>28</v>
      </c>
      <c r="B26790">
        <v>1</v>
      </c>
      <c r="C26790">
        <v>1</v>
      </c>
      <c r="D26790">
        <v>1</v>
      </c>
      <c r="E26790" t="s">
        <v>24778</v>
      </c>
      <c r="F26790" t="s">
        <v>24790</v>
      </c>
      <c r="G26790" t="s">
        <v>28</v>
      </c>
      <c r="H26790" t="s">
        <v>24791</v>
      </c>
      <c r="I26790" t="s">
        <v>17</v>
      </c>
      <c r="M26790">
        <v>7398</v>
      </c>
    </row>
    <row r="26791" spans="1:13" x14ac:dyDescent="0.3">
      <c r="E26791" t="s">
        <v>24778</v>
      </c>
      <c r="F26791" t="s">
        <v>24790</v>
      </c>
      <c r="G26791" t="s">
        <v>13</v>
      </c>
      <c r="H26791" t="s">
        <v>24792</v>
      </c>
      <c r="I26791" t="s">
        <v>27</v>
      </c>
      <c r="M26791">
        <v>7398</v>
      </c>
    </row>
    <row r="26792" spans="1:13" x14ac:dyDescent="0.3">
      <c r="E26792" t="s">
        <v>24778</v>
      </c>
      <c r="F26792" t="s">
        <v>24793</v>
      </c>
      <c r="G26792" t="s">
        <v>50</v>
      </c>
      <c r="H26792" t="s">
        <v>24794</v>
      </c>
      <c r="I26792" t="s">
        <v>27</v>
      </c>
      <c r="M26792">
        <v>7398</v>
      </c>
    </row>
    <row r="26793" spans="1:13" x14ac:dyDescent="0.3">
      <c r="A26793" t="s">
        <v>13</v>
      </c>
      <c r="B26793">
        <v>1</v>
      </c>
      <c r="C26793">
        <v>1</v>
      </c>
      <c r="D26793">
        <v>1</v>
      </c>
      <c r="E26793" t="s">
        <v>24778</v>
      </c>
      <c r="F26793" t="s">
        <v>24793</v>
      </c>
      <c r="G26793" t="s">
        <v>13</v>
      </c>
      <c r="H26793" t="s">
        <v>24795</v>
      </c>
      <c r="I26793" t="s">
        <v>17</v>
      </c>
      <c r="M26793">
        <v>7398</v>
      </c>
    </row>
    <row r="26794" spans="1:13" x14ac:dyDescent="0.3">
      <c r="E26794" t="s">
        <v>24778</v>
      </c>
      <c r="F26794" t="s">
        <v>24781</v>
      </c>
      <c r="G26794" t="s">
        <v>13</v>
      </c>
      <c r="H26794" t="s">
        <v>24796</v>
      </c>
      <c r="I26794" t="s">
        <v>27</v>
      </c>
      <c r="M26794">
        <v>7398</v>
      </c>
    </row>
    <row r="26795" spans="1:13" x14ac:dyDescent="0.3">
      <c r="E26795" t="s">
        <v>24741</v>
      </c>
      <c r="F26795" t="s">
        <v>24758</v>
      </c>
      <c r="G26795" t="s">
        <v>13</v>
      </c>
      <c r="H26795" t="s">
        <v>24759</v>
      </c>
      <c r="I26795" t="s">
        <v>19</v>
      </c>
      <c r="M26795">
        <v>7400</v>
      </c>
    </row>
    <row r="26796" spans="1:13" x14ac:dyDescent="0.3">
      <c r="A26796" t="s">
        <v>13</v>
      </c>
      <c r="B26796">
        <v>1</v>
      </c>
      <c r="C26796">
        <v>1</v>
      </c>
      <c r="D26796">
        <v>1</v>
      </c>
      <c r="E26796" t="s">
        <v>24741</v>
      </c>
      <c r="F26796" t="s">
        <v>24750</v>
      </c>
      <c r="G26796" t="s">
        <v>13</v>
      </c>
      <c r="H26796" t="s">
        <v>24751</v>
      </c>
      <c r="I26796" t="s">
        <v>22</v>
      </c>
      <c r="J26796" t="s">
        <v>44</v>
      </c>
      <c r="K26796" t="s">
        <v>45</v>
      </c>
      <c r="L26796" t="s">
        <v>46</v>
      </c>
      <c r="M26796">
        <v>7400</v>
      </c>
    </row>
    <row r="26797" spans="1:13" x14ac:dyDescent="0.3">
      <c r="A26797" t="s">
        <v>13</v>
      </c>
      <c r="B26797">
        <v>1</v>
      </c>
      <c r="C26797">
        <v>1</v>
      </c>
      <c r="D26797">
        <v>1</v>
      </c>
      <c r="E26797" t="s">
        <v>24741</v>
      </c>
      <c r="F26797" t="s">
        <v>24748</v>
      </c>
      <c r="G26797" t="s">
        <v>13</v>
      </c>
      <c r="H26797" t="s">
        <v>24749</v>
      </c>
      <c r="I26797" t="s">
        <v>22</v>
      </c>
      <c r="J26797" t="s">
        <v>44</v>
      </c>
      <c r="K26797" t="s">
        <v>45</v>
      </c>
      <c r="L26797" t="s">
        <v>46</v>
      </c>
      <c r="M26797">
        <v>7400</v>
      </c>
    </row>
    <row r="26798" spans="1:13" x14ac:dyDescent="0.3">
      <c r="A26798" t="s">
        <v>13</v>
      </c>
      <c r="B26798">
        <v>1</v>
      </c>
      <c r="C26798">
        <v>1</v>
      </c>
      <c r="D26798">
        <v>1</v>
      </c>
      <c r="E26798" t="s">
        <v>24741</v>
      </c>
      <c r="F26798" t="s">
        <v>24744</v>
      </c>
      <c r="G26798" t="s">
        <v>13</v>
      </c>
      <c r="H26798" t="s">
        <v>24745</v>
      </c>
      <c r="I26798" t="s">
        <v>22</v>
      </c>
      <c r="J26798" t="s">
        <v>44</v>
      </c>
      <c r="K26798" t="s">
        <v>45</v>
      </c>
      <c r="L26798" t="s">
        <v>46</v>
      </c>
      <c r="M26798">
        <v>7400</v>
      </c>
    </row>
    <row r="26799" spans="1:13" x14ac:dyDescent="0.3">
      <c r="A26799" t="s">
        <v>13</v>
      </c>
      <c r="B26799">
        <v>1</v>
      </c>
      <c r="C26799">
        <v>1</v>
      </c>
      <c r="D26799">
        <v>1</v>
      </c>
      <c r="E26799" t="s">
        <v>24741</v>
      </c>
      <c r="F26799" t="s">
        <v>24752</v>
      </c>
      <c r="G26799" t="s">
        <v>13</v>
      </c>
      <c r="H26799" t="s">
        <v>24753</v>
      </c>
      <c r="I26799" t="s">
        <v>27</v>
      </c>
      <c r="M26799">
        <v>7400</v>
      </c>
    </row>
    <row r="26800" spans="1:13" x14ac:dyDescent="0.3">
      <c r="A26800" t="s">
        <v>50</v>
      </c>
      <c r="B26800">
        <v>1</v>
      </c>
      <c r="C26800">
        <v>1</v>
      </c>
      <c r="D26800">
        <v>1</v>
      </c>
      <c r="E26800" t="s">
        <v>24741</v>
      </c>
      <c r="F26800" t="s">
        <v>7776</v>
      </c>
      <c r="G26800" t="s">
        <v>50</v>
      </c>
      <c r="H26800" t="s">
        <v>24754</v>
      </c>
      <c r="I26800" t="s">
        <v>22</v>
      </c>
      <c r="J26800" t="s">
        <v>1721</v>
      </c>
      <c r="M26800">
        <v>7400</v>
      </c>
    </row>
    <row r="26801" spans="1:13" x14ac:dyDescent="0.3">
      <c r="E26801" t="s">
        <v>24741</v>
      </c>
      <c r="F26801" t="s">
        <v>7673</v>
      </c>
      <c r="G26801" t="s">
        <v>13</v>
      </c>
      <c r="H26801" t="s">
        <v>24755</v>
      </c>
      <c r="I26801" t="s">
        <v>27</v>
      </c>
      <c r="M26801">
        <v>7400</v>
      </c>
    </row>
    <row r="26802" spans="1:13" x14ac:dyDescent="0.3">
      <c r="A26802" t="s">
        <v>1329</v>
      </c>
      <c r="B26802">
        <v>0</v>
      </c>
      <c r="C26802">
        <v>1</v>
      </c>
      <c r="D26802" t="s">
        <v>1329</v>
      </c>
      <c r="E26802" t="s">
        <v>24741</v>
      </c>
      <c r="F26802" t="s">
        <v>7673</v>
      </c>
      <c r="G26802" t="s">
        <v>28</v>
      </c>
      <c r="H26802" t="s">
        <v>24760</v>
      </c>
      <c r="I26802" t="s">
        <v>17</v>
      </c>
      <c r="M26802">
        <v>7400</v>
      </c>
    </row>
    <row r="26803" spans="1:13" x14ac:dyDescent="0.3">
      <c r="A26803" t="s">
        <v>13</v>
      </c>
      <c r="B26803">
        <v>1</v>
      </c>
      <c r="C26803">
        <v>1</v>
      </c>
      <c r="D26803">
        <v>1</v>
      </c>
      <c r="E26803" t="s">
        <v>24741</v>
      </c>
      <c r="F26803" t="s">
        <v>24742</v>
      </c>
      <c r="G26803" t="s">
        <v>13</v>
      </c>
      <c r="H26803" t="s">
        <v>24743</v>
      </c>
      <c r="I26803" t="s">
        <v>22</v>
      </c>
      <c r="J26803" t="s">
        <v>44</v>
      </c>
      <c r="K26803" t="s">
        <v>45</v>
      </c>
      <c r="L26803" t="s">
        <v>46</v>
      </c>
      <c r="M26803">
        <v>7400</v>
      </c>
    </row>
    <row r="26804" spans="1:13" x14ac:dyDescent="0.3">
      <c r="A26804" t="s">
        <v>13</v>
      </c>
      <c r="B26804">
        <v>1</v>
      </c>
      <c r="C26804">
        <v>1</v>
      </c>
      <c r="D26804">
        <v>1</v>
      </c>
      <c r="E26804" t="s">
        <v>24741</v>
      </c>
      <c r="F26804" t="s">
        <v>24746</v>
      </c>
      <c r="G26804" t="s">
        <v>13</v>
      </c>
      <c r="H26804" t="s">
        <v>24747</v>
      </c>
      <c r="I26804" t="s">
        <v>22</v>
      </c>
      <c r="J26804" t="s">
        <v>44</v>
      </c>
      <c r="K26804" t="s">
        <v>45</v>
      </c>
      <c r="L26804" t="s">
        <v>46</v>
      </c>
      <c r="M26804">
        <v>7400</v>
      </c>
    </row>
    <row r="26805" spans="1:13" x14ac:dyDescent="0.3">
      <c r="A26805" t="s">
        <v>13</v>
      </c>
      <c r="B26805">
        <v>1</v>
      </c>
      <c r="C26805">
        <v>1</v>
      </c>
      <c r="D26805">
        <v>1</v>
      </c>
      <c r="E26805" t="s">
        <v>24741</v>
      </c>
      <c r="F26805" t="s">
        <v>24761</v>
      </c>
      <c r="G26805" t="s">
        <v>13</v>
      </c>
      <c r="H26805" t="s">
        <v>24762</v>
      </c>
      <c r="I26805" t="s">
        <v>19</v>
      </c>
      <c r="M26805">
        <v>7400</v>
      </c>
    </row>
    <row r="26806" spans="1:13" x14ac:dyDescent="0.3">
      <c r="E26806" t="s">
        <v>24741</v>
      </c>
      <c r="F26806" t="s">
        <v>24756</v>
      </c>
      <c r="G26806" t="s">
        <v>50</v>
      </c>
      <c r="H26806" t="s">
        <v>24757</v>
      </c>
      <c r="I26806" t="s">
        <v>27</v>
      </c>
      <c r="M26806">
        <v>7400</v>
      </c>
    </row>
    <row r="26807" spans="1:13" x14ac:dyDescent="0.3">
      <c r="E26807" t="s">
        <v>24741</v>
      </c>
      <c r="F26807" t="s">
        <v>24756</v>
      </c>
      <c r="G26807" t="s">
        <v>28</v>
      </c>
      <c r="H26807" t="s">
        <v>24763</v>
      </c>
      <c r="I26807" t="s">
        <v>17</v>
      </c>
      <c r="M26807">
        <v>7400</v>
      </c>
    </row>
    <row r="26808" spans="1:13" x14ac:dyDescent="0.3">
      <c r="A26808" t="s">
        <v>13</v>
      </c>
      <c r="B26808">
        <v>1</v>
      </c>
      <c r="C26808">
        <v>1</v>
      </c>
      <c r="D26808">
        <v>1</v>
      </c>
      <c r="E26808" t="s">
        <v>24657</v>
      </c>
      <c r="F26808" t="s">
        <v>24671</v>
      </c>
      <c r="G26808" t="s">
        <v>13</v>
      </c>
      <c r="H26808" t="s">
        <v>24672</v>
      </c>
      <c r="I26808" t="s">
        <v>22</v>
      </c>
      <c r="J26808" t="s">
        <v>44</v>
      </c>
      <c r="K26808" t="s">
        <v>45</v>
      </c>
      <c r="L26808" t="s">
        <v>46</v>
      </c>
      <c r="M26808">
        <v>7401</v>
      </c>
    </row>
    <row r="26809" spans="1:13" x14ac:dyDescent="0.3">
      <c r="A26809" t="s">
        <v>242</v>
      </c>
      <c r="B26809">
        <v>0</v>
      </c>
      <c r="E26809" t="s">
        <v>24657</v>
      </c>
      <c r="F26809" t="s">
        <v>24669</v>
      </c>
      <c r="G26809" t="s">
        <v>25</v>
      </c>
      <c r="H26809" t="s">
        <v>24673</v>
      </c>
      <c r="I26809" t="s">
        <v>17</v>
      </c>
      <c r="M26809">
        <v>7401</v>
      </c>
    </row>
    <row r="26810" spans="1:13" x14ac:dyDescent="0.3">
      <c r="A26810" t="s">
        <v>28</v>
      </c>
      <c r="B26810">
        <v>1</v>
      </c>
      <c r="C26810">
        <v>1</v>
      </c>
      <c r="D26810">
        <v>1</v>
      </c>
      <c r="E26810" t="s">
        <v>24657</v>
      </c>
      <c r="F26810" t="s">
        <v>24667</v>
      </c>
      <c r="G26810" t="s">
        <v>28</v>
      </c>
      <c r="H26810" t="s">
        <v>24668</v>
      </c>
      <c r="I26810" t="s">
        <v>70</v>
      </c>
      <c r="J26810" t="s">
        <v>104</v>
      </c>
      <c r="M26810">
        <v>7401</v>
      </c>
    </row>
    <row r="26811" spans="1:13" x14ac:dyDescent="0.3">
      <c r="E26811" t="s">
        <v>24657</v>
      </c>
      <c r="F26811" t="s">
        <v>24674</v>
      </c>
      <c r="G26811" t="s">
        <v>50</v>
      </c>
      <c r="H26811" t="s">
        <v>24675</v>
      </c>
      <c r="I26811" t="s">
        <v>19</v>
      </c>
      <c r="M26811">
        <v>7401</v>
      </c>
    </row>
    <row r="26812" spans="1:13" x14ac:dyDescent="0.3">
      <c r="E26812" t="s">
        <v>24657</v>
      </c>
      <c r="F26812" t="s">
        <v>24664</v>
      </c>
      <c r="G26812" t="s">
        <v>50</v>
      </c>
      <c r="H26812" t="s">
        <v>24665</v>
      </c>
      <c r="I26812" t="s">
        <v>27</v>
      </c>
      <c r="M26812">
        <v>7401</v>
      </c>
    </row>
    <row r="26813" spans="1:13" x14ac:dyDescent="0.3">
      <c r="A26813" t="s">
        <v>50</v>
      </c>
      <c r="B26813">
        <v>0</v>
      </c>
      <c r="C26813">
        <v>1</v>
      </c>
      <c r="D26813" t="s">
        <v>50</v>
      </c>
      <c r="E26813" t="s">
        <v>24657</v>
      </c>
      <c r="F26813" t="s">
        <v>24660</v>
      </c>
      <c r="G26813" t="s">
        <v>28</v>
      </c>
      <c r="H26813" t="s">
        <v>24661</v>
      </c>
      <c r="I26813" t="s">
        <v>17</v>
      </c>
      <c r="M26813">
        <v>7401</v>
      </c>
    </row>
    <row r="26814" spans="1:13" x14ac:dyDescent="0.3">
      <c r="E26814" t="s">
        <v>24657</v>
      </c>
      <c r="F26814" t="s">
        <v>24660</v>
      </c>
      <c r="G26814" t="s">
        <v>13</v>
      </c>
      <c r="H26814" t="s">
        <v>24663</v>
      </c>
      <c r="I26814" t="s">
        <v>27</v>
      </c>
      <c r="M26814">
        <v>7401</v>
      </c>
    </row>
    <row r="26815" spans="1:13" x14ac:dyDescent="0.3">
      <c r="E26815" t="s">
        <v>24657</v>
      </c>
      <c r="F26815" t="s">
        <v>24669</v>
      </c>
      <c r="G26815" t="s">
        <v>13</v>
      </c>
      <c r="H26815" t="s">
        <v>24670</v>
      </c>
      <c r="I26815" t="s">
        <v>27</v>
      </c>
      <c r="M26815">
        <v>7401</v>
      </c>
    </row>
    <row r="26816" spans="1:13" x14ac:dyDescent="0.3">
      <c r="E26816" t="s">
        <v>24657</v>
      </c>
      <c r="F26816" t="s">
        <v>24658</v>
      </c>
      <c r="G26816" t="s">
        <v>13</v>
      </c>
      <c r="H26816" t="s">
        <v>24662</v>
      </c>
      <c r="I26816" t="s">
        <v>27</v>
      </c>
      <c r="M26816">
        <v>7401</v>
      </c>
    </row>
    <row r="26817" spans="1:13" x14ac:dyDescent="0.3">
      <c r="E26817" t="s">
        <v>24657</v>
      </c>
      <c r="F26817" t="s">
        <v>24664</v>
      </c>
      <c r="G26817" t="s">
        <v>28</v>
      </c>
      <c r="H26817" t="s">
        <v>24666</v>
      </c>
      <c r="I26817" t="s">
        <v>17</v>
      </c>
      <c r="M26817">
        <v>7401</v>
      </c>
    </row>
    <row r="26818" spans="1:13" x14ac:dyDescent="0.3">
      <c r="A26818" t="s">
        <v>1329</v>
      </c>
      <c r="B26818">
        <v>0</v>
      </c>
      <c r="C26818">
        <v>1</v>
      </c>
      <c r="D26818" t="s">
        <v>1329</v>
      </c>
      <c r="E26818" t="s">
        <v>24657</v>
      </c>
      <c r="F26818" t="s">
        <v>24658</v>
      </c>
      <c r="G26818" t="s">
        <v>28</v>
      </c>
      <c r="H26818" t="s">
        <v>24659</v>
      </c>
      <c r="I26818" t="s">
        <v>17</v>
      </c>
      <c r="M26818">
        <v>7401</v>
      </c>
    </row>
    <row r="26819" spans="1:13" x14ac:dyDescent="0.3">
      <c r="A26819" t="s">
        <v>50</v>
      </c>
      <c r="B26819">
        <v>0</v>
      </c>
      <c r="C26819">
        <v>1</v>
      </c>
      <c r="D26819" t="s">
        <v>50</v>
      </c>
      <c r="E26819" t="s">
        <v>24676</v>
      </c>
      <c r="F26819" t="s">
        <v>24680</v>
      </c>
      <c r="G26819" t="s">
        <v>13</v>
      </c>
      <c r="H26819" t="s">
        <v>24682</v>
      </c>
      <c r="I26819" t="s">
        <v>17</v>
      </c>
      <c r="M26819">
        <v>7402</v>
      </c>
    </row>
    <row r="26820" spans="1:13" x14ac:dyDescent="0.3">
      <c r="A26820" t="s">
        <v>28</v>
      </c>
      <c r="B26820">
        <v>1</v>
      </c>
      <c r="C26820">
        <v>1</v>
      </c>
      <c r="D26820">
        <v>1</v>
      </c>
      <c r="E26820" t="s">
        <v>24676</v>
      </c>
      <c r="F26820" t="s">
        <v>783</v>
      </c>
      <c r="G26820" t="s">
        <v>28</v>
      </c>
      <c r="H26820" t="s">
        <v>24677</v>
      </c>
      <c r="I26820" t="s">
        <v>22</v>
      </c>
      <c r="J26820" t="s">
        <v>104</v>
      </c>
      <c r="M26820">
        <v>7402</v>
      </c>
    </row>
    <row r="26821" spans="1:13" x14ac:dyDescent="0.3">
      <c r="A26821" t="s">
        <v>28</v>
      </c>
      <c r="B26821">
        <v>1</v>
      </c>
      <c r="C26821">
        <v>1</v>
      </c>
      <c r="D26821">
        <v>1</v>
      </c>
      <c r="E26821" t="s">
        <v>24676</v>
      </c>
      <c r="F26821" t="s">
        <v>24689</v>
      </c>
      <c r="G26821" t="s">
        <v>28</v>
      </c>
      <c r="H26821" t="s">
        <v>24690</v>
      </c>
      <c r="I26821" t="s">
        <v>22</v>
      </c>
      <c r="J26821" t="s">
        <v>104</v>
      </c>
      <c r="M26821">
        <v>7402</v>
      </c>
    </row>
    <row r="26822" spans="1:13" x14ac:dyDescent="0.3">
      <c r="A26822" t="s">
        <v>1329</v>
      </c>
      <c r="B26822">
        <v>0</v>
      </c>
      <c r="C26822">
        <v>1</v>
      </c>
      <c r="D26822" t="s">
        <v>1329</v>
      </c>
      <c r="E26822" t="s">
        <v>24676</v>
      </c>
      <c r="F26822" t="s">
        <v>10083</v>
      </c>
      <c r="G26822" t="s">
        <v>28</v>
      </c>
      <c r="H26822" t="s">
        <v>24683</v>
      </c>
      <c r="I26822" t="s">
        <v>17</v>
      </c>
      <c r="M26822">
        <v>7402</v>
      </c>
    </row>
    <row r="26823" spans="1:13" x14ac:dyDescent="0.3">
      <c r="A26823" t="s">
        <v>13</v>
      </c>
      <c r="B26823">
        <v>1</v>
      </c>
      <c r="C26823">
        <v>1</v>
      </c>
      <c r="D26823">
        <v>1</v>
      </c>
      <c r="E26823" t="s">
        <v>24676</v>
      </c>
      <c r="F26823" t="s">
        <v>24685</v>
      </c>
      <c r="G26823" t="s">
        <v>13</v>
      </c>
      <c r="H26823" t="s">
        <v>24686</v>
      </c>
      <c r="I26823" t="s">
        <v>22</v>
      </c>
      <c r="J26823" t="s">
        <v>44</v>
      </c>
      <c r="K26823" t="s">
        <v>45</v>
      </c>
      <c r="L26823" t="s">
        <v>46</v>
      </c>
      <c r="M26823">
        <v>7402</v>
      </c>
    </row>
    <row r="26824" spans="1:13" x14ac:dyDescent="0.3">
      <c r="E26824" t="s">
        <v>24676</v>
      </c>
      <c r="F26824" t="s">
        <v>24680</v>
      </c>
      <c r="G26824" t="s">
        <v>50</v>
      </c>
      <c r="H26824" t="s">
        <v>24681</v>
      </c>
      <c r="I26824" t="s">
        <v>27</v>
      </c>
      <c r="M26824">
        <v>7402</v>
      </c>
    </row>
    <row r="26825" spans="1:13" x14ac:dyDescent="0.3">
      <c r="A26825" t="s">
        <v>28</v>
      </c>
      <c r="B26825">
        <v>1</v>
      </c>
      <c r="C26825">
        <v>1</v>
      </c>
      <c r="D26825">
        <v>1</v>
      </c>
      <c r="E26825" t="s">
        <v>24676</v>
      </c>
      <c r="F26825" t="s">
        <v>5391</v>
      </c>
      <c r="G26825" t="s">
        <v>28</v>
      </c>
      <c r="H26825" t="s">
        <v>24681</v>
      </c>
      <c r="I26825" t="s">
        <v>70</v>
      </c>
      <c r="J26825" t="s">
        <v>104</v>
      </c>
      <c r="M26825">
        <v>7402</v>
      </c>
    </row>
    <row r="26826" spans="1:13" x14ac:dyDescent="0.3">
      <c r="A26826" t="s">
        <v>50</v>
      </c>
      <c r="B26826">
        <v>1</v>
      </c>
      <c r="C26826">
        <v>1</v>
      </c>
      <c r="D26826">
        <v>1</v>
      </c>
      <c r="E26826" t="s">
        <v>24676</v>
      </c>
      <c r="F26826" t="s">
        <v>24687</v>
      </c>
      <c r="G26826" t="s">
        <v>50</v>
      </c>
      <c r="H26826" t="s">
        <v>24688</v>
      </c>
      <c r="I26826" t="s">
        <v>19</v>
      </c>
      <c r="M26826">
        <v>7402</v>
      </c>
    </row>
    <row r="26827" spans="1:13" x14ac:dyDescent="0.3">
      <c r="A26827" t="s">
        <v>50</v>
      </c>
      <c r="B26827">
        <v>0</v>
      </c>
      <c r="C26827">
        <v>0</v>
      </c>
      <c r="D26827" t="s">
        <v>50</v>
      </c>
      <c r="E26827" t="s">
        <v>24676</v>
      </c>
      <c r="F26827" t="s">
        <v>24678</v>
      </c>
      <c r="G26827" t="s">
        <v>13</v>
      </c>
      <c r="H26827" t="s">
        <v>24679</v>
      </c>
      <c r="I26827" t="s">
        <v>52</v>
      </c>
      <c r="J26827" t="s">
        <v>603</v>
      </c>
      <c r="M26827">
        <v>7402</v>
      </c>
    </row>
    <row r="26828" spans="1:13" x14ac:dyDescent="0.3">
      <c r="A26828" t="s">
        <v>28</v>
      </c>
      <c r="B26828">
        <v>1</v>
      </c>
      <c r="C26828">
        <v>1</v>
      </c>
      <c r="D26828">
        <v>1</v>
      </c>
      <c r="E26828" t="s">
        <v>24676</v>
      </c>
      <c r="F26828" t="s">
        <v>4603</v>
      </c>
      <c r="G26828" t="s">
        <v>28</v>
      </c>
      <c r="H26828" t="s">
        <v>24691</v>
      </c>
      <c r="I26828" t="s">
        <v>22</v>
      </c>
      <c r="J26828" t="s">
        <v>104</v>
      </c>
      <c r="M26828">
        <v>7402</v>
      </c>
    </row>
    <row r="26829" spans="1:13" x14ac:dyDescent="0.3">
      <c r="E26829" t="s">
        <v>24676</v>
      </c>
      <c r="F26829" t="s">
        <v>10083</v>
      </c>
      <c r="G26829" t="s">
        <v>13</v>
      </c>
      <c r="H26829" t="s">
        <v>24684</v>
      </c>
      <c r="I26829" t="s">
        <v>27</v>
      </c>
      <c r="M26829">
        <v>7402</v>
      </c>
    </row>
    <row r="26830" spans="1:13" x14ac:dyDescent="0.3">
      <c r="E26830" t="s">
        <v>24692</v>
      </c>
      <c r="F26830" t="s">
        <v>24701</v>
      </c>
      <c r="G26830" t="s">
        <v>50</v>
      </c>
      <c r="H26830" t="s">
        <v>24702</v>
      </c>
      <c r="I26830" t="s">
        <v>19</v>
      </c>
      <c r="M26830">
        <v>7403</v>
      </c>
    </row>
    <row r="26831" spans="1:13" x14ac:dyDescent="0.3">
      <c r="E26831" t="s">
        <v>24692</v>
      </c>
      <c r="F26831" t="s">
        <v>22561</v>
      </c>
      <c r="G26831" t="s">
        <v>13</v>
      </c>
      <c r="H26831" t="s">
        <v>24693</v>
      </c>
      <c r="I26831" t="s">
        <v>17</v>
      </c>
      <c r="M26831">
        <v>7403</v>
      </c>
    </row>
    <row r="26832" spans="1:13" x14ac:dyDescent="0.3">
      <c r="A26832" t="s">
        <v>242</v>
      </c>
      <c r="B26832">
        <v>0</v>
      </c>
      <c r="C26832">
        <v>0</v>
      </c>
      <c r="D26832">
        <v>0</v>
      </c>
      <c r="E26832" t="s">
        <v>24692</v>
      </c>
      <c r="F26832" t="s">
        <v>7807</v>
      </c>
      <c r="G26832" t="s">
        <v>50</v>
      </c>
      <c r="H26832" t="s">
        <v>24699</v>
      </c>
      <c r="I26832" t="s">
        <v>52</v>
      </c>
      <c r="J26832" t="s">
        <v>1638</v>
      </c>
      <c r="M26832">
        <v>7403</v>
      </c>
    </row>
    <row r="26833" spans="1:13" x14ac:dyDescent="0.3">
      <c r="E26833" t="s">
        <v>24692</v>
      </c>
      <c r="F26833" t="s">
        <v>24700</v>
      </c>
      <c r="G26833" t="s">
        <v>50</v>
      </c>
      <c r="H26833" t="s">
        <v>24695</v>
      </c>
      <c r="I26833" t="s">
        <v>52</v>
      </c>
      <c r="J26833" t="s">
        <v>57</v>
      </c>
      <c r="K26833" t="s">
        <v>7094</v>
      </c>
      <c r="L26833" t="s">
        <v>46</v>
      </c>
      <c r="M26833">
        <v>7403</v>
      </c>
    </row>
    <row r="26834" spans="1:13" x14ac:dyDescent="0.3">
      <c r="A26834" t="s">
        <v>50</v>
      </c>
      <c r="B26834">
        <v>0</v>
      </c>
      <c r="C26834">
        <v>0</v>
      </c>
      <c r="D26834">
        <v>1</v>
      </c>
      <c r="E26834" t="s">
        <v>24692</v>
      </c>
      <c r="F26834" t="s">
        <v>24694</v>
      </c>
      <c r="G26834" t="s">
        <v>50</v>
      </c>
      <c r="H26834" t="s">
        <v>24696</v>
      </c>
      <c r="I26834" t="s">
        <v>27</v>
      </c>
      <c r="M26834">
        <v>7403</v>
      </c>
    </row>
    <row r="26835" spans="1:13" x14ac:dyDescent="0.3">
      <c r="E26835" t="s">
        <v>24692</v>
      </c>
      <c r="F26835" t="s">
        <v>22561</v>
      </c>
      <c r="G26835" t="s">
        <v>25</v>
      </c>
      <c r="H26835" t="s">
        <v>24697</v>
      </c>
      <c r="I26835" t="s">
        <v>27</v>
      </c>
      <c r="M26835">
        <v>7403</v>
      </c>
    </row>
    <row r="26836" spans="1:13" x14ac:dyDescent="0.3">
      <c r="A26836" t="s">
        <v>242</v>
      </c>
      <c r="B26836">
        <v>0</v>
      </c>
      <c r="C26836">
        <v>0</v>
      </c>
      <c r="D26836">
        <v>0</v>
      </c>
      <c r="E26836" t="s">
        <v>24692</v>
      </c>
      <c r="F26836" t="s">
        <v>24698</v>
      </c>
      <c r="G26836" t="s">
        <v>50</v>
      </c>
      <c r="H26836" t="s">
        <v>24696</v>
      </c>
      <c r="I26836" t="s">
        <v>52</v>
      </c>
      <c r="J26836" t="s">
        <v>1638</v>
      </c>
      <c r="M26836">
        <v>7403</v>
      </c>
    </row>
    <row r="26837" spans="1:13" x14ac:dyDescent="0.3">
      <c r="E26837" t="s">
        <v>24692</v>
      </c>
      <c r="F26837" t="s">
        <v>22560</v>
      </c>
      <c r="G26837" t="s">
        <v>28</v>
      </c>
      <c r="H26837" t="s">
        <v>24697</v>
      </c>
      <c r="I26837" t="s">
        <v>70</v>
      </c>
      <c r="J26837" t="s">
        <v>104</v>
      </c>
      <c r="M26837">
        <v>7403</v>
      </c>
    </row>
    <row r="26838" spans="1:13" x14ac:dyDescent="0.3">
      <c r="A26838" t="s">
        <v>50</v>
      </c>
      <c r="B26838">
        <v>0</v>
      </c>
      <c r="C26838">
        <v>0</v>
      </c>
      <c r="D26838" t="s">
        <v>50</v>
      </c>
      <c r="E26838" t="s">
        <v>24692</v>
      </c>
      <c r="F26838" t="s">
        <v>24694</v>
      </c>
      <c r="G26838" t="s">
        <v>13</v>
      </c>
      <c r="H26838" t="s">
        <v>24695</v>
      </c>
      <c r="I26838" t="s">
        <v>17</v>
      </c>
      <c r="M26838">
        <v>7403</v>
      </c>
    </row>
    <row r="26839" spans="1:13" x14ac:dyDescent="0.3">
      <c r="E26839" t="s">
        <v>24703</v>
      </c>
      <c r="F26839" t="s">
        <v>24707</v>
      </c>
      <c r="G26839" t="s">
        <v>50</v>
      </c>
      <c r="H26839" t="s">
        <v>24708</v>
      </c>
      <c r="I26839" t="s">
        <v>52</v>
      </c>
      <c r="J26839" t="s">
        <v>57</v>
      </c>
      <c r="K26839" t="s">
        <v>7094</v>
      </c>
      <c r="L26839" t="s">
        <v>46</v>
      </c>
      <c r="M26839">
        <v>7406</v>
      </c>
    </row>
    <row r="26840" spans="1:13" x14ac:dyDescent="0.3">
      <c r="A26840" t="s">
        <v>242</v>
      </c>
      <c r="B26840">
        <v>0</v>
      </c>
      <c r="C26840">
        <v>0</v>
      </c>
      <c r="D26840">
        <v>0</v>
      </c>
      <c r="E26840" t="s">
        <v>24703</v>
      </c>
      <c r="F26840" t="s">
        <v>7807</v>
      </c>
      <c r="G26840" t="s">
        <v>50</v>
      </c>
      <c r="H26840" t="s">
        <v>24709</v>
      </c>
      <c r="I26840" t="s">
        <v>52</v>
      </c>
      <c r="J26840" t="s">
        <v>1638</v>
      </c>
      <c r="M26840">
        <v>7406</v>
      </c>
    </row>
    <row r="26841" spans="1:13" x14ac:dyDescent="0.3">
      <c r="E26841" t="s">
        <v>24703</v>
      </c>
      <c r="F26841" t="s">
        <v>22561</v>
      </c>
      <c r="G26841" t="s">
        <v>25</v>
      </c>
      <c r="H26841" t="s">
        <v>24704</v>
      </c>
      <c r="I26841" t="s">
        <v>27</v>
      </c>
      <c r="M26841">
        <v>7406</v>
      </c>
    </row>
    <row r="26842" spans="1:13" x14ac:dyDescent="0.3">
      <c r="A26842" t="s">
        <v>50</v>
      </c>
      <c r="B26842">
        <v>0</v>
      </c>
      <c r="C26842">
        <v>0</v>
      </c>
      <c r="D26842">
        <v>1</v>
      </c>
      <c r="E26842" t="s">
        <v>24703</v>
      </c>
      <c r="F26842" t="s">
        <v>24705</v>
      </c>
      <c r="G26842" t="s">
        <v>50</v>
      </c>
      <c r="H26842" t="s">
        <v>24706</v>
      </c>
      <c r="I26842" t="s">
        <v>27</v>
      </c>
      <c r="M26842">
        <v>7406</v>
      </c>
    </row>
    <row r="26843" spans="1:13" x14ac:dyDescent="0.3">
      <c r="E26843" t="s">
        <v>24703</v>
      </c>
      <c r="F26843" t="s">
        <v>22560</v>
      </c>
      <c r="G26843" t="s">
        <v>28</v>
      </c>
      <c r="H26843" t="s">
        <v>24704</v>
      </c>
      <c r="I26843" t="s">
        <v>70</v>
      </c>
      <c r="J26843" t="s">
        <v>104</v>
      </c>
      <c r="M26843">
        <v>7406</v>
      </c>
    </row>
    <row r="26844" spans="1:13" x14ac:dyDescent="0.3">
      <c r="E26844" t="s">
        <v>24703</v>
      </c>
      <c r="F26844" t="s">
        <v>24710</v>
      </c>
      <c r="G26844" t="s">
        <v>50</v>
      </c>
      <c r="H26844" t="s">
        <v>24708</v>
      </c>
      <c r="I26844" t="s">
        <v>17</v>
      </c>
      <c r="M26844">
        <v>7406</v>
      </c>
    </row>
    <row r="26845" spans="1:13" x14ac:dyDescent="0.3">
      <c r="A26845" t="s">
        <v>242</v>
      </c>
      <c r="B26845">
        <v>0</v>
      </c>
      <c r="C26845">
        <v>0</v>
      </c>
      <c r="D26845">
        <v>0</v>
      </c>
      <c r="E26845" t="s">
        <v>24703</v>
      </c>
      <c r="F26845" t="s">
        <v>24698</v>
      </c>
      <c r="G26845" t="s">
        <v>50</v>
      </c>
      <c r="H26845" t="s">
        <v>24706</v>
      </c>
      <c r="I26845" t="s">
        <v>52</v>
      </c>
      <c r="J26845" t="s">
        <v>1638</v>
      </c>
      <c r="M26845">
        <v>7406</v>
      </c>
    </row>
    <row r="26846" spans="1:13" x14ac:dyDescent="0.3">
      <c r="E26846" t="s">
        <v>24703</v>
      </c>
      <c r="F26846" t="s">
        <v>24711</v>
      </c>
      <c r="G26846" t="s">
        <v>50</v>
      </c>
      <c r="H26846" t="s">
        <v>24712</v>
      </c>
      <c r="I26846" t="s">
        <v>27</v>
      </c>
      <c r="M26846">
        <v>7406</v>
      </c>
    </row>
    <row r="26847" spans="1:13" x14ac:dyDescent="0.3">
      <c r="A26847" t="s">
        <v>28</v>
      </c>
      <c r="B26847">
        <v>1</v>
      </c>
      <c r="C26847">
        <v>1</v>
      </c>
      <c r="D26847">
        <v>1</v>
      </c>
      <c r="E26847" t="s">
        <v>24703</v>
      </c>
      <c r="F26847" t="s">
        <v>2097</v>
      </c>
      <c r="G26847" t="s">
        <v>28</v>
      </c>
      <c r="H26847" t="s">
        <v>24713</v>
      </c>
      <c r="I26847" t="s">
        <v>70</v>
      </c>
      <c r="J26847" t="s">
        <v>104</v>
      </c>
      <c r="M26847">
        <v>7406</v>
      </c>
    </row>
    <row r="26848" spans="1:13" x14ac:dyDescent="0.3">
      <c r="E26848" t="s">
        <v>24703</v>
      </c>
      <c r="F26848" t="s">
        <v>22561</v>
      </c>
      <c r="G26848" t="s">
        <v>13</v>
      </c>
      <c r="H26848" t="s">
        <v>24714</v>
      </c>
      <c r="I26848" t="s">
        <v>17</v>
      </c>
      <c r="M26848">
        <v>7406</v>
      </c>
    </row>
    <row r="26849" spans="1:13" x14ac:dyDescent="0.3">
      <c r="E26849" t="s">
        <v>24657</v>
      </c>
      <c r="F26849" t="s">
        <v>24664</v>
      </c>
      <c r="G26849" t="s">
        <v>28</v>
      </c>
      <c r="H26849" t="s">
        <v>24666</v>
      </c>
      <c r="I26849" t="s">
        <v>17</v>
      </c>
      <c r="M26849">
        <v>7407</v>
      </c>
    </row>
    <row r="26850" spans="1:13" x14ac:dyDescent="0.3">
      <c r="E26850" t="s">
        <v>24657</v>
      </c>
      <c r="F26850" t="s">
        <v>24674</v>
      </c>
      <c r="G26850" t="s">
        <v>50</v>
      </c>
      <c r="H26850" t="s">
        <v>24675</v>
      </c>
      <c r="I26850" t="s">
        <v>19</v>
      </c>
      <c r="M26850">
        <v>7407</v>
      </c>
    </row>
    <row r="26851" spans="1:13" x14ac:dyDescent="0.3">
      <c r="A26851" t="s">
        <v>1329</v>
      </c>
      <c r="B26851">
        <v>0</v>
      </c>
      <c r="C26851">
        <v>1</v>
      </c>
      <c r="D26851" t="s">
        <v>1329</v>
      </c>
      <c r="E26851" t="s">
        <v>24657</v>
      </c>
      <c r="F26851" t="s">
        <v>24658</v>
      </c>
      <c r="G26851" t="s">
        <v>28</v>
      </c>
      <c r="H26851" t="s">
        <v>24659</v>
      </c>
      <c r="I26851" t="s">
        <v>17</v>
      </c>
      <c r="M26851">
        <v>7407</v>
      </c>
    </row>
    <row r="26852" spans="1:13" x14ac:dyDescent="0.3">
      <c r="A26852" t="s">
        <v>13</v>
      </c>
      <c r="B26852">
        <v>1</v>
      </c>
      <c r="C26852">
        <v>1</v>
      </c>
      <c r="D26852">
        <v>1</v>
      </c>
      <c r="E26852" t="s">
        <v>24657</v>
      </c>
      <c r="F26852" t="s">
        <v>24671</v>
      </c>
      <c r="G26852" t="s">
        <v>13</v>
      </c>
      <c r="H26852" t="s">
        <v>24672</v>
      </c>
      <c r="I26852" t="s">
        <v>22</v>
      </c>
      <c r="J26852" t="s">
        <v>44</v>
      </c>
      <c r="K26852" t="s">
        <v>45</v>
      </c>
      <c r="L26852" t="s">
        <v>46</v>
      </c>
      <c r="M26852">
        <v>7407</v>
      </c>
    </row>
    <row r="26853" spans="1:13" x14ac:dyDescent="0.3">
      <c r="E26853" t="s">
        <v>24657</v>
      </c>
      <c r="F26853" t="s">
        <v>24664</v>
      </c>
      <c r="G26853" t="s">
        <v>50</v>
      </c>
      <c r="H26853" t="s">
        <v>24665</v>
      </c>
      <c r="I26853" t="s">
        <v>27</v>
      </c>
      <c r="M26853">
        <v>7407</v>
      </c>
    </row>
    <row r="26854" spans="1:13" x14ac:dyDescent="0.3">
      <c r="A26854" t="s">
        <v>50</v>
      </c>
      <c r="B26854">
        <v>0</v>
      </c>
      <c r="C26854">
        <v>1</v>
      </c>
      <c r="D26854" t="s">
        <v>50</v>
      </c>
      <c r="E26854" t="s">
        <v>24657</v>
      </c>
      <c r="F26854" t="s">
        <v>24660</v>
      </c>
      <c r="G26854" t="s">
        <v>28</v>
      </c>
      <c r="H26854" t="s">
        <v>24661</v>
      </c>
      <c r="I26854" t="s">
        <v>17</v>
      </c>
      <c r="M26854">
        <v>7407</v>
      </c>
    </row>
    <row r="26855" spans="1:13" x14ac:dyDescent="0.3">
      <c r="E26855" t="s">
        <v>24657</v>
      </c>
      <c r="F26855" t="s">
        <v>24658</v>
      </c>
      <c r="G26855" t="s">
        <v>13</v>
      </c>
      <c r="H26855" t="s">
        <v>24662</v>
      </c>
      <c r="I26855" t="s">
        <v>27</v>
      </c>
      <c r="M26855">
        <v>7407</v>
      </c>
    </row>
    <row r="26856" spans="1:13" x14ac:dyDescent="0.3">
      <c r="E26856" t="s">
        <v>24657</v>
      </c>
      <c r="F26856" t="s">
        <v>24669</v>
      </c>
      <c r="G26856" t="s">
        <v>13</v>
      </c>
      <c r="H26856" t="s">
        <v>24670</v>
      </c>
      <c r="I26856" t="s">
        <v>27</v>
      </c>
      <c r="M26856">
        <v>7407</v>
      </c>
    </row>
    <row r="26857" spans="1:13" x14ac:dyDescent="0.3">
      <c r="A26857" t="s">
        <v>242</v>
      </c>
      <c r="B26857">
        <v>0</v>
      </c>
      <c r="E26857" t="s">
        <v>24657</v>
      </c>
      <c r="F26857" t="s">
        <v>24669</v>
      </c>
      <c r="G26857" t="s">
        <v>25</v>
      </c>
      <c r="H26857" t="s">
        <v>24673</v>
      </c>
      <c r="I26857" t="s">
        <v>17</v>
      </c>
      <c r="M26857">
        <v>7407</v>
      </c>
    </row>
    <row r="26858" spans="1:13" x14ac:dyDescent="0.3">
      <c r="A26858" t="s">
        <v>28</v>
      </c>
      <c r="B26858">
        <v>1</v>
      </c>
      <c r="C26858">
        <v>1</v>
      </c>
      <c r="D26858">
        <v>1</v>
      </c>
      <c r="E26858" t="s">
        <v>24657</v>
      </c>
      <c r="F26858" t="s">
        <v>24667</v>
      </c>
      <c r="G26858" t="s">
        <v>28</v>
      </c>
      <c r="H26858" t="s">
        <v>24668</v>
      </c>
      <c r="I26858" t="s">
        <v>70</v>
      </c>
      <c r="J26858" t="s">
        <v>104</v>
      </c>
      <c r="M26858">
        <v>7407</v>
      </c>
    </row>
    <row r="26859" spans="1:13" x14ac:dyDescent="0.3">
      <c r="E26859" t="s">
        <v>24657</v>
      </c>
      <c r="F26859" t="s">
        <v>24660</v>
      </c>
      <c r="G26859" t="s">
        <v>13</v>
      </c>
      <c r="H26859" t="s">
        <v>24663</v>
      </c>
      <c r="I26859" t="s">
        <v>27</v>
      </c>
      <c r="M26859">
        <v>7407</v>
      </c>
    </row>
    <row r="26860" spans="1:13" x14ac:dyDescent="0.3">
      <c r="A26860" t="s">
        <v>28</v>
      </c>
      <c r="B26860">
        <v>1</v>
      </c>
      <c r="C26860">
        <v>1</v>
      </c>
      <c r="D26860">
        <v>1</v>
      </c>
      <c r="E26860" t="s">
        <v>24676</v>
      </c>
      <c r="F26860" t="s">
        <v>4603</v>
      </c>
      <c r="G26860" t="s">
        <v>28</v>
      </c>
      <c r="H26860" t="s">
        <v>24691</v>
      </c>
      <c r="I26860" t="s">
        <v>22</v>
      </c>
      <c r="J26860" t="s">
        <v>104</v>
      </c>
      <c r="M26860">
        <v>7409</v>
      </c>
    </row>
    <row r="26861" spans="1:13" x14ac:dyDescent="0.3">
      <c r="E26861" t="s">
        <v>24676</v>
      </c>
      <c r="F26861" t="s">
        <v>10083</v>
      </c>
      <c r="G26861" t="s">
        <v>13</v>
      </c>
      <c r="H26861" t="s">
        <v>24684</v>
      </c>
      <c r="I26861" t="s">
        <v>27</v>
      </c>
      <c r="M26861">
        <v>7409</v>
      </c>
    </row>
    <row r="26862" spans="1:13" x14ac:dyDescent="0.3">
      <c r="A26862" t="s">
        <v>28</v>
      </c>
      <c r="B26862">
        <v>1</v>
      </c>
      <c r="C26862">
        <v>1</v>
      </c>
      <c r="D26862">
        <v>1</v>
      </c>
      <c r="E26862" t="s">
        <v>24676</v>
      </c>
      <c r="F26862" t="s">
        <v>783</v>
      </c>
      <c r="G26862" t="s">
        <v>28</v>
      </c>
      <c r="H26862" t="s">
        <v>24677</v>
      </c>
      <c r="I26862" t="s">
        <v>22</v>
      </c>
      <c r="J26862" t="s">
        <v>104</v>
      </c>
      <c r="M26862">
        <v>7409</v>
      </c>
    </row>
    <row r="26863" spans="1:13" x14ac:dyDescent="0.3">
      <c r="A26863" t="s">
        <v>28</v>
      </c>
      <c r="B26863">
        <v>1</v>
      </c>
      <c r="C26863">
        <v>1</v>
      </c>
      <c r="D26863">
        <v>1</v>
      </c>
      <c r="E26863" t="s">
        <v>24676</v>
      </c>
      <c r="F26863" t="s">
        <v>24689</v>
      </c>
      <c r="G26863" t="s">
        <v>28</v>
      </c>
      <c r="H26863" t="s">
        <v>24690</v>
      </c>
      <c r="I26863" t="s">
        <v>22</v>
      </c>
      <c r="J26863" t="s">
        <v>104</v>
      </c>
      <c r="M26863">
        <v>7409</v>
      </c>
    </row>
    <row r="26864" spans="1:13" x14ac:dyDescent="0.3">
      <c r="E26864" t="s">
        <v>24676</v>
      </c>
      <c r="F26864" t="s">
        <v>24680</v>
      </c>
      <c r="G26864" t="s">
        <v>50</v>
      </c>
      <c r="H26864" t="s">
        <v>24681</v>
      </c>
      <c r="I26864" t="s">
        <v>27</v>
      </c>
      <c r="M26864">
        <v>7409</v>
      </c>
    </row>
    <row r="26865" spans="1:13" x14ac:dyDescent="0.3">
      <c r="A26865" t="s">
        <v>13</v>
      </c>
      <c r="B26865">
        <v>1</v>
      </c>
      <c r="C26865">
        <v>1</v>
      </c>
      <c r="D26865">
        <v>1</v>
      </c>
      <c r="E26865" t="s">
        <v>24676</v>
      </c>
      <c r="F26865" t="s">
        <v>24685</v>
      </c>
      <c r="G26865" t="s">
        <v>13</v>
      </c>
      <c r="H26865" t="s">
        <v>24686</v>
      </c>
      <c r="I26865" t="s">
        <v>22</v>
      </c>
      <c r="J26865" t="s">
        <v>44</v>
      </c>
      <c r="K26865" t="s">
        <v>45</v>
      </c>
      <c r="L26865" t="s">
        <v>46</v>
      </c>
      <c r="M26865">
        <v>7409</v>
      </c>
    </row>
    <row r="26866" spans="1:13" x14ac:dyDescent="0.3">
      <c r="A26866" t="s">
        <v>28</v>
      </c>
      <c r="B26866">
        <v>1</v>
      </c>
      <c r="C26866">
        <v>1</v>
      </c>
      <c r="D26866">
        <v>1</v>
      </c>
      <c r="E26866" t="s">
        <v>24676</v>
      </c>
      <c r="F26866" t="s">
        <v>5391</v>
      </c>
      <c r="G26866" t="s">
        <v>28</v>
      </c>
      <c r="H26866" t="s">
        <v>24681</v>
      </c>
      <c r="I26866" t="s">
        <v>70</v>
      </c>
      <c r="J26866" t="s">
        <v>104</v>
      </c>
      <c r="M26866">
        <v>7409</v>
      </c>
    </row>
    <row r="26867" spans="1:13" x14ac:dyDescent="0.3">
      <c r="A26867" t="s">
        <v>50</v>
      </c>
      <c r="B26867">
        <v>0</v>
      </c>
      <c r="C26867">
        <v>1</v>
      </c>
      <c r="D26867" t="s">
        <v>50</v>
      </c>
      <c r="E26867" t="s">
        <v>24676</v>
      </c>
      <c r="F26867" t="s">
        <v>24680</v>
      </c>
      <c r="G26867" t="s">
        <v>13</v>
      </c>
      <c r="H26867" t="s">
        <v>24682</v>
      </c>
      <c r="I26867" t="s">
        <v>17</v>
      </c>
      <c r="M26867">
        <v>7409</v>
      </c>
    </row>
    <row r="26868" spans="1:13" x14ac:dyDescent="0.3">
      <c r="A26868" t="s">
        <v>1329</v>
      </c>
      <c r="B26868">
        <v>0</v>
      </c>
      <c r="C26868">
        <v>1</v>
      </c>
      <c r="D26868" t="s">
        <v>1329</v>
      </c>
      <c r="E26868" t="s">
        <v>24676</v>
      </c>
      <c r="F26868" t="s">
        <v>10083</v>
      </c>
      <c r="G26868" t="s">
        <v>28</v>
      </c>
      <c r="H26868" t="s">
        <v>24683</v>
      </c>
      <c r="I26868" t="s">
        <v>17</v>
      </c>
      <c r="M26868">
        <v>7409</v>
      </c>
    </row>
    <row r="26869" spans="1:13" x14ac:dyDescent="0.3">
      <c r="A26869" t="s">
        <v>50</v>
      </c>
      <c r="B26869">
        <v>1</v>
      </c>
      <c r="C26869">
        <v>1</v>
      </c>
      <c r="D26869">
        <v>1</v>
      </c>
      <c r="E26869" t="s">
        <v>24676</v>
      </c>
      <c r="F26869" t="s">
        <v>24687</v>
      </c>
      <c r="G26869" t="s">
        <v>50</v>
      </c>
      <c r="H26869" t="s">
        <v>24688</v>
      </c>
      <c r="I26869" t="s">
        <v>19</v>
      </c>
      <c r="M26869">
        <v>7409</v>
      </c>
    </row>
    <row r="26870" spans="1:13" x14ac:dyDescent="0.3">
      <c r="A26870" t="s">
        <v>50</v>
      </c>
      <c r="B26870">
        <v>0</v>
      </c>
      <c r="C26870">
        <v>0</v>
      </c>
      <c r="D26870" t="s">
        <v>50</v>
      </c>
      <c r="E26870" t="s">
        <v>24676</v>
      </c>
      <c r="F26870" t="s">
        <v>24678</v>
      </c>
      <c r="G26870" t="s">
        <v>13</v>
      </c>
      <c r="H26870" t="s">
        <v>24679</v>
      </c>
      <c r="I26870" t="s">
        <v>52</v>
      </c>
      <c r="J26870" t="s">
        <v>603</v>
      </c>
      <c r="M26870">
        <v>7409</v>
      </c>
    </row>
    <row r="26871" spans="1:13" x14ac:dyDescent="0.3">
      <c r="E26871" t="s">
        <v>24715</v>
      </c>
      <c r="F26871" t="s">
        <v>24733</v>
      </c>
      <c r="G26871" t="s">
        <v>50</v>
      </c>
      <c r="H26871" t="s">
        <v>24734</v>
      </c>
      <c r="I26871" t="s">
        <v>27</v>
      </c>
      <c r="M26871">
        <v>7410</v>
      </c>
    </row>
    <row r="26872" spans="1:13" x14ac:dyDescent="0.3">
      <c r="A26872" t="s">
        <v>50</v>
      </c>
      <c r="B26872">
        <v>0</v>
      </c>
      <c r="C26872">
        <v>1</v>
      </c>
      <c r="D26872" t="s">
        <v>50</v>
      </c>
      <c r="E26872" t="s">
        <v>24715</v>
      </c>
      <c r="F26872" t="s">
        <v>6987</v>
      </c>
      <c r="G26872" t="s">
        <v>28</v>
      </c>
      <c r="H26872" t="s">
        <v>24719</v>
      </c>
      <c r="I26872" t="s">
        <v>17</v>
      </c>
      <c r="M26872">
        <v>7410</v>
      </c>
    </row>
    <row r="26873" spans="1:13" x14ac:dyDescent="0.3">
      <c r="E26873" t="s">
        <v>24715</v>
      </c>
      <c r="F26873" t="s">
        <v>18077</v>
      </c>
      <c r="G26873" t="s">
        <v>50</v>
      </c>
      <c r="H26873" t="s">
        <v>24720</v>
      </c>
      <c r="I26873" t="s">
        <v>27</v>
      </c>
      <c r="M26873">
        <v>7410</v>
      </c>
    </row>
    <row r="26874" spans="1:13" x14ac:dyDescent="0.3">
      <c r="E26874" t="s">
        <v>24715</v>
      </c>
      <c r="F26874" t="s">
        <v>24724</v>
      </c>
      <c r="G26874" t="s">
        <v>13</v>
      </c>
      <c r="H26874" t="s">
        <v>24728</v>
      </c>
      <c r="I26874" t="s">
        <v>27</v>
      </c>
      <c r="M26874">
        <v>7410</v>
      </c>
    </row>
    <row r="26875" spans="1:13" x14ac:dyDescent="0.3">
      <c r="A26875" t="s">
        <v>1329</v>
      </c>
      <c r="B26875">
        <v>0</v>
      </c>
      <c r="C26875">
        <v>1</v>
      </c>
      <c r="D26875" t="s">
        <v>1329</v>
      </c>
      <c r="E26875" t="s">
        <v>24715</v>
      </c>
      <c r="F26875" t="s">
        <v>24735</v>
      </c>
      <c r="G26875" t="s">
        <v>28</v>
      </c>
      <c r="H26875" t="s">
        <v>24736</v>
      </c>
      <c r="I26875" t="s">
        <v>17</v>
      </c>
      <c r="M26875">
        <v>7410</v>
      </c>
    </row>
    <row r="26876" spans="1:13" x14ac:dyDescent="0.3">
      <c r="E26876" t="s">
        <v>24715</v>
      </c>
      <c r="F26876" t="s">
        <v>24726</v>
      </c>
      <c r="G26876" t="s">
        <v>13</v>
      </c>
      <c r="H26876" t="s">
        <v>24727</v>
      </c>
      <c r="I26876" t="s">
        <v>19</v>
      </c>
      <c r="M26876">
        <v>7410</v>
      </c>
    </row>
    <row r="26877" spans="1:13" x14ac:dyDescent="0.3">
      <c r="A26877" t="s">
        <v>1329</v>
      </c>
      <c r="B26877">
        <v>0</v>
      </c>
      <c r="C26877">
        <v>1</v>
      </c>
      <c r="D26877" t="s">
        <v>1329</v>
      </c>
      <c r="E26877" t="s">
        <v>24715</v>
      </c>
      <c r="F26877" t="s">
        <v>24724</v>
      </c>
      <c r="G26877" t="s">
        <v>28</v>
      </c>
      <c r="H26877" t="s">
        <v>24725</v>
      </c>
      <c r="I26877" t="s">
        <v>17</v>
      </c>
      <c r="M26877">
        <v>7410</v>
      </c>
    </row>
    <row r="26878" spans="1:13" x14ac:dyDescent="0.3">
      <c r="A26878" t="s">
        <v>13</v>
      </c>
      <c r="B26878">
        <v>1</v>
      </c>
      <c r="C26878">
        <v>1</v>
      </c>
      <c r="D26878">
        <v>1</v>
      </c>
      <c r="E26878" t="s">
        <v>24715</v>
      </c>
      <c r="F26878" t="s">
        <v>24731</v>
      </c>
      <c r="G26878" t="s">
        <v>13</v>
      </c>
      <c r="H26878" t="s">
        <v>24732</v>
      </c>
      <c r="I26878" t="s">
        <v>22</v>
      </c>
      <c r="J26878" t="s">
        <v>44</v>
      </c>
      <c r="K26878" t="s">
        <v>45</v>
      </c>
      <c r="L26878" t="s">
        <v>46</v>
      </c>
      <c r="M26878">
        <v>7410</v>
      </c>
    </row>
    <row r="26879" spans="1:13" x14ac:dyDescent="0.3">
      <c r="A26879" t="s">
        <v>50</v>
      </c>
      <c r="B26879">
        <v>0</v>
      </c>
      <c r="C26879">
        <v>1</v>
      </c>
      <c r="D26879" t="s">
        <v>50</v>
      </c>
      <c r="E26879" t="s">
        <v>24715</v>
      </c>
      <c r="F26879" t="s">
        <v>24721</v>
      </c>
      <c r="G26879" t="s">
        <v>13</v>
      </c>
      <c r="H26879" t="s">
        <v>24722</v>
      </c>
      <c r="I26879" t="s">
        <v>19</v>
      </c>
      <c r="M26879">
        <v>7410</v>
      </c>
    </row>
    <row r="26880" spans="1:13" x14ac:dyDescent="0.3">
      <c r="A26880" t="s">
        <v>50</v>
      </c>
      <c r="B26880">
        <v>0</v>
      </c>
      <c r="C26880">
        <v>0</v>
      </c>
      <c r="D26880" t="s">
        <v>50</v>
      </c>
      <c r="E26880" t="s">
        <v>24715</v>
      </c>
      <c r="F26880" t="s">
        <v>24717</v>
      </c>
      <c r="G26880" t="s">
        <v>28</v>
      </c>
      <c r="H26880" t="s">
        <v>24718</v>
      </c>
      <c r="I26880" t="s">
        <v>290</v>
      </c>
      <c r="J26880" t="s">
        <v>104</v>
      </c>
      <c r="M26880">
        <v>7410</v>
      </c>
    </row>
    <row r="26881" spans="1:13" x14ac:dyDescent="0.3">
      <c r="A26881" t="s">
        <v>28</v>
      </c>
      <c r="B26881">
        <v>1</v>
      </c>
      <c r="C26881">
        <v>1</v>
      </c>
      <c r="D26881">
        <v>1</v>
      </c>
      <c r="E26881" t="s">
        <v>24715</v>
      </c>
      <c r="F26881" t="s">
        <v>7639</v>
      </c>
      <c r="G26881" t="s">
        <v>28</v>
      </c>
      <c r="H26881" t="s">
        <v>24740</v>
      </c>
      <c r="I26881" t="s">
        <v>22</v>
      </c>
      <c r="J26881" t="s">
        <v>104</v>
      </c>
      <c r="M26881">
        <v>7410</v>
      </c>
    </row>
    <row r="26882" spans="1:13" x14ac:dyDescent="0.3">
      <c r="E26882" t="s">
        <v>24715</v>
      </c>
      <c r="F26882" t="s">
        <v>24738</v>
      </c>
      <c r="G26882" t="s">
        <v>50</v>
      </c>
      <c r="H26882" t="s">
        <v>24739</v>
      </c>
      <c r="I26882" t="s">
        <v>19</v>
      </c>
      <c r="M26882">
        <v>7410</v>
      </c>
    </row>
    <row r="26883" spans="1:13" x14ac:dyDescent="0.3">
      <c r="E26883" t="s">
        <v>24715</v>
      </c>
      <c r="F26883" t="s">
        <v>18077</v>
      </c>
      <c r="G26883" t="s">
        <v>28</v>
      </c>
      <c r="H26883" t="s">
        <v>24723</v>
      </c>
      <c r="I26883" t="s">
        <v>17</v>
      </c>
      <c r="M26883">
        <v>7410</v>
      </c>
    </row>
    <row r="26884" spans="1:13" x14ac:dyDescent="0.3">
      <c r="A26884" t="s">
        <v>50</v>
      </c>
      <c r="B26884">
        <v>1</v>
      </c>
      <c r="C26884">
        <v>1</v>
      </c>
      <c r="D26884">
        <v>1</v>
      </c>
      <c r="E26884" t="s">
        <v>24715</v>
      </c>
      <c r="F26884" t="s">
        <v>6987</v>
      </c>
      <c r="G26884" t="s">
        <v>50</v>
      </c>
      <c r="H26884" t="s">
        <v>24716</v>
      </c>
      <c r="I26884" t="s">
        <v>43</v>
      </c>
      <c r="J26884" t="s">
        <v>1721</v>
      </c>
      <c r="M26884">
        <v>7410</v>
      </c>
    </row>
    <row r="26885" spans="1:13" x14ac:dyDescent="0.3">
      <c r="E26885" t="s">
        <v>24715</v>
      </c>
      <c r="F26885" t="s">
        <v>24735</v>
      </c>
      <c r="G26885" t="s">
        <v>13</v>
      </c>
      <c r="H26885" t="s">
        <v>24737</v>
      </c>
      <c r="I26885" t="s">
        <v>27</v>
      </c>
      <c r="M26885">
        <v>7410</v>
      </c>
    </row>
    <row r="26886" spans="1:13" x14ac:dyDescent="0.3">
      <c r="E26886" t="s">
        <v>24715</v>
      </c>
      <c r="F26886" t="s">
        <v>24729</v>
      </c>
      <c r="G26886" t="s">
        <v>50</v>
      </c>
      <c r="H26886" t="s">
        <v>24730</v>
      </c>
      <c r="I26886" t="s">
        <v>27</v>
      </c>
      <c r="M26886">
        <v>7410</v>
      </c>
    </row>
    <row r="26887" spans="1:13" x14ac:dyDescent="0.3">
      <c r="E26887" t="s">
        <v>24741</v>
      </c>
      <c r="F26887" t="s">
        <v>24756</v>
      </c>
      <c r="G26887" t="s">
        <v>50</v>
      </c>
      <c r="H26887" t="s">
        <v>24757</v>
      </c>
      <c r="I26887" t="s">
        <v>27</v>
      </c>
      <c r="M26887">
        <v>7412</v>
      </c>
    </row>
    <row r="26888" spans="1:13" x14ac:dyDescent="0.3">
      <c r="A26888" t="s">
        <v>13</v>
      </c>
      <c r="B26888">
        <v>1</v>
      </c>
      <c r="C26888">
        <v>1</v>
      </c>
      <c r="D26888">
        <v>1</v>
      </c>
      <c r="E26888" t="s">
        <v>24741</v>
      </c>
      <c r="F26888" t="s">
        <v>24750</v>
      </c>
      <c r="G26888" t="s">
        <v>13</v>
      </c>
      <c r="H26888" t="s">
        <v>24751</v>
      </c>
      <c r="I26888" t="s">
        <v>22</v>
      </c>
      <c r="J26888" t="s">
        <v>44</v>
      </c>
      <c r="K26888" t="s">
        <v>45</v>
      </c>
      <c r="L26888" t="s">
        <v>46</v>
      </c>
      <c r="M26888">
        <v>7412</v>
      </c>
    </row>
    <row r="26889" spans="1:13" x14ac:dyDescent="0.3">
      <c r="E26889" t="s">
        <v>24741</v>
      </c>
      <c r="F26889" t="s">
        <v>24756</v>
      </c>
      <c r="G26889" t="s">
        <v>28</v>
      </c>
      <c r="H26889" t="s">
        <v>24763</v>
      </c>
      <c r="I26889" t="s">
        <v>17</v>
      </c>
      <c r="M26889">
        <v>7412</v>
      </c>
    </row>
    <row r="26890" spans="1:13" x14ac:dyDescent="0.3">
      <c r="A26890" t="s">
        <v>50</v>
      </c>
      <c r="B26890">
        <v>1</v>
      </c>
      <c r="C26890">
        <v>1</v>
      </c>
      <c r="D26890">
        <v>1</v>
      </c>
      <c r="E26890" t="s">
        <v>24741</v>
      </c>
      <c r="F26890" t="s">
        <v>7776</v>
      </c>
      <c r="G26890" t="s">
        <v>50</v>
      </c>
      <c r="H26890" t="s">
        <v>24754</v>
      </c>
      <c r="I26890" t="s">
        <v>22</v>
      </c>
      <c r="J26890" t="s">
        <v>1721</v>
      </c>
      <c r="M26890">
        <v>7412</v>
      </c>
    </row>
    <row r="26891" spans="1:13" x14ac:dyDescent="0.3">
      <c r="A26891" t="s">
        <v>13</v>
      </c>
      <c r="B26891">
        <v>1</v>
      </c>
      <c r="C26891">
        <v>1</v>
      </c>
      <c r="D26891">
        <v>1</v>
      </c>
      <c r="E26891" t="s">
        <v>24741</v>
      </c>
      <c r="F26891" t="s">
        <v>24761</v>
      </c>
      <c r="G26891" t="s">
        <v>13</v>
      </c>
      <c r="H26891" t="s">
        <v>24762</v>
      </c>
      <c r="I26891" t="s">
        <v>19</v>
      </c>
      <c r="M26891">
        <v>7412</v>
      </c>
    </row>
    <row r="26892" spans="1:13" x14ac:dyDescent="0.3">
      <c r="A26892" t="s">
        <v>13</v>
      </c>
      <c r="B26892">
        <v>1</v>
      </c>
      <c r="C26892">
        <v>1</v>
      </c>
      <c r="D26892">
        <v>1</v>
      </c>
      <c r="E26892" t="s">
        <v>24741</v>
      </c>
      <c r="F26892" t="s">
        <v>24744</v>
      </c>
      <c r="G26892" t="s">
        <v>13</v>
      </c>
      <c r="H26892" t="s">
        <v>24745</v>
      </c>
      <c r="I26892" t="s">
        <v>22</v>
      </c>
      <c r="J26892" t="s">
        <v>44</v>
      </c>
      <c r="K26892" t="s">
        <v>45</v>
      </c>
      <c r="L26892" t="s">
        <v>46</v>
      </c>
      <c r="M26892">
        <v>7412</v>
      </c>
    </row>
    <row r="26893" spans="1:13" x14ac:dyDescent="0.3">
      <c r="E26893" t="s">
        <v>24741</v>
      </c>
      <c r="F26893" t="s">
        <v>7673</v>
      </c>
      <c r="G26893" t="s">
        <v>13</v>
      </c>
      <c r="H26893" t="s">
        <v>24755</v>
      </c>
      <c r="I26893" t="s">
        <v>27</v>
      </c>
      <c r="M26893">
        <v>7412</v>
      </c>
    </row>
    <row r="26894" spans="1:13" x14ac:dyDescent="0.3">
      <c r="E26894" t="s">
        <v>24741</v>
      </c>
      <c r="F26894" t="s">
        <v>24758</v>
      </c>
      <c r="G26894" t="s">
        <v>13</v>
      </c>
      <c r="H26894" t="s">
        <v>24759</v>
      </c>
      <c r="I26894" t="s">
        <v>19</v>
      </c>
      <c r="M26894">
        <v>7412</v>
      </c>
    </row>
    <row r="26895" spans="1:13" x14ac:dyDescent="0.3">
      <c r="A26895" t="s">
        <v>1329</v>
      </c>
      <c r="B26895">
        <v>0</v>
      </c>
      <c r="C26895">
        <v>1</v>
      </c>
      <c r="D26895" t="s">
        <v>1329</v>
      </c>
      <c r="E26895" t="s">
        <v>24741</v>
      </c>
      <c r="F26895" t="s">
        <v>7673</v>
      </c>
      <c r="G26895" t="s">
        <v>28</v>
      </c>
      <c r="H26895" t="s">
        <v>24760</v>
      </c>
      <c r="I26895" t="s">
        <v>17</v>
      </c>
      <c r="M26895">
        <v>7412</v>
      </c>
    </row>
    <row r="26896" spans="1:13" x14ac:dyDescent="0.3">
      <c r="A26896" t="s">
        <v>13</v>
      </c>
      <c r="B26896">
        <v>1</v>
      </c>
      <c r="C26896">
        <v>1</v>
      </c>
      <c r="D26896">
        <v>1</v>
      </c>
      <c r="E26896" t="s">
        <v>24741</v>
      </c>
      <c r="F26896" t="s">
        <v>24752</v>
      </c>
      <c r="G26896" t="s">
        <v>13</v>
      </c>
      <c r="H26896" t="s">
        <v>24753</v>
      </c>
      <c r="I26896" t="s">
        <v>27</v>
      </c>
      <c r="M26896">
        <v>7412</v>
      </c>
    </row>
    <row r="26897" spans="1:13" x14ac:dyDescent="0.3">
      <c r="A26897" t="s">
        <v>13</v>
      </c>
      <c r="B26897">
        <v>1</v>
      </c>
      <c r="C26897">
        <v>1</v>
      </c>
      <c r="D26897">
        <v>1</v>
      </c>
      <c r="E26897" t="s">
        <v>24741</v>
      </c>
      <c r="F26897" t="s">
        <v>24748</v>
      </c>
      <c r="G26897" t="s">
        <v>13</v>
      </c>
      <c r="H26897" t="s">
        <v>24749</v>
      </c>
      <c r="I26897" t="s">
        <v>22</v>
      </c>
      <c r="J26897" t="s">
        <v>44</v>
      </c>
      <c r="K26897" t="s">
        <v>45</v>
      </c>
      <c r="L26897" t="s">
        <v>46</v>
      </c>
      <c r="M26897">
        <v>7412</v>
      </c>
    </row>
    <row r="26898" spans="1:13" x14ac:dyDescent="0.3">
      <c r="A26898" t="s">
        <v>13</v>
      </c>
      <c r="B26898">
        <v>1</v>
      </c>
      <c r="C26898">
        <v>1</v>
      </c>
      <c r="D26898">
        <v>1</v>
      </c>
      <c r="E26898" t="s">
        <v>24741</v>
      </c>
      <c r="F26898" t="s">
        <v>24742</v>
      </c>
      <c r="G26898" t="s">
        <v>13</v>
      </c>
      <c r="H26898" t="s">
        <v>24743</v>
      </c>
      <c r="I26898" t="s">
        <v>22</v>
      </c>
      <c r="J26898" t="s">
        <v>44</v>
      </c>
      <c r="K26898" t="s">
        <v>45</v>
      </c>
      <c r="L26898" t="s">
        <v>46</v>
      </c>
      <c r="M26898">
        <v>7412</v>
      </c>
    </row>
    <row r="26899" spans="1:13" x14ac:dyDescent="0.3">
      <c r="A26899" t="s">
        <v>13</v>
      </c>
      <c r="B26899">
        <v>1</v>
      </c>
      <c r="C26899">
        <v>1</v>
      </c>
      <c r="D26899">
        <v>1</v>
      </c>
      <c r="E26899" t="s">
        <v>24741</v>
      </c>
      <c r="F26899" t="s">
        <v>24746</v>
      </c>
      <c r="G26899" t="s">
        <v>13</v>
      </c>
      <c r="H26899" t="s">
        <v>24747</v>
      </c>
      <c r="I26899" t="s">
        <v>22</v>
      </c>
      <c r="J26899" t="s">
        <v>44</v>
      </c>
      <c r="K26899" t="s">
        <v>45</v>
      </c>
      <c r="L26899" t="s">
        <v>46</v>
      </c>
      <c r="M26899">
        <v>7412</v>
      </c>
    </row>
    <row r="26900" spans="1:13" x14ac:dyDescent="0.3">
      <c r="E26900" t="s">
        <v>24703</v>
      </c>
      <c r="F26900" t="s">
        <v>24711</v>
      </c>
      <c r="G26900" t="s">
        <v>50</v>
      </c>
      <c r="H26900" t="s">
        <v>24712</v>
      </c>
      <c r="I26900" t="s">
        <v>27</v>
      </c>
      <c r="M26900">
        <v>7414</v>
      </c>
    </row>
    <row r="26901" spans="1:13" x14ac:dyDescent="0.3">
      <c r="E26901" t="s">
        <v>24703</v>
      </c>
      <c r="F26901" t="s">
        <v>22561</v>
      </c>
      <c r="G26901" t="s">
        <v>25</v>
      </c>
      <c r="H26901" t="s">
        <v>24704</v>
      </c>
      <c r="I26901" t="s">
        <v>27</v>
      </c>
      <c r="M26901">
        <v>7414</v>
      </c>
    </row>
    <row r="26902" spans="1:13" x14ac:dyDescent="0.3">
      <c r="A26902" t="s">
        <v>242</v>
      </c>
      <c r="B26902">
        <v>0</v>
      </c>
      <c r="C26902">
        <v>0</v>
      </c>
      <c r="D26902">
        <v>0</v>
      </c>
      <c r="E26902" t="s">
        <v>24703</v>
      </c>
      <c r="F26902" t="s">
        <v>24698</v>
      </c>
      <c r="G26902" t="s">
        <v>50</v>
      </c>
      <c r="H26902" t="s">
        <v>24706</v>
      </c>
      <c r="I26902" t="s">
        <v>52</v>
      </c>
      <c r="J26902" t="s">
        <v>1638</v>
      </c>
      <c r="M26902">
        <v>7414</v>
      </c>
    </row>
    <row r="26903" spans="1:13" x14ac:dyDescent="0.3">
      <c r="E26903" t="s">
        <v>24703</v>
      </c>
      <c r="F26903" t="s">
        <v>22560</v>
      </c>
      <c r="G26903" t="s">
        <v>28</v>
      </c>
      <c r="H26903" t="s">
        <v>24704</v>
      </c>
      <c r="I26903" t="s">
        <v>70</v>
      </c>
      <c r="J26903" t="s">
        <v>104</v>
      </c>
      <c r="M26903">
        <v>7414</v>
      </c>
    </row>
    <row r="26904" spans="1:13" x14ac:dyDescent="0.3">
      <c r="A26904" t="s">
        <v>50</v>
      </c>
      <c r="B26904">
        <v>0</v>
      </c>
      <c r="C26904">
        <v>0</v>
      </c>
      <c r="D26904">
        <v>1</v>
      </c>
      <c r="E26904" t="s">
        <v>24703</v>
      </c>
      <c r="F26904" t="s">
        <v>24705</v>
      </c>
      <c r="G26904" t="s">
        <v>50</v>
      </c>
      <c r="H26904" t="s">
        <v>24706</v>
      </c>
      <c r="I26904" t="s">
        <v>27</v>
      </c>
      <c r="M26904">
        <v>7414</v>
      </c>
    </row>
    <row r="26905" spans="1:13" x14ac:dyDescent="0.3">
      <c r="E26905" t="s">
        <v>24703</v>
      </c>
      <c r="F26905" t="s">
        <v>24710</v>
      </c>
      <c r="G26905" t="s">
        <v>50</v>
      </c>
      <c r="H26905" t="s">
        <v>24708</v>
      </c>
      <c r="I26905" t="s">
        <v>17</v>
      </c>
      <c r="M26905">
        <v>7414</v>
      </c>
    </row>
    <row r="26906" spans="1:13" x14ac:dyDescent="0.3">
      <c r="E26906" t="s">
        <v>24703</v>
      </c>
      <c r="F26906" t="s">
        <v>22561</v>
      </c>
      <c r="G26906" t="s">
        <v>13</v>
      </c>
      <c r="H26906" t="s">
        <v>24714</v>
      </c>
      <c r="I26906" t="s">
        <v>17</v>
      </c>
      <c r="M26906">
        <v>7414</v>
      </c>
    </row>
    <row r="26907" spans="1:13" x14ac:dyDescent="0.3">
      <c r="E26907" t="s">
        <v>24703</v>
      </c>
      <c r="F26907" t="s">
        <v>24707</v>
      </c>
      <c r="G26907" t="s">
        <v>50</v>
      </c>
      <c r="H26907" t="s">
        <v>24708</v>
      </c>
      <c r="I26907" t="s">
        <v>52</v>
      </c>
      <c r="J26907" t="s">
        <v>57</v>
      </c>
      <c r="K26907" t="s">
        <v>7094</v>
      </c>
      <c r="L26907" t="s">
        <v>46</v>
      </c>
      <c r="M26907">
        <v>7414</v>
      </c>
    </row>
    <row r="26908" spans="1:13" x14ac:dyDescent="0.3">
      <c r="A26908" t="s">
        <v>242</v>
      </c>
      <c r="B26908">
        <v>0</v>
      </c>
      <c r="C26908">
        <v>0</v>
      </c>
      <c r="D26908">
        <v>0</v>
      </c>
      <c r="E26908" t="s">
        <v>24703</v>
      </c>
      <c r="F26908" t="s">
        <v>7807</v>
      </c>
      <c r="G26908" t="s">
        <v>50</v>
      </c>
      <c r="H26908" t="s">
        <v>24709</v>
      </c>
      <c r="I26908" t="s">
        <v>52</v>
      </c>
      <c r="J26908" t="s">
        <v>1638</v>
      </c>
      <c r="M26908">
        <v>7414</v>
      </c>
    </row>
    <row r="26909" spans="1:13" x14ac:dyDescent="0.3">
      <c r="A26909" t="s">
        <v>28</v>
      </c>
      <c r="B26909">
        <v>1</v>
      </c>
      <c r="C26909">
        <v>1</v>
      </c>
      <c r="D26909">
        <v>1</v>
      </c>
      <c r="E26909" t="s">
        <v>24703</v>
      </c>
      <c r="F26909" t="s">
        <v>2097</v>
      </c>
      <c r="G26909" t="s">
        <v>28</v>
      </c>
      <c r="H26909" t="s">
        <v>24713</v>
      </c>
      <c r="I26909" t="s">
        <v>70</v>
      </c>
      <c r="J26909" t="s">
        <v>104</v>
      </c>
      <c r="M26909">
        <v>7414</v>
      </c>
    </row>
    <row r="26910" spans="1:13" x14ac:dyDescent="0.3">
      <c r="E26910" t="s">
        <v>24764</v>
      </c>
      <c r="F26910" t="s">
        <v>7688</v>
      </c>
      <c r="G26910" t="s">
        <v>13</v>
      </c>
      <c r="H26910" t="s">
        <v>24774</v>
      </c>
      <c r="I26910" t="s">
        <v>19</v>
      </c>
      <c r="M26910">
        <v>7416</v>
      </c>
    </row>
    <row r="26911" spans="1:13" x14ac:dyDescent="0.3">
      <c r="A26911" t="s">
        <v>28</v>
      </c>
      <c r="B26911">
        <v>1</v>
      </c>
      <c r="C26911">
        <v>1</v>
      </c>
      <c r="D26911">
        <v>1</v>
      </c>
      <c r="E26911" t="s">
        <v>24764</v>
      </c>
      <c r="F26911" t="s">
        <v>23589</v>
      </c>
      <c r="G26911" t="s">
        <v>28</v>
      </c>
      <c r="H26911" t="s">
        <v>24777</v>
      </c>
      <c r="I26911" t="s">
        <v>22</v>
      </c>
      <c r="J26911" t="s">
        <v>104</v>
      </c>
      <c r="M26911">
        <v>7416</v>
      </c>
    </row>
    <row r="26912" spans="1:13" x14ac:dyDescent="0.3">
      <c r="A26912" t="s">
        <v>13</v>
      </c>
      <c r="B26912">
        <v>1</v>
      </c>
      <c r="C26912">
        <v>1</v>
      </c>
      <c r="D26912">
        <v>1</v>
      </c>
      <c r="E26912" t="s">
        <v>24764</v>
      </c>
      <c r="F26912" t="s">
        <v>24775</v>
      </c>
      <c r="G26912" t="s">
        <v>13</v>
      </c>
      <c r="H26912" t="s">
        <v>24776</v>
      </c>
      <c r="I26912" t="s">
        <v>22</v>
      </c>
      <c r="J26912" t="s">
        <v>44</v>
      </c>
      <c r="K26912" t="s">
        <v>45</v>
      </c>
      <c r="L26912" t="s">
        <v>46</v>
      </c>
      <c r="M26912">
        <v>7416</v>
      </c>
    </row>
    <row r="26913" spans="1:13" x14ac:dyDescent="0.3">
      <c r="A26913" t="s">
        <v>50</v>
      </c>
      <c r="B26913">
        <v>0</v>
      </c>
      <c r="C26913">
        <v>1</v>
      </c>
      <c r="D26913" t="s">
        <v>50</v>
      </c>
      <c r="E26913" t="s">
        <v>24764</v>
      </c>
      <c r="F26913" t="s">
        <v>24767</v>
      </c>
      <c r="G26913" t="s">
        <v>28</v>
      </c>
      <c r="H26913" t="s">
        <v>24771</v>
      </c>
      <c r="I26913" t="s">
        <v>17</v>
      </c>
      <c r="M26913">
        <v>7416</v>
      </c>
    </row>
    <row r="26914" spans="1:13" x14ac:dyDescent="0.3">
      <c r="A26914" t="s">
        <v>1329</v>
      </c>
      <c r="B26914">
        <v>0</v>
      </c>
      <c r="C26914">
        <v>1</v>
      </c>
      <c r="D26914" t="s">
        <v>1329</v>
      </c>
      <c r="E26914" t="s">
        <v>24764</v>
      </c>
      <c r="F26914" t="s">
        <v>24769</v>
      </c>
      <c r="G26914" t="s">
        <v>28</v>
      </c>
      <c r="H26914" t="s">
        <v>24773</v>
      </c>
      <c r="I26914" t="s">
        <v>17</v>
      </c>
      <c r="M26914">
        <v>7416</v>
      </c>
    </row>
    <row r="26915" spans="1:13" x14ac:dyDescent="0.3">
      <c r="A26915" t="s">
        <v>28</v>
      </c>
      <c r="B26915">
        <v>0</v>
      </c>
      <c r="C26915">
        <v>1</v>
      </c>
      <c r="D26915" t="s">
        <v>28</v>
      </c>
      <c r="E26915" t="s">
        <v>24764</v>
      </c>
      <c r="F26915" t="s">
        <v>24765</v>
      </c>
      <c r="G26915" t="s">
        <v>50</v>
      </c>
      <c r="H26915" t="s">
        <v>24766</v>
      </c>
      <c r="I26915" t="s">
        <v>52</v>
      </c>
      <c r="J26915" t="s">
        <v>53</v>
      </c>
      <c r="M26915">
        <v>7416</v>
      </c>
    </row>
    <row r="26916" spans="1:13" x14ac:dyDescent="0.3">
      <c r="A26916" t="s">
        <v>28</v>
      </c>
      <c r="B26916">
        <v>1</v>
      </c>
      <c r="C26916">
        <v>1</v>
      </c>
      <c r="D26916">
        <v>1</v>
      </c>
      <c r="E26916" t="s">
        <v>24764</v>
      </c>
      <c r="F26916" t="s">
        <v>24765</v>
      </c>
      <c r="G26916" t="s">
        <v>28</v>
      </c>
      <c r="H26916" t="s">
        <v>24772</v>
      </c>
      <c r="I26916" t="s">
        <v>19</v>
      </c>
      <c r="M26916">
        <v>7416</v>
      </c>
    </row>
    <row r="26917" spans="1:13" x14ac:dyDescent="0.3">
      <c r="E26917" t="s">
        <v>24764</v>
      </c>
      <c r="F26917" t="s">
        <v>24769</v>
      </c>
      <c r="G26917" t="s">
        <v>13</v>
      </c>
      <c r="H26917" t="s">
        <v>24770</v>
      </c>
      <c r="I26917" t="s">
        <v>27</v>
      </c>
      <c r="M26917">
        <v>7416</v>
      </c>
    </row>
    <row r="26918" spans="1:13" x14ac:dyDescent="0.3">
      <c r="E26918" t="s">
        <v>24764</v>
      </c>
      <c r="F26918" t="s">
        <v>24767</v>
      </c>
      <c r="G26918" t="s">
        <v>50</v>
      </c>
      <c r="H26918" t="s">
        <v>24768</v>
      </c>
      <c r="I26918" t="s">
        <v>27</v>
      </c>
      <c r="M26918">
        <v>7416</v>
      </c>
    </row>
    <row r="26919" spans="1:13" x14ac:dyDescent="0.3">
      <c r="A26919" t="s">
        <v>50</v>
      </c>
      <c r="B26919">
        <v>0</v>
      </c>
      <c r="C26919">
        <v>1</v>
      </c>
      <c r="D26919" t="s">
        <v>50</v>
      </c>
      <c r="E26919" t="s">
        <v>24778</v>
      </c>
      <c r="F26919" t="s">
        <v>24779</v>
      </c>
      <c r="G26919" t="s">
        <v>28</v>
      </c>
      <c r="H26919" t="s">
        <v>24780</v>
      </c>
      <c r="I26919" t="s">
        <v>17</v>
      </c>
      <c r="M26919">
        <v>7418</v>
      </c>
    </row>
    <row r="26920" spans="1:13" x14ac:dyDescent="0.3">
      <c r="E26920" t="s">
        <v>24778</v>
      </c>
      <c r="F26920" t="s">
        <v>24790</v>
      </c>
      <c r="G26920" t="s">
        <v>13</v>
      </c>
      <c r="H26920" t="s">
        <v>24792</v>
      </c>
      <c r="I26920" t="s">
        <v>27</v>
      </c>
      <c r="M26920">
        <v>7418</v>
      </c>
    </row>
    <row r="26921" spans="1:13" x14ac:dyDescent="0.3">
      <c r="A26921" t="s">
        <v>13</v>
      </c>
      <c r="B26921">
        <v>1</v>
      </c>
      <c r="C26921">
        <v>1</v>
      </c>
      <c r="D26921">
        <v>1</v>
      </c>
      <c r="E26921" t="s">
        <v>24778</v>
      </c>
      <c r="F26921" t="s">
        <v>24793</v>
      </c>
      <c r="G26921" t="s">
        <v>13</v>
      </c>
      <c r="H26921" t="s">
        <v>24795</v>
      </c>
      <c r="I26921" t="s">
        <v>17</v>
      </c>
      <c r="M26921">
        <v>7418</v>
      </c>
    </row>
    <row r="26922" spans="1:13" x14ac:dyDescent="0.3">
      <c r="E26922" t="s">
        <v>24778</v>
      </c>
      <c r="F26922" t="s">
        <v>24793</v>
      </c>
      <c r="G26922" t="s">
        <v>50</v>
      </c>
      <c r="H26922" t="s">
        <v>24794</v>
      </c>
      <c r="I26922" t="s">
        <v>27</v>
      </c>
      <c r="M26922">
        <v>7418</v>
      </c>
    </row>
    <row r="26923" spans="1:13" x14ac:dyDescent="0.3">
      <c r="E26923" t="s">
        <v>24778</v>
      </c>
      <c r="F26923" t="s">
        <v>24779</v>
      </c>
      <c r="G26923" t="s">
        <v>50</v>
      </c>
      <c r="H26923" t="s">
        <v>24787</v>
      </c>
      <c r="I26923" t="s">
        <v>27</v>
      </c>
      <c r="M26923">
        <v>7418</v>
      </c>
    </row>
    <row r="26924" spans="1:13" x14ac:dyDescent="0.3">
      <c r="A26924" t="s">
        <v>1329</v>
      </c>
      <c r="B26924">
        <v>0</v>
      </c>
      <c r="C26924">
        <v>1</v>
      </c>
      <c r="D26924" t="s">
        <v>1329</v>
      </c>
      <c r="E26924" t="s">
        <v>24778</v>
      </c>
      <c r="F26924" t="s">
        <v>24781</v>
      </c>
      <c r="G26924" t="s">
        <v>28</v>
      </c>
      <c r="H26924" t="s">
        <v>24782</v>
      </c>
      <c r="I26924" t="s">
        <v>17</v>
      </c>
      <c r="M26924">
        <v>7418</v>
      </c>
    </row>
    <row r="26925" spans="1:13" x14ac:dyDescent="0.3">
      <c r="A26925" t="s">
        <v>13</v>
      </c>
      <c r="B26925">
        <v>1</v>
      </c>
      <c r="C26925">
        <v>1</v>
      </c>
      <c r="D26925">
        <v>1</v>
      </c>
      <c r="E26925" t="s">
        <v>24778</v>
      </c>
      <c r="F26925" t="s">
        <v>24785</v>
      </c>
      <c r="G26925" t="s">
        <v>13</v>
      </c>
      <c r="H26925" t="s">
        <v>24786</v>
      </c>
      <c r="I26925" t="s">
        <v>22</v>
      </c>
      <c r="J26925" t="s">
        <v>44</v>
      </c>
      <c r="K26925" t="s">
        <v>45</v>
      </c>
      <c r="L26925" t="s">
        <v>46</v>
      </c>
      <c r="M26925">
        <v>7418</v>
      </c>
    </row>
    <row r="26926" spans="1:13" x14ac:dyDescent="0.3">
      <c r="A26926" t="s">
        <v>28</v>
      </c>
      <c r="B26926">
        <v>1</v>
      </c>
      <c r="C26926">
        <v>1</v>
      </c>
      <c r="D26926">
        <v>1</v>
      </c>
      <c r="E26926" t="s">
        <v>24778</v>
      </c>
      <c r="F26926" t="s">
        <v>24788</v>
      </c>
      <c r="G26926" t="s">
        <v>28</v>
      </c>
      <c r="H26926" t="s">
        <v>24789</v>
      </c>
      <c r="I26926" t="s">
        <v>70</v>
      </c>
      <c r="J26926" t="s">
        <v>104</v>
      </c>
      <c r="M26926">
        <v>7418</v>
      </c>
    </row>
    <row r="26927" spans="1:13" x14ac:dyDescent="0.3">
      <c r="A26927" t="s">
        <v>28</v>
      </c>
      <c r="B26927">
        <v>1</v>
      </c>
      <c r="C26927">
        <v>1</v>
      </c>
      <c r="D26927">
        <v>1</v>
      </c>
      <c r="E26927" t="s">
        <v>24778</v>
      </c>
      <c r="F26927" t="s">
        <v>24790</v>
      </c>
      <c r="G26927" t="s">
        <v>28</v>
      </c>
      <c r="H26927" t="s">
        <v>24791</v>
      </c>
      <c r="I26927" t="s">
        <v>17</v>
      </c>
      <c r="M26927">
        <v>7418</v>
      </c>
    </row>
    <row r="26928" spans="1:13" x14ac:dyDescent="0.3">
      <c r="E26928" t="s">
        <v>24778</v>
      </c>
      <c r="F26928" t="s">
        <v>24783</v>
      </c>
      <c r="G26928" t="s">
        <v>13</v>
      </c>
      <c r="H26928" t="s">
        <v>24784</v>
      </c>
      <c r="I26928" t="s">
        <v>19</v>
      </c>
      <c r="M26928">
        <v>7418</v>
      </c>
    </row>
    <row r="26929" spans="1:13" x14ac:dyDescent="0.3">
      <c r="E26929" t="s">
        <v>24778</v>
      </c>
      <c r="F26929" t="s">
        <v>24781</v>
      </c>
      <c r="G26929" t="s">
        <v>13</v>
      </c>
      <c r="H26929" t="s">
        <v>24796</v>
      </c>
      <c r="I26929" t="s">
        <v>27</v>
      </c>
      <c r="M26929">
        <v>7418</v>
      </c>
    </row>
    <row r="26930" spans="1:13" x14ac:dyDescent="0.3">
      <c r="A26930" t="s">
        <v>50</v>
      </c>
      <c r="B26930">
        <v>1</v>
      </c>
      <c r="C26930">
        <v>1</v>
      </c>
      <c r="D26930">
        <v>1</v>
      </c>
      <c r="E26930" t="s">
        <v>24741</v>
      </c>
      <c r="F26930" t="s">
        <v>7776</v>
      </c>
      <c r="G26930" t="s">
        <v>50</v>
      </c>
      <c r="H26930" t="s">
        <v>24754</v>
      </c>
      <c r="I26930" t="s">
        <v>22</v>
      </c>
      <c r="J26930" t="s">
        <v>1721</v>
      </c>
      <c r="M26930">
        <v>7420</v>
      </c>
    </row>
    <row r="26931" spans="1:13" x14ac:dyDescent="0.3">
      <c r="E26931" t="s">
        <v>24741</v>
      </c>
      <c r="F26931" t="s">
        <v>24758</v>
      </c>
      <c r="G26931" t="s">
        <v>13</v>
      </c>
      <c r="H26931" t="s">
        <v>24759</v>
      </c>
      <c r="I26931" t="s">
        <v>19</v>
      </c>
      <c r="M26931">
        <v>7420</v>
      </c>
    </row>
    <row r="26932" spans="1:13" x14ac:dyDescent="0.3">
      <c r="E26932" t="s">
        <v>24741</v>
      </c>
      <c r="F26932" t="s">
        <v>24756</v>
      </c>
      <c r="G26932" t="s">
        <v>50</v>
      </c>
      <c r="H26932" t="s">
        <v>24757</v>
      </c>
      <c r="I26932" t="s">
        <v>27</v>
      </c>
      <c r="M26932">
        <v>7420</v>
      </c>
    </row>
    <row r="26933" spans="1:13" x14ac:dyDescent="0.3">
      <c r="A26933" t="s">
        <v>13</v>
      </c>
      <c r="B26933">
        <v>1</v>
      </c>
      <c r="C26933">
        <v>1</v>
      </c>
      <c r="D26933">
        <v>1</v>
      </c>
      <c r="E26933" t="s">
        <v>24741</v>
      </c>
      <c r="F26933" t="s">
        <v>24746</v>
      </c>
      <c r="G26933" t="s">
        <v>13</v>
      </c>
      <c r="H26933" t="s">
        <v>24747</v>
      </c>
      <c r="I26933" t="s">
        <v>22</v>
      </c>
      <c r="J26933" t="s">
        <v>44</v>
      </c>
      <c r="K26933" t="s">
        <v>45</v>
      </c>
      <c r="L26933" t="s">
        <v>46</v>
      </c>
      <c r="M26933">
        <v>7420</v>
      </c>
    </row>
    <row r="26934" spans="1:13" x14ac:dyDescent="0.3">
      <c r="A26934" t="s">
        <v>13</v>
      </c>
      <c r="B26934">
        <v>1</v>
      </c>
      <c r="C26934">
        <v>1</v>
      </c>
      <c r="D26934">
        <v>1</v>
      </c>
      <c r="E26934" t="s">
        <v>24741</v>
      </c>
      <c r="F26934" t="s">
        <v>24748</v>
      </c>
      <c r="G26934" t="s">
        <v>13</v>
      </c>
      <c r="H26934" t="s">
        <v>24749</v>
      </c>
      <c r="I26934" t="s">
        <v>22</v>
      </c>
      <c r="J26934" t="s">
        <v>44</v>
      </c>
      <c r="K26934" t="s">
        <v>45</v>
      </c>
      <c r="L26934" t="s">
        <v>46</v>
      </c>
      <c r="M26934">
        <v>7420</v>
      </c>
    </row>
    <row r="26935" spans="1:13" x14ac:dyDescent="0.3">
      <c r="A26935" t="s">
        <v>13</v>
      </c>
      <c r="B26935">
        <v>1</v>
      </c>
      <c r="C26935">
        <v>1</v>
      </c>
      <c r="D26935">
        <v>1</v>
      </c>
      <c r="E26935" t="s">
        <v>24741</v>
      </c>
      <c r="F26935" t="s">
        <v>24742</v>
      </c>
      <c r="G26935" t="s">
        <v>13</v>
      </c>
      <c r="H26935" t="s">
        <v>24743</v>
      </c>
      <c r="I26935" t="s">
        <v>22</v>
      </c>
      <c r="J26935" t="s">
        <v>44</v>
      </c>
      <c r="K26935" t="s">
        <v>45</v>
      </c>
      <c r="L26935" t="s">
        <v>46</v>
      </c>
      <c r="M26935">
        <v>7420</v>
      </c>
    </row>
    <row r="26936" spans="1:13" x14ac:dyDescent="0.3">
      <c r="A26936" t="s">
        <v>13</v>
      </c>
      <c r="B26936">
        <v>1</v>
      </c>
      <c r="C26936">
        <v>1</v>
      </c>
      <c r="D26936">
        <v>1</v>
      </c>
      <c r="E26936" t="s">
        <v>24741</v>
      </c>
      <c r="F26936" t="s">
        <v>24750</v>
      </c>
      <c r="G26936" t="s">
        <v>13</v>
      </c>
      <c r="H26936" t="s">
        <v>24751</v>
      </c>
      <c r="I26936" t="s">
        <v>22</v>
      </c>
      <c r="J26936" t="s">
        <v>44</v>
      </c>
      <c r="K26936" t="s">
        <v>45</v>
      </c>
      <c r="L26936" t="s">
        <v>46</v>
      </c>
      <c r="M26936">
        <v>7420</v>
      </c>
    </row>
    <row r="26937" spans="1:13" x14ac:dyDescent="0.3">
      <c r="E26937" t="s">
        <v>24741</v>
      </c>
      <c r="F26937" t="s">
        <v>24756</v>
      </c>
      <c r="G26937" t="s">
        <v>28</v>
      </c>
      <c r="H26937" t="s">
        <v>24763</v>
      </c>
      <c r="I26937" t="s">
        <v>17</v>
      </c>
      <c r="M26937">
        <v>7420</v>
      </c>
    </row>
    <row r="26938" spans="1:13" x14ac:dyDescent="0.3">
      <c r="A26938" t="s">
        <v>13</v>
      </c>
      <c r="B26938">
        <v>1</v>
      </c>
      <c r="C26938">
        <v>1</v>
      </c>
      <c r="D26938">
        <v>1</v>
      </c>
      <c r="E26938" t="s">
        <v>24741</v>
      </c>
      <c r="F26938" t="s">
        <v>24744</v>
      </c>
      <c r="G26938" t="s">
        <v>13</v>
      </c>
      <c r="H26938" t="s">
        <v>24745</v>
      </c>
      <c r="I26938" t="s">
        <v>22</v>
      </c>
      <c r="J26938" t="s">
        <v>44</v>
      </c>
      <c r="K26938" t="s">
        <v>45</v>
      </c>
      <c r="L26938" t="s">
        <v>46</v>
      </c>
      <c r="M26938">
        <v>7420</v>
      </c>
    </row>
    <row r="26939" spans="1:13" x14ac:dyDescent="0.3">
      <c r="A26939" t="s">
        <v>13</v>
      </c>
      <c r="B26939">
        <v>1</v>
      </c>
      <c r="C26939">
        <v>1</v>
      </c>
      <c r="D26939">
        <v>1</v>
      </c>
      <c r="E26939" t="s">
        <v>24741</v>
      </c>
      <c r="F26939" t="s">
        <v>24752</v>
      </c>
      <c r="G26939" t="s">
        <v>13</v>
      </c>
      <c r="H26939" t="s">
        <v>24753</v>
      </c>
      <c r="I26939" t="s">
        <v>27</v>
      </c>
      <c r="M26939">
        <v>7420</v>
      </c>
    </row>
    <row r="26940" spans="1:13" x14ac:dyDescent="0.3">
      <c r="E26940" t="s">
        <v>24741</v>
      </c>
      <c r="F26940" t="s">
        <v>7673</v>
      </c>
      <c r="G26940" t="s">
        <v>13</v>
      </c>
      <c r="H26940" t="s">
        <v>24755</v>
      </c>
      <c r="I26940" t="s">
        <v>27</v>
      </c>
      <c r="M26940">
        <v>7420</v>
      </c>
    </row>
    <row r="26941" spans="1:13" x14ac:dyDescent="0.3">
      <c r="A26941" t="s">
        <v>13</v>
      </c>
      <c r="B26941">
        <v>1</v>
      </c>
      <c r="C26941">
        <v>1</v>
      </c>
      <c r="D26941">
        <v>1</v>
      </c>
      <c r="E26941" t="s">
        <v>24741</v>
      </c>
      <c r="F26941" t="s">
        <v>24761</v>
      </c>
      <c r="G26941" t="s">
        <v>13</v>
      </c>
      <c r="H26941" t="s">
        <v>24762</v>
      </c>
      <c r="I26941" t="s">
        <v>19</v>
      </c>
      <c r="M26941">
        <v>7420</v>
      </c>
    </row>
    <row r="26942" spans="1:13" x14ac:dyDescent="0.3">
      <c r="A26942" t="s">
        <v>1329</v>
      </c>
      <c r="B26942">
        <v>0</v>
      </c>
      <c r="C26942">
        <v>1</v>
      </c>
      <c r="D26942" t="s">
        <v>1329</v>
      </c>
      <c r="E26942" t="s">
        <v>24741</v>
      </c>
      <c r="F26942" t="s">
        <v>7673</v>
      </c>
      <c r="G26942" t="s">
        <v>28</v>
      </c>
      <c r="H26942" t="s">
        <v>24760</v>
      </c>
      <c r="I26942" t="s">
        <v>17</v>
      </c>
      <c r="M26942">
        <v>7420</v>
      </c>
    </row>
    <row r="26943" spans="1:13" x14ac:dyDescent="0.3">
      <c r="A26943" t="s">
        <v>13</v>
      </c>
      <c r="B26943">
        <v>1</v>
      </c>
      <c r="C26943">
        <v>1</v>
      </c>
      <c r="D26943">
        <v>1</v>
      </c>
      <c r="E26943" t="s">
        <v>24797</v>
      </c>
      <c r="F26943" t="s">
        <v>24798</v>
      </c>
      <c r="G26943" t="s">
        <v>13</v>
      </c>
      <c r="H26943" t="s">
        <v>24799</v>
      </c>
      <c r="I26943" t="s">
        <v>22</v>
      </c>
      <c r="J26943" t="s">
        <v>44</v>
      </c>
      <c r="K26943" t="s">
        <v>45</v>
      </c>
      <c r="L26943" t="s">
        <v>46</v>
      </c>
      <c r="M26943">
        <v>7421</v>
      </c>
    </row>
    <row r="26944" spans="1:13" x14ac:dyDescent="0.3">
      <c r="A26944" t="s">
        <v>13</v>
      </c>
      <c r="B26944">
        <v>1</v>
      </c>
      <c r="C26944">
        <v>1</v>
      </c>
      <c r="D26944">
        <v>1</v>
      </c>
      <c r="E26944" t="s">
        <v>24797</v>
      </c>
      <c r="F26944" t="s">
        <v>24800</v>
      </c>
      <c r="G26944" t="s">
        <v>13</v>
      </c>
      <c r="H26944" t="s">
        <v>24799</v>
      </c>
      <c r="I26944" t="s">
        <v>22</v>
      </c>
      <c r="J26944" t="s">
        <v>44</v>
      </c>
      <c r="K26944" t="s">
        <v>45</v>
      </c>
      <c r="L26944" t="s">
        <v>46</v>
      </c>
      <c r="M26944">
        <v>7421</v>
      </c>
    </row>
    <row r="26945" spans="1:13" x14ac:dyDescent="0.3">
      <c r="E26945" t="s">
        <v>24801</v>
      </c>
      <c r="F26945" t="s">
        <v>24802</v>
      </c>
      <c r="G26945" t="s">
        <v>25</v>
      </c>
      <c r="H26945" t="s">
        <v>24803</v>
      </c>
      <c r="I26945" t="s">
        <v>27</v>
      </c>
      <c r="M26945">
        <v>7431</v>
      </c>
    </row>
    <row r="26946" spans="1:13" x14ac:dyDescent="0.3">
      <c r="E26946" t="s">
        <v>24801</v>
      </c>
      <c r="F26946" t="s">
        <v>24804</v>
      </c>
      <c r="G26946" t="s">
        <v>25</v>
      </c>
      <c r="H26946" t="s">
        <v>24805</v>
      </c>
      <c r="I26946" t="s">
        <v>17</v>
      </c>
      <c r="M26946">
        <v>7431</v>
      </c>
    </row>
    <row r="26947" spans="1:13" x14ac:dyDescent="0.3">
      <c r="E26947" t="s">
        <v>24801</v>
      </c>
      <c r="F26947" t="s">
        <v>2095</v>
      </c>
      <c r="G26947" t="s">
        <v>13</v>
      </c>
      <c r="H26947" t="s">
        <v>24803</v>
      </c>
      <c r="I26947" t="s">
        <v>52</v>
      </c>
      <c r="J26947" t="s">
        <v>23</v>
      </c>
      <c r="M26947">
        <v>7431</v>
      </c>
    </row>
    <row r="26948" spans="1:13" x14ac:dyDescent="0.3">
      <c r="A26948" t="s">
        <v>242</v>
      </c>
      <c r="B26948">
        <v>0</v>
      </c>
      <c r="E26948" t="s">
        <v>24806</v>
      </c>
      <c r="F26948" t="s">
        <v>24807</v>
      </c>
      <c r="G26948" t="s">
        <v>25</v>
      </c>
      <c r="H26948" t="s">
        <v>24808</v>
      </c>
      <c r="I26948" t="s">
        <v>19</v>
      </c>
      <c r="M26948">
        <v>7432</v>
      </c>
    </row>
    <row r="26949" spans="1:13" x14ac:dyDescent="0.3">
      <c r="A26949" t="s">
        <v>13</v>
      </c>
      <c r="B26949">
        <v>1</v>
      </c>
      <c r="C26949">
        <v>1</v>
      </c>
      <c r="D26949">
        <v>1</v>
      </c>
      <c r="E26949" t="s">
        <v>24806</v>
      </c>
      <c r="F26949" t="s">
        <v>24809</v>
      </c>
      <c r="G26949" t="s">
        <v>13</v>
      </c>
      <c r="H26949" t="s">
        <v>24810</v>
      </c>
      <c r="I26949" t="s">
        <v>19</v>
      </c>
      <c r="M26949">
        <v>7432</v>
      </c>
    </row>
    <row r="26950" spans="1:13" x14ac:dyDescent="0.3">
      <c r="A26950" t="s">
        <v>13</v>
      </c>
      <c r="B26950">
        <v>1</v>
      </c>
      <c r="C26950">
        <v>1</v>
      </c>
      <c r="D26950">
        <v>1</v>
      </c>
      <c r="E26950" t="s">
        <v>24806</v>
      </c>
      <c r="F26950" t="s">
        <v>24811</v>
      </c>
      <c r="G26950" t="s">
        <v>13</v>
      </c>
      <c r="H26950" t="s">
        <v>24812</v>
      </c>
      <c r="I26950" t="s">
        <v>43</v>
      </c>
      <c r="J26950" t="s">
        <v>44</v>
      </c>
      <c r="K26950" t="s">
        <v>45</v>
      </c>
      <c r="L26950" t="s">
        <v>46</v>
      </c>
      <c r="M26950">
        <v>7432</v>
      </c>
    </row>
    <row r="26951" spans="1:13" x14ac:dyDescent="0.3">
      <c r="E26951" t="s">
        <v>24806</v>
      </c>
      <c r="F26951" t="s">
        <v>24813</v>
      </c>
      <c r="G26951" t="s">
        <v>28</v>
      </c>
      <c r="H26951" t="s">
        <v>24814</v>
      </c>
      <c r="I26951" t="s">
        <v>17</v>
      </c>
      <c r="M26951">
        <v>7432</v>
      </c>
    </row>
    <row r="26952" spans="1:13" x14ac:dyDescent="0.3">
      <c r="A26952" t="s">
        <v>242</v>
      </c>
      <c r="B26952">
        <v>0</v>
      </c>
      <c r="E26952" t="s">
        <v>24815</v>
      </c>
      <c r="F26952" t="s">
        <v>24816</v>
      </c>
      <c r="G26952" t="s">
        <v>25</v>
      </c>
      <c r="H26952" t="s">
        <v>24817</v>
      </c>
      <c r="I26952" t="s">
        <v>19</v>
      </c>
      <c r="M26952">
        <v>7433</v>
      </c>
    </row>
    <row r="26953" spans="1:13" x14ac:dyDescent="0.3">
      <c r="A26953" t="s">
        <v>13</v>
      </c>
      <c r="B26953">
        <v>1</v>
      </c>
      <c r="C26953">
        <v>1</v>
      </c>
      <c r="D26953">
        <v>1</v>
      </c>
      <c r="E26953" t="s">
        <v>24815</v>
      </c>
      <c r="F26953" t="s">
        <v>24818</v>
      </c>
      <c r="G26953" t="s">
        <v>13</v>
      </c>
      <c r="H26953" t="s">
        <v>24819</v>
      </c>
      <c r="I26953" t="s">
        <v>22</v>
      </c>
      <c r="J26953" t="s">
        <v>44</v>
      </c>
      <c r="K26953" t="s">
        <v>45</v>
      </c>
      <c r="L26953" t="s">
        <v>46</v>
      </c>
      <c r="M26953">
        <v>7433</v>
      </c>
    </row>
    <row r="26954" spans="1:13" x14ac:dyDescent="0.3">
      <c r="E26954" t="s">
        <v>24815</v>
      </c>
      <c r="F26954" t="s">
        <v>24820</v>
      </c>
      <c r="G26954" t="s">
        <v>13</v>
      </c>
      <c r="H26954" t="s">
        <v>24821</v>
      </c>
      <c r="I26954" t="s">
        <v>27</v>
      </c>
      <c r="M26954">
        <v>7433</v>
      </c>
    </row>
    <row r="26955" spans="1:13" x14ac:dyDescent="0.3">
      <c r="A26955" t="s">
        <v>13</v>
      </c>
      <c r="B26955">
        <v>1</v>
      </c>
      <c r="C26955">
        <v>1</v>
      </c>
      <c r="D26955">
        <v>1</v>
      </c>
      <c r="E26955" t="s">
        <v>24822</v>
      </c>
      <c r="F26955" t="s">
        <v>24823</v>
      </c>
      <c r="G26955" t="s">
        <v>13</v>
      </c>
      <c r="H26955" t="s">
        <v>24824</v>
      </c>
      <c r="I26955" t="s">
        <v>22</v>
      </c>
      <c r="J26955" t="s">
        <v>44</v>
      </c>
      <c r="K26955" t="s">
        <v>45</v>
      </c>
      <c r="L26955" t="s">
        <v>46</v>
      </c>
      <c r="M26955">
        <v>7435</v>
      </c>
    </row>
    <row r="26956" spans="1:13" x14ac:dyDescent="0.3">
      <c r="A26956" t="s">
        <v>242</v>
      </c>
      <c r="B26956">
        <v>0</v>
      </c>
      <c r="E26956" t="s">
        <v>24822</v>
      </c>
      <c r="F26956" t="s">
        <v>24825</v>
      </c>
      <c r="G26956" t="s">
        <v>25</v>
      </c>
      <c r="H26956" t="s">
        <v>24826</v>
      </c>
      <c r="I26956" t="s">
        <v>19</v>
      </c>
      <c r="M26956">
        <v>7435</v>
      </c>
    </row>
    <row r="26957" spans="1:13" x14ac:dyDescent="0.3">
      <c r="A26957" t="s">
        <v>13</v>
      </c>
      <c r="B26957">
        <v>1</v>
      </c>
      <c r="C26957">
        <v>1</v>
      </c>
      <c r="D26957">
        <v>1</v>
      </c>
      <c r="E26957" t="s">
        <v>24822</v>
      </c>
      <c r="F26957" t="s">
        <v>24827</v>
      </c>
      <c r="G26957" t="s">
        <v>13</v>
      </c>
      <c r="H26957" t="s">
        <v>24828</v>
      </c>
      <c r="I26957" t="s">
        <v>34</v>
      </c>
      <c r="J26957" t="s">
        <v>44</v>
      </c>
      <c r="K26957" t="s">
        <v>45</v>
      </c>
      <c r="L26957" t="s">
        <v>46</v>
      </c>
      <c r="M26957">
        <v>7435</v>
      </c>
    </row>
    <row r="26958" spans="1:13" x14ac:dyDescent="0.3">
      <c r="E26958" t="s">
        <v>24822</v>
      </c>
      <c r="F26958" t="s">
        <v>24829</v>
      </c>
      <c r="G26958" t="s">
        <v>25</v>
      </c>
      <c r="H26958" t="s">
        <v>24824</v>
      </c>
      <c r="I26958" t="s">
        <v>27</v>
      </c>
      <c r="M26958">
        <v>7435</v>
      </c>
    </row>
    <row r="26959" spans="1:13" x14ac:dyDescent="0.3">
      <c r="A26959" t="s">
        <v>242</v>
      </c>
      <c r="B26959">
        <v>0</v>
      </c>
      <c r="C26959">
        <v>0</v>
      </c>
      <c r="D26959">
        <v>0</v>
      </c>
      <c r="E26959" t="s">
        <v>24822</v>
      </c>
      <c r="F26959" t="s">
        <v>24830</v>
      </c>
      <c r="G26959" t="s">
        <v>25</v>
      </c>
      <c r="H26959" t="s">
        <v>24831</v>
      </c>
      <c r="I26959" t="s">
        <v>17</v>
      </c>
      <c r="M26959">
        <v>7435</v>
      </c>
    </row>
    <row r="26960" spans="1:13" x14ac:dyDescent="0.3">
      <c r="E26960" t="s">
        <v>24822</v>
      </c>
      <c r="F26960" t="s">
        <v>24827</v>
      </c>
      <c r="G26960" t="s">
        <v>28</v>
      </c>
      <c r="H26960" t="s">
        <v>24832</v>
      </c>
      <c r="I26960" t="s">
        <v>17</v>
      </c>
      <c r="M26960">
        <v>7435</v>
      </c>
    </row>
    <row r="26961" spans="1:13" x14ac:dyDescent="0.3">
      <c r="A26961" t="s">
        <v>242</v>
      </c>
      <c r="B26961">
        <v>0</v>
      </c>
      <c r="E26961" t="s">
        <v>24833</v>
      </c>
      <c r="F26961" t="s">
        <v>24807</v>
      </c>
      <c r="G26961" t="s">
        <v>25</v>
      </c>
      <c r="H26961" t="s">
        <v>24834</v>
      </c>
      <c r="I26961" t="s">
        <v>19</v>
      </c>
      <c r="M26961">
        <v>7436</v>
      </c>
    </row>
    <row r="26962" spans="1:13" x14ac:dyDescent="0.3">
      <c r="E26962" t="s">
        <v>24833</v>
      </c>
      <c r="F26962" t="s">
        <v>24835</v>
      </c>
      <c r="G26962" t="s">
        <v>13</v>
      </c>
      <c r="H26962" t="s">
        <v>24836</v>
      </c>
      <c r="I26962" t="s">
        <v>27</v>
      </c>
      <c r="M26962">
        <v>7436</v>
      </c>
    </row>
    <row r="26963" spans="1:13" x14ac:dyDescent="0.3">
      <c r="A26963" t="s">
        <v>13</v>
      </c>
      <c r="B26963">
        <v>1</v>
      </c>
      <c r="C26963">
        <v>1</v>
      </c>
      <c r="D26963">
        <v>1</v>
      </c>
      <c r="E26963" t="s">
        <v>24833</v>
      </c>
      <c r="F26963" t="s">
        <v>24837</v>
      </c>
      <c r="G26963" t="s">
        <v>13</v>
      </c>
      <c r="H26963" t="s">
        <v>24838</v>
      </c>
      <c r="I26963" t="s">
        <v>22</v>
      </c>
      <c r="J26963" t="s">
        <v>44</v>
      </c>
      <c r="K26963" t="s">
        <v>45</v>
      </c>
      <c r="L26963" t="s">
        <v>46</v>
      </c>
      <c r="M26963">
        <v>7436</v>
      </c>
    </row>
    <row r="26964" spans="1:13" x14ac:dyDescent="0.3">
      <c r="E26964" t="s">
        <v>24833</v>
      </c>
      <c r="F26964" t="s">
        <v>24839</v>
      </c>
      <c r="G26964" t="s">
        <v>13</v>
      </c>
      <c r="H26964" t="s">
        <v>24836</v>
      </c>
      <c r="I26964" t="s">
        <v>52</v>
      </c>
      <c r="J26964" t="s">
        <v>23</v>
      </c>
      <c r="M26964">
        <v>7436</v>
      </c>
    </row>
    <row r="26965" spans="1:13" x14ac:dyDescent="0.3">
      <c r="E26965" t="s">
        <v>24815</v>
      </c>
      <c r="F26965" t="s">
        <v>24840</v>
      </c>
      <c r="G26965" t="s">
        <v>25</v>
      </c>
      <c r="H26965" t="s">
        <v>24841</v>
      </c>
      <c r="I26965" t="s">
        <v>27</v>
      </c>
      <c r="M26965">
        <v>7437</v>
      </c>
    </row>
    <row r="26966" spans="1:13" x14ac:dyDescent="0.3">
      <c r="E26966" t="s">
        <v>24815</v>
      </c>
      <c r="F26966" t="s">
        <v>6958</v>
      </c>
      <c r="G26966" t="s">
        <v>13</v>
      </c>
      <c r="H26966" t="s">
        <v>24842</v>
      </c>
      <c r="I26966" t="s">
        <v>52</v>
      </c>
      <c r="J26966" t="s">
        <v>23</v>
      </c>
      <c r="M26966">
        <v>7437</v>
      </c>
    </row>
    <row r="26967" spans="1:13" x14ac:dyDescent="0.3">
      <c r="E26967" t="s">
        <v>24815</v>
      </c>
      <c r="F26967" t="s">
        <v>24843</v>
      </c>
      <c r="G26967" t="s">
        <v>13</v>
      </c>
      <c r="H26967" t="s">
        <v>24844</v>
      </c>
      <c r="I26967" t="s">
        <v>19</v>
      </c>
      <c r="M26967">
        <v>7437</v>
      </c>
    </row>
    <row r="26968" spans="1:13" x14ac:dyDescent="0.3">
      <c r="A26968" t="s">
        <v>13</v>
      </c>
      <c r="B26968">
        <v>1</v>
      </c>
      <c r="C26968">
        <v>1</v>
      </c>
      <c r="D26968">
        <v>1</v>
      </c>
      <c r="E26968" t="s">
        <v>24815</v>
      </c>
      <c r="F26968" t="s">
        <v>24845</v>
      </c>
      <c r="G26968" t="s">
        <v>13</v>
      </c>
      <c r="H26968" t="s">
        <v>24846</v>
      </c>
      <c r="I26968" t="s">
        <v>19</v>
      </c>
      <c r="M26968">
        <v>7437</v>
      </c>
    </row>
    <row r="26969" spans="1:13" x14ac:dyDescent="0.3">
      <c r="A26969" t="s">
        <v>242</v>
      </c>
      <c r="B26969">
        <v>0</v>
      </c>
      <c r="E26969" t="s">
        <v>24815</v>
      </c>
      <c r="F26969" t="s">
        <v>24816</v>
      </c>
      <c r="G26969" t="s">
        <v>25</v>
      </c>
      <c r="H26969" t="s">
        <v>24847</v>
      </c>
      <c r="I26969" t="s">
        <v>19</v>
      </c>
      <c r="M26969">
        <v>7437</v>
      </c>
    </row>
    <row r="26970" spans="1:13" x14ac:dyDescent="0.3">
      <c r="A26970" t="s">
        <v>13</v>
      </c>
      <c r="B26970">
        <v>1</v>
      </c>
      <c r="C26970">
        <v>1</v>
      </c>
      <c r="D26970">
        <v>1</v>
      </c>
      <c r="E26970" t="s">
        <v>24815</v>
      </c>
      <c r="F26970" t="s">
        <v>24818</v>
      </c>
      <c r="G26970" t="s">
        <v>13</v>
      </c>
      <c r="H26970" t="s">
        <v>24819</v>
      </c>
      <c r="I26970" t="s">
        <v>22</v>
      </c>
      <c r="J26970" t="s">
        <v>44</v>
      </c>
      <c r="K26970" t="s">
        <v>45</v>
      </c>
      <c r="L26970" t="s">
        <v>46</v>
      </c>
      <c r="M26970">
        <v>7440</v>
      </c>
    </row>
    <row r="26971" spans="1:13" x14ac:dyDescent="0.3">
      <c r="E26971" t="s">
        <v>24815</v>
      </c>
      <c r="F26971" t="s">
        <v>24820</v>
      </c>
      <c r="G26971" t="s">
        <v>13</v>
      </c>
      <c r="H26971" t="s">
        <v>24821</v>
      </c>
      <c r="I26971" t="s">
        <v>27</v>
      </c>
      <c r="M26971">
        <v>7440</v>
      </c>
    </row>
    <row r="26972" spans="1:13" x14ac:dyDescent="0.3">
      <c r="A26972" t="s">
        <v>242</v>
      </c>
      <c r="B26972">
        <v>0</v>
      </c>
      <c r="E26972" t="s">
        <v>24815</v>
      </c>
      <c r="F26972" t="s">
        <v>24816</v>
      </c>
      <c r="G26972" t="s">
        <v>25</v>
      </c>
      <c r="H26972" t="s">
        <v>24817</v>
      </c>
      <c r="I26972" t="s">
        <v>19</v>
      </c>
      <c r="M26972">
        <v>7440</v>
      </c>
    </row>
    <row r="26973" spans="1:13" x14ac:dyDescent="0.3">
      <c r="E26973" t="s">
        <v>24848</v>
      </c>
      <c r="F26973" t="s">
        <v>6958</v>
      </c>
      <c r="G26973" t="s">
        <v>13</v>
      </c>
      <c r="H26973" t="s">
        <v>24842</v>
      </c>
      <c r="I26973" t="s">
        <v>52</v>
      </c>
      <c r="J26973" t="s">
        <v>23</v>
      </c>
      <c r="M26973">
        <v>7443</v>
      </c>
    </row>
    <row r="26974" spans="1:13" x14ac:dyDescent="0.3">
      <c r="A26974" t="s">
        <v>13</v>
      </c>
      <c r="B26974">
        <v>1</v>
      </c>
      <c r="C26974">
        <v>1</v>
      </c>
      <c r="D26974">
        <v>1</v>
      </c>
      <c r="E26974" t="s">
        <v>24848</v>
      </c>
      <c r="F26974" t="s">
        <v>24845</v>
      </c>
      <c r="G26974" t="s">
        <v>13</v>
      </c>
      <c r="H26974" t="s">
        <v>24846</v>
      </c>
      <c r="I26974" t="s">
        <v>19</v>
      </c>
      <c r="M26974">
        <v>7443</v>
      </c>
    </row>
    <row r="26975" spans="1:13" x14ac:dyDescent="0.3">
      <c r="E26975" t="s">
        <v>24848</v>
      </c>
      <c r="F26975" t="s">
        <v>24840</v>
      </c>
      <c r="G26975" t="s">
        <v>25</v>
      </c>
      <c r="H26975" t="s">
        <v>24841</v>
      </c>
      <c r="I26975" t="s">
        <v>27</v>
      </c>
      <c r="M26975">
        <v>7443</v>
      </c>
    </row>
    <row r="26976" spans="1:13" x14ac:dyDescent="0.3">
      <c r="A26976" t="s">
        <v>242</v>
      </c>
      <c r="B26976">
        <v>0</v>
      </c>
      <c r="E26976" t="s">
        <v>24848</v>
      </c>
      <c r="F26976" t="s">
        <v>24816</v>
      </c>
      <c r="G26976" t="s">
        <v>25</v>
      </c>
      <c r="H26976" t="s">
        <v>24847</v>
      </c>
      <c r="I26976" t="s">
        <v>19</v>
      </c>
      <c r="M26976">
        <v>7443</v>
      </c>
    </row>
    <row r="26977" spans="5:13" x14ac:dyDescent="0.3">
      <c r="E26977" t="s">
        <v>24848</v>
      </c>
      <c r="F26977" t="s">
        <v>24843</v>
      </c>
      <c r="G26977" t="s">
        <v>13</v>
      </c>
      <c r="H26977" t="s">
        <v>24844</v>
      </c>
      <c r="I26977" t="s">
        <v>19</v>
      </c>
      <c r="M26977">
        <v>7443</v>
      </c>
    </row>
    <row r="26978" spans="5:13" x14ac:dyDescent="0.3">
      <c r="E26978" t="s">
        <v>445</v>
      </c>
      <c r="F26978" t="s">
        <v>446</v>
      </c>
      <c r="G26978" t="s">
        <v>13</v>
      </c>
      <c r="H26978" t="s">
        <v>447</v>
      </c>
      <c r="I26978" t="s">
        <v>27</v>
      </c>
      <c r="M26978">
        <v>7445</v>
      </c>
    </row>
    <row r="26979" spans="5:13" x14ac:dyDescent="0.3">
      <c r="E26979" t="s">
        <v>445</v>
      </c>
      <c r="F26979" t="s">
        <v>446</v>
      </c>
      <c r="G26979" t="s">
        <v>28</v>
      </c>
      <c r="H26979" t="s">
        <v>448</v>
      </c>
      <c r="I26979" t="s">
        <v>17</v>
      </c>
      <c r="M26979">
        <v>7445</v>
      </c>
    </row>
    <row r="26980" spans="5:13" x14ac:dyDescent="0.3">
      <c r="E26980" t="s">
        <v>445</v>
      </c>
      <c r="F26980" t="s">
        <v>446</v>
      </c>
      <c r="G26980" t="s">
        <v>13</v>
      </c>
      <c r="H26980" t="s">
        <v>447</v>
      </c>
      <c r="I26980" t="s">
        <v>27</v>
      </c>
      <c r="M26980">
        <v>7452</v>
      </c>
    </row>
    <row r="26981" spans="5:13" x14ac:dyDescent="0.3">
      <c r="E26981" t="s">
        <v>445</v>
      </c>
      <c r="F26981" t="s">
        <v>446</v>
      </c>
      <c r="G26981" t="s">
        <v>28</v>
      </c>
      <c r="H26981" t="s">
        <v>448</v>
      </c>
      <c r="I26981" t="s">
        <v>17</v>
      </c>
      <c r="M26981">
        <v>7452</v>
      </c>
    </row>
    <row r="26982" spans="5:13" x14ac:dyDescent="0.3">
      <c r="E26982" t="s">
        <v>445</v>
      </c>
      <c r="F26982" t="s">
        <v>446</v>
      </c>
      <c r="G26982" t="s">
        <v>13</v>
      </c>
      <c r="H26982" t="s">
        <v>447</v>
      </c>
      <c r="I26982" t="s">
        <v>27</v>
      </c>
      <c r="M26982">
        <v>7459</v>
      </c>
    </row>
    <row r="26983" spans="5:13" x14ac:dyDescent="0.3">
      <c r="E26983" t="s">
        <v>445</v>
      </c>
      <c r="F26983" t="s">
        <v>446</v>
      </c>
      <c r="G26983" t="s">
        <v>28</v>
      </c>
      <c r="H26983" t="s">
        <v>448</v>
      </c>
      <c r="I26983" t="s">
        <v>17</v>
      </c>
      <c r="M26983">
        <v>7459</v>
      </c>
    </row>
    <row r="26984" spans="5:13" x14ac:dyDescent="0.3">
      <c r="E26984" t="s">
        <v>445</v>
      </c>
      <c r="F26984" t="s">
        <v>446</v>
      </c>
      <c r="G26984" t="s">
        <v>28</v>
      </c>
      <c r="H26984" t="s">
        <v>448</v>
      </c>
      <c r="I26984" t="s">
        <v>17</v>
      </c>
      <c r="M26984">
        <v>7466</v>
      </c>
    </row>
    <row r="26985" spans="5:13" x14ac:dyDescent="0.3">
      <c r="E26985" t="s">
        <v>445</v>
      </c>
      <c r="F26985" t="s">
        <v>446</v>
      </c>
      <c r="G26985" t="s">
        <v>13</v>
      </c>
      <c r="H26985" t="s">
        <v>447</v>
      </c>
      <c r="I26985" t="s">
        <v>27</v>
      </c>
      <c r="M26985">
        <v>7466</v>
      </c>
    </row>
    <row r="26986" spans="5:13" x14ac:dyDescent="0.3">
      <c r="E26986" t="s">
        <v>445</v>
      </c>
      <c r="F26986" t="s">
        <v>446</v>
      </c>
      <c r="G26986" t="s">
        <v>28</v>
      </c>
      <c r="H26986" t="s">
        <v>448</v>
      </c>
      <c r="I26986" t="s">
        <v>17</v>
      </c>
      <c r="M26986">
        <v>7473</v>
      </c>
    </row>
    <row r="26987" spans="5:13" x14ac:dyDescent="0.3">
      <c r="E26987" t="s">
        <v>445</v>
      </c>
      <c r="F26987" t="s">
        <v>446</v>
      </c>
      <c r="G26987" t="s">
        <v>13</v>
      </c>
      <c r="H26987" t="s">
        <v>447</v>
      </c>
      <c r="I26987" t="s">
        <v>27</v>
      </c>
      <c r="M26987">
        <v>7473</v>
      </c>
    </row>
    <row r="26988" spans="5:13" x14ac:dyDescent="0.3">
      <c r="E26988" t="s">
        <v>445</v>
      </c>
      <c r="F26988" t="s">
        <v>446</v>
      </c>
      <c r="G26988" t="s">
        <v>28</v>
      </c>
      <c r="H26988" t="s">
        <v>448</v>
      </c>
      <c r="I26988" t="s">
        <v>17</v>
      </c>
      <c r="M26988">
        <v>7480</v>
      </c>
    </row>
    <row r="26989" spans="5:13" x14ac:dyDescent="0.3">
      <c r="E26989" t="s">
        <v>445</v>
      </c>
      <c r="F26989" t="s">
        <v>446</v>
      </c>
      <c r="G26989" t="s">
        <v>13</v>
      </c>
      <c r="H26989" t="s">
        <v>447</v>
      </c>
      <c r="I26989" t="s">
        <v>27</v>
      </c>
      <c r="M26989">
        <v>7480</v>
      </c>
    </row>
    <row r="26990" spans="5:13" x14ac:dyDescent="0.3">
      <c r="E26990" t="s">
        <v>445</v>
      </c>
      <c r="F26990" t="s">
        <v>446</v>
      </c>
      <c r="G26990" t="s">
        <v>28</v>
      </c>
      <c r="H26990" t="s">
        <v>448</v>
      </c>
      <c r="I26990" t="s">
        <v>17</v>
      </c>
      <c r="M26990">
        <v>7487</v>
      </c>
    </row>
    <row r="26991" spans="5:13" x14ac:dyDescent="0.3">
      <c r="E26991" t="s">
        <v>445</v>
      </c>
      <c r="F26991" t="s">
        <v>446</v>
      </c>
      <c r="G26991" t="s">
        <v>13</v>
      </c>
      <c r="H26991" t="s">
        <v>447</v>
      </c>
      <c r="I26991" t="s">
        <v>27</v>
      </c>
      <c r="M26991">
        <v>7487</v>
      </c>
    </row>
    <row r="26992" spans="5:13" x14ac:dyDescent="0.3">
      <c r="E26992" t="s">
        <v>445</v>
      </c>
      <c r="F26992" t="s">
        <v>446</v>
      </c>
      <c r="G26992" t="s">
        <v>28</v>
      </c>
      <c r="H26992" t="s">
        <v>448</v>
      </c>
      <c r="I26992" t="s">
        <v>17</v>
      </c>
      <c r="M26992">
        <v>7494</v>
      </c>
    </row>
    <row r="26993" spans="1:13" x14ac:dyDescent="0.3">
      <c r="E26993" t="s">
        <v>445</v>
      </c>
      <c r="F26993" t="s">
        <v>446</v>
      </c>
      <c r="G26993" t="s">
        <v>13</v>
      </c>
      <c r="H26993" t="s">
        <v>447</v>
      </c>
      <c r="I26993" t="s">
        <v>27</v>
      </c>
      <c r="M26993">
        <v>7494</v>
      </c>
    </row>
    <row r="26994" spans="1:13" x14ac:dyDescent="0.3">
      <c r="E26994" t="s">
        <v>445</v>
      </c>
      <c r="F26994" t="s">
        <v>446</v>
      </c>
      <c r="G26994" t="s">
        <v>28</v>
      </c>
      <c r="H26994" t="s">
        <v>448</v>
      </c>
      <c r="I26994" t="s">
        <v>17</v>
      </c>
      <c r="M26994">
        <v>7501</v>
      </c>
    </row>
    <row r="26995" spans="1:13" x14ac:dyDescent="0.3">
      <c r="E26995" t="s">
        <v>445</v>
      </c>
      <c r="F26995" t="s">
        <v>446</v>
      </c>
      <c r="G26995" t="s">
        <v>13</v>
      </c>
      <c r="H26995" t="s">
        <v>447</v>
      </c>
      <c r="I26995" t="s">
        <v>27</v>
      </c>
      <c r="M26995">
        <v>7501</v>
      </c>
    </row>
    <row r="26996" spans="1:13" x14ac:dyDescent="0.3">
      <c r="E26996" t="s">
        <v>445</v>
      </c>
      <c r="F26996" t="s">
        <v>446</v>
      </c>
      <c r="G26996" t="s">
        <v>28</v>
      </c>
      <c r="H26996" t="s">
        <v>448</v>
      </c>
      <c r="I26996" t="s">
        <v>17</v>
      </c>
      <c r="M26996">
        <v>7508</v>
      </c>
    </row>
    <row r="26997" spans="1:13" x14ac:dyDescent="0.3">
      <c r="E26997" t="s">
        <v>445</v>
      </c>
      <c r="F26997" t="s">
        <v>446</v>
      </c>
      <c r="G26997" t="s">
        <v>13</v>
      </c>
      <c r="H26997" t="s">
        <v>447</v>
      </c>
      <c r="I26997" t="s">
        <v>27</v>
      </c>
      <c r="M26997">
        <v>7508</v>
      </c>
    </row>
    <row r="26998" spans="1:13" x14ac:dyDescent="0.3">
      <c r="E26998" t="s">
        <v>445</v>
      </c>
      <c r="F26998" t="s">
        <v>446</v>
      </c>
      <c r="G26998" t="s">
        <v>13</v>
      </c>
      <c r="H26998" t="s">
        <v>447</v>
      </c>
      <c r="I26998" t="s">
        <v>27</v>
      </c>
      <c r="M26998">
        <v>7515</v>
      </c>
    </row>
    <row r="26999" spans="1:13" x14ac:dyDescent="0.3">
      <c r="E26999" t="s">
        <v>445</v>
      </c>
      <c r="F26999" t="s">
        <v>446</v>
      </c>
      <c r="G26999" t="s">
        <v>28</v>
      </c>
      <c r="H26999" t="s">
        <v>448</v>
      </c>
      <c r="I26999" t="s">
        <v>17</v>
      </c>
      <c r="M26999">
        <v>7515</v>
      </c>
    </row>
    <row r="27000" spans="1:13" x14ac:dyDescent="0.3">
      <c r="E27000" t="s">
        <v>16607</v>
      </c>
      <c r="F27000" t="s">
        <v>446</v>
      </c>
      <c r="G27000" t="s">
        <v>13</v>
      </c>
      <c r="H27000" t="s">
        <v>447</v>
      </c>
      <c r="I27000" t="s">
        <v>27</v>
      </c>
      <c r="M27000">
        <v>7521</v>
      </c>
    </row>
    <row r="27001" spans="1:13" x14ac:dyDescent="0.3">
      <c r="E27001" t="s">
        <v>16607</v>
      </c>
      <c r="F27001" t="s">
        <v>446</v>
      </c>
      <c r="G27001" t="s">
        <v>28</v>
      </c>
      <c r="H27001" t="s">
        <v>448</v>
      </c>
      <c r="I27001" t="s">
        <v>17</v>
      </c>
      <c r="M27001">
        <v>7521</v>
      </c>
    </row>
    <row r="27002" spans="1:13" x14ac:dyDescent="0.3">
      <c r="A27002" t="s">
        <v>13</v>
      </c>
      <c r="B27002">
        <v>1</v>
      </c>
      <c r="C27002">
        <v>1</v>
      </c>
      <c r="D27002">
        <v>1</v>
      </c>
      <c r="E27002" t="s">
        <v>24849</v>
      </c>
      <c r="F27002" t="s">
        <v>24850</v>
      </c>
      <c r="G27002" t="s">
        <v>13</v>
      </c>
      <c r="H27002" t="s">
        <v>24851</v>
      </c>
      <c r="I27002" t="s">
        <v>22</v>
      </c>
      <c r="J27002" t="s">
        <v>44</v>
      </c>
      <c r="K27002" t="s">
        <v>45</v>
      </c>
      <c r="L27002" t="s">
        <v>46</v>
      </c>
      <c r="M27002">
        <v>7525</v>
      </c>
    </row>
    <row r="27003" spans="1:13" x14ac:dyDescent="0.3">
      <c r="A27003" t="s">
        <v>13</v>
      </c>
      <c r="B27003">
        <v>1</v>
      </c>
      <c r="C27003">
        <v>1</v>
      </c>
      <c r="D27003">
        <v>1</v>
      </c>
      <c r="E27003" t="s">
        <v>24849</v>
      </c>
      <c r="F27003" t="s">
        <v>24852</v>
      </c>
      <c r="G27003" t="s">
        <v>13</v>
      </c>
      <c r="H27003" t="s">
        <v>24853</v>
      </c>
      <c r="I27003" t="s">
        <v>22</v>
      </c>
      <c r="J27003" t="s">
        <v>44</v>
      </c>
      <c r="K27003" t="s">
        <v>45</v>
      </c>
      <c r="L27003" t="s">
        <v>46</v>
      </c>
      <c r="M27003">
        <v>7525</v>
      </c>
    </row>
    <row r="27004" spans="1:13" x14ac:dyDescent="0.3">
      <c r="A27004" t="s">
        <v>28</v>
      </c>
      <c r="B27004">
        <v>1</v>
      </c>
      <c r="C27004">
        <v>1</v>
      </c>
      <c r="D27004">
        <v>1</v>
      </c>
      <c r="E27004" t="s">
        <v>24854</v>
      </c>
      <c r="F27004" t="s">
        <v>24855</v>
      </c>
      <c r="G27004" t="s">
        <v>28</v>
      </c>
      <c r="H27004" t="s">
        <v>24856</v>
      </c>
      <c r="I27004" t="s">
        <v>19</v>
      </c>
      <c r="M27004">
        <v>7527</v>
      </c>
    </row>
    <row r="27005" spans="1:13" x14ac:dyDescent="0.3">
      <c r="A27005" t="s">
        <v>28</v>
      </c>
      <c r="B27005">
        <v>1</v>
      </c>
      <c r="C27005">
        <v>1</v>
      </c>
      <c r="D27005">
        <v>1</v>
      </c>
      <c r="E27005" t="s">
        <v>24854</v>
      </c>
      <c r="F27005" t="s">
        <v>24855</v>
      </c>
      <c r="G27005" t="s">
        <v>28</v>
      </c>
      <c r="H27005" t="s">
        <v>24857</v>
      </c>
      <c r="I27005" t="s">
        <v>19</v>
      </c>
      <c r="M27005">
        <v>7527</v>
      </c>
    </row>
    <row r="27006" spans="1:13" x14ac:dyDescent="0.3">
      <c r="E27006" t="s">
        <v>24854</v>
      </c>
      <c r="F27006" t="s">
        <v>24858</v>
      </c>
      <c r="G27006" t="s">
        <v>28</v>
      </c>
      <c r="H27006" t="s">
        <v>24859</v>
      </c>
      <c r="I27006" t="s">
        <v>19</v>
      </c>
      <c r="M27006">
        <v>7527</v>
      </c>
    </row>
    <row r="27007" spans="1:13" x14ac:dyDescent="0.3">
      <c r="A27007" t="s">
        <v>28</v>
      </c>
      <c r="B27007">
        <v>1</v>
      </c>
      <c r="C27007">
        <v>1</v>
      </c>
      <c r="D27007">
        <v>1</v>
      </c>
      <c r="E27007" t="s">
        <v>24854</v>
      </c>
      <c r="F27007" t="s">
        <v>783</v>
      </c>
      <c r="G27007" t="s">
        <v>28</v>
      </c>
      <c r="H27007" t="s">
        <v>24860</v>
      </c>
      <c r="I27007" t="s">
        <v>22</v>
      </c>
      <c r="J27007" t="s">
        <v>104</v>
      </c>
      <c r="M27007">
        <v>7527</v>
      </c>
    </row>
    <row r="27008" spans="1:13" x14ac:dyDescent="0.3">
      <c r="E27008" t="s">
        <v>24854</v>
      </c>
      <c r="F27008" t="s">
        <v>24861</v>
      </c>
      <c r="G27008" t="s">
        <v>28</v>
      </c>
      <c r="H27008" t="s">
        <v>24862</v>
      </c>
      <c r="I27008" t="s">
        <v>52</v>
      </c>
      <c r="J27008" t="s">
        <v>755</v>
      </c>
      <c r="M27008">
        <v>7527</v>
      </c>
    </row>
    <row r="27009" spans="1:13" x14ac:dyDescent="0.3">
      <c r="E27009" t="s">
        <v>24854</v>
      </c>
      <c r="F27009" t="s">
        <v>24863</v>
      </c>
      <c r="G27009" t="s">
        <v>50</v>
      </c>
      <c r="H27009" t="s">
        <v>24864</v>
      </c>
      <c r="I27009" t="s">
        <v>52</v>
      </c>
      <c r="J27009" t="s">
        <v>200</v>
      </c>
      <c r="K27009" t="s">
        <v>45</v>
      </c>
      <c r="L27009" t="s">
        <v>46</v>
      </c>
      <c r="M27009">
        <v>7527</v>
      </c>
    </row>
    <row r="27010" spans="1:13" x14ac:dyDescent="0.3">
      <c r="A27010" t="s">
        <v>28</v>
      </c>
      <c r="B27010">
        <v>0</v>
      </c>
      <c r="C27010">
        <v>1</v>
      </c>
      <c r="D27010" t="s">
        <v>28</v>
      </c>
      <c r="E27010" t="s">
        <v>24854</v>
      </c>
      <c r="F27010" t="s">
        <v>9649</v>
      </c>
      <c r="G27010" t="s">
        <v>13</v>
      </c>
      <c r="H27010" t="s">
        <v>24865</v>
      </c>
      <c r="I27010" t="s">
        <v>52</v>
      </c>
      <c r="J27010" t="s">
        <v>23</v>
      </c>
      <c r="M27010">
        <v>7527</v>
      </c>
    </row>
    <row r="27011" spans="1:13" x14ac:dyDescent="0.3">
      <c r="E27011" t="s">
        <v>24854</v>
      </c>
      <c r="F27011" t="s">
        <v>24866</v>
      </c>
      <c r="G27011" t="s">
        <v>50</v>
      </c>
      <c r="H27011" t="s">
        <v>24867</v>
      </c>
      <c r="I27011" t="s">
        <v>52</v>
      </c>
      <c r="J27011" t="s">
        <v>53</v>
      </c>
      <c r="M27011">
        <v>7527</v>
      </c>
    </row>
    <row r="27012" spans="1:13" x14ac:dyDescent="0.3">
      <c r="A27012" t="s">
        <v>242</v>
      </c>
      <c r="B27012">
        <v>0</v>
      </c>
      <c r="C27012">
        <v>0</v>
      </c>
      <c r="D27012">
        <v>0</v>
      </c>
      <c r="E27012" t="s">
        <v>24868</v>
      </c>
      <c r="F27012" t="s">
        <v>17080</v>
      </c>
      <c r="G27012" t="s">
        <v>50</v>
      </c>
      <c r="H27012" t="s">
        <v>24869</v>
      </c>
      <c r="I27012" t="s">
        <v>52</v>
      </c>
      <c r="J27012" t="s">
        <v>1638</v>
      </c>
      <c r="M27012">
        <v>7528</v>
      </c>
    </row>
    <row r="27013" spans="1:13" x14ac:dyDescent="0.3">
      <c r="A27013" t="s">
        <v>28</v>
      </c>
      <c r="B27013">
        <v>1</v>
      </c>
      <c r="C27013">
        <v>1</v>
      </c>
      <c r="D27013">
        <v>1</v>
      </c>
      <c r="E27013" t="s">
        <v>24868</v>
      </c>
      <c r="F27013" t="s">
        <v>2587</v>
      </c>
      <c r="G27013" t="s">
        <v>28</v>
      </c>
      <c r="H27013" t="s">
        <v>24870</v>
      </c>
      <c r="I27013" t="s">
        <v>19</v>
      </c>
      <c r="M27013">
        <v>7528</v>
      </c>
    </row>
    <row r="27014" spans="1:13" x14ac:dyDescent="0.3">
      <c r="E27014" t="s">
        <v>24868</v>
      </c>
      <c r="F27014" t="s">
        <v>1685</v>
      </c>
      <c r="G27014" t="s">
        <v>13</v>
      </c>
      <c r="H27014" t="s">
        <v>24871</v>
      </c>
      <c r="I27014" t="s">
        <v>52</v>
      </c>
      <c r="J27014" t="s">
        <v>23</v>
      </c>
      <c r="M27014">
        <v>7528</v>
      </c>
    </row>
    <row r="27015" spans="1:13" x14ac:dyDescent="0.3">
      <c r="E27015" t="s">
        <v>24868</v>
      </c>
      <c r="F27015" t="s">
        <v>2587</v>
      </c>
      <c r="G27015" t="s">
        <v>13</v>
      </c>
      <c r="H27015" t="s">
        <v>24872</v>
      </c>
      <c r="I27015" t="s">
        <v>52</v>
      </c>
      <c r="J27015" t="s">
        <v>23</v>
      </c>
      <c r="M27015">
        <v>7528</v>
      </c>
    </row>
    <row r="27016" spans="1:13" x14ac:dyDescent="0.3">
      <c r="E27016" t="s">
        <v>24868</v>
      </c>
      <c r="F27016" t="s">
        <v>24873</v>
      </c>
      <c r="G27016" t="s">
        <v>25</v>
      </c>
      <c r="H27016" t="s">
        <v>24871</v>
      </c>
      <c r="I27016" t="s">
        <v>27</v>
      </c>
      <c r="M27016">
        <v>7528</v>
      </c>
    </row>
    <row r="27017" spans="1:13" x14ac:dyDescent="0.3">
      <c r="E27017" t="s">
        <v>24868</v>
      </c>
      <c r="F27017" t="s">
        <v>24874</v>
      </c>
      <c r="G27017" t="s">
        <v>25</v>
      </c>
      <c r="H27017" t="s">
        <v>24875</v>
      </c>
      <c r="I27017" t="s">
        <v>27</v>
      </c>
      <c r="M27017">
        <v>7528</v>
      </c>
    </row>
    <row r="27018" spans="1:13" x14ac:dyDescent="0.3">
      <c r="A27018" t="s">
        <v>13</v>
      </c>
      <c r="B27018">
        <v>1</v>
      </c>
      <c r="C27018">
        <v>1</v>
      </c>
      <c r="D27018">
        <v>1</v>
      </c>
      <c r="E27018" t="s">
        <v>24876</v>
      </c>
      <c r="F27018" t="s">
        <v>24877</v>
      </c>
      <c r="G27018" t="s">
        <v>13</v>
      </c>
      <c r="H27018" t="s">
        <v>24878</v>
      </c>
      <c r="I27018" t="s">
        <v>22</v>
      </c>
      <c r="J27018" t="s">
        <v>44</v>
      </c>
      <c r="K27018" t="s">
        <v>45</v>
      </c>
      <c r="L27018" t="s">
        <v>46</v>
      </c>
      <c r="M27018">
        <v>7530</v>
      </c>
    </row>
    <row r="27019" spans="1:13" x14ac:dyDescent="0.3">
      <c r="A27019" t="s">
        <v>13</v>
      </c>
      <c r="B27019">
        <v>1</v>
      </c>
      <c r="C27019">
        <v>1</v>
      </c>
      <c r="D27019">
        <v>1</v>
      </c>
      <c r="E27019" t="s">
        <v>24876</v>
      </c>
      <c r="F27019" t="s">
        <v>24879</v>
      </c>
      <c r="G27019" t="s">
        <v>13</v>
      </c>
      <c r="H27019" t="s">
        <v>24880</v>
      </c>
      <c r="I27019" t="s">
        <v>22</v>
      </c>
      <c r="J27019" t="s">
        <v>44</v>
      </c>
      <c r="K27019" t="s">
        <v>45</v>
      </c>
      <c r="L27019" t="s">
        <v>46</v>
      </c>
      <c r="M27019">
        <v>7530</v>
      </c>
    </row>
    <row r="27020" spans="1:13" x14ac:dyDescent="0.3">
      <c r="E27020" t="s">
        <v>24876</v>
      </c>
      <c r="F27020" t="s">
        <v>1394</v>
      </c>
      <c r="G27020" t="s">
        <v>13</v>
      </c>
      <c r="H27020" t="s">
        <v>24881</v>
      </c>
      <c r="I27020" t="s">
        <v>17</v>
      </c>
      <c r="M27020">
        <v>7530</v>
      </c>
    </row>
    <row r="27021" spans="1:13" x14ac:dyDescent="0.3">
      <c r="A27021" t="s">
        <v>242</v>
      </c>
      <c r="B27021">
        <v>0</v>
      </c>
      <c r="E27021" t="s">
        <v>24876</v>
      </c>
      <c r="F27021" t="s">
        <v>24882</v>
      </c>
      <c r="G27021" t="s">
        <v>25</v>
      </c>
      <c r="H27021" t="s">
        <v>24883</v>
      </c>
      <c r="I27021" t="s">
        <v>19</v>
      </c>
      <c r="M27021">
        <v>7530</v>
      </c>
    </row>
    <row r="27022" spans="1:13" x14ac:dyDescent="0.3">
      <c r="A27022" t="s">
        <v>242</v>
      </c>
      <c r="B27022">
        <v>0</v>
      </c>
      <c r="C27022">
        <v>0</v>
      </c>
      <c r="D27022">
        <v>0</v>
      </c>
      <c r="E27022" t="s">
        <v>24876</v>
      </c>
      <c r="F27022" t="s">
        <v>1172</v>
      </c>
      <c r="G27022" t="s">
        <v>28</v>
      </c>
      <c r="H27022" t="s">
        <v>24884</v>
      </c>
      <c r="I27022" t="s">
        <v>17</v>
      </c>
      <c r="M27022">
        <v>7530</v>
      </c>
    </row>
    <row r="27023" spans="1:13" x14ac:dyDescent="0.3">
      <c r="A27023" t="s">
        <v>242</v>
      </c>
      <c r="B27023">
        <v>0</v>
      </c>
      <c r="C27023">
        <v>0</v>
      </c>
      <c r="D27023">
        <v>0</v>
      </c>
      <c r="E27023" t="s">
        <v>24876</v>
      </c>
      <c r="F27023" t="s">
        <v>4408</v>
      </c>
      <c r="G27023" t="s">
        <v>25</v>
      </c>
      <c r="H27023" t="s">
        <v>24885</v>
      </c>
      <c r="I27023" t="s">
        <v>17</v>
      </c>
      <c r="M27023">
        <v>7530</v>
      </c>
    </row>
    <row r="27024" spans="1:13" x14ac:dyDescent="0.3">
      <c r="A27024" t="s">
        <v>13</v>
      </c>
      <c r="B27024">
        <v>1</v>
      </c>
      <c r="C27024">
        <v>1</v>
      </c>
      <c r="D27024">
        <v>1</v>
      </c>
      <c r="E27024" t="s">
        <v>24876</v>
      </c>
      <c r="F27024" t="s">
        <v>24886</v>
      </c>
      <c r="G27024" t="s">
        <v>13</v>
      </c>
      <c r="H27024" t="s">
        <v>24887</v>
      </c>
      <c r="I27024" t="s">
        <v>22</v>
      </c>
      <c r="J27024" t="s">
        <v>44</v>
      </c>
      <c r="K27024" t="s">
        <v>45</v>
      </c>
      <c r="L27024" t="s">
        <v>46</v>
      </c>
      <c r="M27024">
        <v>7530</v>
      </c>
    </row>
    <row r="27025" spans="1:13" x14ac:dyDescent="0.3">
      <c r="A27025" t="s">
        <v>242</v>
      </c>
      <c r="B27025">
        <v>0</v>
      </c>
      <c r="C27025">
        <v>0</v>
      </c>
      <c r="D27025">
        <v>0</v>
      </c>
      <c r="E27025" t="s">
        <v>24876</v>
      </c>
      <c r="F27025" t="s">
        <v>2415</v>
      </c>
      <c r="G27025" t="s">
        <v>25</v>
      </c>
      <c r="H27025" t="s">
        <v>24888</v>
      </c>
      <c r="I27025" t="s">
        <v>17</v>
      </c>
      <c r="M27025">
        <v>7530</v>
      </c>
    </row>
    <row r="27026" spans="1:13" x14ac:dyDescent="0.3">
      <c r="E27026" t="s">
        <v>24876</v>
      </c>
      <c r="F27026" t="s">
        <v>2527</v>
      </c>
      <c r="G27026" t="s">
        <v>28</v>
      </c>
      <c r="H27026" t="s">
        <v>24889</v>
      </c>
      <c r="I27026" t="s">
        <v>52</v>
      </c>
      <c r="J27026" t="s">
        <v>755</v>
      </c>
      <c r="M27026">
        <v>7531</v>
      </c>
    </row>
    <row r="27027" spans="1:13" x14ac:dyDescent="0.3">
      <c r="A27027" t="s">
        <v>242</v>
      </c>
      <c r="B27027">
        <v>0</v>
      </c>
      <c r="E27027" t="s">
        <v>24890</v>
      </c>
      <c r="F27027" t="s">
        <v>24891</v>
      </c>
      <c r="G27027" t="s">
        <v>25</v>
      </c>
      <c r="H27027" t="s">
        <v>24892</v>
      </c>
      <c r="I27027" t="s">
        <v>17</v>
      </c>
      <c r="M27027">
        <v>7533</v>
      </c>
    </row>
    <row r="27028" spans="1:13" x14ac:dyDescent="0.3">
      <c r="A27028" t="s">
        <v>28</v>
      </c>
      <c r="B27028">
        <v>1</v>
      </c>
      <c r="C27028">
        <v>1</v>
      </c>
      <c r="D27028">
        <v>1</v>
      </c>
      <c r="E27028" t="s">
        <v>24890</v>
      </c>
      <c r="F27028" t="s">
        <v>24893</v>
      </c>
      <c r="G27028" t="s">
        <v>28</v>
      </c>
      <c r="H27028" t="s">
        <v>24894</v>
      </c>
      <c r="I27028" t="s">
        <v>22</v>
      </c>
      <c r="J27028" t="s">
        <v>104</v>
      </c>
      <c r="M27028">
        <v>7533</v>
      </c>
    </row>
    <row r="27029" spans="1:13" x14ac:dyDescent="0.3">
      <c r="E27029" t="s">
        <v>24890</v>
      </c>
      <c r="F27029" t="s">
        <v>24891</v>
      </c>
      <c r="G27029" t="s">
        <v>50</v>
      </c>
      <c r="H27029" t="s">
        <v>24895</v>
      </c>
      <c r="I27029" t="s">
        <v>27</v>
      </c>
      <c r="M27029">
        <v>7533</v>
      </c>
    </row>
    <row r="27030" spans="1:13" x14ac:dyDescent="0.3">
      <c r="E27030" t="s">
        <v>24890</v>
      </c>
      <c r="F27030" t="s">
        <v>838</v>
      </c>
      <c r="G27030" t="s">
        <v>28</v>
      </c>
      <c r="H27030" t="s">
        <v>24896</v>
      </c>
      <c r="I27030" t="s">
        <v>52</v>
      </c>
      <c r="J27030" t="s">
        <v>755</v>
      </c>
      <c r="M27030">
        <v>7533</v>
      </c>
    </row>
    <row r="27031" spans="1:13" x14ac:dyDescent="0.3">
      <c r="A27031" t="s">
        <v>242</v>
      </c>
      <c r="B27031">
        <v>0</v>
      </c>
      <c r="C27031">
        <v>0</v>
      </c>
      <c r="D27031">
        <v>0</v>
      </c>
      <c r="E27031" t="s">
        <v>24890</v>
      </c>
      <c r="F27031" t="s">
        <v>24897</v>
      </c>
      <c r="G27031" t="s">
        <v>13</v>
      </c>
      <c r="H27031" t="s">
        <v>24898</v>
      </c>
      <c r="I27031" t="s">
        <v>70</v>
      </c>
      <c r="J27031" t="s">
        <v>64</v>
      </c>
      <c r="K27031" t="s">
        <v>46</v>
      </c>
      <c r="M27031">
        <v>7533</v>
      </c>
    </row>
    <row r="27032" spans="1:13" x14ac:dyDescent="0.3">
      <c r="E27032" t="s">
        <v>24890</v>
      </c>
      <c r="F27032" t="s">
        <v>24899</v>
      </c>
      <c r="G27032" t="s">
        <v>50</v>
      </c>
      <c r="H27032" t="s">
        <v>24900</v>
      </c>
      <c r="I27032" t="s">
        <v>52</v>
      </c>
      <c r="J27032" t="s">
        <v>53</v>
      </c>
      <c r="M27032">
        <v>7533</v>
      </c>
    </row>
    <row r="27033" spans="1:13" x14ac:dyDescent="0.3">
      <c r="E27033" t="s">
        <v>24890</v>
      </c>
      <c r="F27033" t="s">
        <v>3178</v>
      </c>
      <c r="G27033" t="s">
        <v>50</v>
      </c>
      <c r="H27033" t="s">
        <v>24901</v>
      </c>
      <c r="I27033" t="s">
        <v>52</v>
      </c>
      <c r="J27033" t="s">
        <v>53</v>
      </c>
      <c r="M27033">
        <v>7534</v>
      </c>
    </row>
    <row r="27034" spans="1:13" x14ac:dyDescent="0.3">
      <c r="E27034" t="s">
        <v>24890</v>
      </c>
      <c r="F27034" t="s">
        <v>24902</v>
      </c>
      <c r="G27034" t="s">
        <v>28</v>
      </c>
      <c r="H27034" t="s">
        <v>24903</v>
      </c>
      <c r="I27034" t="s">
        <v>17</v>
      </c>
      <c r="M27034">
        <v>7534</v>
      </c>
    </row>
    <row r="27035" spans="1:13" x14ac:dyDescent="0.3">
      <c r="E27035" t="s">
        <v>24890</v>
      </c>
      <c r="F27035" t="s">
        <v>24904</v>
      </c>
      <c r="G27035" t="s">
        <v>28</v>
      </c>
      <c r="H27035" t="s">
        <v>24905</v>
      </c>
      <c r="I27035" t="s">
        <v>70</v>
      </c>
      <c r="J27035" t="s">
        <v>2907</v>
      </c>
      <c r="M27035">
        <v>7534</v>
      </c>
    </row>
    <row r="27036" spans="1:13" x14ac:dyDescent="0.3">
      <c r="E27036" t="s">
        <v>24890</v>
      </c>
      <c r="F27036" t="s">
        <v>24899</v>
      </c>
      <c r="G27036" t="s">
        <v>50</v>
      </c>
      <c r="H27036" t="s">
        <v>24906</v>
      </c>
      <c r="I27036" t="s">
        <v>52</v>
      </c>
      <c r="J27036" t="s">
        <v>53</v>
      </c>
      <c r="M27036">
        <v>7534</v>
      </c>
    </row>
    <row r="27037" spans="1:13" x14ac:dyDescent="0.3">
      <c r="A27037" t="s">
        <v>50</v>
      </c>
      <c r="B27037">
        <v>1</v>
      </c>
      <c r="C27037">
        <v>1</v>
      </c>
      <c r="D27037">
        <v>1</v>
      </c>
      <c r="E27037" t="s">
        <v>24890</v>
      </c>
      <c r="F27037" t="s">
        <v>24630</v>
      </c>
      <c r="G27037" t="s">
        <v>50</v>
      </c>
      <c r="H27037" t="s">
        <v>24907</v>
      </c>
      <c r="I27037" t="s">
        <v>52</v>
      </c>
      <c r="J27037" t="s">
        <v>109</v>
      </c>
      <c r="M27037">
        <v>7534</v>
      </c>
    </row>
    <row r="27038" spans="1:13" x14ac:dyDescent="0.3">
      <c r="A27038" t="s">
        <v>28</v>
      </c>
      <c r="B27038">
        <v>1</v>
      </c>
      <c r="C27038">
        <v>1</v>
      </c>
      <c r="D27038">
        <v>1</v>
      </c>
      <c r="E27038" t="s">
        <v>24890</v>
      </c>
      <c r="F27038" t="s">
        <v>24893</v>
      </c>
      <c r="G27038" t="s">
        <v>28</v>
      </c>
      <c r="H27038" t="s">
        <v>24908</v>
      </c>
      <c r="I27038" t="s">
        <v>22</v>
      </c>
      <c r="J27038" t="s">
        <v>104</v>
      </c>
      <c r="M27038">
        <v>7534</v>
      </c>
    </row>
    <row r="27039" spans="1:13" x14ac:dyDescent="0.3">
      <c r="E27039" t="s">
        <v>24890</v>
      </c>
      <c r="F27039" t="s">
        <v>24909</v>
      </c>
      <c r="G27039" t="s">
        <v>28</v>
      </c>
      <c r="H27039" t="s">
        <v>24910</v>
      </c>
      <c r="I27039" t="s">
        <v>19</v>
      </c>
      <c r="M27039">
        <v>7534</v>
      </c>
    </row>
    <row r="27040" spans="1:13" x14ac:dyDescent="0.3">
      <c r="A27040" t="s">
        <v>28</v>
      </c>
      <c r="B27040">
        <v>1</v>
      </c>
      <c r="C27040">
        <v>1</v>
      </c>
      <c r="D27040">
        <v>1</v>
      </c>
      <c r="E27040" t="s">
        <v>24890</v>
      </c>
      <c r="F27040" t="s">
        <v>11599</v>
      </c>
      <c r="G27040" t="s">
        <v>28</v>
      </c>
      <c r="H27040" t="s">
        <v>24911</v>
      </c>
      <c r="I27040" t="s">
        <v>22</v>
      </c>
      <c r="J27040" t="s">
        <v>104</v>
      </c>
      <c r="M27040">
        <v>7534</v>
      </c>
    </row>
    <row r="27041" spans="1:13" x14ac:dyDescent="0.3">
      <c r="E27041" t="s">
        <v>24912</v>
      </c>
      <c r="F27041" t="s">
        <v>14193</v>
      </c>
      <c r="G27041" t="s">
        <v>13</v>
      </c>
      <c r="H27041" t="s">
        <v>24913</v>
      </c>
      <c r="I27041" t="s">
        <v>34</v>
      </c>
      <c r="J27041" t="s">
        <v>23</v>
      </c>
      <c r="M27041">
        <v>7535</v>
      </c>
    </row>
    <row r="27042" spans="1:13" x14ac:dyDescent="0.3">
      <c r="A27042" t="s">
        <v>13</v>
      </c>
      <c r="B27042">
        <v>0</v>
      </c>
      <c r="C27042">
        <v>1</v>
      </c>
      <c r="D27042" t="s">
        <v>13</v>
      </c>
      <c r="E27042" t="s">
        <v>24912</v>
      </c>
      <c r="F27042" t="s">
        <v>21361</v>
      </c>
      <c r="G27042" t="s">
        <v>25</v>
      </c>
      <c r="H27042" t="s">
        <v>24914</v>
      </c>
      <c r="I27042" t="s">
        <v>19</v>
      </c>
      <c r="M27042">
        <v>7535</v>
      </c>
    </row>
    <row r="27043" spans="1:13" x14ac:dyDescent="0.3">
      <c r="A27043" t="s">
        <v>13</v>
      </c>
      <c r="B27043">
        <v>0</v>
      </c>
      <c r="C27043">
        <v>1</v>
      </c>
      <c r="D27043" t="s">
        <v>13</v>
      </c>
      <c r="E27043" t="s">
        <v>24912</v>
      </c>
      <c r="F27043" t="s">
        <v>14193</v>
      </c>
      <c r="G27043" t="s">
        <v>25</v>
      </c>
      <c r="H27043" t="s">
        <v>24915</v>
      </c>
      <c r="I27043" t="s">
        <v>17</v>
      </c>
      <c r="M27043">
        <v>7535</v>
      </c>
    </row>
    <row r="27044" spans="1:13" x14ac:dyDescent="0.3">
      <c r="E27044" t="s">
        <v>24912</v>
      </c>
      <c r="F27044" t="s">
        <v>21361</v>
      </c>
      <c r="G27044" t="s">
        <v>13</v>
      </c>
      <c r="H27044" t="s">
        <v>24916</v>
      </c>
      <c r="I27044" t="s">
        <v>34</v>
      </c>
      <c r="J27044" t="s">
        <v>23</v>
      </c>
      <c r="M27044">
        <v>7535</v>
      </c>
    </row>
    <row r="27045" spans="1:13" x14ac:dyDescent="0.3">
      <c r="A27045" t="s">
        <v>13</v>
      </c>
      <c r="B27045">
        <v>0</v>
      </c>
      <c r="C27045">
        <v>1</v>
      </c>
      <c r="D27045" t="s">
        <v>13</v>
      </c>
      <c r="E27045" t="s">
        <v>24912</v>
      </c>
      <c r="F27045" t="s">
        <v>24917</v>
      </c>
      <c r="G27045" t="s">
        <v>28</v>
      </c>
      <c r="H27045" t="s">
        <v>24918</v>
      </c>
      <c r="I27045" t="s">
        <v>17</v>
      </c>
      <c r="M27045">
        <v>7535</v>
      </c>
    </row>
    <row r="27046" spans="1:13" x14ac:dyDescent="0.3">
      <c r="A27046" t="s">
        <v>13</v>
      </c>
      <c r="B27046">
        <v>1</v>
      </c>
      <c r="C27046">
        <v>1</v>
      </c>
      <c r="D27046">
        <v>1</v>
      </c>
      <c r="E27046" t="s">
        <v>24912</v>
      </c>
      <c r="F27046" t="s">
        <v>24917</v>
      </c>
      <c r="G27046" t="s">
        <v>13</v>
      </c>
      <c r="H27046" t="s">
        <v>24919</v>
      </c>
      <c r="I27046" t="s">
        <v>40</v>
      </c>
      <c r="M27046">
        <v>7535</v>
      </c>
    </row>
    <row r="27047" spans="1:13" x14ac:dyDescent="0.3">
      <c r="A27047" t="s">
        <v>13</v>
      </c>
      <c r="B27047">
        <v>1</v>
      </c>
      <c r="C27047">
        <v>1</v>
      </c>
      <c r="D27047">
        <v>1</v>
      </c>
      <c r="E27047" t="s">
        <v>24912</v>
      </c>
      <c r="F27047" t="s">
        <v>24917</v>
      </c>
      <c r="G27047" t="s">
        <v>13</v>
      </c>
      <c r="H27047" t="s">
        <v>24920</v>
      </c>
      <c r="I27047" t="s">
        <v>27</v>
      </c>
      <c r="M27047">
        <v>7535</v>
      </c>
    </row>
    <row r="27048" spans="1:13" x14ac:dyDescent="0.3">
      <c r="A27048" t="s">
        <v>13</v>
      </c>
      <c r="B27048">
        <v>0</v>
      </c>
      <c r="C27048">
        <v>1</v>
      </c>
      <c r="D27048" t="s">
        <v>13</v>
      </c>
      <c r="E27048" t="s">
        <v>24912</v>
      </c>
      <c r="F27048" t="s">
        <v>21361</v>
      </c>
      <c r="G27048" t="s">
        <v>28</v>
      </c>
      <c r="H27048" t="s">
        <v>24921</v>
      </c>
      <c r="I27048" t="s">
        <v>17</v>
      </c>
      <c r="M27048">
        <v>7535</v>
      </c>
    </row>
    <row r="27049" spans="1:13" x14ac:dyDescent="0.3">
      <c r="E27049" t="s">
        <v>24912</v>
      </c>
      <c r="F27049" t="s">
        <v>24922</v>
      </c>
      <c r="G27049" t="s">
        <v>13</v>
      </c>
      <c r="H27049" t="s">
        <v>24923</v>
      </c>
      <c r="I27049" t="s">
        <v>22</v>
      </c>
      <c r="J27049" t="s">
        <v>23</v>
      </c>
      <c r="M27049">
        <v>7535</v>
      </c>
    </row>
    <row r="27050" spans="1:13" x14ac:dyDescent="0.3">
      <c r="A27050" t="s">
        <v>13</v>
      </c>
      <c r="B27050">
        <v>1</v>
      </c>
      <c r="C27050">
        <v>1</v>
      </c>
      <c r="D27050">
        <v>1</v>
      </c>
      <c r="E27050" t="s">
        <v>24912</v>
      </c>
      <c r="F27050" t="s">
        <v>24917</v>
      </c>
      <c r="G27050" t="s">
        <v>13</v>
      </c>
      <c r="H27050" t="s">
        <v>24920</v>
      </c>
      <c r="I27050" t="s">
        <v>27</v>
      </c>
      <c r="M27050">
        <v>7535</v>
      </c>
    </row>
    <row r="27051" spans="1:13" x14ac:dyDescent="0.3">
      <c r="A27051" t="s">
        <v>13</v>
      </c>
      <c r="B27051">
        <v>0</v>
      </c>
      <c r="C27051">
        <v>1</v>
      </c>
      <c r="D27051" t="s">
        <v>13</v>
      </c>
      <c r="E27051" t="s">
        <v>24912</v>
      </c>
      <c r="F27051" t="s">
        <v>24917</v>
      </c>
      <c r="G27051" t="s">
        <v>28</v>
      </c>
      <c r="H27051" t="s">
        <v>24924</v>
      </c>
      <c r="I27051" t="s">
        <v>17</v>
      </c>
      <c r="M27051">
        <v>7535</v>
      </c>
    </row>
    <row r="27052" spans="1:13" x14ac:dyDescent="0.3">
      <c r="E27052" t="s">
        <v>24912</v>
      </c>
      <c r="F27052" t="s">
        <v>21361</v>
      </c>
      <c r="G27052" t="s">
        <v>13</v>
      </c>
      <c r="H27052" t="s">
        <v>24916</v>
      </c>
      <c r="I27052" t="s">
        <v>52</v>
      </c>
      <c r="J27052" t="s">
        <v>23</v>
      </c>
      <c r="M27052">
        <v>7535</v>
      </c>
    </row>
    <row r="27053" spans="1:13" x14ac:dyDescent="0.3">
      <c r="A27053" t="s">
        <v>13</v>
      </c>
      <c r="B27053">
        <v>1</v>
      </c>
      <c r="C27053">
        <v>1</v>
      </c>
      <c r="D27053">
        <v>1</v>
      </c>
      <c r="E27053" t="s">
        <v>24925</v>
      </c>
      <c r="F27053" t="s">
        <v>24926</v>
      </c>
      <c r="G27053" t="s">
        <v>13</v>
      </c>
      <c r="H27053" t="s">
        <v>24927</v>
      </c>
      <c r="I27053" t="s">
        <v>22</v>
      </c>
      <c r="J27053" t="s">
        <v>44</v>
      </c>
      <c r="K27053" t="s">
        <v>45</v>
      </c>
      <c r="L27053" t="s">
        <v>46</v>
      </c>
      <c r="M27053">
        <v>7536</v>
      </c>
    </row>
    <row r="27054" spans="1:13" x14ac:dyDescent="0.3">
      <c r="A27054" t="s">
        <v>28</v>
      </c>
      <c r="B27054">
        <v>1</v>
      </c>
      <c r="C27054">
        <v>1</v>
      </c>
      <c r="D27054">
        <v>1</v>
      </c>
      <c r="E27054" t="s">
        <v>24925</v>
      </c>
      <c r="F27054" t="s">
        <v>2092</v>
      </c>
      <c r="G27054" t="s">
        <v>28</v>
      </c>
      <c r="H27054" t="s">
        <v>24928</v>
      </c>
      <c r="I27054" t="s">
        <v>22</v>
      </c>
      <c r="J27054" t="s">
        <v>104</v>
      </c>
      <c r="M27054">
        <v>7536</v>
      </c>
    </row>
    <row r="27055" spans="1:13" x14ac:dyDescent="0.3">
      <c r="E27055" t="s">
        <v>24925</v>
      </c>
      <c r="F27055" t="s">
        <v>24929</v>
      </c>
      <c r="G27055" t="s">
        <v>13</v>
      </c>
      <c r="H27055" t="s">
        <v>24930</v>
      </c>
      <c r="I27055" t="s">
        <v>19</v>
      </c>
      <c r="M27055">
        <v>7536</v>
      </c>
    </row>
    <row r="27056" spans="1:13" x14ac:dyDescent="0.3">
      <c r="A27056" t="s">
        <v>13</v>
      </c>
      <c r="B27056">
        <v>0</v>
      </c>
      <c r="C27056">
        <v>1</v>
      </c>
      <c r="D27056" t="s">
        <v>13</v>
      </c>
      <c r="E27056" t="s">
        <v>24925</v>
      </c>
      <c r="F27056" t="s">
        <v>21361</v>
      </c>
      <c r="G27056" t="s">
        <v>28</v>
      </c>
      <c r="H27056" t="s">
        <v>24931</v>
      </c>
      <c r="I27056" t="s">
        <v>17</v>
      </c>
      <c r="M27056">
        <v>7537</v>
      </c>
    </row>
    <row r="27057" spans="1:13" x14ac:dyDescent="0.3">
      <c r="A27057" t="s">
        <v>28</v>
      </c>
      <c r="B27057">
        <v>1</v>
      </c>
      <c r="C27057">
        <v>1</v>
      </c>
      <c r="D27057">
        <v>1</v>
      </c>
      <c r="E27057" t="s">
        <v>24925</v>
      </c>
      <c r="F27057" t="s">
        <v>2090</v>
      </c>
      <c r="G27057" t="s">
        <v>28</v>
      </c>
      <c r="H27057" t="s">
        <v>24932</v>
      </c>
      <c r="I27057" t="s">
        <v>19</v>
      </c>
      <c r="M27057">
        <v>7537</v>
      </c>
    </row>
    <row r="27058" spans="1:13" x14ac:dyDescent="0.3">
      <c r="A27058" t="s">
        <v>242</v>
      </c>
      <c r="B27058">
        <v>0</v>
      </c>
      <c r="C27058">
        <v>0</v>
      </c>
      <c r="D27058">
        <v>0</v>
      </c>
      <c r="E27058" t="s">
        <v>24925</v>
      </c>
      <c r="F27058" t="s">
        <v>24933</v>
      </c>
      <c r="G27058" t="s">
        <v>28</v>
      </c>
      <c r="H27058" t="s">
        <v>24934</v>
      </c>
      <c r="I27058" t="s">
        <v>17</v>
      </c>
      <c r="M27058">
        <v>7537</v>
      </c>
    </row>
    <row r="27059" spans="1:13" x14ac:dyDescent="0.3">
      <c r="E27059" t="s">
        <v>24925</v>
      </c>
      <c r="F27059" t="s">
        <v>129</v>
      </c>
      <c r="G27059" t="s">
        <v>50</v>
      </c>
      <c r="H27059" t="s">
        <v>24935</v>
      </c>
      <c r="I27059" t="s">
        <v>52</v>
      </c>
      <c r="J27059" t="s">
        <v>53</v>
      </c>
      <c r="M27059">
        <v>7537</v>
      </c>
    </row>
    <row r="27060" spans="1:13" x14ac:dyDescent="0.3">
      <c r="A27060" t="s">
        <v>13</v>
      </c>
      <c r="B27060">
        <v>0</v>
      </c>
      <c r="C27060">
        <v>1</v>
      </c>
      <c r="D27060" t="s">
        <v>13</v>
      </c>
      <c r="E27060" t="s">
        <v>24925</v>
      </c>
      <c r="F27060" t="s">
        <v>24922</v>
      </c>
      <c r="G27060" t="s">
        <v>25</v>
      </c>
      <c r="H27060" t="s">
        <v>24936</v>
      </c>
      <c r="I27060" t="s">
        <v>17</v>
      </c>
      <c r="M27060">
        <v>7537</v>
      </c>
    </row>
    <row r="27061" spans="1:13" x14ac:dyDescent="0.3">
      <c r="A27061" t="s">
        <v>13</v>
      </c>
      <c r="B27061">
        <v>1</v>
      </c>
      <c r="C27061">
        <v>1</v>
      </c>
      <c r="D27061">
        <v>1</v>
      </c>
      <c r="E27061" t="s">
        <v>24925</v>
      </c>
      <c r="F27061" t="s">
        <v>24922</v>
      </c>
      <c r="G27061" t="s">
        <v>13</v>
      </c>
      <c r="H27061" t="s">
        <v>24937</v>
      </c>
      <c r="I27061" t="s">
        <v>34</v>
      </c>
      <c r="J27061" t="s">
        <v>64</v>
      </c>
      <c r="K27061" t="s">
        <v>46</v>
      </c>
      <c r="M27061">
        <v>7537</v>
      </c>
    </row>
    <row r="27062" spans="1:13" x14ac:dyDescent="0.3">
      <c r="E27062" t="s">
        <v>24925</v>
      </c>
      <c r="F27062" t="s">
        <v>21361</v>
      </c>
      <c r="G27062" t="s">
        <v>13</v>
      </c>
      <c r="H27062" t="s">
        <v>24938</v>
      </c>
      <c r="I27062" t="s">
        <v>34</v>
      </c>
      <c r="J27062" t="s">
        <v>23</v>
      </c>
      <c r="M27062">
        <v>7537</v>
      </c>
    </row>
    <row r="27063" spans="1:13" x14ac:dyDescent="0.3">
      <c r="E27063" t="s">
        <v>24925</v>
      </c>
      <c r="F27063" t="s">
        <v>24939</v>
      </c>
      <c r="G27063" t="s">
        <v>25</v>
      </c>
      <c r="H27063" t="s">
        <v>24940</v>
      </c>
      <c r="I27063" t="s">
        <v>27</v>
      </c>
      <c r="M27063">
        <v>7537</v>
      </c>
    </row>
    <row r="27064" spans="1:13" x14ac:dyDescent="0.3">
      <c r="A27064" t="s">
        <v>50</v>
      </c>
      <c r="B27064">
        <v>1</v>
      </c>
      <c r="C27064">
        <v>1</v>
      </c>
      <c r="D27064">
        <v>1</v>
      </c>
      <c r="E27064" t="s">
        <v>24925</v>
      </c>
      <c r="F27064" t="s">
        <v>24939</v>
      </c>
      <c r="G27064" t="s">
        <v>50</v>
      </c>
      <c r="H27064" t="s">
        <v>24940</v>
      </c>
      <c r="I27064" t="s">
        <v>52</v>
      </c>
      <c r="J27064" t="s">
        <v>1638</v>
      </c>
      <c r="M27064">
        <v>7537</v>
      </c>
    </row>
    <row r="27065" spans="1:13" x14ac:dyDescent="0.3">
      <c r="A27065" t="s">
        <v>13</v>
      </c>
      <c r="B27065">
        <v>1</v>
      </c>
      <c r="C27065">
        <v>1</v>
      </c>
      <c r="D27065">
        <v>1</v>
      </c>
      <c r="E27065" t="s">
        <v>24941</v>
      </c>
      <c r="F27065" t="s">
        <v>24942</v>
      </c>
      <c r="G27065" t="s">
        <v>13</v>
      </c>
      <c r="H27065" t="s">
        <v>24943</v>
      </c>
      <c r="I27065" t="s">
        <v>27</v>
      </c>
      <c r="M27065">
        <v>7538</v>
      </c>
    </row>
    <row r="27066" spans="1:13" x14ac:dyDescent="0.3">
      <c r="E27066" t="s">
        <v>24941</v>
      </c>
      <c r="F27066" t="s">
        <v>24942</v>
      </c>
      <c r="G27066" t="s">
        <v>25</v>
      </c>
      <c r="H27066" t="s">
        <v>24944</v>
      </c>
      <c r="I27066" t="s">
        <v>17</v>
      </c>
      <c r="M27066">
        <v>7538</v>
      </c>
    </row>
    <row r="27067" spans="1:13" x14ac:dyDescent="0.3">
      <c r="E27067" t="s">
        <v>24941</v>
      </c>
      <c r="F27067" t="s">
        <v>24945</v>
      </c>
      <c r="G27067" t="s">
        <v>13</v>
      </c>
      <c r="H27067" t="s">
        <v>24946</v>
      </c>
      <c r="I27067" t="s">
        <v>27</v>
      </c>
      <c r="M27067">
        <v>7539</v>
      </c>
    </row>
    <row r="27068" spans="1:13" x14ac:dyDescent="0.3">
      <c r="E27068" t="s">
        <v>24941</v>
      </c>
      <c r="F27068" t="s">
        <v>129</v>
      </c>
      <c r="G27068" t="s">
        <v>50</v>
      </c>
      <c r="H27068" t="s">
        <v>24947</v>
      </c>
      <c r="I27068" t="s">
        <v>52</v>
      </c>
      <c r="J27068" t="s">
        <v>53</v>
      </c>
      <c r="M27068">
        <v>7539</v>
      </c>
    </row>
    <row r="27069" spans="1:13" x14ac:dyDescent="0.3">
      <c r="A27069" t="s">
        <v>13</v>
      </c>
      <c r="B27069">
        <v>0</v>
      </c>
      <c r="C27069">
        <v>1</v>
      </c>
      <c r="D27069" t="s">
        <v>13</v>
      </c>
      <c r="E27069" t="s">
        <v>24941</v>
      </c>
      <c r="F27069" t="s">
        <v>24945</v>
      </c>
      <c r="G27069" t="s">
        <v>25</v>
      </c>
      <c r="H27069" t="s">
        <v>24948</v>
      </c>
      <c r="I27069" t="s">
        <v>17</v>
      </c>
      <c r="M27069">
        <v>7539</v>
      </c>
    </row>
    <row r="27070" spans="1:13" x14ac:dyDescent="0.3">
      <c r="E27070" t="s">
        <v>24941</v>
      </c>
      <c r="F27070" t="s">
        <v>129</v>
      </c>
      <c r="G27070" t="s">
        <v>50</v>
      </c>
      <c r="H27070" t="s">
        <v>24949</v>
      </c>
      <c r="I27070" t="s">
        <v>52</v>
      </c>
      <c r="J27070" t="s">
        <v>53</v>
      </c>
      <c r="M27070">
        <v>7540</v>
      </c>
    </row>
    <row r="27071" spans="1:13" x14ac:dyDescent="0.3">
      <c r="A27071" t="s">
        <v>13</v>
      </c>
      <c r="B27071">
        <v>1</v>
      </c>
      <c r="C27071">
        <v>1</v>
      </c>
      <c r="D27071">
        <v>1</v>
      </c>
      <c r="E27071" t="s">
        <v>24941</v>
      </c>
      <c r="F27071" t="s">
        <v>24950</v>
      </c>
      <c r="G27071" t="s">
        <v>13</v>
      </c>
      <c r="H27071" t="s">
        <v>24951</v>
      </c>
      <c r="I27071" t="s">
        <v>19</v>
      </c>
      <c r="M27071">
        <v>7541</v>
      </c>
    </row>
    <row r="27072" spans="1:13" x14ac:dyDescent="0.3">
      <c r="E27072" t="s">
        <v>24941</v>
      </c>
      <c r="F27072" t="s">
        <v>24952</v>
      </c>
      <c r="G27072" t="s">
        <v>13</v>
      </c>
      <c r="H27072" t="s">
        <v>24953</v>
      </c>
      <c r="I27072" t="s">
        <v>27</v>
      </c>
      <c r="M27072">
        <v>7541</v>
      </c>
    </row>
    <row r="27073" spans="1:13" x14ac:dyDescent="0.3">
      <c r="E27073" t="s">
        <v>24941</v>
      </c>
      <c r="F27073" t="s">
        <v>24952</v>
      </c>
      <c r="G27073" t="s">
        <v>28</v>
      </c>
      <c r="H27073" t="s">
        <v>24954</v>
      </c>
      <c r="I27073" t="s">
        <v>17</v>
      </c>
      <c r="M27073">
        <v>7541</v>
      </c>
    </row>
    <row r="27074" spans="1:13" x14ac:dyDescent="0.3">
      <c r="A27074" t="s">
        <v>13</v>
      </c>
      <c r="B27074">
        <v>1</v>
      </c>
      <c r="C27074">
        <v>1</v>
      </c>
      <c r="D27074">
        <v>1</v>
      </c>
      <c r="E27074" t="s">
        <v>24941</v>
      </c>
      <c r="F27074" t="s">
        <v>11399</v>
      </c>
      <c r="G27074" t="s">
        <v>13</v>
      </c>
      <c r="H27074" t="s">
        <v>24955</v>
      </c>
      <c r="I27074" t="s">
        <v>22</v>
      </c>
      <c r="J27074" t="s">
        <v>23</v>
      </c>
      <c r="M27074">
        <v>7541</v>
      </c>
    </row>
    <row r="27075" spans="1:13" x14ac:dyDescent="0.3">
      <c r="A27075" t="s">
        <v>13</v>
      </c>
      <c r="B27075">
        <v>1</v>
      </c>
      <c r="C27075">
        <v>1</v>
      </c>
      <c r="D27075">
        <v>1</v>
      </c>
      <c r="E27075" t="s">
        <v>24941</v>
      </c>
      <c r="F27075" t="s">
        <v>24950</v>
      </c>
      <c r="G27075" t="s">
        <v>13</v>
      </c>
      <c r="H27075" t="s">
        <v>24956</v>
      </c>
      <c r="I27075" t="s">
        <v>19</v>
      </c>
      <c r="M27075">
        <v>7541</v>
      </c>
    </row>
    <row r="27076" spans="1:13" x14ac:dyDescent="0.3">
      <c r="A27076" t="s">
        <v>13</v>
      </c>
      <c r="B27076">
        <v>1</v>
      </c>
      <c r="C27076">
        <v>1</v>
      </c>
      <c r="D27076">
        <v>1</v>
      </c>
      <c r="E27076" t="s">
        <v>24941</v>
      </c>
      <c r="F27076" t="s">
        <v>13643</v>
      </c>
      <c r="G27076" t="s">
        <v>13</v>
      </c>
      <c r="H27076" t="s">
        <v>24957</v>
      </c>
      <c r="I27076" t="s">
        <v>22</v>
      </c>
      <c r="J27076" t="s">
        <v>23</v>
      </c>
      <c r="M27076">
        <v>7541</v>
      </c>
    </row>
    <row r="27077" spans="1:13" x14ac:dyDescent="0.3">
      <c r="A27077" t="s">
        <v>13</v>
      </c>
      <c r="B27077">
        <v>1</v>
      </c>
      <c r="C27077">
        <v>1</v>
      </c>
      <c r="D27077">
        <v>1</v>
      </c>
      <c r="E27077" t="s">
        <v>24941</v>
      </c>
      <c r="F27077" t="s">
        <v>4440</v>
      </c>
      <c r="G27077" t="s">
        <v>13</v>
      </c>
      <c r="H27077" t="s">
        <v>24958</v>
      </c>
      <c r="I27077" t="s">
        <v>22</v>
      </c>
      <c r="J27077" t="s">
        <v>23</v>
      </c>
      <c r="M27077">
        <v>7541</v>
      </c>
    </row>
    <row r="27078" spans="1:13" x14ac:dyDescent="0.3">
      <c r="E27078" t="s">
        <v>24959</v>
      </c>
      <c r="F27078" t="s">
        <v>2008</v>
      </c>
      <c r="G27078" t="s">
        <v>50</v>
      </c>
      <c r="H27078" t="s">
        <v>24960</v>
      </c>
      <c r="I27078" t="s">
        <v>52</v>
      </c>
      <c r="J27078" t="s">
        <v>53</v>
      </c>
      <c r="M27078">
        <v>7542</v>
      </c>
    </row>
    <row r="27079" spans="1:13" x14ac:dyDescent="0.3">
      <c r="E27079" t="s">
        <v>24959</v>
      </c>
      <c r="F27079" t="s">
        <v>2008</v>
      </c>
      <c r="G27079" t="s">
        <v>50</v>
      </c>
      <c r="H27079" t="s">
        <v>24960</v>
      </c>
      <c r="I27079" t="s">
        <v>52</v>
      </c>
      <c r="J27079" t="s">
        <v>53</v>
      </c>
      <c r="M27079">
        <v>7543</v>
      </c>
    </row>
    <row r="27080" spans="1:13" x14ac:dyDescent="0.3">
      <c r="E27080" t="s">
        <v>24959</v>
      </c>
      <c r="F27080" t="s">
        <v>2008</v>
      </c>
      <c r="G27080" t="s">
        <v>50</v>
      </c>
      <c r="H27080" t="s">
        <v>24960</v>
      </c>
      <c r="I27080" t="s">
        <v>52</v>
      </c>
      <c r="J27080" t="s">
        <v>53</v>
      </c>
      <c r="M27080">
        <v>7544</v>
      </c>
    </row>
    <row r="27081" spans="1:13" x14ac:dyDescent="0.3">
      <c r="A27081" t="s">
        <v>242</v>
      </c>
      <c r="B27081">
        <v>0</v>
      </c>
      <c r="C27081">
        <v>0</v>
      </c>
      <c r="D27081">
        <v>0</v>
      </c>
      <c r="E27081" t="s">
        <v>24961</v>
      </c>
      <c r="F27081" t="s">
        <v>24962</v>
      </c>
      <c r="G27081" t="s">
        <v>13</v>
      </c>
      <c r="H27081" t="s">
        <v>24963</v>
      </c>
      <c r="I27081" t="s">
        <v>27</v>
      </c>
      <c r="M27081">
        <v>7545</v>
      </c>
    </row>
    <row r="27082" spans="1:13" x14ac:dyDescent="0.3">
      <c r="E27082" t="s">
        <v>24961</v>
      </c>
      <c r="F27082" t="s">
        <v>24961</v>
      </c>
      <c r="G27082" t="s">
        <v>25</v>
      </c>
      <c r="H27082" t="s">
        <v>24964</v>
      </c>
      <c r="I27082" t="s">
        <v>27</v>
      </c>
      <c r="M27082">
        <v>7545</v>
      </c>
    </row>
    <row r="27083" spans="1:13" x14ac:dyDescent="0.3">
      <c r="A27083" t="s">
        <v>13</v>
      </c>
      <c r="B27083">
        <v>1</v>
      </c>
      <c r="C27083">
        <v>1</v>
      </c>
      <c r="D27083">
        <v>1</v>
      </c>
      <c r="E27083" t="s">
        <v>24961</v>
      </c>
      <c r="F27083" t="s">
        <v>24961</v>
      </c>
      <c r="G27083" t="s">
        <v>13</v>
      </c>
      <c r="H27083" t="s">
        <v>24965</v>
      </c>
      <c r="I27083" t="s">
        <v>40</v>
      </c>
      <c r="M27083">
        <v>7545</v>
      </c>
    </row>
    <row r="27084" spans="1:13" x14ac:dyDescent="0.3">
      <c r="A27084" t="s">
        <v>13</v>
      </c>
      <c r="B27084">
        <v>1</v>
      </c>
      <c r="C27084">
        <v>1</v>
      </c>
      <c r="D27084">
        <v>1</v>
      </c>
      <c r="E27084" t="s">
        <v>24961</v>
      </c>
      <c r="F27084" t="s">
        <v>24961</v>
      </c>
      <c r="G27084" t="s">
        <v>13</v>
      </c>
      <c r="H27084" t="s">
        <v>24966</v>
      </c>
      <c r="I27084" t="s">
        <v>17</v>
      </c>
      <c r="M27084">
        <v>7545</v>
      </c>
    </row>
    <row r="27085" spans="1:13" x14ac:dyDescent="0.3">
      <c r="E27085" t="s">
        <v>24959</v>
      </c>
      <c r="F27085" t="s">
        <v>2008</v>
      </c>
      <c r="G27085" t="s">
        <v>50</v>
      </c>
      <c r="H27085" t="s">
        <v>24967</v>
      </c>
      <c r="I27085" t="s">
        <v>52</v>
      </c>
      <c r="J27085" t="s">
        <v>53</v>
      </c>
      <c r="M27085">
        <v>7546</v>
      </c>
    </row>
    <row r="27086" spans="1:13" x14ac:dyDescent="0.3">
      <c r="A27086" t="s">
        <v>13</v>
      </c>
      <c r="B27086">
        <v>1</v>
      </c>
      <c r="C27086">
        <v>1</v>
      </c>
      <c r="D27086">
        <v>1</v>
      </c>
      <c r="E27086" t="s">
        <v>24968</v>
      </c>
      <c r="F27086" t="s">
        <v>24969</v>
      </c>
      <c r="G27086" t="s">
        <v>13</v>
      </c>
      <c r="H27086" t="s">
        <v>24970</v>
      </c>
      <c r="I27086" t="s">
        <v>22</v>
      </c>
      <c r="J27086" t="s">
        <v>44</v>
      </c>
      <c r="K27086" t="s">
        <v>45</v>
      </c>
      <c r="L27086" t="s">
        <v>46</v>
      </c>
      <c r="M27086">
        <v>7548</v>
      </c>
    </row>
    <row r="27087" spans="1:13" x14ac:dyDescent="0.3">
      <c r="A27087" t="s">
        <v>50</v>
      </c>
      <c r="B27087">
        <v>1</v>
      </c>
      <c r="C27087">
        <v>1</v>
      </c>
      <c r="D27087">
        <v>1</v>
      </c>
      <c r="E27087" t="s">
        <v>24968</v>
      </c>
      <c r="F27087" t="s">
        <v>24630</v>
      </c>
      <c r="G27087" t="s">
        <v>50</v>
      </c>
      <c r="H27087" t="s">
        <v>24971</v>
      </c>
      <c r="I27087" t="s">
        <v>52</v>
      </c>
      <c r="J27087" t="s">
        <v>109</v>
      </c>
      <c r="M27087">
        <v>7548</v>
      </c>
    </row>
    <row r="27088" spans="1:13" x14ac:dyDescent="0.3">
      <c r="A27088" t="s">
        <v>50</v>
      </c>
      <c r="B27088">
        <v>1</v>
      </c>
      <c r="C27088">
        <v>1</v>
      </c>
      <c r="D27088">
        <v>1</v>
      </c>
      <c r="E27088" t="s">
        <v>24968</v>
      </c>
      <c r="F27088" t="s">
        <v>24630</v>
      </c>
      <c r="G27088" t="s">
        <v>50</v>
      </c>
      <c r="H27088" t="s">
        <v>24971</v>
      </c>
      <c r="I27088" t="s">
        <v>52</v>
      </c>
      <c r="J27088" t="s">
        <v>109</v>
      </c>
      <c r="M27088">
        <v>7548</v>
      </c>
    </row>
    <row r="27089" spans="1:13" x14ac:dyDescent="0.3">
      <c r="A27089" t="s">
        <v>50</v>
      </c>
      <c r="B27089">
        <v>1</v>
      </c>
      <c r="C27089">
        <v>1</v>
      </c>
      <c r="D27089">
        <v>1</v>
      </c>
      <c r="E27089" t="s">
        <v>24972</v>
      </c>
      <c r="F27089" t="s">
        <v>24630</v>
      </c>
      <c r="G27089" t="s">
        <v>50</v>
      </c>
      <c r="H27089" t="s">
        <v>24973</v>
      </c>
      <c r="I27089" t="s">
        <v>52</v>
      </c>
      <c r="J27089" t="s">
        <v>109</v>
      </c>
      <c r="M27089">
        <v>7549</v>
      </c>
    </row>
    <row r="27090" spans="1:13" x14ac:dyDescent="0.3">
      <c r="A27090" t="s">
        <v>13</v>
      </c>
      <c r="B27090">
        <v>1</v>
      </c>
      <c r="C27090">
        <v>1</v>
      </c>
      <c r="D27090">
        <v>1</v>
      </c>
      <c r="E27090" t="s">
        <v>24972</v>
      </c>
      <c r="F27090" t="s">
        <v>24969</v>
      </c>
      <c r="G27090" t="s">
        <v>13</v>
      </c>
      <c r="H27090" t="s">
        <v>24974</v>
      </c>
      <c r="I27090" t="s">
        <v>22</v>
      </c>
      <c r="J27090" t="s">
        <v>44</v>
      </c>
      <c r="K27090" t="s">
        <v>45</v>
      </c>
      <c r="L27090" t="s">
        <v>46</v>
      </c>
      <c r="M27090">
        <v>7549</v>
      </c>
    </row>
    <row r="27091" spans="1:13" x14ac:dyDescent="0.3">
      <c r="A27091" t="s">
        <v>13</v>
      </c>
      <c r="B27091">
        <v>0</v>
      </c>
      <c r="C27091">
        <v>1</v>
      </c>
      <c r="D27091" t="s">
        <v>13</v>
      </c>
      <c r="E27091" t="s">
        <v>24972</v>
      </c>
      <c r="F27091" t="s">
        <v>6596</v>
      </c>
      <c r="G27091" t="s">
        <v>50</v>
      </c>
      <c r="H27091" t="s">
        <v>24975</v>
      </c>
      <c r="I27091" t="s">
        <v>17</v>
      </c>
      <c r="M27091">
        <v>7549</v>
      </c>
    </row>
    <row r="27092" spans="1:13" x14ac:dyDescent="0.3">
      <c r="E27092" t="s">
        <v>24972</v>
      </c>
      <c r="F27092" t="s">
        <v>6596</v>
      </c>
      <c r="G27092" t="s">
        <v>13</v>
      </c>
      <c r="H27092" t="s">
        <v>24976</v>
      </c>
      <c r="I27092" t="s">
        <v>52</v>
      </c>
      <c r="J27092" t="s">
        <v>23</v>
      </c>
      <c r="M27092">
        <v>7549</v>
      </c>
    </row>
    <row r="27093" spans="1:13" x14ac:dyDescent="0.3">
      <c r="A27093" t="s">
        <v>13</v>
      </c>
      <c r="B27093">
        <v>1</v>
      </c>
      <c r="C27093">
        <v>1</v>
      </c>
      <c r="D27093">
        <v>1</v>
      </c>
      <c r="E27093" t="s">
        <v>24972</v>
      </c>
      <c r="F27093" t="s">
        <v>6261</v>
      </c>
      <c r="G27093" t="s">
        <v>13</v>
      </c>
      <c r="H27093" t="s">
        <v>24977</v>
      </c>
      <c r="I27093" t="s">
        <v>22</v>
      </c>
      <c r="J27093" t="s">
        <v>23</v>
      </c>
      <c r="M27093">
        <v>7549</v>
      </c>
    </row>
    <row r="27094" spans="1:13" x14ac:dyDescent="0.3">
      <c r="A27094" t="s">
        <v>13</v>
      </c>
      <c r="B27094">
        <v>1</v>
      </c>
      <c r="C27094">
        <v>1</v>
      </c>
      <c r="D27094">
        <v>1</v>
      </c>
      <c r="E27094" t="s">
        <v>24972</v>
      </c>
      <c r="F27094" t="s">
        <v>24969</v>
      </c>
      <c r="G27094" t="s">
        <v>13</v>
      </c>
      <c r="H27094" t="s">
        <v>24978</v>
      </c>
      <c r="I27094" t="s">
        <v>22</v>
      </c>
      <c r="J27094" t="s">
        <v>44</v>
      </c>
      <c r="K27094" t="s">
        <v>45</v>
      </c>
      <c r="L27094" t="s">
        <v>46</v>
      </c>
      <c r="M27094">
        <v>7550</v>
      </c>
    </row>
    <row r="27095" spans="1:13" x14ac:dyDescent="0.3">
      <c r="A27095" t="s">
        <v>13</v>
      </c>
      <c r="B27095">
        <v>1</v>
      </c>
      <c r="C27095">
        <v>1</v>
      </c>
      <c r="D27095">
        <v>1</v>
      </c>
      <c r="E27095" t="s">
        <v>24972</v>
      </c>
      <c r="F27095" t="s">
        <v>24979</v>
      </c>
      <c r="G27095" t="s">
        <v>13</v>
      </c>
      <c r="H27095" t="s">
        <v>24980</v>
      </c>
      <c r="I27095" t="s">
        <v>22</v>
      </c>
      <c r="J27095" t="s">
        <v>44</v>
      </c>
      <c r="K27095" t="s">
        <v>45</v>
      </c>
      <c r="L27095" t="s">
        <v>46</v>
      </c>
      <c r="M27095">
        <v>7550</v>
      </c>
    </row>
    <row r="27096" spans="1:13" x14ac:dyDescent="0.3">
      <c r="E27096" t="s">
        <v>24972</v>
      </c>
      <c r="F27096" t="s">
        <v>10388</v>
      </c>
      <c r="G27096" t="s">
        <v>50</v>
      </c>
      <c r="H27096" t="s">
        <v>24981</v>
      </c>
      <c r="I27096" t="s">
        <v>52</v>
      </c>
      <c r="J27096" t="s">
        <v>53</v>
      </c>
      <c r="M27096">
        <v>7550</v>
      </c>
    </row>
    <row r="27097" spans="1:13" x14ac:dyDescent="0.3">
      <c r="E27097" t="s">
        <v>24972</v>
      </c>
      <c r="F27097" t="s">
        <v>24982</v>
      </c>
      <c r="G27097" t="s">
        <v>50</v>
      </c>
      <c r="H27097" t="s">
        <v>24983</v>
      </c>
      <c r="I27097" t="s">
        <v>17</v>
      </c>
      <c r="M27097">
        <v>7550</v>
      </c>
    </row>
    <row r="27098" spans="1:13" x14ac:dyDescent="0.3">
      <c r="A27098" t="s">
        <v>13</v>
      </c>
      <c r="B27098">
        <v>1</v>
      </c>
      <c r="C27098">
        <v>1</v>
      </c>
      <c r="D27098">
        <v>1</v>
      </c>
      <c r="E27098" t="s">
        <v>24972</v>
      </c>
      <c r="F27098" t="s">
        <v>24984</v>
      </c>
      <c r="G27098" t="s">
        <v>13</v>
      </c>
      <c r="H27098" t="s">
        <v>24985</v>
      </c>
      <c r="I27098" t="s">
        <v>19</v>
      </c>
      <c r="M27098">
        <v>7550</v>
      </c>
    </row>
    <row r="27099" spans="1:13" x14ac:dyDescent="0.3">
      <c r="A27099" t="s">
        <v>13</v>
      </c>
      <c r="B27099">
        <v>1</v>
      </c>
      <c r="C27099">
        <v>1</v>
      </c>
      <c r="D27099">
        <v>1</v>
      </c>
      <c r="E27099" t="s">
        <v>24972</v>
      </c>
      <c r="F27099" t="s">
        <v>20248</v>
      </c>
      <c r="G27099" t="s">
        <v>13</v>
      </c>
      <c r="H27099" t="s">
        <v>24986</v>
      </c>
      <c r="I27099" t="s">
        <v>22</v>
      </c>
      <c r="J27099" t="s">
        <v>23</v>
      </c>
      <c r="M27099">
        <v>7550</v>
      </c>
    </row>
    <row r="27100" spans="1:13" x14ac:dyDescent="0.3">
      <c r="A27100" t="s">
        <v>13</v>
      </c>
      <c r="B27100">
        <v>1</v>
      </c>
      <c r="C27100">
        <v>1</v>
      </c>
      <c r="D27100">
        <v>1</v>
      </c>
      <c r="E27100" t="s">
        <v>24972</v>
      </c>
      <c r="F27100" t="s">
        <v>24982</v>
      </c>
      <c r="G27100" t="s">
        <v>13</v>
      </c>
      <c r="H27100" t="s">
        <v>24987</v>
      </c>
      <c r="I27100" t="s">
        <v>34</v>
      </c>
      <c r="J27100" t="s">
        <v>64</v>
      </c>
      <c r="K27100" t="s">
        <v>46</v>
      </c>
      <c r="M27100">
        <v>7550</v>
      </c>
    </row>
    <row r="27101" spans="1:13" x14ac:dyDescent="0.3">
      <c r="A27101" t="s">
        <v>28</v>
      </c>
      <c r="B27101">
        <v>1</v>
      </c>
      <c r="C27101">
        <v>1</v>
      </c>
      <c r="D27101">
        <v>1</v>
      </c>
      <c r="E27101" t="s">
        <v>24988</v>
      </c>
      <c r="F27101" t="s">
        <v>17679</v>
      </c>
      <c r="G27101" t="s">
        <v>28</v>
      </c>
      <c r="H27101" t="s">
        <v>24989</v>
      </c>
      <c r="I27101" t="s">
        <v>43</v>
      </c>
      <c r="J27101" t="s">
        <v>104</v>
      </c>
      <c r="M27101">
        <v>7551</v>
      </c>
    </row>
    <row r="27102" spans="1:13" x14ac:dyDescent="0.3">
      <c r="A27102" t="s">
        <v>28</v>
      </c>
      <c r="B27102">
        <v>0</v>
      </c>
      <c r="C27102">
        <v>0</v>
      </c>
      <c r="D27102">
        <v>1</v>
      </c>
      <c r="E27102" t="s">
        <v>24988</v>
      </c>
      <c r="F27102" t="s">
        <v>24990</v>
      </c>
      <c r="G27102" t="s">
        <v>28</v>
      </c>
      <c r="H27102" t="s">
        <v>24991</v>
      </c>
      <c r="I27102" t="s">
        <v>17</v>
      </c>
      <c r="M27102">
        <v>7551</v>
      </c>
    </row>
    <row r="27103" spans="1:13" x14ac:dyDescent="0.3">
      <c r="A27103" t="s">
        <v>13</v>
      </c>
      <c r="B27103">
        <v>1</v>
      </c>
      <c r="C27103">
        <v>1</v>
      </c>
      <c r="D27103">
        <v>1</v>
      </c>
      <c r="E27103" t="s">
        <v>24988</v>
      </c>
      <c r="F27103" t="s">
        <v>9639</v>
      </c>
      <c r="G27103" t="s">
        <v>13</v>
      </c>
      <c r="H27103" t="s">
        <v>24992</v>
      </c>
      <c r="I27103" t="s">
        <v>22</v>
      </c>
      <c r="J27103" t="s">
        <v>23</v>
      </c>
      <c r="M27103">
        <v>7551</v>
      </c>
    </row>
    <row r="27104" spans="1:13" x14ac:dyDescent="0.3">
      <c r="A27104" t="s">
        <v>13</v>
      </c>
      <c r="B27104">
        <v>1</v>
      </c>
      <c r="C27104">
        <v>1</v>
      </c>
      <c r="D27104">
        <v>1</v>
      </c>
      <c r="E27104" t="s">
        <v>24988</v>
      </c>
      <c r="F27104" t="s">
        <v>21510</v>
      </c>
      <c r="G27104" t="s">
        <v>13</v>
      </c>
      <c r="H27104" t="s">
        <v>24993</v>
      </c>
      <c r="I27104" t="s">
        <v>22</v>
      </c>
      <c r="J27104" t="s">
        <v>23</v>
      </c>
      <c r="M27104">
        <v>7551</v>
      </c>
    </row>
    <row r="27105" spans="1:13" x14ac:dyDescent="0.3">
      <c r="A27105" t="s">
        <v>13</v>
      </c>
      <c r="B27105">
        <v>1</v>
      </c>
      <c r="C27105">
        <v>1</v>
      </c>
      <c r="D27105">
        <v>1</v>
      </c>
      <c r="E27105" t="s">
        <v>24988</v>
      </c>
      <c r="F27105" t="s">
        <v>24994</v>
      </c>
      <c r="G27105" t="s">
        <v>13</v>
      </c>
      <c r="H27105" t="s">
        <v>24995</v>
      </c>
      <c r="I27105" t="s">
        <v>22</v>
      </c>
      <c r="J27105" t="s">
        <v>64</v>
      </c>
      <c r="K27105" t="s">
        <v>46</v>
      </c>
      <c r="M27105">
        <v>7551</v>
      </c>
    </row>
    <row r="27106" spans="1:13" x14ac:dyDescent="0.3">
      <c r="E27106" t="s">
        <v>24988</v>
      </c>
      <c r="F27106" t="s">
        <v>24996</v>
      </c>
      <c r="G27106" t="s">
        <v>28</v>
      </c>
      <c r="H27106" t="s">
        <v>24997</v>
      </c>
      <c r="I27106" t="s">
        <v>52</v>
      </c>
      <c r="J27106" t="s">
        <v>755</v>
      </c>
      <c r="M27106">
        <v>7552</v>
      </c>
    </row>
    <row r="27107" spans="1:13" x14ac:dyDescent="0.3">
      <c r="E27107" t="s">
        <v>24988</v>
      </c>
      <c r="F27107" t="s">
        <v>24998</v>
      </c>
      <c r="G27107" t="s">
        <v>13</v>
      </c>
      <c r="H27107" t="s">
        <v>24999</v>
      </c>
      <c r="I27107" t="s">
        <v>17</v>
      </c>
      <c r="M27107">
        <v>7552</v>
      </c>
    </row>
    <row r="27108" spans="1:13" x14ac:dyDescent="0.3">
      <c r="E27108" t="s">
        <v>24988</v>
      </c>
      <c r="F27108" t="s">
        <v>25000</v>
      </c>
      <c r="G27108" t="s">
        <v>25</v>
      </c>
      <c r="H27108" t="s">
        <v>25001</v>
      </c>
      <c r="I27108" t="s">
        <v>27</v>
      </c>
      <c r="M27108">
        <v>7552</v>
      </c>
    </row>
    <row r="27109" spans="1:13" x14ac:dyDescent="0.3">
      <c r="A27109" t="s">
        <v>28</v>
      </c>
      <c r="B27109">
        <v>1</v>
      </c>
      <c r="C27109">
        <v>1</v>
      </c>
      <c r="D27109">
        <v>1</v>
      </c>
      <c r="E27109" t="s">
        <v>24988</v>
      </c>
      <c r="F27109" t="s">
        <v>25002</v>
      </c>
      <c r="G27109" t="s">
        <v>28</v>
      </c>
      <c r="H27109" t="s">
        <v>25003</v>
      </c>
      <c r="I27109" t="s">
        <v>22</v>
      </c>
      <c r="J27109" t="s">
        <v>104</v>
      </c>
      <c r="M27109">
        <v>7552</v>
      </c>
    </row>
    <row r="27110" spans="1:13" x14ac:dyDescent="0.3">
      <c r="E27110" t="s">
        <v>24988</v>
      </c>
      <c r="F27110" t="s">
        <v>1685</v>
      </c>
      <c r="G27110" t="s">
        <v>13</v>
      </c>
      <c r="H27110" t="s">
        <v>25001</v>
      </c>
      <c r="I27110" t="s">
        <v>52</v>
      </c>
      <c r="J27110" t="s">
        <v>23</v>
      </c>
      <c r="M27110">
        <v>7552</v>
      </c>
    </row>
    <row r="27111" spans="1:13" x14ac:dyDescent="0.3">
      <c r="E27111" t="s">
        <v>24988</v>
      </c>
      <c r="F27111" t="s">
        <v>107</v>
      </c>
      <c r="G27111" t="s">
        <v>50</v>
      </c>
      <c r="H27111" t="s">
        <v>25004</v>
      </c>
      <c r="I27111" t="s">
        <v>52</v>
      </c>
      <c r="J27111" t="s">
        <v>109</v>
      </c>
      <c r="M27111">
        <v>7552</v>
      </c>
    </row>
    <row r="27112" spans="1:13" x14ac:dyDescent="0.3">
      <c r="A27112" t="s">
        <v>13</v>
      </c>
      <c r="B27112">
        <v>1</v>
      </c>
      <c r="C27112">
        <v>1</v>
      </c>
      <c r="D27112">
        <v>1</v>
      </c>
      <c r="E27112" t="s">
        <v>24988</v>
      </c>
      <c r="F27112" t="s">
        <v>25005</v>
      </c>
      <c r="G27112" t="s">
        <v>13</v>
      </c>
      <c r="H27112" t="s">
        <v>25006</v>
      </c>
      <c r="I27112" t="s">
        <v>22</v>
      </c>
      <c r="J27112" t="s">
        <v>44</v>
      </c>
      <c r="K27112" t="s">
        <v>45</v>
      </c>
      <c r="L27112" t="s">
        <v>46</v>
      </c>
      <c r="M27112">
        <v>7552</v>
      </c>
    </row>
    <row r="27113" spans="1:13" x14ac:dyDescent="0.3">
      <c r="E27113" t="s">
        <v>24988</v>
      </c>
      <c r="F27113" t="s">
        <v>25007</v>
      </c>
      <c r="G27113" t="s">
        <v>28</v>
      </c>
      <c r="H27113" t="s">
        <v>25008</v>
      </c>
      <c r="I27113" t="s">
        <v>19</v>
      </c>
      <c r="M27113">
        <v>7552</v>
      </c>
    </row>
    <row r="27114" spans="1:13" x14ac:dyDescent="0.3">
      <c r="A27114" t="s">
        <v>242</v>
      </c>
      <c r="B27114">
        <v>0</v>
      </c>
      <c r="C27114">
        <v>0</v>
      </c>
      <c r="D27114">
        <v>0</v>
      </c>
      <c r="E27114" t="s">
        <v>24988</v>
      </c>
      <c r="F27114" t="s">
        <v>25009</v>
      </c>
      <c r="G27114" t="s">
        <v>25</v>
      </c>
      <c r="H27114" t="s">
        <v>25010</v>
      </c>
      <c r="I27114" t="s">
        <v>17</v>
      </c>
      <c r="M27114">
        <v>7552</v>
      </c>
    </row>
    <row r="27115" spans="1:13" x14ac:dyDescent="0.3">
      <c r="E27115" t="s">
        <v>24988</v>
      </c>
      <c r="F27115" t="s">
        <v>25011</v>
      </c>
      <c r="G27115" t="s">
        <v>25</v>
      </c>
      <c r="H27115" t="s">
        <v>25012</v>
      </c>
      <c r="I27115" t="s">
        <v>27</v>
      </c>
      <c r="M27115">
        <v>7552</v>
      </c>
    </row>
    <row r="27116" spans="1:13" x14ac:dyDescent="0.3">
      <c r="A27116" t="s">
        <v>13</v>
      </c>
      <c r="B27116">
        <v>0</v>
      </c>
      <c r="C27116">
        <v>1</v>
      </c>
      <c r="D27116" t="s">
        <v>13</v>
      </c>
      <c r="E27116" t="s">
        <v>1601</v>
      </c>
      <c r="F27116" t="s">
        <v>24021</v>
      </c>
      <c r="G27116" t="s">
        <v>28</v>
      </c>
      <c r="H27116" t="s">
        <v>25013</v>
      </c>
      <c r="I27116" t="s">
        <v>17</v>
      </c>
      <c r="M27116">
        <v>7553</v>
      </c>
    </row>
    <row r="27117" spans="1:13" x14ac:dyDescent="0.3">
      <c r="A27117" t="s">
        <v>13</v>
      </c>
      <c r="B27117">
        <v>0</v>
      </c>
      <c r="C27117">
        <v>1</v>
      </c>
      <c r="D27117" t="s">
        <v>13</v>
      </c>
      <c r="E27117" t="s">
        <v>1601</v>
      </c>
      <c r="F27117" t="s">
        <v>1607</v>
      </c>
      <c r="G27117" t="s">
        <v>28</v>
      </c>
      <c r="H27117" t="s">
        <v>25014</v>
      </c>
      <c r="I27117" t="s">
        <v>27</v>
      </c>
      <c r="M27117">
        <v>7553</v>
      </c>
    </row>
    <row r="27118" spans="1:13" x14ac:dyDescent="0.3">
      <c r="E27118" t="s">
        <v>1601</v>
      </c>
      <c r="F27118" t="s">
        <v>24021</v>
      </c>
      <c r="G27118" t="s">
        <v>13</v>
      </c>
      <c r="H27118" t="s">
        <v>25015</v>
      </c>
      <c r="I27118" t="s">
        <v>34</v>
      </c>
      <c r="J27118" t="s">
        <v>23</v>
      </c>
      <c r="M27118">
        <v>7553</v>
      </c>
    </row>
    <row r="27119" spans="1:13" x14ac:dyDescent="0.3">
      <c r="A27119" t="s">
        <v>13</v>
      </c>
      <c r="B27119">
        <v>0</v>
      </c>
      <c r="C27119">
        <v>1</v>
      </c>
      <c r="D27119" t="s">
        <v>13</v>
      </c>
      <c r="E27119" t="s">
        <v>1601</v>
      </c>
      <c r="F27119" t="s">
        <v>25016</v>
      </c>
      <c r="G27119" t="s">
        <v>28</v>
      </c>
      <c r="H27119" t="s">
        <v>25017</v>
      </c>
      <c r="I27119" t="s">
        <v>19</v>
      </c>
      <c r="M27119">
        <v>7553</v>
      </c>
    </row>
    <row r="27120" spans="1:13" x14ac:dyDescent="0.3">
      <c r="E27120" t="s">
        <v>1601</v>
      </c>
      <c r="F27120" t="s">
        <v>1602</v>
      </c>
      <c r="G27120" t="s">
        <v>13</v>
      </c>
      <c r="H27120" t="s">
        <v>25018</v>
      </c>
      <c r="I27120" t="s">
        <v>27</v>
      </c>
      <c r="M27120">
        <v>7553</v>
      </c>
    </row>
    <row r="27121" spans="1:13" x14ac:dyDescent="0.3">
      <c r="E27121" t="s">
        <v>1601</v>
      </c>
      <c r="F27121" t="s">
        <v>1607</v>
      </c>
      <c r="G27121" t="s">
        <v>50</v>
      </c>
      <c r="H27121" t="s">
        <v>25014</v>
      </c>
      <c r="I27121" t="s">
        <v>52</v>
      </c>
      <c r="J27121" t="s">
        <v>184</v>
      </c>
      <c r="M27121">
        <v>7553</v>
      </c>
    </row>
    <row r="27122" spans="1:13" x14ac:dyDescent="0.3">
      <c r="A27122" t="s">
        <v>13</v>
      </c>
      <c r="B27122">
        <v>1</v>
      </c>
      <c r="C27122">
        <v>1</v>
      </c>
      <c r="D27122">
        <v>1</v>
      </c>
      <c r="E27122" t="s">
        <v>1601</v>
      </c>
      <c r="F27122" t="s">
        <v>1624</v>
      </c>
      <c r="G27122" t="s">
        <v>13</v>
      </c>
      <c r="H27122" t="s">
        <v>25019</v>
      </c>
      <c r="I27122" t="s">
        <v>27</v>
      </c>
      <c r="M27122">
        <v>7553</v>
      </c>
    </row>
    <row r="27123" spans="1:13" x14ac:dyDescent="0.3">
      <c r="A27123" t="s">
        <v>13</v>
      </c>
      <c r="B27123">
        <v>0</v>
      </c>
      <c r="C27123">
        <v>1</v>
      </c>
      <c r="D27123" t="s">
        <v>13</v>
      </c>
      <c r="E27123" t="s">
        <v>1601</v>
      </c>
      <c r="F27123" t="s">
        <v>1602</v>
      </c>
      <c r="G27123" t="s">
        <v>28</v>
      </c>
      <c r="H27123" t="s">
        <v>25020</v>
      </c>
      <c r="I27123" t="s">
        <v>17</v>
      </c>
      <c r="M27123">
        <v>7553</v>
      </c>
    </row>
    <row r="27124" spans="1:13" x14ac:dyDescent="0.3">
      <c r="A27124" t="s">
        <v>13</v>
      </c>
      <c r="B27124">
        <v>1</v>
      </c>
      <c r="C27124">
        <v>1</v>
      </c>
      <c r="D27124">
        <v>1</v>
      </c>
      <c r="E27124" t="s">
        <v>1601</v>
      </c>
      <c r="F27124" t="s">
        <v>25021</v>
      </c>
      <c r="G27124" t="s">
        <v>13</v>
      </c>
      <c r="H27124" t="s">
        <v>25022</v>
      </c>
      <c r="I27124" t="s">
        <v>22</v>
      </c>
      <c r="J27124" t="s">
        <v>44</v>
      </c>
      <c r="K27124" t="s">
        <v>45</v>
      </c>
      <c r="L27124" t="s">
        <v>46</v>
      </c>
      <c r="M27124">
        <v>7553</v>
      </c>
    </row>
    <row r="27125" spans="1:13" x14ac:dyDescent="0.3">
      <c r="A27125" t="s">
        <v>13</v>
      </c>
      <c r="B27125">
        <v>1</v>
      </c>
      <c r="C27125">
        <v>1</v>
      </c>
      <c r="D27125">
        <v>1</v>
      </c>
      <c r="E27125" t="s">
        <v>1601</v>
      </c>
      <c r="F27125" t="s">
        <v>1624</v>
      </c>
      <c r="G27125" t="s">
        <v>13</v>
      </c>
      <c r="H27125" t="s">
        <v>25023</v>
      </c>
      <c r="I27125" t="s">
        <v>19</v>
      </c>
      <c r="M27125">
        <v>7553</v>
      </c>
    </row>
    <row r="27126" spans="1:13" x14ac:dyDescent="0.3">
      <c r="E27126" t="s">
        <v>1601</v>
      </c>
      <c r="F27126" t="s">
        <v>1607</v>
      </c>
      <c r="G27126" t="s">
        <v>50</v>
      </c>
      <c r="H27126" t="s">
        <v>25024</v>
      </c>
      <c r="I27126" t="s">
        <v>52</v>
      </c>
      <c r="J27126" t="s">
        <v>184</v>
      </c>
      <c r="M27126">
        <v>7554</v>
      </c>
    </row>
    <row r="27127" spans="1:13" x14ac:dyDescent="0.3">
      <c r="E27127" t="s">
        <v>1601</v>
      </c>
      <c r="F27127" t="s">
        <v>25025</v>
      </c>
      <c r="G27127" t="s">
        <v>25</v>
      </c>
      <c r="H27127" t="s">
        <v>25026</v>
      </c>
      <c r="I27127" t="s">
        <v>17</v>
      </c>
      <c r="M27127">
        <v>7554</v>
      </c>
    </row>
    <row r="27128" spans="1:13" x14ac:dyDescent="0.3">
      <c r="A27128" t="s">
        <v>13</v>
      </c>
      <c r="B27128">
        <v>1</v>
      </c>
      <c r="C27128">
        <v>1</v>
      </c>
      <c r="D27128">
        <v>1</v>
      </c>
      <c r="E27128" t="s">
        <v>1601</v>
      </c>
      <c r="F27128" t="s">
        <v>25025</v>
      </c>
      <c r="G27128" t="s">
        <v>13</v>
      </c>
      <c r="H27128" t="s">
        <v>25027</v>
      </c>
      <c r="I27128" t="s">
        <v>27</v>
      </c>
      <c r="M27128">
        <v>7554</v>
      </c>
    </row>
    <row r="27129" spans="1:13" x14ac:dyDescent="0.3">
      <c r="A27129" t="s">
        <v>13</v>
      </c>
      <c r="B27129">
        <v>1</v>
      </c>
      <c r="C27129">
        <v>1</v>
      </c>
      <c r="D27129">
        <v>1</v>
      </c>
      <c r="E27129" t="s">
        <v>1601</v>
      </c>
      <c r="F27129" t="s">
        <v>1624</v>
      </c>
      <c r="G27129" t="s">
        <v>13</v>
      </c>
      <c r="H27129" t="s">
        <v>25028</v>
      </c>
      <c r="I27129" t="s">
        <v>19</v>
      </c>
      <c r="M27129">
        <v>7554</v>
      </c>
    </row>
    <row r="27130" spans="1:13" x14ac:dyDescent="0.3">
      <c r="E27130" t="s">
        <v>1601</v>
      </c>
      <c r="F27130" t="s">
        <v>1607</v>
      </c>
      <c r="G27130" t="s">
        <v>13</v>
      </c>
      <c r="H27130" t="s">
        <v>25029</v>
      </c>
      <c r="I27130" t="s">
        <v>40</v>
      </c>
      <c r="M27130">
        <v>7554</v>
      </c>
    </row>
    <row r="27131" spans="1:13" x14ac:dyDescent="0.3">
      <c r="E27131" t="s">
        <v>1601</v>
      </c>
      <c r="F27131" t="s">
        <v>251</v>
      </c>
      <c r="G27131" t="s">
        <v>50</v>
      </c>
      <c r="H27131" t="s">
        <v>25030</v>
      </c>
      <c r="I27131" t="s">
        <v>52</v>
      </c>
      <c r="J27131" t="s">
        <v>53</v>
      </c>
      <c r="M27131">
        <v>7554</v>
      </c>
    </row>
    <row r="27132" spans="1:13" x14ac:dyDescent="0.3">
      <c r="A27132" t="s">
        <v>13</v>
      </c>
      <c r="B27132">
        <v>0</v>
      </c>
      <c r="C27132">
        <v>1</v>
      </c>
      <c r="D27132" t="s">
        <v>13</v>
      </c>
      <c r="E27132" t="s">
        <v>1601</v>
      </c>
      <c r="F27132" t="s">
        <v>1602</v>
      </c>
      <c r="G27132" t="s">
        <v>28</v>
      </c>
      <c r="H27132" t="s">
        <v>25031</v>
      </c>
      <c r="I27132" t="s">
        <v>17</v>
      </c>
      <c r="M27132">
        <v>7555</v>
      </c>
    </row>
    <row r="27133" spans="1:13" x14ac:dyDescent="0.3">
      <c r="E27133" t="s">
        <v>1601</v>
      </c>
      <c r="F27133" t="s">
        <v>129</v>
      </c>
      <c r="G27133" t="s">
        <v>50</v>
      </c>
      <c r="H27133" t="s">
        <v>25032</v>
      </c>
      <c r="I27133" t="s">
        <v>52</v>
      </c>
      <c r="J27133" t="s">
        <v>53</v>
      </c>
      <c r="M27133">
        <v>7555</v>
      </c>
    </row>
    <row r="27134" spans="1:13" x14ac:dyDescent="0.3">
      <c r="E27134" t="s">
        <v>1601</v>
      </c>
      <c r="F27134" t="s">
        <v>1602</v>
      </c>
      <c r="G27134" t="s">
        <v>13</v>
      </c>
      <c r="H27134" t="s">
        <v>25033</v>
      </c>
      <c r="I27134" t="s">
        <v>27</v>
      </c>
      <c r="M27134">
        <v>7555</v>
      </c>
    </row>
    <row r="27135" spans="1:13" x14ac:dyDescent="0.3">
      <c r="E27135" t="s">
        <v>1601</v>
      </c>
      <c r="F27135" t="s">
        <v>1607</v>
      </c>
      <c r="G27135" t="s">
        <v>50</v>
      </c>
      <c r="H27135" t="s">
        <v>25034</v>
      </c>
      <c r="I27135" t="s">
        <v>52</v>
      </c>
      <c r="J27135" t="s">
        <v>184</v>
      </c>
      <c r="M27135">
        <v>7555</v>
      </c>
    </row>
    <row r="27136" spans="1:13" x14ac:dyDescent="0.3">
      <c r="E27136" t="s">
        <v>1601</v>
      </c>
      <c r="F27136" t="s">
        <v>1607</v>
      </c>
      <c r="G27136" t="s">
        <v>50</v>
      </c>
      <c r="H27136" t="s">
        <v>25034</v>
      </c>
      <c r="I27136" t="s">
        <v>52</v>
      </c>
      <c r="J27136" t="s">
        <v>184</v>
      </c>
      <c r="M27136">
        <v>7555</v>
      </c>
    </row>
    <row r="27137" spans="1:13" x14ac:dyDescent="0.3">
      <c r="A27137" t="s">
        <v>13</v>
      </c>
      <c r="B27137">
        <v>1</v>
      </c>
      <c r="C27137">
        <v>1</v>
      </c>
      <c r="D27137">
        <v>1</v>
      </c>
      <c r="E27137" t="s">
        <v>1601</v>
      </c>
      <c r="F27137" t="s">
        <v>25016</v>
      </c>
      <c r="G27137" t="s">
        <v>13</v>
      </c>
      <c r="H27137" t="s">
        <v>25035</v>
      </c>
      <c r="I27137" t="s">
        <v>19</v>
      </c>
      <c r="M27137">
        <v>7555</v>
      </c>
    </row>
    <row r="27138" spans="1:13" x14ac:dyDescent="0.3">
      <c r="E27138" t="s">
        <v>1601</v>
      </c>
      <c r="F27138" t="s">
        <v>1607</v>
      </c>
      <c r="G27138" t="s">
        <v>13</v>
      </c>
      <c r="H27138" t="s">
        <v>25036</v>
      </c>
      <c r="I27138" t="s">
        <v>40</v>
      </c>
      <c r="M27138">
        <v>7555</v>
      </c>
    </row>
    <row r="27139" spans="1:13" x14ac:dyDescent="0.3">
      <c r="A27139" t="s">
        <v>13</v>
      </c>
      <c r="B27139">
        <v>1</v>
      </c>
      <c r="C27139">
        <v>1</v>
      </c>
      <c r="D27139">
        <v>1</v>
      </c>
      <c r="E27139" t="s">
        <v>1601</v>
      </c>
      <c r="F27139" t="s">
        <v>25037</v>
      </c>
      <c r="G27139" t="s">
        <v>13</v>
      </c>
      <c r="H27139" t="s">
        <v>25038</v>
      </c>
      <c r="I27139" t="s">
        <v>19</v>
      </c>
      <c r="M27139">
        <v>7555</v>
      </c>
    </row>
    <row r="27140" spans="1:13" x14ac:dyDescent="0.3">
      <c r="E27140" t="s">
        <v>1601</v>
      </c>
      <c r="F27140" t="s">
        <v>1607</v>
      </c>
      <c r="G27140" t="s">
        <v>13</v>
      </c>
      <c r="H27140" t="s">
        <v>25034</v>
      </c>
      <c r="I27140" t="s">
        <v>27</v>
      </c>
      <c r="M27140">
        <v>7555</v>
      </c>
    </row>
    <row r="27141" spans="1:13" x14ac:dyDescent="0.3">
      <c r="A27141" t="s">
        <v>13</v>
      </c>
      <c r="B27141">
        <v>0</v>
      </c>
      <c r="C27141">
        <v>1</v>
      </c>
      <c r="D27141" t="s">
        <v>13</v>
      </c>
      <c r="E27141" t="s">
        <v>1601</v>
      </c>
      <c r="F27141" t="s">
        <v>1607</v>
      </c>
      <c r="G27141" t="s">
        <v>50</v>
      </c>
      <c r="H27141" t="s">
        <v>25039</v>
      </c>
      <c r="I27141" t="s">
        <v>52</v>
      </c>
      <c r="J27141" t="s">
        <v>200</v>
      </c>
      <c r="M27141">
        <v>7556</v>
      </c>
    </row>
    <row r="27142" spans="1:13" x14ac:dyDescent="0.3">
      <c r="E27142" t="s">
        <v>1601</v>
      </c>
      <c r="F27142" t="s">
        <v>1607</v>
      </c>
      <c r="G27142" t="s">
        <v>13</v>
      </c>
      <c r="H27142" t="s">
        <v>25040</v>
      </c>
      <c r="I27142" t="s">
        <v>40</v>
      </c>
      <c r="M27142">
        <v>7556</v>
      </c>
    </row>
    <row r="27143" spans="1:13" x14ac:dyDescent="0.3">
      <c r="E27143" t="s">
        <v>1601</v>
      </c>
      <c r="F27143" t="s">
        <v>251</v>
      </c>
      <c r="G27143" t="s">
        <v>50</v>
      </c>
      <c r="H27143" t="s">
        <v>25041</v>
      </c>
      <c r="I27143" t="s">
        <v>52</v>
      </c>
      <c r="J27143" t="s">
        <v>53</v>
      </c>
      <c r="M27143">
        <v>7556</v>
      </c>
    </row>
    <row r="27144" spans="1:13" x14ac:dyDescent="0.3">
      <c r="A27144" t="s">
        <v>13</v>
      </c>
      <c r="B27144">
        <v>0</v>
      </c>
      <c r="C27144">
        <v>1</v>
      </c>
      <c r="D27144" t="s">
        <v>13</v>
      </c>
      <c r="E27144" t="s">
        <v>1601</v>
      </c>
      <c r="F27144" t="s">
        <v>24021</v>
      </c>
      <c r="G27144" t="s">
        <v>28</v>
      </c>
      <c r="H27144" t="s">
        <v>25042</v>
      </c>
      <c r="I27144" t="s">
        <v>17</v>
      </c>
      <c r="M27144">
        <v>7556</v>
      </c>
    </row>
    <row r="27145" spans="1:13" x14ac:dyDescent="0.3">
      <c r="A27145" t="s">
        <v>13</v>
      </c>
      <c r="B27145">
        <v>1</v>
      </c>
      <c r="C27145">
        <v>1</v>
      </c>
      <c r="D27145">
        <v>1</v>
      </c>
      <c r="E27145" t="s">
        <v>1601</v>
      </c>
      <c r="F27145" t="s">
        <v>1180</v>
      </c>
      <c r="G27145" t="s">
        <v>13</v>
      </c>
      <c r="H27145" t="s">
        <v>25043</v>
      </c>
      <c r="I27145" t="s">
        <v>22</v>
      </c>
      <c r="J27145" t="s">
        <v>23</v>
      </c>
      <c r="M27145">
        <v>7556</v>
      </c>
    </row>
    <row r="27146" spans="1:13" x14ac:dyDescent="0.3">
      <c r="E27146" t="s">
        <v>1601</v>
      </c>
      <c r="F27146" t="s">
        <v>24021</v>
      </c>
      <c r="G27146" t="s">
        <v>13</v>
      </c>
      <c r="H27146" t="s">
        <v>25044</v>
      </c>
      <c r="I27146" t="s">
        <v>34</v>
      </c>
      <c r="J27146" t="s">
        <v>23</v>
      </c>
      <c r="M27146">
        <v>7556</v>
      </c>
    </row>
    <row r="27147" spans="1:13" x14ac:dyDescent="0.3">
      <c r="E27147" t="s">
        <v>1601</v>
      </c>
      <c r="F27147" t="s">
        <v>1624</v>
      </c>
      <c r="G27147" t="s">
        <v>28</v>
      </c>
      <c r="H27147" t="s">
        <v>25045</v>
      </c>
      <c r="I27147" t="s">
        <v>17</v>
      </c>
      <c r="M27147">
        <v>7557</v>
      </c>
    </row>
    <row r="27148" spans="1:13" x14ac:dyDescent="0.3">
      <c r="A27148" t="s">
        <v>13</v>
      </c>
      <c r="B27148">
        <v>1</v>
      </c>
      <c r="C27148">
        <v>1</v>
      </c>
      <c r="D27148">
        <v>1</v>
      </c>
      <c r="E27148" t="s">
        <v>1601</v>
      </c>
      <c r="F27148" t="s">
        <v>1624</v>
      </c>
      <c r="G27148" t="s">
        <v>13</v>
      </c>
      <c r="H27148" t="s">
        <v>25046</v>
      </c>
      <c r="I27148" t="s">
        <v>27</v>
      </c>
      <c r="M27148">
        <v>7557</v>
      </c>
    </row>
    <row r="27149" spans="1:13" x14ac:dyDescent="0.3">
      <c r="A27149" t="s">
        <v>28</v>
      </c>
      <c r="B27149">
        <v>1</v>
      </c>
      <c r="C27149">
        <v>1</v>
      </c>
      <c r="D27149">
        <v>1</v>
      </c>
      <c r="E27149" t="s">
        <v>1601</v>
      </c>
      <c r="F27149" t="s">
        <v>2950</v>
      </c>
      <c r="G27149" t="s">
        <v>28</v>
      </c>
      <c r="H27149" t="s">
        <v>25047</v>
      </c>
      <c r="I27149" t="s">
        <v>22</v>
      </c>
      <c r="J27149" t="s">
        <v>104</v>
      </c>
      <c r="M27149">
        <v>7557</v>
      </c>
    </row>
    <row r="27150" spans="1:13" x14ac:dyDescent="0.3">
      <c r="A27150" t="s">
        <v>13</v>
      </c>
      <c r="B27150">
        <v>1</v>
      </c>
      <c r="C27150">
        <v>1</v>
      </c>
      <c r="D27150">
        <v>1</v>
      </c>
      <c r="E27150" t="s">
        <v>1601</v>
      </c>
      <c r="F27150" t="s">
        <v>24021</v>
      </c>
      <c r="G27150" t="s">
        <v>13</v>
      </c>
      <c r="H27150" t="s">
        <v>25048</v>
      </c>
      <c r="I27150" t="s">
        <v>34</v>
      </c>
      <c r="J27150" t="s">
        <v>23</v>
      </c>
      <c r="M27150">
        <v>7557</v>
      </c>
    </row>
    <row r="27151" spans="1:13" x14ac:dyDescent="0.3">
      <c r="A27151" t="s">
        <v>13</v>
      </c>
      <c r="B27151">
        <v>1</v>
      </c>
      <c r="C27151">
        <v>1</v>
      </c>
      <c r="D27151">
        <v>1</v>
      </c>
      <c r="E27151" t="s">
        <v>1601</v>
      </c>
      <c r="F27151" t="s">
        <v>1607</v>
      </c>
      <c r="G27151" t="s">
        <v>13</v>
      </c>
      <c r="H27151" t="s">
        <v>25049</v>
      </c>
      <c r="I27151" t="s">
        <v>40</v>
      </c>
      <c r="M27151">
        <v>7557</v>
      </c>
    </row>
    <row r="27152" spans="1:13" x14ac:dyDescent="0.3">
      <c r="A27152" t="s">
        <v>13</v>
      </c>
      <c r="B27152">
        <v>0</v>
      </c>
      <c r="C27152">
        <v>1</v>
      </c>
      <c r="D27152" t="s">
        <v>13</v>
      </c>
      <c r="E27152" t="s">
        <v>1601</v>
      </c>
      <c r="F27152" t="s">
        <v>1607</v>
      </c>
      <c r="G27152" t="s">
        <v>28</v>
      </c>
      <c r="H27152" t="s">
        <v>25050</v>
      </c>
      <c r="I27152" t="s">
        <v>17</v>
      </c>
      <c r="M27152">
        <v>7557</v>
      </c>
    </row>
    <row r="27153" spans="1:13" x14ac:dyDescent="0.3">
      <c r="E27153" t="s">
        <v>1601</v>
      </c>
      <c r="F27153" t="s">
        <v>1607</v>
      </c>
      <c r="G27153" t="s">
        <v>50</v>
      </c>
      <c r="H27153" t="s">
        <v>25051</v>
      </c>
      <c r="I27153" t="s">
        <v>43</v>
      </c>
      <c r="J27153" t="s">
        <v>184</v>
      </c>
      <c r="M27153">
        <v>7557</v>
      </c>
    </row>
    <row r="27154" spans="1:13" x14ac:dyDescent="0.3">
      <c r="E27154" t="s">
        <v>1601</v>
      </c>
      <c r="F27154" t="s">
        <v>1607</v>
      </c>
      <c r="G27154" t="s">
        <v>50</v>
      </c>
      <c r="H27154" t="s">
        <v>25051</v>
      </c>
      <c r="I27154" t="s">
        <v>52</v>
      </c>
      <c r="J27154" t="s">
        <v>184</v>
      </c>
      <c r="M27154">
        <v>7557</v>
      </c>
    </row>
    <row r="27155" spans="1:13" x14ac:dyDescent="0.3">
      <c r="A27155" t="s">
        <v>242</v>
      </c>
      <c r="B27155">
        <v>0</v>
      </c>
      <c r="E27155" t="s">
        <v>1601</v>
      </c>
      <c r="F27155" t="s">
        <v>1677</v>
      </c>
      <c r="G27155" t="s">
        <v>25</v>
      </c>
      <c r="H27155" t="s">
        <v>25052</v>
      </c>
      <c r="I27155" t="s">
        <v>19</v>
      </c>
      <c r="M27155">
        <v>7557</v>
      </c>
    </row>
    <row r="27156" spans="1:13" x14ac:dyDescent="0.3">
      <c r="E27156" t="s">
        <v>1601</v>
      </c>
      <c r="F27156" t="s">
        <v>129</v>
      </c>
      <c r="G27156" t="s">
        <v>50</v>
      </c>
      <c r="H27156" t="s">
        <v>25053</v>
      </c>
      <c r="I27156" t="s">
        <v>52</v>
      </c>
      <c r="J27156" t="s">
        <v>53</v>
      </c>
      <c r="M27156">
        <v>7557</v>
      </c>
    </row>
    <row r="27157" spans="1:13" x14ac:dyDescent="0.3">
      <c r="E27157" t="s">
        <v>1601</v>
      </c>
      <c r="F27157" t="s">
        <v>24021</v>
      </c>
      <c r="G27157" t="s">
        <v>28</v>
      </c>
      <c r="H27157" t="s">
        <v>25054</v>
      </c>
      <c r="I27157" t="s">
        <v>17</v>
      </c>
      <c r="M27157">
        <v>7557</v>
      </c>
    </row>
    <row r="27158" spans="1:13" x14ac:dyDescent="0.3">
      <c r="A27158" t="s">
        <v>13</v>
      </c>
      <c r="B27158">
        <v>0</v>
      </c>
      <c r="C27158">
        <v>1</v>
      </c>
      <c r="D27158" t="s">
        <v>13</v>
      </c>
      <c r="E27158" t="s">
        <v>1601</v>
      </c>
      <c r="F27158" t="s">
        <v>1602</v>
      </c>
      <c r="G27158" t="s">
        <v>25</v>
      </c>
      <c r="H27158" t="s">
        <v>25055</v>
      </c>
      <c r="I27158" t="s">
        <v>17</v>
      </c>
      <c r="M27158">
        <v>7558</v>
      </c>
    </row>
    <row r="27159" spans="1:13" x14ac:dyDescent="0.3">
      <c r="E27159" t="s">
        <v>1601</v>
      </c>
      <c r="F27159" t="s">
        <v>1607</v>
      </c>
      <c r="G27159" t="s">
        <v>50</v>
      </c>
      <c r="H27159" t="s">
        <v>25056</v>
      </c>
      <c r="I27159" t="s">
        <v>52</v>
      </c>
      <c r="J27159" t="s">
        <v>184</v>
      </c>
      <c r="M27159">
        <v>7558</v>
      </c>
    </row>
    <row r="27160" spans="1:13" x14ac:dyDescent="0.3">
      <c r="E27160" t="s">
        <v>1601</v>
      </c>
      <c r="F27160" t="s">
        <v>1607</v>
      </c>
      <c r="G27160" t="s">
        <v>13</v>
      </c>
      <c r="H27160" t="s">
        <v>25056</v>
      </c>
      <c r="I27160" t="s">
        <v>27</v>
      </c>
      <c r="M27160">
        <v>7558</v>
      </c>
    </row>
    <row r="27161" spans="1:13" x14ac:dyDescent="0.3">
      <c r="A27161" t="s">
        <v>13</v>
      </c>
      <c r="B27161">
        <v>1</v>
      </c>
      <c r="C27161">
        <v>1</v>
      </c>
      <c r="D27161">
        <v>1</v>
      </c>
      <c r="E27161" t="s">
        <v>1601</v>
      </c>
      <c r="F27161" t="s">
        <v>1624</v>
      </c>
      <c r="G27161" t="s">
        <v>13</v>
      </c>
      <c r="H27161" t="s">
        <v>25057</v>
      </c>
      <c r="I27161" t="s">
        <v>19</v>
      </c>
      <c r="M27161">
        <v>7558</v>
      </c>
    </row>
    <row r="27162" spans="1:13" x14ac:dyDescent="0.3">
      <c r="E27162" t="s">
        <v>1601</v>
      </c>
      <c r="F27162" t="s">
        <v>1602</v>
      </c>
      <c r="G27162" t="s">
        <v>13</v>
      </c>
      <c r="H27162" t="s">
        <v>25058</v>
      </c>
      <c r="I27162" t="s">
        <v>27</v>
      </c>
      <c r="M27162">
        <v>7558</v>
      </c>
    </row>
    <row r="27163" spans="1:13" x14ac:dyDescent="0.3">
      <c r="A27163" t="s">
        <v>13</v>
      </c>
      <c r="B27163">
        <v>0</v>
      </c>
      <c r="C27163">
        <v>1</v>
      </c>
      <c r="D27163" t="s">
        <v>13</v>
      </c>
      <c r="E27163" t="s">
        <v>1601</v>
      </c>
      <c r="F27163" t="s">
        <v>25016</v>
      </c>
      <c r="G27163" t="s">
        <v>28</v>
      </c>
      <c r="H27163" t="s">
        <v>25059</v>
      </c>
      <c r="I27163" t="s">
        <v>19</v>
      </c>
      <c r="M27163">
        <v>7558</v>
      </c>
    </row>
    <row r="27164" spans="1:13" x14ac:dyDescent="0.3">
      <c r="A27164" t="s">
        <v>13</v>
      </c>
      <c r="B27164">
        <v>1</v>
      </c>
      <c r="C27164">
        <v>1</v>
      </c>
      <c r="D27164">
        <v>1</v>
      </c>
      <c r="E27164" t="s">
        <v>1601</v>
      </c>
      <c r="F27164" t="s">
        <v>1180</v>
      </c>
      <c r="G27164" t="s">
        <v>13</v>
      </c>
      <c r="H27164" t="s">
        <v>25060</v>
      </c>
      <c r="I27164" t="s">
        <v>22</v>
      </c>
      <c r="J27164" t="s">
        <v>23</v>
      </c>
      <c r="M27164">
        <v>7558</v>
      </c>
    </row>
    <row r="27165" spans="1:13" x14ac:dyDescent="0.3">
      <c r="E27165" t="s">
        <v>13933</v>
      </c>
      <c r="F27165" t="s">
        <v>25061</v>
      </c>
      <c r="G27165" t="s">
        <v>13</v>
      </c>
      <c r="H27165" t="s">
        <v>25062</v>
      </c>
      <c r="I27165" t="s">
        <v>52</v>
      </c>
      <c r="J27165" t="s">
        <v>23</v>
      </c>
      <c r="M27165">
        <v>7559</v>
      </c>
    </row>
    <row r="27166" spans="1:13" x14ac:dyDescent="0.3">
      <c r="E27166" t="s">
        <v>13933</v>
      </c>
      <c r="F27166" t="s">
        <v>25063</v>
      </c>
      <c r="G27166" t="s">
        <v>25</v>
      </c>
      <c r="H27166" t="s">
        <v>25064</v>
      </c>
      <c r="I27166" t="s">
        <v>17</v>
      </c>
      <c r="M27166">
        <v>7559</v>
      </c>
    </row>
    <row r="27167" spans="1:13" x14ac:dyDescent="0.3">
      <c r="E27167" t="s">
        <v>13933</v>
      </c>
      <c r="F27167" t="s">
        <v>25065</v>
      </c>
      <c r="G27167" t="s">
        <v>13</v>
      </c>
      <c r="H27167" t="s">
        <v>25066</v>
      </c>
      <c r="I27167" t="s">
        <v>27</v>
      </c>
      <c r="M27167">
        <v>7559</v>
      </c>
    </row>
    <row r="27168" spans="1:13" x14ac:dyDescent="0.3">
      <c r="A27168" t="s">
        <v>13</v>
      </c>
      <c r="B27168">
        <v>0</v>
      </c>
      <c r="C27168">
        <v>1</v>
      </c>
      <c r="D27168" t="s">
        <v>13</v>
      </c>
      <c r="E27168" t="s">
        <v>13933</v>
      </c>
      <c r="F27168" t="s">
        <v>25065</v>
      </c>
      <c r="G27168" t="s">
        <v>50</v>
      </c>
      <c r="H27168" t="s">
        <v>25066</v>
      </c>
      <c r="I27168" t="s">
        <v>290</v>
      </c>
      <c r="J27168" t="s">
        <v>200</v>
      </c>
      <c r="M27168">
        <v>7559</v>
      </c>
    </row>
    <row r="27169" spans="1:13" x14ac:dyDescent="0.3">
      <c r="E27169" t="s">
        <v>13933</v>
      </c>
      <c r="F27169" t="s">
        <v>177</v>
      </c>
      <c r="G27169" t="s">
        <v>13</v>
      </c>
      <c r="H27169" t="s">
        <v>25067</v>
      </c>
      <c r="I27169" t="s">
        <v>22</v>
      </c>
      <c r="J27169" t="s">
        <v>23</v>
      </c>
      <c r="M27169">
        <v>7559</v>
      </c>
    </row>
    <row r="27170" spans="1:13" x14ac:dyDescent="0.3">
      <c r="E27170" t="s">
        <v>13933</v>
      </c>
      <c r="F27170" t="s">
        <v>25063</v>
      </c>
      <c r="G27170" t="s">
        <v>13</v>
      </c>
      <c r="H27170" t="s">
        <v>25068</v>
      </c>
      <c r="I27170" t="s">
        <v>27</v>
      </c>
      <c r="M27170">
        <v>7559</v>
      </c>
    </row>
    <row r="27171" spans="1:13" x14ac:dyDescent="0.3">
      <c r="E27171" t="s">
        <v>13933</v>
      </c>
      <c r="F27171" t="s">
        <v>25063</v>
      </c>
      <c r="G27171" t="s">
        <v>13</v>
      </c>
      <c r="H27171" t="s">
        <v>25069</v>
      </c>
      <c r="I27171" t="s">
        <v>40</v>
      </c>
      <c r="M27171">
        <v>7559</v>
      </c>
    </row>
    <row r="27172" spans="1:13" x14ac:dyDescent="0.3">
      <c r="A27172" t="s">
        <v>13</v>
      </c>
      <c r="B27172">
        <v>1</v>
      </c>
      <c r="C27172">
        <v>1</v>
      </c>
      <c r="D27172">
        <v>1</v>
      </c>
      <c r="E27172" t="s">
        <v>13933</v>
      </c>
      <c r="F27172" t="s">
        <v>202</v>
      </c>
      <c r="G27172" t="s">
        <v>13</v>
      </c>
      <c r="H27172" t="s">
        <v>25070</v>
      </c>
      <c r="I27172" t="s">
        <v>19</v>
      </c>
      <c r="M27172">
        <v>7559</v>
      </c>
    </row>
    <row r="27173" spans="1:13" x14ac:dyDescent="0.3">
      <c r="A27173" t="s">
        <v>13</v>
      </c>
      <c r="B27173">
        <v>0</v>
      </c>
      <c r="C27173">
        <v>1</v>
      </c>
      <c r="D27173" t="s">
        <v>13</v>
      </c>
      <c r="E27173" t="s">
        <v>13933</v>
      </c>
      <c r="F27173" t="s">
        <v>25061</v>
      </c>
      <c r="G27173" t="s">
        <v>28</v>
      </c>
      <c r="H27173" t="s">
        <v>25071</v>
      </c>
      <c r="I27173" t="s">
        <v>17</v>
      </c>
      <c r="M27173">
        <v>7560</v>
      </c>
    </row>
    <row r="27174" spans="1:13" x14ac:dyDescent="0.3">
      <c r="E27174" t="s">
        <v>13933</v>
      </c>
      <c r="F27174" t="s">
        <v>25063</v>
      </c>
      <c r="G27174" t="s">
        <v>13</v>
      </c>
      <c r="H27174" t="s">
        <v>25072</v>
      </c>
      <c r="I27174" t="s">
        <v>19</v>
      </c>
      <c r="M27174">
        <v>7560</v>
      </c>
    </row>
    <row r="27175" spans="1:13" x14ac:dyDescent="0.3">
      <c r="E27175" t="s">
        <v>13933</v>
      </c>
      <c r="F27175" t="s">
        <v>25065</v>
      </c>
      <c r="G27175" t="s">
        <v>13</v>
      </c>
      <c r="H27175" t="s">
        <v>25073</v>
      </c>
      <c r="I27175" t="s">
        <v>27</v>
      </c>
      <c r="M27175">
        <v>7560</v>
      </c>
    </row>
    <row r="27176" spans="1:13" x14ac:dyDescent="0.3">
      <c r="E27176" t="s">
        <v>13933</v>
      </c>
      <c r="F27176" t="s">
        <v>25065</v>
      </c>
      <c r="G27176" t="s">
        <v>13</v>
      </c>
      <c r="H27176" t="s">
        <v>25073</v>
      </c>
      <c r="I27176" t="s">
        <v>27</v>
      </c>
      <c r="M27176">
        <v>7560</v>
      </c>
    </row>
    <row r="27177" spans="1:13" x14ac:dyDescent="0.3">
      <c r="E27177" t="s">
        <v>13933</v>
      </c>
      <c r="F27177" t="s">
        <v>25061</v>
      </c>
      <c r="G27177" t="s">
        <v>25</v>
      </c>
      <c r="H27177" t="s">
        <v>25074</v>
      </c>
      <c r="I27177" t="s">
        <v>27</v>
      </c>
      <c r="M27177">
        <v>7560</v>
      </c>
    </row>
    <row r="27178" spans="1:13" x14ac:dyDescent="0.3">
      <c r="A27178" t="s">
        <v>13</v>
      </c>
      <c r="B27178">
        <v>1</v>
      </c>
      <c r="C27178">
        <v>1</v>
      </c>
      <c r="D27178">
        <v>1</v>
      </c>
      <c r="E27178" t="s">
        <v>13933</v>
      </c>
      <c r="F27178" t="s">
        <v>8794</v>
      </c>
      <c r="G27178" t="s">
        <v>13</v>
      </c>
      <c r="H27178" t="s">
        <v>25075</v>
      </c>
      <c r="I27178" t="s">
        <v>22</v>
      </c>
      <c r="J27178" t="s">
        <v>23</v>
      </c>
      <c r="M27178">
        <v>7560</v>
      </c>
    </row>
    <row r="27179" spans="1:13" x14ac:dyDescent="0.3">
      <c r="A27179" t="s">
        <v>13</v>
      </c>
      <c r="B27179">
        <v>0</v>
      </c>
      <c r="C27179">
        <v>1</v>
      </c>
      <c r="D27179" t="s">
        <v>13</v>
      </c>
      <c r="E27179" t="s">
        <v>13933</v>
      </c>
      <c r="F27179" t="s">
        <v>25065</v>
      </c>
      <c r="G27179" t="s">
        <v>50</v>
      </c>
      <c r="H27179" t="s">
        <v>25073</v>
      </c>
      <c r="I27179" t="s">
        <v>290</v>
      </c>
      <c r="J27179" t="s">
        <v>184</v>
      </c>
      <c r="M27179">
        <v>7560</v>
      </c>
    </row>
    <row r="27180" spans="1:13" x14ac:dyDescent="0.3">
      <c r="E27180" t="s">
        <v>13933</v>
      </c>
      <c r="F27180" t="s">
        <v>25061</v>
      </c>
      <c r="G27180" t="s">
        <v>13</v>
      </c>
      <c r="H27180" t="s">
        <v>25074</v>
      </c>
      <c r="I27180" t="s">
        <v>52</v>
      </c>
      <c r="J27180" t="s">
        <v>23</v>
      </c>
      <c r="M27180">
        <v>7560</v>
      </c>
    </row>
    <row r="27181" spans="1:13" x14ac:dyDescent="0.3">
      <c r="A27181" t="s">
        <v>13</v>
      </c>
      <c r="B27181">
        <v>0</v>
      </c>
      <c r="C27181">
        <v>1</v>
      </c>
      <c r="D27181" t="s">
        <v>13</v>
      </c>
      <c r="E27181" t="s">
        <v>13933</v>
      </c>
      <c r="F27181" t="s">
        <v>25065</v>
      </c>
      <c r="G27181" t="s">
        <v>50</v>
      </c>
      <c r="H27181" t="s">
        <v>25073</v>
      </c>
      <c r="I27181" t="s">
        <v>290</v>
      </c>
      <c r="J27181" t="s">
        <v>184</v>
      </c>
      <c r="M27181">
        <v>7560</v>
      </c>
    </row>
    <row r="27182" spans="1:13" x14ac:dyDescent="0.3">
      <c r="E27182" t="s">
        <v>13933</v>
      </c>
      <c r="F27182" t="s">
        <v>8455</v>
      </c>
      <c r="G27182" t="s">
        <v>13</v>
      </c>
      <c r="H27182" t="s">
        <v>25076</v>
      </c>
      <c r="I27182" t="s">
        <v>19</v>
      </c>
      <c r="M27182">
        <v>7560</v>
      </c>
    </row>
    <row r="27183" spans="1:13" x14ac:dyDescent="0.3">
      <c r="A27183" t="s">
        <v>13</v>
      </c>
      <c r="B27183">
        <v>0</v>
      </c>
      <c r="C27183">
        <v>0</v>
      </c>
      <c r="D27183" t="s">
        <v>13</v>
      </c>
      <c r="E27183" t="s">
        <v>25077</v>
      </c>
      <c r="F27183" t="s">
        <v>25078</v>
      </c>
      <c r="G27183" t="s">
        <v>25</v>
      </c>
      <c r="H27183" t="s">
        <v>25079</v>
      </c>
      <c r="I27183" t="s">
        <v>17</v>
      </c>
      <c r="M27183">
        <v>7561</v>
      </c>
    </row>
    <row r="27184" spans="1:13" x14ac:dyDescent="0.3">
      <c r="E27184" t="s">
        <v>25077</v>
      </c>
      <c r="F27184" t="s">
        <v>25080</v>
      </c>
      <c r="G27184" t="s">
        <v>28</v>
      </c>
      <c r="H27184" t="s">
        <v>25081</v>
      </c>
      <c r="I27184" t="s">
        <v>27</v>
      </c>
      <c r="M27184">
        <v>7561</v>
      </c>
    </row>
    <row r="27185" spans="1:13" x14ac:dyDescent="0.3">
      <c r="A27185" t="s">
        <v>242</v>
      </c>
      <c r="B27185">
        <v>0</v>
      </c>
      <c r="E27185" t="s">
        <v>25077</v>
      </c>
      <c r="F27185" t="s">
        <v>25082</v>
      </c>
      <c r="G27185" t="s">
        <v>25</v>
      </c>
      <c r="H27185" t="s">
        <v>25083</v>
      </c>
      <c r="I27185" t="s">
        <v>19</v>
      </c>
      <c r="M27185">
        <v>7561</v>
      </c>
    </row>
    <row r="27186" spans="1:13" x14ac:dyDescent="0.3">
      <c r="A27186" t="s">
        <v>28</v>
      </c>
      <c r="B27186">
        <v>1</v>
      </c>
      <c r="C27186">
        <v>1</v>
      </c>
      <c r="D27186">
        <v>1</v>
      </c>
      <c r="E27186" t="s">
        <v>25077</v>
      </c>
      <c r="F27186" t="s">
        <v>25084</v>
      </c>
      <c r="G27186" t="s">
        <v>28</v>
      </c>
      <c r="H27186" t="s">
        <v>25085</v>
      </c>
      <c r="I27186" t="s">
        <v>19</v>
      </c>
      <c r="M27186">
        <v>7561</v>
      </c>
    </row>
    <row r="27187" spans="1:13" x14ac:dyDescent="0.3">
      <c r="A27187" t="s">
        <v>242</v>
      </c>
      <c r="B27187">
        <v>0</v>
      </c>
      <c r="C27187">
        <v>0</v>
      </c>
      <c r="D27187">
        <v>0</v>
      </c>
      <c r="E27187" t="s">
        <v>25077</v>
      </c>
      <c r="F27187" t="s">
        <v>25086</v>
      </c>
      <c r="G27187" t="s">
        <v>13</v>
      </c>
      <c r="H27187" t="s">
        <v>25087</v>
      </c>
      <c r="I27187" t="s">
        <v>70</v>
      </c>
      <c r="J27187" t="s">
        <v>64</v>
      </c>
      <c r="K27187" t="s">
        <v>46</v>
      </c>
      <c r="M27187">
        <v>7561</v>
      </c>
    </row>
    <row r="27188" spans="1:13" x14ac:dyDescent="0.3">
      <c r="A27188" t="s">
        <v>13</v>
      </c>
      <c r="B27188">
        <v>0</v>
      </c>
      <c r="C27188">
        <v>0</v>
      </c>
      <c r="D27188" t="s">
        <v>13</v>
      </c>
      <c r="E27188" t="s">
        <v>25077</v>
      </c>
      <c r="F27188" t="s">
        <v>25078</v>
      </c>
      <c r="G27188" t="s">
        <v>25</v>
      </c>
      <c r="H27188" t="s">
        <v>25088</v>
      </c>
      <c r="I27188" t="s">
        <v>17</v>
      </c>
      <c r="M27188">
        <v>7562</v>
      </c>
    </row>
    <row r="27189" spans="1:13" x14ac:dyDescent="0.3">
      <c r="E27189" t="s">
        <v>25077</v>
      </c>
      <c r="F27189" t="s">
        <v>25089</v>
      </c>
      <c r="G27189" t="s">
        <v>13</v>
      </c>
      <c r="H27189" t="s">
        <v>25090</v>
      </c>
      <c r="I27189" t="s">
        <v>27</v>
      </c>
      <c r="M27189">
        <v>7562</v>
      </c>
    </row>
    <row r="27190" spans="1:13" x14ac:dyDescent="0.3">
      <c r="E27190" t="s">
        <v>25077</v>
      </c>
      <c r="F27190" t="s">
        <v>25080</v>
      </c>
      <c r="G27190" t="s">
        <v>25</v>
      </c>
      <c r="H27190" t="s">
        <v>25091</v>
      </c>
      <c r="I27190" t="s">
        <v>27</v>
      </c>
      <c r="M27190">
        <v>7562</v>
      </c>
    </row>
    <row r="27191" spans="1:13" x14ac:dyDescent="0.3">
      <c r="A27191" t="s">
        <v>13</v>
      </c>
      <c r="B27191">
        <v>0</v>
      </c>
      <c r="C27191">
        <v>1</v>
      </c>
      <c r="D27191" t="s">
        <v>13</v>
      </c>
      <c r="E27191" t="s">
        <v>25077</v>
      </c>
      <c r="F27191" t="s">
        <v>25092</v>
      </c>
      <c r="G27191" t="s">
        <v>28</v>
      </c>
      <c r="H27191" t="s">
        <v>25093</v>
      </c>
      <c r="I27191" t="s">
        <v>27</v>
      </c>
      <c r="M27191">
        <v>7562</v>
      </c>
    </row>
    <row r="27192" spans="1:13" x14ac:dyDescent="0.3">
      <c r="E27192" t="s">
        <v>25077</v>
      </c>
      <c r="F27192" t="s">
        <v>25086</v>
      </c>
      <c r="G27192" t="s">
        <v>13</v>
      </c>
      <c r="H27192" t="s">
        <v>25094</v>
      </c>
      <c r="I27192" t="s">
        <v>52</v>
      </c>
      <c r="J27192" t="s">
        <v>23</v>
      </c>
      <c r="M27192">
        <v>7562</v>
      </c>
    </row>
    <row r="27193" spans="1:13" x14ac:dyDescent="0.3">
      <c r="E27193" t="s">
        <v>25077</v>
      </c>
      <c r="F27193" t="s">
        <v>25089</v>
      </c>
      <c r="G27193" t="s">
        <v>13</v>
      </c>
      <c r="H27193" t="s">
        <v>25090</v>
      </c>
      <c r="I27193" t="s">
        <v>27</v>
      </c>
      <c r="M27193">
        <v>7562</v>
      </c>
    </row>
    <row r="27194" spans="1:13" x14ac:dyDescent="0.3">
      <c r="A27194" t="s">
        <v>242</v>
      </c>
      <c r="B27194">
        <v>0</v>
      </c>
      <c r="E27194" t="s">
        <v>25077</v>
      </c>
      <c r="F27194" t="s">
        <v>25082</v>
      </c>
      <c r="G27194" t="s">
        <v>25</v>
      </c>
      <c r="H27194" t="s">
        <v>25095</v>
      </c>
      <c r="I27194" t="s">
        <v>17</v>
      </c>
      <c r="M27194">
        <v>7562</v>
      </c>
    </row>
    <row r="27195" spans="1:13" x14ac:dyDescent="0.3">
      <c r="E27195" t="s">
        <v>25077</v>
      </c>
      <c r="F27195" t="s">
        <v>25082</v>
      </c>
      <c r="G27195" t="s">
        <v>50</v>
      </c>
      <c r="H27195" t="s">
        <v>25096</v>
      </c>
      <c r="I27195" t="s">
        <v>27</v>
      </c>
      <c r="M27195">
        <v>7562</v>
      </c>
    </row>
    <row r="27196" spans="1:13" x14ac:dyDescent="0.3">
      <c r="A27196" t="s">
        <v>13</v>
      </c>
      <c r="B27196">
        <v>0</v>
      </c>
      <c r="C27196">
        <v>1</v>
      </c>
      <c r="D27196" t="s">
        <v>13</v>
      </c>
      <c r="E27196" t="s">
        <v>25077</v>
      </c>
      <c r="F27196" t="s">
        <v>25097</v>
      </c>
      <c r="G27196" t="s">
        <v>28</v>
      </c>
      <c r="H27196" t="s">
        <v>25098</v>
      </c>
      <c r="I27196" t="s">
        <v>19</v>
      </c>
      <c r="M27196">
        <v>7562</v>
      </c>
    </row>
    <row r="27197" spans="1:13" x14ac:dyDescent="0.3">
      <c r="A27197" t="s">
        <v>13</v>
      </c>
      <c r="B27197">
        <v>0</v>
      </c>
      <c r="C27197">
        <v>1</v>
      </c>
      <c r="D27197" t="s">
        <v>13</v>
      </c>
      <c r="E27197" t="s">
        <v>25077</v>
      </c>
      <c r="F27197" t="s">
        <v>25089</v>
      </c>
      <c r="G27197" t="s">
        <v>25</v>
      </c>
      <c r="H27197" t="s">
        <v>25099</v>
      </c>
      <c r="I27197" t="s">
        <v>17</v>
      </c>
      <c r="M27197">
        <v>7562</v>
      </c>
    </row>
    <row r="27198" spans="1:13" x14ac:dyDescent="0.3">
      <c r="E27198" t="s">
        <v>25077</v>
      </c>
      <c r="F27198" t="s">
        <v>25100</v>
      </c>
      <c r="G27198" t="s">
        <v>50</v>
      </c>
      <c r="H27198" t="s">
        <v>25101</v>
      </c>
      <c r="I27198" t="s">
        <v>52</v>
      </c>
      <c r="J27198" t="s">
        <v>57</v>
      </c>
      <c r="M27198">
        <v>7562</v>
      </c>
    </row>
    <row r="27199" spans="1:13" x14ac:dyDescent="0.3">
      <c r="E27199" t="s">
        <v>25077</v>
      </c>
      <c r="F27199" t="s">
        <v>25102</v>
      </c>
      <c r="G27199" t="s">
        <v>28</v>
      </c>
      <c r="H27199" t="s">
        <v>25103</v>
      </c>
      <c r="I27199" t="s">
        <v>52</v>
      </c>
      <c r="J27199" t="s">
        <v>755</v>
      </c>
      <c r="M27199">
        <v>7562</v>
      </c>
    </row>
    <row r="27200" spans="1:13" x14ac:dyDescent="0.3">
      <c r="E27200" t="s">
        <v>25077</v>
      </c>
      <c r="F27200" t="s">
        <v>25104</v>
      </c>
      <c r="G27200" t="s">
        <v>25</v>
      </c>
      <c r="H27200" t="s">
        <v>25105</v>
      </c>
      <c r="I27200" t="s">
        <v>17</v>
      </c>
      <c r="M27200">
        <v>7562</v>
      </c>
    </row>
    <row r="27201" spans="1:13" x14ac:dyDescent="0.3">
      <c r="E27201" t="s">
        <v>25077</v>
      </c>
      <c r="F27201" t="s">
        <v>25106</v>
      </c>
      <c r="G27201" t="s">
        <v>13</v>
      </c>
      <c r="H27201" t="s">
        <v>25107</v>
      </c>
      <c r="I27201" t="s">
        <v>17</v>
      </c>
      <c r="M27201">
        <v>7562</v>
      </c>
    </row>
    <row r="27202" spans="1:13" x14ac:dyDescent="0.3">
      <c r="E27202" t="s">
        <v>25077</v>
      </c>
      <c r="F27202" t="s">
        <v>25108</v>
      </c>
      <c r="G27202" t="s">
        <v>13</v>
      </c>
      <c r="H27202" t="s">
        <v>25109</v>
      </c>
      <c r="I27202" t="s">
        <v>19</v>
      </c>
      <c r="M27202">
        <v>7562</v>
      </c>
    </row>
    <row r="27203" spans="1:13" x14ac:dyDescent="0.3">
      <c r="A27203" t="s">
        <v>13</v>
      </c>
      <c r="B27203">
        <v>1</v>
      </c>
      <c r="C27203">
        <v>1</v>
      </c>
      <c r="D27203">
        <v>1</v>
      </c>
      <c r="E27203" t="s">
        <v>25077</v>
      </c>
      <c r="F27203" t="s">
        <v>25092</v>
      </c>
      <c r="G27203" t="s">
        <v>13</v>
      </c>
      <c r="H27203" t="s">
        <v>25110</v>
      </c>
      <c r="I27203" t="s">
        <v>17</v>
      </c>
      <c r="M27203">
        <v>7562</v>
      </c>
    </row>
    <row r="27204" spans="1:13" x14ac:dyDescent="0.3">
      <c r="A27204" t="s">
        <v>13</v>
      </c>
      <c r="B27204">
        <v>1</v>
      </c>
      <c r="C27204">
        <v>1</v>
      </c>
      <c r="D27204">
        <v>1</v>
      </c>
      <c r="E27204" t="s">
        <v>25077</v>
      </c>
      <c r="F27204" t="s">
        <v>25092</v>
      </c>
      <c r="G27204" t="s">
        <v>13</v>
      </c>
      <c r="H27204" t="s">
        <v>25111</v>
      </c>
      <c r="I27204" t="s">
        <v>40</v>
      </c>
      <c r="M27204">
        <v>7562</v>
      </c>
    </row>
    <row r="27205" spans="1:13" x14ac:dyDescent="0.3">
      <c r="E27205" t="s">
        <v>25077</v>
      </c>
      <c r="F27205" t="s">
        <v>25108</v>
      </c>
      <c r="G27205" t="s">
        <v>13</v>
      </c>
      <c r="H27205" t="s">
        <v>25112</v>
      </c>
      <c r="I27205" t="s">
        <v>27</v>
      </c>
      <c r="M27205">
        <v>7562</v>
      </c>
    </row>
    <row r="27206" spans="1:13" x14ac:dyDescent="0.3">
      <c r="E27206" t="s">
        <v>25077</v>
      </c>
      <c r="F27206" t="s">
        <v>25089</v>
      </c>
      <c r="G27206" t="s">
        <v>13</v>
      </c>
      <c r="H27206" t="s">
        <v>25090</v>
      </c>
      <c r="I27206" t="s">
        <v>27</v>
      </c>
      <c r="M27206">
        <v>7562</v>
      </c>
    </row>
    <row r="27207" spans="1:13" x14ac:dyDescent="0.3">
      <c r="A27207" t="s">
        <v>13</v>
      </c>
      <c r="B27207">
        <v>1</v>
      </c>
      <c r="C27207">
        <v>1</v>
      </c>
      <c r="D27207">
        <v>1</v>
      </c>
      <c r="E27207" t="s">
        <v>25077</v>
      </c>
      <c r="F27207" t="s">
        <v>25092</v>
      </c>
      <c r="G27207" t="s">
        <v>13</v>
      </c>
      <c r="H27207" t="s">
        <v>25113</v>
      </c>
      <c r="I27207" t="s">
        <v>40</v>
      </c>
      <c r="M27207">
        <v>7562</v>
      </c>
    </row>
    <row r="27208" spans="1:13" x14ac:dyDescent="0.3">
      <c r="A27208" t="s">
        <v>13</v>
      </c>
      <c r="B27208">
        <v>0</v>
      </c>
      <c r="C27208">
        <v>1</v>
      </c>
      <c r="D27208" t="s">
        <v>13</v>
      </c>
      <c r="E27208" t="s">
        <v>25077</v>
      </c>
      <c r="F27208" t="s">
        <v>25089</v>
      </c>
      <c r="G27208" t="s">
        <v>25</v>
      </c>
      <c r="H27208" t="s">
        <v>25114</v>
      </c>
      <c r="I27208" t="s">
        <v>17</v>
      </c>
      <c r="M27208">
        <v>7562</v>
      </c>
    </row>
    <row r="27209" spans="1:13" x14ac:dyDescent="0.3">
      <c r="A27209" t="s">
        <v>13</v>
      </c>
      <c r="B27209">
        <v>1</v>
      </c>
      <c r="C27209">
        <v>1</v>
      </c>
      <c r="D27209">
        <v>1</v>
      </c>
      <c r="E27209" t="s">
        <v>25115</v>
      </c>
      <c r="F27209" t="s">
        <v>25116</v>
      </c>
      <c r="G27209" t="s">
        <v>13</v>
      </c>
      <c r="H27209" t="s">
        <v>25117</v>
      </c>
      <c r="I27209" t="s">
        <v>1818</v>
      </c>
      <c r="J27209" t="s">
        <v>44</v>
      </c>
      <c r="K27209" t="s">
        <v>45</v>
      </c>
      <c r="L27209" t="s">
        <v>46</v>
      </c>
      <c r="M27209">
        <v>7563</v>
      </c>
    </row>
    <row r="27210" spans="1:13" x14ac:dyDescent="0.3">
      <c r="E27210" t="s">
        <v>25115</v>
      </c>
      <c r="F27210" t="s">
        <v>212</v>
      </c>
      <c r="G27210" t="s">
        <v>50</v>
      </c>
      <c r="H27210" t="s">
        <v>25118</v>
      </c>
      <c r="I27210" t="s">
        <v>52</v>
      </c>
      <c r="J27210" t="s">
        <v>214</v>
      </c>
      <c r="M27210">
        <v>7563</v>
      </c>
    </row>
    <row r="27211" spans="1:13" x14ac:dyDescent="0.3">
      <c r="E27211" t="s">
        <v>25115</v>
      </c>
      <c r="F27211" t="s">
        <v>3420</v>
      </c>
      <c r="G27211" t="s">
        <v>13</v>
      </c>
      <c r="H27211" t="s">
        <v>25119</v>
      </c>
      <c r="I27211" t="s">
        <v>27</v>
      </c>
      <c r="M27211">
        <v>7563</v>
      </c>
    </row>
    <row r="27212" spans="1:13" x14ac:dyDescent="0.3">
      <c r="A27212" t="s">
        <v>13</v>
      </c>
      <c r="B27212">
        <v>0</v>
      </c>
      <c r="C27212">
        <v>1</v>
      </c>
      <c r="D27212" t="s">
        <v>13</v>
      </c>
      <c r="E27212" t="s">
        <v>25115</v>
      </c>
      <c r="F27212" t="s">
        <v>3420</v>
      </c>
      <c r="G27212" t="s">
        <v>28</v>
      </c>
      <c r="H27212" t="s">
        <v>25120</v>
      </c>
      <c r="I27212" t="s">
        <v>17</v>
      </c>
      <c r="M27212">
        <v>7563</v>
      </c>
    </row>
    <row r="27213" spans="1:13" x14ac:dyDescent="0.3">
      <c r="E27213" t="s">
        <v>25115</v>
      </c>
      <c r="F27213" t="s">
        <v>25116</v>
      </c>
      <c r="G27213" t="s">
        <v>25</v>
      </c>
      <c r="H27213" t="s">
        <v>25117</v>
      </c>
      <c r="I27213" t="s">
        <v>27</v>
      </c>
      <c r="M27213">
        <v>7563</v>
      </c>
    </row>
    <row r="27214" spans="1:13" x14ac:dyDescent="0.3">
      <c r="A27214" t="s">
        <v>50</v>
      </c>
      <c r="B27214">
        <v>1</v>
      </c>
      <c r="C27214">
        <v>1</v>
      </c>
      <c r="D27214">
        <v>1</v>
      </c>
      <c r="E27214" t="s">
        <v>25115</v>
      </c>
      <c r="F27214" t="s">
        <v>3429</v>
      </c>
      <c r="G27214" t="s">
        <v>50</v>
      </c>
      <c r="H27214" t="s">
        <v>25121</v>
      </c>
      <c r="I27214" t="s">
        <v>22</v>
      </c>
      <c r="J27214" t="s">
        <v>200</v>
      </c>
      <c r="M27214">
        <v>7563</v>
      </c>
    </row>
    <row r="27215" spans="1:13" x14ac:dyDescent="0.3">
      <c r="E27215" t="s">
        <v>25115</v>
      </c>
      <c r="F27215" t="s">
        <v>107</v>
      </c>
      <c r="G27215" t="s">
        <v>50</v>
      </c>
      <c r="H27215" t="s">
        <v>25122</v>
      </c>
      <c r="I27215" t="s">
        <v>52</v>
      </c>
      <c r="J27215" t="s">
        <v>109</v>
      </c>
      <c r="M27215">
        <v>7563</v>
      </c>
    </row>
    <row r="27216" spans="1:13" x14ac:dyDescent="0.3">
      <c r="A27216" t="s">
        <v>13</v>
      </c>
      <c r="B27216">
        <v>1</v>
      </c>
      <c r="C27216">
        <v>1</v>
      </c>
      <c r="D27216">
        <v>1</v>
      </c>
      <c r="E27216" t="s">
        <v>25123</v>
      </c>
      <c r="F27216" t="s">
        <v>25124</v>
      </c>
      <c r="G27216" t="s">
        <v>13</v>
      </c>
      <c r="H27216" t="s">
        <v>25125</v>
      </c>
      <c r="I27216" t="s">
        <v>19</v>
      </c>
      <c r="M27216">
        <v>7564</v>
      </c>
    </row>
    <row r="27217" spans="1:13" x14ac:dyDescent="0.3">
      <c r="A27217" t="s">
        <v>28</v>
      </c>
      <c r="B27217">
        <v>1</v>
      </c>
      <c r="C27217">
        <v>1</v>
      </c>
      <c r="D27217">
        <v>1</v>
      </c>
      <c r="E27217" t="s">
        <v>25123</v>
      </c>
      <c r="F27217" t="s">
        <v>25126</v>
      </c>
      <c r="G27217" t="s">
        <v>28</v>
      </c>
      <c r="H27217" t="s">
        <v>25127</v>
      </c>
      <c r="I27217" t="s">
        <v>27</v>
      </c>
      <c r="M27217">
        <v>7564</v>
      </c>
    </row>
    <row r="27218" spans="1:13" x14ac:dyDescent="0.3">
      <c r="E27218" t="s">
        <v>25123</v>
      </c>
      <c r="F27218" t="s">
        <v>25128</v>
      </c>
      <c r="G27218" t="s">
        <v>28</v>
      </c>
      <c r="H27218" t="s">
        <v>25129</v>
      </c>
      <c r="I27218" t="s">
        <v>70</v>
      </c>
      <c r="J27218" t="s">
        <v>104</v>
      </c>
      <c r="M27218">
        <v>7564</v>
      </c>
    </row>
    <row r="27219" spans="1:13" x14ac:dyDescent="0.3">
      <c r="A27219" t="s">
        <v>28</v>
      </c>
      <c r="B27219">
        <v>0</v>
      </c>
      <c r="C27219">
        <v>1</v>
      </c>
      <c r="D27219" t="s">
        <v>28</v>
      </c>
      <c r="E27219" t="s">
        <v>25123</v>
      </c>
      <c r="F27219" t="s">
        <v>25126</v>
      </c>
      <c r="G27219" t="s">
        <v>50</v>
      </c>
      <c r="H27219" t="s">
        <v>25130</v>
      </c>
      <c r="I27219" t="s">
        <v>17</v>
      </c>
      <c r="M27219">
        <v>7564</v>
      </c>
    </row>
    <row r="27220" spans="1:13" x14ac:dyDescent="0.3">
      <c r="E27220" t="s">
        <v>25123</v>
      </c>
      <c r="F27220" t="s">
        <v>5697</v>
      </c>
      <c r="G27220" t="s">
        <v>50</v>
      </c>
      <c r="H27220" t="s">
        <v>25131</v>
      </c>
      <c r="I27220" t="s">
        <v>52</v>
      </c>
      <c r="J27220" t="s">
        <v>184</v>
      </c>
      <c r="M27220">
        <v>7564</v>
      </c>
    </row>
    <row r="27221" spans="1:13" x14ac:dyDescent="0.3">
      <c r="A27221" t="s">
        <v>28</v>
      </c>
      <c r="B27221">
        <v>1</v>
      </c>
      <c r="C27221">
        <v>1</v>
      </c>
      <c r="D27221">
        <v>1</v>
      </c>
      <c r="E27221" t="s">
        <v>25123</v>
      </c>
      <c r="F27221" t="s">
        <v>25132</v>
      </c>
      <c r="G27221" t="s">
        <v>28</v>
      </c>
      <c r="H27221" t="s">
        <v>25133</v>
      </c>
      <c r="I27221" t="s">
        <v>17</v>
      </c>
      <c r="M27221">
        <v>7564</v>
      </c>
    </row>
    <row r="27222" spans="1:13" x14ac:dyDescent="0.3">
      <c r="E27222" t="s">
        <v>25123</v>
      </c>
      <c r="F27222" t="s">
        <v>465</v>
      </c>
      <c r="G27222" t="s">
        <v>28</v>
      </c>
      <c r="H27222" t="s">
        <v>25134</v>
      </c>
      <c r="I27222" t="s">
        <v>27</v>
      </c>
      <c r="M27222">
        <v>7564</v>
      </c>
    </row>
    <row r="27223" spans="1:13" x14ac:dyDescent="0.3">
      <c r="A27223" t="s">
        <v>13</v>
      </c>
      <c r="B27223">
        <v>1</v>
      </c>
      <c r="C27223">
        <v>1</v>
      </c>
      <c r="D27223">
        <v>1</v>
      </c>
      <c r="E27223" t="s">
        <v>25123</v>
      </c>
      <c r="F27223" t="s">
        <v>5697</v>
      </c>
      <c r="G27223" t="s">
        <v>13</v>
      </c>
      <c r="H27223" t="s">
        <v>25135</v>
      </c>
      <c r="I27223" t="s">
        <v>40</v>
      </c>
      <c r="M27223">
        <v>7564</v>
      </c>
    </row>
    <row r="27224" spans="1:13" x14ac:dyDescent="0.3">
      <c r="A27224" t="s">
        <v>13</v>
      </c>
      <c r="B27224">
        <v>1</v>
      </c>
      <c r="C27224">
        <v>1</v>
      </c>
      <c r="D27224">
        <v>1</v>
      </c>
      <c r="E27224" t="s">
        <v>25123</v>
      </c>
      <c r="F27224" t="s">
        <v>25136</v>
      </c>
      <c r="G27224" t="s">
        <v>13</v>
      </c>
      <c r="H27224" t="s">
        <v>25137</v>
      </c>
      <c r="I27224" t="s">
        <v>19</v>
      </c>
      <c r="M27224">
        <v>7564</v>
      </c>
    </row>
    <row r="27225" spans="1:13" x14ac:dyDescent="0.3">
      <c r="E27225" t="s">
        <v>24059</v>
      </c>
      <c r="F27225" t="s">
        <v>2260</v>
      </c>
      <c r="G27225" t="s">
        <v>25</v>
      </c>
      <c r="H27225" t="s">
        <v>24066</v>
      </c>
      <c r="I27225" t="s">
        <v>17</v>
      </c>
      <c r="M27225">
        <v>7569</v>
      </c>
    </row>
    <row r="27226" spans="1:13" x14ac:dyDescent="0.3">
      <c r="E27226" t="s">
        <v>24059</v>
      </c>
      <c r="F27226" t="s">
        <v>2663</v>
      </c>
      <c r="G27226" t="s">
        <v>13</v>
      </c>
      <c r="H27226" t="s">
        <v>24065</v>
      </c>
      <c r="I27226" t="s">
        <v>43</v>
      </c>
      <c r="J27226" t="s">
        <v>23</v>
      </c>
      <c r="M27226">
        <v>7569</v>
      </c>
    </row>
    <row r="27227" spans="1:13" x14ac:dyDescent="0.3">
      <c r="E27227" t="s">
        <v>24059</v>
      </c>
      <c r="F27227" t="s">
        <v>402</v>
      </c>
      <c r="G27227" t="s">
        <v>50</v>
      </c>
      <c r="H27227" t="s">
        <v>24064</v>
      </c>
      <c r="I27227" t="s">
        <v>52</v>
      </c>
      <c r="J27227" t="s">
        <v>404</v>
      </c>
      <c r="M27227">
        <v>7569</v>
      </c>
    </row>
    <row r="27228" spans="1:13" x14ac:dyDescent="0.3">
      <c r="E27228" t="s">
        <v>24059</v>
      </c>
      <c r="F27228" t="s">
        <v>18341</v>
      </c>
      <c r="G27228" t="s">
        <v>13</v>
      </c>
      <c r="H27228" t="s">
        <v>24060</v>
      </c>
      <c r="I27228" t="s">
        <v>27</v>
      </c>
      <c r="M27228">
        <v>7569</v>
      </c>
    </row>
    <row r="27229" spans="1:13" x14ac:dyDescent="0.3">
      <c r="E27229" t="s">
        <v>24059</v>
      </c>
      <c r="F27229" t="s">
        <v>18341</v>
      </c>
      <c r="G27229" t="s">
        <v>50</v>
      </c>
      <c r="H27229" t="s">
        <v>24061</v>
      </c>
      <c r="I27229" t="s">
        <v>17</v>
      </c>
      <c r="M27229">
        <v>7569</v>
      </c>
    </row>
    <row r="27230" spans="1:13" x14ac:dyDescent="0.3">
      <c r="A27230" t="s">
        <v>13</v>
      </c>
      <c r="B27230">
        <v>1</v>
      </c>
      <c r="C27230">
        <v>1</v>
      </c>
      <c r="D27230">
        <v>1</v>
      </c>
      <c r="E27230" t="s">
        <v>24059</v>
      </c>
      <c r="F27230" t="s">
        <v>2260</v>
      </c>
      <c r="G27230" t="s">
        <v>13</v>
      </c>
      <c r="H27230" t="s">
        <v>24067</v>
      </c>
      <c r="I27230" t="s">
        <v>34</v>
      </c>
      <c r="J27230" t="s">
        <v>23</v>
      </c>
      <c r="M27230">
        <v>7569</v>
      </c>
    </row>
    <row r="27231" spans="1:13" x14ac:dyDescent="0.3">
      <c r="E27231" t="s">
        <v>24059</v>
      </c>
      <c r="F27231" t="s">
        <v>24062</v>
      </c>
      <c r="G27231" t="s">
        <v>13</v>
      </c>
      <c r="H27231" t="s">
        <v>24063</v>
      </c>
      <c r="I27231" t="s">
        <v>17</v>
      </c>
      <c r="M27231">
        <v>7569</v>
      </c>
    </row>
    <row r="27232" spans="1:13" x14ac:dyDescent="0.3">
      <c r="A27232" t="s">
        <v>13</v>
      </c>
      <c r="B27232">
        <v>1</v>
      </c>
      <c r="C27232">
        <v>1</v>
      </c>
      <c r="D27232">
        <v>1</v>
      </c>
      <c r="E27232" t="s">
        <v>24059</v>
      </c>
      <c r="F27232" t="s">
        <v>13520</v>
      </c>
      <c r="G27232" t="s">
        <v>13</v>
      </c>
      <c r="H27232" t="s">
        <v>24068</v>
      </c>
      <c r="I27232" t="s">
        <v>22</v>
      </c>
      <c r="J27232" t="s">
        <v>23</v>
      </c>
      <c r="M27232">
        <v>7569</v>
      </c>
    </row>
    <row r="27233" spans="1:13" x14ac:dyDescent="0.3">
      <c r="A27233" t="s">
        <v>13</v>
      </c>
      <c r="B27233">
        <v>1</v>
      </c>
      <c r="C27233">
        <v>1</v>
      </c>
      <c r="D27233">
        <v>1</v>
      </c>
      <c r="E27233" t="s">
        <v>24059</v>
      </c>
      <c r="F27233" t="s">
        <v>11850</v>
      </c>
      <c r="G27233" t="s">
        <v>13</v>
      </c>
      <c r="H27233" t="s">
        <v>24069</v>
      </c>
      <c r="I27233" t="s">
        <v>19</v>
      </c>
      <c r="M27233">
        <v>7569</v>
      </c>
    </row>
    <row r="27234" spans="1:13" x14ac:dyDescent="0.3">
      <c r="A27234" t="s">
        <v>242</v>
      </c>
      <c r="B27234">
        <v>0</v>
      </c>
      <c r="E27234" t="s">
        <v>24048</v>
      </c>
      <c r="F27234" t="s">
        <v>2425</v>
      </c>
      <c r="G27234" t="s">
        <v>25</v>
      </c>
      <c r="H27234" t="s">
        <v>24055</v>
      </c>
      <c r="I27234" t="s">
        <v>17</v>
      </c>
      <c r="M27234">
        <v>7570</v>
      </c>
    </row>
    <row r="27235" spans="1:13" x14ac:dyDescent="0.3">
      <c r="A27235" t="s">
        <v>25</v>
      </c>
      <c r="B27235">
        <v>1</v>
      </c>
      <c r="C27235">
        <v>1</v>
      </c>
      <c r="D27235">
        <v>1</v>
      </c>
      <c r="E27235" t="s">
        <v>24048</v>
      </c>
      <c r="F27235" t="s">
        <v>24053</v>
      </c>
      <c r="G27235" t="s">
        <v>25</v>
      </c>
      <c r="H27235" t="s">
        <v>24054</v>
      </c>
      <c r="I27235" t="s">
        <v>19</v>
      </c>
      <c r="M27235">
        <v>7570</v>
      </c>
    </row>
    <row r="27236" spans="1:13" x14ac:dyDescent="0.3">
      <c r="E27236" t="s">
        <v>24048</v>
      </c>
      <c r="F27236" t="s">
        <v>13550</v>
      </c>
      <c r="G27236" t="s">
        <v>25</v>
      </c>
      <c r="H27236" t="s">
        <v>24056</v>
      </c>
      <c r="I27236" t="s">
        <v>27</v>
      </c>
      <c r="M27236">
        <v>7570</v>
      </c>
    </row>
    <row r="27237" spans="1:13" x14ac:dyDescent="0.3">
      <c r="E27237" t="s">
        <v>24048</v>
      </c>
      <c r="F27237" t="s">
        <v>2425</v>
      </c>
      <c r="G27237" t="s">
        <v>50</v>
      </c>
      <c r="H27237" t="s">
        <v>24058</v>
      </c>
      <c r="I27237" t="s">
        <v>27</v>
      </c>
      <c r="M27237">
        <v>7570</v>
      </c>
    </row>
    <row r="27238" spans="1:13" x14ac:dyDescent="0.3">
      <c r="E27238" t="s">
        <v>24048</v>
      </c>
      <c r="F27238" t="s">
        <v>13550</v>
      </c>
      <c r="G27238" t="s">
        <v>28</v>
      </c>
      <c r="H27238" t="s">
        <v>24057</v>
      </c>
      <c r="I27238" t="s">
        <v>17</v>
      </c>
      <c r="M27238">
        <v>7570</v>
      </c>
    </row>
    <row r="27239" spans="1:13" x14ac:dyDescent="0.3">
      <c r="E27239" t="s">
        <v>24048</v>
      </c>
      <c r="F27239" t="s">
        <v>24049</v>
      </c>
      <c r="G27239" t="s">
        <v>25</v>
      </c>
      <c r="H27239" t="s">
        <v>24050</v>
      </c>
      <c r="I27239" t="s">
        <v>27</v>
      </c>
      <c r="M27239">
        <v>7570</v>
      </c>
    </row>
    <row r="27240" spans="1:13" x14ac:dyDescent="0.3">
      <c r="A27240" t="s">
        <v>13</v>
      </c>
      <c r="B27240">
        <v>0</v>
      </c>
      <c r="C27240">
        <v>1</v>
      </c>
      <c r="D27240" t="s">
        <v>13</v>
      </c>
      <c r="E27240" t="s">
        <v>24048</v>
      </c>
      <c r="F27240" t="s">
        <v>24049</v>
      </c>
      <c r="G27240" t="s">
        <v>28</v>
      </c>
      <c r="H27240" t="s">
        <v>24051</v>
      </c>
      <c r="I27240" t="s">
        <v>17</v>
      </c>
      <c r="M27240">
        <v>7570</v>
      </c>
    </row>
    <row r="27241" spans="1:13" x14ac:dyDescent="0.3">
      <c r="A27241" t="s">
        <v>13</v>
      </c>
      <c r="B27241">
        <v>0</v>
      </c>
      <c r="C27241">
        <v>1</v>
      </c>
      <c r="D27241" t="s">
        <v>13</v>
      </c>
      <c r="E27241" t="s">
        <v>24048</v>
      </c>
      <c r="F27241" t="s">
        <v>24049</v>
      </c>
      <c r="G27241" t="s">
        <v>28</v>
      </c>
      <c r="H27241" t="s">
        <v>24052</v>
      </c>
      <c r="I27241" t="s">
        <v>17</v>
      </c>
      <c r="M27241">
        <v>7570</v>
      </c>
    </row>
    <row r="27242" spans="1:13" x14ac:dyDescent="0.3">
      <c r="E27242" t="s">
        <v>24048</v>
      </c>
      <c r="F27242" t="s">
        <v>24049</v>
      </c>
      <c r="G27242" t="s">
        <v>13</v>
      </c>
      <c r="H27242" t="s">
        <v>24050</v>
      </c>
      <c r="I27242" t="s">
        <v>27</v>
      </c>
      <c r="M27242">
        <v>7570</v>
      </c>
    </row>
    <row r="27243" spans="1:13" x14ac:dyDescent="0.3">
      <c r="E27243" t="s">
        <v>25138</v>
      </c>
      <c r="F27243" t="s">
        <v>9649</v>
      </c>
      <c r="G27243" t="s">
        <v>13</v>
      </c>
      <c r="H27243" t="s">
        <v>25139</v>
      </c>
      <c r="I27243" t="s">
        <v>52</v>
      </c>
      <c r="J27243" t="s">
        <v>23</v>
      </c>
      <c r="M27243">
        <v>7573</v>
      </c>
    </row>
    <row r="27244" spans="1:13" x14ac:dyDescent="0.3">
      <c r="A27244" t="s">
        <v>13</v>
      </c>
      <c r="B27244">
        <v>0</v>
      </c>
      <c r="C27244">
        <v>1</v>
      </c>
      <c r="D27244" t="s">
        <v>13</v>
      </c>
      <c r="E27244" t="s">
        <v>25138</v>
      </c>
      <c r="F27244" t="s">
        <v>25140</v>
      </c>
      <c r="G27244" t="s">
        <v>28</v>
      </c>
      <c r="H27244" t="s">
        <v>25141</v>
      </c>
      <c r="I27244" t="s">
        <v>17</v>
      </c>
      <c r="M27244">
        <v>7573</v>
      </c>
    </row>
    <row r="27245" spans="1:13" x14ac:dyDescent="0.3">
      <c r="E27245" t="s">
        <v>25138</v>
      </c>
      <c r="F27245" t="s">
        <v>25142</v>
      </c>
      <c r="G27245" t="s">
        <v>13</v>
      </c>
      <c r="H27245" t="s">
        <v>25143</v>
      </c>
      <c r="I27245" t="s">
        <v>17</v>
      </c>
      <c r="M27245">
        <v>7573</v>
      </c>
    </row>
    <row r="27246" spans="1:13" x14ac:dyDescent="0.3">
      <c r="A27246" t="s">
        <v>13</v>
      </c>
      <c r="B27246">
        <v>1</v>
      </c>
      <c r="C27246">
        <v>1</v>
      </c>
      <c r="D27246">
        <v>1</v>
      </c>
      <c r="E27246" t="s">
        <v>25138</v>
      </c>
      <c r="F27246" t="s">
        <v>17182</v>
      </c>
      <c r="G27246" t="s">
        <v>13</v>
      </c>
      <c r="H27246" t="s">
        <v>25144</v>
      </c>
      <c r="I27246" t="s">
        <v>22</v>
      </c>
      <c r="J27246" t="s">
        <v>23</v>
      </c>
      <c r="M27246">
        <v>7573</v>
      </c>
    </row>
    <row r="27247" spans="1:13" x14ac:dyDescent="0.3">
      <c r="A27247" t="s">
        <v>28</v>
      </c>
      <c r="B27247">
        <v>1</v>
      </c>
      <c r="C27247">
        <v>1</v>
      </c>
      <c r="D27247">
        <v>1</v>
      </c>
      <c r="E27247" t="s">
        <v>25138</v>
      </c>
      <c r="F27247" t="s">
        <v>25142</v>
      </c>
      <c r="G27247" t="s">
        <v>28</v>
      </c>
      <c r="H27247" t="s">
        <v>25145</v>
      </c>
      <c r="I27247" t="s">
        <v>27</v>
      </c>
      <c r="M27247">
        <v>7573</v>
      </c>
    </row>
    <row r="27248" spans="1:13" x14ac:dyDescent="0.3">
      <c r="E27248" t="s">
        <v>25138</v>
      </c>
      <c r="F27248" t="s">
        <v>25146</v>
      </c>
      <c r="G27248" t="s">
        <v>28</v>
      </c>
      <c r="H27248" t="s">
        <v>25147</v>
      </c>
      <c r="I27248" t="s">
        <v>19</v>
      </c>
      <c r="M27248">
        <v>7573</v>
      </c>
    </row>
    <row r="27249" spans="1:13" x14ac:dyDescent="0.3">
      <c r="E27249" t="s">
        <v>25138</v>
      </c>
      <c r="F27249" t="s">
        <v>25140</v>
      </c>
      <c r="G27249" t="s">
        <v>13</v>
      </c>
      <c r="H27249" t="s">
        <v>25148</v>
      </c>
      <c r="I27249" t="s">
        <v>27</v>
      </c>
      <c r="M27249">
        <v>7573</v>
      </c>
    </row>
    <row r="27250" spans="1:13" x14ac:dyDescent="0.3">
      <c r="A27250" t="s">
        <v>13</v>
      </c>
      <c r="B27250">
        <v>1</v>
      </c>
      <c r="C27250">
        <v>1</v>
      </c>
      <c r="D27250">
        <v>1</v>
      </c>
      <c r="E27250" t="s">
        <v>25149</v>
      </c>
      <c r="F27250" t="s">
        <v>25150</v>
      </c>
      <c r="G27250" t="s">
        <v>13</v>
      </c>
      <c r="H27250" t="s">
        <v>25151</v>
      </c>
      <c r="I27250" t="s">
        <v>22</v>
      </c>
      <c r="J27250" t="s">
        <v>44</v>
      </c>
      <c r="K27250" t="s">
        <v>45</v>
      </c>
      <c r="L27250" t="s">
        <v>46</v>
      </c>
      <c r="M27250">
        <v>7574</v>
      </c>
    </row>
    <row r="27251" spans="1:13" x14ac:dyDescent="0.3">
      <c r="A27251" t="s">
        <v>242</v>
      </c>
      <c r="B27251">
        <v>0</v>
      </c>
      <c r="E27251" t="s">
        <v>25149</v>
      </c>
      <c r="F27251" t="s">
        <v>1646</v>
      </c>
      <c r="G27251" t="s">
        <v>25</v>
      </c>
      <c r="H27251" t="s">
        <v>25152</v>
      </c>
      <c r="I27251" t="s">
        <v>19</v>
      </c>
      <c r="M27251">
        <v>7574</v>
      </c>
    </row>
    <row r="27252" spans="1:13" x14ac:dyDescent="0.3">
      <c r="A27252" t="s">
        <v>13</v>
      </c>
      <c r="B27252">
        <v>1</v>
      </c>
      <c r="C27252">
        <v>1</v>
      </c>
      <c r="D27252">
        <v>1</v>
      </c>
      <c r="E27252" t="s">
        <v>25149</v>
      </c>
      <c r="F27252" t="s">
        <v>25153</v>
      </c>
      <c r="G27252" t="s">
        <v>13</v>
      </c>
      <c r="H27252" t="s">
        <v>25154</v>
      </c>
      <c r="I27252" t="s">
        <v>22</v>
      </c>
      <c r="J27252" t="s">
        <v>44</v>
      </c>
      <c r="K27252" t="s">
        <v>45</v>
      </c>
      <c r="L27252" t="s">
        <v>46</v>
      </c>
      <c r="M27252">
        <v>7574</v>
      </c>
    </row>
    <row r="27253" spans="1:13" x14ac:dyDescent="0.3">
      <c r="E27253" t="s">
        <v>25149</v>
      </c>
      <c r="F27253" t="s">
        <v>1674</v>
      </c>
      <c r="G27253" t="s">
        <v>50</v>
      </c>
      <c r="H27253" t="s">
        <v>25155</v>
      </c>
      <c r="I27253" t="s">
        <v>52</v>
      </c>
      <c r="J27253" t="s">
        <v>53</v>
      </c>
      <c r="M27253">
        <v>7574</v>
      </c>
    </row>
    <row r="27254" spans="1:13" x14ac:dyDescent="0.3">
      <c r="E27254" t="s">
        <v>25149</v>
      </c>
      <c r="F27254" t="s">
        <v>19645</v>
      </c>
      <c r="G27254" t="s">
        <v>50</v>
      </c>
      <c r="H27254" t="s">
        <v>25156</v>
      </c>
      <c r="I27254" t="s">
        <v>52</v>
      </c>
      <c r="J27254" t="s">
        <v>53</v>
      </c>
      <c r="M27254">
        <v>7574</v>
      </c>
    </row>
    <row r="27255" spans="1:13" x14ac:dyDescent="0.3">
      <c r="E27255" t="s">
        <v>25149</v>
      </c>
      <c r="F27255" t="s">
        <v>4189</v>
      </c>
      <c r="G27255" t="s">
        <v>50</v>
      </c>
      <c r="H27255" t="s">
        <v>25157</v>
      </c>
      <c r="I27255" t="s">
        <v>52</v>
      </c>
      <c r="J27255" t="s">
        <v>53</v>
      </c>
      <c r="M27255">
        <v>7574</v>
      </c>
    </row>
    <row r="27256" spans="1:13" x14ac:dyDescent="0.3">
      <c r="A27256" t="s">
        <v>242</v>
      </c>
      <c r="B27256">
        <v>0</v>
      </c>
      <c r="C27256">
        <v>0</v>
      </c>
      <c r="D27256">
        <v>0</v>
      </c>
      <c r="E27256" t="s">
        <v>25158</v>
      </c>
      <c r="F27256" t="s">
        <v>25159</v>
      </c>
      <c r="G27256" t="s">
        <v>50</v>
      </c>
      <c r="H27256" t="s">
        <v>25160</v>
      </c>
      <c r="I27256" t="s">
        <v>17</v>
      </c>
      <c r="M27256">
        <v>7575</v>
      </c>
    </row>
    <row r="27257" spans="1:13" x14ac:dyDescent="0.3">
      <c r="E27257" t="s">
        <v>25158</v>
      </c>
      <c r="F27257" t="s">
        <v>25161</v>
      </c>
      <c r="G27257" t="s">
        <v>13</v>
      </c>
      <c r="H27257" t="s">
        <v>25162</v>
      </c>
      <c r="I27257" t="s">
        <v>27</v>
      </c>
      <c r="M27257">
        <v>7575</v>
      </c>
    </row>
    <row r="27258" spans="1:13" x14ac:dyDescent="0.3">
      <c r="A27258" t="s">
        <v>13</v>
      </c>
      <c r="B27258">
        <v>1</v>
      </c>
      <c r="C27258">
        <v>1</v>
      </c>
      <c r="D27258">
        <v>1</v>
      </c>
      <c r="E27258" t="s">
        <v>25158</v>
      </c>
      <c r="F27258" t="s">
        <v>25163</v>
      </c>
      <c r="G27258" t="s">
        <v>13</v>
      </c>
      <c r="H27258" t="s">
        <v>25164</v>
      </c>
      <c r="I27258" t="s">
        <v>22</v>
      </c>
      <c r="J27258" t="s">
        <v>23</v>
      </c>
      <c r="M27258">
        <v>7575</v>
      </c>
    </row>
    <row r="27259" spans="1:13" x14ac:dyDescent="0.3">
      <c r="A27259" t="s">
        <v>13</v>
      </c>
      <c r="B27259">
        <v>1</v>
      </c>
      <c r="C27259">
        <v>1</v>
      </c>
      <c r="D27259">
        <v>1</v>
      </c>
      <c r="E27259" t="s">
        <v>25158</v>
      </c>
      <c r="F27259" t="s">
        <v>25165</v>
      </c>
      <c r="G27259" t="s">
        <v>13</v>
      </c>
      <c r="H27259" t="s">
        <v>25166</v>
      </c>
      <c r="I27259" t="s">
        <v>22</v>
      </c>
      <c r="J27259" t="s">
        <v>44</v>
      </c>
      <c r="K27259" t="s">
        <v>45</v>
      </c>
      <c r="L27259" t="s">
        <v>46</v>
      </c>
      <c r="M27259">
        <v>7575</v>
      </c>
    </row>
    <row r="27260" spans="1:13" x14ac:dyDescent="0.3">
      <c r="A27260" t="s">
        <v>1329</v>
      </c>
      <c r="B27260">
        <v>0</v>
      </c>
      <c r="C27260">
        <v>1</v>
      </c>
      <c r="D27260" t="s">
        <v>1329</v>
      </c>
      <c r="E27260" t="s">
        <v>25158</v>
      </c>
      <c r="F27260" t="s">
        <v>25161</v>
      </c>
      <c r="G27260" t="s">
        <v>28</v>
      </c>
      <c r="H27260" t="s">
        <v>25167</v>
      </c>
      <c r="I27260" t="s">
        <v>17</v>
      </c>
      <c r="M27260">
        <v>7575</v>
      </c>
    </row>
    <row r="27261" spans="1:13" x14ac:dyDescent="0.3">
      <c r="E27261" t="s">
        <v>25158</v>
      </c>
      <c r="F27261" t="s">
        <v>25159</v>
      </c>
      <c r="G27261" t="s">
        <v>25</v>
      </c>
      <c r="H27261" t="s">
        <v>25168</v>
      </c>
      <c r="I27261" t="s">
        <v>27</v>
      </c>
      <c r="M27261">
        <v>7575</v>
      </c>
    </row>
    <row r="27262" spans="1:13" x14ac:dyDescent="0.3">
      <c r="A27262" t="s">
        <v>28</v>
      </c>
      <c r="B27262">
        <v>1</v>
      </c>
      <c r="C27262">
        <v>1</v>
      </c>
      <c r="D27262">
        <v>1</v>
      </c>
      <c r="E27262" t="s">
        <v>25158</v>
      </c>
      <c r="F27262" t="s">
        <v>1964</v>
      </c>
      <c r="G27262" t="s">
        <v>28</v>
      </c>
      <c r="H27262" t="s">
        <v>25169</v>
      </c>
      <c r="I27262" t="s">
        <v>22</v>
      </c>
      <c r="J27262" t="s">
        <v>104</v>
      </c>
      <c r="M27262">
        <v>7575</v>
      </c>
    </row>
    <row r="27263" spans="1:13" x14ac:dyDescent="0.3">
      <c r="A27263" t="s">
        <v>13</v>
      </c>
      <c r="B27263">
        <v>1</v>
      </c>
      <c r="C27263">
        <v>1</v>
      </c>
      <c r="D27263">
        <v>1</v>
      </c>
      <c r="E27263" t="s">
        <v>25158</v>
      </c>
      <c r="F27263" t="s">
        <v>25170</v>
      </c>
      <c r="G27263" t="s">
        <v>13</v>
      </c>
      <c r="H27263" t="s">
        <v>25171</v>
      </c>
      <c r="I27263" t="s">
        <v>22</v>
      </c>
      <c r="J27263" t="s">
        <v>44</v>
      </c>
      <c r="K27263" t="s">
        <v>45</v>
      </c>
      <c r="L27263" t="s">
        <v>46</v>
      </c>
      <c r="M27263">
        <v>7575</v>
      </c>
    </row>
    <row r="27264" spans="1:13" x14ac:dyDescent="0.3">
      <c r="A27264" t="s">
        <v>242</v>
      </c>
      <c r="B27264">
        <v>0</v>
      </c>
      <c r="C27264">
        <v>0</v>
      </c>
      <c r="D27264">
        <v>0</v>
      </c>
      <c r="E27264" t="s">
        <v>25158</v>
      </c>
      <c r="F27264" t="s">
        <v>25159</v>
      </c>
      <c r="G27264" t="s">
        <v>50</v>
      </c>
      <c r="H27264" t="s">
        <v>25172</v>
      </c>
      <c r="I27264" t="s">
        <v>17</v>
      </c>
      <c r="M27264">
        <v>7575</v>
      </c>
    </row>
    <row r="27265" spans="1:13" x14ac:dyDescent="0.3">
      <c r="A27265" t="s">
        <v>13</v>
      </c>
      <c r="B27265">
        <v>1</v>
      </c>
      <c r="C27265">
        <v>1</v>
      </c>
      <c r="D27265">
        <v>1</v>
      </c>
      <c r="E27265" t="s">
        <v>25158</v>
      </c>
      <c r="F27265" t="s">
        <v>7227</v>
      </c>
      <c r="G27265" t="s">
        <v>13</v>
      </c>
      <c r="H27265" t="s">
        <v>25173</v>
      </c>
      <c r="I27265" t="s">
        <v>22</v>
      </c>
      <c r="J27265" t="s">
        <v>23</v>
      </c>
      <c r="M27265">
        <v>7575</v>
      </c>
    </row>
    <row r="27266" spans="1:13" x14ac:dyDescent="0.3">
      <c r="A27266" t="s">
        <v>13</v>
      </c>
      <c r="B27266">
        <v>1</v>
      </c>
      <c r="C27266">
        <v>1</v>
      </c>
      <c r="D27266">
        <v>1</v>
      </c>
      <c r="E27266" t="s">
        <v>25158</v>
      </c>
      <c r="F27266" t="s">
        <v>25174</v>
      </c>
      <c r="G27266" t="s">
        <v>13</v>
      </c>
      <c r="H27266" t="s">
        <v>25175</v>
      </c>
      <c r="I27266" t="s">
        <v>22</v>
      </c>
      <c r="J27266" t="s">
        <v>44</v>
      </c>
      <c r="K27266" t="s">
        <v>45</v>
      </c>
      <c r="L27266" t="s">
        <v>46</v>
      </c>
      <c r="M27266">
        <v>7575</v>
      </c>
    </row>
    <row r="27267" spans="1:13" x14ac:dyDescent="0.3">
      <c r="E27267" t="s">
        <v>25158</v>
      </c>
      <c r="F27267" t="s">
        <v>25176</v>
      </c>
      <c r="G27267" t="s">
        <v>25</v>
      </c>
      <c r="H27267" t="s">
        <v>25177</v>
      </c>
      <c r="I27267" t="s">
        <v>27</v>
      </c>
      <c r="M27267">
        <v>7575</v>
      </c>
    </row>
    <row r="27268" spans="1:13" x14ac:dyDescent="0.3">
      <c r="E27268" t="s">
        <v>25158</v>
      </c>
      <c r="F27268" t="s">
        <v>25159</v>
      </c>
      <c r="G27268" t="s">
        <v>25</v>
      </c>
      <c r="H27268" t="s">
        <v>25168</v>
      </c>
      <c r="I27268" t="s">
        <v>27</v>
      </c>
      <c r="M27268">
        <v>7575</v>
      </c>
    </row>
    <row r="27269" spans="1:13" x14ac:dyDescent="0.3">
      <c r="A27269" t="s">
        <v>242</v>
      </c>
      <c r="B27269">
        <v>0</v>
      </c>
      <c r="C27269">
        <v>0</v>
      </c>
      <c r="D27269">
        <v>0</v>
      </c>
      <c r="E27269" t="s">
        <v>25158</v>
      </c>
      <c r="F27269" t="s">
        <v>19513</v>
      </c>
      <c r="G27269" t="s">
        <v>25</v>
      </c>
      <c r="H27269" t="s">
        <v>25178</v>
      </c>
      <c r="I27269" t="s">
        <v>17</v>
      </c>
      <c r="M27269">
        <v>7575</v>
      </c>
    </row>
    <row r="27270" spans="1:13" x14ac:dyDescent="0.3">
      <c r="A27270" t="s">
        <v>13</v>
      </c>
      <c r="B27270">
        <v>1</v>
      </c>
      <c r="C27270">
        <v>1</v>
      </c>
      <c r="D27270">
        <v>1</v>
      </c>
      <c r="E27270" t="s">
        <v>25179</v>
      </c>
      <c r="F27270" t="s">
        <v>25180</v>
      </c>
      <c r="G27270" t="s">
        <v>13</v>
      </c>
      <c r="H27270" t="s">
        <v>25181</v>
      </c>
      <c r="I27270" t="s">
        <v>22</v>
      </c>
      <c r="J27270" t="s">
        <v>44</v>
      </c>
      <c r="K27270" t="s">
        <v>45</v>
      </c>
      <c r="L27270" t="s">
        <v>46</v>
      </c>
      <c r="M27270">
        <v>7576</v>
      </c>
    </row>
    <row r="27271" spans="1:13" x14ac:dyDescent="0.3">
      <c r="A27271" t="s">
        <v>13</v>
      </c>
      <c r="B27271">
        <v>1</v>
      </c>
      <c r="C27271">
        <v>1</v>
      </c>
      <c r="D27271">
        <v>1</v>
      </c>
      <c r="E27271" t="s">
        <v>25179</v>
      </c>
      <c r="F27271" t="s">
        <v>25182</v>
      </c>
      <c r="G27271" t="s">
        <v>13</v>
      </c>
      <c r="H27271" t="s">
        <v>25183</v>
      </c>
      <c r="I27271" t="s">
        <v>34</v>
      </c>
      <c r="J27271" t="s">
        <v>44</v>
      </c>
      <c r="K27271" t="s">
        <v>45</v>
      </c>
      <c r="L27271" t="s">
        <v>46</v>
      </c>
      <c r="M27271">
        <v>7576</v>
      </c>
    </row>
    <row r="27272" spans="1:13" x14ac:dyDescent="0.3">
      <c r="E27272" t="s">
        <v>25179</v>
      </c>
      <c r="F27272" t="s">
        <v>25182</v>
      </c>
      <c r="G27272" t="s">
        <v>50</v>
      </c>
      <c r="H27272" t="s">
        <v>25184</v>
      </c>
      <c r="I27272" t="s">
        <v>17</v>
      </c>
      <c r="M27272">
        <v>7576</v>
      </c>
    </row>
    <row r="27273" spans="1:13" x14ac:dyDescent="0.3">
      <c r="A27273" t="s">
        <v>13</v>
      </c>
      <c r="B27273">
        <v>1</v>
      </c>
      <c r="C27273">
        <v>1</v>
      </c>
      <c r="D27273">
        <v>1</v>
      </c>
      <c r="E27273" t="s">
        <v>25179</v>
      </c>
      <c r="F27273" t="s">
        <v>25185</v>
      </c>
      <c r="G27273" t="s">
        <v>13</v>
      </c>
      <c r="H27273" t="s">
        <v>25186</v>
      </c>
      <c r="I27273" t="s">
        <v>22</v>
      </c>
      <c r="J27273" t="s">
        <v>64</v>
      </c>
      <c r="K27273" t="s">
        <v>46</v>
      </c>
      <c r="M27273">
        <v>7576</v>
      </c>
    </row>
    <row r="27274" spans="1:13" x14ac:dyDescent="0.3">
      <c r="A27274" t="s">
        <v>13</v>
      </c>
      <c r="B27274">
        <v>1</v>
      </c>
      <c r="C27274">
        <v>1</v>
      </c>
      <c r="D27274">
        <v>1</v>
      </c>
      <c r="E27274" t="s">
        <v>25187</v>
      </c>
      <c r="F27274" t="s">
        <v>25188</v>
      </c>
      <c r="G27274" t="s">
        <v>13</v>
      </c>
      <c r="H27274" t="s">
        <v>25189</v>
      </c>
      <c r="I27274" t="s">
        <v>22</v>
      </c>
      <c r="J27274" t="s">
        <v>44</v>
      </c>
      <c r="K27274" t="s">
        <v>45</v>
      </c>
      <c r="L27274" t="s">
        <v>46</v>
      </c>
      <c r="M27274">
        <v>7577</v>
      </c>
    </row>
    <row r="27275" spans="1:13" x14ac:dyDescent="0.3">
      <c r="A27275" t="s">
        <v>242</v>
      </c>
      <c r="B27275">
        <v>0</v>
      </c>
      <c r="C27275">
        <v>0</v>
      </c>
      <c r="D27275">
        <v>0</v>
      </c>
      <c r="E27275" t="s">
        <v>25187</v>
      </c>
      <c r="F27275" t="s">
        <v>25190</v>
      </c>
      <c r="G27275" t="s">
        <v>13</v>
      </c>
      <c r="H27275" t="s">
        <v>25191</v>
      </c>
      <c r="I27275" t="s">
        <v>17</v>
      </c>
      <c r="M27275">
        <v>7577</v>
      </c>
    </row>
    <row r="27276" spans="1:13" x14ac:dyDescent="0.3">
      <c r="A27276" t="s">
        <v>242</v>
      </c>
      <c r="B27276">
        <v>0</v>
      </c>
      <c r="E27276" t="s">
        <v>24048</v>
      </c>
      <c r="F27276" t="s">
        <v>2425</v>
      </c>
      <c r="G27276" t="s">
        <v>25</v>
      </c>
      <c r="H27276" t="s">
        <v>24055</v>
      </c>
      <c r="I27276" t="s">
        <v>17</v>
      </c>
      <c r="M27276">
        <v>7578</v>
      </c>
    </row>
    <row r="27277" spans="1:13" x14ac:dyDescent="0.3">
      <c r="E27277" t="s">
        <v>24048</v>
      </c>
      <c r="F27277" t="s">
        <v>2425</v>
      </c>
      <c r="G27277" t="s">
        <v>50</v>
      </c>
      <c r="H27277" t="s">
        <v>24058</v>
      </c>
      <c r="I27277" t="s">
        <v>27</v>
      </c>
      <c r="M27277">
        <v>7578</v>
      </c>
    </row>
    <row r="27278" spans="1:13" x14ac:dyDescent="0.3">
      <c r="A27278" t="s">
        <v>13</v>
      </c>
      <c r="B27278">
        <v>0</v>
      </c>
      <c r="C27278">
        <v>1</v>
      </c>
      <c r="D27278" t="s">
        <v>13</v>
      </c>
      <c r="E27278" t="s">
        <v>24048</v>
      </c>
      <c r="F27278" t="s">
        <v>24049</v>
      </c>
      <c r="G27278" t="s">
        <v>28</v>
      </c>
      <c r="H27278" t="s">
        <v>24051</v>
      </c>
      <c r="I27278" t="s">
        <v>17</v>
      </c>
      <c r="M27278">
        <v>7578</v>
      </c>
    </row>
    <row r="27279" spans="1:13" x14ac:dyDescent="0.3">
      <c r="E27279" t="s">
        <v>24048</v>
      </c>
      <c r="F27279" t="s">
        <v>24049</v>
      </c>
      <c r="G27279" t="s">
        <v>25</v>
      </c>
      <c r="H27279" t="s">
        <v>24050</v>
      </c>
      <c r="I27279" t="s">
        <v>27</v>
      </c>
      <c r="M27279">
        <v>7578</v>
      </c>
    </row>
    <row r="27280" spans="1:13" x14ac:dyDescent="0.3">
      <c r="A27280" t="s">
        <v>25</v>
      </c>
      <c r="B27280">
        <v>1</v>
      </c>
      <c r="C27280">
        <v>1</v>
      </c>
      <c r="D27280">
        <v>1</v>
      </c>
      <c r="E27280" t="s">
        <v>24048</v>
      </c>
      <c r="F27280" t="s">
        <v>24053</v>
      </c>
      <c r="G27280" t="s">
        <v>25</v>
      </c>
      <c r="H27280" t="s">
        <v>24054</v>
      </c>
      <c r="I27280" t="s">
        <v>19</v>
      </c>
      <c r="M27280">
        <v>7578</v>
      </c>
    </row>
    <row r="27281" spans="1:13" x14ac:dyDescent="0.3">
      <c r="E27281" t="s">
        <v>24048</v>
      </c>
      <c r="F27281" t="s">
        <v>13550</v>
      </c>
      <c r="G27281" t="s">
        <v>25</v>
      </c>
      <c r="H27281" t="s">
        <v>24056</v>
      </c>
      <c r="I27281" t="s">
        <v>27</v>
      </c>
      <c r="M27281">
        <v>7578</v>
      </c>
    </row>
    <row r="27282" spans="1:13" x14ac:dyDescent="0.3">
      <c r="E27282" t="s">
        <v>24048</v>
      </c>
      <c r="F27282" t="s">
        <v>13550</v>
      </c>
      <c r="G27282" t="s">
        <v>28</v>
      </c>
      <c r="H27282" t="s">
        <v>24057</v>
      </c>
      <c r="I27282" t="s">
        <v>17</v>
      </c>
      <c r="M27282">
        <v>7578</v>
      </c>
    </row>
    <row r="27283" spans="1:13" x14ac:dyDescent="0.3">
      <c r="A27283" t="s">
        <v>13</v>
      </c>
      <c r="B27283">
        <v>0</v>
      </c>
      <c r="C27283">
        <v>1</v>
      </c>
      <c r="D27283" t="s">
        <v>13</v>
      </c>
      <c r="E27283" t="s">
        <v>24048</v>
      </c>
      <c r="F27283" t="s">
        <v>24049</v>
      </c>
      <c r="G27283" t="s">
        <v>28</v>
      </c>
      <c r="H27283" t="s">
        <v>24052</v>
      </c>
      <c r="I27283" t="s">
        <v>17</v>
      </c>
      <c r="M27283">
        <v>7578</v>
      </c>
    </row>
    <row r="27284" spans="1:13" x14ac:dyDescent="0.3">
      <c r="E27284" t="s">
        <v>24048</v>
      </c>
      <c r="F27284" t="s">
        <v>24049</v>
      </c>
      <c r="G27284" t="s">
        <v>13</v>
      </c>
      <c r="H27284" t="s">
        <v>24050</v>
      </c>
      <c r="I27284" t="s">
        <v>27</v>
      </c>
      <c r="M27284">
        <v>7578</v>
      </c>
    </row>
    <row r="27285" spans="1:13" x14ac:dyDescent="0.3">
      <c r="A27285" t="s">
        <v>13</v>
      </c>
      <c r="B27285">
        <v>1</v>
      </c>
      <c r="C27285">
        <v>1</v>
      </c>
      <c r="D27285">
        <v>1</v>
      </c>
      <c r="E27285" t="s">
        <v>25192</v>
      </c>
      <c r="F27285" t="s">
        <v>25193</v>
      </c>
      <c r="G27285" t="s">
        <v>13</v>
      </c>
      <c r="H27285" t="s">
        <v>25194</v>
      </c>
      <c r="I27285" t="s">
        <v>19</v>
      </c>
      <c r="M27285">
        <v>7584</v>
      </c>
    </row>
    <row r="27286" spans="1:13" x14ac:dyDescent="0.3">
      <c r="A27286" t="s">
        <v>13</v>
      </c>
      <c r="B27286">
        <v>1</v>
      </c>
      <c r="C27286">
        <v>1</v>
      </c>
      <c r="D27286">
        <v>1</v>
      </c>
      <c r="E27286" t="s">
        <v>25192</v>
      </c>
      <c r="F27286" t="s">
        <v>18253</v>
      </c>
      <c r="G27286" t="s">
        <v>13</v>
      </c>
      <c r="H27286" t="s">
        <v>25195</v>
      </c>
      <c r="I27286" t="s">
        <v>22</v>
      </c>
      <c r="J27286" t="s">
        <v>44</v>
      </c>
      <c r="K27286" t="s">
        <v>45</v>
      </c>
      <c r="L27286" t="s">
        <v>46</v>
      </c>
      <c r="M27286">
        <v>7584</v>
      </c>
    </row>
    <row r="27287" spans="1:13" x14ac:dyDescent="0.3">
      <c r="A27287" t="s">
        <v>13</v>
      </c>
      <c r="B27287">
        <v>1</v>
      </c>
      <c r="C27287">
        <v>1</v>
      </c>
      <c r="D27287">
        <v>1</v>
      </c>
      <c r="E27287" t="s">
        <v>25192</v>
      </c>
      <c r="F27287" t="s">
        <v>25196</v>
      </c>
      <c r="G27287" t="s">
        <v>13</v>
      </c>
      <c r="H27287" t="s">
        <v>25197</v>
      </c>
      <c r="I27287" t="s">
        <v>22</v>
      </c>
      <c r="J27287" t="s">
        <v>44</v>
      </c>
      <c r="K27287" t="s">
        <v>45</v>
      </c>
      <c r="L27287" t="s">
        <v>46</v>
      </c>
      <c r="M27287">
        <v>7584</v>
      </c>
    </row>
    <row r="27288" spans="1:13" x14ac:dyDescent="0.3">
      <c r="E27288" t="s">
        <v>25192</v>
      </c>
      <c r="F27288" t="s">
        <v>25198</v>
      </c>
      <c r="G27288" t="s">
        <v>25</v>
      </c>
      <c r="H27288" t="s">
        <v>25199</v>
      </c>
      <c r="I27288" t="s">
        <v>27</v>
      </c>
      <c r="M27288">
        <v>7584</v>
      </c>
    </row>
    <row r="27289" spans="1:13" x14ac:dyDescent="0.3">
      <c r="A27289" t="s">
        <v>13</v>
      </c>
      <c r="B27289">
        <v>1</v>
      </c>
      <c r="C27289">
        <v>1</v>
      </c>
      <c r="D27289">
        <v>1</v>
      </c>
      <c r="E27289" t="s">
        <v>25192</v>
      </c>
      <c r="F27289" t="s">
        <v>25200</v>
      </c>
      <c r="G27289" t="s">
        <v>13</v>
      </c>
      <c r="H27289" t="s">
        <v>25201</v>
      </c>
      <c r="I27289" t="s">
        <v>22</v>
      </c>
      <c r="J27289" t="s">
        <v>44</v>
      </c>
      <c r="K27289" t="s">
        <v>45</v>
      </c>
      <c r="L27289" t="s">
        <v>46</v>
      </c>
      <c r="M27289">
        <v>7584</v>
      </c>
    </row>
    <row r="27290" spans="1:13" x14ac:dyDescent="0.3">
      <c r="A27290" t="s">
        <v>13</v>
      </c>
      <c r="B27290">
        <v>1</v>
      </c>
      <c r="C27290">
        <v>1</v>
      </c>
      <c r="D27290">
        <v>1</v>
      </c>
      <c r="E27290" t="s">
        <v>25192</v>
      </c>
      <c r="F27290" t="s">
        <v>25202</v>
      </c>
      <c r="G27290" t="s">
        <v>13</v>
      </c>
      <c r="H27290" t="s">
        <v>25203</v>
      </c>
      <c r="I27290" t="s">
        <v>22</v>
      </c>
      <c r="J27290" t="s">
        <v>44</v>
      </c>
      <c r="K27290" t="s">
        <v>45</v>
      </c>
      <c r="L27290" t="s">
        <v>46</v>
      </c>
      <c r="M27290">
        <v>7584</v>
      </c>
    </row>
    <row r="27291" spans="1:13" x14ac:dyDescent="0.3">
      <c r="A27291" t="s">
        <v>13</v>
      </c>
      <c r="B27291">
        <v>1</v>
      </c>
      <c r="C27291">
        <v>1</v>
      </c>
      <c r="D27291">
        <v>1</v>
      </c>
      <c r="E27291" t="s">
        <v>25192</v>
      </c>
      <c r="F27291" t="s">
        <v>18253</v>
      </c>
      <c r="G27291" t="s">
        <v>13</v>
      </c>
      <c r="H27291" t="s">
        <v>25195</v>
      </c>
      <c r="I27291" t="s">
        <v>22</v>
      </c>
      <c r="J27291" t="s">
        <v>44</v>
      </c>
      <c r="K27291" t="s">
        <v>45</v>
      </c>
      <c r="L27291" t="s">
        <v>46</v>
      </c>
      <c r="M27291">
        <v>7584</v>
      </c>
    </row>
    <row r="27292" spans="1:13" x14ac:dyDescent="0.3">
      <c r="A27292" t="s">
        <v>13</v>
      </c>
      <c r="B27292">
        <v>1</v>
      </c>
      <c r="C27292">
        <v>1</v>
      </c>
      <c r="D27292">
        <v>1</v>
      </c>
      <c r="E27292" t="s">
        <v>25192</v>
      </c>
      <c r="F27292" t="s">
        <v>25204</v>
      </c>
      <c r="G27292" t="s">
        <v>13</v>
      </c>
      <c r="H27292" t="s">
        <v>25205</v>
      </c>
      <c r="I27292" t="s">
        <v>22</v>
      </c>
      <c r="J27292" t="s">
        <v>44</v>
      </c>
      <c r="K27292" t="s">
        <v>45</v>
      </c>
      <c r="L27292" t="s">
        <v>46</v>
      </c>
      <c r="M27292">
        <v>7584</v>
      </c>
    </row>
    <row r="27293" spans="1:13" x14ac:dyDescent="0.3">
      <c r="A27293" t="s">
        <v>13</v>
      </c>
      <c r="B27293">
        <v>1</v>
      </c>
      <c r="C27293">
        <v>1</v>
      </c>
      <c r="D27293">
        <v>1</v>
      </c>
      <c r="E27293" t="s">
        <v>25192</v>
      </c>
      <c r="F27293" t="s">
        <v>7024</v>
      </c>
      <c r="G27293" t="s">
        <v>13</v>
      </c>
      <c r="H27293" t="s">
        <v>25206</v>
      </c>
      <c r="I27293" t="s">
        <v>22</v>
      </c>
      <c r="J27293" t="s">
        <v>23</v>
      </c>
      <c r="M27293">
        <v>7584</v>
      </c>
    </row>
    <row r="27294" spans="1:13" x14ac:dyDescent="0.3">
      <c r="A27294" t="s">
        <v>28</v>
      </c>
      <c r="B27294">
        <v>1</v>
      </c>
      <c r="C27294">
        <v>1</v>
      </c>
      <c r="D27294">
        <v>1</v>
      </c>
      <c r="E27294" t="s">
        <v>25192</v>
      </c>
      <c r="F27294" t="s">
        <v>7594</v>
      </c>
      <c r="G27294" t="s">
        <v>28</v>
      </c>
      <c r="H27294" t="s">
        <v>25207</v>
      </c>
      <c r="I27294" t="s">
        <v>22</v>
      </c>
      <c r="J27294" t="s">
        <v>104</v>
      </c>
      <c r="M27294">
        <v>7584</v>
      </c>
    </row>
    <row r="27295" spans="1:13" x14ac:dyDescent="0.3">
      <c r="A27295" t="s">
        <v>13</v>
      </c>
      <c r="B27295">
        <v>1</v>
      </c>
      <c r="C27295">
        <v>1</v>
      </c>
      <c r="D27295">
        <v>1</v>
      </c>
      <c r="E27295" t="s">
        <v>25192</v>
      </c>
      <c r="F27295" t="s">
        <v>10662</v>
      </c>
      <c r="G27295" t="s">
        <v>13</v>
      </c>
      <c r="H27295" t="s">
        <v>25208</v>
      </c>
      <c r="I27295" t="s">
        <v>22</v>
      </c>
      <c r="J27295" t="s">
        <v>44</v>
      </c>
      <c r="K27295" t="s">
        <v>45</v>
      </c>
      <c r="L27295" t="s">
        <v>46</v>
      </c>
      <c r="M27295">
        <v>7584</v>
      </c>
    </row>
    <row r="27296" spans="1:13" x14ac:dyDescent="0.3">
      <c r="A27296" t="s">
        <v>13</v>
      </c>
      <c r="B27296">
        <v>0</v>
      </c>
      <c r="C27296">
        <v>1</v>
      </c>
      <c r="D27296" t="s">
        <v>13</v>
      </c>
      <c r="E27296" t="s">
        <v>25192</v>
      </c>
      <c r="F27296" t="s">
        <v>25198</v>
      </c>
      <c r="G27296" t="s">
        <v>28</v>
      </c>
      <c r="H27296" t="s">
        <v>25209</v>
      </c>
      <c r="I27296" t="s">
        <v>17</v>
      </c>
      <c r="M27296">
        <v>7584</v>
      </c>
    </row>
    <row r="27297" spans="1:13" x14ac:dyDescent="0.3">
      <c r="A27297" t="s">
        <v>28</v>
      </c>
      <c r="B27297">
        <v>1</v>
      </c>
      <c r="C27297">
        <v>1</v>
      </c>
      <c r="D27297">
        <v>1</v>
      </c>
      <c r="E27297" t="s">
        <v>25210</v>
      </c>
      <c r="F27297" t="s">
        <v>9827</v>
      </c>
      <c r="G27297" t="s">
        <v>28</v>
      </c>
      <c r="H27297" t="s">
        <v>25211</v>
      </c>
      <c r="I27297" t="s">
        <v>22</v>
      </c>
      <c r="J27297" t="s">
        <v>104</v>
      </c>
      <c r="M27297">
        <v>7585</v>
      </c>
    </row>
    <row r="27298" spans="1:13" x14ac:dyDescent="0.3">
      <c r="A27298" t="s">
        <v>13</v>
      </c>
      <c r="B27298">
        <v>1</v>
      </c>
      <c r="C27298">
        <v>1</v>
      </c>
      <c r="D27298">
        <v>1</v>
      </c>
      <c r="E27298" t="s">
        <v>25210</v>
      </c>
      <c r="F27298" t="s">
        <v>25212</v>
      </c>
      <c r="G27298" t="s">
        <v>13</v>
      </c>
      <c r="H27298" t="s">
        <v>25213</v>
      </c>
      <c r="I27298" t="s">
        <v>22</v>
      </c>
      <c r="J27298" t="s">
        <v>44</v>
      </c>
      <c r="K27298" t="s">
        <v>45</v>
      </c>
      <c r="L27298" t="s">
        <v>46</v>
      </c>
      <c r="M27298">
        <v>7585</v>
      </c>
    </row>
    <row r="27299" spans="1:13" x14ac:dyDescent="0.3">
      <c r="A27299" t="s">
        <v>28</v>
      </c>
      <c r="B27299">
        <v>1</v>
      </c>
      <c r="C27299">
        <v>1</v>
      </c>
      <c r="D27299">
        <v>1</v>
      </c>
      <c r="E27299" t="s">
        <v>25210</v>
      </c>
      <c r="F27299" t="s">
        <v>25214</v>
      </c>
      <c r="G27299" t="s">
        <v>28</v>
      </c>
      <c r="H27299" t="s">
        <v>25215</v>
      </c>
      <c r="I27299" t="s">
        <v>22</v>
      </c>
      <c r="J27299" t="s">
        <v>104</v>
      </c>
      <c r="M27299">
        <v>7585</v>
      </c>
    </row>
    <row r="27300" spans="1:13" x14ac:dyDescent="0.3">
      <c r="A27300" t="s">
        <v>50</v>
      </c>
      <c r="B27300">
        <v>1</v>
      </c>
      <c r="C27300">
        <v>1</v>
      </c>
      <c r="D27300">
        <v>1</v>
      </c>
      <c r="E27300" t="s">
        <v>25210</v>
      </c>
      <c r="F27300" t="s">
        <v>25216</v>
      </c>
      <c r="G27300" t="s">
        <v>50</v>
      </c>
      <c r="H27300" t="s">
        <v>25217</v>
      </c>
      <c r="I27300" t="s">
        <v>19</v>
      </c>
      <c r="M27300">
        <v>7585</v>
      </c>
    </row>
    <row r="27301" spans="1:13" x14ac:dyDescent="0.3">
      <c r="A27301" t="s">
        <v>13</v>
      </c>
      <c r="B27301">
        <v>1</v>
      </c>
      <c r="C27301">
        <v>1</v>
      </c>
      <c r="D27301">
        <v>1</v>
      </c>
      <c r="E27301" t="s">
        <v>25210</v>
      </c>
      <c r="F27301" t="s">
        <v>10678</v>
      </c>
      <c r="G27301" t="s">
        <v>13</v>
      </c>
      <c r="H27301" t="s">
        <v>25218</v>
      </c>
      <c r="I27301" t="s">
        <v>22</v>
      </c>
      <c r="J27301" t="s">
        <v>23</v>
      </c>
      <c r="M27301">
        <v>7585</v>
      </c>
    </row>
    <row r="27302" spans="1:13" x14ac:dyDescent="0.3">
      <c r="A27302" t="s">
        <v>28</v>
      </c>
      <c r="B27302">
        <v>1</v>
      </c>
      <c r="C27302">
        <v>1</v>
      </c>
      <c r="D27302">
        <v>1</v>
      </c>
      <c r="E27302" t="s">
        <v>25210</v>
      </c>
      <c r="F27302" t="s">
        <v>5103</v>
      </c>
      <c r="G27302" t="s">
        <v>28</v>
      </c>
      <c r="H27302" t="s">
        <v>25219</v>
      </c>
      <c r="I27302" t="s">
        <v>22</v>
      </c>
      <c r="J27302" t="s">
        <v>104</v>
      </c>
      <c r="M27302">
        <v>7585</v>
      </c>
    </row>
    <row r="27303" spans="1:13" x14ac:dyDescent="0.3">
      <c r="E27303" t="s">
        <v>25210</v>
      </c>
      <c r="F27303" t="s">
        <v>346</v>
      </c>
      <c r="G27303" t="s">
        <v>13</v>
      </c>
      <c r="H27303" t="s">
        <v>25220</v>
      </c>
      <c r="I27303" t="s">
        <v>22</v>
      </c>
      <c r="J27303" t="s">
        <v>23</v>
      </c>
      <c r="M27303">
        <v>7585</v>
      </c>
    </row>
    <row r="27304" spans="1:13" x14ac:dyDescent="0.3">
      <c r="A27304" t="s">
        <v>13</v>
      </c>
      <c r="B27304">
        <v>1</v>
      </c>
      <c r="C27304">
        <v>1</v>
      </c>
      <c r="D27304">
        <v>1</v>
      </c>
      <c r="E27304" t="s">
        <v>25210</v>
      </c>
      <c r="F27304" t="s">
        <v>25221</v>
      </c>
      <c r="G27304" t="s">
        <v>13</v>
      </c>
      <c r="H27304" t="s">
        <v>25222</v>
      </c>
      <c r="I27304" t="s">
        <v>22</v>
      </c>
      <c r="J27304" t="s">
        <v>44</v>
      </c>
      <c r="K27304" t="s">
        <v>45</v>
      </c>
      <c r="L27304" t="s">
        <v>46</v>
      </c>
      <c r="M27304">
        <v>7585</v>
      </c>
    </row>
    <row r="27305" spans="1:13" x14ac:dyDescent="0.3">
      <c r="A27305" t="s">
        <v>13</v>
      </c>
      <c r="B27305">
        <v>1</v>
      </c>
      <c r="C27305">
        <v>1</v>
      </c>
      <c r="D27305">
        <v>1</v>
      </c>
      <c r="E27305" t="s">
        <v>25210</v>
      </c>
      <c r="F27305" t="s">
        <v>25223</v>
      </c>
      <c r="G27305" t="s">
        <v>13</v>
      </c>
      <c r="H27305" t="s">
        <v>25224</v>
      </c>
      <c r="I27305" t="s">
        <v>22</v>
      </c>
      <c r="J27305" t="s">
        <v>44</v>
      </c>
      <c r="K27305" t="s">
        <v>45</v>
      </c>
      <c r="L27305" t="s">
        <v>46</v>
      </c>
      <c r="M27305">
        <v>7585</v>
      </c>
    </row>
    <row r="27306" spans="1:13" x14ac:dyDescent="0.3">
      <c r="E27306" t="s">
        <v>25210</v>
      </c>
      <c r="F27306" t="s">
        <v>25225</v>
      </c>
      <c r="G27306" t="s">
        <v>13</v>
      </c>
      <c r="H27306" t="s">
        <v>25226</v>
      </c>
      <c r="I27306" t="s">
        <v>27</v>
      </c>
      <c r="M27306">
        <v>7585</v>
      </c>
    </row>
    <row r="27307" spans="1:13" x14ac:dyDescent="0.3">
      <c r="A27307" t="s">
        <v>13</v>
      </c>
      <c r="B27307">
        <v>0</v>
      </c>
      <c r="C27307">
        <v>1</v>
      </c>
      <c r="D27307" t="s">
        <v>13</v>
      </c>
      <c r="E27307" t="s">
        <v>25210</v>
      </c>
      <c r="F27307" t="s">
        <v>25225</v>
      </c>
      <c r="G27307" t="s">
        <v>28</v>
      </c>
      <c r="H27307" t="s">
        <v>25227</v>
      </c>
      <c r="I27307" t="s">
        <v>17</v>
      </c>
      <c r="M27307">
        <v>7585</v>
      </c>
    </row>
    <row r="27308" spans="1:13" x14ac:dyDescent="0.3">
      <c r="A27308" t="s">
        <v>28</v>
      </c>
      <c r="B27308">
        <v>1</v>
      </c>
      <c r="C27308">
        <v>1</v>
      </c>
      <c r="D27308">
        <v>1</v>
      </c>
      <c r="E27308" t="s">
        <v>25210</v>
      </c>
      <c r="F27308" t="s">
        <v>25228</v>
      </c>
      <c r="G27308" t="s">
        <v>28</v>
      </c>
      <c r="H27308" t="s">
        <v>25229</v>
      </c>
      <c r="I27308" t="s">
        <v>22</v>
      </c>
      <c r="J27308" t="s">
        <v>104</v>
      </c>
      <c r="M27308">
        <v>7585</v>
      </c>
    </row>
    <row r="27309" spans="1:13" x14ac:dyDescent="0.3">
      <c r="A27309" t="s">
        <v>13</v>
      </c>
      <c r="B27309">
        <v>1</v>
      </c>
      <c r="C27309">
        <v>1</v>
      </c>
      <c r="D27309">
        <v>1</v>
      </c>
      <c r="E27309" t="s">
        <v>25210</v>
      </c>
      <c r="F27309" t="s">
        <v>410</v>
      </c>
      <c r="G27309" t="s">
        <v>13</v>
      </c>
      <c r="H27309" t="s">
        <v>25230</v>
      </c>
      <c r="I27309" t="s">
        <v>22</v>
      </c>
      <c r="J27309" t="s">
        <v>23</v>
      </c>
      <c r="M27309">
        <v>7585</v>
      </c>
    </row>
    <row r="27310" spans="1:13" x14ac:dyDescent="0.3">
      <c r="A27310" t="s">
        <v>242</v>
      </c>
      <c r="B27310">
        <v>0</v>
      </c>
      <c r="C27310">
        <v>0</v>
      </c>
      <c r="D27310">
        <v>0</v>
      </c>
      <c r="E27310" t="s">
        <v>25210</v>
      </c>
      <c r="F27310" t="s">
        <v>1394</v>
      </c>
      <c r="G27310" t="s">
        <v>13</v>
      </c>
      <c r="H27310" t="s">
        <v>25231</v>
      </c>
      <c r="I27310" t="s">
        <v>17</v>
      </c>
      <c r="M27310">
        <v>7585</v>
      </c>
    </row>
    <row r="27311" spans="1:13" x14ac:dyDescent="0.3">
      <c r="E27311" t="s">
        <v>25210</v>
      </c>
      <c r="F27311" t="s">
        <v>4322</v>
      </c>
      <c r="G27311" t="s">
        <v>28</v>
      </c>
      <c r="H27311" t="s">
        <v>25232</v>
      </c>
      <c r="I27311" t="s">
        <v>17</v>
      </c>
      <c r="M27311">
        <v>7585</v>
      </c>
    </row>
    <row r="27312" spans="1:13" x14ac:dyDescent="0.3">
      <c r="A27312" t="s">
        <v>28</v>
      </c>
      <c r="B27312">
        <v>1</v>
      </c>
      <c r="C27312">
        <v>1</v>
      </c>
      <c r="D27312">
        <v>1</v>
      </c>
      <c r="E27312" t="s">
        <v>25210</v>
      </c>
      <c r="F27312" t="s">
        <v>25233</v>
      </c>
      <c r="G27312" t="s">
        <v>28</v>
      </c>
      <c r="H27312" t="s">
        <v>25234</v>
      </c>
      <c r="I27312" t="s">
        <v>19</v>
      </c>
      <c r="M27312">
        <v>7585</v>
      </c>
    </row>
    <row r="27313" spans="1:13" x14ac:dyDescent="0.3">
      <c r="E27313" t="s">
        <v>25235</v>
      </c>
      <c r="F27313" t="s">
        <v>7072</v>
      </c>
      <c r="G27313" t="s">
        <v>13</v>
      </c>
      <c r="H27313" t="s">
        <v>25236</v>
      </c>
      <c r="I27313" t="s">
        <v>52</v>
      </c>
      <c r="J27313" t="s">
        <v>23</v>
      </c>
      <c r="M27313">
        <v>7586</v>
      </c>
    </row>
    <row r="27314" spans="1:13" x14ac:dyDescent="0.3">
      <c r="E27314" t="s">
        <v>25235</v>
      </c>
      <c r="F27314" t="s">
        <v>17182</v>
      </c>
      <c r="G27314" t="s">
        <v>25</v>
      </c>
      <c r="H27314" t="s">
        <v>25237</v>
      </c>
      <c r="I27314" t="s">
        <v>17</v>
      </c>
      <c r="M27314">
        <v>7586</v>
      </c>
    </row>
    <row r="27315" spans="1:13" x14ac:dyDescent="0.3">
      <c r="E27315" t="s">
        <v>25235</v>
      </c>
      <c r="F27315" t="s">
        <v>25238</v>
      </c>
      <c r="G27315" t="s">
        <v>25</v>
      </c>
      <c r="H27315" t="s">
        <v>25239</v>
      </c>
      <c r="I27315" t="s">
        <v>27</v>
      </c>
      <c r="M27315">
        <v>7586</v>
      </c>
    </row>
    <row r="27316" spans="1:13" x14ac:dyDescent="0.3">
      <c r="E27316" t="s">
        <v>25235</v>
      </c>
      <c r="F27316" t="s">
        <v>25240</v>
      </c>
      <c r="G27316" t="s">
        <v>13</v>
      </c>
      <c r="H27316" t="s">
        <v>25241</v>
      </c>
      <c r="I27316" t="s">
        <v>17</v>
      </c>
      <c r="M27316">
        <v>7586</v>
      </c>
    </row>
    <row r="27317" spans="1:13" x14ac:dyDescent="0.3">
      <c r="A27317" t="s">
        <v>28</v>
      </c>
      <c r="B27317">
        <v>1</v>
      </c>
      <c r="C27317">
        <v>1</v>
      </c>
      <c r="D27317">
        <v>1</v>
      </c>
      <c r="E27317" t="s">
        <v>25235</v>
      </c>
      <c r="F27317" t="s">
        <v>23589</v>
      </c>
      <c r="G27317" t="s">
        <v>28</v>
      </c>
      <c r="H27317" t="s">
        <v>25242</v>
      </c>
      <c r="I27317" t="s">
        <v>22</v>
      </c>
      <c r="J27317" t="s">
        <v>104</v>
      </c>
      <c r="M27317">
        <v>7586</v>
      </c>
    </row>
    <row r="27318" spans="1:13" x14ac:dyDescent="0.3">
      <c r="A27318" t="s">
        <v>13</v>
      </c>
      <c r="B27318">
        <v>0</v>
      </c>
      <c r="C27318">
        <v>1</v>
      </c>
      <c r="D27318" t="s">
        <v>13</v>
      </c>
      <c r="E27318" t="s">
        <v>25235</v>
      </c>
      <c r="F27318" t="s">
        <v>25243</v>
      </c>
      <c r="G27318" t="s">
        <v>28</v>
      </c>
      <c r="H27318" t="s">
        <v>25244</v>
      </c>
      <c r="I27318" t="s">
        <v>17</v>
      </c>
      <c r="M27318">
        <v>7586</v>
      </c>
    </row>
    <row r="27319" spans="1:13" x14ac:dyDescent="0.3">
      <c r="A27319" t="s">
        <v>13</v>
      </c>
      <c r="B27319">
        <v>0</v>
      </c>
      <c r="C27319">
        <v>1</v>
      </c>
      <c r="D27319" t="s">
        <v>13</v>
      </c>
      <c r="E27319" t="s">
        <v>25235</v>
      </c>
      <c r="F27319" t="s">
        <v>3748</v>
      </c>
      <c r="G27319" t="s">
        <v>28</v>
      </c>
      <c r="H27319" t="s">
        <v>25245</v>
      </c>
      <c r="I27319" t="s">
        <v>17</v>
      </c>
      <c r="M27319">
        <v>7586</v>
      </c>
    </row>
    <row r="27320" spans="1:13" x14ac:dyDescent="0.3">
      <c r="A27320" t="s">
        <v>28</v>
      </c>
      <c r="B27320">
        <v>1</v>
      </c>
      <c r="C27320">
        <v>1</v>
      </c>
      <c r="D27320">
        <v>1</v>
      </c>
      <c r="E27320" t="s">
        <v>25235</v>
      </c>
      <c r="F27320" t="s">
        <v>1939</v>
      </c>
      <c r="G27320" t="s">
        <v>28</v>
      </c>
      <c r="H27320" t="s">
        <v>25246</v>
      </c>
      <c r="I27320" t="s">
        <v>19</v>
      </c>
      <c r="M27320">
        <v>7586</v>
      </c>
    </row>
    <row r="27321" spans="1:13" x14ac:dyDescent="0.3">
      <c r="A27321" t="s">
        <v>13</v>
      </c>
      <c r="B27321">
        <v>1</v>
      </c>
      <c r="C27321">
        <v>1</v>
      </c>
      <c r="D27321">
        <v>1</v>
      </c>
      <c r="E27321" t="s">
        <v>25235</v>
      </c>
      <c r="F27321" t="s">
        <v>17182</v>
      </c>
      <c r="G27321" t="s">
        <v>13</v>
      </c>
      <c r="H27321" t="s">
        <v>25247</v>
      </c>
      <c r="I27321" t="s">
        <v>1389</v>
      </c>
      <c r="J27321" t="s">
        <v>23</v>
      </c>
      <c r="M27321">
        <v>7586</v>
      </c>
    </row>
    <row r="27322" spans="1:13" x14ac:dyDescent="0.3">
      <c r="E27322" t="s">
        <v>25235</v>
      </c>
      <c r="F27322" t="s">
        <v>18296</v>
      </c>
      <c r="G27322" t="s">
        <v>13</v>
      </c>
      <c r="H27322" t="s">
        <v>25248</v>
      </c>
      <c r="I27322" t="s">
        <v>27</v>
      </c>
      <c r="M27322">
        <v>7586</v>
      </c>
    </row>
    <row r="27323" spans="1:13" x14ac:dyDescent="0.3">
      <c r="E27323" t="s">
        <v>25235</v>
      </c>
      <c r="F27323" t="s">
        <v>18296</v>
      </c>
      <c r="G27323" t="s">
        <v>50</v>
      </c>
      <c r="H27323" t="s">
        <v>25248</v>
      </c>
      <c r="I27323" t="s">
        <v>52</v>
      </c>
      <c r="J27323" t="s">
        <v>184</v>
      </c>
      <c r="M27323">
        <v>7586</v>
      </c>
    </row>
    <row r="27324" spans="1:13" x14ac:dyDescent="0.3">
      <c r="A27324" t="s">
        <v>13</v>
      </c>
      <c r="B27324">
        <v>1</v>
      </c>
      <c r="C27324">
        <v>1</v>
      </c>
      <c r="D27324">
        <v>1</v>
      </c>
      <c r="E27324" t="s">
        <v>25235</v>
      </c>
      <c r="F27324" t="s">
        <v>17182</v>
      </c>
      <c r="G27324" t="s">
        <v>13</v>
      </c>
      <c r="H27324" t="s">
        <v>25247</v>
      </c>
      <c r="I27324" t="s">
        <v>34</v>
      </c>
      <c r="J27324" t="s">
        <v>23</v>
      </c>
      <c r="M27324">
        <v>7586</v>
      </c>
    </row>
    <row r="27325" spans="1:13" x14ac:dyDescent="0.3">
      <c r="E27325" t="s">
        <v>25235</v>
      </c>
      <c r="F27325" t="s">
        <v>18296</v>
      </c>
      <c r="G27325" t="s">
        <v>50</v>
      </c>
      <c r="H27325" t="s">
        <v>25248</v>
      </c>
      <c r="I27325" t="s">
        <v>52</v>
      </c>
      <c r="J27325" t="s">
        <v>184</v>
      </c>
      <c r="M27325">
        <v>7586</v>
      </c>
    </row>
    <row r="27326" spans="1:13" x14ac:dyDescent="0.3">
      <c r="A27326" t="s">
        <v>13</v>
      </c>
      <c r="B27326">
        <v>0</v>
      </c>
      <c r="C27326">
        <v>1</v>
      </c>
      <c r="D27326" t="s">
        <v>13</v>
      </c>
      <c r="E27326" t="s">
        <v>25235</v>
      </c>
      <c r="F27326" t="s">
        <v>18296</v>
      </c>
      <c r="G27326" t="s">
        <v>28</v>
      </c>
      <c r="H27326" t="s">
        <v>25249</v>
      </c>
      <c r="I27326" t="s">
        <v>17</v>
      </c>
      <c r="M27326">
        <v>7586</v>
      </c>
    </row>
    <row r="27327" spans="1:13" x14ac:dyDescent="0.3">
      <c r="E27327" t="s">
        <v>25235</v>
      </c>
      <c r="F27327" t="s">
        <v>1939</v>
      </c>
      <c r="G27327" t="s">
        <v>13</v>
      </c>
      <c r="H27327" t="s">
        <v>25250</v>
      </c>
      <c r="I27327" t="s">
        <v>52</v>
      </c>
      <c r="J27327" t="s">
        <v>23</v>
      </c>
      <c r="M27327">
        <v>7586</v>
      </c>
    </row>
    <row r="27328" spans="1:13" x14ac:dyDescent="0.3">
      <c r="A27328" t="s">
        <v>13</v>
      </c>
      <c r="B27328">
        <v>1</v>
      </c>
      <c r="C27328">
        <v>1</v>
      </c>
      <c r="D27328">
        <v>1</v>
      </c>
      <c r="E27328" t="s">
        <v>25235</v>
      </c>
      <c r="F27328" t="s">
        <v>25251</v>
      </c>
      <c r="G27328" t="s">
        <v>13</v>
      </c>
      <c r="H27328" t="s">
        <v>25252</v>
      </c>
      <c r="I27328" t="s">
        <v>52</v>
      </c>
      <c r="J27328" t="s">
        <v>44</v>
      </c>
      <c r="K27328" t="s">
        <v>45</v>
      </c>
      <c r="L27328" t="s">
        <v>46</v>
      </c>
      <c r="M27328">
        <v>7586</v>
      </c>
    </row>
    <row r="27329" spans="1:13" x14ac:dyDescent="0.3">
      <c r="A27329" t="s">
        <v>13</v>
      </c>
      <c r="B27329">
        <v>1</v>
      </c>
      <c r="C27329">
        <v>1</v>
      </c>
      <c r="D27329">
        <v>1</v>
      </c>
      <c r="E27329" t="s">
        <v>25235</v>
      </c>
      <c r="F27329" t="s">
        <v>9462</v>
      </c>
      <c r="G27329" t="s">
        <v>13</v>
      </c>
      <c r="H27329" t="s">
        <v>25253</v>
      </c>
      <c r="I27329" t="s">
        <v>22</v>
      </c>
      <c r="J27329" t="s">
        <v>23</v>
      </c>
      <c r="M27329">
        <v>7586</v>
      </c>
    </row>
    <row r="27330" spans="1:13" x14ac:dyDescent="0.3">
      <c r="A27330" t="s">
        <v>13</v>
      </c>
      <c r="B27330">
        <v>0</v>
      </c>
      <c r="C27330">
        <v>1</v>
      </c>
      <c r="D27330" t="s">
        <v>13</v>
      </c>
      <c r="E27330" t="s">
        <v>25235</v>
      </c>
      <c r="F27330" t="s">
        <v>3748</v>
      </c>
      <c r="G27330" t="s">
        <v>28</v>
      </c>
      <c r="H27330" t="s">
        <v>25254</v>
      </c>
      <c r="I27330" t="s">
        <v>17</v>
      </c>
      <c r="M27330">
        <v>7586</v>
      </c>
    </row>
    <row r="27331" spans="1:13" x14ac:dyDescent="0.3">
      <c r="A27331" t="s">
        <v>13</v>
      </c>
      <c r="B27331">
        <v>1</v>
      </c>
      <c r="C27331">
        <v>1</v>
      </c>
      <c r="D27331">
        <v>1</v>
      </c>
      <c r="E27331" t="s">
        <v>25235</v>
      </c>
      <c r="F27331" t="s">
        <v>3748</v>
      </c>
      <c r="G27331" t="s">
        <v>13</v>
      </c>
      <c r="H27331" t="s">
        <v>25255</v>
      </c>
      <c r="I27331" t="s">
        <v>34</v>
      </c>
      <c r="J27331" t="s">
        <v>23</v>
      </c>
      <c r="M27331">
        <v>7586</v>
      </c>
    </row>
    <row r="27332" spans="1:13" x14ac:dyDescent="0.3">
      <c r="A27332" t="s">
        <v>13</v>
      </c>
      <c r="B27332">
        <v>1</v>
      </c>
      <c r="C27332">
        <v>1</v>
      </c>
      <c r="D27332">
        <v>1</v>
      </c>
      <c r="E27332" t="s">
        <v>25235</v>
      </c>
      <c r="F27332" t="s">
        <v>9462</v>
      </c>
      <c r="G27332" t="s">
        <v>13</v>
      </c>
      <c r="H27332" t="s">
        <v>25253</v>
      </c>
      <c r="I27332" t="s">
        <v>22</v>
      </c>
      <c r="J27332" t="s">
        <v>23</v>
      </c>
      <c r="M27332">
        <v>7586</v>
      </c>
    </row>
    <row r="27333" spans="1:13" x14ac:dyDescent="0.3">
      <c r="A27333" t="s">
        <v>28</v>
      </c>
      <c r="B27333">
        <v>1</v>
      </c>
      <c r="C27333">
        <v>1</v>
      </c>
      <c r="D27333">
        <v>1</v>
      </c>
      <c r="E27333" t="s">
        <v>25235</v>
      </c>
      <c r="F27333" t="s">
        <v>25256</v>
      </c>
      <c r="G27333" t="s">
        <v>28</v>
      </c>
      <c r="H27333" t="s">
        <v>25257</v>
      </c>
      <c r="I27333" t="s">
        <v>19</v>
      </c>
      <c r="M27333">
        <v>7586</v>
      </c>
    </row>
    <row r="27334" spans="1:13" x14ac:dyDescent="0.3">
      <c r="E27334" t="s">
        <v>25235</v>
      </c>
      <c r="F27334" t="s">
        <v>7099</v>
      </c>
      <c r="G27334" t="s">
        <v>25</v>
      </c>
      <c r="H27334" t="s">
        <v>25258</v>
      </c>
      <c r="I27334" t="s">
        <v>17</v>
      </c>
      <c r="M27334">
        <v>7586</v>
      </c>
    </row>
    <row r="27335" spans="1:13" x14ac:dyDescent="0.3">
      <c r="A27335" t="s">
        <v>13</v>
      </c>
      <c r="B27335">
        <v>1</v>
      </c>
      <c r="C27335">
        <v>1</v>
      </c>
      <c r="D27335">
        <v>1</v>
      </c>
      <c r="E27335" t="s">
        <v>25235</v>
      </c>
      <c r="F27335" t="s">
        <v>25243</v>
      </c>
      <c r="G27335" t="s">
        <v>13</v>
      </c>
      <c r="H27335" t="s">
        <v>25259</v>
      </c>
      <c r="I27335" t="s">
        <v>40</v>
      </c>
      <c r="M27335">
        <v>7586</v>
      </c>
    </row>
    <row r="27336" spans="1:13" x14ac:dyDescent="0.3">
      <c r="E27336" t="s">
        <v>25235</v>
      </c>
      <c r="F27336" t="s">
        <v>25260</v>
      </c>
      <c r="G27336" t="s">
        <v>13</v>
      </c>
      <c r="H27336" t="s">
        <v>25261</v>
      </c>
      <c r="I27336" t="s">
        <v>27</v>
      </c>
      <c r="M27336">
        <v>7586</v>
      </c>
    </row>
    <row r="27337" spans="1:13" x14ac:dyDescent="0.3">
      <c r="A27337" t="s">
        <v>13</v>
      </c>
      <c r="B27337">
        <v>0</v>
      </c>
      <c r="C27337">
        <v>1</v>
      </c>
      <c r="D27337" t="s">
        <v>13</v>
      </c>
      <c r="E27337" t="s">
        <v>25235</v>
      </c>
      <c r="F27337" t="s">
        <v>25262</v>
      </c>
      <c r="G27337" t="s">
        <v>28</v>
      </c>
      <c r="H27337" t="s">
        <v>25263</v>
      </c>
      <c r="I27337" t="s">
        <v>17</v>
      </c>
      <c r="M27337">
        <v>7586</v>
      </c>
    </row>
    <row r="27338" spans="1:13" x14ac:dyDescent="0.3">
      <c r="A27338" t="s">
        <v>28</v>
      </c>
      <c r="B27338">
        <v>1</v>
      </c>
      <c r="C27338">
        <v>1</v>
      </c>
      <c r="D27338">
        <v>1</v>
      </c>
      <c r="E27338" t="s">
        <v>25235</v>
      </c>
      <c r="F27338" t="s">
        <v>6112</v>
      </c>
      <c r="G27338" t="s">
        <v>28</v>
      </c>
      <c r="H27338" t="s">
        <v>25264</v>
      </c>
      <c r="I27338" t="s">
        <v>22</v>
      </c>
      <c r="J27338" t="s">
        <v>331</v>
      </c>
      <c r="M27338">
        <v>7586</v>
      </c>
    </row>
    <row r="27339" spans="1:13" x14ac:dyDescent="0.3">
      <c r="A27339" t="s">
        <v>242</v>
      </c>
      <c r="B27339">
        <v>0</v>
      </c>
      <c r="C27339">
        <v>0</v>
      </c>
      <c r="D27339">
        <v>0</v>
      </c>
      <c r="E27339" t="s">
        <v>25235</v>
      </c>
      <c r="F27339" t="s">
        <v>25265</v>
      </c>
      <c r="G27339" t="s">
        <v>28</v>
      </c>
      <c r="H27339" t="s">
        <v>25266</v>
      </c>
      <c r="I27339" t="s">
        <v>52</v>
      </c>
      <c r="J27339" t="s">
        <v>464</v>
      </c>
      <c r="M27339">
        <v>7586</v>
      </c>
    </row>
    <row r="27340" spans="1:13" x14ac:dyDescent="0.3">
      <c r="E27340" t="s">
        <v>25235</v>
      </c>
      <c r="F27340" t="s">
        <v>10388</v>
      </c>
      <c r="G27340" t="s">
        <v>50</v>
      </c>
      <c r="H27340" t="s">
        <v>25267</v>
      </c>
      <c r="I27340" t="s">
        <v>52</v>
      </c>
      <c r="J27340" t="s">
        <v>53</v>
      </c>
      <c r="M27340">
        <v>7586</v>
      </c>
    </row>
    <row r="27341" spans="1:13" x14ac:dyDescent="0.3">
      <c r="A27341" t="s">
        <v>28</v>
      </c>
      <c r="B27341">
        <v>1</v>
      </c>
      <c r="C27341">
        <v>1</v>
      </c>
      <c r="D27341">
        <v>1</v>
      </c>
      <c r="E27341" t="s">
        <v>25235</v>
      </c>
      <c r="F27341" t="s">
        <v>25268</v>
      </c>
      <c r="G27341" t="s">
        <v>28</v>
      </c>
      <c r="H27341" t="s">
        <v>25269</v>
      </c>
      <c r="I27341" t="s">
        <v>22</v>
      </c>
      <c r="J27341" t="s">
        <v>104</v>
      </c>
      <c r="M27341">
        <v>7586</v>
      </c>
    </row>
    <row r="27342" spans="1:13" x14ac:dyDescent="0.3">
      <c r="E27342" t="s">
        <v>25235</v>
      </c>
      <c r="F27342" t="s">
        <v>25262</v>
      </c>
      <c r="G27342" t="s">
        <v>13</v>
      </c>
      <c r="H27342" t="s">
        <v>25270</v>
      </c>
      <c r="I27342" t="s">
        <v>27</v>
      </c>
      <c r="M27342">
        <v>7586</v>
      </c>
    </row>
    <row r="27343" spans="1:13" x14ac:dyDescent="0.3">
      <c r="E27343" t="s">
        <v>25235</v>
      </c>
      <c r="F27343" t="s">
        <v>25262</v>
      </c>
      <c r="G27343" t="s">
        <v>13</v>
      </c>
      <c r="H27343" t="s">
        <v>25270</v>
      </c>
      <c r="I27343" t="s">
        <v>27</v>
      </c>
      <c r="M27343">
        <v>7586</v>
      </c>
    </row>
    <row r="27344" spans="1:13" x14ac:dyDescent="0.3">
      <c r="A27344" t="s">
        <v>13</v>
      </c>
      <c r="B27344">
        <v>0</v>
      </c>
      <c r="C27344">
        <v>1</v>
      </c>
      <c r="D27344" t="s">
        <v>13</v>
      </c>
      <c r="E27344" t="s">
        <v>25235</v>
      </c>
      <c r="F27344" t="s">
        <v>25262</v>
      </c>
      <c r="G27344" t="s">
        <v>28</v>
      </c>
      <c r="H27344" t="s">
        <v>25271</v>
      </c>
      <c r="I27344" t="s">
        <v>17</v>
      </c>
      <c r="M27344">
        <v>7586</v>
      </c>
    </row>
    <row r="27345" spans="1:13" x14ac:dyDescent="0.3">
      <c r="E27345" t="s">
        <v>25272</v>
      </c>
      <c r="F27345" t="s">
        <v>25273</v>
      </c>
      <c r="G27345" t="s">
        <v>13</v>
      </c>
      <c r="H27345" t="s">
        <v>25274</v>
      </c>
      <c r="I27345" t="s">
        <v>27</v>
      </c>
      <c r="M27345">
        <v>7587</v>
      </c>
    </row>
    <row r="27346" spans="1:13" x14ac:dyDescent="0.3">
      <c r="A27346" t="s">
        <v>13</v>
      </c>
      <c r="B27346">
        <v>1</v>
      </c>
      <c r="C27346">
        <v>1</v>
      </c>
      <c r="D27346">
        <v>1</v>
      </c>
      <c r="E27346" t="s">
        <v>25272</v>
      </c>
      <c r="F27346" t="s">
        <v>3251</v>
      </c>
      <c r="G27346" t="s">
        <v>13</v>
      </c>
      <c r="H27346" t="s">
        <v>25275</v>
      </c>
      <c r="I27346" t="s">
        <v>290</v>
      </c>
      <c r="J27346" t="s">
        <v>23</v>
      </c>
      <c r="M27346">
        <v>7587</v>
      </c>
    </row>
    <row r="27347" spans="1:13" x14ac:dyDescent="0.3">
      <c r="E27347" t="s">
        <v>25272</v>
      </c>
      <c r="F27347" t="s">
        <v>25276</v>
      </c>
      <c r="G27347" t="s">
        <v>28</v>
      </c>
      <c r="H27347" t="s">
        <v>25277</v>
      </c>
      <c r="I27347" t="s">
        <v>17</v>
      </c>
      <c r="M27347">
        <v>7587</v>
      </c>
    </row>
    <row r="27348" spans="1:13" x14ac:dyDescent="0.3">
      <c r="A27348" t="s">
        <v>28</v>
      </c>
      <c r="B27348">
        <v>1</v>
      </c>
      <c r="C27348">
        <v>1</v>
      </c>
      <c r="D27348">
        <v>1</v>
      </c>
      <c r="E27348" t="s">
        <v>25278</v>
      </c>
      <c r="F27348" t="s">
        <v>3446</v>
      </c>
      <c r="G27348" t="s">
        <v>28</v>
      </c>
      <c r="H27348" t="s">
        <v>25279</v>
      </c>
      <c r="I27348" t="s">
        <v>19</v>
      </c>
      <c r="M27348">
        <v>7588</v>
      </c>
    </row>
    <row r="27349" spans="1:13" x14ac:dyDescent="0.3">
      <c r="E27349" t="s">
        <v>25278</v>
      </c>
      <c r="F27349" t="s">
        <v>25280</v>
      </c>
      <c r="G27349" t="s">
        <v>25</v>
      </c>
      <c r="H27349" t="s">
        <v>25281</v>
      </c>
      <c r="I27349" t="s">
        <v>17</v>
      </c>
      <c r="M27349">
        <v>7588</v>
      </c>
    </row>
    <row r="27350" spans="1:13" x14ac:dyDescent="0.3">
      <c r="E27350" t="s">
        <v>25278</v>
      </c>
      <c r="F27350" t="s">
        <v>266</v>
      </c>
      <c r="G27350" t="s">
        <v>50</v>
      </c>
      <c r="H27350" t="s">
        <v>25282</v>
      </c>
      <c r="I27350" t="s">
        <v>27</v>
      </c>
      <c r="M27350">
        <v>7588</v>
      </c>
    </row>
    <row r="27351" spans="1:13" x14ac:dyDescent="0.3">
      <c r="E27351" t="s">
        <v>25278</v>
      </c>
      <c r="F27351" t="s">
        <v>25283</v>
      </c>
      <c r="G27351" t="s">
        <v>28</v>
      </c>
      <c r="H27351" t="s">
        <v>25284</v>
      </c>
      <c r="I27351" t="s">
        <v>52</v>
      </c>
      <c r="J27351" t="s">
        <v>755</v>
      </c>
      <c r="K27351" t="s">
        <v>104</v>
      </c>
      <c r="M27351">
        <v>7588</v>
      </c>
    </row>
    <row r="27352" spans="1:13" x14ac:dyDescent="0.3">
      <c r="E27352" t="s">
        <v>25278</v>
      </c>
      <c r="F27352" t="s">
        <v>25285</v>
      </c>
      <c r="G27352" t="s">
        <v>13</v>
      </c>
      <c r="H27352" t="s">
        <v>25286</v>
      </c>
      <c r="I27352" t="s">
        <v>17</v>
      </c>
      <c r="M27352">
        <v>7588</v>
      </c>
    </row>
    <row r="27353" spans="1:13" x14ac:dyDescent="0.3">
      <c r="E27353" t="s">
        <v>25278</v>
      </c>
      <c r="F27353" t="s">
        <v>266</v>
      </c>
      <c r="G27353" t="s">
        <v>25</v>
      </c>
      <c r="H27353" t="s">
        <v>25287</v>
      </c>
      <c r="I27353" t="s">
        <v>17</v>
      </c>
      <c r="M27353">
        <v>7588</v>
      </c>
    </row>
    <row r="27354" spans="1:13" x14ac:dyDescent="0.3">
      <c r="A27354" t="s">
        <v>13</v>
      </c>
      <c r="B27354">
        <v>1</v>
      </c>
      <c r="C27354">
        <v>1</v>
      </c>
      <c r="D27354">
        <v>1</v>
      </c>
      <c r="E27354" t="s">
        <v>10926</v>
      </c>
      <c r="F27354" t="s">
        <v>3760</v>
      </c>
      <c r="G27354" t="s">
        <v>13</v>
      </c>
      <c r="H27354" t="s">
        <v>25288</v>
      </c>
      <c r="I27354" t="s">
        <v>22</v>
      </c>
      <c r="J27354" t="s">
        <v>64</v>
      </c>
      <c r="K27354" t="s">
        <v>46</v>
      </c>
      <c r="M27354">
        <v>7589</v>
      </c>
    </row>
    <row r="27355" spans="1:13" x14ac:dyDescent="0.3">
      <c r="A27355" t="s">
        <v>13</v>
      </c>
      <c r="B27355">
        <v>1</v>
      </c>
      <c r="C27355">
        <v>1</v>
      </c>
      <c r="D27355">
        <v>1</v>
      </c>
      <c r="E27355" t="s">
        <v>10926</v>
      </c>
      <c r="F27355" t="s">
        <v>25289</v>
      </c>
      <c r="G27355" t="s">
        <v>13</v>
      </c>
      <c r="H27355" t="s">
        <v>25290</v>
      </c>
      <c r="I27355" t="s">
        <v>19</v>
      </c>
      <c r="M27355">
        <v>7589</v>
      </c>
    </row>
    <row r="27356" spans="1:13" x14ac:dyDescent="0.3">
      <c r="E27356" t="s">
        <v>10926</v>
      </c>
      <c r="F27356" t="s">
        <v>25291</v>
      </c>
      <c r="G27356" t="s">
        <v>13</v>
      </c>
      <c r="H27356" t="s">
        <v>25292</v>
      </c>
      <c r="I27356" t="s">
        <v>19</v>
      </c>
      <c r="M27356">
        <v>7589</v>
      </c>
    </row>
    <row r="27357" spans="1:13" x14ac:dyDescent="0.3">
      <c r="A27357" t="s">
        <v>13</v>
      </c>
      <c r="B27357">
        <v>1</v>
      </c>
      <c r="C27357">
        <v>1</v>
      </c>
      <c r="D27357">
        <v>1</v>
      </c>
      <c r="E27357" t="s">
        <v>10926</v>
      </c>
      <c r="F27357" t="s">
        <v>25293</v>
      </c>
      <c r="G27357" t="s">
        <v>13</v>
      </c>
      <c r="H27357" t="s">
        <v>25294</v>
      </c>
      <c r="I27357" t="s">
        <v>22</v>
      </c>
      <c r="J27357" t="s">
        <v>44</v>
      </c>
      <c r="K27357" t="s">
        <v>45</v>
      </c>
      <c r="L27357" t="s">
        <v>46</v>
      </c>
      <c r="M27357">
        <v>7589</v>
      </c>
    </row>
    <row r="27358" spans="1:13" x14ac:dyDescent="0.3">
      <c r="A27358" t="s">
        <v>13</v>
      </c>
      <c r="B27358">
        <v>1</v>
      </c>
      <c r="C27358">
        <v>1</v>
      </c>
      <c r="D27358">
        <v>1</v>
      </c>
      <c r="E27358" t="s">
        <v>10926</v>
      </c>
      <c r="F27358" t="s">
        <v>1319</v>
      </c>
      <c r="G27358" t="s">
        <v>13</v>
      </c>
      <c r="H27358" t="s">
        <v>25295</v>
      </c>
      <c r="I27358" t="s">
        <v>22</v>
      </c>
      <c r="J27358" t="s">
        <v>23</v>
      </c>
      <c r="M27358">
        <v>7589</v>
      </c>
    </row>
    <row r="27359" spans="1:13" x14ac:dyDescent="0.3">
      <c r="E27359" t="s">
        <v>10926</v>
      </c>
      <c r="F27359" t="s">
        <v>25296</v>
      </c>
      <c r="G27359" t="s">
        <v>13</v>
      </c>
      <c r="H27359" t="s">
        <v>25297</v>
      </c>
      <c r="I27359" t="s">
        <v>17</v>
      </c>
      <c r="M27359">
        <v>7589</v>
      </c>
    </row>
    <row r="27360" spans="1:13" x14ac:dyDescent="0.3">
      <c r="E27360" t="s">
        <v>10926</v>
      </c>
      <c r="F27360" t="s">
        <v>129</v>
      </c>
      <c r="G27360" t="s">
        <v>50</v>
      </c>
      <c r="H27360" t="s">
        <v>25298</v>
      </c>
      <c r="I27360" t="s">
        <v>52</v>
      </c>
      <c r="J27360" t="s">
        <v>53</v>
      </c>
      <c r="M27360">
        <v>7589</v>
      </c>
    </row>
    <row r="27361" spans="1:13" x14ac:dyDescent="0.3">
      <c r="A27361" t="s">
        <v>13</v>
      </c>
      <c r="B27361">
        <v>1</v>
      </c>
      <c r="C27361">
        <v>1</v>
      </c>
      <c r="D27361">
        <v>1</v>
      </c>
      <c r="E27361" t="s">
        <v>10926</v>
      </c>
      <c r="F27361" t="s">
        <v>25299</v>
      </c>
      <c r="G27361" t="s">
        <v>13</v>
      </c>
      <c r="H27361" t="s">
        <v>25300</v>
      </c>
      <c r="I27361" t="s">
        <v>52</v>
      </c>
      <c r="J27361" t="s">
        <v>44</v>
      </c>
      <c r="K27361" t="s">
        <v>45</v>
      </c>
      <c r="L27361" t="s">
        <v>46</v>
      </c>
      <c r="M27361">
        <v>7589</v>
      </c>
    </row>
    <row r="27362" spans="1:13" x14ac:dyDescent="0.3">
      <c r="A27362" t="s">
        <v>28</v>
      </c>
      <c r="B27362">
        <v>1</v>
      </c>
      <c r="C27362">
        <v>1</v>
      </c>
      <c r="D27362">
        <v>1</v>
      </c>
      <c r="E27362" t="s">
        <v>25301</v>
      </c>
      <c r="F27362" t="s">
        <v>10928</v>
      </c>
      <c r="G27362" t="s">
        <v>28</v>
      </c>
      <c r="H27362" t="s">
        <v>25302</v>
      </c>
      <c r="I27362" t="s">
        <v>22</v>
      </c>
      <c r="J27362" t="s">
        <v>104</v>
      </c>
      <c r="M27362">
        <v>7590</v>
      </c>
    </row>
    <row r="27363" spans="1:13" x14ac:dyDescent="0.3">
      <c r="E27363" t="s">
        <v>25301</v>
      </c>
      <c r="F27363" t="s">
        <v>25303</v>
      </c>
      <c r="G27363" t="s">
        <v>13</v>
      </c>
      <c r="H27363" t="s">
        <v>25304</v>
      </c>
      <c r="I27363" t="s">
        <v>52</v>
      </c>
      <c r="J27363" t="s">
        <v>23</v>
      </c>
      <c r="M27363">
        <v>7590</v>
      </c>
    </row>
    <row r="27364" spans="1:13" x14ac:dyDescent="0.3">
      <c r="A27364" t="s">
        <v>13</v>
      </c>
      <c r="B27364">
        <v>1</v>
      </c>
      <c r="C27364">
        <v>1</v>
      </c>
      <c r="D27364">
        <v>1</v>
      </c>
      <c r="E27364" t="s">
        <v>25301</v>
      </c>
      <c r="F27364" t="s">
        <v>25305</v>
      </c>
      <c r="G27364" t="s">
        <v>13</v>
      </c>
      <c r="H27364" t="s">
        <v>25306</v>
      </c>
      <c r="I27364" t="s">
        <v>22</v>
      </c>
      <c r="J27364" t="s">
        <v>44</v>
      </c>
      <c r="K27364" t="s">
        <v>45</v>
      </c>
      <c r="L27364" t="s">
        <v>46</v>
      </c>
      <c r="M27364">
        <v>7590</v>
      </c>
    </row>
    <row r="27365" spans="1:13" x14ac:dyDescent="0.3">
      <c r="A27365" t="s">
        <v>13</v>
      </c>
      <c r="B27365">
        <v>1</v>
      </c>
      <c r="C27365">
        <v>1</v>
      </c>
      <c r="D27365">
        <v>1</v>
      </c>
      <c r="E27365" t="s">
        <v>25301</v>
      </c>
      <c r="F27365" t="s">
        <v>25307</v>
      </c>
      <c r="G27365" t="s">
        <v>13</v>
      </c>
      <c r="H27365" t="s">
        <v>25308</v>
      </c>
      <c r="I27365" t="s">
        <v>19</v>
      </c>
      <c r="M27365">
        <v>7590</v>
      </c>
    </row>
    <row r="27366" spans="1:13" x14ac:dyDescent="0.3">
      <c r="A27366" t="s">
        <v>13</v>
      </c>
      <c r="B27366">
        <v>1</v>
      </c>
      <c r="C27366">
        <v>1</v>
      </c>
      <c r="D27366">
        <v>1</v>
      </c>
      <c r="E27366" t="s">
        <v>25301</v>
      </c>
      <c r="F27366" t="s">
        <v>25309</v>
      </c>
      <c r="G27366" t="s">
        <v>13</v>
      </c>
      <c r="H27366" t="s">
        <v>25310</v>
      </c>
      <c r="I27366" t="s">
        <v>22</v>
      </c>
      <c r="J27366" t="s">
        <v>44</v>
      </c>
      <c r="K27366" t="s">
        <v>45</v>
      </c>
      <c r="L27366" t="s">
        <v>46</v>
      </c>
      <c r="M27366">
        <v>7590</v>
      </c>
    </row>
    <row r="27367" spans="1:13" x14ac:dyDescent="0.3">
      <c r="A27367" t="s">
        <v>13</v>
      </c>
      <c r="B27367">
        <v>1</v>
      </c>
      <c r="C27367">
        <v>1</v>
      </c>
      <c r="D27367">
        <v>1</v>
      </c>
      <c r="E27367" t="s">
        <v>25301</v>
      </c>
      <c r="F27367" t="s">
        <v>8794</v>
      </c>
      <c r="G27367" t="s">
        <v>13</v>
      </c>
      <c r="H27367" t="s">
        <v>25311</v>
      </c>
      <c r="I27367" t="s">
        <v>22</v>
      </c>
      <c r="J27367" t="s">
        <v>23</v>
      </c>
      <c r="M27367">
        <v>7590</v>
      </c>
    </row>
    <row r="27368" spans="1:13" x14ac:dyDescent="0.3">
      <c r="A27368" t="s">
        <v>242</v>
      </c>
      <c r="B27368">
        <v>0</v>
      </c>
      <c r="E27368" t="s">
        <v>25301</v>
      </c>
      <c r="F27368" t="s">
        <v>25312</v>
      </c>
      <c r="G27368" t="s">
        <v>25</v>
      </c>
      <c r="H27368" t="s">
        <v>25313</v>
      </c>
      <c r="I27368" t="s">
        <v>19</v>
      </c>
      <c r="M27368">
        <v>7590</v>
      </c>
    </row>
    <row r="27369" spans="1:13" x14ac:dyDescent="0.3">
      <c r="A27369" t="s">
        <v>28</v>
      </c>
      <c r="B27369">
        <v>1</v>
      </c>
      <c r="C27369">
        <v>1</v>
      </c>
      <c r="D27369">
        <v>1</v>
      </c>
      <c r="E27369" t="s">
        <v>25301</v>
      </c>
      <c r="F27369" t="s">
        <v>10260</v>
      </c>
      <c r="G27369" t="s">
        <v>28</v>
      </c>
      <c r="H27369" t="s">
        <v>25314</v>
      </c>
      <c r="I27369" t="s">
        <v>22</v>
      </c>
      <c r="J27369" t="s">
        <v>104</v>
      </c>
      <c r="M27369">
        <v>7590</v>
      </c>
    </row>
    <row r="27370" spans="1:13" x14ac:dyDescent="0.3">
      <c r="A27370" t="s">
        <v>13</v>
      </c>
      <c r="B27370">
        <v>1</v>
      </c>
      <c r="C27370">
        <v>1</v>
      </c>
      <c r="D27370">
        <v>1</v>
      </c>
      <c r="E27370" t="s">
        <v>10926</v>
      </c>
      <c r="F27370" t="s">
        <v>25307</v>
      </c>
      <c r="G27370" t="s">
        <v>13</v>
      </c>
      <c r="H27370" t="s">
        <v>25315</v>
      </c>
      <c r="I27370" t="s">
        <v>19</v>
      </c>
      <c r="M27370">
        <v>7591</v>
      </c>
    </row>
    <row r="27371" spans="1:13" x14ac:dyDescent="0.3">
      <c r="A27371" t="s">
        <v>13</v>
      </c>
      <c r="B27371">
        <v>1</v>
      </c>
      <c r="C27371">
        <v>1</v>
      </c>
      <c r="D27371">
        <v>1</v>
      </c>
      <c r="E27371" t="s">
        <v>10926</v>
      </c>
      <c r="F27371" t="s">
        <v>8794</v>
      </c>
      <c r="G27371" t="s">
        <v>13</v>
      </c>
      <c r="H27371" t="s">
        <v>25316</v>
      </c>
      <c r="I27371" t="s">
        <v>22</v>
      </c>
      <c r="J27371" t="s">
        <v>23</v>
      </c>
      <c r="M27371">
        <v>7591</v>
      </c>
    </row>
    <row r="27372" spans="1:13" x14ac:dyDescent="0.3">
      <c r="E27372" t="s">
        <v>10926</v>
      </c>
      <c r="F27372" t="s">
        <v>1033</v>
      </c>
      <c r="G27372" t="s">
        <v>50</v>
      </c>
      <c r="H27372" t="s">
        <v>25317</v>
      </c>
      <c r="I27372" t="s">
        <v>52</v>
      </c>
      <c r="J27372" t="s">
        <v>53</v>
      </c>
      <c r="M27372">
        <v>7591</v>
      </c>
    </row>
    <row r="27373" spans="1:13" x14ac:dyDescent="0.3">
      <c r="E27373" t="s">
        <v>10926</v>
      </c>
      <c r="F27373" t="s">
        <v>25318</v>
      </c>
      <c r="G27373" t="s">
        <v>25</v>
      </c>
      <c r="H27373" t="s">
        <v>25319</v>
      </c>
      <c r="I27373" t="s">
        <v>27</v>
      </c>
      <c r="M27373">
        <v>7591</v>
      </c>
    </row>
    <row r="27374" spans="1:13" x14ac:dyDescent="0.3">
      <c r="A27374" t="s">
        <v>28</v>
      </c>
      <c r="B27374">
        <v>1</v>
      </c>
      <c r="C27374">
        <v>1</v>
      </c>
      <c r="D27374">
        <v>1</v>
      </c>
      <c r="E27374" t="s">
        <v>10926</v>
      </c>
      <c r="F27374" t="s">
        <v>10260</v>
      </c>
      <c r="G27374" t="s">
        <v>28</v>
      </c>
      <c r="H27374" t="s">
        <v>25320</v>
      </c>
      <c r="I27374" t="s">
        <v>22</v>
      </c>
      <c r="J27374" t="s">
        <v>104</v>
      </c>
      <c r="M27374">
        <v>7591</v>
      </c>
    </row>
    <row r="27375" spans="1:13" x14ac:dyDescent="0.3">
      <c r="A27375" t="s">
        <v>13</v>
      </c>
      <c r="B27375">
        <v>1</v>
      </c>
      <c r="C27375">
        <v>1</v>
      </c>
      <c r="D27375">
        <v>1</v>
      </c>
      <c r="E27375" t="s">
        <v>10926</v>
      </c>
      <c r="F27375" t="s">
        <v>25321</v>
      </c>
      <c r="G27375" t="s">
        <v>13</v>
      </c>
      <c r="H27375" t="s">
        <v>25322</v>
      </c>
      <c r="I27375" t="s">
        <v>22</v>
      </c>
      <c r="J27375" t="s">
        <v>44</v>
      </c>
      <c r="K27375" t="s">
        <v>45</v>
      </c>
      <c r="L27375" t="s">
        <v>46</v>
      </c>
      <c r="M27375">
        <v>7591</v>
      </c>
    </row>
    <row r="27376" spans="1:13" x14ac:dyDescent="0.3">
      <c r="A27376" t="s">
        <v>13</v>
      </c>
      <c r="B27376">
        <v>0</v>
      </c>
      <c r="C27376">
        <v>1</v>
      </c>
      <c r="D27376" t="s">
        <v>13</v>
      </c>
      <c r="E27376" t="s">
        <v>10926</v>
      </c>
      <c r="F27376" t="s">
        <v>25323</v>
      </c>
      <c r="G27376" t="s">
        <v>25</v>
      </c>
      <c r="H27376" t="s">
        <v>25324</v>
      </c>
      <c r="I27376" t="s">
        <v>17</v>
      </c>
      <c r="M27376">
        <v>7592</v>
      </c>
    </row>
    <row r="27377" spans="1:13" x14ac:dyDescent="0.3">
      <c r="E27377" t="s">
        <v>10926</v>
      </c>
      <c r="F27377" t="s">
        <v>6936</v>
      </c>
      <c r="G27377" t="s">
        <v>50</v>
      </c>
      <c r="H27377" t="s">
        <v>25325</v>
      </c>
      <c r="I27377" t="s">
        <v>52</v>
      </c>
      <c r="J27377" t="s">
        <v>53</v>
      </c>
      <c r="M27377">
        <v>7592</v>
      </c>
    </row>
    <row r="27378" spans="1:13" x14ac:dyDescent="0.3">
      <c r="A27378" t="s">
        <v>13</v>
      </c>
      <c r="B27378">
        <v>1</v>
      </c>
      <c r="C27378">
        <v>1</v>
      </c>
      <c r="D27378">
        <v>1</v>
      </c>
      <c r="E27378" t="s">
        <v>10926</v>
      </c>
      <c r="F27378" t="s">
        <v>25323</v>
      </c>
      <c r="G27378" t="s">
        <v>13</v>
      </c>
      <c r="H27378" t="s">
        <v>25326</v>
      </c>
      <c r="I27378" t="s">
        <v>27</v>
      </c>
      <c r="M27378">
        <v>7592</v>
      </c>
    </row>
    <row r="27379" spans="1:13" x14ac:dyDescent="0.3">
      <c r="A27379" t="s">
        <v>50</v>
      </c>
      <c r="B27379">
        <v>0</v>
      </c>
      <c r="C27379">
        <v>0</v>
      </c>
      <c r="D27379">
        <v>1</v>
      </c>
      <c r="E27379" t="s">
        <v>10926</v>
      </c>
      <c r="F27379" t="s">
        <v>25327</v>
      </c>
      <c r="G27379" t="s">
        <v>50</v>
      </c>
      <c r="H27379" t="s">
        <v>25328</v>
      </c>
      <c r="I27379" t="s">
        <v>52</v>
      </c>
      <c r="J27379" t="s">
        <v>1638</v>
      </c>
      <c r="M27379">
        <v>7592</v>
      </c>
    </row>
    <row r="27380" spans="1:13" x14ac:dyDescent="0.3">
      <c r="A27380" t="s">
        <v>13</v>
      </c>
      <c r="B27380">
        <v>1</v>
      </c>
      <c r="C27380">
        <v>1</v>
      </c>
      <c r="D27380">
        <v>1</v>
      </c>
      <c r="E27380" t="s">
        <v>10926</v>
      </c>
      <c r="F27380" t="s">
        <v>6239</v>
      </c>
      <c r="G27380" t="s">
        <v>13</v>
      </c>
      <c r="H27380" t="s">
        <v>25329</v>
      </c>
      <c r="I27380" t="s">
        <v>22</v>
      </c>
      <c r="J27380" t="s">
        <v>23</v>
      </c>
      <c r="M27380">
        <v>7592</v>
      </c>
    </row>
    <row r="27381" spans="1:13" x14ac:dyDescent="0.3">
      <c r="A27381" t="s">
        <v>50</v>
      </c>
      <c r="B27381">
        <v>1</v>
      </c>
      <c r="C27381">
        <v>1</v>
      </c>
      <c r="D27381">
        <v>1</v>
      </c>
      <c r="E27381" t="s">
        <v>10926</v>
      </c>
      <c r="F27381" t="s">
        <v>25330</v>
      </c>
      <c r="G27381" t="s">
        <v>50</v>
      </c>
      <c r="H27381" t="s">
        <v>25331</v>
      </c>
      <c r="I27381" t="s">
        <v>19</v>
      </c>
      <c r="M27381">
        <v>7592</v>
      </c>
    </row>
    <row r="27382" spans="1:13" x14ac:dyDescent="0.3">
      <c r="E27382" t="s">
        <v>10926</v>
      </c>
      <c r="F27382" t="s">
        <v>25332</v>
      </c>
      <c r="G27382" t="s">
        <v>13</v>
      </c>
      <c r="H27382" t="s">
        <v>25333</v>
      </c>
      <c r="I27382" t="s">
        <v>70</v>
      </c>
      <c r="J27382" t="s">
        <v>1040</v>
      </c>
      <c r="K27382" t="s">
        <v>46</v>
      </c>
      <c r="M27382">
        <v>7592</v>
      </c>
    </row>
    <row r="27383" spans="1:13" x14ac:dyDescent="0.3">
      <c r="E27383" t="s">
        <v>10926</v>
      </c>
      <c r="F27383" t="s">
        <v>251</v>
      </c>
      <c r="G27383" t="s">
        <v>50</v>
      </c>
      <c r="H27383" t="s">
        <v>25334</v>
      </c>
      <c r="I27383" t="s">
        <v>52</v>
      </c>
      <c r="J27383" t="s">
        <v>53</v>
      </c>
      <c r="M27383">
        <v>7592</v>
      </c>
    </row>
    <row r="27384" spans="1:13" x14ac:dyDescent="0.3">
      <c r="E27384" t="s">
        <v>10926</v>
      </c>
      <c r="F27384" t="s">
        <v>4266</v>
      </c>
      <c r="G27384" t="s">
        <v>13</v>
      </c>
      <c r="H27384" t="s">
        <v>25335</v>
      </c>
      <c r="I27384" t="s">
        <v>22</v>
      </c>
      <c r="J27384" t="s">
        <v>23</v>
      </c>
      <c r="M27384">
        <v>7592</v>
      </c>
    </row>
    <row r="27385" spans="1:13" x14ac:dyDescent="0.3">
      <c r="E27385" t="s">
        <v>25336</v>
      </c>
      <c r="F27385" t="s">
        <v>25337</v>
      </c>
      <c r="G27385" t="s">
        <v>25</v>
      </c>
      <c r="H27385" t="s">
        <v>25338</v>
      </c>
      <c r="I27385" t="s">
        <v>27</v>
      </c>
      <c r="M27385">
        <v>7596</v>
      </c>
    </row>
    <row r="27386" spans="1:13" x14ac:dyDescent="0.3">
      <c r="A27386" t="s">
        <v>13</v>
      </c>
      <c r="B27386">
        <v>1</v>
      </c>
      <c r="C27386">
        <v>1</v>
      </c>
      <c r="D27386">
        <v>1</v>
      </c>
      <c r="E27386" t="s">
        <v>25336</v>
      </c>
      <c r="F27386" t="s">
        <v>25339</v>
      </c>
      <c r="G27386" t="s">
        <v>13</v>
      </c>
      <c r="H27386" t="s">
        <v>25340</v>
      </c>
      <c r="I27386" t="s">
        <v>19</v>
      </c>
      <c r="M27386">
        <v>7596</v>
      </c>
    </row>
    <row r="27387" spans="1:13" x14ac:dyDescent="0.3">
      <c r="E27387" t="s">
        <v>25336</v>
      </c>
      <c r="F27387" t="s">
        <v>25341</v>
      </c>
      <c r="G27387" t="s">
        <v>13</v>
      </c>
      <c r="H27387" t="s">
        <v>25342</v>
      </c>
      <c r="I27387" t="s">
        <v>19</v>
      </c>
      <c r="M27387">
        <v>7596</v>
      </c>
    </row>
    <row r="27388" spans="1:13" x14ac:dyDescent="0.3">
      <c r="A27388" t="s">
        <v>28</v>
      </c>
      <c r="B27388">
        <v>1</v>
      </c>
      <c r="C27388">
        <v>1</v>
      </c>
      <c r="D27388">
        <v>1</v>
      </c>
      <c r="E27388" t="s">
        <v>25336</v>
      </c>
      <c r="F27388" t="s">
        <v>593</v>
      </c>
      <c r="G27388" t="s">
        <v>28</v>
      </c>
      <c r="H27388" t="s">
        <v>25343</v>
      </c>
      <c r="I27388" t="s">
        <v>22</v>
      </c>
      <c r="J27388" t="s">
        <v>104</v>
      </c>
      <c r="M27388">
        <v>7596</v>
      </c>
    </row>
    <row r="27389" spans="1:13" x14ac:dyDescent="0.3">
      <c r="E27389" t="s">
        <v>25344</v>
      </c>
      <c r="F27389" t="s">
        <v>25345</v>
      </c>
      <c r="G27389" t="s">
        <v>50</v>
      </c>
      <c r="H27389" t="s">
        <v>25346</v>
      </c>
      <c r="I27389" t="s">
        <v>17</v>
      </c>
      <c r="M27389">
        <v>7597</v>
      </c>
    </row>
    <row r="27390" spans="1:13" x14ac:dyDescent="0.3">
      <c r="A27390" t="s">
        <v>28</v>
      </c>
      <c r="B27390">
        <v>1</v>
      </c>
      <c r="C27390">
        <v>1</v>
      </c>
      <c r="D27390">
        <v>1</v>
      </c>
      <c r="E27390" t="s">
        <v>25344</v>
      </c>
      <c r="F27390" t="s">
        <v>25347</v>
      </c>
      <c r="G27390" t="s">
        <v>28</v>
      </c>
      <c r="H27390" t="s">
        <v>25348</v>
      </c>
      <c r="I27390" t="s">
        <v>22</v>
      </c>
      <c r="J27390" t="s">
        <v>104</v>
      </c>
      <c r="M27390">
        <v>7597</v>
      </c>
    </row>
    <row r="27391" spans="1:13" x14ac:dyDescent="0.3">
      <c r="A27391" t="s">
        <v>28</v>
      </c>
      <c r="B27391">
        <v>1</v>
      </c>
      <c r="C27391">
        <v>1</v>
      </c>
      <c r="D27391">
        <v>1</v>
      </c>
      <c r="E27391" t="s">
        <v>25344</v>
      </c>
      <c r="F27391" t="s">
        <v>25345</v>
      </c>
      <c r="G27391" t="s">
        <v>28</v>
      </c>
      <c r="H27391" t="s">
        <v>25349</v>
      </c>
      <c r="I27391" t="s">
        <v>27</v>
      </c>
      <c r="M27391">
        <v>7597</v>
      </c>
    </row>
    <row r="27392" spans="1:13" x14ac:dyDescent="0.3">
      <c r="E27392" t="s">
        <v>25344</v>
      </c>
      <c r="F27392" t="s">
        <v>25345</v>
      </c>
      <c r="G27392" t="s">
        <v>50</v>
      </c>
      <c r="H27392" t="s">
        <v>25346</v>
      </c>
      <c r="I27392" t="s">
        <v>17</v>
      </c>
      <c r="M27392">
        <v>7604</v>
      </c>
    </row>
    <row r="27393" spans="1:13" x14ac:dyDescent="0.3">
      <c r="A27393" t="s">
        <v>28</v>
      </c>
      <c r="B27393">
        <v>1</v>
      </c>
      <c r="C27393">
        <v>1</v>
      </c>
      <c r="D27393">
        <v>1</v>
      </c>
      <c r="E27393" t="s">
        <v>25344</v>
      </c>
      <c r="F27393" t="s">
        <v>25345</v>
      </c>
      <c r="G27393" t="s">
        <v>28</v>
      </c>
      <c r="H27393" t="s">
        <v>25349</v>
      </c>
      <c r="I27393" t="s">
        <v>27</v>
      </c>
      <c r="M27393">
        <v>7604</v>
      </c>
    </row>
    <row r="27394" spans="1:13" x14ac:dyDescent="0.3">
      <c r="A27394" t="s">
        <v>28</v>
      </c>
      <c r="B27394">
        <v>1</v>
      </c>
      <c r="C27394">
        <v>1</v>
      </c>
      <c r="D27394">
        <v>1</v>
      </c>
      <c r="E27394" t="s">
        <v>25344</v>
      </c>
      <c r="F27394" t="s">
        <v>25347</v>
      </c>
      <c r="G27394" t="s">
        <v>28</v>
      </c>
      <c r="H27394" t="s">
        <v>25348</v>
      </c>
      <c r="I27394" t="s">
        <v>22</v>
      </c>
      <c r="J27394" t="s">
        <v>104</v>
      </c>
      <c r="M27394">
        <v>7604</v>
      </c>
    </row>
    <row r="27395" spans="1:13" x14ac:dyDescent="0.3">
      <c r="A27395" t="s">
        <v>13</v>
      </c>
      <c r="B27395">
        <v>1</v>
      </c>
      <c r="C27395">
        <v>1</v>
      </c>
      <c r="D27395">
        <v>1</v>
      </c>
      <c r="E27395" t="s">
        <v>25350</v>
      </c>
      <c r="F27395" t="s">
        <v>25351</v>
      </c>
      <c r="G27395" t="s">
        <v>13</v>
      </c>
      <c r="H27395" t="s">
        <v>25352</v>
      </c>
      <c r="I27395" t="s">
        <v>19</v>
      </c>
      <c r="M27395">
        <v>7609</v>
      </c>
    </row>
    <row r="27396" spans="1:13" x14ac:dyDescent="0.3">
      <c r="A27396" t="s">
        <v>13</v>
      </c>
      <c r="B27396">
        <v>1</v>
      </c>
      <c r="C27396">
        <v>1</v>
      </c>
      <c r="D27396">
        <v>1</v>
      </c>
      <c r="E27396" t="s">
        <v>25336</v>
      </c>
      <c r="F27396" t="s">
        <v>25339</v>
      </c>
      <c r="G27396" t="s">
        <v>13</v>
      </c>
      <c r="H27396" t="s">
        <v>25340</v>
      </c>
      <c r="I27396" t="s">
        <v>19</v>
      </c>
      <c r="M27396">
        <v>7610</v>
      </c>
    </row>
    <row r="27397" spans="1:13" x14ac:dyDescent="0.3">
      <c r="E27397" t="s">
        <v>25336</v>
      </c>
      <c r="F27397" t="s">
        <v>25341</v>
      </c>
      <c r="G27397" t="s">
        <v>13</v>
      </c>
      <c r="H27397" t="s">
        <v>25342</v>
      </c>
      <c r="I27397" t="s">
        <v>19</v>
      </c>
      <c r="M27397">
        <v>7610</v>
      </c>
    </row>
    <row r="27398" spans="1:13" x14ac:dyDescent="0.3">
      <c r="E27398" t="s">
        <v>25336</v>
      </c>
      <c r="F27398" t="s">
        <v>25337</v>
      </c>
      <c r="G27398" t="s">
        <v>25</v>
      </c>
      <c r="H27398" t="s">
        <v>25338</v>
      </c>
      <c r="I27398" t="s">
        <v>27</v>
      </c>
      <c r="M27398">
        <v>7610</v>
      </c>
    </row>
    <row r="27399" spans="1:13" x14ac:dyDescent="0.3">
      <c r="A27399" t="s">
        <v>28</v>
      </c>
      <c r="B27399">
        <v>1</v>
      </c>
      <c r="C27399">
        <v>1</v>
      </c>
      <c r="D27399">
        <v>1</v>
      </c>
      <c r="E27399" t="s">
        <v>25336</v>
      </c>
      <c r="F27399" t="s">
        <v>593</v>
      </c>
      <c r="G27399" t="s">
        <v>28</v>
      </c>
      <c r="H27399" t="s">
        <v>25343</v>
      </c>
      <c r="I27399" t="s">
        <v>22</v>
      </c>
      <c r="J27399" t="s">
        <v>104</v>
      </c>
      <c r="M27399">
        <v>7610</v>
      </c>
    </row>
    <row r="27400" spans="1:13" x14ac:dyDescent="0.3">
      <c r="E27400" t="s">
        <v>25353</v>
      </c>
      <c r="F27400" t="s">
        <v>25354</v>
      </c>
      <c r="G27400" t="s">
        <v>13</v>
      </c>
      <c r="H27400" t="s">
        <v>25355</v>
      </c>
      <c r="I27400" t="s">
        <v>17</v>
      </c>
      <c r="M27400">
        <v>7622</v>
      </c>
    </row>
    <row r="27401" spans="1:13" x14ac:dyDescent="0.3">
      <c r="E27401" t="s">
        <v>25353</v>
      </c>
      <c r="F27401" t="s">
        <v>25356</v>
      </c>
      <c r="G27401" t="s">
        <v>25</v>
      </c>
      <c r="H27401" t="s">
        <v>25357</v>
      </c>
      <c r="I27401" t="s">
        <v>17</v>
      </c>
      <c r="M27401">
        <v>7622</v>
      </c>
    </row>
    <row r="27402" spans="1:13" x14ac:dyDescent="0.3">
      <c r="E27402" t="s">
        <v>25353</v>
      </c>
      <c r="F27402" t="s">
        <v>25358</v>
      </c>
      <c r="G27402" t="s">
        <v>28</v>
      </c>
      <c r="H27402" t="s">
        <v>25359</v>
      </c>
      <c r="I27402" t="s">
        <v>27</v>
      </c>
      <c r="M27402">
        <v>7622</v>
      </c>
    </row>
    <row r="27403" spans="1:13" x14ac:dyDescent="0.3">
      <c r="A27403" t="s">
        <v>242</v>
      </c>
      <c r="B27403">
        <v>0</v>
      </c>
      <c r="C27403">
        <v>0</v>
      </c>
      <c r="D27403">
        <v>0</v>
      </c>
      <c r="E27403" t="s">
        <v>25353</v>
      </c>
      <c r="F27403" t="s">
        <v>25360</v>
      </c>
      <c r="G27403" t="s">
        <v>13</v>
      </c>
      <c r="H27403" t="s">
        <v>25359</v>
      </c>
      <c r="I27403" t="s">
        <v>52</v>
      </c>
      <c r="J27403" t="s">
        <v>44</v>
      </c>
      <c r="K27403" t="s">
        <v>523</v>
      </c>
      <c r="L27403" t="s">
        <v>1819</v>
      </c>
      <c r="M27403">
        <v>7622</v>
      </c>
    </row>
    <row r="27404" spans="1:13" x14ac:dyDescent="0.3">
      <c r="E27404" t="s">
        <v>25361</v>
      </c>
      <c r="F27404" t="s">
        <v>25362</v>
      </c>
      <c r="G27404" t="s">
        <v>50</v>
      </c>
      <c r="H27404" t="s">
        <v>25363</v>
      </c>
      <c r="I27404" t="s">
        <v>52</v>
      </c>
      <c r="J27404" t="s">
        <v>53</v>
      </c>
      <c r="M27404">
        <v>7635</v>
      </c>
    </row>
    <row r="27405" spans="1:13" x14ac:dyDescent="0.3">
      <c r="E27405" t="s">
        <v>25361</v>
      </c>
      <c r="F27405" t="s">
        <v>25364</v>
      </c>
      <c r="G27405" t="s">
        <v>50</v>
      </c>
      <c r="H27405" t="s">
        <v>25365</v>
      </c>
      <c r="I27405" t="s">
        <v>52</v>
      </c>
      <c r="J27405" t="s">
        <v>53</v>
      </c>
      <c r="M27405">
        <v>7635</v>
      </c>
    </row>
    <row r="27406" spans="1:13" x14ac:dyDescent="0.3">
      <c r="E27406" t="s">
        <v>25361</v>
      </c>
      <c r="F27406" t="s">
        <v>25362</v>
      </c>
      <c r="G27406" t="s">
        <v>50</v>
      </c>
      <c r="H27406" t="s">
        <v>25363</v>
      </c>
      <c r="I27406" t="s">
        <v>52</v>
      </c>
      <c r="J27406" t="s">
        <v>53</v>
      </c>
      <c r="M27406">
        <v>7638</v>
      </c>
    </row>
    <row r="27407" spans="1:13" x14ac:dyDescent="0.3">
      <c r="E27407" t="s">
        <v>25361</v>
      </c>
      <c r="F27407" t="s">
        <v>25364</v>
      </c>
      <c r="G27407" t="s">
        <v>50</v>
      </c>
      <c r="H27407" t="s">
        <v>25365</v>
      </c>
      <c r="I27407" t="s">
        <v>52</v>
      </c>
      <c r="J27407" t="s">
        <v>53</v>
      </c>
      <c r="M27407">
        <v>7638</v>
      </c>
    </row>
    <row r="27408" spans="1:13" x14ac:dyDescent="0.3">
      <c r="A27408" t="s">
        <v>28</v>
      </c>
      <c r="B27408">
        <v>1</v>
      </c>
      <c r="C27408">
        <v>1</v>
      </c>
      <c r="D27408">
        <v>1</v>
      </c>
      <c r="E27408" t="s">
        <v>25366</v>
      </c>
      <c r="F27408" t="s">
        <v>9343</v>
      </c>
      <c r="G27408" t="s">
        <v>28</v>
      </c>
      <c r="H27408" t="s">
        <v>25367</v>
      </c>
      <c r="I27408" t="s">
        <v>19</v>
      </c>
      <c r="M27408">
        <v>7639</v>
      </c>
    </row>
    <row r="27409" spans="1:13" x14ac:dyDescent="0.3">
      <c r="E27409" t="s">
        <v>25361</v>
      </c>
      <c r="F27409" t="s">
        <v>25362</v>
      </c>
      <c r="G27409" t="s">
        <v>50</v>
      </c>
      <c r="H27409" t="s">
        <v>25363</v>
      </c>
      <c r="I27409" t="s">
        <v>52</v>
      </c>
      <c r="J27409" t="s">
        <v>53</v>
      </c>
      <c r="M27409">
        <v>7641</v>
      </c>
    </row>
    <row r="27410" spans="1:13" x14ac:dyDescent="0.3">
      <c r="E27410" t="s">
        <v>25361</v>
      </c>
      <c r="F27410" t="s">
        <v>25364</v>
      </c>
      <c r="G27410" t="s">
        <v>50</v>
      </c>
      <c r="H27410" t="s">
        <v>25365</v>
      </c>
      <c r="I27410" t="s">
        <v>52</v>
      </c>
      <c r="J27410" t="s">
        <v>53</v>
      </c>
      <c r="M27410">
        <v>7641</v>
      </c>
    </row>
    <row r="27411" spans="1:13" x14ac:dyDescent="0.3">
      <c r="A27411" t="s">
        <v>28</v>
      </c>
      <c r="B27411">
        <v>1</v>
      </c>
      <c r="C27411">
        <v>1</v>
      </c>
      <c r="D27411">
        <v>1</v>
      </c>
      <c r="E27411" t="s">
        <v>25366</v>
      </c>
      <c r="F27411" t="s">
        <v>9343</v>
      </c>
      <c r="G27411" t="s">
        <v>28</v>
      </c>
      <c r="H27411" t="s">
        <v>25367</v>
      </c>
      <c r="I27411" t="s">
        <v>19</v>
      </c>
      <c r="M27411">
        <v>7642</v>
      </c>
    </row>
    <row r="27412" spans="1:13" x14ac:dyDescent="0.3">
      <c r="E27412" t="s">
        <v>25361</v>
      </c>
      <c r="F27412" t="s">
        <v>25362</v>
      </c>
      <c r="G27412" t="s">
        <v>50</v>
      </c>
      <c r="H27412" t="s">
        <v>25363</v>
      </c>
      <c r="I27412" t="s">
        <v>52</v>
      </c>
      <c r="J27412" t="s">
        <v>53</v>
      </c>
      <c r="M27412">
        <v>7644</v>
      </c>
    </row>
    <row r="27413" spans="1:13" x14ac:dyDescent="0.3">
      <c r="E27413" t="s">
        <v>25361</v>
      </c>
      <c r="F27413" t="s">
        <v>25364</v>
      </c>
      <c r="G27413" t="s">
        <v>50</v>
      </c>
      <c r="H27413" t="s">
        <v>25365</v>
      </c>
      <c r="I27413" t="s">
        <v>52</v>
      </c>
      <c r="J27413" t="s">
        <v>53</v>
      </c>
      <c r="M27413">
        <v>7644</v>
      </c>
    </row>
    <row r="27414" spans="1:13" x14ac:dyDescent="0.3">
      <c r="E27414" t="s">
        <v>25361</v>
      </c>
      <c r="F27414" t="s">
        <v>25362</v>
      </c>
      <c r="G27414" t="s">
        <v>50</v>
      </c>
      <c r="H27414" t="s">
        <v>25363</v>
      </c>
      <c r="I27414" t="s">
        <v>52</v>
      </c>
      <c r="J27414" t="s">
        <v>53</v>
      </c>
      <c r="M27414">
        <v>7650</v>
      </c>
    </row>
    <row r="27415" spans="1:13" x14ac:dyDescent="0.3">
      <c r="E27415" t="s">
        <v>25361</v>
      </c>
      <c r="F27415" t="s">
        <v>25364</v>
      </c>
      <c r="G27415" t="s">
        <v>50</v>
      </c>
      <c r="H27415" t="s">
        <v>25365</v>
      </c>
      <c r="I27415" t="s">
        <v>52</v>
      </c>
      <c r="J27415" t="s">
        <v>53</v>
      </c>
      <c r="M27415">
        <v>7650</v>
      </c>
    </row>
    <row r="27416" spans="1:13" x14ac:dyDescent="0.3">
      <c r="A27416" t="s">
        <v>28</v>
      </c>
      <c r="B27416">
        <v>1</v>
      </c>
      <c r="C27416">
        <v>1</v>
      </c>
      <c r="D27416">
        <v>1</v>
      </c>
      <c r="E27416" t="s">
        <v>25368</v>
      </c>
      <c r="F27416" t="s">
        <v>9343</v>
      </c>
      <c r="G27416" t="s">
        <v>28</v>
      </c>
      <c r="H27416" t="s">
        <v>25369</v>
      </c>
      <c r="I27416" t="s">
        <v>19</v>
      </c>
      <c r="M27416">
        <v>7653</v>
      </c>
    </row>
    <row r="27417" spans="1:13" x14ac:dyDescent="0.3">
      <c r="E27417" t="s">
        <v>25361</v>
      </c>
      <c r="F27417" t="s">
        <v>25364</v>
      </c>
      <c r="G27417" t="s">
        <v>50</v>
      </c>
      <c r="H27417" t="s">
        <v>25365</v>
      </c>
      <c r="I27417" t="s">
        <v>52</v>
      </c>
      <c r="J27417" t="s">
        <v>53</v>
      </c>
      <c r="M27417">
        <v>7659</v>
      </c>
    </row>
    <row r="27418" spans="1:13" x14ac:dyDescent="0.3">
      <c r="E27418" t="s">
        <v>25361</v>
      </c>
      <c r="F27418" t="s">
        <v>25362</v>
      </c>
      <c r="G27418" t="s">
        <v>50</v>
      </c>
      <c r="H27418" t="s">
        <v>25363</v>
      </c>
      <c r="I27418" t="s">
        <v>52</v>
      </c>
      <c r="J27418" t="s">
        <v>53</v>
      </c>
      <c r="M27418">
        <v>7659</v>
      </c>
    </row>
    <row r="27419" spans="1:13" x14ac:dyDescent="0.3">
      <c r="A27419" t="s">
        <v>242</v>
      </c>
      <c r="B27419">
        <v>0</v>
      </c>
      <c r="C27419">
        <v>0</v>
      </c>
      <c r="D27419">
        <v>0</v>
      </c>
      <c r="E27419" t="s">
        <v>25370</v>
      </c>
      <c r="F27419" t="s">
        <v>25371</v>
      </c>
      <c r="G27419" t="s">
        <v>25</v>
      </c>
      <c r="H27419" t="s">
        <v>25372</v>
      </c>
      <c r="I27419" t="s">
        <v>17</v>
      </c>
      <c r="M27419">
        <v>7661</v>
      </c>
    </row>
    <row r="27420" spans="1:13" x14ac:dyDescent="0.3">
      <c r="A27420" t="s">
        <v>242</v>
      </c>
      <c r="B27420">
        <v>0</v>
      </c>
      <c r="E27420" t="s">
        <v>25370</v>
      </c>
      <c r="F27420" t="s">
        <v>13993</v>
      </c>
      <c r="G27420" t="s">
        <v>25</v>
      </c>
      <c r="H27420" t="s">
        <v>25373</v>
      </c>
      <c r="I27420" t="s">
        <v>17</v>
      </c>
      <c r="M27420">
        <v>7661</v>
      </c>
    </row>
    <row r="27421" spans="1:13" x14ac:dyDescent="0.3">
      <c r="A27421" t="s">
        <v>13</v>
      </c>
      <c r="B27421">
        <v>1</v>
      </c>
      <c r="C27421">
        <v>1</v>
      </c>
      <c r="D27421">
        <v>1</v>
      </c>
      <c r="E27421" t="s">
        <v>25370</v>
      </c>
      <c r="F27421" t="s">
        <v>25374</v>
      </c>
      <c r="G27421" t="s">
        <v>13</v>
      </c>
      <c r="H27421" t="s">
        <v>25375</v>
      </c>
      <c r="I27421" t="s">
        <v>22</v>
      </c>
      <c r="J27421" t="s">
        <v>64</v>
      </c>
      <c r="K27421" t="s">
        <v>46</v>
      </c>
      <c r="M27421">
        <v>7661</v>
      </c>
    </row>
    <row r="27422" spans="1:13" x14ac:dyDescent="0.3">
      <c r="A27422" t="s">
        <v>28</v>
      </c>
      <c r="B27422">
        <v>1</v>
      </c>
      <c r="C27422">
        <v>1</v>
      </c>
      <c r="D27422">
        <v>1</v>
      </c>
      <c r="E27422" t="s">
        <v>25370</v>
      </c>
      <c r="F27422" t="s">
        <v>3342</v>
      </c>
      <c r="G27422" t="s">
        <v>28</v>
      </c>
      <c r="H27422" t="s">
        <v>25376</v>
      </c>
      <c r="I27422" t="s">
        <v>22</v>
      </c>
      <c r="J27422" t="s">
        <v>104</v>
      </c>
      <c r="M27422">
        <v>7661</v>
      </c>
    </row>
    <row r="27423" spans="1:13" x14ac:dyDescent="0.3">
      <c r="E27423" t="s">
        <v>25370</v>
      </c>
      <c r="F27423" t="s">
        <v>25377</v>
      </c>
      <c r="G27423" t="s">
        <v>50</v>
      </c>
      <c r="H27423" t="s">
        <v>25378</v>
      </c>
      <c r="I27423" t="s">
        <v>70</v>
      </c>
      <c r="J27423" t="s">
        <v>2907</v>
      </c>
      <c r="M27423">
        <v>7661</v>
      </c>
    </row>
    <row r="27424" spans="1:13" x14ac:dyDescent="0.3">
      <c r="A27424" t="s">
        <v>28</v>
      </c>
      <c r="B27424">
        <v>1</v>
      </c>
      <c r="C27424">
        <v>1</v>
      </c>
      <c r="D27424">
        <v>1</v>
      </c>
      <c r="E27424" t="s">
        <v>25370</v>
      </c>
      <c r="F27424" t="s">
        <v>25377</v>
      </c>
      <c r="G27424" t="s">
        <v>28</v>
      </c>
      <c r="H27424" t="s">
        <v>25379</v>
      </c>
      <c r="I27424" t="s">
        <v>19</v>
      </c>
      <c r="M27424">
        <v>7661</v>
      </c>
    </row>
    <row r="27425" spans="1:13" x14ac:dyDescent="0.3">
      <c r="A27425" t="s">
        <v>13</v>
      </c>
      <c r="B27425">
        <v>1</v>
      </c>
      <c r="C27425">
        <v>1</v>
      </c>
      <c r="D27425">
        <v>1</v>
      </c>
      <c r="E27425" t="s">
        <v>25370</v>
      </c>
      <c r="F27425" t="s">
        <v>25380</v>
      </c>
      <c r="G27425" t="s">
        <v>13</v>
      </c>
      <c r="H27425" t="s">
        <v>25381</v>
      </c>
      <c r="I27425" t="s">
        <v>43</v>
      </c>
      <c r="J27425" t="s">
        <v>44</v>
      </c>
      <c r="K27425" t="s">
        <v>45</v>
      </c>
      <c r="L27425" t="s">
        <v>46</v>
      </c>
      <c r="M27425">
        <v>7661</v>
      </c>
    </row>
    <row r="27426" spans="1:13" x14ac:dyDescent="0.3">
      <c r="A27426" t="s">
        <v>28</v>
      </c>
      <c r="B27426">
        <v>1</v>
      </c>
      <c r="C27426">
        <v>1</v>
      </c>
      <c r="D27426">
        <v>1</v>
      </c>
      <c r="E27426" t="s">
        <v>25370</v>
      </c>
      <c r="F27426" t="s">
        <v>13993</v>
      </c>
      <c r="G27426" t="s">
        <v>28</v>
      </c>
      <c r="H27426" t="s">
        <v>25382</v>
      </c>
      <c r="I27426" t="s">
        <v>43</v>
      </c>
      <c r="J27426" t="s">
        <v>464</v>
      </c>
      <c r="M27426">
        <v>7661</v>
      </c>
    </row>
    <row r="27427" spans="1:13" x14ac:dyDescent="0.3">
      <c r="A27427" t="s">
        <v>28</v>
      </c>
      <c r="B27427">
        <v>1</v>
      </c>
      <c r="C27427">
        <v>1</v>
      </c>
      <c r="D27427">
        <v>1</v>
      </c>
      <c r="E27427" t="s">
        <v>25370</v>
      </c>
      <c r="F27427" t="s">
        <v>25383</v>
      </c>
      <c r="G27427" t="s">
        <v>28</v>
      </c>
      <c r="H27427" t="s">
        <v>25384</v>
      </c>
      <c r="I27427" t="s">
        <v>22</v>
      </c>
      <c r="J27427" t="s">
        <v>464</v>
      </c>
      <c r="M27427">
        <v>7661</v>
      </c>
    </row>
    <row r="27428" spans="1:13" x14ac:dyDescent="0.3">
      <c r="A27428" t="s">
        <v>242</v>
      </c>
      <c r="B27428">
        <v>0</v>
      </c>
      <c r="C27428">
        <v>0</v>
      </c>
      <c r="D27428">
        <v>0</v>
      </c>
      <c r="E27428" t="s">
        <v>25385</v>
      </c>
      <c r="F27428" t="s">
        <v>25386</v>
      </c>
      <c r="G27428" t="s">
        <v>25</v>
      </c>
      <c r="H27428" t="s">
        <v>25387</v>
      </c>
      <c r="I27428" t="s">
        <v>19</v>
      </c>
      <c r="M27428">
        <v>7664</v>
      </c>
    </row>
    <row r="27429" spans="1:13" x14ac:dyDescent="0.3">
      <c r="A27429" t="s">
        <v>242</v>
      </c>
      <c r="B27429">
        <v>0</v>
      </c>
      <c r="C27429">
        <v>0</v>
      </c>
      <c r="D27429">
        <v>0</v>
      </c>
      <c r="E27429" t="s">
        <v>25385</v>
      </c>
      <c r="F27429" t="s">
        <v>25386</v>
      </c>
      <c r="G27429" t="s">
        <v>25</v>
      </c>
      <c r="H27429" t="s">
        <v>25387</v>
      </c>
      <c r="I27429" t="s">
        <v>19</v>
      </c>
      <c r="M27429">
        <v>7665</v>
      </c>
    </row>
    <row r="27430" spans="1:13" x14ac:dyDescent="0.3">
      <c r="A27430" t="s">
        <v>13</v>
      </c>
      <c r="B27430">
        <v>1</v>
      </c>
      <c r="C27430">
        <v>1</v>
      </c>
      <c r="D27430">
        <v>1</v>
      </c>
      <c r="E27430" t="s">
        <v>25388</v>
      </c>
      <c r="F27430" t="s">
        <v>18662</v>
      </c>
      <c r="G27430" t="s">
        <v>13</v>
      </c>
      <c r="H27430" t="s">
        <v>25389</v>
      </c>
      <c r="I27430" t="s">
        <v>22</v>
      </c>
      <c r="J27430" t="s">
        <v>23</v>
      </c>
      <c r="M27430">
        <v>7669</v>
      </c>
    </row>
    <row r="27431" spans="1:13" x14ac:dyDescent="0.3">
      <c r="E27431" t="s">
        <v>25388</v>
      </c>
      <c r="F27431" t="s">
        <v>25390</v>
      </c>
      <c r="G27431" t="s">
        <v>25</v>
      </c>
      <c r="H27431" t="s">
        <v>25391</v>
      </c>
      <c r="I27431" t="s">
        <v>17</v>
      </c>
      <c r="M27431">
        <v>7669</v>
      </c>
    </row>
    <row r="27432" spans="1:13" x14ac:dyDescent="0.3">
      <c r="A27432" t="s">
        <v>13</v>
      </c>
      <c r="B27432">
        <v>0</v>
      </c>
      <c r="C27432">
        <v>0</v>
      </c>
      <c r="D27432" t="s">
        <v>13</v>
      </c>
      <c r="E27432" t="s">
        <v>25388</v>
      </c>
      <c r="F27432" t="s">
        <v>25392</v>
      </c>
      <c r="G27432" t="s">
        <v>25</v>
      </c>
      <c r="H27432" t="s">
        <v>25393</v>
      </c>
      <c r="I27432" t="s">
        <v>17</v>
      </c>
      <c r="M27432">
        <v>7669</v>
      </c>
    </row>
    <row r="27433" spans="1:13" x14ac:dyDescent="0.3">
      <c r="A27433" t="s">
        <v>13</v>
      </c>
      <c r="B27433">
        <v>1</v>
      </c>
      <c r="C27433">
        <v>1</v>
      </c>
      <c r="D27433">
        <v>1</v>
      </c>
      <c r="E27433" t="s">
        <v>25388</v>
      </c>
      <c r="F27433" t="s">
        <v>25394</v>
      </c>
      <c r="G27433" t="s">
        <v>13</v>
      </c>
      <c r="H27433" t="s">
        <v>25395</v>
      </c>
      <c r="I27433" t="s">
        <v>52</v>
      </c>
      <c r="J27433" t="s">
        <v>603</v>
      </c>
      <c r="M27433">
        <v>7669</v>
      </c>
    </row>
    <row r="27434" spans="1:13" x14ac:dyDescent="0.3">
      <c r="E27434" t="s">
        <v>25388</v>
      </c>
      <c r="F27434" t="s">
        <v>25396</v>
      </c>
      <c r="G27434" t="s">
        <v>13</v>
      </c>
      <c r="H27434" t="s">
        <v>25397</v>
      </c>
      <c r="I27434" t="s">
        <v>27</v>
      </c>
      <c r="M27434">
        <v>7669</v>
      </c>
    </row>
    <row r="27435" spans="1:13" x14ac:dyDescent="0.3">
      <c r="A27435" t="s">
        <v>13</v>
      </c>
      <c r="B27435">
        <v>1</v>
      </c>
      <c r="C27435">
        <v>1</v>
      </c>
      <c r="D27435">
        <v>1</v>
      </c>
      <c r="E27435" t="s">
        <v>25388</v>
      </c>
      <c r="F27435" t="s">
        <v>25398</v>
      </c>
      <c r="G27435" t="s">
        <v>13</v>
      </c>
      <c r="H27435" t="s">
        <v>25399</v>
      </c>
      <c r="I27435" t="s">
        <v>22</v>
      </c>
      <c r="J27435" t="s">
        <v>44</v>
      </c>
      <c r="K27435" t="s">
        <v>45</v>
      </c>
      <c r="L27435" t="s">
        <v>46</v>
      </c>
      <c r="M27435">
        <v>7669</v>
      </c>
    </row>
    <row r="27436" spans="1:13" x14ac:dyDescent="0.3">
      <c r="A27436" t="s">
        <v>13</v>
      </c>
      <c r="B27436">
        <v>1</v>
      </c>
      <c r="C27436">
        <v>1</v>
      </c>
      <c r="D27436">
        <v>1</v>
      </c>
      <c r="E27436" t="s">
        <v>25388</v>
      </c>
      <c r="F27436" t="s">
        <v>25390</v>
      </c>
      <c r="G27436" t="s">
        <v>13</v>
      </c>
      <c r="H27436" t="s">
        <v>25400</v>
      </c>
      <c r="I27436" t="s">
        <v>1389</v>
      </c>
      <c r="J27436" t="s">
        <v>603</v>
      </c>
      <c r="M27436">
        <v>7669</v>
      </c>
    </row>
    <row r="27437" spans="1:13" x14ac:dyDescent="0.3">
      <c r="A27437" t="s">
        <v>13</v>
      </c>
      <c r="B27437">
        <v>1</v>
      </c>
      <c r="C27437">
        <v>1</v>
      </c>
      <c r="D27437">
        <v>1</v>
      </c>
      <c r="E27437" t="s">
        <v>25388</v>
      </c>
      <c r="F27437" t="s">
        <v>25390</v>
      </c>
      <c r="G27437" t="s">
        <v>13</v>
      </c>
      <c r="H27437" t="s">
        <v>25400</v>
      </c>
      <c r="I27437" t="s">
        <v>34</v>
      </c>
      <c r="J27437" t="s">
        <v>603</v>
      </c>
      <c r="M27437">
        <v>7669</v>
      </c>
    </row>
    <row r="27438" spans="1:13" x14ac:dyDescent="0.3">
      <c r="A27438" t="s">
        <v>13</v>
      </c>
      <c r="B27438">
        <v>1</v>
      </c>
      <c r="C27438">
        <v>1</v>
      </c>
      <c r="D27438">
        <v>1</v>
      </c>
      <c r="E27438" t="s">
        <v>25388</v>
      </c>
      <c r="F27438" t="s">
        <v>25390</v>
      </c>
      <c r="G27438" t="s">
        <v>13</v>
      </c>
      <c r="H27438" t="s">
        <v>25400</v>
      </c>
      <c r="I27438" t="s">
        <v>34</v>
      </c>
      <c r="J27438" t="s">
        <v>603</v>
      </c>
      <c r="M27438">
        <v>7669</v>
      </c>
    </row>
    <row r="27439" spans="1:13" x14ac:dyDescent="0.3">
      <c r="A27439" t="s">
        <v>28</v>
      </c>
      <c r="B27439">
        <v>1</v>
      </c>
      <c r="C27439">
        <v>1</v>
      </c>
      <c r="D27439">
        <v>1</v>
      </c>
      <c r="E27439" t="s">
        <v>25388</v>
      </c>
      <c r="F27439" t="s">
        <v>281</v>
      </c>
      <c r="G27439" t="s">
        <v>28</v>
      </c>
      <c r="H27439" t="s">
        <v>25401</v>
      </c>
      <c r="I27439" t="s">
        <v>22</v>
      </c>
      <c r="J27439" t="s">
        <v>104</v>
      </c>
      <c r="M27439">
        <v>7669</v>
      </c>
    </row>
    <row r="27440" spans="1:13" x14ac:dyDescent="0.3">
      <c r="A27440" t="s">
        <v>28</v>
      </c>
      <c r="B27440">
        <v>1</v>
      </c>
      <c r="C27440">
        <v>1</v>
      </c>
      <c r="D27440">
        <v>1</v>
      </c>
      <c r="E27440" t="s">
        <v>17760</v>
      </c>
      <c r="F27440" t="s">
        <v>9343</v>
      </c>
      <c r="G27440" t="s">
        <v>28</v>
      </c>
      <c r="H27440" t="s">
        <v>25402</v>
      </c>
      <c r="I27440" t="s">
        <v>19</v>
      </c>
      <c r="M27440">
        <v>7671</v>
      </c>
    </row>
    <row r="27441" spans="1:13" x14ac:dyDescent="0.3">
      <c r="E27441" t="s">
        <v>17760</v>
      </c>
      <c r="F27441" t="s">
        <v>25403</v>
      </c>
      <c r="G27441" t="s">
        <v>28</v>
      </c>
      <c r="H27441" t="s">
        <v>25404</v>
      </c>
      <c r="I27441" t="s">
        <v>19</v>
      </c>
      <c r="M27441">
        <v>7671</v>
      </c>
    </row>
    <row r="27442" spans="1:13" x14ac:dyDescent="0.3">
      <c r="A27442" t="s">
        <v>28</v>
      </c>
      <c r="B27442">
        <v>1</v>
      </c>
      <c r="C27442">
        <v>1</v>
      </c>
      <c r="D27442">
        <v>1</v>
      </c>
      <c r="E27442" t="s">
        <v>17760</v>
      </c>
      <c r="F27442" t="s">
        <v>9343</v>
      </c>
      <c r="G27442" t="s">
        <v>28</v>
      </c>
      <c r="H27442" t="s">
        <v>25405</v>
      </c>
      <c r="I27442" t="s">
        <v>19</v>
      </c>
      <c r="M27442">
        <v>7671</v>
      </c>
    </row>
    <row r="27443" spans="1:13" x14ac:dyDescent="0.3">
      <c r="A27443" t="s">
        <v>28</v>
      </c>
      <c r="B27443">
        <v>1</v>
      </c>
      <c r="C27443">
        <v>1</v>
      </c>
      <c r="D27443">
        <v>1</v>
      </c>
      <c r="E27443" t="s">
        <v>25366</v>
      </c>
      <c r="F27443" t="s">
        <v>9343</v>
      </c>
      <c r="G27443" t="s">
        <v>28</v>
      </c>
      <c r="H27443" t="s">
        <v>25367</v>
      </c>
      <c r="I27443" t="s">
        <v>19</v>
      </c>
      <c r="M27443">
        <v>7673</v>
      </c>
    </row>
    <row r="27444" spans="1:13" x14ac:dyDescent="0.3">
      <c r="A27444" t="s">
        <v>28</v>
      </c>
      <c r="B27444">
        <v>1</v>
      </c>
      <c r="C27444">
        <v>1</v>
      </c>
      <c r="D27444">
        <v>1</v>
      </c>
      <c r="E27444" t="s">
        <v>17760</v>
      </c>
      <c r="F27444" t="s">
        <v>9343</v>
      </c>
      <c r="G27444" t="s">
        <v>28</v>
      </c>
      <c r="H27444" t="s">
        <v>25402</v>
      </c>
      <c r="I27444" t="s">
        <v>19</v>
      </c>
      <c r="M27444">
        <v>7674</v>
      </c>
    </row>
    <row r="27445" spans="1:13" x14ac:dyDescent="0.3">
      <c r="E27445" t="s">
        <v>17760</v>
      </c>
      <c r="F27445" t="s">
        <v>25403</v>
      </c>
      <c r="G27445" t="s">
        <v>28</v>
      </c>
      <c r="H27445" t="s">
        <v>25404</v>
      </c>
      <c r="I27445" t="s">
        <v>19</v>
      </c>
      <c r="M27445">
        <v>7674</v>
      </c>
    </row>
    <row r="27446" spans="1:13" x14ac:dyDescent="0.3">
      <c r="A27446" t="s">
        <v>28</v>
      </c>
      <c r="B27446">
        <v>1</v>
      </c>
      <c r="C27446">
        <v>1</v>
      </c>
      <c r="D27446">
        <v>1</v>
      </c>
      <c r="E27446" t="s">
        <v>17760</v>
      </c>
      <c r="F27446" t="s">
        <v>9343</v>
      </c>
      <c r="G27446" t="s">
        <v>28</v>
      </c>
      <c r="H27446" t="s">
        <v>25405</v>
      </c>
      <c r="I27446" t="s">
        <v>19</v>
      </c>
      <c r="M27446">
        <v>7674</v>
      </c>
    </row>
    <row r="27447" spans="1:13" x14ac:dyDescent="0.3">
      <c r="A27447" t="s">
        <v>28</v>
      </c>
      <c r="B27447">
        <v>1</v>
      </c>
      <c r="C27447">
        <v>1</v>
      </c>
      <c r="D27447">
        <v>1</v>
      </c>
      <c r="E27447" t="s">
        <v>25366</v>
      </c>
      <c r="F27447" t="s">
        <v>9343</v>
      </c>
      <c r="G27447" t="s">
        <v>28</v>
      </c>
      <c r="H27447" t="s">
        <v>25367</v>
      </c>
      <c r="I27447" t="s">
        <v>19</v>
      </c>
      <c r="M27447">
        <v>7676</v>
      </c>
    </row>
    <row r="27448" spans="1:13" x14ac:dyDescent="0.3">
      <c r="A27448" t="s">
        <v>28</v>
      </c>
      <c r="B27448">
        <v>1</v>
      </c>
      <c r="C27448">
        <v>1</v>
      </c>
      <c r="D27448">
        <v>1</v>
      </c>
      <c r="E27448" t="s">
        <v>17760</v>
      </c>
      <c r="F27448" t="s">
        <v>9343</v>
      </c>
      <c r="G27448" t="s">
        <v>28</v>
      </c>
      <c r="H27448" t="s">
        <v>25405</v>
      </c>
      <c r="I27448" t="s">
        <v>19</v>
      </c>
      <c r="M27448">
        <v>7677</v>
      </c>
    </row>
    <row r="27449" spans="1:13" x14ac:dyDescent="0.3">
      <c r="A27449" t="s">
        <v>28</v>
      </c>
      <c r="B27449">
        <v>1</v>
      </c>
      <c r="C27449">
        <v>1</v>
      </c>
      <c r="D27449">
        <v>1</v>
      </c>
      <c r="E27449" t="s">
        <v>17760</v>
      </c>
      <c r="F27449" t="s">
        <v>9343</v>
      </c>
      <c r="G27449" t="s">
        <v>28</v>
      </c>
      <c r="H27449" t="s">
        <v>25402</v>
      </c>
      <c r="I27449" t="s">
        <v>19</v>
      </c>
      <c r="M27449">
        <v>7677</v>
      </c>
    </row>
    <row r="27450" spans="1:13" x14ac:dyDescent="0.3">
      <c r="E27450" t="s">
        <v>17760</v>
      </c>
      <c r="F27450" t="s">
        <v>25403</v>
      </c>
      <c r="G27450" t="s">
        <v>28</v>
      </c>
      <c r="H27450" t="s">
        <v>25404</v>
      </c>
      <c r="I27450" t="s">
        <v>19</v>
      </c>
      <c r="M27450">
        <v>7677</v>
      </c>
    </row>
    <row r="27451" spans="1:13" x14ac:dyDescent="0.3">
      <c r="A27451" t="s">
        <v>28</v>
      </c>
      <c r="B27451">
        <v>1</v>
      </c>
      <c r="C27451">
        <v>1</v>
      </c>
      <c r="D27451">
        <v>1</v>
      </c>
      <c r="E27451" t="s">
        <v>25366</v>
      </c>
      <c r="F27451" t="s">
        <v>9343</v>
      </c>
      <c r="G27451" t="s">
        <v>28</v>
      </c>
      <c r="H27451" t="s">
        <v>25367</v>
      </c>
      <c r="I27451" t="s">
        <v>19</v>
      </c>
      <c r="M27451">
        <v>7679</v>
      </c>
    </row>
    <row r="27452" spans="1:13" x14ac:dyDescent="0.3">
      <c r="A27452" t="s">
        <v>28</v>
      </c>
      <c r="B27452">
        <v>1</v>
      </c>
      <c r="C27452">
        <v>1</v>
      </c>
      <c r="D27452">
        <v>1</v>
      </c>
      <c r="E27452" t="s">
        <v>17760</v>
      </c>
      <c r="F27452" t="s">
        <v>9343</v>
      </c>
      <c r="G27452" t="s">
        <v>28</v>
      </c>
      <c r="H27452" t="s">
        <v>25402</v>
      </c>
      <c r="I27452" t="s">
        <v>19</v>
      </c>
      <c r="M27452">
        <v>7680</v>
      </c>
    </row>
    <row r="27453" spans="1:13" x14ac:dyDescent="0.3">
      <c r="A27453" t="s">
        <v>28</v>
      </c>
      <c r="B27453">
        <v>1</v>
      </c>
      <c r="C27453">
        <v>1</v>
      </c>
      <c r="D27453">
        <v>1</v>
      </c>
      <c r="E27453" t="s">
        <v>17760</v>
      </c>
      <c r="F27453" t="s">
        <v>9343</v>
      </c>
      <c r="G27453" t="s">
        <v>28</v>
      </c>
      <c r="H27453" t="s">
        <v>25405</v>
      </c>
      <c r="I27453" t="s">
        <v>19</v>
      </c>
      <c r="M27453">
        <v>7680</v>
      </c>
    </row>
    <row r="27454" spans="1:13" x14ac:dyDescent="0.3">
      <c r="E27454" t="s">
        <v>17760</v>
      </c>
      <c r="F27454" t="s">
        <v>25403</v>
      </c>
      <c r="G27454" t="s">
        <v>28</v>
      </c>
      <c r="H27454" t="s">
        <v>25404</v>
      </c>
      <c r="I27454" t="s">
        <v>19</v>
      </c>
      <c r="M27454">
        <v>7680</v>
      </c>
    </row>
    <row r="27455" spans="1:13" x14ac:dyDescent="0.3">
      <c r="A27455" t="s">
        <v>28</v>
      </c>
      <c r="B27455">
        <v>1</v>
      </c>
      <c r="C27455">
        <v>1</v>
      </c>
      <c r="D27455">
        <v>1</v>
      </c>
      <c r="E27455" t="s">
        <v>25366</v>
      </c>
      <c r="F27455" t="s">
        <v>9343</v>
      </c>
      <c r="G27455" t="s">
        <v>28</v>
      </c>
      <c r="H27455" t="s">
        <v>25367</v>
      </c>
      <c r="I27455" t="s">
        <v>19</v>
      </c>
      <c r="M27455">
        <v>7682</v>
      </c>
    </row>
    <row r="27456" spans="1:13" x14ac:dyDescent="0.3">
      <c r="E27456" t="s">
        <v>17760</v>
      </c>
      <c r="F27456" t="s">
        <v>25403</v>
      </c>
      <c r="G27456" t="s">
        <v>28</v>
      </c>
      <c r="H27456" t="s">
        <v>25404</v>
      </c>
      <c r="I27456" t="s">
        <v>19</v>
      </c>
      <c r="M27456">
        <v>7683</v>
      </c>
    </row>
    <row r="27457" spans="1:13" x14ac:dyDescent="0.3">
      <c r="A27457" t="s">
        <v>28</v>
      </c>
      <c r="B27457">
        <v>1</v>
      </c>
      <c r="C27457">
        <v>1</v>
      </c>
      <c r="D27457">
        <v>1</v>
      </c>
      <c r="E27457" t="s">
        <v>17760</v>
      </c>
      <c r="F27457" t="s">
        <v>9343</v>
      </c>
      <c r="G27457" t="s">
        <v>28</v>
      </c>
      <c r="H27457" t="s">
        <v>25402</v>
      </c>
      <c r="I27457" t="s">
        <v>19</v>
      </c>
      <c r="M27457">
        <v>7683</v>
      </c>
    </row>
    <row r="27458" spans="1:13" x14ac:dyDescent="0.3">
      <c r="A27458" t="s">
        <v>28</v>
      </c>
      <c r="B27458">
        <v>1</v>
      </c>
      <c r="C27458">
        <v>1</v>
      </c>
      <c r="D27458">
        <v>1</v>
      </c>
      <c r="E27458" t="s">
        <v>17760</v>
      </c>
      <c r="F27458" t="s">
        <v>9343</v>
      </c>
      <c r="G27458" t="s">
        <v>28</v>
      </c>
      <c r="H27458" t="s">
        <v>25405</v>
      </c>
      <c r="I27458" t="s">
        <v>19</v>
      </c>
      <c r="M27458">
        <v>7683</v>
      </c>
    </row>
    <row r="27459" spans="1:13" x14ac:dyDescent="0.3">
      <c r="A27459" t="s">
        <v>28</v>
      </c>
      <c r="B27459">
        <v>1</v>
      </c>
      <c r="C27459">
        <v>1</v>
      </c>
      <c r="D27459">
        <v>1</v>
      </c>
      <c r="E27459" t="s">
        <v>25366</v>
      </c>
      <c r="F27459" t="s">
        <v>9343</v>
      </c>
      <c r="G27459" t="s">
        <v>28</v>
      </c>
      <c r="H27459" t="s">
        <v>25367</v>
      </c>
      <c r="I27459" t="s">
        <v>19</v>
      </c>
      <c r="M27459">
        <v>7684</v>
      </c>
    </row>
    <row r="27460" spans="1:13" x14ac:dyDescent="0.3">
      <c r="E27460" t="s">
        <v>25406</v>
      </c>
      <c r="F27460" t="s">
        <v>25407</v>
      </c>
      <c r="G27460" t="s">
        <v>13</v>
      </c>
      <c r="H27460" t="s">
        <v>25408</v>
      </c>
      <c r="I27460" t="s">
        <v>17</v>
      </c>
      <c r="M27460">
        <v>7687</v>
      </c>
    </row>
    <row r="27461" spans="1:13" x14ac:dyDescent="0.3">
      <c r="A27461" t="s">
        <v>28</v>
      </c>
      <c r="B27461">
        <v>1</v>
      </c>
      <c r="C27461">
        <v>1</v>
      </c>
      <c r="D27461">
        <v>1</v>
      </c>
      <c r="E27461" t="s">
        <v>25406</v>
      </c>
      <c r="F27461" t="s">
        <v>9343</v>
      </c>
      <c r="G27461" t="s">
        <v>28</v>
      </c>
      <c r="H27461" t="s">
        <v>25409</v>
      </c>
      <c r="I27461" t="s">
        <v>19</v>
      </c>
      <c r="M27461">
        <v>7687</v>
      </c>
    </row>
    <row r="27462" spans="1:13" x14ac:dyDescent="0.3">
      <c r="A27462" t="s">
        <v>13</v>
      </c>
      <c r="B27462">
        <v>1</v>
      </c>
      <c r="C27462">
        <v>1</v>
      </c>
      <c r="D27462">
        <v>1</v>
      </c>
      <c r="E27462" t="s">
        <v>25410</v>
      </c>
      <c r="F27462" t="s">
        <v>3206</v>
      </c>
      <c r="G27462" t="s">
        <v>13</v>
      </c>
      <c r="H27462" t="s">
        <v>25411</v>
      </c>
      <c r="I27462" t="s">
        <v>22</v>
      </c>
      <c r="J27462" t="s">
        <v>23</v>
      </c>
      <c r="M27462">
        <v>7688</v>
      </c>
    </row>
    <row r="27463" spans="1:13" x14ac:dyDescent="0.3">
      <c r="A27463" t="s">
        <v>13</v>
      </c>
      <c r="B27463">
        <v>1</v>
      </c>
      <c r="C27463">
        <v>1</v>
      </c>
      <c r="D27463">
        <v>1</v>
      </c>
      <c r="E27463" t="s">
        <v>25410</v>
      </c>
      <c r="F27463" t="s">
        <v>24316</v>
      </c>
      <c r="G27463" t="s">
        <v>13</v>
      </c>
      <c r="H27463" t="s">
        <v>25412</v>
      </c>
      <c r="I27463" t="s">
        <v>22</v>
      </c>
      <c r="J27463" t="s">
        <v>23</v>
      </c>
      <c r="M27463">
        <v>7688</v>
      </c>
    </row>
    <row r="27464" spans="1:13" x14ac:dyDescent="0.3">
      <c r="A27464" t="s">
        <v>13</v>
      </c>
      <c r="B27464">
        <v>1</v>
      </c>
      <c r="C27464">
        <v>1</v>
      </c>
      <c r="D27464">
        <v>1</v>
      </c>
      <c r="E27464" t="s">
        <v>25410</v>
      </c>
      <c r="F27464" t="s">
        <v>1090</v>
      </c>
      <c r="G27464" t="s">
        <v>13</v>
      </c>
      <c r="H27464" t="s">
        <v>25413</v>
      </c>
      <c r="I27464" t="s">
        <v>19</v>
      </c>
      <c r="M27464">
        <v>7688</v>
      </c>
    </row>
    <row r="27465" spans="1:13" x14ac:dyDescent="0.3">
      <c r="E27465" t="s">
        <v>25410</v>
      </c>
      <c r="F27465" t="s">
        <v>25414</v>
      </c>
      <c r="G27465" t="s">
        <v>28</v>
      </c>
      <c r="H27465" t="s">
        <v>25415</v>
      </c>
      <c r="I27465" t="s">
        <v>17</v>
      </c>
      <c r="M27465">
        <v>7688</v>
      </c>
    </row>
    <row r="27466" spans="1:13" x14ac:dyDescent="0.3">
      <c r="E27466" t="s">
        <v>25410</v>
      </c>
      <c r="F27466" t="s">
        <v>25416</v>
      </c>
      <c r="G27466" t="s">
        <v>13</v>
      </c>
      <c r="H27466" t="s">
        <v>25417</v>
      </c>
      <c r="I27466" t="s">
        <v>27</v>
      </c>
      <c r="M27466">
        <v>7688</v>
      </c>
    </row>
    <row r="27467" spans="1:13" x14ac:dyDescent="0.3">
      <c r="E27467" t="s">
        <v>25410</v>
      </c>
      <c r="F27467" t="s">
        <v>25418</v>
      </c>
      <c r="G27467" t="s">
        <v>28</v>
      </c>
      <c r="H27467" t="s">
        <v>25419</v>
      </c>
      <c r="I27467" t="s">
        <v>27</v>
      </c>
      <c r="M27467">
        <v>7688</v>
      </c>
    </row>
    <row r="27468" spans="1:13" x14ac:dyDescent="0.3">
      <c r="A27468" t="s">
        <v>13</v>
      </c>
      <c r="B27468">
        <v>0</v>
      </c>
      <c r="C27468">
        <v>1</v>
      </c>
      <c r="D27468" t="s">
        <v>13</v>
      </c>
      <c r="E27468" t="s">
        <v>25410</v>
      </c>
      <c r="F27468" t="s">
        <v>25416</v>
      </c>
      <c r="G27468" t="s">
        <v>28</v>
      </c>
      <c r="H27468" t="s">
        <v>25420</v>
      </c>
      <c r="I27468" t="s">
        <v>17</v>
      </c>
      <c r="M27468">
        <v>7688</v>
      </c>
    </row>
    <row r="27469" spans="1:13" x14ac:dyDescent="0.3">
      <c r="A27469" t="s">
        <v>13</v>
      </c>
      <c r="B27469">
        <v>1</v>
      </c>
      <c r="C27469">
        <v>1</v>
      </c>
      <c r="D27469">
        <v>1</v>
      </c>
      <c r="E27469" t="s">
        <v>25410</v>
      </c>
      <c r="F27469" t="s">
        <v>25418</v>
      </c>
      <c r="G27469" t="s">
        <v>13</v>
      </c>
      <c r="H27469" t="s">
        <v>25421</v>
      </c>
      <c r="I27469" t="s">
        <v>17</v>
      </c>
      <c r="M27469">
        <v>7688</v>
      </c>
    </row>
    <row r="27470" spans="1:13" x14ac:dyDescent="0.3">
      <c r="A27470" t="s">
        <v>13</v>
      </c>
      <c r="B27470">
        <v>1</v>
      </c>
      <c r="C27470">
        <v>1</v>
      </c>
      <c r="D27470">
        <v>1</v>
      </c>
      <c r="E27470" t="s">
        <v>25410</v>
      </c>
      <c r="F27470" t="s">
        <v>24316</v>
      </c>
      <c r="G27470" t="s">
        <v>13</v>
      </c>
      <c r="H27470" t="s">
        <v>25412</v>
      </c>
      <c r="I27470" t="s">
        <v>22</v>
      </c>
      <c r="J27470" t="s">
        <v>23</v>
      </c>
      <c r="M27470">
        <v>7688</v>
      </c>
    </row>
    <row r="27471" spans="1:13" x14ac:dyDescent="0.3">
      <c r="A27471" t="s">
        <v>13</v>
      </c>
      <c r="B27471">
        <v>1</v>
      </c>
      <c r="C27471">
        <v>1</v>
      </c>
      <c r="D27471">
        <v>1</v>
      </c>
      <c r="E27471" t="s">
        <v>25410</v>
      </c>
      <c r="F27471" t="s">
        <v>1090</v>
      </c>
      <c r="G27471" t="s">
        <v>13</v>
      </c>
      <c r="H27471" t="s">
        <v>25422</v>
      </c>
      <c r="I27471" t="s">
        <v>19</v>
      </c>
      <c r="M27471">
        <v>7688</v>
      </c>
    </row>
    <row r="27472" spans="1:13" x14ac:dyDescent="0.3">
      <c r="E27472" t="s">
        <v>25410</v>
      </c>
      <c r="F27472" t="s">
        <v>25414</v>
      </c>
      <c r="G27472" t="s">
        <v>13</v>
      </c>
      <c r="H27472" t="s">
        <v>25423</v>
      </c>
      <c r="I27472" t="s">
        <v>27</v>
      </c>
      <c r="M27472">
        <v>7688</v>
      </c>
    </row>
    <row r="27473" spans="1:13" x14ac:dyDescent="0.3">
      <c r="A27473" t="s">
        <v>13</v>
      </c>
      <c r="B27473">
        <v>0</v>
      </c>
      <c r="C27473">
        <v>0</v>
      </c>
      <c r="D27473">
        <v>1</v>
      </c>
      <c r="E27473" t="s">
        <v>25410</v>
      </c>
      <c r="F27473" t="s">
        <v>25424</v>
      </c>
      <c r="G27473" t="s">
        <v>13</v>
      </c>
      <c r="H27473" t="s">
        <v>25425</v>
      </c>
      <c r="I27473" t="s">
        <v>17</v>
      </c>
      <c r="M27473">
        <v>7689</v>
      </c>
    </row>
    <row r="27474" spans="1:13" x14ac:dyDescent="0.3">
      <c r="A27474" t="s">
        <v>13</v>
      </c>
      <c r="B27474">
        <v>0</v>
      </c>
      <c r="C27474">
        <v>0</v>
      </c>
      <c r="D27474">
        <v>1</v>
      </c>
      <c r="E27474" t="s">
        <v>25410</v>
      </c>
      <c r="F27474" t="s">
        <v>25426</v>
      </c>
      <c r="G27474" t="s">
        <v>13</v>
      </c>
      <c r="H27474" t="s">
        <v>25427</v>
      </c>
      <c r="I27474" t="s">
        <v>52</v>
      </c>
      <c r="J27474" t="s">
        <v>44</v>
      </c>
      <c r="K27474" t="s">
        <v>45</v>
      </c>
      <c r="L27474" t="s">
        <v>46</v>
      </c>
      <c r="M27474">
        <v>7689</v>
      </c>
    </row>
    <row r="27475" spans="1:13" x14ac:dyDescent="0.3">
      <c r="A27475" t="s">
        <v>13</v>
      </c>
      <c r="B27475">
        <v>0</v>
      </c>
      <c r="C27475">
        <v>1</v>
      </c>
      <c r="D27475" t="s">
        <v>13</v>
      </c>
      <c r="E27475" t="s">
        <v>25410</v>
      </c>
      <c r="F27475" t="s">
        <v>24316</v>
      </c>
      <c r="G27475" t="s">
        <v>28</v>
      </c>
      <c r="H27475" t="s">
        <v>25428</v>
      </c>
      <c r="I27475" t="s">
        <v>17</v>
      </c>
      <c r="M27475">
        <v>7689</v>
      </c>
    </row>
    <row r="27476" spans="1:13" x14ac:dyDescent="0.3">
      <c r="E27476" t="s">
        <v>25410</v>
      </c>
      <c r="F27476" t="s">
        <v>25429</v>
      </c>
      <c r="G27476" t="s">
        <v>13</v>
      </c>
      <c r="H27476" t="s">
        <v>25430</v>
      </c>
      <c r="I27476" t="s">
        <v>27</v>
      </c>
      <c r="M27476">
        <v>7689</v>
      </c>
    </row>
    <row r="27477" spans="1:13" x14ac:dyDescent="0.3">
      <c r="A27477" t="s">
        <v>13</v>
      </c>
      <c r="B27477">
        <v>1</v>
      </c>
      <c r="C27477">
        <v>1</v>
      </c>
      <c r="D27477">
        <v>1</v>
      </c>
      <c r="E27477" t="s">
        <v>25410</v>
      </c>
      <c r="F27477" t="s">
        <v>22201</v>
      </c>
      <c r="G27477" t="s">
        <v>13</v>
      </c>
      <c r="H27477" t="s">
        <v>25431</v>
      </c>
      <c r="I27477" t="s">
        <v>22</v>
      </c>
      <c r="J27477" t="s">
        <v>23</v>
      </c>
      <c r="M27477">
        <v>7689</v>
      </c>
    </row>
    <row r="27478" spans="1:13" x14ac:dyDescent="0.3">
      <c r="A27478" t="s">
        <v>13</v>
      </c>
      <c r="B27478">
        <v>1</v>
      </c>
      <c r="C27478">
        <v>1</v>
      </c>
      <c r="D27478">
        <v>1</v>
      </c>
      <c r="E27478" t="s">
        <v>25410</v>
      </c>
      <c r="F27478" t="s">
        <v>22201</v>
      </c>
      <c r="G27478" t="s">
        <v>13</v>
      </c>
      <c r="H27478" t="s">
        <v>25431</v>
      </c>
      <c r="I27478" t="s">
        <v>22</v>
      </c>
      <c r="J27478" t="s">
        <v>23</v>
      </c>
      <c r="M27478">
        <v>7689</v>
      </c>
    </row>
    <row r="27479" spans="1:13" x14ac:dyDescent="0.3">
      <c r="A27479" t="s">
        <v>13</v>
      </c>
      <c r="B27479">
        <v>0</v>
      </c>
      <c r="C27479">
        <v>1</v>
      </c>
      <c r="D27479" t="s">
        <v>13</v>
      </c>
      <c r="E27479" t="s">
        <v>25410</v>
      </c>
      <c r="F27479" t="s">
        <v>25416</v>
      </c>
      <c r="G27479" t="s">
        <v>28</v>
      </c>
      <c r="H27479" t="s">
        <v>25432</v>
      </c>
      <c r="I27479" t="s">
        <v>17</v>
      </c>
      <c r="M27479">
        <v>7689</v>
      </c>
    </row>
    <row r="27480" spans="1:13" x14ac:dyDescent="0.3">
      <c r="E27480" t="s">
        <v>25410</v>
      </c>
      <c r="F27480" t="s">
        <v>25416</v>
      </c>
      <c r="G27480" t="s">
        <v>13</v>
      </c>
      <c r="H27480" t="s">
        <v>25433</v>
      </c>
      <c r="I27480" t="s">
        <v>27</v>
      </c>
      <c r="M27480">
        <v>7689</v>
      </c>
    </row>
    <row r="27481" spans="1:13" x14ac:dyDescent="0.3">
      <c r="A27481" t="s">
        <v>13</v>
      </c>
      <c r="B27481">
        <v>1</v>
      </c>
      <c r="C27481">
        <v>1</v>
      </c>
      <c r="D27481">
        <v>1</v>
      </c>
      <c r="E27481" t="s">
        <v>25410</v>
      </c>
      <c r="F27481" t="s">
        <v>25434</v>
      </c>
      <c r="G27481" t="s">
        <v>13</v>
      </c>
      <c r="H27481" t="s">
        <v>25435</v>
      </c>
      <c r="I27481" t="s">
        <v>19</v>
      </c>
      <c r="M27481">
        <v>7689</v>
      </c>
    </row>
    <row r="27482" spans="1:13" x14ac:dyDescent="0.3">
      <c r="A27482" t="s">
        <v>242</v>
      </c>
      <c r="B27482">
        <v>0</v>
      </c>
      <c r="E27482" t="s">
        <v>25410</v>
      </c>
      <c r="F27482" t="s">
        <v>25436</v>
      </c>
      <c r="G27482" t="s">
        <v>25</v>
      </c>
      <c r="H27482" t="s">
        <v>25437</v>
      </c>
      <c r="I27482" t="s">
        <v>19</v>
      </c>
      <c r="M27482">
        <v>7689</v>
      </c>
    </row>
    <row r="27483" spans="1:13" x14ac:dyDescent="0.3">
      <c r="E27483" t="s">
        <v>25410</v>
      </c>
      <c r="F27483" t="s">
        <v>25438</v>
      </c>
      <c r="G27483" t="s">
        <v>28</v>
      </c>
      <c r="H27483" t="s">
        <v>25439</v>
      </c>
      <c r="I27483" t="s">
        <v>17</v>
      </c>
      <c r="M27483">
        <v>7689</v>
      </c>
    </row>
    <row r="27484" spans="1:13" x14ac:dyDescent="0.3">
      <c r="E27484" t="s">
        <v>25410</v>
      </c>
      <c r="F27484" t="s">
        <v>25438</v>
      </c>
      <c r="G27484" t="s">
        <v>25</v>
      </c>
      <c r="H27484" t="s">
        <v>25440</v>
      </c>
      <c r="I27484" t="s">
        <v>17</v>
      </c>
      <c r="M27484">
        <v>7689</v>
      </c>
    </row>
    <row r="27485" spans="1:13" x14ac:dyDescent="0.3">
      <c r="A27485" t="s">
        <v>13</v>
      </c>
      <c r="B27485">
        <v>1</v>
      </c>
      <c r="C27485">
        <v>1</v>
      </c>
      <c r="D27485">
        <v>1</v>
      </c>
      <c r="E27485" t="s">
        <v>25410</v>
      </c>
      <c r="F27485" t="s">
        <v>3206</v>
      </c>
      <c r="G27485" t="s">
        <v>13</v>
      </c>
      <c r="H27485" t="s">
        <v>25441</v>
      </c>
      <c r="I27485" t="s">
        <v>34</v>
      </c>
      <c r="J27485" t="s">
        <v>23</v>
      </c>
      <c r="M27485">
        <v>7689</v>
      </c>
    </row>
    <row r="27486" spans="1:13" x14ac:dyDescent="0.3">
      <c r="A27486" t="s">
        <v>13</v>
      </c>
      <c r="B27486">
        <v>1</v>
      </c>
      <c r="C27486">
        <v>1</v>
      </c>
      <c r="D27486">
        <v>1</v>
      </c>
      <c r="E27486" t="s">
        <v>25410</v>
      </c>
      <c r="F27486" t="s">
        <v>3206</v>
      </c>
      <c r="G27486" t="s">
        <v>13</v>
      </c>
      <c r="H27486" t="s">
        <v>25441</v>
      </c>
      <c r="I27486" t="s">
        <v>1389</v>
      </c>
      <c r="J27486" t="s">
        <v>23</v>
      </c>
      <c r="M27486">
        <v>7689</v>
      </c>
    </row>
    <row r="27487" spans="1:13" x14ac:dyDescent="0.3">
      <c r="A27487" t="s">
        <v>13</v>
      </c>
      <c r="B27487">
        <v>1</v>
      </c>
      <c r="C27487">
        <v>1</v>
      </c>
      <c r="D27487">
        <v>1</v>
      </c>
      <c r="E27487" t="s">
        <v>25410</v>
      </c>
      <c r="F27487" t="s">
        <v>25438</v>
      </c>
      <c r="G27487" t="s">
        <v>13</v>
      </c>
      <c r="H27487" t="s">
        <v>25442</v>
      </c>
      <c r="I27487" t="s">
        <v>27</v>
      </c>
      <c r="M27487">
        <v>7689</v>
      </c>
    </row>
    <row r="27488" spans="1:13" x14ac:dyDescent="0.3">
      <c r="A27488" t="s">
        <v>13</v>
      </c>
      <c r="B27488">
        <v>1</v>
      </c>
      <c r="C27488">
        <v>1</v>
      </c>
      <c r="D27488">
        <v>1</v>
      </c>
      <c r="E27488" t="s">
        <v>25410</v>
      </c>
      <c r="F27488" t="s">
        <v>25438</v>
      </c>
      <c r="G27488" t="s">
        <v>13</v>
      </c>
      <c r="H27488" t="s">
        <v>25442</v>
      </c>
      <c r="I27488" t="s">
        <v>27</v>
      </c>
      <c r="M27488">
        <v>7689</v>
      </c>
    </row>
    <row r="27489" spans="1:13" x14ac:dyDescent="0.3">
      <c r="A27489" t="s">
        <v>13</v>
      </c>
      <c r="B27489">
        <v>0</v>
      </c>
      <c r="C27489">
        <v>1</v>
      </c>
      <c r="D27489" t="s">
        <v>13</v>
      </c>
      <c r="E27489" t="s">
        <v>25410</v>
      </c>
      <c r="F27489" t="s">
        <v>25443</v>
      </c>
      <c r="G27489" t="s">
        <v>28</v>
      </c>
      <c r="H27489" t="s">
        <v>25444</v>
      </c>
      <c r="I27489" t="s">
        <v>17</v>
      </c>
      <c r="M27489">
        <v>7689</v>
      </c>
    </row>
    <row r="27490" spans="1:13" x14ac:dyDescent="0.3">
      <c r="E27490" t="s">
        <v>25410</v>
      </c>
      <c r="F27490" t="s">
        <v>6836</v>
      </c>
      <c r="G27490" t="s">
        <v>13</v>
      </c>
      <c r="H27490" t="s">
        <v>25445</v>
      </c>
      <c r="I27490" t="s">
        <v>52</v>
      </c>
      <c r="J27490" t="s">
        <v>23</v>
      </c>
      <c r="M27490">
        <v>7689</v>
      </c>
    </row>
    <row r="27491" spans="1:13" x14ac:dyDescent="0.3">
      <c r="E27491" t="s">
        <v>25410</v>
      </c>
      <c r="F27491" t="s">
        <v>25443</v>
      </c>
      <c r="G27491" t="s">
        <v>25</v>
      </c>
      <c r="H27491" t="s">
        <v>25446</v>
      </c>
      <c r="I27491" t="s">
        <v>17</v>
      </c>
      <c r="M27491">
        <v>7689</v>
      </c>
    </row>
    <row r="27492" spans="1:13" x14ac:dyDescent="0.3">
      <c r="A27492" t="s">
        <v>13</v>
      </c>
      <c r="B27492">
        <v>1</v>
      </c>
      <c r="C27492">
        <v>1</v>
      </c>
      <c r="D27492">
        <v>1</v>
      </c>
      <c r="E27492" t="s">
        <v>25410</v>
      </c>
      <c r="F27492" t="s">
        <v>25438</v>
      </c>
      <c r="G27492" t="s">
        <v>13</v>
      </c>
      <c r="H27492" t="s">
        <v>25442</v>
      </c>
      <c r="I27492" t="s">
        <v>27</v>
      </c>
      <c r="M27492">
        <v>7689</v>
      </c>
    </row>
    <row r="27493" spans="1:13" x14ac:dyDescent="0.3">
      <c r="E27493" t="s">
        <v>25410</v>
      </c>
      <c r="F27493" t="s">
        <v>25429</v>
      </c>
      <c r="G27493" t="s">
        <v>28</v>
      </c>
      <c r="H27493" t="s">
        <v>25447</v>
      </c>
      <c r="I27493" t="s">
        <v>17</v>
      </c>
      <c r="M27493">
        <v>7689</v>
      </c>
    </row>
    <row r="27494" spans="1:13" x14ac:dyDescent="0.3">
      <c r="E27494" t="s">
        <v>25410</v>
      </c>
      <c r="F27494" t="s">
        <v>25429</v>
      </c>
      <c r="G27494" t="s">
        <v>28</v>
      </c>
      <c r="H27494" t="s">
        <v>25448</v>
      </c>
      <c r="I27494" t="s">
        <v>17</v>
      </c>
      <c r="M27494">
        <v>7689</v>
      </c>
    </row>
    <row r="27495" spans="1:13" x14ac:dyDescent="0.3">
      <c r="A27495" t="s">
        <v>13</v>
      </c>
      <c r="B27495">
        <v>1</v>
      </c>
      <c r="C27495">
        <v>1</v>
      </c>
      <c r="D27495">
        <v>1</v>
      </c>
      <c r="E27495" t="s">
        <v>25410</v>
      </c>
      <c r="F27495" t="s">
        <v>25418</v>
      </c>
      <c r="G27495" t="s">
        <v>13</v>
      </c>
      <c r="H27495" t="s">
        <v>25449</v>
      </c>
      <c r="I27495" t="s">
        <v>17</v>
      </c>
      <c r="M27495">
        <v>7689</v>
      </c>
    </row>
    <row r="27496" spans="1:13" x14ac:dyDescent="0.3">
      <c r="A27496" t="s">
        <v>13</v>
      </c>
      <c r="B27496">
        <v>0</v>
      </c>
      <c r="C27496">
        <v>1</v>
      </c>
      <c r="D27496" t="s">
        <v>13</v>
      </c>
      <c r="E27496" t="s">
        <v>25410</v>
      </c>
      <c r="F27496" t="s">
        <v>25443</v>
      </c>
      <c r="G27496" t="s">
        <v>28</v>
      </c>
      <c r="H27496" t="s">
        <v>25450</v>
      </c>
      <c r="I27496" t="s">
        <v>17</v>
      </c>
      <c r="M27496">
        <v>7689</v>
      </c>
    </row>
    <row r="27497" spans="1:13" x14ac:dyDescent="0.3">
      <c r="E27497" t="s">
        <v>25410</v>
      </c>
      <c r="F27497" t="s">
        <v>25443</v>
      </c>
      <c r="G27497" t="s">
        <v>13</v>
      </c>
      <c r="H27497" t="s">
        <v>25451</v>
      </c>
      <c r="I27497" t="s">
        <v>27</v>
      </c>
      <c r="M27497">
        <v>7689</v>
      </c>
    </row>
    <row r="27498" spans="1:13" x14ac:dyDescent="0.3">
      <c r="E27498" t="s">
        <v>25410</v>
      </c>
      <c r="F27498" t="s">
        <v>25443</v>
      </c>
      <c r="G27498" t="s">
        <v>13</v>
      </c>
      <c r="H27498" t="s">
        <v>25451</v>
      </c>
      <c r="I27498" t="s">
        <v>27</v>
      </c>
      <c r="M27498">
        <v>7689</v>
      </c>
    </row>
    <row r="27499" spans="1:13" x14ac:dyDescent="0.3">
      <c r="E27499" t="s">
        <v>25410</v>
      </c>
      <c r="F27499" t="s">
        <v>25443</v>
      </c>
      <c r="G27499" t="s">
        <v>13</v>
      </c>
      <c r="H27499" t="s">
        <v>25451</v>
      </c>
      <c r="I27499" t="s">
        <v>27</v>
      </c>
      <c r="M27499">
        <v>7689</v>
      </c>
    </row>
    <row r="27500" spans="1:13" x14ac:dyDescent="0.3">
      <c r="E27500" t="s">
        <v>25410</v>
      </c>
      <c r="F27500" t="s">
        <v>25414</v>
      </c>
      <c r="G27500" t="s">
        <v>25</v>
      </c>
      <c r="H27500" t="s">
        <v>25452</v>
      </c>
      <c r="I27500" t="s">
        <v>17</v>
      </c>
      <c r="M27500">
        <v>7689</v>
      </c>
    </row>
    <row r="27501" spans="1:13" x14ac:dyDescent="0.3">
      <c r="E27501" t="s">
        <v>25410</v>
      </c>
      <c r="F27501" t="s">
        <v>3206</v>
      </c>
      <c r="G27501" t="s">
        <v>25</v>
      </c>
      <c r="H27501" t="s">
        <v>25453</v>
      </c>
      <c r="I27501" t="s">
        <v>17</v>
      </c>
      <c r="M27501">
        <v>7689</v>
      </c>
    </row>
    <row r="27502" spans="1:13" x14ac:dyDescent="0.3">
      <c r="E27502" t="s">
        <v>25410</v>
      </c>
      <c r="F27502" t="s">
        <v>25418</v>
      </c>
      <c r="G27502" t="s">
        <v>28</v>
      </c>
      <c r="H27502" t="s">
        <v>25454</v>
      </c>
      <c r="I27502" t="s">
        <v>27</v>
      </c>
      <c r="M27502">
        <v>7689</v>
      </c>
    </row>
    <row r="27503" spans="1:13" x14ac:dyDescent="0.3">
      <c r="A27503" t="s">
        <v>13</v>
      </c>
      <c r="B27503">
        <v>1</v>
      </c>
      <c r="C27503">
        <v>1</v>
      </c>
      <c r="D27503">
        <v>1</v>
      </c>
      <c r="E27503" t="s">
        <v>25410</v>
      </c>
      <c r="F27503" t="s">
        <v>25414</v>
      </c>
      <c r="G27503" t="s">
        <v>13</v>
      </c>
      <c r="H27503" t="s">
        <v>25455</v>
      </c>
      <c r="I27503" t="s">
        <v>27</v>
      </c>
      <c r="M27503">
        <v>7689</v>
      </c>
    </row>
    <row r="27504" spans="1:13" x14ac:dyDescent="0.3">
      <c r="E27504" t="s">
        <v>25410</v>
      </c>
      <c r="F27504" t="s">
        <v>25456</v>
      </c>
      <c r="G27504" t="s">
        <v>25</v>
      </c>
      <c r="H27504" t="s">
        <v>25457</v>
      </c>
      <c r="I27504" t="s">
        <v>27</v>
      </c>
      <c r="M27504">
        <v>7689</v>
      </c>
    </row>
    <row r="27505" spans="1:13" x14ac:dyDescent="0.3">
      <c r="A27505" t="s">
        <v>13</v>
      </c>
      <c r="B27505">
        <v>1</v>
      </c>
      <c r="C27505">
        <v>1</v>
      </c>
      <c r="D27505">
        <v>1</v>
      </c>
      <c r="E27505" t="s">
        <v>25410</v>
      </c>
      <c r="F27505" t="s">
        <v>24316</v>
      </c>
      <c r="G27505" t="s">
        <v>13</v>
      </c>
      <c r="H27505" t="s">
        <v>25457</v>
      </c>
      <c r="I27505" t="s">
        <v>34</v>
      </c>
      <c r="J27505" t="s">
        <v>23</v>
      </c>
      <c r="M27505">
        <v>7689</v>
      </c>
    </row>
    <row r="27506" spans="1:13" x14ac:dyDescent="0.3">
      <c r="E27506" t="s">
        <v>25410</v>
      </c>
      <c r="F27506" t="s">
        <v>25429</v>
      </c>
      <c r="G27506" t="s">
        <v>13</v>
      </c>
      <c r="H27506" t="s">
        <v>25430</v>
      </c>
      <c r="I27506" t="s">
        <v>27</v>
      </c>
      <c r="M27506">
        <v>7689</v>
      </c>
    </row>
    <row r="27507" spans="1:13" x14ac:dyDescent="0.3">
      <c r="E27507" t="s">
        <v>25410</v>
      </c>
      <c r="F27507" t="s">
        <v>25458</v>
      </c>
      <c r="G27507" t="s">
        <v>25</v>
      </c>
      <c r="H27507" t="s">
        <v>25459</v>
      </c>
      <c r="I27507" t="s">
        <v>17</v>
      </c>
      <c r="M27507">
        <v>7690</v>
      </c>
    </row>
    <row r="27508" spans="1:13" x14ac:dyDescent="0.3">
      <c r="A27508" t="s">
        <v>13</v>
      </c>
      <c r="B27508">
        <v>1</v>
      </c>
      <c r="C27508">
        <v>1</v>
      </c>
      <c r="D27508">
        <v>1</v>
      </c>
      <c r="E27508" t="s">
        <v>25410</v>
      </c>
      <c r="F27508" t="s">
        <v>3206</v>
      </c>
      <c r="G27508" t="s">
        <v>13</v>
      </c>
      <c r="H27508" t="s">
        <v>25460</v>
      </c>
      <c r="I27508" t="s">
        <v>22</v>
      </c>
      <c r="J27508" t="s">
        <v>23</v>
      </c>
      <c r="M27508">
        <v>7690</v>
      </c>
    </row>
    <row r="27509" spans="1:13" x14ac:dyDescent="0.3">
      <c r="E27509" t="s">
        <v>25410</v>
      </c>
      <c r="F27509" t="s">
        <v>155</v>
      </c>
      <c r="G27509" t="s">
        <v>50</v>
      </c>
      <c r="H27509" t="s">
        <v>25461</v>
      </c>
      <c r="I27509" t="s">
        <v>52</v>
      </c>
      <c r="J27509" t="s">
        <v>53</v>
      </c>
      <c r="M27509">
        <v>7690</v>
      </c>
    </row>
    <row r="27510" spans="1:13" x14ac:dyDescent="0.3">
      <c r="E27510" t="s">
        <v>25410</v>
      </c>
      <c r="F27510" t="s">
        <v>155</v>
      </c>
      <c r="G27510" t="s">
        <v>50</v>
      </c>
      <c r="H27510" t="s">
        <v>25461</v>
      </c>
      <c r="I27510" t="s">
        <v>52</v>
      </c>
      <c r="J27510" t="s">
        <v>53</v>
      </c>
      <c r="M27510">
        <v>7690</v>
      </c>
    </row>
    <row r="27511" spans="1:13" x14ac:dyDescent="0.3">
      <c r="A27511" t="s">
        <v>13</v>
      </c>
      <c r="B27511">
        <v>0</v>
      </c>
      <c r="C27511">
        <v>0</v>
      </c>
      <c r="D27511">
        <v>1</v>
      </c>
      <c r="E27511" t="s">
        <v>25410</v>
      </c>
      <c r="F27511" t="s">
        <v>25426</v>
      </c>
      <c r="G27511" t="s">
        <v>13</v>
      </c>
      <c r="H27511" t="s">
        <v>25462</v>
      </c>
      <c r="I27511" t="s">
        <v>52</v>
      </c>
      <c r="J27511" t="s">
        <v>44</v>
      </c>
      <c r="K27511" t="s">
        <v>45</v>
      </c>
      <c r="L27511" t="s">
        <v>46</v>
      </c>
      <c r="M27511">
        <v>7690</v>
      </c>
    </row>
    <row r="27512" spans="1:13" x14ac:dyDescent="0.3">
      <c r="E27512" t="s">
        <v>25410</v>
      </c>
      <c r="F27512" t="s">
        <v>6836</v>
      </c>
      <c r="G27512" t="s">
        <v>13</v>
      </c>
      <c r="H27512" t="s">
        <v>25463</v>
      </c>
      <c r="I27512" t="s">
        <v>52</v>
      </c>
      <c r="J27512" t="s">
        <v>23</v>
      </c>
      <c r="M27512">
        <v>7690</v>
      </c>
    </row>
    <row r="27513" spans="1:13" x14ac:dyDescent="0.3">
      <c r="A27513" t="s">
        <v>13</v>
      </c>
      <c r="B27513">
        <v>1</v>
      </c>
      <c r="C27513">
        <v>1</v>
      </c>
      <c r="D27513">
        <v>1</v>
      </c>
      <c r="E27513" t="s">
        <v>25410</v>
      </c>
      <c r="F27513" t="s">
        <v>24316</v>
      </c>
      <c r="G27513" t="s">
        <v>13</v>
      </c>
      <c r="H27513" t="s">
        <v>25464</v>
      </c>
      <c r="I27513" t="s">
        <v>22</v>
      </c>
      <c r="J27513" t="s">
        <v>23</v>
      </c>
      <c r="M27513">
        <v>7690</v>
      </c>
    </row>
    <row r="27514" spans="1:13" x14ac:dyDescent="0.3">
      <c r="A27514" t="s">
        <v>13</v>
      </c>
      <c r="B27514">
        <v>1</v>
      </c>
      <c r="C27514">
        <v>1</v>
      </c>
      <c r="D27514">
        <v>1</v>
      </c>
      <c r="E27514" t="s">
        <v>25410</v>
      </c>
      <c r="F27514" t="s">
        <v>24316</v>
      </c>
      <c r="G27514" t="s">
        <v>13</v>
      </c>
      <c r="H27514" t="s">
        <v>25464</v>
      </c>
      <c r="I27514" t="s">
        <v>22</v>
      </c>
      <c r="J27514" t="s">
        <v>23</v>
      </c>
      <c r="M27514">
        <v>7690</v>
      </c>
    </row>
    <row r="27515" spans="1:13" x14ac:dyDescent="0.3">
      <c r="E27515" t="s">
        <v>25410</v>
      </c>
      <c r="F27515" t="s">
        <v>25456</v>
      </c>
      <c r="G27515" t="s">
        <v>25</v>
      </c>
      <c r="H27515" t="s">
        <v>25464</v>
      </c>
      <c r="I27515" t="s">
        <v>27</v>
      </c>
      <c r="M27515">
        <v>7690</v>
      </c>
    </row>
    <row r="27516" spans="1:13" x14ac:dyDescent="0.3">
      <c r="A27516" t="s">
        <v>13</v>
      </c>
      <c r="B27516">
        <v>1</v>
      </c>
      <c r="C27516">
        <v>1</v>
      </c>
      <c r="D27516">
        <v>1</v>
      </c>
      <c r="E27516" t="s">
        <v>25410</v>
      </c>
      <c r="F27516" t="s">
        <v>24316</v>
      </c>
      <c r="G27516" t="s">
        <v>13</v>
      </c>
      <c r="H27516" t="s">
        <v>25464</v>
      </c>
      <c r="I27516" t="s">
        <v>22</v>
      </c>
      <c r="J27516" t="s">
        <v>23</v>
      </c>
      <c r="M27516">
        <v>7690</v>
      </c>
    </row>
    <row r="27517" spans="1:13" x14ac:dyDescent="0.3">
      <c r="A27517" t="s">
        <v>13</v>
      </c>
      <c r="B27517">
        <v>1</v>
      </c>
      <c r="C27517">
        <v>1</v>
      </c>
      <c r="D27517">
        <v>1</v>
      </c>
      <c r="E27517" t="s">
        <v>25410</v>
      </c>
      <c r="F27517" t="s">
        <v>24316</v>
      </c>
      <c r="G27517" t="s">
        <v>13</v>
      </c>
      <c r="H27517" t="s">
        <v>25464</v>
      </c>
      <c r="I27517" t="s">
        <v>22</v>
      </c>
      <c r="J27517" t="s">
        <v>23</v>
      </c>
      <c r="M27517">
        <v>7690</v>
      </c>
    </row>
    <row r="27518" spans="1:13" x14ac:dyDescent="0.3">
      <c r="A27518" t="s">
        <v>13</v>
      </c>
      <c r="B27518">
        <v>0</v>
      </c>
      <c r="C27518">
        <v>0</v>
      </c>
      <c r="D27518">
        <v>1</v>
      </c>
      <c r="E27518" t="s">
        <v>25410</v>
      </c>
      <c r="F27518" t="s">
        <v>25424</v>
      </c>
      <c r="G27518" t="s">
        <v>13</v>
      </c>
      <c r="H27518" t="s">
        <v>25465</v>
      </c>
      <c r="I27518" t="s">
        <v>17</v>
      </c>
      <c r="M27518">
        <v>7690</v>
      </c>
    </row>
    <row r="27519" spans="1:13" x14ac:dyDescent="0.3">
      <c r="A27519" t="s">
        <v>13</v>
      </c>
      <c r="B27519">
        <v>1</v>
      </c>
      <c r="C27519">
        <v>1</v>
      </c>
      <c r="D27519">
        <v>1</v>
      </c>
      <c r="E27519" t="s">
        <v>25410</v>
      </c>
      <c r="F27519" t="s">
        <v>7341</v>
      </c>
      <c r="G27519" t="s">
        <v>13</v>
      </c>
      <c r="H27519" t="s">
        <v>25466</v>
      </c>
      <c r="I27519" t="s">
        <v>22</v>
      </c>
      <c r="J27519" t="s">
        <v>64</v>
      </c>
      <c r="K27519" t="s">
        <v>46</v>
      </c>
      <c r="M27519">
        <v>7690</v>
      </c>
    </row>
    <row r="27520" spans="1:13" x14ac:dyDescent="0.3">
      <c r="A27520" t="s">
        <v>13</v>
      </c>
      <c r="B27520">
        <v>1</v>
      </c>
      <c r="C27520">
        <v>1</v>
      </c>
      <c r="D27520">
        <v>1</v>
      </c>
      <c r="E27520" t="s">
        <v>25410</v>
      </c>
      <c r="F27520" t="s">
        <v>22201</v>
      </c>
      <c r="G27520" t="s">
        <v>13</v>
      </c>
      <c r="H27520" t="s">
        <v>25467</v>
      </c>
      <c r="I27520" t="s">
        <v>22</v>
      </c>
      <c r="J27520" t="s">
        <v>23</v>
      </c>
      <c r="M27520">
        <v>7690</v>
      </c>
    </row>
    <row r="27521" spans="1:13" x14ac:dyDescent="0.3">
      <c r="E27521" t="s">
        <v>25410</v>
      </c>
      <c r="F27521" t="s">
        <v>8923</v>
      </c>
      <c r="G27521" t="s">
        <v>50</v>
      </c>
      <c r="H27521" t="s">
        <v>25468</v>
      </c>
      <c r="I27521" t="s">
        <v>52</v>
      </c>
      <c r="J27521" t="s">
        <v>53</v>
      </c>
      <c r="M27521">
        <v>7690</v>
      </c>
    </row>
    <row r="27522" spans="1:13" x14ac:dyDescent="0.3">
      <c r="A27522" t="s">
        <v>13</v>
      </c>
      <c r="B27522">
        <v>1</v>
      </c>
      <c r="C27522">
        <v>1</v>
      </c>
      <c r="D27522">
        <v>1</v>
      </c>
      <c r="E27522" t="s">
        <v>25469</v>
      </c>
      <c r="F27522" t="s">
        <v>24316</v>
      </c>
      <c r="G27522" t="s">
        <v>13</v>
      </c>
      <c r="H27522" t="s">
        <v>25470</v>
      </c>
      <c r="I27522" t="s">
        <v>43</v>
      </c>
      <c r="J27522" t="s">
        <v>23</v>
      </c>
      <c r="M27522">
        <v>7691</v>
      </c>
    </row>
    <row r="27523" spans="1:13" x14ac:dyDescent="0.3">
      <c r="A27523" t="s">
        <v>242</v>
      </c>
      <c r="B27523">
        <v>0</v>
      </c>
      <c r="C27523">
        <v>0</v>
      </c>
      <c r="D27523">
        <v>0</v>
      </c>
      <c r="E27523" t="s">
        <v>25469</v>
      </c>
      <c r="F27523" t="s">
        <v>1172</v>
      </c>
      <c r="G27523" t="s">
        <v>13</v>
      </c>
      <c r="H27523" t="s">
        <v>25471</v>
      </c>
      <c r="I27523" t="s">
        <v>17</v>
      </c>
      <c r="M27523">
        <v>7691</v>
      </c>
    </row>
    <row r="27524" spans="1:13" x14ac:dyDescent="0.3">
      <c r="E27524" t="s">
        <v>25469</v>
      </c>
      <c r="F27524" t="s">
        <v>1172</v>
      </c>
      <c r="G27524" t="s">
        <v>25</v>
      </c>
      <c r="H27524" t="s">
        <v>25472</v>
      </c>
      <c r="I27524" t="s">
        <v>17</v>
      </c>
      <c r="M27524">
        <v>7691</v>
      </c>
    </row>
    <row r="27525" spans="1:13" x14ac:dyDescent="0.3">
      <c r="E27525" t="s">
        <v>25469</v>
      </c>
      <c r="F27525" t="s">
        <v>155</v>
      </c>
      <c r="G27525" t="s">
        <v>50</v>
      </c>
      <c r="H27525" t="s">
        <v>25473</v>
      </c>
      <c r="I27525" t="s">
        <v>52</v>
      </c>
      <c r="J27525" t="s">
        <v>53</v>
      </c>
      <c r="M27525">
        <v>7691</v>
      </c>
    </row>
    <row r="27526" spans="1:13" x14ac:dyDescent="0.3">
      <c r="A27526" t="s">
        <v>13</v>
      </c>
      <c r="B27526">
        <v>0</v>
      </c>
      <c r="C27526">
        <v>0</v>
      </c>
      <c r="D27526">
        <v>1</v>
      </c>
      <c r="E27526" t="s">
        <v>25469</v>
      </c>
      <c r="F27526" t="s">
        <v>25426</v>
      </c>
      <c r="G27526" t="s">
        <v>13</v>
      </c>
      <c r="H27526" t="s">
        <v>25474</v>
      </c>
      <c r="I27526" t="s">
        <v>52</v>
      </c>
      <c r="J27526" t="s">
        <v>44</v>
      </c>
      <c r="K27526" t="s">
        <v>45</v>
      </c>
      <c r="L27526" t="s">
        <v>46</v>
      </c>
      <c r="M27526">
        <v>7691</v>
      </c>
    </row>
    <row r="27527" spans="1:13" x14ac:dyDescent="0.3">
      <c r="A27527" t="s">
        <v>13</v>
      </c>
      <c r="B27527">
        <v>1</v>
      </c>
      <c r="C27527">
        <v>1</v>
      </c>
      <c r="D27527">
        <v>1</v>
      </c>
      <c r="E27527" t="s">
        <v>25469</v>
      </c>
      <c r="F27527" t="s">
        <v>24316</v>
      </c>
      <c r="G27527" t="s">
        <v>13</v>
      </c>
      <c r="H27527" t="s">
        <v>25470</v>
      </c>
      <c r="I27527" t="s">
        <v>22</v>
      </c>
      <c r="J27527" t="s">
        <v>23</v>
      </c>
      <c r="M27527">
        <v>7691</v>
      </c>
    </row>
    <row r="27528" spans="1:13" x14ac:dyDescent="0.3">
      <c r="A27528" t="s">
        <v>13</v>
      </c>
      <c r="B27528">
        <v>1</v>
      </c>
      <c r="C27528">
        <v>1</v>
      </c>
      <c r="D27528">
        <v>1</v>
      </c>
      <c r="E27528" t="s">
        <v>25469</v>
      </c>
      <c r="F27528" t="s">
        <v>24316</v>
      </c>
      <c r="G27528" t="s">
        <v>13</v>
      </c>
      <c r="H27528" t="s">
        <v>25470</v>
      </c>
      <c r="I27528" t="s">
        <v>22</v>
      </c>
      <c r="J27528" t="s">
        <v>23</v>
      </c>
      <c r="M27528">
        <v>7691</v>
      </c>
    </row>
    <row r="27529" spans="1:13" x14ac:dyDescent="0.3">
      <c r="E27529" t="s">
        <v>25469</v>
      </c>
      <c r="F27529" t="s">
        <v>1172</v>
      </c>
      <c r="G27529" t="s">
        <v>25</v>
      </c>
      <c r="H27529" t="s">
        <v>25475</v>
      </c>
      <c r="I27529" t="s">
        <v>17</v>
      </c>
      <c r="M27529">
        <v>7691</v>
      </c>
    </row>
    <row r="27530" spans="1:13" x14ac:dyDescent="0.3">
      <c r="E27530" t="s">
        <v>25469</v>
      </c>
      <c r="F27530" t="s">
        <v>25416</v>
      </c>
      <c r="G27530" t="s">
        <v>13</v>
      </c>
      <c r="H27530" t="s">
        <v>25476</v>
      </c>
      <c r="I27530" t="s">
        <v>27</v>
      </c>
      <c r="M27530">
        <v>7691</v>
      </c>
    </row>
    <row r="27531" spans="1:13" x14ac:dyDescent="0.3">
      <c r="A27531" t="s">
        <v>13</v>
      </c>
      <c r="B27531">
        <v>0</v>
      </c>
      <c r="C27531">
        <v>1</v>
      </c>
      <c r="D27531" t="s">
        <v>13</v>
      </c>
      <c r="E27531" t="s">
        <v>25469</v>
      </c>
      <c r="F27531" t="s">
        <v>25416</v>
      </c>
      <c r="G27531" t="s">
        <v>28</v>
      </c>
      <c r="H27531" t="s">
        <v>25477</v>
      </c>
      <c r="I27531" t="s">
        <v>17</v>
      </c>
      <c r="M27531">
        <v>7691</v>
      </c>
    </row>
    <row r="27532" spans="1:13" x14ac:dyDescent="0.3">
      <c r="A27532" t="s">
        <v>13</v>
      </c>
      <c r="B27532">
        <v>1</v>
      </c>
      <c r="C27532">
        <v>1</v>
      </c>
      <c r="D27532">
        <v>1</v>
      </c>
      <c r="E27532" t="s">
        <v>25469</v>
      </c>
      <c r="F27532" t="s">
        <v>25478</v>
      </c>
      <c r="G27532" t="s">
        <v>13</v>
      </c>
      <c r="H27532" t="s">
        <v>25479</v>
      </c>
      <c r="I27532" t="s">
        <v>19</v>
      </c>
      <c r="M27532">
        <v>7691</v>
      </c>
    </row>
    <row r="27533" spans="1:13" x14ac:dyDescent="0.3">
      <c r="A27533" t="s">
        <v>13</v>
      </c>
      <c r="B27533">
        <v>1</v>
      </c>
      <c r="C27533">
        <v>1</v>
      </c>
      <c r="D27533">
        <v>1</v>
      </c>
      <c r="E27533" t="s">
        <v>25469</v>
      </c>
      <c r="F27533" t="s">
        <v>22201</v>
      </c>
      <c r="G27533" t="s">
        <v>13</v>
      </c>
      <c r="H27533" t="s">
        <v>25480</v>
      </c>
      <c r="I27533" t="s">
        <v>290</v>
      </c>
      <c r="J27533" t="s">
        <v>23</v>
      </c>
      <c r="M27533">
        <v>7691</v>
      </c>
    </row>
    <row r="27534" spans="1:13" x14ac:dyDescent="0.3">
      <c r="A27534" t="s">
        <v>13</v>
      </c>
      <c r="B27534">
        <v>0</v>
      </c>
      <c r="C27534">
        <v>0</v>
      </c>
      <c r="D27534">
        <v>1</v>
      </c>
      <c r="E27534" t="s">
        <v>25469</v>
      </c>
      <c r="F27534" t="s">
        <v>25424</v>
      </c>
      <c r="G27534" t="s">
        <v>13</v>
      </c>
      <c r="H27534" t="s">
        <v>25481</v>
      </c>
      <c r="I27534" t="s">
        <v>17</v>
      </c>
      <c r="M27534">
        <v>7691</v>
      </c>
    </row>
    <row r="27535" spans="1:13" x14ac:dyDescent="0.3">
      <c r="E27535" t="s">
        <v>25469</v>
      </c>
      <c r="F27535" t="s">
        <v>25456</v>
      </c>
      <c r="G27535" t="s">
        <v>25</v>
      </c>
      <c r="H27535" t="s">
        <v>25470</v>
      </c>
      <c r="I27535" t="s">
        <v>27</v>
      </c>
      <c r="M27535">
        <v>7691</v>
      </c>
    </row>
    <row r="27536" spans="1:13" x14ac:dyDescent="0.3">
      <c r="A27536" t="s">
        <v>13</v>
      </c>
      <c r="B27536">
        <v>0</v>
      </c>
      <c r="C27536">
        <v>0</v>
      </c>
      <c r="D27536">
        <v>1</v>
      </c>
      <c r="E27536" t="s">
        <v>25469</v>
      </c>
      <c r="F27536" t="s">
        <v>25482</v>
      </c>
      <c r="G27536" t="s">
        <v>13</v>
      </c>
      <c r="H27536" t="s">
        <v>25483</v>
      </c>
      <c r="I27536" t="s">
        <v>17</v>
      </c>
      <c r="M27536">
        <v>7691</v>
      </c>
    </row>
    <row r="27537" spans="1:13" x14ac:dyDescent="0.3">
      <c r="E27537" t="s">
        <v>25469</v>
      </c>
      <c r="F27537" t="s">
        <v>1172</v>
      </c>
      <c r="G27537" t="s">
        <v>28</v>
      </c>
      <c r="H27537" t="s">
        <v>25484</v>
      </c>
      <c r="I27537" t="s">
        <v>17</v>
      </c>
      <c r="M27537">
        <v>7691</v>
      </c>
    </row>
    <row r="27538" spans="1:13" x14ac:dyDescent="0.3">
      <c r="E27538" t="s">
        <v>25469</v>
      </c>
      <c r="F27538" t="s">
        <v>22884</v>
      </c>
      <c r="G27538" t="s">
        <v>28</v>
      </c>
      <c r="H27538" t="s">
        <v>25485</v>
      </c>
      <c r="I27538" t="s">
        <v>17</v>
      </c>
      <c r="M27538">
        <v>7691</v>
      </c>
    </row>
    <row r="27539" spans="1:13" x14ac:dyDescent="0.3">
      <c r="A27539" t="s">
        <v>13</v>
      </c>
      <c r="B27539">
        <v>1</v>
      </c>
      <c r="C27539">
        <v>1</v>
      </c>
      <c r="D27539">
        <v>1</v>
      </c>
      <c r="E27539" t="s">
        <v>25469</v>
      </c>
      <c r="F27539" t="s">
        <v>3675</v>
      </c>
      <c r="G27539" t="s">
        <v>13</v>
      </c>
      <c r="H27539" t="s">
        <v>25486</v>
      </c>
      <c r="I27539" t="s">
        <v>290</v>
      </c>
      <c r="J27539" t="s">
        <v>23</v>
      </c>
      <c r="M27539">
        <v>7691</v>
      </c>
    </row>
    <row r="27540" spans="1:13" x14ac:dyDescent="0.3">
      <c r="E27540" t="s">
        <v>25469</v>
      </c>
      <c r="F27540" t="s">
        <v>25487</v>
      </c>
      <c r="G27540" t="s">
        <v>25</v>
      </c>
      <c r="H27540" t="s">
        <v>25488</v>
      </c>
      <c r="I27540" t="s">
        <v>27</v>
      </c>
      <c r="M27540">
        <v>7691</v>
      </c>
    </row>
    <row r="27541" spans="1:13" x14ac:dyDescent="0.3">
      <c r="E27541" t="s">
        <v>25469</v>
      </c>
      <c r="F27541" t="s">
        <v>6836</v>
      </c>
      <c r="G27541" t="s">
        <v>13</v>
      </c>
      <c r="H27541" t="s">
        <v>25489</v>
      </c>
      <c r="I27541" t="s">
        <v>52</v>
      </c>
      <c r="J27541" t="s">
        <v>23</v>
      </c>
      <c r="M27541">
        <v>7691</v>
      </c>
    </row>
    <row r="27542" spans="1:13" x14ac:dyDescent="0.3">
      <c r="E27542" t="s">
        <v>25469</v>
      </c>
      <c r="F27542" t="s">
        <v>7107</v>
      </c>
      <c r="G27542" t="s">
        <v>50</v>
      </c>
      <c r="H27542" t="s">
        <v>25490</v>
      </c>
      <c r="I27542" t="s">
        <v>52</v>
      </c>
      <c r="J27542" t="s">
        <v>53</v>
      </c>
      <c r="M27542">
        <v>7691</v>
      </c>
    </row>
    <row r="27543" spans="1:13" x14ac:dyDescent="0.3">
      <c r="A27543" t="s">
        <v>242</v>
      </c>
      <c r="B27543">
        <v>0</v>
      </c>
      <c r="C27543">
        <v>0</v>
      </c>
      <c r="D27543">
        <v>0</v>
      </c>
      <c r="E27543" t="s">
        <v>25469</v>
      </c>
      <c r="F27543" t="s">
        <v>1394</v>
      </c>
      <c r="G27543" t="s">
        <v>13</v>
      </c>
      <c r="H27543" t="s">
        <v>25491</v>
      </c>
      <c r="I27543" t="s">
        <v>17</v>
      </c>
      <c r="M27543">
        <v>7691</v>
      </c>
    </row>
    <row r="27544" spans="1:13" x14ac:dyDescent="0.3">
      <c r="E27544" t="s">
        <v>25469</v>
      </c>
      <c r="F27544" t="s">
        <v>1172</v>
      </c>
      <c r="G27544" t="s">
        <v>28</v>
      </c>
      <c r="H27544" t="s">
        <v>25492</v>
      </c>
      <c r="I27544" t="s">
        <v>17</v>
      </c>
      <c r="M27544">
        <v>7691</v>
      </c>
    </row>
    <row r="27545" spans="1:13" x14ac:dyDescent="0.3">
      <c r="A27545" t="s">
        <v>13</v>
      </c>
      <c r="B27545">
        <v>1</v>
      </c>
      <c r="C27545">
        <v>1</v>
      </c>
      <c r="D27545">
        <v>1</v>
      </c>
      <c r="E27545" t="s">
        <v>25493</v>
      </c>
      <c r="F27545" t="s">
        <v>6307</v>
      </c>
      <c r="G27545" t="s">
        <v>13</v>
      </c>
      <c r="H27545" t="s">
        <v>25494</v>
      </c>
      <c r="I27545" t="s">
        <v>22</v>
      </c>
      <c r="J27545" t="s">
        <v>23</v>
      </c>
      <c r="M27545">
        <v>7692</v>
      </c>
    </row>
    <row r="27546" spans="1:13" x14ac:dyDescent="0.3">
      <c r="A27546" t="s">
        <v>13</v>
      </c>
      <c r="B27546">
        <v>1</v>
      </c>
      <c r="C27546">
        <v>1</v>
      </c>
      <c r="D27546">
        <v>1</v>
      </c>
      <c r="E27546" t="s">
        <v>25493</v>
      </c>
      <c r="F27546" t="s">
        <v>6307</v>
      </c>
      <c r="G27546" t="s">
        <v>13</v>
      </c>
      <c r="H27546" t="s">
        <v>25494</v>
      </c>
      <c r="I27546" t="s">
        <v>22</v>
      </c>
      <c r="J27546" t="s">
        <v>23</v>
      </c>
      <c r="M27546">
        <v>7692</v>
      </c>
    </row>
    <row r="27547" spans="1:13" x14ac:dyDescent="0.3">
      <c r="E27547" t="s">
        <v>25493</v>
      </c>
      <c r="F27547" t="s">
        <v>11147</v>
      </c>
      <c r="G27547" t="s">
        <v>13</v>
      </c>
      <c r="H27547" t="s">
        <v>25495</v>
      </c>
      <c r="I27547" t="s">
        <v>34</v>
      </c>
      <c r="J27547" t="s">
        <v>23</v>
      </c>
      <c r="M27547">
        <v>7692</v>
      </c>
    </row>
    <row r="27548" spans="1:13" x14ac:dyDescent="0.3">
      <c r="A27548" t="s">
        <v>13</v>
      </c>
      <c r="B27548">
        <v>0</v>
      </c>
      <c r="C27548">
        <v>1</v>
      </c>
      <c r="D27548" t="s">
        <v>13</v>
      </c>
      <c r="E27548" t="s">
        <v>25493</v>
      </c>
      <c r="F27548" t="s">
        <v>6327</v>
      </c>
      <c r="G27548" t="s">
        <v>25</v>
      </c>
      <c r="H27548" t="s">
        <v>25496</v>
      </c>
      <c r="I27548" t="s">
        <v>17</v>
      </c>
      <c r="M27548">
        <v>7692</v>
      </c>
    </row>
    <row r="27549" spans="1:13" x14ac:dyDescent="0.3">
      <c r="A27549" t="s">
        <v>13</v>
      </c>
      <c r="B27549">
        <v>0</v>
      </c>
      <c r="C27549">
        <v>1</v>
      </c>
      <c r="D27549" t="s">
        <v>13</v>
      </c>
      <c r="E27549" t="s">
        <v>25493</v>
      </c>
      <c r="F27549" t="s">
        <v>11147</v>
      </c>
      <c r="G27549" t="s">
        <v>28</v>
      </c>
      <c r="H27549" t="s">
        <v>25497</v>
      </c>
      <c r="I27549" t="s">
        <v>17</v>
      </c>
      <c r="M27549">
        <v>7692</v>
      </c>
    </row>
    <row r="27550" spans="1:13" x14ac:dyDescent="0.3">
      <c r="E27550" t="s">
        <v>25493</v>
      </c>
      <c r="F27550" t="s">
        <v>6327</v>
      </c>
      <c r="G27550" t="s">
        <v>13</v>
      </c>
      <c r="H27550" t="s">
        <v>25498</v>
      </c>
      <c r="I27550" t="s">
        <v>34</v>
      </c>
      <c r="J27550" t="s">
        <v>23</v>
      </c>
      <c r="M27550">
        <v>7692</v>
      </c>
    </row>
    <row r="27551" spans="1:13" x14ac:dyDescent="0.3">
      <c r="E27551" t="s">
        <v>25493</v>
      </c>
      <c r="F27551" t="s">
        <v>25499</v>
      </c>
      <c r="G27551" t="s">
        <v>13</v>
      </c>
      <c r="H27551" t="s">
        <v>25500</v>
      </c>
      <c r="I27551" t="s">
        <v>19</v>
      </c>
      <c r="M27551">
        <v>7692</v>
      </c>
    </row>
    <row r="27552" spans="1:13" x14ac:dyDescent="0.3">
      <c r="A27552" t="s">
        <v>13</v>
      </c>
      <c r="B27552">
        <v>1</v>
      </c>
      <c r="C27552">
        <v>1</v>
      </c>
      <c r="D27552">
        <v>1</v>
      </c>
      <c r="E27552" t="s">
        <v>25493</v>
      </c>
      <c r="F27552" t="s">
        <v>25501</v>
      </c>
      <c r="G27552" t="s">
        <v>13</v>
      </c>
      <c r="H27552" t="s">
        <v>25502</v>
      </c>
      <c r="I27552" t="s">
        <v>19</v>
      </c>
      <c r="M27552">
        <v>7692</v>
      </c>
    </row>
    <row r="27553" spans="1:13" x14ac:dyDescent="0.3">
      <c r="A27553" t="s">
        <v>13</v>
      </c>
      <c r="B27553">
        <v>1</v>
      </c>
      <c r="C27553">
        <v>1</v>
      </c>
      <c r="D27553">
        <v>1</v>
      </c>
      <c r="E27553" t="s">
        <v>25493</v>
      </c>
      <c r="F27553" t="s">
        <v>410</v>
      </c>
      <c r="G27553" t="s">
        <v>13</v>
      </c>
      <c r="H27553" t="s">
        <v>25503</v>
      </c>
      <c r="I27553" t="s">
        <v>22</v>
      </c>
      <c r="J27553" t="s">
        <v>23</v>
      </c>
      <c r="M27553">
        <v>7692</v>
      </c>
    </row>
    <row r="27554" spans="1:13" x14ac:dyDescent="0.3">
      <c r="A27554" t="s">
        <v>242</v>
      </c>
      <c r="B27554">
        <v>0</v>
      </c>
      <c r="C27554">
        <v>0</v>
      </c>
      <c r="D27554">
        <v>0</v>
      </c>
      <c r="E27554" t="s">
        <v>25493</v>
      </c>
      <c r="F27554" t="s">
        <v>1172</v>
      </c>
      <c r="G27554" t="s">
        <v>28</v>
      </c>
      <c r="H27554" t="s">
        <v>25504</v>
      </c>
      <c r="I27554" t="s">
        <v>17</v>
      </c>
      <c r="M27554">
        <v>7692</v>
      </c>
    </row>
    <row r="27555" spans="1:13" x14ac:dyDescent="0.3">
      <c r="A27555" t="s">
        <v>13</v>
      </c>
      <c r="B27555">
        <v>0</v>
      </c>
      <c r="C27555">
        <v>1</v>
      </c>
      <c r="D27555" t="s">
        <v>13</v>
      </c>
      <c r="E27555" t="s">
        <v>13933</v>
      </c>
      <c r="F27555" t="s">
        <v>4430</v>
      </c>
      <c r="G27555" t="s">
        <v>25</v>
      </c>
      <c r="H27555" t="s">
        <v>25505</v>
      </c>
      <c r="I27555" t="s">
        <v>17</v>
      </c>
      <c r="M27555">
        <v>7693</v>
      </c>
    </row>
    <row r="27556" spans="1:13" x14ac:dyDescent="0.3">
      <c r="E27556" t="s">
        <v>13933</v>
      </c>
      <c r="F27556" t="s">
        <v>25506</v>
      </c>
      <c r="G27556" t="s">
        <v>13</v>
      </c>
      <c r="H27556" t="s">
        <v>25507</v>
      </c>
      <c r="I27556" t="s">
        <v>22</v>
      </c>
      <c r="J27556" t="s">
        <v>23</v>
      </c>
      <c r="M27556">
        <v>7693</v>
      </c>
    </row>
    <row r="27557" spans="1:13" x14ac:dyDescent="0.3">
      <c r="A27557" t="s">
        <v>13</v>
      </c>
      <c r="B27557">
        <v>1</v>
      </c>
      <c r="C27557">
        <v>1</v>
      </c>
      <c r="D27557">
        <v>1</v>
      </c>
      <c r="E27557" t="s">
        <v>13933</v>
      </c>
      <c r="F27557" t="s">
        <v>25508</v>
      </c>
      <c r="G27557" t="s">
        <v>13</v>
      </c>
      <c r="H27557" t="s">
        <v>25509</v>
      </c>
      <c r="I27557" t="s">
        <v>27</v>
      </c>
      <c r="M27557">
        <v>7693</v>
      </c>
    </row>
    <row r="27558" spans="1:13" x14ac:dyDescent="0.3">
      <c r="E27558" t="s">
        <v>13933</v>
      </c>
      <c r="F27558" t="s">
        <v>25510</v>
      </c>
      <c r="G27558" t="s">
        <v>13</v>
      </c>
      <c r="H27558" t="s">
        <v>25511</v>
      </c>
      <c r="I27558" t="s">
        <v>22</v>
      </c>
      <c r="J27558" t="s">
        <v>23</v>
      </c>
      <c r="M27558">
        <v>7693</v>
      </c>
    </row>
    <row r="27559" spans="1:13" x14ac:dyDescent="0.3">
      <c r="E27559" t="s">
        <v>13933</v>
      </c>
      <c r="F27559" t="s">
        <v>4430</v>
      </c>
      <c r="G27559" t="s">
        <v>13</v>
      </c>
      <c r="H27559" t="s">
        <v>25512</v>
      </c>
      <c r="I27559" t="s">
        <v>27</v>
      </c>
      <c r="M27559">
        <v>7693</v>
      </c>
    </row>
    <row r="27560" spans="1:13" x14ac:dyDescent="0.3">
      <c r="A27560" t="s">
        <v>13</v>
      </c>
      <c r="B27560">
        <v>1</v>
      </c>
      <c r="C27560">
        <v>1</v>
      </c>
      <c r="D27560">
        <v>1</v>
      </c>
      <c r="E27560" t="s">
        <v>13933</v>
      </c>
      <c r="F27560" t="s">
        <v>25508</v>
      </c>
      <c r="G27560" t="s">
        <v>13</v>
      </c>
      <c r="H27560" t="s">
        <v>25513</v>
      </c>
      <c r="I27560" t="s">
        <v>40</v>
      </c>
      <c r="M27560">
        <v>7693</v>
      </c>
    </row>
    <row r="27561" spans="1:13" x14ac:dyDescent="0.3">
      <c r="E27561" t="s">
        <v>13933</v>
      </c>
      <c r="F27561" t="s">
        <v>25514</v>
      </c>
      <c r="G27561" t="s">
        <v>13</v>
      </c>
      <c r="H27561" t="s">
        <v>25515</v>
      </c>
      <c r="I27561" t="s">
        <v>27</v>
      </c>
      <c r="M27561">
        <v>7693</v>
      </c>
    </row>
    <row r="27562" spans="1:13" x14ac:dyDescent="0.3">
      <c r="A27562" t="s">
        <v>13</v>
      </c>
      <c r="B27562">
        <v>0</v>
      </c>
      <c r="C27562">
        <v>1</v>
      </c>
      <c r="D27562" t="s">
        <v>13</v>
      </c>
      <c r="E27562" t="s">
        <v>13933</v>
      </c>
      <c r="F27562" t="s">
        <v>25508</v>
      </c>
      <c r="G27562" t="s">
        <v>28</v>
      </c>
      <c r="H27562" t="s">
        <v>25516</v>
      </c>
      <c r="I27562" t="s">
        <v>17</v>
      </c>
      <c r="M27562">
        <v>7693</v>
      </c>
    </row>
    <row r="27563" spans="1:13" x14ac:dyDescent="0.3">
      <c r="E27563" t="s">
        <v>13933</v>
      </c>
      <c r="F27563" t="s">
        <v>25517</v>
      </c>
      <c r="G27563" t="s">
        <v>13</v>
      </c>
      <c r="H27563" t="s">
        <v>25518</v>
      </c>
      <c r="I27563" t="s">
        <v>27</v>
      </c>
      <c r="M27563">
        <v>7693</v>
      </c>
    </row>
    <row r="27564" spans="1:13" x14ac:dyDescent="0.3">
      <c r="E27564" t="s">
        <v>13933</v>
      </c>
      <c r="F27564" t="s">
        <v>25514</v>
      </c>
      <c r="G27564" t="s">
        <v>25</v>
      </c>
      <c r="H27564" t="s">
        <v>25519</v>
      </c>
      <c r="I27564" t="s">
        <v>17</v>
      </c>
      <c r="M27564">
        <v>7693</v>
      </c>
    </row>
    <row r="27565" spans="1:13" x14ac:dyDescent="0.3">
      <c r="A27565" t="s">
        <v>28</v>
      </c>
      <c r="B27565">
        <v>1</v>
      </c>
      <c r="C27565">
        <v>1</v>
      </c>
      <c r="D27565">
        <v>1</v>
      </c>
      <c r="E27565" t="s">
        <v>13933</v>
      </c>
      <c r="F27565" t="s">
        <v>281</v>
      </c>
      <c r="G27565" t="s">
        <v>28</v>
      </c>
      <c r="H27565" t="s">
        <v>25520</v>
      </c>
      <c r="I27565" t="s">
        <v>22</v>
      </c>
      <c r="J27565" t="s">
        <v>104</v>
      </c>
      <c r="M27565">
        <v>7693</v>
      </c>
    </row>
    <row r="27566" spans="1:13" x14ac:dyDescent="0.3">
      <c r="E27566" t="s">
        <v>13933</v>
      </c>
      <c r="F27566" t="s">
        <v>21365</v>
      </c>
      <c r="G27566" t="s">
        <v>13</v>
      </c>
      <c r="H27566" t="s">
        <v>25521</v>
      </c>
      <c r="I27566" t="s">
        <v>27</v>
      </c>
      <c r="M27566">
        <v>7693</v>
      </c>
    </row>
    <row r="27567" spans="1:13" x14ac:dyDescent="0.3">
      <c r="A27567" t="s">
        <v>13</v>
      </c>
      <c r="B27567">
        <v>0</v>
      </c>
      <c r="C27567">
        <v>1</v>
      </c>
      <c r="D27567" t="s">
        <v>13</v>
      </c>
      <c r="E27567" t="s">
        <v>13933</v>
      </c>
      <c r="F27567" t="s">
        <v>25517</v>
      </c>
      <c r="G27567" t="s">
        <v>50</v>
      </c>
      <c r="H27567" t="s">
        <v>25522</v>
      </c>
      <c r="I27567" t="s">
        <v>17</v>
      </c>
      <c r="M27567">
        <v>7693</v>
      </c>
    </row>
    <row r="27568" spans="1:13" x14ac:dyDescent="0.3">
      <c r="E27568" t="s">
        <v>13933</v>
      </c>
      <c r="F27568" t="s">
        <v>21365</v>
      </c>
      <c r="G27568" t="s">
        <v>25</v>
      </c>
      <c r="H27568" t="s">
        <v>25523</v>
      </c>
      <c r="I27568" t="s">
        <v>17</v>
      </c>
      <c r="M27568">
        <v>7693</v>
      </c>
    </row>
    <row r="27569" spans="1:13" x14ac:dyDescent="0.3">
      <c r="E27569" t="s">
        <v>18308</v>
      </c>
      <c r="F27569" t="s">
        <v>7099</v>
      </c>
      <c r="G27569" t="s">
        <v>25</v>
      </c>
      <c r="H27569" t="s">
        <v>18401</v>
      </c>
      <c r="I27569" t="s">
        <v>17</v>
      </c>
      <c r="M27569">
        <v>7694</v>
      </c>
    </row>
    <row r="27570" spans="1:13" x14ac:dyDescent="0.3">
      <c r="A27570" t="s">
        <v>13</v>
      </c>
      <c r="B27570">
        <v>1</v>
      </c>
      <c r="C27570">
        <v>1</v>
      </c>
      <c r="D27570">
        <v>1</v>
      </c>
      <c r="E27570" t="s">
        <v>18308</v>
      </c>
      <c r="F27570" t="s">
        <v>1543</v>
      </c>
      <c r="G27570" t="s">
        <v>13</v>
      </c>
      <c r="H27570" t="s">
        <v>18400</v>
      </c>
      <c r="I27570" t="s">
        <v>22</v>
      </c>
      <c r="J27570" t="s">
        <v>23</v>
      </c>
      <c r="M27570">
        <v>7694</v>
      </c>
    </row>
    <row r="27571" spans="1:13" x14ac:dyDescent="0.3">
      <c r="E27571" t="s">
        <v>18308</v>
      </c>
      <c r="F27571" t="s">
        <v>18309</v>
      </c>
      <c r="G27571" t="s">
        <v>13</v>
      </c>
      <c r="H27571" t="s">
        <v>18399</v>
      </c>
      <c r="I27571" t="s">
        <v>19</v>
      </c>
      <c r="M27571">
        <v>7694</v>
      </c>
    </row>
    <row r="27572" spans="1:13" x14ac:dyDescent="0.3">
      <c r="A27572" t="s">
        <v>28</v>
      </c>
      <c r="B27572">
        <v>1</v>
      </c>
      <c r="C27572">
        <v>1</v>
      </c>
      <c r="D27572">
        <v>1</v>
      </c>
      <c r="E27572" t="s">
        <v>17760</v>
      </c>
      <c r="F27572" t="s">
        <v>9343</v>
      </c>
      <c r="G27572" t="s">
        <v>28</v>
      </c>
      <c r="H27572" t="s">
        <v>25402</v>
      </c>
      <c r="I27572" t="s">
        <v>19</v>
      </c>
      <c r="M27572">
        <v>7696</v>
      </c>
    </row>
    <row r="27573" spans="1:13" x14ac:dyDescent="0.3">
      <c r="A27573" t="s">
        <v>28</v>
      </c>
      <c r="B27573">
        <v>1</v>
      </c>
      <c r="C27573">
        <v>1</v>
      </c>
      <c r="D27573">
        <v>1</v>
      </c>
      <c r="E27573" t="s">
        <v>17760</v>
      </c>
      <c r="F27573" t="s">
        <v>9343</v>
      </c>
      <c r="G27573" t="s">
        <v>28</v>
      </c>
      <c r="H27573" t="s">
        <v>25405</v>
      </c>
      <c r="I27573" t="s">
        <v>19</v>
      </c>
      <c r="M27573">
        <v>7696</v>
      </c>
    </row>
    <row r="27574" spans="1:13" x14ac:dyDescent="0.3">
      <c r="E27574" t="s">
        <v>17760</v>
      </c>
      <c r="F27574" t="s">
        <v>25403</v>
      </c>
      <c r="G27574" t="s">
        <v>28</v>
      </c>
      <c r="H27574" t="s">
        <v>25404</v>
      </c>
      <c r="I27574" t="s">
        <v>19</v>
      </c>
      <c r="M27574">
        <v>7696</v>
      </c>
    </row>
    <row r="27575" spans="1:13" x14ac:dyDescent="0.3">
      <c r="E27575" t="s">
        <v>25524</v>
      </c>
      <c r="F27575" t="s">
        <v>3232</v>
      </c>
      <c r="G27575" t="s">
        <v>13</v>
      </c>
      <c r="H27575" t="s">
        <v>25525</v>
      </c>
      <c r="I27575" t="s">
        <v>52</v>
      </c>
      <c r="J27575" t="s">
        <v>23</v>
      </c>
      <c r="M27575">
        <v>7697</v>
      </c>
    </row>
    <row r="27576" spans="1:13" x14ac:dyDescent="0.3">
      <c r="E27576" t="s">
        <v>25524</v>
      </c>
      <c r="F27576" t="s">
        <v>3232</v>
      </c>
      <c r="G27576" t="s">
        <v>13</v>
      </c>
      <c r="H27576" t="s">
        <v>25525</v>
      </c>
      <c r="I27576" t="s">
        <v>52</v>
      </c>
      <c r="J27576" t="s">
        <v>23</v>
      </c>
      <c r="M27576">
        <v>7697</v>
      </c>
    </row>
    <row r="27577" spans="1:13" x14ac:dyDescent="0.3">
      <c r="A27577" t="s">
        <v>13</v>
      </c>
      <c r="B27577">
        <v>1</v>
      </c>
      <c r="C27577">
        <v>1</v>
      </c>
      <c r="D27577">
        <v>1</v>
      </c>
      <c r="E27577" t="s">
        <v>25524</v>
      </c>
      <c r="F27577" t="s">
        <v>25526</v>
      </c>
      <c r="G27577" t="s">
        <v>13</v>
      </c>
      <c r="H27577" t="s">
        <v>25527</v>
      </c>
      <c r="I27577" t="s">
        <v>19</v>
      </c>
      <c r="M27577">
        <v>7697</v>
      </c>
    </row>
    <row r="27578" spans="1:13" x14ac:dyDescent="0.3">
      <c r="E27578" t="s">
        <v>25524</v>
      </c>
      <c r="F27578" t="s">
        <v>25528</v>
      </c>
      <c r="G27578" t="s">
        <v>13</v>
      </c>
      <c r="H27578" t="s">
        <v>25529</v>
      </c>
      <c r="I27578" t="s">
        <v>19</v>
      </c>
      <c r="M27578">
        <v>7697</v>
      </c>
    </row>
    <row r="27579" spans="1:13" x14ac:dyDescent="0.3">
      <c r="A27579" t="s">
        <v>13</v>
      </c>
      <c r="B27579">
        <v>1</v>
      </c>
      <c r="C27579">
        <v>1</v>
      </c>
      <c r="D27579">
        <v>1</v>
      </c>
      <c r="E27579" t="s">
        <v>25524</v>
      </c>
      <c r="F27579" t="s">
        <v>25526</v>
      </c>
      <c r="G27579" t="s">
        <v>13</v>
      </c>
      <c r="H27579" t="s">
        <v>25530</v>
      </c>
      <c r="I27579" t="s">
        <v>19</v>
      </c>
      <c r="M27579">
        <v>7697</v>
      </c>
    </row>
    <row r="27580" spans="1:13" x14ac:dyDescent="0.3">
      <c r="A27580" t="s">
        <v>13</v>
      </c>
      <c r="B27580">
        <v>1</v>
      </c>
      <c r="C27580">
        <v>1</v>
      </c>
      <c r="D27580">
        <v>1</v>
      </c>
      <c r="E27580" t="s">
        <v>25531</v>
      </c>
      <c r="F27580" t="s">
        <v>6488</v>
      </c>
      <c r="G27580" t="s">
        <v>13</v>
      </c>
      <c r="H27580" t="s">
        <v>25532</v>
      </c>
      <c r="I27580" t="s">
        <v>52</v>
      </c>
      <c r="J27580" t="s">
        <v>23</v>
      </c>
      <c r="M27580">
        <v>7698</v>
      </c>
    </row>
    <row r="27581" spans="1:13" x14ac:dyDescent="0.3">
      <c r="A27581" t="s">
        <v>13</v>
      </c>
      <c r="B27581">
        <v>1</v>
      </c>
      <c r="C27581">
        <v>1</v>
      </c>
      <c r="D27581">
        <v>1</v>
      </c>
      <c r="E27581" t="s">
        <v>25531</v>
      </c>
      <c r="F27581" t="s">
        <v>25533</v>
      </c>
      <c r="G27581" t="s">
        <v>13</v>
      </c>
      <c r="H27581" t="s">
        <v>25534</v>
      </c>
      <c r="I27581" t="s">
        <v>34</v>
      </c>
      <c r="J27581" t="s">
        <v>23</v>
      </c>
      <c r="M27581">
        <v>7698</v>
      </c>
    </row>
    <row r="27582" spans="1:13" x14ac:dyDescent="0.3">
      <c r="A27582" t="s">
        <v>13</v>
      </c>
      <c r="B27582">
        <v>1</v>
      </c>
      <c r="C27582">
        <v>1</v>
      </c>
      <c r="D27582">
        <v>1</v>
      </c>
      <c r="E27582" t="s">
        <v>25531</v>
      </c>
      <c r="F27582" t="s">
        <v>6488</v>
      </c>
      <c r="G27582" t="s">
        <v>13</v>
      </c>
      <c r="H27582" t="s">
        <v>25532</v>
      </c>
      <c r="I27582" t="s">
        <v>1389</v>
      </c>
      <c r="J27582" t="s">
        <v>23</v>
      </c>
      <c r="M27582">
        <v>7698</v>
      </c>
    </row>
    <row r="27583" spans="1:13" x14ac:dyDescent="0.3">
      <c r="A27583" t="s">
        <v>13</v>
      </c>
      <c r="B27583">
        <v>1</v>
      </c>
      <c r="C27583">
        <v>1</v>
      </c>
      <c r="D27583">
        <v>1</v>
      </c>
      <c r="E27583" t="s">
        <v>25531</v>
      </c>
      <c r="F27583" t="s">
        <v>6488</v>
      </c>
      <c r="G27583" t="s">
        <v>13</v>
      </c>
      <c r="H27583" t="s">
        <v>25532</v>
      </c>
      <c r="I27583" t="s">
        <v>34</v>
      </c>
      <c r="J27583" t="s">
        <v>23</v>
      </c>
      <c r="M27583">
        <v>7698</v>
      </c>
    </row>
    <row r="27584" spans="1:13" x14ac:dyDescent="0.3">
      <c r="E27584" t="s">
        <v>25531</v>
      </c>
      <c r="F27584" t="s">
        <v>25535</v>
      </c>
      <c r="G27584" t="s">
        <v>25</v>
      </c>
      <c r="H27584" t="s">
        <v>25536</v>
      </c>
      <c r="I27584" t="s">
        <v>17</v>
      </c>
      <c r="M27584">
        <v>7698</v>
      </c>
    </row>
    <row r="27585" spans="1:13" x14ac:dyDescent="0.3">
      <c r="E27585" t="s">
        <v>25531</v>
      </c>
      <c r="F27585" t="s">
        <v>25537</v>
      </c>
      <c r="G27585" t="s">
        <v>13</v>
      </c>
      <c r="H27585" t="s">
        <v>25538</v>
      </c>
      <c r="I27585" t="s">
        <v>19</v>
      </c>
      <c r="M27585">
        <v>7698</v>
      </c>
    </row>
    <row r="27586" spans="1:13" x14ac:dyDescent="0.3">
      <c r="E27586" t="s">
        <v>25531</v>
      </c>
      <c r="F27586" t="s">
        <v>25539</v>
      </c>
      <c r="G27586" t="s">
        <v>13</v>
      </c>
      <c r="H27586" t="s">
        <v>25540</v>
      </c>
      <c r="I27586" t="s">
        <v>17</v>
      </c>
      <c r="M27586">
        <v>7698</v>
      </c>
    </row>
    <row r="27587" spans="1:13" x14ac:dyDescent="0.3">
      <c r="E27587" t="s">
        <v>25531</v>
      </c>
      <c r="F27587" t="s">
        <v>1902</v>
      </c>
      <c r="G27587" t="s">
        <v>13</v>
      </c>
      <c r="H27587" t="s">
        <v>25541</v>
      </c>
      <c r="I27587" t="s">
        <v>34</v>
      </c>
      <c r="J27587" t="s">
        <v>23</v>
      </c>
      <c r="M27587">
        <v>7698</v>
      </c>
    </row>
    <row r="27588" spans="1:13" x14ac:dyDescent="0.3">
      <c r="A27588" t="s">
        <v>13</v>
      </c>
      <c r="B27588">
        <v>1</v>
      </c>
      <c r="C27588">
        <v>1</v>
      </c>
      <c r="D27588">
        <v>1</v>
      </c>
      <c r="E27588" t="s">
        <v>25531</v>
      </c>
      <c r="F27588" t="s">
        <v>1340</v>
      </c>
      <c r="G27588" t="s">
        <v>13</v>
      </c>
      <c r="H27588" t="s">
        <v>25542</v>
      </c>
      <c r="I27588" t="s">
        <v>22</v>
      </c>
      <c r="J27588" t="s">
        <v>23</v>
      </c>
      <c r="M27588">
        <v>7698</v>
      </c>
    </row>
    <row r="27589" spans="1:13" x14ac:dyDescent="0.3">
      <c r="A27589" t="s">
        <v>13</v>
      </c>
      <c r="B27589">
        <v>0</v>
      </c>
      <c r="C27589">
        <v>1</v>
      </c>
      <c r="D27589" t="s">
        <v>13</v>
      </c>
      <c r="E27589" t="s">
        <v>25531</v>
      </c>
      <c r="F27589" t="s">
        <v>25537</v>
      </c>
      <c r="G27589" t="s">
        <v>28</v>
      </c>
      <c r="H27589" t="s">
        <v>25543</v>
      </c>
      <c r="I27589" t="s">
        <v>70</v>
      </c>
      <c r="J27589" t="s">
        <v>104</v>
      </c>
      <c r="M27589">
        <v>7698</v>
      </c>
    </row>
    <row r="27590" spans="1:13" x14ac:dyDescent="0.3">
      <c r="A27590" t="s">
        <v>13</v>
      </c>
      <c r="B27590">
        <v>1</v>
      </c>
      <c r="C27590">
        <v>1</v>
      </c>
      <c r="D27590">
        <v>1</v>
      </c>
      <c r="E27590" t="s">
        <v>25531</v>
      </c>
      <c r="F27590" t="s">
        <v>25544</v>
      </c>
      <c r="G27590" t="s">
        <v>13</v>
      </c>
      <c r="H27590" t="s">
        <v>25545</v>
      </c>
      <c r="I27590" t="s">
        <v>27</v>
      </c>
      <c r="M27590">
        <v>7698</v>
      </c>
    </row>
    <row r="27591" spans="1:13" x14ac:dyDescent="0.3">
      <c r="A27591" t="s">
        <v>13</v>
      </c>
      <c r="B27591">
        <v>0</v>
      </c>
      <c r="C27591">
        <v>1</v>
      </c>
      <c r="D27591" t="s">
        <v>13</v>
      </c>
      <c r="E27591" t="s">
        <v>25531</v>
      </c>
      <c r="F27591" t="s">
        <v>1902</v>
      </c>
      <c r="G27591" t="s">
        <v>25</v>
      </c>
      <c r="H27591" t="s">
        <v>25546</v>
      </c>
      <c r="I27591" t="s">
        <v>17</v>
      </c>
      <c r="M27591">
        <v>7698</v>
      </c>
    </row>
    <row r="27592" spans="1:13" x14ac:dyDescent="0.3">
      <c r="A27592" t="s">
        <v>13</v>
      </c>
      <c r="B27592">
        <v>1</v>
      </c>
      <c r="C27592">
        <v>1</v>
      </c>
      <c r="D27592">
        <v>1</v>
      </c>
      <c r="E27592" t="s">
        <v>25531</v>
      </c>
      <c r="F27592" t="s">
        <v>25535</v>
      </c>
      <c r="G27592" t="s">
        <v>13</v>
      </c>
      <c r="H27592" t="s">
        <v>25547</v>
      </c>
      <c r="I27592" t="s">
        <v>34</v>
      </c>
      <c r="J27592" t="s">
        <v>23</v>
      </c>
      <c r="M27592">
        <v>7698</v>
      </c>
    </row>
    <row r="27593" spans="1:13" x14ac:dyDescent="0.3">
      <c r="E27593" t="s">
        <v>25531</v>
      </c>
      <c r="F27593" t="s">
        <v>6488</v>
      </c>
      <c r="G27593" t="s">
        <v>25</v>
      </c>
      <c r="H27593" t="s">
        <v>25548</v>
      </c>
      <c r="I27593" t="s">
        <v>17</v>
      </c>
      <c r="M27593">
        <v>7698</v>
      </c>
    </row>
    <row r="27594" spans="1:13" x14ac:dyDescent="0.3">
      <c r="A27594" t="s">
        <v>13</v>
      </c>
      <c r="B27594">
        <v>0</v>
      </c>
      <c r="C27594">
        <v>1</v>
      </c>
      <c r="D27594" t="s">
        <v>13</v>
      </c>
      <c r="E27594" t="s">
        <v>25531</v>
      </c>
      <c r="F27594" t="s">
        <v>25537</v>
      </c>
      <c r="G27594" t="s">
        <v>28</v>
      </c>
      <c r="H27594" t="s">
        <v>25543</v>
      </c>
      <c r="I27594" t="s">
        <v>70</v>
      </c>
      <c r="J27594" t="s">
        <v>104</v>
      </c>
      <c r="M27594">
        <v>7698</v>
      </c>
    </row>
    <row r="27595" spans="1:13" x14ac:dyDescent="0.3">
      <c r="A27595" t="s">
        <v>13</v>
      </c>
      <c r="B27595">
        <v>1</v>
      </c>
      <c r="C27595">
        <v>1</v>
      </c>
      <c r="D27595">
        <v>1</v>
      </c>
      <c r="E27595" t="s">
        <v>25531</v>
      </c>
      <c r="F27595" t="s">
        <v>25549</v>
      </c>
      <c r="G27595" t="s">
        <v>13</v>
      </c>
      <c r="H27595" t="s">
        <v>25550</v>
      </c>
      <c r="I27595" t="s">
        <v>17</v>
      </c>
      <c r="M27595">
        <v>7698</v>
      </c>
    </row>
    <row r="27596" spans="1:13" x14ac:dyDescent="0.3">
      <c r="A27596" t="s">
        <v>13</v>
      </c>
      <c r="B27596">
        <v>1</v>
      </c>
      <c r="C27596">
        <v>1</v>
      </c>
      <c r="D27596">
        <v>1</v>
      </c>
      <c r="E27596" t="s">
        <v>25531</v>
      </c>
      <c r="F27596" t="s">
        <v>25551</v>
      </c>
      <c r="G27596" t="s">
        <v>13</v>
      </c>
      <c r="H27596" t="s">
        <v>25552</v>
      </c>
      <c r="I27596" t="s">
        <v>19</v>
      </c>
      <c r="M27596">
        <v>7698</v>
      </c>
    </row>
    <row r="27597" spans="1:13" x14ac:dyDescent="0.3">
      <c r="E27597" t="s">
        <v>25531</v>
      </c>
      <c r="F27597" t="s">
        <v>25549</v>
      </c>
      <c r="G27597" t="s">
        <v>25</v>
      </c>
      <c r="H27597" t="s">
        <v>25553</v>
      </c>
      <c r="I27597" t="s">
        <v>27</v>
      </c>
      <c r="M27597">
        <v>7698</v>
      </c>
    </row>
    <row r="27598" spans="1:13" x14ac:dyDescent="0.3">
      <c r="A27598" t="s">
        <v>13</v>
      </c>
      <c r="B27598">
        <v>1</v>
      </c>
      <c r="C27598">
        <v>1</v>
      </c>
      <c r="D27598">
        <v>1</v>
      </c>
      <c r="E27598" t="s">
        <v>25531</v>
      </c>
      <c r="F27598" t="s">
        <v>25533</v>
      </c>
      <c r="G27598" t="s">
        <v>13</v>
      </c>
      <c r="H27598" t="s">
        <v>25534</v>
      </c>
      <c r="I27598" t="s">
        <v>1389</v>
      </c>
      <c r="J27598" t="s">
        <v>1040</v>
      </c>
      <c r="K27598" t="s">
        <v>2215</v>
      </c>
      <c r="M27598">
        <v>7698</v>
      </c>
    </row>
    <row r="27599" spans="1:13" x14ac:dyDescent="0.3">
      <c r="E27599" t="s">
        <v>25531</v>
      </c>
      <c r="F27599" t="s">
        <v>25533</v>
      </c>
      <c r="G27599" t="s">
        <v>28</v>
      </c>
      <c r="H27599" t="s">
        <v>25554</v>
      </c>
      <c r="I27599" t="s">
        <v>17</v>
      </c>
      <c r="M27599">
        <v>7698</v>
      </c>
    </row>
    <row r="27600" spans="1:13" x14ac:dyDescent="0.3">
      <c r="E27600" t="s">
        <v>25555</v>
      </c>
      <c r="F27600" t="s">
        <v>5776</v>
      </c>
      <c r="G27600" t="s">
        <v>25</v>
      </c>
      <c r="H27600" t="s">
        <v>25556</v>
      </c>
      <c r="I27600" t="s">
        <v>17</v>
      </c>
      <c r="M27600">
        <v>7699</v>
      </c>
    </row>
    <row r="27601" spans="1:13" x14ac:dyDescent="0.3">
      <c r="E27601" t="s">
        <v>25555</v>
      </c>
      <c r="F27601" t="s">
        <v>25557</v>
      </c>
      <c r="G27601" t="s">
        <v>25</v>
      </c>
      <c r="H27601" t="s">
        <v>25558</v>
      </c>
      <c r="I27601" t="s">
        <v>17</v>
      </c>
      <c r="M27601">
        <v>7699</v>
      </c>
    </row>
    <row r="27602" spans="1:13" x14ac:dyDescent="0.3">
      <c r="E27602" t="s">
        <v>25555</v>
      </c>
      <c r="F27602" t="s">
        <v>25559</v>
      </c>
      <c r="G27602" t="s">
        <v>25</v>
      </c>
      <c r="H27602" t="s">
        <v>25560</v>
      </c>
      <c r="I27602" t="s">
        <v>27</v>
      </c>
      <c r="M27602">
        <v>7699</v>
      </c>
    </row>
    <row r="27603" spans="1:13" x14ac:dyDescent="0.3">
      <c r="E27603" t="s">
        <v>25555</v>
      </c>
      <c r="F27603" t="s">
        <v>25561</v>
      </c>
      <c r="G27603" t="s">
        <v>28</v>
      </c>
      <c r="H27603" t="s">
        <v>25562</v>
      </c>
      <c r="I27603" t="s">
        <v>17</v>
      </c>
      <c r="M27603">
        <v>7699</v>
      </c>
    </row>
    <row r="27604" spans="1:13" x14ac:dyDescent="0.3">
      <c r="E27604" t="s">
        <v>25555</v>
      </c>
      <c r="F27604" t="s">
        <v>25561</v>
      </c>
      <c r="G27604" t="s">
        <v>50</v>
      </c>
      <c r="H27604" t="s">
        <v>25563</v>
      </c>
      <c r="I27604" t="s">
        <v>27</v>
      </c>
      <c r="M27604">
        <v>7699</v>
      </c>
    </row>
    <row r="27605" spans="1:13" x14ac:dyDescent="0.3">
      <c r="A27605" t="s">
        <v>13</v>
      </c>
      <c r="B27605">
        <v>1</v>
      </c>
      <c r="C27605">
        <v>1</v>
      </c>
      <c r="D27605">
        <v>1</v>
      </c>
      <c r="E27605" t="s">
        <v>25564</v>
      </c>
      <c r="F27605" t="s">
        <v>10301</v>
      </c>
      <c r="G27605" t="s">
        <v>13</v>
      </c>
      <c r="H27605" t="s">
        <v>25565</v>
      </c>
      <c r="I27605" t="s">
        <v>22</v>
      </c>
      <c r="J27605" t="s">
        <v>23</v>
      </c>
      <c r="M27605">
        <v>7700</v>
      </c>
    </row>
    <row r="27606" spans="1:13" x14ac:dyDescent="0.3">
      <c r="A27606" t="s">
        <v>13</v>
      </c>
      <c r="B27606">
        <v>0</v>
      </c>
      <c r="C27606">
        <v>1</v>
      </c>
      <c r="D27606" t="s">
        <v>13</v>
      </c>
      <c r="E27606" t="s">
        <v>25564</v>
      </c>
      <c r="F27606" t="s">
        <v>412</v>
      </c>
      <c r="G27606" t="s">
        <v>25</v>
      </c>
      <c r="H27606" t="s">
        <v>25566</v>
      </c>
      <c r="I27606" t="s">
        <v>17</v>
      </c>
      <c r="M27606">
        <v>7700</v>
      </c>
    </row>
    <row r="27607" spans="1:13" x14ac:dyDescent="0.3">
      <c r="A27607" t="s">
        <v>28</v>
      </c>
      <c r="B27607">
        <v>1</v>
      </c>
      <c r="C27607">
        <v>1</v>
      </c>
      <c r="D27607">
        <v>1</v>
      </c>
      <c r="E27607" t="s">
        <v>25564</v>
      </c>
      <c r="F27607" t="s">
        <v>25567</v>
      </c>
      <c r="G27607" t="s">
        <v>28</v>
      </c>
      <c r="H27607" t="s">
        <v>25568</v>
      </c>
      <c r="I27607" t="s">
        <v>19</v>
      </c>
      <c r="M27607">
        <v>7700</v>
      </c>
    </row>
    <row r="27608" spans="1:13" x14ac:dyDescent="0.3">
      <c r="A27608" t="s">
        <v>13</v>
      </c>
      <c r="B27608">
        <v>1</v>
      </c>
      <c r="C27608">
        <v>1</v>
      </c>
      <c r="D27608">
        <v>1</v>
      </c>
      <c r="E27608" t="s">
        <v>25564</v>
      </c>
      <c r="F27608" t="s">
        <v>1373</v>
      </c>
      <c r="G27608" t="s">
        <v>13</v>
      </c>
      <c r="H27608" t="s">
        <v>25569</v>
      </c>
      <c r="I27608" t="s">
        <v>290</v>
      </c>
      <c r="J27608" t="s">
        <v>23</v>
      </c>
      <c r="M27608">
        <v>7700</v>
      </c>
    </row>
    <row r="27609" spans="1:13" x14ac:dyDescent="0.3">
      <c r="E27609" t="s">
        <v>25564</v>
      </c>
      <c r="F27609" t="s">
        <v>412</v>
      </c>
      <c r="G27609" t="s">
        <v>13</v>
      </c>
      <c r="H27609" t="s">
        <v>25570</v>
      </c>
      <c r="I27609" t="s">
        <v>34</v>
      </c>
      <c r="J27609" t="s">
        <v>23</v>
      </c>
      <c r="M27609">
        <v>7700</v>
      </c>
    </row>
    <row r="27610" spans="1:13" x14ac:dyDescent="0.3">
      <c r="E27610" t="s">
        <v>25564</v>
      </c>
      <c r="F27610" t="s">
        <v>25571</v>
      </c>
      <c r="G27610" t="s">
        <v>13</v>
      </c>
      <c r="H27610" t="s">
        <v>25570</v>
      </c>
      <c r="I27610" t="s">
        <v>27</v>
      </c>
      <c r="M27610">
        <v>7700</v>
      </c>
    </row>
    <row r="27611" spans="1:13" x14ac:dyDescent="0.3">
      <c r="A27611" t="s">
        <v>13</v>
      </c>
      <c r="B27611">
        <v>0</v>
      </c>
      <c r="C27611">
        <v>1</v>
      </c>
      <c r="D27611" t="s">
        <v>13</v>
      </c>
      <c r="E27611" t="s">
        <v>25564</v>
      </c>
      <c r="F27611" t="s">
        <v>412</v>
      </c>
      <c r="G27611" t="s">
        <v>25</v>
      </c>
      <c r="H27611" t="s">
        <v>25572</v>
      </c>
      <c r="I27611" t="s">
        <v>17</v>
      </c>
      <c r="M27611">
        <v>7700</v>
      </c>
    </row>
    <row r="27612" spans="1:13" x14ac:dyDescent="0.3">
      <c r="E27612" t="s">
        <v>25564</v>
      </c>
      <c r="F27612" t="s">
        <v>412</v>
      </c>
      <c r="G27612" t="s">
        <v>13</v>
      </c>
      <c r="H27612" t="s">
        <v>25570</v>
      </c>
      <c r="I27612" t="s">
        <v>52</v>
      </c>
      <c r="J27612" t="s">
        <v>23</v>
      </c>
      <c r="M27612">
        <v>7700</v>
      </c>
    </row>
    <row r="27613" spans="1:13" x14ac:dyDescent="0.3">
      <c r="A27613" t="s">
        <v>13</v>
      </c>
      <c r="B27613">
        <v>1</v>
      </c>
      <c r="C27613">
        <v>1</v>
      </c>
      <c r="D27613">
        <v>1</v>
      </c>
      <c r="E27613" t="s">
        <v>25564</v>
      </c>
      <c r="F27613" t="s">
        <v>1373</v>
      </c>
      <c r="G27613" t="s">
        <v>13</v>
      </c>
      <c r="H27613" t="s">
        <v>25569</v>
      </c>
      <c r="I27613" t="s">
        <v>22</v>
      </c>
      <c r="J27613" t="s">
        <v>23</v>
      </c>
      <c r="M27613">
        <v>7700</v>
      </c>
    </row>
    <row r="27614" spans="1:13" x14ac:dyDescent="0.3">
      <c r="A27614" t="s">
        <v>28</v>
      </c>
      <c r="B27614">
        <v>1</v>
      </c>
      <c r="C27614">
        <v>1</v>
      </c>
      <c r="D27614">
        <v>1</v>
      </c>
      <c r="E27614" t="s">
        <v>25564</v>
      </c>
      <c r="F27614" t="s">
        <v>25573</v>
      </c>
      <c r="G27614" t="s">
        <v>28</v>
      </c>
      <c r="H27614" t="s">
        <v>25574</v>
      </c>
      <c r="I27614" t="s">
        <v>19</v>
      </c>
      <c r="M27614">
        <v>7700</v>
      </c>
    </row>
    <row r="27615" spans="1:13" x14ac:dyDescent="0.3">
      <c r="A27615" t="s">
        <v>13</v>
      </c>
      <c r="B27615">
        <v>1</v>
      </c>
      <c r="C27615">
        <v>1</v>
      </c>
      <c r="D27615">
        <v>1</v>
      </c>
      <c r="E27615" t="s">
        <v>18381</v>
      </c>
      <c r="F27615" t="s">
        <v>288</v>
      </c>
      <c r="G27615" t="s">
        <v>13</v>
      </c>
      <c r="H27615" t="s">
        <v>18398</v>
      </c>
      <c r="I27615" t="s">
        <v>22</v>
      </c>
      <c r="J27615" t="s">
        <v>23</v>
      </c>
      <c r="M27615">
        <v>7702</v>
      </c>
    </row>
    <row r="27616" spans="1:13" x14ac:dyDescent="0.3">
      <c r="A27616" t="s">
        <v>13</v>
      </c>
      <c r="B27616">
        <v>1</v>
      </c>
      <c r="C27616">
        <v>1</v>
      </c>
      <c r="D27616">
        <v>1</v>
      </c>
      <c r="E27616" t="s">
        <v>18381</v>
      </c>
      <c r="F27616" t="s">
        <v>18394</v>
      </c>
      <c r="G27616" t="s">
        <v>13</v>
      </c>
      <c r="H27616" t="s">
        <v>18395</v>
      </c>
      <c r="I27616" t="s">
        <v>19</v>
      </c>
      <c r="M27616">
        <v>7702</v>
      </c>
    </row>
    <row r="27617" spans="1:13" x14ac:dyDescent="0.3">
      <c r="E27617" t="s">
        <v>18381</v>
      </c>
      <c r="F27617" t="s">
        <v>18385</v>
      </c>
      <c r="G27617" t="s">
        <v>13</v>
      </c>
      <c r="H27617" t="s">
        <v>18387</v>
      </c>
      <c r="I27617" t="s">
        <v>27</v>
      </c>
      <c r="M27617">
        <v>7702</v>
      </c>
    </row>
    <row r="27618" spans="1:13" x14ac:dyDescent="0.3">
      <c r="E27618" t="s">
        <v>18381</v>
      </c>
      <c r="F27618" t="s">
        <v>18382</v>
      </c>
      <c r="G27618" t="s">
        <v>28</v>
      </c>
      <c r="H27618" t="s">
        <v>18383</v>
      </c>
      <c r="I27618" t="s">
        <v>17</v>
      </c>
      <c r="M27618">
        <v>7702</v>
      </c>
    </row>
    <row r="27619" spans="1:13" x14ac:dyDescent="0.3">
      <c r="A27619" t="s">
        <v>13</v>
      </c>
      <c r="B27619">
        <v>1</v>
      </c>
      <c r="C27619">
        <v>1</v>
      </c>
      <c r="D27619">
        <v>1</v>
      </c>
      <c r="E27619" t="s">
        <v>18381</v>
      </c>
      <c r="F27619" t="s">
        <v>4440</v>
      </c>
      <c r="G27619" t="s">
        <v>13</v>
      </c>
      <c r="H27619" t="s">
        <v>18393</v>
      </c>
      <c r="I27619" t="s">
        <v>22</v>
      </c>
      <c r="J27619" t="s">
        <v>23</v>
      </c>
      <c r="M27619">
        <v>7702</v>
      </c>
    </row>
    <row r="27620" spans="1:13" x14ac:dyDescent="0.3">
      <c r="A27620" t="s">
        <v>13</v>
      </c>
      <c r="B27620">
        <v>1</v>
      </c>
      <c r="C27620">
        <v>1</v>
      </c>
      <c r="D27620">
        <v>1</v>
      </c>
      <c r="E27620" t="s">
        <v>18381</v>
      </c>
      <c r="F27620" t="s">
        <v>18388</v>
      </c>
      <c r="G27620" t="s">
        <v>13</v>
      </c>
      <c r="H27620" t="s">
        <v>18396</v>
      </c>
      <c r="I27620" t="s">
        <v>27</v>
      </c>
      <c r="M27620">
        <v>7702</v>
      </c>
    </row>
    <row r="27621" spans="1:13" x14ac:dyDescent="0.3">
      <c r="A27621" t="s">
        <v>13</v>
      </c>
      <c r="B27621">
        <v>1</v>
      </c>
      <c r="C27621">
        <v>1</v>
      </c>
      <c r="D27621">
        <v>1</v>
      </c>
      <c r="E27621" t="s">
        <v>18381</v>
      </c>
      <c r="F27621" t="s">
        <v>18382</v>
      </c>
      <c r="G27621" t="s">
        <v>13</v>
      </c>
      <c r="H27621" t="s">
        <v>18392</v>
      </c>
      <c r="I27621" t="s">
        <v>27</v>
      </c>
      <c r="M27621">
        <v>7702</v>
      </c>
    </row>
    <row r="27622" spans="1:13" x14ac:dyDescent="0.3">
      <c r="E27622" t="s">
        <v>18381</v>
      </c>
      <c r="F27622" t="s">
        <v>18388</v>
      </c>
      <c r="G27622" t="s">
        <v>28</v>
      </c>
      <c r="H27622" t="s">
        <v>18389</v>
      </c>
      <c r="I27622" t="s">
        <v>17</v>
      </c>
      <c r="M27622">
        <v>7702</v>
      </c>
    </row>
    <row r="27623" spans="1:13" x14ac:dyDescent="0.3">
      <c r="E27623" t="s">
        <v>18381</v>
      </c>
      <c r="F27623" t="s">
        <v>18390</v>
      </c>
      <c r="G27623" t="s">
        <v>13</v>
      </c>
      <c r="H27623" t="s">
        <v>18397</v>
      </c>
      <c r="I27623" t="s">
        <v>34</v>
      </c>
      <c r="J27623" t="s">
        <v>23</v>
      </c>
      <c r="M27623">
        <v>7702</v>
      </c>
    </row>
    <row r="27624" spans="1:13" x14ac:dyDescent="0.3">
      <c r="E27624" t="s">
        <v>18381</v>
      </c>
      <c r="F27624" t="s">
        <v>18385</v>
      </c>
      <c r="G27624" t="s">
        <v>50</v>
      </c>
      <c r="H27624" t="s">
        <v>18386</v>
      </c>
      <c r="I27624" t="s">
        <v>17</v>
      </c>
      <c r="M27624">
        <v>7702</v>
      </c>
    </row>
    <row r="27625" spans="1:13" x14ac:dyDescent="0.3">
      <c r="A27625" t="s">
        <v>13</v>
      </c>
      <c r="B27625">
        <v>0</v>
      </c>
      <c r="C27625">
        <v>1</v>
      </c>
      <c r="D27625" t="s">
        <v>13</v>
      </c>
      <c r="E27625" t="s">
        <v>18381</v>
      </c>
      <c r="F27625" t="s">
        <v>18390</v>
      </c>
      <c r="G27625" t="s">
        <v>28</v>
      </c>
      <c r="H27625" t="s">
        <v>18391</v>
      </c>
      <c r="I27625" t="s">
        <v>17</v>
      </c>
      <c r="M27625">
        <v>7702</v>
      </c>
    </row>
    <row r="27626" spans="1:13" x14ac:dyDescent="0.3">
      <c r="E27626" t="s">
        <v>18381</v>
      </c>
      <c r="F27626" t="s">
        <v>16934</v>
      </c>
      <c r="G27626" t="s">
        <v>13</v>
      </c>
      <c r="H27626" t="s">
        <v>18384</v>
      </c>
      <c r="I27626" t="s">
        <v>27</v>
      </c>
      <c r="M27626">
        <v>7702</v>
      </c>
    </row>
    <row r="27627" spans="1:13" x14ac:dyDescent="0.3">
      <c r="A27627" t="s">
        <v>28</v>
      </c>
      <c r="B27627">
        <v>1</v>
      </c>
      <c r="C27627">
        <v>1</v>
      </c>
      <c r="D27627">
        <v>1</v>
      </c>
      <c r="E27627" t="s">
        <v>17760</v>
      </c>
      <c r="F27627" t="s">
        <v>9343</v>
      </c>
      <c r="G27627" t="s">
        <v>28</v>
      </c>
      <c r="H27627" t="s">
        <v>25402</v>
      </c>
      <c r="I27627" t="s">
        <v>19</v>
      </c>
      <c r="M27627">
        <v>7706</v>
      </c>
    </row>
    <row r="27628" spans="1:13" x14ac:dyDescent="0.3">
      <c r="E27628" t="s">
        <v>17760</v>
      </c>
      <c r="F27628" t="s">
        <v>25403</v>
      </c>
      <c r="G27628" t="s">
        <v>28</v>
      </c>
      <c r="H27628" t="s">
        <v>25404</v>
      </c>
      <c r="I27628" t="s">
        <v>19</v>
      </c>
      <c r="M27628">
        <v>7706</v>
      </c>
    </row>
    <row r="27629" spans="1:13" x14ac:dyDescent="0.3">
      <c r="A27629" t="s">
        <v>28</v>
      </c>
      <c r="B27629">
        <v>1</v>
      </c>
      <c r="C27629">
        <v>1</v>
      </c>
      <c r="D27629">
        <v>1</v>
      </c>
      <c r="E27629" t="s">
        <v>17760</v>
      </c>
      <c r="F27629" t="s">
        <v>9343</v>
      </c>
      <c r="G27629" t="s">
        <v>28</v>
      </c>
      <c r="H27629" t="s">
        <v>25405</v>
      </c>
      <c r="I27629" t="s">
        <v>19</v>
      </c>
      <c r="M27629">
        <v>7706</v>
      </c>
    </row>
    <row r="27630" spans="1:13" x14ac:dyDescent="0.3">
      <c r="E27630" t="s">
        <v>17760</v>
      </c>
      <c r="F27630" t="s">
        <v>25403</v>
      </c>
      <c r="G27630" t="s">
        <v>28</v>
      </c>
      <c r="H27630" t="s">
        <v>25404</v>
      </c>
      <c r="I27630" t="s">
        <v>19</v>
      </c>
      <c r="M27630">
        <v>7708</v>
      </c>
    </row>
    <row r="27631" spans="1:13" x14ac:dyDescent="0.3">
      <c r="A27631" t="s">
        <v>28</v>
      </c>
      <c r="B27631">
        <v>1</v>
      </c>
      <c r="C27631">
        <v>1</v>
      </c>
      <c r="D27631">
        <v>1</v>
      </c>
      <c r="E27631" t="s">
        <v>17760</v>
      </c>
      <c r="F27631" t="s">
        <v>9343</v>
      </c>
      <c r="G27631" t="s">
        <v>28</v>
      </c>
      <c r="H27631" t="s">
        <v>25402</v>
      </c>
      <c r="I27631" t="s">
        <v>19</v>
      </c>
      <c r="M27631">
        <v>7708</v>
      </c>
    </row>
    <row r="27632" spans="1:13" x14ac:dyDescent="0.3">
      <c r="A27632" t="s">
        <v>28</v>
      </c>
      <c r="B27632">
        <v>1</v>
      </c>
      <c r="C27632">
        <v>1</v>
      </c>
      <c r="D27632">
        <v>1</v>
      </c>
      <c r="E27632" t="s">
        <v>17760</v>
      </c>
      <c r="F27632" t="s">
        <v>9343</v>
      </c>
      <c r="G27632" t="s">
        <v>28</v>
      </c>
      <c r="H27632" t="s">
        <v>25405</v>
      </c>
      <c r="I27632" t="s">
        <v>19</v>
      </c>
      <c r="M27632">
        <v>7708</v>
      </c>
    </row>
    <row r="27633" spans="1:13" x14ac:dyDescent="0.3">
      <c r="E27633" t="s">
        <v>25575</v>
      </c>
      <c r="F27633" t="s">
        <v>6246</v>
      </c>
      <c r="G27633" t="s">
        <v>50</v>
      </c>
      <c r="H27633" t="s">
        <v>25576</v>
      </c>
      <c r="I27633" t="s">
        <v>52</v>
      </c>
      <c r="J27633" t="s">
        <v>53</v>
      </c>
      <c r="M27633">
        <v>7749</v>
      </c>
    </row>
    <row r="27634" spans="1:13" x14ac:dyDescent="0.3">
      <c r="E27634" t="s">
        <v>25575</v>
      </c>
      <c r="F27634" t="s">
        <v>25577</v>
      </c>
      <c r="G27634" t="s">
        <v>50</v>
      </c>
      <c r="H27634" t="s">
        <v>25578</v>
      </c>
      <c r="I27634" t="s">
        <v>52</v>
      </c>
      <c r="J27634" t="s">
        <v>53</v>
      </c>
      <c r="M27634">
        <v>7749</v>
      </c>
    </row>
    <row r="27635" spans="1:13" x14ac:dyDescent="0.3">
      <c r="A27635" t="s">
        <v>242</v>
      </c>
      <c r="B27635">
        <v>0</v>
      </c>
      <c r="C27635">
        <v>0</v>
      </c>
      <c r="D27635">
        <v>0</v>
      </c>
      <c r="E27635" t="s">
        <v>25579</v>
      </c>
      <c r="F27635" t="s">
        <v>25580</v>
      </c>
      <c r="G27635" t="s">
        <v>13</v>
      </c>
      <c r="H27635" t="s">
        <v>25581</v>
      </c>
      <c r="I27635" t="s">
        <v>17</v>
      </c>
      <c r="M27635">
        <v>7754</v>
      </c>
    </row>
    <row r="27636" spans="1:13" x14ac:dyDescent="0.3">
      <c r="E27636" t="s">
        <v>25579</v>
      </c>
      <c r="F27636" t="s">
        <v>25582</v>
      </c>
      <c r="G27636" t="s">
        <v>13</v>
      </c>
      <c r="H27636" t="s">
        <v>25583</v>
      </c>
      <c r="I27636" t="s">
        <v>27</v>
      </c>
      <c r="M27636">
        <v>7754</v>
      </c>
    </row>
    <row r="27637" spans="1:13" x14ac:dyDescent="0.3">
      <c r="A27637" t="s">
        <v>242</v>
      </c>
      <c r="B27637">
        <v>0</v>
      </c>
      <c r="C27637">
        <v>0</v>
      </c>
      <c r="D27637">
        <v>0</v>
      </c>
      <c r="E27637" t="s">
        <v>25579</v>
      </c>
      <c r="F27637" t="s">
        <v>25584</v>
      </c>
      <c r="G27637" t="s">
        <v>13</v>
      </c>
      <c r="H27637" t="s">
        <v>25585</v>
      </c>
      <c r="I27637" t="s">
        <v>17</v>
      </c>
      <c r="M27637">
        <v>7754</v>
      </c>
    </row>
    <row r="27638" spans="1:13" x14ac:dyDescent="0.3">
      <c r="E27638" t="s">
        <v>25579</v>
      </c>
      <c r="F27638" t="s">
        <v>25586</v>
      </c>
      <c r="G27638" t="s">
        <v>25</v>
      </c>
      <c r="H27638" t="s">
        <v>25587</v>
      </c>
      <c r="I27638" t="s">
        <v>17</v>
      </c>
      <c r="M27638">
        <v>7754</v>
      </c>
    </row>
    <row r="27639" spans="1:13" x14ac:dyDescent="0.3">
      <c r="E27639" t="s">
        <v>25579</v>
      </c>
      <c r="F27639" t="s">
        <v>25588</v>
      </c>
      <c r="G27639" t="s">
        <v>28</v>
      </c>
      <c r="H27639" t="s">
        <v>25589</v>
      </c>
      <c r="I27639" t="s">
        <v>27</v>
      </c>
      <c r="M27639">
        <v>7754</v>
      </c>
    </row>
    <row r="27640" spans="1:13" x14ac:dyDescent="0.3">
      <c r="E27640" t="s">
        <v>25579</v>
      </c>
      <c r="F27640" t="s">
        <v>25590</v>
      </c>
      <c r="G27640" t="s">
        <v>25</v>
      </c>
      <c r="H27640" t="s">
        <v>25591</v>
      </c>
      <c r="I27640" t="s">
        <v>17</v>
      </c>
      <c r="M27640">
        <v>7754</v>
      </c>
    </row>
    <row r="27641" spans="1:13" x14ac:dyDescent="0.3">
      <c r="E27641" t="s">
        <v>25579</v>
      </c>
      <c r="F27641" t="s">
        <v>25592</v>
      </c>
      <c r="G27641" t="s">
        <v>13</v>
      </c>
      <c r="H27641" t="s">
        <v>25593</v>
      </c>
      <c r="I27641" t="s">
        <v>17</v>
      </c>
      <c r="M27641">
        <v>7754</v>
      </c>
    </row>
    <row r="27642" spans="1:13" x14ac:dyDescent="0.3">
      <c r="E27642" t="s">
        <v>25579</v>
      </c>
      <c r="F27642" t="s">
        <v>25594</v>
      </c>
      <c r="G27642" t="s">
        <v>13</v>
      </c>
      <c r="H27642" t="s">
        <v>25595</v>
      </c>
      <c r="I27642" t="s">
        <v>27</v>
      </c>
      <c r="M27642">
        <v>7754</v>
      </c>
    </row>
    <row r="27643" spans="1:13" x14ac:dyDescent="0.3">
      <c r="E27643" t="s">
        <v>25579</v>
      </c>
      <c r="F27643" t="s">
        <v>772</v>
      </c>
      <c r="G27643" t="s">
        <v>13</v>
      </c>
      <c r="H27643" t="s">
        <v>25596</v>
      </c>
      <c r="I27643" t="s">
        <v>17</v>
      </c>
      <c r="M27643">
        <v>7754</v>
      </c>
    </row>
    <row r="27644" spans="1:13" x14ac:dyDescent="0.3">
      <c r="E27644" t="s">
        <v>25579</v>
      </c>
      <c r="F27644" t="s">
        <v>25597</v>
      </c>
      <c r="G27644" t="s">
        <v>13</v>
      </c>
      <c r="H27644" t="s">
        <v>25598</v>
      </c>
      <c r="I27644" t="s">
        <v>27</v>
      </c>
      <c r="M27644">
        <v>7754</v>
      </c>
    </row>
    <row r="27645" spans="1:13" x14ac:dyDescent="0.3">
      <c r="A27645" t="s">
        <v>13</v>
      </c>
      <c r="B27645">
        <v>1</v>
      </c>
      <c r="C27645">
        <v>1</v>
      </c>
      <c r="D27645">
        <v>1</v>
      </c>
      <c r="E27645" t="s">
        <v>25579</v>
      </c>
      <c r="F27645" t="s">
        <v>25599</v>
      </c>
      <c r="G27645" t="s">
        <v>13</v>
      </c>
      <c r="H27645" t="s">
        <v>25600</v>
      </c>
      <c r="I27645" t="s">
        <v>52</v>
      </c>
      <c r="J27645" t="s">
        <v>44</v>
      </c>
      <c r="K27645" t="s">
        <v>45</v>
      </c>
      <c r="L27645" t="s">
        <v>46</v>
      </c>
      <c r="M27645">
        <v>7754</v>
      </c>
    </row>
    <row r="27646" spans="1:13" x14ac:dyDescent="0.3">
      <c r="E27646" t="s">
        <v>25579</v>
      </c>
      <c r="F27646" t="s">
        <v>25601</v>
      </c>
      <c r="G27646" t="s">
        <v>28</v>
      </c>
      <c r="H27646" t="s">
        <v>25602</v>
      </c>
      <c r="I27646" t="s">
        <v>27</v>
      </c>
      <c r="M27646">
        <v>7754</v>
      </c>
    </row>
    <row r="27647" spans="1:13" x14ac:dyDescent="0.3">
      <c r="A27647" t="s">
        <v>13</v>
      </c>
      <c r="B27647">
        <v>1</v>
      </c>
      <c r="C27647">
        <v>1</v>
      </c>
      <c r="D27647">
        <v>1</v>
      </c>
      <c r="E27647" t="s">
        <v>25579</v>
      </c>
      <c r="F27647" t="s">
        <v>25603</v>
      </c>
      <c r="G27647" t="s">
        <v>13</v>
      </c>
      <c r="H27647" t="s">
        <v>25604</v>
      </c>
      <c r="I27647" t="s">
        <v>17</v>
      </c>
      <c r="M27647">
        <v>7754</v>
      </c>
    </row>
    <row r="27648" spans="1:13" x14ac:dyDescent="0.3">
      <c r="A27648" t="s">
        <v>13</v>
      </c>
      <c r="B27648">
        <v>1</v>
      </c>
      <c r="C27648">
        <v>1</v>
      </c>
      <c r="D27648">
        <v>1</v>
      </c>
      <c r="E27648" t="s">
        <v>25579</v>
      </c>
      <c r="F27648" t="s">
        <v>25605</v>
      </c>
      <c r="G27648" t="s">
        <v>13</v>
      </c>
      <c r="H27648" t="s">
        <v>25606</v>
      </c>
      <c r="I27648" t="s">
        <v>290</v>
      </c>
      <c r="J27648" t="s">
        <v>44</v>
      </c>
      <c r="K27648" t="s">
        <v>45</v>
      </c>
      <c r="L27648" t="s">
        <v>46</v>
      </c>
      <c r="M27648">
        <v>7754</v>
      </c>
    </row>
    <row r="27649" spans="1:13" x14ac:dyDescent="0.3">
      <c r="E27649" t="s">
        <v>25579</v>
      </c>
      <c r="F27649" t="s">
        <v>25607</v>
      </c>
      <c r="G27649" t="s">
        <v>13</v>
      </c>
      <c r="H27649" t="s">
        <v>25608</v>
      </c>
      <c r="I27649" t="s">
        <v>17</v>
      </c>
      <c r="M27649">
        <v>7754</v>
      </c>
    </row>
    <row r="27650" spans="1:13" x14ac:dyDescent="0.3">
      <c r="E27650" t="s">
        <v>25579</v>
      </c>
      <c r="F27650" t="s">
        <v>25609</v>
      </c>
      <c r="G27650" t="s">
        <v>13</v>
      </c>
      <c r="H27650" t="s">
        <v>25610</v>
      </c>
      <c r="I27650" t="s">
        <v>17</v>
      </c>
      <c r="M27650">
        <v>7754</v>
      </c>
    </row>
    <row r="27651" spans="1:13" x14ac:dyDescent="0.3">
      <c r="E27651" t="s">
        <v>25579</v>
      </c>
      <c r="F27651" t="s">
        <v>25611</v>
      </c>
      <c r="G27651" t="s">
        <v>28</v>
      </c>
      <c r="H27651" t="s">
        <v>25612</v>
      </c>
      <c r="I27651" t="s">
        <v>27</v>
      </c>
      <c r="M27651">
        <v>7754</v>
      </c>
    </row>
    <row r="27652" spans="1:13" x14ac:dyDescent="0.3">
      <c r="E27652" t="s">
        <v>25579</v>
      </c>
      <c r="F27652" t="s">
        <v>550</v>
      </c>
      <c r="G27652" t="s">
        <v>13</v>
      </c>
      <c r="H27652" t="s">
        <v>25613</v>
      </c>
      <c r="I27652" t="s">
        <v>17</v>
      </c>
      <c r="M27652">
        <v>7754</v>
      </c>
    </row>
    <row r="27653" spans="1:13" x14ac:dyDescent="0.3">
      <c r="E27653" t="s">
        <v>25579</v>
      </c>
      <c r="F27653" t="s">
        <v>25614</v>
      </c>
      <c r="G27653" t="s">
        <v>25</v>
      </c>
      <c r="H27653" t="s">
        <v>25615</v>
      </c>
      <c r="I27653" t="s">
        <v>17</v>
      </c>
      <c r="M27653">
        <v>7754</v>
      </c>
    </row>
    <row r="27654" spans="1:13" x14ac:dyDescent="0.3">
      <c r="A27654" t="s">
        <v>242</v>
      </c>
      <c r="B27654">
        <v>0</v>
      </c>
      <c r="C27654">
        <v>0</v>
      </c>
      <c r="D27654">
        <v>0</v>
      </c>
      <c r="E27654" t="s">
        <v>25579</v>
      </c>
      <c r="F27654" t="s">
        <v>25601</v>
      </c>
      <c r="G27654" t="s">
        <v>13</v>
      </c>
      <c r="H27654" t="s">
        <v>25616</v>
      </c>
      <c r="I27654" t="s">
        <v>17</v>
      </c>
      <c r="M27654">
        <v>7754</v>
      </c>
    </row>
    <row r="27655" spans="1:13" x14ac:dyDescent="0.3">
      <c r="A27655" t="s">
        <v>242</v>
      </c>
      <c r="B27655">
        <v>0</v>
      </c>
      <c r="C27655">
        <v>0</v>
      </c>
      <c r="D27655">
        <v>0</v>
      </c>
      <c r="E27655" t="s">
        <v>25579</v>
      </c>
      <c r="F27655" t="s">
        <v>25617</v>
      </c>
      <c r="G27655" t="s">
        <v>13</v>
      </c>
      <c r="H27655" t="s">
        <v>25618</v>
      </c>
      <c r="I27655" t="s">
        <v>17</v>
      </c>
      <c r="M27655">
        <v>7754</v>
      </c>
    </row>
    <row r="27656" spans="1:13" x14ac:dyDescent="0.3">
      <c r="E27656" t="s">
        <v>25579</v>
      </c>
      <c r="F27656" t="s">
        <v>25619</v>
      </c>
      <c r="G27656" t="s">
        <v>25</v>
      </c>
      <c r="H27656" t="s">
        <v>25620</v>
      </c>
      <c r="I27656" t="s">
        <v>17</v>
      </c>
      <c r="M27656">
        <v>7754</v>
      </c>
    </row>
    <row r="27657" spans="1:13" x14ac:dyDescent="0.3">
      <c r="E27657" t="s">
        <v>25579</v>
      </c>
      <c r="F27657" t="s">
        <v>25621</v>
      </c>
      <c r="G27657" t="s">
        <v>13</v>
      </c>
      <c r="H27657" t="s">
        <v>25622</v>
      </c>
      <c r="I27657" t="s">
        <v>27</v>
      </c>
      <c r="M27657">
        <v>7754</v>
      </c>
    </row>
    <row r="27658" spans="1:13" x14ac:dyDescent="0.3">
      <c r="E27658" t="s">
        <v>25623</v>
      </c>
      <c r="F27658" t="s">
        <v>25624</v>
      </c>
      <c r="G27658" t="s">
        <v>28</v>
      </c>
      <c r="H27658" t="s">
        <v>25625</v>
      </c>
      <c r="I27658" t="s">
        <v>27</v>
      </c>
      <c r="M27658">
        <v>7756</v>
      </c>
    </row>
    <row r="27659" spans="1:13" x14ac:dyDescent="0.3">
      <c r="E27659" t="s">
        <v>25623</v>
      </c>
      <c r="F27659" t="s">
        <v>25626</v>
      </c>
      <c r="G27659" t="s">
        <v>28</v>
      </c>
      <c r="H27659" t="s">
        <v>25627</v>
      </c>
      <c r="I27659" t="s">
        <v>27</v>
      </c>
      <c r="M27659">
        <v>7756</v>
      </c>
    </row>
    <row r="27660" spans="1:13" x14ac:dyDescent="0.3">
      <c r="E27660" t="s">
        <v>25623</v>
      </c>
      <c r="F27660" t="s">
        <v>25628</v>
      </c>
      <c r="G27660" t="s">
        <v>13</v>
      </c>
      <c r="H27660" t="s">
        <v>25629</v>
      </c>
      <c r="I27660" t="s">
        <v>17</v>
      </c>
      <c r="M27660">
        <v>7756</v>
      </c>
    </row>
    <row r="27661" spans="1:13" x14ac:dyDescent="0.3">
      <c r="E27661" t="s">
        <v>25623</v>
      </c>
      <c r="F27661" t="s">
        <v>521</v>
      </c>
      <c r="G27661" t="s">
        <v>13</v>
      </c>
      <c r="H27661" t="s">
        <v>25630</v>
      </c>
      <c r="I27661" t="s">
        <v>52</v>
      </c>
      <c r="J27661" t="s">
        <v>44</v>
      </c>
      <c r="K27661" t="s">
        <v>523</v>
      </c>
      <c r="M27661">
        <v>7756</v>
      </c>
    </row>
    <row r="27662" spans="1:13" x14ac:dyDescent="0.3">
      <c r="E27662" t="s">
        <v>25623</v>
      </c>
      <c r="F27662" t="s">
        <v>25631</v>
      </c>
      <c r="G27662" t="s">
        <v>28</v>
      </c>
      <c r="H27662" t="s">
        <v>25632</v>
      </c>
      <c r="I27662" t="s">
        <v>17</v>
      </c>
      <c r="M27662">
        <v>7756</v>
      </c>
    </row>
    <row r="27663" spans="1:13" x14ac:dyDescent="0.3">
      <c r="E27663" t="s">
        <v>25623</v>
      </c>
      <c r="F27663" t="s">
        <v>25633</v>
      </c>
      <c r="G27663" t="s">
        <v>13</v>
      </c>
      <c r="H27663" t="s">
        <v>25634</v>
      </c>
      <c r="I27663" t="s">
        <v>27</v>
      </c>
      <c r="M27663">
        <v>7756</v>
      </c>
    </row>
    <row r="27664" spans="1:13" x14ac:dyDescent="0.3">
      <c r="E27664" t="s">
        <v>25623</v>
      </c>
      <c r="F27664" t="s">
        <v>25635</v>
      </c>
      <c r="G27664" t="s">
        <v>13</v>
      </c>
      <c r="H27664" t="s">
        <v>25636</v>
      </c>
      <c r="I27664" t="s">
        <v>17</v>
      </c>
      <c r="M27664">
        <v>7756</v>
      </c>
    </row>
    <row r="27665" spans="1:13" x14ac:dyDescent="0.3">
      <c r="E27665" t="s">
        <v>25623</v>
      </c>
      <c r="F27665" t="s">
        <v>25637</v>
      </c>
      <c r="G27665" t="s">
        <v>28</v>
      </c>
      <c r="H27665" t="s">
        <v>25638</v>
      </c>
      <c r="I27665" t="s">
        <v>27</v>
      </c>
      <c r="M27665">
        <v>7756</v>
      </c>
    </row>
    <row r="27666" spans="1:13" x14ac:dyDescent="0.3">
      <c r="E27666" t="s">
        <v>25623</v>
      </c>
      <c r="F27666" t="s">
        <v>25639</v>
      </c>
      <c r="G27666" t="s">
        <v>25</v>
      </c>
      <c r="H27666" t="s">
        <v>25640</v>
      </c>
      <c r="I27666" t="s">
        <v>17</v>
      </c>
      <c r="M27666">
        <v>7756</v>
      </c>
    </row>
    <row r="27667" spans="1:13" x14ac:dyDescent="0.3">
      <c r="E27667" t="s">
        <v>25623</v>
      </c>
      <c r="F27667" t="s">
        <v>25641</v>
      </c>
      <c r="G27667" t="s">
        <v>13</v>
      </c>
      <c r="H27667" t="s">
        <v>25642</v>
      </c>
      <c r="I27667" t="s">
        <v>17</v>
      </c>
      <c r="M27667">
        <v>7756</v>
      </c>
    </row>
    <row r="27668" spans="1:13" x14ac:dyDescent="0.3">
      <c r="E27668" t="s">
        <v>25623</v>
      </c>
      <c r="F27668" t="s">
        <v>25643</v>
      </c>
      <c r="G27668" t="s">
        <v>25</v>
      </c>
      <c r="H27668" t="s">
        <v>25644</v>
      </c>
      <c r="I27668" t="s">
        <v>17</v>
      </c>
      <c r="M27668">
        <v>7756</v>
      </c>
    </row>
    <row r="27669" spans="1:13" x14ac:dyDescent="0.3">
      <c r="E27669" t="s">
        <v>25623</v>
      </c>
      <c r="F27669" t="s">
        <v>25645</v>
      </c>
      <c r="G27669" t="s">
        <v>13</v>
      </c>
      <c r="H27669" t="s">
        <v>25646</v>
      </c>
      <c r="I27669" t="s">
        <v>17</v>
      </c>
      <c r="M27669">
        <v>7756</v>
      </c>
    </row>
    <row r="27670" spans="1:13" x14ac:dyDescent="0.3">
      <c r="A27670" t="s">
        <v>242</v>
      </c>
      <c r="B27670">
        <v>0</v>
      </c>
      <c r="C27670">
        <v>0</v>
      </c>
      <c r="D27670">
        <v>0</v>
      </c>
      <c r="E27670" t="s">
        <v>25623</v>
      </c>
      <c r="F27670" t="s">
        <v>25647</v>
      </c>
      <c r="G27670" t="s">
        <v>13</v>
      </c>
      <c r="H27670" t="s">
        <v>25648</v>
      </c>
      <c r="I27670" t="s">
        <v>27</v>
      </c>
      <c r="M27670">
        <v>7756</v>
      </c>
    </row>
    <row r="27671" spans="1:13" x14ac:dyDescent="0.3">
      <c r="E27671" t="s">
        <v>25623</v>
      </c>
      <c r="F27671" t="s">
        <v>25649</v>
      </c>
      <c r="G27671" t="s">
        <v>28</v>
      </c>
      <c r="H27671" t="s">
        <v>25650</v>
      </c>
      <c r="I27671" t="s">
        <v>27</v>
      </c>
      <c r="M27671">
        <v>7756</v>
      </c>
    </row>
    <row r="27672" spans="1:13" x14ac:dyDescent="0.3">
      <c r="E27672" t="s">
        <v>25623</v>
      </c>
      <c r="F27672" t="s">
        <v>25651</v>
      </c>
      <c r="G27672" t="s">
        <v>28</v>
      </c>
      <c r="H27672" t="s">
        <v>25652</v>
      </c>
      <c r="I27672" t="s">
        <v>17</v>
      </c>
      <c r="M27672">
        <v>7756</v>
      </c>
    </row>
    <row r="27673" spans="1:13" x14ac:dyDescent="0.3">
      <c r="E27673" t="s">
        <v>25623</v>
      </c>
      <c r="F27673" t="s">
        <v>521</v>
      </c>
      <c r="G27673" t="s">
        <v>13</v>
      </c>
      <c r="H27673" t="s">
        <v>25630</v>
      </c>
      <c r="I27673" t="s">
        <v>52</v>
      </c>
      <c r="J27673" t="s">
        <v>44</v>
      </c>
      <c r="K27673" t="s">
        <v>523</v>
      </c>
      <c r="M27673">
        <v>7756</v>
      </c>
    </row>
    <row r="27674" spans="1:13" x14ac:dyDescent="0.3">
      <c r="E27674" t="s">
        <v>25623</v>
      </c>
      <c r="F27674" t="s">
        <v>25653</v>
      </c>
      <c r="G27674" t="s">
        <v>28</v>
      </c>
      <c r="H27674" t="s">
        <v>25654</v>
      </c>
      <c r="I27674" t="s">
        <v>27</v>
      </c>
      <c r="M27674">
        <v>7756</v>
      </c>
    </row>
    <row r="27675" spans="1:13" x14ac:dyDescent="0.3">
      <c r="A27675" t="s">
        <v>13</v>
      </c>
      <c r="B27675">
        <v>1</v>
      </c>
      <c r="C27675">
        <v>1</v>
      </c>
      <c r="D27675">
        <v>1</v>
      </c>
      <c r="E27675" t="s">
        <v>25655</v>
      </c>
      <c r="F27675" t="s">
        <v>25656</v>
      </c>
      <c r="G27675" t="s">
        <v>13</v>
      </c>
      <c r="H27675" t="s">
        <v>25657</v>
      </c>
      <c r="I27675" t="s">
        <v>22</v>
      </c>
      <c r="J27675" t="s">
        <v>44</v>
      </c>
      <c r="K27675" t="s">
        <v>45</v>
      </c>
      <c r="L27675" t="s">
        <v>46</v>
      </c>
      <c r="M27675">
        <v>7765</v>
      </c>
    </row>
    <row r="27676" spans="1:13" x14ac:dyDescent="0.3">
      <c r="A27676" t="s">
        <v>28</v>
      </c>
      <c r="B27676">
        <v>1</v>
      </c>
      <c r="C27676">
        <v>1</v>
      </c>
      <c r="D27676">
        <v>1</v>
      </c>
      <c r="E27676" t="s">
        <v>25655</v>
      </c>
      <c r="F27676" t="s">
        <v>25658</v>
      </c>
      <c r="G27676" t="s">
        <v>28</v>
      </c>
      <c r="H27676" t="s">
        <v>25659</v>
      </c>
      <c r="I27676" t="s">
        <v>19</v>
      </c>
      <c r="M27676">
        <v>7765</v>
      </c>
    </row>
    <row r="27677" spans="1:13" x14ac:dyDescent="0.3">
      <c r="A27677" t="s">
        <v>13</v>
      </c>
      <c r="B27677">
        <v>1</v>
      </c>
      <c r="C27677">
        <v>1</v>
      </c>
      <c r="D27677">
        <v>1</v>
      </c>
      <c r="E27677" t="s">
        <v>25655</v>
      </c>
      <c r="F27677" t="s">
        <v>25660</v>
      </c>
      <c r="G27677" t="s">
        <v>13</v>
      </c>
      <c r="H27677" t="s">
        <v>25661</v>
      </c>
      <c r="I27677" t="s">
        <v>22</v>
      </c>
      <c r="J27677" t="s">
        <v>64</v>
      </c>
      <c r="K27677" t="s">
        <v>46</v>
      </c>
      <c r="M27677">
        <v>7765</v>
      </c>
    </row>
    <row r="27678" spans="1:13" x14ac:dyDescent="0.3">
      <c r="A27678" t="s">
        <v>13</v>
      </c>
      <c r="B27678">
        <v>1</v>
      </c>
      <c r="C27678">
        <v>1</v>
      </c>
      <c r="D27678">
        <v>1</v>
      </c>
      <c r="E27678" t="s">
        <v>25655</v>
      </c>
      <c r="F27678" t="s">
        <v>25662</v>
      </c>
      <c r="G27678" t="s">
        <v>13</v>
      </c>
      <c r="H27678" t="s">
        <v>25663</v>
      </c>
      <c r="I27678" t="s">
        <v>19</v>
      </c>
      <c r="M27678">
        <v>7765</v>
      </c>
    </row>
    <row r="27679" spans="1:13" x14ac:dyDescent="0.3">
      <c r="A27679" t="s">
        <v>242</v>
      </c>
      <c r="B27679">
        <v>0</v>
      </c>
      <c r="C27679">
        <v>0</v>
      </c>
      <c r="D27679">
        <v>0</v>
      </c>
      <c r="E27679" t="s">
        <v>25664</v>
      </c>
      <c r="F27679" t="s">
        <v>25665</v>
      </c>
      <c r="G27679" t="s">
        <v>13</v>
      </c>
      <c r="H27679" t="s">
        <v>25666</v>
      </c>
      <c r="I27679" t="s">
        <v>17</v>
      </c>
      <c r="M27679">
        <v>7766</v>
      </c>
    </row>
    <row r="27680" spans="1:13" x14ac:dyDescent="0.3">
      <c r="E27680" t="s">
        <v>25664</v>
      </c>
      <c r="F27680" t="s">
        <v>25667</v>
      </c>
      <c r="G27680" t="s">
        <v>13</v>
      </c>
      <c r="H27680" t="s">
        <v>25668</v>
      </c>
      <c r="I27680" t="s">
        <v>52</v>
      </c>
      <c r="J27680" t="s">
        <v>23</v>
      </c>
      <c r="M27680">
        <v>7766</v>
      </c>
    </row>
    <row r="27681" spans="1:13" x14ac:dyDescent="0.3">
      <c r="E27681" t="s">
        <v>25664</v>
      </c>
      <c r="F27681" t="s">
        <v>25669</v>
      </c>
      <c r="G27681" t="s">
        <v>28</v>
      </c>
      <c r="H27681" t="s">
        <v>25670</v>
      </c>
      <c r="I27681" t="s">
        <v>27</v>
      </c>
      <c r="M27681">
        <v>7766</v>
      </c>
    </row>
    <row r="27682" spans="1:13" x14ac:dyDescent="0.3">
      <c r="E27682" t="s">
        <v>25664</v>
      </c>
      <c r="F27682" t="s">
        <v>25671</v>
      </c>
      <c r="G27682" t="s">
        <v>13</v>
      </c>
      <c r="H27682" t="s">
        <v>25672</v>
      </c>
      <c r="I27682" t="s">
        <v>17</v>
      </c>
      <c r="M27682">
        <v>7766</v>
      </c>
    </row>
    <row r="27683" spans="1:13" x14ac:dyDescent="0.3">
      <c r="E27683" t="s">
        <v>25664</v>
      </c>
      <c r="F27683" t="s">
        <v>25673</v>
      </c>
      <c r="G27683" t="s">
        <v>13</v>
      </c>
      <c r="H27683" t="s">
        <v>25674</v>
      </c>
      <c r="I27683" t="s">
        <v>17</v>
      </c>
      <c r="M27683">
        <v>7766</v>
      </c>
    </row>
    <row r="27684" spans="1:13" x14ac:dyDescent="0.3">
      <c r="E27684" t="s">
        <v>25664</v>
      </c>
      <c r="F27684" t="s">
        <v>25675</v>
      </c>
      <c r="G27684" t="s">
        <v>28</v>
      </c>
      <c r="H27684" t="s">
        <v>25676</v>
      </c>
      <c r="I27684" t="s">
        <v>27</v>
      </c>
      <c r="M27684">
        <v>7766</v>
      </c>
    </row>
    <row r="27685" spans="1:13" x14ac:dyDescent="0.3">
      <c r="E27685" t="s">
        <v>25664</v>
      </c>
      <c r="F27685" t="s">
        <v>25677</v>
      </c>
      <c r="G27685" t="s">
        <v>25</v>
      </c>
      <c r="H27685" t="s">
        <v>25678</v>
      </c>
      <c r="I27685" t="s">
        <v>17</v>
      </c>
      <c r="M27685">
        <v>7766</v>
      </c>
    </row>
    <row r="27686" spans="1:13" x14ac:dyDescent="0.3">
      <c r="A27686" t="s">
        <v>242</v>
      </c>
      <c r="B27686">
        <v>0</v>
      </c>
      <c r="C27686">
        <v>0</v>
      </c>
      <c r="D27686">
        <v>0</v>
      </c>
      <c r="E27686" t="s">
        <v>25664</v>
      </c>
      <c r="F27686" t="s">
        <v>25679</v>
      </c>
      <c r="G27686" t="s">
        <v>13</v>
      </c>
      <c r="H27686" t="s">
        <v>25680</v>
      </c>
      <c r="I27686" t="s">
        <v>17</v>
      </c>
      <c r="M27686">
        <v>7766</v>
      </c>
    </row>
    <row r="27687" spans="1:13" x14ac:dyDescent="0.3">
      <c r="E27687" t="s">
        <v>25664</v>
      </c>
      <c r="F27687" t="s">
        <v>25681</v>
      </c>
      <c r="G27687" t="s">
        <v>28</v>
      </c>
      <c r="H27687" t="s">
        <v>25682</v>
      </c>
      <c r="I27687" t="s">
        <v>27</v>
      </c>
      <c r="M27687">
        <v>7766</v>
      </c>
    </row>
    <row r="27688" spans="1:13" x14ac:dyDescent="0.3">
      <c r="E27688" t="s">
        <v>25664</v>
      </c>
      <c r="F27688" t="s">
        <v>550</v>
      </c>
      <c r="G27688" t="s">
        <v>13</v>
      </c>
      <c r="H27688" t="s">
        <v>25683</v>
      </c>
      <c r="I27688" t="s">
        <v>17</v>
      </c>
      <c r="M27688">
        <v>7766</v>
      </c>
    </row>
    <row r="27689" spans="1:13" x14ac:dyDescent="0.3">
      <c r="E27689" t="s">
        <v>25664</v>
      </c>
      <c r="F27689" t="s">
        <v>25684</v>
      </c>
      <c r="G27689" t="s">
        <v>28</v>
      </c>
      <c r="H27689" t="s">
        <v>25685</v>
      </c>
      <c r="I27689" t="s">
        <v>17</v>
      </c>
      <c r="M27689">
        <v>7766</v>
      </c>
    </row>
    <row r="27690" spans="1:13" x14ac:dyDescent="0.3">
      <c r="A27690" t="s">
        <v>242</v>
      </c>
      <c r="B27690">
        <v>0</v>
      </c>
      <c r="C27690">
        <v>0</v>
      </c>
      <c r="D27690">
        <v>0</v>
      </c>
      <c r="E27690" t="s">
        <v>25664</v>
      </c>
      <c r="F27690" t="s">
        <v>638</v>
      </c>
      <c r="G27690" t="s">
        <v>28</v>
      </c>
      <c r="H27690" t="s">
        <v>25686</v>
      </c>
      <c r="I27690" t="s">
        <v>17</v>
      </c>
      <c r="M27690">
        <v>7766</v>
      </c>
    </row>
    <row r="27691" spans="1:13" x14ac:dyDescent="0.3">
      <c r="E27691" t="s">
        <v>25664</v>
      </c>
      <c r="F27691" t="s">
        <v>521</v>
      </c>
      <c r="G27691" t="s">
        <v>13</v>
      </c>
      <c r="H27691" t="s">
        <v>25687</v>
      </c>
      <c r="I27691" t="s">
        <v>52</v>
      </c>
      <c r="J27691" t="s">
        <v>44</v>
      </c>
      <c r="K27691" t="s">
        <v>523</v>
      </c>
      <c r="M27691">
        <v>7766</v>
      </c>
    </row>
    <row r="27692" spans="1:13" x14ac:dyDescent="0.3">
      <c r="A27692" t="s">
        <v>28</v>
      </c>
      <c r="B27692">
        <v>1</v>
      </c>
      <c r="C27692">
        <v>1</v>
      </c>
      <c r="D27692">
        <v>1</v>
      </c>
      <c r="E27692" t="s">
        <v>25664</v>
      </c>
      <c r="F27692" t="s">
        <v>25688</v>
      </c>
      <c r="G27692" t="s">
        <v>28</v>
      </c>
      <c r="H27692" t="s">
        <v>25689</v>
      </c>
      <c r="I27692" t="s">
        <v>70</v>
      </c>
      <c r="J27692" t="s">
        <v>104</v>
      </c>
      <c r="M27692">
        <v>7766</v>
      </c>
    </row>
    <row r="27693" spans="1:13" x14ac:dyDescent="0.3">
      <c r="E27693" t="s">
        <v>25664</v>
      </c>
      <c r="F27693" t="s">
        <v>25690</v>
      </c>
      <c r="G27693" t="s">
        <v>13</v>
      </c>
      <c r="H27693" t="s">
        <v>25691</v>
      </c>
      <c r="I27693" t="s">
        <v>52</v>
      </c>
      <c r="J27693" t="s">
        <v>23</v>
      </c>
      <c r="M27693">
        <v>7766</v>
      </c>
    </row>
    <row r="27694" spans="1:13" x14ac:dyDescent="0.3">
      <c r="A27694" t="s">
        <v>242</v>
      </c>
      <c r="B27694">
        <v>0</v>
      </c>
      <c r="C27694">
        <v>0</v>
      </c>
      <c r="D27694">
        <v>0</v>
      </c>
      <c r="E27694" t="s">
        <v>25664</v>
      </c>
      <c r="F27694" t="s">
        <v>25692</v>
      </c>
      <c r="G27694" t="s">
        <v>13</v>
      </c>
      <c r="H27694" t="s">
        <v>25693</v>
      </c>
      <c r="I27694" t="s">
        <v>19</v>
      </c>
      <c r="M27694">
        <v>7766</v>
      </c>
    </row>
    <row r="27695" spans="1:13" x14ac:dyDescent="0.3">
      <c r="E27695" t="s">
        <v>25664</v>
      </c>
      <c r="F27695" t="s">
        <v>521</v>
      </c>
      <c r="G27695" t="s">
        <v>13</v>
      </c>
      <c r="H27695" t="s">
        <v>25687</v>
      </c>
      <c r="I27695" t="s">
        <v>52</v>
      </c>
      <c r="J27695" t="s">
        <v>44</v>
      </c>
      <c r="K27695" t="s">
        <v>523</v>
      </c>
      <c r="M27695">
        <v>7766</v>
      </c>
    </row>
    <row r="27696" spans="1:13" x14ac:dyDescent="0.3">
      <c r="E27696" t="s">
        <v>25664</v>
      </c>
      <c r="F27696" t="s">
        <v>25694</v>
      </c>
      <c r="G27696" t="s">
        <v>13</v>
      </c>
      <c r="H27696" t="s">
        <v>25695</v>
      </c>
      <c r="I27696" t="s">
        <v>27</v>
      </c>
      <c r="M27696">
        <v>7766</v>
      </c>
    </row>
    <row r="27697" spans="1:13" x14ac:dyDescent="0.3">
      <c r="E27697" t="s">
        <v>25664</v>
      </c>
      <c r="F27697" t="s">
        <v>25696</v>
      </c>
      <c r="G27697" t="s">
        <v>13</v>
      </c>
      <c r="H27697" t="s">
        <v>25697</v>
      </c>
      <c r="I27697" t="s">
        <v>17</v>
      </c>
      <c r="M27697">
        <v>7766</v>
      </c>
    </row>
    <row r="27698" spans="1:13" x14ac:dyDescent="0.3">
      <c r="E27698" t="s">
        <v>25664</v>
      </c>
      <c r="F27698" t="s">
        <v>25698</v>
      </c>
      <c r="G27698" t="s">
        <v>28</v>
      </c>
      <c r="H27698" t="s">
        <v>25699</v>
      </c>
      <c r="I27698" t="s">
        <v>27</v>
      </c>
      <c r="M27698">
        <v>7766</v>
      </c>
    </row>
    <row r="27699" spans="1:13" x14ac:dyDescent="0.3">
      <c r="E27699" t="s">
        <v>25664</v>
      </c>
      <c r="F27699" t="s">
        <v>25700</v>
      </c>
      <c r="G27699" t="s">
        <v>25</v>
      </c>
      <c r="H27699" t="s">
        <v>25701</v>
      </c>
      <c r="I27699" t="s">
        <v>17</v>
      </c>
      <c r="M27699">
        <v>7766</v>
      </c>
    </row>
    <row r="27700" spans="1:13" x14ac:dyDescent="0.3">
      <c r="E27700" t="s">
        <v>25702</v>
      </c>
      <c r="F27700" t="s">
        <v>25703</v>
      </c>
      <c r="G27700" t="s">
        <v>13</v>
      </c>
      <c r="H27700" t="s">
        <v>25704</v>
      </c>
      <c r="I27700" t="s">
        <v>27</v>
      </c>
      <c r="M27700">
        <v>7770</v>
      </c>
    </row>
    <row r="27701" spans="1:13" x14ac:dyDescent="0.3">
      <c r="E27701" t="s">
        <v>25702</v>
      </c>
      <c r="F27701" t="s">
        <v>25705</v>
      </c>
      <c r="G27701" t="s">
        <v>25</v>
      </c>
      <c r="H27701" t="s">
        <v>25706</v>
      </c>
      <c r="I27701" t="s">
        <v>17</v>
      </c>
      <c r="M27701">
        <v>7770</v>
      </c>
    </row>
    <row r="27702" spans="1:13" x14ac:dyDescent="0.3">
      <c r="E27702" t="s">
        <v>25702</v>
      </c>
      <c r="F27702" t="s">
        <v>25707</v>
      </c>
      <c r="G27702" t="s">
        <v>13</v>
      </c>
      <c r="H27702" t="s">
        <v>25708</v>
      </c>
      <c r="I27702" t="s">
        <v>17</v>
      </c>
      <c r="M27702">
        <v>7770</v>
      </c>
    </row>
    <row r="27703" spans="1:13" x14ac:dyDescent="0.3">
      <c r="A27703" t="s">
        <v>13</v>
      </c>
      <c r="B27703">
        <v>1</v>
      </c>
      <c r="C27703">
        <v>1</v>
      </c>
      <c r="D27703">
        <v>1</v>
      </c>
      <c r="E27703" t="s">
        <v>25702</v>
      </c>
      <c r="F27703" t="s">
        <v>25709</v>
      </c>
      <c r="G27703" t="s">
        <v>13</v>
      </c>
      <c r="H27703" t="s">
        <v>25710</v>
      </c>
      <c r="I27703" t="s">
        <v>290</v>
      </c>
      <c r="J27703" t="s">
        <v>44</v>
      </c>
      <c r="K27703" t="s">
        <v>45</v>
      </c>
      <c r="L27703" t="s">
        <v>46</v>
      </c>
      <c r="M27703">
        <v>7770</v>
      </c>
    </row>
    <row r="27704" spans="1:13" x14ac:dyDescent="0.3">
      <c r="A27704" t="s">
        <v>13</v>
      </c>
      <c r="B27704">
        <v>1</v>
      </c>
      <c r="C27704">
        <v>1</v>
      </c>
      <c r="D27704">
        <v>1</v>
      </c>
      <c r="E27704" t="s">
        <v>25702</v>
      </c>
      <c r="F27704" t="s">
        <v>25711</v>
      </c>
      <c r="G27704" t="s">
        <v>13</v>
      </c>
      <c r="H27704" t="s">
        <v>25712</v>
      </c>
      <c r="I27704" t="s">
        <v>290</v>
      </c>
      <c r="J27704" t="s">
        <v>44</v>
      </c>
      <c r="K27704" t="s">
        <v>45</v>
      </c>
      <c r="L27704" t="s">
        <v>46</v>
      </c>
      <c r="M27704">
        <v>7770</v>
      </c>
    </row>
    <row r="27705" spans="1:13" x14ac:dyDescent="0.3">
      <c r="E27705" t="s">
        <v>25702</v>
      </c>
      <c r="F27705" t="s">
        <v>25713</v>
      </c>
      <c r="G27705" t="s">
        <v>13</v>
      </c>
      <c r="H27705" t="s">
        <v>25714</v>
      </c>
      <c r="I27705" t="s">
        <v>27</v>
      </c>
      <c r="M27705">
        <v>7770</v>
      </c>
    </row>
    <row r="27706" spans="1:13" x14ac:dyDescent="0.3">
      <c r="A27706" t="s">
        <v>242</v>
      </c>
      <c r="B27706">
        <v>0</v>
      </c>
      <c r="C27706">
        <v>0</v>
      </c>
      <c r="D27706">
        <v>0</v>
      </c>
      <c r="E27706" t="s">
        <v>25702</v>
      </c>
      <c r="F27706" t="s">
        <v>25715</v>
      </c>
      <c r="G27706" t="s">
        <v>25</v>
      </c>
      <c r="H27706" t="s">
        <v>25716</v>
      </c>
      <c r="I27706" t="s">
        <v>17</v>
      </c>
      <c r="M27706">
        <v>7770</v>
      </c>
    </row>
    <row r="27707" spans="1:13" x14ac:dyDescent="0.3">
      <c r="E27707" t="s">
        <v>25702</v>
      </c>
      <c r="F27707" t="s">
        <v>25717</v>
      </c>
      <c r="G27707" t="s">
        <v>13</v>
      </c>
      <c r="H27707" t="s">
        <v>25718</v>
      </c>
      <c r="I27707" t="s">
        <v>17</v>
      </c>
      <c r="M27707">
        <v>7770</v>
      </c>
    </row>
    <row r="27708" spans="1:13" x14ac:dyDescent="0.3">
      <c r="E27708" t="s">
        <v>25702</v>
      </c>
      <c r="F27708" t="s">
        <v>25719</v>
      </c>
      <c r="G27708" t="s">
        <v>28</v>
      </c>
      <c r="H27708" t="s">
        <v>25720</v>
      </c>
      <c r="I27708" t="s">
        <v>27</v>
      </c>
      <c r="M27708">
        <v>7770</v>
      </c>
    </row>
    <row r="27709" spans="1:13" x14ac:dyDescent="0.3">
      <c r="E27709" t="s">
        <v>25702</v>
      </c>
      <c r="F27709" t="s">
        <v>25721</v>
      </c>
      <c r="G27709" t="s">
        <v>25</v>
      </c>
      <c r="H27709" t="s">
        <v>25722</v>
      </c>
      <c r="I27709" t="s">
        <v>17</v>
      </c>
      <c r="M27709">
        <v>7770</v>
      </c>
    </row>
    <row r="27710" spans="1:13" x14ac:dyDescent="0.3">
      <c r="E27710" t="s">
        <v>25702</v>
      </c>
      <c r="F27710" t="s">
        <v>25723</v>
      </c>
      <c r="G27710" t="s">
        <v>28</v>
      </c>
      <c r="H27710" t="s">
        <v>25724</v>
      </c>
      <c r="I27710" t="s">
        <v>27</v>
      </c>
      <c r="M27710">
        <v>7770</v>
      </c>
    </row>
    <row r="27711" spans="1:13" x14ac:dyDescent="0.3">
      <c r="E27711" t="s">
        <v>25702</v>
      </c>
      <c r="F27711" t="s">
        <v>25725</v>
      </c>
      <c r="G27711" t="s">
        <v>25</v>
      </c>
      <c r="H27711" t="s">
        <v>25726</v>
      </c>
      <c r="I27711" t="s">
        <v>17</v>
      </c>
      <c r="M27711">
        <v>7770</v>
      </c>
    </row>
    <row r="27712" spans="1:13" x14ac:dyDescent="0.3">
      <c r="E27712" t="s">
        <v>25702</v>
      </c>
      <c r="F27712" t="s">
        <v>25727</v>
      </c>
      <c r="G27712" t="s">
        <v>13</v>
      </c>
      <c r="H27712" t="s">
        <v>25728</v>
      </c>
      <c r="I27712" t="s">
        <v>17</v>
      </c>
      <c r="M27712">
        <v>7770</v>
      </c>
    </row>
    <row r="27713" spans="1:13" x14ac:dyDescent="0.3">
      <c r="E27713" t="s">
        <v>25702</v>
      </c>
      <c r="F27713" t="s">
        <v>25729</v>
      </c>
      <c r="G27713" t="s">
        <v>13</v>
      </c>
      <c r="H27713" t="s">
        <v>25730</v>
      </c>
      <c r="I27713" t="s">
        <v>17</v>
      </c>
      <c r="M27713">
        <v>7770</v>
      </c>
    </row>
    <row r="27714" spans="1:13" x14ac:dyDescent="0.3">
      <c r="E27714" t="s">
        <v>25702</v>
      </c>
      <c r="F27714" t="s">
        <v>25731</v>
      </c>
      <c r="G27714" t="s">
        <v>50</v>
      </c>
      <c r="H27714" t="s">
        <v>25732</v>
      </c>
      <c r="I27714" t="s">
        <v>27</v>
      </c>
      <c r="M27714">
        <v>7770</v>
      </c>
    </row>
    <row r="27715" spans="1:13" x14ac:dyDescent="0.3">
      <c r="E27715" t="s">
        <v>25702</v>
      </c>
      <c r="F27715" t="s">
        <v>25733</v>
      </c>
      <c r="G27715" t="s">
        <v>13</v>
      </c>
      <c r="H27715" t="s">
        <v>25734</v>
      </c>
      <c r="I27715" t="s">
        <v>17</v>
      </c>
      <c r="M27715">
        <v>7770</v>
      </c>
    </row>
    <row r="27716" spans="1:13" x14ac:dyDescent="0.3">
      <c r="E27716" t="s">
        <v>25702</v>
      </c>
      <c r="F27716" t="s">
        <v>25735</v>
      </c>
      <c r="G27716" t="s">
        <v>13</v>
      </c>
      <c r="H27716" t="s">
        <v>25736</v>
      </c>
      <c r="I27716" t="s">
        <v>17</v>
      </c>
      <c r="M27716">
        <v>7770</v>
      </c>
    </row>
    <row r="27717" spans="1:13" x14ac:dyDescent="0.3">
      <c r="E27717" t="s">
        <v>25702</v>
      </c>
      <c r="F27717" t="s">
        <v>550</v>
      </c>
      <c r="G27717" t="s">
        <v>13</v>
      </c>
      <c r="H27717" t="s">
        <v>25737</v>
      </c>
      <c r="I27717" t="s">
        <v>17</v>
      </c>
      <c r="M27717">
        <v>7770</v>
      </c>
    </row>
    <row r="27718" spans="1:13" x14ac:dyDescent="0.3">
      <c r="E27718" t="s">
        <v>25702</v>
      </c>
      <c r="F27718" t="s">
        <v>25738</v>
      </c>
      <c r="G27718" t="s">
        <v>13</v>
      </c>
      <c r="H27718" t="s">
        <v>25739</v>
      </c>
      <c r="I27718" t="s">
        <v>27</v>
      </c>
      <c r="M27718">
        <v>7770</v>
      </c>
    </row>
    <row r="27719" spans="1:13" x14ac:dyDescent="0.3">
      <c r="A27719" t="s">
        <v>28</v>
      </c>
      <c r="B27719">
        <v>1</v>
      </c>
      <c r="C27719">
        <v>1</v>
      </c>
      <c r="D27719">
        <v>1</v>
      </c>
      <c r="E27719" t="s">
        <v>25702</v>
      </c>
      <c r="F27719" t="s">
        <v>25740</v>
      </c>
      <c r="G27719" t="s">
        <v>28</v>
      </c>
      <c r="H27719" t="s">
        <v>25741</v>
      </c>
      <c r="I27719" t="s">
        <v>70</v>
      </c>
      <c r="J27719" t="s">
        <v>104</v>
      </c>
      <c r="M27719">
        <v>7770</v>
      </c>
    </row>
    <row r="27720" spans="1:13" x14ac:dyDescent="0.3">
      <c r="A27720" t="s">
        <v>13</v>
      </c>
      <c r="B27720">
        <v>1</v>
      </c>
      <c r="C27720">
        <v>1</v>
      </c>
      <c r="D27720">
        <v>1</v>
      </c>
      <c r="E27720" t="s">
        <v>25702</v>
      </c>
      <c r="F27720" t="s">
        <v>25742</v>
      </c>
      <c r="G27720" t="s">
        <v>13</v>
      </c>
      <c r="H27720" t="s">
        <v>25743</v>
      </c>
      <c r="I27720" t="s">
        <v>290</v>
      </c>
      <c r="J27720" t="s">
        <v>44</v>
      </c>
      <c r="K27720" t="s">
        <v>45</v>
      </c>
      <c r="L27720" t="s">
        <v>46</v>
      </c>
      <c r="M27720">
        <v>7770</v>
      </c>
    </row>
    <row r="27721" spans="1:13" x14ac:dyDescent="0.3">
      <c r="A27721" t="s">
        <v>242</v>
      </c>
      <c r="B27721">
        <v>0</v>
      </c>
      <c r="C27721">
        <v>0</v>
      </c>
      <c r="D27721">
        <v>0</v>
      </c>
      <c r="E27721" t="s">
        <v>25702</v>
      </c>
      <c r="F27721" t="s">
        <v>25744</v>
      </c>
      <c r="G27721" t="s">
        <v>25</v>
      </c>
      <c r="H27721" t="s">
        <v>25745</v>
      </c>
      <c r="I27721" t="s">
        <v>17</v>
      </c>
      <c r="M27721">
        <v>7770</v>
      </c>
    </row>
    <row r="27722" spans="1:13" x14ac:dyDescent="0.3">
      <c r="E27722" t="s">
        <v>25702</v>
      </c>
      <c r="F27722" t="s">
        <v>25746</v>
      </c>
      <c r="G27722" t="s">
        <v>28</v>
      </c>
      <c r="H27722" t="s">
        <v>25747</v>
      </c>
      <c r="I27722" t="s">
        <v>17</v>
      </c>
      <c r="M27722">
        <v>7770</v>
      </c>
    </row>
    <row r="27723" spans="1:13" x14ac:dyDescent="0.3">
      <c r="E27723" t="s">
        <v>25702</v>
      </c>
      <c r="F27723" t="s">
        <v>25748</v>
      </c>
      <c r="G27723" t="s">
        <v>13</v>
      </c>
      <c r="H27723" t="s">
        <v>25749</v>
      </c>
      <c r="I27723" t="s">
        <v>27</v>
      </c>
      <c r="M27723">
        <v>7770</v>
      </c>
    </row>
    <row r="27724" spans="1:13" x14ac:dyDescent="0.3">
      <c r="E27724" t="s">
        <v>25750</v>
      </c>
      <c r="F27724" t="s">
        <v>25751</v>
      </c>
      <c r="G27724" t="s">
        <v>13</v>
      </c>
      <c r="H27724" t="s">
        <v>25752</v>
      </c>
      <c r="I27724" t="s">
        <v>17</v>
      </c>
      <c r="M27724">
        <v>7772</v>
      </c>
    </row>
    <row r="27725" spans="1:13" x14ac:dyDescent="0.3">
      <c r="E27725" t="s">
        <v>25750</v>
      </c>
      <c r="F27725" t="s">
        <v>766</v>
      </c>
      <c r="G27725" t="s">
        <v>50</v>
      </c>
      <c r="H27725" t="s">
        <v>25753</v>
      </c>
      <c r="I27725" t="s">
        <v>17</v>
      </c>
      <c r="M27725">
        <v>7772</v>
      </c>
    </row>
    <row r="27726" spans="1:13" x14ac:dyDescent="0.3">
      <c r="A27726" t="s">
        <v>242</v>
      </c>
      <c r="B27726">
        <v>0</v>
      </c>
      <c r="C27726">
        <v>0</v>
      </c>
      <c r="D27726">
        <v>0</v>
      </c>
      <c r="E27726" t="s">
        <v>25750</v>
      </c>
      <c r="F27726" t="s">
        <v>25754</v>
      </c>
      <c r="G27726" t="s">
        <v>25</v>
      </c>
      <c r="H27726" t="s">
        <v>25755</v>
      </c>
      <c r="I27726" t="s">
        <v>17</v>
      </c>
      <c r="M27726">
        <v>7772</v>
      </c>
    </row>
    <row r="27727" spans="1:13" x14ac:dyDescent="0.3">
      <c r="E27727" t="s">
        <v>25750</v>
      </c>
      <c r="F27727" t="s">
        <v>25756</v>
      </c>
      <c r="G27727" t="s">
        <v>28</v>
      </c>
      <c r="H27727" t="s">
        <v>25757</v>
      </c>
      <c r="I27727" t="s">
        <v>17</v>
      </c>
      <c r="M27727">
        <v>7772</v>
      </c>
    </row>
    <row r="27728" spans="1:13" x14ac:dyDescent="0.3">
      <c r="A27728" t="s">
        <v>242</v>
      </c>
      <c r="B27728">
        <v>0</v>
      </c>
      <c r="C27728">
        <v>0</v>
      </c>
      <c r="D27728">
        <v>0</v>
      </c>
      <c r="E27728" t="s">
        <v>25750</v>
      </c>
      <c r="F27728" t="s">
        <v>25758</v>
      </c>
      <c r="G27728" t="s">
        <v>25</v>
      </c>
      <c r="H27728" t="s">
        <v>25759</v>
      </c>
      <c r="I27728" t="s">
        <v>17</v>
      </c>
      <c r="M27728">
        <v>7772</v>
      </c>
    </row>
    <row r="27729" spans="1:13" x14ac:dyDescent="0.3">
      <c r="E27729" t="s">
        <v>25750</v>
      </c>
      <c r="F27729" t="s">
        <v>25760</v>
      </c>
      <c r="G27729" t="s">
        <v>28</v>
      </c>
      <c r="H27729" t="s">
        <v>25761</v>
      </c>
      <c r="I27729" t="s">
        <v>27</v>
      </c>
      <c r="M27729">
        <v>7772</v>
      </c>
    </row>
    <row r="27730" spans="1:13" x14ac:dyDescent="0.3">
      <c r="E27730" t="s">
        <v>25750</v>
      </c>
      <c r="F27730" t="s">
        <v>25762</v>
      </c>
      <c r="G27730" t="s">
        <v>28</v>
      </c>
      <c r="H27730" t="s">
        <v>25763</v>
      </c>
      <c r="I27730" t="s">
        <v>17</v>
      </c>
      <c r="M27730">
        <v>7772</v>
      </c>
    </row>
    <row r="27731" spans="1:13" x14ac:dyDescent="0.3">
      <c r="E27731" t="s">
        <v>25750</v>
      </c>
      <c r="F27731" t="s">
        <v>25764</v>
      </c>
      <c r="G27731" t="s">
        <v>28</v>
      </c>
      <c r="H27731" t="s">
        <v>25765</v>
      </c>
      <c r="I27731" t="s">
        <v>27</v>
      </c>
      <c r="M27731">
        <v>7772</v>
      </c>
    </row>
    <row r="27732" spans="1:13" x14ac:dyDescent="0.3">
      <c r="E27732" t="s">
        <v>25750</v>
      </c>
      <c r="F27732" t="s">
        <v>25766</v>
      </c>
      <c r="G27732" t="s">
        <v>50</v>
      </c>
      <c r="H27732" t="s">
        <v>25767</v>
      </c>
      <c r="I27732" t="s">
        <v>17</v>
      </c>
      <c r="M27732">
        <v>7772</v>
      </c>
    </row>
    <row r="27733" spans="1:13" x14ac:dyDescent="0.3">
      <c r="E27733" t="s">
        <v>25750</v>
      </c>
      <c r="F27733" t="s">
        <v>25768</v>
      </c>
      <c r="G27733" t="s">
        <v>25</v>
      </c>
      <c r="H27733" t="s">
        <v>25769</v>
      </c>
      <c r="I27733" t="s">
        <v>17</v>
      </c>
      <c r="M27733">
        <v>7772</v>
      </c>
    </row>
    <row r="27734" spans="1:13" x14ac:dyDescent="0.3">
      <c r="E27734" t="s">
        <v>25750</v>
      </c>
      <c r="F27734" t="s">
        <v>25768</v>
      </c>
      <c r="G27734" t="s">
        <v>28</v>
      </c>
      <c r="H27734" t="s">
        <v>25770</v>
      </c>
      <c r="I27734" t="s">
        <v>27</v>
      </c>
      <c r="M27734">
        <v>7772</v>
      </c>
    </row>
    <row r="27735" spans="1:13" x14ac:dyDescent="0.3">
      <c r="A27735" t="s">
        <v>242</v>
      </c>
      <c r="B27735">
        <v>0</v>
      </c>
      <c r="C27735">
        <v>0</v>
      </c>
      <c r="D27735">
        <v>0</v>
      </c>
      <c r="E27735" t="s">
        <v>25750</v>
      </c>
      <c r="F27735" t="s">
        <v>25771</v>
      </c>
      <c r="G27735" t="s">
        <v>13</v>
      </c>
      <c r="H27735" t="s">
        <v>25772</v>
      </c>
      <c r="I27735" t="s">
        <v>17</v>
      </c>
      <c r="M27735">
        <v>7772</v>
      </c>
    </row>
    <row r="27736" spans="1:13" x14ac:dyDescent="0.3">
      <c r="E27736" t="s">
        <v>25750</v>
      </c>
      <c r="F27736" t="s">
        <v>25758</v>
      </c>
      <c r="G27736" t="s">
        <v>28</v>
      </c>
      <c r="H27736" t="s">
        <v>25773</v>
      </c>
      <c r="I27736" t="s">
        <v>19</v>
      </c>
      <c r="M27736">
        <v>7772</v>
      </c>
    </row>
    <row r="27737" spans="1:13" x14ac:dyDescent="0.3">
      <c r="E27737" t="s">
        <v>25750</v>
      </c>
      <c r="F27737" t="s">
        <v>25774</v>
      </c>
      <c r="G27737" t="s">
        <v>13</v>
      </c>
      <c r="H27737" t="s">
        <v>25775</v>
      </c>
      <c r="I27737" t="s">
        <v>17</v>
      </c>
      <c r="M27737">
        <v>7772</v>
      </c>
    </row>
    <row r="27738" spans="1:13" x14ac:dyDescent="0.3">
      <c r="E27738" t="s">
        <v>25750</v>
      </c>
      <c r="F27738" t="s">
        <v>25776</v>
      </c>
      <c r="G27738" t="s">
        <v>50</v>
      </c>
      <c r="H27738" t="s">
        <v>25777</v>
      </c>
      <c r="I27738" t="s">
        <v>17</v>
      </c>
      <c r="M27738">
        <v>7772</v>
      </c>
    </row>
    <row r="27739" spans="1:13" x14ac:dyDescent="0.3">
      <c r="E27739" t="s">
        <v>25750</v>
      </c>
      <c r="F27739" t="s">
        <v>909</v>
      </c>
      <c r="G27739" t="s">
        <v>28</v>
      </c>
      <c r="H27739" t="s">
        <v>25778</v>
      </c>
      <c r="I27739" t="s">
        <v>19</v>
      </c>
      <c r="M27739">
        <v>7772</v>
      </c>
    </row>
    <row r="27740" spans="1:13" x14ac:dyDescent="0.3">
      <c r="A27740" t="s">
        <v>242</v>
      </c>
      <c r="B27740">
        <v>0</v>
      </c>
      <c r="C27740">
        <v>0</v>
      </c>
      <c r="D27740">
        <v>0</v>
      </c>
      <c r="E27740" t="s">
        <v>25750</v>
      </c>
      <c r="F27740" t="s">
        <v>25779</v>
      </c>
      <c r="G27740" t="s">
        <v>28</v>
      </c>
      <c r="H27740" t="s">
        <v>25780</v>
      </c>
      <c r="I27740" t="s">
        <v>27</v>
      </c>
      <c r="M27740">
        <v>7772</v>
      </c>
    </row>
    <row r="27741" spans="1:13" x14ac:dyDescent="0.3">
      <c r="E27741" t="s">
        <v>25750</v>
      </c>
      <c r="F27741" t="s">
        <v>25781</v>
      </c>
      <c r="G27741" t="s">
        <v>13</v>
      </c>
      <c r="H27741" t="s">
        <v>25782</v>
      </c>
      <c r="I27741" t="s">
        <v>27</v>
      </c>
      <c r="M27741">
        <v>7772</v>
      </c>
    </row>
    <row r="27742" spans="1:13" x14ac:dyDescent="0.3">
      <c r="A27742" t="s">
        <v>13</v>
      </c>
      <c r="B27742">
        <v>1</v>
      </c>
      <c r="C27742">
        <v>1</v>
      </c>
      <c r="D27742">
        <v>1</v>
      </c>
      <c r="E27742" t="s">
        <v>25783</v>
      </c>
      <c r="F27742" t="s">
        <v>25784</v>
      </c>
      <c r="G27742" t="s">
        <v>13</v>
      </c>
      <c r="H27742" t="s">
        <v>25785</v>
      </c>
      <c r="I27742" t="s">
        <v>22</v>
      </c>
      <c r="J27742" t="s">
        <v>44</v>
      </c>
      <c r="K27742" t="s">
        <v>45</v>
      </c>
      <c r="L27742" t="s">
        <v>46</v>
      </c>
      <c r="M27742">
        <v>7777</v>
      </c>
    </row>
    <row r="27743" spans="1:13" x14ac:dyDescent="0.3">
      <c r="E27743" t="s">
        <v>25783</v>
      </c>
      <c r="F27743" t="s">
        <v>25786</v>
      </c>
      <c r="G27743" t="s">
        <v>50</v>
      </c>
      <c r="H27743" t="s">
        <v>25787</v>
      </c>
      <c r="I27743" t="s">
        <v>52</v>
      </c>
      <c r="J27743" t="s">
        <v>109</v>
      </c>
      <c r="M27743">
        <v>7777</v>
      </c>
    </row>
    <row r="27744" spans="1:13" x14ac:dyDescent="0.3">
      <c r="A27744" t="s">
        <v>13</v>
      </c>
      <c r="B27744">
        <v>1</v>
      </c>
      <c r="C27744">
        <v>1</v>
      </c>
      <c r="D27744">
        <v>1</v>
      </c>
      <c r="E27744" t="s">
        <v>25783</v>
      </c>
      <c r="F27744" t="s">
        <v>25788</v>
      </c>
      <c r="G27744" t="s">
        <v>13</v>
      </c>
      <c r="H27744" t="s">
        <v>25789</v>
      </c>
      <c r="I27744" t="s">
        <v>19</v>
      </c>
      <c r="M27744">
        <v>7777</v>
      </c>
    </row>
    <row r="27745" spans="1:13" x14ac:dyDescent="0.3">
      <c r="A27745" t="s">
        <v>13</v>
      </c>
      <c r="B27745">
        <v>0</v>
      </c>
      <c r="C27745">
        <v>1</v>
      </c>
      <c r="D27745" t="s">
        <v>13</v>
      </c>
      <c r="E27745" t="s">
        <v>25783</v>
      </c>
      <c r="F27745" t="s">
        <v>25790</v>
      </c>
      <c r="G27745" t="s">
        <v>28</v>
      </c>
      <c r="H27745" t="s">
        <v>25791</v>
      </c>
      <c r="I27745" t="s">
        <v>17</v>
      </c>
      <c r="M27745">
        <v>7777</v>
      </c>
    </row>
    <row r="27746" spans="1:13" x14ac:dyDescent="0.3">
      <c r="E27746" t="s">
        <v>25783</v>
      </c>
      <c r="F27746" t="s">
        <v>25790</v>
      </c>
      <c r="G27746" t="s">
        <v>13</v>
      </c>
      <c r="H27746" t="s">
        <v>25792</v>
      </c>
      <c r="I27746" t="s">
        <v>27</v>
      </c>
      <c r="M27746">
        <v>7777</v>
      </c>
    </row>
    <row r="27747" spans="1:13" x14ac:dyDescent="0.3">
      <c r="A27747" t="s">
        <v>28</v>
      </c>
      <c r="B27747">
        <v>1</v>
      </c>
      <c r="C27747">
        <v>1</v>
      </c>
      <c r="D27747">
        <v>1</v>
      </c>
      <c r="E27747" t="s">
        <v>25793</v>
      </c>
      <c r="F27747" t="s">
        <v>25794</v>
      </c>
      <c r="G27747" t="s">
        <v>28</v>
      </c>
      <c r="H27747" t="s">
        <v>25795</v>
      </c>
      <c r="I27747" t="s">
        <v>17</v>
      </c>
      <c r="M27747">
        <v>7778</v>
      </c>
    </row>
    <row r="27748" spans="1:13" x14ac:dyDescent="0.3">
      <c r="A27748" t="s">
        <v>28</v>
      </c>
      <c r="B27748">
        <v>1</v>
      </c>
      <c r="C27748">
        <v>1</v>
      </c>
      <c r="D27748">
        <v>1</v>
      </c>
      <c r="E27748" t="s">
        <v>25793</v>
      </c>
      <c r="F27748" t="s">
        <v>25796</v>
      </c>
      <c r="G27748" t="s">
        <v>28</v>
      </c>
      <c r="H27748" t="s">
        <v>25797</v>
      </c>
      <c r="I27748" t="s">
        <v>19</v>
      </c>
      <c r="M27748">
        <v>7778</v>
      </c>
    </row>
    <row r="27749" spans="1:13" x14ac:dyDescent="0.3">
      <c r="A27749" t="s">
        <v>28</v>
      </c>
      <c r="B27749">
        <v>1</v>
      </c>
      <c r="C27749">
        <v>1</v>
      </c>
      <c r="D27749">
        <v>1</v>
      </c>
      <c r="E27749" t="s">
        <v>25793</v>
      </c>
      <c r="F27749" t="s">
        <v>2711</v>
      </c>
      <c r="G27749" t="s">
        <v>28</v>
      </c>
      <c r="H27749" t="s">
        <v>25798</v>
      </c>
      <c r="I27749" t="s">
        <v>22</v>
      </c>
      <c r="J27749" t="s">
        <v>104</v>
      </c>
      <c r="M27749">
        <v>7778</v>
      </c>
    </row>
    <row r="27750" spans="1:13" x14ac:dyDescent="0.3">
      <c r="E27750" t="s">
        <v>25793</v>
      </c>
      <c r="F27750" t="s">
        <v>25799</v>
      </c>
      <c r="G27750" t="s">
        <v>28</v>
      </c>
      <c r="H27750" t="s">
        <v>25800</v>
      </c>
      <c r="I27750" t="s">
        <v>27</v>
      </c>
      <c r="M27750">
        <v>7778</v>
      </c>
    </row>
    <row r="27751" spans="1:13" x14ac:dyDescent="0.3">
      <c r="A27751" t="s">
        <v>28</v>
      </c>
      <c r="B27751">
        <v>0</v>
      </c>
      <c r="C27751">
        <v>1</v>
      </c>
      <c r="D27751" t="s">
        <v>28</v>
      </c>
      <c r="E27751" t="s">
        <v>25793</v>
      </c>
      <c r="F27751" t="s">
        <v>25799</v>
      </c>
      <c r="G27751" t="s">
        <v>50</v>
      </c>
      <c r="H27751" t="s">
        <v>25801</v>
      </c>
      <c r="I27751" t="s">
        <v>17</v>
      </c>
      <c r="M27751">
        <v>7778</v>
      </c>
    </row>
    <row r="27752" spans="1:13" x14ac:dyDescent="0.3">
      <c r="A27752" t="s">
        <v>28</v>
      </c>
      <c r="B27752">
        <v>1</v>
      </c>
      <c r="C27752">
        <v>1</v>
      </c>
      <c r="D27752">
        <v>1</v>
      </c>
      <c r="E27752" t="s">
        <v>25793</v>
      </c>
      <c r="F27752" t="s">
        <v>25802</v>
      </c>
      <c r="G27752" t="s">
        <v>28</v>
      </c>
      <c r="H27752" t="s">
        <v>25803</v>
      </c>
      <c r="I27752" t="s">
        <v>19</v>
      </c>
      <c r="M27752">
        <v>7778</v>
      </c>
    </row>
    <row r="27753" spans="1:13" x14ac:dyDescent="0.3">
      <c r="E27753" t="s">
        <v>25793</v>
      </c>
      <c r="F27753" t="s">
        <v>25804</v>
      </c>
      <c r="G27753" t="s">
        <v>28</v>
      </c>
      <c r="H27753" t="s">
        <v>25805</v>
      </c>
      <c r="I27753" t="s">
        <v>27</v>
      </c>
      <c r="M27753">
        <v>7778</v>
      </c>
    </row>
    <row r="27754" spans="1:13" x14ac:dyDescent="0.3">
      <c r="E27754" t="s">
        <v>25793</v>
      </c>
      <c r="F27754" t="s">
        <v>25806</v>
      </c>
      <c r="G27754" t="s">
        <v>28</v>
      </c>
      <c r="H27754" t="s">
        <v>25807</v>
      </c>
      <c r="I27754" t="s">
        <v>52</v>
      </c>
      <c r="J27754" t="s">
        <v>755</v>
      </c>
      <c r="K27754" t="s">
        <v>104</v>
      </c>
      <c r="L27754" t="s">
        <v>104</v>
      </c>
      <c r="M27754">
        <v>7778</v>
      </c>
    </row>
    <row r="27755" spans="1:13" x14ac:dyDescent="0.3">
      <c r="E27755" t="s">
        <v>25793</v>
      </c>
      <c r="F27755" t="s">
        <v>25808</v>
      </c>
      <c r="G27755" t="s">
        <v>50</v>
      </c>
      <c r="H27755" t="s">
        <v>25807</v>
      </c>
      <c r="I27755" t="s">
        <v>52</v>
      </c>
      <c r="J27755" t="s">
        <v>57</v>
      </c>
      <c r="K27755" t="s">
        <v>53</v>
      </c>
      <c r="M27755">
        <v>7778</v>
      </c>
    </row>
    <row r="27756" spans="1:13" x14ac:dyDescent="0.3">
      <c r="E27756" t="s">
        <v>25809</v>
      </c>
      <c r="F27756" t="s">
        <v>2587</v>
      </c>
      <c r="G27756" t="s">
        <v>13</v>
      </c>
      <c r="H27756" t="s">
        <v>25810</v>
      </c>
      <c r="I27756" t="s">
        <v>52</v>
      </c>
      <c r="J27756" t="s">
        <v>23</v>
      </c>
      <c r="M27756">
        <v>7779</v>
      </c>
    </row>
    <row r="27757" spans="1:13" x14ac:dyDescent="0.3">
      <c r="A27757" t="s">
        <v>28</v>
      </c>
      <c r="B27757">
        <v>1</v>
      </c>
      <c r="C27757">
        <v>1</v>
      </c>
      <c r="D27757">
        <v>1</v>
      </c>
      <c r="E27757" t="s">
        <v>25809</v>
      </c>
      <c r="F27757" t="s">
        <v>2587</v>
      </c>
      <c r="G27757" t="s">
        <v>28</v>
      </c>
      <c r="H27757" t="s">
        <v>25811</v>
      </c>
      <c r="I27757" t="s">
        <v>19</v>
      </c>
      <c r="M27757">
        <v>7779</v>
      </c>
    </row>
    <row r="27758" spans="1:13" x14ac:dyDescent="0.3">
      <c r="E27758" t="s">
        <v>25812</v>
      </c>
      <c r="F27758" t="s">
        <v>2587</v>
      </c>
      <c r="G27758" t="s">
        <v>13</v>
      </c>
      <c r="H27758" t="s">
        <v>25813</v>
      </c>
      <c r="I27758" t="s">
        <v>52</v>
      </c>
      <c r="J27758" t="s">
        <v>23</v>
      </c>
      <c r="M27758">
        <v>7780</v>
      </c>
    </row>
    <row r="27759" spans="1:13" x14ac:dyDescent="0.3">
      <c r="A27759" t="s">
        <v>28</v>
      </c>
      <c r="B27759">
        <v>1</v>
      </c>
      <c r="C27759">
        <v>1</v>
      </c>
      <c r="D27759">
        <v>1</v>
      </c>
      <c r="E27759" t="s">
        <v>25812</v>
      </c>
      <c r="F27759" t="s">
        <v>2587</v>
      </c>
      <c r="G27759" t="s">
        <v>28</v>
      </c>
      <c r="H27759" t="s">
        <v>25814</v>
      </c>
      <c r="I27759" t="s">
        <v>19</v>
      </c>
      <c r="M27759">
        <v>7780</v>
      </c>
    </row>
    <row r="27760" spans="1:13" x14ac:dyDescent="0.3">
      <c r="E27760" t="s">
        <v>445</v>
      </c>
      <c r="F27760" t="s">
        <v>446</v>
      </c>
      <c r="G27760" t="s">
        <v>13</v>
      </c>
      <c r="H27760" t="s">
        <v>447</v>
      </c>
      <c r="I27760" t="s">
        <v>27</v>
      </c>
      <c r="M27760">
        <v>7781</v>
      </c>
    </row>
    <row r="27761" spans="1:13" x14ac:dyDescent="0.3">
      <c r="E27761" t="s">
        <v>445</v>
      </c>
      <c r="F27761" t="s">
        <v>446</v>
      </c>
      <c r="G27761" t="s">
        <v>28</v>
      </c>
      <c r="H27761" t="s">
        <v>448</v>
      </c>
      <c r="I27761" t="s">
        <v>17</v>
      </c>
      <c r="M27761">
        <v>7781</v>
      </c>
    </row>
    <row r="27762" spans="1:13" x14ac:dyDescent="0.3">
      <c r="A27762" t="s">
        <v>28</v>
      </c>
      <c r="B27762">
        <v>1</v>
      </c>
      <c r="C27762">
        <v>1</v>
      </c>
      <c r="D27762">
        <v>1</v>
      </c>
      <c r="E27762" t="s">
        <v>25815</v>
      </c>
      <c r="F27762" t="s">
        <v>1151</v>
      </c>
      <c r="G27762" t="s">
        <v>28</v>
      </c>
      <c r="H27762" t="s">
        <v>25816</v>
      </c>
      <c r="I27762" t="s">
        <v>19</v>
      </c>
      <c r="M27762">
        <v>7784</v>
      </c>
    </row>
    <row r="27763" spans="1:13" x14ac:dyDescent="0.3">
      <c r="E27763" t="s">
        <v>25815</v>
      </c>
      <c r="F27763" t="s">
        <v>446</v>
      </c>
      <c r="G27763" t="s">
        <v>13</v>
      </c>
      <c r="H27763" t="s">
        <v>25817</v>
      </c>
      <c r="I27763" t="s">
        <v>27</v>
      </c>
      <c r="M27763">
        <v>7784</v>
      </c>
    </row>
    <row r="27764" spans="1:13" x14ac:dyDescent="0.3">
      <c r="A27764" t="s">
        <v>28</v>
      </c>
      <c r="B27764">
        <v>1</v>
      </c>
      <c r="C27764">
        <v>1</v>
      </c>
      <c r="D27764">
        <v>1</v>
      </c>
      <c r="E27764" t="s">
        <v>25818</v>
      </c>
      <c r="F27764" t="s">
        <v>25819</v>
      </c>
      <c r="G27764" t="s">
        <v>28</v>
      </c>
      <c r="H27764" t="s">
        <v>25820</v>
      </c>
      <c r="I27764" t="s">
        <v>22</v>
      </c>
      <c r="J27764" t="s">
        <v>104</v>
      </c>
      <c r="M27764">
        <v>7785</v>
      </c>
    </row>
    <row r="27765" spans="1:13" x14ac:dyDescent="0.3">
      <c r="E27765" t="s">
        <v>25818</v>
      </c>
      <c r="F27765" t="s">
        <v>25821</v>
      </c>
      <c r="G27765" t="s">
        <v>13</v>
      </c>
      <c r="H27765" t="s">
        <v>25822</v>
      </c>
      <c r="I27765" t="s">
        <v>27</v>
      </c>
      <c r="M27765">
        <v>7785</v>
      </c>
    </row>
    <row r="27766" spans="1:13" x14ac:dyDescent="0.3">
      <c r="A27766" t="s">
        <v>1329</v>
      </c>
      <c r="B27766">
        <v>0</v>
      </c>
      <c r="C27766">
        <v>1</v>
      </c>
      <c r="D27766" t="s">
        <v>1329</v>
      </c>
      <c r="E27766" t="s">
        <v>25818</v>
      </c>
      <c r="F27766" t="s">
        <v>25821</v>
      </c>
      <c r="G27766" t="s">
        <v>28</v>
      </c>
      <c r="H27766" t="s">
        <v>25823</v>
      </c>
      <c r="I27766" t="s">
        <v>17</v>
      </c>
      <c r="M27766">
        <v>7785</v>
      </c>
    </row>
    <row r="27767" spans="1:13" x14ac:dyDescent="0.3">
      <c r="A27767" t="s">
        <v>28</v>
      </c>
      <c r="B27767">
        <v>1</v>
      </c>
      <c r="C27767">
        <v>1</v>
      </c>
      <c r="D27767">
        <v>1</v>
      </c>
      <c r="E27767" t="s">
        <v>25818</v>
      </c>
      <c r="F27767" t="s">
        <v>1191</v>
      </c>
      <c r="G27767" t="s">
        <v>28</v>
      </c>
      <c r="H27767" t="s">
        <v>25824</v>
      </c>
      <c r="I27767" t="s">
        <v>22</v>
      </c>
      <c r="J27767" t="s">
        <v>464</v>
      </c>
      <c r="M27767">
        <v>7785</v>
      </c>
    </row>
    <row r="27768" spans="1:13" x14ac:dyDescent="0.3">
      <c r="A27768" t="s">
        <v>50</v>
      </c>
      <c r="B27768">
        <v>1</v>
      </c>
      <c r="C27768">
        <v>1</v>
      </c>
      <c r="D27768">
        <v>1</v>
      </c>
      <c r="E27768" t="s">
        <v>25825</v>
      </c>
      <c r="F27768" t="s">
        <v>25826</v>
      </c>
      <c r="G27768" t="s">
        <v>50</v>
      </c>
      <c r="H27768" t="s">
        <v>25827</v>
      </c>
      <c r="I27768" t="s">
        <v>22</v>
      </c>
      <c r="J27768" t="s">
        <v>1721</v>
      </c>
      <c r="M27768">
        <v>7786</v>
      </c>
    </row>
    <row r="27769" spans="1:13" x14ac:dyDescent="0.3">
      <c r="E27769" t="s">
        <v>25825</v>
      </c>
      <c r="F27769" t="s">
        <v>25828</v>
      </c>
      <c r="G27769" t="s">
        <v>25</v>
      </c>
      <c r="H27769" t="s">
        <v>25829</v>
      </c>
      <c r="I27769" t="s">
        <v>17</v>
      </c>
      <c r="M27769">
        <v>7786</v>
      </c>
    </row>
    <row r="27770" spans="1:13" x14ac:dyDescent="0.3">
      <c r="A27770" t="s">
        <v>50</v>
      </c>
      <c r="B27770">
        <v>1</v>
      </c>
      <c r="C27770">
        <v>1</v>
      </c>
      <c r="D27770">
        <v>1</v>
      </c>
      <c r="E27770" t="s">
        <v>25825</v>
      </c>
      <c r="F27770" t="s">
        <v>25830</v>
      </c>
      <c r="G27770" t="s">
        <v>50</v>
      </c>
      <c r="H27770" t="s">
        <v>25831</v>
      </c>
      <c r="I27770" t="s">
        <v>19</v>
      </c>
      <c r="M27770">
        <v>7786</v>
      </c>
    </row>
    <row r="27771" spans="1:13" x14ac:dyDescent="0.3">
      <c r="E27771" t="s">
        <v>25825</v>
      </c>
      <c r="F27771" t="s">
        <v>25832</v>
      </c>
      <c r="G27771" t="s">
        <v>28</v>
      </c>
      <c r="H27771" t="s">
        <v>25833</v>
      </c>
      <c r="I27771" t="s">
        <v>27</v>
      </c>
      <c r="M27771">
        <v>7786</v>
      </c>
    </row>
    <row r="27772" spans="1:13" x14ac:dyDescent="0.3">
      <c r="A27772" t="s">
        <v>242</v>
      </c>
      <c r="B27772">
        <v>0</v>
      </c>
      <c r="E27772" t="s">
        <v>25825</v>
      </c>
      <c r="F27772" t="s">
        <v>20525</v>
      </c>
      <c r="G27772" t="s">
        <v>25</v>
      </c>
      <c r="H27772" t="s">
        <v>25834</v>
      </c>
      <c r="I27772" t="s">
        <v>19</v>
      </c>
      <c r="M27772">
        <v>7786</v>
      </c>
    </row>
    <row r="27773" spans="1:13" x14ac:dyDescent="0.3">
      <c r="E27773" t="s">
        <v>25825</v>
      </c>
      <c r="F27773" t="s">
        <v>25835</v>
      </c>
      <c r="G27773" t="s">
        <v>28</v>
      </c>
      <c r="H27773" t="s">
        <v>25836</v>
      </c>
      <c r="I27773" t="s">
        <v>19</v>
      </c>
      <c r="M27773">
        <v>7786</v>
      </c>
    </row>
    <row r="27774" spans="1:13" x14ac:dyDescent="0.3">
      <c r="A27774" t="s">
        <v>28</v>
      </c>
      <c r="B27774">
        <v>1</v>
      </c>
      <c r="C27774">
        <v>1</v>
      </c>
      <c r="D27774">
        <v>1</v>
      </c>
      <c r="E27774" t="s">
        <v>25825</v>
      </c>
      <c r="F27774" t="s">
        <v>8902</v>
      </c>
      <c r="G27774" t="s">
        <v>28</v>
      </c>
      <c r="H27774" t="s">
        <v>25837</v>
      </c>
      <c r="I27774" t="s">
        <v>22</v>
      </c>
      <c r="J27774" t="s">
        <v>104</v>
      </c>
      <c r="M27774">
        <v>7786</v>
      </c>
    </row>
    <row r="27775" spans="1:13" x14ac:dyDescent="0.3">
      <c r="A27775" t="s">
        <v>28</v>
      </c>
      <c r="B27775">
        <v>1</v>
      </c>
      <c r="C27775">
        <v>1</v>
      </c>
      <c r="D27775">
        <v>1</v>
      </c>
      <c r="E27775" t="s">
        <v>25825</v>
      </c>
      <c r="F27775" t="s">
        <v>14130</v>
      </c>
      <c r="G27775" t="s">
        <v>28</v>
      </c>
      <c r="H27775" t="s">
        <v>25838</v>
      </c>
      <c r="I27775" t="s">
        <v>19</v>
      </c>
      <c r="M27775">
        <v>7786</v>
      </c>
    </row>
    <row r="27776" spans="1:13" x14ac:dyDescent="0.3">
      <c r="A27776" t="s">
        <v>242</v>
      </c>
      <c r="B27776">
        <v>0</v>
      </c>
      <c r="C27776">
        <v>0</v>
      </c>
      <c r="D27776">
        <v>0</v>
      </c>
      <c r="E27776" t="s">
        <v>25825</v>
      </c>
      <c r="F27776" t="s">
        <v>25835</v>
      </c>
      <c r="G27776" t="s">
        <v>50</v>
      </c>
      <c r="H27776" t="s">
        <v>25839</v>
      </c>
      <c r="I27776" t="s">
        <v>52</v>
      </c>
      <c r="J27776" t="s">
        <v>53</v>
      </c>
      <c r="M27776">
        <v>7786</v>
      </c>
    </row>
    <row r="27777" spans="1:13" x14ac:dyDescent="0.3">
      <c r="A27777" t="s">
        <v>242</v>
      </c>
      <c r="B27777">
        <v>0</v>
      </c>
      <c r="C27777">
        <v>0</v>
      </c>
      <c r="D27777">
        <v>0</v>
      </c>
      <c r="E27777" t="s">
        <v>25825</v>
      </c>
      <c r="F27777" t="s">
        <v>4528</v>
      </c>
      <c r="G27777" t="s">
        <v>50</v>
      </c>
      <c r="H27777" t="s">
        <v>25840</v>
      </c>
      <c r="I27777" t="s">
        <v>52</v>
      </c>
      <c r="J27777" t="s">
        <v>200</v>
      </c>
      <c r="M27777">
        <v>7786</v>
      </c>
    </row>
    <row r="27778" spans="1:13" x14ac:dyDescent="0.3">
      <c r="E27778" t="s">
        <v>25825</v>
      </c>
      <c r="F27778" t="s">
        <v>25832</v>
      </c>
      <c r="G27778" t="s">
        <v>13</v>
      </c>
      <c r="H27778" t="s">
        <v>25833</v>
      </c>
      <c r="I27778" t="s">
        <v>52</v>
      </c>
      <c r="J27778" t="s">
        <v>23</v>
      </c>
      <c r="M27778">
        <v>7786</v>
      </c>
    </row>
    <row r="27779" spans="1:13" x14ac:dyDescent="0.3">
      <c r="E27779" t="s">
        <v>25841</v>
      </c>
      <c r="F27779" t="s">
        <v>25842</v>
      </c>
      <c r="G27779" t="s">
        <v>50</v>
      </c>
      <c r="H27779" t="s">
        <v>25843</v>
      </c>
      <c r="I27779" t="s">
        <v>52</v>
      </c>
      <c r="J27779" t="s">
        <v>819</v>
      </c>
      <c r="M27779">
        <v>7787</v>
      </c>
    </row>
    <row r="27780" spans="1:13" x14ac:dyDescent="0.3">
      <c r="A27780" t="s">
        <v>28</v>
      </c>
      <c r="B27780">
        <v>1</v>
      </c>
      <c r="C27780">
        <v>1</v>
      </c>
      <c r="D27780">
        <v>1</v>
      </c>
      <c r="E27780" t="s">
        <v>25844</v>
      </c>
      <c r="F27780" t="s">
        <v>1151</v>
      </c>
      <c r="G27780" t="s">
        <v>28</v>
      </c>
      <c r="H27780" t="s">
        <v>25845</v>
      </c>
      <c r="I27780" t="s">
        <v>19</v>
      </c>
      <c r="M27780">
        <v>7788</v>
      </c>
    </row>
    <row r="27781" spans="1:13" x14ac:dyDescent="0.3">
      <c r="A27781" t="s">
        <v>28</v>
      </c>
      <c r="B27781">
        <v>0</v>
      </c>
      <c r="C27781">
        <v>0</v>
      </c>
      <c r="D27781">
        <v>1</v>
      </c>
      <c r="E27781" t="s">
        <v>25846</v>
      </c>
      <c r="F27781" t="s">
        <v>25847</v>
      </c>
      <c r="G27781" t="s">
        <v>28</v>
      </c>
      <c r="H27781" t="s">
        <v>25848</v>
      </c>
      <c r="I27781" t="s">
        <v>17</v>
      </c>
      <c r="M27781">
        <v>7790</v>
      </c>
    </row>
    <row r="27782" spans="1:13" x14ac:dyDescent="0.3">
      <c r="A27782" t="s">
        <v>28</v>
      </c>
      <c r="B27782">
        <v>1</v>
      </c>
      <c r="C27782">
        <v>1</v>
      </c>
      <c r="D27782">
        <v>1</v>
      </c>
      <c r="E27782" t="s">
        <v>25846</v>
      </c>
      <c r="F27782" t="s">
        <v>1151</v>
      </c>
      <c r="G27782" t="s">
        <v>28</v>
      </c>
      <c r="H27782" t="s">
        <v>25849</v>
      </c>
      <c r="I27782" t="s">
        <v>19</v>
      </c>
      <c r="M27782">
        <v>7790</v>
      </c>
    </row>
    <row r="27783" spans="1:13" x14ac:dyDescent="0.3">
      <c r="A27783" t="s">
        <v>28</v>
      </c>
      <c r="B27783">
        <v>1</v>
      </c>
      <c r="C27783">
        <v>1</v>
      </c>
      <c r="D27783">
        <v>1</v>
      </c>
      <c r="E27783" t="s">
        <v>25846</v>
      </c>
      <c r="F27783" t="s">
        <v>1151</v>
      </c>
      <c r="G27783" t="s">
        <v>28</v>
      </c>
      <c r="H27783" t="s">
        <v>25850</v>
      </c>
      <c r="I27783" t="s">
        <v>27</v>
      </c>
      <c r="M27783">
        <v>7790</v>
      </c>
    </row>
    <row r="27784" spans="1:13" x14ac:dyDescent="0.3">
      <c r="A27784" t="s">
        <v>242</v>
      </c>
      <c r="B27784">
        <v>0</v>
      </c>
      <c r="C27784">
        <v>0</v>
      </c>
      <c r="D27784">
        <v>0</v>
      </c>
      <c r="E27784" t="s">
        <v>25846</v>
      </c>
      <c r="F27784" t="s">
        <v>25851</v>
      </c>
      <c r="G27784" t="s">
        <v>25</v>
      </c>
      <c r="H27784" t="s">
        <v>25852</v>
      </c>
      <c r="I27784" t="s">
        <v>17</v>
      </c>
      <c r="M27784">
        <v>7792</v>
      </c>
    </row>
    <row r="27785" spans="1:13" x14ac:dyDescent="0.3">
      <c r="A27785" t="s">
        <v>242</v>
      </c>
      <c r="B27785">
        <v>0</v>
      </c>
      <c r="C27785">
        <v>0</v>
      </c>
      <c r="D27785">
        <v>0</v>
      </c>
      <c r="E27785" t="s">
        <v>25793</v>
      </c>
      <c r="F27785" t="s">
        <v>1394</v>
      </c>
      <c r="G27785" t="s">
        <v>13</v>
      </c>
      <c r="H27785" t="s">
        <v>25853</v>
      </c>
      <c r="I27785" t="s">
        <v>17</v>
      </c>
      <c r="M27785">
        <v>7793</v>
      </c>
    </row>
    <row r="27786" spans="1:13" x14ac:dyDescent="0.3">
      <c r="E27786" t="s">
        <v>25793</v>
      </c>
      <c r="F27786" t="s">
        <v>7707</v>
      </c>
      <c r="G27786" t="s">
        <v>50</v>
      </c>
      <c r="H27786" t="s">
        <v>25854</v>
      </c>
      <c r="I27786" t="s">
        <v>52</v>
      </c>
      <c r="J27786" t="s">
        <v>2680</v>
      </c>
      <c r="M27786">
        <v>7793</v>
      </c>
    </row>
    <row r="27787" spans="1:13" x14ac:dyDescent="0.3">
      <c r="A27787" t="s">
        <v>28</v>
      </c>
      <c r="B27787">
        <v>1</v>
      </c>
      <c r="C27787">
        <v>1</v>
      </c>
      <c r="D27787">
        <v>1</v>
      </c>
      <c r="E27787" t="s">
        <v>25793</v>
      </c>
      <c r="F27787" t="s">
        <v>462</v>
      </c>
      <c r="G27787" t="s">
        <v>28</v>
      </c>
      <c r="H27787" t="s">
        <v>25855</v>
      </c>
      <c r="I27787" t="s">
        <v>43</v>
      </c>
      <c r="J27787" t="s">
        <v>464</v>
      </c>
      <c r="M27787">
        <v>7793</v>
      </c>
    </row>
    <row r="27788" spans="1:13" x14ac:dyDescent="0.3">
      <c r="A27788" t="s">
        <v>28</v>
      </c>
      <c r="B27788">
        <v>1</v>
      </c>
      <c r="C27788">
        <v>1</v>
      </c>
      <c r="D27788">
        <v>1</v>
      </c>
      <c r="E27788" t="s">
        <v>25793</v>
      </c>
      <c r="F27788" t="s">
        <v>462</v>
      </c>
      <c r="G27788" t="s">
        <v>28</v>
      </c>
      <c r="H27788" t="s">
        <v>25855</v>
      </c>
      <c r="I27788" t="s">
        <v>52</v>
      </c>
      <c r="J27788" t="s">
        <v>464</v>
      </c>
      <c r="M27788">
        <v>7793</v>
      </c>
    </row>
    <row r="27789" spans="1:13" x14ac:dyDescent="0.3">
      <c r="A27789" t="s">
        <v>242</v>
      </c>
      <c r="B27789">
        <v>0</v>
      </c>
      <c r="E27789" t="s">
        <v>25793</v>
      </c>
      <c r="F27789" t="s">
        <v>25856</v>
      </c>
      <c r="G27789" t="s">
        <v>25</v>
      </c>
      <c r="H27789" t="s">
        <v>25857</v>
      </c>
      <c r="I27789" t="s">
        <v>19</v>
      </c>
      <c r="M27789">
        <v>7793</v>
      </c>
    </row>
    <row r="27790" spans="1:13" x14ac:dyDescent="0.3">
      <c r="E27790" t="s">
        <v>25793</v>
      </c>
      <c r="F27790" t="s">
        <v>25858</v>
      </c>
      <c r="G27790" t="s">
        <v>25</v>
      </c>
      <c r="H27790" t="s">
        <v>25859</v>
      </c>
      <c r="I27790" t="s">
        <v>27</v>
      </c>
      <c r="M27790">
        <v>7793</v>
      </c>
    </row>
    <row r="27791" spans="1:13" x14ac:dyDescent="0.3">
      <c r="A27791" t="s">
        <v>28</v>
      </c>
      <c r="B27791">
        <v>1</v>
      </c>
      <c r="C27791">
        <v>1</v>
      </c>
      <c r="D27791">
        <v>1</v>
      </c>
      <c r="E27791" t="s">
        <v>25793</v>
      </c>
      <c r="F27791" t="s">
        <v>2054</v>
      </c>
      <c r="G27791" t="s">
        <v>28</v>
      </c>
      <c r="H27791" t="s">
        <v>25860</v>
      </c>
      <c r="I27791" t="s">
        <v>22</v>
      </c>
      <c r="J27791" t="s">
        <v>104</v>
      </c>
      <c r="M27791">
        <v>7793</v>
      </c>
    </row>
    <row r="27792" spans="1:13" x14ac:dyDescent="0.3">
      <c r="A27792" t="s">
        <v>28</v>
      </c>
      <c r="B27792">
        <v>0</v>
      </c>
      <c r="C27792">
        <v>0</v>
      </c>
      <c r="D27792">
        <v>1</v>
      </c>
      <c r="E27792" t="s">
        <v>25793</v>
      </c>
      <c r="F27792" t="s">
        <v>467</v>
      </c>
      <c r="G27792" t="s">
        <v>28</v>
      </c>
      <c r="H27792" t="s">
        <v>25861</v>
      </c>
      <c r="I27792" t="s">
        <v>17</v>
      </c>
      <c r="M27792">
        <v>7793</v>
      </c>
    </row>
    <row r="27793" spans="1:13" x14ac:dyDescent="0.3">
      <c r="E27793" t="s">
        <v>25793</v>
      </c>
      <c r="F27793" t="s">
        <v>3457</v>
      </c>
      <c r="G27793" t="s">
        <v>28</v>
      </c>
      <c r="H27793" t="s">
        <v>25862</v>
      </c>
      <c r="I27793" t="s">
        <v>27</v>
      </c>
      <c r="M27793">
        <v>7793</v>
      </c>
    </row>
    <row r="27794" spans="1:13" x14ac:dyDescent="0.3">
      <c r="E27794" t="s">
        <v>25793</v>
      </c>
      <c r="F27794" t="s">
        <v>3457</v>
      </c>
      <c r="G27794" t="s">
        <v>50</v>
      </c>
      <c r="H27794" t="s">
        <v>25863</v>
      </c>
      <c r="I27794" t="s">
        <v>17</v>
      </c>
      <c r="M27794">
        <v>7793</v>
      </c>
    </row>
    <row r="27795" spans="1:13" x14ac:dyDescent="0.3">
      <c r="A27795" t="s">
        <v>242</v>
      </c>
      <c r="B27795">
        <v>0</v>
      </c>
      <c r="C27795">
        <v>0</v>
      </c>
      <c r="D27795">
        <v>0</v>
      </c>
      <c r="E27795" t="s">
        <v>25793</v>
      </c>
      <c r="F27795" t="s">
        <v>2415</v>
      </c>
      <c r="G27795" t="s">
        <v>25</v>
      </c>
      <c r="H27795" t="s">
        <v>25864</v>
      </c>
      <c r="I27795" t="s">
        <v>17</v>
      </c>
      <c r="M27795">
        <v>7793</v>
      </c>
    </row>
    <row r="27796" spans="1:13" x14ac:dyDescent="0.3">
      <c r="A27796" t="s">
        <v>25</v>
      </c>
      <c r="B27796">
        <v>0</v>
      </c>
      <c r="C27796">
        <v>1</v>
      </c>
      <c r="D27796" t="s">
        <v>25</v>
      </c>
      <c r="E27796" t="s">
        <v>25793</v>
      </c>
      <c r="F27796" t="s">
        <v>25858</v>
      </c>
      <c r="G27796" t="s">
        <v>28</v>
      </c>
      <c r="H27796" t="s">
        <v>25865</v>
      </c>
      <c r="I27796" t="s">
        <v>17</v>
      </c>
      <c r="M27796">
        <v>7793</v>
      </c>
    </row>
    <row r="27797" spans="1:13" x14ac:dyDescent="0.3">
      <c r="A27797" t="s">
        <v>28</v>
      </c>
      <c r="B27797">
        <v>0</v>
      </c>
      <c r="C27797">
        <v>1</v>
      </c>
      <c r="D27797" t="s">
        <v>28</v>
      </c>
      <c r="E27797" t="s">
        <v>25793</v>
      </c>
      <c r="F27797" t="s">
        <v>25799</v>
      </c>
      <c r="G27797" t="s">
        <v>50</v>
      </c>
      <c r="H27797" t="s">
        <v>25801</v>
      </c>
      <c r="I27797" t="s">
        <v>17</v>
      </c>
      <c r="M27797">
        <v>7794</v>
      </c>
    </row>
    <row r="27798" spans="1:13" x14ac:dyDescent="0.3">
      <c r="E27798" t="s">
        <v>25793</v>
      </c>
      <c r="F27798" t="s">
        <v>25804</v>
      </c>
      <c r="G27798" t="s">
        <v>28</v>
      </c>
      <c r="H27798" t="s">
        <v>25805</v>
      </c>
      <c r="I27798" t="s">
        <v>27</v>
      </c>
      <c r="M27798">
        <v>7794</v>
      </c>
    </row>
    <row r="27799" spans="1:13" x14ac:dyDescent="0.3">
      <c r="A27799" t="s">
        <v>28</v>
      </c>
      <c r="B27799">
        <v>1</v>
      </c>
      <c r="C27799">
        <v>1</v>
      </c>
      <c r="D27799">
        <v>1</v>
      </c>
      <c r="E27799" t="s">
        <v>25793</v>
      </c>
      <c r="F27799" t="s">
        <v>25796</v>
      </c>
      <c r="G27799" t="s">
        <v>28</v>
      </c>
      <c r="H27799" t="s">
        <v>25797</v>
      </c>
      <c r="I27799" t="s">
        <v>19</v>
      </c>
      <c r="M27799">
        <v>7794</v>
      </c>
    </row>
    <row r="27800" spans="1:13" x14ac:dyDescent="0.3">
      <c r="A27800" t="s">
        <v>28</v>
      </c>
      <c r="B27800">
        <v>1</v>
      </c>
      <c r="C27800">
        <v>1</v>
      </c>
      <c r="D27800">
        <v>1</v>
      </c>
      <c r="E27800" t="s">
        <v>25793</v>
      </c>
      <c r="F27800" t="s">
        <v>25802</v>
      </c>
      <c r="G27800" t="s">
        <v>28</v>
      </c>
      <c r="H27800" t="s">
        <v>25803</v>
      </c>
      <c r="I27800" t="s">
        <v>19</v>
      </c>
      <c r="M27800">
        <v>7794</v>
      </c>
    </row>
    <row r="27801" spans="1:13" x14ac:dyDescent="0.3">
      <c r="E27801" t="s">
        <v>25793</v>
      </c>
      <c r="F27801" t="s">
        <v>25806</v>
      </c>
      <c r="G27801" t="s">
        <v>28</v>
      </c>
      <c r="H27801" t="s">
        <v>25807</v>
      </c>
      <c r="I27801" t="s">
        <v>52</v>
      </c>
      <c r="J27801" t="s">
        <v>755</v>
      </c>
      <c r="K27801" t="s">
        <v>104</v>
      </c>
      <c r="L27801" t="s">
        <v>104</v>
      </c>
      <c r="M27801">
        <v>7794</v>
      </c>
    </row>
    <row r="27802" spans="1:13" x14ac:dyDescent="0.3">
      <c r="E27802" t="s">
        <v>25793</v>
      </c>
      <c r="F27802" t="s">
        <v>25808</v>
      </c>
      <c r="G27802" t="s">
        <v>50</v>
      </c>
      <c r="H27802" t="s">
        <v>25807</v>
      </c>
      <c r="I27802" t="s">
        <v>52</v>
      </c>
      <c r="J27802" t="s">
        <v>57</v>
      </c>
      <c r="K27802" t="s">
        <v>53</v>
      </c>
      <c r="M27802">
        <v>7794</v>
      </c>
    </row>
    <row r="27803" spans="1:13" x14ac:dyDescent="0.3">
      <c r="E27803" t="s">
        <v>25793</v>
      </c>
      <c r="F27803" t="s">
        <v>25799</v>
      </c>
      <c r="G27803" t="s">
        <v>28</v>
      </c>
      <c r="H27803" t="s">
        <v>25800</v>
      </c>
      <c r="I27803" t="s">
        <v>27</v>
      </c>
      <c r="M27803">
        <v>7794</v>
      </c>
    </row>
    <row r="27804" spans="1:13" x14ac:dyDescent="0.3">
      <c r="A27804" t="s">
        <v>28</v>
      </c>
      <c r="B27804">
        <v>1</v>
      </c>
      <c r="C27804">
        <v>1</v>
      </c>
      <c r="D27804">
        <v>1</v>
      </c>
      <c r="E27804" t="s">
        <v>25793</v>
      </c>
      <c r="F27804" t="s">
        <v>2711</v>
      </c>
      <c r="G27804" t="s">
        <v>28</v>
      </c>
      <c r="H27804" t="s">
        <v>25798</v>
      </c>
      <c r="I27804" t="s">
        <v>22</v>
      </c>
      <c r="J27804" t="s">
        <v>104</v>
      </c>
      <c r="M27804">
        <v>7794</v>
      </c>
    </row>
    <row r="27805" spans="1:13" x14ac:dyDescent="0.3">
      <c r="A27805" t="s">
        <v>28</v>
      </c>
      <c r="B27805">
        <v>1</v>
      </c>
      <c r="C27805">
        <v>1</v>
      </c>
      <c r="D27805">
        <v>1</v>
      </c>
      <c r="E27805" t="s">
        <v>25793</v>
      </c>
      <c r="F27805" t="s">
        <v>25794</v>
      </c>
      <c r="G27805" t="s">
        <v>28</v>
      </c>
      <c r="H27805" t="s">
        <v>25795</v>
      </c>
      <c r="I27805" t="s">
        <v>17</v>
      </c>
      <c r="M27805">
        <v>7794</v>
      </c>
    </row>
    <row r="27806" spans="1:13" x14ac:dyDescent="0.3">
      <c r="A27806" t="s">
        <v>13</v>
      </c>
      <c r="B27806">
        <v>1</v>
      </c>
      <c r="C27806">
        <v>1</v>
      </c>
      <c r="D27806">
        <v>1</v>
      </c>
      <c r="E27806" t="s">
        <v>25866</v>
      </c>
      <c r="F27806" t="s">
        <v>10422</v>
      </c>
      <c r="G27806" t="s">
        <v>13</v>
      </c>
      <c r="H27806" t="s">
        <v>25867</v>
      </c>
      <c r="I27806" t="s">
        <v>19</v>
      </c>
      <c r="M27806">
        <v>7795</v>
      </c>
    </row>
    <row r="27807" spans="1:13" x14ac:dyDescent="0.3">
      <c r="E27807" t="s">
        <v>25866</v>
      </c>
      <c r="F27807" t="s">
        <v>25868</v>
      </c>
      <c r="G27807" t="s">
        <v>50</v>
      </c>
      <c r="H27807" t="s">
        <v>25869</v>
      </c>
      <c r="I27807" t="s">
        <v>27</v>
      </c>
      <c r="M27807">
        <v>7795</v>
      </c>
    </row>
    <row r="27808" spans="1:13" x14ac:dyDescent="0.3">
      <c r="E27808" t="s">
        <v>25866</v>
      </c>
      <c r="F27808" t="s">
        <v>25870</v>
      </c>
      <c r="G27808" t="s">
        <v>50</v>
      </c>
      <c r="H27808" t="s">
        <v>25871</v>
      </c>
      <c r="I27808" t="s">
        <v>27</v>
      </c>
      <c r="M27808">
        <v>7795</v>
      </c>
    </row>
    <row r="27809" spans="1:13" x14ac:dyDescent="0.3">
      <c r="E27809" t="s">
        <v>25866</v>
      </c>
      <c r="F27809" t="s">
        <v>25872</v>
      </c>
      <c r="G27809" t="s">
        <v>25</v>
      </c>
      <c r="H27809" t="s">
        <v>25873</v>
      </c>
      <c r="I27809" t="s">
        <v>27</v>
      </c>
      <c r="M27809">
        <v>7795</v>
      </c>
    </row>
    <row r="27810" spans="1:13" x14ac:dyDescent="0.3">
      <c r="E27810" t="s">
        <v>25866</v>
      </c>
      <c r="F27810" t="s">
        <v>2406</v>
      </c>
      <c r="G27810" t="s">
        <v>50</v>
      </c>
      <c r="H27810" t="s">
        <v>25874</v>
      </c>
      <c r="I27810" t="s">
        <v>52</v>
      </c>
      <c r="J27810" t="s">
        <v>53</v>
      </c>
      <c r="M27810">
        <v>7795</v>
      </c>
    </row>
    <row r="27811" spans="1:13" x14ac:dyDescent="0.3">
      <c r="A27811" t="s">
        <v>28</v>
      </c>
      <c r="B27811">
        <v>1</v>
      </c>
      <c r="C27811">
        <v>1</v>
      </c>
      <c r="D27811">
        <v>1</v>
      </c>
      <c r="E27811" t="s">
        <v>25866</v>
      </c>
      <c r="F27811" t="s">
        <v>25875</v>
      </c>
      <c r="G27811" t="s">
        <v>28</v>
      </c>
      <c r="H27811" t="s">
        <v>25876</v>
      </c>
      <c r="I27811" t="s">
        <v>19</v>
      </c>
      <c r="M27811">
        <v>7795</v>
      </c>
    </row>
    <row r="27812" spans="1:13" x14ac:dyDescent="0.3">
      <c r="E27812" t="s">
        <v>25866</v>
      </c>
      <c r="F27812" t="s">
        <v>25877</v>
      </c>
      <c r="G27812" t="s">
        <v>25</v>
      </c>
      <c r="H27812" t="s">
        <v>25878</v>
      </c>
      <c r="I27812" t="s">
        <v>27</v>
      </c>
      <c r="M27812">
        <v>7795</v>
      </c>
    </row>
    <row r="27813" spans="1:13" x14ac:dyDescent="0.3">
      <c r="A27813" t="s">
        <v>28</v>
      </c>
      <c r="B27813">
        <v>1</v>
      </c>
      <c r="C27813">
        <v>1</v>
      </c>
      <c r="D27813">
        <v>1</v>
      </c>
      <c r="E27813" t="s">
        <v>25866</v>
      </c>
      <c r="F27813" t="s">
        <v>465</v>
      </c>
      <c r="G27813" t="s">
        <v>28</v>
      </c>
      <c r="H27813" t="s">
        <v>25879</v>
      </c>
      <c r="I27813" t="s">
        <v>17</v>
      </c>
      <c r="M27813">
        <v>7795</v>
      </c>
    </row>
    <row r="27814" spans="1:13" x14ac:dyDescent="0.3">
      <c r="E27814" t="s">
        <v>25866</v>
      </c>
      <c r="F27814" t="s">
        <v>25880</v>
      </c>
      <c r="G27814" t="s">
        <v>28</v>
      </c>
      <c r="H27814" t="s">
        <v>25881</v>
      </c>
      <c r="I27814" t="s">
        <v>19</v>
      </c>
      <c r="M27814">
        <v>7795</v>
      </c>
    </row>
    <row r="27815" spans="1:13" x14ac:dyDescent="0.3">
      <c r="A27815" t="s">
        <v>242</v>
      </c>
      <c r="B27815">
        <v>0</v>
      </c>
      <c r="C27815">
        <v>0</v>
      </c>
      <c r="D27815">
        <v>0</v>
      </c>
      <c r="E27815" t="s">
        <v>25866</v>
      </c>
      <c r="F27815" t="s">
        <v>25882</v>
      </c>
      <c r="G27815" t="s">
        <v>25</v>
      </c>
      <c r="H27815" t="s">
        <v>25883</v>
      </c>
      <c r="I27815" t="s">
        <v>17</v>
      </c>
      <c r="M27815">
        <v>7795</v>
      </c>
    </row>
    <row r="27816" spans="1:13" x14ac:dyDescent="0.3">
      <c r="A27816" t="s">
        <v>50</v>
      </c>
      <c r="B27816">
        <v>0</v>
      </c>
      <c r="C27816">
        <v>1</v>
      </c>
      <c r="D27816" t="s">
        <v>50</v>
      </c>
      <c r="E27816" t="s">
        <v>25866</v>
      </c>
      <c r="F27816" t="s">
        <v>25868</v>
      </c>
      <c r="G27816" t="s">
        <v>13</v>
      </c>
      <c r="H27816" t="s">
        <v>25884</v>
      </c>
      <c r="I27816" t="s">
        <v>17</v>
      </c>
      <c r="M27816">
        <v>7795</v>
      </c>
    </row>
    <row r="27817" spans="1:13" x14ac:dyDescent="0.3">
      <c r="A27817" t="s">
        <v>13</v>
      </c>
      <c r="B27817">
        <v>1</v>
      </c>
      <c r="C27817">
        <v>1</v>
      </c>
      <c r="D27817">
        <v>1</v>
      </c>
      <c r="E27817" t="s">
        <v>25866</v>
      </c>
      <c r="F27817" t="s">
        <v>25885</v>
      </c>
      <c r="G27817" t="s">
        <v>13</v>
      </c>
      <c r="H27817" t="s">
        <v>25886</v>
      </c>
      <c r="I27817" t="s">
        <v>19</v>
      </c>
      <c r="M27817">
        <v>7795</v>
      </c>
    </row>
    <row r="27818" spans="1:13" x14ac:dyDescent="0.3">
      <c r="E27818" t="s">
        <v>25866</v>
      </c>
      <c r="F27818" t="s">
        <v>25887</v>
      </c>
      <c r="G27818" t="s">
        <v>25</v>
      </c>
      <c r="H27818" t="s">
        <v>25888</v>
      </c>
      <c r="I27818" t="s">
        <v>19</v>
      </c>
      <c r="M27818">
        <v>7795</v>
      </c>
    </row>
    <row r="27819" spans="1:13" x14ac:dyDescent="0.3">
      <c r="E27819" t="s">
        <v>25866</v>
      </c>
      <c r="F27819" t="s">
        <v>25887</v>
      </c>
      <c r="G27819" t="s">
        <v>13</v>
      </c>
      <c r="H27819" t="s">
        <v>25889</v>
      </c>
      <c r="I27819" t="s">
        <v>52</v>
      </c>
      <c r="J27819" t="s">
        <v>23</v>
      </c>
      <c r="M27819">
        <v>7795</v>
      </c>
    </row>
    <row r="27820" spans="1:13" x14ac:dyDescent="0.3">
      <c r="A27820" t="s">
        <v>1329</v>
      </c>
      <c r="B27820">
        <v>0</v>
      </c>
      <c r="C27820">
        <v>1</v>
      </c>
      <c r="D27820" t="s">
        <v>1329</v>
      </c>
      <c r="E27820" t="s">
        <v>25866</v>
      </c>
      <c r="F27820" t="s">
        <v>8202</v>
      </c>
      <c r="G27820" t="s">
        <v>13</v>
      </c>
      <c r="H27820" t="s">
        <v>25890</v>
      </c>
      <c r="I27820" t="s">
        <v>17</v>
      </c>
      <c r="M27820">
        <v>7795</v>
      </c>
    </row>
    <row r="27821" spans="1:13" x14ac:dyDescent="0.3">
      <c r="E27821" t="s">
        <v>25866</v>
      </c>
      <c r="F27821" t="s">
        <v>1685</v>
      </c>
      <c r="G27821" t="s">
        <v>13</v>
      </c>
      <c r="H27821" t="s">
        <v>25878</v>
      </c>
      <c r="I27821" t="s">
        <v>52</v>
      </c>
      <c r="J27821" t="s">
        <v>23</v>
      </c>
      <c r="M27821">
        <v>7795</v>
      </c>
    </row>
    <row r="27822" spans="1:13" x14ac:dyDescent="0.3">
      <c r="E27822" t="s">
        <v>25866</v>
      </c>
      <c r="F27822" t="s">
        <v>212</v>
      </c>
      <c r="G27822" t="s">
        <v>50</v>
      </c>
      <c r="H27822" t="s">
        <v>25891</v>
      </c>
      <c r="I27822" t="s">
        <v>52</v>
      </c>
      <c r="J27822" t="s">
        <v>214</v>
      </c>
      <c r="M27822">
        <v>7795</v>
      </c>
    </row>
    <row r="27823" spans="1:13" x14ac:dyDescent="0.3">
      <c r="A27823" t="s">
        <v>242</v>
      </c>
      <c r="B27823">
        <v>0</v>
      </c>
      <c r="C27823">
        <v>0</v>
      </c>
      <c r="D27823">
        <v>0</v>
      </c>
      <c r="E27823" t="s">
        <v>25892</v>
      </c>
      <c r="F27823" t="s">
        <v>25893</v>
      </c>
      <c r="G27823" t="s">
        <v>28</v>
      </c>
      <c r="H27823" t="s">
        <v>25894</v>
      </c>
      <c r="I27823" t="s">
        <v>19</v>
      </c>
      <c r="M27823">
        <v>7796</v>
      </c>
    </row>
    <row r="27824" spans="1:13" x14ac:dyDescent="0.3">
      <c r="E27824" t="s">
        <v>25895</v>
      </c>
      <c r="F27824" t="s">
        <v>25896</v>
      </c>
      <c r="G27824" t="s">
        <v>28</v>
      </c>
      <c r="H27824" t="s">
        <v>25897</v>
      </c>
      <c r="I27824" t="s">
        <v>27</v>
      </c>
      <c r="M27824">
        <v>7798</v>
      </c>
    </row>
    <row r="27825" spans="1:13" x14ac:dyDescent="0.3">
      <c r="A27825" t="s">
        <v>13</v>
      </c>
      <c r="B27825">
        <v>1</v>
      </c>
      <c r="C27825">
        <v>1</v>
      </c>
      <c r="D27825">
        <v>1</v>
      </c>
      <c r="E27825" t="s">
        <v>25895</v>
      </c>
      <c r="F27825" t="s">
        <v>25896</v>
      </c>
      <c r="G27825" t="s">
        <v>13</v>
      </c>
      <c r="H27825" t="s">
        <v>25897</v>
      </c>
      <c r="I27825" t="s">
        <v>1818</v>
      </c>
      <c r="J27825" t="s">
        <v>44</v>
      </c>
      <c r="K27825" t="s">
        <v>45</v>
      </c>
      <c r="L27825" t="s">
        <v>46</v>
      </c>
      <c r="M27825">
        <v>7798</v>
      </c>
    </row>
    <row r="27826" spans="1:13" x14ac:dyDescent="0.3">
      <c r="A27826" t="s">
        <v>28</v>
      </c>
      <c r="B27826">
        <v>1</v>
      </c>
      <c r="C27826">
        <v>1</v>
      </c>
      <c r="D27826">
        <v>1</v>
      </c>
      <c r="E27826" t="s">
        <v>25895</v>
      </c>
      <c r="F27826" t="s">
        <v>4191</v>
      </c>
      <c r="G27826" t="s">
        <v>28</v>
      </c>
      <c r="H27826" t="s">
        <v>25898</v>
      </c>
      <c r="I27826" t="s">
        <v>22</v>
      </c>
      <c r="J27826" t="s">
        <v>104</v>
      </c>
      <c r="M27826">
        <v>7798</v>
      </c>
    </row>
    <row r="27827" spans="1:13" x14ac:dyDescent="0.3">
      <c r="A27827" t="s">
        <v>28</v>
      </c>
      <c r="B27827">
        <v>1</v>
      </c>
      <c r="C27827">
        <v>1</v>
      </c>
      <c r="D27827">
        <v>1</v>
      </c>
      <c r="E27827" t="s">
        <v>25895</v>
      </c>
      <c r="F27827" t="s">
        <v>25899</v>
      </c>
      <c r="G27827" t="s">
        <v>28</v>
      </c>
      <c r="H27827" t="s">
        <v>25900</v>
      </c>
      <c r="I27827" t="s">
        <v>19</v>
      </c>
      <c r="M27827">
        <v>7798</v>
      </c>
    </row>
    <row r="27828" spans="1:13" x14ac:dyDescent="0.3">
      <c r="A27828" t="s">
        <v>28</v>
      </c>
      <c r="B27828">
        <v>1</v>
      </c>
      <c r="C27828">
        <v>1</v>
      </c>
      <c r="D27828">
        <v>1</v>
      </c>
      <c r="E27828" t="s">
        <v>25895</v>
      </c>
      <c r="F27828" t="s">
        <v>3342</v>
      </c>
      <c r="G27828" t="s">
        <v>28</v>
      </c>
      <c r="H27828" t="s">
        <v>25901</v>
      </c>
      <c r="I27828" t="s">
        <v>22</v>
      </c>
      <c r="J27828" t="s">
        <v>104</v>
      </c>
      <c r="M27828">
        <v>7798</v>
      </c>
    </row>
    <row r="27829" spans="1:13" x14ac:dyDescent="0.3">
      <c r="E27829" t="s">
        <v>25895</v>
      </c>
      <c r="F27829" t="s">
        <v>25896</v>
      </c>
      <c r="G27829" t="s">
        <v>28</v>
      </c>
      <c r="H27829" t="s">
        <v>25897</v>
      </c>
      <c r="I27829" t="s">
        <v>27</v>
      </c>
      <c r="M27829">
        <v>7798</v>
      </c>
    </row>
    <row r="27830" spans="1:13" x14ac:dyDescent="0.3">
      <c r="A27830" t="s">
        <v>13</v>
      </c>
      <c r="B27830">
        <v>1</v>
      </c>
      <c r="C27830">
        <v>1</v>
      </c>
      <c r="D27830">
        <v>1</v>
      </c>
      <c r="E27830" t="s">
        <v>25895</v>
      </c>
      <c r="F27830" t="s">
        <v>25896</v>
      </c>
      <c r="G27830" t="s">
        <v>13</v>
      </c>
      <c r="H27830" t="s">
        <v>25897</v>
      </c>
      <c r="I27830" t="s">
        <v>1818</v>
      </c>
      <c r="J27830" t="s">
        <v>44</v>
      </c>
      <c r="K27830" t="s">
        <v>45</v>
      </c>
      <c r="L27830" t="s">
        <v>46</v>
      </c>
      <c r="M27830">
        <v>7798</v>
      </c>
    </row>
    <row r="27831" spans="1:13" x14ac:dyDescent="0.3">
      <c r="E27831" t="s">
        <v>25895</v>
      </c>
      <c r="F27831" t="s">
        <v>1679</v>
      </c>
      <c r="G27831" t="s">
        <v>25</v>
      </c>
      <c r="H27831" t="s">
        <v>25902</v>
      </c>
      <c r="I27831" t="s">
        <v>27</v>
      </c>
      <c r="M27831">
        <v>7798</v>
      </c>
    </row>
    <row r="27832" spans="1:13" x14ac:dyDescent="0.3">
      <c r="E27832" t="s">
        <v>25895</v>
      </c>
      <c r="F27832" t="s">
        <v>25903</v>
      </c>
      <c r="G27832" t="s">
        <v>25</v>
      </c>
      <c r="H27832" t="s">
        <v>25904</v>
      </c>
      <c r="I27832" t="s">
        <v>17</v>
      </c>
      <c r="M27832">
        <v>7798</v>
      </c>
    </row>
    <row r="27833" spans="1:13" x14ac:dyDescent="0.3">
      <c r="A27833" t="s">
        <v>28</v>
      </c>
      <c r="B27833">
        <v>1</v>
      </c>
      <c r="C27833">
        <v>1</v>
      </c>
      <c r="D27833">
        <v>1</v>
      </c>
      <c r="E27833" t="s">
        <v>25895</v>
      </c>
      <c r="F27833" t="s">
        <v>25905</v>
      </c>
      <c r="G27833" t="s">
        <v>28</v>
      </c>
      <c r="H27833" t="s">
        <v>25906</v>
      </c>
      <c r="I27833" t="s">
        <v>22</v>
      </c>
      <c r="J27833" t="s">
        <v>104</v>
      </c>
      <c r="M27833">
        <v>7798</v>
      </c>
    </row>
    <row r="27834" spans="1:13" x14ac:dyDescent="0.3">
      <c r="E27834" t="s">
        <v>25895</v>
      </c>
      <c r="F27834" t="s">
        <v>25907</v>
      </c>
      <c r="G27834" t="s">
        <v>50</v>
      </c>
      <c r="H27834" t="s">
        <v>25908</v>
      </c>
      <c r="I27834" t="s">
        <v>52</v>
      </c>
      <c r="J27834" t="s">
        <v>404</v>
      </c>
      <c r="M27834">
        <v>7798</v>
      </c>
    </row>
    <row r="27835" spans="1:13" x14ac:dyDescent="0.3">
      <c r="A27835" t="s">
        <v>28</v>
      </c>
      <c r="B27835">
        <v>1</v>
      </c>
      <c r="C27835">
        <v>1</v>
      </c>
      <c r="D27835">
        <v>1</v>
      </c>
      <c r="E27835" t="s">
        <v>25909</v>
      </c>
      <c r="F27835" t="s">
        <v>4978</v>
      </c>
      <c r="G27835" t="s">
        <v>28</v>
      </c>
      <c r="H27835" t="s">
        <v>25910</v>
      </c>
      <c r="I27835" t="s">
        <v>43</v>
      </c>
      <c r="J27835" t="s">
        <v>104</v>
      </c>
      <c r="M27835">
        <v>7801</v>
      </c>
    </row>
    <row r="27836" spans="1:13" x14ac:dyDescent="0.3">
      <c r="E27836" t="s">
        <v>25909</v>
      </c>
      <c r="F27836" t="s">
        <v>4978</v>
      </c>
      <c r="G27836" t="s">
        <v>13</v>
      </c>
      <c r="H27836" t="s">
        <v>25911</v>
      </c>
      <c r="I27836" t="s">
        <v>17</v>
      </c>
      <c r="M27836">
        <v>7801</v>
      </c>
    </row>
    <row r="27837" spans="1:13" x14ac:dyDescent="0.3">
      <c r="A27837" t="s">
        <v>28</v>
      </c>
      <c r="B27837">
        <v>1</v>
      </c>
      <c r="C27837">
        <v>1</v>
      </c>
      <c r="D27837">
        <v>1</v>
      </c>
      <c r="E27837" t="s">
        <v>25909</v>
      </c>
      <c r="F27837" t="s">
        <v>3446</v>
      </c>
      <c r="G27837" t="s">
        <v>28</v>
      </c>
      <c r="H27837" t="s">
        <v>25912</v>
      </c>
      <c r="I27837" t="s">
        <v>22</v>
      </c>
      <c r="J27837" t="s">
        <v>104</v>
      </c>
      <c r="M27837">
        <v>7801</v>
      </c>
    </row>
    <row r="27838" spans="1:13" x14ac:dyDescent="0.3">
      <c r="A27838" t="s">
        <v>28</v>
      </c>
      <c r="B27838">
        <v>1</v>
      </c>
      <c r="C27838">
        <v>1</v>
      </c>
      <c r="D27838">
        <v>1</v>
      </c>
      <c r="E27838" t="s">
        <v>25909</v>
      </c>
      <c r="F27838" t="s">
        <v>3446</v>
      </c>
      <c r="G27838" t="s">
        <v>28</v>
      </c>
      <c r="H27838" t="s">
        <v>25912</v>
      </c>
      <c r="I27838" t="s">
        <v>22</v>
      </c>
      <c r="J27838" t="s">
        <v>104</v>
      </c>
      <c r="M27838">
        <v>7802</v>
      </c>
    </row>
    <row r="27839" spans="1:13" x14ac:dyDescent="0.3">
      <c r="A27839" t="s">
        <v>28</v>
      </c>
      <c r="B27839">
        <v>1</v>
      </c>
      <c r="C27839">
        <v>1</v>
      </c>
      <c r="D27839">
        <v>1</v>
      </c>
      <c r="E27839" t="s">
        <v>25909</v>
      </c>
      <c r="F27839" t="s">
        <v>4978</v>
      </c>
      <c r="G27839" t="s">
        <v>28</v>
      </c>
      <c r="H27839" t="s">
        <v>25910</v>
      </c>
      <c r="I27839" t="s">
        <v>43</v>
      </c>
      <c r="J27839" t="s">
        <v>104</v>
      </c>
      <c r="M27839">
        <v>7802</v>
      </c>
    </row>
    <row r="27840" spans="1:13" x14ac:dyDescent="0.3">
      <c r="E27840" t="s">
        <v>25909</v>
      </c>
      <c r="F27840" t="s">
        <v>4978</v>
      </c>
      <c r="G27840" t="s">
        <v>13</v>
      </c>
      <c r="H27840" t="s">
        <v>25911</v>
      </c>
      <c r="I27840" t="s">
        <v>17</v>
      </c>
      <c r="M27840">
        <v>7802</v>
      </c>
    </row>
    <row r="27841" spans="1:13" x14ac:dyDescent="0.3">
      <c r="A27841" t="s">
        <v>28</v>
      </c>
      <c r="B27841">
        <v>1</v>
      </c>
      <c r="C27841">
        <v>1</v>
      </c>
      <c r="D27841">
        <v>1</v>
      </c>
      <c r="E27841" t="s">
        <v>25913</v>
      </c>
      <c r="F27841" t="s">
        <v>25914</v>
      </c>
      <c r="G27841" t="s">
        <v>28</v>
      </c>
      <c r="H27841" t="s">
        <v>25915</v>
      </c>
      <c r="I27841" t="s">
        <v>19</v>
      </c>
      <c r="M27841">
        <v>7804</v>
      </c>
    </row>
    <row r="27842" spans="1:13" x14ac:dyDescent="0.3">
      <c r="A27842" t="s">
        <v>13</v>
      </c>
      <c r="B27842">
        <v>0</v>
      </c>
      <c r="C27842">
        <v>1</v>
      </c>
      <c r="D27842" t="s">
        <v>13</v>
      </c>
      <c r="E27842" t="s">
        <v>25916</v>
      </c>
      <c r="F27842" t="s">
        <v>25917</v>
      </c>
      <c r="G27842" t="s">
        <v>25</v>
      </c>
      <c r="H27842" t="s">
        <v>25918</v>
      </c>
      <c r="I27842" t="s">
        <v>17</v>
      </c>
      <c r="M27842">
        <v>7805</v>
      </c>
    </row>
    <row r="27843" spans="1:13" x14ac:dyDescent="0.3">
      <c r="E27843" t="s">
        <v>25916</v>
      </c>
      <c r="F27843" t="s">
        <v>25917</v>
      </c>
      <c r="G27843" t="s">
        <v>13</v>
      </c>
      <c r="H27843" t="s">
        <v>25919</v>
      </c>
      <c r="I27843" t="s">
        <v>34</v>
      </c>
      <c r="J27843" t="s">
        <v>23</v>
      </c>
      <c r="M27843">
        <v>7805</v>
      </c>
    </row>
    <row r="27844" spans="1:13" x14ac:dyDescent="0.3">
      <c r="A27844" t="s">
        <v>13</v>
      </c>
      <c r="B27844">
        <v>1</v>
      </c>
      <c r="C27844">
        <v>1</v>
      </c>
      <c r="D27844">
        <v>1</v>
      </c>
      <c r="E27844" t="s">
        <v>25920</v>
      </c>
      <c r="F27844" t="s">
        <v>25921</v>
      </c>
      <c r="G27844" t="s">
        <v>13</v>
      </c>
      <c r="H27844" t="s">
        <v>25922</v>
      </c>
      <c r="I27844" t="s">
        <v>22</v>
      </c>
      <c r="J27844" t="s">
        <v>44</v>
      </c>
      <c r="K27844" t="s">
        <v>45</v>
      </c>
      <c r="L27844" t="s">
        <v>46</v>
      </c>
      <c r="M27844">
        <v>7806</v>
      </c>
    </row>
    <row r="27845" spans="1:13" x14ac:dyDescent="0.3">
      <c r="E27845" t="s">
        <v>25920</v>
      </c>
      <c r="F27845" t="s">
        <v>2223</v>
      </c>
      <c r="G27845" t="s">
        <v>13</v>
      </c>
      <c r="H27845" t="s">
        <v>25923</v>
      </c>
      <c r="I27845" t="s">
        <v>17</v>
      </c>
      <c r="M27845">
        <v>7806</v>
      </c>
    </row>
    <row r="27846" spans="1:13" x14ac:dyDescent="0.3">
      <c r="E27846" t="s">
        <v>25924</v>
      </c>
      <c r="F27846" t="s">
        <v>129</v>
      </c>
      <c r="G27846" t="s">
        <v>50</v>
      </c>
      <c r="H27846" t="s">
        <v>25925</v>
      </c>
      <c r="I27846" t="s">
        <v>52</v>
      </c>
      <c r="J27846" t="s">
        <v>53</v>
      </c>
      <c r="M27846">
        <v>7807</v>
      </c>
    </row>
    <row r="27847" spans="1:13" x14ac:dyDescent="0.3">
      <c r="E27847" t="s">
        <v>25924</v>
      </c>
      <c r="F27847" t="s">
        <v>2587</v>
      </c>
      <c r="G27847" t="s">
        <v>13</v>
      </c>
      <c r="H27847" t="s">
        <v>25926</v>
      </c>
      <c r="I27847" t="s">
        <v>52</v>
      </c>
      <c r="J27847" t="s">
        <v>23</v>
      </c>
      <c r="M27847">
        <v>7807</v>
      </c>
    </row>
    <row r="27848" spans="1:13" x14ac:dyDescent="0.3">
      <c r="A27848" t="s">
        <v>28</v>
      </c>
      <c r="B27848">
        <v>1</v>
      </c>
      <c r="C27848">
        <v>1</v>
      </c>
      <c r="D27848">
        <v>1</v>
      </c>
      <c r="E27848" t="s">
        <v>25924</v>
      </c>
      <c r="F27848" t="s">
        <v>2587</v>
      </c>
      <c r="G27848" t="s">
        <v>28</v>
      </c>
      <c r="H27848" t="s">
        <v>25927</v>
      </c>
      <c r="I27848" t="s">
        <v>19</v>
      </c>
      <c r="M27848">
        <v>7807</v>
      </c>
    </row>
    <row r="27849" spans="1:13" x14ac:dyDescent="0.3">
      <c r="E27849" t="s">
        <v>25928</v>
      </c>
      <c r="F27849" t="s">
        <v>2587</v>
      </c>
      <c r="G27849" t="s">
        <v>13</v>
      </c>
      <c r="H27849" t="s">
        <v>25929</v>
      </c>
      <c r="I27849" t="s">
        <v>52</v>
      </c>
      <c r="J27849" t="s">
        <v>23</v>
      </c>
      <c r="M27849">
        <v>7808</v>
      </c>
    </row>
    <row r="27850" spans="1:13" x14ac:dyDescent="0.3">
      <c r="A27850" t="s">
        <v>28</v>
      </c>
      <c r="B27850">
        <v>1</v>
      </c>
      <c r="C27850">
        <v>1</v>
      </c>
      <c r="D27850">
        <v>1</v>
      </c>
      <c r="E27850" t="s">
        <v>25928</v>
      </c>
      <c r="F27850" t="s">
        <v>2587</v>
      </c>
      <c r="G27850" t="s">
        <v>28</v>
      </c>
      <c r="H27850" t="s">
        <v>25930</v>
      </c>
      <c r="I27850" t="s">
        <v>19</v>
      </c>
      <c r="M27850">
        <v>7808</v>
      </c>
    </row>
    <row r="27851" spans="1:13" x14ac:dyDescent="0.3">
      <c r="A27851" t="s">
        <v>28</v>
      </c>
      <c r="B27851">
        <v>1</v>
      </c>
      <c r="C27851">
        <v>1</v>
      </c>
      <c r="D27851">
        <v>1</v>
      </c>
      <c r="E27851" t="s">
        <v>25931</v>
      </c>
      <c r="F27851" t="s">
        <v>25932</v>
      </c>
      <c r="G27851" t="s">
        <v>28</v>
      </c>
      <c r="H27851" t="s">
        <v>25933</v>
      </c>
      <c r="I27851" t="s">
        <v>22</v>
      </c>
      <c r="J27851" t="s">
        <v>104</v>
      </c>
      <c r="M27851">
        <v>7809</v>
      </c>
    </row>
    <row r="27852" spans="1:13" x14ac:dyDescent="0.3">
      <c r="A27852" t="s">
        <v>242</v>
      </c>
      <c r="B27852">
        <v>0</v>
      </c>
      <c r="C27852">
        <v>0</v>
      </c>
      <c r="D27852">
        <v>0</v>
      </c>
      <c r="E27852" t="s">
        <v>25931</v>
      </c>
      <c r="F27852" t="s">
        <v>25934</v>
      </c>
      <c r="G27852" t="s">
        <v>28</v>
      </c>
      <c r="H27852" t="s">
        <v>25935</v>
      </c>
      <c r="I27852" t="s">
        <v>19</v>
      </c>
      <c r="M27852">
        <v>7809</v>
      </c>
    </row>
    <row r="27853" spans="1:13" x14ac:dyDescent="0.3">
      <c r="A27853" t="s">
        <v>28</v>
      </c>
      <c r="B27853">
        <v>1</v>
      </c>
      <c r="C27853">
        <v>1</v>
      </c>
      <c r="D27853">
        <v>1</v>
      </c>
      <c r="E27853" t="s">
        <v>25931</v>
      </c>
      <c r="F27853" t="s">
        <v>25936</v>
      </c>
      <c r="G27853" t="s">
        <v>28</v>
      </c>
      <c r="H27853" t="s">
        <v>25937</v>
      </c>
      <c r="I27853" t="s">
        <v>19</v>
      </c>
      <c r="M27853">
        <v>7809</v>
      </c>
    </row>
    <row r="27854" spans="1:13" x14ac:dyDescent="0.3">
      <c r="A27854" t="s">
        <v>13</v>
      </c>
      <c r="B27854">
        <v>1</v>
      </c>
      <c r="C27854">
        <v>1</v>
      </c>
      <c r="D27854">
        <v>1</v>
      </c>
      <c r="E27854" t="s">
        <v>25931</v>
      </c>
      <c r="F27854" t="s">
        <v>25938</v>
      </c>
      <c r="G27854" t="s">
        <v>13</v>
      </c>
      <c r="H27854" t="s">
        <v>25939</v>
      </c>
      <c r="I27854" t="s">
        <v>22</v>
      </c>
      <c r="J27854" t="s">
        <v>603</v>
      </c>
      <c r="M27854">
        <v>7809</v>
      </c>
    </row>
    <row r="27855" spans="1:13" x14ac:dyDescent="0.3">
      <c r="A27855" t="s">
        <v>13</v>
      </c>
      <c r="B27855">
        <v>1</v>
      </c>
      <c r="C27855">
        <v>1</v>
      </c>
      <c r="D27855">
        <v>1</v>
      </c>
      <c r="E27855" t="s">
        <v>25931</v>
      </c>
      <c r="F27855" t="s">
        <v>1020</v>
      </c>
      <c r="G27855" t="s">
        <v>13</v>
      </c>
      <c r="H27855" t="s">
        <v>25940</v>
      </c>
      <c r="I27855" t="s">
        <v>22</v>
      </c>
      <c r="J27855" t="s">
        <v>23</v>
      </c>
      <c r="M27855">
        <v>7809</v>
      </c>
    </row>
    <row r="27856" spans="1:13" x14ac:dyDescent="0.3">
      <c r="A27856" t="s">
        <v>28</v>
      </c>
      <c r="B27856">
        <v>1</v>
      </c>
      <c r="C27856">
        <v>1</v>
      </c>
      <c r="D27856">
        <v>1</v>
      </c>
      <c r="E27856" t="s">
        <v>25931</v>
      </c>
      <c r="F27856" t="s">
        <v>25941</v>
      </c>
      <c r="G27856" t="s">
        <v>28</v>
      </c>
      <c r="H27856" t="s">
        <v>25942</v>
      </c>
      <c r="I27856" t="s">
        <v>22</v>
      </c>
      <c r="J27856" t="s">
        <v>104</v>
      </c>
      <c r="M27856">
        <v>7809</v>
      </c>
    </row>
    <row r="27857" spans="1:13" x14ac:dyDescent="0.3">
      <c r="E27857" t="s">
        <v>25943</v>
      </c>
      <c r="F27857" t="s">
        <v>6467</v>
      </c>
      <c r="G27857" t="s">
        <v>50</v>
      </c>
      <c r="H27857" t="s">
        <v>25944</v>
      </c>
      <c r="I27857" t="s">
        <v>52</v>
      </c>
      <c r="J27857" t="s">
        <v>824</v>
      </c>
      <c r="M27857">
        <v>7811</v>
      </c>
    </row>
    <row r="27858" spans="1:13" x14ac:dyDescent="0.3">
      <c r="E27858" t="s">
        <v>25943</v>
      </c>
      <c r="F27858" t="s">
        <v>25945</v>
      </c>
      <c r="G27858" t="s">
        <v>50</v>
      </c>
      <c r="H27858" t="s">
        <v>25946</v>
      </c>
      <c r="I27858" t="s">
        <v>17</v>
      </c>
      <c r="M27858">
        <v>7811</v>
      </c>
    </row>
    <row r="27859" spans="1:13" x14ac:dyDescent="0.3">
      <c r="A27859" t="s">
        <v>28</v>
      </c>
      <c r="B27859">
        <v>1</v>
      </c>
      <c r="C27859">
        <v>1</v>
      </c>
      <c r="D27859">
        <v>1</v>
      </c>
      <c r="E27859" t="s">
        <v>25947</v>
      </c>
      <c r="F27859" t="s">
        <v>17679</v>
      </c>
      <c r="G27859" t="s">
        <v>28</v>
      </c>
      <c r="H27859" t="s">
        <v>25948</v>
      </c>
      <c r="I27859" t="s">
        <v>17</v>
      </c>
      <c r="M27859">
        <v>7812</v>
      </c>
    </row>
    <row r="27860" spans="1:13" x14ac:dyDescent="0.3">
      <c r="A27860" t="s">
        <v>28</v>
      </c>
      <c r="B27860">
        <v>0</v>
      </c>
      <c r="C27860">
        <v>0</v>
      </c>
      <c r="D27860">
        <v>1</v>
      </c>
      <c r="E27860" t="s">
        <v>25947</v>
      </c>
      <c r="F27860" t="s">
        <v>25949</v>
      </c>
      <c r="G27860" t="s">
        <v>28</v>
      </c>
      <c r="H27860" t="s">
        <v>25950</v>
      </c>
      <c r="I27860" t="s">
        <v>17</v>
      </c>
      <c r="M27860">
        <v>7812</v>
      </c>
    </row>
    <row r="27861" spans="1:13" x14ac:dyDescent="0.3">
      <c r="A27861" t="s">
        <v>28</v>
      </c>
      <c r="B27861">
        <v>1</v>
      </c>
      <c r="C27861">
        <v>1</v>
      </c>
      <c r="D27861">
        <v>1</v>
      </c>
      <c r="E27861" t="s">
        <v>25947</v>
      </c>
      <c r="F27861" t="s">
        <v>25951</v>
      </c>
      <c r="G27861" t="s">
        <v>28</v>
      </c>
      <c r="H27861" t="s">
        <v>25952</v>
      </c>
      <c r="I27861" t="s">
        <v>43</v>
      </c>
      <c r="J27861" t="s">
        <v>104</v>
      </c>
      <c r="M27861">
        <v>7812</v>
      </c>
    </row>
    <row r="27862" spans="1:13" x14ac:dyDescent="0.3">
      <c r="E27862" t="s">
        <v>25924</v>
      </c>
      <c r="F27862" t="s">
        <v>2587</v>
      </c>
      <c r="G27862" t="s">
        <v>13</v>
      </c>
      <c r="H27862" t="s">
        <v>25926</v>
      </c>
      <c r="I27862" t="s">
        <v>52</v>
      </c>
      <c r="J27862" t="s">
        <v>23</v>
      </c>
      <c r="M27862">
        <v>7813</v>
      </c>
    </row>
    <row r="27863" spans="1:13" x14ac:dyDescent="0.3">
      <c r="E27863" t="s">
        <v>25924</v>
      </c>
      <c r="F27863" t="s">
        <v>129</v>
      </c>
      <c r="G27863" t="s">
        <v>50</v>
      </c>
      <c r="H27863" t="s">
        <v>25925</v>
      </c>
      <c r="I27863" t="s">
        <v>52</v>
      </c>
      <c r="J27863" t="s">
        <v>53</v>
      </c>
      <c r="M27863">
        <v>7813</v>
      </c>
    </row>
    <row r="27864" spans="1:13" x14ac:dyDescent="0.3">
      <c r="A27864" t="s">
        <v>28</v>
      </c>
      <c r="B27864">
        <v>1</v>
      </c>
      <c r="C27864">
        <v>1</v>
      </c>
      <c r="D27864">
        <v>1</v>
      </c>
      <c r="E27864" t="s">
        <v>25924</v>
      </c>
      <c r="F27864" t="s">
        <v>2587</v>
      </c>
      <c r="G27864" t="s">
        <v>28</v>
      </c>
      <c r="H27864" t="s">
        <v>25927</v>
      </c>
      <c r="I27864" t="s">
        <v>19</v>
      </c>
      <c r="M27864">
        <v>7813</v>
      </c>
    </row>
    <row r="27865" spans="1:13" x14ac:dyDescent="0.3">
      <c r="A27865" t="s">
        <v>28</v>
      </c>
      <c r="B27865">
        <v>1</v>
      </c>
      <c r="C27865">
        <v>1</v>
      </c>
      <c r="D27865">
        <v>1</v>
      </c>
      <c r="E27865" t="s">
        <v>25953</v>
      </c>
      <c r="F27865" t="s">
        <v>2587</v>
      </c>
      <c r="G27865" t="s">
        <v>28</v>
      </c>
      <c r="H27865" t="s">
        <v>25954</v>
      </c>
      <c r="I27865" t="s">
        <v>19</v>
      </c>
      <c r="M27865">
        <v>7814</v>
      </c>
    </row>
    <row r="27866" spans="1:13" x14ac:dyDescent="0.3">
      <c r="A27866" t="s">
        <v>13</v>
      </c>
      <c r="B27866">
        <v>1</v>
      </c>
      <c r="C27866">
        <v>1</v>
      </c>
      <c r="D27866">
        <v>1</v>
      </c>
      <c r="E27866" t="s">
        <v>25953</v>
      </c>
      <c r="F27866" t="s">
        <v>1332</v>
      </c>
      <c r="G27866" t="s">
        <v>13</v>
      </c>
      <c r="H27866" t="s">
        <v>25955</v>
      </c>
      <c r="I27866" t="s">
        <v>22</v>
      </c>
      <c r="J27866" t="s">
        <v>23</v>
      </c>
      <c r="M27866">
        <v>7814</v>
      </c>
    </row>
    <row r="27867" spans="1:13" x14ac:dyDescent="0.3">
      <c r="E27867" t="s">
        <v>25953</v>
      </c>
      <c r="F27867" t="s">
        <v>446</v>
      </c>
      <c r="G27867" t="s">
        <v>13</v>
      </c>
      <c r="H27867" t="s">
        <v>25956</v>
      </c>
      <c r="I27867" t="s">
        <v>27</v>
      </c>
      <c r="M27867">
        <v>7814</v>
      </c>
    </row>
    <row r="27868" spans="1:13" x14ac:dyDescent="0.3">
      <c r="A27868" t="s">
        <v>13</v>
      </c>
      <c r="B27868">
        <v>1</v>
      </c>
      <c r="C27868">
        <v>1</v>
      </c>
      <c r="D27868">
        <v>1</v>
      </c>
      <c r="E27868" t="s">
        <v>25953</v>
      </c>
      <c r="F27868" t="s">
        <v>387</v>
      </c>
      <c r="G27868" t="s">
        <v>13</v>
      </c>
      <c r="H27868" t="s">
        <v>25957</v>
      </c>
      <c r="I27868" t="s">
        <v>22</v>
      </c>
      <c r="J27868" t="s">
        <v>23</v>
      </c>
      <c r="M27868">
        <v>7814</v>
      </c>
    </row>
    <row r="27869" spans="1:13" x14ac:dyDescent="0.3">
      <c r="E27869" t="s">
        <v>25953</v>
      </c>
      <c r="F27869" t="s">
        <v>446</v>
      </c>
      <c r="G27869" t="s">
        <v>28</v>
      </c>
      <c r="H27869" t="s">
        <v>25958</v>
      </c>
      <c r="I27869" t="s">
        <v>17</v>
      </c>
      <c r="M27869">
        <v>7814</v>
      </c>
    </row>
    <row r="27870" spans="1:13" x14ac:dyDescent="0.3">
      <c r="A27870" t="s">
        <v>13</v>
      </c>
      <c r="B27870">
        <v>1</v>
      </c>
      <c r="C27870">
        <v>1</v>
      </c>
      <c r="D27870">
        <v>1</v>
      </c>
      <c r="E27870" t="s">
        <v>25953</v>
      </c>
      <c r="F27870" t="s">
        <v>2248</v>
      </c>
      <c r="G27870" t="s">
        <v>13</v>
      </c>
      <c r="H27870" t="s">
        <v>25959</v>
      </c>
      <c r="I27870" t="s">
        <v>22</v>
      </c>
      <c r="J27870" t="s">
        <v>23</v>
      </c>
      <c r="M27870">
        <v>7814</v>
      </c>
    </row>
    <row r="27871" spans="1:13" x14ac:dyDescent="0.3">
      <c r="E27871" t="s">
        <v>25953</v>
      </c>
      <c r="F27871" t="s">
        <v>2587</v>
      </c>
      <c r="G27871" t="s">
        <v>13</v>
      </c>
      <c r="H27871" t="s">
        <v>25960</v>
      </c>
      <c r="I27871" t="s">
        <v>52</v>
      </c>
      <c r="J27871" t="s">
        <v>23</v>
      </c>
      <c r="M27871">
        <v>7814</v>
      </c>
    </row>
    <row r="27872" spans="1:13" x14ac:dyDescent="0.3">
      <c r="A27872" t="s">
        <v>13</v>
      </c>
      <c r="B27872">
        <v>1</v>
      </c>
      <c r="C27872">
        <v>1</v>
      </c>
      <c r="D27872">
        <v>1</v>
      </c>
      <c r="E27872" t="s">
        <v>25953</v>
      </c>
      <c r="F27872" t="s">
        <v>25961</v>
      </c>
      <c r="G27872" t="s">
        <v>13</v>
      </c>
      <c r="H27872" t="s">
        <v>25962</v>
      </c>
      <c r="I27872" t="s">
        <v>19</v>
      </c>
      <c r="M27872">
        <v>7814</v>
      </c>
    </row>
    <row r="27873" spans="1:13" x14ac:dyDescent="0.3">
      <c r="A27873" t="s">
        <v>28</v>
      </c>
      <c r="B27873">
        <v>0</v>
      </c>
      <c r="C27873">
        <v>0</v>
      </c>
      <c r="D27873">
        <v>1</v>
      </c>
      <c r="E27873" t="s">
        <v>25963</v>
      </c>
      <c r="F27873" t="s">
        <v>1765</v>
      </c>
      <c r="G27873" t="s">
        <v>28</v>
      </c>
      <c r="H27873" t="s">
        <v>25964</v>
      </c>
      <c r="I27873" t="s">
        <v>17</v>
      </c>
      <c r="M27873">
        <v>7815</v>
      </c>
    </row>
    <row r="27874" spans="1:13" x14ac:dyDescent="0.3">
      <c r="A27874" t="s">
        <v>28</v>
      </c>
      <c r="B27874">
        <v>1</v>
      </c>
      <c r="C27874">
        <v>1</v>
      </c>
      <c r="D27874">
        <v>1</v>
      </c>
      <c r="E27874" t="s">
        <v>25963</v>
      </c>
      <c r="F27874" t="s">
        <v>1762</v>
      </c>
      <c r="G27874" t="s">
        <v>28</v>
      </c>
      <c r="H27874" t="s">
        <v>25965</v>
      </c>
      <c r="I27874" t="s">
        <v>43</v>
      </c>
      <c r="J27874" t="s">
        <v>104</v>
      </c>
      <c r="M27874">
        <v>7815</v>
      </c>
    </row>
    <row r="27875" spans="1:13" x14ac:dyDescent="0.3">
      <c r="E27875" t="s">
        <v>25966</v>
      </c>
      <c r="F27875" t="s">
        <v>1240</v>
      </c>
      <c r="G27875" t="s">
        <v>50</v>
      </c>
      <c r="H27875" t="s">
        <v>25967</v>
      </c>
      <c r="I27875" t="s">
        <v>52</v>
      </c>
      <c r="J27875" t="s">
        <v>53</v>
      </c>
      <c r="M27875">
        <v>7816</v>
      </c>
    </row>
    <row r="27876" spans="1:13" x14ac:dyDescent="0.3">
      <c r="A27876" t="s">
        <v>28</v>
      </c>
      <c r="B27876">
        <v>1</v>
      </c>
      <c r="C27876">
        <v>1</v>
      </c>
      <c r="D27876">
        <v>1</v>
      </c>
      <c r="E27876" t="s">
        <v>25968</v>
      </c>
      <c r="F27876" t="s">
        <v>15138</v>
      </c>
      <c r="G27876" t="s">
        <v>28</v>
      </c>
      <c r="H27876" t="s">
        <v>25969</v>
      </c>
      <c r="I27876" t="s">
        <v>19</v>
      </c>
      <c r="M27876">
        <v>7817</v>
      </c>
    </row>
    <row r="27877" spans="1:13" x14ac:dyDescent="0.3">
      <c r="A27877" t="s">
        <v>13</v>
      </c>
      <c r="B27877">
        <v>1</v>
      </c>
      <c r="C27877">
        <v>1</v>
      </c>
      <c r="D27877">
        <v>1</v>
      </c>
      <c r="E27877" t="s">
        <v>25968</v>
      </c>
      <c r="F27877" t="s">
        <v>25970</v>
      </c>
      <c r="G27877" t="s">
        <v>13</v>
      </c>
      <c r="H27877" t="s">
        <v>25971</v>
      </c>
      <c r="I27877" t="s">
        <v>22</v>
      </c>
      <c r="J27877" t="s">
        <v>44</v>
      </c>
      <c r="K27877" t="s">
        <v>45</v>
      </c>
      <c r="L27877" t="s">
        <v>46</v>
      </c>
      <c r="M27877">
        <v>7817</v>
      </c>
    </row>
    <row r="27878" spans="1:13" x14ac:dyDescent="0.3">
      <c r="E27878" t="s">
        <v>25972</v>
      </c>
      <c r="F27878" t="s">
        <v>25973</v>
      </c>
      <c r="G27878" t="s">
        <v>28</v>
      </c>
      <c r="H27878" t="s">
        <v>25974</v>
      </c>
      <c r="I27878" t="s">
        <v>27</v>
      </c>
      <c r="M27878">
        <v>7818</v>
      </c>
    </row>
    <row r="27879" spans="1:13" x14ac:dyDescent="0.3">
      <c r="A27879" t="s">
        <v>28</v>
      </c>
      <c r="B27879">
        <v>1</v>
      </c>
      <c r="C27879">
        <v>1</v>
      </c>
      <c r="D27879">
        <v>1</v>
      </c>
      <c r="E27879" t="s">
        <v>25972</v>
      </c>
      <c r="F27879" t="s">
        <v>25975</v>
      </c>
      <c r="G27879" t="s">
        <v>28</v>
      </c>
      <c r="H27879" t="s">
        <v>25976</v>
      </c>
      <c r="I27879" t="s">
        <v>22</v>
      </c>
      <c r="J27879" t="s">
        <v>940</v>
      </c>
      <c r="M27879">
        <v>7818</v>
      </c>
    </row>
    <row r="27880" spans="1:13" x14ac:dyDescent="0.3">
      <c r="E27880" t="s">
        <v>25972</v>
      </c>
      <c r="F27880" t="s">
        <v>25973</v>
      </c>
      <c r="G27880" t="s">
        <v>25</v>
      </c>
      <c r="H27880" t="s">
        <v>25977</v>
      </c>
      <c r="I27880" t="s">
        <v>17</v>
      </c>
      <c r="M27880">
        <v>7818</v>
      </c>
    </row>
    <row r="27881" spans="1:13" x14ac:dyDescent="0.3">
      <c r="E27881" t="s">
        <v>25924</v>
      </c>
      <c r="F27881" t="s">
        <v>2587</v>
      </c>
      <c r="G27881" t="s">
        <v>13</v>
      </c>
      <c r="H27881" t="s">
        <v>25926</v>
      </c>
      <c r="I27881" t="s">
        <v>52</v>
      </c>
      <c r="J27881" t="s">
        <v>23</v>
      </c>
      <c r="M27881">
        <v>7819</v>
      </c>
    </row>
    <row r="27882" spans="1:13" x14ac:dyDescent="0.3">
      <c r="E27882" t="s">
        <v>25924</v>
      </c>
      <c r="F27882" t="s">
        <v>129</v>
      </c>
      <c r="G27882" t="s">
        <v>50</v>
      </c>
      <c r="H27882" t="s">
        <v>25925</v>
      </c>
      <c r="I27882" t="s">
        <v>52</v>
      </c>
      <c r="J27882" t="s">
        <v>53</v>
      </c>
      <c r="M27882">
        <v>7819</v>
      </c>
    </row>
    <row r="27883" spans="1:13" x14ac:dyDescent="0.3">
      <c r="A27883" t="s">
        <v>28</v>
      </c>
      <c r="B27883">
        <v>1</v>
      </c>
      <c r="C27883">
        <v>1</v>
      </c>
      <c r="D27883">
        <v>1</v>
      </c>
      <c r="E27883" t="s">
        <v>25924</v>
      </c>
      <c r="F27883" t="s">
        <v>2587</v>
      </c>
      <c r="G27883" t="s">
        <v>28</v>
      </c>
      <c r="H27883" t="s">
        <v>25927</v>
      </c>
      <c r="I27883" t="s">
        <v>19</v>
      </c>
      <c r="M27883">
        <v>7819</v>
      </c>
    </row>
    <row r="27884" spans="1:13" x14ac:dyDescent="0.3">
      <c r="E27884" t="s">
        <v>25978</v>
      </c>
      <c r="F27884" t="s">
        <v>129</v>
      </c>
      <c r="G27884" t="s">
        <v>50</v>
      </c>
      <c r="H27884" t="s">
        <v>25979</v>
      </c>
      <c r="I27884" t="s">
        <v>52</v>
      </c>
      <c r="J27884" t="s">
        <v>53</v>
      </c>
      <c r="M27884">
        <v>7820</v>
      </c>
    </row>
    <row r="27885" spans="1:13" x14ac:dyDescent="0.3">
      <c r="A27885" t="s">
        <v>242</v>
      </c>
      <c r="B27885">
        <v>0</v>
      </c>
      <c r="C27885">
        <v>0</v>
      </c>
      <c r="D27885">
        <v>0</v>
      </c>
      <c r="E27885" t="s">
        <v>25980</v>
      </c>
      <c r="F27885" t="s">
        <v>25981</v>
      </c>
      <c r="G27885" t="s">
        <v>25</v>
      </c>
      <c r="H27885" t="s">
        <v>25982</v>
      </c>
      <c r="I27885" t="s">
        <v>17</v>
      </c>
      <c r="M27885">
        <v>7861</v>
      </c>
    </row>
    <row r="27886" spans="1:13" x14ac:dyDescent="0.3">
      <c r="E27886" t="s">
        <v>25980</v>
      </c>
      <c r="F27886" t="s">
        <v>25981</v>
      </c>
      <c r="G27886" t="s">
        <v>28</v>
      </c>
      <c r="H27886" t="s">
        <v>25983</v>
      </c>
      <c r="I27886" t="s">
        <v>27</v>
      </c>
      <c r="M27886">
        <v>7861</v>
      </c>
    </row>
    <row r="27887" spans="1:13" x14ac:dyDescent="0.3">
      <c r="A27887" t="s">
        <v>13</v>
      </c>
      <c r="B27887">
        <v>1</v>
      </c>
      <c r="C27887">
        <v>1</v>
      </c>
      <c r="D27887">
        <v>1</v>
      </c>
      <c r="E27887" t="s">
        <v>25980</v>
      </c>
      <c r="F27887" t="s">
        <v>25984</v>
      </c>
      <c r="G27887" t="s">
        <v>13</v>
      </c>
      <c r="H27887" t="s">
        <v>25985</v>
      </c>
      <c r="I27887" t="s">
        <v>22</v>
      </c>
      <c r="J27887" t="s">
        <v>44</v>
      </c>
      <c r="K27887" t="s">
        <v>45</v>
      </c>
      <c r="L27887" t="s">
        <v>46</v>
      </c>
      <c r="M27887">
        <v>7861</v>
      </c>
    </row>
    <row r="27888" spans="1:13" x14ac:dyDescent="0.3">
      <c r="E27888" t="s">
        <v>25980</v>
      </c>
      <c r="F27888" t="s">
        <v>25986</v>
      </c>
      <c r="G27888" t="s">
        <v>25</v>
      </c>
      <c r="H27888" t="s">
        <v>25987</v>
      </c>
      <c r="I27888" t="s">
        <v>19</v>
      </c>
      <c r="M27888">
        <v>7861</v>
      </c>
    </row>
    <row r="27889" spans="1:13" x14ac:dyDescent="0.3">
      <c r="A27889" t="s">
        <v>13</v>
      </c>
      <c r="B27889">
        <v>1</v>
      </c>
      <c r="C27889">
        <v>1</v>
      </c>
      <c r="D27889">
        <v>1</v>
      </c>
      <c r="E27889" t="s">
        <v>25980</v>
      </c>
      <c r="F27889" t="s">
        <v>25988</v>
      </c>
      <c r="G27889" t="s">
        <v>13</v>
      </c>
      <c r="H27889" t="s">
        <v>25989</v>
      </c>
      <c r="I27889" t="s">
        <v>22</v>
      </c>
      <c r="J27889" t="s">
        <v>44</v>
      </c>
      <c r="K27889" t="s">
        <v>45</v>
      </c>
      <c r="L27889" t="s">
        <v>46</v>
      </c>
      <c r="M27889">
        <v>7861</v>
      </c>
    </row>
    <row r="27890" spans="1:13" x14ac:dyDescent="0.3">
      <c r="A27890" t="s">
        <v>28</v>
      </c>
      <c r="B27890">
        <v>1</v>
      </c>
      <c r="C27890">
        <v>1</v>
      </c>
      <c r="D27890">
        <v>1</v>
      </c>
      <c r="E27890" t="s">
        <v>25980</v>
      </c>
      <c r="F27890" t="s">
        <v>593</v>
      </c>
      <c r="G27890" t="s">
        <v>28</v>
      </c>
      <c r="H27890" t="s">
        <v>25990</v>
      </c>
      <c r="I27890" t="s">
        <v>70</v>
      </c>
      <c r="J27890" t="s">
        <v>104</v>
      </c>
      <c r="M27890">
        <v>7861</v>
      </c>
    </row>
    <row r="27891" spans="1:13" x14ac:dyDescent="0.3">
      <c r="A27891" t="s">
        <v>28</v>
      </c>
      <c r="B27891">
        <v>1</v>
      </c>
      <c r="C27891">
        <v>1</v>
      </c>
      <c r="D27891">
        <v>1</v>
      </c>
      <c r="E27891" t="s">
        <v>25980</v>
      </c>
      <c r="F27891" t="s">
        <v>593</v>
      </c>
      <c r="G27891" t="s">
        <v>28</v>
      </c>
      <c r="H27891" t="s">
        <v>25990</v>
      </c>
      <c r="I27891" t="s">
        <v>70</v>
      </c>
      <c r="J27891" t="s">
        <v>104</v>
      </c>
      <c r="M27891">
        <v>7861</v>
      </c>
    </row>
    <row r="27892" spans="1:13" x14ac:dyDescent="0.3">
      <c r="A27892" t="s">
        <v>28</v>
      </c>
      <c r="B27892">
        <v>1</v>
      </c>
      <c r="C27892">
        <v>1</v>
      </c>
      <c r="D27892">
        <v>1</v>
      </c>
      <c r="E27892" t="s">
        <v>25980</v>
      </c>
      <c r="F27892" t="s">
        <v>593</v>
      </c>
      <c r="G27892" t="s">
        <v>28</v>
      </c>
      <c r="H27892" t="s">
        <v>25990</v>
      </c>
      <c r="I27892" t="s">
        <v>70</v>
      </c>
      <c r="J27892" t="s">
        <v>104</v>
      </c>
      <c r="M27892">
        <v>7861</v>
      </c>
    </row>
    <row r="27893" spans="1:13" x14ac:dyDescent="0.3">
      <c r="A27893" t="s">
        <v>242</v>
      </c>
      <c r="B27893">
        <v>0</v>
      </c>
      <c r="C27893">
        <v>0</v>
      </c>
      <c r="D27893">
        <v>0</v>
      </c>
      <c r="E27893" t="s">
        <v>25980</v>
      </c>
      <c r="F27893" t="s">
        <v>25991</v>
      </c>
      <c r="G27893" t="s">
        <v>28</v>
      </c>
      <c r="H27893" t="s">
        <v>25992</v>
      </c>
      <c r="I27893" t="s">
        <v>19</v>
      </c>
      <c r="M27893">
        <v>7861</v>
      </c>
    </row>
    <row r="27894" spans="1:13" x14ac:dyDescent="0.3">
      <c r="E27894" t="s">
        <v>25980</v>
      </c>
      <c r="F27894" t="s">
        <v>25993</v>
      </c>
      <c r="G27894" t="s">
        <v>28</v>
      </c>
      <c r="H27894" t="s">
        <v>25994</v>
      </c>
      <c r="I27894" t="s">
        <v>52</v>
      </c>
      <c r="J27894" t="s">
        <v>755</v>
      </c>
      <c r="K27894" t="s">
        <v>46</v>
      </c>
      <c r="M27894">
        <v>7861</v>
      </c>
    </row>
    <row r="27895" spans="1:13" x14ac:dyDescent="0.3">
      <c r="A27895" t="s">
        <v>242</v>
      </c>
      <c r="B27895">
        <v>0</v>
      </c>
      <c r="C27895">
        <v>0</v>
      </c>
      <c r="D27895">
        <v>0</v>
      </c>
      <c r="E27895" t="s">
        <v>25980</v>
      </c>
      <c r="F27895" t="s">
        <v>25995</v>
      </c>
      <c r="G27895" t="s">
        <v>28</v>
      </c>
      <c r="H27895" t="s">
        <v>25996</v>
      </c>
      <c r="I27895" t="s">
        <v>19</v>
      </c>
      <c r="M27895">
        <v>7861</v>
      </c>
    </row>
    <row r="27896" spans="1:13" x14ac:dyDescent="0.3">
      <c r="A27896" t="s">
        <v>242</v>
      </c>
      <c r="B27896">
        <v>0</v>
      </c>
      <c r="C27896">
        <v>0</v>
      </c>
      <c r="D27896">
        <v>0</v>
      </c>
      <c r="E27896" t="s">
        <v>25997</v>
      </c>
      <c r="F27896" t="s">
        <v>25998</v>
      </c>
      <c r="G27896" t="s">
        <v>25</v>
      </c>
      <c r="H27896" t="s">
        <v>25999</v>
      </c>
      <c r="I27896" t="s">
        <v>27</v>
      </c>
      <c r="M27896">
        <v>7862</v>
      </c>
    </row>
    <row r="27897" spans="1:13" x14ac:dyDescent="0.3">
      <c r="E27897" t="s">
        <v>25997</v>
      </c>
      <c r="F27897" t="s">
        <v>26000</v>
      </c>
      <c r="G27897" t="s">
        <v>28</v>
      </c>
      <c r="H27897" t="s">
        <v>26001</v>
      </c>
      <c r="I27897" t="s">
        <v>19</v>
      </c>
      <c r="M27897">
        <v>7862</v>
      </c>
    </row>
    <row r="27898" spans="1:13" x14ac:dyDescent="0.3">
      <c r="A27898" t="s">
        <v>13</v>
      </c>
      <c r="B27898">
        <v>0</v>
      </c>
      <c r="C27898">
        <v>2</v>
      </c>
      <c r="D27898">
        <v>1</v>
      </c>
      <c r="E27898" t="s">
        <v>25997</v>
      </c>
      <c r="F27898" t="s">
        <v>26002</v>
      </c>
      <c r="G27898" t="s">
        <v>13</v>
      </c>
      <c r="H27898" t="s">
        <v>26003</v>
      </c>
      <c r="I27898" t="s">
        <v>43</v>
      </c>
      <c r="J27898" t="s">
        <v>23</v>
      </c>
      <c r="M27898">
        <v>7862</v>
      </c>
    </row>
    <row r="27899" spans="1:13" x14ac:dyDescent="0.3">
      <c r="E27899" t="s">
        <v>25997</v>
      </c>
      <c r="F27899" t="s">
        <v>11307</v>
      </c>
      <c r="G27899" t="s">
        <v>50</v>
      </c>
      <c r="H27899" t="s">
        <v>26004</v>
      </c>
      <c r="I27899" t="s">
        <v>52</v>
      </c>
      <c r="J27899" t="s">
        <v>404</v>
      </c>
      <c r="M27899">
        <v>7862</v>
      </c>
    </row>
    <row r="27900" spans="1:13" x14ac:dyDescent="0.3">
      <c r="A27900" t="s">
        <v>13</v>
      </c>
      <c r="B27900">
        <v>1</v>
      </c>
      <c r="C27900">
        <v>1</v>
      </c>
      <c r="D27900">
        <v>1</v>
      </c>
      <c r="E27900" t="s">
        <v>25997</v>
      </c>
      <c r="F27900" t="s">
        <v>26005</v>
      </c>
      <c r="G27900" t="s">
        <v>13</v>
      </c>
      <c r="H27900" t="s">
        <v>26006</v>
      </c>
      <c r="I27900" t="s">
        <v>22</v>
      </c>
      <c r="J27900" t="s">
        <v>44</v>
      </c>
      <c r="K27900" t="s">
        <v>45</v>
      </c>
      <c r="L27900" t="s">
        <v>46</v>
      </c>
      <c r="M27900">
        <v>7862</v>
      </c>
    </row>
    <row r="27901" spans="1:13" x14ac:dyDescent="0.3">
      <c r="E27901" t="s">
        <v>25997</v>
      </c>
      <c r="F27901" t="s">
        <v>19575</v>
      </c>
      <c r="G27901" t="s">
        <v>28</v>
      </c>
      <c r="H27901" t="s">
        <v>26007</v>
      </c>
      <c r="I27901" t="s">
        <v>17</v>
      </c>
      <c r="M27901">
        <v>7862</v>
      </c>
    </row>
    <row r="27902" spans="1:13" x14ac:dyDescent="0.3">
      <c r="A27902" t="s">
        <v>242</v>
      </c>
      <c r="B27902">
        <v>0</v>
      </c>
      <c r="C27902">
        <v>0</v>
      </c>
      <c r="D27902">
        <v>0</v>
      </c>
      <c r="E27902" t="s">
        <v>25997</v>
      </c>
      <c r="F27902" t="s">
        <v>26008</v>
      </c>
      <c r="G27902" t="s">
        <v>25</v>
      </c>
      <c r="H27902" t="s">
        <v>26009</v>
      </c>
      <c r="I27902" t="s">
        <v>27</v>
      </c>
      <c r="M27902">
        <v>7862</v>
      </c>
    </row>
    <row r="27903" spans="1:13" x14ac:dyDescent="0.3">
      <c r="E27903" t="s">
        <v>25997</v>
      </c>
      <c r="F27903" t="s">
        <v>10040</v>
      </c>
      <c r="G27903" t="s">
        <v>13</v>
      </c>
      <c r="H27903" t="s">
        <v>26010</v>
      </c>
      <c r="I27903" t="s">
        <v>52</v>
      </c>
      <c r="J27903" t="s">
        <v>44</v>
      </c>
      <c r="K27903" t="s">
        <v>523</v>
      </c>
      <c r="M27903">
        <v>7862</v>
      </c>
    </row>
    <row r="27904" spans="1:13" x14ac:dyDescent="0.3">
      <c r="E27904" t="s">
        <v>25997</v>
      </c>
      <c r="F27904" t="s">
        <v>26011</v>
      </c>
      <c r="G27904" t="s">
        <v>25</v>
      </c>
      <c r="H27904" t="s">
        <v>26012</v>
      </c>
      <c r="I27904" t="s">
        <v>27</v>
      </c>
      <c r="M27904">
        <v>7862</v>
      </c>
    </row>
    <row r="27905" spans="1:13" x14ac:dyDescent="0.3">
      <c r="A27905" t="s">
        <v>13</v>
      </c>
      <c r="B27905">
        <v>0</v>
      </c>
      <c r="C27905">
        <v>0</v>
      </c>
      <c r="D27905">
        <v>1</v>
      </c>
      <c r="E27905" t="s">
        <v>25997</v>
      </c>
      <c r="F27905" t="s">
        <v>26013</v>
      </c>
      <c r="G27905" t="s">
        <v>13</v>
      </c>
      <c r="H27905" t="s">
        <v>26014</v>
      </c>
      <c r="I27905" t="s">
        <v>22</v>
      </c>
      <c r="J27905" t="s">
        <v>44</v>
      </c>
      <c r="K27905" t="s">
        <v>45</v>
      </c>
      <c r="L27905" t="s">
        <v>45</v>
      </c>
      <c r="M27905">
        <v>7862</v>
      </c>
    </row>
    <row r="27906" spans="1:13" x14ac:dyDescent="0.3">
      <c r="A27906" t="s">
        <v>13</v>
      </c>
      <c r="B27906">
        <v>0</v>
      </c>
      <c r="C27906">
        <v>0</v>
      </c>
      <c r="D27906">
        <v>1</v>
      </c>
      <c r="E27906" t="s">
        <v>25997</v>
      </c>
      <c r="F27906" t="s">
        <v>26015</v>
      </c>
      <c r="G27906" t="s">
        <v>13</v>
      </c>
      <c r="H27906" t="s">
        <v>26016</v>
      </c>
      <c r="I27906" t="s">
        <v>19</v>
      </c>
      <c r="M27906">
        <v>7862</v>
      </c>
    </row>
    <row r="27907" spans="1:13" x14ac:dyDescent="0.3">
      <c r="A27907" t="s">
        <v>13</v>
      </c>
      <c r="B27907">
        <v>1</v>
      </c>
      <c r="C27907">
        <v>1</v>
      </c>
      <c r="D27907">
        <v>1</v>
      </c>
      <c r="E27907" t="s">
        <v>25997</v>
      </c>
      <c r="F27907" t="s">
        <v>26017</v>
      </c>
      <c r="G27907" t="s">
        <v>13</v>
      </c>
      <c r="H27907" t="s">
        <v>26018</v>
      </c>
      <c r="I27907" t="s">
        <v>22</v>
      </c>
      <c r="J27907" t="s">
        <v>44</v>
      </c>
      <c r="K27907" t="s">
        <v>45</v>
      </c>
      <c r="L27907" t="s">
        <v>46</v>
      </c>
      <c r="M27907">
        <v>7862</v>
      </c>
    </row>
    <row r="27908" spans="1:13" x14ac:dyDescent="0.3">
      <c r="E27908" t="s">
        <v>25997</v>
      </c>
      <c r="F27908" t="s">
        <v>19575</v>
      </c>
      <c r="G27908" t="s">
        <v>28</v>
      </c>
      <c r="H27908" t="s">
        <v>26019</v>
      </c>
      <c r="I27908" t="s">
        <v>17</v>
      </c>
      <c r="M27908">
        <v>7862</v>
      </c>
    </row>
    <row r="27909" spans="1:13" x14ac:dyDescent="0.3">
      <c r="E27909" t="s">
        <v>25997</v>
      </c>
      <c r="F27909" t="s">
        <v>2637</v>
      </c>
      <c r="G27909" t="s">
        <v>13</v>
      </c>
      <c r="H27909" t="s">
        <v>26020</v>
      </c>
      <c r="I27909" t="s">
        <v>52</v>
      </c>
      <c r="J27909" t="s">
        <v>23</v>
      </c>
      <c r="M27909">
        <v>7862</v>
      </c>
    </row>
    <row r="27910" spans="1:13" x14ac:dyDescent="0.3">
      <c r="A27910" t="s">
        <v>242</v>
      </c>
      <c r="B27910">
        <v>0</v>
      </c>
      <c r="C27910">
        <v>0</v>
      </c>
      <c r="D27910">
        <v>0</v>
      </c>
      <c r="E27910" t="s">
        <v>25997</v>
      </c>
      <c r="F27910" t="s">
        <v>26021</v>
      </c>
      <c r="G27910" t="s">
        <v>28</v>
      </c>
      <c r="H27910" t="s">
        <v>26022</v>
      </c>
      <c r="I27910" t="s">
        <v>17</v>
      </c>
      <c r="M27910">
        <v>7862</v>
      </c>
    </row>
    <row r="27911" spans="1:13" x14ac:dyDescent="0.3">
      <c r="E27911" t="s">
        <v>26023</v>
      </c>
      <c r="F27911" t="s">
        <v>26024</v>
      </c>
      <c r="G27911" t="s">
        <v>28</v>
      </c>
      <c r="H27911" t="s">
        <v>26025</v>
      </c>
      <c r="I27911" t="s">
        <v>52</v>
      </c>
      <c r="J27911" t="s">
        <v>755</v>
      </c>
      <c r="K27911" t="s">
        <v>104</v>
      </c>
      <c r="M27911">
        <v>7863</v>
      </c>
    </row>
    <row r="27912" spans="1:13" x14ac:dyDescent="0.3">
      <c r="A27912" t="s">
        <v>13</v>
      </c>
      <c r="B27912">
        <v>1</v>
      </c>
      <c r="C27912">
        <v>1</v>
      </c>
      <c r="D27912">
        <v>1</v>
      </c>
      <c r="E27912" t="s">
        <v>26023</v>
      </c>
      <c r="F27912" t="s">
        <v>19844</v>
      </c>
      <c r="G27912" t="s">
        <v>13</v>
      </c>
      <c r="H27912" t="s">
        <v>26026</v>
      </c>
      <c r="I27912" t="s">
        <v>43</v>
      </c>
      <c r="J27912" t="s">
        <v>44</v>
      </c>
      <c r="K27912" t="s">
        <v>45</v>
      </c>
      <c r="L27912" t="s">
        <v>46</v>
      </c>
      <c r="M27912">
        <v>7863</v>
      </c>
    </row>
    <row r="27913" spans="1:13" x14ac:dyDescent="0.3">
      <c r="E27913" t="s">
        <v>26023</v>
      </c>
      <c r="F27913" t="s">
        <v>26027</v>
      </c>
      <c r="G27913" t="s">
        <v>25</v>
      </c>
      <c r="H27913" t="s">
        <v>26028</v>
      </c>
      <c r="I27913" t="s">
        <v>27</v>
      </c>
      <c r="M27913">
        <v>7863</v>
      </c>
    </row>
    <row r="27914" spans="1:13" x14ac:dyDescent="0.3">
      <c r="A27914" t="s">
        <v>242</v>
      </c>
      <c r="B27914">
        <v>0</v>
      </c>
      <c r="C27914">
        <v>0</v>
      </c>
      <c r="D27914">
        <v>0</v>
      </c>
      <c r="E27914" t="s">
        <v>26023</v>
      </c>
      <c r="F27914" t="s">
        <v>26027</v>
      </c>
      <c r="G27914" t="s">
        <v>13</v>
      </c>
      <c r="H27914" t="s">
        <v>26029</v>
      </c>
      <c r="I27914" t="s">
        <v>17</v>
      </c>
      <c r="M27914">
        <v>7863</v>
      </c>
    </row>
    <row r="27915" spans="1:13" x14ac:dyDescent="0.3">
      <c r="A27915" t="s">
        <v>28</v>
      </c>
      <c r="B27915">
        <v>1</v>
      </c>
      <c r="C27915">
        <v>1</v>
      </c>
      <c r="D27915">
        <v>1</v>
      </c>
      <c r="E27915" t="s">
        <v>26023</v>
      </c>
      <c r="F27915" t="s">
        <v>26030</v>
      </c>
      <c r="G27915" t="s">
        <v>28</v>
      </c>
      <c r="H27915" t="s">
        <v>26031</v>
      </c>
      <c r="I27915" t="s">
        <v>17</v>
      </c>
      <c r="M27915">
        <v>7863</v>
      </c>
    </row>
    <row r="27916" spans="1:13" x14ac:dyDescent="0.3">
      <c r="E27916" t="s">
        <v>26023</v>
      </c>
      <c r="F27916" t="s">
        <v>26032</v>
      </c>
      <c r="G27916" t="s">
        <v>25</v>
      </c>
      <c r="H27916" t="s">
        <v>26033</v>
      </c>
      <c r="I27916" t="s">
        <v>27</v>
      </c>
      <c r="M27916">
        <v>7863</v>
      </c>
    </row>
    <row r="27917" spans="1:13" x14ac:dyDescent="0.3">
      <c r="A27917" t="s">
        <v>242</v>
      </c>
      <c r="B27917">
        <v>0</v>
      </c>
      <c r="C27917">
        <v>0</v>
      </c>
      <c r="D27917">
        <v>0</v>
      </c>
      <c r="E27917" t="s">
        <v>26023</v>
      </c>
      <c r="F27917" t="s">
        <v>26034</v>
      </c>
      <c r="G27917" t="s">
        <v>25</v>
      </c>
      <c r="H27917" t="s">
        <v>26035</v>
      </c>
      <c r="I27917" t="s">
        <v>19</v>
      </c>
      <c r="M27917">
        <v>7863</v>
      </c>
    </row>
    <row r="27918" spans="1:13" x14ac:dyDescent="0.3">
      <c r="A27918" t="s">
        <v>242</v>
      </c>
      <c r="B27918">
        <v>0</v>
      </c>
      <c r="C27918">
        <v>0</v>
      </c>
      <c r="D27918">
        <v>0</v>
      </c>
      <c r="E27918" t="s">
        <v>26023</v>
      </c>
      <c r="F27918" t="s">
        <v>26036</v>
      </c>
      <c r="G27918" t="s">
        <v>25</v>
      </c>
      <c r="H27918" t="s">
        <v>26037</v>
      </c>
      <c r="I27918" t="s">
        <v>17</v>
      </c>
      <c r="M27918">
        <v>7863</v>
      </c>
    </row>
    <row r="27919" spans="1:13" x14ac:dyDescent="0.3">
      <c r="A27919" t="s">
        <v>13</v>
      </c>
      <c r="B27919">
        <v>1</v>
      </c>
      <c r="C27919">
        <v>1</v>
      </c>
      <c r="D27919">
        <v>1</v>
      </c>
      <c r="E27919" t="s">
        <v>26023</v>
      </c>
      <c r="F27919" t="s">
        <v>26038</v>
      </c>
      <c r="G27919" t="s">
        <v>13</v>
      </c>
      <c r="H27919" t="s">
        <v>26039</v>
      </c>
      <c r="I27919" t="s">
        <v>22</v>
      </c>
      <c r="J27919" t="s">
        <v>44</v>
      </c>
      <c r="K27919" t="s">
        <v>45</v>
      </c>
      <c r="L27919" t="s">
        <v>46</v>
      </c>
      <c r="M27919">
        <v>7863</v>
      </c>
    </row>
    <row r="27920" spans="1:13" x14ac:dyDescent="0.3">
      <c r="A27920" t="s">
        <v>13</v>
      </c>
      <c r="B27920">
        <v>1</v>
      </c>
      <c r="C27920">
        <v>1</v>
      </c>
      <c r="D27920">
        <v>1</v>
      </c>
      <c r="E27920" t="s">
        <v>26023</v>
      </c>
      <c r="F27920" t="s">
        <v>19741</v>
      </c>
      <c r="G27920" t="s">
        <v>13</v>
      </c>
      <c r="H27920" t="s">
        <v>26040</v>
      </c>
      <c r="I27920" t="s">
        <v>22</v>
      </c>
      <c r="J27920" t="s">
        <v>44</v>
      </c>
      <c r="K27920" t="s">
        <v>45</v>
      </c>
      <c r="L27920" t="s">
        <v>46</v>
      </c>
      <c r="M27920">
        <v>7863</v>
      </c>
    </row>
    <row r="27921" spans="1:13" x14ac:dyDescent="0.3">
      <c r="E27921" t="s">
        <v>26023</v>
      </c>
      <c r="F27921" t="s">
        <v>2637</v>
      </c>
      <c r="G27921" t="s">
        <v>13</v>
      </c>
      <c r="H27921" t="s">
        <v>26041</v>
      </c>
      <c r="I27921" t="s">
        <v>52</v>
      </c>
      <c r="J27921" t="s">
        <v>23</v>
      </c>
      <c r="M27921">
        <v>7863</v>
      </c>
    </row>
    <row r="27922" spans="1:13" x14ac:dyDescent="0.3">
      <c r="E27922" t="s">
        <v>26023</v>
      </c>
      <c r="F27922" t="s">
        <v>26042</v>
      </c>
      <c r="G27922" t="s">
        <v>13</v>
      </c>
      <c r="H27922" t="s">
        <v>26043</v>
      </c>
      <c r="I27922" t="s">
        <v>27</v>
      </c>
      <c r="M27922">
        <v>7863</v>
      </c>
    </row>
    <row r="27923" spans="1:13" x14ac:dyDescent="0.3">
      <c r="A27923" t="s">
        <v>242</v>
      </c>
      <c r="B27923">
        <v>0</v>
      </c>
      <c r="C27923">
        <v>0</v>
      </c>
      <c r="D27923">
        <v>0</v>
      </c>
      <c r="E27923" t="s">
        <v>26023</v>
      </c>
      <c r="F27923" t="s">
        <v>26044</v>
      </c>
      <c r="G27923" t="s">
        <v>25</v>
      </c>
      <c r="H27923" t="s">
        <v>26045</v>
      </c>
      <c r="I27923" t="s">
        <v>19</v>
      </c>
      <c r="M27923">
        <v>7863</v>
      </c>
    </row>
    <row r="27924" spans="1:13" x14ac:dyDescent="0.3">
      <c r="A27924" t="s">
        <v>13</v>
      </c>
      <c r="B27924">
        <v>1</v>
      </c>
      <c r="C27924">
        <v>1</v>
      </c>
      <c r="D27924">
        <v>1</v>
      </c>
      <c r="E27924" t="s">
        <v>26023</v>
      </c>
      <c r="F27924" t="s">
        <v>26046</v>
      </c>
      <c r="G27924" t="s">
        <v>13</v>
      </c>
      <c r="H27924" t="s">
        <v>26047</v>
      </c>
      <c r="I27924" t="s">
        <v>19</v>
      </c>
      <c r="M27924">
        <v>7863</v>
      </c>
    </row>
    <row r="27925" spans="1:13" x14ac:dyDescent="0.3">
      <c r="A27925" t="s">
        <v>28</v>
      </c>
      <c r="B27925">
        <v>1</v>
      </c>
      <c r="C27925">
        <v>1</v>
      </c>
      <c r="D27925">
        <v>1</v>
      </c>
      <c r="E27925" t="s">
        <v>26023</v>
      </c>
      <c r="F27925" t="s">
        <v>593</v>
      </c>
      <c r="G27925" t="s">
        <v>28</v>
      </c>
      <c r="H27925" t="s">
        <v>26048</v>
      </c>
      <c r="I27925" t="s">
        <v>27</v>
      </c>
      <c r="M27925">
        <v>7863</v>
      </c>
    </row>
    <row r="27926" spans="1:13" x14ac:dyDescent="0.3">
      <c r="A27926" t="s">
        <v>13</v>
      </c>
      <c r="B27926">
        <v>1</v>
      </c>
      <c r="C27926">
        <v>1</v>
      </c>
      <c r="D27926">
        <v>1</v>
      </c>
      <c r="E27926" t="s">
        <v>26023</v>
      </c>
      <c r="F27926" t="s">
        <v>26049</v>
      </c>
      <c r="G27926" t="s">
        <v>13</v>
      </c>
      <c r="H27926" t="s">
        <v>26050</v>
      </c>
      <c r="I27926" t="s">
        <v>22</v>
      </c>
      <c r="J27926" t="s">
        <v>44</v>
      </c>
      <c r="K27926" t="s">
        <v>45</v>
      </c>
      <c r="L27926" t="s">
        <v>46</v>
      </c>
      <c r="M27926">
        <v>7863</v>
      </c>
    </row>
    <row r="27927" spans="1:13" x14ac:dyDescent="0.3">
      <c r="A27927" t="s">
        <v>13</v>
      </c>
      <c r="B27927">
        <v>1</v>
      </c>
      <c r="C27927">
        <v>1</v>
      </c>
      <c r="D27927">
        <v>1</v>
      </c>
      <c r="E27927" t="s">
        <v>26023</v>
      </c>
      <c r="F27927" t="s">
        <v>26049</v>
      </c>
      <c r="G27927" t="s">
        <v>13</v>
      </c>
      <c r="H27927" t="s">
        <v>26050</v>
      </c>
      <c r="I27927" t="s">
        <v>22</v>
      </c>
      <c r="J27927" t="s">
        <v>44</v>
      </c>
      <c r="K27927" t="s">
        <v>45</v>
      </c>
      <c r="L27927" t="s">
        <v>46</v>
      </c>
      <c r="M27927">
        <v>7863</v>
      </c>
    </row>
    <row r="27928" spans="1:13" x14ac:dyDescent="0.3">
      <c r="A27928" t="s">
        <v>13</v>
      </c>
      <c r="B27928">
        <v>1</v>
      </c>
      <c r="C27928">
        <v>1</v>
      </c>
      <c r="D27928">
        <v>1</v>
      </c>
      <c r="E27928" t="s">
        <v>26051</v>
      </c>
      <c r="F27928" t="s">
        <v>26052</v>
      </c>
      <c r="G27928" t="s">
        <v>13</v>
      </c>
      <c r="H27928" t="s">
        <v>26053</v>
      </c>
      <c r="I27928" t="s">
        <v>27</v>
      </c>
      <c r="M27928">
        <v>7864</v>
      </c>
    </row>
    <row r="27929" spans="1:13" x14ac:dyDescent="0.3">
      <c r="E27929" t="s">
        <v>26051</v>
      </c>
      <c r="F27929" t="s">
        <v>26054</v>
      </c>
      <c r="G27929" t="s">
        <v>28</v>
      </c>
      <c r="H27929" t="s">
        <v>26055</v>
      </c>
      <c r="I27929" t="s">
        <v>19</v>
      </c>
      <c r="M27929">
        <v>7864</v>
      </c>
    </row>
    <row r="27930" spans="1:13" x14ac:dyDescent="0.3">
      <c r="E27930" t="s">
        <v>26051</v>
      </c>
      <c r="F27930" t="s">
        <v>26056</v>
      </c>
      <c r="G27930" t="s">
        <v>13</v>
      </c>
      <c r="H27930" t="s">
        <v>26057</v>
      </c>
      <c r="I27930" t="s">
        <v>27</v>
      </c>
      <c r="M27930">
        <v>7864</v>
      </c>
    </row>
    <row r="27931" spans="1:13" x14ac:dyDescent="0.3">
      <c r="E27931" t="s">
        <v>26051</v>
      </c>
      <c r="F27931" t="s">
        <v>26058</v>
      </c>
      <c r="G27931" t="s">
        <v>13</v>
      </c>
      <c r="H27931" t="s">
        <v>26059</v>
      </c>
      <c r="I27931" t="s">
        <v>27</v>
      </c>
      <c r="M27931">
        <v>7864</v>
      </c>
    </row>
    <row r="27932" spans="1:13" x14ac:dyDescent="0.3">
      <c r="E27932" t="s">
        <v>26051</v>
      </c>
      <c r="F27932" t="s">
        <v>412</v>
      </c>
      <c r="G27932" t="s">
        <v>13</v>
      </c>
      <c r="H27932" t="s">
        <v>26059</v>
      </c>
      <c r="I27932" t="s">
        <v>52</v>
      </c>
      <c r="J27932" t="s">
        <v>23</v>
      </c>
      <c r="M27932">
        <v>7864</v>
      </c>
    </row>
    <row r="27933" spans="1:13" x14ac:dyDescent="0.3">
      <c r="E27933" t="s">
        <v>26051</v>
      </c>
      <c r="F27933" t="s">
        <v>26060</v>
      </c>
      <c r="G27933" t="s">
        <v>50</v>
      </c>
      <c r="H27933" t="s">
        <v>26061</v>
      </c>
      <c r="I27933" t="s">
        <v>52</v>
      </c>
      <c r="J27933" t="s">
        <v>2949</v>
      </c>
      <c r="M27933">
        <v>7864</v>
      </c>
    </row>
    <row r="27934" spans="1:13" x14ac:dyDescent="0.3">
      <c r="A27934" t="s">
        <v>50</v>
      </c>
      <c r="B27934">
        <v>1</v>
      </c>
      <c r="C27934">
        <v>1</v>
      </c>
      <c r="D27934">
        <v>1</v>
      </c>
      <c r="E27934" t="s">
        <v>26051</v>
      </c>
      <c r="F27934" t="s">
        <v>26062</v>
      </c>
      <c r="G27934" t="s">
        <v>50</v>
      </c>
      <c r="H27934" t="s">
        <v>26063</v>
      </c>
      <c r="I27934" t="s">
        <v>19</v>
      </c>
      <c r="M27934">
        <v>7864</v>
      </c>
    </row>
    <row r="27935" spans="1:13" x14ac:dyDescent="0.3">
      <c r="E27935" t="s">
        <v>26051</v>
      </c>
      <c r="F27935" t="s">
        <v>26064</v>
      </c>
      <c r="G27935" t="s">
        <v>13</v>
      </c>
      <c r="H27935" t="s">
        <v>26065</v>
      </c>
      <c r="I27935" t="s">
        <v>52</v>
      </c>
      <c r="J27935" t="s">
        <v>23</v>
      </c>
      <c r="M27935">
        <v>7864</v>
      </c>
    </row>
    <row r="27936" spans="1:13" x14ac:dyDescent="0.3">
      <c r="A27936" t="s">
        <v>13</v>
      </c>
      <c r="B27936">
        <v>0</v>
      </c>
      <c r="C27936">
        <v>2</v>
      </c>
      <c r="D27936">
        <v>1</v>
      </c>
      <c r="E27936" t="s">
        <v>26051</v>
      </c>
      <c r="F27936" t="s">
        <v>26066</v>
      </c>
      <c r="G27936" t="s">
        <v>13</v>
      </c>
      <c r="H27936" t="s">
        <v>26067</v>
      </c>
      <c r="I27936" t="s">
        <v>52</v>
      </c>
      <c r="J27936" t="s">
        <v>23</v>
      </c>
      <c r="M27936">
        <v>7864</v>
      </c>
    </row>
    <row r="27937" spans="1:13" x14ac:dyDescent="0.3">
      <c r="A27937" t="s">
        <v>13</v>
      </c>
      <c r="B27937">
        <v>1</v>
      </c>
      <c r="C27937">
        <v>1</v>
      </c>
      <c r="D27937">
        <v>1</v>
      </c>
      <c r="E27937" t="s">
        <v>26051</v>
      </c>
      <c r="F27937" t="s">
        <v>26068</v>
      </c>
      <c r="G27937" t="s">
        <v>13</v>
      </c>
      <c r="H27937" t="s">
        <v>26069</v>
      </c>
      <c r="I27937" t="s">
        <v>22</v>
      </c>
      <c r="J27937" t="s">
        <v>44</v>
      </c>
      <c r="K27937" t="s">
        <v>45</v>
      </c>
      <c r="L27937" t="s">
        <v>46</v>
      </c>
      <c r="M27937">
        <v>7864</v>
      </c>
    </row>
    <row r="27938" spans="1:13" x14ac:dyDescent="0.3">
      <c r="A27938" t="s">
        <v>28</v>
      </c>
      <c r="B27938">
        <v>1</v>
      </c>
      <c r="C27938">
        <v>1</v>
      </c>
      <c r="D27938">
        <v>1</v>
      </c>
      <c r="E27938" t="s">
        <v>26051</v>
      </c>
      <c r="F27938" t="s">
        <v>1849</v>
      </c>
      <c r="G27938" t="s">
        <v>28</v>
      </c>
      <c r="H27938" t="s">
        <v>26070</v>
      </c>
      <c r="I27938" t="s">
        <v>22</v>
      </c>
      <c r="J27938" t="s">
        <v>104</v>
      </c>
      <c r="M27938">
        <v>7864</v>
      </c>
    </row>
    <row r="27939" spans="1:13" x14ac:dyDescent="0.3">
      <c r="E27939" t="s">
        <v>26051</v>
      </c>
      <c r="F27939" t="s">
        <v>26071</v>
      </c>
      <c r="G27939" t="s">
        <v>13</v>
      </c>
      <c r="H27939" t="s">
        <v>26072</v>
      </c>
      <c r="I27939" t="s">
        <v>27</v>
      </c>
      <c r="M27939">
        <v>7864</v>
      </c>
    </row>
    <row r="27940" spans="1:13" x14ac:dyDescent="0.3">
      <c r="E27940" t="s">
        <v>26051</v>
      </c>
      <c r="F27940" t="s">
        <v>26073</v>
      </c>
      <c r="G27940" t="s">
        <v>25</v>
      </c>
      <c r="H27940" t="s">
        <v>26074</v>
      </c>
      <c r="I27940" t="s">
        <v>17</v>
      </c>
      <c r="M27940">
        <v>7864</v>
      </c>
    </row>
    <row r="27941" spans="1:13" x14ac:dyDescent="0.3">
      <c r="E27941" t="s">
        <v>26051</v>
      </c>
      <c r="F27941" t="s">
        <v>26075</v>
      </c>
      <c r="G27941" t="s">
        <v>25</v>
      </c>
      <c r="H27941" t="s">
        <v>26076</v>
      </c>
      <c r="I27941" t="s">
        <v>27</v>
      </c>
      <c r="M27941">
        <v>7864</v>
      </c>
    </row>
    <row r="27942" spans="1:13" x14ac:dyDescent="0.3">
      <c r="E27942" t="s">
        <v>26051</v>
      </c>
      <c r="F27942" t="s">
        <v>26071</v>
      </c>
      <c r="G27942" t="s">
        <v>28</v>
      </c>
      <c r="H27942" t="s">
        <v>26077</v>
      </c>
      <c r="I27942" t="s">
        <v>17</v>
      </c>
      <c r="M27942">
        <v>7864</v>
      </c>
    </row>
    <row r="27943" spans="1:13" x14ac:dyDescent="0.3">
      <c r="E27943" t="s">
        <v>26051</v>
      </c>
      <c r="F27943" t="s">
        <v>4021</v>
      </c>
      <c r="G27943" t="s">
        <v>50</v>
      </c>
      <c r="H27943" t="s">
        <v>26061</v>
      </c>
      <c r="I27943" t="s">
        <v>52</v>
      </c>
      <c r="J27943" t="s">
        <v>2949</v>
      </c>
      <c r="M27943">
        <v>7864</v>
      </c>
    </row>
    <row r="27944" spans="1:13" x14ac:dyDescent="0.3">
      <c r="E27944" t="s">
        <v>26051</v>
      </c>
      <c r="F27944" t="s">
        <v>26078</v>
      </c>
      <c r="G27944" t="s">
        <v>28</v>
      </c>
      <c r="H27944" t="s">
        <v>26079</v>
      </c>
      <c r="I27944" t="s">
        <v>27</v>
      </c>
      <c r="M27944">
        <v>7864</v>
      </c>
    </row>
    <row r="27945" spans="1:13" x14ac:dyDescent="0.3">
      <c r="E27945" t="s">
        <v>26051</v>
      </c>
      <c r="F27945" t="s">
        <v>6836</v>
      </c>
      <c r="G27945" t="s">
        <v>13</v>
      </c>
      <c r="H27945" t="s">
        <v>26080</v>
      </c>
      <c r="I27945" t="s">
        <v>52</v>
      </c>
      <c r="J27945" t="s">
        <v>23</v>
      </c>
      <c r="M27945">
        <v>7864</v>
      </c>
    </row>
    <row r="27946" spans="1:13" x14ac:dyDescent="0.3">
      <c r="E27946" t="s">
        <v>26051</v>
      </c>
      <c r="F27946" t="s">
        <v>26081</v>
      </c>
      <c r="G27946" t="s">
        <v>25</v>
      </c>
      <c r="H27946" t="s">
        <v>26082</v>
      </c>
      <c r="I27946" t="s">
        <v>17</v>
      </c>
      <c r="M27946">
        <v>7864</v>
      </c>
    </row>
    <row r="27947" spans="1:13" x14ac:dyDescent="0.3">
      <c r="A27947" t="s">
        <v>28</v>
      </c>
      <c r="B27947">
        <v>1</v>
      </c>
      <c r="C27947">
        <v>1</v>
      </c>
      <c r="D27947">
        <v>1</v>
      </c>
      <c r="E27947" t="s">
        <v>26051</v>
      </c>
      <c r="F27947" t="s">
        <v>26056</v>
      </c>
      <c r="G27947" t="s">
        <v>28</v>
      </c>
      <c r="H27947" t="s">
        <v>26057</v>
      </c>
      <c r="I27947" t="s">
        <v>290</v>
      </c>
      <c r="J27947" t="s">
        <v>104</v>
      </c>
      <c r="M27947">
        <v>7864</v>
      </c>
    </row>
    <row r="27948" spans="1:13" x14ac:dyDescent="0.3">
      <c r="E27948" t="s">
        <v>26051</v>
      </c>
      <c r="F27948" t="s">
        <v>26083</v>
      </c>
      <c r="G27948" t="s">
        <v>28</v>
      </c>
      <c r="H27948" t="s">
        <v>26084</v>
      </c>
      <c r="I27948" t="s">
        <v>17</v>
      </c>
      <c r="M27948">
        <v>7864</v>
      </c>
    </row>
    <row r="27949" spans="1:13" x14ac:dyDescent="0.3">
      <c r="A27949" t="s">
        <v>13</v>
      </c>
      <c r="B27949">
        <v>1</v>
      </c>
      <c r="C27949">
        <v>1</v>
      </c>
      <c r="D27949">
        <v>1</v>
      </c>
      <c r="E27949" t="s">
        <v>26051</v>
      </c>
      <c r="F27949" t="s">
        <v>26085</v>
      </c>
      <c r="G27949" t="s">
        <v>13</v>
      </c>
      <c r="H27949" t="s">
        <v>26086</v>
      </c>
      <c r="I27949" t="s">
        <v>22</v>
      </c>
      <c r="J27949" t="s">
        <v>44</v>
      </c>
      <c r="K27949" t="s">
        <v>45</v>
      </c>
      <c r="L27949" t="s">
        <v>46</v>
      </c>
      <c r="M27949">
        <v>7864</v>
      </c>
    </row>
    <row r="27950" spans="1:13" x14ac:dyDescent="0.3">
      <c r="E27950" t="s">
        <v>26051</v>
      </c>
      <c r="F27950" t="s">
        <v>26087</v>
      </c>
      <c r="G27950" t="s">
        <v>50</v>
      </c>
      <c r="H27950" t="s">
        <v>26088</v>
      </c>
      <c r="I27950" t="s">
        <v>52</v>
      </c>
      <c r="J27950" t="s">
        <v>1638</v>
      </c>
      <c r="M27950">
        <v>7864</v>
      </c>
    </row>
    <row r="27951" spans="1:13" x14ac:dyDescent="0.3">
      <c r="A27951" t="s">
        <v>13</v>
      </c>
      <c r="B27951">
        <v>0</v>
      </c>
      <c r="C27951">
        <v>2</v>
      </c>
      <c r="D27951">
        <v>1</v>
      </c>
      <c r="E27951" t="s">
        <v>26051</v>
      </c>
      <c r="F27951" t="s">
        <v>26066</v>
      </c>
      <c r="G27951" t="s">
        <v>13</v>
      </c>
      <c r="H27951" t="s">
        <v>26067</v>
      </c>
      <c r="I27951" t="s">
        <v>52</v>
      </c>
      <c r="J27951" t="s">
        <v>23</v>
      </c>
      <c r="M27951">
        <v>7864</v>
      </c>
    </row>
    <row r="27952" spans="1:13" x14ac:dyDescent="0.3">
      <c r="A27952" t="s">
        <v>242</v>
      </c>
      <c r="B27952">
        <v>0</v>
      </c>
      <c r="C27952">
        <v>0</v>
      </c>
      <c r="D27952">
        <v>0</v>
      </c>
      <c r="E27952" t="s">
        <v>26051</v>
      </c>
      <c r="F27952" t="s">
        <v>26089</v>
      </c>
      <c r="G27952" t="s">
        <v>25</v>
      </c>
      <c r="H27952" t="s">
        <v>26090</v>
      </c>
      <c r="I27952" t="s">
        <v>17</v>
      </c>
      <c r="M27952">
        <v>7864</v>
      </c>
    </row>
    <row r="27953" spans="1:13" x14ac:dyDescent="0.3">
      <c r="E27953" t="s">
        <v>26051</v>
      </c>
      <c r="F27953" t="s">
        <v>26091</v>
      </c>
      <c r="G27953" t="s">
        <v>25</v>
      </c>
      <c r="H27953" t="s">
        <v>26092</v>
      </c>
      <c r="I27953" t="s">
        <v>19</v>
      </c>
      <c r="M27953">
        <v>7864</v>
      </c>
    </row>
    <row r="27954" spans="1:13" x14ac:dyDescent="0.3">
      <c r="E27954" t="s">
        <v>26051</v>
      </c>
      <c r="F27954" t="s">
        <v>26093</v>
      </c>
      <c r="G27954" t="s">
        <v>13</v>
      </c>
      <c r="H27954" t="s">
        <v>26094</v>
      </c>
      <c r="I27954" t="s">
        <v>17</v>
      </c>
      <c r="M27954">
        <v>7864</v>
      </c>
    </row>
    <row r="27955" spans="1:13" x14ac:dyDescent="0.3">
      <c r="E27955" t="s">
        <v>26051</v>
      </c>
      <c r="F27955" t="s">
        <v>9289</v>
      </c>
      <c r="G27955" t="s">
        <v>13</v>
      </c>
      <c r="H27955" t="s">
        <v>26095</v>
      </c>
      <c r="I27955" t="s">
        <v>52</v>
      </c>
      <c r="J27955" t="s">
        <v>23</v>
      </c>
      <c r="M27955">
        <v>7864</v>
      </c>
    </row>
    <row r="27956" spans="1:13" x14ac:dyDescent="0.3">
      <c r="A27956" t="s">
        <v>242</v>
      </c>
      <c r="B27956">
        <v>0</v>
      </c>
      <c r="C27956">
        <v>0</v>
      </c>
      <c r="D27956">
        <v>0</v>
      </c>
      <c r="E27956" t="s">
        <v>26051</v>
      </c>
      <c r="F27956" t="s">
        <v>26096</v>
      </c>
      <c r="G27956" t="s">
        <v>28</v>
      </c>
      <c r="H27956" t="s">
        <v>26097</v>
      </c>
      <c r="I27956" t="s">
        <v>17</v>
      </c>
      <c r="M27956">
        <v>7864</v>
      </c>
    </row>
    <row r="27957" spans="1:13" x14ac:dyDescent="0.3">
      <c r="E27957" t="s">
        <v>26051</v>
      </c>
      <c r="F27957" t="s">
        <v>26098</v>
      </c>
      <c r="G27957" t="s">
        <v>25</v>
      </c>
      <c r="H27957" t="s">
        <v>26099</v>
      </c>
      <c r="I27957" t="s">
        <v>27</v>
      </c>
      <c r="M27957">
        <v>7864</v>
      </c>
    </row>
    <row r="27958" spans="1:13" x14ac:dyDescent="0.3">
      <c r="E27958" t="s">
        <v>26100</v>
      </c>
      <c r="F27958" t="s">
        <v>26101</v>
      </c>
      <c r="G27958" t="s">
        <v>25</v>
      </c>
      <c r="H27958" t="s">
        <v>26102</v>
      </c>
      <c r="I27958" t="s">
        <v>27</v>
      </c>
      <c r="M27958">
        <v>7865</v>
      </c>
    </row>
    <row r="27959" spans="1:13" x14ac:dyDescent="0.3">
      <c r="A27959" t="s">
        <v>13</v>
      </c>
      <c r="B27959">
        <v>1</v>
      </c>
      <c r="C27959">
        <v>1</v>
      </c>
      <c r="D27959">
        <v>1</v>
      </c>
      <c r="E27959" t="s">
        <v>26100</v>
      </c>
      <c r="F27959" t="s">
        <v>26103</v>
      </c>
      <c r="G27959" t="s">
        <v>13</v>
      </c>
      <c r="H27959" t="s">
        <v>26104</v>
      </c>
      <c r="I27959" t="s">
        <v>19</v>
      </c>
      <c r="M27959">
        <v>7865</v>
      </c>
    </row>
    <row r="27960" spans="1:13" x14ac:dyDescent="0.3">
      <c r="A27960" t="s">
        <v>242</v>
      </c>
      <c r="B27960">
        <v>0</v>
      </c>
      <c r="E27960" t="s">
        <v>26100</v>
      </c>
      <c r="F27960" t="s">
        <v>26105</v>
      </c>
      <c r="G27960" t="s">
        <v>25</v>
      </c>
      <c r="H27960" t="s">
        <v>26106</v>
      </c>
      <c r="I27960" t="s">
        <v>17</v>
      </c>
      <c r="M27960">
        <v>7865</v>
      </c>
    </row>
    <row r="27961" spans="1:13" x14ac:dyDescent="0.3">
      <c r="E27961" t="s">
        <v>26100</v>
      </c>
      <c r="F27961" t="s">
        <v>26105</v>
      </c>
      <c r="G27961" t="s">
        <v>13</v>
      </c>
      <c r="H27961" t="s">
        <v>26107</v>
      </c>
      <c r="I27961" t="s">
        <v>27</v>
      </c>
      <c r="M27961">
        <v>7865</v>
      </c>
    </row>
    <row r="27962" spans="1:13" x14ac:dyDescent="0.3">
      <c r="A27962" t="s">
        <v>13</v>
      </c>
      <c r="B27962">
        <v>1</v>
      </c>
      <c r="C27962">
        <v>1</v>
      </c>
      <c r="D27962">
        <v>1</v>
      </c>
      <c r="E27962" t="s">
        <v>26100</v>
      </c>
      <c r="F27962" t="s">
        <v>19741</v>
      </c>
      <c r="G27962" t="s">
        <v>13</v>
      </c>
      <c r="H27962" t="s">
        <v>26108</v>
      </c>
      <c r="I27962" t="s">
        <v>22</v>
      </c>
      <c r="J27962" t="s">
        <v>44</v>
      </c>
      <c r="K27962" t="s">
        <v>45</v>
      </c>
      <c r="L27962" t="s">
        <v>46</v>
      </c>
      <c r="M27962">
        <v>7865</v>
      </c>
    </row>
    <row r="27963" spans="1:13" x14ac:dyDescent="0.3">
      <c r="A27963" t="s">
        <v>25</v>
      </c>
      <c r="B27963">
        <v>0</v>
      </c>
      <c r="C27963">
        <v>1</v>
      </c>
      <c r="D27963" t="s">
        <v>25</v>
      </c>
      <c r="E27963" t="s">
        <v>26100</v>
      </c>
      <c r="F27963" t="s">
        <v>26101</v>
      </c>
      <c r="G27963" t="s">
        <v>28</v>
      </c>
      <c r="H27963" t="s">
        <v>26109</v>
      </c>
      <c r="I27963" t="s">
        <v>17</v>
      </c>
      <c r="M27963">
        <v>7865</v>
      </c>
    </row>
    <row r="27964" spans="1:13" x14ac:dyDescent="0.3">
      <c r="E27964" t="s">
        <v>26100</v>
      </c>
      <c r="F27964" t="s">
        <v>26101</v>
      </c>
      <c r="G27964" t="s">
        <v>25</v>
      </c>
      <c r="H27964" t="s">
        <v>26110</v>
      </c>
      <c r="I27964" t="s">
        <v>19</v>
      </c>
      <c r="M27964">
        <v>7865</v>
      </c>
    </row>
    <row r="27965" spans="1:13" x14ac:dyDescent="0.3">
      <c r="A27965" t="s">
        <v>13</v>
      </c>
      <c r="B27965">
        <v>1</v>
      </c>
      <c r="C27965">
        <v>1</v>
      </c>
      <c r="D27965">
        <v>1</v>
      </c>
      <c r="E27965" t="s">
        <v>26100</v>
      </c>
      <c r="F27965" t="s">
        <v>26111</v>
      </c>
      <c r="G27965" t="s">
        <v>13</v>
      </c>
      <c r="H27965" t="s">
        <v>26108</v>
      </c>
      <c r="I27965" t="s">
        <v>22</v>
      </c>
      <c r="J27965" t="s">
        <v>23</v>
      </c>
      <c r="M27965">
        <v>7865</v>
      </c>
    </row>
    <row r="27966" spans="1:13" x14ac:dyDescent="0.3">
      <c r="A27966" t="s">
        <v>13</v>
      </c>
      <c r="B27966">
        <v>1</v>
      </c>
      <c r="C27966">
        <v>1</v>
      </c>
      <c r="D27966">
        <v>1</v>
      </c>
      <c r="E27966" t="s">
        <v>26100</v>
      </c>
      <c r="F27966" t="s">
        <v>26111</v>
      </c>
      <c r="G27966" t="s">
        <v>13</v>
      </c>
      <c r="H27966" t="s">
        <v>26108</v>
      </c>
      <c r="I27966" t="s">
        <v>22</v>
      </c>
      <c r="J27966" t="s">
        <v>23</v>
      </c>
      <c r="M27966">
        <v>7865</v>
      </c>
    </row>
    <row r="27967" spans="1:13" x14ac:dyDescent="0.3">
      <c r="A27967" t="s">
        <v>242</v>
      </c>
      <c r="B27967">
        <v>0</v>
      </c>
      <c r="C27967">
        <v>0</v>
      </c>
      <c r="D27967">
        <v>0</v>
      </c>
      <c r="E27967" t="s">
        <v>26100</v>
      </c>
      <c r="F27967" t="s">
        <v>26112</v>
      </c>
      <c r="G27967" t="s">
        <v>25</v>
      </c>
      <c r="H27967" t="s">
        <v>26113</v>
      </c>
      <c r="I27967" t="s">
        <v>27</v>
      </c>
      <c r="M27967">
        <v>7865</v>
      </c>
    </row>
    <row r="27968" spans="1:13" x14ac:dyDescent="0.3">
      <c r="E27968" t="s">
        <v>26100</v>
      </c>
      <c r="F27968" t="s">
        <v>26114</v>
      </c>
      <c r="G27968" t="s">
        <v>13</v>
      </c>
      <c r="H27968" t="s">
        <v>26115</v>
      </c>
      <c r="I27968" t="s">
        <v>27</v>
      </c>
      <c r="M27968">
        <v>7865</v>
      </c>
    </row>
    <row r="27969" spans="1:13" x14ac:dyDescent="0.3">
      <c r="A27969" t="s">
        <v>28</v>
      </c>
      <c r="B27969">
        <v>1</v>
      </c>
      <c r="C27969">
        <v>1</v>
      </c>
      <c r="D27969">
        <v>1</v>
      </c>
      <c r="E27969" t="s">
        <v>26100</v>
      </c>
      <c r="F27969" t="s">
        <v>593</v>
      </c>
      <c r="G27969" t="s">
        <v>28</v>
      </c>
      <c r="H27969" t="s">
        <v>26116</v>
      </c>
      <c r="I27969" t="s">
        <v>22</v>
      </c>
      <c r="J27969" t="s">
        <v>104</v>
      </c>
      <c r="M27969">
        <v>7865</v>
      </c>
    </row>
    <row r="27970" spans="1:13" x14ac:dyDescent="0.3">
      <c r="E27970" t="s">
        <v>26100</v>
      </c>
      <c r="F27970" t="s">
        <v>26117</v>
      </c>
      <c r="G27970" t="s">
        <v>28</v>
      </c>
      <c r="H27970" t="s">
        <v>26118</v>
      </c>
      <c r="I27970" t="s">
        <v>17</v>
      </c>
      <c r="M27970">
        <v>7865</v>
      </c>
    </row>
    <row r="27971" spans="1:13" x14ac:dyDescent="0.3">
      <c r="A27971" t="s">
        <v>13</v>
      </c>
      <c r="B27971">
        <v>1</v>
      </c>
      <c r="C27971">
        <v>1</v>
      </c>
      <c r="D27971">
        <v>1</v>
      </c>
      <c r="E27971" t="s">
        <v>26100</v>
      </c>
      <c r="F27971" t="s">
        <v>26119</v>
      </c>
      <c r="G27971" t="s">
        <v>13</v>
      </c>
      <c r="H27971" t="s">
        <v>26120</v>
      </c>
      <c r="I27971" t="s">
        <v>22</v>
      </c>
      <c r="J27971" t="s">
        <v>603</v>
      </c>
      <c r="M27971">
        <v>7865</v>
      </c>
    </row>
    <row r="27972" spans="1:13" x14ac:dyDescent="0.3">
      <c r="A27972" t="s">
        <v>13</v>
      </c>
      <c r="B27972">
        <v>1</v>
      </c>
      <c r="C27972">
        <v>1</v>
      </c>
      <c r="D27972">
        <v>1</v>
      </c>
      <c r="E27972" t="s">
        <v>26100</v>
      </c>
      <c r="F27972" t="s">
        <v>26119</v>
      </c>
      <c r="G27972" t="s">
        <v>13</v>
      </c>
      <c r="H27972" t="s">
        <v>26121</v>
      </c>
      <c r="I27972" t="s">
        <v>19</v>
      </c>
      <c r="M27972">
        <v>7865</v>
      </c>
    </row>
    <row r="27973" spans="1:13" x14ac:dyDescent="0.3">
      <c r="E27973" t="s">
        <v>26100</v>
      </c>
      <c r="F27973" t="s">
        <v>26122</v>
      </c>
      <c r="G27973" t="s">
        <v>28</v>
      </c>
      <c r="H27973" t="s">
        <v>26123</v>
      </c>
      <c r="I27973" t="s">
        <v>52</v>
      </c>
      <c r="J27973" t="s">
        <v>464</v>
      </c>
      <c r="M27973">
        <v>7865</v>
      </c>
    </row>
    <row r="27974" spans="1:13" x14ac:dyDescent="0.3">
      <c r="E27974" t="s">
        <v>26100</v>
      </c>
      <c r="F27974" t="s">
        <v>26124</v>
      </c>
      <c r="G27974" t="s">
        <v>25</v>
      </c>
      <c r="H27974" t="s">
        <v>26125</v>
      </c>
      <c r="I27974" t="s">
        <v>27</v>
      </c>
      <c r="M27974">
        <v>7865</v>
      </c>
    </row>
    <row r="27975" spans="1:13" x14ac:dyDescent="0.3">
      <c r="E27975" t="s">
        <v>26100</v>
      </c>
      <c r="F27975" t="s">
        <v>11319</v>
      </c>
      <c r="G27975" t="s">
        <v>50</v>
      </c>
      <c r="H27975" t="s">
        <v>26126</v>
      </c>
      <c r="I27975" t="s">
        <v>52</v>
      </c>
      <c r="J27975" t="s">
        <v>2949</v>
      </c>
      <c r="M27975">
        <v>7865</v>
      </c>
    </row>
    <row r="27976" spans="1:13" x14ac:dyDescent="0.3">
      <c r="E27976" t="s">
        <v>26100</v>
      </c>
      <c r="F27976" t="s">
        <v>521</v>
      </c>
      <c r="G27976" t="s">
        <v>50</v>
      </c>
      <c r="H27976" t="s">
        <v>26127</v>
      </c>
      <c r="I27976" t="s">
        <v>52</v>
      </c>
      <c r="J27976" t="s">
        <v>57</v>
      </c>
      <c r="K27976" t="s">
        <v>523</v>
      </c>
      <c r="M27976">
        <v>7865</v>
      </c>
    </row>
    <row r="27977" spans="1:13" x14ac:dyDescent="0.3">
      <c r="E27977" t="s">
        <v>26100</v>
      </c>
      <c r="F27977" t="s">
        <v>4021</v>
      </c>
      <c r="G27977" t="s">
        <v>50</v>
      </c>
      <c r="H27977" t="s">
        <v>26128</v>
      </c>
      <c r="I27977" t="s">
        <v>52</v>
      </c>
      <c r="J27977" t="s">
        <v>2949</v>
      </c>
      <c r="M27977">
        <v>7865</v>
      </c>
    </row>
    <row r="27978" spans="1:13" x14ac:dyDescent="0.3">
      <c r="E27978" t="s">
        <v>26100</v>
      </c>
      <c r="F27978" t="s">
        <v>26129</v>
      </c>
      <c r="G27978" t="s">
        <v>25</v>
      </c>
      <c r="H27978" t="s">
        <v>26126</v>
      </c>
      <c r="I27978" t="s">
        <v>27</v>
      </c>
      <c r="M27978">
        <v>7865</v>
      </c>
    </row>
    <row r="27979" spans="1:13" x14ac:dyDescent="0.3">
      <c r="E27979" t="s">
        <v>26100</v>
      </c>
      <c r="F27979" t="s">
        <v>26130</v>
      </c>
      <c r="G27979" t="s">
        <v>25</v>
      </c>
      <c r="H27979" t="s">
        <v>26131</v>
      </c>
      <c r="I27979" t="s">
        <v>17</v>
      </c>
      <c r="M27979">
        <v>7865</v>
      </c>
    </row>
    <row r="27980" spans="1:13" x14ac:dyDescent="0.3">
      <c r="E27980" t="s">
        <v>26100</v>
      </c>
      <c r="F27980" t="s">
        <v>26132</v>
      </c>
      <c r="G27980" t="s">
        <v>25</v>
      </c>
      <c r="H27980" t="s">
        <v>26133</v>
      </c>
      <c r="I27980" t="s">
        <v>17</v>
      </c>
      <c r="M27980">
        <v>7865</v>
      </c>
    </row>
    <row r="27981" spans="1:13" x14ac:dyDescent="0.3">
      <c r="A27981" t="s">
        <v>242</v>
      </c>
      <c r="B27981">
        <v>0</v>
      </c>
      <c r="E27981" t="s">
        <v>26134</v>
      </c>
      <c r="F27981" t="s">
        <v>1646</v>
      </c>
      <c r="G27981" t="s">
        <v>25</v>
      </c>
      <c r="H27981" t="s">
        <v>26135</v>
      </c>
      <c r="I27981" t="s">
        <v>19</v>
      </c>
      <c r="M27981">
        <v>7867</v>
      </c>
    </row>
    <row r="27982" spans="1:13" x14ac:dyDescent="0.3">
      <c r="E27982" t="s">
        <v>26136</v>
      </c>
      <c r="F27982" t="s">
        <v>26137</v>
      </c>
      <c r="G27982" t="s">
        <v>28</v>
      </c>
      <c r="H27982" t="s">
        <v>26138</v>
      </c>
      <c r="I27982" t="s">
        <v>17</v>
      </c>
      <c r="M27982">
        <v>7868</v>
      </c>
    </row>
    <row r="27983" spans="1:13" x14ac:dyDescent="0.3">
      <c r="E27983" t="s">
        <v>26136</v>
      </c>
      <c r="F27983" t="s">
        <v>26139</v>
      </c>
      <c r="G27983" t="s">
        <v>28</v>
      </c>
      <c r="H27983" t="s">
        <v>26140</v>
      </c>
      <c r="I27983" t="s">
        <v>52</v>
      </c>
      <c r="J27983" t="s">
        <v>464</v>
      </c>
      <c r="K27983" t="s">
        <v>4708</v>
      </c>
      <c r="L27983" t="s">
        <v>45</v>
      </c>
      <c r="M27983">
        <v>7868</v>
      </c>
    </row>
    <row r="27984" spans="1:13" x14ac:dyDescent="0.3">
      <c r="E27984" t="s">
        <v>26136</v>
      </c>
      <c r="F27984" t="s">
        <v>26141</v>
      </c>
      <c r="G27984" t="s">
        <v>25</v>
      </c>
      <c r="H27984" t="s">
        <v>26142</v>
      </c>
      <c r="I27984" t="s">
        <v>17</v>
      </c>
      <c r="M27984">
        <v>7868</v>
      </c>
    </row>
    <row r="27985" spans="1:13" x14ac:dyDescent="0.3">
      <c r="A27985" t="s">
        <v>28</v>
      </c>
      <c r="B27985">
        <v>1</v>
      </c>
      <c r="C27985">
        <v>1</v>
      </c>
      <c r="D27985">
        <v>1</v>
      </c>
      <c r="E27985" t="s">
        <v>26136</v>
      </c>
      <c r="F27985" t="s">
        <v>26143</v>
      </c>
      <c r="G27985" t="s">
        <v>28</v>
      </c>
      <c r="H27985" t="s">
        <v>26140</v>
      </c>
      <c r="I27985" t="s">
        <v>27</v>
      </c>
      <c r="M27985">
        <v>7868</v>
      </c>
    </row>
    <row r="27986" spans="1:13" x14ac:dyDescent="0.3">
      <c r="A27986" t="s">
        <v>242</v>
      </c>
      <c r="B27986">
        <v>0</v>
      </c>
      <c r="C27986">
        <v>0</v>
      </c>
      <c r="D27986">
        <v>0</v>
      </c>
      <c r="E27986" t="s">
        <v>26136</v>
      </c>
      <c r="F27986" t="s">
        <v>26144</v>
      </c>
      <c r="G27986" t="s">
        <v>25</v>
      </c>
      <c r="H27986" t="s">
        <v>26145</v>
      </c>
      <c r="I27986" t="s">
        <v>27</v>
      </c>
      <c r="M27986">
        <v>7868</v>
      </c>
    </row>
    <row r="27987" spans="1:13" x14ac:dyDescent="0.3">
      <c r="E27987" t="s">
        <v>26136</v>
      </c>
      <c r="F27987" t="s">
        <v>842</v>
      </c>
      <c r="G27987" t="s">
        <v>13</v>
      </c>
      <c r="H27987" t="s">
        <v>26146</v>
      </c>
      <c r="I27987" t="s">
        <v>52</v>
      </c>
      <c r="J27987" t="s">
        <v>23</v>
      </c>
      <c r="M27987">
        <v>7868</v>
      </c>
    </row>
    <row r="27988" spans="1:13" x14ac:dyDescent="0.3">
      <c r="A27988" t="s">
        <v>28</v>
      </c>
      <c r="B27988">
        <v>1</v>
      </c>
      <c r="C27988">
        <v>1</v>
      </c>
      <c r="D27988">
        <v>1</v>
      </c>
      <c r="E27988" t="s">
        <v>26136</v>
      </c>
      <c r="F27988" t="s">
        <v>8902</v>
      </c>
      <c r="G27988" t="s">
        <v>28</v>
      </c>
      <c r="H27988" t="s">
        <v>26147</v>
      </c>
      <c r="I27988" t="s">
        <v>70</v>
      </c>
      <c r="J27988" t="s">
        <v>104</v>
      </c>
      <c r="M27988">
        <v>7868</v>
      </c>
    </row>
    <row r="27989" spans="1:13" x14ac:dyDescent="0.3">
      <c r="A27989" t="s">
        <v>50</v>
      </c>
      <c r="B27989">
        <v>0</v>
      </c>
      <c r="C27989">
        <v>0</v>
      </c>
      <c r="D27989" t="s">
        <v>50</v>
      </c>
      <c r="E27989" t="s">
        <v>26136</v>
      </c>
      <c r="F27989" t="s">
        <v>9448</v>
      </c>
      <c r="G27989" t="s">
        <v>13</v>
      </c>
      <c r="H27989" t="s">
        <v>26148</v>
      </c>
      <c r="I27989" t="s">
        <v>52</v>
      </c>
      <c r="J27989" t="s">
        <v>23</v>
      </c>
      <c r="M27989">
        <v>7868</v>
      </c>
    </row>
    <row r="27990" spans="1:13" x14ac:dyDescent="0.3">
      <c r="E27990" t="s">
        <v>26136</v>
      </c>
      <c r="F27990" t="s">
        <v>26149</v>
      </c>
      <c r="G27990" t="s">
        <v>28</v>
      </c>
      <c r="H27990" t="s">
        <v>26150</v>
      </c>
      <c r="I27990" t="s">
        <v>17</v>
      </c>
      <c r="M27990">
        <v>7868</v>
      </c>
    </row>
    <row r="27991" spans="1:13" x14ac:dyDescent="0.3">
      <c r="A27991" t="s">
        <v>28</v>
      </c>
      <c r="B27991">
        <v>1</v>
      </c>
      <c r="C27991">
        <v>1</v>
      </c>
      <c r="D27991">
        <v>1</v>
      </c>
      <c r="E27991" t="s">
        <v>26136</v>
      </c>
      <c r="F27991" t="s">
        <v>10628</v>
      </c>
      <c r="G27991" t="s">
        <v>28</v>
      </c>
      <c r="H27991" t="s">
        <v>26151</v>
      </c>
      <c r="I27991" t="s">
        <v>19</v>
      </c>
      <c r="M27991">
        <v>7868</v>
      </c>
    </row>
    <row r="27992" spans="1:13" x14ac:dyDescent="0.3">
      <c r="E27992" t="s">
        <v>26136</v>
      </c>
      <c r="F27992" t="s">
        <v>26137</v>
      </c>
      <c r="G27992" t="s">
        <v>25</v>
      </c>
      <c r="H27992" t="s">
        <v>26152</v>
      </c>
      <c r="I27992" t="s">
        <v>27</v>
      </c>
      <c r="M27992">
        <v>7868</v>
      </c>
    </row>
    <row r="27993" spans="1:13" x14ac:dyDescent="0.3">
      <c r="A27993" t="s">
        <v>13</v>
      </c>
      <c r="B27993">
        <v>1</v>
      </c>
      <c r="C27993">
        <v>1</v>
      </c>
      <c r="D27993">
        <v>1</v>
      </c>
      <c r="E27993" t="s">
        <v>26153</v>
      </c>
      <c r="F27993" t="s">
        <v>26154</v>
      </c>
      <c r="G27993" t="s">
        <v>13</v>
      </c>
      <c r="H27993" t="s">
        <v>26155</v>
      </c>
      <c r="I27993" t="s">
        <v>27</v>
      </c>
      <c r="M27993">
        <v>7869</v>
      </c>
    </row>
    <row r="27994" spans="1:13" x14ac:dyDescent="0.3">
      <c r="A27994" t="s">
        <v>28</v>
      </c>
      <c r="B27994">
        <v>1</v>
      </c>
      <c r="C27994">
        <v>1</v>
      </c>
      <c r="D27994">
        <v>1</v>
      </c>
      <c r="E27994" t="s">
        <v>26153</v>
      </c>
      <c r="F27994" t="s">
        <v>26156</v>
      </c>
      <c r="G27994" t="s">
        <v>28</v>
      </c>
      <c r="H27994" t="s">
        <v>26157</v>
      </c>
      <c r="I27994" t="s">
        <v>290</v>
      </c>
      <c r="J27994" t="s">
        <v>104</v>
      </c>
      <c r="M27994">
        <v>7869</v>
      </c>
    </row>
    <row r="27995" spans="1:13" x14ac:dyDescent="0.3">
      <c r="A27995" t="s">
        <v>13</v>
      </c>
      <c r="B27995">
        <v>1</v>
      </c>
      <c r="C27995">
        <v>1</v>
      </c>
      <c r="D27995">
        <v>1</v>
      </c>
      <c r="E27995" t="s">
        <v>26153</v>
      </c>
      <c r="F27995" t="s">
        <v>26158</v>
      </c>
      <c r="G27995" t="s">
        <v>13</v>
      </c>
      <c r="H27995" t="s">
        <v>26159</v>
      </c>
      <c r="I27995" t="s">
        <v>22</v>
      </c>
      <c r="J27995" t="s">
        <v>44</v>
      </c>
      <c r="K27995" t="s">
        <v>45</v>
      </c>
      <c r="L27995" t="s">
        <v>46</v>
      </c>
      <c r="M27995">
        <v>7869</v>
      </c>
    </row>
    <row r="27996" spans="1:13" x14ac:dyDescent="0.3">
      <c r="A27996" t="s">
        <v>13</v>
      </c>
      <c r="B27996">
        <v>1</v>
      </c>
      <c r="C27996">
        <v>1</v>
      </c>
      <c r="D27996">
        <v>1</v>
      </c>
      <c r="E27996" t="s">
        <v>26153</v>
      </c>
      <c r="F27996" t="s">
        <v>26160</v>
      </c>
      <c r="G27996" t="s">
        <v>13</v>
      </c>
      <c r="H27996" t="s">
        <v>26161</v>
      </c>
      <c r="I27996" t="s">
        <v>22</v>
      </c>
      <c r="J27996" t="s">
        <v>44</v>
      </c>
      <c r="K27996" t="s">
        <v>45</v>
      </c>
      <c r="L27996" t="s">
        <v>46</v>
      </c>
      <c r="M27996">
        <v>7869</v>
      </c>
    </row>
    <row r="27997" spans="1:13" x14ac:dyDescent="0.3">
      <c r="E27997" t="s">
        <v>26153</v>
      </c>
      <c r="F27997" t="s">
        <v>26162</v>
      </c>
      <c r="G27997" t="s">
        <v>50</v>
      </c>
      <c r="H27997" t="s">
        <v>26163</v>
      </c>
      <c r="I27997" t="s">
        <v>27</v>
      </c>
      <c r="M27997">
        <v>7869</v>
      </c>
    </row>
    <row r="27998" spans="1:13" x14ac:dyDescent="0.3">
      <c r="E27998" t="s">
        <v>26153</v>
      </c>
      <c r="F27998" t="s">
        <v>26164</v>
      </c>
      <c r="G27998" t="s">
        <v>28</v>
      </c>
      <c r="H27998" t="s">
        <v>26165</v>
      </c>
      <c r="I27998" t="s">
        <v>27</v>
      </c>
      <c r="M27998">
        <v>7869</v>
      </c>
    </row>
    <row r="27999" spans="1:13" x14ac:dyDescent="0.3">
      <c r="E27999" t="s">
        <v>26153</v>
      </c>
      <c r="F27999" t="s">
        <v>521</v>
      </c>
      <c r="G27999" t="s">
        <v>13</v>
      </c>
      <c r="H27999" t="s">
        <v>26166</v>
      </c>
      <c r="I27999" t="s">
        <v>52</v>
      </c>
      <c r="J27999" t="s">
        <v>44</v>
      </c>
      <c r="K27999" t="s">
        <v>523</v>
      </c>
      <c r="M27999">
        <v>7869</v>
      </c>
    </row>
    <row r="28000" spans="1:13" x14ac:dyDescent="0.3">
      <c r="E28000" t="s">
        <v>26153</v>
      </c>
      <c r="F28000" t="s">
        <v>26167</v>
      </c>
      <c r="G28000" t="s">
        <v>25</v>
      </c>
      <c r="H28000" t="s">
        <v>26168</v>
      </c>
      <c r="I28000" t="s">
        <v>17</v>
      </c>
      <c r="M28000">
        <v>7869</v>
      </c>
    </row>
    <row r="28001" spans="1:13" x14ac:dyDescent="0.3">
      <c r="E28001" t="s">
        <v>26153</v>
      </c>
      <c r="F28001" t="s">
        <v>26169</v>
      </c>
      <c r="G28001" t="s">
        <v>25</v>
      </c>
      <c r="H28001" t="s">
        <v>26170</v>
      </c>
      <c r="I28001" t="s">
        <v>17</v>
      </c>
      <c r="M28001">
        <v>7869</v>
      </c>
    </row>
    <row r="28002" spans="1:13" x14ac:dyDescent="0.3">
      <c r="E28002" t="s">
        <v>26153</v>
      </c>
      <c r="F28002" t="s">
        <v>2637</v>
      </c>
      <c r="G28002" t="s">
        <v>13</v>
      </c>
      <c r="H28002" t="s">
        <v>26171</v>
      </c>
      <c r="I28002" t="s">
        <v>52</v>
      </c>
      <c r="J28002" t="s">
        <v>23</v>
      </c>
      <c r="M28002">
        <v>7869</v>
      </c>
    </row>
    <row r="28003" spans="1:13" x14ac:dyDescent="0.3">
      <c r="E28003" t="s">
        <v>26172</v>
      </c>
      <c r="F28003" t="s">
        <v>26173</v>
      </c>
      <c r="G28003" t="s">
        <v>25</v>
      </c>
      <c r="H28003" t="s">
        <v>26174</v>
      </c>
      <c r="I28003" t="s">
        <v>27</v>
      </c>
      <c r="M28003">
        <v>7870</v>
      </c>
    </row>
    <row r="28004" spans="1:13" x14ac:dyDescent="0.3">
      <c r="A28004" t="s">
        <v>242</v>
      </c>
      <c r="B28004">
        <v>0</v>
      </c>
      <c r="C28004">
        <v>0</v>
      </c>
      <c r="D28004">
        <v>0</v>
      </c>
      <c r="E28004" t="s">
        <v>26172</v>
      </c>
      <c r="F28004" t="s">
        <v>26175</v>
      </c>
      <c r="G28004" t="s">
        <v>25</v>
      </c>
      <c r="H28004" t="s">
        <v>26176</v>
      </c>
      <c r="I28004" t="s">
        <v>27</v>
      </c>
      <c r="M28004">
        <v>7870</v>
      </c>
    </row>
    <row r="28005" spans="1:13" x14ac:dyDescent="0.3">
      <c r="E28005" t="s">
        <v>26172</v>
      </c>
      <c r="F28005" t="s">
        <v>19662</v>
      </c>
      <c r="G28005" t="s">
        <v>28</v>
      </c>
      <c r="H28005" t="s">
        <v>26177</v>
      </c>
      <c r="I28005" t="s">
        <v>17</v>
      </c>
      <c r="M28005">
        <v>7870</v>
      </c>
    </row>
    <row r="28006" spans="1:13" x14ac:dyDescent="0.3">
      <c r="A28006" t="s">
        <v>13</v>
      </c>
      <c r="B28006">
        <v>0</v>
      </c>
      <c r="C28006">
        <v>0</v>
      </c>
      <c r="D28006">
        <v>1</v>
      </c>
      <c r="E28006" t="s">
        <v>26172</v>
      </c>
      <c r="F28006" t="s">
        <v>26178</v>
      </c>
      <c r="G28006" t="s">
        <v>13</v>
      </c>
      <c r="H28006" t="s">
        <v>26179</v>
      </c>
      <c r="I28006" t="s">
        <v>52</v>
      </c>
      <c r="J28006" t="s">
        <v>44</v>
      </c>
      <c r="K28006" t="s">
        <v>45</v>
      </c>
      <c r="L28006" t="s">
        <v>46</v>
      </c>
      <c r="M28006">
        <v>7870</v>
      </c>
    </row>
    <row r="28007" spans="1:13" x14ac:dyDescent="0.3">
      <c r="E28007" t="s">
        <v>26172</v>
      </c>
      <c r="F28007" t="s">
        <v>26178</v>
      </c>
      <c r="G28007" t="s">
        <v>25</v>
      </c>
      <c r="H28007" t="s">
        <v>26179</v>
      </c>
      <c r="I28007" t="s">
        <v>27</v>
      </c>
      <c r="M28007">
        <v>7870</v>
      </c>
    </row>
    <row r="28008" spans="1:13" x14ac:dyDescent="0.3">
      <c r="A28008" t="s">
        <v>13</v>
      </c>
      <c r="B28008">
        <v>1</v>
      </c>
      <c r="C28008">
        <v>1</v>
      </c>
      <c r="D28008">
        <v>1</v>
      </c>
      <c r="E28008" t="s">
        <v>26172</v>
      </c>
      <c r="F28008" t="s">
        <v>26180</v>
      </c>
      <c r="G28008" t="s">
        <v>13</v>
      </c>
      <c r="H28008" t="s">
        <v>26181</v>
      </c>
      <c r="I28008" t="s">
        <v>22</v>
      </c>
      <c r="J28008" t="s">
        <v>44</v>
      </c>
      <c r="K28008" t="s">
        <v>45</v>
      </c>
      <c r="L28008" t="s">
        <v>46</v>
      </c>
      <c r="M28008">
        <v>7870</v>
      </c>
    </row>
    <row r="28009" spans="1:13" x14ac:dyDescent="0.3">
      <c r="E28009" t="s">
        <v>26172</v>
      </c>
      <c r="F28009" t="s">
        <v>26182</v>
      </c>
      <c r="G28009" t="s">
        <v>28</v>
      </c>
      <c r="H28009" t="s">
        <v>26183</v>
      </c>
      <c r="I28009" t="s">
        <v>17</v>
      </c>
      <c r="M28009">
        <v>7870</v>
      </c>
    </row>
    <row r="28010" spans="1:13" x14ac:dyDescent="0.3">
      <c r="E28010" t="s">
        <v>26172</v>
      </c>
      <c r="F28010" t="s">
        <v>26184</v>
      </c>
      <c r="G28010" t="s">
        <v>13</v>
      </c>
      <c r="H28010" t="s">
        <v>26185</v>
      </c>
      <c r="I28010" t="s">
        <v>27</v>
      </c>
      <c r="M28010">
        <v>7870</v>
      </c>
    </row>
    <row r="28011" spans="1:13" x14ac:dyDescent="0.3">
      <c r="A28011" t="s">
        <v>13</v>
      </c>
      <c r="B28011">
        <v>1</v>
      </c>
      <c r="C28011">
        <v>1</v>
      </c>
      <c r="D28011">
        <v>1</v>
      </c>
      <c r="E28011" t="s">
        <v>26172</v>
      </c>
      <c r="F28011" t="s">
        <v>19874</v>
      </c>
      <c r="G28011" t="s">
        <v>13</v>
      </c>
      <c r="H28011" t="s">
        <v>26186</v>
      </c>
      <c r="I28011" t="s">
        <v>22</v>
      </c>
      <c r="J28011" t="s">
        <v>44</v>
      </c>
      <c r="K28011" t="s">
        <v>45</v>
      </c>
      <c r="L28011" t="s">
        <v>46</v>
      </c>
      <c r="M28011">
        <v>7870</v>
      </c>
    </row>
    <row r="28012" spans="1:13" x14ac:dyDescent="0.3">
      <c r="A28012" t="s">
        <v>28</v>
      </c>
      <c r="B28012">
        <v>1</v>
      </c>
      <c r="C28012">
        <v>1</v>
      </c>
      <c r="D28012">
        <v>1</v>
      </c>
      <c r="E28012" t="s">
        <v>26172</v>
      </c>
      <c r="F28012" t="s">
        <v>7594</v>
      </c>
      <c r="G28012" t="s">
        <v>28</v>
      </c>
      <c r="H28012" t="s">
        <v>26187</v>
      </c>
      <c r="I28012" t="s">
        <v>70</v>
      </c>
      <c r="J28012" t="s">
        <v>104</v>
      </c>
      <c r="M28012">
        <v>7870</v>
      </c>
    </row>
    <row r="28013" spans="1:13" x14ac:dyDescent="0.3">
      <c r="A28013" t="s">
        <v>50</v>
      </c>
      <c r="B28013">
        <v>1</v>
      </c>
      <c r="C28013">
        <v>1</v>
      </c>
      <c r="D28013">
        <v>1</v>
      </c>
      <c r="E28013" t="s">
        <v>26172</v>
      </c>
      <c r="F28013" t="s">
        <v>26188</v>
      </c>
      <c r="G28013" t="s">
        <v>50</v>
      </c>
      <c r="H28013" t="s">
        <v>26189</v>
      </c>
      <c r="I28013" t="s">
        <v>19</v>
      </c>
      <c r="M28013">
        <v>7870</v>
      </c>
    </row>
    <row r="28014" spans="1:13" x14ac:dyDescent="0.3">
      <c r="E28014" t="s">
        <v>26172</v>
      </c>
      <c r="F28014" t="s">
        <v>26190</v>
      </c>
      <c r="G28014" t="s">
        <v>25</v>
      </c>
      <c r="H28014" t="s">
        <v>26191</v>
      </c>
      <c r="I28014" t="s">
        <v>27</v>
      </c>
      <c r="M28014">
        <v>7870</v>
      </c>
    </row>
    <row r="28015" spans="1:13" x14ac:dyDescent="0.3">
      <c r="A28015" t="s">
        <v>13</v>
      </c>
      <c r="B28015">
        <v>1</v>
      </c>
      <c r="C28015">
        <v>1</v>
      </c>
      <c r="D28015">
        <v>1</v>
      </c>
      <c r="E28015" t="s">
        <v>26172</v>
      </c>
      <c r="F28015" t="s">
        <v>19605</v>
      </c>
      <c r="G28015" t="s">
        <v>13</v>
      </c>
      <c r="H28015" t="s">
        <v>26192</v>
      </c>
      <c r="I28015" t="s">
        <v>19</v>
      </c>
      <c r="M28015">
        <v>7870</v>
      </c>
    </row>
    <row r="28016" spans="1:13" x14ac:dyDescent="0.3">
      <c r="E28016" t="s">
        <v>26172</v>
      </c>
      <c r="F28016" t="s">
        <v>26193</v>
      </c>
      <c r="G28016" t="s">
        <v>25</v>
      </c>
      <c r="H28016" t="s">
        <v>26194</v>
      </c>
      <c r="I28016" t="s">
        <v>27</v>
      </c>
      <c r="M28016">
        <v>7870</v>
      </c>
    </row>
    <row r="28017" spans="1:13" x14ac:dyDescent="0.3">
      <c r="A28017" t="s">
        <v>28</v>
      </c>
      <c r="B28017">
        <v>1</v>
      </c>
      <c r="C28017">
        <v>1</v>
      </c>
      <c r="D28017">
        <v>1</v>
      </c>
      <c r="E28017" t="s">
        <v>26172</v>
      </c>
      <c r="F28017" t="s">
        <v>1964</v>
      </c>
      <c r="G28017" t="s">
        <v>28</v>
      </c>
      <c r="H28017" t="s">
        <v>26195</v>
      </c>
      <c r="I28017" t="s">
        <v>22</v>
      </c>
      <c r="J28017" t="s">
        <v>104</v>
      </c>
      <c r="M28017">
        <v>7870</v>
      </c>
    </row>
    <row r="28018" spans="1:13" x14ac:dyDescent="0.3">
      <c r="A28018" t="s">
        <v>28</v>
      </c>
      <c r="B28018">
        <v>1</v>
      </c>
      <c r="C28018">
        <v>1</v>
      </c>
      <c r="D28018">
        <v>1</v>
      </c>
      <c r="E28018" t="s">
        <v>26172</v>
      </c>
      <c r="F28018" t="s">
        <v>1962</v>
      </c>
      <c r="G28018" t="s">
        <v>28</v>
      </c>
      <c r="H28018" t="s">
        <v>26196</v>
      </c>
      <c r="I28018" t="s">
        <v>22</v>
      </c>
      <c r="J28018" t="s">
        <v>104</v>
      </c>
      <c r="M28018">
        <v>7870</v>
      </c>
    </row>
    <row r="28019" spans="1:13" x14ac:dyDescent="0.3">
      <c r="E28019" t="s">
        <v>26172</v>
      </c>
      <c r="F28019" t="s">
        <v>7707</v>
      </c>
      <c r="G28019" t="s">
        <v>50</v>
      </c>
      <c r="H28019" t="s">
        <v>26197</v>
      </c>
      <c r="I28019" t="s">
        <v>52</v>
      </c>
      <c r="J28019" t="s">
        <v>2680</v>
      </c>
      <c r="M28019">
        <v>7870</v>
      </c>
    </row>
    <row r="28020" spans="1:13" x14ac:dyDescent="0.3">
      <c r="E28020" t="s">
        <v>26172</v>
      </c>
      <c r="F28020" t="s">
        <v>10040</v>
      </c>
      <c r="G28020" t="s">
        <v>13</v>
      </c>
      <c r="H28020" t="s">
        <v>26198</v>
      </c>
      <c r="I28020" t="s">
        <v>52</v>
      </c>
      <c r="J28020" t="s">
        <v>44</v>
      </c>
      <c r="K28020" t="s">
        <v>523</v>
      </c>
      <c r="M28020">
        <v>7870</v>
      </c>
    </row>
    <row r="28021" spans="1:13" x14ac:dyDescent="0.3">
      <c r="A28021" t="s">
        <v>242</v>
      </c>
      <c r="B28021">
        <v>0</v>
      </c>
      <c r="C28021">
        <v>0</v>
      </c>
      <c r="D28021">
        <v>0</v>
      </c>
      <c r="E28021" t="s">
        <v>26172</v>
      </c>
      <c r="F28021" t="s">
        <v>19662</v>
      </c>
      <c r="G28021" t="s">
        <v>25</v>
      </c>
      <c r="H28021" t="s">
        <v>26199</v>
      </c>
      <c r="I28021" t="s">
        <v>17</v>
      </c>
      <c r="M28021">
        <v>7870</v>
      </c>
    </row>
    <row r="28022" spans="1:13" x14ac:dyDescent="0.3">
      <c r="A28022" t="s">
        <v>50</v>
      </c>
      <c r="B28022">
        <v>1</v>
      </c>
      <c r="C28022">
        <v>1</v>
      </c>
      <c r="D28022">
        <v>1</v>
      </c>
      <c r="E28022" t="s">
        <v>26172</v>
      </c>
      <c r="F28022" t="s">
        <v>26200</v>
      </c>
      <c r="G28022" t="s">
        <v>50</v>
      </c>
      <c r="H28022" t="s">
        <v>26201</v>
      </c>
      <c r="I28022" t="s">
        <v>17</v>
      </c>
      <c r="M28022">
        <v>7870</v>
      </c>
    </row>
    <row r="28023" spans="1:13" x14ac:dyDescent="0.3">
      <c r="E28023" t="s">
        <v>26172</v>
      </c>
      <c r="F28023" t="s">
        <v>26200</v>
      </c>
      <c r="G28023" t="s">
        <v>25</v>
      </c>
      <c r="H28023" t="s">
        <v>26202</v>
      </c>
      <c r="I28023" t="s">
        <v>27</v>
      </c>
      <c r="M28023">
        <v>7870</v>
      </c>
    </row>
    <row r="28024" spans="1:13" x14ac:dyDescent="0.3">
      <c r="E28024" t="s">
        <v>26172</v>
      </c>
      <c r="F28024" t="s">
        <v>26203</v>
      </c>
      <c r="G28024" t="s">
        <v>25</v>
      </c>
      <c r="H28024" t="s">
        <v>26204</v>
      </c>
      <c r="I28024" t="s">
        <v>27</v>
      </c>
      <c r="M28024">
        <v>7870</v>
      </c>
    </row>
    <row r="28025" spans="1:13" x14ac:dyDescent="0.3">
      <c r="E28025" t="s">
        <v>26172</v>
      </c>
      <c r="F28025" t="s">
        <v>26205</v>
      </c>
      <c r="G28025" t="s">
        <v>28</v>
      </c>
      <c r="H28025" t="s">
        <v>26206</v>
      </c>
      <c r="I28025" t="s">
        <v>17</v>
      </c>
      <c r="M28025">
        <v>7870</v>
      </c>
    </row>
    <row r="28026" spans="1:13" x14ac:dyDescent="0.3">
      <c r="A28026" t="s">
        <v>13</v>
      </c>
      <c r="B28026">
        <v>1</v>
      </c>
      <c r="C28026">
        <v>1</v>
      </c>
      <c r="D28026">
        <v>1</v>
      </c>
      <c r="E28026" t="s">
        <v>26172</v>
      </c>
      <c r="F28026" t="s">
        <v>26207</v>
      </c>
      <c r="G28026" t="s">
        <v>13</v>
      </c>
      <c r="H28026" t="s">
        <v>26208</v>
      </c>
      <c r="I28026" t="s">
        <v>43</v>
      </c>
      <c r="J28026" t="s">
        <v>44</v>
      </c>
      <c r="K28026" t="s">
        <v>45</v>
      </c>
      <c r="L28026" t="s">
        <v>46</v>
      </c>
      <c r="M28026">
        <v>7870</v>
      </c>
    </row>
    <row r="28027" spans="1:13" x14ac:dyDescent="0.3">
      <c r="A28027" t="s">
        <v>28</v>
      </c>
      <c r="B28027">
        <v>1</v>
      </c>
      <c r="C28027">
        <v>1</v>
      </c>
      <c r="D28027">
        <v>1</v>
      </c>
      <c r="E28027" t="s">
        <v>26172</v>
      </c>
      <c r="F28027" t="s">
        <v>26209</v>
      </c>
      <c r="G28027" t="s">
        <v>28</v>
      </c>
      <c r="H28027" t="s">
        <v>26210</v>
      </c>
      <c r="I28027" t="s">
        <v>22</v>
      </c>
      <c r="J28027" t="s">
        <v>104</v>
      </c>
      <c r="M28027">
        <v>7870</v>
      </c>
    </row>
    <row r="28028" spans="1:13" x14ac:dyDescent="0.3">
      <c r="A28028" t="s">
        <v>13</v>
      </c>
      <c r="B28028">
        <v>0</v>
      </c>
      <c r="C28028">
        <v>0</v>
      </c>
      <c r="D28028">
        <v>1</v>
      </c>
      <c r="E28028" t="s">
        <v>26172</v>
      </c>
      <c r="F28028" t="s">
        <v>26211</v>
      </c>
      <c r="G28028" t="s">
        <v>13</v>
      </c>
      <c r="H28028" t="s">
        <v>26212</v>
      </c>
      <c r="I28028" t="s">
        <v>17</v>
      </c>
      <c r="M28028">
        <v>7870</v>
      </c>
    </row>
    <row r="28029" spans="1:13" x14ac:dyDescent="0.3">
      <c r="A28029" t="s">
        <v>13</v>
      </c>
      <c r="B28029">
        <v>1</v>
      </c>
      <c r="C28029">
        <v>1</v>
      </c>
      <c r="D28029">
        <v>1</v>
      </c>
      <c r="E28029" t="s">
        <v>26172</v>
      </c>
      <c r="F28029" t="s">
        <v>26213</v>
      </c>
      <c r="G28029" t="s">
        <v>13</v>
      </c>
      <c r="H28029" t="s">
        <v>26214</v>
      </c>
      <c r="I28029" t="s">
        <v>290</v>
      </c>
      <c r="J28029" t="s">
        <v>44</v>
      </c>
      <c r="K28029" t="s">
        <v>45</v>
      </c>
      <c r="L28029" t="s">
        <v>46</v>
      </c>
      <c r="M28029">
        <v>7870</v>
      </c>
    </row>
    <row r="28030" spans="1:13" x14ac:dyDescent="0.3">
      <c r="A28030" t="s">
        <v>13</v>
      </c>
      <c r="B28030">
        <v>1</v>
      </c>
      <c r="C28030">
        <v>1</v>
      </c>
      <c r="D28030">
        <v>1</v>
      </c>
      <c r="E28030" t="s">
        <v>26172</v>
      </c>
      <c r="F28030" t="s">
        <v>14905</v>
      </c>
      <c r="G28030" t="s">
        <v>13</v>
      </c>
      <c r="H28030" t="s">
        <v>26215</v>
      </c>
      <c r="I28030" t="s">
        <v>290</v>
      </c>
      <c r="J28030" t="s">
        <v>23</v>
      </c>
      <c r="M28030">
        <v>7870</v>
      </c>
    </row>
    <row r="28031" spans="1:13" x14ac:dyDescent="0.3">
      <c r="E28031" t="s">
        <v>26172</v>
      </c>
      <c r="F28031" t="s">
        <v>26216</v>
      </c>
      <c r="G28031" t="s">
        <v>28</v>
      </c>
      <c r="H28031" t="s">
        <v>26217</v>
      </c>
      <c r="I28031" t="s">
        <v>17</v>
      </c>
      <c r="M28031">
        <v>7870</v>
      </c>
    </row>
    <row r="28032" spans="1:13" x14ac:dyDescent="0.3">
      <c r="E28032" t="s">
        <v>26172</v>
      </c>
      <c r="F28032" t="s">
        <v>26218</v>
      </c>
      <c r="G28032" t="s">
        <v>50</v>
      </c>
      <c r="H28032" t="s">
        <v>26219</v>
      </c>
      <c r="I28032" t="s">
        <v>17</v>
      </c>
      <c r="M28032">
        <v>7870</v>
      </c>
    </row>
    <row r="28033" spans="1:13" x14ac:dyDescent="0.3">
      <c r="E28033" t="s">
        <v>26172</v>
      </c>
      <c r="F28033" t="s">
        <v>26220</v>
      </c>
      <c r="G28033" t="s">
        <v>25</v>
      </c>
      <c r="H28033" t="s">
        <v>26221</v>
      </c>
      <c r="I28033" t="s">
        <v>17</v>
      </c>
      <c r="M28033">
        <v>7870</v>
      </c>
    </row>
    <row r="28034" spans="1:13" x14ac:dyDescent="0.3">
      <c r="A28034" t="s">
        <v>242</v>
      </c>
      <c r="B28034">
        <v>0</v>
      </c>
      <c r="C28034">
        <v>0</v>
      </c>
      <c r="D28034">
        <v>0</v>
      </c>
      <c r="E28034" t="s">
        <v>26172</v>
      </c>
      <c r="F28034" t="s">
        <v>26222</v>
      </c>
      <c r="G28034" t="s">
        <v>25</v>
      </c>
      <c r="H28034" t="s">
        <v>26223</v>
      </c>
      <c r="I28034" t="s">
        <v>19</v>
      </c>
      <c r="M28034">
        <v>7870</v>
      </c>
    </row>
    <row r="28035" spans="1:13" x14ac:dyDescent="0.3">
      <c r="E28035" t="s">
        <v>26172</v>
      </c>
      <c r="F28035" t="s">
        <v>26224</v>
      </c>
      <c r="G28035" t="s">
        <v>28</v>
      </c>
      <c r="H28035" t="s">
        <v>26225</v>
      </c>
      <c r="I28035" t="s">
        <v>27</v>
      </c>
      <c r="M28035">
        <v>7870</v>
      </c>
    </row>
    <row r="28036" spans="1:13" x14ac:dyDescent="0.3">
      <c r="E28036" t="s">
        <v>26226</v>
      </c>
      <c r="F28036" t="s">
        <v>26227</v>
      </c>
      <c r="G28036" t="s">
        <v>25</v>
      </c>
      <c r="H28036" t="s">
        <v>26228</v>
      </c>
      <c r="I28036" t="s">
        <v>27</v>
      </c>
      <c r="M28036">
        <v>7872</v>
      </c>
    </row>
    <row r="28037" spans="1:13" x14ac:dyDescent="0.3">
      <c r="A28037" t="s">
        <v>242</v>
      </c>
      <c r="B28037">
        <v>0</v>
      </c>
      <c r="C28037">
        <v>0</v>
      </c>
      <c r="D28037">
        <v>0</v>
      </c>
      <c r="E28037" t="s">
        <v>26226</v>
      </c>
      <c r="F28037" t="s">
        <v>26229</v>
      </c>
      <c r="G28037" t="s">
        <v>13</v>
      </c>
      <c r="H28037" t="s">
        <v>26230</v>
      </c>
      <c r="I28037" t="s">
        <v>17</v>
      </c>
      <c r="M28037">
        <v>7872</v>
      </c>
    </row>
    <row r="28038" spans="1:13" x14ac:dyDescent="0.3">
      <c r="E28038" t="s">
        <v>26226</v>
      </c>
      <c r="F28038" t="s">
        <v>26231</v>
      </c>
      <c r="G28038" t="s">
        <v>13</v>
      </c>
      <c r="H28038" t="s">
        <v>26232</v>
      </c>
      <c r="I28038" t="s">
        <v>27</v>
      </c>
      <c r="M28038">
        <v>7872</v>
      </c>
    </row>
    <row r="28039" spans="1:13" x14ac:dyDescent="0.3">
      <c r="A28039" t="s">
        <v>13</v>
      </c>
      <c r="B28039">
        <v>1</v>
      </c>
      <c r="C28039">
        <v>1</v>
      </c>
      <c r="D28039">
        <v>1</v>
      </c>
      <c r="E28039" t="s">
        <v>26226</v>
      </c>
      <c r="F28039" t="s">
        <v>26233</v>
      </c>
      <c r="G28039" t="s">
        <v>13</v>
      </c>
      <c r="H28039" t="s">
        <v>26234</v>
      </c>
      <c r="I28039" t="s">
        <v>19</v>
      </c>
      <c r="M28039">
        <v>7872</v>
      </c>
    </row>
    <row r="28040" spans="1:13" x14ac:dyDescent="0.3">
      <c r="A28040" t="s">
        <v>50</v>
      </c>
      <c r="B28040">
        <v>1</v>
      </c>
      <c r="C28040">
        <v>1</v>
      </c>
      <c r="D28040">
        <v>1</v>
      </c>
      <c r="E28040" t="s">
        <v>26226</v>
      </c>
      <c r="F28040" t="s">
        <v>26235</v>
      </c>
      <c r="G28040" t="s">
        <v>50</v>
      </c>
      <c r="H28040" t="s">
        <v>26236</v>
      </c>
      <c r="I28040" t="s">
        <v>19</v>
      </c>
      <c r="M28040">
        <v>7872</v>
      </c>
    </row>
    <row r="28041" spans="1:13" x14ac:dyDescent="0.3">
      <c r="A28041" t="s">
        <v>242</v>
      </c>
      <c r="B28041">
        <v>0</v>
      </c>
      <c r="C28041">
        <v>0</v>
      </c>
      <c r="D28041">
        <v>0</v>
      </c>
      <c r="E28041" t="s">
        <v>26226</v>
      </c>
      <c r="F28041" t="s">
        <v>26227</v>
      </c>
      <c r="G28041" t="s">
        <v>28</v>
      </c>
      <c r="H28041" t="s">
        <v>26237</v>
      </c>
      <c r="I28041" t="s">
        <v>17</v>
      </c>
      <c r="M28041">
        <v>7872</v>
      </c>
    </row>
    <row r="28042" spans="1:13" x14ac:dyDescent="0.3">
      <c r="A28042" t="s">
        <v>13</v>
      </c>
      <c r="B28042">
        <v>1</v>
      </c>
      <c r="C28042">
        <v>1</v>
      </c>
      <c r="D28042">
        <v>1</v>
      </c>
      <c r="E28042" t="s">
        <v>26226</v>
      </c>
      <c r="F28042" t="s">
        <v>19605</v>
      </c>
      <c r="G28042" t="s">
        <v>13</v>
      </c>
      <c r="H28042" t="s">
        <v>26238</v>
      </c>
      <c r="I28042" t="s">
        <v>19</v>
      </c>
      <c r="M28042">
        <v>7872</v>
      </c>
    </row>
    <row r="28043" spans="1:13" x14ac:dyDescent="0.3">
      <c r="E28043" t="s">
        <v>26226</v>
      </c>
      <c r="F28043" t="s">
        <v>10040</v>
      </c>
      <c r="G28043" t="s">
        <v>13</v>
      </c>
      <c r="H28043" t="s">
        <v>26239</v>
      </c>
      <c r="I28043" t="s">
        <v>52</v>
      </c>
      <c r="J28043" t="s">
        <v>44</v>
      </c>
      <c r="K28043" t="s">
        <v>523</v>
      </c>
      <c r="M28043">
        <v>7872</v>
      </c>
    </row>
    <row r="28044" spans="1:13" x14ac:dyDescent="0.3">
      <c r="E28044" t="s">
        <v>26226</v>
      </c>
      <c r="F28044" t="s">
        <v>10040</v>
      </c>
      <c r="G28044" t="s">
        <v>13</v>
      </c>
      <c r="H28044" t="s">
        <v>26239</v>
      </c>
      <c r="I28044" t="s">
        <v>52</v>
      </c>
      <c r="J28044" t="s">
        <v>44</v>
      </c>
      <c r="K28044" t="s">
        <v>523</v>
      </c>
      <c r="M28044">
        <v>7872</v>
      </c>
    </row>
    <row r="28045" spans="1:13" x14ac:dyDescent="0.3">
      <c r="A28045" t="s">
        <v>242</v>
      </c>
      <c r="B28045">
        <v>0</v>
      </c>
      <c r="C28045">
        <v>0</v>
      </c>
      <c r="D28045">
        <v>0</v>
      </c>
      <c r="E28045" t="s">
        <v>26226</v>
      </c>
      <c r="F28045" t="s">
        <v>19662</v>
      </c>
      <c r="G28045" t="s">
        <v>13</v>
      </c>
      <c r="H28045" t="s">
        <v>26240</v>
      </c>
      <c r="I28045" t="s">
        <v>17</v>
      </c>
      <c r="M28045">
        <v>7872</v>
      </c>
    </row>
    <row r="28046" spans="1:13" x14ac:dyDescent="0.3">
      <c r="A28046" t="s">
        <v>242</v>
      </c>
      <c r="B28046">
        <v>0</v>
      </c>
      <c r="C28046">
        <v>0</v>
      </c>
      <c r="D28046">
        <v>0</v>
      </c>
      <c r="E28046" t="s">
        <v>26226</v>
      </c>
      <c r="F28046" t="s">
        <v>26241</v>
      </c>
      <c r="G28046" t="s">
        <v>25</v>
      </c>
      <c r="H28046" t="s">
        <v>26242</v>
      </c>
      <c r="I28046" t="s">
        <v>17</v>
      </c>
      <c r="M28046">
        <v>7872</v>
      </c>
    </row>
    <row r="28047" spans="1:13" x14ac:dyDescent="0.3">
      <c r="E28047" t="s">
        <v>26226</v>
      </c>
      <c r="F28047" t="s">
        <v>26243</v>
      </c>
      <c r="G28047" t="s">
        <v>25</v>
      </c>
      <c r="H28047" t="s">
        <v>26244</v>
      </c>
      <c r="I28047" t="s">
        <v>27</v>
      </c>
      <c r="M28047">
        <v>7872</v>
      </c>
    </row>
    <row r="28048" spans="1:13" x14ac:dyDescent="0.3">
      <c r="A28048" t="s">
        <v>28</v>
      </c>
      <c r="B28048">
        <v>1</v>
      </c>
      <c r="C28048">
        <v>1</v>
      </c>
      <c r="D28048">
        <v>1</v>
      </c>
      <c r="E28048" t="s">
        <v>26226</v>
      </c>
      <c r="F28048" t="s">
        <v>26245</v>
      </c>
      <c r="G28048" t="s">
        <v>28</v>
      </c>
      <c r="H28048" t="s">
        <v>26228</v>
      </c>
      <c r="I28048" t="s">
        <v>70</v>
      </c>
      <c r="J28048" t="s">
        <v>104</v>
      </c>
      <c r="M28048">
        <v>7872</v>
      </c>
    </row>
    <row r="28049" spans="1:13" x14ac:dyDescent="0.3">
      <c r="A28049" t="s">
        <v>28</v>
      </c>
      <c r="B28049">
        <v>1</v>
      </c>
      <c r="C28049">
        <v>1</v>
      </c>
      <c r="D28049">
        <v>1</v>
      </c>
      <c r="E28049" t="s">
        <v>26226</v>
      </c>
      <c r="F28049" t="s">
        <v>26245</v>
      </c>
      <c r="G28049" t="s">
        <v>28</v>
      </c>
      <c r="H28049" t="s">
        <v>26228</v>
      </c>
      <c r="I28049" t="s">
        <v>43</v>
      </c>
      <c r="J28049" t="s">
        <v>104</v>
      </c>
      <c r="M28049">
        <v>7872</v>
      </c>
    </row>
    <row r="28050" spans="1:13" x14ac:dyDescent="0.3">
      <c r="E28050" t="s">
        <v>26246</v>
      </c>
      <c r="F28050" t="s">
        <v>26247</v>
      </c>
      <c r="G28050" t="s">
        <v>28</v>
      </c>
      <c r="H28050" t="s">
        <v>26248</v>
      </c>
      <c r="I28050" t="s">
        <v>17</v>
      </c>
      <c r="M28050">
        <v>7873</v>
      </c>
    </row>
    <row r="28051" spans="1:13" x14ac:dyDescent="0.3">
      <c r="A28051" t="s">
        <v>13</v>
      </c>
      <c r="B28051">
        <v>1</v>
      </c>
      <c r="C28051">
        <v>1</v>
      </c>
      <c r="D28051">
        <v>1</v>
      </c>
      <c r="E28051" t="s">
        <v>26246</v>
      </c>
      <c r="F28051" t="s">
        <v>26249</v>
      </c>
      <c r="G28051" t="s">
        <v>13</v>
      </c>
      <c r="H28051" t="s">
        <v>26250</v>
      </c>
      <c r="I28051" t="s">
        <v>22</v>
      </c>
      <c r="J28051" t="s">
        <v>44</v>
      </c>
      <c r="K28051" t="s">
        <v>45</v>
      </c>
      <c r="L28051" t="s">
        <v>46</v>
      </c>
      <c r="M28051">
        <v>7873</v>
      </c>
    </row>
    <row r="28052" spans="1:13" x14ac:dyDescent="0.3">
      <c r="E28052" t="s">
        <v>26246</v>
      </c>
      <c r="F28052" t="s">
        <v>26251</v>
      </c>
      <c r="G28052" t="s">
        <v>28</v>
      </c>
      <c r="H28052" t="s">
        <v>26252</v>
      </c>
      <c r="I28052" t="s">
        <v>27</v>
      </c>
      <c r="M28052">
        <v>7873</v>
      </c>
    </row>
    <row r="28053" spans="1:13" x14ac:dyDescent="0.3">
      <c r="E28053" t="s">
        <v>26246</v>
      </c>
      <c r="F28053" t="s">
        <v>26253</v>
      </c>
      <c r="G28053" t="s">
        <v>25</v>
      </c>
      <c r="H28053" t="s">
        <v>26254</v>
      </c>
      <c r="I28053" t="s">
        <v>27</v>
      </c>
      <c r="M28053">
        <v>7873</v>
      </c>
    </row>
    <row r="28054" spans="1:13" x14ac:dyDescent="0.3">
      <c r="A28054" t="s">
        <v>28</v>
      </c>
      <c r="B28054">
        <v>1</v>
      </c>
      <c r="C28054">
        <v>1</v>
      </c>
      <c r="D28054">
        <v>1</v>
      </c>
      <c r="E28054" t="s">
        <v>26246</v>
      </c>
      <c r="F28054" t="s">
        <v>17652</v>
      </c>
      <c r="G28054" t="s">
        <v>28</v>
      </c>
      <c r="H28054" t="s">
        <v>26255</v>
      </c>
      <c r="I28054" t="s">
        <v>22</v>
      </c>
      <c r="J28054" t="s">
        <v>104</v>
      </c>
      <c r="M28054">
        <v>7873</v>
      </c>
    </row>
    <row r="28055" spans="1:13" x14ac:dyDescent="0.3">
      <c r="A28055" t="s">
        <v>13</v>
      </c>
      <c r="B28055">
        <v>1</v>
      </c>
      <c r="C28055">
        <v>1</v>
      </c>
      <c r="D28055">
        <v>1</v>
      </c>
      <c r="E28055" t="s">
        <v>26246</v>
      </c>
      <c r="F28055" t="s">
        <v>4025</v>
      </c>
      <c r="G28055" t="s">
        <v>13</v>
      </c>
      <c r="H28055" t="s">
        <v>26256</v>
      </c>
      <c r="I28055" t="s">
        <v>19</v>
      </c>
      <c r="M28055">
        <v>7873</v>
      </c>
    </row>
    <row r="28056" spans="1:13" x14ac:dyDescent="0.3">
      <c r="E28056" t="s">
        <v>26246</v>
      </c>
      <c r="F28056" t="s">
        <v>26251</v>
      </c>
      <c r="G28056" t="s">
        <v>25</v>
      </c>
      <c r="H28056" t="s">
        <v>26257</v>
      </c>
      <c r="I28056" t="s">
        <v>17</v>
      </c>
      <c r="M28056">
        <v>7873</v>
      </c>
    </row>
    <row r="28057" spans="1:13" x14ac:dyDescent="0.3">
      <c r="A28057" t="s">
        <v>242</v>
      </c>
      <c r="B28057">
        <v>0</v>
      </c>
      <c r="C28057">
        <v>0</v>
      </c>
      <c r="D28057">
        <v>0</v>
      </c>
      <c r="E28057" t="s">
        <v>26246</v>
      </c>
      <c r="F28057" t="s">
        <v>26258</v>
      </c>
      <c r="G28057" t="s">
        <v>25</v>
      </c>
      <c r="H28057" t="s">
        <v>26259</v>
      </c>
      <c r="I28057" t="s">
        <v>27</v>
      </c>
      <c r="M28057">
        <v>7873</v>
      </c>
    </row>
    <row r="28058" spans="1:13" x14ac:dyDescent="0.3">
      <c r="E28058" t="s">
        <v>26246</v>
      </c>
      <c r="F28058" t="s">
        <v>6813</v>
      </c>
      <c r="G28058" t="s">
        <v>13</v>
      </c>
      <c r="H28058" t="s">
        <v>26260</v>
      </c>
      <c r="I28058" t="s">
        <v>52</v>
      </c>
      <c r="J28058" t="s">
        <v>23</v>
      </c>
      <c r="M28058">
        <v>7873</v>
      </c>
    </row>
    <row r="28059" spans="1:13" x14ac:dyDescent="0.3">
      <c r="A28059" t="s">
        <v>28</v>
      </c>
      <c r="B28059">
        <v>1</v>
      </c>
      <c r="C28059">
        <v>1</v>
      </c>
      <c r="D28059">
        <v>1</v>
      </c>
      <c r="E28059" t="s">
        <v>26246</v>
      </c>
      <c r="F28059" t="s">
        <v>6813</v>
      </c>
      <c r="G28059" t="s">
        <v>28</v>
      </c>
      <c r="H28059" t="s">
        <v>26261</v>
      </c>
      <c r="I28059" t="s">
        <v>19</v>
      </c>
      <c r="M28059">
        <v>7873</v>
      </c>
    </row>
    <row r="28060" spans="1:13" x14ac:dyDescent="0.3">
      <c r="A28060" t="s">
        <v>13</v>
      </c>
      <c r="B28060">
        <v>1</v>
      </c>
      <c r="C28060">
        <v>1</v>
      </c>
      <c r="D28060">
        <v>1</v>
      </c>
      <c r="E28060" t="s">
        <v>26262</v>
      </c>
      <c r="F28060" t="s">
        <v>26263</v>
      </c>
      <c r="G28060" t="s">
        <v>13</v>
      </c>
      <c r="H28060" t="s">
        <v>26264</v>
      </c>
      <c r="I28060" t="s">
        <v>22</v>
      </c>
      <c r="J28060" t="s">
        <v>44</v>
      </c>
      <c r="K28060" t="s">
        <v>45</v>
      </c>
      <c r="L28060" t="s">
        <v>46</v>
      </c>
      <c r="M28060">
        <v>7874</v>
      </c>
    </row>
    <row r="28061" spans="1:13" x14ac:dyDescent="0.3">
      <c r="E28061" t="s">
        <v>26262</v>
      </c>
      <c r="F28061" t="s">
        <v>13952</v>
      </c>
      <c r="G28061" t="s">
        <v>28</v>
      </c>
      <c r="H28061" t="s">
        <v>26265</v>
      </c>
      <c r="I28061" t="s">
        <v>27</v>
      </c>
      <c r="M28061">
        <v>7874</v>
      </c>
    </row>
    <row r="28062" spans="1:13" x14ac:dyDescent="0.3">
      <c r="A28062" t="s">
        <v>28</v>
      </c>
      <c r="B28062">
        <v>0</v>
      </c>
      <c r="C28062">
        <v>1</v>
      </c>
      <c r="D28062" t="s">
        <v>28</v>
      </c>
      <c r="E28062" t="s">
        <v>26262</v>
      </c>
      <c r="F28062" t="s">
        <v>13952</v>
      </c>
      <c r="G28062" t="s">
        <v>13</v>
      </c>
      <c r="H28062" t="s">
        <v>26265</v>
      </c>
      <c r="I28062" t="s">
        <v>1818</v>
      </c>
      <c r="J28062" t="s">
        <v>603</v>
      </c>
      <c r="M28062">
        <v>7874</v>
      </c>
    </row>
    <row r="28063" spans="1:13" x14ac:dyDescent="0.3">
      <c r="A28063" t="s">
        <v>13</v>
      </c>
      <c r="B28063">
        <v>1</v>
      </c>
      <c r="C28063">
        <v>1</v>
      </c>
      <c r="D28063">
        <v>1</v>
      </c>
      <c r="E28063" t="s">
        <v>26266</v>
      </c>
      <c r="F28063" t="s">
        <v>26267</v>
      </c>
      <c r="G28063" t="s">
        <v>13</v>
      </c>
      <c r="H28063" t="s">
        <v>26268</v>
      </c>
      <c r="I28063" t="s">
        <v>22</v>
      </c>
      <c r="J28063" t="s">
        <v>44</v>
      </c>
      <c r="K28063" t="s">
        <v>45</v>
      </c>
      <c r="L28063" t="s">
        <v>46</v>
      </c>
      <c r="M28063">
        <v>7875</v>
      </c>
    </row>
    <row r="28064" spans="1:13" x14ac:dyDescent="0.3">
      <c r="A28064" t="s">
        <v>13</v>
      </c>
      <c r="B28064">
        <v>1</v>
      </c>
      <c r="C28064">
        <v>1</v>
      </c>
      <c r="D28064">
        <v>1</v>
      </c>
      <c r="E28064" t="s">
        <v>26266</v>
      </c>
      <c r="F28064" t="s">
        <v>26269</v>
      </c>
      <c r="G28064" t="s">
        <v>13</v>
      </c>
      <c r="H28064" t="s">
        <v>26270</v>
      </c>
      <c r="I28064" t="s">
        <v>19</v>
      </c>
      <c r="M28064">
        <v>7875</v>
      </c>
    </row>
    <row r="28065" spans="1:13" x14ac:dyDescent="0.3">
      <c r="E28065" t="s">
        <v>26266</v>
      </c>
      <c r="F28065" t="s">
        <v>436</v>
      </c>
      <c r="G28065" t="s">
        <v>13</v>
      </c>
      <c r="H28065" t="s">
        <v>26271</v>
      </c>
      <c r="I28065" t="s">
        <v>290</v>
      </c>
      <c r="J28065" t="s">
        <v>23</v>
      </c>
      <c r="M28065">
        <v>7875</v>
      </c>
    </row>
    <row r="28066" spans="1:13" x14ac:dyDescent="0.3">
      <c r="A28066" t="s">
        <v>13</v>
      </c>
      <c r="B28066">
        <v>1</v>
      </c>
      <c r="C28066">
        <v>1</v>
      </c>
      <c r="D28066">
        <v>1</v>
      </c>
      <c r="E28066" t="s">
        <v>26266</v>
      </c>
      <c r="F28066" t="s">
        <v>26272</v>
      </c>
      <c r="G28066" t="s">
        <v>13</v>
      </c>
      <c r="H28066" t="s">
        <v>26273</v>
      </c>
      <c r="I28066" t="s">
        <v>19</v>
      </c>
      <c r="M28066">
        <v>7875</v>
      </c>
    </row>
    <row r="28067" spans="1:13" x14ac:dyDescent="0.3">
      <c r="A28067" t="s">
        <v>242</v>
      </c>
      <c r="B28067">
        <v>0</v>
      </c>
      <c r="E28067" t="s">
        <v>26266</v>
      </c>
      <c r="F28067" t="s">
        <v>26274</v>
      </c>
      <c r="G28067" t="s">
        <v>25</v>
      </c>
      <c r="H28067" t="s">
        <v>26275</v>
      </c>
      <c r="I28067" t="s">
        <v>19</v>
      </c>
      <c r="M28067">
        <v>7875</v>
      </c>
    </row>
    <row r="28068" spans="1:13" x14ac:dyDescent="0.3">
      <c r="A28068" t="s">
        <v>242</v>
      </c>
      <c r="B28068">
        <v>0</v>
      </c>
      <c r="C28068">
        <v>0</v>
      </c>
      <c r="D28068">
        <v>0</v>
      </c>
      <c r="E28068" t="s">
        <v>26266</v>
      </c>
      <c r="F28068" t="s">
        <v>26276</v>
      </c>
      <c r="G28068" t="s">
        <v>28</v>
      </c>
      <c r="H28068" t="s">
        <v>26277</v>
      </c>
      <c r="I28068" t="s">
        <v>17</v>
      </c>
      <c r="M28068">
        <v>7875</v>
      </c>
    </row>
    <row r="28069" spans="1:13" x14ac:dyDescent="0.3">
      <c r="A28069" t="s">
        <v>13</v>
      </c>
      <c r="B28069">
        <v>1</v>
      </c>
      <c r="C28069">
        <v>1</v>
      </c>
      <c r="D28069">
        <v>1</v>
      </c>
      <c r="E28069" t="s">
        <v>26266</v>
      </c>
      <c r="F28069" t="s">
        <v>19565</v>
      </c>
      <c r="G28069" t="s">
        <v>13</v>
      </c>
      <c r="H28069" t="s">
        <v>26278</v>
      </c>
      <c r="I28069" t="s">
        <v>22</v>
      </c>
      <c r="J28069" t="s">
        <v>23</v>
      </c>
      <c r="M28069">
        <v>7875</v>
      </c>
    </row>
    <row r="28070" spans="1:13" x14ac:dyDescent="0.3">
      <c r="A28070" t="s">
        <v>13</v>
      </c>
      <c r="B28070">
        <v>0</v>
      </c>
      <c r="C28070">
        <v>1</v>
      </c>
      <c r="D28070" t="s">
        <v>13</v>
      </c>
      <c r="E28070" t="s">
        <v>26266</v>
      </c>
      <c r="F28070" t="s">
        <v>26279</v>
      </c>
      <c r="G28070" t="s">
        <v>28</v>
      </c>
      <c r="H28070" t="s">
        <v>26280</v>
      </c>
      <c r="I28070" t="s">
        <v>17</v>
      </c>
      <c r="M28070">
        <v>7875</v>
      </c>
    </row>
    <row r="28071" spans="1:13" x14ac:dyDescent="0.3">
      <c r="E28071" t="s">
        <v>26266</v>
      </c>
      <c r="F28071" t="s">
        <v>26281</v>
      </c>
      <c r="G28071" t="s">
        <v>25</v>
      </c>
      <c r="H28071" t="s">
        <v>26282</v>
      </c>
      <c r="I28071" t="s">
        <v>17</v>
      </c>
      <c r="M28071">
        <v>7875</v>
      </c>
    </row>
    <row r="28072" spans="1:13" x14ac:dyDescent="0.3">
      <c r="E28072" t="s">
        <v>26266</v>
      </c>
      <c r="F28072" t="s">
        <v>26279</v>
      </c>
      <c r="G28072" t="s">
        <v>13</v>
      </c>
      <c r="H28072" t="s">
        <v>26283</v>
      </c>
      <c r="I28072" t="s">
        <v>34</v>
      </c>
      <c r="J28072" t="s">
        <v>23</v>
      </c>
      <c r="M28072">
        <v>7875</v>
      </c>
    </row>
    <row r="28073" spans="1:13" x14ac:dyDescent="0.3">
      <c r="A28073" t="s">
        <v>242</v>
      </c>
      <c r="B28073">
        <v>0</v>
      </c>
      <c r="C28073">
        <v>0</v>
      </c>
      <c r="D28073">
        <v>0</v>
      </c>
      <c r="E28073" t="s">
        <v>26266</v>
      </c>
      <c r="F28073" t="s">
        <v>26284</v>
      </c>
      <c r="G28073" t="s">
        <v>25</v>
      </c>
      <c r="H28073" t="s">
        <v>26285</v>
      </c>
      <c r="I28073" t="s">
        <v>17</v>
      </c>
      <c r="M28073">
        <v>7875</v>
      </c>
    </row>
    <row r="28074" spans="1:13" x14ac:dyDescent="0.3">
      <c r="A28074" t="s">
        <v>13</v>
      </c>
      <c r="B28074">
        <v>1</v>
      </c>
      <c r="C28074">
        <v>1</v>
      </c>
      <c r="D28074">
        <v>1</v>
      </c>
      <c r="E28074" t="s">
        <v>26266</v>
      </c>
      <c r="F28074" t="s">
        <v>9768</v>
      </c>
      <c r="G28074" t="s">
        <v>13</v>
      </c>
      <c r="H28074" t="s">
        <v>26286</v>
      </c>
      <c r="I28074" t="s">
        <v>19</v>
      </c>
      <c r="M28074">
        <v>7875</v>
      </c>
    </row>
    <row r="28075" spans="1:13" x14ac:dyDescent="0.3">
      <c r="A28075" t="s">
        <v>242</v>
      </c>
      <c r="B28075">
        <v>0</v>
      </c>
      <c r="C28075">
        <v>0</v>
      </c>
      <c r="D28075">
        <v>0</v>
      </c>
      <c r="E28075" t="s">
        <v>26266</v>
      </c>
      <c r="F28075" t="s">
        <v>26287</v>
      </c>
      <c r="G28075" t="s">
        <v>50</v>
      </c>
      <c r="H28075" t="s">
        <v>26288</v>
      </c>
      <c r="I28075" t="s">
        <v>52</v>
      </c>
      <c r="J28075" t="s">
        <v>1638</v>
      </c>
      <c r="M28075">
        <v>7875</v>
      </c>
    </row>
    <row r="28076" spans="1:13" x14ac:dyDescent="0.3">
      <c r="A28076" t="s">
        <v>13</v>
      </c>
      <c r="B28076">
        <v>1</v>
      </c>
      <c r="C28076">
        <v>1</v>
      </c>
      <c r="D28076">
        <v>1</v>
      </c>
      <c r="E28076" t="s">
        <v>26266</v>
      </c>
      <c r="F28076" t="s">
        <v>26289</v>
      </c>
      <c r="G28076" t="s">
        <v>13</v>
      </c>
      <c r="H28076" t="s">
        <v>26290</v>
      </c>
      <c r="I28076" t="s">
        <v>19</v>
      </c>
      <c r="M28076">
        <v>7875</v>
      </c>
    </row>
    <row r="28077" spans="1:13" x14ac:dyDescent="0.3">
      <c r="A28077" t="s">
        <v>242</v>
      </c>
      <c r="B28077">
        <v>0</v>
      </c>
      <c r="E28077" t="s">
        <v>26266</v>
      </c>
      <c r="F28077" t="s">
        <v>26291</v>
      </c>
      <c r="G28077" t="s">
        <v>25</v>
      </c>
      <c r="H28077" t="s">
        <v>26292</v>
      </c>
      <c r="I28077" t="s">
        <v>19</v>
      </c>
      <c r="M28077">
        <v>7875</v>
      </c>
    </row>
    <row r="28078" spans="1:13" x14ac:dyDescent="0.3">
      <c r="E28078" t="s">
        <v>26266</v>
      </c>
      <c r="F28078" t="s">
        <v>26287</v>
      </c>
      <c r="G28078" t="s">
        <v>25</v>
      </c>
      <c r="H28078" t="s">
        <v>26293</v>
      </c>
      <c r="I28078" t="s">
        <v>19</v>
      </c>
      <c r="M28078">
        <v>7875</v>
      </c>
    </row>
    <row r="28079" spans="1:13" x14ac:dyDescent="0.3">
      <c r="A28079" t="s">
        <v>242</v>
      </c>
      <c r="B28079">
        <v>0</v>
      </c>
      <c r="C28079">
        <v>0</v>
      </c>
      <c r="D28079">
        <v>0</v>
      </c>
      <c r="E28079" t="s">
        <v>26266</v>
      </c>
      <c r="F28079" t="s">
        <v>26294</v>
      </c>
      <c r="G28079" t="s">
        <v>25</v>
      </c>
      <c r="H28079" t="s">
        <v>26295</v>
      </c>
      <c r="I28079" t="s">
        <v>27</v>
      </c>
      <c r="M28079">
        <v>7875</v>
      </c>
    </row>
    <row r="28080" spans="1:13" x14ac:dyDescent="0.3">
      <c r="E28080" t="s">
        <v>26266</v>
      </c>
      <c r="F28080" t="s">
        <v>26296</v>
      </c>
      <c r="G28080" t="s">
        <v>13</v>
      </c>
      <c r="H28080" t="s">
        <v>26297</v>
      </c>
      <c r="I28080" t="s">
        <v>52</v>
      </c>
      <c r="J28080" t="s">
        <v>23</v>
      </c>
      <c r="M28080">
        <v>7875</v>
      </c>
    </row>
    <row r="28081" spans="1:13" x14ac:dyDescent="0.3">
      <c r="A28081" t="s">
        <v>242</v>
      </c>
      <c r="B28081">
        <v>0</v>
      </c>
      <c r="C28081">
        <v>0</v>
      </c>
      <c r="D28081">
        <v>0</v>
      </c>
      <c r="E28081" t="s">
        <v>26266</v>
      </c>
      <c r="F28081" t="s">
        <v>26298</v>
      </c>
      <c r="G28081" t="s">
        <v>25</v>
      </c>
      <c r="H28081" t="s">
        <v>26299</v>
      </c>
      <c r="I28081" t="s">
        <v>17</v>
      </c>
      <c r="M28081">
        <v>7875</v>
      </c>
    </row>
    <row r="28082" spans="1:13" x14ac:dyDescent="0.3">
      <c r="E28082" t="s">
        <v>26266</v>
      </c>
      <c r="F28082" t="s">
        <v>26300</v>
      </c>
      <c r="G28082" t="s">
        <v>25</v>
      </c>
      <c r="H28082" t="s">
        <v>26301</v>
      </c>
      <c r="I28082" t="s">
        <v>27</v>
      </c>
      <c r="M28082">
        <v>7875</v>
      </c>
    </row>
    <row r="28083" spans="1:13" x14ac:dyDescent="0.3">
      <c r="A28083" t="s">
        <v>242</v>
      </c>
      <c r="B28083">
        <v>0</v>
      </c>
      <c r="E28083" t="s">
        <v>26266</v>
      </c>
      <c r="F28083" t="s">
        <v>26302</v>
      </c>
      <c r="G28083" t="s">
        <v>25</v>
      </c>
      <c r="H28083" t="s">
        <v>26303</v>
      </c>
      <c r="I28083" t="s">
        <v>17</v>
      </c>
      <c r="M28083">
        <v>7875</v>
      </c>
    </row>
    <row r="28084" spans="1:13" x14ac:dyDescent="0.3">
      <c r="E28084" t="s">
        <v>26266</v>
      </c>
      <c r="F28084" t="s">
        <v>26304</v>
      </c>
      <c r="G28084" t="s">
        <v>25</v>
      </c>
      <c r="H28084" t="s">
        <v>26305</v>
      </c>
      <c r="I28084" t="s">
        <v>27</v>
      </c>
      <c r="M28084">
        <v>7875</v>
      </c>
    </row>
    <row r="28085" spans="1:13" x14ac:dyDescent="0.3">
      <c r="E28085" t="s">
        <v>26266</v>
      </c>
      <c r="F28085" t="s">
        <v>19662</v>
      </c>
      <c r="G28085" t="s">
        <v>25</v>
      </c>
      <c r="H28085" t="s">
        <v>26306</v>
      </c>
      <c r="I28085" t="s">
        <v>17</v>
      </c>
      <c r="M28085">
        <v>7875</v>
      </c>
    </row>
    <row r="28086" spans="1:13" x14ac:dyDescent="0.3">
      <c r="A28086" t="s">
        <v>13</v>
      </c>
      <c r="B28086">
        <v>1</v>
      </c>
      <c r="C28086">
        <v>1</v>
      </c>
      <c r="D28086">
        <v>1</v>
      </c>
      <c r="E28086" t="s">
        <v>26266</v>
      </c>
      <c r="F28086" t="s">
        <v>26307</v>
      </c>
      <c r="G28086" t="s">
        <v>13</v>
      </c>
      <c r="H28086" t="s">
        <v>26308</v>
      </c>
      <c r="I28086" t="s">
        <v>22</v>
      </c>
      <c r="J28086" t="s">
        <v>44</v>
      </c>
      <c r="K28086" t="s">
        <v>45</v>
      </c>
      <c r="L28086" t="s">
        <v>46</v>
      </c>
      <c r="M28086">
        <v>7875</v>
      </c>
    </row>
    <row r="28087" spans="1:13" x14ac:dyDescent="0.3">
      <c r="E28087" t="s">
        <v>26266</v>
      </c>
      <c r="F28087" t="s">
        <v>26309</v>
      </c>
      <c r="G28087" t="s">
        <v>25</v>
      </c>
      <c r="H28087" t="s">
        <v>26310</v>
      </c>
      <c r="I28087" t="s">
        <v>27</v>
      </c>
      <c r="M28087">
        <v>7875</v>
      </c>
    </row>
    <row r="28088" spans="1:13" x14ac:dyDescent="0.3">
      <c r="A28088" t="s">
        <v>25</v>
      </c>
      <c r="B28088">
        <v>0</v>
      </c>
      <c r="C28088">
        <v>1</v>
      </c>
      <c r="D28088" t="s">
        <v>25</v>
      </c>
      <c r="E28088" t="s">
        <v>26266</v>
      </c>
      <c r="F28088" t="s">
        <v>26309</v>
      </c>
      <c r="G28088" t="s">
        <v>50</v>
      </c>
      <c r="H28088" t="s">
        <v>26310</v>
      </c>
      <c r="I28088" t="s">
        <v>52</v>
      </c>
      <c r="J28088" t="s">
        <v>1638</v>
      </c>
      <c r="M28088">
        <v>7875</v>
      </c>
    </row>
    <row r="28089" spans="1:13" x14ac:dyDescent="0.3">
      <c r="E28089" t="s">
        <v>26266</v>
      </c>
      <c r="F28089" t="s">
        <v>26311</v>
      </c>
      <c r="G28089" t="s">
        <v>25</v>
      </c>
      <c r="H28089" t="s">
        <v>26312</v>
      </c>
      <c r="I28089" t="s">
        <v>27</v>
      </c>
      <c r="M28089">
        <v>7875</v>
      </c>
    </row>
    <row r="28090" spans="1:13" x14ac:dyDescent="0.3">
      <c r="A28090" t="s">
        <v>242</v>
      </c>
      <c r="B28090">
        <v>0</v>
      </c>
      <c r="C28090">
        <v>0</v>
      </c>
      <c r="D28090">
        <v>0</v>
      </c>
      <c r="E28090" t="s">
        <v>26266</v>
      </c>
      <c r="F28090" t="s">
        <v>26311</v>
      </c>
      <c r="G28090" t="s">
        <v>50</v>
      </c>
      <c r="H28090" t="s">
        <v>26313</v>
      </c>
      <c r="I28090" t="s">
        <v>17</v>
      </c>
      <c r="M28090">
        <v>7875</v>
      </c>
    </row>
    <row r="28091" spans="1:13" x14ac:dyDescent="0.3">
      <c r="E28091" t="s">
        <v>26266</v>
      </c>
      <c r="F28091" t="s">
        <v>19662</v>
      </c>
      <c r="G28091" t="s">
        <v>25</v>
      </c>
      <c r="H28091" t="s">
        <v>26314</v>
      </c>
      <c r="I28091" t="s">
        <v>17</v>
      </c>
      <c r="M28091">
        <v>7875</v>
      </c>
    </row>
    <row r="28092" spans="1:13" x14ac:dyDescent="0.3">
      <c r="E28092" t="s">
        <v>26266</v>
      </c>
      <c r="F28092" t="s">
        <v>19662</v>
      </c>
      <c r="G28092" t="s">
        <v>25</v>
      </c>
      <c r="H28092" t="s">
        <v>26315</v>
      </c>
      <c r="I28092" t="s">
        <v>17</v>
      </c>
      <c r="M28092">
        <v>7875</v>
      </c>
    </row>
    <row r="28093" spans="1:13" x14ac:dyDescent="0.3">
      <c r="A28093" t="s">
        <v>28</v>
      </c>
      <c r="B28093">
        <v>0</v>
      </c>
      <c r="C28093">
        <v>0</v>
      </c>
      <c r="D28093">
        <v>1</v>
      </c>
      <c r="E28093" t="s">
        <v>26266</v>
      </c>
      <c r="F28093" t="s">
        <v>26316</v>
      </c>
      <c r="G28093" t="s">
        <v>28</v>
      </c>
      <c r="H28093" t="s">
        <v>26317</v>
      </c>
      <c r="I28093" t="s">
        <v>19</v>
      </c>
      <c r="M28093">
        <v>7875</v>
      </c>
    </row>
    <row r="28094" spans="1:13" x14ac:dyDescent="0.3">
      <c r="A28094" t="s">
        <v>242</v>
      </c>
      <c r="B28094">
        <v>0</v>
      </c>
      <c r="C28094">
        <v>0</v>
      </c>
      <c r="D28094">
        <v>0</v>
      </c>
      <c r="E28094" t="s">
        <v>26266</v>
      </c>
      <c r="F28094" t="s">
        <v>26318</v>
      </c>
      <c r="G28094" t="s">
        <v>25</v>
      </c>
      <c r="H28094" t="s">
        <v>26319</v>
      </c>
      <c r="I28094" t="s">
        <v>17</v>
      </c>
      <c r="M28094">
        <v>7875</v>
      </c>
    </row>
    <row r="28095" spans="1:13" x14ac:dyDescent="0.3">
      <c r="E28095" t="s">
        <v>26266</v>
      </c>
      <c r="F28095" t="s">
        <v>26320</v>
      </c>
      <c r="G28095" t="s">
        <v>28</v>
      </c>
      <c r="H28095" t="s">
        <v>26321</v>
      </c>
      <c r="I28095" t="s">
        <v>52</v>
      </c>
      <c r="J28095" t="s">
        <v>464</v>
      </c>
      <c r="K28095" t="s">
        <v>104</v>
      </c>
      <c r="M28095">
        <v>7875</v>
      </c>
    </row>
    <row r="28096" spans="1:13" x14ac:dyDescent="0.3">
      <c r="A28096" t="s">
        <v>13</v>
      </c>
      <c r="B28096">
        <v>1</v>
      </c>
      <c r="C28096">
        <v>1</v>
      </c>
      <c r="D28096">
        <v>1</v>
      </c>
      <c r="E28096" t="s">
        <v>26322</v>
      </c>
      <c r="F28096" t="s">
        <v>26323</v>
      </c>
      <c r="G28096" t="s">
        <v>13</v>
      </c>
      <c r="H28096" t="s">
        <v>26324</v>
      </c>
      <c r="I28096" t="s">
        <v>34</v>
      </c>
      <c r="J28096" t="s">
        <v>23</v>
      </c>
      <c r="M28096">
        <v>7876</v>
      </c>
    </row>
    <row r="28097" spans="1:13" x14ac:dyDescent="0.3">
      <c r="A28097" t="s">
        <v>13</v>
      </c>
      <c r="B28097">
        <v>1</v>
      </c>
      <c r="C28097">
        <v>1</v>
      </c>
      <c r="D28097">
        <v>1</v>
      </c>
      <c r="E28097" t="s">
        <v>26322</v>
      </c>
      <c r="F28097" t="s">
        <v>26323</v>
      </c>
      <c r="G28097" t="s">
        <v>13</v>
      </c>
      <c r="H28097" t="s">
        <v>26324</v>
      </c>
      <c r="I28097" t="s">
        <v>34</v>
      </c>
      <c r="J28097" t="s">
        <v>23</v>
      </c>
      <c r="M28097">
        <v>7876</v>
      </c>
    </row>
    <row r="28098" spans="1:13" x14ac:dyDescent="0.3">
      <c r="A28098" t="s">
        <v>13</v>
      </c>
      <c r="B28098">
        <v>1</v>
      </c>
      <c r="C28098">
        <v>1</v>
      </c>
      <c r="D28098">
        <v>1</v>
      </c>
      <c r="E28098" t="s">
        <v>26322</v>
      </c>
      <c r="F28098" t="s">
        <v>4016</v>
      </c>
      <c r="G28098" t="s">
        <v>13</v>
      </c>
      <c r="H28098" t="s">
        <v>26325</v>
      </c>
      <c r="I28098" t="s">
        <v>22</v>
      </c>
      <c r="J28098" t="s">
        <v>23</v>
      </c>
      <c r="M28098">
        <v>7876</v>
      </c>
    </row>
    <row r="28099" spans="1:13" x14ac:dyDescent="0.3">
      <c r="A28099" t="s">
        <v>242</v>
      </c>
      <c r="B28099">
        <v>0</v>
      </c>
      <c r="C28099">
        <v>0</v>
      </c>
      <c r="D28099">
        <v>0</v>
      </c>
      <c r="E28099" t="s">
        <v>26322</v>
      </c>
      <c r="F28099" t="s">
        <v>19662</v>
      </c>
      <c r="G28099" t="s">
        <v>25</v>
      </c>
      <c r="H28099" t="s">
        <v>26326</v>
      </c>
      <c r="I28099" t="s">
        <v>17</v>
      </c>
      <c r="M28099">
        <v>7876</v>
      </c>
    </row>
    <row r="28100" spans="1:13" x14ac:dyDescent="0.3">
      <c r="A28100" t="s">
        <v>242</v>
      </c>
      <c r="B28100">
        <v>0</v>
      </c>
      <c r="C28100">
        <v>0</v>
      </c>
      <c r="D28100">
        <v>0</v>
      </c>
      <c r="E28100" t="s">
        <v>26322</v>
      </c>
      <c r="F28100" t="s">
        <v>26327</v>
      </c>
      <c r="G28100" t="s">
        <v>13</v>
      </c>
      <c r="H28100" t="s">
        <v>26328</v>
      </c>
      <c r="I28100" t="s">
        <v>52</v>
      </c>
      <c r="J28100" t="s">
        <v>46</v>
      </c>
      <c r="M28100">
        <v>7876</v>
      </c>
    </row>
    <row r="28101" spans="1:13" x14ac:dyDescent="0.3">
      <c r="A28101" t="s">
        <v>242</v>
      </c>
      <c r="B28101">
        <v>0</v>
      </c>
      <c r="C28101">
        <v>0</v>
      </c>
      <c r="D28101">
        <v>0</v>
      </c>
      <c r="E28101" t="s">
        <v>26322</v>
      </c>
      <c r="F28101" t="s">
        <v>19575</v>
      </c>
      <c r="G28101" t="s">
        <v>28</v>
      </c>
      <c r="H28101" t="s">
        <v>26329</v>
      </c>
      <c r="I28101" t="s">
        <v>17</v>
      </c>
      <c r="M28101">
        <v>7876</v>
      </c>
    </row>
    <row r="28102" spans="1:13" x14ac:dyDescent="0.3">
      <c r="E28102" t="s">
        <v>26322</v>
      </c>
      <c r="F28102" t="s">
        <v>26330</v>
      </c>
      <c r="G28102" t="s">
        <v>25</v>
      </c>
      <c r="H28102" t="s">
        <v>26331</v>
      </c>
      <c r="I28102" t="s">
        <v>27</v>
      </c>
      <c r="M28102">
        <v>7876</v>
      </c>
    </row>
    <row r="28103" spans="1:13" x14ac:dyDescent="0.3">
      <c r="A28103" t="s">
        <v>242</v>
      </c>
      <c r="B28103">
        <v>0</v>
      </c>
      <c r="C28103">
        <v>0</v>
      </c>
      <c r="D28103">
        <v>0</v>
      </c>
      <c r="E28103" t="s">
        <v>26322</v>
      </c>
      <c r="F28103" t="s">
        <v>26332</v>
      </c>
      <c r="G28103" t="s">
        <v>25</v>
      </c>
      <c r="H28103" t="s">
        <v>26333</v>
      </c>
      <c r="I28103" t="s">
        <v>19</v>
      </c>
      <c r="M28103">
        <v>7876</v>
      </c>
    </row>
    <row r="28104" spans="1:13" x14ac:dyDescent="0.3">
      <c r="A28104" t="s">
        <v>242</v>
      </c>
      <c r="B28104">
        <v>0</v>
      </c>
      <c r="C28104">
        <v>0</v>
      </c>
      <c r="D28104">
        <v>0</v>
      </c>
      <c r="E28104" t="s">
        <v>26322</v>
      </c>
      <c r="F28104" t="s">
        <v>26334</v>
      </c>
      <c r="G28104" t="s">
        <v>25</v>
      </c>
      <c r="H28104" t="s">
        <v>26335</v>
      </c>
      <c r="I28104" t="s">
        <v>19</v>
      </c>
      <c r="M28104">
        <v>7876</v>
      </c>
    </row>
    <row r="28105" spans="1:13" x14ac:dyDescent="0.3">
      <c r="A28105" t="s">
        <v>242</v>
      </c>
      <c r="B28105">
        <v>0</v>
      </c>
      <c r="C28105">
        <v>0</v>
      </c>
      <c r="D28105">
        <v>0</v>
      </c>
      <c r="E28105" t="s">
        <v>26322</v>
      </c>
      <c r="F28105" t="s">
        <v>1792</v>
      </c>
      <c r="G28105" t="s">
        <v>25</v>
      </c>
      <c r="H28105" t="s">
        <v>26336</v>
      </c>
      <c r="I28105" t="s">
        <v>17</v>
      </c>
      <c r="M28105">
        <v>7876</v>
      </c>
    </row>
    <row r="28106" spans="1:13" x14ac:dyDescent="0.3">
      <c r="A28106" t="s">
        <v>13</v>
      </c>
      <c r="B28106">
        <v>1</v>
      </c>
      <c r="C28106">
        <v>1</v>
      </c>
      <c r="D28106">
        <v>1</v>
      </c>
      <c r="E28106" t="s">
        <v>26322</v>
      </c>
      <c r="F28106" t="s">
        <v>19776</v>
      </c>
      <c r="G28106" t="s">
        <v>13</v>
      </c>
      <c r="H28106" t="s">
        <v>26337</v>
      </c>
      <c r="I28106" t="s">
        <v>22</v>
      </c>
      <c r="J28106" t="s">
        <v>23</v>
      </c>
      <c r="M28106">
        <v>7876</v>
      </c>
    </row>
    <row r="28107" spans="1:13" x14ac:dyDescent="0.3">
      <c r="E28107" t="s">
        <v>26322</v>
      </c>
      <c r="F28107" t="s">
        <v>26338</v>
      </c>
      <c r="G28107" t="s">
        <v>50</v>
      </c>
      <c r="H28107" t="s">
        <v>26339</v>
      </c>
      <c r="I28107" t="s">
        <v>27</v>
      </c>
      <c r="M28107">
        <v>7876</v>
      </c>
    </row>
    <row r="28108" spans="1:13" x14ac:dyDescent="0.3">
      <c r="A28108" t="s">
        <v>13</v>
      </c>
      <c r="B28108">
        <v>1</v>
      </c>
      <c r="C28108">
        <v>1</v>
      </c>
      <c r="D28108">
        <v>1</v>
      </c>
      <c r="E28108" t="s">
        <v>26322</v>
      </c>
      <c r="F28108" t="s">
        <v>26340</v>
      </c>
      <c r="G28108" t="s">
        <v>13</v>
      </c>
      <c r="H28108" t="s">
        <v>26341</v>
      </c>
      <c r="I28108" t="s">
        <v>19</v>
      </c>
      <c r="M28108">
        <v>7876</v>
      </c>
    </row>
    <row r="28109" spans="1:13" x14ac:dyDescent="0.3">
      <c r="A28109" t="s">
        <v>242</v>
      </c>
      <c r="B28109">
        <v>0</v>
      </c>
      <c r="C28109">
        <v>0</v>
      </c>
      <c r="D28109">
        <v>0</v>
      </c>
      <c r="E28109" t="s">
        <v>26322</v>
      </c>
      <c r="F28109" t="s">
        <v>26342</v>
      </c>
      <c r="G28109" t="s">
        <v>28</v>
      </c>
      <c r="H28109" t="s">
        <v>26343</v>
      </c>
      <c r="I28109" t="s">
        <v>17</v>
      </c>
      <c r="M28109">
        <v>7876</v>
      </c>
    </row>
    <row r="28110" spans="1:13" x14ac:dyDescent="0.3">
      <c r="A28110" t="s">
        <v>13</v>
      </c>
      <c r="B28110">
        <v>1</v>
      </c>
      <c r="C28110">
        <v>1</v>
      </c>
      <c r="D28110">
        <v>1</v>
      </c>
      <c r="E28110" t="s">
        <v>26322</v>
      </c>
      <c r="F28110" t="s">
        <v>26344</v>
      </c>
      <c r="G28110" t="s">
        <v>13</v>
      </c>
      <c r="H28110" t="s">
        <v>26345</v>
      </c>
      <c r="I28110" t="s">
        <v>22</v>
      </c>
      <c r="J28110" t="s">
        <v>44</v>
      </c>
      <c r="K28110" t="s">
        <v>45</v>
      </c>
      <c r="L28110" t="s">
        <v>46</v>
      </c>
      <c r="M28110">
        <v>7876</v>
      </c>
    </row>
    <row r="28111" spans="1:13" x14ac:dyDescent="0.3">
      <c r="E28111" t="s">
        <v>26322</v>
      </c>
      <c r="F28111" t="s">
        <v>26338</v>
      </c>
      <c r="G28111" t="s">
        <v>13</v>
      </c>
      <c r="H28111" t="s">
        <v>26346</v>
      </c>
      <c r="I28111" t="s">
        <v>17</v>
      </c>
      <c r="M28111">
        <v>7876</v>
      </c>
    </row>
    <row r="28112" spans="1:13" x14ac:dyDescent="0.3">
      <c r="A28112" t="s">
        <v>13</v>
      </c>
      <c r="B28112">
        <v>1</v>
      </c>
      <c r="C28112">
        <v>1</v>
      </c>
      <c r="D28112">
        <v>1</v>
      </c>
      <c r="E28112" t="s">
        <v>26322</v>
      </c>
      <c r="F28112" t="s">
        <v>26347</v>
      </c>
      <c r="G28112" t="s">
        <v>13</v>
      </c>
      <c r="H28112" t="s">
        <v>26348</v>
      </c>
      <c r="I28112" t="s">
        <v>34</v>
      </c>
      <c r="J28112" t="s">
        <v>603</v>
      </c>
      <c r="M28112">
        <v>7876</v>
      </c>
    </row>
    <row r="28113" spans="1:13" x14ac:dyDescent="0.3">
      <c r="E28113" t="s">
        <v>26322</v>
      </c>
      <c r="F28113" t="s">
        <v>26347</v>
      </c>
      <c r="G28113" t="s">
        <v>28</v>
      </c>
      <c r="H28113" t="s">
        <v>26349</v>
      </c>
      <c r="I28113" t="s">
        <v>17</v>
      </c>
      <c r="M28113">
        <v>7876</v>
      </c>
    </row>
    <row r="28114" spans="1:13" x14ac:dyDescent="0.3">
      <c r="E28114" t="s">
        <v>26322</v>
      </c>
      <c r="F28114" t="s">
        <v>26350</v>
      </c>
      <c r="G28114" t="s">
        <v>25</v>
      </c>
      <c r="H28114" t="s">
        <v>26351</v>
      </c>
      <c r="I28114" t="s">
        <v>27</v>
      </c>
      <c r="M28114">
        <v>7876</v>
      </c>
    </row>
    <row r="28115" spans="1:13" x14ac:dyDescent="0.3">
      <c r="A28115" t="s">
        <v>242</v>
      </c>
      <c r="B28115">
        <v>0</v>
      </c>
      <c r="E28115" t="s">
        <v>26322</v>
      </c>
      <c r="F28115" t="s">
        <v>26352</v>
      </c>
      <c r="G28115" t="s">
        <v>25</v>
      </c>
      <c r="H28115" t="s">
        <v>26353</v>
      </c>
      <c r="I28115" t="s">
        <v>19</v>
      </c>
      <c r="M28115">
        <v>7876</v>
      </c>
    </row>
    <row r="28116" spans="1:13" x14ac:dyDescent="0.3">
      <c r="A28116" t="s">
        <v>13</v>
      </c>
      <c r="B28116">
        <v>0</v>
      </c>
      <c r="C28116">
        <v>1</v>
      </c>
      <c r="D28116" t="s">
        <v>13</v>
      </c>
      <c r="E28116" t="s">
        <v>26322</v>
      </c>
      <c r="F28116" t="s">
        <v>26323</v>
      </c>
      <c r="G28116" t="s">
        <v>28</v>
      </c>
      <c r="H28116" t="s">
        <v>26354</v>
      </c>
      <c r="I28116" t="s">
        <v>17</v>
      </c>
      <c r="M28116">
        <v>7876</v>
      </c>
    </row>
    <row r="28117" spans="1:13" x14ac:dyDescent="0.3">
      <c r="A28117" t="s">
        <v>13</v>
      </c>
      <c r="B28117">
        <v>0</v>
      </c>
      <c r="C28117">
        <v>1</v>
      </c>
      <c r="D28117" t="s">
        <v>13</v>
      </c>
      <c r="E28117" t="s">
        <v>26322</v>
      </c>
      <c r="F28117" t="s">
        <v>26323</v>
      </c>
      <c r="G28117" t="s">
        <v>28</v>
      </c>
      <c r="H28117" t="s">
        <v>26355</v>
      </c>
      <c r="I28117" t="s">
        <v>17</v>
      </c>
      <c r="M28117">
        <v>7876</v>
      </c>
    </row>
    <row r="28118" spans="1:13" x14ac:dyDescent="0.3">
      <c r="A28118" t="s">
        <v>242</v>
      </c>
      <c r="B28118">
        <v>0</v>
      </c>
      <c r="C28118">
        <v>0</v>
      </c>
      <c r="D28118">
        <v>0</v>
      </c>
      <c r="E28118" t="s">
        <v>26322</v>
      </c>
      <c r="F28118" t="s">
        <v>19662</v>
      </c>
      <c r="G28118" t="s">
        <v>25</v>
      </c>
      <c r="H28118" t="s">
        <v>26356</v>
      </c>
      <c r="I28118" t="s">
        <v>17</v>
      </c>
      <c r="M28118">
        <v>7876</v>
      </c>
    </row>
    <row r="28119" spans="1:13" x14ac:dyDescent="0.3">
      <c r="E28119" t="s">
        <v>26357</v>
      </c>
      <c r="F28119" t="s">
        <v>26358</v>
      </c>
      <c r="G28119" t="s">
        <v>25</v>
      </c>
      <c r="H28119" t="s">
        <v>26359</v>
      </c>
      <c r="I28119" t="s">
        <v>17</v>
      </c>
      <c r="M28119">
        <v>7878</v>
      </c>
    </row>
    <row r="28120" spans="1:13" x14ac:dyDescent="0.3">
      <c r="A28120" t="s">
        <v>13</v>
      </c>
      <c r="B28120">
        <v>1</v>
      </c>
      <c r="C28120">
        <v>1</v>
      </c>
      <c r="D28120">
        <v>1</v>
      </c>
      <c r="E28120" t="s">
        <v>26357</v>
      </c>
      <c r="F28120" t="s">
        <v>26360</v>
      </c>
      <c r="G28120" t="s">
        <v>13</v>
      </c>
      <c r="H28120" t="s">
        <v>26361</v>
      </c>
      <c r="I28120" t="s">
        <v>22</v>
      </c>
      <c r="J28120" t="s">
        <v>44</v>
      </c>
      <c r="K28120" t="s">
        <v>45</v>
      </c>
      <c r="L28120" t="s">
        <v>46</v>
      </c>
      <c r="M28120">
        <v>7878</v>
      </c>
    </row>
    <row r="28121" spans="1:13" x14ac:dyDescent="0.3">
      <c r="E28121" t="s">
        <v>26357</v>
      </c>
      <c r="F28121" t="s">
        <v>26362</v>
      </c>
      <c r="G28121" t="s">
        <v>25</v>
      </c>
      <c r="H28121" t="s">
        <v>26363</v>
      </c>
      <c r="I28121" t="s">
        <v>27</v>
      </c>
      <c r="M28121">
        <v>7878</v>
      </c>
    </row>
    <row r="28122" spans="1:13" x14ac:dyDescent="0.3">
      <c r="A28122" t="s">
        <v>13</v>
      </c>
      <c r="B28122">
        <v>1</v>
      </c>
      <c r="C28122">
        <v>1</v>
      </c>
      <c r="D28122">
        <v>1</v>
      </c>
      <c r="E28122" t="s">
        <v>26357</v>
      </c>
      <c r="F28122" t="s">
        <v>26364</v>
      </c>
      <c r="G28122" t="s">
        <v>13</v>
      </c>
      <c r="H28122" t="s">
        <v>26365</v>
      </c>
      <c r="I28122" t="s">
        <v>22</v>
      </c>
      <c r="J28122" t="s">
        <v>44</v>
      </c>
      <c r="K28122" t="s">
        <v>45</v>
      </c>
      <c r="L28122" t="s">
        <v>46</v>
      </c>
      <c r="M28122">
        <v>7878</v>
      </c>
    </row>
    <row r="28123" spans="1:13" x14ac:dyDescent="0.3">
      <c r="A28123" t="s">
        <v>13</v>
      </c>
      <c r="B28123">
        <v>1</v>
      </c>
      <c r="C28123">
        <v>1</v>
      </c>
      <c r="D28123">
        <v>1</v>
      </c>
      <c r="E28123" t="s">
        <v>26357</v>
      </c>
      <c r="F28123" t="s">
        <v>26366</v>
      </c>
      <c r="G28123" t="s">
        <v>13</v>
      </c>
      <c r="H28123" t="s">
        <v>26367</v>
      </c>
      <c r="I28123" t="s">
        <v>43</v>
      </c>
      <c r="J28123" t="s">
        <v>44</v>
      </c>
      <c r="K28123" t="s">
        <v>45</v>
      </c>
      <c r="L28123" t="s">
        <v>46</v>
      </c>
      <c r="M28123">
        <v>7878</v>
      </c>
    </row>
    <row r="28124" spans="1:13" x14ac:dyDescent="0.3">
      <c r="E28124" t="s">
        <v>26357</v>
      </c>
      <c r="F28124" t="s">
        <v>26368</v>
      </c>
      <c r="G28124" t="s">
        <v>13</v>
      </c>
      <c r="H28124" t="s">
        <v>26369</v>
      </c>
      <c r="I28124" t="s">
        <v>52</v>
      </c>
      <c r="J28124" t="s">
        <v>23</v>
      </c>
      <c r="M28124">
        <v>7878</v>
      </c>
    </row>
    <row r="28125" spans="1:13" x14ac:dyDescent="0.3">
      <c r="E28125" t="s">
        <v>26357</v>
      </c>
      <c r="F28125" t="s">
        <v>26370</v>
      </c>
      <c r="G28125" t="s">
        <v>13</v>
      </c>
      <c r="H28125" t="s">
        <v>26371</v>
      </c>
      <c r="I28125" t="s">
        <v>17</v>
      </c>
      <c r="M28125">
        <v>7878</v>
      </c>
    </row>
    <row r="28126" spans="1:13" x14ac:dyDescent="0.3">
      <c r="E28126" t="s">
        <v>26357</v>
      </c>
      <c r="F28126" t="s">
        <v>26372</v>
      </c>
      <c r="G28126" t="s">
        <v>28</v>
      </c>
      <c r="H28126" t="s">
        <v>26373</v>
      </c>
      <c r="I28126" t="s">
        <v>17</v>
      </c>
      <c r="M28126">
        <v>7878</v>
      </c>
    </row>
    <row r="28127" spans="1:13" x14ac:dyDescent="0.3">
      <c r="E28127" t="s">
        <v>26357</v>
      </c>
      <c r="F28127" t="s">
        <v>26372</v>
      </c>
      <c r="G28127" t="s">
        <v>50</v>
      </c>
      <c r="H28127" t="s">
        <v>26374</v>
      </c>
      <c r="I28127" t="s">
        <v>27</v>
      </c>
      <c r="M28127">
        <v>7878</v>
      </c>
    </row>
    <row r="28128" spans="1:13" x14ac:dyDescent="0.3">
      <c r="A28128" t="s">
        <v>13</v>
      </c>
      <c r="B28128">
        <v>1</v>
      </c>
      <c r="C28128">
        <v>1</v>
      </c>
      <c r="D28128">
        <v>1</v>
      </c>
      <c r="E28128" t="s">
        <v>26357</v>
      </c>
      <c r="F28128" t="s">
        <v>26375</v>
      </c>
      <c r="G28128" t="s">
        <v>13</v>
      </c>
      <c r="H28128" t="s">
        <v>26376</v>
      </c>
      <c r="I28128" t="s">
        <v>19</v>
      </c>
      <c r="M28128">
        <v>7878</v>
      </c>
    </row>
    <row r="28129" spans="1:13" x14ac:dyDescent="0.3">
      <c r="E28129" t="s">
        <v>26357</v>
      </c>
      <c r="F28129" t="s">
        <v>26071</v>
      </c>
      <c r="G28129" t="s">
        <v>13</v>
      </c>
      <c r="H28129" t="s">
        <v>26377</v>
      </c>
      <c r="I28129" t="s">
        <v>27</v>
      </c>
      <c r="M28129">
        <v>7878</v>
      </c>
    </row>
    <row r="28130" spans="1:13" x14ac:dyDescent="0.3">
      <c r="A28130" t="s">
        <v>13</v>
      </c>
      <c r="B28130">
        <v>1</v>
      </c>
      <c r="C28130">
        <v>1</v>
      </c>
      <c r="D28130">
        <v>1</v>
      </c>
      <c r="E28130" t="s">
        <v>26357</v>
      </c>
      <c r="F28130" t="s">
        <v>26378</v>
      </c>
      <c r="G28130" t="s">
        <v>13</v>
      </c>
      <c r="H28130" t="s">
        <v>26379</v>
      </c>
      <c r="I28130" t="s">
        <v>22</v>
      </c>
      <c r="J28130" t="s">
        <v>44</v>
      </c>
      <c r="K28130" t="s">
        <v>45</v>
      </c>
      <c r="L28130" t="s">
        <v>46</v>
      </c>
      <c r="M28130">
        <v>7878</v>
      </c>
    </row>
    <row r="28131" spans="1:13" x14ac:dyDescent="0.3">
      <c r="E28131" t="s">
        <v>26357</v>
      </c>
      <c r="F28131" t="s">
        <v>26380</v>
      </c>
      <c r="G28131" t="s">
        <v>50</v>
      </c>
      <c r="H28131" t="s">
        <v>26381</v>
      </c>
      <c r="I28131" t="s">
        <v>27</v>
      </c>
      <c r="M28131">
        <v>7878</v>
      </c>
    </row>
    <row r="28132" spans="1:13" x14ac:dyDescent="0.3">
      <c r="E28132" t="s">
        <v>26357</v>
      </c>
      <c r="F28132" t="s">
        <v>26382</v>
      </c>
      <c r="G28132" t="s">
        <v>28</v>
      </c>
      <c r="H28132" t="s">
        <v>26383</v>
      </c>
      <c r="I28132" t="s">
        <v>17</v>
      </c>
      <c r="M28132">
        <v>7878</v>
      </c>
    </row>
    <row r="28133" spans="1:13" x14ac:dyDescent="0.3">
      <c r="E28133" t="s">
        <v>26357</v>
      </c>
      <c r="F28133" t="s">
        <v>26384</v>
      </c>
      <c r="G28133" t="s">
        <v>13</v>
      </c>
      <c r="H28133" t="s">
        <v>26385</v>
      </c>
      <c r="I28133" t="s">
        <v>52</v>
      </c>
      <c r="J28133" t="s">
        <v>44</v>
      </c>
      <c r="K28133" t="s">
        <v>523</v>
      </c>
      <c r="M28133">
        <v>7878</v>
      </c>
    </row>
    <row r="28134" spans="1:13" x14ac:dyDescent="0.3">
      <c r="A28134" t="s">
        <v>50</v>
      </c>
      <c r="B28134">
        <v>1</v>
      </c>
      <c r="C28134">
        <v>1</v>
      </c>
      <c r="D28134">
        <v>1</v>
      </c>
      <c r="E28134" t="s">
        <v>26386</v>
      </c>
      <c r="F28134" t="s">
        <v>26387</v>
      </c>
      <c r="G28134" t="s">
        <v>50</v>
      </c>
      <c r="H28134" t="s">
        <v>26388</v>
      </c>
      <c r="I28134" t="s">
        <v>19</v>
      </c>
      <c r="M28134">
        <v>7879</v>
      </c>
    </row>
    <row r="28135" spans="1:13" x14ac:dyDescent="0.3">
      <c r="E28135" t="s">
        <v>26386</v>
      </c>
      <c r="F28135" t="s">
        <v>26389</v>
      </c>
      <c r="G28135" t="s">
        <v>50</v>
      </c>
      <c r="H28135" t="s">
        <v>26390</v>
      </c>
      <c r="I28135" t="s">
        <v>52</v>
      </c>
      <c r="J28135" t="s">
        <v>57</v>
      </c>
      <c r="K28135" t="s">
        <v>45</v>
      </c>
      <c r="L28135" t="s">
        <v>46</v>
      </c>
      <c r="M28135">
        <v>7879</v>
      </c>
    </row>
    <row r="28136" spans="1:13" x14ac:dyDescent="0.3">
      <c r="A28136" t="s">
        <v>13</v>
      </c>
      <c r="B28136">
        <v>1</v>
      </c>
      <c r="C28136">
        <v>1</v>
      </c>
      <c r="D28136">
        <v>1</v>
      </c>
      <c r="E28136" t="s">
        <v>26386</v>
      </c>
      <c r="F28136" t="s">
        <v>26391</v>
      </c>
      <c r="G28136" t="s">
        <v>13</v>
      </c>
      <c r="H28136" t="s">
        <v>26392</v>
      </c>
      <c r="I28136" t="s">
        <v>22</v>
      </c>
      <c r="J28136" t="s">
        <v>44</v>
      </c>
      <c r="K28136" t="s">
        <v>45</v>
      </c>
      <c r="L28136" t="s">
        <v>46</v>
      </c>
      <c r="M28136">
        <v>7879</v>
      </c>
    </row>
    <row r="28137" spans="1:13" x14ac:dyDescent="0.3">
      <c r="A28137" t="s">
        <v>28</v>
      </c>
      <c r="B28137">
        <v>1</v>
      </c>
      <c r="C28137">
        <v>1</v>
      </c>
      <c r="D28137">
        <v>1</v>
      </c>
      <c r="E28137" t="s">
        <v>26386</v>
      </c>
      <c r="F28137" t="s">
        <v>923</v>
      </c>
      <c r="G28137" t="s">
        <v>28</v>
      </c>
      <c r="H28137" t="s">
        <v>26393</v>
      </c>
      <c r="I28137" t="s">
        <v>70</v>
      </c>
      <c r="J28137" t="s">
        <v>104</v>
      </c>
      <c r="K28137" t="s">
        <v>331</v>
      </c>
      <c r="M28137">
        <v>7879</v>
      </c>
    </row>
    <row r="28138" spans="1:13" x14ac:dyDescent="0.3">
      <c r="E28138" t="s">
        <v>26386</v>
      </c>
      <c r="F28138" t="s">
        <v>26394</v>
      </c>
      <c r="G28138" t="s">
        <v>25</v>
      </c>
      <c r="H28138" t="s">
        <v>26395</v>
      </c>
      <c r="I28138" t="s">
        <v>19</v>
      </c>
      <c r="M28138">
        <v>7879</v>
      </c>
    </row>
    <row r="28139" spans="1:13" x14ac:dyDescent="0.3">
      <c r="E28139" t="s">
        <v>26386</v>
      </c>
      <c r="F28139" t="s">
        <v>10040</v>
      </c>
      <c r="G28139" t="s">
        <v>13</v>
      </c>
      <c r="H28139" t="s">
        <v>26396</v>
      </c>
      <c r="I28139" t="s">
        <v>52</v>
      </c>
      <c r="J28139" t="s">
        <v>44</v>
      </c>
      <c r="K28139" t="s">
        <v>523</v>
      </c>
      <c r="M28139">
        <v>7879</v>
      </c>
    </row>
    <row r="28140" spans="1:13" x14ac:dyDescent="0.3">
      <c r="A28140" t="s">
        <v>13</v>
      </c>
      <c r="B28140">
        <v>1</v>
      </c>
      <c r="C28140">
        <v>1</v>
      </c>
      <c r="D28140">
        <v>1</v>
      </c>
      <c r="E28140" t="s">
        <v>26386</v>
      </c>
      <c r="F28140" t="s">
        <v>19712</v>
      </c>
      <c r="G28140" t="s">
        <v>13</v>
      </c>
      <c r="H28140" t="s">
        <v>26397</v>
      </c>
      <c r="I28140" t="s">
        <v>22</v>
      </c>
      <c r="J28140" t="s">
        <v>44</v>
      </c>
      <c r="K28140" t="s">
        <v>45</v>
      </c>
      <c r="L28140" t="s">
        <v>46</v>
      </c>
      <c r="M28140">
        <v>7879</v>
      </c>
    </row>
    <row r="28141" spans="1:13" x14ac:dyDescent="0.3">
      <c r="E28141" t="s">
        <v>26386</v>
      </c>
      <c r="F28141" t="s">
        <v>26398</v>
      </c>
      <c r="G28141" t="s">
        <v>50</v>
      </c>
      <c r="H28141" t="s">
        <v>26390</v>
      </c>
      <c r="I28141" t="s">
        <v>52</v>
      </c>
      <c r="J28141" t="s">
        <v>57</v>
      </c>
      <c r="M28141">
        <v>7879</v>
      </c>
    </row>
    <row r="28142" spans="1:13" x14ac:dyDescent="0.3">
      <c r="E28142" t="s">
        <v>26386</v>
      </c>
      <c r="F28142" t="s">
        <v>26399</v>
      </c>
      <c r="G28142" t="s">
        <v>13</v>
      </c>
      <c r="H28142" t="s">
        <v>26400</v>
      </c>
      <c r="I28142" t="s">
        <v>27</v>
      </c>
      <c r="M28142">
        <v>7879</v>
      </c>
    </row>
    <row r="28143" spans="1:13" x14ac:dyDescent="0.3">
      <c r="A28143" t="s">
        <v>13</v>
      </c>
      <c r="B28143">
        <v>0</v>
      </c>
      <c r="C28143">
        <v>1</v>
      </c>
      <c r="D28143" t="s">
        <v>13</v>
      </c>
      <c r="E28143" t="s">
        <v>26386</v>
      </c>
      <c r="F28143" t="s">
        <v>26399</v>
      </c>
      <c r="G28143" t="s">
        <v>28</v>
      </c>
      <c r="H28143" t="s">
        <v>26401</v>
      </c>
      <c r="I28143" t="s">
        <v>17</v>
      </c>
      <c r="M28143">
        <v>7879</v>
      </c>
    </row>
    <row r="28144" spans="1:13" x14ac:dyDescent="0.3">
      <c r="A28144" t="s">
        <v>13</v>
      </c>
      <c r="B28144">
        <v>1</v>
      </c>
      <c r="C28144">
        <v>1</v>
      </c>
      <c r="D28144">
        <v>1</v>
      </c>
      <c r="E28144" t="s">
        <v>26386</v>
      </c>
      <c r="F28144" t="s">
        <v>26402</v>
      </c>
      <c r="G28144" t="s">
        <v>13</v>
      </c>
      <c r="H28144" t="s">
        <v>26397</v>
      </c>
      <c r="I28144" t="s">
        <v>290</v>
      </c>
      <c r="J28144" t="s">
        <v>23</v>
      </c>
      <c r="M28144">
        <v>7879</v>
      </c>
    </row>
    <row r="28145" spans="1:13" x14ac:dyDescent="0.3">
      <c r="A28145" t="s">
        <v>13</v>
      </c>
      <c r="B28145">
        <v>1</v>
      </c>
      <c r="C28145">
        <v>1</v>
      </c>
      <c r="D28145">
        <v>1</v>
      </c>
      <c r="E28145" t="s">
        <v>26386</v>
      </c>
      <c r="F28145" t="s">
        <v>26403</v>
      </c>
      <c r="G28145" t="s">
        <v>13</v>
      </c>
      <c r="H28145" t="s">
        <v>26404</v>
      </c>
      <c r="I28145" t="s">
        <v>19</v>
      </c>
      <c r="M28145">
        <v>7879</v>
      </c>
    </row>
    <row r="28146" spans="1:13" x14ac:dyDescent="0.3">
      <c r="E28146" t="s">
        <v>26386</v>
      </c>
      <c r="F28146" t="s">
        <v>26405</v>
      </c>
      <c r="G28146" t="s">
        <v>25</v>
      </c>
      <c r="H28146" t="s">
        <v>26406</v>
      </c>
      <c r="I28146" t="s">
        <v>27</v>
      </c>
      <c r="M28146">
        <v>7879</v>
      </c>
    </row>
    <row r="28147" spans="1:13" x14ac:dyDescent="0.3">
      <c r="E28147" t="s">
        <v>26386</v>
      </c>
      <c r="F28147" t="s">
        <v>26407</v>
      </c>
      <c r="G28147" t="s">
        <v>28</v>
      </c>
      <c r="H28147" t="s">
        <v>26408</v>
      </c>
      <c r="I28147" t="s">
        <v>17</v>
      </c>
      <c r="M28147">
        <v>7879</v>
      </c>
    </row>
    <row r="28148" spans="1:13" x14ac:dyDescent="0.3">
      <c r="E28148" t="s">
        <v>26386</v>
      </c>
      <c r="F28148" t="s">
        <v>26409</v>
      </c>
      <c r="G28148" t="s">
        <v>28</v>
      </c>
      <c r="H28148" t="s">
        <v>26410</v>
      </c>
      <c r="I28148" t="s">
        <v>17</v>
      </c>
      <c r="M28148">
        <v>7879</v>
      </c>
    </row>
    <row r="28149" spans="1:13" x14ac:dyDescent="0.3">
      <c r="A28149" t="s">
        <v>13</v>
      </c>
      <c r="B28149">
        <v>1</v>
      </c>
      <c r="C28149">
        <v>1</v>
      </c>
      <c r="D28149">
        <v>1</v>
      </c>
      <c r="E28149" t="s">
        <v>26386</v>
      </c>
      <c r="F28149" t="s">
        <v>26409</v>
      </c>
      <c r="G28149" t="s">
        <v>13</v>
      </c>
      <c r="H28149" t="s">
        <v>26411</v>
      </c>
      <c r="I28149" t="s">
        <v>34</v>
      </c>
      <c r="J28149" t="s">
        <v>603</v>
      </c>
      <c r="M28149">
        <v>7879</v>
      </c>
    </row>
    <row r="28150" spans="1:13" x14ac:dyDescent="0.3">
      <c r="A28150" t="s">
        <v>50</v>
      </c>
      <c r="B28150">
        <v>1</v>
      </c>
      <c r="C28150">
        <v>1</v>
      </c>
      <c r="D28150">
        <v>1</v>
      </c>
      <c r="E28150" t="s">
        <v>26386</v>
      </c>
      <c r="F28150" t="s">
        <v>26412</v>
      </c>
      <c r="G28150" t="s">
        <v>50</v>
      </c>
      <c r="H28150" t="s">
        <v>26413</v>
      </c>
      <c r="I28150" t="s">
        <v>19</v>
      </c>
      <c r="M28150">
        <v>7879</v>
      </c>
    </row>
    <row r="28151" spans="1:13" x14ac:dyDescent="0.3">
      <c r="A28151" t="s">
        <v>50</v>
      </c>
      <c r="B28151">
        <v>1</v>
      </c>
      <c r="C28151">
        <v>1</v>
      </c>
      <c r="D28151">
        <v>1</v>
      </c>
      <c r="E28151" t="s">
        <v>26386</v>
      </c>
      <c r="F28151" t="s">
        <v>26414</v>
      </c>
      <c r="G28151" t="s">
        <v>50</v>
      </c>
      <c r="H28151" t="s">
        <v>26415</v>
      </c>
      <c r="I28151" t="s">
        <v>19</v>
      </c>
      <c r="M28151">
        <v>7879</v>
      </c>
    </row>
    <row r="28152" spans="1:13" x14ac:dyDescent="0.3">
      <c r="A28152" t="s">
        <v>28</v>
      </c>
      <c r="B28152">
        <v>0</v>
      </c>
      <c r="C28152">
        <v>0</v>
      </c>
      <c r="D28152">
        <v>1</v>
      </c>
      <c r="E28152" t="s">
        <v>26416</v>
      </c>
      <c r="F28152" t="s">
        <v>26417</v>
      </c>
      <c r="G28152" t="s">
        <v>28</v>
      </c>
      <c r="H28152" t="s">
        <v>26418</v>
      </c>
      <c r="I28152" t="s">
        <v>19</v>
      </c>
      <c r="M28152">
        <v>7880</v>
      </c>
    </row>
    <row r="28153" spans="1:13" x14ac:dyDescent="0.3">
      <c r="E28153" t="s">
        <v>26416</v>
      </c>
      <c r="F28153" t="s">
        <v>26419</v>
      </c>
      <c r="G28153" t="s">
        <v>28</v>
      </c>
      <c r="H28153" t="s">
        <v>26420</v>
      </c>
      <c r="I28153" t="s">
        <v>17</v>
      </c>
      <c r="M28153">
        <v>7880</v>
      </c>
    </row>
    <row r="28154" spans="1:13" x14ac:dyDescent="0.3">
      <c r="E28154" t="s">
        <v>26416</v>
      </c>
      <c r="F28154" t="s">
        <v>26421</v>
      </c>
      <c r="G28154" t="s">
        <v>50</v>
      </c>
      <c r="H28154" t="s">
        <v>26422</v>
      </c>
      <c r="I28154" t="s">
        <v>52</v>
      </c>
      <c r="J28154" t="s">
        <v>57</v>
      </c>
      <c r="M28154">
        <v>7880</v>
      </c>
    </row>
    <row r="28155" spans="1:13" x14ac:dyDescent="0.3">
      <c r="A28155" t="s">
        <v>242</v>
      </c>
      <c r="B28155">
        <v>0</v>
      </c>
      <c r="C28155">
        <v>0</v>
      </c>
      <c r="D28155">
        <v>0</v>
      </c>
      <c r="E28155" t="s">
        <v>26416</v>
      </c>
      <c r="F28155" t="s">
        <v>26423</v>
      </c>
      <c r="G28155" t="s">
        <v>28</v>
      </c>
      <c r="H28155" t="s">
        <v>26424</v>
      </c>
      <c r="I28155" t="s">
        <v>27</v>
      </c>
      <c r="M28155">
        <v>7880</v>
      </c>
    </row>
    <row r="28156" spans="1:13" x14ac:dyDescent="0.3">
      <c r="E28156" t="s">
        <v>26416</v>
      </c>
      <c r="F28156" t="s">
        <v>26425</v>
      </c>
      <c r="G28156" t="s">
        <v>50</v>
      </c>
      <c r="H28156" t="s">
        <v>26422</v>
      </c>
      <c r="I28156" t="s">
        <v>52</v>
      </c>
      <c r="J28156" t="s">
        <v>57</v>
      </c>
      <c r="M28156">
        <v>7880</v>
      </c>
    </row>
    <row r="28157" spans="1:13" x14ac:dyDescent="0.3">
      <c r="A28157" t="s">
        <v>242</v>
      </c>
      <c r="B28157">
        <v>0</v>
      </c>
      <c r="C28157">
        <v>0</v>
      </c>
      <c r="D28157">
        <v>0</v>
      </c>
      <c r="E28157" t="s">
        <v>26416</v>
      </c>
      <c r="F28157" t="s">
        <v>26426</v>
      </c>
      <c r="G28157" t="s">
        <v>25</v>
      </c>
      <c r="H28157" t="s">
        <v>26427</v>
      </c>
      <c r="I28157" t="s">
        <v>19</v>
      </c>
      <c r="M28157">
        <v>7880</v>
      </c>
    </row>
    <row r="28158" spans="1:13" x14ac:dyDescent="0.3">
      <c r="A28158" t="s">
        <v>13</v>
      </c>
      <c r="B28158">
        <v>1</v>
      </c>
      <c r="C28158">
        <v>1</v>
      </c>
      <c r="D28158">
        <v>1</v>
      </c>
      <c r="E28158" t="s">
        <v>26416</v>
      </c>
      <c r="F28158" t="s">
        <v>26428</v>
      </c>
      <c r="G28158" t="s">
        <v>13</v>
      </c>
      <c r="H28158" t="s">
        <v>26429</v>
      </c>
      <c r="I28158" t="s">
        <v>22</v>
      </c>
      <c r="J28158" t="s">
        <v>44</v>
      </c>
      <c r="K28158" t="s">
        <v>45</v>
      </c>
      <c r="L28158" t="s">
        <v>46</v>
      </c>
      <c r="M28158">
        <v>7880</v>
      </c>
    </row>
    <row r="28159" spans="1:13" x14ac:dyDescent="0.3">
      <c r="A28159" t="s">
        <v>13</v>
      </c>
      <c r="B28159">
        <v>1</v>
      </c>
      <c r="C28159">
        <v>1</v>
      </c>
      <c r="D28159">
        <v>1</v>
      </c>
      <c r="E28159" t="s">
        <v>26416</v>
      </c>
      <c r="F28159" t="s">
        <v>26430</v>
      </c>
      <c r="G28159" t="s">
        <v>13</v>
      </c>
      <c r="H28159" t="s">
        <v>26431</v>
      </c>
      <c r="I28159" t="s">
        <v>22</v>
      </c>
      <c r="J28159" t="s">
        <v>44</v>
      </c>
      <c r="K28159" t="s">
        <v>523</v>
      </c>
      <c r="L28159" t="s">
        <v>1819</v>
      </c>
      <c r="M28159">
        <v>7880</v>
      </c>
    </row>
    <row r="28160" spans="1:13" x14ac:dyDescent="0.3">
      <c r="A28160" t="s">
        <v>13</v>
      </c>
      <c r="B28160">
        <v>1</v>
      </c>
      <c r="C28160">
        <v>1</v>
      </c>
      <c r="D28160">
        <v>1</v>
      </c>
      <c r="E28160" t="s">
        <v>26416</v>
      </c>
      <c r="F28160" t="s">
        <v>4016</v>
      </c>
      <c r="G28160" t="s">
        <v>13</v>
      </c>
      <c r="H28160" t="s">
        <v>26432</v>
      </c>
      <c r="I28160" t="s">
        <v>22</v>
      </c>
      <c r="J28160" t="s">
        <v>23</v>
      </c>
      <c r="M28160">
        <v>7880</v>
      </c>
    </row>
    <row r="28161" spans="1:13" x14ac:dyDescent="0.3">
      <c r="E28161" t="s">
        <v>26416</v>
      </c>
      <c r="F28161" t="s">
        <v>26433</v>
      </c>
      <c r="G28161" t="s">
        <v>28</v>
      </c>
      <c r="H28161" t="s">
        <v>26422</v>
      </c>
      <c r="I28161" t="s">
        <v>70</v>
      </c>
      <c r="J28161" t="s">
        <v>104</v>
      </c>
      <c r="M28161">
        <v>7880</v>
      </c>
    </row>
    <row r="28162" spans="1:13" x14ac:dyDescent="0.3">
      <c r="A28162" t="s">
        <v>28</v>
      </c>
      <c r="B28162">
        <v>1</v>
      </c>
      <c r="C28162">
        <v>1</v>
      </c>
      <c r="D28162">
        <v>1</v>
      </c>
      <c r="E28162" t="s">
        <v>26416</v>
      </c>
      <c r="F28162" t="s">
        <v>26434</v>
      </c>
      <c r="G28162" t="s">
        <v>28</v>
      </c>
      <c r="H28162" t="s">
        <v>26435</v>
      </c>
      <c r="I28162" t="s">
        <v>17</v>
      </c>
      <c r="M28162">
        <v>7880</v>
      </c>
    </row>
    <row r="28163" spans="1:13" x14ac:dyDescent="0.3">
      <c r="A28163" t="s">
        <v>28</v>
      </c>
      <c r="B28163">
        <v>1</v>
      </c>
      <c r="C28163">
        <v>1</v>
      </c>
      <c r="D28163">
        <v>1</v>
      </c>
      <c r="E28163" t="s">
        <v>26416</v>
      </c>
      <c r="F28163" t="s">
        <v>2097</v>
      </c>
      <c r="G28163" t="s">
        <v>28</v>
      </c>
      <c r="H28163" t="s">
        <v>26436</v>
      </c>
      <c r="I28163" t="s">
        <v>22</v>
      </c>
      <c r="J28163" t="s">
        <v>104</v>
      </c>
      <c r="M28163">
        <v>7880</v>
      </c>
    </row>
    <row r="28164" spans="1:13" x14ac:dyDescent="0.3">
      <c r="A28164" t="s">
        <v>13</v>
      </c>
      <c r="B28164">
        <v>1</v>
      </c>
      <c r="C28164">
        <v>1</v>
      </c>
      <c r="D28164">
        <v>1</v>
      </c>
      <c r="E28164" t="s">
        <v>26416</v>
      </c>
      <c r="F28164" t="s">
        <v>4016</v>
      </c>
      <c r="G28164" t="s">
        <v>13</v>
      </c>
      <c r="H28164" t="s">
        <v>26432</v>
      </c>
      <c r="I28164" t="s">
        <v>22</v>
      </c>
      <c r="J28164" t="s">
        <v>23</v>
      </c>
      <c r="M28164">
        <v>7880</v>
      </c>
    </row>
    <row r="28165" spans="1:13" x14ac:dyDescent="0.3">
      <c r="A28165" t="s">
        <v>13</v>
      </c>
      <c r="B28165">
        <v>1</v>
      </c>
      <c r="C28165">
        <v>1</v>
      </c>
      <c r="D28165">
        <v>1</v>
      </c>
      <c r="E28165" t="s">
        <v>26416</v>
      </c>
      <c r="F28165" t="s">
        <v>4016</v>
      </c>
      <c r="G28165" t="s">
        <v>13</v>
      </c>
      <c r="H28165" t="s">
        <v>26432</v>
      </c>
      <c r="I28165" t="s">
        <v>22</v>
      </c>
      <c r="J28165" t="s">
        <v>23</v>
      </c>
      <c r="M28165">
        <v>7880</v>
      </c>
    </row>
    <row r="28166" spans="1:13" x14ac:dyDescent="0.3">
      <c r="E28166" t="s">
        <v>26416</v>
      </c>
      <c r="F28166" t="s">
        <v>26437</v>
      </c>
      <c r="G28166" t="s">
        <v>50</v>
      </c>
      <c r="H28166" t="s">
        <v>26422</v>
      </c>
      <c r="I28166" t="s">
        <v>52</v>
      </c>
      <c r="J28166" t="s">
        <v>57</v>
      </c>
      <c r="M28166">
        <v>7880</v>
      </c>
    </row>
    <row r="28167" spans="1:13" x14ac:dyDescent="0.3">
      <c r="A28167" t="s">
        <v>242</v>
      </c>
      <c r="B28167">
        <v>0</v>
      </c>
      <c r="C28167">
        <v>0</v>
      </c>
      <c r="D28167">
        <v>0</v>
      </c>
      <c r="E28167" t="s">
        <v>26416</v>
      </c>
      <c r="F28167" t="s">
        <v>26438</v>
      </c>
      <c r="G28167" t="s">
        <v>25</v>
      </c>
      <c r="H28167" t="s">
        <v>26439</v>
      </c>
      <c r="I28167" t="s">
        <v>19</v>
      </c>
      <c r="M28167">
        <v>7880</v>
      </c>
    </row>
    <row r="28168" spans="1:13" x14ac:dyDescent="0.3">
      <c r="E28168" t="s">
        <v>26416</v>
      </c>
      <c r="F28168" t="s">
        <v>26440</v>
      </c>
      <c r="G28168" t="s">
        <v>50</v>
      </c>
      <c r="H28168" t="s">
        <v>26441</v>
      </c>
      <c r="I28168" t="s">
        <v>27</v>
      </c>
      <c r="M28168">
        <v>7880</v>
      </c>
    </row>
    <row r="28169" spans="1:13" x14ac:dyDescent="0.3">
      <c r="E28169" t="s">
        <v>26416</v>
      </c>
      <c r="F28169" t="s">
        <v>3046</v>
      </c>
      <c r="G28169" t="s">
        <v>50</v>
      </c>
      <c r="H28169" t="s">
        <v>26442</v>
      </c>
      <c r="I28169" t="s">
        <v>52</v>
      </c>
      <c r="J28169" t="s">
        <v>53</v>
      </c>
      <c r="M28169">
        <v>7880</v>
      </c>
    </row>
    <row r="28170" spans="1:13" x14ac:dyDescent="0.3">
      <c r="A28170" t="s">
        <v>13</v>
      </c>
      <c r="B28170">
        <v>1</v>
      </c>
      <c r="C28170">
        <v>1</v>
      </c>
      <c r="D28170">
        <v>1</v>
      </c>
      <c r="E28170" t="s">
        <v>26416</v>
      </c>
      <c r="F28170" t="s">
        <v>26443</v>
      </c>
      <c r="G28170" t="s">
        <v>13</v>
      </c>
      <c r="H28170" t="s">
        <v>26444</v>
      </c>
      <c r="I28170" t="s">
        <v>22</v>
      </c>
      <c r="J28170" t="s">
        <v>44</v>
      </c>
      <c r="K28170" t="s">
        <v>45</v>
      </c>
      <c r="L28170" t="s">
        <v>46</v>
      </c>
      <c r="M28170">
        <v>7880</v>
      </c>
    </row>
    <row r="28171" spans="1:13" x14ac:dyDescent="0.3">
      <c r="A28171" t="s">
        <v>13</v>
      </c>
      <c r="B28171">
        <v>1</v>
      </c>
      <c r="C28171">
        <v>1</v>
      </c>
      <c r="D28171">
        <v>1</v>
      </c>
      <c r="E28171" t="s">
        <v>26445</v>
      </c>
      <c r="F28171" t="s">
        <v>26046</v>
      </c>
      <c r="G28171" t="s">
        <v>13</v>
      </c>
      <c r="H28171" t="s">
        <v>26446</v>
      </c>
      <c r="I28171" t="s">
        <v>19</v>
      </c>
      <c r="M28171">
        <v>7881</v>
      </c>
    </row>
    <row r="28172" spans="1:13" x14ac:dyDescent="0.3">
      <c r="E28172" t="s">
        <v>26445</v>
      </c>
      <c r="F28172" t="s">
        <v>26447</v>
      </c>
      <c r="G28172" t="s">
        <v>13</v>
      </c>
      <c r="H28172" t="s">
        <v>26448</v>
      </c>
      <c r="I28172" t="s">
        <v>17</v>
      </c>
      <c r="M28172">
        <v>7881</v>
      </c>
    </row>
    <row r="28173" spans="1:13" x14ac:dyDescent="0.3">
      <c r="A28173" t="s">
        <v>13</v>
      </c>
      <c r="B28173">
        <v>1</v>
      </c>
      <c r="C28173">
        <v>1</v>
      </c>
      <c r="D28173">
        <v>1</v>
      </c>
      <c r="E28173" t="s">
        <v>26445</v>
      </c>
      <c r="F28173" t="s">
        <v>19693</v>
      </c>
      <c r="G28173" t="s">
        <v>13</v>
      </c>
      <c r="H28173" t="s">
        <v>26449</v>
      </c>
      <c r="I28173" t="s">
        <v>22</v>
      </c>
      <c r="J28173" t="s">
        <v>23</v>
      </c>
      <c r="M28173">
        <v>7881</v>
      </c>
    </row>
    <row r="28174" spans="1:13" x14ac:dyDescent="0.3">
      <c r="E28174" t="s">
        <v>26445</v>
      </c>
      <c r="F28174" t="s">
        <v>26447</v>
      </c>
      <c r="G28174" t="s">
        <v>25</v>
      </c>
      <c r="H28174" t="s">
        <v>26450</v>
      </c>
      <c r="I28174" t="s">
        <v>27</v>
      </c>
      <c r="M28174">
        <v>7881</v>
      </c>
    </row>
    <row r="28175" spans="1:13" x14ac:dyDescent="0.3">
      <c r="A28175" t="s">
        <v>13</v>
      </c>
      <c r="B28175">
        <v>1</v>
      </c>
      <c r="C28175">
        <v>1</v>
      </c>
      <c r="D28175">
        <v>1</v>
      </c>
      <c r="E28175" t="s">
        <v>26445</v>
      </c>
      <c r="F28175" t="s">
        <v>4016</v>
      </c>
      <c r="G28175" t="s">
        <v>13</v>
      </c>
      <c r="H28175" t="s">
        <v>26451</v>
      </c>
      <c r="I28175" t="s">
        <v>22</v>
      </c>
      <c r="J28175" t="s">
        <v>23</v>
      </c>
      <c r="M28175">
        <v>7881</v>
      </c>
    </row>
    <row r="28176" spans="1:13" x14ac:dyDescent="0.3">
      <c r="A28176" t="s">
        <v>13</v>
      </c>
      <c r="B28176">
        <v>1</v>
      </c>
      <c r="C28176">
        <v>1</v>
      </c>
      <c r="D28176">
        <v>1</v>
      </c>
      <c r="E28176" t="s">
        <v>26445</v>
      </c>
      <c r="F28176" t="s">
        <v>26452</v>
      </c>
      <c r="G28176" t="s">
        <v>13</v>
      </c>
      <c r="H28176" t="s">
        <v>26453</v>
      </c>
      <c r="I28176" t="s">
        <v>19</v>
      </c>
      <c r="M28176">
        <v>7881</v>
      </c>
    </row>
    <row r="28177" spans="1:13" x14ac:dyDescent="0.3">
      <c r="E28177" t="s">
        <v>26445</v>
      </c>
      <c r="F28177" t="s">
        <v>26454</v>
      </c>
      <c r="G28177" t="s">
        <v>25</v>
      </c>
      <c r="H28177" t="s">
        <v>26455</v>
      </c>
      <c r="I28177" t="s">
        <v>27</v>
      </c>
      <c r="M28177">
        <v>7881</v>
      </c>
    </row>
    <row r="28178" spans="1:13" x14ac:dyDescent="0.3">
      <c r="A28178" t="s">
        <v>13</v>
      </c>
      <c r="B28178">
        <v>1</v>
      </c>
      <c r="C28178">
        <v>1</v>
      </c>
      <c r="D28178">
        <v>1</v>
      </c>
      <c r="E28178" t="s">
        <v>26445</v>
      </c>
      <c r="F28178" t="s">
        <v>4016</v>
      </c>
      <c r="G28178" t="s">
        <v>13</v>
      </c>
      <c r="H28178" t="s">
        <v>26451</v>
      </c>
      <c r="I28178" t="s">
        <v>22</v>
      </c>
      <c r="J28178" t="s">
        <v>23</v>
      </c>
      <c r="M28178">
        <v>7881</v>
      </c>
    </row>
    <row r="28179" spans="1:13" x14ac:dyDescent="0.3">
      <c r="E28179" t="s">
        <v>26445</v>
      </c>
      <c r="F28179" t="s">
        <v>9814</v>
      </c>
      <c r="G28179" t="s">
        <v>13</v>
      </c>
      <c r="H28179" t="s">
        <v>26456</v>
      </c>
      <c r="I28179" t="s">
        <v>52</v>
      </c>
      <c r="J28179" t="s">
        <v>23</v>
      </c>
      <c r="M28179">
        <v>7881</v>
      </c>
    </row>
    <row r="28180" spans="1:13" x14ac:dyDescent="0.3">
      <c r="A28180" t="s">
        <v>13</v>
      </c>
      <c r="B28180">
        <v>1</v>
      </c>
      <c r="C28180">
        <v>1</v>
      </c>
      <c r="D28180">
        <v>1</v>
      </c>
      <c r="E28180" t="s">
        <v>26445</v>
      </c>
      <c r="F28180" t="s">
        <v>26457</v>
      </c>
      <c r="G28180" t="s">
        <v>13</v>
      </c>
      <c r="H28180" t="s">
        <v>26458</v>
      </c>
      <c r="I28180" t="s">
        <v>19</v>
      </c>
      <c r="M28180">
        <v>7881</v>
      </c>
    </row>
    <row r="28181" spans="1:13" x14ac:dyDescent="0.3">
      <c r="A28181" t="s">
        <v>13</v>
      </c>
      <c r="B28181">
        <v>1</v>
      </c>
      <c r="C28181">
        <v>1</v>
      </c>
      <c r="D28181">
        <v>1</v>
      </c>
      <c r="E28181" t="s">
        <v>26445</v>
      </c>
      <c r="F28181" t="s">
        <v>26452</v>
      </c>
      <c r="G28181" t="s">
        <v>13</v>
      </c>
      <c r="H28181" t="s">
        <v>26459</v>
      </c>
      <c r="I28181" t="s">
        <v>19</v>
      </c>
      <c r="M28181">
        <v>7881</v>
      </c>
    </row>
    <row r="28182" spans="1:13" x14ac:dyDescent="0.3">
      <c r="A28182" t="s">
        <v>13</v>
      </c>
      <c r="B28182">
        <v>1</v>
      </c>
      <c r="C28182">
        <v>1</v>
      </c>
      <c r="D28182">
        <v>1</v>
      </c>
      <c r="E28182" t="s">
        <v>26445</v>
      </c>
      <c r="F28182" t="s">
        <v>26460</v>
      </c>
      <c r="G28182" t="s">
        <v>13</v>
      </c>
      <c r="H28182" t="s">
        <v>26461</v>
      </c>
      <c r="I28182" t="s">
        <v>19</v>
      </c>
      <c r="M28182">
        <v>7881</v>
      </c>
    </row>
    <row r="28183" spans="1:13" x14ac:dyDescent="0.3">
      <c r="A28183" t="s">
        <v>13</v>
      </c>
      <c r="B28183">
        <v>1</v>
      </c>
      <c r="C28183">
        <v>1</v>
      </c>
      <c r="D28183">
        <v>1</v>
      </c>
      <c r="E28183" t="s">
        <v>26445</v>
      </c>
      <c r="F28183" t="s">
        <v>26454</v>
      </c>
      <c r="G28183" t="s">
        <v>13</v>
      </c>
      <c r="H28183" t="s">
        <v>26462</v>
      </c>
      <c r="I28183" t="s">
        <v>17</v>
      </c>
      <c r="M28183">
        <v>7881</v>
      </c>
    </row>
    <row r="28184" spans="1:13" x14ac:dyDescent="0.3">
      <c r="A28184" t="s">
        <v>13</v>
      </c>
      <c r="B28184">
        <v>1</v>
      </c>
      <c r="C28184">
        <v>1</v>
      </c>
      <c r="D28184">
        <v>1</v>
      </c>
      <c r="E28184" t="s">
        <v>26445</v>
      </c>
      <c r="F28184" t="s">
        <v>26460</v>
      </c>
      <c r="G28184" t="s">
        <v>13</v>
      </c>
      <c r="H28184" t="s">
        <v>26463</v>
      </c>
      <c r="I28184" t="s">
        <v>19</v>
      </c>
      <c r="M28184">
        <v>7881</v>
      </c>
    </row>
    <row r="28185" spans="1:13" x14ac:dyDescent="0.3">
      <c r="E28185" t="s">
        <v>26445</v>
      </c>
      <c r="F28185" t="s">
        <v>129</v>
      </c>
      <c r="G28185" t="s">
        <v>50</v>
      </c>
      <c r="H28185" t="s">
        <v>26464</v>
      </c>
      <c r="I28185" t="s">
        <v>52</v>
      </c>
      <c r="J28185" t="s">
        <v>53</v>
      </c>
      <c r="M28185">
        <v>7881</v>
      </c>
    </row>
    <row r="28186" spans="1:13" x14ac:dyDescent="0.3">
      <c r="A28186" t="s">
        <v>13</v>
      </c>
      <c r="B28186">
        <v>1</v>
      </c>
      <c r="C28186">
        <v>1</v>
      </c>
      <c r="D28186">
        <v>1</v>
      </c>
      <c r="E28186" t="s">
        <v>26445</v>
      </c>
      <c r="F28186" t="s">
        <v>26046</v>
      </c>
      <c r="G28186" t="s">
        <v>13</v>
      </c>
      <c r="H28186" t="s">
        <v>26465</v>
      </c>
      <c r="I28186" t="s">
        <v>19</v>
      </c>
      <c r="M28186">
        <v>7881</v>
      </c>
    </row>
    <row r="28187" spans="1:13" x14ac:dyDescent="0.3">
      <c r="A28187" t="s">
        <v>13</v>
      </c>
      <c r="B28187">
        <v>1</v>
      </c>
      <c r="C28187">
        <v>1</v>
      </c>
      <c r="D28187">
        <v>1</v>
      </c>
      <c r="E28187" t="s">
        <v>26445</v>
      </c>
      <c r="F28187" t="s">
        <v>4016</v>
      </c>
      <c r="G28187" t="s">
        <v>13</v>
      </c>
      <c r="H28187" t="s">
        <v>26451</v>
      </c>
      <c r="I28187" t="s">
        <v>22</v>
      </c>
      <c r="J28187" t="s">
        <v>23</v>
      </c>
      <c r="M28187">
        <v>7881</v>
      </c>
    </row>
    <row r="28188" spans="1:13" x14ac:dyDescent="0.3">
      <c r="A28188" t="s">
        <v>242</v>
      </c>
      <c r="B28188">
        <v>0</v>
      </c>
      <c r="C28188">
        <v>0</v>
      </c>
      <c r="D28188">
        <v>0</v>
      </c>
      <c r="E28188" t="s">
        <v>26445</v>
      </c>
      <c r="F28188" t="s">
        <v>26034</v>
      </c>
      <c r="G28188" t="s">
        <v>25</v>
      </c>
      <c r="H28188" t="s">
        <v>26466</v>
      </c>
      <c r="I28188" t="s">
        <v>19</v>
      </c>
      <c r="M28188">
        <v>7881</v>
      </c>
    </row>
    <row r="28189" spans="1:13" x14ac:dyDescent="0.3">
      <c r="A28189" t="s">
        <v>28</v>
      </c>
      <c r="B28189">
        <v>1</v>
      </c>
      <c r="C28189">
        <v>1</v>
      </c>
      <c r="D28189">
        <v>1</v>
      </c>
      <c r="E28189" t="s">
        <v>26467</v>
      </c>
      <c r="F28189" t="s">
        <v>19081</v>
      </c>
      <c r="G28189" t="s">
        <v>28</v>
      </c>
      <c r="H28189" t="s">
        <v>26468</v>
      </c>
      <c r="I28189" t="s">
        <v>22</v>
      </c>
      <c r="J28189" t="s">
        <v>104</v>
      </c>
      <c r="M28189">
        <v>7882</v>
      </c>
    </row>
    <row r="28190" spans="1:13" x14ac:dyDescent="0.3">
      <c r="A28190" t="s">
        <v>242</v>
      </c>
      <c r="B28190">
        <v>0</v>
      </c>
      <c r="E28190" t="s">
        <v>26469</v>
      </c>
      <c r="F28190" t="s">
        <v>26470</v>
      </c>
      <c r="G28190" t="s">
        <v>25</v>
      </c>
      <c r="H28190" t="s">
        <v>26471</v>
      </c>
      <c r="I28190" t="s">
        <v>19</v>
      </c>
      <c r="M28190">
        <v>7883</v>
      </c>
    </row>
    <row r="28191" spans="1:13" x14ac:dyDescent="0.3">
      <c r="A28191" t="s">
        <v>242</v>
      </c>
      <c r="B28191">
        <v>0</v>
      </c>
      <c r="C28191">
        <v>0</v>
      </c>
      <c r="D28191">
        <v>0</v>
      </c>
      <c r="E28191" t="s">
        <v>26469</v>
      </c>
      <c r="F28191" t="s">
        <v>19864</v>
      </c>
      <c r="G28191" t="s">
        <v>25</v>
      </c>
      <c r="H28191" t="s">
        <v>26472</v>
      </c>
      <c r="I28191" t="s">
        <v>17</v>
      </c>
      <c r="M28191">
        <v>7883</v>
      </c>
    </row>
    <row r="28192" spans="1:13" x14ac:dyDescent="0.3">
      <c r="E28192" t="s">
        <v>26469</v>
      </c>
      <c r="F28192" t="s">
        <v>26473</v>
      </c>
      <c r="G28192" t="s">
        <v>25</v>
      </c>
      <c r="H28192" t="s">
        <v>26474</v>
      </c>
      <c r="I28192" t="s">
        <v>27</v>
      </c>
      <c r="M28192">
        <v>7883</v>
      </c>
    </row>
    <row r="28193" spans="1:13" x14ac:dyDescent="0.3">
      <c r="A28193" t="s">
        <v>13</v>
      </c>
      <c r="B28193">
        <v>1</v>
      </c>
      <c r="C28193">
        <v>1</v>
      </c>
      <c r="D28193">
        <v>1</v>
      </c>
      <c r="E28193" t="s">
        <v>26469</v>
      </c>
      <c r="F28193" t="s">
        <v>26475</v>
      </c>
      <c r="G28193" t="s">
        <v>13</v>
      </c>
      <c r="H28193" t="s">
        <v>26476</v>
      </c>
      <c r="I28193" t="s">
        <v>22</v>
      </c>
      <c r="J28193" t="s">
        <v>44</v>
      </c>
      <c r="K28193" t="s">
        <v>45</v>
      </c>
      <c r="L28193" t="s">
        <v>46</v>
      </c>
      <c r="M28193">
        <v>7883</v>
      </c>
    </row>
    <row r="28194" spans="1:13" x14ac:dyDescent="0.3">
      <c r="E28194" t="s">
        <v>26469</v>
      </c>
      <c r="F28194" t="s">
        <v>26477</v>
      </c>
      <c r="G28194" t="s">
        <v>25</v>
      </c>
      <c r="H28194" t="s">
        <v>26478</v>
      </c>
      <c r="I28194" t="s">
        <v>27</v>
      </c>
      <c r="M28194">
        <v>7883</v>
      </c>
    </row>
    <row r="28195" spans="1:13" x14ac:dyDescent="0.3">
      <c r="A28195" t="s">
        <v>13</v>
      </c>
      <c r="B28195">
        <v>1</v>
      </c>
      <c r="C28195">
        <v>1</v>
      </c>
      <c r="D28195">
        <v>1</v>
      </c>
      <c r="E28195" t="s">
        <v>26469</v>
      </c>
      <c r="F28195" t="s">
        <v>26479</v>
      </c>
      <c r="G28195" t="s">
        <v>13</v>
      </c>
      <c r="H28195" t="s">
        <v>26480</v>
      </c>
      <c r="I28195" t="s">
        <v>19</v>
      </c>
      <c r="M28195">
        <v>7883</v>
      </c>
    </row>
    <row r="28196" spans="1:13" x14ac:dyDescent="0.3">
      <c r="E28196" t="s">
        <v>26469</v>
      </c>
      <c r="F28196" t="s">
        <v>26481</v>
      </c>
      <c r="G28196" t="s">
        <v>25</v>
      </c>
      <c r="H28196" t="s">
        <v>26482</v>
      </c>
      <c r="I28196" t="s">
        <v>17</v>
      </c>
      <c r="M28196">
        <v>7883</v>
      </c>
    </row>
    <row r="28197" spans="1:13" x14ac:dyDescent="0.3">
      <c r="A28197" t="s">
        <v>242</v>
      </c>
      <c r="B28197">
        <v>0</v>
      </c>
      <c r="C28197">
        <v>0</v>
      </c>
      <c r="D28197">
        <v>0</v>
      </c>
      <c r="E28197" t="s">
        <v>26469</v>
      </c>
      <c r="F28197" t="s">
        <v>26483</v>
      </c>
      <c r="G28197" t="s">
        <v>25</v>
      </c>
      <c r="H28197" t="s">
        <v>26484</v>
      </c>
      <c r="I28197" t="s">
        <v>19</v>
      </c>
      <c r="M28197">
        <v>7883</v>
      </c>
    </row>
    <row r="28198" spans="1:13" x14ac:dyDescent="0.3">
      <c r="E28198" t="s">
        <v>26469</v>
      </c>
      <c r="F28198" t="s">
        <v>4021</v>
      </c>
      <c r="G28198" t="s">
        <v>50</v>
      </c>
      <c r="H28198" t="s">
        <v>26485</v>
      </c>
      <c r="I28198" t="s">
        <v>52</v>
      </c>
      <c r="J28198" t="s">
        <v>2949</v>
      </c>
      <c r="M28198">
        <v>7883</v>
      </c>
    </row>
    <row r="28199" spans="1:13" x14ac:dyDescent="0.3">
      <c r="A28199" t="s">
        <v>13</v>
      </c>
      <c r="B28199">
        <v>1</v>
      </c>
      <c r="C28199">
        <v>1</v>
      </c>
      <c r="D28199">
        <v>1</v>
      </c>
      <c r="E28199" t="s">
        <v>26469</v>
      </c>
      <c r="F28199" t="s">
        <v>26486</v>
      </c>
      <c r="G28199" t="s">
        <v>13</v>
      </c>
      <c r="H28199" t="s">
        <v>26487</v>
      </c>
      <c r="I28199" t="s">
        <v>22</v>
      </c>
      <c r="J28199" t="s">
        <v>44</v>
      </c>
      <c r="K28199" t="s">
        <v>45</v>
      </c>
      <c r="L28199" t="s">
        <v>46</v>
      </c>
      <c r="M28199">
        <v>7883</v>
      </c>
    </row>
    <row r="28200" spans="1:13" x14ac:dyDescent="0.3">
      <c r="E28200" t="s">
        <v>26469</v>
      </c>
      <c r="F28200" t="s">
        <v>4021</v>
      </c>
      <c r="G28200" t="s">
        <v>50</v>
      </c>
      <c r="H28200" t="s">
        <v>26485</v>
      </c>
      <c r="I28200" t="s">
        <v>52</v>
      </c>
      <c r="J28200" t="s">
        <v>2949</v>
      </c>
      <c r="M28200">
        <v>7883</v>
      </c>
    </row>
    <row r="28201" spans="1:13" x14ac:dyDescent="0.3">
      <c r="E28201" t="s">
        <v>26469</v>
      </c>
      <c r="F28201" t="s">
        <v>26488</v>
      </c>
      <c r="G28201" t="s">
        <v>50</v>
      </c>
      <c r="H28201" t="s">
        <v>26489</v>
      </c>
      <c r="I28201" t="s">
        <v>52</v>
      </c>
      <c r="J28201" t="s">
        <v>57</v>
      </c>
      <c r="M28201">
        <v>7883</v>
      </c>
    </row>
    <row r="28202" spans="1:13" x14ac:dyDescent="0.3">
      <c r="A28202" t="s">
        <v>50</v>
      </c>
      <c r="B28202">
        <v>1</v>
      </c>
      <c r="C28202">
        <v>1</v>
      </c>
      <c r="D28202">
        <v>1</v>
      </c>
      <c r="E28202" t="s">
        <v>26469</v>
      </c>
      <c r="F28202" t="s">
        <v>26490</v>
      </c>
      <c r="G28202" t="s">
        <v>50</v>
      </c>
      <c r="H28202" t="s">
        <v>26491</v>
      </c>
      <c r="I28202" t="s">
        <v>19</v>
      </c>
      <c r="M28202">
        <v>7883</v>
      </c>
    </row>
    <row r="28203" spans="1:13" x14ac:dyDescent="0.3">
      <c r="A28203" t="s">
        <v>13</v>
      </c>
      <c r="B28203">
        <v>1</v>
      </c>
      <c r="C28203">
        <v>1</v>
      </c>
      <c r="D28203">
        <v>1</v>
      </c>
      <c r="E28203" t="s">
        <v>26469</v>
      </c>
      <c r="F28203" t="s">
        <v>19532</v>
      </c>
      <c r="G28203" t="s">
        <v>13</v>
      </c>
      <c r="H28203" t="s">
        <v>26492</v>
      </c>
      <c r="I28203" t="s">
        <v>22</v>
      </c>
      <c r="J28203" t="s">
        <v>44</v>
      </c>
      <c r="K28203" t="s">
        <v>45</v>
      </c>
      <c r="L28203" t="s">
        <v>46</v>
      </c>
      <c r="M28203">
        <v>7883</v>
      </c>
    </row>
    <row r="28204" spans="1:13" x14ac:dyDescent="0.3">
      <c r="E28204" t="s">
        <v>26469</v>
      </c>
      <c r="F28204" t="s">
        <v>26493</v>
      </c>
      <c r="G28204" t="s">
        <v>28</v>
      </c>
      <c r="H28204" t="s">
        <v>26494</v>
      </c>
      <c r="I28204" t="s">
        <v>17</v>
      </c>
      <c r="M28204">
        <v>7883</v>
      </c>
    </row>
    <row r="28205" spans="1:13" x14ac:dyDescent="0.3">
      <c r="E28205" t="s">
        <v>26469</v>
      </c>
      <c r="F28205" t="s">
        <v>4021</v>
      </c>
      <c r="G28205" t="s">
        <v>50</v>
      </c>
      <c r="H28205" t="s">
        <v>26485</v>
      </c>
      <c r="I28205" t="s">
        <v>52</v>
      </c>
      <c r="J28205" t="s">
        <v>2949</v>
      </c>
      <c r="M28205">
        <v>7883</v>
      </c>
    </row>
    <row r="28206" spans="1:13" x14ac:dyDescent="0.3">
      <c r="A28206" t="s">
        <v>28</v>
      </c>
      <c r="B28206">
        <v>1</v>
      </c>
      <c r="C28206">
        <v>1</v>
      </c>
      <c r="D28206">
        <v>1</v>
      </c>
      <c r="E28206" t="s">
        <v>26495</v>
      </c>
      <c r="F28206" t="s">
        <v>26496</v>
      </c>
      <c r="G28206" t="s">
        <v>28</v>
      </c>
      <c r="H28206" t="s">
        <v>26497</v>
      </c>
      <c r="I28206" t="s">
        <v>70</v>
      </c>
      <c r="J28206" t="s">
        <v>104</v>
      </c>
      <c r="M28206">
        <v>7884</v>
      </c>
    </row>
    <row r="28207" spans="1:13" x14ac:dyDescent="0.3">
      <c r="A28207" t="s">
        <v>242</v>
      </c>
      <c r="B28207">
        <v>0</v>
      </c>
      <c r="E28207" t="s">
        <v>26495</v>
      </c>
      <c r="F28207" t="s">
        <v>26498</v>
      </c>
      <c r="G28207" t="s">
        <v>25</v>
      </c>
      <c r="H28207" t="s">
        <v>26499</v>
      </c>
      <c r="I28207" t="s">
        <v>17</v>
      </c>
      <c r="M28207">
        <v>7884</v>
      </c>
    </row>
    <row r="28208" spans="1:13" x14ac:dyDescent="0.3">
      <c r="E28208" t="s">
        <v>26495</v>
      </c>
      <c r="F28208" t="s">
        <v>26500</v>
      </c>
      <c r="G28208" t="s">
        <v>50</v>
      </c>
      <c r="H28208" t="s">
        <v>26501</v>
      </c>
      <c r="I28208" t="s">
        <v>17</v>
      </c>
      <c r="M28208">
        <v>7884</v>
      </c>
    </row>
    <row r="28209" spans="1:13" x14ac:dyDescent="0.3">
      <c r="E28209" t="s">
        <v>26495</v>
      </c>
      <c r="F28209" t="s">
        <v>26502</v>
      </c>
      <c r="G28209" t="s">
        <v>25</v>
      </c>
      <c r="H28209" t="s">
        <v>26503</v>
      </c>
      <c r="I28209" t="s">
        <v>27</v>
      </c>
      <c r="M28209">
        <v>7884</v>
      </c>
    </row>
    <row r="28210" spans="1:13" x14ac:dyDescent="0.3">
      <c r="A28210" t="s">
        <v>242</v>
      </c>
      <c r="B28210">
        <v>0</v>
      </c>
      <c r="C28210">
        <v>0</v>
      </c>
      <c r="D28210">
        <v>0</v>
      </c>
      <c r="E28210" t="s">
        <v>26495</v>
      </c>
      <c r="F28210" t="s">
        <v>26502</v>
      </c>
      <c r="G28210" t="s">
        <v>28</v>
      </c>
      <c r="H28210" t="s">
        <v>26504</v>
      </c>
      <c r="I28210" t="s">
        <v>17</v>
      </c>
      <c r="M28210">
        <v>7884</v>
      </c>
    </row>
    <row r="28211" spans="1:13" x14ac:dyDescent="0.3">
      <c r="E28211" t="s">
        <v>26495</v>
      </c>
      <c r="F28211" t="s">
        <v>26505</v>
      </c>
      <c r="G28211" t="s">
        <v>50</v>
      </c>
      <c r="H28211" t="s">
        <v>26506</v>
      </c>
      <c r="I28211" t="s">
        <v>52</v>
      </c>
      <c r="J28211" t="s">
        <v>57</v>
      </c>
      <c r="M28211">
        <v>7884</v>
      </c>
    </row>
    <row r="28212" spans="1:13" x14ac:dyDescent="0.3">
      <c r="A28212" t="s">
        <v>50</v>
      </c>
      <c r="B28212">
        <v>1</v>
      </c>
      <c r="C28212">
        <v>1</v>
      </c>
      <c r="D28212">
        <v>1</v>
      </c>
      <c r="E28212" t="s">
        <v>26495</v>
      </c>
      <c r="F28212" t="s">
        <v>26507</v>
      </c>
      <c r="G28212" t="s">
        <v>50</v>
      </c>
      <c r="H28212" t="s">
        <v>26508</v>
      </c>
      <c r="I28212" t="s">
        <v>17</v>
      </c>
      <c r="M28212">
        <v>7884</v>
      </c>
    </row>
    <row r="28213" spans="1:13" x14ac:dyDescent="0.3">
      <c r="A28213" t="s">
        <v>13</v>
      </c>
      <c r="B28213">
        <v>1</v>
      </c>
      <c r="C28213">
        <v>1</v>
      </c>
      <c r="D28213">
        <v>1</v>
      </c>
      <c r="E28213" t="s">
        <v>26495</v>
      </c>
      <c r="F28213" t="s">
        <v>26509</v>
      </c>
      <c r="G28213" t="s">
        <v>13</v>
      </c>
      <c r="H28213" t="s">
        <v>26510</v>
      </c>
      <c r="I28213" t="s">
        <v>17</v>
      </c>
      <c r="M28213">
        <v>7884</v>
      </c>
    </row>
    <row r="28214" spans="1:13" x14ac:dyDescent="0.3">
      <c r="E28214" t="s">
        <v>26495</v>
      </c>
      <c r="F28214" t="s">
        <v>26500</v>
      </c>
      <c r="G28214" t="s">
        <v>25</v>
      </c>
      <c r="H28214" t="s">
        <v>26511</v>
      </c>
      <c r="I28214" t="s">
        <v>27</v>
      </c>
      <c r="M28214">
        <v>7884</v>
      </c>
    </row>
    <row r="28215" spans="1:13" x14ac:dyDescent="0.3">
      <c r="A28215" t="s">
        <v>242</v>
      </c>
      <c r="B28215">
        <v>0</v>
      </c>
      <c r="C28215">
        <v>0</v>
      </c>
      <c r="D28215">
        <v>0</v>
      </c>
      <c r="E28215" t="s">
        <v>26495</v>
      </c>
      <c r="F28215" t="s">
        <v>26512</v>
      </c>
      <c r="G28215" t="s">
        <v>13</v>
      </c>
      <c r="H28215" t="s">
        <v>26513</v>
      </c>
      <c r="I28215" t="s">
        <v>17</v>
      </c>
      <c r="M28215">
        <v>7884</v>
      </c>
    </row>
    <row r="28216" spans="1:13" x14ac:dyDescent="0.3">
      <c r="E28216" t="s">
        <v>26495</v>
      </c>
      <c r="F28216" t="s">
        <v>26514</v>
      </c>
      <c r="G28216" t="s">
        <v>25</v>
      </c>
      <c r="H28216" t="s">
        <v>26515</v>
      </c>
      <c r="I28216" t="s">
        <v>27</v>
      </c>
      <c r="M28216">
        <v>7884</v>
      </c>
    </row>
    <row r="28217" spans="1:13" x14ac:dyDescent="0.3">
      <c r="A28217" t="s">
        <v>13</v>
      </c>
      <c r="B28217">
        <v>1</v>
      </c>
      <c r="C28217">
        <v>1</v>
      </c>
      <c r="D28217">
        <v>1</v>
      </c>
      <c r="E28217" t="s">
        <v>26495</v>
      </c>
      <c r="F28217" t="s">
        <v>26514</v>
      </c>
      <c r="G28217" t="s">
        <v>13</v>
      </c>
      <c r="H28217" t="s">
        <v>26516</v>
      </c>
      <c r="I28217" t="s">
        <v>17</v>
      </c>
      <c r="M28217">
        <v>7884</v>
      </c>
    </row>
    <row r="28218" spans="1:13" x14ac:dyDescent="0.3">
      <c r="E28218" t="s">
        <v>26495</v>
      </c>
      <c r="F28218" t="s">
        <v>26512</v>
      </c>
      <c r="G28218" t="s">
        <v>25</v>
      </c>
      <c r="H28218" t="s">
        <v>26517</v>
      </c>
      <c r="I28218" t="s">
        <v>27</v>
      </c>
      <c r="M28218">
        <v>7884</v>
      </c>
    </row>
    <row r="28219" spans="1:13" x14ac:dyDescent="0.3">
      <c r="A28219" t="s">
        <v>28</v>
      </c>
      <c r="B28219">
        <v>1</v>
      </c>
      <c r="C28219">
        <v>1</v>
      </c>
      <c r="D28219">
        <v>1</v>
      </c>
      <c r="E28219" t="s">
        <v>26495</v>
      </c>
      <c r="F28219" t="s">
        <v>5396</v>
      </c>
      <c r="G28219" t="s">
        <v>28</v>
      </c>
      <c r="H28219" t="s">
        <v>26518</v>
      </c>
      <c r="I28219" t="s">
        <v>22</v>
      </c>
      <c r="J28219" t="s">
        <v>104</v>
      </c>
      <c r="M28219">
        <v>7884</v>
      </c>
    </row>
    <row r="28220" spans="1:13" x14ac:dyDescent="0.3">
      <c r="A28220" t="s">
        <v>13</v>
      </c>
      <c r="B28220">
        <v>0</v>
      </c>
      <c r="C28220">
        <v>2</v>
      </c>
      <c r="D28220">
        <v>1</v>
      </c>
      <c r="E28220" t="s">
        <v>26495</v>
      </c>
      <c r="F28220" t="s">
        <v>26111</v>
      </c>
      <c r="G28220" t="s">
        <v>13</v>
      </c>
      <c r="H28220" t="s">
        <v>26519</v>
      </c>
      <c r="I28220" t="s">
        <v>52</v>
      </c>
      <c r="J28220" t="s">
        <v>23</v>
      </c>
      <c r="M28220">
        <v>7884</v>
      </c>
    </row>
    <row r="28221" spans="1:13" x14ac:dyDescent="0.3">
      <c r="A28221" t="s">
        <v>242</v>
      </c>
      <c r="B28221">
        <v>0</v>
      </c>
      <c r="E28221" t="s">
        <v>26495</v>
      </c>
      <c r="F28221" t="s">
        <v>26520</v>
      </c>
      <c r="G28221" t="s">
        <v>25</v>
      </c>
      <c r="H28221" t="s">
        <v>26521</v>
      </c>
      <c r="I28221" t="s">
        <v>27</v>
      </c>
      <c r="M28221">
        <v>7884</v>
      </c>
    </row>
    <row r="28222" spans="1:13" x14ac:dyDescent="0.3">
      <c r="A28222" t="s">
        <v>28</v>
      </c>
      <c r="B28222">
        <v>1</v>
      </c>
      <c r="C28222">
        <v>1</v>
      </c>
      <c r="D28222">
        <v>1</v>
      </c>
      <c r="E28222" t="s">
        <v>26495</v>
      </c>
      <c r="F28222" t="s">
        <v>11005</v>
      </c>
      <c r="G28222" t="s">
        <v>28</v>
      </c>
      <c r="H28222" t="s">
        <v>26522</v>
      </c>
      <c r="I28222" t="s">
        <v>22</v>
      </c>
      <c r="J28222" t="s">
        <v>104</v>
      </c>
      <c r="M28222">
        <v>7884</v>
      </c>
    </row>
    <row r="28223" spans="1:13" x14ac:dyDescent="0.3">
      <c r="E28223" t="s">
        <v>26495</v>
      </c>
      <c r="F28223" t="s">
        <v>26523</v>
      </c>
      <c r="G28223" t="s">
        <v>25</v>
      </c>
      <c r="H28223" t="s">
        <v>26524</v>
      </c>
      <c r="I28223" t="s">
        <v>27</v>
      </c>
      <c r="M28223">
        <v>7884</v>
      </c>
    </row>
    <row r="28224" spans="1:13" x14ac:dyDescent="0.3">
      <c r="E28224" t="s">
        <v>26495</v>
      </c>
      <c r="F28224" t="s">
        <v>21861</v>
      </c>
      <c r="G28224" t="s">
        <v>13</v>
      </c>
      <c r="H28224" t="s">
        <v>26525</v>
      </c>
      <c r="I28224" t="s">
        <v>52</v>
      </c>
      <c r="J28224" t="s">
        <v>23</v>
      </c>
      <c r="M28224">
        <v>7884</v>
      </c>
    </row>
    <row r="28225" spans="1:13" x14ac:dyDescent="0.3">
      <c r="E28225" t="s">
        <v>26495</v>
      </c>
      <c r="F28225" t="s">
        <v>26496</v>
      </c>
      <c r="G28225" t="s">
        <v>25</v>
      </c>
      <c r="H28225" t="s">
        <v>26526</v>
      </c>
      <c r="I28225" t="s">
        <v>17</v>
      </c>
      <c r="M28225">
        <v>7884</v>
      </c>
    </row>
    <row r="28226" spans="1:13" x14ac:dyDescent="0.3">
      <c r="E28226" t="s">
        <v>26495</v>
      </c>
      <c r="F28226" t="s">
        <v>26527</v>
      </c>
      <c r="G28226" t="s">
        <v>28</v>
      </c>
      <c r="H28226" t="s">
        <v>26528</v>
      </c>
      <c r="I28226" t="s">
        <v>27</v>
      </c>
      <c r="M28226">
        <v>7884</v>
      </c>
    </row>
    <row r="28227" spans="1:13" x14ac:dyDescent="0.3">
      <c r="A28227" t="s">
        <v>28</v>
      </c>
      <c r="B28227">
        <v>1</v>
      </c>
      <c r="C28227">
        <v>1</v>
      </c>
      <c r="D28227">
        <v>1</v>
      </c>
      <c r="E28227" t="s">
        <v>26529</v>
      </c>
      <c r="F28227" t="s">
        <v>1964</v>
      </c>
      <c r="G28227" t="s">
        <v>28</v>
      </c>
      <c r="H28227" t="s">
        <v>26530</v>
      </c>
      <c r="I28227" t="s">
        <v>22</v>
      </c>
      <c r="J28227" t="s">
        <v>104</v>
      </c>
      <c r="M28227">
        <v>7885</v>
      </c>
    </row>
    <row r="28228" spans="1:13" x14ac:dyDescent="0.3">
      <c r="A28228" t="s">
        <v>13</v>
      </c>
      <c r="B28228">
        <v>1</v>
      </c>
      <c r="C28228">
        <v>1</v>
      </c>
      <c r="D28228">
        <v>1</v>
      </c>
      <c r="E28228" t="s">
        <v>26529</v>
      </c>
      <c r="F28228" t="s">
        <v>26531</v>
      </c>
      <c r="G28228" t="s">
        <v>13</v>
      </c>
      <c r="H28228" t="s">
        <v>26532</v>
      </c>
      <c r="I28228" t="s">
        <v>19</v>
      </c>
      <c r="M28228">
        <v>7885</v>
      </c>
    </row>
    <row r="28229" spans="1:13" x14ac:dyDescent="0.3">
      <c r="E28229" t="s">
        <v>26529</v>
      </c>
      <c r="F28229" t="s">
        <v>26533</v>
      </c>
      <c r="G28229" t="s">
        <v>25</v>
      </c>
      <c r="H28229" t="s">
        <v>26534</v>
      </c>
      <c r="I28229" t="s">
        <v>27</v>
      </c>
      <c r="M28229">
        <v>7885</v>
      </c>
    </row>
    <row r="28230" spans="1:13" x14ac:dyDescent="0.3">
      <c r="A28230" t="s">
        <v>13</v>
      </c>
      <c r="B28230">
        <v>1</v>
      </c>
      <c r="C28230">
        <v>1</v>
      </c>
      <c r="D28230">
        <v>1</v>
      </c>
      <c r="E28230" t="s">
        <v>26529</v>
      </c>
      <c r="F28230" t="s">
        <v>26535</v>
      </c>
      <c r="G28230" t="s">
        <v>13</v>
      </c>
      <c r="H28230" t="s">
        <v>26536</v>
      </c>
      <c r="I28230" t="s">
        <v>22</v>
      </c>
      <c r="J28230" t="s">
        <v>44</v>
      </c>
      <c r="K28230" t="s">
        <v>45</v>
      </c>
      <c r="L28230" t="s">
        <v>46</v>
      </c>
      <c r="M28230">
        <v>7885</v>
      </c>
    </row>
    <row r="28231" spans="1:13" x14ac:dyDescent="0.3">
      <c r="A28231" t="s">
        <v>242</v>
      </c>
      <c r="B28231">
        <v>0</v>
      </c>
      <c r="C28231">
        <v>0</v>
      </c>
      <c r="D28231">
        <v>0</v>
      </c>
      <c r="E28231" t="s">
        <v>26529</v>
      </c>
      <c r="F28231" t="s">
        <v>26537</v>
      </c>
      <c r="G28231" t="s">
        <v>28</v>
      </c>
      <c r="H28231" t="s">
        <v>26538</v>
      </c>
      <c r="I28231" t="s">
        <v>19</v>
      </c>
      <c r="M28231">
        <v>7885</v>
      </c>
    </row>
    <row r="28232" spans="1:13" x14ac:dyDescent="0.3">
      <c r="E28232" t="s">
        <v>26529</v>
      </c>
      <c r="F28232" t="s">
        <v>26539</v>
      </c>
      <c r="G28232" t="s">
        <v>50</v>
      </c>
      <c r="H28232" t="s">
        <v>26540</v>
      </c>
      <c r="I28232" t="s">
        <v>27</v>
      </c>
      <c r="M28232">
        <v>7885</v>
      </c>
    </row>
    <row r="28233" spans="1:13" x14ac:dyDescent="0.3">
      <c r="A28233" t="s">
        <v>28</v>
      </c>
      <c r="B28233">
        <v>1</v>
      </c>
      <c r="C28233">
        <v>1</v>
      </c>
      <c r="D28233">
        <v>1</v>
      </c>
      <c r="E28233" t="s">
        <v>26529</v>
      </c>
      <c r="F28233" t="s">
        <v>26541</v>
      </c>
      <c r="G28233" t="s">
        <v>28</v>
      </c>
      <c r="H28233" t="s">
        <v>26542</v>
      </c>
      <c r="I28233" t="s">
        <v>70</v>
      </c>
      <c r="J28233" t="s">
        <v>104</v>
      </c>
      <c r="M28233">
        <v>7885</v>
      </c>
    </row>
    <row r="28234" spans="1:13" x14ac:dyDescent="0.3">
      <c r="A28234" t="s">
        <v>242</v>
      </c>
      <c r="B28234">
        <v>0</v>
      </c>
      <c r="C28234">
        <v>0</v>
      </c>
      <c r="D28234">
        <v>0</v>
      </c>
      <c r="E28234" t="s">
        <v>26529</v>
      </c>
      <c r="F28234" t="s">
        <v>26543</v>
      </c>
      <c r="G28234" t="s">
        <v>25</v>
      </c>
      <c r="H28234" t="s">
        <v>26544</v>
      </c>
      <c r="I28234" t="s">
        <v>19</v>
      </c>
      <c r="M28234">
        <v>7885</v>
      </c>
    </row>
    <row r="28235" spans="1:13" x14ac:dyDescent="0.3">
      <c r="E28235" t="s">
        <v>26529</v>
      </c>
      <c r="F28235" t="s">
        <v>26545</v>
      </c>
      <c r="G28235" t="s">
        <v>13</v>
      </c>
      <c r="H28235" t="s">
        <v>26546</v>
      </c>
      <c r="I28235" t="s">
        <v>17</v>
      </c>
      <c r="M28235">
        <v>7885</v>
      </c>
    </row>
    <row r="28236" spans="1:13" x14ac:dyDescent="0.3">
      <c r="E28236" t="s">
        <v>26529</v>
      </c>
      <c r="F28236" t="s">
        <v>26539</v>
      </c>
      <c r="G28236" t="s">
        <v>28</v>
      </c>
      <c r="H28236" t="s">
        <v>26547</v>
      </c>
      <c r="I28236" t="s">
        <v>17</v>
      </c>
      <c r="M28236">
        <v>7885</v>
      </c>
    </row>
    <row r="28237" spans="1:13" x14ac:dyDescent="0.3">
      <c r="A28237" t="s">
        <v>13</v>
      </c>
      <c r="B28237">
        <v>1</v>
      </c>
      <c r="C28237">
        <v>1</v>
      </c>
      <c r="D28237">
        <v>1</v>
      </c>
      <c r="E28237" t="s">
        <v>26548</v>
      </c>
      <c r="F28237" t="s">
        <v>26549</v>
      </c>
      <c r="G28237" t="s">
        <v>13</v>
      </c>
      <c r="H28237" t="s">
        <v>26550</v>
      </c>
      <c r="I28237" t="s">
        <v>22</v>
      </c>
      <c r="J28237" t="s">
        <v>44</v>
      </c>
      <c r="K28237" t="s">
        <v>45</v>
      </c>
      <c r="L28237" t="s">
        <v>46</v>
      </c>
      <c r="M28237">
        <v>7887</v>
      </c>
    </row>
    <row r="28238" spans="1:13" x14ac:dyDescent="0.3">
      <c r="A28238" t="s">
        <v>13</v>
      </c>
      <c r="B28238">
        <v>1</v>
      </c>
      <c r="C28238">
        <v>1</v>
      </c>
      <c r="D28238">
        <v>1</v>
      </c>
      <c r="E28238" t="s">
        <v>26548</v>
      </c>
      <c r="F28238" t="s">
        <v>26551</v>
      </c>
      <c r="G28238" t="s">
        <v>13</v>
      </c>
      <c r="H28238" t="s">
        <v>26552</v>
      </c>
      <c r="I28238" t="s">
        <v>19</v>
      </c>
      <c r="M28238">
        <v>7887</v>
      </c>
    </row>
    <row r="28239" spans="1:13" x14ac:dyDescent="0.3">
      <c r="A28239" t="s">
        <v>28</v>
      </c>
      <c r="B28239">
        <v>1</v>
      </c>
      <c r="C28239">
        <v>1</v>
      </c>
      <c r="D28239">
        <v>1</v>
      </c>
      <c r="E28239" t="s">
        <v>26548</v>
      </c>
      <c r="F28239" t="s">
        <v>6324</v>
      </c>
      <c r="G28239" t="s">
        <v>28</v>
      </c>
      <c r="H28239" t="s">
        <v>26553</v>
      </c>
      <c r="I28239" t="s">
        <v>22</v>
      </c>
      <c r="J28239" t="s">
        <v>104</v>
      </c>
      <c r="M28239">
        <v>7887</v>
      </c>
    </row>
    <row r="28240" spans="1:13" x14ac:dyDescent="0.3">
      <c r="E28240" t="s">
        <v>26548</v>
      </c>
      <c r="F28240" t="s">
        <v>26554</v>
      </c>
      <c r="G28240" t="s">
        <v>50</v>
      </c>
      <c r="H28240" t="s">
        <v>26555</v>
      </c>
      <c r="I28240" t="s">
        <v>52</v>
      </c>
      <c r="J28240" t="s">
        <v>57</v>
      </c>
      <c r="M28240">
        <v>7887</v>
      </c>
    </row>
    <row r="28241" spans="1:13" x14ac:dyDescent="0.3">
      <c r="E28241" t="s">
        <v>26548</v>
      </c>
      <c r="F28241" t="s">
        <v>26556</v>
      </c>
      <c r="G28241" t="s">
        <v>50</v>
      </c>
      <c r="H28241" t="s">
        <v>26557</v>
      </c>
      <c r="I28241" t="s">
        <v>52</v>
      </c>
      <c r="J28241" t="s">
        <v>2949</v>
      </c>
      <c r="M28241">
        <v>7887</v>
      </c>
    </row>
    <row r="28242" spans="1:13" x14ac:dyDescent="0.3">
      <c r="A28242" t="s">
        <v>13</v>
      </c>
      <c r="B28242">
        <v>1</v>
      </c>
      <c r="C28242">
        <v>1</v>
      </c>
      <c r="D28242">
        <v>1</v>
      </c>
      <c r="E28242" t="s">
        <v>26548</v>
      </c>
      <c r="F28242" t="s">
        <v>26017</v>
      </c>
      <c r="G28242" t="s">
        <v>13</v>
      </c>
      <c r="H28242" t="s">
        <v>26558</v>
      </c>
      <c r="I28242" t="s">
        <v>22</v>
      </c>
      <c r="J28242" t="s">
        <v>44</v>
      </c>
      <c r="K28242" t="s">
        <v>45</v>
      </c>
      <c r="L28242" t="s">
        <v>46</v>
      </c>
      <c r="M28242">
        <v>7887</v>
      </c>
    </row>
    <row r="28243" spans="1:13" x14ac:dyDescent="0.3">
      <c r="A28243" t="s">
        <v>13</v>
      </c>
      <c r="B28243">
        <v>1</v>
      </c>
      <c r="C28243">
        <v>1</v>
      </c>
      <c r="D28243">
        <v>1</v>
      </c>
      <c r="E28243" t="s">
        <v>26548</v>
      </c>
      <c r="F28243" t="s">
        <v>26457</v>
      </c>
      <c r="G28243" t="s">
        <v>13</v>
      </c>
      <c r="H28243" t="s">
        <v>26559</v>
      </c>
      <c r="I28243" t="s">
        <v>19</v>
      </c>
      <c r="M28243">
        <v>7887</v>
      </c>
    </row>
    <row r="28244" spans="1:13" x14ac:dyDescent="0.3">
      <c r="A28244" t="s">
        <v>13</v>
      </c>
      <c r="B28244">
        <v>1</v>
      </c>
      <c r="C28244">
        <v>1</v>
      </c>
      <c r="D28244">
        <v>1</v>
      </c>
      <c r="E28244" t="s">
        <v>26548</v>
      </c>
      <c r="F28244" t="s">
        <v>4014</v>
      </c>
      <c r="G28244" t="s">
        <v>13</v>
      </c>
      <c r="H28244" t="s">
        <v>26560</v>
      </c>
      <c r="I28244" t="s">
        <v>22</v>
      </c>
      <c r="J28244" t="s">
        <v>603</v>
      </c>
      <c r="M28244">
        <v>7887</v>
      </c>
    </row>
    <row r="28245" spans="1:13" x14ac:dyDescent="0.3">
      <c r="A28245" t="s">
        <v>50</v>
      </c>
      <c r="B28245">
        <v>1</v>
      </c>
      <c r="C28245">
        <v>1</v>
      </c>
      <c r="D28245">
        <v>1</v>
      </c>
      <c r="E28245" t="s">
        <v>26548</v>
      </c>
      <c r="F28245" t="s">
        <v>26561</v>
      </c>
      <c r="G28245" t="s">
        <v>50</v>
      </c>
      <c r="H28245" t="s">
        <v>26562</v>
      </c>
      <c r="I28245" t="s">
        <v>19</v>
      </c>
      <c r="M28245">
        <v>7887</v>
      </c>
    </row>
    <row r="28246" spans="1:13" x14ac:dyDescent="0.3">
      <c r="A28246" t="s">
        <v>28</v>
      </c>
      <c r="B28246">
        <v>1</v>
      </c>
      <c r="C28246">
        <v>1</v>
      </c>
      <c r="D28246">
        <v>1</v>
      </c>
      <c r="E28246" t="s">
        <v>26548</v>
      </c>
      <c r="F28246" t="s">
        <v>26563</v>
      </c>
      <c r="G28246" t="s">
        <v>28</v>
      </c>
      <c r="H28246" t="s">
        <v>26564</v>
      </c>
      <c r="I28246" t="s">
        <v>27</v>
      </c>
      <c r="M28246">
        <v>7887</v>
      </c>
    </row>
    <row r="28247" spans="1:13" x14ac:dyDescent="0.3">
      <c r="E28247" t="s">
        <v>26548</v>
      </c>
      <c r="F28247" t="s">
        <v>26565</v>
      </c>
      <c r="G28247" t="s">
        <v>28</v>
      </c>
      <c r="H28247" t="s">
        <v>26555</v>
      </c>
      <c r="I28247" t="s">
        <v>70</v>
      </c>
      <c r="J28247" t="s">
        <v>464</v>
      </c>
      <c r="K28247" t="s">
        <v>53</v>
      </c>
      <c r="M28247">
        <v>7887</v>
      </c>
    </row>
    <row r="28248" spans="1:13" x14ac:dyDescent="0.3">
      <c r="E28248" t="s">
        <v>26548</v>
      </c>
      <c r="F28248" t="s">
        <v>16798</v>
      </c>
      <c r="G28248" t="s">
        <v>28</v>
      </c>
      <c r="H28248" t="s">
        <v>26566</v>
      </c>
      <c r="I28248" t="s">
        <v>52</v>
      </c>
      <c r="J28248" t="s">
        <v>755</v>
      </c>
      <c r="K28248" t="s">
        <v>6896</v>
      </c>
      <c r="M28248">
        <v>7887</v>
      </c>
    </row>
    <row r="28249" spans="1:13" x14ac:dyDescent="0.3">
      <c r="A28249" t="s">
        <v>13</v>
      </c>
      <c r="B28249">
        <v>1</v>
      </c>
      <c r="C28249">
        <v>1</v>
      </c>
      <c r="D28249">
        <v>1</v>
      </c>
      <c r="E28249" t="s">
        <v>26548</v>
      </c>
      <c r="F28249" t="s">
        <v>19913</v>
      </c>
      <c r="G28249" t="s">
        <v>13</v>
      </c>
      <c r="H28249" t="s">
        <v>26567</v>
      </c>
      <c r="I28249" t="s">
        <v>22</v>
      </c>
      <c r="J28249" t="s">
        <v>23</v>
      </c>
      <c r="M28249">
        <v>7887</v>
      </c>
    </row>
    <row r="28250" spans="1:13" x14ac:dyDescent="0.3">
      <c r="E28250" t="s">
        <v>26548</v>
      </c>
      <c r="F28250" t="s">
        <v>4021</v>
      </c>
      <c r="G28250" t="s">
        <v>50</v>
      </c>
      <c r="H28250" t="s">
        <v>26568</v>
      </c>
      <c r="I28250" t="s">
        <v>52</v>
      </c>
      <c r="J28250" t="s">
        <v>2949</v>
      </c>
      <c r="M28250">
        <v>7887</v>
      </c>
    </row>
    <row r="28251" spans="1:13" x14ac:dyDescent="0.3">
      <c r="A28251" t="s">
        <v>50</v>
      </c>
      <c r="B28251">
        <v>1</v>
      </c>
      <c r="C28251">
        <v>1</v>
      </c>
      <c r="D28251">
        <v>1</v>
      </c>
      <c r="E28251" t="s">
        <v>26548</v>
      </c>
      <c r="F28251" t="s">
        <v>26569</v>
      </c>
      <c r="G28251" t="s">
        <v>50</v>
      </c>
      <c r="H28251" t="s">
        <v>26570</v>
      </c>
      <c r="I28251" t="s">
        <v>52</v>
      </c>
      <c r="J28251" t="s">
        <v>57</v>
      </c>
      <c r="M28251">
        <v>7887</v>
      </c>
    </row>
    <row r="28252" spans="1:13" x14ac:dyDescent="0.3">
      <c r="A28252" t="s">
        <v>13</v>
      </c>
      <c r="B28252">
        <v>0</v>
      </c>
      <c r="C28252">
        <v>1</v>
      </c>
      <c r="D28252" t="s">
        <v>13</v>
      </c>
      <c r="E28252" t="s">
        <v>26571</v>
      </c>
      <c r="F28252" t="s">
        <v>1287</v>
      </c>
      <c r="G28252" t="s">
        <v>25</v>
      </c>
      <c r="H28252" t="s">
        <v>26572</v>
      </c>
      <c r="I28252" t="s">
        <v>17</v>
      </c>
      <c r="M28252">
        <v>7888</v>
      </c>
    </row>
    <row r="28253" spans="1:13" x14ac:dyDescent="0.3">
      <c r="E28253" t="s">
        <v>26571</v>
      </c>
      <c r="F28253" t="s">
        <v>19864</v>
      </c>
      <c r="G28253" t="s">
        <v>25</v>
      </c>
      <c r="H28253" t="s">
        <v>26573</v>
      </c>
      <c r="I28253" t="s">
        <v>27</v>
      </c>
      <c r="M28253">
        <v>7888</v>
      </c>
    </row>
    <row r="28254" spans="1:13" x14ac:dyDescent="0.3">
      <c r="A28254" t="s">
        <v>242</v>
      </c>
      <c r="B28254">
        <v>0</v>
      </c>
      <c r="C28254">
        <v>0</v>
      </c>
      <c r="D28254">
        <v>0</v>
      </c>
      <c r="E28254" t="s">
        <v>26571</v>
      </c>
      <c r="F28254" t="s">
        <v>19864</v>
      </c>
      <c r="G28254" t="s">
        <v>28</v>
      </c>
      <c r="H28254" t="s">
        <v>26574</v>
      </c>
      <c r="I28254" t="s">
        <v>17</v>
      </c>
      <c r="M28254">
        <v>7888</v>
      </c>
    </row>
    <row r="28255" spans="1:13" x14ac:dyDescent="0.3">
      <c r="A28255" t="s">
        <v>13</v>
      </c>
      <c r="B28255">
        <v>1</v>
      </c>
      <c r="C28255">
        <v>1</v>
      </c>
      <c r="D28255">
        <v>1</v>
      </c>
      <c r="E28255" t="s">
        <v>26571</v>
      </c>
      <c r="F28255" t="s">
        <v>26575</v>
      </c>
      <c r="G28255" t="s">
        <v>13</v>
      </c>
      <c r="H28255" t="s">
        <v>26576</v>
      </c>
      <c r="I28255" t="s">
        <v>43</v>
      </c>
      <c r="J28255" t="s">
        <v>44</v>
      </c>
      <c r="K28255" t="s">
        <v>45</v>
      </c>
      <c r="L28255" t="s">
        <v>46</v>
      </c>
      <c r="M28255">
        <v>7888</v>
      </c>
    </row>
    <row r="28256" spans="1:13" x14ac:dyDescent="0.3">
      <c r="A28256" t="s">
        <v>13</v>
      </c>
      <c r="B28256">
        <v>1</v>
      </c>
      <c r="C28256">
        <v>1</v>
      </c>
      <c r="D28256">
        <v>1</v>
      </c>
      <c r="E28256" t="s">
        <v>26571</v>
      </c>
      <c r="F28256" t="s">
        <v>26577</v>
      </c>
      <c r="G28256" t="s">
        <v>13</v>
      </c>
      <c r="H28256" t="s">
        <v>26578</v>
      </c>
      <c r="I28256" t="s">
        <v>22</v>
      </c>
      <c r="J28256" t="s">
        <v>44</v>
      </c>
      <c r="K28256" t="s">
        <v>45</v>
      </c>
      <c r="L28256" t="s">
        <v>46</v>
      </c>
      <c r="M28256">
        <v>7888</v>
      </c>
    </row>
    <row r="28257" spans="1:13" x14ac:dyDescent="0.3">
      <c r="E28257" t="s">
        <v>26571</v>
      </c>
      <c r="F28257" t="s">
        <v>26488</v>
      </c>
      <c r="G28257" t="s">
        <v>50</v>
      </c>
      <c r="H28257" t="s">
        <v>26579</v>
      </c>
      <c r="I28257" t="s">
        <v>52</v>
      </c>
      <c r="J28257" t="s">
        <v>57</v>
      </c>
      <c r="M28257">
        <v>7888</v>
      </c>
    </row>
    <row r="28258" spans="1:13" x14ac:dyDescent="0.3">
      <c r="A28258" t="s">
        <v>13</v>
      </c>
      <c r="B28258">
        <v>1</v>
      </c>
      <c r="C28258">
        <v>1</v>
      </c>
      <c r="D28258">
        <v>1</v>
      </c>
      <c r="E28258" t="s">
        <v>26571</v>
      </c>
      <c r="F28258" t="s">
        <v>4014</v>
      </c>
      <c r="G28258" t="s">
        <v>13</v>
      </c>
      <c r="H28258" t="s">
        <v>26580</v>
      </c>
      <c r="I28258" t="s">
        <v>22</v>
      </c>
      <c r="J28258" t="s">
        <v>603</v>
      </c>
      <c r="M28258">
        <v>7888</v>
      </c>
    </row>
    <row r="28259" spans="1:13" x14ac:dyDescent="0.3">
      <c r="A28259" t="s">
        <v>13</v>
      </c>
      <c r="B28259">
        <v>1</v>
      </c>
      <c r="C28259">
        <v>1</v>
      </c>
      <c r="D28259">
        <v>1</v>
      </c>
      <c r="E28259" t="s">
        <v>26571</v>
      </c>
      <c r="F28259" t="s">
        <v>4014</v>
      </c>
      <c r="G28259" t="s">
        <v>13</v>
      </c>
      <c r="H28259" t="s">
        <v>26580</v>
      </c>
      <c r="I28259" t="s">
        <v>22</v>
      </c>
      <c r="J28259" t="s">
        <v>603</v>
      </c>
      <c r="M28259">
        <v>7888</v>
      </c>
    </row>
    <row r="28260" spans="1:13" x14ac:dyDescent="0.3">
      <c r="A28260" t="s">
        <v>13</v>
      </c>
      <c r="B28260">
        <v>1</v>
      </c>
      <c r="C28260">
        <v>1</v>
      </c>
      <c r="D28260">
        <v>1</v>
      </c>
      <c r="E28260" t="s">
        <v>26571</v>
      </c>
      <c r="F28260" t="s">
        <v>4014</v>
      </c>
      <c r="G28260" t="s">
        <v>13</v>
      </c>
      <c r="H28260" t="s">
        <v>26580</v>
      </c>
      <c r="I28260" t="s">
        <v>22</v>
      </c>
      <c r="J28260" t="s">
        <v>603</v>
      </c>
      <c r="M28260">
        <v>7888</v>
      </c>
    </row>
    <row r="28261" spans="1:13" x14ac:dyDescent="0.3">
      <c r="A28261" t="s">
        <v>28</v>
      </c>
      <c r="B28261">
        <v>1</v>
      </c>
      <c r="C28261">
        <v>1</v>
      </c>
      <c r="D28261">
        <v>1</v>
      </c>
      <c r="E28261" t="s">
        <v>26571</v>
      </c>
      <c r="F28261" t="s">
        <v>26581</v>
      </c>
      <c r="G28261" t="s">
        <v>28</v>
      </c>
      <c r="H28261" t="s">
        <v>26582</v>
      </c>
      <c r="I28261" t="s">
        <v>19</v>
      </c>
      <c r="M28261">
        <v>7888</v>
      </c>
    </row>
    <row r="28262" spans="1:13" x14ac:dyDescent="0.3">
      <c r="A28262" t="s">
        <v>242</v>
      </c>
      <c r="B28262">
        <v>0</v>
      </c>
      <c r="C28262">
        <v>0</v>
      </c>
      <c r="D28262">
        <v>0</v>
      </c>
      <c r="E28262" t="s">
        <v>26571</v>
      </c>
      <c r="F28262" t="s">
        <v>26583</v>
      </c>
      <c r="G28262" t="s">
        <v>25</v>
      </c>
      <c r="H28262" t="s">
        <v>26584</v>
      </c>
      <c r="I28262" t="s">
        <v>19</v>
      </c>
      <c r="M28262">
        <v>7888</v>
      </c>
    </row>
    <row r="28263" spans="1:13" x14ac:dyDescent="0.3">
      <c r="A28263" t="s">
        <v>242</v>
      </c>
      <c r="B28263">
        <v>0</v>
      </c>
      <c r="C28263">
        <v>0</v>
      </c>
      <c r="D28263">
        <v>0</v>
      </c>
      <c r="E28263" t="s">
        <v>26571</v>
      </c>
      <c r="F28263" t="s">
        <v>26585</v>
      </c>
      <c r="G28263" t="s">
        <v>25</v>
      </c>
      <c r="H28263" t="s">
        <v>26586</v>
      </c>
      <c r="I28263" t="s">
        <v>19</v>
      </c>
      <c r="M28263">
        <v>7888</v>
      </c>
    </row>
    <row r="28264" spans="1:13" x14ac:dyDescent="0.3">
      <c r="A28264" t="s">
        <v>13</v>
      </c>
      <c r="B28264">
        <v>1</v>
      </c>
      <c r="C28264">
        <v>1</v>
      </c>
      <c r="D28264">
        <v>1</v>
      </c>
      <c r="E28264" t="s">
        <v>26571</v>
      </c>
      <c r="F28264" t="s">
        <v>26587</v>
      </c>
      <c r="G28264" t="s">
        <v>13</v>
      </c>
      <c r="H28264" t="s">
        <v>26588</v>
      </c>
      <c r="I28264" t="s">
        <v>22</v>
      </c>
      <c r="J28264" t="s">
        <v>44</v>
      </c>
      <c r="K28264" t="s">
        <v>45</v>
      </c>
      <c r="L28264" t="s">
        <v>46</v>
      </c>
      <c r="M28264">
        <v>7888</v>
      </c>
    </row>
    <row r="28265" spans="1:13" x14ac:dyDescent="0.3">
      <c r="A28265" t="s">
        <v>242</v>
      </c>
      <c r="B28265">
        <v>0</v>
      </c>
      <c r="E28265" t="s">
        <v>26571</v>
      </c>
      <c r="F28265" t="s">
        <v>26589</v>
      </c>
      <c r="G28265" t="s">
        <v>25</v>
      </c>
      <c r="H28265" t="s">
        <v>26590</v>
      </c>
      <c r="I28265" t="s">
        <v>19</v>
      </c>
      <c r="M28265">
        <v>7888</v>
      </c>
    </row>
    <row r="28266" spans="1:13" x14ac:dyDescent="0.3">
      <c r="E28266" t="s">
        <v>26571</v>
      </c>
      <c r="F28266" t="s">
        <v>9814</v>
      </c>
      <c r="G28266" t="s">
        <v>13</v>
      </c>
      <c r="H28266" t="s">
        <v>26591</v>
      </c>
      <c r="I28266" t="s">
        <v>52</v>
      </c>
      <c r="J28266" t="s">
        <v>23</v>
      </c>
      <c r="M28266">
        <v>7888</v>
      </c>
    </row>
    <row r="28267" spans="1:13" x14ac:dyDescent="0.3">
      <c r="A28267" t="s">
        <v>242</v>
      </c>
      <c r="B28267">
        <v>0</v>
      </c>
      <c r="C28267">
        <v>0</v>
      </c>
      <c r="D28267">
        <v>0</v>
      </c>
      <c r="E28267" t="s">
        <v>26571</v>
      </c>
      <c r="F28267" t="s">
        <v>26585</v>
      </c>
      <c r="G28267" t="s">
        <v>25</v>
      </c>
      <c r="H28267" t="s">
        <v>26592</v>
      </c>
      <c r="I28267" t="s">
        <v>19</v>
      </c>
      <c r="M28267">
        <v>7888</v>
      </c>
    </row>
    <row r="28268" spans="1:13" x14ac:dyDescent="0.3">
      <c r="A28268" t="s">
        <v>50</v>
      </c>
      <c r="B28268">
        <v>1</v>
      </c>
      <c r="C28268">
        <v>1</v>
      </c>
      <c r="D28268">
        <v>1</v>
      </c>
      <c r="E28268" t="s">
        <v>26571</v>
      </c>
      <c r="F28268" t="s">
        <v>26490</v>
      </c>
      <c r="G28268" t="s">
        <v>50</v>
      </c>
      <c r="H28268" t="s">
        <v>26593</v>
      </c>
      <c r="I28268" t="s">
        <v>19</v>
      </c>
      <c r="M28268">
        <v>7888</v>
      </c>
    </row>
    <row r="28269" spans="1:13" x14ac:dyDescent="0.3">
      <c r="A28269" t="s">
        <v>13</v>
      </c>
      <c r="B28269">
        <v>1</v>
      </c>
      <c r="C28269">
        <v>1</v>
      </c>
      <c r="D28269">
        <v>1</v>
      </c>
      <c r="E28269" t="s">
        <v>26594</v>
      </c>
      <c r="F28269" t="s">
        <v>26046</v>
      </c>
      <c r="G28269" t="s">
        <v>13</v>
      </c>
      <c r="H28269" t="s">
        <v>26047</v>
      </c>
      <c r="I28269" t="s">
        <v>19</v>
      </c>
      <c r="M28269">
        <v>7889</v>
      </c>
    </row>
    <row r="28270" spans="1:13" x14ac:dyDescent="0.3">
      <c r="A28270" t="s">
        <v>242</v>
      </c>
      <c r="B28270">
        <v>0</v>
      </c>
      <c r="C28270">
        <v>0</v>
      </c>
      <c r="D28270">
        <v>0</v>
      </c>
      <c r="E28270" t="s">
        <v>26594</v>
      </c>
      <c r="F28270" t="s">
        <v>26036</v>
      </c>
      <c r="G28270" t="s">
        <v>25</v>
      </c>
      <c r="H28270" t="s">
        <v>26037</v>
      </c>
      <c r="I28270" t="s">
        <v>17</v>
      </c>
      <c r="M28270">
        <v>7889</v>
      </c>
    </row>
    <row r="28271" spans="1:13" x14ac:dyDescent="0.3">
      <c r="A28271" t="s">
        <v>13</v>
      </c>
      <c r="B28271">
        <v>1</v>
      </c>
      <c r="C28271">
        <v>1</v>
      </c>
      <c r="D28271">
        <v>1</v>
      </c>
      <c r="E28271" t="s">
        <v>26594</v>
      </c>
      <c r="F28271" t="s">
        <v>19844</v>
      </c>
      <c r="G28271" t="s">
        <v>13</v>
      </c>
      <c r="H28271" t="s">
        <v>26026</v>
      </c>
      <c r="I28271" t="s">
        <v>43</v>
      </c>
      <c r="J28271" t="s">
        <v>44</v>
      </c>
      <c r="K28271" t="s">
        <v>45</v>
      </c>
      <c r="L28271" t="s">
        <v>46</v>
      </c>
      <c r="M28271">
        <v>7889</v>
      </c>
    </row>
    <row r="28272" spans="1:13" x14ac:dyDescent="0.3">
      <c r="E28272" t="s">
        <v>26594</v>
      </c>
      <c r="F28272" t="s">
        <v>26032</v>
      </c>
      <c r="G28272" t="s">
        <v>25</v>
      </c>
      <c r="H28272" t="s">
        <v>26033</v>
      </c>
      <c r="I28272" t="s">
        <v>27</v>
      </c>
      <c r="M28272">
        <v>7889</v>
      </c>
    </row>
    <row r="28273" spans="1:13" x14ac:dyDescent="0.3">
      <c r="A28273" t="s">
        <v>242</v>
      </c>
      <c r="B28273">
        <v>0</v>
      </c>
      <c r="C28273">
        <v>0</v>
      </c>
      <c r="D28273">
        <v>0</v>
      </c>
      <c r="E28273" t="s">
        <v>26594</v>
      </c>
      <c r="F28273" t="s">
        <v>26044</v>
      </c>
      <c r="G28273" t="s">
        <v>25</v>
      </c>
      <c r="H28273" t="s">
        <v>26045</v>
      </c>
      <c r="I28273" t="s">
        <v>19</v>
      </c>
      <c r="M28273">
        <v>7889</v>
      </c>
    </row>
    <row r="28274" spans="1:13" x14ac:dyDescent="0.3">
      <c r="A28274" t="s">
        <v>28</v>
      </c>
      <c r="B28274">
        <v>1</v>
      </c>
      <c r="C28274">
        <v>1</v>
      </c>
      <c r="D28274">
        <v>1</v>
      </c>
      <c r="E28274" t="s">
        <v>26594</v>
      </c>
      <c r="F28274" t="s">
        <v>26030</v>
      </c>
      <c r="G28274" t="s">
        <v>28</v>
      </c>
      <c r="H28274" t="s">
        <v>26031</v>
      </c>
      <c r="I28274" t="s">
        <v>17</v>
      </c>
      <c r="M28274">
        <v>7889</v>
      </c>
    </row>
    <row r="28275" spans="1:13" x14ac:dyDescent="0.3">
      <c r="E28275" t="s">
        <v>26594</v>
      </c>
      <c r="F28275" t="s">
        <v>2637</v>
      </c>
      <c r="G28275" t="s">
        <v>13</v>
      </c>
      <c r="H28275" t="s">
        <v>26041</v>
      </c>
      <c r="I28275" t="s">
        <v>52</v>
      </c>
      <c r="J28275" t="s">
        <v>23</v>
      </c>
      <c r="M28275">
        <v>7889</v>
      </c>
    </row>
    <row r="28276" spans="1:13" x14ac:dyDescent="0.3">
      <c r="A28276" t="s">
        <v>13</v>
      </c>
      <c r="B28276">
        <v>1</v>
      </c>
      <c r="C28276">
        <v>1</v>
      </c>
      <c r="D28276">
        <v>1</v>
      </c>
      <c r="E28276" t="s">
        <v>26594</v>
      </c>
      <c r="F28276" t="s">
        <v>19741</v>
      </c>
      <c r="G28276" t="s">
        <v>13</v>
      </c>
      <c r="H28276" t="s">
        <v>26040</v>
      </c>
      <c r="I28276" t="s">
        <v>22</v>
      </c>
      <c r="J28276" t="s">
        <v>44</v>
      </c>
      <c r="K28276" t="s">
        <v>45</v>
      </c>
      <c r="L28276" t="s">
        <v>46</v>
      </c>
      <c r="M28276">
        <v>7889</v>
      </c>
    </row>
    <row r="28277" spans="1:13" x14ac:dyDescent="0.3">
      <c r="A28277" t="s">
        <v>13</v>
      </c>
      <c r="B28277">
        <v>1</v>
      </c>
      <c r="C28277">
        <v>1</v>
      </c>
      <c r="D28277">
        <v>1</v>
      </c>
      <c r="E28277" t="s">
        <v>26594</v>
      </c>
      <c r="F28277" t="s">
        <v>26038</v>
      </c>
      <c r="G28277" t="s">
        <v>13</v>
      </c>
      <c r="H28277" t="s">
        <v>26039</v>
      </c>
      <c r="I28277" t="s">
        <v>22</v>
      </c>
      <c r="J28277" t="s">
        <v>44</v>
      </c>
      <c r="K28277" t="s">
        <v>45</v>
      </c>
      <c r="L28277" t="s">
        <v>46</v>
      </c>
      <c r="M28277">
        <v>7889</v>
      </c>
    </row>
    <row r="28278" spans="1:13" x14ac:dyDescent="0.3">
      <c r="E28278" t="s">
        <v>26594</v>
      </c>
      <c r="F28278" t="s">
        <v>26042</v>
      </c>
      <c r="G28278" t="s">
        <v>13</v>
      </c>
      <c r="H28278" t="s">
        <v>26043</v>
      </c>
      <c r="I28278" t="s">
        <v>27</v>
      </c>
      <c r="M28278">
        <v>7889</v>
      </c>
    </row>
    <row r="28279" spans="1:13" x14ac:dyDescent="0.3">
      <c r="A28279" t="s">
        <v>28</v>
      </c>
      <c r="B28279">
        <v>1</v>
      </c>
      <c r="C28279">
        <v>1</v>
      </c>
      <c r="D28279">
        <v>1</v>
      </c>
      <c r="E28279" t="s">
        <v>26594</v>
      </c>
      <c r="F28279" t="s">
        <v>593</v>
      </c>
      <c r="G28279" t="s">
        <v>28</v>
      </c>
      <c r="H28279" t="s">
        <v>26048</v>
      </c>
      <c r="I28279" t="s">
        <v>27</v>
      </c>
      <c r="M28279">
        <v>7889</v>
      </c>
    </row>
    <row r="28280" spans="1:13" x14ac:dyDescent="0.3">
      <c r="E28280" t="s">
        <v>26594</v>
      </c>
      <c r="F28280" t="s">
        <v>26027</v>
      </c>
      <c r="G28280" t="s">
        <v>25</v>
      </c>
      <c r="H28280" t="s">
        <v>26028</v>
      </c>
      <c r="I28280" t="s">
        <v>27</v>
      </c>
      <c r="M28280">
        <v>7889</v>
      </c>
    </row>
    <row r="28281" spans="1:13" x14ac:dyDescent="0.3">
      <c r="E28281" t="s">
        <v>26594</v>
      </c>
      <c r="F28281" t="s">
        <v>26024</v>
      </c>
      <c r="G28281" t="s">
        <v>28</v>
      </c>
      <c r="H28281" t="s">
        <v>26025</v>
      </c>
      <c r="I28281" t="s">
        <v>52</v>
      </c>
      <c r="J28281" t="s">
        <v>755</v>
      </c>
      <c r="K28281" t="s">
        <v>104</v>
      </c>
      <c r="M28281">
        <v>7889</v>
      </c>
    </row>
    <row r="28282" spans="1:13" x14ac:dyDescent="0.3">
      <c r="A28282" t="s">
        <v>242</v>
      </c>
      <c r="B28282">
        <v>0</v>
      </c>
      <c r="C28282">
        <v>0</v>
      </c>
      <c r="D28282">
        <v>0</v>
      </c>
      <c r="E28282" t="s">
        <v>26594</v>
      </c>
      <c r="F28282" t="s">
        <v>26027</v>
      </c>
      <c r="G28282" t="s">
        <v>13</v>
      </c>
      <c r="H28282" t="s">
        <v>26029</v>
      </c>
      <c r="I28282" t="s">
        <v>17</v>
      </c>
      <c r="M28282">
        <v>7889</v>
      </c>
    </row>
    <row r="28283" spans="1:13" x14ac:dyDescent="0.3">
      <c r="A28283" t="s">
        <v>13</v>
      </c>
      <c r="B28283">
        <v>1</v>
      </c>
      <c r="C28283">
        <v>1</v>
      </c>
      <c r="D28283">
        <v>1</v>
      </c>
      <c r="E28283" t="s">
        <v>26594</v>
      </c>
      <c r="F28283" t="s">
        <v>26049</v>
      </c>
      <c r="G28283" t="s">
        <v>13</v>
      </c>
      <c r="H28283" t="s">
        <v>26050</v>
      </c>
      <c r="I28283" t="s">
        <v>22</v>
      </c>
      <c r="J28283" t="s">
        <v>44</v>
      </c>
      <c r="K28283" t="s">
        <v>45</v>
      </c>
      <c r="L28283" t="s">
        <v>46</v>
      </c>
      <c r="M28283">
        <v>7889</v>
      </c>
    </row>
    <row r="28284" spans="1:13" x14ac:dyDescent="0.3">
      <c r="A28284" t="s">
        <v>13</v>
      </c>
      <c r="B28284">
        <v>1</v>
      </c>
      <c r="C28284">
        <v>1</v>
      </c>
      <c r="D28284">
        <v>1</v>
      </c>
      <c r="E28284" t="s">
        <v>26594</v>
      </c>
      <c r="F28284" t="s">
        <v>26049</v>
      </c>
      <c r="G28284" t="s">
        <v>13</v>
      </c>
      <c r="H28284" t="s">
        <v>26050</v>
      </c>
      <c r="I28284" t="s">
        <v>22</v>
      </c>
      <c r="J28284" t="s">
        <v>44</v>
      </c>
      <c r="K28284" t="s">
        <v>45</v>
      </c>
      <c r="L28284" t="s">
        <v>46</v>
      </c>
      <c r="M28284">
        <v>7889</v>
      </c>
    </row>
    <row r="28285" spans="1:13" x14ac:dyDescent="0.3">
      <c r="A28285" t="s">
        <v>242</v>
      </c>
      <c r="B28285">
        <v>0</v>
      </c>
      <c r="C28285">
        <v>0</v>
      </c>
      <c r="D28285">
        <v>0</v>
      </c>
      <c r="E28285" t="s">
        <v>26594</v>
      </c>
      <c r="F28285" t="s">
        <v>26034</v>
      </c>
      <c r="G28285" t="s">
        <v>25</v>
      </c>
      <c r="H28285" t="s">
        <v>26035</v>
      </c>
      <c r="I28285" t="s">
        <v>19</v>
      </c>
      <c r="M28285">
        <v>7889</v>
      </c>
    </row>
    <row r="28286" spans="1:13" x14ac:dyDescent="0.3">
      <c r="E28286" t="s">
        <v>26595</v>
      </c>
      <c r="F28286" t="s">
        <v>26596</v>
      </c>
      <c r="G28286" t="s">
        <v>13</v>
      </c>
      <c r="H28286" t="s">
        <v>26597</v>
      </c>
      <c r="I28286" t="s">
        <v>17</v>
      </c>
      <c r="M28286">
        <v>7890</v>
      </c>
    </row>
    <row r="28287" spans="1:13" x14ac:dyDescent="0.3">
      <c r="A28287" t="s">
        <v>13</v>
      </c>
      <c r="B28287">
        <v>0</v>
      </c>
      <c r="C28287">
        <v>2</v>
      </c>
      <c r="D28287">
        <v>1</v>
      </c>
      <c r="E28287" t="s">
        <v>26595</v>
      </c>
      <c r="F28287" t="s">
        <v>26598</v>
      </c>
      <c r="G28287" t="s">
        <v>13</v>
      </c>
      <c r="H28287" t="s">
        <v>26599</v>
      </c>
      <c r="I28287" t="s">
        <v>52</v>
      </c>
      <c r="J28287" t="s">
        <v>23</v>
      </c>
      <c r="M28287">
        <v>7890</v>
      </c>
    </row>
    <row r="28288" spans="1:13" x14ac:dyDescent="0.3">
      <c r="A28288" t="s">
        <v>13</v>
      </c>
      <c r="B28288">
        <v>1</v>
      </c>
      <c r="C28288">
        <v>1</v>
      </c>
      <c r="D28288">
        <v>1</v>
      </c>
      <c r="E28288" t="s">
        <v>26595</v>
      </c>
      <c r="F28288" t="s">
        <v>26600</v>
      </c>
      <c r="G28288" t="s">
        <v>13</v>
      </c>
      <c r="H28288" t="s">
        <v>26601</v>
      </c>
      <c r="I28288" t="s">
        <v>22</v>
      </c>
      <c r="J28288" t="s">
        <v>44</v>
      </c>
      <c r="K28288" t="s">
        <v>45</v>
      </c>
      <c r="L28288" t="s">
        <v>46</v>
      </c>
      <c r="M28288">
        <v>7890</v>
      </c>
    </row>
    <row r="28289" spans="1:13" x14ac:dyDescent="0.3">
      <c r="A28289" t="s">
        <v>13</v>
      </c>
      <c r="B28289">
        <v>1</v>
      </c>
      <c r="C28289">
        <v>1</v>
      </c>
      <c r="D28289">
        <v>1</v>
      </c>
      <c r="E28289" t="s">
        <v>26595</v>
      </c>
      <c r="F28289" t="s">
        <v>26005</v>
      </c>
      <c r="G28289" t="s">
        <v>13</v>
      </c>
      <c r="H28289" t="s">
        <v>26602</v>
      </c>
      <c r="I28289" t="s">
        <v>22</v>
      </c>
      <c r="J28289" t="s">
        <v>44</v>
      </c>
      <c r="K28289" t="s">
        <v>45</v>
      </c>
      <c r="L28289" t="s">
        <v>46</v>
      </c>
      <c r="M28289">
        <v>7890</v>
      </c>
    </row>
    <row r="28290" spans="1:13" x14ac:dyDescent="0.3">
      <c r="E28290" t="s">
        <v>26595</v>
      </c>
      <c r="F28290" t="s">
        <v>26603</v>
      </c>
      <c r="G28290" t="s">
        <v>25</v>
      </c>
      <c r="H28290" t="s">
        <v>26604</v>
      </c>
      <c r="I28290" t="s">
        <v>27</v>
      </c>
      <c r="M28290">
        <v>7890</v>
      </c>
    </row>
    <row r="28291" spans="1:13" x14ac:dyDescent="0.3">
      <c r="A28291" t="s">
        <v>13</v>
      </c>
      <c r="B28291">
        <v>0</v>
      </c>
      <c r="C28291">
        <v>0</v>
      </c>
      <c r="D28291">
        <v>1</v>
      </c>
      <c r="E28291" t="s">
        <v>26595</v>
      </c>
      <c r="F28291" t="s">
        <v>26605</v>
      </c>
      <c r="G28291" t="s">
        <v>13</v>
      </c>
      <c r="H28291" t="s">
        <v>26606</v>
      </c>
      <c r="I28291" t="s">
        <v>52</v>
      </c>
      <c r="J28291" t="s">
        <v>44</v>
      </c>
      <c r="K28291" t="s">
        <v>45</v>
      </c>
      <c r="L28291" t="s">
        <v>46</v>
      </c>
      <c r="M28291">
        <v>7890</v>
      </c>
    </row>
    <row r="28292" spans="1:13" x14ac:dyDescent="0.3">
      <c r="A28292" t="s">
        <v>242</v>
      </c>
      <c r="B28292">
        <v>0</v>
      </c>
      <c r="C28292">
        <v>0</v>
      </c>
      <c r="D28292">
        <v>0</v>
      </c>
      <c r="E28292" t="s">
        <v>26595</v>
      </c>
      <c r="F28292" t="s">
        <v>26607</v>
      </c>
      <c r="G28292" t="s">
        <v>25</v>
      </c>
      <c r="H28292" t="s">
        <v>26608</v>
      </c>
      <c r="I28292" t="s">
        <v>17</v>
      </c>
      <c r="M28292">
        <v>7890</v>
      </c>
    </row>
    <row r="28293" spans="1:13" x14ac:dyDescent="0.3">
      <c r="A28293" t="s">
        <v>242</v>
      </c>
      <c r="B28293">
        <v>0</v>
      </c>
      <c r="E28293" t="s">
        <v>26595</v>
      </c>
      <c r="F28293" t="s">
        <v>26609</v>
      </c>
      <c r="G28293" t="s">
        <v>25</v>
      </c>
      <c r="H28293" t="s">
        <v>26610</v>
      </c>
      <c r="I28293" t="s">
        <v>19</v>
      </c>
      <c r="M28293">
        <v>7890</v>
      </c>
    </row>
    <row r="28294" spans="1:13" x14ac:dyDescent="0.3">
      <c r="E28294" t="s">
        <v>26595</v>
      </c>
      <c r="F28294" t="s">
        <v>26611</v>
      </c>
      <c r="G28294" t="s">
        <v>13</v>
      </c>
      <c r="H28294" t="s">
        <v>26612</v>
      </c>
      <c r="I28294" t="s">
        <v>52</v>
      </c>
      <c r="J28294" t="s">
        <v>23</v>
      </c>
      <c r="M28294">
        <v>7890</v>
      </c>
    </row>
    <row r="28295" spans="1:13" x14ac:dyDescent="0.3">
      <c r="A28295" t="s">
        <v>242</v>
      </c>
      <c r="B28295">
        <v>0</v>
      </c>
      <c r="C28295">
        <v>0</v>
      </c>
      <c r="D28295">
        <v>0</v>
      </c>
      <c r="E28295" t="s">
        <v>26595</v>
      </c>
      <c r="F28295" t="s">
        <v>26613</v>
      </c>
      <c r="G28295" t="s">
        <v>25</v>
      </c>
      <c r="H28295" t="s">
        <v>26614</v>
      </c>
      <c r="I28295" t="s">
        <v>17</v>
      </c>
      <c r="M28295">
        <v>7890</v>
      </c>
    </row>
    <row r="28296" spans="1:13" x14ac:dyDescent="0.3">
      <c r="E28296" t="s">
        <v>26595</v>
      </c>
      <c r="F28296" t="s">
        <v>26615</v>
      </c>
      <c r="G28296" t="s">
        <v>28</v>
      </c>
      <c r="H28296" t="s">
        <v>26616</v>
      </c>
      <c r="I28296" t="s">
        <v>17</v>
      </c>
      <c r="M28296">
        <v>7890</v>
      </c>
    </row>
    <row r="28297" spans="1:13" x14ac:dyDescent="0.3">
      <c r="E28297" t="s">
        <v>26595</v>
      </c>
      <c r="F28297" t="s">
        <v>26617</v>
      </c>
      <c r="G28297" t="s">
        <v>25</v>
      </c>
      <c r="H28297" t="s">
        <v>26618</v>
      </c>
      <c r="I28297" t="s">
        <v>27</v>
      </c>
      <c r="M28297">
        <v>7890</v>
      </c>
    </row>
    <row r="28298" spans="1:13" x14ac:dyDescent="0.3">
      <c r="A28298" t="s">
        <v>242</v>
      </c>
      <c r="B28298">
        <v>0</v>
      </c>
      <c r="E28298" t="s">
        <v>26595</v>
      </c>
      <c r="F28298" t="s">
        <v>26619</v>
      </c>
      <c r="G28298" t="s">
        <v>25</v>
      </c>
      <c r="H28298" t="s">
        <v>26620</v>
      </c>
      <c r="I28298" t="s">
        <v>19</v>
      </c>
      <c r="M28298">
        <v>7890</v>
      </c>
    </row>
    <row r="28299" spans="1:13" x14ac:dyDescent="0.3">
      <c r="A28299" t="s">
        <v>13</v>
      </c>
      <c r="B28299">
        <v>1</v>
      </c>
      <c r="C28299">
        <v>1</v>
      </c>
      <c r="D28299">
        <v>1</v>
      </c>
      <c r="E28299" t="s">
        <v>26595</v>
      </c>
      <c r="F28299" t="s">
        <v>26621</v>
      </c>
      <c r="G28299" t="s">
        <v>13</v>
      </c>
      <c r="H28299" t="s">
        <v>26622</v>
      </c>
      <c r="I28299" t="s">
        <v>22</v>
      </c>
      <c r="J28299" t="s">
        <v>44</v>
      </c>
      <c r="K28299" t="s">
        <v>45</v>
      </c>
      <c r="L28299" t="s">
        <v>46</v>
      </c>
      <c r="M28299">
        <v>7890</v>
      </c>
    </row>
    <row r="28300" spans="1:13" x14ac:dyDescent="0.3">
      <c r="E28300" t="s">
        <v>26595</v>
      </c>
      <c r="F28300" t="s">
        <v>26623</v>
      </c>
      <c r="G28300" t="s">
        <v>25</v>
      </c>
      <c r="H28300" t="s">
        <v>26624</v>
      </c>
      <c r="I28300" t="s">
        <v>27</v>
      </c>
      <c r="M28300">
        <v>7890</v>
      </c>
    </row>
    <row r="28301" spans="1:13" x14ac:dyDescent="0.3">
      <c r="A28301" t="s">
        <v>242</v>
      </c>
      <c r="B28301">
        <v>0</v>
      </c>
      <c r="C28301">
        <v>0</v>
      </c>
      <c r="D28301">
        <v>0</v>
      </c>
      <c r="E28301" t="s">
        <v>26595</v>
      </c>
      <c r="F28301" t="s">
        <v>26625</v>
      </c>
      <c r="G28301" t="s">
        <v>13</v>
      </c>
      <c r="H28301" t="s">
        <v>26626</v>
      </c>
      <c r="I28301" t="s">
        <v>17</v>
      </c>
      <c r="M28301">
        <v>7890</v>
      </c>
    </row>
    <row r="28302" spans="1:13" x14ac:dyDescent="0.3">
      <c r="E28302" t="s">
        <v>26595</v>
      </c>
      <c r="F28302" t="s">
        <v>26627</v>
      </c>
      <c r="G28302" t="s">
        <v>25</v>
      </c>
      <c r="H28302" t="s">
        <v>26628</v>
      </c>
      <c r="I28302" t="s">
        <v>27</v>
      </c>
      <c r="M28302">
        <v>7890</v>
      </c>
    </row>
    <row r="28303" spans="1:13" x14ac:dyDescent="0.3">
      <c r="A28303" t="s">
        <v>13</v>
      </c>
      <c r="B28303">
        <v>1</v>
      </c>
      <c r="C28303">
        <v>1</v>
      </c>
      <c r="D28303">
        <v>1</v>
      </c>
      <c r="E28303" t="s">
        <v>26595</v>
      </c>
      <c r="F28303" t="s">
        <v>26629</v>
      </c>
      <c r="G28303" t="s">
        <v>13</v>
      </c>
      <c r="H28303" t="s">
        <v>26630</v>
      </c>
      <c r="I28303" t="s">
        <v>22</v>
      </c>
      <c r="J28303" t="s">
        <v>64</v>
      </c>
      <c r="K28303" t="s">
        <v>46</v>
      </c>
      <c r="M28303">
        <v>7890</v>
      </c>
    </row>
    <row r="28304" spans="1:13" x14ac:dyDescent="0.3">
      <c r="A28304" t="s">
        <v>242</v>
      </c>
      <c r="B28304">
        <v>0</v>
      </c>
      <c r="C28304">
        <v>0</v>
      </c>
      <c r="D28304">
        <v>0</v>
      </c>
      <c r="E28304" t="s">
        <v>26595</v>
      </c>
      <c r="F28304" t="s">
        <v>19662</v>
      </c>
      <c r="G28304" t="s">
        <v>25</v>
      </c>
      <c r="H28304" t="s">
        <v>26631</v>
      </c>
      <c r="I28304" t="s">
        <v>17</v>
      </c>
      <c r="M28304">
        <v>7890</v>
      </c>
    </row>
    <row r="28305" spans="1:13" x14ac:dyDescent="0.3">
      <c r="A28305" t="s">
        <v>242</v>
      </c>
      <c r="B28305">
        <v>0</v>
      </c>
      <c r="E28305" t="s">
        <v>26595</v>
      </c>
      <c r="F28305" t="s">
        <v>26632</v>
      </c>
      <c r="G28305" t="s">
        <v>25</v>
      </c>
      <c r="H28305" t="s">
        <v>26633</v>
      </c>
      <c r="I28305" t="s">
        <v>27</v>
      </c>
      <c r="M28305">
        <v>7890</v>
      </c>
    </row>
    <row r="28306" spans="1:13" x14ac:dyDescent="0.3">
      <c r="A28306" t="s">
        <v>242</v>
      </c>
      <c r="B28306">
        <v>0</v>
      </c>
      <c r="C28306">
        <v>0</v>
      </c>
      <c r="D28306">
        <v>0</v>
      </c>
      <c r="E28306" t="s">
        <v>26595</v>
      </c>
      <c r="F28306" t="s">
        <v>26605</v>
      </c>
      <c r="G28306" t="s">
        <v>25</v>
      </c>
      <c r="H28306" t="s">
        <v>26634</v>
      </c>
      <c r="I28306" t="s">
        <v>17</v>
      </c>
      <c r="M28306">
        <v>7890</v>
      </c>
    </row>
    <row r="28307" spans="1:13" x14ac:dyDescent="0.3">
      <c r="A28307" t="s">
        <v>242</v>
      </c>
      <c r="B28307">
        <v>0</v>
      </c>
      <c r="E28307" t="s">
        <v>26595</v>
      </c>
      <c r="F28307" t="s">
        <v>26635</v>
      </c>
      <c r="G28307" t="s">
        <v>25</v>
      </c>
      <c r="H28307" t="s">
        <v>26636</v>
      </c>
      <c r="I28307" t="s">
        <v>19</v>
      </c>
      <c r="M28307">
        <v>7890</v>
      </c>
    </row>
    <row r="28308" spans="1:13" x14ac:dyDescent="0.3">
      <c r="A28308" t="s">
        <v>242</v>
      </c>
      <c r="B28308">
        <v>0</v>
      </c>
      <c r="E28308" t="s">
        <v>26595</v>
      </c>
      <c r="F28308" t="s">
        <v>26637</v>
      </c>
      <c r="G28308" t="s">
        <v>25</v>
      </c>
      <c r="H28308" t="s">
        <v>26638</v>
      </c>
      <c r="I28308" t="s">
        <v>19</v>
      </c>
      <c r="M28308">
        <v>7890</v>
      </c>
    </row>
    <row r="28309" spans="1:13" x14ac:dyDescent="0.3">
      <c r="A28309" t="s">
        <v>242</v>
      </c>
      <c r="B28309">
        <v>0</v>
      </c>
      <c r="E28309" t="s">
        <v>26595</v>
      </c>
      <c r="F28309" t="s">
        <v>26639</v>
      </c>
      <c r="G28309" t="s">
        <v>25</v>
      </c>
      <c r="H28309" t="s">
        <v>26640</v>
      </c>
      <c r="I28309" t="s">
        <v>19</v>
      </c>
      <c r="M28309">
        <v>7890</v>
      </c>
    </row>
    <row r="28310" spans="1:13" x14ac:dyDescent="0.3">
      <c r="E28310" t="s">
        <v>26595</v>
      </c>
      <c r="F28310" t="s">
        <v>15660</v>
      </c>
      <c r="G28310" t="s">
        <v>50</v>
      </c>
      <c r="H28310" t="s">
        <v>26641</v>
      </c>
      <c r="I28310" t="s">
        <v>52</v>
      </c>
      <c r="J28310" t="s">
        <v>184</v>
      </c>
      <c r="M28310">
        <v>7890</v>
      </c>
    </row>
    <row r="28311" spans="1:13" x14ac:dyDescent="0.3">
      <c r="E28311" t="s">
        <v>26595</v>
      </c>
      <c r="F28311" t="s">
        <v>26642</v>
      </c>
      <c r="G28311" t="s">
        <v>25</v>
      </c>
      <c r="H28311" t="s">
        <v>26643</v>
      </c>
      <c r="I28311" t="s">
        <v>19</v>
      </c>
      <c r="M28311">
        <v>7890</v>
      </c>
    </row>
    <row r="28312" spans="1:13" x14ac:dyDescent="0.3">
      <c r="E28312" t="s">
        <v>26595</v>
      </c>
      <c r="F28312" t="s">
        <v>26644</v>
      </c>
      <c r="G28312" t="s">
        <v>25</v>
      </c>
      <c r="H28312" t="s">
        <v>26645</v>
      </c>
      <c r="I28312" t="s">
        <v>27</v>
      </c>
      <c r="M28312">
        <v>7890</v>
      </c>
    </row>
    <row r="28313" spans="1:13" x14ac:dyDescent="0.3">
      <c r="E28313" t="s">
        <v>26595</v>
      </c>
      <c r="F28313" t="s">
        <v>26646</v>
      </c>
      <c r="G28313" t="s">
        <v>25</v>
      </c>
      <c r="H28313" t="s">
        <v>26647</v>
      </c>
      <c r="I28313" t="s">
        <v>19</v>
      </c>
      <c r="M28313">
        <v>7890</v>
      </c>
    </row>
    <row r="28314" spans="1:13" x14ac:dyDescent="0.3">
      <c r="E28314" t="s">
        <v>26595</v>
      </c>
      <c r="F28314" t="s">
        <v>26648</v>
      </c>
      <c r="G28314" t="s">
        <v>28</v>
      </c>
      <c r="H28314" t="s">
        <v>26649</v>
      </c>
      <c r="I28314" t="s">
        <v>17</v>
      </c>
      <c r="M28314">
        <v>7890</v>
      </c>
    </row>
    <row r="28315" spans="1:13" x14ac:dyDescent="0.3">
      <c r="E28315" t="s">
        <v>26595</v>
      </c>
      <c r="F28315" t="s">
        <v>26648</v>
      </c>
      <c r="G28315" t="s">
        <v>13</v>
      </c>
      <c r="H28315" t="s">
        <v>26650</v>
      </c>
      <c r="I28315" t="s">
        <v>27</v>
      </c>
      <c r="M28315">
        <v>7890</v>
      </c>
    </row>
    <row r="28316" spans="1:13" x14ac:dyDescent="0.3">
      <c r="A28316" t="s">
        <v>242</v>
      </c>
      <c r="B28316">
        <v>0</v>
      </c>
      <c r="C28316">
        <v>0</v>
      </c>
      <c r="D28316">
        <v>0</v>
      </c>
      <c r="E28316" t="s">
        <v>26595</v>
      </c>
      <c r="F28316" t="s">
        <v>19575</v>
      </c>
      <c r="G28316" t="s">
        <v>28</v>
      </c>
      <c r="H28316" t="s">
        <v>26651</v>
      </c>
      <c r="I28316" t="s">
        <v>17</v>
      </c>
      <c r="M28316">
        <v>7890</v>
      </c>
    </row>
    <row r="28317" spans="1:13" x14ac:dyDescent="0.3">
      <c r="E28317" t="s">
        <v>26595</v>
      </c>
      <c r="F28317" t="s">
        <v>26652</v>
      </c>
      <c r="G28317" t="s">
        <v>25</v>
      </c>
      <c r="H28317" t="s">
        <v>26653</v>
      </c>
      <c r="I28317" t="s">
        <v>19</v>
      </c>
      <c r="M28317">
        <v>7890</v>
      </c>
    </row>
    <row r="28318" spans="1:13" x14ac:dyDescent="0.3">
      <c r="E28318" t="s">
        <v>26595</v>
      </c>
      <c r="F28318" t="s">
        <v>19662</v>
      </c>
      <c r="G28318" t="s">
        <v>28</v>
      </c>
      <c r="H28318" t="s">
        <v>26654</v>
      </c>
      <c r="I28318" t="s">
        <v>17</v>
      </c>
      <c r="M28318">
        <v>7890</v>
      </c>
    </row>
    <row r="28319" spans="1:13" x14ac:dyDescent="0.3">
      <c r="E28319" t="s">
        <v>26595</v>
      </c>
      <c r="F28319" t="s">
        <v>26655</v>
      </c>
      <c r="G28319" t="s">
        <v>25</v>
      </c>
      <c r="H28319" t="s">
        <v>26656</v>
      </c>
      <c r="I28319" t="s">
        <v>19</v>
      </c>
      <c r="M28319">
        <v>7890</v>
      </c>
    </row>
    <row r="28320" spans="1:13" x14ac:dyDescent="0.3">
      <c r="A28320" t="s">
        <v>13</v>
      </c>
      <c r="B28320">
        <v>1</v>
      </c>
      <c r="C28320">
        <v>1</v>
      </c>
      <c r="D28320">
        <v>1</v>
      </c>
      <c r="E28320" t="s">
        <v>26595</v>
      </c>
      <c r="F28320" t="s">
        <v>26657</v>
      </c>
      <c r="G28320" t="s">
        <v>13</v>
      </c>
      <c r="H28320" t="s">
        <v>26658</v>
      </c>
      <c r="I28320" t="s">
        <v>70</v>
      </c>
      <c r="J28320" t="s">
        <v>64</v>
      </c>
      <c r="K28320" t="s">
        <v>46</v>
      </c>
      <c r="M28320">
        <v>7890</v>
      </c>
    </row>
    <row r="28321" spans="1:13" x14ac:dyDescent="0.3">
      <c r="A28321" t="s">
        <v>242</v>
      </c>
      <c r="B28321">
        <v>0</v>
      </c>
      <c r="C28321">
        <v>0</v>
      </c>
      <c r="D28321">
        <v>0</v>
      </c>
      <c r="E28321" t="s">
        <v>26595</v>
      </c>
      <c r="F28321" t="s">
        <v>26659</v>
      </c>
      <c r="G28321" t="s">
        <v>50</v>
      </c>
      <c r="H28321" t="s">
        <v>26660</v>
      </c>
      <c r="I28321" t="s">
        <v>17</v>
      </c>
      <c r="M28321">
        <v>7890</v>
      </c>
    </row>
    <row r="28322" spans="1:13" x14ac:dyDescent="0.3">
      <c r="E28322" t="s">
        <v>26661</v>
      </c>
      <c r="F28322" t="s">
        <v>1939</v>
      </c>
      <c r="G28322" t="s">
        <v>13</v>
      </c>
      <c r="H28322" t="s">
        <v>26662</v>
      </c>
      <c r="I28322" t="s">
        <v>52</v>
      </c>
      <c r="J28322" t="s">
        <v>23</v>
      </c>
      <c r="M28322">
        <v>7891</v>
      </c>
    </row>
    <row r="28323" spans="1:13" x14ac:dyDescent="0.3">
      <c r="A28323" t="s">
        <v>13</v>
      </c>
      <c r="B28323">
        <v>1</v>
      </c>
      <c r="C28323">
        <v>1</v>
      </c>
      <c r="D28323">
        <v>1</v>
      </c>
      <c r="E28323" t="s">
        <v>26661</v>
      </c>
      <c r="F28323" t="s">
        <v>26663</v>
      </c>
      <c r="G28323" t="s">
        <v>13</v>
      </c>
      <c r="H28323" t="s">
        <v>26664</v>
      </c>
      <c r="I28323" t="s">
        <v>22</v>
      </c>
      <c r="J28323" t="s">
        <v>44</v>
      </c>
      <c r="K28323" t="s">
        <v>45</v>
      </c>
      <c r="L28323" t="s">
        <v>46</v>
      </c>
      <c r="M28323">
        <v>7891</v>
      </c>
    </row>
    <row r="28324" spans="1:13" x14ac:dyDescent="0.3">
      <c r="E28324" t="s">
        <v>26661</v>
      </c>
      <c r="F28324" t="s">
        <v>26665</v>
      </c>
      <c r="G28324" t="s">
        <v>13</v>
      </c>
      <c r="H28324" t="s">
        <v>26662</v>
      </c>
      <c r="I28324" t="s">
        <v>27</v>
      </c>
      <c r="M28324">
        <v>7891</v>
      </c>
    </row>
    <row r="28325" spans="1:13" x14ac:dyDescent="0.3">
      <c r="A28325" t="s">
        <v>13</v>
      </c>
      <c r="B28325">
        <v>1</v>
      </c>
      <c r="C28325">
        <v>1</v>
      </c>
      <c r="D28325">
        <v>1</v>
      </c>
      <c r="E28325" t="s">
        <v>26661</v>
      </c>
      <c r="F28325" t="s">
        <v>26666</v>
      </c>
      <c r="G28325" t="s">
        <v>13</v>
      </c>
      <c r="H28325" t="s">
        <v>26667</v>
      </c>
      <c r="I28325" t="s">
        <v>43</v>
      </c>
      <c r="J28325" t="s">
        <v>44</v>
      </c>
      <c r="K28325" t="s">
        <v>45</v>
      </c>
      <c r="L28325" t="s">
        <v>46</v>
      </c>
      <c r="M28325">
        <v>7891</v>
      </c>
    </row>
    <row r="28326" spans="1:13" x14ac:dyDescent="0.3">
      <c r="A28326" t="s">
        <v>13</v>
      </c>
      <c r="B28326">
        <v>0</v>
      </c>
      <c r="C28326">
        <v>1</v>
      </c>
      <c r="D28326" t="s">
        <v>13</v>
      </c>
      <c r="E28326" t="s">
        <v>26661</v>
      </c>
      <c r="F28326" t="s">
        <v>26668</v>
      </c>
      <c r="G28326" t="s">
        <v>28</v>
      </c>
      <c r="H28326" t="s">
        <v>26669</v>
      </c>
      <c r="I28326" t="s">
        <v>17</v>
      </c>
      <c r="M28326">
        <v>7891</v>
      </c>
    </row>
    <row r="28327" spans="1:13" x14ac:dyDescent="0.3">
      <c r="E28327" t="s">
        <v>26661</v>
      </c>
      <c r="F28327" t="s">
        <v>26668</v>
      </c>
      <c r="G28327" t="s">
        <v>13</v>
      </c>
      <c r="H28327" t="s">
        <v>26670</v>
      </c>
      <c r="I28327" t="s">
        <v>27</v>
      </c>
      <c r="M28327">
        <v>7891</v>
      </c>
    </row>
    <row r="28328" spans="1:13" x14ac:dyDescent="0.3">
      <c r="A28328" t="s">
        <v>13</v>
      </c>
      <c r="B28328">
        <v>1</v>
      </c>
      <c r="C28328">
        <v>1</v>
      </c>
      <c r="D28328">
        <v>1</v>
      </c>
      <c r="E28328" t="s">
        <v>26661</v>
      </c>
      <c r="F28328" t="s">
        <v>26671</v>
      </c>
      <c r="G28328" t="s">
        <v>13</v>
      </c>
      <c r="H28328" t="s">
        <v>26672</v>
      </c>
      <c r="I28328" t="s">
        <v>22</v>
      </c>
      <c r="J28328" t="s">
        <v>44</v>
      </c>
      <c r="K28328" t="s">
        <v>45</v>
      </c>
      <c r="L28328" t="s">
        <v>46</v>
      </c>
      <c r="M28328">
        <v>7891</v>
      </c>
    </row>
    <row r="28329" spans="1:13" x14ac:dyDescent="0.3">
      <c r="A28329" t="s">
        <v>13</v>
      </c>
      <c r="B28329">
        <v>0</v>
      </c>
      <c r="C28329">
        <v>1</v>
      </c>
      <c r="D28329" t="s">
        <v>13</v>
      </c>
      <c r="E28329" t="s">
        <v>26661</v>
      </c>
      <c r="F28329" t="s">
        <v>26665</v>
      </c>
      <c r="G28329" t="s">
        <v>50</v>
      </c>
      <c r="H28329" t="s">
        <v>26673</v>
      </c>
      <c r="I28329" t="s">
        <v>17</v>
      </c>
      <c r="M28329">
        <v>7891</v>
      </c>
    </row>
    <row r="28330" spans="1:13" x14ac:dyDescent="0.3">
      <c r="A28330" t="s">
        <v>13</v>
      </c>
      <c r="B28330">
        <v>1</v>
      </c>
      <c r="C28330">
        <v>1</v>
      </c>
      <c r="D28330">
        <v>1</v>
      </c>
      <c r="E28330" t="s">
        <v>26661</v>
      </c>
      <c r="F28330" t="s">
        <v>25202</v>
      </c>
      <c r="G28330" t="s">
        <v>13</v>
      </c>
      <c r="H28330" t="s">
        <v>26674</v>
      </c>
      <c r="I28330" t="s">
        <v>22</v>
      </c>
      <c r="J28330" t="s">
        <v>44</v>
      </c>
      <c r="K28330" t="s">
        <v>45</v>
      </c>
      <c r="L28330" t="s">
        <v>46</v>
      </c>
      <c r="M28330">
        <v>7891</v>
      </c>
    </row>
    <row r="28331" spans="1:13" x14ac:dyDescent="0.3">
      <c r="E28331" t="s">
        <v>26675</v>
      </c>
      <c r="F28331" t="s">
        <v>26676</v>
      </c>
      <c r="G28331" t="s">
        <v>13</v>
      </c>
      <c r="H28331" t="s">
        <v>26677</v>
      </c>
      <c r="I28331" t="s">
        <v>52</v>
      </c>
      <c r="J28331" t="s">
        <v>23</v>
      </c>
      <c r="M28331">
        <v>7892</v>
      </c>
    </row>
    <row r="28332" spans="1:13" x14ac:dyDescent="0.3">
      <c r="A28332" t="s">
        <v>28</v>
      </c>
      <c r="B28332">
        <v>1</v>
      </c>
      <c r="C28332">
        <v>1</v>
      </c>
      <c r="D28332">
        <v>1</v>
      </c>
      <c r="E28332" t="s">
        <v>26675</v>
      </c>
      <c r="F28332" t="s">
        <v>462</v>
      </c>
      <c r="G28332" t="s">
        <v>28</v>
      </c>
      <c r="H28332" t="s">
        <v>26678</v>
      </c>
      <c r="I28332" t="s">
        <v>43</v>
      </c>
      <c r="J28332" t="s">
        <v>464</v>
      </c>
      <c r="M28332">
        <v>7892</v>
      </c>
    </row>
    <row r="28333" spans="1:13" x14ac:dyDescent="0.3">
      <c r="A28333" t="s">
        <v>242</v>
      </c>
      <c r="B28333">
        <v>0</v>
      </c>
      <c r="E28333" t="s">
        <v>26675</v>
      </c>
      <c r="F28333" t="s">
        <v>26679</v>
      </c>
      <c r="G28333" t="s">
        <v>25</v>
      </c>
      <c r="H28333" t="s">
        <v>26680</v>
      </c>
      <c r="I28333" t="s">
        <v>19</v>
      </c>
      <c r="M28333">
        <v>7892</v>
      </c>
    </row>
    <row r="28334" spans="1:13" x14ac:dyDescent="0.3">
      <c r="E28334" t="s">
        <v>26675</v>
      </c>
      <c r="F28334" t="s">
        <v>26681</v>
      </c>
      <c r="G28334" t="s">
        <v>50</v>
      </c>
      <c r="H28334" t="s">
        <v>26682</v>
      </c>
      <c r="I28334" t="s">
        <v>27</v>
      </c>
      <c r="M28334">
        <v>7892</v>
      </c>
    </row>
    <row r="28335" spans="1:13" x14ac:dyDescent="0.3">
      <c r="A28335" t="s">
        <v>242</v>
      </c>
      <c r="B28335">
        <v>0</v>
      </c>
      <c r="E28335" t="s">
        <v>26675</v>
      </c>
      <c r="F28335" t="s">
        <v>26679</v>
      </c>
      <c r="G28335" t="s">
        <v>25</v>
      </c>
      <c r="H28335" t="s">
        <v>26683</v>
      </c>
      <c r="I28335" t="s">
        <v>19</v>
      </c>
      <c r="M28335">
        <v>7892</v>
      </c>
    </row>
    <row r="28336" spans="1:13" x14ac:dyDescent="0.3">
      <c r="A28336" t="s">
        <v>13</v>
      </c>
      <c r="B28336">
        <v>1</v>
      </c>
      <c r="C28336">
        <v>1</v>
      </c>
      <c r="D28336">
        <v>1</v>
      </c>
      <c r="E28336" t="s">
        <v>26675</v>
      </c>
      <c r="F28336" t="s">
        <v>26684</v>
      </c>
      <c r="G28336" t="s">
        <v>13</v>
      </c>
      <c r="H28336" t="s">
        <v>26685</v>
      </c>
      <c r="I28336" t="s">
        <v>19</v>
      </c>
      <c r="M28336">
        <v>7892</v>
      </c>
    </row>
    <row r="28337" spans="1:13" x14ac:dyDescent="0.3">
      <c r="A28337" t="s">
        <v>28</v>
      </c>
      <c r="B28337">
        <v>1</v>
      </c>
      <c r="C28337">
        <v>1</v>
      </c>
      <c r="D28337">
        <v>1</v>
      </c>
      <c r="E28337" t="s">
        <v>26675</v>
      </c>
      <c r="F28337" t="s">
        <v>5396</v>
      </c>
      <c r="G28337" t="s">
        <v>28</v>
      </c>
      <c r="H28337" t="s">
        <v>26686</v>
      </c>
      <c r="I28337" t="s">
        <v>22</v>
      </c>
      <c r="J28337" t="s">
        <v>104</v>
      </c>
      <c r="M28337">
        <v>7892</v>
      </c>
    </row>
    <row r="28338" spans="1:13" x14ac:dyDescent="0.3">
      <c r="A28338" t="s">
        <v>50</v>
      </c>
      <c r="B28338">
        <v>0</v>
      </c>
      <c r="C28338">
        <v>1</v>
      </c>
      <c r="D28338" t="s">
        <v>50</v>
      </c>
      <c r="E28338" t="s">
        <v>26675</v>
      </c>
      <c r="F28338" t="s">
        <v>26681</v>
      </c>
      <c r="G28338" t="s">
        <v>28</v>
      </c>
      <c r="H28338" t="s">
        <v>26687</v>
      </c>
      <c r="I28338" t="s">
        <v>17</v>
      </c>
      <c r="M28338">
        <v>7892</v>
      </c>
    </row>
    <row r="28339" spans="1:13" x14ac:dyDescent="0.3">
      <c r="A28339" t="s">
        <v>28</v>
      </c>
      <c r="B28339">
        <v>0</v>
      </c>
      <c r="C28339">
        <v>0</v>
      </c>
      <c r="D28339">
        <v>1</v>
      </c>
      <c r="E28339" t="s">
        <v>26675</v>
      </c>
      <c r="F28339" t="s">
        <v>467</v>
      </c>
      <c r="G28339" t="s">
        <v>28</v>
      </c>
      <c r="H28339" t="s">
        <v>26688</v>
      </c>
      <c r="I28339" t="s">
        <v>17</v>
      </c>
      <c r="M28339">
        <v>7892</v>
      </c>
    </row>
    <row r="28340" spans="1:13" x14ac:dyDescent="0.3">
      <c r="E28340" t="s">
        <v>26689</v>
      </c>
      <c r="F28340" t="s">
        <v>26690</v>
      </c>
      <c r="G28340" t="s">
        <v>25</v>
      </c>
      <c r="H28340" t="s">
        <v>26691</v>
      </c>
      <c r="I28340" t="s">
        <v>27</v>
      </c>
      <c r="M28340">
        <v>7893</v>
      </c>
    </row>
    <row r="28341" spans="1:13" x14ac:dyDescent="0.3">
      <c r="A28341" t="s">
        <v>28</v>
      </c>
      <c r="B28341">
        <v>1</v>
      </c>
      <c r="C28341">
        <v>1</v>
      </c>
      <c r="D28341">
        <v>1</v>
      </c>
      <c r="E28341" t="s">
        <v>26689</v>
      </c>
      <c r="F28341" t="s">
        <v>9343</v>
      </c>
      <c r="G28341" t="s">
        <v>28</v>
      </c>
      <c r="H28341" t="s">
        <v>26692</v>
      </c>
      <c r="I28341" t="s">
        <v>19</v>
      </c>
      <c r="M28341">
        <v>7893</v>
      </c>
    </row>
    <row r="28342" spans="1:13" x14ac:dyDescent="0.3">
      <c r="A28342" t="s">
        <v>28</v>
      </c>
      <c r="B28342">
        <v>1</v>
      </c>
      <c r="C28342">
        <v>1</v>
      </c>
      <c r="D28342">
        <v>1</v>
      </c>
      <c r="E28342" t="s">
        <v>26689</v>
      </c>
      <c r="F28342" t="s">
        <v>26693</v>
      </c>
      <c r="G28342" t="s">
        <v>28</v>
      </c>
      <c r="H28342" t="s">
        <v>26694</v>
      </c>
      <c r="I28342" t="s">
        <v>19</v>
      </c>
      <c r="M28342">
        <v>7893</v>
      </c>
    </row>
    <row r="28343" spans="1:13" x14ac:dyDescent="0.3">
      <c r="E28343" t="s">
        <v>26689</v>
      </c>
      <c r="F28343" t="s">
        <v>26693</v>
      </c>
      <c r="G28343" t="s">
        <v>13</v>
      </c>
      <c r="H28343" t="s">
        <v>26695</v>
      </c>
      <c r="I28343" t="s">
        <v>52</v>
      </c>
      <c r="J28343" t="s">
        <v>23</v>
      </c>
      <c r="M28343">
        <v>7893</v>
      </c>
    </row>
    <row r="28344" spans="1:13" x14ac:dyDescent="0.3">
      <c r="A28344" t="s">
        <v>13</v>
      </c>
      <c r="B28344">
        <v>1</v>
      </c>
      <c r="C28344">
        <v>1</v>
      </c>
      <c r="D28344">
        <v>1</v>
      </c>
      <c r="E28344" t="s">
        <v>26689</v>
      </c>
      <c r="F28344" t="s">
        <v>26696</v>
      </c>
      <c r="G28344" t="s">
        <v>13</v>
      </c>
      <c r="H28344" t="s">
        <v>26697</v>
      </c>
      <c r="I28344" t="s">
        <v>43</v>
      </c>
      <c r="J28344" t="s">
        <v>44</v>
      </c>
      <c r="K28344" t="s">
        <v>45</v>
      </c>
      <c r="L28344" t="s">
        <v>46</v>
      </c>
      <c r="M28344">
        <v>7893</v>
      </c>
    </row>
    <row r="28345" spans="1:13" x14ac:dyDescent="0.3">
      <c r="E28345" t="s">
        <v>26689</v>
      </c>
      <c r="F28345" t="s">
        <v>26690</v>
      </c>
      <c r="G28345" t="s">
        <v>50</v>
      </c>
      <c r="H28345" t="s">
        <v>26698</v>
      </c>
      <c r="I28345" t="s">
        <v>17</v>
      </c>
      <c r="M28345">
        <v>7893</v>
      </c>
    </row>
    <row r="28346" spans="1:13" x14ac:dyDescent="0.3">
      <c r="E28346" t="s">
        <v>26689</v>
      </c>
      <c r="F28346" t="s">
        <v>26699</v>
      </c>
      <c r="G28346" t="s">
        <v>28</v>
      </c>
      <c r="H28346" t="s">
        <v>26700</v>
      </c>
      <c r="I28346" t="s">
        <v>52</v>
      </c>
      <c r="J28346" t="s">
        <v>464</v>
      </c>
      <c r="M28346">
        <v>7893</v>
      </c>
    </row>
    <row r="28347" spans="1:13" x14ac:dyDescent="0.3">
      <c r="E28347" t="s">
        <v>26689</v>
      </c>
      <c r="F28347" t="s">
        <v>26690</v>
      </c>
      <c r="G28347" t="s">
        <v>25</v>
      </c>
      <c r="H28347" t="s">
        <v>26691</v>
      </c>
      <c r="I28347" t="s">
        <v>27</v>
      </c>
      <c r="M28347">
        <v>7893</v>
      </c>
    </row>
    <row r="28348" spans="1:13" x14ac:dyDescent="0.3">
      <c r="E28348" t="s">
        <v>26689</v>
      </c>
      <c r="F28348" t="s">
        <v>26701</v>
      </c>
      <c r="G28348" t="s">
        <v>13</v>
      </c>
      <c r="H28348" t="s">
        <v>26702</v>
      </c>
      <c r="I28348" t="s">
        <v>17</v>
      </c>
      <c r="M28348">
        <v>7893</v>
      </c>
    </row>
    <row r="28349" spans="1:13" x14ac:dyDescent="0.3">
      <c r="A28349" t="s">
        <v>242</v>
      </c>
      <c r="B28349">
        <v>0</v>
      </c>
      <c r="C28349">
        <v>0</v>
      </c>
      <c r="D28349">
        <v>0</v>
      </c>
      <c r="E28349" t="s">
        <v>26703</v>
      </c>
      <c r="F28349" t="s">
        <v>26704</v>
      </c>
      <c r="G28349" t="s">
        <v>13</v>
      </c>
      <c r="H28349" t="s">
        <v>26705</v>
      </c>
      <c r="I28349" t="s">
        <v>52</v>
      </c>
      <c r="J28349" t="s">
        <v>44</v>
      </c>
      <c r="K28349" t="s">
        <v>45</v>
      </c>
      <c r="L28349" t="s">
        <v>46</v>
      </c>
      <c r="M28349">
        <v>7894</v>
      </c>
    </row>
    <row r="28350" spans="1:13" x14ac:dyDescent="0.3">
      <c r="A28350" t="s">
        <v>242</v>
      </c>
      <c r="B28350">
        <v>0</v>
      </c>
      <c r="C28350">
        <v>0</v>
      </c>
      <c r="D28350">
        <v>0</v>
      </c>
      <c r="E28350" t="s">
        <v>26703</v>
      </c>
      <c r="F28350" t="s">
        <v>26706</v>
      </c>
      <c r="G28350" t="s">
        <v>25</v>
      </c>
      <c r="H28350" t="s">
        <v>26707</v>
      </c>
      <c r="I28350" t="s">
        <v>17</v>
      </c>
      <c r="M28350">
        <v>7894</v>
      </c>
    </row>
    <row r="28351" spans="1:13" x14ac:dyDescent="0.3">
      <c r="A28351" t="s">
        <v>242</v>
      </c>
      <c r="B28351">
        <v>0</v>
      </c>
      <c r="C28351">
        <v>0</v>
      </c>
      <c r="D28351">
        <v>0</v>
      </c>
      <c r="E28351" t="s">
        <v>26703</v>
      </c>
      <c r="F28351" t="s">
        <v>26704</v>
      </c>
      <c r="G28351" t="s">
        <v>13</v>
      </c>
      <c r="H28351" t="s">
        <v>26705</v>
      </c>
      <c r="I28351" t="s">
        <v>52</v>
      </c>
      <c r="J28351" t="s">
        <v>44</v>
      </c>
      <c r="K28351" t="s">
        <v>45</v>
      </c>
      <c r="L28351" t="s">
        <v>46</v>
      </c>
      <c r="M28351">
        <v>7894</v>
      </c>
    </row>
    <row r="28352" spans="1:13" x14ac:dyDescent="0.3">
      <c r="A28352" t="s">
        <v>13</v>
      </c>
      <c r="B28352">
        <v>1</v>
      </c>
      <c r="C28352">
        <v>1</v>
      </c>
      <c r="D28352">
        <v>1</v>
      </c>
      <c r="E28352" t="s">
        <v>26703</v>
      </c>
      <c r="F28352" t="s">
        <v>26708</v>
      </c>
      <c r="G28352" t="s">
        <v>13</v>
      </c>
      <c r="H28352" t="s">
        <v>26709</v>
      </c>
      <c r="I28352" t="s">
        <v>22</v>
      </c>
      <c r="J28352" t="s">
        <v>44</v>
      </c>
      <c r="K28352" t="s">
        <v>45</v>
      </c>
      <c r="L28352" t="s">
        <v>46</v>
      </c>
      <c r="M28352">
        <v>7894</v>
      </c>
    </row>
    <row r="28353" spans="1:13" x14ac:dyDescent="0.3">
      <c r="E28353" t="s">
        <v>26703</v>
      </c>
      <c r="F28353" t="s">
        <v>2637</v>
      </c>
      <c r="G28353" t="s">
        <v>13</v>
      </c>
      <c r="H28353" t="s">
        <v>26710</v>
      </c>
      <c r="I28353" t="s">
        <v>52</v>
      </c>
      <c r="J28353" t="s">
        <v>23</v>
      </c>
      <c r="M28353">
        <v>7894</v>
      </c>
    </row>
    <row r="28354" spans="1:13" x14ac:dyDescent="0.3">
      <c r="A28354" t="s">
        <v>50</v>
      </c>
      <c r="B28354">
        <v>0</v>
      </c>
      <c r="C28354">
        <v>0</v>
      </c>
      <c r="D28354" t="s">
        <v>50</v>
      </c>
      <c r="E28354" t="s">
        <v>26703</v>
      </c>
      <c r="F28354" t="s">
        <v>26693</v>
      </c>
      <c r="G28354" t="s">
        <v>13</v>
      </c>
      <c r="H28354" t="s">
        <v>26705</v>
      </c>
      <c r="I28354" t="s">
        <v>52</v>
      </c>
      <c r="J28354" t="s">
        <v>23</v>
      </c>
      <c r="M28354">
        <v>7894</v>
      </c>
    </row>
    <row r="28355" spans="1:13" x14ac:dyDescent="0.3">
      <c r="A28355" t="s">
        <v>28</v>
      </c>
      <c r="B28355">
        <v>1</v>
      </c>
      <c r="C28355">
        <v>1</v>
      </c>
      <c r="D28355">
        <v>1</v>
      </c>
      <c r="E28355" t="s">
        <v>26703</v>
      </c>
      <c r="F28355" t="s">
        <v>9343</v>
      </c>
      <c r="G28355" t="s">
        <v>28</v>
      </c>
      <c r="H28355" t="s">
        <v>26711</v>
      </c>
      <c r="I28355" t="s">
        <v>19</v>
      </c>
      <c r="M28355">
        <v>7894</v>
      </c>
    </row>
    <row r="28356" spans="1:13" x14ac:dyDescent="0.3">
      <c r="E28356" t="s">
        <v>26703</v>
      </c>
      <c r="F28356" t="s">
        <v>26712</v>
      </c>
      <c r="G28356" t="s">
        <v>13</v>
      </c>
      <c r="H28356" t="s">
        <v>26713</v>
      </c>
      <c r="I28356" t="s">
        <v>17</v>
      </c>
      <c r="M28356">
        <v>7894</v>
      </c>
    </row>
    <row r="28357" spans="1:13" x14ac:dyDescent="0.3">
      <c r="E28357" t="s">
        <v>26703</v>
      </c>
      <c r="F28357" t="s">
        <v>26714</v>
      </c>
      <c r="G28357" t="s">
        <v>50</v>
      </c>
      <c r="H28357" t="s">
        <v>26715</v>
      </c>
      <c r="I28357" t="s">
        <v>17</v>
      </c>
      <c r="M28357">
        <v>7894</v>
      </c>
    </row>
    <row r="28358" spans="1:13" x14ac:dyDescent="0.3">
      <c r="A28358" t="s">
        <v>13</v>
      </c>
      <c r="B28358">
        <v>1</v>
      </c>
      <c r="C28358">
        <v>1</v>
      </c>
      <c r="D28358">
        <v>1</v>
      </c>
      <c r="E28358" t="s">
        <v>26703</v>
      </c>
      <c r="F28358" t="s">
        <v>26716</v>
      </c>
      <c r="G28358" t="s">
        <v>13</v>
      </c>
      <c r="H28358" t="s">
        <v>26717</v>
      </c>
      <c r="I28358" t="s">
        <v>22</v>
      </c>
      <c r="J28358" t="s">
        <v>44</v>
      </c>
      <c r="K28358" t="s">
        <v>45</v>
      </c>
      <c r="L28358" t="s">
        <v>46</v>
      </c>
      <c r="M28358">
        <v>7894</v>
      </c>
    </row>
    <row r="28359" spans="1:13" x14ac:dyDescent="0.3">
      <c r="A28359" t="s">
        <v>28</v>
      </c>
      <c r="B28359">
        <v>1</v>
      </c>
      <c r="C28359">
        <v>1</v>
      </c>
      <c r="D28359">
        <v>1</v>
      </c>
      <c r="E28359" t="s">
        <v>26703</v>
      </c>
      <c r="F28359" t="s">
        <v>26693</v>
      </c>
      <c r="G28359" t="s">
        <v>28</v>
      </c>
      <c r="H28359" t="s">
        <v>26718</v>
      </c>
      <c r="I28359" t="s">
        <v>19</v>
      </c>
      <c r="M28359">
        <v>7894</v>
      </c>
    </row>
    <row r="28360" spans="1:13" x14ac:dyDescent="0.3">
      <c r="E28360" t="s">
        <v>26703</v>
      </c>
      <c r="F28360" t="s">
        <v>26703</v>
      </c>
      <c r="G28360" t="s">
        <v>50</v>
      </c>
      <c r="H28360" t="s">
        <v>26719</v>
      </c>
      <c r="I28360" t="s">
        <v>19</v>
      </c>
      <c r="M28360">
        <v>7894</v>
      </c>
    </row>
    <row r="28361" spans="1:13" x14ac:dyDescent="0.3">
      <c r="E28361" t="s">
        <v>26703</v>
      </c>
      <c r="F28361" t="s">
        <v>26706</v>
      </c>
      <c r="G28361" t="s">
        <v>50</v>
      </c>
      <c r="H28361" t="s">
        <v>26720</v>
      </c>
      <c r="I28361" t="s">
        <v>27</v>
      </c>
      <c r="M28361">
        <v>7894</v>
      </c>
    </row>
    <row r="28362" spans="1:13" x14ac:dyDescent="0.3">
      <c r="E28362" t="s">
        <v>26703</v>
      </c>
      <c r="F28362" t="s">
        <v>26703</v>
      </c>
      <c r="G28362" t="s">
        <v>50</v>
      </c>
      <c r="H28362" t="s">
        <v>26721</v>
      </c>
      <c r="I28362" t="s">
        <v>17</v>
      </c>
      <c r="M28362">
        <v>7894</v>
      </c>
    </row>
    <row r="28363" spans="1:13" x14ac:dyDescent="0.3">
      <c r="A28363" t="s">
        <v>13</v>
      </c>
      <c r="B28363">
        <v>1</v>
      </c>
      <c r="C28363">
        <v>1</v>
      </c>
      <c r="D28363">
        <v>1</v>
      </c>
      <c r="E28363" t="s">
        <v>26703</v>
      </c>
      <c r="F28363" t="s">
        <v>26722</v>
      </c>
      <c r="G28363" t="s">
        <v>13</v>
      </c>
      <c r="H28363" t="s">
        <v>26723</v>
      </c>
      <c r="I28363" t="s">
        <v>43</v>
      </c>
      <c r="J28363" t="s">
        <v>44</v>
      </c>
      <c r="K28363" t="s">
        <v>45</v>
      </c>
      <c r="L28363" t="s">
        <v>46</v>
      </c>
      <c r="M28363">
        <v>7894</v>
      </c>
    </row>
    <row r="28364" spans="1:13" x14ac:dyDescent="0.3">
      <c r="A28364" t="s">
        <v>13</v>
      </c>
      <c r="B28364">
        <v>0</v>
      </c>
      <c r="C28364">
        <v>0</v>
      </c>
      <c r="D28364" t="s">
        <v>13</v>
      </c>
      <c r="E28364" t="s">
        <v>26703</v>
      </c>
      <c r="F28364" t="s">
        <v>15715</v>
      </c>
      <c r="G28364" t="s">
        <v>50</v>
      </c>
      <c r="H28364" t="s">
        <v>26724</v>
      </c>
      <c r="I28364" t="s">
        <v>17</v>
      </c>
      <c r="M28364">
        <v>7894</v>
      </c>
    </row>
    <row r="28365" spans="1:13" x14ac:dyDescent="0.3">
      <c r="A28365" t="s">
        <v>13</v>
      </c>
      <c r="B28365">
        <v>1</v>
      </c>
      <c r="C28365">
        <v>1</v>
      </c>
      <c r="D28365">
        <v>1</v>
      </c>
      <c r="E28365" t="s">
        <v>26703</v>
      </c>
      <c r="F28365" t="s">
        <v>26714</v>
      </c>
      <c r="G28365" t="s">
        <v>13</v>
      </c>
      <c r="H28365" t="s">
        <v>26725</v>
      </c>
      <c r="I28365" t="s">
        <v>34</v>
      </c>
      <c r="J28365" t="s">
        <v>44</v>
      </c>
      <c r="K28365" t="s">
        <v>45</v>
      </c>
      <c r="L28365" t="s">
        <v>46</v>
      </c>
      <c r="M28365">
        <v>7894</v>
      </c>
    </row>
    <row r="28366" spans="1:13" x14ac:dyDescent="0.3">
      <c r="A28366" t="s">
        <v>13</v>
      </c>
      <c r="B28366">
        <v>1</v>
      </c>
      <c r="C28366">
        <v>1</v>
      </c>
      <c r="D28366">
        <v>1</v>
      </c>
      <c r="E28366" t="s">
        <v>26703</v>
      </c>
      <c r="F28366" t="s">
        <v>26714</v>
      </c>
      <c r="G28366" t="s">
        <v>13</v>
      </c>
      <c r="H28366" t="s">
        <v>26725</v>
      </c>
      <c r="I28366" t="s">
        <v>34</v>
      </c>
      <c r="J28366" t="s">
        <v>44</v>
      </c>
      <c r="K28366" t="s">
        <v>45</v>
      </c>
      <c r="L28366" t="s">
        <v>46</v>
      </c>
      <c r="M28366">
        <v>7894</v>
      </c>
    </row>
    <row r="28367" spans="1:13" x14ac:dyDescent="0.3">
      <c r="A28367" t="s">
        <v>13</v>
      </c>
      <c r="B28367">
        <v>1</v>
      </c>
      <c r="C28367">
        <v>1</v>
      </c>
      <c r="D28367">
        <v>1</v>
      </c>
      <c r="E28367" t="s">
        <v>26703</v>
      </c>
      <c r="F28367" t="s">
        <v>26726</v>
      </c>
      <c r="G28367" t="s">
        <v>13</v>
      </c>
      <c r="H28367" t="s">
        <v>26727</v>
      </c>
      <c r="I28367" t="s">
        <v>22</v>
      </c>
      <c r="J28367" t="s">
        <v>44</v>
      </c>
      <c r="K28367" t="s">
        <v>45</v>
      </c>
      <c r="L28367" t="s">
        <v>46</v>
      </c>
      <c r="M28367">
        <v>7894</v>
      </c>
    </row>
    <row r="28368" spans="1:13" x14ac:dyDescent="0.3">
      <c r="A28368" t="s">
        <v>13</v>
      </c>
      <c r="B28368">
        <v>1</v>
      </c>
      <c r="C28368">
        <v>1</v>
      </c>
      <c r="D28368">
        <v>1</v>
      </c>
      <c r="E28368" t="s">
        <v>26703</v>
      </c>
      <c r="F28368" t="s">
        <v>26728</v>
      </c>
      <c r="G28368" t="s">
        <v>13</v>
      </c>
      <c r="H28368" t="s">
        <v>26729</v>
      </c>
      <c r="I28368" t="s">
        <v>22</v>
      </c>
      <c r="J28368" t="s">
        <v>64</v>
      </c>
      <c r="K28368" t="s">
        <v>46</v>
      </c>
      <c r="M28368">
        <v>7894</v>
      </c>
    </row>
    <row r="28369" spans="1:13" x14ac:dyDescent="0.3">
      <c r="E28369" t="s">
        <v>26703</v>
      </c>
      <c r="F28369" t="s">
        <v>26703</v>
      </c>
      <c r="G28369" t="s">
        <v>28</v>
      </c>
      <c r="H28369" t="s">
        <v>26705</v>
      </c>
      <c r="I28369" t="s">
        <v>27</v>
      </c>
      <c r="M28369">
        <v>7894</v>
      </c>
    </row>
    <row r="28370" spans="1:13" x14ac:dyDescent="0.3">
      <c r="A28370" t="s">
        <v>13</v>
      </c>
      <c r="B28370">
        <v>1</v>
      </c>
      <c r="C28370">
        <v>1</v>
      </c>
      <c r="D28370">
        <v>1</v>
      </c>
      <c r="E28370" t="s">
        <v>26703</v>
      </c>
      <c r="F28370" t="s">
        <v>26730</v>
      </c>
      <c r="G28370" t="s">
        <v>13</v>
      </c>
      <c r="H28370" t="s">
        <v>26731</v>
      </c>
      <c r="I28370" t="s">
        <v>22</v>
      </c>
      <c r="J28370" t="s">
        <v>44</v>
      </c>
      <c r="K28370" t="s">
        <v>45</v>
      </c>
      <c r="L28370" t="s">
        <v>46</v>
      </c>
      <c r="M28370">
        <v>7894</v>
      </c>
    </row>
    <row r="28371" spans="1:13" x14ac:dyDescent="0.3">
      <c r="A28371" t="s">
        <v>13</v>
      </c>
      <c r="B28371">
        <v>1</v>
      </c>
      <c r="C28371">
        <v>1</v>
      </c>
      <c r="D28371">
        <v>1</v>
      </c>
      <c r="E28371" t="s">
        <v>26732</v>
      </c>
      <c r="F28371" t="s">
        <v>26733</v>
      </c>
      <c r="G28371" t="s">
        <v>13</v>
      </c>
      <c r="H28371" t="s">
        <v>26734</v>
      </c>
      <c r="I28371" t="s">
        <v>22</v>
      </c>
      <c r="J28371" t="s">
        <v>44</v>
      </c>
      <c r="K28371" t="s">
        <v>45</v>
      </c>
      <c r="L28371" t="s">
        <v>46</v>
      </c>
      <c r="M28371">
        <v>7895</v>
      </c>
    </row>
    <row r="28372" spans="1:13" x14ac:dyDescent="0.3">
      <c r="E28372" t="s">
        <v>26732</v>
      </c>
      <c r="F28372" t="s">
        <v>8764</v>
      </c>
      <c r="G28372" t="s">
        <v>13</v>
      </c>
      <c r="H28372" t="s">
        <v>26735</v>
      </c>
      <c r="I28372" t="s">
        <v>52</v>
      </c>
      <c r="J28372" t="s">
        <v>23</v>
      </c>
      <c r="M28372">
        <v>7895</v>
      </c>
    </row>
    <row r="28373" spans="1:13" x14ac:dyDescent="0.3">
      <c r="A28373" t="s">
        <v>13</v>
      </c>
      <c r="B28373">
        <v>1</v>
      </c>
      <c r="C28373">
        <v>1</v>
      </c>
      <c r="D28373">
        <v>1</v>
      </c>
      <c r="E28373" t="s">
        <v>26732</v>
      </c>
      <c r="F28373" t="s">
        <v>26736</v>
      </c>
      <c r="G28373" t="s">
        <v>13</v>
      </c>
      <c r="H28373" t="s">
        <v>26737</v>
      </c>
      <c r="I28373" t="s">
        <v>22</v>
      </c>
      <c r="J28373" t="s">
        <v>44</v>
      </c>
      <c r="K28373" t="s">
        <v>45</v>
      </c>
      <c r="L28373" t="s">
        <v>46</v>
      </c>
      <c r="M28373">
        <v>7895</v>
      </c>
    </row>
    <row r="28374" spans="1:13" x14ac:dyDescent="0.3">
      <c r="E28374" t="s">
        <v>26732</v>
      </c>
      <c r="F28374" t="s">
        <v>26738</v>
      </c>
      <c r="G28374" t="s">
        <v>25</v>
      </c>
      <c r="H28374" t="s">
        <v>26739</v>
      </c>
      <c r="I28374" t="s">
        <v>27</v>
      </c>
      <c r="M28374">
        <v>7895</v>
      </c>
    </row>
    <row r="28375" spans="1:13" x14ac:dyDescent="0.3">
      <c r="A28375" t="s">
        <v>13</v>
      </c>
      <c r="B28375">
        <v>1</v>
      </c>
      <c r="C28375">
        <v>1</v>
      </c>
      <c r="D28375">
        <v>1</v>
      </c>
      <c r="E28375" t="s">
        <v>26732</v>
      </c>
      <c r="F28375" t="s">
        <v>26740</v>
      </c>
      <c r="G28375" t="s">
        <v>13</v>
      </c>
      <c r="H28375" t="s">
        <v>26741</v>
      </c>
      <c r="I28375" t="s">
        <v>19</v>
      </c>
      <c r="M28375">
        <v>7895</v>
      </c>
    </row>
    <row r="28376" spans="1:13" x14ac:dyDescent="0.3">
      <c r="E28376" t="s">
        <v>26732</v>
      </c>
      <c r="F28376" t="s">
        <v>3570</v>
      </c>
      <c r="G28376" t="s">
        <v>13</v>
      </c>
      <c r="H28376" t="s">
        <v>26742</v>
      </c>
      <c r="I28376" t="s">
        <v>52</v>
      </c>
      <c r="J28376" t="s">
        <v>23</v>
      </c>
      <c r="M28376">
        <v>7895</v>
      </c>
    </row>
    <row r="28377" spans="1:13" x14ac:dyDescent="0.3">
      <c r="A28377" t="s">
        <v>28</v>
      </c>
      <c r="B28377">
        <v>1</v>
      </c>
      <c r="C28377">
        <v>1</v>
      </c>
      <c r="D28377">
        <v>1</v>
      </c>
      <c r="E28377" t="s">
        <v>26732</v>
      </c>
      <c r="F28377" t="s">
        <v>9981</v>
      </c>
      <c r="G28377" t="s">
        <v>28</v>
      </c>
      <c r="H28377" t="s">
        <v>26743</v>
      </c>
      <c r="I28377" t="s">
        <v>70</v>
      </c>
      <c r="J28377" t="s">
        <v>104</v>
      </c>
      <c r="M28377">
        <v>7895</v>
      </c>
    </row>
    <row r="28378" spans="1:13" x14ac:dyDescent="0.3">
      <c r="A28378" t="s">
        <v>242</v>
      </c>
      <c r="B28378">
        <v>0</v>
      </c>
      <c r="C28378">
        <v>0</v>
      </c>
      <c r="D28378">
        <v>0</v>
      </c>
      <c r="E28378" t="s">
        <v>26732</v>
      </c>
      <c r="F28378" t="s">
        <v>26732</v>
      </c>
      <c r="G28378" t="s">
        <v>25</v>
      </c>
      <c r="H28378" t="s">
        <v>26744</v>
      </c>
      <c r="I28378" t="s">
        <v>19</v>
      </c>
      <c r="M28378">
        <v>7895</v>
      </c>
    </row>
    <row r="28379" spans="1:13" x14ac:dyDescent="0.3">
      <c r="A28379" t="s">
        <v>13</v>
      </c>
      <c r="B28379">
        <v>0</v>
      </c>
      <c r="C28379">
        <v>1</v>
      </c>
      <c r="D28379" t="s">
        <v>13</v>
      </c>
      <c r="E28379" t="s">
        <v>26732</v>
      </c>
      <c r="F28379" t="s">
        <v>26745</v>
      </c>
      <c r="G28379" t="s">
        <v>50</v>
      </c>
      <c r="H28379" t="s">
        <v>26746</v>
      </c>
      <c r="I28379" t="s">
        <v>19</v>
      </c>
      <c r="M28379">
        <v>7895</v>
      </c>
    </row>
    <row r="28380" spans="1:13" x14ac:dyDescent="0.3">
      <c r="A28380" t="s">
        <v>242</v>
      </c>
      <c r="B28380">
        <v>0</v>
      </c>
      <c r="C28380">
        <v>0</v>
      </c>
      <c r="D28380">
        <v>0</v>
      </c>
      <c r="E28380" t="s">
        <v>26732</v>
      </c>
      <c r="F28380" t="s">
        <v>26738</v>
      </c>
      <c r="G28380" t="s">
        <v>50</v>
      </c>
      <c r="H28380" t="s">
        <v>26739</v>
      </c>
      <c r="I28380" t="s">
        <v>290</v>
      </c>
      <c r="J28380" t="s">
        <v>1638</v>
      </c>
      <c r="M28380">
        <v>7895</v>
      </c>
    </row>
    <row r="28381" spans="1:13" x14ac:dyDescent="0.3">
      <c r="E28381" t="s">
        <v>26747</v>
      </c>
      <c r="F28381" t="s">
        <v>26748</v>
      </c>
      <c r="G28381" t="s">
        <v>50</v>
      </c>
      <c r="H28381" t="s">
        <v>26749</v>
      </c>
      <c r="I28381" t="s">
        <v>27</v>
      </c>
      <c r="M28381">
        <v>7896</v>
      </c>
    </row>
    <row r="28382" spans="1:13" x14ac:dyDescent="0.3">
      <c r="E28382" t="s">
        <v>26747</v>
      </c>
      <c r="F28382" t="s">
        <v>26748</v>
      </c>
      <c r="G28382" t="s">
        <v>25</v>
      </c>
      <c r="H28382" t="s">
        <v>26750</v>
      </c>
      <c r="I28382" t="s">
        <v>17</v>
      </c>
      <c r="M28382">
        <v>7896</v>
      </c>
    </row>
    <row r="28383" spans="1:13" x14ac:dyDescent="0.3">
      <c r="A28383" t="s">
        <v>25</v>
      </c>
      <c r="B28383">
        <v>1</v>
      </c>
      <c r="C28383">
        <v>1</v>
      </c>
      <c r="D28383">
        <v>1</v>
      </c>
      <c r="E28383" t="s">
        <v>26747</v>
      </c>
      <c r="F28383" t="s">
        <v>26751</v>
      </c>
      <c r="G28383" t="s">
        <v>25</v>
      </c>
      <c r="H28383" t="s">
        <v>26752</v>
      </c>
      <c r="I28383" t="s">
        <v>17</v>
      </c>
      <c r="M28383">
        <v>7896</v>
      </c>
    </row>
    <row r="28384" spans="1:13" x14ac:dyDescent="0.3">
      <c r="A28384" t="s">
        <v>242</v>
      </c>
      <c r="B28384">
        <v>0</v>
      </c>
      <c r="E28384" t="s">
        <v>26747</v>
      </c>
      <c r="F28384" t="s">
        <v>26753</v>
      </c>
      <c r="G28384" t="s">
        <v>25</v>
      </c>
      <c r="H28384" t="s">
        <v>26754</v>
      </c>
      <c r="I28384" t="s">
        <v>19</v>
      </c>
      <c r="M28384">
        <v>7896</v>
      </c>
    </row>
    <row r="28385" spans="1:13" x14ac:dyDescent="0.3">
      <c r="E28385" t="s">
        <v>26747</v>
      </c>
      <c r="F28385" t="s">
        <v>26751</v>
      </c>
      <c r="G28385" t="s">
        <v>50</v>
      </c>
      <c r="H28385" t="s">
        <v>26755</v>
      </c>
      <c r="I28385" t="s">
        <v>27</v>
      </c>
      <c r="M28385">
        <v>7896</v>
      </c>
    </row>
    <row r="28386" spans="1:13" x14ac:dyDescent="0.3">
      <c r="A28386" t="s">
        <v>28</v>
      </c>
      <c r="B28386">
        <v>1</v>
      </c>
      <c r="C28386">
        <v>1</v>
      </c>
      <c r="D28386">
        <v>1</v>
      </c>
      <c r="E28386" t="s">
        <v>26747</v>
      </c>
      <c r="F28386" t="s">
        <v>2433</v>
      </c>
      <c r="G28386" t="s">
        <v>28</v>
      </c>
      <c r="H28386" t="s">
        <v>26756</v>
      </c>
      <c r="I28386" t="s">
        <v>22</v>
      </c>
      <c r="J28386" t="s">
        <v>104</v>
      </c>
      <c r="M28386">
        <v>7896</v>
      </c>
    </row>
    <row r="28387" spans="1:13" x14ac:dyDescent="0.3">
      <c r="E28387" t="s">
        <v>26747</v>
      </c>
      <c r="F28387" t="s">
        <v>3046</v>
      </c>
      <c r="G28387" t="s">
        <v>50</v>
      </c>
      <c r="H28387" t="s">
        <v>26757</v>
      </c>
      <c r="I28387" t="s">
        <v>52</v>
      </c>
      <c r="J28387" t="s">
        <v>53</v>
      </c>
      <c r="M28387">
        <v>7896</v>
      </c>
    </row>
    <row r="28388" spans="1:13" x14ac:dyDescent="0.3">
      <c r="E28388" t="s">
        <v>26747</v>
      </c>
      <c r="F28388" t="s">
        <v>26758</v>
      </c>
      <c r="G28388" t="s">
        <v>25</v>
      </c>
      <c r="H28388" t="s">
        <v>26759</v>
      </c>
      <c r="I28388" t="s">
        <v>27</v>
      </c>
      <c r="M28388">
        <v>7896</v>
      </c>
    </row>
    <row r="28389" spans="1:13" x14ac:dyDescent="0.3">
      <c r="A28389" t="s">
        <v>242</v>
      </c>
      <c r="B28389">
        <v>0</v>
      </c>
      <c r="C28389">
        <v>0</v>
      </c>
      <c r="D28389">
        <v>0</v>
      </c>
      <c r="E28389" t="s">
        <v>26747</v>
      </c>
      <c r="F28389" t="s">
        <v>26760</v>
      </c>
      <c r="G28389" t="s">
        <v>28</v>
      </c>
      <c r="H28389" t="s">
        <v>26761</v>
      </c>
      <c r="I28389" t="s">
        <v>17</v>
      </c>
      <c r="M28389">
        <v>7896</v>
      </c>
    </row>
    <row r="28390" spans="1:13" x14ac:dyDescent="0.3">
      <c r="E28390" t="s">
        <v>26747</v>
      </c>
      <c r="F28390" t="s">
        <v>26064</v>
      </c>
      <c r="G28390" t="s">
        <v>13</v>
      </c>
      <c r="H28390" t="s">
        <v>26762</v>
      </c>
      <c r="I28390" t="s">
        <v>52</v>
      </c>
      <c r="J28390" t="s">
        <v>23</v>
      </c>
      <c r="M28390">
        <v>7896</v>
      </c>
    </row>
    <row r="28391" spans="1:13" x14ac:dyDescent="0.3">
      <c r="E28391" t="s">
        <v>26747</v>
      </c>
      <c r="F28391" t="s">
        <v>5376</v>
      </c>
      <c r="G28391" t="s">
        <v>25</v>
      </c>
      <c r="H28391" t="s">
        <v>26763</v>
      </c>
      <c r="I28391" t="s">
        <v>17</v>
      </c>
      <c r="M28391">
        <v>7896</v>
      </c>
    </row>
    <row r="28392" spans="1:13" x14ac:dyDescent="0.3">
      <c r="A28392" t="s">
        <v>28</v>
      </c>
      <c r="B28392">
        <v>1</v>
      </c>
      <c r="C28392">
        <v>1</v>
      </c>
      <c r="D28392">
        <v>1</v>
      </c>
      <c r="E28392" t="s">
        <v>26747</v>
      </c>
      <c r="F28392" t="s">
        <v>5376</v>
      </c>
      <c r="G28392" t="s">
        <v>28</v>
      </c>
      <c r="H28392" t="s">
        <v>26764</v>
      </c>
      <c r="I28392" t="s">
        <v>52</v>
      </c>
      <c r="J28392" t="s">
        <v>464</v>
      </c>
      <c r="M28392">
        <v>7896</v>
      </c>
    </row>
    <row r="28393" spans="1:13" x14ac:dyDescent="0.3">
      <c r="E28393" t="s">
        <v>26747</v>
      </c>
      <c r="F28393" t="s">
        <v>9814</v>
      </c>
      <c r="G28393" t="s">
        <v>13</v>
      </c>
      <c r="H28393" t="s">
        <v>26765</v>
      </c>
      <c r="I28393" t="s">
        <v>52</v>
      </c>
      <c r="J28393" t="s">
        <v>23</v>
      </c>
      <c r="M28393">
        <v>7896</v>
      </c>
    </row>
    <row r="28394" spans="1:13" x14ac:dyDescent="0.3">
      <c r="E28394" t="s">
        <v>26747</v>
      </c>
      <c r="F28394" t="s">
        <v>9814</v>
      </c>
      <c r="G28394" t="s">
        <v>13</v>
      </c>
      <c r="H28394" t="s">
        <v>26765</v>
      </c>
      <c r="I28394" t="s">
        <v>52</v>
      </c>
      <c r="J28394" t="s">
        <v>23</v>
      </c>
      <c r="M28394">
        <v>7896</v>
      </c>
    </row>
    <row r="28395" spans="1:13" x14ac:dyDescent="0.3">
      <c r="A28395" t="s">
        <v>13</v>
      </c>
      <c r="B28395">
        <v>1</v>
      </c>
      <c r="C28395">
        <v>1</v>
      </c>
      <c r="D28395">
        <v>1</v>
      </c>
      <c r="E28395" t="s">
        <v>26766</v>
      </c>
      <c r="F28395" t="s">
        <v>26767</v>
      </c>
      <c r="G28395" t="s">
        <v>13</v>
      </c>
      <c r="H28395" t="s">
        <v>26768</v>
      </c>
      <c r="I28395" t="s">
        <v>22</v>
      </c>
      <c r="J28395" t="s">
        <v>44</v>
      </c>
      <c r="K28395" t="s">
        <v>45</v>
      </c>
      <c r="L28395" t="s">
        <v>46</v>
      </c>
      <c r="M28395">
        <v>7898</v>
      </c>
    </row>
    <row r="28396" spans="1:13" x14ac:dyDescent="0.3">
      <c r="A28396" t="s">
        <v>13</v>
      </c>
      <c r="B28396">
        <v>1</v>
      </c>
      <c r="C28396">
        <v>1</v>
      </c>
      <c r="D28396">
        <v>1</v>
      </c>
      <c r="E28396" t="s">
        <v>26766</v>
      </c>
      <c r="F28396" t="s">
        <v>26769</v>
      </c>
      <c r="G28396" t="s">
        <v>13</v>
      </c>
      <c r="H28396" t="s">
        <v>26770</v>
      </c>
      <c r="I28396" t="s">
        <v>22</v>
      </c>
      <c r="J28396" t="s">
        <v>44</v>
      </c>
      <c r="K28396" t="s">
        <v>45</v>
      </c>
      <c r="L28396" t="s">
        <v>46</v>
      </c>
      <c r="M28396">
        <v>7898</v>
      </c>
    </row>
    <row r="28397" spans="1:13" x14ac:dyDescent="0.3">
      <c r="A28397" t="s">
        <v>13</v>
      </c>
      <c r="B28397">
        <v>1</v>
      </c>
      <c r="C28397">
        <v>1</v>
      </c>
      <c r="D28397">
        <v>1</v>
      </c>
      <c r="E28397" t="s">
        <v>26766</v>
      </c>
      <c r="F28397" t="s">
        <v>26769</v>
      </c>
      <c r="G28397" t="s">
        <v>13</v>
      </c>
      <c r="H28397" t="s">
        <v>26770</v>
      </c>
      <c r="I28397" t="s">
        <v>22</v>
      </c>
      <c r="J28397" t="s">
        <v>44</v>
      </c>
      <c r="K28397" t="s">
        <v>45</v>
      </c>
      <c r="L28397" t="s">
        <v>46</v>
      </c>
      <c r="M28397">
        <v>7898</v>
      </c>
    </row>
    <row r="28398" spans="1:13" x14ac:dyDescent="0.3">
      <c r="A28398" t="s">
        <v>242</v>
      </c>
      <c r="B28398">
        <v>0</v>
      </c>
      <c r="C28398">
        <v>0</v>
      </c>
      <c r="D28398">
        <v>0</v>
      </c>
      <c r="E28398" t="s">
        <v>26766</v>
      </c>
      <c r="F28398" t="s">
        <v>26771</v>
      </c>
      <c r="G28398" t="s">
        <v>25</v>
      </c>
      <c r="H28398" t="s">
        <v>26772</v>
      </c>
      <c r="I28398" t="s">
        <v>17</v>
      </c>
      <c r="M28398">
        <v>7898</v>
      </c>
    </row>
    <row r="28399" spans="1:13" x14ac:dyDescent="0.3">
      <c r="A28399" t="s">
        <v>13</v>
      </c>
      <c r="B28399">
        <v>1</v>
      </c>
      <c r="C28399">
        <v>1</v>
      </c>
      <c r="D28399">
        <v>1</v>
      </c>
      <c r="E28399" t="s">
        <v>26766</v>
      </c>
      <c r="F28399" t="s">
        <v>26773</v>
      </c>
      <c r="G28399" t="s">
        <v>13</v>
      </c>
      <c r="H28399" t="s">
        <v>26774</v>
      </c>
      <c r="I28399" t="s">
        <v>22</v>
      </c>
      <c r="J28399" t="s">
        <v>44</v>
      </c>
      <c r="K28399" t="s">
        <v>45</v>
      </c>
      <c r="L28399" t="s">
        <v>46</v>
      </c>
      <c r="M28399">
        <v>7898</v>
      </c>
    </row>
    <row r="28400" spans="1:13" x14ac:dyDescent="0.3">
      <c r="A28400" t="s">
        <v>28</v>
      </c>
      <c r="B28400">
        <v>1</v>
      </c>
      <c r="C28400">
        <v>1</v>
      </c>
      <c r="D28400">
        <v>1</v>
      </c>
      <c r="E28400" t="s">
        <v>26766</v>
      </c>
      <c r="F28400" t="s">
        <v>26775</v>
      </c>
      <c r="G28400" t="s">
        <v>28</v>
      </c>
      <c r="H28400" t="s">
        <v>26776</v>
      </c>
      <c r="I28400" t="s">
        <v>19</v>
      </c>
      <c r="M28400">
        <v>7898</v>
      </c>
    </row>
    <row r="28401" spans="1:13" x14ac:dyDescent="0.3">
      <c r="A28401" t="s">
        <v>242</v>
      </c>
      <c r="B28401">
        <v>0</v>
      </c>
      <c r="E28401" t="s">
        <v>26766</v>
      </c>
      <c r="F28401" t="s">
        <v>26777</v>
      </c>
      <c r="G28401" t="s">
        <v>25</v>
      </c>
      <c r="H28401" t="s">
        <v>26778</v>
      </c>
      <c r="I28401" t="s">
        <v>19</v>
      </c>
      <c r="M28401">
        <v>7898</v>
      </c>
    </row>
    <row r="28402" spans="1:13" x14ac:dyDescent="0.3">
      <c r="E28402" t="s">
        <v>26766</v>
      </c>
      <c r="F28402" t="s">
        <v>446</v>
      </c>
      <c r="G28402" t="s">
        <v>13</v>
      </c>
      <c r="H28402" t="s">
        <v>26779</v>
      </c>
      <c r="I28402" t="s">
        <v>27</v>
      </c>
      <c r="M28402">
        <v>7898</v>
      </c>
    </row>
    <row r="28403" spans="1:13" x14ac:dyDescent="0.3">
      <c r="A28403" t="s">
        <v>13</v>
      </c>
      <c r="B28403">
        <v>1</v>
      </c>
      <c r="C28403">
        <v>1</v>
      </c>
      <c r="D28403">
        <v>1</v>
      </c>
      <c r="E28403" t="s">
        <v>26766</v>
      </c>
      <c r="F28403" t="s">
        <v>26780</v>
      </c>
      <c r="G28403" t="s">
        <v>13</v>
      </c>
      <c r="H28403" t="s">
        <v>26770</v>
      </c>
      <c r="I28403" t="s">
        <v>1389</v>
      </c>
      <c r="J28403" t="s">
        <v>23</v>
      </c>
      <c r="M28403">
        <v>7898</v>
      </c>
    </row>
    <row r="28404" spans="1:13" x14ac:dyDescent="0.3">
      <c r="A28404" t="s">
        <v>13</v>
      </c>
      <c r="B28404">
        <v>1</v>
      </c>
      <c r="C28404">
        <v>1</v>
      </c>
      <c r="D28404">
        <v>1</v>
      </c>
      <c r="E28404" t="s">
        <v>26766</v>
      </c>
      <c r="F28404" t="s">
        <v>26780</v>
      </c>
      <c r="G28404" t="s">
        <v>13</v>
      </c>
      <c r="H28404" t="s">
        <v>26770</v>
      </c>
      <c r="I28404" t="s">
        <v>34</v>
      </c>
      <c r="J28404" t="s">
        <v>23</v>
      </c>
      <c r="M28404">
        <v>7898</v>
      </c>
    </row>
    <row r="28405" spans="1:13" x14ac:dyDescent="0.3">
      <c r="E28405" t="s">
        <v>26766</v>
      </c>
      <c r="F28405" t="s">
        <v>26676</v>
      </c>
      <c r="G28405" t="s">
        <v>13</v>
      </c>
      <c r="H28405" t="s">
        <v>26781</v>
      </c>
      <c r="I28405" t="s">
        <v>52</v>
      </c>
      <c r="J28405" t="s">
        <v>23</v>
      </c>
      <c r="M28405">
        <v>7898</v>
      </c>
    </row>
    <row r="28406" spans="1:13" x14ac:dyDescent="0.3">
      <c r="A28406" t="s">
        <v>13</v>
      </c>
      <c r="B28406">
        <v>0</v>
      </c>
      <c r="C28406">
        <v>1</v>
      </c>
      <c r="D28406" t="s">
        <v>13</v>
      </c>
      <c r="E28406" t="s">
        <v>26766</v>
      </c>
      <c r="F28406" t="s">
        <v>26780</v>
      </c>
      <c r="G28406" t="s">
        <v>28</v>
      </c>
      <c r="H28406" t="s">
        <v>26782</v>
      </c>
      <c r="I28406" t="s">
        <v>17</v>
      </c>
      <c r="M28406">
        <v>7898</v>
      </c>
    </row>
    <row r="28407" spans="1:13" x14ac:dyDescent="0.3">
      <c r="A28407" t="s">
        <v>13</v>
      </c>
      <c r="B28407">
        <v>1</v>
      </c>
      <c r="C28407">
        <v>1</v>
      </c>
      <c r="D28407">
        <v>1</v>
      </c>
      <c r="E28407" t="s">
        <v>26766</v>
      </c>
      <c r="F28407" t="s">
        <v>26783</v>
      </c>
      <c r="G28407" t="s">
        <v>13</v>
      </c>
      <c r="H28407" t="s">
        <v>26784</v>
      </c>
      <c r="I28407" t="s">
        <v>22</v>
      </c>
      <c r="J28407" t="s">
        <v>44</v>
      </c>
      <c r="K28407" t="s">
        <v>45</v>
      </c>
      <c r="L28407" t="s">
        <v>46</v>
      </c>
      <c r="M28407">
        <v>7898</v>
      </c>
    </row>
    <row r="28408" spans="1:13" x14ac:dyDescent="0.3">
      <c r="A28408" t="s">
        <v>13</v>
      </c>
      <c r="B28408">
        <v>1</v>
      </c>
      <c r="C28408">
        <v>1</v>
      </c>
      <c r="D28408">
        <v>1</v>
      </c>
      <c r="E28408" t="s">
        <v>26766</v>
      </c>
      <c r="F28408" t="s">
        <v>26785</v>
      </c>
      <c r="G28408" t="s">
        <v>13</v>
      </c>
      <c r="H28408" t="s">
        <v>26786</v>
      </c>
      <c r="I28408" t="s">
        <v>22</v>
      </c>
      <c r="J28408" t="s">
        <v>44</v>
      </c>
      <c r="K28408" t="s">
        <v>45</v>
      </c>
      <c r="L28408" t="s">
        <v>46</v>
      </c>
      <c r="M28408">
        <v>7898</v>
      </c>
    </row>
    <row r="28409" spans="1:13" x14ac:dyDescent="0.3">
      <c r="A28409" t="s">
        <v>13</v>
      </c>
      <c r="B28409">
        <v>1</v>
      </c>
      <c r="C28409">
        <v>1</v>
      </c>
      <c r="D28409">
        <v>1</v>
      </c>
      <c r="E28409" t="s">
        <v>26766</v>
      </c>
      <c r="F28409" t="s">
        <v>26787</v>
      </c>
      <c r="G28409" t="s">
        <v>13</v>
      </c>
      <c r="H28409" t="s">
        <v>26788</v>
      </c>
      <c r="I28409" t="s">
        <v>22</v>
      </c>
      <c r="J28409" t="s">
        <v>44</v>
      </c>
      <c r="K28409" t="s">
        <v>45</v>
      </c>
      <c r="L28409" t="s">
        <v>46</v>
      </c>
      <c r="M28409">
        <v>7898</v>
      </c>
    </row>
    <row r="28410" spans="1:13" x14ac:dyDescent="0.3">
      <c r="A28410" t="s">
        <v>242</v>
      </c>
      <c r="B28410">
        <v>0</v>
      </c>
      <c r="C28410">
        <v>0</v>
      </c>
      <c r="D28410">
        <v>0</v>
      </c>
      <c r="E28410" t="s">
        <v>26766</v>
      </c>
      <c r="F28410" t="s">
        <v>26771</v>
      </c>
      <c r="G28410" t="s">
        <v>13</v>
      </c>
      <c r="H28410" t="s">
        <v>26789</v>
      </c>
      <c r="I28410" t="s">
        <v>52</v>
      </c>
      <c r="J28410" t="s">
        <v>603</v>
      </c>
      <c r="M28410">
        <v>7898</v>
      </c>
    </row>
    <row r="28411" spans="1:13" x14ac:dyDescent="0.3">
      <c r="A28411" t="s">
        <v>13</v>
      </c>
      <c r="B28411">
        <v>1</v>
      </c>
      <c r="C28411">
        <v>1</v>
      </c>
      <c r="D28411">
        <v>1</v>
      </c>
      <c r="E28411" t="s">
        <v>26766</v>
      </c>
      <c r="F28411" t="s">
        <v>26790</v>
      </c>
      <c r="G28411" t="s">
        <v>13</v>
      </c>
      <c r="H28411" t="s">
        <v>26791</v>
      </c>
      <c r="I28411" t="s">
        <v>22</v>
      </c>
      <c r="J28411" t="s">
        <v>44</v>
      </c>
      <c r="K28411" t="s">
        <v>45</v>
      </c>
      <c r="L28411" t="s">
        <v>46</v>
      </c>
      <c r="M28411">
        <v>7898</v>
      </c>
    </row>
    <row r="28412" spans="1:13" x14ac:dyDescent="0.3">
      <c r="A28412" t="s">
        <v>13</v>
      </c>
      <c r="B28412">
        <v>1</v>
      </c>
      <c r="C28412">
        <v>1</v>
      </c>
      <c r="D28412">
        <v>1</v>
      </c>
      <c r="E28412" t="s">
        <v>26792</v>
      </c>
      <c r="F28412" t="s">
        <v>26793</v>
      </c>
      <c r="G28412" t="s">
        <v>13</v>
      </c>
      <c r="H28412" t="s">
        <v>26794</v>
      </c>
      <c r="I28412" t="s">
        <v>22</v>
      </c>
      <c r="J28412" t="s">
        <v>44</v>
      </c>
      <c r="K28412" t="s">
        <v>45</v>
      </c>
      <c r="L28412" t="s">
        <v>46</v>
      </c>
      <c r="M28412">
        <v>7899</v>
      </c>
    </row>
    <row r="28413" spans="1:13" x14ac:dyDescent="0.3">
      <c r="A28413" t="s">
        <v>13</v>
      </c>
      <c r="B28413">
        <v>1</v>
      </c>
      <c r="C28413">
        <v>1</v>
      </c>
      <c r="D28413">
        <v>1</v>
      </c>
      <c r="E28413" t="s">
        <v>26792</v>
      </c>
      <c r="F28413" t="s">
        <v>26795</v>
      </c>
      <c r="G28413" t="s">
        <v>13</v>
      </c>
      <c r="H28413" t="s">
        <v>26794</v>
      </c>
      <c r="I28413" t="s">
        <v>22</v>
      </c>
      <c r="J28413" t="s">
        <v>23</v>
      </c>
      <c r="M28413">
        <v>7899</v>
      </c>
    </row>
    <row r="28414" spans="1:13" x14ac:dyDescent="0.3">
      <c r="A28414" t="s">
        <v>28</v>
      </c>
      <c r="B28414">
        <v>1</v>
      </c>
      <c r="C28414">
        <v>1</v>
      </c>
      <c r="D28414">
        <v>1</v>
      </c>
      <c r="E28414" t="s">
        <v>26792</v>
      </c>
      <c r="F28414" t="s">
        <v>1964</v>
      </c>
      <c r="G28414" t="s">
        <v>28</v>
      </c>
      <c r="H28414" t="s">
        <v>26796</v>
      </c>
      <c r="I28414" t="s">
        <v>22</v>
      </c>
      <c r="J28414" t="s">
        <v>104</v>
      </c>
      <c r="M28414">
        <v>7899</v>
      </c>
    </row>
    <row r="28415" spans="1:13" x14ac:dyDescent="0.3">
      <c r="E28415" t="s">
        <v>26792</v>
      </c>
      <c r="F28415" t="s">
        <v>26797</v>
      </c>
      <c r="G28415" t="s">
        <v>28</v>
      </c>
      <c r="H28415" t="s">
        <v>26798</v>
      </c>
      <c r="I28415" t="s">
        <v>27</v>
      </c>
      <c r="M28415">
        <v>7899</v>
      </c>
    </row>
    <row r="28416" spans="1:13" x14ac:dyDescent="0.3">
      <c r="E28416" t="s">
        <v>26792</v>
      </c>
      <c r="F28416" t="s">
        <v>26797</v>
      </c>
      <c r="G28416" t="s">
        <v>50</v>
      </c>
      <c r="H28416" t="s">
        <v>26799</v>
      </c>
      <c r="I28416" t="s">
        <v>17</v>
      </c>
      <c r="M28416">
        <v>7899</v>
      </c>
    </row>
    <row r="28417" spans="1:13" x14ac:dyDescent="0.3">
      <c r="E28417" t="s">
        <v>26792</v>
      </c>
      <c r="F28417" t="s">
        <v>5467</v>
      </c>
      <c r="G28417" t="s">
        <v>13</v>
      </c>
      <c r="H28417" t="s">
        <v>26800</v>
      </c>
      <c r="I28417" t="s">
        <v>52</v>
      </c>
      <c r="J28417" t="s">
        <v>23</v>
      </c>
      <c r="M28417">
        <v>7899</v>
      </c>
    </row>
    <row r="28418" spans="1:13" x14ac:dyDescent="0.3">
      <c r="A28418" t="s">
        <v>242</v>
      </c>
      <c r="B28418">
        <v>0</v>
      </c>
      <c r="C28418">
        <v>0</v>
      </c>
      <c r="D28418">
        <v>0</v>
      </c>
      <c r="E28418" t="s">
        <v>26801</v>
      </c>
      <c r="F28418" t="s">
        <v>26802</v>
      </c>
      <c r="G28418" t="s">
        <v>13</v>
      </c>
      <c r="H28418" t="s">
        <v>26803</v>
      </c>
      <c r="I28418" t="s">
        <v>19</v>
      </c>
      <c r="M28418">
        <v>7900</v>
      </c>
    </row>
    <row r="28419" spans="1:13" x14ac:dyDescent="0.3">
      <c r="E28419" t="s">
        <v>26801</v>
      </c>
      <c r="F28419" t="s">
        <v>26804</v>
      </c>
      <c r="G28419" t="s">
        <v>50</v>
      </c>
      <c r="H28419" t="s">
        <v>26805</v>
      </c>
      <c r="I28419" t="s">
        <v>27</v>
      </c>
      <c r="M28419">
        <v>7900</v>
      </c>
    </row>
    <row r="28420" spans="1:13" x14ac:dyDescent="0.3">
      <c r="A28420" t="s">
        <v>28</v>
      </c>
      <c r="B28420">
        <v>1</v>
      </c>
      <c r="C28420">
        <v>1</v>
      </c>
      <c r="D28420">
        <v>1</v>
      </c>
      <c r="E28420" t="s">
        <v>26801</v>
      </c>
      <c r="F28420" t="s">
        <v>7175</v>
      </c>
      <c r="G28420" t="s">
        <v>28</v>
      </c>
      <c r="H28420" t="s">
        <v>26806</v>
      </c>
      <c r="I28420" t="s">
        <v>22</v>
      </c>
      <c r="J28420" t="s">
        <v>104</v>
      </c>
      <c r="M28420">
        <v>7900</v>
      </c>
    </row>
    <row r="28421" spans="1:13" x14ac:dyDescent="0.3">
      <c r="A28421" t="s">
        <v>13</v>
      </c>
      <c r="B28421">
        <v>1</v>
      </c>
      <c r="C28421">
        <v>1</v>
      </c>
      <c r="D28421">
        <v>1</v>
      </c>
      <c r="E28421" t="s">
        <v>26801</v>
      </c>
      <c r="F28421" t="s">
        <v>26807</v>
      </c>
      <c r="G28421" t="s">
        <v>13</v>
      </c>
      <c r="H28421" t="s">
        <v>26808</v>
      </c>
      <c r="I28421" t="s">
        <v>22</v>
      </c>
      <c r="J28421" t="s">
        <v>23</v>
      </c>
      <c r="M28421">
        <v>7900</v>
      </c>
    </row>
    <row r="28422" spans="1:13" x14ac:dyDescent="0.3">
      <c r="A28422" t="s">
        <v>13</v>
      </c>
      <c r="B28422">
        <v>1</v>
      </c>
      <c r="C28422">
        <v>1</v>
      </c>
      <c r="D28422">
        <v>1</v>
      </c>
      <c r="E28422" t="s">
        <v>26801</v>
      </c>
      <c r="F28422" t="s">
        <v>26809</v>
      </c>
      <c r="G28422" t="s">
        <v>13</v>
      </c>
      <c r="H28422" t="s">
        <v>26810</v>
      </c>
      <c r="I28422" t="s">
        <v>22</v>
      </c>
      <c r="J28422" t="s">
        <v>44</v>
      </c>
      <c r="K28422" t="s">
        <v>45</v>
      </c>
      <c r="L28422" t="s">
        <v>46</v>
      </c>
      <c r="M28422">
        <v>7900</v>
      </c>
    </row>
    <row r="28423" spans="1:13" x14ac:dyDescent="0.3">
      <c r="A28423" t="s">
        <v>13</v>
      </c>
      <c r="B28423">
        <v>1</v>
      </c>
      <c r="C28423">
        <v>1</v>
      </c>
      <c r="D28423">
        <v>1</v>
      </c>
      <c r="E28423" t="s">
        <v>26801</v>
      </c>
      <c r="F28423" t="s">
        <v>26807</v>
      </c>
      <c r="G28423" t="s">
        <v>13</v>
      </c>
      <c r="H28423" t="s">
        <v>26808</v>
      </c>
      <c r="I28423" t="s">
        <v>22</v>
      </c>
      <c r="J28423" t="s">
        <v>23</v>
      </c>
      <c r="M28423">
        <v>7900</v>
      </c>
    </row>
    <row r="28424" spans="1:13" x14ac:dyDescent="0.3">
      <c r="E28424" t="s">
        <v>26801</v>
      </c>
      <c r="F28424" t="s">
        <v>2962</v>
      </c>
      <c r="G28424" t="s">
        <v>13</v>
      </c>
      <c r="H28424" t="s">
        <v>26811</v>
      </c>
      <c r="I28424" t="s">
        <v>52</v>
      </c>
      <c r="J28424" t="s">
        <v>23</v>
      </c>
      <c r="M28424">
        <v>7900</v>
      </c>
    </row>
    <row r="28425" spans="1:13" x14ac:dyDescent="0.3">
      <c r="A28425" t="s">
        <v>28</v>
      </c>
      <c r="B28425">
        <v>1</v>
      </c>
      <c r="C28425">
        <v>1</v>
      </c>
      <c r="D28425">
        <v>1</v>
      </c>
      <c r="E28425" t="s">
        <v>26801</v>
      </c>
      <c r="F28425" t="s">
        <v>26812</v>
      </c>
      <c r="G28425" t="s">
        <v>28</v>
      </c>
      <c r="H28425" t="s">
        <v>26813</v>
      </c>
      <c r="I28425" t="s">
        <v>19</v>
      </c>
      <c r="M28425">
        <v>7900</v>
      </c>
    </row>
    <row r="28426" spans="1:13" x14ac:dyDescent="0.3">
      <c r="E28426" t="s">
        <v>26801</v>
      </c>
      <c r="F28426" t="s">
        <v>11307</v>
      </c>
      <c r="G28426" t="s">
        <v>50</v>
      </c>
      <c r="H28426" t="s">
        <v>26814</v>
      </c>
      <c r="I28426" t="s">
        <v>52</v>
      </c>
      <c r="J28426" t="s">
        <v>404</v>
      </c>
      <c r="M28426">
        <v>7900</v>
      </c>
    </row>
    <row r="28427" spans="1:13" x14ac:dyDescent="0.3">
      <c r="E28427" t="s">
        <v>26801</v>
      </c>
      <c r="F28427" t="s">
        <v>7742</v>
      </c>
      <c r="G28427" t="s">
        <v>13</v>
      </c>
      <c r="H28427" t="s">
        <v>26815</v>
      </c>
      <c r="I28427" t="s">
        <v>52</v>
      </c>
      <c r="J28427" t="s">
        <v>23</v>
      </c>
      <c r="M28427">
        <v>7900</v>
      </c>
    </row>
    <row r="28428" spans="1:13" x14ac:dyDescent="0.3">
      <c r="E28428" t="s">
        <v>26801</v>
      </c>
      <c r="F28428" t="s">
        <v>26816</v>
      </c>
      <c r="G28428" t="s">
        <v>25</v>
      </c>
      <c r="H28428" t="s">
        <v>26817</v>
      </c>
      <c r="I28428" t="s">
        <v>17</v>
      </c>
      <c r="M28428">
        <v>7900</v>
      </c>
    </row>
    <row r="28429" spans="1:13" x14ac:dyDescent="0.3">
      <c r="E28429" t="s">
        <v>26801</v>
      </c>
      <c r="F28429" t="s">
        <v>26818</v>
      </c>
      <c r="G28429" t="s">
        <v>13</v>
      </c>
      <c r="H28429" t="s">
        <v>26819</v>
      </c>
      <c r="I28429" t="s">
        <v>52</v>
      </c>
      <c r="J28429" t="s">
        <v>44</v>
      </c>
      <c r="K28429" t="s">
        <v>7094</v>
      </c>
      <c r="L28429" t="s">
        <v>46</v>
      </c>
      <c r="M28429">
        <v>7900</v>
      </c>
    </row>
    <row r="28430" spans="1:13" x14ac:dyDescent="0.3">
      <c r="A28430" t="s">
        <v>13</v>
      </c>
      <c r="B28430">
        <v>1</v>
      </c>
      <c r="C28430">
        <v>1</v>
      </c>
      <c r="D28430">
        <v>1</v>
      </c>
      <c r="E28430" t="s">
        <v>26820</v>
      </c>
      <c r="F28430" t="s">
        <v>26821</v>
      </c>
      <c r="G28430" t="s">
        <v>13</v>
      </c>
      <c r="H28430" t="s">
        <v>26822</v>
      </c>
      <c r="I28430" t="s">
        <v>22</v>
      </c>
      <c r="J28430" t="s">
        <v>44</v>
      </c>
      <c r="K28430" t="s">
        <v>45</v>
      </c>
      <c r="L28430" t="s">
        <v>46</v>
      </c>
      <c r="M28430">
        <v>7902</v>
      </c>
    </row>
    <row r="28431" spans="1:13" x14ac:dyDescent="0.3">
      <c r="A28431" t="s">
        <v>13</v>
      </c>
      <c r="B28431">
        <v>0</v>
      </c>
      <c r="C28431">
        <v>2</v>
      </c>
      <c r="D28431">
        <v>1</v>
      </c>
      <c r="E28431" t="s">
        <v>26820</v>
      </c>
      <c r="F28431" t="s">
        <v>26823</v>
      </c>
      <c r="G28431" t="s">
        <v>13</v>
      </c>
      <c r="H28431" t="s">
        <v>26824</v>
      </c>
      <c r="I28431" t="s">
        <v>34</v>
      </c>
      <c r="J28431" t="s">
        <v>23</v>
      </c>
      <c r="M28431">
        <v>7902</v>
      </c>
    </row>
    <row r="28432" spans="1:13" x14ac:dyDescent="0.3">
      <c r="A28432" t="s">
        <v>28</v>
      </c>
      <c r="B28432">
        <v>1</v>
      </c>
      <c r="C28432">
        <v>1</v>
      </c>
      <c r="D28432">
        <v>1</v>
      </c>
      <c r="E28432" t="s">
        <v>26820</v>
      </c>
      <c r="F28432" t="s">
        <v>7625</v>
      </c>
      <c r="G28432" t="s">
        <v>28</v>
      </c>
      <c r="H28432" t="s">
        <v>26825</v>
      </c>
      <c r="I28432" t="s">
        <v>43</v>
      </c>
      <c r="J28432" t="s">
        <v>104</v>
      </c>
      <c r="M28432">
        <v>7902</v>
      </c>
    </row>
    <row r="28433" spans="1:13" x14ac:dyDescent="0.3">
      <c r="A28433" t="s">
        <v>28</v>
      </c>
      <c r="B28433">
        <v>0</v>
      </c>
      <c r="C28433">
        <v>0</v>
      </c>
      <c r="D28433">
        <v>1</v>
      </c>
      <c r="E28433" t="s">
        <v>26820</v>
      </c>
      <c r="F28433" t="s">
        <v>26826</v>
      </c>
      <c r="G28433" t="s">
        <v>28</v>
      </c>
      <c r="H28433" t="s">
        <v>26827</v>
      </c>
      <c r="I28433" t="s">
        <v>17</v>
      </c>
      <c r="M28433">
        <v>7902</v>
      </c>
    </row>
    <row r="28434" spans="1:13" x14ac:dyDescent="0.3">
      <c r="E28434" t="s">
        <v>26820</v>
      </c>
      <c r="F28434" t="s">
        <v>26828</v>
      </c>
      <c r="G28434" t="s">
        <v>13</v>
      </c>
      <c r="H28434" t="s">
        <v>26829</v>
      </c>
      <c r="I28434" t="s">
        <v>17</v>
      </c>
      <c r="M28434">
        <v>7902</v>
      </c>
    </row>
    <row r="28435" spans="1:13" x14ac:dyDescent="0.3">
      <c r="E28435" t="s">
        <v>26820</v>
      </c>
      <c r="F28435" t="s">
        <v>26823</v>
      </c>
      <c r="G28435" t="s">
        <v>28</v>
      </c>
      <c r="H28435" t="s">
        <v>26830</v>
      </c>
      <c r="I28435" t="s">
        <v>17</v>
      </c>
      <c r="M28435">
        <v>7902</v>
      </c>
    </row>
    <row r="28436" spans="1:13" x14ac:dyDescent="0.3">
      <c r="A28436" t="s">
        <v>13</v>
      </c>
      <c r="B28436">
        <v>1</v>
      </c>
      <c r="C28436">
        <v>1</v>
      </c>
      <c r="D28436">
        <v>1</v>
      </c>
      <c r="E28436" t="s">
        <v>26820</v>
      </c>
      <c r="F28436" t="s">
        <v>26831</v>
      </c>
      <c r="G28436" t="s">
        <v>13</v>
      </c>
      <c r="H28436" t="s">
        <v>26832</v>
      </c>
      <c r="I28436" t="s">
        <v>22</v>
      </c>
      <c r="J28436" t="s">
        <v>44</v>
      </c>
      <c r="K28436" t="s">
        <v>45</v>
      </c>
      <c r="L28436" t="s">
        <v>46</v>
      </c>
      <c r="M28436">
        <v>7902</v>
      </c>
    </row>
    <row r="28437" spans="1:13" x14ac:dyDescent="0.3">
      <c r="A28437" t="s">
        <v>13</v>
      </c>
      <c r="B28437">
        <v>1</v>
      </c>
      <c r="C28437">
        <v>1</v>
      </c>
      <c r="D28437">
        <v>1</v>
      </c>
      <c r="E28437" t="s">
        <v>26820</v>
      </c>
      <c r="F28437" t="s">
        <v>26833</v>
      </c>
      <c r="G28437" t="s">
        <v>13</v>
      </c>
      <c r="H28437" t="s">
        <v>26834</v>
      </c>
      <c r="I28437" t="s">
        <v>22</v>
      </c>
      <c r="J28437" t="s">
        <v>44</v>
      </c>
      <c r="K28437" t="s">
        <v>45</v>
      </c>
      <c r="L28437" t="s">
        <v>46</v>
      </c>
      <c r="M28437">
        <v>7902</v>
      </c>
    </row>
    <row r="28438" spans="1:13" x14ac:dyDescent="0.3">
      <c r="A28438" t="s">
        <v>13</v>
      </c>
      <c r="B28438">
        <v>1</v>
      </c>
      <c r="C28438">
        <v>1</v>
      </c>
      <c r="D28438">
        <v>1</v>
      </c>
      <c r="E28438" t="s">
        <v>26835</v>
      </c>
      <c r="F28438" t="s">
        <v>26836</v>
      </c>
      <c r="G28438" t="s">
        <v>13</v>
      </c>
      <c r="H28438" t="s">
        <v>26837</v>
      </c>
      <c r="I28438" t="s">
        <v>43</v>
      </c>
      <c r="J28438" t="s">
        <v>44</v>
      </c>
      <c r="K28438" t="s">
        <v>45</v>
      </c>
      <c r="L28438" t="s">
        <v>46</v>
      </c>
      <c r="M28438">
        <v>7903</v>
      </c>
    </row>
    <row r="28439" spans="1:13" x14ac:dyDescent="0.3">
      <c r="A28439" t="s">
        <v>13</v>
      </c>
      <c r="B28439">
        <v>1</v>
      </c>
      <c r="C28439">
        <v>1</v>
      </c>
      <c r="D28439">
        <v>1</v>
      </c>
      <c r="E28439" t="s">
        <v>26835</v>
      </c>
      <c r="F28439" t="s">
        <v>26838</v>
      </c>
      <c r="G28439" t="s">
        <v>13</v>
      </c>
      <c r="H28439" t="s">
        <v>26839</v>
      </c>
      <c r="I28439" t="s">
        <v>19</v>
      </c>
      <c r="M28439">
        <v>7903</v>
      </c>
    </row>
    <row r="28440" spans="1:13" x14ac:dyDescent="0.3">
      <c r="A28440" t="s">
        <v>242</v>
      </c>
      <c r="B28440">
        <v>0</v>
      </c>
      <c r="C28440">
        <v>0</v>
      </c>
      <c r="D28440">
        <v>0</v>
      </c>
      <c r="E28440" t="s">
        <v>26835</v>
      </c>
      <c r="F28440" t="s">
        <v>17842</v>
      </c>
      <c r="G28440" t="s">
        <v>28</v>
      </c>
      <c r="H28440" t="s">
        <v>26840</v>
      </c>
      <c r="I28440" t="s">
        <v>52</v>
      </c>
      <c r="J28440" t="s">
        <v>464</v>
      </c>
      <c r="M28440">
        <v>7903</v>
      </c>
    </row>
    <row r="28441" spans="1:13" x14ac:dyDescent="0.3">
      <c r="A28441" t="s">
        <v>13</v>
      </c>
      <c r="B28441">
        <v>1</v>
      </c>
      <c r="C28441">
        <v>1</v>
      </c>
      <c r="D28441">
        <v>1</v>
      </c>
      <c r="E28441" t="s">
        <v>26835</v>
      </c>
      <c r="F28441" t="s">
        <v>4403</v>
      </c>
      <c r="G28441" t="s">
        <v>13</v>
      </c>
      <c r="H28441" t="s">
        <v>26841</v>
      </c>
      <c r="I28441" t="s">
        <v>22</v>
      </c>
      <c r="J28441" t="s">
        <v>23</v>
      </c>
      <c r="M28441">
        <v>7903</v>
      </c>
    </row>
    <row r="28442" spans="1:13" x14ac:dyDescent="0.3">
      <c r="A28442" t="s">
        <v>13</v>
      </c>
      <c r="B28442">
        <v>1</v>
      </c>
      <c r="C28442">
        <v>1</v>
      </c>
      <c r="D28442">
        <v>1</v>
      </c>
      <c r="E28442" t="s">
        <v>26835</v>
      </c>
      <c r="F28442" t="s">
        <v>26842</v>
      </c>
      <c r="G28442" t="s">
        <v>13</v>
      </c>
      <c r="H28442" t="s">
        <v>26843</v>
      </c>
      <c r="I28442" t="s">
        <v>34</v>
      </c>
      <c r="J28442" t="s">
        <v>23</v>
      </c>
      <c r="M28442">
        <v>7903</v>
      </c>
    </row>
    <row r="28443" spans="1:13" x14ac:dyDescent="0.3">
      <c r="A28443" t="s">
        <v>13</v>
      </c>
      <c r="B28443">
        <v>1</v>
      </c>
      <c r="C28443">
        <v>1</v>
      </c>
      <c r="D28443">
        <v>1</v>
      </c>
      <c r="E28443" t="s">
        <v>26835</v>
      </c>
      <c r="F28443" t="s">
        <v>26844</v>
      </c>
      <c r="G28443" t="s">
        <v>13</v>
      </c>
      <c r="H28443" t="s">
        <v>26845</v>
      </c>
      <c r="I28443" t="s">
        <v>22</v>
      </c>
      <c r="J28443" t="s">
        <v>44</v>
      </c>
      <c r="K28443" t="s">
        <v>45</v>
      </c>
      <c r="L28443" t="s">
        <v>46</v>
      </c>
      <c r="M28443">
        <v>7903</v>
      </c>
    </row>
    <row r="28444" spans="1:13" x14ac:dyDescent="0.3">
      <c r="A28444" t="s">
        <v>13</v>
      </c>
      <c r="B28444">
        <v>1</v>
      </c>
      <c r="C28444">
        <v>1</v>
      </c>
      <c r="D28444">
        <v>1</v>
      </c>
      <c r="E28444" t="s">
        <v>26835</v>
      </c>
      <c r="F28444" t="s">
        <v>26846</v>
      </c>
      <c r="G28444" t="s">
        <v>13</v>
      </c>
      <c r="H28444" t="s">
        <v>26847</v>
      </c>
      <c r="I28444" t="s">
        <v>22</v>
      </c>
      <c r="J28444" t="s">
        <v>44</v>
      </c>
      <c r="K28444" t="s">
        <v>45</v>
      </c>
      <c r="L28444" t="s">
        <v>46</v>
      </c>
      <c r="M28444">
        <v>7903</v>
      </c>
    </row>
    <row r="28445" spans="1:13" x14ac:dyDescent="0.3">
      <c r="A28445" t="s">
        <v>13</v>
      </c>
      <c r="B28445">
        <v>1</v>
      </c>
      <c r="C28445">
        <v>1</v>
      </c>
      <c r="D28445">
        <v>1</v>
      </c>
      <c r="E28445" t="s">
        <v>26835</v>
      </c>
      <c r="F28445" t="s">
        <v>26848</v>
      </c>
      <c r="G28445" t="s">
        <v>13</v>
      </c>
      <c r="H28445" t="s">
        <v>26849</v>
      </c>
      <c r="I28445" t="s">
        <v>22</v>
      </c>
      <c r="J28445" t="s">
        <v>44</v>
      </c>
      <c r="K28445" t="s">
        <v>523</v>
      </c>
      <c r="L28445" t="s">
        <v>1819</v>
      </c>
      <c r="M28445">
        <v>7903</v>
      </c>
    </row>
    <row r="28446" spans="1:13" x14ac:dyDescent="0.3">
      <c r="A28446" t="s">
        <v>13</v>
      </c>
      <c r="B28446">
        <v>0</v>
      </c>
      <c r="C28446">
        <v>0</v>
      </c>
      <c r="D28446">
        <v>1</v>
      </c>
      <c r="E28446" t="s">
        <v>26835</v>
      </c>
      <c r="F28446" t="s">
        <v>26850</v>
      </c>
      <c r="G28446" t="s">
        <v>13</v>
      </c>
      <c r="H28446" t="s">
        <v>26851</v>
      </c>
      <c r="I28446" t="s">
        <v>17</v>
      </c>
      <c r="M28446">
        <v>7903</v>
      </c>
    </row>
    <row r="28447" spans="1:13" x14ac:dyDescent="0.3">
      <c r="A28447" t="s">
        <v>13</v>
      </c>
      <c r="B28447">
        <v>1</v>
      </c>
      <c r="C28447">
        <v>1</v>
      </c>
      <c r="D28447">
        <v>1</v>
      </c>
      <c r="E28447" t="s">
        <v>26835</v>
      </c>
      <c r="F28447" t="s">
        <v>4403</v>
      </c>
      <c r="G28447" t="s">
        <v>13</v>
      </c>
      <c r="H28447" t="s">
        <v>26841</v>
      </c>
      <c r="I28447" t="s">
        <v>22</v>
      </c>
      <c r="J28447" t="s">
        <v>23</v>
      </c>
      <c r="M28447">
        <v>7903</v>
      </c>
    </row>
    <row r="28448" spans="1:13" x14ac:dyDescent="0.3">
      <c r="A28448" t="s">
        <v>13</v>
      </c>
      <c r="B28448">
        <v>1</v>
      </c>
      <c r="C28448">
        <v>1</v>
      </c>
      <c r="D28448">
        <v>1</v>
      </c>
      <c r="E28448" t="s">
        <v>26835</v>
      </c>
      <c r="F28448" t="s">
        <v>4403</v>
      </c>
      <c r="G28448" t="s">
        <v>13</v>
      </c>
      <c r="H28448" t="s">
        <v>26841</v>
      </c>
      <c r="I28448" t="s">
        <v>22</v>
      </c>
      <c r="J28448" t="s">
        <v>23</v>
      </c>
      <c r="M28448">
        <v>7903</v>
      </c>
    </row>
    <row r="28449" spans="1:13" x14ac:dyDescent="0.3">
      <c r="A28449" t="s">
        <v>13</v>
      </c>
      <c r="B28449">
        <v>1</v>
      </c>
      <c r="C28449">
        <v>1</v>
      </c>
      <c r="D28449">
        <v>1</v>
      </c>
      <c r="E28449" t="s">
        <v>26835</v>
      </c>
      <c r="F28449" t="s">
        <v>26852</v>
      </c>
      <c r="G28449" t="s">
        <v>13</v>
      </c>
      <c r="H28449" t="s">
        <v>26853</v>
      </c>
      <c r="I28449" t="s">
        <v>43</v>
      </c>
      <c r="J28449" t="s">
        <v>44</v>
      </c>
      <c r="K28449" t="s">
        <v>45</v>
      </c>
      <c r="L28449" t="s">
        <v>46</v>
      </c>
      <c r="M28449">
        <v>7903</v>
      </c>
    </row>
    <row r="28450" spans="1:13" x14ac:dyDescent="0.3">
      <c r="A28450" t="s">
        <v>13</v>
      </c>
      <c r="B28450">
        <v>0</v>
      </c>
      <c r="C28450">
        <v>1</v>
      </c>
      <c r="D28450" t="s">
        <v>13</v>
      </c>
      <c r="E28450" t="s">
        <v>26835</v>
      </c>
      <c r="F28450" t="s">
        <v>26842</v>
      </c>
      <c r="G28450" t="s">
        <v>28</v>
      </c>
      <c r="H28450" t="s">
        <v>26854</v>
      </c>
      <c r="I28450" t="s">
        <v>17</v>
      </c>
      <c r="M28450">
        <v>7903</v>
      </c>
    </row>
    <row r="28451" spans="1:13" x14ac:dyDescent="0.3">
      <c r="A28451" t="s">
        <v>13</v>
      </c>
      <c r="B28451">
        <v>1</v>
      </c>
      <c r="C28451">
        <v>1</v>
      </c>
      <c r="D28451">
        <v>1</v>
      </c>
      <c r="E28451" t="s">
        <v>26835</v>
      </c>
      <c r="F28451" t="s">
        <v>26855</v>
      </c>
      <c r="G28451" t="s">
        <v>13</v>
      </c>
      <c r="H28451" t="s">
        <v>26856</v>
      </c>
      <c r="I28451" t="s">
        <v>22</v>
      </c>
      <c r="J28451" t="s">
        <v>44</v>
      </c>
      <c r="K28451" t="s">
        <v>45</v>
      </c>
      <c r="L28451" t="s">
        <v>46</v>
      </c>
      <c r="M28451">
        <v>7903</v>
      </c>
    </row>
    <row r="28452" spans="1:13" x14ac:dyDescent="0.3">
      <c r="A28452" t="s">
        <v>13</v>
      </c>
      <c r="B28452">
        <v>1</v>
      </c>
      <c r="C28452">
        <v>1</v>
      </c>
      <c r="D28452">
        <v>1</v>
      </c>
      <c r="E28452" t="s">
        <v>26835</v>
      </c>
      <c r="F28452" t="s">
        <v>26857</v>
      </c>
      <c r="G28452" t="s">
        <v>13</v>
      </c>
      <c r="H28452" t="s">
        <v>26858</v>
      </c>
      <c r="I28452" t="s">
        <v>22</v>
      </c>
      <c r="J28452" t="s">
        <v>44</v>
      </c>
      <c r="K28452" t="s">
        <v>45</v>
      </c>
      <c r="L28452" t="s">
        <v>46</v>
      </c>
      <c r="M28452">
        <v>7903</v>
      </c>
    </row>
    <row r="28453" spans="1:13" x14ac:dyDescent="0.3">
      <c r="A28453" t="s">
        <v>13</v>
      </c>
      <c r="B28453">
        <v>1</v>
      </c>
      <c r="C28453">
        <v>1</v>
      </c>
      <c r="D28453">
        <v>1</v>
      </c>
      <c r="E28453" t="s">
        <v>26835</v>
      </c>
      <c r="F28453" t="s">
        <v>26859</v>
      </c>
      <c r="G28453" t="s">
        <v>13</v>
      </c>
      <c r="H28453" t="s">
        <v>26860</v>
      </c>
      <c r="I28453" t="s">
        <v>22</v>
      </c>
      <c r="J28453" t="s">
        <v>44</v>
      </c>
      <c r="K28453" t="s">
        <v>45</v>
      </c>
      <c r="L28453" t="s">
        <v>46</v>
      </c>
      <c r="M28453">
        <v>7903</v>
      </c>
    </row>
    <row r="28454" spans="1:13" x14ac:dyDescent="0.3">
      <c r="A28454" t="s">
        <v>13</v>
      </c>
      <c r="B28454">
        <v>1</v>
      </c>
      <c r="C28454">
        <v>1</v>
      </c>
      <c r="D28454">
        <v>1</v>
      </c>
      <c r="E28454" t="s">
        <v>26835</v>
      </c>
      <c r="F28454" t="s">
        <v>26861</v>
      </c>
      <c r="G28454" t="s">
        <v>13</v>
      </c>
      <c r="H28454" t="s">
        <v>26862</v>
      </c>
      <c r="I28454" t="s">
        <v>22</v>
      </c>
      <c r="J28454" t="s">
        <v>44</v>
      </c>
      <c r="K28454" t="s">
        <v>45</v>
      </c>
      <c r="L28454" t="s">
        <v>46</v>
      </c>
      <c r="M28454">
        <v>7903</v>
      </c>
    </row>
    <row r="28455" spans="1:13" x14ac:dyDescent="0.3">
      <c r="A28455" t="s">
        <v>13</v>
      </c>
      <c r="B28455">
        <v>0</v>
      </c>
      <c r="C28455">
        <v>2</v>
      </c>
      <c r="D28455">
        <v>1</v>
      </c>
      <c r="E28455" t="s">
        <v>26863</v>
      </c>
      <c r="F28455" t="s">
        <v>26864</v>
      </c>
      <c r="G28455" t="s">
        <v>13</v>
      </c>
      <c r="H28455" t="s">
        <v>26865</v>
      </c>
      <c r="I28455" t="s">
        <v>43</v>
      </c>
      <c r="J28455" t="s">
        <v>44</v>
      </c>
      <c r="K28455" t="s">
        <v>523</v>
      </c>
      <c r="L28455" t="s">
        <v>1819</v>
      </c>
      <c r="M28455">
        <v>7904</v>
      </c>
    </row>
    <row r="28456" spans="1:13" x14ac:dyDescent="0.3">
      <c r="E28456" t="s">
        <v>26863</v>
      </c>
      <c r="F28456" t="s">
        <v>26866</v>
      </c>
      <c r="G28456" t="s">
        <v>25</v>
      </c>
      <c r="H28456" t="s">
        <v>26867</v>
      </c>
      <c r="I28456" t="s">
        <v>19</v>
      </c>
      <c r="M28456">
        <v>7904</v>
      </c>
    </row>
    <row r="28457" spans="1:13" x14ac:dyDescent="0.3">
      <c r="E28457" t="s">
        <v>26863</v>
      </c>
      <c r="F28457" t="s">
        <v>7707</v>
      </c>
      <c r="G28457" t="s">
        <v>50</v>
      </c>
      <c r="H28457" t="s">
        <v>26868</v>
      </c>
      <c r="I28457" t="s">
        <v>52</v>
      </c>
      <c r="J28457" t="s">
        <v>2680</v>
      </c>
      <c r="M28457">
        <v>7904</v>
      </c>
    </row>
    <row r="28458" spans="1:13" x14ac:dyDescent="0.3">
      <c r="E28458" t="s">
        <v>26863</v>
      </c>
      <c r="F28458" t="s">
        <v>26869</v>
      </c>
      <c r="G28458" t="s">
        <v>28</v>
      </c>
      <c r="H28458" t="s">
        <v>26870</v>
      </c>
      <c r="I28458" t="s">
        <v>52</v>
      </c>
      <c r="J28458" t="s">
        <v>755</v>
      </c>
      <c r="M28458">
        <v>7904</v>
      </c>
    </row>
    <row r="28459" spans="1:13" x14ac:dyDescent="0.3">
      <c r="E28459" t="s">
        <v>26863</v>
      </c>
      <c r="F28459" t="s">
        <v>26871</v>
      </c>
      <c r="G28459" t="s">
        <v>25</v>
      </c>
      <c r="H28459" t="s">
        <v>26872</v>
      </c>
      <c r="I28459" t="s">
        <v>17</v>
      </c>
      <c r="M28459">
        <v>7904</v>
      </c>
    </row>
    <row r="28460" spans="1:13" x14ac:dyDescent="0.3">
      <c r="A28460" t="s">
        <v>13</v>
      </c>
      <c r="B28460">
        <v>1</v>
      </c>
      <c r="C28460">
        <v>1</v>
      </c>
      <c r="D28460">
        <v>1</v>
      </c>
      <c r="E28460" t="s">
        <v>26863</v>
      </c>
      <c r="F28460" t="s">
        <v>26873</v>
      </c>
      <c r="G28460" t="s">
        <v>13</v>
      </c>
      <c r="H28460" t="s">
        <v>26874</v>
      </c>
      <c r="I28460" t="s">
        <v>27</v>
      </c>
      <c r="M28460">
        <v>7904</v>
      </c>
    </row>
    <row r="28461" spans="1:13" x14ac:dyDescent="0.3">
      <c r="A28461" t="s">
        <v>13</v>
      </c>
      <c r="B28461">
        <v>1</v>
      </c>
      <c r="C28461">
        <v>1</v>
      </c>
      <c r="D28461">
        <v>1</v>
      </c>
      <c r="E28461" t="s">
        <v>26863</v>
      </c>
      <c r="F28461" t="s">
        <v>26875</v>
      </c>
      <c r="G28461" t="s">
        <v>13</v>
      </c>
      <c r="H28461" t="s">
        <v>26870</v>
      </c>
      <c r="I28461" t="s">
        <v>70</v>
      </c>
      <c r="J28461" t="s">
        <v>64</v>
      </c>
      <c r="K28461" t="s">
        <v>46</v>
      </c>
      <c r="M28461">
        <v>7904</v>
      </c>
    </row>
    <row r="28462" spans="1:13" x14ac:dyDescent="0.3">
      <c r="A28462" t="s">
        <v>28</v>
      </c>
      <c r="B28462">
        <v>1</v>
      </c>
      <c r="C28462">
        <v>1</v>
      </c>
      <c r="D28462">
        <v>1</v>
      </c>
      <c r="E28462" t="s">
        <v>26863</v>
      </c>
      <c r="F28462" t="s">
        <v>2433</v>
      </c>
      <c r="G28462" t="s">
        <v>28</v>
      </c>
      <c r="H28462" t="s">
        <v>26876</v>
      </c>
      <c r="I28462" t="s">
        <v>22</v>
      </c>
      <c r="J28462" t="s">
        <v>104</v>
      </c>
      <c r="M28462">
        <v>7904</v>
      </c>
    </row>
    <row r="28463" spans="1:13" x14ac:dyDescent="0.3">
      <c r="A28463" t="s">
        <v>13</v>
      </c>
      <c r="B28463">
        <v>0</v>
      </c>
      <c r="C28463">
        <v>0</v>
      </c>
      <c r="D28463" t="s">
        <v>13</v>
      </c>
      <c r="E28463" t="s">
        <v>26863</v>
      </c>
      <c r="F28463" t="s">
        <v>26877</v>
      </c>
      <c r="G28463" t="s">
        <v>28</v>
      </c>
      <c r="H28463" t="s">
        <v>26878</v>
      </c>
      <c r="I28463" t="s">
        <v>17</v>
      </c>
      <c r="M28463">
        <v>7904</v>
      </c>
    </row>
    <row r="28464" spans="1:13" x14ac:dyDescent="0.3">
      <c r="A28464" t="s">
        <v>242</v>
      </c>
      <c r="B28464">
        <v>0</v>
      </c>
      <c r="C28464">
        <v>0</v>
      </c>
      <c r="D28464">
        <v>0</v>
      </c>
      <c r="E28464" t="s">
        <v>26863</v>
      </c>
      <c r="F28464" t="s">
        <v>26879</v>
      </c>
      <c r="G28464" t="s">
        <v>28</v>
      </c>
      <c r="H28464" t="s">
        <v>26880</v>
      </c>
      <c r="I28464" t="s">
        <v>17</v>
      </c>
      <c r="M28464">
        <v>7904</v>
      </c>
    </row>
    <row r="28465" spans="1:13" x14ac:dyDescent="0.3">
      <c r="A28465" t="s">
        <v>13</v>
      </c>
      <c r="B28465">
        <v>1</v>
      </c>
      <c r="C28465">
        <v>1</v>
      </c>
      <c r="D28465">
        <v>1</v>
      </c>
      <c r="E28465" t="s">
        <v>26863</v>
      </c>
      <c r="F28465" t="s">
        <v>26881</v>
      </c>
      <c r="G28465" t="s">
        <v>13</v>
      </c>
      <c r="H28465" t="s">
        <v>26882</v>
      </c>
      <c r="I28465" t="s">
        <v>22</v>
      </c>
      <c r="J28465" t="s">
        <v>44</v>
      </c>
      <c r="K28465" t="s">
        <v>45</v>
      </c>
      <c r="L28465" t="s">
        <v>46</v>
      </c>
      <c r="M28465">
        <v>7904</v>
      </c>
    </row>
    <row r="28466" spans="1:13" x14ac:dyDescent="0.3">
      <c r="E28466" t="s">
        <v>26863</v>
      </c>
      <c r="F28466" t="s">
        <v>26883</v>
      </c>
      <c r="G28466" t="s">
        <v>13</v>
      </c>
      <c r="H28466" t="s">
        <v>26884</v>
      </c>
      <c r="I28466" t="s">
        <v>52</v>
      </c>
      <c r="J28466" t="s">
        <v>44</v>
      </c>
      <c r="K28466" t="s">
        <v>523</v>
      </c>
      <c r="M28466">
        <v>7904</v>
      </c>
    </row>
    <row r="28467" spans="1:13" x14ac:dyDescent="0.3">
      <c r="E28467" t="s">
        <v>26863</v>
      </c>
      <c r="F28467" t="s">
        <v>26863</v>
      </c>
      <c r="G28467" t="s">
        <v>50</v>
      </c>
      <c r="H28467" t="s">
        <v>26885</v>
      </c>
      <c r="I28467" t="s">
        <v>19</v>
      </c>
      <c r="M28467">
        <v>7904</v>
      </c>
    </row>
    <row r="28468" spans="1:13" x14ac:dyDescent="0.3">
      <c r="E28468" t="s">
        <v>26863</v>
      </c>
      <c r="F28468" t="s">
        <v>26886</v>
      </c>
      <c r="G28468" t="s">
        <v>25</v>
      </c>
      <c r="H28468" t="s">
        <v>26887</v>
      </c>
      <c r="I28468" t="s">
        <v>27</v>
      </c>
      <c r="M28468">
        <v>7904</v>
      </c>
    </row>
    <row r="28469" spans="1:13" x14ac:dyDescent="0.3">
      <c r="E28469" t="s">
        <v>26863</v>
      </c>
      <c r="F28469" t="s">
        <v>26888</v>
      </c>
      <c r="G28469" t="s">
        <v>28</v>
      </c>
      <c r="H28469" t="s">
        <v>26889</v>
      </c>
      <c r="I28469" t="s">
        <v>27</v>
      </c>
      <c r="M28469">
        <v>7904</v>
      </c>
    </row>
    <row r="28470" spans="1:13" x14ac:dyDescent="0.3">
      <c r="A28470" t="s">
        <v>50</v>
      </c>
      <c r="B28470">
        <v>0</v>
      </c>
      <c r="C28470">
        <v>1</v>
      </c>
      <c r="D28470" t="s">
        <v>50</v>
      </c>
      <c r="E28470" t="s">
        <v>26863</v>
      </c>
      <c r="F28470" t="s">
        <v>19697</v>
      </c>
      <c r="G28470" t="s">
        <v>28</v>
      </c>
      <c r="H28470" t="s">
        <v>26890</v>
      </c>
      <c r="I28470" t="s">
        <v>17</v>
      </c>
      <c r="M28470">
        <v>7904</v>
      </c>
    </row>
    <row r="28471" spans="1:13" x14ac:dyDescent="0.3">
      <c r="A28471" t="s">
        <v>13</v>
      </c>
      <c r="B28471">
        <v>1</v>
      </c>
      <c r="C28471">
        <v>1</v>
      </c>
      <c r="D28471">
        <v>1</v>
      </c>
      <c r="E28471" t="s">
        <v>26863</v>
      </c>
      <c r="F28471" t="s">
        <v>26891</v>
      </c>
      <c r="G28471" t="s">
        <v>13</v>
      </c>
      <c r="H28471" t="s">
        <v>26892</v>
      </c>
      <c r="I28471" t="s">
        <v>19</v>
      </c>
      <c r="M28471">
        <v>7904</v>
      </c>
    </row>
    <row r="28472" spans="1:13" x14ac:dyDescent="0.3">
      <c r="A28472" t="s">
        <v>13</v>
      </c>
      <c r="B28472">
        <v>0</v>
      </c>
      <c r="C28472">
        <v>0</v>
      </c>
      <c r="D28472" t="s">
        <v>13</v>
      </c>
      <c r="E28472" t="s">
        <v>26863</v>
      </c>
      <c r="F28472" t="s">
        <v>26877</v>
      </c>
      <c r="G28472" t="s">
        <v>28</v>
      </c>
      <c r="H28472" t="s">
        <v>26893</v>
      </c>
      <c r="I28472" t="s">
        <v>17</v>
      </c>
      <c r="M28472">
        <v>7904</v>
      </c>
    </row>
    <row r="28473" spans="1:13" x14ac:dyDescent="0.3">
      <c r="A28473" t="s">
        <v>28</v>
      </c>
      <c r="B28473">
        <v>1</v>
      </c>
      <c r="C28473">
        <v>1</v>
      </c>
      <c r="D28473">
        <v>1</v>
      </c>
      <c r="E28473" t="s">
        <v>26863</v>
      </c>
      <c r="F28473" t="s">
        <v>26894</v>
      </c>
      <c r="G28473" t="s">
        <v>28</v>
      </c>
      <c r="H28473" t="s">
        <v>26895</v>
      </c>
      <c r="I28473" t="s">
        <v>70</v>
      </c>
      <c r="J28473" t="s">
        <v>104</v>
      </c>
      <c r="M28473">
        <v>7904</v>
      </c>
    </row>
    <row r="28474" spans="1:13" x14ac:dyDescent="0.3">
      <c r="A28474" t="s">
        <v>28</v>
      </c>
      <c r="B28474">
        <v>1</v>
      </c>
      <c r="C28474">
        <v>1</v>
      </c>
      <c r="D28474">
        <v>1</v>
      </c>
      <c r="E28474" t="s">
        <v>26863</v>
      </c>
      <c r="F28474" t="s">
        <v>26894</v>
      </c>
      <c r="G28474" t="s">
        <v>28</v>
      </c>
      <c r="H28474" t="s">
        <v>26895</v>
      </c>
      <c r="I28474" t="s">
        <v>22</v>
      </c>
      <c r="J28474" t="s">
        <v>104</v>
      </c>
      <c r="M28474">
        <v>7904</v>
      </c>
    </row>
    <row r="28475" spans="1:13" x14ac:dyDescent="0.3">
      <c r="A28475" t="s">
        <v>13</v>
      </c>
      <c r="B28475">
        <v>1</v>
      </c>
      <c r="C28475">
        <v>1</v>
      </c>
      <c r="D28475">
        <v>1</v>
      </c>
      <c r="E28475" t="s">
        <v>26896</v>
      </c>
      <c r="F28475" t="s">
        <v>14532</v>
      </c>
      <c r="G28475" t="s">
        <v>13</v>
      </c>
      <c r="H28475" t="s">
        <v>26897</v>
      </c>
      <c r="I28475" t="s">
        <v>22</v>
      </c>
      <c r="J28475" t="s">
        <v>44</v>
      </c>
      <c r="K28475" t="s">
        <v>45</v>
      </c>
      <c r="L28475" t="s">
        <v>46</v>
      </c>
      <c r="M28475">
        <v>7905</v>
      </c>
    </row>
    <row r="28476" spans="1:13" x14ac:dyDescent="0.3">
      <c r="A28476" t="s">
        <v>13</v>
      </c>
      <c r="B28476">
        <v>1</v>
      </c>
      <c r="C28476">
        <v>1</v>
      </c>
      <c r="D28476">
        <v>1</v>
      </c>
      <c r="E28476" t="s">
        <v>26896</v>
      </c>
      <c r="F28476" t="s">
        <v>14537</v>
      </c>
      <c r="G28476" t="s">
        <v>13</v>
      </c>
      <c r="H28476" t="s">
        <v>26898</v>
      </c>
      <c r="I28476" t="s">
        <v>22</v>
      </c>
      <c r="J28476" t="s">
        <v>44</v>
      </c>
      <c r="K28476" t="s">
        <v>45</v>
      </c>
      <c r="L28476" t="s">
        <v>46</v>
      </c>
      <c r="M28476">
        <v>7905</v>
      </c>
    </row>
    <row r="28477" spans="1:13" x14ac:dyDescent="0.3">
      <c r="E28477" t="s">
        <v>26896</v>
      </c>
      <c r="F28477" t="s">
        <v>14519</v>
      </c>
      <c r="G28477" t="s">
        <v>25</v>
      </c>
      <c r="H28477" t="s">
        <v>26899</v>
      </c>
      <c r="I28477" t="s">
        <v>27</v>
      </c>
      <c r="M28477">
        <v>7905</v>
      </c>
    </row>
    <row r="28478" spans="1:13" x14ac:dyDescent="0.3">
      <c r="A28478" t="s">
        <v>13</v>
      </c>
      <c r="B28478">
        <v>1</v>
      </c>
      <c r="C28478">
        <v>1</v>
      </c>
      <c r="D28478">
        <v>1</v>
      </c>
      <c r="E28478" t="s">
        <v>26896</v>
      </c>
      <c r="F28478" t="s">
        <v>14519</v>
      </c>
      <c r="G28478" t="s">
        <v>13</v>
      </c>
      <c r="H28478" t="s">
        <v>26900</v>
      </c>
      <c r="I28478" t="s">
        <v>17</v>
      </c>
      <c r="M28478">
        <v>7905</v>
      </c>
    </row>
    <row r="28479" spans="1:13" x14ac:dyDescent="0.3">
      <c r="A28479" t="s">
        <v>13</v>
      </c>
      <c r="B28479">
        <v>1</v>
      </c>
      <c r="C28479">
        <v>1</v>
      </c>
      <c r="D28479">
        <v>1</v>
      </c>
      <c r="E28479" t="s">
        <v>26896</v>
      </c>
      <c r="F28479" t="s">
        <v>14532</v>
      </c>
      <c r="G28479" t="s">
        <v>13</v>
      </c>
      <c r="H28479" t="s">
        <v>26897</v>
      </c>
      <c r="I28479" t="s">
        <v>22</v>
      </c>
      <c r="J28479" t="s">
        <v>44</v>
      </c>
      <c r="K28479" t="s">
        <v>45</v>
      </c>
      <c r="L28479" t="s">
        <v>46</v>
      </c>
      <c r="M28479">
        <v>7905</v>
      </c>
    </row>
    <row r="28480" spans="1:13" x14ac:dyDescent="0.3">
      <c r="E28480" t="s">
        <v>26896</v>
      </c>
      <c r="F28480" t="s">
        <v>26901</v>
      </c>
      <c r="G28480" t="s">
        <v>25</v>
      </c>
      <c r="H28480" t="s">
        <v>26902</v>
      </c>
      <c r="I28480" t="s">
        <v>27</v>
      </c>
      <c r="M28480">
        <v>7905</v>
      </c>
    </row>
    <row r="28481" spans="1:13" x14ac:dyDescent="0.3">
      <c r="A28481" t="s">
        <v>13</v>
      </c>
      <c r="B28481">
        <v>1</v>
      </c>
      <c r="C28481">
        <v>1</v>
      </c>
      <c r="D28481">
        <v>1</v>
      </c>
      <c r="E28481" t="s">
        <v>26903</v>
      </c>
      <c r="F28481" t="s">
        <v>26904</v>
      </c>
      <c r="G28481" t="s">
        <v>13</v>
      </c>
      <c r="H28481" t="s">
        <v>26905</v>
      </c>
      <c r="I28481" t="s">
        <v>22</v>
      </c>
      <c r="J28481" t="s">
        <v>23</v>
      </c>
      <c r="M28481">
        <v>7906</v>
      </c>
    </row>
    <row r="28482" spans="1:13" x14ac:dyDescent="0.3">
      <c r="E28482" t="s">
        <v>26903</v>
      </c>
      <c r="F28482" t="s">
        <v>26906</v>
      </c>
      <c r="G28482" t="s">
        <v>13</v>
      </c>
      <c r="H28482" t="s">
        <v>26907</v>
      </c>
      <c r="I28482" t="s">
        <v>17</v>
      </c>
      <c r="M28482">
        <v>7906</v>
      </c>
    </row>
    <row r="28483" spans="1:13" x14ac:dyDescent="0.3">
      <c r="A28483" t="s">
        <v>13</v>
      </c>
      <c r="B28483">
        <v>1</v>
      </c>
      <c r="C28483">
        <v>1</v>
      </c>
      <c r="D28483">
        <v>1</v>
      </c>
      <c r="E28483" t="s">
        <v>26903</v>
      </c>
      <c r="F28483" t="s">
        <v>26904</v>
      </c>
      <c r="G28483" t="s">
        <v>13</v>
      </c>
      <c r="H28483" t="s">
        <v>26905</v>
      </c>
      <c r="I28483" t="s">
        <v>22</v>
      </c>
      <c r="J28483" t="s">
        <v>23</v>
      </c>
      <c r="M28483">
        <v>7906</v>
      </c>
    </row>
    <row r="28484" spans="1:13" x14ac:dyDescent="0.3">
      <c r="A28484" t="s">
        <v>28</v>
      </c>
      <c r="B28484">
        <v>1</v>
      </c>
      <c r="C28484">
        <v>1</v>
      </c>
      <c r="D28484">
        <v>1</v>
      </c>
      <c r="E28484" t="s">
        <v>26903</v>
      </c>
      <c r="F28484" t="s">
        <v>1191</v>
      </c>
      <c r="G28484" t="s">
        <v>28</v>
      </c>
      <c r="H28484" t="s">
        <v>26908</v>
      </c>
      <c r="I28484" t="s">
        <v>22</v>
      </c>
      <c r="J28484" t="s">
        <v>464</v>
      </c>
      <c r="M28484">
        <v>7906</v>
      </c>
    </row>
    <row r="28485" spans="1:13" x14ac:dyDescent="0.3">
      <c r="A28485" t="s">
        <v>50</v>
      </c>
      <c r="B28485">
        <v>1</v>
      </c>
      <c r="C28485">
        <v>1</v>
      </c>
      <c r="D28485">
        <v>1</v>
      </c>
      <c r="E28485" t="s">
        <v>26903</v>
      </c>
      <c r="F28485" t="s">
        <v>26909</v>
      </c>
      <c r="G28485" t="s">
        <v>50</v>
      </c>
      <c r="H28485" t="s">
        <v>26910</v>
      </c>
      <c r="I28485" t="s">
        <v>19</v>
      </c>
      <c r="M28485">
        <v>7906</v>
      </c>
    </row>
    <row r="28486" spans="1:13" x14ac:dyDescent="0.3">
      <c r="E28486" t="s">
        <v>26903</v>
      </c>
      <c r="F28486" t="s">
        <v>26911</v>
      </c>
      <c r="G28486" t="s">
        <v>25</v>
      </c>
      <c r="H28486" t="s">
        <v>26912</v>
      </c>
      <c r="I28486" t="s">
        <v>27</v>
      </c>
      <c r="M28486">
        <v>7906</v>
      </c>
    </row>
    <row r="28487" spans="1:13" x14ac:dyDescent="0.3">
      <c r="A28487" t="s">
        <v>13</v>
      </c>
      <c r="B28487">
        <v>1</v>
      </c>
      <c r="C28487">
        <v>1</v>
      </c>
      <c r="D28487">
        <v>1</v>
      </c>
      <c r="E28487" t="s">
        <v>26903</v>
      </c>
      <c r="F28487" t="s">
        <v>26904</v>
      </c>
      <c r="G28487" t="s">
        <v>13</v>
      </c>
      <c r="H28487" t="s">
        <v>26905</v>
      </c>
      <c r="I28487" t="s">
        <v>22</v>
      </c>
      <c r="J28487" t="s">
        <v>23</v>
      </c>
      <c r="M28487">
        <v>7906</v>
      </c>
    </row>
    <row r="28488" spans="1:13" x14ac:dyDescent="0.3">
      <c r="E28488" t="s">
        <v>26903</v>
      </c>
      <c r="F28488" t="s">
        <v>9289</v>
      </c>
      <c r="G28488" t="s">
        <v>13</v>
      </c>
      <c r="H28488" t="s">
        <v>26913</v>
      </c>
      <c r="I28488" t="s">
        <v>52</v>
      </c>
      <c r="J28488" t="s">
        <v>23</v>
      </c>
      <c r="M28488">
        <v>7906</v>
      </c>
    </row>
    <row r="28489" spans="1:13" x14ac:dyDescent="0.3">
      <c r="E28489" t="s">
        <v>26903</v>
      </c>
      <c r="F28489" t="s">
        <v>26914</v>
      </c>
      <c r="G28489" t="s">
        <v>25</v>
      </c>
      <c r="H28489" t="s">
        <v>26915</v>
      </c>
      <c r="I28489" t="s">
        <v>27</v>
      </c>
      <c r="M28489">
        <v>7906</v>
      </c>
    </row>
    <row r="28490" spans="1:13" x14ac:dyDescent="0.3">
      <c r="A28490" t="s">
        <v>242</v>
      </c>
      <c r="B28490">
        <v>0</v>
      </c>
      <c r="C28490">
        <v>0</v>
      </c>
      <c r="D28490">
        <v>0</v>
      </c>
      <c r="E28490" t="s">
        <v>26903</v>
      </c>
      <c r="F28490" t="s">
        <v>26914</v>
      </c>
      <c r="G28490" t="s">
        <v>13</v>
      </c>
      <c r="H28490" t="s">
        <v>26916</v>
      </c>
      <c r="I28490" t="s">
        <v>17</v>
      </c>
      <c r="M28490">
        <v>7906</v>
      </c>
    </row>
    <row r="28491" spans="1:13" x14ac:dyDescent="0.3">
      <c r="A28491" t="s">
        <v>28</v>
      </c>
      <c r="B28491">
        <v>1</v>
      </c>
      <c r="C28491">
        <v>1</v>
      </c>
      <c r="D28491">
        <v>1</v>
      </c>
      <c r="E28491" t="s">
        <v>26903</v>
      </c>
      <c r="F28491" t="s">
        <v>462</v>
      </c>
      <c r="G28491" t="s">
        <v>28</v>
      </c>
      <c r="H28491" t="s">
        <v>26917</v>
      </c>
      <c r="I28491" t="s">
        <v>22</v>
      </c>
      <c r="J28491" t="s">
        <v>464</v>
      </c>
      <c r="M28491">
        <v>7906</v>
      </c>
    </row>
    <row r="28492" spans="1:13" x14ac:dyDescent="0.3">
      <c r="A28492" t="s">
        <v>13</v>
      </c>
      <c r="B28492">
        <v>1</v>
      </c>
      <c r="C28492">
        <v>1</v>
      </c>
      <c r="D28492">
        <v>1</v>
      </c>
      <c r="E28492" t="s">
        <v>26903</v>
      </c>
      <c r="F28492" t="s">
        <v>26918</v>
      </c>
      <c r="G28492" t="s">
        <v>13</v>
      </c>
      <c r="H28492" t="s">
        <v>26919</v>
      </c>
      <c r="I28492" t="s">
        <v>52</v>
      </c>
      <c r="J28492" t="s">
        <v>44</v>
      </c>
      <c r="K28492" t="s">
        <v>45</v>
      </c>
      <c r="L28492" t="s">
        <v>46</v>
      </c>
      <c r="M28492">
        <v>7906</v>
      </c>
    </row>
    <row r="28493" spans="1:13" x14ac:dyDescent="0.3">
      <c r="A28493" t="s">
        <v>28</v>
      </c>
      <c r="B28493">
        <v>1</v>
      </c>
      <c r="C28493">
        <v>1</v>
      </c>
      <c r="D28493">
        <v>1</v>
      </c>
      <c r="E28493" t="s">
        <v>26903</v>
      </c>
      <c r="F28493" t="s">
        <v>923</v>
      </c>
      <c r="G28493" t="s">
        <v>28</v>
      </c>
      <c r="H28493" t="s">
        <v>26920</v>
      </c>
      <c r="I28493" t="s">
        <v>22</v>
      </c>
      <c r="J28493" t="s">
        <v>104</v>
      </c>
      <c r="K28493" t="s">
        <v>331</v>
      </c>
      <c r="M28493">
        <v>7906</v>
      </c>
    </row>
    <row r="28494" spans="1:13" x14ac:dyDescent="0.3">
      <c r="E28494" t="s">
        <v>26903</v>
      </c>
      <c r="F28494" t="s">
        <v>6963</v>
      </c>
      <c r="G28494" t="s">
        <v>13</v>
      </c>
      <c r="H28494" t="s">
        <v>26921</v>
      </c>
      <c r="I28494" t="s">
        <v>52</v>
      </c>
      <c r="J28494" t="s">
        <v>23</v>
      </c>
      <c r="M28494">
        <v>7906</v>
      </c>
    </row>
    <row r="28495" spans="1:13" x14ac:dyDescent="0.3">
      <c r="A28495" t="s">
        <v>28</v>
      </c>
      <c r="B28495">
        <v>1</v>
      </c>
      <c r="C28495">
        <v>1</v>
      </c>
      <c r="D28495">
        <v>1</v>
      </c>
      <c r="E28495" t="s">
        <v>26903</v>
      </c>
      <c r="F28495" t="s">
        <v>26922</v>
      </c>
      <c r="G28495" t="s">
        <v>28</v>
      </c>
      <c r="H28495" t="s">
        <v>26923</v>
      </c>
      <c r="I28495" t="s">
        <v>19</v>
      </c>
      <c r="M28495">
        <v>7906</v>
      </c>
    </row>
    <row r="28496" spans="1:13" x14ac:dyDescent="0.3">
      <c r="A28496" t="s">
        <v>28</v>
      </c>
      <c r="B28496">
        <v>1</v>
      </c>
      <c r="C28496">
        <v>1</v>
      </c>
      <c r="D28496">
        <v>1</v>
      </c>
      <c r="E28496" t="s">
        <v>26903</v>
      </c>
      <c r="F28496" t="s">
        <v>4251</v>
      </c>
      <c r="G28496" t="s">
        <v>28</v>
      </c>
      <c r="H28496" t="s">
        <v>26924</v>
      </c>
      <c r="I28496" t="s">
        <v>70</v>
      </c>
      <c r="J28496" t="s">
        <v>331</v>
      </c>
      <c r="M28496">
        <v>7906</v>
      </c>
    </row>
    <row r="28497" spans="1:13" x14ac:dyDescent="0.3">
      <c r="A28497" t="s">
        <v>13</v>
      </c>
      <c r="B28497">
        <v>1</v>
      </c>
      <c r="C28497">
        <v>1</v>
      </c>
      <c r="D28497">
        <v>1</v>
      </c>
      <c r="E28497" t="s">
        <v>26903</v>
      </c>
      <c r="F28497" t="s">
        <v>26904</v>
      </c>
      <c r="G28497" t="s">
        <v>13</v>
      </c>
      <c r="H28497" t="s">
        <v>26905</v>
      </c>
      <c r="I28497" t="s">
        <v>52</v>
      </c>
      <c r="J28497" t="s">
        <v>23</v>
      </c>
      <c r="M28497">
        <v>7906</v>
      </c>
    </row>
    <row r="28498" spans="1:13" x14ac:dyDescent="0.3">
      <c r="A28498" t="s">
        <v>13</v>
      </c>
      <c r="B28498">
        <v>1</v>
      </c>
      <c r="C28498">
        <v>1</v>
      </c>
      <c r="D28498">
        <v>1</v>
      </c>
      <c r="E28498" t="s">
        <v>26903</v>
      </c>
      <c r="F28498" t="s">
        <v>26925</v>
      </c>
      <c r="G28498" t="s">
        <v>13</v>
      </c>
      <c r="H28498" t="s">
        <v>26926</v>
      </c>
      <c r="I28498" t="s">
        <v>22</v>
      </c>
      <c r="J28498" t="s">
        <v>44</v>
      </c>
      <c r="K28498" t="s">
        <v>45</v>
      </c>
      <c r="L28498" t="s">
        <v>46</v>
      </c>
      <c r="M28498">
        <v>7906</v>
      </c>
    </row>
    <row r="28499" spans="1:13" x14ac:dyDescent="0.3">
      <c r="A28499" t="s">
        <v>50</v>
      </c>
      <c r="B28499">
        <v>1</v>
      </c>
      <c r="C28499">
        <v>1</v>
      </c>
      <c r="D28499">
        <v>1</v>
      </c>
      <c r="E28499" t="s">
        <v>26903</v>
      </c>
      <c r="F28499" t="s">
        <v>26927</v>
      </c>
      <c r="G28499" t="s">
        <v>50</v>
      </c>
      <c r="H28499" t="s">
        <v>26928</v>
      </c>
      <c r="I28499" t="s">
        <v>19</v>
      </c>
      <c r="M28499">
        <v>7906</v>
      </c>
    </row>
    <row r="28500" spans="1:13" x14ac:dyDescent="0.3">
      <c r="E28500" t="s">
        <v>26903</v>
      </c>
      <c r="F28500" t="s">
        <v>1259</v>
      </c>
      <c r="G28500" t="s">
        <v>13</v>
      </c>
      <c r="H28500" t="s">
        <v>26929</v>
      </c>
      <c r="I28500" t="s">
        <v>17</v>
      </c>
      <c r="M28500">
        <v>7906</v>
      </c>
    </row>
    <row r="28501" spans="1:13" x14ac:dyDescent="0.3">
      <c r="A28501" t="s">
        <v>28</v>
      </c>
      <c r="B28501">
        <v>1</v>
      </c>
      <c r="C28501">
        <v>1</v>
      </c>
      <c r="D28501">
        <v>1</v>
      </c>
      <c r="E28501" t="s">
        <v>26903</v>
      </c>
      <c r="F28501" t="s">
        <v>20419</v>
      </c>
      <c r="G28501" t="s">
        <v>28</v>
      </c>
      <c r="H28501" t="s">
        <v>26930</v>
      </c>
      <c r="I28501" t="s">
        <v>22</v>
      </c>
      <c r="J28501" t="s">
        <v>464</v>
      </c>
      <c r="M28501">
        <v>7906</v>
      </c>
    </row>
    <row r="28502" spans="1:13" x14ac:dyDescent="0.3">
      <c r="A28502" t="s">
        <v>28</v>
      </c>
      <c r="B28502">
        <v>1</v>
      </c>
      <c r="C28502">
        <v>1</v>
      </c>
      <c r="D28502">
        <v>1</v>
      </c>
      <c r="E28502" t="s">
        <v>26903</v>
      </c>
      <c r="F28502" t="s">
        <v>7623</v>
      </c>
      <c r="G28502" t="s">
        <v>28</v>
      </c>
      <c r="H28502" t="s">
        <v>26931</v>
      </c>
      <c r="I28502" t="s">
        <v>22</v>
      </c>
      <c r="J28502" t="s">
        <v>104</v>
      </c>
      <c r="M28502">
        <v>7906</v>
      </c>
    </row>
    <row r="28503" spans="1:13" x14ac:dyDescent="0.3">
      <c r="E28503" t="s">
        <v>26903</v>
      </c>
      <c r="F28503" t="s">
        <v>26932</v>
      </c>
      <c r="G28503" t="s">
        <v>13</v>
      </c>
      <c r="H28503" t="s">
        <v>26933</v>
      </c>
      <c r="I28503" t="s">
        <v>19</v>
      </c>
      <c r="M28503">
        <v>7906</v>
      </c>
    </row>
    <row r="28504" spans="1:13" x14ac:dyDescent="0.3">
      <c r="A28504" t="s">
        <v>242</v>
      </c>
      <c r="B28504">
        <v>0</v>
      </c>
      <c r="C28504">
        <v>0</v>
      </c>
      <c r="D28504">
        <v>0</v>
      </c>
      <c r="E28504" t="s">
        <v>26903</v>
      </c>
      <c r="F28504" t="s">
        <v>26934</v>
      </c>
      <c r="G28504" t="s">
        <v>50</v>
      </c>
      <c r="H28504" t="s">
        <v>26935</v>
      </c>
      <c r="I28504" t="s">
        <v>52</v>
      </c>
      <c r="J28504" t="s">
        <v>1638</v>
      </c>
      <c r="M28504">
        <v>7906</v>
      </c>
    </row>
    <row r="28505" spans="1:13" x14ac:dyDescent="0.3">
      <c r="E28505" t="s">
        <v>26903</v>
      </c>
      <c r="F28505" t="s">
        <v>26936</v>
      </c>
      <c r="G28505" t="s">
        <v>25</v>
      </c>
      <c r="H28505" t="s">
        <v>26937</v>
      </c>
      <c r="I28505" t="s">
        <v>27</v>
      </c>
      <c r="M28505">
        <v>7906</v>
      </c>
    </row>
    <row r="28506" spans="1:13" x14ac:dyDescent="0.3">
      <c r="E28506" t="s">
        <v>26938</v>
      </c>
      <c r="F28506" t="s">
        <v>26911</v>
      </c>
      <c r="G28506" t="s">
        <v>25</v>
      </c>
      <c r="H28506" t="s">
        <v>26912</v>
      </c>
      <c r="I28506" t="s">
        <v>27</v>
      </c>
      <c r="M28506">
        <v>7907</v>
      </c>
    </row>
    <row r="28507" spans="1:13" x14ac:dyDescent="0.3">
      <c r="A28507" t="s">
        <v>28</v>
      </c>
      <c r="B28507">
        <v>1</v>
      </c>
      <c r="C28507">
        <v>1</v>
      </c>
      <c r="D28507">
        <v>1</v>
      </c>
      <c r="E28507" t="s">
        <v>26938</v>
      </c>
      <c r="F28507" t="s">
        <v>1191</v>
      </c>
      <c r="G28507" t="s">
        <v>28</v>
      </c>
      <c r="H28507" t="s">
        <v>26908</v>
      </c>
      <c r="I28507" t="s">
        <v>22</v>
      </c>
      <c r="J28507" t="s">
        <v>464</v>
      </c>
      <c r="M28507">
        <v>7907</v>
      </c>
    </row>
    <row r="28508" spans="1:13" x14ac:dyDescent="0.3">
      <c r="A28508" t="s">
        <v>28</v>
      </c>
      <c r="B28508">
        <v>1</v>
      </c>
      <c r="C28508">
        <v>1</v>
      </c>
      <c r="D28508">
        <v>1</v>
      </c>
      <c r="E28508" t="s">
        <v>26938</v>
      </c>
      <c r="F28508" t="s">
        <v>7623</v>
      </c>
      <c r="G28508" t="s">
        <v>28</v>
      </c>
      <c r="H28508" t="s">
        <v>26931</v>
      </c>
      <c r="I28508" t="s">
        <v>22</v>
      </c>
      <c r="J28508" t="s">
        <v>104</v>
      </c>
      <c r="M28508">
        <v>7907</v>
      </c>
    </row>
    <row r="28509" spans="1:13" x14ac:dyDescent="0.3">
      <c r="A28509" t="s">
        <v>28</v>
      </c>
      <c r="B28509">
        <v>1</v>
      </c>
      <c r="C28509">
        <v>1</v>
      </c>
      <c r="D28509">
        <v>1</v>
      </c>
      <c r="E28509" t="s">
        <v>26938</v>
      </c>
      <c r="F28509" t="s">
        <v>20419</v>
      </c>
      <c r="G28509" t="s">
        <v>28</v>
      </c>
      <c r="H28509" t="s">
        <v>26930</v>
      </c>
      <c r="I28509" t="s">
        <v>22</v>
      </c>
      <c r="J28509" t="s">
        <v>464</v>
      </c>
      <c r="M28509">
        <v>7907</v>
      </c>
    </row>
    <row r="28510" spans="1:13" x14ac:dyDescent="0.3">
      <c r="A28510" t="s">
        <v>242</v>
      </c>
      <c r="B28510">
        <v>0</v>
      </c>
      <c r="C28510">
        <v>0</v>
      </c>
      <c r="D28510">
        <v>0</v>
      </c>
      <c r="E28510" t="s">
        <v>26938</v>
      </c>
      <c r="F28510" t="s">
        <v>26934</v>
      </c>
      <c r="G28510" t="s">
        <v>50</v>
      </c>
      <c r="H28510" t="s">
        <v>26935</v>
      </c>
      <c r="I28510" t="s">
        <v>52</v>
      </c>
      <c r="J28510" t="s">
        <v>1638</v>
      </c>
      <c r="M28510">
        <v>7907</v>
      </c>
    </row>
    <row r="28511" spans="1:13" x14ac:dyDescent="0.3">
      <c r="E28511" t="s">
        <v>26938</v>
      </c>
      <c r="F28511" t="s">
        <v>26936</v>
      </c>
      <c r="G28511" t="s">
        <v>25</v>
      </c>
      <c r="H28511" t="s">
        <v>26937</v>
      </c>
      <c r="I28511" t="s">
        <v>27</v>
      </c>
      <c r="M28511">
        <v>7907</v>
      </c>
    </row>
    <row r="28512" spans="1:13" x14ac:dyDescent="0.3">
      <c r="A28512" t="s">
        <v>28</v>
      </c>
      <c r="B28512">
        <v>1</v>
      </c>
      <c r="C28512">
        <v>1</v>
      </c>
      <c r="D28512">
        <v>1</v>
      </c>
      <c r="E28512" t="s">
        <v>26938</v>
      </c>
      <c r="F28512" t="s">
        <v>462</v>
      </c>
      <c r="G28512" t="s">
        <v>28</v>
      </c>
      <c r="H28512" t="s">
        <v>26917</v>
      </c>
      <c r="I28512" t="s">
        <v>22</v>
      </c>
      <c r="J28512" t="s">
        <v>464</v>
      </c>
      <c r="M28512">
        <v>7907</v>
      </c>
    </row>
    <row r="28513" spans="1:13" x14ac:dyDescent="0.3">
      <c r="E28513" t="s">
        <v>26938</v>
      </c>
      <c r="F28513" t="s">
        <v>9289</v>
      </c>
      <c r="G28513" t="s">
        <v>13</v>
      </c>
      <c r="H28513" t="s">
        <v>26913</v>
      </c>
      <c r="I28513" t="s">
        <v>52</v>
      </c>
      <c r="J28513" t="s">
        <v>23</v>
      </c>
      <c r="M28513">
        <v>7907</v>
      </c>
    </row>
    <row r="28514" spans="1:13" x14ac:dyDescent="0.3">
      <c r="E28514" t="s">
        <v>26938</v>
      </c>
      <c r="F28514" t="s">
        <v>26914</v>
      </c>
      <c r="G28514" t="s">
        <v>25</v>
      </c>
      <c r="H28514" t="s">
        <v>26915</v>
      </c>
      <c r="I28514" t="s">
        <v>27</v>
      </c>
      <c r="M28514">
        <v>7907</v>
      </c>
    </row>
    <row r="28515" spans="1:13" x14ac:dyDescent="0.3">
      <c r="A28515" t="s">
        <v>50</v>
      </c>
      <c r="B28515">
        <v>1</v>
      </c>
      <c r="C28515">
        <v>1</v>
      </c>
      <c r="D28515">
        <v>1</v>
      </c>
      <c r="E28515" t="s">
        <v>26938</v>
      </c>
      <c r="F28515" t="s">
        <v>26927</v>
      </c>
      <c r="G28515" t="s">
        <v>50</v>
      </c>
      <c r="H28515" t="s">
        <v>26928</v>
      </c>
      <c r="I28515" t="s">
        <v>19</v>
      </c>
      <c r="M28515">
        <v>7907</v>
      </c>
    </row>
    <row r="28516" spans="1:13" x14ac:dyDescent="0.3">
      <c r="A28516" t="s">
        <v>13</v>
      </c>
      <c r="B28516">
        <v>1</v>
      </c>
      <c r="C28516">
        <v>1</v>
      </c>
      <c r="D28516">
        <v>1</v>
      </c>
      <c r="E28516" t="s">
        <v>26938</v>
      </c>
      <c r="F28516" t="s">
        <v>26918</v>
      </c>
      <c r="G28516" t="s">
        <v>13</v>
      </c>
      <c r="H28516" t="s">
        <v>26919</v>
      </c>
      <c r="I28516" t="s">
        <v>52</v>
      </c>
      <c r="J28516" t="s">
        <v>44</v>
      </c>
      <c r="K28516" t="s">
        <v>45</v>
      </c>
      <c r="L28516" t="s">
        <v>46</v>
      </c>
      <c r="M28516">
        <v>7907</v>
      </c>
    </row>
    <row r="28517" spans="1:13" x14ac:dyDescent="0.3">
      <c r="A28517" t="s">
        <v>13</v>
      </c>
      <c r="B28517">
        <v>1</v>
      </c>
      <c r="C28517">
        <v>1</v>
      </c>
      <c r="D28517">
        <v>1</v>
      </c>
      <c r="E28517" t="s">
        <v>26938</v>
      </c>
      <c r="F28517" t="s">
        <v>26925</v>
      </c>
      <c r="G28517" t="s">
        <v>13</v>
      </c>
      <c r="H28517" t="s">
        <v>26926</v>
      </c>
      <c r="I28517" t="s">
        <v>22</v>
      </c>
      <c r="J28517" t="s">
        <v>44</v>
      </c>
      <c r="K28517" t="s">
        <v>45</v>
      </c>
      <c r="L28517" t="s">
        <v>46</v>
      </c>
      <c r="M28517">
        <v>7907</v>
      </c>
    </row>
    <row r="28518" spans="1:13" x14ac:dyDescent="0.3">
      <c r="A28518" t="s">
        <v>28</v>
      </c>
      <c r="B28518">
        <v>1</v>
      </c>
      <c r="C28518">
        <v>1</v>
      </c>
      <c r="D28518">
        <v>1</v>
      </c>
      <c r="E28518" t="s">
        <v>26938</v>
      </c>
      <c r="F28518" t="s">
        <v>923</v>
      </c>
      <c r="G28518" t="s">
        <v>28</v>
      </c>
      <c r="H28518" t="s">
        <v>26920</v>
      </c>
      <c r="I28518" t="s">
        <v>22</v>
      </c>
      <c r="J28518" t="s">
        <v>104</v>
      </c>
      <c r="K28518" t="s">
        <v>331</v>
      </c>
      <c r="M28518">
        <v>7907</v>
      </c>
    </row>
    <row r="28519" spans="1:13" x14ac:dyDescent="0.3">
      <c r="E28519" t="s">
        <v>26938</v>
      </c>
      <c r="F28519" t="s">
        <v>6963</v>
      </c>
      <c r="G28519" t="s">
        <v>13</v>
      </c>
      <c r="H28519" t="s">
        <v>26921</v>
      </c>
      <c r="I28519" t="s">
        <v>52</v>
      </c>
      <c r="J28519" t="s">
        <v>23</v>
      </c>
      <c r="M28519">
        <v>7907</v>
      </c>
    </row>
    <row r="28520" spans="1:13" x14ac:dyDescent="0.3">
      <c r="A28520" t="s">
        <v>28</v>
      </c>
      <c r="B28520">
        <v>1</v>
      </c>
      <c r="C28520">
        <v>1</v>
      </c>
      <c r="D28520">
        <v>1</v>
      </c>
      <c r="E28520" t="s">
        <v>26938</v>
      </c>
      <c r="F28520" t="s">
        <v>26922</v>
      </c>
      <c r="G28520" t="s">
        <v>28</v>
      </c>
      <c r="H28520" t="s">
        <v>26923</v>
      </c>
      <c r="I28520" t="s">
        <v>19</v>
      </c>
      <c r="M28520">
        <v>7907</v>
      </c>
    </row>
    <row r="28521" spans="1:13" x14ac:dyDescent="0.3">
      <c r="A28521" t="s">
        <v>28</v>
      </c>
      <c r="B28521">
        <v>1</v>
      </c>
      <c r="C28521">
        <v>1</v>
      </c>
      <c r="D28521">
        <v>1</v>
      </c>
      <c r="E28521" t="s">
        <v>26938</v>
      </c>
      <c r="F28521" t="s">
        <v>4251</v>
      </c>
      <c r="G28521" t="s">
        <v>28</v>
      </c>
      <c r="H28521" t="s">
        <v>26924</v>
      </c>
      <c r="I28521" t="s">
        <v>70</v>
      </c>
      <c r="J28521" t="s">
        <v>331</v>
      </c>
      <c r="M28521">
        <v>7907</v>
      </c>
    </row>
    <row r="28522" spans="1:13" x14ac:dyDescent="0.3">
      <c r="A28522" t="s">
        <v>242</v>
      </c>
      <c r="B28522">
        <v>0</v>
      </c>
      <c r="C28522">
        <v>0</v>
      </c>
      <c r="D28522">
        <v>0</v>
      </c>
      <c r="E28522" t="s">
        <v>26938</v>
      </c>
      <c r="F28522" t="s">
        <v>26914</v>
      </c>
      <c r="G28522" t="s">
        <v>13</v>
      </c>
      <c r="H28522" t="s">
        <v>26916</v>
      </c>
      <c r="I28522" t="s">
        <v>17</v>
      </c>
      <c r="M28522">
        <v>7907</v>
      </c>
    </row>
    <row r="28523" spans="1:13" x14ac:dyDescent="0.3">
      <c r="E28523" t="s">
        <v>26938</v>
      </c>
      <c r="F28523" t="s">
        <v>1259</v>
      </c>
      <c r="G28523" t="s">
        <v>13</v>
      </c>
      <c r="H28523" t="s">
        <v>26929</v>
      </c>
      <c r="I28523" t="s">
        <v>17</v>
      </c>
      <c r="M28523">
        <v>7907</v>
      </c>
    </row>
    <row r="28524" spans="1:13" x14ac:dyDescent="0.3">
      <c r="A28524" t="s">
        <v>13</v>
      </c>
      <c r="B28524">
        <v>1</v>
      </c>
      <c r="C28524">
        <v>1</v>
      </c>
      <c r="D28524">
        <v>1</v>
      </c>
      <c r="E28524" t="s">
        <v>26938</v>
      </c>
      <c r="F28524" t="s">
        <v>26904</v>
      </c>
      <c r="G28524" t="s">
        <v>13</v>
      </c>
      <c r="H28524" t="s">
        <v>26905</v>
      </c>
      <c r="I28524" t="s">
        <v>22</v>
      </c>
      <c r="J28524" t="s">
        <v>23</v>
      </c>
      <c r="M28524">
        <v>7907</v>
      </c>
    </row>
    <row r="28525" spans="1:13" x14ac:dyDescent="0.3">
      <c r="A28525" t="s">
        <v>13</v>
      </c>
      <c r="B28525">
        <v>1</v>
      </c>
      <c r="C28525">
        <v>1</v>
      </c>
      <c r="D28525">
        <v>1</v>
      </c>
      <c r="E28525" t="s">
        <v>26938</v>
      </c>
      <c r="F28525" t="s">
        <v>26904</v>
      </c>
      <c r="G28525" t="s">
        <v>13</v>
      </c>
      <c r="H28525" t="s">
        <v>26905</v>
      </c>
      <c r="I28525" t="s">
        <v>52</v>
      </c>
      <c r="J28525" t="s">
        <v>23</v>
      </c>
      <c r="M28525">
        <v>7907</v>
      </c>
    </row>
    <row r="28526" spans="1:13" x14ac:dyDescent="0.3">
      <c r="A28526" t="s">
        <v>13</v>
      </c>
      <c r="B28526">
        <v>1</v>
      </c>
      <c r="C28526">
        <v>1</v>
      </c>
      <c r="D28526">
        <v>1</v>
      </c>
      <c r="E28526" t="s">
        <v>26938</v>
      </c>
      <c r="F28526" t="s">
        <v>26904</v>
      </c>
      <c r="G28526" t="s">
        <v>13</v>
      </c>
      <c r="H28526" t="s">
        <v>26905</v>
      </c>
      <c r="I28526" t="s">
        <v>22</v>
      </c>
      <c r="J28526" t="s">
        <v>23</v>
      </c>
      <c r="M28526">
        <v>7907</v>
      </c>
    </row>
    <row r="28527" spans="1:13" x14ac:dyDescent="0.3">
      <c r="A28527" t="s">
        <v>13</v>
      </c>
      <c r="B28527">
        <v>1</v>
      </c>
      <c r="C28527">
        <v>1</v>
      </c>
      <c r="D28527">
        <v>1</v>
      </c>
      <c r="E28527" t="s">
        <v>26938</v>
      </c>
      <c r="F28527" t="s">
        <v>26904</v>
      </c>
      <c r="G28527" t="s">
        <v>13</v>
      </c>
      <c r="H28527" t="s">
        <v>26905</v>
      </c>
      <c r="I28527" t="s">
        <v>22</v>
      </c>
      <c r="J28527" t="s">
        <v>23</v>
      </c>
      <c r="M28527">
        <v>7907</v>
      </c>
    </row>
    <row r="28528" spans="1:13" x14ac:dyDescent="0.3">
      <c r="A28528" t="s">
        <v>50</v>
      </c>
      <c r="B28528">
        <v>1</v>
      </c>
      <c r="C28528">
        <v>1</v>
      </c>
      <c r="D28528">
        <v>1</v>
      </c>
      <c r="E28528" t="s">
        <v>26938</v>
      </c>
      <c r="F28528" t="s">
        <v>26909</v>
      </c>
      <c r="G28528" t="s">
        <v>50</v>
      </c>
      <c r="H28528" t="s">
        <v>26910</v>
      </c>
      <c r="I28528" t="s">
        <v>19</v>
      </c>
      <c r="M28528">
        <v>7907</v>
      </c>
    </row>
    <row r="28529" spans="1:13" x14ac:dyDescent="0.3">
      <c r="E28529" t="s">
        <v>26938</v>
      </c>
      <c r="F28529" t="s">
        <v>26932</v>
      </c>
      <c r="G28529" t="s">
        <v>13</v>
      </c>
      <c r="H28529" t="s">
        <v>26933</v>
      </c>
      <c r="I28529" t="s">
        <v>19</v>
      </c>
      <c r="M28529">
        <v>7907</v>
      </c>
    </row>
    <row r="28530" spans="1:13" x14ac:dyDescent="0.3">
      <c r="E28530" t="s">
        <v>26938</v>
      </c>
      <c r="F28530" t="s">
        <v>26906</v>
      </c>
      <c r="G28530" t="s">
        <v>13</v>
      </c>
      <c r="H28530" t="s">
        <v>26907</v>
      </c>
      <c r="I28530" t="s">
        <v>17</v>
      </c>
      <c r="M28530">
        <v>7907</v>
      </c>
    </row>
    <row r="28531" spans="1:13" x14ac:dyDescent="0.3">
      <c r="E28531" t="s">
        <v>26675</v>
      </c>
      <c r="F28531" t="s">
        <v>26939</v>
      </c>
      <c r="G28531" t="s">
        <v>25</v>
      </c>
      <c r="H28531" t="s">
        <v>26940</v>
      </c>
      <c r="I28531" t="s">
        <v>27</v>
      </c>
      <c r="M28531">
        <v>7908</v>
      </c>
    </row>
    <row r="28532" spans="1:13" x14ac:dyDescent="0.3">
      <c r="A28532" t="s">
        <v>50</v>
      </c>
      <c r="B28532">
        <v>0</v>
      </c>
      <c r="C28532">
        <v>1</v>
      </c>
      <c r="D28532" t="s">
        <v>50</v>
      </c>
      <c r="E28532" t="s">
        <v>26675</v>
      </c>
      <c r="F28532" t="s">
        <v>26681</v>
      </c>
      <c r="G28532" t="s">
        <v>28</v>
      </c>
      <c r="H28532" t="s">
        <v>26687</v>
      </c>
      <c r="I28532" t="s">
        <v>17</v>
      </c>
      <c r="M28532">
        <v>7908</v>
      </c>
    </row>
    <row r="28533" spans="1:13" x14ac:dyDescent="0.3">
      <c r="A28533" t="s">
        <v>28</v>
      </c>
      <c r="B28533">
        <v>1</v>
      </c>
      <c r="C28533">
        <v>1</v>
      </c>
      <c r="D28533">
        <v>1</v>
      </c>
      <c r="E28533" t="s">
        <v>26675</v>
      </c>
      <c r="F28533" t="s">
        <v>462</v>
      </c>
      <c r="G28533" t="s">
        <v>28</v>
      </c>
      <c r="H28533" t="s">
        <v>26678</v>
      </c>
      <c r="I28533" t="s">
        <v>43</v>
      </c>
      <c r="J28533" t="s">
        <v>464</v>
      </c>
      <c r="M28533">
        <v>7908</v>
      </c>
    </row>
    <row r="28534" spans="1:13" x14ac:dyDescent="0.3">
      <c r="E28534" t="s">
        <v>26675</v>
      </c>
      <c r="F28534" t="s">
        <v>26676</v>
      </c>
      <c r="G28534" t="s">
        <v>50</v>
      </c>
      <c r="H28534" t="s">
        <v>26677</v>
      </c>
      <c r="I28534" t="s">
        <v>27</v>
      </c>
      <c r="M28534">
        <v>7908</v>
      </c>
    </row>
    <row r="28535" spans="1:13" x14ac:dyDescent="0.3">
      <c r="E28535" t="s">
        <v>26675</v>
      </c>
      <c r="F28535" t="s">
        <v>26676</v>
      </c>
      <c r="G28535" t="s">
        <v>13</v>
      </c>
      <c r="H28535" t="s">
        <v>26677</v>
      </c>
      <c r="I28535" t="s">
        <v>52</v>
      </c>
      <c r="J28535" t="s">
        <v>23</v>
      </c>
      <c r="M28535">
        <v>7908</v>
      </c>
    </row>
    <row r="28536" spans="1:13" x14ac:dyDescent="0.3">
      <c r="E28536" t="s">
        <v>26675</v>
      </c>
      <c r="F28536" t="s">
        <v>26941</v>
      </c>
      <c r="G28536" t="s">
        <v>25</v>
      </c>
      <c r="H28536" t="s">
        <v>26942</v>
      </c>
      <c r="I28536" t="s">
        <v>17</v>
      </c>
      <c r="M28536">
        <v>7908</v>
      </c>
    </row>
    <row r="28537" spans="1:13" x14ac:dyDescent="0.3">
      <c r="A28537" t="s">
        <v>242</v>
      </c>
      <c r="B28537">
        <v>0</v>
      </c>
      <c r="E28537" t="s">
        <v>26675</v>
      </c>
      <c r="F28537" t="s">
        <v>26679</v>
      </c>
      <c r="G28537" t="s">
        <v>25</v>
      </c>
      <c r="H28537" t="s">
        <v>26943</v>
      </c>
      <c r="I28537" t="s">
        <v>27</v>
      </c>
      <c r="M28537">
        <v>7908</v>
      </c>
    </row>
    <row r="28538" spans="1:13" x14ac:dyDescent="0.3">
      <c r="A28538" t="s">
        <v>242</v>
      </c>
      <c r="B28538">
        <v>0</v>
      </c>
      <c r="E28538" t="s">
        <v>26675</v>
      </c>
      <c r="F28538" t="s">
        <v>26679</v>
      </c>
      <c r="G28538" t="s">
        <v>25</v>
      </c>
      <c r="H28538" t="s">
        <v>26680</v>
      </c>
      <c r="I28538" t="s">
        <v>19</v>
      </c>
      <c r="M28538">
        <v>7908</v>
      </c>
    </row>
    <row r="28539" spans="1:13" x14ac:dyDescent="0.3">
      <c r="E28539" t="s">
        <v>26675</v>
      </c>
      <c r="F28539" t="s">
        <v>26681</v>
      </c>
      <c r="G28539" t="s">
        <v>50</v>
      </c>
      <c r="H28539" t="s">
        <v>26682</v>
      </c>
      <c r="I28539" t="s">
        <v>27</v>
      </c>
      <c r="M28539">
        <v>7908</v>
      </c>
    </row>
    <row r="28540" spans="1:13" x14ac:dyDescent="0.3">
      <c r="A28540" t="s">
        <v>28</v>
      </c>
      <c r="B28540">
        <v>0</v>
      </c>
      <c r="C28540">
        <v>0</v>
      </c>
      <c r="D28540">
        <v>1</v>
      </c>
      <c r="E28540" t="s">
        <v>26675</v>
      </c>
      <c r="F28540" t="s">
        <v>467</v>
      </c>
      <c r="G28540" t="s">
        <v>28</v>
      </c>
      <c r="H28540" t="s">
        <v>26688</v>
      </c>
      <c r="I28540" t="s">
        <v>17</v>
      </c>
      <c r="M28540">
        <v>7908</v>
      </c>
    </row>
    <row r="28541" spans="1:13" x14ac:dyDescent="0.3">
      <c r="E28541" t="s">
        <v>26675</v>
      </c>
      <c r="F28541" t="s">
        <v>6836</v>
      </c>
      <c r="G28541" t="s">
        <v>50</v>
      </c>
      <c r="H28541" t="s">
        <v>26944</v>
      </c>
      <c r="I28541" t="s">
        <v>52</v>
      </c>
      <c r="J28541" t="s">
        <v>57</v>
      </c>
      <c r="M28541">
        <v>7908</v>
      </c>
    </row>
    <row r="28542" spans="1:13" x14ac:dyDescent="0.3">
      <c r="E28542" t="s">
        <v>26675</v>
      </c>
      <c r="F28542" t="s">
        <v>26945</v>
      </c>
      <c r="G28542" t="s">
        <v>25</v>
      </c>
      <c r="H28542" t="s">
        <v>26946</v>
      </c>
      <c r="I28542" t="s">
        <v>17</v>
      </c>
      <c r="M28542">
        <v>7908</v>
      </c>
    </row>
    <row r="28543" spans="1:13" x14ac:dyDescent="0.3">
      <c r="E28543" t="s">
        <v>26675</v>
      </c>
      <c r="F28543" t="s">
        <v>26947</v>
      </c>
      <c r="G28543" t="s">
        <v>50</v>
      </c>
      <c r="H28543" t="s">
        <v>26948</v>
      </c>
      <c r="I28543" t="s">
        <v>52</v>
      </c>
      <c r="J28543" t="s">
        <v>1638</v>
      </c>
      <c r="M28543">
        <v>7908</v>
      </c>
    </row>
    <row r="28544" spans="1:13" x14ac:dyDescent="0.3">
      <c r="A28544" t="s">
        <v>28</v>
      </c>
      <c r="B28544">
        <v>1</v>
      </c>
      <c r="C28544">
        <v>1</v>
      </c>
      <c r="D28544">
        <v>1</v>
      </c>
      <c r="E28544" t="s">
        <v>26675</v>
      </c>
      <c r="F28544" t="s">
        <v>5396</v>
      </c>
      <c r="G28544" t="s">
        <v>28</v>
      </c>
      <c r="H28544" t="s">
        <v>26686</v>
      </c>
      <c r="I28544" t="s">
        <v>22</v>
      </c>
      <c r="J28544" t="s">
        <v>104</v>
      </c>
      <c r="M28544">
        <v>7908</v>
      </c>
    </row>
    <row r="28545" spans="1:13" x14ac:dyDescent="0.3">
      <c r="E28545" t="s">
        <v>26949</v>
      </c>
      <c r="F28545" t="s">
        <v>26950</v>
      </c>
      <c r="G28545" t="s">
        <v>50</v>
      </c>
      <c r="H28545" t="s">
        <v>26951</v>
      </c>
      <c r="I28545" t="s">
        <v>27</v>
      </c>
      <c r="M28545">
        <v>7909</v>
      </c>
    </row>
    <row r="28546" spans="1:13" x14ac:dyDescent="0.3">
      <c r="E28546" t="s">
        <v>26949</v>
      </c>
      <c r="F28546" t="s">
        <v>26950</v>
      </c>
      <c r="G28546" t="s">
        <v>13</v>
      </c>
      <c r="H28546" t="s">
        <v>26952</v>
      </c>
      <c r="I28546" t="s">
        <v>17</v>
      </c>
      <c r="M28546">
        <v>7909</v>
      </c>
    </row>
    <row r="28547" spans="1:13" x14ac:dyDescent="0.3">
      <c r="A28547" t="s">
        <v>13</v>
      </c>
      <c r="B28547">
        <v>1</v>
      </c>
      <c r="C28547">
        <v>1</v>
      </c>
      <c r="D28547">
        <v>1</v>
      </c>
      <c r="E28547" t="s">
        <v>26949</v>
      </c>
      <c r="F28547" t="s">
        <v>26953</v>
      </c>
      <c r="G28547" t="s">
        <v>13</v>
      </c>
      <c r="H28547" t="s">
        <v>26954</v>
      </c>
      <c r="I28547" t="s">
        <v>22</v>
      </c>
      <c r="J28547" t="s">
        <v>44</v>
      </c>
      <c r="K28547" t="s">
        <v>45</v>
      </c>
      <c r="L28547" t="s">
        <v>46</v>
      </c>
      <c r="M28547">
        <v>7909</v>
      </c>
    </row>
    <row r="28548" spans="1:13" x14ac:dyDescent="0.3">
      <c r="A28548" t="s">
        <v>13</v>
      </c>
      <c r="B28548">
        <v>1</v>
      </c>
      <c r="C28548">
        <v>1</v>
      </c>
      <c r="D28548">
        <v>1</v>
      </c>
      <c r="E28548" t="s">
        <v>26949</v>
      </c>
      <c r="F28548" t="s">
        <v>26955</v>
      </c>
      <c r="G28548" t="s">
        <v>13</v>
      </c>
      <c r="H28548" t="s">
        <v>26956</v>
      </c>
      <c r="I28548" t="s">
        <v>19</v>
      </c>
      <c r="M28548">
        <v>7909</v>
      </c>
    </row>
    <row r="28549" spans="1:13" x14ac:dyDescent="0.3">
      <c r="A28549" t="s">
        <v>242</v>
      </c>
      <c r="B28549">
        <v>0</v>
      </c>
      <c r="C28549">
        <v>0</v>
      </c>
      <c r="D28549">
        <v>0</v>
      </c>
      <c r="E28549" t="s">
        <v>26949</v>
      </c>
      <c r="F28549" t="s">
        <v>26957</v>
      </c>
      <c r="G28549" t="s">
        <v>13</v>
      </c>
      <c r="H28549" t="s">
        <v>26958</v>
      </c>
      <c r="I28549" t="s">
        <v>19</v>
      </c>
      <c r="M28549">
        <v>7909</v>
      </c>
    </row>
    <row r="28550" spans="1:13" x14ac:dyDescent="0.3">
      <c r="E28550" t="s">
        <v>26959</v>
      </c>
      <c r="F28550" t="s">
        <v>26960</v>
      </c>
      <c r="G28550" t="s">
        <v>13</v>
      </c>
      <c r="H28550" t="s">
        <v>26961</v>
      </c>
      <c r="I28550" t="s">
        <v>17</v>
      </c>
      <c r="M28550">
        <v>7910</v>
      </c>
    </row>
    <row r="28551" spans="1:13" x14ac:dyDescent="0.3">
      <c r="A28551" t="s">
        <v>13</v>
      </c>
      <c r="B28551">
        <v>1</v>
      </c>
      <c r="C28551">
        <v>1</v>
      </c>
      <c r="D28551">
        <v>1</v>
      </c>
      <c r="E28551" t="s">
        <v>26959</v>
      </c>
      <c r="F28551" t="s">
        <v>26962</v>
      </c>
      <c r="G28551" t="s">
        <v>13</v>
      </c>
      <c r="H28551" t="s">
        <v>26963</v>
      </c>
      <c r="I28551" t="s">
        <v>290</v>
      </c>
      <c r="J28551" t="s">
        <v>44</v>
      </c>
      <c r="K28551" t="s">
        <v>45</v>
      </c>
      <c r="L28551" t="s">
        <v>46</v>
      </c>
      <c r="M28551">
        <v>7910</v>
      </c>
    </row>
    <row r="28552" spans="1:13" x14ac:dyDescent="0.3">
      <c r="A28552" t="s">
        <v>13</v>
      </c>
      <c r="B28552">
        <v>1</v>
      </c>
      <c r="C28552">
        <v>1</v>
      </c>
      <c r="D28552">
        <v>1</v>
      </c>
      <c r="E28552" t="s">
        <v>26959</v>
      </c>
      <c r="F28552" t="s">
        <v>26964</v>
      </c>
      <c r="G28552" t="s">
        <v>13</v>
      </c>
      <c r="H28552" t="s">
        <v>26965</v>
      </c>
      <c r="I28552" t="s">
        <v>52</v>
      </c>
      <c r="J28552" t="s">
        <v>44</v>
      </c>
      <c r="K28552" t="s">
        <v>45</v>
      </c>
      <c r="L28552" t="s">
        <v>46</v>
      </c>
      <c r="M28552">
        <v>7910</v>
      </c>
    </row>
    <row r="28553" spans="1:13" x14ac:dyDescent="0.3">
      <c r="E28553" t="s">
        <v>26959</v>
      </c>
      <c r="F28553" t="s">
        <v>4403</v>
      </c>
      <c r="G28553" t="s">
        <v>13</v>
      </c>
      <c r="H28553" t="s">
        <v>26966</v>
      </c>
      <c r="I28553" t="s">
        <v>52</v>
      </c>
      <c r="J28553" t="s">
        <v>23</v>
      </c>
      <c r="M28553">
        <v>7910</v>
      </c>
    </row>
    <row r="28554" spans="1:13" x14ac:dyDescent="0.3">
      <c r="E28554" t="s">
        <v>26959</v>
      </c>
      <c r="F28554" t="s">
        <v>26967</v>
      </c>
      <c r="G28554" t="s">
        <v>13</v>
      </c>
      <c r="H28554" t="s">
        <v>26963</v>
      </c>
      <c r="I28554" t="s">
        <v>27</v>
      </c>
      <c r="M28554">
        <v>7910</v>
      </c>
    </row>
    <row r="28555" spans="1:13" x14ac:dyDescent="0.3">
      <c r="A28555" t="s">
        <v>242</v>
      </c>
      <c r="B28555">
        <v>0</v>
      </c>
      <c r="C28555">
        <v>0</v>
      </c>
      <c r="D28555">
        <v>0</v>
      </c>
      <c r="E28555" t="s">
        <v>26959</v>
      </c>
      <c r="F28555" t="s">
        <v>26968</v>
      </c>
      <c r="G28555" t="s">
        <v>13</v>
      </c>
      <c r="H28555" t="s">
        <v>26969</v>
      </c>
      <c r="I28555" t="s">
        <v>52</v>
      </c>
      <c r="J28555" t="s">
        <v>44</v>
      </c>
      <c r="K28555" t="s">
        <v>45</v>
      </c>
      <c r="L28555" t="s">
        <v>46</v>
      </c>
      <c r="M28555">
        <v>7910</v>
      </c>
    </row>
    <row r="28556" spans="1:13" x14ac:dyDescent="0.3">
      <c r="E28556" t="s">
        <v>26959</v>
      </c>
      <c r="F28556" t="s">
        <v>26970</v>
      </c>
      <c r="G28556" t="s">
        <v>13</v>
      </c>
      <c r="H28556" t="s">
        <v>26971</v>
      </c>
      <c r="I28556" t="s">
        <v>27</v>
      </c>
      <c r="M28556">
        <v>7910</v>
      </c>
    </row>
    <row r="28557" spans="1:13" x14ac:dyDescent="0.3">
      <c r="E28557" t="s">
        <v>26959</v>
      </c>
      <c r="F28557" t="s">
        <v>26968</v>
      </c>
      <c r="G28557" t="s">
        <v>25</v>
      </c>
      <c r="H28557" t="s">
        <v>26969</v>
      </c>
      <c r="I28557" t="s">
        <v>27</v>
      </c>
      <c r="M28557">
        <v>7910</v>
      </c>
    </row>
    <row r="28558" spans="1:13" x14ac:dyDescent="0.3">
      <c r="A28558" t="s">
        <v>13</v>
      </c>
      <c r="B28558">
        <v>1</v>
      </c>
      <c r="C28558">
        <v>1</v>
      </c>
      <c r="D28558">
        <v>1</v>
      </c>
      <c r="E28558" t="s">
        <v>26959</v>
      </c>
      <c r="F28558" t="s">
        <v>26972</v>
      </c>
      <c r="G28558" t="s">
        <v>13</v>
      </c>
      <c r="H28558" t="s">
        <v>26973</v>
      </c>
      <c r="I28558" t="s">
        <v>19</v>
      </c>
      <c r="M28558">
        <v>7910</v>
      </c>
    </row>
    <row r="28559" spans="1:13" x14ac:dyDescent="0.3">
      <c r="A28559" t="s">
        <v>242</v>
      </c>
      <c r="B28559">
        <v>0</v>
      </c>
      <c r="C28559">
        <v>0</v>
      </c>
      <c r="D28559">
        <v>0</v>
      </c>
      <c r="E28559" t="s">
        <v>26959</v>
      </c>
      <c r="F28559" t="s">
        <v>26974</v>
      </c>
      <c r="G28559" t="s">
        <v>13</v>
      </c>
      <c r="H28559" t="s">
        <v>26975</v>
      </c>
      <c r="I28559" t="s">
        <v>52</v>
      </c>
      <c r="J28559" t="s">
        <v>44</v>
      </c>
      <c r="K28559" t="s">
        <v>45</v>
      </c>
      <c r="L28559" t="s">
        <v>46</v>
      </c>
      <c r="M28559">
        <v>7910</v>
      </c>
    </row>
    <row r="28560" spans="1:13" x14ac:dyDescent="0.3">
      <c r="E28560" t="s">
        <v>26959</v>
      </c>
      <c r="F28560" t="s">
        <v>2223</v>
      </c>
      <c r="G28560" t="s">
        <v>13</v>
      </c>
      <c r="H28560" t="s">
        <v>26976</v>
      </c>
      <c r="I28560" t="s">
        <v>17</v>
      </c>
      <c r="M28560">
        <v>7910</v>
      </c>
    </row>
    <row r="28561" spans="1:13" x14ac:dyDescent="0.3">
      <c r="A28561" t="s">
        <v>13</v>
      </c>
      <c r="B28561">
        <v>1</v>
      </c>
      <c r="C28561">
        <v>1</v>
      </c>
      <c r="D28561">
        <v>1</v>
      </c>
      <c r="E28561" t="s">
        <v>26959</v>
      </c>
      <c r="F28561" t="s">
        <v>26977</v>
      </c>
      <c r="G28561" t="s">
        <v>13</v>
      </c>
      <c r="H28561" t="s">
        <v>26978</v>
      </c>
      <c r="I28561" t="s">
        <v>19</v>
      </c>
      <c r="M28561">
        <v>7910</v>
      </c>
    </row>
    <row r="28562" spans="1:13" x14ac:dyDescent="0.3">
      <c r="A28562" t="s">
        <v>242</v>
      </c>
      <c r="B28562">
        <v>0</v>
      </c>
      <c r="E28562" t="s">
        <v>26959</v>
      </c>
      <c r="F28562" t="s">
        <v>26979</v>
      </c>
      <c r="G28562" t="s">
        <v>25</v>
      </c>
      <c r="H28562" t="s">
        <v>26980</v>
      </c>
      <c r="I28562" t="s">
        <v>19</v>
      </c>
      <c r="M28562">
        <v>7910</v>
      </c>
    </row>
    <row r="28563" spans="1:13" x14ac:dyDescent="0.3">
      <c r="E28563" t="s">
        <v>26981</v>
      </c>
      <c r="F28563" t="s">
        <v>26982</v>
      </c>
      <c r="G28563" t="s">
        <v>25</v>
      </c>
      <c r="H28563" t="s">
        <v>26983</v>
      </c>
      <c r="I28563" t="s">
        <v>17</v>
      </c>
      <c r="M28563">
        <v>7911</v>
      </c>
    </row>
    <row r="28564" spans="1:13" x14ac:dyDescent="0.3">
      <c r="A28564" t="s">
        <v>13</v>
      </c>
      <c r="B28564">
        <v>0</v>
      </c>
      <c r="C28564">
        <v>2</v>
      </c>
      <c r="D28564">
        <v>1</v>
      </c>
      <c r="E28564" t="s">
        <v>26981</v>
      </c>
      <c r="F28564" t="s">
        <v>3393</v>
      </c>
      <c r="G28564" t="s">
        <v>13</v>
      </c>
      <c r="H28564" t="s">
        <v>26984</v>
      </c>
      <c r="I28564" t="s">
        <v>52</v>
      </c>
      <c r="J28564" t="s">
        <v>23</v>
      </c>
      <c r="M28564">
        <v>7911</v>
      </c>
    </row>
    <row r="28565" spans="1:13" x14ac:dyDescent="0.3">
      <c r="A28565" t="s">
        <v>28</v>
      </c>
      <c r="B28565">
        <v>1</v>
      </c>
      <c r="C28565">
        <v>1</v>
      </c>
      <c r="D28565">
        <v>1</v>
      </c>
      <c r="E28565" t="s">
        <v>26981</v>
      </c>
      <c r="F28565" t="s">
        <v>291</v>
      </c>
      <c r="G28565" t="s">
        <v>28</v>
      </c>
      <c r="H28565" t="s">
        <v>26985</v>
      </c>
      <c r="I28565" t="s">
        <v>19</v>
      </c>
      <c r="M28565">
        <v>7911</v>
      </c>
    </row>
    <row r="28566" spans="1:13" x14ac:dyDescent="0.3">
      <c r="E28566" t="s">
        <v>26981</v>
      </c>
      <c r="F28566" t="s">
        <v>26982</v>
      </c>
      <c r="G28566" t="s">
        <v>50</v>
      </c>
      <c r="H28566" t="s">
        <v>26986</v>
      </c>
      <c r="I28566" t="s">
        <v>27</v>
      </c>
      <c r="M28566">
        <v>7911</v>
      </c>
    </row>
    <row r="28567" spans="1:13" x14ac:dyDescent="0.3">
      <c r="A28567" t="s">
        <v>13</v>
      </c>
      <c r="B28567">
        <v>1</v>
      </c>
      <c r="C28567">
        <v>1</v>
      </c>
      <c r="D28567">
        <v>1</v>
      </c>
      <c r="E28567" t="s">
        <v>26981</v>
      </c>
      <c r="F28567" t="s">
        <v>26987</v>
      </c>
      <c r="G28567" t="s">
        <v>13</v>
      </c>
      <c r="H28567" t="s">
        <v>26988</v>
      </c>
      <c r="I28567" t="s">
        <v>22</v>
      </c>
      <c r="J28567" t="s">
        <v>44</v>
      </c>
      <c r="K28567" t="s">
        <v>45</v>
      </c>
      <c r="L28567" t="s">
        <v>46</v>
      </c>
      <c r="M28567">
        <v>7911</v>
      </c>
    </row>
    <row r="28568" spans="1:13" x14ac:dyDescent="0.3">
      <c r="E28568" t="s">
        <v>26981</v>
      </c>
      <c r="F28568" t="s">
        <v>26989</v>
      </c>
      <c r="G28568" t="s">
        <v>25</v>
      </c>
      <c r="H28568" t="s">
        <v>26984</v>
      </c>
      <c r="I28568" t="s">
        <v>27</v>
      </c>
      <c r="M28568">
        <v>7911</v>
      </c>
    </row>
    <row r="28569" spans="1:13" x14ac:dyDescent="0.3">
      <c r="A28569" t="s">
        <v>13</v>
      </c>
      <c r="B28569">
        <v>1</v>
      </c>
      <c r="C28569">
        <v>1</v>
      </c>
      <c r="D28569">
        <v>1</v>
      </c>
      <c r="E28569" t="s">
        <v>26981</v>
      </c>
      <c r="F28569" t="s">
        <v>26989</v>
      </c>
      <c r="G28569" t="s">
        <v>13</v>
      </c>
      <c r="H28569" t="s">
        <v>26990</v>
      </c>
      <c r="I28569" t="s">
        <v>17</v>
      </c>
      <c r="M28569">
        <v>7911</v>
      </c>
    </row>
    <row r="28570" spans="1:13" x14ac:dyDescent="0.3">
      <c r="A28570" t="s">
        <v>50</v>
      </c>
      <c r="B28570">
        <v>1</v>
      </c>
      <c r="C28570">
        <v>1</v>
      </c>
      <c r="D28570">
        <v>1</v>
      </c>
      <c r="E28570" t="s">
        <v>26991</v>
      </c>
      <c r="F28570" t="s">
        <v>26991</v>
      </c>
      <c r="G28570" t="s">
        <v>50</v>
      </c>
      <c r="H28570" t="s">
        <v>26992</v>
      </c>
      <c r="I28570" t="s">
        <v>19</v>
      </c>
      <c r="M28570">
        <v>7912</v>
      </c>
    </row>
    <row r="28571" spans="1:13" x14ac:dyDescent="0.3">
      <c r="E28571" t="s">
        <v>26993</v>
      </c>
      <c r="F28571" t="s">
        <v>26994</v>
      </c>
      <c r="G28571" t="s">
        <v>25</v>
      </c>
      <c r="H28571" t="s">
        <v>26995</v>
      </c>
      <c r="I28571" t="s">
        <v>27</v>
      </c>
      <c r="M28571">
        <v>7913</v>
      </c>
    </row>
    <row r="28572" spans="1:13" x14ac:dyDescent="0.3">
      <c r="E28572" t="s">
        <v>26993</v>
      </c>
      <c r="F28572" t="s">
        <v>26996</v>
      </c>
      <c r="G28572" t="s">
        <v>25</v>
      </c>
      <c r="H28572" t="s">
        <v>26997</v>
      </c>
      <c r="I28572" t="s">
        <v>27</v>
      </c>
      <c r="M28572">
        <v>7913</v>
      </c>
    </row>
    <row r="28573" spans="1:13" x14ac:dyDescent="0.3">
      <c r="E28573" t="s">
        <v>26993</v>
      </c>
      <c r="F28573" t="s">
        <v>26998</v>
      </c>
      <c r="G28573" t="s">
        <v>25</v>
      </c>
      <c r="H28573" t="s">
        <v>26999</v>
      </c>
      <c r="I28573" t="s">
        <v>27</v>
      </c>
      <c r="M28573">
        <v>7913</v>
      </c>
    </row>
    <row r="28574" spans="1:13" x14ac:dyDescent="0.3">
      <c r="A28574" t="s">
        <v>13</v>
      </c>
      <c r="B28574">
        <v>1</v>
      </c>
      <c r="C28574">
        <v>1</v>
      </c>
      <c r="D28574">
        <v>1</v>
      </c>
      <c r="E28574" t="s">
        <v>26993</v>
      </c>
      <c r="F28574" t="s">
        <v>26993</v>
      </c>
      <c r="G28574" t="s">
        <v>13</v>
      </c>
      <c r="H28574" t="s">
        <v>27000</v>
      </c>
      <c r="I28574" t="s">
        <v>40</v>
      </c>
      <c r="M28574">
        <v>7913</v>
      </c>
    </row>
    <row r="28575" spans="1:13" x14ac:dyDescent="0.3">
      <c r="A28575" t="s">
        <v>13</v>
      </c>
      <c r="B28575">
        <v>1</v>
      </c>
      <c r="C28575">
        <v>1</v>
      </c>
      <c r="D28575">
        <v>1</v>
      </c>
      <c r="E28575" t="s">
        <v>26993</v>
      </c>
      <c r="F28575" t="s">
        <v>26993</v>
      </c>
      <c r="G28575" t="s">
        <v>13</v>
      </c>
      <c r="H28575" t="s">
        <v>27001</v>
      </c>
      <c r="I28575" t="s">
        <v>40</v>
      </c>
      <c r="M28575">
        <v>7913</v>
      </c>
    </row>
    <row r="28576" spans="1:13" x14ac:dyDescent="0.3">
      <c r="A28576" t="s">
        <v>13</v>
      </c>
      <c r="B28576">
        <v>1</v>
      </c>
      <c r="C28576">
        <v>1</v>
      </c>
      <c r="D28576">
        <v>1</v>
      </c>
      <c r="E28576" t="s">
        <v>26993</v>
      </c>
      <c r="F28576" t="s">
        <v>26993</v>
      </c>
      <c r="G28576" t="s">
        <v>13</v>
      </c>
      <c r="H28576" t="s">
        <v>27002</v>
      </c>
      <c r="I28576" t="s">
        <v>17</v>
      </c>
      <c r="M28576">
        <v>7913</v>
      </c>
    </row>
    <row r="28577" spans="1:13" x14ac:dyDescent="0.3">
      <c r="E28577" t="s">
        <v>26993</v>
      </c>
      <c r="F28577" t="s">
        <v>26993</v>
      </c>
      <c r="G28577" t="s">
        <v>25</v>
      </c>
      <c r="H28577" t="s">
        <v>27003</v>
      </c>
      <c r="I28577" t="s">
        <v>27</v>
      </c>
      <c r="M28577">
        <v>7913</v>
      </c>
    </row>
    <row r="28578" spans="1:13" x14ac:dyDescent="0.3">
      <c r="E28578" t="s">
        <v>26993</v>
      </c>
      <c r="F28578" t="s">
        <v>27004</v>
      </c>
      <c r="G28578" t="s">
        <v>13</v>
      </c>
      <c r="H28578" t="s">
        <v>27005</v>
      </c>
      <c r="I28578" t="s">
        <v>17</v>
      </c>
      <c r="M28578">
        <v>7913</v>
      </c>
    </row>
    <row r="28579" spans="1:13" x14ac:dyDescent="0.3">
      <c r="A28579" t="s">
        <v>13</v>
      </c>
      <c r="B28579">
        <v>1</v>
      </c>
      <c r="C28579">
        <v>1</v>
      </c>
      <c r="D28579">
        <v>1</v>
      </c>
      <c r="E28579" t="s">
        <v>26993</v>
      </c>
      <c r="F28579" t="s">
        <v>27006</v>
      </c>
      <c r="G28579" t="s">
        <v>13</v>
      </c>
      <c r="H28579" t="s">
        <v>27007</v>
      </c>
      <c r="I28579" t="s">
        <v>22</v>
      </c>
      <c r="J28579" t="s">
        <v>44</v>
      </c>
      <c r="K28579" t="s">
        <v>45</v>
      </c>
      <c r="L28579" t="s">
        <v>46</v>
      </c>
      <c r="M28579">
        <v>7913</v>
      </c>
    </row>
    <row r="28580" spans="1:13" x14ac:dyDescent="0.3">
      <c r="E28580" t="s">
        <v>26993</v>
      </c>
      <c r="F28580" t="s">
        <v>27008</v>
      </c>
      <c r="G28580" t="s">
        <v>25</v>
      </c>
      <c r="H28580" t="s">
        <v>27009</v>
      </c>
      <c r="I28580" t="s">
        <v>17</v>
      </c>
      <c r="M28580">
        <v>7913</v>
      </c>
    </row>
    <row r="28581" spans="1:13" x14ac:dyDescent="0.3">
      <c r="E28581" t="s">
        <v>26993</v>
      </c>
      <c r="F28581" t="s">
        <v>27010</v>
      </c>
      <c r="G28581" t="s">
        <v>25</v>
      </c>
      <c r="H28581" t="s">
        <v>27011</v>
      </c>
      <c r="I28581" t="s">
        <v>17</v>
      </c>
      <c r="M28581">
        <v>7913</v>
      </c>
    </row>
    <row r="28582" spans="1:13" x14ac:dyDescent="0.3">
      <c r="E28582" t="s">
        <v>26993</v>
      </c>
      <c r="F28582" t="s">
        <v>19954</v>
      </c>
      <c r="G28582" t="s">
        <v>25</v>
      </c>
      <c r="H28582" t="s">
        <v>27012</v>
      </c>
      <c r="I28582" t="s">
        <v>27</v>
      </c>
      <c r="M28582">
        <v>7913</v>
      </c>
    </row>
    <row r="28583" spans="1:13" x14ac:dyDescent="0.3">
      <c r="A28583" t="s">
        <v>13</v>
      </c>
      <c r="B28583">
        <v>1</v>
      </c>
      <c r="C28583">
        <v>1</v>
      </c>
      <c r="D28583">
        <v>1</v>
      </c>
      <c r="E28583" t="s">
        <v>26993</v>
      </c>
      <c r="F28583" t="s">
        <v>27013</v>
      </c>
      <c r="G28583" t="s">
        <v>13</v>
      </c>
      <c r="H28583" t="s">
        <v>27014</v>
      </c>
      <c r="I28583" t="s">
        <v>22</v>
      </c>
      <c r="J28583" t="s">
        <v>44</v>
      </c>
      <c r="K28583" t="s">
        <v>45</v>
      </c>
      <c r="L28583" t="s">
        <v>46</v>
      </c>
      <c r="M28583">
        <v>7913</v>
      </c>
    </row>
    <row r="28584" spans="1:13" x14ac:dyDescent="0.3">
      <c r="E28584" t="s">
        <v>26993</v>
      </c>
      <c r="F28584" t="s">
        <v>27015</v>
      </c>
      <c r="G28584" t="s">
        <v>25</v>
      </c>
      <c r="H28584" t="s">
        <v>27016</v>
      </c>
      <c r="I28584" t="s">
        <v>17</v>
      </c>
      <c r="M28584">
        <v>7913</v>
      </c>
    </row>
    <row r="28585" spans="1:13" x14ac:dyDescent="0.3">
      <c r="E28585" t="s">
        <v>26993</v>
      </c>
      <c r="F28585" t="s">
        <v>27017</v>
      </c>
      <c r="G28585" t="s">
        <v>25</v>
      </c>
      <c r="H28585" t="s">
        <v>27018</v>
      </c>
      <c r="I28585" t="s">
        <v>27</v>
      </c>
      <c r="M28585">
        <v>7913</v>
      </c>
    </row>
    <row r="28586" spans="1:13" x14ac:dyDescent="0.3">
      <c r="E28586" t="s">
        <v>26993</v>
      </c>
      <c r="F28586" t="s">
        <v>27019</v>
      </c>
      <c r="G28586" t="s">
        <v>50</v>
      </c>
      <c r="H28586" t="s">
        <v>27020</v>
      </c>
      <c r="I28586" t="s">
        <v>17</v>
      </c>
      <c r="M28586">
        <v>7913</v>
      </c>
    </row>
    <row r="28587" spans="1:13" x14ac:dyDescent="0.3">
      <c r="A28587" t="s">
        <v>242</v>
      </c>
      <c r="B28587">
        <v>0</v>
      </c>
      <c r="C28587">
        <v>0</v>
      </c>
      <c r="D28587">
        <v>0</v>
      </c>
      <c r="E28587" t="s">
        <v>26993</v>
      </c>
      <c r="F28587" t="s">
        <v>27021</v>
      </c>
      <c r="G28587" t="s">
        <v>50</v>
      </c>
      <c r="H28587" t="s">
        <v>27022</v>
      </c>
      <c r="I28587" t="s">
        <v>52</v>
      </c>
      <c r="J28587" t="s">
        <v>1638</v>
      </c>
      <c r="M28587">
        <v>7913</v>
      </c>
    </row>
    <row r="28588" spans="1:13" x14ac:dyDescent="0.3">
      <c r="E28588" t="s">
        <v>26993</v>
      </c>
      <c r="F28588" t="s">
        <v>27023</v>
      </c>
      <c r="G28588" t="s">
        <v>25</v>
      </c>
      <c r="H28588" t="s">
        <v>27024</v>
      </c>
      <c r="I28588" t="s">
        <v>27</v>
      </c>
      <c r="M28588">
        <v>7913</v>
      </c>
    </row>
    <row r="28589" spans="1:13" x14ac:dyDescent="0.3">
      <c r="E28589" t="s">
        <v>26993</v>
      </c>
      <c r="F28589" t="s">
        <v>2947</v>
      </c>
      <c r="G28589" t="s">
        <v>50</v>
      </c>
      <c r="H28589" t="s">
        <v>27025</v>
      </c>
      <c r="I28589" t="s">
        <v>52</v>
      </c>
      <c r="J28589" t="s">
        <v>2949</v>
      </c>
      <c r="M28589">
        <v>7913</v>
      </c>
    </row>
    <row r="28590" spans="1:13" x14ac:dyDescent="0.3">
      <c r="E28590" t="s">
        <v>26993</v>
      </c>
      <c r="F28590" t="s">
        <v>2947</v>
      </c>
      <c r="G28590" t="s">
        <v>50</v>
      </c>
      <c r="H28590" t="s">
        <v>27025</v>
      </c>
      <c r="I28590" t="s">
        <v>52</v>
      </c>
      <c r="J28590" t="s">
        <v>2949</v>
      </c>
      <c r="M28590">
        <v>7913</v>
      </c>
    </row>
    <row r="28591" spans="1:13" x14ac:dyDescent="0.3">
      <c r="E28591" t="s">
        <v>26993</v>
      </c>
      <c r="F28591" t="s">
        <v>13376</v>
      </c>
      <c r="G28591" t="s">
        <v>13</v>
      </c>
      <c r="H28591" t="s">
        <v>27026</v>
      </c>
      <c r="I28591" t="s">
        <v>52</v>
      </c>
      <c r="J28591" t="s">
        <v>23</v>
      </c>
      <c r="M28591">
        <v>7913</v>
      </c>
    </row>
    <row r="28592" spans="1:13" x14ac:dyDescent="0.3">
      <c r="A28592" t="s">
        <v>242</v>
      </c>
      <c r="B28592">
        <v>0</v>
      </c>
      <c r="C28592">
        <v>0</v>
      </c>
      <c r="D28592">
        <v>0</v>
      </c>
      <c r="E28592" t="s">
        <v>26993</v>
      </c>
      <c r="F28592" t="s">
        <v>27027</v>
      </c>
      <c r="G28592" t="s">
        <v>25</v>
      </c>
      <c r="H28592" t="s">
        <v>27028</v>
      </c>
      <c r="I28592" t="s">
        <v>17</v>
      </c>
      <c r="M28592">
        <v>7913</v>
      </c>
    </row>
    <row r="28593" spans="1:13" x14ac:dyDescent="0.3">
      <c r="E28593" t="s">
        <v>26993</v>
      </c>
      <c r="F28593" t="s">
        <v>27027</v>
      </c>
      <c r="G28593" t="s">
        <v>13</v>
      </c>
      <c r="H28593" t="s">
        <v>27029</v>
      </c>
      <c r="I28593" t="s">
        <v>70</v>
      </c>
      <c r="J28593" t="s">
        <v>1040</v>
      </c>
      <c r="K28593" t="s">
        <v>46</v>
      </c>
      <c r="M28593">
        <v>7913</v>
      </c>
    </row>
    <row r="28594" spans="1:13" x14ac:dyDescent="0.3">
      <c r="E28594" t="s">
        <v>26993</v>
      </c>
      <c r="F28594" t="s">
        <v>27030</v>
      </c>
      <c r="G28594" t="s">
        <v>25</v>
      </c>
      <c r="H28594" t="s">
        <v>27031</v>
      </c>
      <c r="I28594" t="s">
        <v>17</v>
      </c>
      <c r="M28594">
        <v>7913</v>
      </c>
    </row>
    <row r="28595" spans="1:13" x14ac:dyDescent="0.3">
      <c r="E28595" t="s">
        <v>26993</v>
      </c>
      <c r="F28595" t="s">
        <v>11862</v>
      </c>
      <c r="G28595" t="s">
        <v>25</v>
      </c>
      <c r="H28595" t="s">
        <v>27032</v>
      </c>
      <c r="I28595" t="s">
        <v>17</v>
      </c>
      <c r="M28595">
        <v>7913</v>
      </c>
    </row>
    <row r="28596" spans="1:13" x14ac:dyDescent="0.3">
      <c r="E28596" t="s">
        <v>27033</v>
      </c>
      <c r="F28596" t="s">
        <v>27034</v>
      </c>
      <c r="G28596" t="s">
        <v>25</v>
      </c>
      <c r="H28596" t="s">
        <v>27035</v>
      </c>
      <c r="I28596" t="s">
        <v>27</v>
      </c>
      <c r="M28596">
        <v>7914</v>
      </c>
    </row>
    <row r="28597" spans="1:13" x14ac:dyDescent="0.3">
      <c r="A28597" t="s">
        <v>13</v>
      </c>
      <c r="B28597">
        <v>1</v>
      </c>
      <c r="C28597">
        <v>1</v>
      </c>
      <c r="D28597">
        <v>1</v>
      </c>
      <c r="E28597" t="s">
        <v>27033</v>
      </c>
      <c r="F28597" t="s">
        <v>27036</v>
      </c>
      <c r="G28597" t="s">
        <v>13</v>
      </c>
      <c r="H28597" t="s">
        <v>27037</v>
      </c>
      <c r="I28597" t="s">
        <v>22</v>
      </c>
      <c r="J28597" t="s">
        <v>44</v>
      </c>
      <c r="K28597" t="s">
        <v>45</v>
      </c>
      <c r="L28597" t="s">
        <v>46</v>
      </c>
      <c r="M28597">
        <v>7914</v>
      </c>
    </row>
    <row r="28598" spans="1:13" x14ac:dyDescent="0.3">
      <c r="A28598" t="s">
        <v>13</v>
      </c>
      <c r="B28598">
        <v>1</v>
      </c>
      <c r="C28598">
        <v>1</v>
      </c>
      <c r="D28598">
        <v>1</v>
      </c>
      <c r="E28598" t="s">
        <v>27033</v>
      </c>
      <c r="F28598" t="s">
        <v>27034</v>
      </c>
      <c r="G28598" t="s">
        <v>13</v>
      </c>
      <c r="H28598" t="s">
        <v>27038</v>
      </c>
      <c r="I28598" t="s">
        <v>17</v>
      </c>
      <c r="M28598">
        <v>7914</v>
      </c>
    </row>
    <row r="28599" spans="1:13" x14ac:dyDescent="0.3">
      <c r="E28599" t="s">
        <v>27033</v>
      </c>
      <c r="F28599" t="s">
        <v>4422</v>
      </c>
      <c r="G28599" t="s">
        <v>50</v>
      </c>
      <c r="H28599" t="s">
        <v>27039</v>
      </c>
      <c r="I28599" t="s">
        <v>52</v>
      </c>
      <c r="J28599" t="s">
        <v>2949</v>
      </c>
      <c r="M28599">
        <v>7914</v>
      </c>
    </row>
    <row r="28600" spans="1:13" x14ac:dyDescent="0.3">
      <c r="A28600" t="s">
        <v>13</v>
      </c>
      <c r="B28600">
        <v>1</v>
      </c>
      <c r="C28600">
        <v>1</v>
      </c>
      <c r="D28600">
        <v>1</v>
      </c>
      <c r="E28600" t="s">
        <v>27033</v>
      </c>
      <c r="F28600" t="s">
        <v>27040</v>
      </c>
      <c r="G28600" t="s">
        <v>13</v>
      </c>
      <c r="H28600" t="s">
        <v>27041</v>
      </c>
      <c r="I28600" t="s">
        <v>22</v>
      </c>
      <c r="J28600" t="s">
        <v>44</v>
      </c>
      <c r="K28600" t="s">
        <v>45</v>
      </c>
      <c r="L28600" t="s">
        <v>46</v>
      </c>
      <c r="M28600">
        <v>7914</v>
      </c>
    </row>
    <row r="28601" spans="1:13" x14ac:dyDescent="0.3">
      <c r="A28601" t="s">
        <v>242</v>
      </c>
      <c r="B28601">
        <v>0</v>
      </c>
      <c r="E28601" t="s">
        <v>27033</v>
      </c>
      <c r="F28601" t="s">
        <v>27042</v>
      </c>
      <c r="G28601" t="s">
        <v>25</v>
      </c>
      <c r="H28601" t="s">
        <v>27043</v>
      </c>
      <c r="I28601" t="s">
        <v>19</v>
      </c>
      <c r="M28601">
        <v>7914</v>
      </c>
    </row>
    <row r="28602" spans="1:13" x14ac:dyDescent="0.3">
      <c r="A28602" t="s">
        <v>242</v>
      </c>
      <c r="B28602">
        <v>0</v>
      </c>
      <c r="C28602">
        <v>0</v>
      </c>
      <c r="D28602">
        <v>0</v>
      </c>
      <c r="E28602" t="s">
        <v>27044</v>
      </c>
      <c r="F28602" t="s">
        <v>27045</v>
      </c>
      <c r="G28602" t="s">
        <v>13</v>
      </c>
      <c r="H28602" t="s">
        <v>27046</v>
      </c>
      <c r="I28602" t="s">
        <v>52</v>
      </c>
      <c r="J28602" t="s">
        <v>44</v>
      </c>
      <c r="K28602" t="s">
        <v>45</v>
      </c>
      <c r="L28602" t="s">
        <v>46</v>
      </c>
      <c r="M28602">
        <v>7916</v>
      </c>
    </row>
    <row r="28603" spans="1:13" x14ac:dyDescent="0.3">
      <c r="A28603" t="s">
        <v>242</v>
      </c>
      <c r="B28603">
        <v>0</v>
      </c>
      <c r="C28603">
        <v>0</v>
      </c>
      <c r="D28603">
        <v>0</v>
      </c>
      <c r="E28603" t="s">
        <v>27044</v>
      </c>
      <c r="F28603" t="s">
        <v>27047</v>
      </c>
      <c r="G28603" t="s">
        <v>13</v>
      </c>
      <c r="H28603" t="s">
        <v>27048</v>
      </c>
      <c r="I28603" t="s">
        <v>52</v>
      </c>
      <c r="J28603" t="s">
        <v>44</v>
      </c>
      <c r="K28603" t="s">
        <v>45</v>
      </c>
      <c r="L28603" t="s">
        <v>46</v>
      </c>
      <c r="M28603">
        <v>7916</v>
      </c>
    </row>
    <row r="28604" spans="1:13" x14ac:dyDescent="0.3">
      <c r="A28604" t="s">
        <v>242</v>
      </c>
      <c r="B28604">
        <v>0</v>
      </c>
      <c r="C28604">
        <v>0</v>
      </c>
      <c r="D28604">
        <v>0</v>
      </c>
      <c r="E28604" t="s">
        <v>27044</v>
      </c>
      <c r="F28604" t="s">
        <v>26804</v>
      </c>
      <c r="G28604" t="s">
        <v>50</v>
      </c>
      <c r="H28604" t="s">
        <v>27049</v>
      </c>
      <c r="I28604" t="s">
        <v>43</v>
      </c>
      <c r="J28604" t="s">
        <v>1638</v>
      </c>
      <c r="M28604">
        <v>7916</v>
      </c>
    </row>
    <row r="28605" spans="1:13" x14ac:dyDescent="0.3">
      <c r="A28605" t="s">
        <v>13</v>
      </c>
      <c r="B28605">
        <v>1</v>
      </c>
      <c r="C28605">
        <v>1</v>
      </c>
      <c r="D28605">
        <v>1</v>
      </c>
      <c r="E28605" t="s">
        <v>27044</v>
      </c>
      <c r="F28605" t="s">
        <v>27050</v>
      </c>
      <c r="G28605" t="s">
        <v>13</v>
      </c>
      <c r="H28605" t="s">
        <v>27051</v>
      </c>
      <c r="I28605" t="s">
        <v>22</v>
      </c>
      <c r="J28605" t="s">
        <v>44</v>
      </c>
      <c r="K28605" t="s">
        <v>45</v>
      </c>
      <c r="L28605" t="s">
        <v>46</v>
      </c>
      <c r="M28605">
        <v>7916</v>
      </c>
    </row>
    <row r="28606" spans="1:13" x14ac:dyDescent="0.3">
      <c r="E28606" t="s">
        <v>27044</v>
      </c>
      <c r="F28606" t="s">
        <v>4547</v>
      </c>
      <c r="G28606" t="s">
        <v>13</v>
      </c>
      <c r="H28606" t="s">
        <v>27052</v>
      </c>
      <c r="I28606" t="s">
        <v>52</v>
      </c>
      <c r="J28606" t="s">
        <v>23</v>
      </c>
      <c r="M28606">
        <v>7916</v>
      </c>
    </row>
    <row r="28607" spans="1:13" x14ac:dyDescent="0.3">
      <c r="E28607" t="s">
        <v>27044</v>
      </c>
      <c r="F28607" t="s">
        <v>27053</v>
      </c>
      <c r="G28607" t="s">
        <v>25</v>
      </c>
      <c r="H28607" t="s">
        <v>27048</v>
      </c>
      <c r="I28607" t="s">
        <v>27</v>
      </c>
      <c r="M28607">
        <v>7916</v>
      </c>
    </row>
    <row r="28608" spans="1:13" x14ac:dyDescent="0.3">
      <c r="E28608" t="s">
        <v>27044</v>
      </c>
      <c r="F28608" t="s">
        <v>27054</v>
      </c>
      <c r="G28608" t="s">
        <v>25</v>
      </c>
      <c r="H28608" t="s">
        <v>27055</v>
      </c>
      <c r="I28608" t="s">
        <v>27</v>
      </c>
      <c r="M28608">
        <v>7916</v>
      </c>
    </row>
    <row r="28609" spans="1:13" x14ac:dyDescent="0.3">
      <c r="E28609" t="s">
        <v>27044</v>
      </c>
      <c r="F28609" t="s">
        <v>27056</v>
      </c>
      <c r="G28609" t="s">
        <v>25</v>
      </c>
      <c r="H28609" t="s">
        <v>27057</v>
      </c>
      <c r="I28609" t="s">
        <v>17</v>
      </c>
      <c r="M28609">
        <v>7916</v>
      </c>
    </row>
    <row r="28610" spans="1:13" x14ac:dyDescent="0.3">
      <c r="E28610" t="s">
        <v>27044</v>
      </c>
      <c r="F28610" t="s">
        <v>27056</v>
      </c>
      <c r="G28610" t="s">
        <v>25</v>
      </c>
      <c r="H28610" t="s">
        <v>27058</v>
      </c>
      <c r="I28610" t="s">
        <v>17</v>
      </c>
      <c r="M28610">
        <v>7916</v>
      </c>
    </row>
    <row r="28611" spans="1:13" x14ac:dyDescent="0.3">
      <c r="A28611" t="s">
        <v>28</v>
      </c>
      <c r="B28611">
        <v>1</v>
      </c>
      <c r="C28611">
        <v>1</v>
      </c>
      <c r="D28611">
        <v>1</v>
      </c>
      <c r="E28611" t="s">
        <v>27044</v>
      </c>
      <c r="F28611" t="s">
        <v>4559</v>
      </c>
      <c r="G28611" t="s">
        <v>28</v>
      </c>
      <c r="H28611" t="s">
        <v>27059</v>
      </c>
      <c r="I28611" t="s">
        <v>17</v>
      </c>
      <c r="M28611">
        <v>7916</v>
      </c>
    </row>
    <row r="28612" spans="1:13" x14ac:dyDescent="0.3">
      <c r="E28612" t="s">
        <v>27044</v>
      </c>
      <c r="F28612" t="s">
        <v>4559</v>
      </c>
      <c r="G28612" t="s">
        <v>50</v>
      </c>
      <c r="H28612" t="s">
        <v>27060</v>
      </c>
      <c r="I28612" t="s">
        <v>27</v>
      </c>
      <c r="M28612">
        <v>7916</v>
      </c>
    </row>
    <row r="28613" spans="1:13" x14ac:dyDescent="0.3">
      <c r="A28613" t="s">
        <v>13</v>
      </c>
      <c r="B28613">
        <v>1</v>
      </c>
      <c r="C28613">
        <v>1</v>
      </c>
      <c r="D28613">
        <v>1</v>
      </c>
      <c r="E28613" t="s">
        <v>27044</v>
      </c>
      <c r="F28613" t="s">
        <v>26857</v>
      </c>
      <c r="G28613" t="s">
        <v>13</v>
      </c>
      <c r="H28613" t="s">
        <v>27061</v>
      </c>
      <c r="I28613" t="s">
        <v>22</v>
      </c>
      <c r="J28613" t="s">
        <v>44</v>
      </c>
      <c r="K28613" t="s">
        <v>45</v>
      </c>
      <c r="L28613" t="s">
        <v>46</v>
      </c>
      <c r="M28613">
        <v>7916</v>
      </c>
    </row>
    <row r="28614" spans="1:13" x14ac:dyDescent="0.3">
      <c r="E28614" t="s">
        <v>27044</v>
      </c>
      <c r="F28614" t="s">
        <v>7707</v>
      </c>
      <c r="G28614" t="s">
        <v>50</v>
      </c>
      <c r="H28614" t="s">
        <v>27062</v>
      </c>
      <c r="I28614" t="s">
        <v>52</v>
      </c>
      <c r="J28614" t="s">
        <v>2680</v>
      </c>
      <c r="M28614">
        <v>7916</v>
      </c>
    </row>
    <row r="28615" spans="1:13" x14ac:dyDescent="0.3">
      <c r="E28615" t="s">
        <v>27044</v>
      </c>
      <c r="F28615" t="s">
        <v>7707</v>
      </c>
      <c r="G28615" t="s">
        <v>50</v>
      </c>
      <c r="H28615" t="s">
        <v>27062</v>
      </c>
      <c r="I28615" t="s">
        <v>52</v>
      </c>
      <c r="J28615" t="s">
        <v>2680</v>
      </c>
      <c r="M28615">
        <v>7916</v>
      </c>
    </row>
    <row r="28616" spans="1:13" x14ac:dyDescent="0.3">
      <c r="E28616" t="s">
        <v>27044</v>
      </c>
      <c r="F28616" t="s">
        <v>26804</v>
      </c>
      <c r="G28616" t="s">
        <v>28</v>
      </c>
      <c r="H28616" t="s">
        <v>27063</v>
      </c>
      <c r="I28616" t="s">
        <v>17</v>
      </c>
      <c r="M28616">
        <v>7916</v>
      </c>
    </row>
    <row r="28617" spans="1:13" x14ac:dyDescent="0.3">
      <c r="E28617" t="s">
        <v>27064</v>
      </c>
      <c r="F28617" t="s">
        <v>27065</v>
      </c>
      <c r="G28617" t="s">
        <v>25</v>
      </c>
      <c r="H28617" t="s">
        <v>27066</v>
      </c>
      <c r="I28617" t="s">
        <v>27</v>
      </c>
      <c r="M28617">
        <v>7917</v>
      </c>
    </row>
    <row r="28618" spans="1:13" x14ac:dyDescent="0.3">
      <c r="A28618" t="s">
        <v>13</v>
      </c>
      <c r="B28618">
        <v>0</v>
      </c>
      <c r="C28618">
        <v>2</v>
      </c>
      <c r="D28618">
        <v>1</v>
      </c>
      <c r="E28618" t="s">
        <v>27064</v>
      </c>
      <c r="F28618" t="s">
        <v>27067</v>
      </c>
      <c r="G28618" t="s">
        <v>13</v>
      </c>
      <c r="H28618" t="s">
        <v>27068</v>
      </c>
      <c r="I28618" t="s">
        <v>43</v>
      </c>
      <c r="J28618" t="s">
        <v>23</v>
      </c>
      <c r="M28618">
        <v>7917</v>
      </c>
    </row>
    <row r="28619" spans="1:13" x14ac:dyDescent="0.3">
      <c r="A28619" t="s">
        <v>28</v>
      </c>
      <c r="B28619">
        <v>1</v>
      </c>
      <c r="C28619">
        <v>1</v>
      </c>
      <c r="D28619">
        <v>1</v>
      </c>
      <c r="E28619" t="s">
        <v>27064</v>
      </c>
      <c r="F28619" t="s">
        <v>27069</v>
      </c>
      <c r="G28619" t="s">
        <v>28</v>
      </c>
      <c r="H28619" t="s">
        <v>27070</v>
      </c>
      <c r="I28619" t="s">
        <v>17</v>
      </c>
      <c r="M28619">
        <v>7917</v>
      </c>
    </row>
    <row r="28620" spans="1:13" x14ac:dyDescent="0.3">
      <c r="A28620" t="s">
        <v>28</v>
      </c>
      <c r="B28620">
        <v>1</v>
      </c>
      <c r="C28620">
        <v>1</v>
      </c>
      <c r="D28620">
        <v>1</v>
      </c>
      <c r="E28620" t="s">
        <v>27064</v>
      </c>
      <c r="F28620" t="s">
        <v>5391</v>
      </c>
      <c r="G28620" t="s">
        <v>28</v>
      </c>
      <c r="H28620" t="s">
        <v>27071</v>
      </c>
      <c r="I28620" t="s">
        <v>70</v>
      </c>
      <c r="J28620" t="s">
        <v>104</v>
      </c>
      <c r="M28620">
        <v>7917</v>
      </c>
    </row>
    <row r="28621" spans="1:13" x14ac:dyDescent="0.3">
      <c r="E28621" t="s">
        <v>27064</v>
      </c>
      <c r="F28621" t="s">
        <v>27072</v>
      </c>
      <c r="G28621" t="s">
        <v>25</v>
      </c>
      <c r="H28621" t="s">
        <v>27073</v>
      </c>
      <c r="I28621" t="s">
        <v>19</v>
      </c>
      <c r="M28621">
        <v>7917</v>
      </c>
    </row>
    <row r="28622" spans="1:13" x14ac:dyDescent="0.3">
      <c r="E28622" t="s">
        <v>27064</v>
      </c>
      <c r="F28622" t="s">
        <v>446</v>
      </c>
      <c r="G28622" t="s">
        <v>13</v>
      </c>
      <c r="H28622" t="s">
        <v>27074</v>
      </c>
      <c r="I28622" t="s">
        <v>27</v>
      </c>
      <c r="M28622">
        <v>7917</v>
      </c>
    </row>
    <row r="28623" spans="1:13" x14ac:dyDescent="0.3">
      <c r="A28623" t="s">
        <v>13</v>
      </c>
      <c r="B28623">
        <v>1</v>
      </c>
      <c r="C28623">
        <v>1</v>
      </c>
      <c r="D28623">
        <v>1</v>
      </c>
      <c r="E28623" t="s">
        <v>27064</v>
      </c>
      <c r="F28623" t="s">
        <v>27075</v>
      </c>
      <c r="G28623" t="s">
        <v>13</v>
      </c>
      <c r="H28623" t="s">
        <v>27068</v>
      </c>
      <c r="I28623" t="s">
        <v>22</v>
      </c>
      <c r="J28623" t="s">
        <v>44</v>
      </c>
      <c r="K28623" t="s">
        <v>45</v>
      </c>
      <c r="L28623" t="s">
        <v>46</v>
      </c>
      <c r="M28623">
        <v>7917</v>
      </c>
    </row>
    <row r="28624" spans="1:13" x14ac:dyDescent="0.3">
      <c r="A28624" t="s">
        <v>13</v>
      </c>
      <c r="B28624">
        <v>1</v>
      </c>
      <c r="C28624">
        <v>1</v>
      </c>
      <c r="D28624">
        <v>1</v>
      </c>
      <c r="E28624" t="s">
        <v>27076</v>
      </c>
      <c r="F28624" t="s">
        <v>27077</v>
      </c>
      <c r="G28624" t="s">
        <v>13</v>
      </c>
      <c r="H28624" t="s">
        <v>27078</v>
      </c>
      <c r="I28624" t="s">
        <v>22</v>
      </c>
      <c r="J28624" t="s">
        <v>44</v>
      </c>
      <c r="K28624" t="s">
        <v>45</v>
      </c>
      <c r="L28624" t="s">
        <v>46</v>
      </c>
      <c r="M28624">
        <v>7919</v>
      </c>
    </row>
    <row r="28625" spans="1:13" x14ac:dyDescent="0.3">
      <c r="A28625" t="s">
        <v>28</v>
      </c>
      <c r="B28625">
        <v>1</v>
      </c>
      <c r="C28625">
        <v>1</v>
      </c>
      <c r="D28625">
        <v>1</v>
      </c>
      <c r="E28625" t="s">
        <v>27076</v>
      </c>
      <c r="F28625" t="s">
        <v>27079</v>
      </c>
      <c r="G28625" t="s">
        <v>28</v>
      </c>
      <c r="H28625" t="s">
        <v>27080</v>
      </c>
      <c r="I28625" t="s">
        <v>70</v>
      </c>
      <c r="J28625" t="s">
        <v>104</v>
      </c>
      <c r="M28625">
        <v>7919</v>
      </c>
    </row>
    <row r="28626" spans="1:13" x14ac:dyDescent="0.3">
      <c r="A28626" t="s">
        <v>13</v>
      </c>
      <c r="B28626">
        <v>0</v>
      </c>
      <c r="C28626">
        <v>2</v>
      </c>
      <c r="D28626">
        <v>1</v>
      </c>
      <c r="E28626" t="s">
        <v>27076</v>
      </c>
      <c r="F28626" t="s">
        <v>27081</v>
      </c>
      <c r="G28626" t="s">
        <v>13</v>
      </c>
      <c r="H28626" t="s">
        <v>27082</v>
      </c>
      <c r="I28626" t="s">
        <v>52</v>
      </c>
      <c r="J28626" t="s">
        <v>23</v>
      </c>
      <c r="M28626">
        <v>7919</v>
      </c>
    </row>
    <row r="28627" spans="1:13" x14ac:dyDescent="0.3">
      <c r="E28627" t="s">
        <v>27076</v>
      </c>
      <c r="F28627" t="s">
        <v>27081</v>
      </c>
      <c r="G28627" t="s">
        <v>25</v>
      </c>
      <c r="H28627" t="s">
        <v>27082</v>
      </c>
      <c r="I28627" t="s">
        <v>27</v>
      </c>
      <c r="M28627">
        <v>7919</v>
      </c>
    </row>
    <row r="28628" spans="1:13" x14ac:dyDescent="0.3">
      <c r="A28628" t="s">
        <v>13</v>
      </c>
      <c r="B28628">
        <v>1</v>
      </c>
      <c r="C28628">
        <v>1</v>
      </c>
      <c r="D28628">
        <v>1</v>
      </c>
      <c r="E28628" t="s">
        <v>27076</v>
      </c>
      <c r="F28628" t="s">
        <v>27083</v>
      </c>
      <c r="G28628" t="s">
        <v>13</v>
      </c>
      <c r="H28628" t="s">
        <v>27084</v>
      </c>
      <c r="I28628" t="s">
        <v>22</v>
      </c>
      <c r="J28628" t="s">
        <v>64</v>
      </c>
      <c r="K28628" t="s">
        <v>46</v>
      </c>
      <c r="M28628">
        <v>7919</v>
      </c>
    </row>
    <row r="28629" spans="1:13" x14ac:dyDescent="0.3">
      <c r="A28629" t="s">
        <v>13</v>
      </c>
      <c r="B28629">
        <v>1</v>
      </c>
      <c r="C28629">
        <v>1</v>
      </c>
      <c r="D28629">
        <v>1</v>
      </c>
      <c r="E28629" t="s">
        <v>27076</v>
      </c>
      <c r="F28629" t="s">
        <v>27085</v>
      </c>
      <c r="G28629" t="s">
        <v>13</v>
      </c>
      <c r="H28629" t="s">
        <v>27086</v>
      </c>
      <c r="I28629" t="s">
        <v>22</v>
      </c>
      <c r="J28629" t="s">
        <v>44</v>
      </c>
      <c r="K28629" t="s">
        <v>45</v>
      </c>
      <c r="L28629" t="s">
        <v>46</v>
      </c>
      <c r="M28629">
        <v>7919</v>
      </c>
    </row>
    <row r="28630" spans="1:13" x14ac:dyDescent="0.3">
      <c r="E28630" t="s">
        <v>27076</v>
      </c>
      <c r="F28630" t="s">
        <v>7707</v>
      </c>
      <c r="G28630" t="s">
        <v>50</v>
      </c>
      <c r="H28630" t="s">
        <v>27087</v>
      </c>
      <c r="I28630" t="s">
        <v>52</v>
      </c>
      <c r="J28630" t="s">
        <v>2680</v>
      </c>
      <c r="M28630">
        <v>7919</v>
      </c>
    </row>
    <row r="28631" spans="1:13" x14ac:dyDescent="0.3">
      <c r="A28631" t="s">
        <v>242</v>
      </c>
      <c r="B28631">
        <v>0</v>
      </c>
      <c r="E28631" t="s">
        <v>27076</v>
      </c>
      <c r="F28631" t="s">
        <v>27088</v>
      </c>
      <c r="G28631" t="s">
        <v>25</v>
      </c>
      <c r="H28631" t="s">
        <v>27089</v>
      </c>
      <c r="I28631" t="s">
        <v>19</v>
      </c>
      <c r="M28631">
        <v>7919</v>
      </c>
    </row>
    <row r="28632" spans="1:13" x14ac:dyDescent="0.3">
      <c r="E28632" t="s">
        <v>27076</v>
      </c>
      <c r="F28632" t="s">
        <v>26676</v>
      </c>
      <c r="G28632" t="s">
        <v>13</v>
      </c>
      <c r="H28632" t="s">
        <v>27090</v>
      </c>
      <c r="I28632" t="s">
        <v>52</v>
      </c>
      <c r="J28632" t="s">
        <v>23</v>
      </c>
      <c r="M28632">
        <v>7919</v>
      </c>
    </row>
    <row r="28633" spans="1:13" x14ac:dyDescent="0.3">
      <c r="E28633" t="s">
        <v>27076</v>
      </c>
      <c r="F28633" t="s">
        <v>26676</v>
      </c>
      <c r="G28633" t="s">
        <v>13</v>
      </c>
      <c r="H28633" t="s">
        <v>27090</v>
      </c>
      <c r="I28633" t="s">
        <v>52</v>
      </c>
      <c r="J28633" t="s">
        <v>23</v>
      </c>
      <c r="M28633">
        <v>7919</v>
      </c>
    </row>
    <row r="28634" spans="1:13" x14ac:dyDescent="0.3">
      <c r="A28634" t="s">
        <v>242</v>
      </c>
      <c r="B28634">
        <v>0</v>
      </c>
      <c r="C28634">
        <v>0</v>
      </c>
      <c r="D28634">
        <v>0</v>
      </c>
      <c r="E28634" t="s">
        <v>27076</v>
      </c>
      <c r="F28634" t="s">
        <v>27091</v>
      </c>
      <c r="G28634" t="s">
        <v>25</v>
      </c>
      <c r="H28634" t="s">
        <v>27092</v>
      </c>
      <c r="I28634" t="s">
        <v>19</v>
      </c>
      <c r="M28634">
        <v>7919</v>
      </c>
    </row>
    <row r="28635" spans="1:13" x14ac:dyDescent="0.3">
      <c r="A28635" t="s">
        <v>242</v>
      </c>
      <c r="B28635">
        <v>0</v>
      </c>
      <c r="C28635">
        <v>0</v>
      </c>
      <c r="D28635">
        <v>0</v>
      </c>
      <c r="E28635" t="s">
        <v>27076</v>
      </c>
      <c r="F28635" t="s">
        <v>27093</v>
      </c>
      <c r="G28635" t="s">
        <v>25</v>
      </c>
      <c r="H28635" t="s">
        <v>27094</v>
      </c>
      <c r="I28635" t="s">
        <v>19</v>
      </c>
      <c r="M28635">
        <v>7919</v>
      </c>
    </row>
    <row r="28636" spans="1:13" x14ac:dyDescent="0.3">
      <c r="A28636" t="s">
        <v>13</v>
      </c>
      <c r="B28636">
        <v>1</v>
      </c>
      <c r="C28636">
        <v>1</v>
      </c>
      <c r="D28636">
        <v>1</v>
      </c>
      <c r="E28636" t="s">
        <v>27076</v>
      </c>
      <c r="F28636" t="s">
        <v>27095</v>
      </c>
      <c r="G28636" t="s">
        <v>13</v>
      </c>
      <c r="H28636" t="s">
        <v>27096</v>
      </c>
      <c r="I28636" t="s">
        <v>22</v>
      </c>
      <c r="J28636" t="s">
        <v>64</v>
      </c>
      <c r="K28636" t="s">
        <v>46</v>
      </c>
      <c r="M28636">
        <v>7919</v>
      </c>
    </row>
    <row r="28637" spans="1:13" x14ac:dyDescent="0.3">
      <c r="A28637" t="s">
        <v>13</v>
      </c>
      <c r="B28637">
        <v>1</v>
      </c>
      <c r="C28637">
        <v>1</v>
      </c>
      <c r="D28637">
        <v>1</v>
      </c>
      <c r="E28637" t="s">
        <v>27076</v>
      </c>
      <c r="F28637" t="s">
        <v>27097</v>
      </c>
      <c r="G28637" t="s">
        <v>13</v>
      </c>
      <c r="H28637" t="s">
        <v>27098</v>
      </c>
      <c r="I28637" t="s">
        <v>22</v>
      </c>
      <c r="J28637" t="s">
        <v>44</v>
      </c>
      <c r="K28637" t="s">
        <v>45</v>
      </c>
      <c r="L28637" t="s">
        <v>46</v>
      </c>
      <c r="M28637">
        <v>7919</v>
      </c>
    </row>
    <row r="28638" spans="1:13" x14ac:dyDescent="0.3">
      <c r="A28638" t="s">
        <v>28</v>
      </c>
      <c r="B28638">
        <v>1</v>
      </c>
      <c r="C28638">
        <v>1</v>
      </c>
      <c r="D28638">
        <v>1</v>
      </c>
      <c r="E28638" t="s">
        <v>27076</v>
      </c>
      <c r="F28638" t="s">
        <v>5396</v>
      </c>
      <c r="G28638" t="s">
        <v>28</v>
      </c>
      <c r="H28638" t="s">
        <v>27099</v>
      </c>
      <c r="I28638" t="s">
        <v>22</v>
      </c>
      <c r="J28638" t="s">
        <v>104</v>
      </c>
      <c r="M28638">
        <v>7919</v>
      </c>
    </row>
    <row r="28639" spans="1:13" x14ac:dyDescent="0.3">
      <c r="E28639" t="s">
        <v>27076</v>
      </c>
      <c r="F28639" t="s">
        <v>27100</v>
      </c>
      <c r="G28639" t="s">
        <v>28</v>
      </c>
      <c r="H28639" t="s">
        <v>27101</v>
      </c>
      <c r="I28639" t="s">
        <v>70</v>
      </c>
      <c r="J28639" t="s">
        <v>104</v>
      </c>
      <c r="M28639">
        <v>7919</v>
      </c>
    </row>
    <row r="28640" spans="1:13" x14ac:dyDescent="0.3">
      <c r="A28640" t="s">
        <v>13</v>
      </c>
      <c r="B28640">
        <v>0</v>
      </c>
      <c r="C28640">
        <v>1</v>
      </c>
      <c r="D28640" t="s">
        <v>13</v>
      </c>
      <c r="E28640" t="s">
        <v>27076</v>
      </c>
      <c r="F28640" t="s">
        <v>27081</v>
      </c>
      <c r="G28640" t="s">
        <v>28</v>
      </c>
      <c r="H28640" t="s">
        <v>27102</v>
      </c>
      <c r="I28640" t="s">
        <v>17</v>
      </c>
      <c r="M28640">
        <v>7919</v>
      </c>
    </row>
    <row r="28641" spans="1:13" x14ac:dyDescent="0.3">
      <c r="A28641" t="s">
        <v>242</v>
      </c>
      <c r="B28641">
        <v>0</v>
      </c>
      <c r="C28641">
        <v>0</v>
      </c>
      <c r="D28641">
        <v>0</v>
      </c>
      <c r="E28641" t="s">
        <v>26766</v>
      </c>
      <c r="F28641" t="s">
        <v>27047</v>
      </c>
      <c r="G28641" t="s">
        <v>13</v>
      </c>
      <c r="H28641" t="s">
        <v>27103</v>
      </c>
      <c r="I28641" t="s">
        <v>52</v>
      </c>
      <c r="J28641" t="s">
        <v>44</v>
      </c>
      <c r="K28641" t="s">
        <v>45</v>
      </c>
      <c r="L28641" t="s">
        <v>46</v>
      </c>
      <c r="M28641">
        <v>7921</v>
      </c>
    </row>
    <row r="28642" spans="1:13" x14ac:dyDescent="0.3">
      <c r="A28642" t="s">
        <v>242</v>
      </c>
      <c r="B28642">
        <v>0</v>
      </c>
      <c r="E28642" t="s">
        <v>26766</v>
      </c>
      <c r="F28642" t="s">
        <v>27104</v>
      </c>
      <c r="G28642" t="s">
        <v>25</v>
      </c>
      <c r="H28642" t="s">
        <v>27105</v>
      </c>
      <c r="I28642" t="s">
        <v>17</v>
      </c>
      <c r="M28642">
        <v>7921</v>
      </c>
    </row>
    <row r="28643" spans="1:13" x14ac:dyDescent="0.3">
      <c r="E28643" t="s">
        <v>26766</v>
      </c>
      <c r="F28643" t="s">
        <v>27104</v>
      </c>
      <c r="G28643" t="s">
        <v>50</v>
      </c>
      <c r="H28643" t="s">
        <v>27103</v>
      </c>
      <c r="I28643" t="s">
        <v>27</v>
      </c>
      <c r="M28643">
        <v>7921</v>
      </c>
    </row>
    <row r="28644" spans="1:13" x14ac:dyDescent="0.3">
      <c r="A28644" t="s">
        <v>25</v>
      </c>
      <c r="B28644">
        <v>0</v>
      </c>
      <c r="C28644">
        <v>1</v>
      </c>
      <c r="D28644" t="s">
        <v>25</v>
      </c>
      <c r="E28644" t="s">
        <v>27106</v>
      </c>
      <c r="F28644" t="s">
        <v>27107</v>
      </c>
      <c r="G28644" t="s">
        <v>50</v>
      </c>
      <c r="H28644" t="s">
        <v>27108</v>
      </c>
      <c r="I28644" t="s">
        <v>27</v>
      </c>
      <c r="M28644">
        <v>7922</v>
      </c>
    </row>
    <row r="28645" spans="1:13" x14ac:dyDescent="0.3">
      <c r="E28645" t="s">
        <v>27106</v>
      </c>
      <c r="F28645" t="s">
        <v>27109</v>
      </c>
      <c r="G28645" t="s">
        <v>50</v>
      </c>
      <c r="H28645" t="s">
        <v>27110</v>
      </c>
      <c r="I28645" t="s">
        <v>27</v>
      </c>
      <c r="M28645">
        <v>7922</v>
      </c>
    </row>
    <row r="28646" spans="1:13" x14ac:dyDescent="0.3">
      <c r="E28646" t="s">
        <v>27106</v>
      </c>
      <c r="G28646" t="s">
        <v>50</v>
      </c>
      <c r="H28646" t="s">
        <v>27111</v>
      </c>
      <c r="I28646" t="s">
        <v>52</v>
      </c>
      <c r="J28646" t="s">
        <v>1638</v>
      </c>
      <c r="M28646">
        <v>7922</v>
      </c>
    </row>
    <row r="28647" spans="1:13" x14ac:dyDescent="0.3">
      <c r="A28647" t="s">
        <v>13</v>
      </c>
      <c r="B28647">
        <v>1</v>
      </c>
      <c r="C28647">
        <v>1</v>
      </c>
      <c r="D28647">
        <v>1</v>
      </c>
      <c r="E28647" t="s">
        <v>27106</v>
      </c>
      <c r="F28647" t="s">
        <v>27109</v>
      </c>
      <c r="G28647" t="s">
        <v>13</v>
      </c>
      <c r="H28647" t="s">
        <v>27112</v>
      </c>
      <c r="I28647" t="s">
        <v>17</v>
      </c>
      <c r="M28647">
        <v>7922</v>
      </c>
    </row>
    <row r="28648" spans="1:13" x14ac:dyDescent="0.3">
      <c r="E28648" t="s">
        <v>27106</v>
      </c>
      <c r="F28648" t="s">
        <v>27113</v>
      </c>
      <c r="G28648" t="s">
        <v>50</v>
      </c>
      <c r="H28648" t="s">
        <v>27114</v>
      </c>
      <c r="I28648" t="s">
        <v>27</v>
      </c>
      <c r="M28648">
        <v>7922</v>
      </c>
    </row>
    <row r="28649" spans="1:13" x14ac:dyDescent="0.3">
      <c r="E28649" t="s">
        <v>27106</v>
      </c>
      <c r="F28649" t="s">
        <v>27115</v>
      </c>
      <c r="G28649" t="s">
        <v>50</v>
      </c>
      <c r="H28649" t="s">
        <v>27116</v>
      </c>
      <c r="I28649" t="s">
        <v>17</v>
      </c>
      <c r="M28649">
        <v>7922</v>
      </c>
    </row>
    <row r="28650" spans="1:13" x14ac:dyDescent="0.3">
      <c r="E28650" t="s">
        <v>27106</v>
      </c>
      <c r="F28650" t="s">
        <v>19024</v>
      </c>
      <c r="G28650" t="s">
        <v>13</v>
      </c>
      <c r="H28650" t="s">
        <v>27117</v>
      </c>
      <c r="I28650" t="s">
        <v>52</v>
      </c>
      <c r="J28650" t="s">
        <v>44</v>
      </c>
      <c r="K28650" t="s">
        <v>523</v>
      </c>
      <c r="M28650">
        <v>7922</v>
      </c>
    </row>
    <row r="28651" spans="1:13" x14ac:dyDescent="0.3">
      <c r="E28651" t="s">
        <v>27106</v>
      </c>
      <c r="F28651" t="s">
        <v>27118</v>
      </c>
      <c r="G28651" t="s">
        <v>25</v>
      </c>
      <c r="H28651" t="s">
        <v>27119</v>
      </c>
      <c r="I28651" t="s">
        <v>17</v>
      </c>
      <c r="M28651">
        <v>7922</v>
      </c>
    </row>
    <row r="28652" spans="1:13" x14ac:dyDescent="0.3">
      <c r="E28652" t="s">
        <v>27106</v>
      </c>
      <c r="F28652" t="s">
        <v>27120</v>
      </c>
      <c r="G28652" t="s">
        <v>28</v>
      </c>
      <c r="H28652" t="s">
        <v>27121</v>
      </c>
      <c r="I28652" t="s">
        <v>17</v>
      </c>
      <c r="M28652">
        <v>7922</v>
      </c>
    </row>
    <row r="28653" spans="1:13" x14ac:dyDescent="0.3">
      <c r="A28653" t="s">
        <v>242</v>
      </c>
      <c r="B28653">
        <v>0</v>
      </c>
      <c r="C28653">
        <v>0</v>
      </c>
      <c r="D28653">
        <v>0</v>
      </c>
      <c r="E28653" t="s">
        <v>27106</v>
      </c>
      <c r="F28653" t="s">
        <v>27122</v>
      </c>
      <c r="G28653" t="s">
        <v>25</v>
      </c>
      <c r="H28653" t="s">
        <v>27123</v>
      </c>
      <c r="I28653" t="s">
        <v>17</v>
      </c>
      <c r="M28653">
        <v>7922</v>
      </c>
    </row>
    <row r="28654" spans="1:13" x14ac:dyDescent="0.3">
      <c r="E28654" t="s">
        <v>27124</v>
      </c>
      <c r="F28654" t="s">
        <v>27125</v>
      </c>
      <c r="G28654" t="s">
        <v>25</v>
      </c>
      <c r="H28654" t="s">
        <v>27126</v>
      </c>
      <c r="I28654" t="s">
        <v>19</v>
      </c>
      <c r="M28654">
        <v>7923</v>
      </c>
    </row>
    <row r="28655" spans="1:13" x14ac:dyDescent="0.3">
      <c r="A28655" t="s">
        <v>13</v>
      </c>
      <c r="B28655">
        <v>1</v>
      </c>
      <c r="C28655">
        <v>1</v>
      </c>
      <c r="D28655">
        <v>1</v>
      </c>
      <c r="E28655" t="s">
        <v>27124</v>
      </c>
      <c r="F28655" t="s">
        <v>27127</v>
      </c>
      <c r="G28655" t="s">
        <v>13</v>
      </c>
      <c r="H28655" t="s">
        <v>27128</v>
      </c>
      <c r="I28655" t="s">
        <v>22</v>
      </c>
      <c r="J28655" t="s">
        <v>44</v>
      </c>
      <c r="K28655" t="s">
        <v>45</v>
      </c>
      <c r="L28655" t="s">
        <v>46</v>
      </c>
      <c r="M28655">
        <v>7923</v>
      </c>
    </row>
    <row r="28656" spans="1:13" x14ac:dyDescent="0.3">
      <c r="A28656" t="s">
        <v>242</v>
      </c>
      <c r="B28656">
        <v>0</v>
      </c>
      <c r="C28656">
        <v>0</v>
      </c>
      <c r="D28656">
        <v>0</v>
      </c>
      <c r="E28656" t="s">
        <v>27124</v>
      </c>
      <c r="F28656" t="s">
        <v>27129</v>
      </c>
      <c r="G28656" t="s">
        <v>28</v>
      </c>
      <c r="H28656" t="s">
        <v>27130</v>
      </c>
      <c r="I28656" t="s">
        <v>17</v>
      </c>
      <c r="M28656">
        <v>7923</v>
      </c>
    </row>
    <row r="28657" spans="1:13" x14ac:dyDescent="0.3">
      <c r="A28657" t="s">
        <v>28</v>
      </c>
      <c r="B28657">
        <v>1</v>
      </c>
      <c r="C28657">
        <v>1</v>
      </c>
      <c r="D28657">
        <v>1</v>
      </c>
      <c r="E28657" t="s">
        <v>27124</v>
      </c>
      <c r="F28657" t="s">
        <v>10471</v>
      </c>
      <c r="G28657" t="s">
        <v>28</v>
      </c>
      <c r="H28657" t="s">
        <v>27131</v>
      </c>
      <c r="I28657" t="s">
        <v>19</v>
      </c>
      <c r="M28657">
        <v>7923</v>
      </c>
    </row>
    <row r="28658" spans="1:13" x14ac:dyDescent="0.3">
      <c r="A28658" t="s">
        <v>13</v>
      </c>
      <c r="B28658">
        <v>1</v>
      </c>
      <c r="C28658">
        <v>1</v>
      </c>
      <c r="D28658">
        <v>1</v>
      </c>
      <c r="E28658" t="s">
        <v>27124</v>
      </c>
      <c r="F28658" t="s">
        <v>27132</v>
      </c>
      <c r="G28658" t="s">
        <v>13</v>
      </c>
      <c r="H28658" t="s">
        <v>27133</v>
      </c>
      <c r="I28658" t="s">
        <v>27</v>
      </c>
      <c r="M28658">
        <v>7923</v>
      </c>
    </row>
    <row r="28659" spans="1:13" x14ac:dyDescent="0.3">
      <c r="A28659" t="s">
        <v>28</v>
      </c>
      <c r="B28659">
        <v>1</v>
      </c>
      <c r="C28659">
        <v>1</v>
      </c>
      <c r="D28659">
        <v>1</v>
      </c>
      <c r="E28659" t="s">
        <v>27124</v>
      </c>
      <c r="F28659" t="s">
        <v>26245</v>
      </c>
      <c r="G28659" t="s">
        <v>28</v>
      </c>
      <c r="H28659" t="s">
        <v>27134</v>
      </c>
      <c r="I28659" t="s">
        <v>22</v>
      </c>
      <c r="J28659" t="s">
        <v>104</v>
      </c>
      <c r="M28659">
        <v>7923</v>
      </c>
    </row>
    <row r="28660" spans="1:13" x14ac:dyDescent="0.3">
      <c r="E28660" t="s">
        <v>27124</v>
      </c>
      <c r="F28660" t="s">
        <v>27135</v>
      </c>
      <c r="G28660" t="s">
        <v>50</v>
      </c>
      <c r="H28660" t="s">
        <v>27136</v>
      </c>
      <c r="I28660" t="s">
        <v>27</v>
      </c>
      <c r="M28660">
        <v>7923</v>
      </c>
    </row>
    <row r="28661" spans="1:13" x14ac:dyDescent="0.3">
      <c r="A28661" t="s">
        <v>13</v>
      </c>
      <c r="B28661">
        <v>1</v>
      </c>
      <c r="C28661">
        <v>1</v>
      </c>
      <c r="D28661">
        <v>1</v>
      </c>
      <c r="E28661" t="s">
        <v>27124</v>
      </c>
      <c r="F28661" t="s">
        <v>27135</v>
      </c>
      <c r="G28661" t="s">
        <v>13</v>
      </c>
      <c r="H28661" t="s">
        <v>27136</v>
      </c>
      <c r="I28661" t="s">
        <v>1818</v>
      </c>
      <c r="J28661" t="s">
        <v>44</v>
      </c>
      <c r="K28661" t="s">
        <v>45</v>
      </c>
      <c r="L28661" t="s">
        <v>46</v>
      </c>
      <c r="M28661">
        <v>7923</v>
      </c>
    </row>
    <row r="28662" spans="1:13" x14ac:dyDescent="0.3">
      <c r="E28662" t="s">
        <v>27124</v>
      </c>
      <c r="F28662" t="s">
        <v>1852</v>
      </c>
      <c r="G28662" t="s">
        <v>50</v>
      </c>
      <c r="H28662" t="s">
        <v>27137</v>
      </c>
      <c r="I28662" t="s">
        <v>52</v>
      </c>
      <c r="J28662" t="s">
        <v>404</v>
      </c>
      <c r="M28662">
        <v>7923</v>
      </c>
    </row>
    <row r="28663" spans="1:13" x14ac:dyDescent="0.3">
      <c r="E28663" t="s">
        <v>27124</v>
      </c>
      <c r="F28663" t="s">
        <v>27138</v>
      </c>
      <c r="G28663" t="s">
        <v>50</v>
      </c>
      <c r="H28663" t="s">
        <v>27139</v>
      </c>
      <c r="I28663" t="s">
        <v>52</v>
      </c>
      <c r="J28663" t="s">
        <v>2949</v>
      </c>
      <c r="M28663">
        <v>7923</v>
      </c>
    </row>
    <row r="28664" spans="1:13" x14ac:dyDescent="0.3">
      <c r="A28664" t="s">
        <v>13</v>
      </c>
      <c r="B28664">
        <v>1</v>
      </c>
      <c r="C28664">
        <v>1</v>
      </c>
      <c r="D28664">
        <v>1</v>
      </c>
      <c r="E28664" t="s">
        <v>27124</v>
      </c>
      <c r="F28664" t="s">
        <v>27140</v>
      </c>
      <c r="G28664" t="s">
        <v>13</v>
      </c>
      <c r="H28664" t="s">
        <v>27141</v>
      </c>
      <c r="I28664" t="s">
        <v>22</v>
      </c>
      <c r="J28664" t="s">
        <v>44</v>
      </c>
      <c r="K28664" t="s">
        <v>45</v>
      </c>
      <c r="L28664" t="s">
        <v>46</v>
      </c>
      <c r="M28664">
        <v>7923</v>
      </c>
    </row>
    <row r="28665" spans="1:13" x14ac:dyDescent="0.3">
      <c r="E28665" t="s">
        <v>27124</v>
      </c>
      <c r="F28665" t="s">
        <v>27142</v>
      </c>
      <c r="G28665" t="s">
        <v>25</v>
      </c>
      <c r="H28665" t="s">
        <v>27143</v>
      </c>
      <c r="I28665" t="s">
        <v>17</v>
      </c>
      <c r="M28665">
        <v>7923</v>
      </c>
    </row>
    <row r="28666" spans="1:13" x14ac:dyDescent="0.3">
      <c r="E28666" t="s">
        <v>27124</v>
      </c>
      <c r="F28666" t="s">
        <v>27144</v>
      </c>
      <c r="G28666" t="s">
        <v>25</v>
      </c>
      <c r="H28666" t="s">
        <v>27145</v>
      </c>
      <c r="I28666" t="s">
        <v>27</v>
      </c>
      <c r="M28666">
        <v>7923</v>
      </c>
    </row>
    <row r="28667" spans="1:13" x14ac:dyDescent="0.3">
      <c r="A28667" t="s">
        <v>28</v>
      </c>
      <c r="B28667">
        <v>0</v>
      </c>
      <c r="C28667">
        <v>1</v>
      </c>
      <c r="D28667" t="s">
        <v>28</v>
      </c>
      <c r="E28667" t="s">
        <v>27124</v>
      </c>
      <c r="F28667" t="s">
        <v>10471</v>
      </c>
      <c r="G28667" t="s">
        <v>13</v>
      </c>
      <c r="H28667" t="s">
        <v>27146</v>
      </c>
      <c r="I28667" t="s">
        <v>52</v>
      </c>
      <c r="J28667" t="s">
        <v>44</v>
      </c>
      <c r="K28667" t="s">
        <v>45</v>
      </c>
      <c r="L28667" t="s">
        <v>46</v>
      </c>
      <c r="M28667">
        <v>7923</v>
      </c>
    </row>
    <row r="28668" spans="1:13" x14ac:dyDescent="0.3">
      <c r="A28668" t="s">
        <v>13</v>
      </c>
      <c r="B28668">
        <v>1</v>
      </c>
      <c r="C28668">
        <v>1</v>
      </c>
      <c r="D28668">
        <v>1</v>
      </c>
      <c r="E28668" t="s">
        <v>27124</v>
      </c>
      <c r="F28668" t="s">
        <v>27147</v>
      </c>
      <c r="G28668" t="s">
        <v>13</v>
      </c>
      <c r="H28668" t="s">
        <v>27148</v>
      </c>
      <c r="I28668" t="s">
        <v>43</v>
      </c>
      <c r="J28668" t="s">
        <v>44</v>
      </c>
      <c r="K28668" t="s">
        <v>45</v>
      </c>
      <c r="L28668" t="s">
        <v>46</v>
      </c>
      <c r="M28668">
        <v>7923</v>
      </c>
    </row>
    <row r="28669" spans="1:13" x14ac:dyDescent="0.3">
      <c r="E28669" t="s">
        <v>27124</v>
      </c>
      <c r="F28669" t="s">
        <v>27149</v>
      </c>
      <c r="G28669" t="s">
        <v>25</v>
      </c>
      <c r="H28669" t="s">
        <v>27150</v>
      </c>
      <c r="I28669" t="s">
        <v>17</v>
      </c>
      <c r="M28669">
        <v>7923</v>
      </c>
    </row>
    <row r="28670" spans="1:13" x14ac:dyDescent="0.3">
      <c r="A28670" t="s">
        <v>13</v>
      </c>
      <c r="B28670">
        <v>1</v>
      </c>
      <c r="C28670">
        <v>1</v>
      </c>
      <c r="D28670">
        <v>1</v>
      </c>
      <c r="E28670" t="s">
        <v>27124</v>
      </c>
      <c r="F28670" t="s">
        <v>27151</v>
      </c>
      <c r="G28670" t="s">
        <v>13</v>
      </c>
      <c r="H28670" t="s">
        <v>27152</v>
      </c>
      <c r="I28670" t="s">
        <v>22</v>
      </c>
      <c r="J28670" t="s">
        <v>44</v>
      </c>
      <c r="K28670" t="s">
        <v>45</v>
      </c>
      <c r="L28670" t="s">
        <v>46</v>
      </c>
      <c r="M28670">
        <v>7923</v>
      </c>
    </row>
    <row r="28671" spans="1:13" x14ac:dyDescent="0.3">
      <c r="A28671" t="s">
        <v>13</v>
      </c>
      <c r="B28671">
        <v>1</v>
      </c>
      <c r="C28671">
        <v>1</v>
      </c>
      <c r="D28671">
        <v>1</v>
      </c>
      <c r="E28671" t="s">
        <v>27124</v>
      </c>
      <c r="F28671" t="s">
        <v>27132</v>
      </c>
      <c r="G28671" t="s">
        <v>13</v>
      </c>
      <c r="H28671" t="s">
        <v>27153</v>
      </c>
      <c r="I28671" t="s">
        <v>19</v>
      </c>
      <c r="M28671">
        <v>7923</v>
      </c>
    </row>
    <row r="28672" spans="1:13" x14ac:dyDescent="0.3">
      <c r="A28672" t="s">
        <v>13</v>
      </c>
      <c r="B28672">
        <v>1</v>
      </c>
      <c r="C28672">
        <v>1</v>
      </c>
      <c r="D28672">
        <v>1</v>
      </c>
      <c r="E28672" t="s">
        <v>27154</v>
      </c>
      <c r="F28672" t="s">
        <v>15932</v>
      </c>
      <c r="G28672" t="s">
        <v>13</v>
      </c>
      <c r="H28672" t="s">
        <v>27155</v>
      </c>
      <c r="I28672" t="s">
        <v>22</v>
      </c>
      <c r="J28672" t="s">
        <v>23</v>
      </c>
      <c r="M28672">
        <v>7925</v>
      </c>
    </row>
    <row r="28673" spans="1:13" x14ac:dyDescent="0.3">
      <c r="A28673" t="s">
        <v>242</v>
      </c>
      <c r="B28673">
        <v>0</v>
      </c>
      <c r="C28673">
        <v>0</v>
      </c>
      <c r="D28673">
        <v>0</v>
      </c>
      <c r="E28673" t="s">
        <v>27154</v>
      </c>
      <c r="F28673" t="s">
        <v>27091</v>
      </c>
      <c r="G28673" t="s">
        <v>25</v>
      </c>
      <c r="H28673" t="s">
        <v>27156</v>
      </c>
      <c r="I28673" t="s">
        <v>19</v>
      </c>
      <c r="M28673">
        <v>7925</v>
      </c>
    </row>
    <row r="28674" spans="1:13" x14ac:dyDescent="0.3">
      <c r="A28674" t="s">
        <v>242</v>
      </c>
      <c r="B28674">
        <v>0</v>
      </c>
      <c r="C28674">
        <v>0</v>
      </c>
      <c r="D28674">
        <v>0</v>
      </c>
      <c r="E28674" t="s">
        <v>27154</v>
      </c>
      <c r="F28674" t="s">
        <v>27091</v>
      </c>
      <c r="G28674" t="s">
        <v>25</v>
      </c>
      <c r="H28674" t="s">
        <v>27092</v>
      </c>
      <c r="I28674" t="s">
        <v>19</v>
      </c>
      <c r="M28674">
        <v>7925</v>
      </c>
    </row>
    <row r="28675" spans="1:13" x14ac:dyDescent="0.3">
      <c r="A28675" t="s">
        <v>242</v>
      </c>
      <c r="B28675">
        <v>0</v>
      </c>
      <c r="C28675">
        <v>0</v>
      </c>
      <c r="D28675">
        <v>0</v>
      </c>
      <c r="E28675" t="s">
        <v>27154</v>
      </c>
      <c r="F28675" t="s">
        <v>26676</v>
      </c>
      <c r="G28675" t="s">
        <v>13</v>
      </c>
      <c r="H28675" t="s">
        <v>27090</v>
      </c>
      <c r="I28675" t="s">
        <v>52</v>
      </c>
      <c r="J28675" t="s">
        <v>23</v>
      </c>
      <c r="M28675">
        <v>7925</v>
      </c>
    </row>
    <row r="28676" spans="1:13" x14ac:dyDescent="0.3">
      <c r="A28676" t="s">
        <v>28</v>
      </c>
      <c r="B28676">
        <v>1</v>
      </c>
      <c r="C28676">
        <v>1</v>
      </c>
      <c r="D28676">
        <v>1</v>
      </c>
      <c r="E28676" t="s">
        <v>27154</v>
      </c>
      <c r="F28676" t="s">
        <v>27079</v>
      </c>
      <c r="G28676" t="s">
        <v>28</v>
      </c>
      <c r="H28676" t="s">
        <v>27080</v>
      </c>
      <c r="I28676" t="s">
        <v>70</v>
      </c>
      <c r="J28676" t="s">
        <v>104</v>
      </c>
      <c r="M28676">
        <v>7925</v>
      </c>
    </row>
    <row r="28677" spans="1:13" x14ac:dyDescent="0.3">
      <c r="A28677" t="s">
        <v>242</v>
      </c>
      <c r="B28677">
        <v>0</v>
      </c>
      <c r="C28677">
        <v>0</v>
      </c>
      <c r="D28677">
        <v>0</v>
      </c>
      <c r="E28677" t="s">
        <v>27154</v>
      </c>
      <c r="F28677" t="s">
        <v>27157</v>
      </c>
      <c r="G28677" t="s">
        <v>28</v>
      </c>
      <c r="H28677" t="s">
        <v>27158</v>
      </c>
      <c r="I28677" t="s">
        <v>17</v>
      </c>
      <c r="M28677">
        <v>7925</v>
      </c>
    </row>
    <row r="28678" spans="1:13" x14ac:dyDescent="0.3">
      <c r="A28678" t="s">
        <v>28</v>
      </c>
      <c r="B28678">
        <v>1</v>
      </c>
      <c r="C28678">
        <v>1</v>
      </c>
      <c r="D28678">
        <v>1</v>
      </c>
      <c r="E28678" t="s">
        <v>27154</v>
      </c>
      <c r="F28678" t="s">
        <v>27079</v>
      </c>
      <c r="G28678" t="s">
        <v>28</v>
      </c>
      <c r="H28678" t="s">
        <v>27080</v>
      </c>
      <c r="I28678" t="s">
        <v>70</v>
      </c>
      <c r="J28678" t="s">
        <v>104</v>
      </c>
      <c r="M28678">
        <v>7925</v>
      </c>
    </row>
    <row r="28679" spans="1:13" x14ac:dyDescent="0.3">
      <c r="A28679" t="s">
        <v>242</v>
      </c>
      <c r="B28679">
        <v>0</v>
      </c>
      <c r="C28679">
        <v>0</v>
      </c>
      <c r="D28679">
        <v>0</v>
      </c>
      <c r="E28679" t="s">
        <v>27154</v>
      </c>
      <c r="F28679" t="s">
        <v>26676</v>
      </c>
      <c r="G28679" t="s">
        <v>13</v>
      </c>
      <c r="H28679" t="s">
        <v>27090</v>
      </c>
      <c r="I28679" t="s">
        <v>52</v>
      </c>
      <c r="J28679" t="s">
        <v>23</v>
      </c>
      <c r="M28679">
        <v>7925</v>
      </c>
    </row>
    <row r="28680" spans="1:13" x14ac:dyDescent="0.3">
      <c r="A28680" t="s">
        <v>28</v>
      </c>
      <c r="B28680">
        <v>1</v>
      </c>
      <c r="C28680">
        <v>1</v>
      </c>
      <c r="D28680">
        <v>1</v>
      </c>
      <c r="E28680" t="s">
        <v>27154</v>
      </c>
      <c r="F28680" t="s">
        <v>5396</v>
      </c>
      <c r="G28680" t="s">
        <v>28</v>
      </c>
      <c r="H28680" t="s">
        <v>27099</v>
      </c>
      <c r="I28680" t="s">
        <v>22</v>
      </c>
      <c r="J28680" t="s">
        <v>104</v>
      </c>
      <c r="M28680">
        <v>7925</v>
      </c>
    </row>
    <row r="28681" spans="1:13" x14ac:dyDescent="0.3">
      <c r="A28681" t="s">
        <v>50</v>
      </c>
      <c r="B28681">
        <v>1</v>
      </c>
      <c r="C28681">
        <v>1</v>
      </c>
      <c r="D28681">
        <v>1</v>
      </c>
      <c r="E28681" t="s">
        <v>27154</v>
      </c>
      <c r="F28681" t="s">
        <v>27159</v>
      </c>
      <c r="G28681" t="s">
        <v>50</v>
      </c>
      <c r="H28681" t="s">
        <v>27160</v>
      </c>
      <c r="I28681" t="s">
        <v>27</v>
      </c>
      <c r="M28681">
        <v>7925</v>
      </c>
    </row>
    <row r="28682" spans="1:13" x14ac:dyDescent="0.3">
      <c r="A28682" t="s">
        <v>13</v>
      </c>
      <c r="B28682">
        <v>1</v>
      </c>
      <c r="C28682">
        <v>1</v>
      </c>
      <c r="D28682">
        <v>1</v>
      </c>
      <c r="E28682" t="s">
        <v>27154</v>
      </c>
      <c r="F28682" t="s">
        <v>27161</v>
      </c>
      <c r="G28682" t="s">
        <v>13</v>
      </c>
      <c r="H28682" t="s">
        <v>27162</v>
      </c>
      <c r="I28682" t="s">
        <v>22</v>
      </c>
      <c r="J28682" t="s">
        <v>44</v>
      </c>
      <c r="K28682" t="s">
        <v>45</v>
      </c>
      <c r="L28682" t="s">
        <v>46</v>
      </c>
      <c r="M28682">
        <v>7925</v>
      </c>
    </row>
    <row r="28683" spans="1:13" x14ac:dyDescent="0.3">
      <c r="E28683" t="s">
        <v>27154</v>
      </c>
      <c r="F28683" t="s">
        <v>7707</v>
      </c>
      <c r="G28683" t="s">
        <v>50</v>
      </c>
      <c r="H28683" t="s">
        <v>27163</v>
      </c>
      <c r="I28683" t="s">
        <v>52</v>
      </c>
      <c r="J28683" t="s">
        <v>2680</v>
      </c>
      <c r="M28683">
        <v>7925</v>
      </c>
    </row>
    <row r="28684" spans="1:13" x14ac:dyDescent="0.3">
      <c r="E28684" t="s">
        <v>27154</v>
      </c>
      <c r="F28684" t="s">
        <v>27164</v>
      </c>
      <c r="G28684" t="s">
        <v>50</v>
      </c>
      <c r="H28684" t="s">
        <v>27165</v>
      </c>
      <c r="I28684" t="s">
        <v>17</v>
      </c>
      <c r="M28684">
        <v>7925</v>
      </c>
    </row>
    <row r="28685" spans="1:13" x14ac:dyDescent="0.3">
      <c r="E28685" t="s">
        <v>27154</v>
      </c>
      <c r="F28685" t="s">
        <v>27166</v>
      </c>
      <c r="G28685" t="s">
        <v>50</v>
      </c>
      <c r="H28685" t="s">
        <v>27167</v>
      </c>
      <c r="I28685" t="s">
        <v>52</v>
      </c>
      <c r="J28685" t="s">
        <v>46</v>
      </c>
      <c r="K28685" t="s">
        <v>45</v>
      </c>
      <c r="L28685" t="s">
        <v>46</v>
      </c>
      <c r="M28685">
        <v>7925</v>
      </c>
    </row>
    <row r="28686" spans="1:13" x14ac:dyDescent="0.3">
      <c r="A28686" t="s">
        <v>50</v>
      </c>
      <c r="B28686">
        <v>1</v>
      </c>
      <c r="C28686">
        <v>1</v>
      </c>
      <c r="D28686">
        <v>1</v>
      </c>
      <c r="E28686" t="s">
        <v>27154</v>
      </c>
      <c r="F28686" t="s">
        <v>27168</v>
      </c>
      <c r="G28686" t="s">
        <v>50</v>
      </c>
      <c r="H28686" t="s">
        <v>27169</v>
      </c>
      <c r="I28686" t="s">
        <v>22</v>
      </c>
      <c r="J28686" t="s">
        <v>27170</v>
      </c>
      <c r="M28686">
        <v>7925</v>
      </c>
    </row>
    <row r="28687" spans="1:13" x14ac:dyDescent="0.3">
      <c r="A28687" t="s">
        <v>13</v>
      </c>
      <c r="B28687">
        <v>1</v>
      </c>
      <c r="C28687">
        <v>1</v>
      </c>
      <c r="D28687">
        <v>1</v>
      </c>
      <c r="E28687" t="s">
        <v>27171</v>
      </c>
      <c r="F28687" t="s">
        <v>27172</v>
      </c>
      <c r="G28687" t="s">
        <v>13</v>
      </c>
      <c r="H28687" t="s">
        <v>27173</v>
      </c>
      <c r="I28687" t="s">
        <v>27</v>
      </c>
      <c r="M28687">
        <v>7927</v>
      </c>
    </row>
    <row r="28688" spans="1:13" x14ac:dyDescent="0.3">
      <c r="A28688" t="s">
        <v>242</v>
      </c>
      <c r="B28688">
        <v>0</v>
      </c>
      <c r="C28688">
        <v>0</v>
      </c>
      <c r="D28688">
        <v>0</v>
      </c>
      <c r="E28688" t="s">
        <v>27171</v>
      </c>
      <c r="F28688" t="s">
        <v>27174</v>
      </c>
      <c r="G28688" t="s">
        <v>13</v>
      </c>
      <c r="H28688" t="s">
        <v>27175</v>
      </c>
      <c r="I28688" t="s">
        <v>22</v>
      </c>
      <c r="J28688" t="s">
        <v>1040</v>
      </c>
      <c r="K28688" t="s">
        <v>3085</v>
      </c>
      <c r="L28688" t="s">
        <v>808</v>
      </c>
      <c r="M28688">
        <v>7927</v>
      </c>
    </row>
    <row r="28689" spans="1:13" x14ac:dyDescent="0.3">
      <c r="A28689" t="s">
        <v>13</v>
      </c>
      <c r="B28689">
        <v>0</v>
      </c>
      <c r="C28689">
        <v>1</v>
      </c>
      <c r="D28689" t="s">
        <v>13</v>
      </c>
      <c r="E28689" t="s">
        <v>27171</v>
      </c>
      <c r="F28689" t="s">
        <v>27176</v>
      </c>
      <c r="G28689" t="s">
        <v>28</v>
      </c>
      <c r="H28689" t="s">
        <v>27177</v>
      </c>
      <c r="I28689" t="s">
        <v>17</v>
      </c>
      <c r="M28689">
        <v>7927</v>
      </c>
    </row>
    <row r="28690" spans="1:13" x14ac:dyDescent="0.3">
      <c r="E28690" t="s">
        <v>27171</v>
      </c>
      <c r="F28690" t="s">
        <v>27178</v>
      </c>
      <c r="G28690" t="s">
        <v>13</v>
      </c>
      <c r="H28690" t="s">
        <v>27179</v>
      </c>
      <c r="I28690" t="s">
        <v>19</v>
      </c>
      <c r="M28690">
        <v>7927</v>
      </c>
    </row>
    <row r="28691" spans="1:13" x14ac:dyDescent="0.3">
      <c r="E28691" t="s">
        <v>27171</v>
      </c>
      <c r="F28691" t="s">
        <v>27180</v>
      </c>
      <c r="G28691" t="s">
        <v>13</v>
      </c>
      <c r="H28691" t="s">
        <v>27181</v>
      </c>
      <c r="I28691" t="s">
        <v>27</v>
      </c>
      <c r="M28691">
        <v>7927</v>
      </c>
    </row>
    <row r="28692" spans="1:13" x14ac:dyDescent="0.3">
      <c r="E28692" t="s">
        <v>27171</v>
      </c>
      <c r="F28692" t="s">
        <v>129</v>
      </c>
      <c r="G28692" t="s">
        <v>50</v>
      </c>
      <c r="H28692" t="s">
        <v>27182</v>
      </c>
      <c r="I28692" t="s">
        <v>52</v>
      </c>
      <c r="J28692" t="s">
        <v>53</v>
      </c>
      <c r="M28692">
        <v>7927</v>
      </c>
    </row>
    <row r="28693" spans="1:13" x14ac:dyDescent="0.3">
      <c r="E28693" t="s">
        <v>27171</v>
      </c>
      <c r="F28693" t="s">
        <v>27183</v>
      </c>
      <c r="G28693" t="s">
        <v>28</v>
      </c>
      <c r="H28693" t="s">
        <v>27184</v>
      </c>
      <c r="I28693" t="s">
        <v>52</v>
      </c>
      <c r="J28693" t="s">
        <v>464</v>
      </c>
      <c r="M28693">
        <v>7927</v>
      </c>
    </row>
    <row r="28694" spans="1:13" x14ac:dyDescent="0.3">
      <c r="E28694" t="s">
        <v>27171</v>
      </c>
      <c r="F28694" t="s">
        <v>27172</v>
      </c>
      <c r="G28694" t="s">
        <v>28</v>
      </c>
      <c r="H28694" t="s">
        <v>27185</v>
      </c>
      <c r="I28694" t="s">
        <v>17</v>
      </c>
      <c r="M28694">
        <v>7927</v>
      </c>
    </row>
    <row r="28695" spans="1:13" x14ac:dyDescent="0.3">
      <c r="A28695" t="s">
        <v>13</v>
      </c>
      <c r="B28695">
        <v>1</v>
      </c>
      <c r="C28695">
        <v>1</v>
      </c>
      <c r="D28695">
        <v>1</v>
      </c>
      <c r="E28695" t="s">
        <v>27171</v>
      </c>
      <c r="F28695" t="s">
        <v>27186</v>
      </c>
      <c r="G28695" t="s">
        <v>13</v>
      </c>
      <c r="H28695" t="s">
        <v>27187</v>
      </c>
      <c r="I28695" t="s">
        <v>19</v>
      </c>
      <c r="M28695">
        <v>7927</v>
      </c>
    </row>
    <row r="28696" spans="1:13" x14ac:dyDescent="0.3">
      <c r="A28696" t="s">
        <v>242</v>
      </c>
      <c r="B28696">
        <v>0</v>
      </c>
      <c r="C28696">
        <v>0</v>
      </c>
      <c r="D28696">
        <v>0</v>
      </c>
      <c r="E28696" t="s">
        <v>27171</v>
      </c>
      <c r="F28696" t="s">
        <v>27188</v>
      </c>
      <c r="G28696" t="s">
        <v>13</v>
      </c>
      <c r="H28696" t="s">
        <v>27189</v>
      </c>
      <c r="I28696" t="s">
        <v>19</v>
      </c>
      <c r="M28696">
        <v>7927</v>
      </c>
    </row>
    <row r="28697" spans="1:13" x14ac:dyDescent="0.3">
      <c r="E28697" t="s">
        <v>27171</v>
      </c>
      <c r="F28697" t="s">
        <v>27176</v>
      </c>
      <c r="G28697" t="s">
        <v>13</v>
      </c>
      <c r="H28697" t="s">
        <v>27190</v>
      </c>
      <c r="I28697" t="s">
        <v>27</v>
      </c>
      <c r="M28697">
        <v>7927</v>
      </c>
    </row>
    <row r="28698" spans="1:13" x14ac:dyDescent="0.3">
      <c r="A28698" t="s">
        <v>13</v>
      </c>
      <c r="B28698">
        <v>1</v>
      </c>
      <c r="C28698">
        <v>1</v>
      </c>
      <c r="D28698">
        <v>1</v>
      </c>
      <c r="E28698" t="s">
        <v>27171</v>
      </c>
      <c r="F28698" t="s">
        <v>9626</v>
      </c>
      <c r="G28698" t="s">
        <v>13</v>
      </c>
      <c r="H28698" t="s">
        <v>27191</v>
      </c>
      <c r="I28698" t="s">
        <v>22</v>
      </c>
      <c r="J28698" t="s">
        <v>23</v>
      </c>
      <c r="M28698">
        <v>7927</v>
      </c>
    </row>
    <row r="28699" spans="1:13" x14ac:dyDescent="0.3">
      <c r="A28699" t="s">
        <v>13</v>
      </c>
      <c r="B28699">
        <v>1</v>
      </c>
      <c r="C28699">
        <v>1</v>
      </c>
      <c r="D28699">
        <v>1</v>
      </c>
      <c r="E28699" t="s">
        <v>27171</v>
      </c>
      <c r="F28699" t="s">
        <v>27192</v>
      </c>
      <c r="G28699" t="s">
        <v>13</v>
      </c>
      <c r="H28699" t="s">
        <v>27193</v>
      </c>
      <c r="I28699" t="s">
        <v>22</v>
      </c>
      <c r="J28699" t="s">
        <v>44</v>
      </c>
      <c r="K28699" t="s">
        <v>45</v>
      </c>
      <c r="L28699" t="s">
        <v>46</v>
      </c>
      <c r="M28699">
        <v>7927</v>
      </c>
    </row>
    <row r="28700" spans="1:13" x14ac:dyDescent="0.3">
      <c r="A28700" t="s">
        <v>13</v>
      </c>
      <c r="B28700">
        <v>1</v>
      </c>
      <c r="C28700">
        <v>1</v>
      </c>
      <c r="D28700">
        <v>1</v>
      </c>
      <c r="E28700" t="s">
        <v>27171</v>
      </c>
      <c r="F28700" t="s">
        <v>27194</v>
      </c>
      <c r="G28700" t="s">
        <v>13</v>
      </c>
      <c r="H28700" t="s">
        <v>27195</v>
      </c>
      <c r="I28700" t="s">
        <v>22</v>
      </c>
      <c r="J28700" t="s">
        <v>603</v>
      </c>
      <c r="M28700">
        <v>7927</v>
      </c>
    </row>
    <row r="28701" spans="1:13" x14ac:dyDescent="0.3">
      <c r="A28701" t="s">
        <v>13</v>
      </c>
      <c r="B28701">
        <v>1</v>
      </c>
      <c r="C28701">
        <v>1</v>
      </c>
      <c r="D28701">
        <v>1</v>
      </c>
      <c r="E28701" t="s">
        <v>27171</v>
      </c>
      <c r="F28701" t="s">
        <v>27194</v>
      </c>
      <c r="G28701" t="s">
        <v>13</v>
      </c>
      <c r="H28701" t="s">
        <v>27195</v>
      </c>
      <c r="I28701" t="s">
        <v>22</v>
      </c>
      <c r="J28701" t="s">
        <v>603</v>
      </c>
      <c r="M28701">
        <v>7927</v>
      </c>
    </row>
    <row r="28702" spans="1:13" x14ac:dyDescent="0.3">
      <c r="A28702" t="s">
        <v>242</v>
      </c>
      <c r="B28702">
        <v>0</v>
      </c>
      <c r="C28702">
        <v>0</v>
      </c>
      <c r="D28702">
        <v>0</v>
      </c>
      <c r="E28702" t="s">
        <v>27171</v>
      </c>
      <c r="F28702" t="s">
        <v>3317</v>
      </c>
      <c r="G28702" t="s">
        <v>25</v>
      </c>
      <c r="H28702" t="s">
        <v>27196</v>
      </c>
      <c r="I28702" t="s">
        <v>17</v>
      </c>
      <c r="M28702">
        <v>7927</v>
      </c>
    </row>
    <row r="28703" spans="1:13" x14ac:dyDescent="0.3">
      <c r="E28703" t="s">
        <v>27197</v>
      </c>
      <c r="F28703" t="s">
        <v>5467</v>
      </c>
      <c r="G28703" t="s">
        <v>13</v>
      </c>
      <c r="H28703" t="s">
        <v>27198</v>
      </c>
      <c r="I28703" t="s">
        <v>52</v>
      </c>
      <c r="J28703" t="s">
        <v>23</v>
      </c>
      <c r="M28703">
        <v>7929</v>
      </c>
    </row>
    <row r="28704" spans="1:13" x14ac:dyDescent="0.3">
      <c r="A28704" t="s">
        <v>13</v>
      </c>
      <c r="B28704">
        <v>1</v>
      </c>
      <c r="C28704">
        <v>1</v>
      </c>
      <c r="D28704">
        <v>1</v>
      </c>
      <c r="E28704" t="s">
        <v>27197</v>
      </c>
      <c r="F28704" t="s">
        <v>4474</v>
      </c>
      <c r="G28704" t="s">
        <v>13</v>
      </c>
      <c r="H28704" t="s">
        <v>27199</v>
      </c>
      <c r="I28704" t="s">
        <v>1818</v>
      </c>
      <c r="J28704" t="s">
        <v>23</v>
      </c>
      <c r="M28704">
        <v>7929</v>
      </c>
    </row>
    <row r="28705" spans="1:13" x14ac:dyDescent="0.3">
      <c r="A28705" t="s">
        <v>13</v>
      </c>
      <c r="B28705">
        <v>0</v>
      </c>
      <c r="C28705">
        <v>0</v>
      </c>
      <c r="D28705" t="s">
        <v>13</v>
      </c>
      <c r="E28705" t="s">
        <v>27197</v>
      </c>
      <c r="F28705" t="s">
        <v>27200</v>
      </c>
      <c r="G28705" t="s">
        <v>28</v>
      </c>
      <c r="H28705" t="s">
        <v>27201</v>
      </c>
      <c r="I28705" t="s">
        <v>70</v>
      </c>
      <c r="J28705" t="s">
        <v>104</v>
      </c>
      <c r="M28705">
        <v>7929</v>
      </c>
    </row>
    <row r="28706" spans="1:13" x14ac:dyDescent="0.3">
      <c r="A28706" t="s">
        <v>28</v>
      </c>
      <c r="B28706">
        <v>1</v>
      </c>
      <c r="C28706">
        <v>1</v>
      </c>
      <c r="D28706">
        <v>1</v>
      </c>
      <c r="E28706" t="s">
        <v>27197</v>
      </c>
      <c r="F28706" t="s">
        <v>1939</v>
      </c>
      <c r="G28706" t="s">
        <v>28</v>
      </c>
      <c r="H28706" t="s">
        <v>27202</v>
      </c>
      <c r="I28706" t="s">
        <v>19</v>
      </c>
      <c r="M28706">
        <v>7929</v>
      </c>
    </row>
    <row r="28707" spans="1:13" x14ac:dyDescent="0.3">
      <c r="E28707" t="s">
        <v>27197</v>
      </c>
      <c r="F28707" t="s">
        <v>27203</v>
      </c>
      <c r="G28707" t="s">
        <v>28</v>
      </c>
      <c r="H28707" t="s">
        <v>27204</v>
      </c>
      <c r="I28707" t="s">
        <v>27</v>
      </c>
      <c r="M28707">
        <v>7929</v>
      </c>
    </row>
    <row r="28708" spans="1:13" x14ac:dyDescent="0.3">
      <c r="A28708" t="s">
        <v>13</v>
      </c>
      <c r="B28708">
        <v>1</v>
      </c>
      <c r="C28708">
        <v>1</v>
      </c>
      <c r="D28708">
        <v>1</v>
      </c>
      <c r="E28708" t="s">
        <v>27197</v>
      </c>
      <c r="F28708" t="s">
        <v>27205</v>
      </c>
      <c r="G28708" t="s">
        <v>13</v>
      </c>
      <c r="H28708" t="s">
        <v>27206</v>
      </c>
      <c r="I28708" t="s">
        <v>19</v>
      </c>
      <c r="M28708">
        <v>7929</v>
      </c>
    </row>
    <row r="28709" spans="1:13" x14ac:dyDescent="0.3">
      <c r="A28709" t="s">
        <v>13</v>
      </c>
      <c r="B28709">
        <v>1</v>
      </c>
      <c r="C28709">
        <v>1</v>
      </c>
      <c r="D28709">
        <v>1</v>
      </c>
      <c r="E28709" t="s">
        <v>27197</v>
      </c>
      <c r="F28709" t="s">
        <v>26663</v>
      </c>
      <c r="G28709" t="s">
        <v>13</v>
      </c>
      <c r="H28709" t="s">
        <v>27207</v>
      </c>
      <c r="I28709" t="s">
        <v>22</v>
      </c>
      <c r="J28709" t="s">
        <v>44</v>
      </c>
      <c r="K28709" t="s">
        <v>45</v>
      </c>
      <c r="L28709" t="s">
        <v>46</v>
      </c>
      <c r="M28709">
        <v>7929</v>
      </c>
    </row>
    <row r="28710" spans="1:13" x14ac:dyDescent="0.3">
      <c r="E28710" t="s">
        <v>27197</v>
      </c>
      <c r="F28710" t="s">
        <v>1939</v>
      </c>
      <c r="G28710" t="s">
        <v>13</v>
      </c>
      <c r="H28710" t="s">
        <v>27208</v>
      </c>
      <c r="I28710" t="s">
        <v>52</v>
      </c>
      <c r="J28710" t="s">
        <v>23</v>
      </c>
      <c r="M28710">
        <v>7929</v>
      </c>
    </row>
    <row r="28711" spans="1:13" x14ac:dyDescent="0.3">
      <c r="A28711" t="s">
        <v>28</v>
      </c>
      <c r="B28711">
        <v>1</v>
      </c>
      <c r="C28711">
        <v>1</v>
      </c>
      <c r="D28711">
        <v>1</v>
      </c>
      <c r="E28711" t="s">
        <v>27197</v>
      </c>
      <c r="F28711" t="s">
        <v>27209</v>
      </c>
      <c r="G28711" t="s">
        <v>28</v>
      </c>
      <c r="H28711" t="s">
        <v>27204</v>
      </c>
      <c r="I28711" t="s">
        <v>290</v>
      </c>
      <c r="J28711" t="s">
        <v>104</v>
      </c>
      <c r="M28711">
        <v>7929</v>
      </c>
    </row>
    <row r="28712" spans="1:13" x14ac:dyDescent="0.3">
      <c r="E28712" t="s">
        <v>27197</v>
      </c>
      <c r="F28712" t="s">
        <v>4474</v>
      </c>
      <c r="G28712" t="s">
        <v>25</v>
      </c>
      <c r="H28712" t="s">
        <v>27199</v>
      </c>
      <c r="I28712" t="s">
        <v>27</v>
      </c>
      <c r="M28712">
        <v>7929</v>
      </c>
    </row>
    <row r="28713" spans="1:13" x14ac:dyDescent="0.3">
      <c r="A28713" t="s">
        <v>242</v>
      </c>
      <c r="B28713">
        <v>0</v>
      </c>
      <c r="E28713" t="s">
        <v>27210</v>
      </c>
      <c r="F28713" t="s">
        <v>27210</v>
      </c>
      <c r="G28713" t="s">
        <v>25</v>
      </c>
      <c r="H28713" t="s">
        <v>27211</v>
      </c>
      <c r="I28713" t="s">
        <v>27</v>
      </c>
      <c r="M28713">
        <v>7930</v>
      </c>
    </row>
    <row r="28714" spans="1:13" x14ac:dyDescent="0.3">
      <c r="E28714" t="s">
        <v>27210</v>
      </c>
      <c r="F28714" t="s">
        <v>27212</v>
      </c>
      <c r="G28714" t="s">
        <v>50</v>
      </c>
      <c r="H28714" t="s">
        <v>27213</v>
      </c>
      <c r="I28714" t="s">
        <v>27</v>
      </c>
      <c r="M28714">
        <v>7930</v>
      </c>
    </row>
    <row r="28715" spans="1:13" x14ac:dyDescent="0.3">
      <c r="A28715" t="s">
        <v>28</v>
      </c>
      <c r="B28715">
        <v>1</v>
      </c>
      <c r="C28715">
        <v>1</v>
      </c>
      <c r="D28715">
        <v>1</v>
      </c>
      <c r="E28715" t="s">
        <v>27210</v>
      </c>
      <c r="F28715" t="s">
        <v>593</v>
      </c>
      <c r="G28715" t="s">
        <v>28</v>
      </c>
      <c r="H28715" t="s">
        <v>27214</v>
      </c>
      <c r="I28715" t="s">
        <v>290</v>
      </c>
      <c r="J28715" t="s">
        <v>104</v>
      </c>
      <c r="M28715">
        <v>7930</v>
      </c>
    </row>
    <row r="28716" spans="1:13" x14ac:dyDescent="0.3">
      <c r="E28716" t="s">
        <v>27210</v>
      </c>
      <c r="F28716" t="s">
        <v>27215</v>
      </c>
      <c r="G28716" t="s">
        <v>50</v>
      </c>
      <c r="H28716" t="s">
        <v>27216</v>
      </c>
      <c r="I28716" t="s">
        <v>27</v>
      </c>
      <c r="M28716">
        <v>7930</v>
      </c>
    </row>
    <row r="28717" spans="1:13" x14ac:dyDescent="0.3">
      <c r="E28717" t="s">
        <v>27210</v>
      </c>
      <c r="G28717" t="s">
        <v>50</v>
      </c>
      <c r="H28717" t="s">
        <v>27217</v>
      </c>
      <c r="I28717" t="s">
        <v>52</v>
      </c>
      <c r="J28717" t="s">
        <v>1638</v>
      </c>
      <c r="M28717">
        <v>7930</v>
      </c>
    </row>
    <row r="28718" spans="1:13" x14ac:dyDescent="0.3">
      <c r="E28718" t="s">
        <v>27210</v>
      </c>
      <c r="F28718" t="s">
        <v>27210</v>
      </c>
      <c r="G28718" t="s">
        <v>50</v>
      </c>
      <c r="H28718" t="s">
        <v>27211</v>
      </c>
      <c r="I28718" t="s">
        <v>27</v>
      </c>
      <c r="M28718">
        <v>7930</v>
      </c>
    </row>
    <row r="28719" spans="1:13" x14ac:dyDescent="0.3">
      <c r="A28719" t="s">
        <v>242</v>
      </c>
      <c r="B28719">
        <v>0</v>
      </c>
      <c r="C28719">
        <v>0</v>
      </c>
      <c r="D28719">
        <v>0</v>
      </c>
      <c r="E28719" t="s">
        <v>27210</v>
      </c>
      <c r="F28719" t="s">
        <v>27218</v>
      </c>
      <c r="G28719" t="s">
        <v>13</v>
      </c>
      <c r="H28719" t="s">
        <v>27219</v>
      </c>
      <c r="I28719" t="s">
        <v>17</v>
      </c>
      <c r="M28719">
        <v>7930</v>
      </c>
    </row>
    <row r="28720" spans="1:13" x14ac:dyDescent="0.3">
      <c r="A28720" t="s">
        <v>28</v>
      </c>
      <c r="B28720">
        <v>0</v>
      </c>
      <c r="C28720">
        <v>0</v>
      </c>
      <c r="D28720" t="s">
        <v>28</v>
      </c>
      <c r="E28720" t="s">
        <v>27210</v>
      </c>
      <c r="F28720" t="s">
        <v>27220</v>
      </c>
      <c r="G28720" t="s">
        <v>50</v>
      </c>
      <c r="H28720" t="s">
        <v>27221</v>
      </c>
      <c r="I28720" t="s">
        <v>27</v>
      </c>
      <c r="M28720">
        <v>7930</v>
      </c>
    </row>
    <row r="28721" spans="1:13" x14ac:dyDescent="0.3">
      <c r="E28721" t="s">
        <v>27210</v>
      </c>
      <c r="F28721" t="s">
        <v>27222</v>
      </c>
      <c r="G28721" t="s">
        <v>28</v>
      </c>
      <c r="H28721" t="s">
        <v>27223</v>
      </c>
      <c r="I28721" t="s">
        <v>17</v>
      </c>
      <c r="M28721">
        <v>7930</v>
      </c>
    </row>
    <row r="28722" spans="1:13" x14ac:dyDescent="0.3">
      <c r="E28722" t="s">
        <v>27210</v>
      </c>
      <c r="F28722" t="s">
        <v>27224</v>
      </c>
      <c r="G28722" t="s">
        <v>25</v>
      </c>
      <c r="H28722" t="s">
        <v>27225</v>
      </c>
      <c r="I28722" t="s">
        <v>17</v>
      </c>
      <c r="M28722">
        <v>7930</v>
      </c>
    </row>
    <row r="28723" spans="1:13" x14ac:dyDescent="0.3">
      <c r="E28723" t="s">
        <v>27210</v>
      </c>
      <c r="F28723" t="s">
        <v>1939</v>
      </c>
      <c r="G28723" t="s">
        <v>13</v>
      </c>
      <c r="H28723" t="s">
        <v>27226</v>
      </c>
      <c r="I28723" t="s">
        <v>52</v>
      </c>
      <c r="J28723" t="s">
        <v>23</v>
      </c>
      <c r="M28723">
        <v>7930</v>
      </c>
    </row>
    <row r="28724" spans="1:13" x14ac:dyDescent="0.3">
      <c r="A28724" t="s">
        <v>242</v>
      </c>
      <c r="B28724">
        <v>0</v>
      </c>
      <c r="E28724" t="s">
        <v>27210</v>
      </c>
      <c r="F28724" t="s">
        <v>27227</v>
      </c>
      <c r="G28724" t="s">
        <v>25</v>
      </c>
      <c r="H28724" t="s">
        <v>27228</v>
      </c>
      <c r="I28724" t="s">
        <v>17</v>
      </c>
      <c r="M28724">
        <v>7930</v>
      </c>
    </row>
    <row r="28725" spans="1:13" x14ac:dyDescent="0.3">
      <c r="E28725" t="s">
        <v>27210</v>
      </c>
      <c r="F28725" t="s">
        <v>27210</v>
      </c>
      <c r="G28725" t="s">
        <v>28</v>
      </c>
      <c r="H28725" t="s">
        <v>27229</v>
      </c>
      <c r="I28725" t="s">
        <v>17</v>
      </c>
      <c r="M28725">
        <v>7930</v>
      </c>
    </row>
    <row r="28726" spans="1:13" x14ac:dyDescent="0.3">
      <c r="A28726" t="s">
        <v>28</v>
      </c>
      <c r="B28726">
        <v>1</v>
      </c>
      <c r="C28726">
        <v>1</v>
      </c>
      <c r="D28726">
        <v>1</v>
      </c>
      <c r="E28726" t="s">
        <v>27210</v>
      </c>
      <c r="F28726" t="s">
        <v>1939</v>
      </c>
      <c r="G28726" t="s">
        <v>28</v>
      </c>
      <c r="H28726" t="s">
        <v>27230</v>
      </c>
      <c r="I28726" t="s">
        <v>19</v>
      </c>
      <c r="M28726">
        <v>7930</v>
      </c>
    </row>
    <row r="28727" spans="1:13" x14ac:dyDescent="0.3">
      <c r="A28727" t="s">
        <v>242</v>
      </c>
      <c r="B28727">
        <v>0</v>
      </c>
      <c r="C28727">
        <v>0</v>
      </c>
      <c r="D28727">
        <v>0</v>
      </c>
      <c r="E28727" t="s">
        <v>27231</v>
      </c>
      <c r="F28727" t="s">
        <v>27232</v>
      </c>
      <c r="G28727" t="s">
        <v>50</v>
      </c>
      <c r="H28727" t="s">
        <v>27233</v>
      </c>
      <c r="I28727" t="s">
        <v>22</v>
      </c>
      <c r="J28727" t="s">
        <v>1638</v>
      </c>
      <c r="M28727">
        <v>7931</v>
      </c>
    </row>
    <row r="28728" spans="1:13" x14ac:dyDescent="0.3">
      <c r="E28728" t="s">
        <v>27231</v>
      </c>
      <c r="F28728" t="s">
        <v>27234</v>
      </c>
      <c r="G28728" t="s">
        <v>25</v>
      </c>
      <c r="H28728" t="s">
        <v>27235</v>
      </c>
      <c r="I28728" t="s">
        <v>17</v>
      </c>
      <c r="M28728">
        <v>7931</v>
      </c>
    </row>
    <row r="28729" spans="1:13" x14ac:dyDescent="0.3">
      <c r="E28729" t="s">
        <v>27231</v>
      </c>
      <c r="F28729" t="s">
        <v>27236</v>
      </c>
      <c r="G28729" t="s">
        <v>25</v>
      </c>
      <c r="H28729" t="s">
        <v>27237</v>
      </c>
      <c r="I28729" t="s">
        <v>17</v>
      </c>
      <c r="M28729">
        <v>7931</v>
      </c>
    </row>
    <row r="28730" spans="1:13" x14ac:dyDescent="0.3">
      <c r="A28730" t="s">
        <v>242</v>
      </c>
      <c r="B28730">
        <v>0</v>
      </c>
      <c r="C28730">
        <v>0</v>
      </c>
      <c r="D28730">
        <v>0</v>
      </c>
      <c r="E28730" t="s">
        <v>27231</v>
      </c>
      <c r="F28730" t="s">
        <v>27236</v>
      </c>
      <c r="G28730" t="s">
        <v>50</v>
      </c>
      <c r="H28730" t="s">
        <v>27238</v>
      </c>
      <c r="I28730" t="s">
        <v>52</v>
      </c>
      <c r="J28730" t="s">
        <v>1638</v>
      </c>
      <c r="M28730">
        <v>7931</v>
      </c>
    </row>
    <row r="28731" spans="1:13" x14ac:dyDescent="0.3">
      <c r="A28731" t="s">
        <v>242</v>
      </c>
      <c r="B28731">
        <v>0</v>
      </c>
      <c r="C28731">
        <v>0</v>
      </c>
      <c r="D28731">
        <v>0</v>
      </c>
      <c r="E28731" t="s">
        <v>27231</v>
      </c>
      <c r="F28731" t="s">
        <v>27239</v>
      </c>
      <c r="G28731" t="s">
        <v>28</v>
      </c>
      <c r="H28731" t="s">
        <v>27240</v>
      </c>
      <c r="I28731" t="s">
        <v>17</v>
      </c>
      <c r="M28731">
        <v>7931</v>
      </c>
    </row>
    <row r="28732" spans="1:13" x14ac:dyDescent="0.3">
      <c r="E28732" t="s">
        <v>27231</v>
      </c>
      <c r="F28732" t="s">
        <v>27241</v>
      </c>
      <c r="G28732" t="s">
        <v>25</v>
      </c>
      <c r="H28732" t="s">
        <v>27242</v>
      </c>
      <c r="I28732" t="s">
        <v>17</v>
      </c>
      <c r="M28732">
        <v>7931</v>
      </c>
    </row>
    <row r="28733" spans="1:13" x14ac:dyDescent="0.3">
      <c r="E28733" t="s">
        <v>27231</v>
      </c>
      <c r="F28733" t="s">
        <v>27243</v>
      </c>
      <c r="G28733" t="s">
        <v>50</v>
      </c>
      <c r="H28733" t="s">
        <v>27244</v>
      </c>
      <c r="I28733" t="s">
        <v>17</v>
      </c>
      <c r="M28733">
        <v>7931</v>
      </c>
    </row>
    <row r="28734" spans="1:13" x14ac:dyDescent="0.3">
      <c r="A28734" t="s">
        <v>28</v>
      </c>
      <c r="B28734">
        <v>1</v>
      </c>
      <c r="C28734">
        <v>1</v>
      </c>
      <c r="D28734">
        <v>1</v>
      </c>
      <c r="E28734" t="s">
        <v>27231</v>
      </c>
      <c r="F28734" t="s">
        <v>27245</v>
      </c>
      <c r="G28734" t="s">
        <v>28</v>
      </c>
      <c r="H28734" t="s">
        <v>27246</v>
      </c>
      <c r="I28734" t="s">
        <v>17</v>
      </c>
      <c r="M28734">
        <v>7931</v>
      </c>
    </row>
    <row r="28735" spans="1:13" x14ac:dyDescent="0.3">
      <c r="E28735" t="s">
        <v>27231</v>
      </c>
      <c r="F28735" t="s">
        <v>27247</v>
      </c>
      <c r="G28735" t="s">
        <v>50</v>
      </c>
      <c r="H28735" t="s">
        <v>27248</v>
      </c>
      <c r="I28735" t="s">
        <v>27</v>
      </c>
      <c r="M28735">
        <v>7931</v>
      </c>
    </row>
    <row r="28736" spans="1:13" x14ac:dyDescent="0.3">
      <c r="A28736" t="s">
        <v>242</v>
      </c>
      <c r="B28736">
        <v>0</v>
      </c>
      <c r="E28736" t="s">
        <v>27231</v>
      </c>
      <c r="F28736" t="s">
        <v>27247</v>
      </c>
      <c r="G28736" t="s">
        <v>25</v>
      </c>
      <c r="H28736" t="s">
        <v>27249</v>
      </c>
      <c r="I28736" t="s">
        <v>17</v>
      </c>
      <c r="M28736">
        <v>7931</v>
      </c>
    </row>
    <row r="28737" spans="1:13" x14ac:dyDescent="0.3">
      <c r="E28737" t="s">
        <v>27231</v>
      </c>
      <c r="F28737" t="s">
        <v>27250</v>
      </c>
      <c r="G28737" t="s">
        <v>50</v>
      </c>
      <c r="H28737" t="s">
        <v>27251</v>
      </c>
      <c r="I28737" t="s">
        <v>27</v>
      </c>
      <c r="M28737">
        <v>7931</v>
      </c>
    </row>
    <row r="28738" spans="1:13" x14ac:dyDescent="0.3">
      <c r="E28738" t="s">
        <v>27231</v>
      </c>
      <c r="F28738" t="s">
        <v>27252</v>
      </c>
      <c r="G28738" t="s">
        <v>50</v>
      </c>
      <c r="H28738" t="s">
        <v>27253</v>
      </c>
      <c r="I28738" t="s">
        <v>27</v>
      </c>
      <c r="M28738">
        <v>7931</v>
      </c>
    </row>
    <row r="28739" spans="1:13" x14ac:dyDescent="0.3">
      <c r="E28739" t="s">
        <v>27231</v>
      </c>
      <c r="F28739" t="s">
        <v>27252</v>
      </c>
      <c r="G28739" t="s">
        <v>50</v>
      </c>
      <c r="H28739" t="s">
        <v>27253</v>
      </c>
      <c r="I28739" t="s">
        <v>27</v>
      </c>
      <c r="M28739">
        <v>7931</v>
      </c>
    </row>
    <row r="28740" spans="1:13" x14ac:dyDescent="0.3">
      <c r="E28740" t="s">
        <v>27231</v>
      </c>
      <c r="F28740" t="s">
        <v>27231</v>
      </c>
      <c r="G28740" t="s">
        <v>50</v>
      </c>
      <c r="H28740" t="s">
        <v>27254</v>
      </c>
      <c r="I28740" t="s">
        <v>17</v>
      </c>
      <c r="M28740">
        <v>7931</v>
      </c>
    </row>
    <row r="28741" spans="1:13" x14ac:dyDescent="0.3">
      <c r="A28741" t="s">
        <v>242</v>
      </c>
      <c r="B28741">
        <v>0</v>
      </c>
      <c r="C28741">
        <v>0</v>
      </c>
      <c r="D28741">
        <v>0</v>
      </c>
      <c r="E28741" t="s">
        <v>27231</v>
      </c>
      <c r="F28741" t="s">
        <v>27255</v>
      </c>
      <c r="G28741" t="s">
        <v>13</v>
      </c>
      <c r="H28741" t="s">
        <v>27256</v>
      </c>
      <c r="I28741" t="s">
        <v>17</v>
      </c>
      <c r="M28741">
        <v>7931</v>
      </c>
    </row>
    <row r="28742" spans="1:13" x14ac:dyDescent="0.3">
      <c r="E28742" t="s">
        <v>27231</v>
      </c>
      <c r="F28742" t="s">
        <v>27257</v>
      </c>
      <c r="G28742" t="s">
        <v>13</v>
      </c>
      <c r="H28742" t="s">
        <v>27258</v>
      </c>
      <c r="I28742" t="s">
        <v>17</v>
      </c>
      <c r="M28742">
        <v>7931</v>
      </c>
    </row>
    <row r="28743" spans="1:13" x14ac:dyDescent="0.3">
      <c r="A28743" t="s">
        <v>13</v>
      </c>
      <c r="B28743">
        <v>1</v>
      </c>
      <c r="C28743">
        <v>1</v>
      </c>
      <c r="D28743">
        <v>1</v>
      </c>
      <c r="E28743" t="s">
        <v>27231</v>
      </c>
      <c r="F28743" t="s">
        <v>27259</v>
      </c>
      <c r="G28743" t="s">
        <v>13</v>
      </c>
      <c r="H28743" t="s">
        <v>27260</v>
      </c>
      <c r="I28743" t="s">
        <v>22</v>
      </c>
      <c r="J28743" t="s">
        <v>44</v>
      </c>
      <c r="K28743" t="s">
        <v>45</v>
      </c>
      <c r="L28743" t="s">
        <v>46</v>
      </c>
      <c r="M28743">
        <v>7931</v>
      </c>
    </row>
    <row r="28744" spans="1:13" x14ac:dyDescent="0.3">
      <c r="E28744" t="s">
        <v>27231</v>
      </c>
      <c r="F28744" t="s">
        <v>27261</v>
      </c>
      <c r="G28744" t="s">
        <v>50</v>
      </c>
      <c r="H28744" t="s">
        <v>27262</v>
      </c>
      <c r="I28744" t="s">
        <v>27</v>
      </c>
      <c r="M28744">
        <v>7931</v>
      </c>
    </row>
    <row r="28745" spans="1:13" x14ac:dyDescent="0.3">
      <c r="E28745" t="s">
        <v>27231</v>
      </c>
      <c r="F28745" t="s">
        <v>27263</v>
      </c>
      <c r="G28745" t="s">
        <v>50</v>
      </c>
      <c r="H28745" t="s">
        <v>27264</v>
      </c>
      <c r="I28745" t="s">
        <v>27</v>
      </c>
      <c r="M28745">
        <v>7931</v>
      </c>
    </row>
    <row r="28746" spans="1:13" x14ac:dyDescent="0.3">
      <c r="A28746" t="s">
        <v>13</v>
      </c>
      <c r="B28746">
        <v>1</v>
      </c>
      <c r="C28746">
        <v>1</v>
      </c>
      <c r="D28746">
        <v>1</v>
      </c>
      <c r="E28746" t="s">
        <v>27231</v>
      </c>
      <c r="F28746" t="s">
        <v>27265</v>
      </c>
      <c r="G28746" t="s">
        <v>13</v>
      </c>
      <c r="H28746" t="s">
        <v>27266</v>
      </c>
      <c r="I28746" t="s">
        <v>22</v>
      </c>
      <c r="J28746" t="s">
        <v>44</v>
      </c>
      <c r="K28746" t="s">
        <v>45</v>
      </c>
      <c r="L28746" t="s">
        <v>46</v>
      </c>
      <c r="M28746">
        <v>7931</v>
      </c>
    </row>
    <row r="28747" spans="1:13" x14ac:dyDescent="0.3">
      <c r="A28747" t="s">
        <v>28</v>
      </c>
      <c r="B28747">
        <v>1</v>
      </c>
      <c r="C28747">
        <v>1</v>
      </c>
      <c r="D28747">
        <v>1</v>
      </c>
      <c r="E28747" t="s">
        <v>27231</v>
      </c>
      <c r="F28747" t="s">
        <v>27267</v>
      </c>
      <c r="G28747" t="s">
        <v>28</v>
      </c>
      <c r="H28747" t="s">
        <v>27268</v>
      </c>
      <c r="I28747" t="s">
        <v>70</v>
      </c>
      <c r="J28747" t="s">
        <v>104</v>
      </c>
      <c r="M28747">
        <v>7931</v>
      </c>
    </row>
    <row r="28748" spans="1:13" x14ac:dyDescent="0.3">
      <c r="E28748" t="s">
        <v>27231</v>
      </c>
      <c r="F28748" t="s">
        <v>27269</v>
      </c>
      <c r="G28748" t="s">
        <v>50</v>
      </c>
      <c r="H28748" t="s">
        <v>27270</v>
      </c>
      <c r="I28748" t="s">
        <v>17</v>
      </c>
      <c r="M28748">
        <v>7931</v>
      </c>
    </row>
    <row r="28749" spans="1:13" x14ac:dyDescent="0.3">
      <c r="A28749" t="s">
        <v>13</v>
      </c>
      <c r="B28749">
        <v>1</v>
      </c>
      <c r="C28749">
        <v>1</v>
      </c>
      <c r="D28749">
        <v>1</v>
      </c>
      <c r="E28749" t="s">
        <v>27231</v>
      </c>
      <c r="F28749" t="s">
        <v>27271</v>
      </c>
      <c r="G28749" t="s">
        <v>13</v>
      </c>
      <c r="H28749" t="s">
        <v>27272</v>
      </c>
      <c r="I28749" t="s">
        <v>22</v>
      </c>
      <c r="J28749" t="s">
        <v>44</v>
      </c>
      <c r="K28749" t="s">
        <v>45</v>
      </c>
      <c r="L28749" t="s">
        <v>46</v>
      </c>
      <c r="M28749">
        <v>7931</v>
      </c>
    </row>
    <row r="28750" spans="1:13" x14ac:dyDescent="0.3">
      <c r="A28750" t="s">
        <v>25</v>
      </c>
      <c r="B28750">
        <v>0</v>
      </c>
      <c r="C28750">
        <v>1</v>
      </c>
      <c r="D28750" t="s">
        <v>25</v>
      </c>
      <c r="E28750" t="s">
        <v>27231</v>
      </c>
      <c r="F28750" t="s">
        <v>27273</v>
      </c>
      <c r="G28750" t="s">
        <v>50</v>
      </c>
      <c r="H28750" t="s">
        <v>27248</v>
      </c>
      <c r="I28750" t="s">
        <v>52</v>
      </c>
      <c r="J28750" t="s">
        <v>1638</v>
      </c>
      <c r="M28750">
        <v>7931</v>
      </c>
    </row>
    <row r="28751" spans="1:13" x14ac:dyDescent="0.3">
      <c r="A28751" t="s">
        <v>28</v>
      </c>
      <c r="B28751">
        <v>0</v>
      </c>
      <c r="C28751">
        <v>1</v>
      </c>
      <c r="D28751" t="s">
        <v>28</v>
      </c>
      <c r="E28751" t="s">
        <v>27231</v>
      </c>
      <c r="F28751" t="s">
        <v>1939</v>
      </c>
      <c r="G28751" t="s">
        <v>13</v>
      </c>
      <c r="H28751" t="s">
        <v>27274</v>
      </c>
      <c r="I28751" t="s">
        <v>52</v>
      </c>
      <c r="J28751" t="s">
        <v>23</v>
      </c>
      <c r="M28751">
        <v>7931</v>
      </c>
    </row>
    <row r="28752" spans="1:13" x14ac:dyDescent="0.3">
      <c r="A28752" t="s">
        <v>28</v>
      </c>
      <c r="B28752">
        <v>0</v>
      </c>
      <c r="C28752">
        <v>1</v>
      </c>
      <c r="D28752" t="s">
        <v>28</v>
      </c>
      <c r="E28752" t="s">
        <v>27231</v>
      </c>
      <c r="F28752" t="s">
        <v>1939</v>
      </c>
      <c r="G28752" t="s">
        <v>13</v>
      </c>
      <c r="H28752" t="s">
        <v>27274</v>
      </c>
      <c r="I28752" t="s">
        <v>52</v>
      </c>
      <c r="J28752" t="s">
        <v>23</v>
      </c>
      <c r="M28752">
        <v>7931</v>
      </c>
    </row>
    <row r="28753" spans="1:13" x14ac:dyDescent="0.3">
      <c r="A28753" t="s">
        <v>28</v>
      </c>
      <c r="B28753">
        <v>0</v>
      </c>
      <c r="C28753">
        <v>1</v>
      </c>
      <c r="D28753" t="s">
        <v>28</v>
      </c>
      <c r="E28753" t="s">
        <v>27231</v>
      </c>
      <c r="F28753" t="s">
        <v>19457</v>
      </c>
      <c r="G28753" t="s">
        <v>13</v>
      </c>
      <c r="H28753" t="s">
        <v>27275</v>
      </c>
      <c r="I28753" t="s">
        <v>52</v>
      </c>
      <c r="J28753" t="s">
        <v>23</v>
      </c>
      <c r="M28753">
        <v>7931</v>
      </c>
    </row>
    <row r="28754" spans="1:13" x14ac:dyDescent="0.3">
      <c r="E28754" t="s">
        <v>27231</v>
      </c>
      <c r="F28754" t="s">
        <v>27276</v>
      </c>
      <c r="G28754" t="s">
        <v>50</v>
      </c>
      <c r="H28754" t="s">
        <v>27277</v>
      </c>
      <c r="I28754" t="s">
        <v>27</v>
      </c>
      <c r="M28754">
        <v>7931</v>
      </c>
    </row>
    <row r="28755" spans="1:13" x14ac:dyDescent="0.3">
      <c r="A28755" t="s">
        <v>13</v>
      </c>
      <c r="B28755">
        <v>1</v>
      </c>
      <c r="C28755">
        <v>1</v>
      </c>
      <c r="D28755">
        <v>1</v>
      </c>
      <c r="E28755" t="s">
        <v>27231</v>
      </c>
      <c r="F28755" t="s">
        <v>27278</v>
      </c>
      <c r="G28755" t="s">
        <v>13</v>
      </c>
      <c r="H28755" t="s">
        <v>27279</v>
      </c>
      <c r="I28755" t="s">
        <v>22</v>
      </c>
      <c r="J28755" t="s">
        <v>603</v>
      </c>
      <c r="M28755">
        <v>7931</v>
      </c>
    </row>
    <row r="28756" spans="1:13" x14ac:dyDescent="0.3">
      <c r="E28756" t="s">
        <v>27231</v>
      </c>
      <c r="F28756" t="s">
        <v>27252</v>
      </c>
      <c r="G28756" t="s">
        <v>25</v>
      </c>
      <c r="H28756" t="s">
        <v>27280</v>
      </c>
      <c r="I28756" t="s">
        <v>17</v>
      </c>
      <c r="M28756">
        <v>7931</v>
      </c>
    </row>
    <row r="28757" spans="1:13" x14ac:dyDescent="0.3">
      <c r="E28757" t="s">
        <v>27231</v>
      </c>
      <c r="F28757" t="s">
        <v>27281</v>
      </c>
      <c r="G28757" t="s">
        <v>25</v>
      </c>
      <c r="H28757" t="s">
        <v>27282</v>
      </c>
      <c r="I28757" t="s">
        <v>17</v>
      </c>
      <c r="M28757">
        <v>7931</v>
      </c>
    </row>
    <row r="28758" spans="1:13" x14ac:dyDescent="0.3">
      <c r="A28758" t="s">
        <v>242</v>
      </c>
      <c r="B28758">
        <v>0</v>
      </c>
      <c r="C28758">
        <v>0</v>
      </c>
      <c r="D28758">
        <v>0</v>
      </c>
      <c r="E28758" t="s">
        <v>27231</v>
      </c>
      <c r="F28758" t="s">
        <v>27283</v>
      </c>
      <c r="G28758" t="s">
        <v>50</v>
      </c>
      <c r="H28758" t="s">
        <v>27284</v>
      </c>
      <c r="I28758" t="s">
        <v>27</v>
      </c>
      <c r="M28758">
        <v>7931</v>
      </c>
    </row>
    <row r="28759" spans="1:13" x14ac:dyDescent="0.3">
      <c r="A28759" t="s">
        <v>25</v>
      </c>
      <c r="B28759">
        <v>0</v>
      </c>
      <c r="C28759">
        <v>1</v>
      </c>
      <c r="D28759" t="s">
        <v>25</v>
      </c>
      <c r="E28759" t="s">
        <v>27231</v>
      </c>
      <c r="F28759" t="s">
        <v>27273</v>
      </c>
      <c r="G28759" t="s">
        <v>50</v>
      </c>
      <c r="H28759" t="s">
        <v>27248</v>
      </c>
      <c r="I28759" t="s">
        <v>290</v>
      </c>
      <c r="J28759" t="s">
        <v>1638</v>
      </c>
      <c r="M28759">
        <v>7931</v>
      </c>
    </row>
    <row r="28760" spans="1:13" x14ac:dyDescent="0.3">
      <c r="E28760" t="s">
        <v>27231</v>
      </c>
      <c r="F28760" t="s">
        <v>27285</v>
      </c>
      <c r="G28760" t="s">
        <v>13</v>
      </c>
      <c r="H28760" t="s">
        <v>27286</v>
      </c>
      <c r="I28760" t="s">
        <v>17</v>
      </c>
      <c r="M28760">
        <v>7931</v>
      </c>
    </row>
    <row r="28761" spans="1:13" x14ac:dyDescent="0.3">
      <c r="E28761" t="s">
        <v>27231</v>
      </c>
      <c r="F28761" t="s">
        <v>27245</v>
      </c>
      <c r="G28761" t="s">
        <v>50</v>
      </c>
      <c r="H28761" t="s">
        <v>27287</v>
      </c>
      <c r="I28761" t="s">
        <v>27</v>
      </c>
      <c r="M28761">
        <v>7931</v>
      </c>
    </row>
    <row r="28762" spans="1:13" x14ac:dyDescent="0.3">
      <c r="A28762" t="s">
        <v>242</v>
      </c>
      <c r="B28762">
        <v>0</v>
      </c>
      <c r="E28762" t="s">
        <v>27231</v>
      </c>
      <c r="F28762" t="s">
        <v>27231</v>
      </c>
      <c r="G28762" t="s">
        <v>25</v>
      </c>
      <c r="H28762" t="s">
        <v>27288</v>
      </c>
      <c r="I28762" t="s">
        <v>27</v>
      </c>
      <c r="M28762">
        <v>7931</v>
      </c>
    </row>
    <row r="28763" spans="1:13" x14ac:dyDescent="0.3">
      <c r="E28763" t="s">
        <v>27289</v>
      </c>
      <c r="F28763" t="s">
        <v>27290</v>
      </c>
      <c r="G28763" t="s">
        <v>25</v>
      </c>
      <c r="H28763" t="s">
        <v>27291</v>
      </c>
      <c r="I28763" t="s">
        <v>17</v>
      </c>
      <c r="M28763">
        <v>7932</v>
      </c>
    </row>
    <row r="28764" spans="1:13" x14ac:dyDescent="0.3">
      <c r="A28764" t="s">
        <v>13</v>
      </c>
      <c r="B28764">
        <v>1</v>
      </c>
      <c r="C28764">
        <v>1</v>
      </c>
      <c r="D28764">
        <v>1</v>
      </c>
      <c r="E28764" t="s">
        <v>27289</v>
      </c>
      <c r="F28764" t="s">
        <v>27292</v>
      </c>
      <c r="G28764" t="s">
        <v>13</v>
      </c>
      <c r="H28764" t="s">
        <v>27293</v>
      </c>
      <c r="I28764" t="s">
        <v>52</v>
      </c>
      <c r="J28764" t="s">
        <v>44</v>
      </c>
      <c r="K28764" t="s">
        <v>45</v>
      </c>
      <c r="L28764" t="s">
        <v>46</v>
      </c>
      <c r="M28764">
        <v>7932</v>
      </c>
    </row>
    <row r="28765" spans="1:13" x14ac:dyDescent="0.3">
      <c r="A28765" t="s">
        <v>13</v>
      </c>
      <c r="B28765">
        <v>1</v>
      </c>
      <c r="C28765">
        <v>1</v>
      </c>
      <c r="D28765">
        <v>1</v>
      </c>
      <c r="E28765" t="s">
        <v>27289</v>
      </c>
      <c r="F28765" t="s">
        <v>27292</v>
      </c>
      <c r="G28765" t="s">
        <v>13</v>
      </c>
      <c r="H28765" t="s">
        <v>27293</v>
      </c>
      <c r="I28765" t="s">
        <v>1389</v>
      </c>
      <c r="J28765" t="s">
        <v>44</v>
      </c>
      <c r="K28765" t="s">
        <v>45</v>
      </c>
      <c r="L28765" t="s">
        <v>46</v>
      </c>
      <c r="M28765">
        <v>7932</v>
      </c>
    </row>
    <row r="28766" spans="1:13" x14ac:dyDescent="0.3">
      <c r="E28766" t="s">
        <v>27289</v>
      </c>
      <c r="F28766" t="s">
        <v>2592</v>
      </c>
      <c r="G28766" t="s">
        <v>50</v>
      </c>
      <c r="H28766" t="s">
        <v>27294</v>
      </c>
      <c r="I28766" t="s">
        <v>27</v>
      </c>
      <c r="M28766">
        <v>7932</v>
      </c>
    </row>
    <row r="28767" spans="1:13" x14ac:dyDescent="0.3">
      <c r="A28767" t="s">
        <v>242</v>
      </c>
      <c r="B28767">
        <v>0</v>
      </c>
      <c r="C28767">
        <v>0</v>
      </c>
      <c r="D28767">
        <v>0</v>
      </c>
      <c r="E28767" t="s">
        <v>27289</v>
      </c>
      <c r="F28767" t="s">
        <v>27295</v>
      </c>
      <c r="G28767" t="s">
        <v>25</v>
      </c>
      <c r="H28767" t="s">
        <v>27296</v>
      </c>
      <c r="I28767" t="s">
        <v>17</v>
      </c>
      <c r="M28767">
        <v>7932</v>
      </c>
    </row>
    <row r="28768" spans="1:13" x14ac:dyDescent="0.3">
      <c r="E28768" t="s">
        <v>27289</v>
      </c>
      <c r="F28768" t="s">
        <v>27297</v>
      </c>
      <c r="G28768" t="s">
        <v>25</v>
      </c>
      <c r="H28768" t="s">
        <v>27298</v>
      </c>
      <c r="I28768" t="s">
        <v>19</v>
      </c>
      <c r="M28768">
        <v>7932</v>
      </c>
    </row>
    <row r="28769" spans="1:13" x14ac:dyDescent="0.3">
      <c r="E28769" t="s">
        <v>27289</v>
      </c>
      <c r="F28769" t="s">
        <v>27299</v>
      </c>
      <c r="G28769" t="s">
        <v>50</v>
      </c>
      <c r="H28769" t="s">
        <v>27300</v>
      </c>
      <c r="I28769" t="s">
        <v>27</v>
      </c>
      <c r="M28769">
        <v>7932</v>
      </c>
    </row>
    <row r="28770" spans="1:13" x14ac:dyDescent="0.3">
      <c r="E28770" t="s">
        <v>27289</v>
      </c>
      <c r="F28770" t="s">
        <v>9814</v>
      </c>
      <c r="G28770" t="s">
        <v>13</v>
      </c>
      <c r="H28770" t="s">
        <v>27301</v>
      </c>
      <c r="I28770" t="s">
        <v>52</v>
      </c>
      <c r="J28770" t="s">
        <v>23</v>
      </c>
      <c r="M28770">
        <v>7932</v>
      </c>
    </row>
    <row r="28771" spans="1:13" x14ac:dyDescent="0.3">
      <c r="E28771" t="s">
        <v>27289</v>
      </c>
      <c r="F28771" t="s">
        <v>27302</v>
      </c>
      <c r="G28771" t="s">
        <v>25</v>
      </c>
      <c r="H28771" t="s">
        <v>27303</v>
      </c>
      <c r="I28771" t="s">
        <v>17</v>
      </c>
      <c r="M28771">
        <v>7932</v>
      </c>
    </row>
    <row r="28772" spans="1:13" x14ac:dyDescent="0.3">
      <c r="E28772" t="s">
        <v>27289</v>
      </c>
      <c r="F28772" t="s">
        <v>27304</v>
      </c>
      <c r="G28772" t="s">
        <v>50</v>
      </c>
      <c r="H28772" t="s">
        <v>27305</v>
      </c>
      <c r="I28772" t="s">
        <v>27</v>
      </c>
      <c r="M28772">
        <v>7932</v>
      </c>
    </row>
    <row r="28773" spans="1:13" x14ac:dyDescent="0.3">
      <c r="E28773" t="s">
        <v>27289</v>
      </c>
      <c r="F28773" t="s">
        <v>27306</v>
      </c>
      <c r="G28773" t="s">
        <v>50</v>
      </c>
      <c r="H28773" t="s">
        <v>27307</v>
      </c>
      <c r="I28773" t="s">
        <v>27</v>
      </c>
      <c r="M28773">
        <v>7932</v>
      </c>
    </row>
    <row r="28774" spans="1:13" x14ac:dyDescent="0.3">
      <c r="A28774" t="s">
        <v>28</v>
      </c>
      <c r="B28774">
        <v>1</v>
      </c>
      <c r="C28774">
        <v>1</v>
      </c>
      <c r="D28774">
        <v>1</v>
      </c>
      <c r="E28774" t="s">
        <v>27289</v>
      </c>
      <c r="F28774" t="s">
        <v>2592</v>
      </c>
      <c r="G28774" t="s">
        <v>28</v>
      </c>
      <c r="H28774" t="s">
        <v>27294</v>
      </c>
      <c r="I28774" t="s">
        <v>290</v>
      </c>
      <c r="J28774" t="s">
        <v>104</v>
      </c>
      <c r="M28774">
        <v>7932</v>
      </c>
    </row>
    <row r="28775" spans="1:13" x14ac:dyDescent="0.3">
      <c r="A28775" t="s">
        <v>13</v>
      </c>
      <c r="B28775">
        <v>1</v>
      </c>
      <c r="C28775">
        <v>1</v>
      </c>
      <c r="D28775">
        <v>1</v>
      </c>
      <c r="E28775" t="s">
        <v>27289</v>
      </c>
      <c r="F28775" t="s">
        <v>27292</v>
      </c>
      <c r="G28775" t="s">
        <v>13</v>
      </c>
      <c r="H28775" t="s">
        <v>27293</v>
      </c>
      <c r="I28775" t="s">
        <v>52</v>
      </c>
      <c r="J28775" t="s">
        <v>44</v>
      </c>
      <c r="K28775" t="s">
        <v>45</v>
      </c>
      <c r="L28775" t="s">
        <v>46</v>
      </c>
      <c r="M28775">
        <v>7932</v>
      </c>
    </row>
    <row r="28776" spans="1:13" x14ac:dyDescent="0.3">
      <c r="E28776" t="s">
        <v>27289</v>
      </c>
      <c r="F28776" t="s">
        <v>27292</v>
      </c>
      <c r="G28776" t="s">
        <v>50</v>
      </c>
      <c r="H28776" t="s">
        <v>27293</v>
      </c>
      <c r="I28776" t="s">
        <v>27</v>
      </c>
      <c r="M28776">
        <v>7932</v>
      </c>
    </row>
    <row r="28777" spans="1:13" x14ac:dyDescent="0.3">
      <c r="E28777" t="s">
        <v>27289</v>
      </c>
      <c r="F28777" t="s">
        <v>27308</v>
      </c>
      <c r="G28777" t="s">
        <v>50</v>
      </c>
      <c r="H28777" t="s">
        <v>27309</v>
      </c>
      <c r="I28777" t="s">
        <v>17</v>
      </c>
      <c r="M28777">
        <v>7932</v>
      </c>
    </row>
    <row r="28778" spans="1:13" x14ac:dyDescent="0.3">
      <c r="E28778" t="s">
        <v>27289</v>
      </c>
      <c r="F28778" t="s">
        <v>27310</v>
      </c>
      <c r="G28778" t="s">
        <v>50</v>
      </c>
      <c r="H28778" t="s">
        <v>27293</v>
      </c>
      <c r="I28778" t="s">
        <v>27</v>
      </c>
      <c r="M28778">
        <v>7932</v>
      </c>
    </row>
    <row r="28779" spans="1:13" x14ac:dyDescent="0.3">
      <c r="A28779" t="s">
        <v>13</v>
      </c>
      <c r="B28779">
        <v>1</v>
      </c>
      <c r="C28779">
        <v>1</v>
      </c>
      <c r="D28779">
        <v>1</v>
      </c>
      <c r="E28779" t="s">
        <v>27289</v>
      </c>
      <c r="F28779" t="s">
        <v>27310</v>
      </c>
      <c r="G28779" t="s">
        <v>13</v>
      </c>
      <c r="H28779" t="s">
        <v>27293</v>
      </c>
      <c r="I28779" t="s">
        <v>52</v>
      </c>
      <c r="J28779" t="s">
        <v>23</v>
      </c>
      <c r="M28779">
        <v>7932</v>
      </c>
    </row>
    <row r="28780" spans="1:13" x14ac:dyDescent="0.3">
      <c r="E28780" t="s">
        <v>27289</v>
      </c>
      <c r="F28780" t="s">
        <v>27310</v>
      </c>
      <c r="G28780" t="s">
        <v>28</v>
      </c>
      <c r="H28780" t="s">
        <v>27311</v>
      </c>
      <c r="I28780" t="s">
        <v>17</v>
      </c>
      <c r="M28780">
        <v>7932</v>
      </c>
    </row>
    <row r="28781" spans="1:13" x14ac:dyDescent="0.3">
      <c r="E28781" t="s">
        <v>27289</v>
      </c>
      <c r="F28781" t="s">
        <v>27312</v>
      </c>
      <c r="G28781" t="s">
        <v>13</v>
      </c>
      <c r="H28781" t="s">
        <v>27313</v>
      </c>
      <c r="I28781" t="s">
        <v>17</v>
      </c>
      <c r="M28781">
        <v>7932</v>
      </c>
    </row>
    <row r="28782" spans="1:13" x14ac:dyDescent="0.3">
      <c r="E28782" t="s">
        <v>27314</v>
      </c>
      <c r="F28782" t="s">
        <v>7707</v>
      </c>
      <c r="G28782" t="s">
        <v>50</v>
      </c>
      <c r="H28782" t="s">
        <v>27315</v>
      </c>
      <c r="I28782" t="s">
        <v>52</v>
      </c>
      <c r="J28782" t="s">
        <v>2680</v>
      </c>
      <c r="M28782">
        <v>7933</v>
      </c>
    </row>
    <row r="28783" spans="1:13" x14ac:dyDescent="0.3">
      <c r="A28783" t="s">
        <v>28</v>
      </c>
      <c r="B28783">
        <v>1</v>
      </c>
      <c r="C28783">
        <v>1</v>
      </c>
      <c r="D28783">
        <v>1</v>
      </c>
      <c r="E28783" t="s">
        <v>27314</v>
      </c>
      <c r="F28783" t="s">
        <v>27316</v>
      </c>
      <c r="G28783" t="s">
        <v>28</v>
      </c>
      <c r="H28783" t="s">
        <v>27317</v>
      </c>
      <c r="I28783" t="s">
        <v>22</v>
      </c>
      <c r="J28783" t="s">
        <v>104</v>
      </c>
      <c r="M28783">
        <v>7933</v>
      </c>
    </row>
    <row r="28784" spans="1:13" x14ac:dyDescent="0.3">
      <c r="A28784" t="s">
        <v>242</v>
      </c>
      <c r="B28784">
        <v>0</v>
      </c>
      <c r="C28784">
        <v>0</v>
      </c>
      <c r="D28784">
        <v>0</v>
      </c>
      <c r="E28784" t="s">
        <v>27314</v>
      </c>
      <c r="F28784" t="s">
        <v>27318</v>
      </c>
      <c r="G28784" t="s">
        <v>13</v>
      </c>
      <c r="H28784" t="s">
        <v>27319</v>
      </c>
      <c r="I28784" t="s">
        <v>17</v>
      </c>
      <c r="M28784">
        <v>7933</v>
      </c>
    </row>
    <row r="28785" spans="1:13" x14ac:dyDescent="0.3">
      <c r="A28785" t="s">
        <v>28</v>
      </c>
      <c r="B28785">
        <v>1</v>
      </c>
      <c r="C28785">
        <v>1</v>
      </c>
      <c r="D28785">
        <v>1</v>
      </c>
      <c r="E28785" t="s">
        <v>27314</v>
      </c>
      <c r="F28785" t="s">
        <v>1962</v>
      </c>
      <c r="G28785" t="s">
        <v>28</v>
      </c>
      <c r="H28785" t="s">
        <v>27320</v>
      </c>
      <c r="I28785" t="s">
        <v>22</v>
      </c>
      <c r="J28785" t="s">
        <v>104</v>
      </c>
      <c r="M28785">
        <v>7933</v>
      </c>
    </row>
    <row r="28786" spans="1:13" x14ac:dyDescent="0.3">
      <c r="A28786" t="s">
        <v>13</v>
      </c>
      <c r="B28786">
        <v>0</v>
      </c>
      <c r="C28786">
        <v>0</v>
      </c>
      <c r="D28786">
        <v>1</v>
      </c>
      <c r="E28786" t="s">
        <v>27314</v>
      </c>
      <c r="F28786" t="s">
        <v>14114</v>
      </c>
      <c r="G28786" t="s">
        <v>13</v>
      </c>
      <c r="H28786" t="s">
        <v>27321</v>
      </c>
      <c r="I28786" t="s">
        <v>52</v>
      </c>
      <c r="J28786" t="s">
        <v>23</v>
      </c>
      <c r="M28786">
        <v>7933</v>
      </c>
    </row>
    <row r="28787" spans="1:13" x14ac:dyDescent="0.3">
      <c r="E28787" t="s">
        <v>27314</v>
      </c>
      <c r="F28787" t="s">
        <v>27322</v>
      </c>
      <c r="G28787" t="s">
        <v>28</v>
      </c>
      <c r="H28787" t="s">
        <v>27323</v>
      </c>
      <c r="I28787" t="s">
        <v>17</v>
      </c>
      <c r="M28787">
        <v>7933</v>
      </c>
    </row>
    <row r="28788" spans="1:13" x14ac:dyDescent="0.3">
      <c r="A28788" t="s">
        <v>28</v>
      </c>
      <c r="B28788">
        <v>1</v>
      </c>
      <c r="C28788">
        <v>1</v>
      </c>
      <c r="D28788">
        <v>1</v>
      </c>
      <c r="E28788" t="s">
        <v>27314</v>
      </c>
      <c r="F28788" t="s">
        <v>27324</v>
      </c>
      <c r="G28788" t="s">
        <v>28</v>
      </c>
      <c r="H28788" t="s">
        <v>27325</v>
      </c>
      <c r="I28788" t="s">
        <v>22</v>
      </c>
      <c r="J28788" t="s">
        <v>104</v>
      </c>
      <c r="M28788">
        <v>7933</v>
      </c>
    </row>
    <row r="28789" spans="1:13" x14ac:dyDescent="0.3">
      <c r="A28789" t="s">
        <v>28</v>
      </c>
      <c r="B28789">
        <v>1</v>
      </c>
      <c r="C28789">
        <v>1</v>
      </c>
      <c r="D28789">
        <v>1</v>
      </c>
      <c r="E28789" t="s">
        <v>27314</v>
      </c>
      <c r="F28789" t="s">
        <v>27326</v>
      </c>
      <c r="G28789" t="s">
        <v>28</v>
      </c>
      <c r="H28789" t="s">
        <v>27327</v>
      </c>
      <c r="I28789" t="s">
        <v>22</v>
      </c>
      <c r="J28789" t="s">
        <v>104</v>
      </c>
      <c r="M28789">
        <v>7933</v>
      </c>
    </row>
    <row r="28790" spans="1:13" x14ac:dyDescent="0.3">
      <c r="A28790" t="s">
        <v>28</v>
      </c>
      <c r="B28790">
        <v>1</v>
      </c>
      <c r="C28790">
        <v>1</v>
      </c>
      <c r="D28790">
        <v>1</v>
      </c>
      <c r="E28790" t="s">
        <v>27314</v>
      </c>
      <c r="F28790" t="s">
        <v>593</v>
      </c>
      <c r="G28790" t="s">
        <v>28</v>
      </c>
      <c r="H28790" t="s">
        <v>27328</v>
      </c>
      <c r="I28790" t="s">
        <v>22</v>
      </c>
      <c r="J28790" t="s">
        <v>104</v>
      </c>
      <c r="M28790">
        <v>7933</v>
      </c>
    </row>
    <row r="28791" spans="1:13" x14ac:dyDescent="0.3">
      <c r="A28791" t="s">
        <v>28</v>
      </c>
      <c r="B28791">
        <v>1</v>
      </c>
      <c r="C28791">
        <v>1</v>
      </c>
      <c r="D28791">
        <v>1</v>
      </c>
      <c r="E28791" t="s">
        <v>27314</v>
      </c>
      <c r="F28791" t="s">
        <v>7639</v>
      </c>
      <c r="G28791" t="s">
        <v>28</v>
      </c>
      <c r="H28791" t="s">
        <v>27329</v>
      </c>
      <c r="I28791" t="s">
        <v>22</v>
      </c>
      <c r="J28791" t="s">
        <v>104</v>
      </c>
      <c r="M28791">
        <v>7933</v>
      </c>
    </row>
    <row r="28792" spans="1:13" x14ac:dyDescent="0.3">
      <c r="A28792" t="s">
        <v>28</v>
      </c>
      <c r="B28792">
        <v>1</v>
      </c>
      <c r="C28792">
        <v>1</v>
      </c>
      <c r="D28792">
        <v>1</v>
      </c>
      <c r="E28792" t="s">
        <v>27314</v>
      </c>
      <c r="F28792" t="s">
        <v>27330</v>
      </c>
      <c r="G28792" t="s">
        <v>28</v>
      </c>
      <c r="H28792" t="s">
        <v>27331</v>
      </c>
      <c r="I28792" t="s">
        <v>22</v>
      </c>
      <c r="J28792" t="s">
        <v>104</v>
      </c>
      <c r="M28792">
        <v>7933</v>
      </c>
    </row>
    <row r="28793" spans="1:13" x14ac:dyDescent="0.3">
      <c r="E28793" t="s">
        <v>27314</v>
      </c>
      <c r="F28793" t="s">
        <v>27332</v>
      </c>
      <c r="G28793" t="s">
        <v>50</v>
      </c>
      <c r="H28793" t="s">
        <v>27333</v>
      </c>
      <c r="I28793" t="s">
        <v>17</v>
      </c>
      <c r="M28793">
        <v>7933</v>
      </c>
    </row>
    <row r="28794" spans="1:13" x14ac:dyDescent="0.3">
      <c r="E28794" t="s">
        <v>27314</v>
      </c>
      <c r="F28794" t="s">
        <v>27334</v>
      </c>
      <c r="G28794" t="s">
        <v>28</v>
      </c>
      <c r="H28794" t="s">
        <v>27335</v>
      </c>
      <c r="I28794" t="s">
        <v>27</v>
      </c>
      <c r="M28794">
        <v>7933</v>
      </c>
    </row>
    <row r="28795" spans="1:13" x14ac:dyDescent="0.3">
      <c r="E28795" t="s">
        <v>27314</v>
      </c>
      <c r="F28795" t="s">
        <v>27336</v>
      </c>
      <c r="G28795" t="s">
        <v>25</v>
      </c>
      <c r="H28795" t="s">
        <v>27337</v>
      </c>
      <c r="I28795" t="s">
        <v>19</v>
      </c>
      <c r="M28795">
        <v>7933</v>
      </c>
    </row>
    <row r="28796" spans="1:13" x14ac:dyDescent="0.3">
      <c r="A28796" t="s">
        <v>242</v>
      </c>
      <c r="B28796">
        <v>0</v>
      </c>
      <c r="E28796" t="s">
        <v>27314</v>
      </c>
      <c r="F28796" t="s">
        <v>27338</v>
      </c>
      <c r="G28796" t="s">
        <v>25</v>
      </c>
      <c r="H28796" t="s">
        <v>27339</v>
      </c>
      <c r="I28796" t="s">
        <v>19</v>
      </c>
      <c r="M28796">
        <v>7933</v>
      </c>
    </row>
    <row r="28797" spans="1:13" x14ac:dyDescent="0.3">
      <c r="E28797" t="s">
        <v>27314</v>
      </c>
      <c r="F28797" t="s">
        <v>27340</v>
      </c>
      <c r="G28797" t="s">
        <v>50</v>
      </c>
      <c r="H28797" t="s">
        <v>27341</v>
      </c>
      <c r="I28797" t="s">
        <v>52</v>
      </c>
      <c r="J28797" t="s">
        <v>2680</v>
      </c>
      <c r="M28797">
        <v>7933</v>
      </c>
    </row>
    <row r="28798" spans="1:13" x14ac:dyDescent="0.3">
      <c r="E28798" t="s">
        <v>27314</v>
      </c>
      <c r="F28798" t="s">
        <v>3688</v>
      </c>
      <c r="G28798" t="s">
        <v>50</v>
      </c>
      <c r="H28798" t="s">
        <v>27342</v>
      </c>
      <c r="I28798" t="s">
        <v>52</v>
      </c>
      <c r="J28798" t="s">
        <v>404</v>
      </c>
      <c r="M28798">
        <v>7933</v>
      </c>
    </row>
    <row r="28799" spans="1:13" x14ac:dyDescent="0.3">
      <c r="A28799" t="s">
        <v>13</v>
      </c>
      <c r="B28799">
        <v>1</v>
      </c>
      <c r="C28799">
        <v>1</v>
      </c>
      <c r="D28799">
        <v>1</v>
      </c>
      <c r="E28799" t="s">
        <v>27314</v>
      </c>
      <c r="F28799" t="s">
        <v>27332</v>
      </c>
      <c r="G28799" t="s">
        <v>13</v>
      </c>
      <c r="H28799" t="s">
        <v>27343</v>
      </c>
      <c r="I28799" t="s">
        <v>27</v>
      </c>
      <c r="M28799">
        <v>7933</v>
      </c>
    </row>
    <row r="28800" spans="1:13" x14ac:dyDescent="0.3">
      <c r="A28800" t="s">
        <v>28</v>
      </c>
      <c r="B28800">
        <v>1</v>
      </c>
      <c r="C28800">
        <v>1</v>
      </c>
      <c r="D28800">
        <v>1</v>
      </c>
      <c r="E28800" t="s">
        <v>27314</v>
      </c>
      <c r="F28800" t="s">
        <v>783</v>
      </c>
      <c r="G28800" t="s">
        <v>28</v>
      </c>
      <c r="H28800" t="s">
        <v>27344</v>
      </c>
      <c r="I28800" t="s">
        <v>22</v>
      </c>
      <c r="J28800" t="s">
        <v>104</v>
      </c>
      <c r="M28800">
        <v>7933</v>
      </c>
    </row>
    <row r="28801" spans="1:13" x14ac:dyDescent="0.3">
      <c r="A28801" t="s">
        <v>242</v>
      </c>
      <c r="B28801">
        <v>0</v>
      </c>
      <c r="E28801" t="s">
        <v>27314</v>
      </c>
      <c r="F28801" t="s">
        <v>27345</v>
      </c>
      <c r="G28801" t="s">
        <v>25</v>
      </c>
      <c r="H28801" t="s">
        <v>27346</v>
      </c>
      <c r="I28801" t="s">
        <v>19</v>
      </c>
      <c r="M28801">
        <v>7933</v>
      </c>
    </row>
    <row r="28802" spans="1:13" x14ac:dyDescent="0.3">
      <c r="A28802" t="s">
        <v>13</v>
      </c>
      <c r="B28802">
        <v>1</v>
      </c>
      <c r="C28802">
        <v>1</v>
      </c>
      <c r="D28802">
        <v>1</v>
      </c>
      <c r="E28802" t="s">
        <v>27347</v>
      </c>
      <c r="F28802" t="s">
        <v>27348</v>
      </c>
      <c r="G28802" t="s">
        <v>13</v>
      </c>
      <c r="H28802" t="s">
        <v>27349</v>
      </c>
      <c r="I28802" t="s">
        <v>34</v>
      </c>
      <c r="J28802" t="s">
        <v>44</v>
      </c>
      <c r="K28802" t="s">
        <v>45</v>
      </c>
      <c r="L28802" t="s">
        <v>46</v>
      </c>
      <c r="M28802">
        <v>7934</v>
      </c>
    </row>
    <row r="28803" spans="1:13" x14ac:dyDescent="0.3">
      <c r="E28803" t="s">
        <v>27347</v>
      </c>
      <c r="F28803" t="s">
        <v>9814</v>
      </c>
      <c r="G28803" t="s">
        <v>13</v>
      </c>
      <c r="H28803" t="s">
        <v>27350</v>
      </c>
      <c r="I28803" t="s">
        <v>52</v>
      </c>
      <c r="J28803" t="s">
        <v>23</v>
      </c>
      <c r="M28803">
        <v>7934</v>
      </c>
    </row>
    <row r="28804" spans="1:13" x14ac:dyDescent="0.3">
      <c r="E28804" t="s">
        <v>27347</v>
      </c>
      <c r="F28804" t="s">
        <v>27351</v>
      </c>
      <c r="G28804" t="s">
        <v>50</v>
      </c>
      <c r="H28804" t="s">
        <v>27352</v>
      </c>
      <c r="I28804" t="s">
        <v>52</v>
      </c>
      <c r="J28804" t="s">
        <v>2949</v>
      </c>
      <c r="M28804">
        <v>7934</v>
      </c>
    </row>
    <row r="28805" spans="1:13" x14ac:dyDescent="0.3">
      <c r="A28805" t="s">
        <v>28</v>
      </c>
      <c r="B28805">
        <v>1</v>
      </c>
      <c r="C28805">
        <v>1</v>
      </c>
      <c r="D28805">
        <v>1</v>
      </c>
      <c r="E28805" t="s">
        <v>27347</v>
      </c>
      <c r="F28805" t="s">
        <v>15140</v>
      </c>
      <c r="G28805" t="s">
        <v>28</v>
      </c>
      <c r="H28805" t="s">
        <v>27353</v>
      </c>
      <c r="I28805" t="s">
        <v>22</v>
      </c>
      <c r="J28805" t="s">
        <v>104</v>
      </c>
      <c r="M28805">
        <v>7934</v>
      </c>
    </row>
    <row r="28806" spans="1:13" x14ac:dyDescent="0.3">
      <c r="A28806" t="s">
        <v>242</v>
      </c>
      <c r="B28806">
        <v>0</v>
      </c>
      <c r="C28806">
        <v>0</v>
      </c>
      <c r="D28806">
        <v>0</v>
      </c>
      <c r="E28806" t="s">
        <v>27347</v>
      </c>
      <c r="F28806" t="s">
        <v>27354</v>
      </c>
      <c r="G28806" t="s">
        <v>13</v>
      </c>
      <c r="H28806" t="s">
        <v>27355</v>
      </c>
      <c r="I28806" t="s">
        <v>52</v>
      </c>
      <c r="J28806" t="s">
        <v>44</v>
      </c>
      <c r="K28806" t="s">
        <v>523</v>
      </c>
      <c r="L28806" t="s">
        <v>1819</v>
      </c>
      <c r="M28806">
        <v>7934</v>
      </c>
    </row>
    <row r="28807" spans="1:13" x14ac:dyDescent="0.3">
      <c r="E28807" t="s">
        <v>27347</v>
      </c>
      <c r="F28807" t="s">
        <v>27356</v>
      </c>
      <c r="G28807" t="s">
        <v>25</v>
      </c>
      <c r="H28807" t="s">
        <v>27357</v>
      </c>
      <c r="I28807" t="s">
        <v>27</v>
      </c>
      <c r="M28807">
        <v>7934</v>
      </c>
    </row>
    <row r="28808" spans="1:13" x14ac:dyDescent="0.3">
      <c r="A28808" t="s">
        <v>13</v>
      </c>
      <c r="B28808">
        <v>0</v>
      </c>
      <c r="C28808">
        <v>1</v>
      </c>
      <c r="D28808" t="s">
        <v>13</v>
      </c>
      <c r="E28808" t="s">
        <v>27347</v>
      </c>
      <c r="F28808" t="s">
        <v>27348</v>
      </c>
      <c r="G28808" t="s">
        <v>28</v>
      </c>
      <c r="H28808" t="s">
        <v>27358</v>
      </c>
      <c r="I28808" t="s">
        <v>17</v>
      </c>
      <c r="M28808">
        <v>7934</v>
      </c>
    </row>
    <row r="28809" spans="1:13" x14ac:dyDescent="0.3">
      <c r="E28809" t="s">
        <v>27347</v>
      </c>
      <c r="F28809" t="s">
        <v>27359</v>
      </c>
      <c r="G28809" t="s">
        <v>13</v>
      </c>
      <c r="H28809" t="s">
        <v>27360</v>
      </c>
      <c r="I28809" t="s">
        <v>27</v>
      </c>
      <c r="M28809">
        <v>7934</v>
      </c>
    </row>
    <row r="28810" spans="1:13" x14ac:dyDescent="0.3">
      <c r="A28810" t="s">
        <v>28</v>
      </c>
      <c r="B28810">
        <v>1</v>
      </c>
      <c r="C28810">
        <v>1</v>
      </c>
      <c r="D28810">
        <v>1</v>
      </c>
      <c r="E28810" t="s">
        <v>27347</v>
      </c>
      <c r="F28810" t="s">
        <v>27361</v>
      </c>
      <c r="G28810" t="s">
        <v>28</v>
      </c>
      <c r="H28810" t="s">
        <v>27362</v>
      </c>
      <c r="I28810" t="s">
        <v>19</v>
      </c>
      <c r="M28810">
        <v>7934</v>
      </c>
    </row>
    <row r="28811" spans="1:13" x14ac:dyDescent="0.3">
      <c r="A28811" t="s">
        <v>50</v>
      </c>
      <c r="B28811">
        <v>0</v>
      </c>
      <c r="C28811">
        <v>1</v>
      </c>
      <c r="D28811" t="s">
        <v>50</v>
      </c>
      <c r="E28811" t="s">
        <v>27347</v>
      </c>
      <c r="F28811" t="s">
        <v>27363</v>
      </c>
      <c r="G28811" t="s">
        <v>13</v>
      </c>
      <c r="H28811" t="s">
        <v>27364</v>
      </c>
      <c r="I28811" t="s">
        <v>17</v>
      </c>
      <c r="M28811">
        <v>7934</v>
      </c>
    </row>
    <row r="28812" spans="1:13" x14ac:dyDescent="0.3">
      <c r="E28812" t="s">
        <v>27347</v>
      </c>
      <c r="F28812" t="s">
        <v>27363</v>
      </c>
      <c r="G28812" t="s">
        <v>50</v>
      </c>
      <c r="H28812" t="s">
        <v>27365</v>
      </c>
      <c r="I28812" t="s">
        <v>27</v>
      </c>
      <c r="M28812">
        <v>7934</v>
      </c>
    </row>
    <row r="28813" spans="1:13" x14ac:dyDescent="0.3">
      <c r="A28813" t="s">
        <v>13</v>
      </c>
      <c r="B28813">
        <v>0</v>
      </c>
      <c r="C28813">
        <v>0</v>
      </c>
      <c r="D28813" t="s">
        <v>13</v>
      </c>
      <c r="E28813" t="s">
        <v>27347</v>
      </c>
      <c r="F28813" t="s">
        <v>27366</v>
      </c>
      <c r="G28813" t="s">
        <v>50</v>
      </c>
      <c r="H28813" t="s">
        <v>27367</v>
      </c>
      <c r="I28813" t="s">
        <v>52</v>
      </c>
      <c r="J28813" t="s">
        <v>10240</v>
      </c>
      <c r="K28813" t="s">
        <v>200</v>
      </c>
      <c r="M28813">
        <v>7934</v>
      </c>
    </row>
    <row r="28814" spans="1:13" x14ac:dyDescent="0.3">
      <c r="E28814" t="s">
        <v>27347</v>
      </c>
      <c r="F28814" t="s">
        <v>27368</v>
      </c>
      <c r="G28814" t="s">
        <v>28</v>
      </c>
      <c r="H28814" t="s">
        <v>27369</v>
      </c>
      <c r="I28814" t="s">
        <v>17</v>
      </c>
      <c r="M28814">
        <v>7934</v>
      </c>
    </row>
    <row r="28815" spans="1:13" x14ac:dyDescent="0.3">
      <c r="A28815" t="s">
        <v>13</v>
      </c>
      <c r="B28815">
        <v>1</v>
      </c>
      <c r="C28815">
        <v>1</v>
      </c>
      <c r="D28815">
        <v>1</v>
      </c>
      <c r="E28815" t="s">
        <v>27347</v>
      </c>
      <c r="F28815" t="s">
        <v>27368</v>
      </c>
      <c r="G28815" t="s">
        <v>13</v>
      </c>
      <c r="H28815" t="s">
        <v>27370</v>
      </c>
      <c r="I28815" t="s">
        <v>27</v>
      </c>
      <c r="M28815">
        <v>7934</v>
      </c>
    </row>
    <row r="28816" spans="1:13" x14ac:dyDescent="0.3">
      <c r="A28816" t="s">
        <v>13</v>
      </c>
      <c r="B28816">
        <v>0</v>
      </c>
      <c r="C28816">
        <v>1</v>
      </c>
      <c r="D28816" t="s">
        <v>13</v>
      </c>
      <c r="E28816" t="s">
        <v>27347</v>
      </c>
      <c r="F28816" t="s">
        <v>27359</v>
      </c>
      <c r="G28816" t="s">
        <v>25</v>
      </c>
      <c r="H28816" t="s">
        <v>27371</v>
      </c>
      <c r="I28816" t="s">
        <v>17</v>
      </c>
      <c r="M28816">
        <v>7934</v>
      </c>
    </row>
    <row r="28817" spans="1:13" x14ac:dyDescent="0.3">
      <c r="A28817" t="s">
        <v>242</v>
      </c>
      <c r="B28817">
        <v>0</v>
      </c>
      <c r="E28817" t="s">
        <v>27347</v>
      </c>
      <c r="F28817" t="s">
        <v>27372</v>
      </c>
      <c r="G28817" t="s">
        <v>25</v>
      </c>
      <c r="H28817" t="s">
        <v>27350</v>
      </c>
      <c r="I28817" t="s">
        <v>27</v>
      </c>
      <c r="M28817">
        <v>7934</v>
      </c>
    </row>
    <row r="28818" spans="1:13" x14ac:dyDescent="0.3">
      <c r="E28818" t="s">
        <v>27347</v>
      </c>
      <c r="F28818" t="s">
        <v>27373</v>
      </c>
      <c r="G28818" t="s">
        <v>50</v>
      </c>
      <c r="H28818" t="s">
        <v>27374</v>
      </c>
      <c r="I28818" t="s">
        <v>19</v>
      </c>
      <c r="M28818">
        <v>7934</v>
      </c>
    </row>
    <row r="28819" spans="1:13" x14ac:dyDescent="0.3">
      <c r="A28819" t="s">
        <v>13</v>
      </c>
      <c r="B28819">
        <v>1</v>
      </c>
      <c r="C28819">
        <v>1</v>
      </c>
      <c r="D28819">
        <v>1</v>
      </c>
      <c r="E28819" t="s">
        <v>27347</v>
      </c>
      <c r="F28819" t="s">
        <v>27375</v>
      </c>
      <c r="G28819" t="s">
        <v>13</v>
      </c>
      <c r="H28819" t="s">
        <v>27376</v>
      </c>
      <c r="I28819" t="s">
        <v>22</v>
      </c>
      <c r="J28819" t="s">
        <v>44</v>
      </c>
      <c r="K28819" t="s">
        <v>45</v>
      </c>
      <c r="L28819" t="s">
        <v>46</v>
      </c>
      <c r="M28819">
        <v>7934</v>
      </c>
    </row>
    <row r="28820" spans="1:13" x14ac:dyDescent="0.3">
      <c r="E28820" t="s">
        <v>27347</v>
      </c>
      <c r="F28820" t="s">
        <v>27377</v>
      </c>
      <c r="G28820" t="s">
        <v>28</v>
      </c>
      <c r="H28820" t="s">
        <v>27378</v>
      </c>
      <c r="I28820" t="s">
        <v>17</v>
      </c>
      <c r="M28820">
        <v>7934</v>
      </c>
    </row>
    <row r="28821" spans="1:13" x14ac:dyDescent="0.3">
      <c r="E28821" t="s">
        <v>27347</v>
      </c>
      <c r="F28821" t="s">
        <v>27379</v>
      </c>
      <c r="G28821" t="s">
        <v>25</v>
      </c>
      <c r="H28821" t="s">
        <v>27380</v>
      </c>
      <c r="I28821" t="s">
        <v>17</v>
      </c>
      <c r="M28821">
        <v>7934</v>
      </c>
    </row>
    <row r="28822" spans="1:13" x14ac:dyDescent="0.3">
      <c r="A28822" t="s">
        <v>242</v>
      </c>
      <c r="B28822">
        <v>0</v>
      </c>
      <c r="C28822">
        <v>0</v>
      </c>
      <c r="D28822">
        <v>0</v>
      </c>
      <c r="E28822" t="s">
        <v>27381</v>
      </c>
      <c r="F28822" t="s">
        <v>27382</v>
      </c>
      <c r="G28822" t="s">
        <v>50</v>
      </c>
      <c r="H28822" t="s">
        <v>27383</v>
      </c>
      <c r="I28822" t="s">
        <v>43</v>
      </c>
      <c r="J28822" t="s">
        <v>1638</v>
      </c>
      <c r="M28822">
        <v>7936</v>
      </c>
    </row>
    <row r="28823" spans="1:13" x14ac:dyDescent="0.3">
      <c r="E28823" t="s">
        <v>27381</v>
      </c>
      <c r="F28823" t="s">
        <v>27384</v>
      </c>
      <c r="G28823" t="s">
        <v>13</v>
      </c>
      <c r="H28823" t="s">
        <v>27385</v>
      </c>
      <c r="I28823" t="s">
        <v>17</v>
      </c>
      <c r="M28823">
        <v>7936</v>
      </c>
    </row>
    <row r="28824" spans="1:13" x14ac:dyDescent="0.3">
      <c r="E28824" t="s">
        <v>27381</v>
      </c>
      <c r="F28824" t="s">
        <v>27386</v>
      </c>
      <c r="G28824" t="s">
        <v>13</v>
      </c>
      <c r="H28824" t="s">
        <v>27387</v>
      </c>
      <c r="I28824" t="s">
        <v>17</v>
      </c>
      <c r="M28824">
        <v>7936</v>
      </c>
    </row>
    <row r="28825" spans="1:13" x14ac:dyDescent="0.3">
      <c r="E28825" t="s">
        <v>27381</v>
      </c>
      <c r="F28825" t="s">
        <v>27388</v>
      </c>
      <c r="G28825" t="s">
        <v>50</v>
      </c>
      <c r="H28825" t="s">
        <v>27389</v>
      </c>
      <c r="I28825" t="s">
        <v>17</v>
      </c>
      <c r="M28825">
        <v>7936</v>
      </c>
    </row>
    <row r="28826" spans="1:13" x14ac:dyDescent="0.3">
      <c r="E28826" t="s">
        <v>27381</v>
      </c>
      <c r="F28826" t="s">
        <v>27390</v>
      </c>
      <c r="G28826" t="s">
        <v>25</v>
      </c>
      <c r="H28826" t="s">
        <v>27391</v>
      </c>
      <c r="I28826" t="s">
        <v>17</v>
      </c>
      <c r="M28826">
        <v>7936</v>
      </c>
    </row>
    <row r="28827" spans="1:13" x14ac:dyDescent="0.3">
      <c r="E28827" t="s">
        <v>27381</v>
      </c>
      <c r="F28827" t="s">
        <v>27392</v>
      </c>
      <c r="G28827" t="s">
        <v>50</v>
      </c>
      <c r="H28827" t="s">
        <v>27393</v>
      </c>
      <c r="I28827" t="s">
        <v>27</v>
      </c>
      <c r="M28827">
        <v>7936</v>
      </c>
    </row>
    <row r="28828" spans="1:13" x14ac:dyDescent="0.3">
      <c r="E28828" t="s">
        <v>27381</v>
      </c>
      <c r="F28828" t="s">
        <v>27394</v>
      </c>
      <c r="G28828" t="s">
        <v>25</v>
      </c>
      <c r="H28828" t="s">
        <v>27395</v>
      </c>
      <c r="I28828" t="s">
        <v>17</v>
      </c>
      <c r="M28828">
        <v>7936</v>
      </c>
    </row>
    <row r="28829" spans="1:13" x14ac:dyDescent="0.3">
      <c r="E28829" t="s">
        <v>27381</v>
      </c>
      <c r="F28829" t="s">
        <v>27396</v>
      </c>
      <c r="G28829" t="s">
        <v>50</v>
      </c>
      <c r="H28829" t="s">
        <v>27397</v>
      </c>
      <c r="I28829" t="s">
        <v>27</v>
      </c>
      <c r="M28829">
        <v>7936</v>
      </c>
    </row>
    <row r="28830" spans="1:13" x14ac:dyDescent="0.3">
      <c r="E28830" t="s">
        <v>27381</v>
      </c>
      <c r="F28830" t="s">
        <v>27398</v>
      </c>
      <c r="G28830" t="s">
        <v>25</v>
      </c>
      <c r="H28830" t="s">
        <v>27399</v>
      </c>
      <c r="I28830" t="s">
        <v>17</v>
      </c>
      <c r="M28830">
        <v>7936</v>
      </c>
    </row>
    <row r="28831" spans="1:13" x14ac:dyDescent="0.3">
      <c r="A28831" t="s">
        <v>13</v>
      </c>
      <c r="B28831">
        <v>1</v>
      </c>
      <c r="C28831">
        <v>1</v>
      </c>
      <c r="D28831">
        <v>1</v>
      </c>
      <c r="E28831" t="s">
        <v>27381</v>
      </c>
      <c r="F28831" t="s">
        <v>27400</v>
      </c>
      <c r="G28831" t="s">
        <v>13</v>
      </c>
      <c r="H28831" t="s">
        <v>27401</v>
      </c>
      <c r="I28831" t="s">
        <v>1818</v>
      </c>
      <c r="J28831" t="s">
        <v>23</v>
      </c>
      <c r="M28831">
        <v>7936</v>
      </c>
    </row>
    <row r="28832" spans="1:13" x14ac:dyDescent="0.3">
      <c r="E28832" t="s">
        <v>27381</v>
      </c>
      <c r="F28832" t="s">
        <v>27400</v>
      </c>
      <c r="G28832" t="s">
        <v>50</v>
      </c>
      <c r="H28832" t="s">
        <v>27401</v>
      </c>
      <c r="I28832" t="s">
        <v>27</v>
      </c>
      <c r="M28832">
        <v>7936</v>
      </c>
    </row>
    <row r="28833" spans="1:13" x14ac:dyDescent="0.3">
      <c r="E28833" t="s">
        <v>27381</v>
      </c>
      <c r="F28833" t="s">
        <v>27402</v>
      </c>
      <c r="G28833" t="s">
        <v>13</v>
      </c>
      <c r="H28833" t="s">
        <v>27403</v>
      </c>
      <c r="I28833" t="s">
        <v>17</v>
      </c>
      <c r="M28833">
        <v>7936</v>
      </c>
    </row>
    <row r="28834" spans="1:13" x14ac:dyDescent="0.3">
      <c r="A28834" t="s">
        <v>13</v>
      </c>
      <c r="B28834">
        <v>1</v>
      </c>
      <c r="C28834">
        <v>1</v>
      </c>
      <c r="D28834">
        <v>1</v>
      </c>
      <c r="E28834" t="s">
        <v>27381</v>
      </c>
      <c r="F28834" t="s">
        <v>27381</v>
      </c>
      <c r="G28834" t="s">
        <v>13</v>
      </c>
      <c r="H28834" t="s">
        <v>27401</v>
      </c>
      <c r="I28834" t="s">
        <v>43</v>
      </c>
      <c r="J28834" t="s">
        <v>44</v>
      </c>
      <c r="K28834" t="s">
        <v>523</v>
      </c>
      <c r="L28834" t="s">
        <v>1819</v>
      </c>
      <c r="M28834">
        <v>7936</v>
      </c>
    </row>
    <row r="28835" spans="1:13" x14ac:dyDescent="0.3">
      <c r="E28835" t="s">
        <v>27381</v>
      </c>
      <c r="F28835" t="s">
        <v>6165</v>
      </c>
      <c r="G28835" t="s">
        <v>13</v>
      </c>
      <c r="H28835" t="s">
        <v>27404</v>
      </c>
      <c r="I28835" t="s">
        <v>52</v>
      </c>
      <c r="J28835" t="s">
        <v>44</v>
      </c>
      <c r="K28835" t="s">
        <v>523</v>
      </c>
      <c r="M28835">
        <v>7936</v>
      </c>
    </row>
    <row r="28836" spans="1:13" x14ac:dyDescent="0.3">
      <c r="E28836" t="s">
        <v>27381</v>
      </c>
      <c r="F28836" t="s">
        <v>27405</v>
      </c>
      <c r="G28836" t="s">
        <v>25</v>
      </c>
      <c r="H28836" t="s">
        <v>27406</v>
      </c>
      <c r="I28836" t="s">
        <v>17</v>
      </c>
      <c r="M28836">
        <v>7936</v>
      </c>
    </row>
    <row r="28837" spans="1:13" x14ac:dyDescent="0.3">
      <c r="E28837" t="s">
        <v>27381</v>
      </c>
      <c r="F28837" t="s">
        <v>27407</v>
      </c>
      <c r="G28837" t="s">
        <v>50</v>
      </c>
      <c r="H28837" t="s">
        <v>27408</v>
      </c>
      <c r="I28837" t="s">
        <v>27</v>
      </c>
      <c r="M28837">
        <v>7936</v>
      </c>
    </row>
    <row r="28838" spans="1:13" x14ac:dyDescent="0.3">
      <c r="E28838" t="s">
        <v>27381</v>
      </c>
      <c r="F28838" t="s">
        <v>27409</v>
      </c>
      <c r="G28838" t="s">
        <v>28</v>
      </c>
      <c r="H28838" t="s">
        <v>27410</v>
      </c>
      <c r="I28838" t="s">
        <v>17</v>
      </c>
      <c r="M28838">
        <v>7936</v>
      </c>
    </row>
    <row r="28839" spans="1:13" x14ac:dyDescent="0.3">
      <c r="E28839" t="s">
        <v>27381</v>
      </c>
      <c r="F28839" t="s">
        <v>27411</v>
      </c>
      <c r="G28839" t="s">
        <v>50</v>
      </c>
      <c r="H28839" t="s">
        <v>27412</v>
      </c>
      <c r="I28839" t="s">
        <v>17</v>
      </c>
      <c r="M28839">
        <v>7936</v>
      </c>
    </row>
    <row r="28840" spans="1:13" x14ac:dyDescent="0.3">
      <c r="A28840" t="s">
        <v>242</v>
      </c>
      <c r="B28840">
        <v>0</v>
      </c>
      <c r="C28840">
        <v>0</v>
      </c>
      <c r="D28840">
        <v>0</v>
      </c>
      <c r="E28840" t="s">
        <v>27381</v>
      </c>
      <c r="F28840" t="s">
        <v>27413</v>
      </c>
      <c r="G28840" t="s">
        <v>25</v>
      </c>
      <c r="H28840" t="s">
        <v>27414</v>
      </c>
      <c r="I28840" t="s">
        <v>17</v>
      </c>
      <c r="M28840">
        <v>7936</v>
      </c>
    </row>
    <row r="28841" spans="1:13" x14ac:dyDescent="0.3">
      <c r="E28841" t="s">
        <v>27415</v>
      </c>
      <c r="F28841" t="s">
        <v>27416</v>
      </c>
      <c r="G28841" t="s">
        <v>25</v>
      </c>
      <c r="H28841" t="s">
        <v>27417</v>
      </c>
      <c r="I28841" t="s">
        <v>17</v>
      </c>
      <c r="M28841">
        <v>7938</v>
      </c>
    </row>
    <row r="28842" spans="1:13" x14ac:dyDescent="0.3">
      <c r="E28842" t="s">
        <v>27415</v>
      </c>
      <c r="F28842" t="s">
        <v>9972</v>
      </c>
      <c r="G28842" t="s">
        <v>28</v>
      </c>
      <c r="H28842" t="s">
        <v>27418</v>
      </c>
      <c r="I28842" t="s">
        <v>17</v>
      </c>
      <c r="M28842">
        <v>7938</v>
      </c>
    </row>
    <row r="28843" spans="1:13" x14ac:dyDescent="0.3">
      <c r="E28843" t="s">
        <v>27415</v>
      </c>
      <c r="F28843" t="s">
        <v>27419</v>
      </c>
      <c r="G28843" t="s">
        <v>25</v>
      </c>
      <c r="H28843" t="s">
        <v>27420</v>
      </c>
      <c r="I28843" t="s">
        <v>27</v>
      </c>
      <c r="M28843">
        <v>7938</v>
      </c>
    </row>
    <row r="28844" spans="1:13" x14ac:dyDescent="0.3">
      <c r="A28844" t="s">
        <v>242</v>
      </c>
      <c r="B28844">
        <v>0</v>
      </c>
      <c r="E28844" t="s">
        <v>27415</v>
      </c>
      <c r="F28844" t="s">
        <v>27421</v>
      </c>
      <c r="G28844" t="s">
        <v>25</v>
      </c>
      <c r="H28844" t="s">
        <v>27422</v>
      </c>
      <c r="I28844" t="s">
        <v>27</v>
      </c>
      <c r="M28844">
        <v>7938</v>
      </c>
    </row>
    <row r="28845" spans="1:13" x14ac:dyDescent="0.3">
      <c r="A28845" t="s">
        <v>242</v>
      </c>
      <c r="B28845">
        <v>0</v>
      </c>
      <c r="C28845">
        <v>0</v>
      </c>
      <c r="D28845">
        <v>0</v>
      </c>
      <c r="E28845" t="s">
        <v>27415</v>
      </c>
      <c r="F28845" t="s">
        <v>27423</v>
      </c>
      <c r="G28845" t="s">
        <v>25</v>
      </c>
      <c r="H28845" t="s">
        <v>27424</v>
      </c>
      <c r="I28845" t="s">
        <v>19</v>
      </c>
      <c r="M28845">
        <v>7938</v>
      </c>
    </row>
    <row r="28846" spans="1:13" x14ac:dyDescent="0.3">
      <c r="E28846" t="s">
        <v>27415</v>
      </c>
      <c r="F28846" t="s">
        <v>27425</v>
      </c>
      <c r="G28846" t="s">
        <v>13</v>
      </c>
      <c r="H28846" t="s">
        <v>27426</v>
      </c>
      <c r="I28846" t="s">
        <v>17</v>
      </c>
      <c r="M28846">
        <v>7938</v>
      </c>
    </row>
    <row r="28847" spans="1:13" x14ac:dyDescent="0.3">
      <c r="E28847" t="s">
        <v>27415</v>
      </c>
      <c r="F28847" t="s">
        <v>27427</v>
      </c>
      <c r="G28847" t="s">
        <v>13</v>
      </c>
      <c r="H28847" t="s">
        <v>27428</v>
      </c>
      <c r="I28847" t="s">
        <v>27</v>
      </c>
      <c r="M28847">
        <v>7938</v>
      </c>
    </row>
    <row r="28848" spans="1:13" x14ac:dyDescent="0.3">
      <c r="A28848" t="s">
        <v>13</v>
      </c>
      <c r="B28848">
        <v>0</v>
      </c>
      <c r="C28848">
        <v>1</v>
      </c>
      <c r="D28848" t="s">
        <v>13</v>
      </c>
      <c r="E28848" t="s">
        <v>27415</v>
      </c>
      <c r="F28848" t="s">
        <v>27427</v>
      </c>
      <c r="G28848" t="s">
        <v>28</v>
      </c>
      <c r="H28848" t="s">
        <v>27429</v>
      </c>
      <c r="I28848" t="s">
        <v>17</v>
      </c>
      <c r="M28848">
        <v>7938</v>
      </c>
    </row>
    <row r="28849" spans="1:13" x14ac:dyDescent="0.3">
      <c r="A28849" t="s">
        <v>13</v>
      </c>
      <c r="B28849">
        <v>0</v>
      </c>
      <c r="C28849">
        <v>1</v>
      </c>
      <c r="D28849" t="s">
        <v>13</v>
      </c>
      <c r="E28849" t="s">
        <v>27415</v>
      </c>
      <c r="F28849" t="s">
        <v>27427</v>
      </c>
      <c r="G28849" t="s">
        <v>28</v>
      </c>
      <c r="H28849" t="s">
        <v>27430</v>
      </c>
      <c r="I28849" t="s">
        <v>17</v>
      </c>
      <c r="M28849">
        <v>7938</v>
      </c>
    </row>
    <row r="28850" spans="1:13" x14ac:dyDescent="0.3">
      <c r="E28850" t="s">
        <v>27415</v>
      </c>
      <c r="F28850" t="s">
        <v>27427</v>
      </c>
      <c r="G28850" t="s">
        <v>13</v>
      </c>
      <c r="H28850" t="s">
        <v>27428</v>
      </c>
      <c r="I28850" t="s">
        <v>27</v>
      </c>
      <c r="M28850">
        <v>7938</v>
      </c>
    </row>
    <row r="28851" spans="1:13" x14ac:dyDescent="0.3">
      <c r="E28851" t="s">
        <v>27415</v>
      </c>
      <c r="F28851" t="s">
        <v>27419</v>
      </c>
      <c r="G28851" t="s">
        <v>25</v>
      </c>
      <c r="H28851" t="s">
        <v>27420</v>
      </c>
      <c r="I28851" t="s">
        <v>27</v>
      </c>
      <c r="M28851">
        <v>7938</v>
      </c>
    </row>
    <row r="28852" spans="1:13" x14ac:dyDescent="0.3">
      <c r="A28852" t="s">
        <v>50</v>
      </c>
      <c r="B28852">
        <v>1</v>
      </c>
      <c r="C28852">
        <v>1</v>
      </c>
      <c r="D28852">
        <v>1</v>
      </c>
      <c r="E28852" t="s">
        <v>27415</v>
      </c>
      <c r="F28852" t="s">
        <v>27419</v>
      </c>
      <c r="G28852" t="s">
        <v>50</v>
      </c>
      <c r="H28852" t="s">
        <v>27420</v>
      </c>
      <c r="I28852" t="s">
        <v>290</v>
      </c>
      <c r="J28852" t="s">
        <v>1638</v>
      </c>
      <c r="M28852">
        <v>7938</v>
      </c>
    </row>
    <row r="28853" spans="1:13" x14ac:dyDescent="0.3">
      <c r="A28853" t="s">
        <v>50</v>
      </c>
      <c r="B28853">
        <v>1</v>
      </c>
      <c r="C28853">
        <v>1</v>
      </c>
      <c r="D28853">
        <v>1</v>
      </c>
      <c r="E28853" t="s">
        <v>27415</v>
      </c>
      <c r="F28853" t="s">
        <v>27419</v>
      </c>
      <c r="G28853" t="s">
        <v>50</v>
      </c>
      <c r="H28853" t="s">
        <v>27420</v>
      </c>
      <c r="I28853" t="s">
        <v>290</v>
      </c>
      <c r="J28853" t="s">
        <v>1638</v>
      </c>
      <c r="M28853">
        <v>7938</v>
      </c>
    </row>
    <row r="28854" spans="1:13" x14ac:dyDescent="0.3">
      <c r="E28854" t="s">
        <v>27415</v>
      </c>
      <c r="F28854" t="s">
        <v>27421</v>
      </c>
      <c r="G28854" t="s">
        <v>28</v>
      </c>
      <c r="H28854" t="s">
        <v>27431</v>
      </c>
      <c r="I28854" t="s">
        <v>17</v>
      </c>
      <c r="M28854">
        <v>7938</v>
      </c>
    </row>
    <row r="28855" spans="1:13" x14ac:dyDescent="0.3">
      <c r="E28855" t="s">
        <v>27415</v>
      </c>
      <c r="F28855" t="s">
        <v>27416</v>
      </c>
      <c r="G28855" t="s">
        <v>13</v>
      </c>
      <c r="H28855" t="s">
        <v>27432</v>
      </c>
      <c r="I28855" t="s">
        <v>27</v>
      </c>
      <c r="M28855">
        <v>7938</v>
      </c>
    </row>
    <row r="28856" spans="1:13" x14ac:dyDescent="0.3">
      <c r="E28856" t="s">
        <v>27415</v>
      </c>
      <c r="F28856" t="s">
        <v>27433</v>
      </c>
      <c r="G28856" t="s">
        <v>13</v>
      </c>
      <c r="H28856" t="s">
        <v>27434</v>
      </c>
      <c r="I28856" t="s">
        <v>27</v>
      </c>
      <c r="M28856">
        <v>7938</v>
      </c>
    </row>
    <row r="28857" spans="1:13" x14ac:dyDescent="0.3">
      <c r="E28857" t="s">
        <v>27415</v>
      </c>
      <c r="F28857" t="s">
        <v>27435</v>
      </c>
      <c r="G28857" t="s">
        <v>28</v>
      </c>
      <c r="H28857" t="s">
        <v>27436</v>
      </c>
      <c r="I28857" t="s">
        <v>52</v>
      </c>
      <c r="J28857" t="s">
        <v>184</v>
      </c>
      <c r="M28857">
        <v>7938</v>
      </c>
    </row>
    <row r="28858" spans="1:13" x14ac:dyDescent="0.3">
      <c r="A28858" t="s">
        <v>13</v>
      </c>
      <c r="B28858">
        <v>1</v>
      </c>
      <c r="C28858">
        <v>1</v>
      </c>
      <c r="D28858">
        <v>1</v>
      </c>
      <c r="E28858" t="s">
        <v>27415</v>
      </c>
      <c r="F28858" t="s">
        <v>27437</v>
      </c>
      <c r="G28858" t="s">
        <v>13</v>
      </c>
      <c r="H28858" t="s">
        <v>27438</v>
      </c>
      <c r="I28858" t="s">
        <v>43</v>
      </c>
      <c r="J28858" t="s">
        <v>44</v>
      </c>
      <c r="K28858" t="s">
        <v>45</v>
      </c>
      <c r="L28858" t="s">
        <v>46</v>
      </c>
      <c r="M28858">
        <v>7938</v>
      </c>
    </row>
    <row r="28859" spans="1:13" x14ac:dyDescent="0.3">
      <c r="A28859" t="s">
        <v>28</v>
      </c>
      <c r="B28859">
        <v>1</v>
      </c>
      <c r="C28859">
        <v>1</v>
      </c>
      <c r="D28859">
        <v>1</v>
      </c>
      <c r="E28859" t="s">
        <v>27439</v>
      </c>
      <c r="F28859" t="s">
        <v>26775</v>
      </c>
      <c r="G28859" t="s">
        <v>28</v>
      </c>
      <c r="H28859" t="s">
        <v>27440</v>
      </c>
      <c r="I28859" t="s">
        <v>19</v>
      </c>
      <c r="M28859">
        <v>7939</v>
      </c>
    </row>
    <row r="28860" spans="1:13" x14ac:dyDescent="0.3">
      <c r="A28860" t="s">
        <v>13</v>
      </c>
      <c r="B28860">
        <v>1</v>
      </c>
      <c r="C28860">
        <v>1</v>
      </c>
      <c r="D28860">
        <v>1</v>
      </c>
      <c r="E28860" t="s">
        <v>27439</v>
      </c>
      <c r="F28860" t="s">
        <v>27441</v>
      </c>
      <c r="G28860" t="s">
        <v>13</v>
      </c>
      <c r="H28860" t="s">
        <v>27442</v>
      </c>
      <c r="I28860" t="s">
        <v>22</v>
      </c>
      <c r="J28860" t="s">
        <v>44</v>
      </c>
      <c r="K28860" t="s">
        <v>45</v>
      </c>
      <c r="L28860" t="s">
        <v>46</v>
      </c>
      <c r="M28860">
        <v>7939</v>
      </c>
    </row>
    <row r="28861" spans="1:13" x14ac:dyDescent="0.3">
      <c r="E28861" t="s">
        <v>27439</v>
      </c>
      <c r="F28861" t="s">
        <v>27443</v>
      </c>
      <c r="G28861" t="s">
        <v>25</v>
      </c>
      <c r="H28861" t="s">
        <v>27444</v>
      </c>
      <c r="I28861" t="s">
        <v>17</v>
      </c>
      <c r="M28861">
        <v>7939</v>
      </c>
    </row>
    <row r="28862" spans="1:13" x14ac:dyDescent="0.3">
      <c r="A28862" t="s">
        <v>13</v>
      </c>
      <c r="B28862">
        <v>1</v>
      </c>
      <c r="C28862">
        <v>1</v>
      </c>
      <c r="D28862">
        <v>1</v>
      </c>
      <c r="E28862" t="s">
        <v>27439</v>
      </c>
      <c r="F28862" t="s">
        <v>27443</v>
      </c>
      <c r="G28862" t="s">
        <v>13</v>
      </c>
      <c r="H28862" t="s">
        <v>27445</v>
      </c>
      <c r="I28862" t="s">
        <v>34</v>
      </c>
      <c r="J28862" t="s">
        <v>44</v>
      </c>
      <c r="K28862" t="s">
        <v>45</v>
      </c>
      <c r="L28862" t="s">
        <v>46</v>
      </c>
      <c r="M28862">
        <v>7939</v>
      </c>
    </row>
    <row r="28863" spans="1:13" x14ac:dyDescent="0.3">
      <c r="A28863" t="s">
        <v>242</v>
      </c>
      <c r="B28863">
        <v>0</v>
      </c>
      <c r="C28863">
        <v>0</v>
      </c>
      <c r="D28863">
        <v>0</v>
      </c>
      <c r="E28863" t="s">
        <v>27439</v>
      </c>
      <c r="F28863" t="s">
        <v>11067</v>
      </c>
      <c r="G28863" t="s">
        <v>13</v>
      </c>
      <c r="H28863" t="s">
        <v>27446</v>
      </c>
      <c r="I28863" t="s">
        <v>17</v>
      </c>
      <c r="M28863">
        <v>7939</v>
      </c>
    </row>
    <row r="28864" spans="1:13" x14ac:dyDescent="0.3">
      <c r="A28864" t="s">
        <v>13</v>
      </c>
      <c r="B28864">
        <v>1</v>
      </c>
      <c r="C28864">
        <v>1</v>
      </c>
      <c r="D28864">
        <v>1</v>
      </c>
      <c r="E28864" t="s">
        <v>27439</v>
      </c>
      <c r="F28864" t="s">
        <v>27439</v>
      </c>
      <c r="G28864" t="s">
        <v>13</v>
      </c>
      <c r="H28864" t="s">
        <v>27447</v>
      </c>
      <c r="I28864" t="s">
        <v>1389</v>
      </c>
      <c r="J28864" t="s">
        <v>44</v>
      </c>
      <c r="K28864" t="s">
        <v>45</v>
      </c>
      <c r="L28864" t="s">
        <v>46</v>
      </c>
      <c r="M28864">
        <v>7939</v>
      </c>
    </row>
    <row r="28865" spans="1:13" x14ac:dyDescent="0.3">
      <c r="E28865" t="s">
        <v>27439</v>
      </c>
      <c r="F28865" t="s">
        <v>27439</v>
      </c>
      <c r="G28865" t="s">
        <v>25</v>
      </c>
      <c r="H28865" t="s">
        <v>27447</v>
      </c>
      <c r="I28865" t="s">
        <v>27</v>
      </c>
      <c r="M28865">
        <v>7939</v>
      </c>
    </row>
    <row r="28866" spans="1:13" x14ac:dyDescent="0.3">
      <c r="A28866" t="s">
        <v>13</v>
      </c>
      <c r="B28866">
        <v>1</v>
      </c>
      <c r="C28866">
        <v>1</v>
      </c>
      <c r="D28866">
        <v>1</v>
      </c>
      <c r="E28866" t="s">
        <v>27439</v>
      </c>
      <c r="F28866" t="s">
        <v>27448</v>
      </c>
      <c r="G28866" t="s">
        <v>13</v>
      </c>
      <c r="H28866" t="s">
        <v>27449</v>
      </c>
      <c r="I28866" t="s">
        <v>22</v>
      </c>
      <c r="J28866" t="s">
        <v>23</v>
      </c>
      <c r="M28866">
        <v>7939</v>
      </c>
    </row>
    <row r="28867" spans="1:13" x14ac:dyDescent="0.3">
      <c r="E28867" t="s">
        <v>27439</v>
      </c>
      <c r="F28867" t="s">
        <v>26676</v>
      </c>
      <c r="G28867" t="s">
        <v>13</v>
      </c>
      <c r="H28867" t="s">
        <v>27450</v>
      </c>
      <c r="I28867" t="s">
        <v>52</v>
      </c>
      <c r="J28867" t="s">
        <v>23</v>
      </c>
      <c r="M28867">
        <v>7939</v>
      </c>
    </row>
    <row r="28868" spans="1:13" x14ac:dyDescent="0.3">
      <c r="A28868" t="s">
        <v>242</v>
      </c>
      <c r="B28868">
        <v>0</v>
      </c>
      <c r="C28868">
        <v>0</v>
      </c>
      <c r="D28868">
        <v>0</v>
      </c>
      <c r="E28868" t="s">
        <v>27439</v>
      </c>
      <c r="F28868" t="s">
        <v>27451</v>
      </c>
      <c r="G28868" t="s">
        <v>13</v>
      </c>
      <c r="H28868" t="s">
        <v>27452</v>
      </c>
      <c r="I28868" t="s">
        <v>17</v>
      </c>
      <c r="M28868">
        <v>7939</v>
      </c>
    </row>
    <row r="28869" spans="1:13" x14ac:dyDescent="0.3">
      <c r="E28869" t="s">
        <v>27439</v>
      </c>
      <c r="F28869" t="s">
        <v>26777</v>
      </c>
      <c r="G28869" t="s">
        <v>50</v>
      </c>
      <c r="H28869" t="s">
        <v>27453</v>
      </c>
      <c r="I28869" t="s">
        <v>27</v>
      </c>
      <c r="M28869">
        <v>7939</v>
      </c>
    </row>
    <row r="28870" spans="1:13" x14ac:dyDescent="0.3">
      <c r="A28870" t="s">
        <v>13</v>
      </c>
      <c r="B28870">
        <v>1</v>
      </c>
      <c r="C28870">
        <v>1</v>
      </c>
      <c r="D28870">
        <v>1</v>
      </c>
      <c r="E28870" t="s">
        <v>27439</v>
      </c>
      <c r="F28870" t="s">
        <v>27439</v>
      </c>
      <c r="G28870" t="s">
        <v>13</v>
      </c>
      <c r="H28870" t="s">
        <v>27447</v>
      </c>
      <c r="I28870" t="s">
        <v>1818</v>
      </c>
      <c r="J28870" t="s">
        <v>44</v>
      </c>
      <c r="K28870" t="s">
        <v>45</v>
      </c>
      <c r="L28870" t="s">
        <v>46</v>
      </c>
      <c r="M28870">
        <v>7939</v>
      </c>
    </row>
    <row r="28871" spans="1:13" x14ac:dyDescent="0.3">
      <c r="E28871" t="s">
        <v>27439</v>
      </c>
      <c r="F28871" t="s">
        <v>27451</v>
      </c>
      <c r="G28871" t="s">
        <v>25</v>
      </c>
      <c r="H28871" t="s">
        <v>27454</v>
      </c>
      <c r="I28871" t="s">
        <v>27</v>
      </c>
      <c r="M28871">
        <v>7939</v>
      </c>
    </row>
    <row r="28872" spans="1:13" x14ac:dyDescent="0.3">
      <c r="A28872" t="s">
        <v>28</v>
      </c>
      <c r="B28872">
        <v>1</v>
      </c>
      <c r="C28872">
        <v>1</v>
      </c>
      <c r="D28872">
        <v>1</v>
      </c>
      <c r="E28872" t="s">
        <v>27439</v>
      </c>
      <c r="F28872" t="s">
        <v>26775</v>
      </c>
      <c r="G28872" t="s">
        <v>28</v>
      </c>
      <c r="H28872" t="s">
        <v>27455</v>
      </c>
      <c r="I28872" t="s">
        <v>19</v>
      </c>
      <c r="M28872">
        <v>7939</v>
      </c>
    </row>
    <row r="28873" spans="1:13" x14ac:dyDescent="0.3">
      <c r="A28873" t="s">
        <v>242</v>
      </c>
      <c r="B28873">
        <v>0</v>
      </c>
      <c r="E28873" t="s">
        <v>27439</v>
      </c>
      <c r="F28873" t="s">
        <v>26777</v>
      </c>
      <c r="G28873" t="s">
        <v>25</v>
      </c>
      <c r="H28873" t="s">
        <v>27456</v>
      </c>
      <c r="I28873" t="s">
        <v>17</v>
      </c>
      <c r="M28873">
        <v>7939</v>
      </c>
    </row>
    <row r="28874" spans="1:13" x14ac:dyDescent="0.3">
      <c r="A28874" t="s">
        <v>242</v>
      </c>
      <c r="B28874">
        <v>0</v>
      </c>
      <c r="C28874">
        <v>0</v>
      </c>
      <c r="D28874">
        <v>0</v>
      </c>
      <c r="E28874" t="s">
        <v>27457</v>
      </c>
      <c r="F28874" t="s">
        <v>27458</v>
      </c>
      <c r="G28874" t="s">
        <v>28</v>
      </c>
      <c r="H28874" t="s">
        <v>27459</v>
      </c>
      <c r="I28874" t="s">
        <v>17</v>
      </c>
      <c r="M28874">
        <v>7940</v>
      </c>
    </row>
    <row r="28875" spans="1:13" x14ac:dyDescent="0.3">
      <c r="E28875" t="s">
        <v>27457</v>
      </c>
      <c r="F28875" t="s">
        <v>27460</v>
      </c>
      <c r="G28875" t="s">
        <v>13</v>
      </c>
      <c r="H28875" t="s">
        <v>27461</v>
      </c>
      <c r="I28875" t="s">
        <v>17</v>
      </c>
      <c r="M28875">
        <v>7940</v>
      </c>
    </row>
    <row r="28876" spans="1:13" x14ac:dyDescent="0.3">
      <c r="E28876" t="s">
        <v>27457</v>
      </c>
      <c r="F28876" t="s">
        <v>27462</v>
      </c>
      <c r="G28876" t="s">
        <v>25</v>
      </c>
      <c r="H28876" t="s">
        <v>27463</v>
      </c>
      <c r="I28876" t="s">
        <v>27</v>
      </c>
      <c r="M28876">
        <v>7940</v>
      </c>
    </row>
    <row r="28877" spans="1:13" x14ac:dyDescent="0.3">
      <c r="E28877" t="s">
        <v>27457</v>
      </c>
      <c r="F28877" t="s">
        <v>27464</v>
      </c>
      <c r="G28877" t="s">
        <v>25</v>
      </c>
      <c r="H28877" t="s">
        <v>27465</v>
      </c>
      <c r="I28877" t="s">
        <v>19</v>
      </c>
      <c r="M28877">
        <v>7940</v>
      </c>
    </row>
    <row r="28878" spans="1:13" x14ac:dyDescent="0.3">
      <c r="A28878" t="s">
        <v>242</v>
      </c>
      <c r="B28878">
        <v>0</v>
      </c>
      <c r="C28878">
        <v>0</v>
      </c>
      <c r="D28878">
        <v>0</v>
      </c>
      <c r="E28878" t="s">
        <v>27457</v>
      </c>
      <c r="F28878" t="s">
        <v>27462</v>
      </c>
      <c r="G28878" t="s">
        <v>50</v>
      </c>
      <c r="H28878" t="s">
        <v>27463</v>
      </c>
      <c r="I28878" t="s">
        <v>52</v>
      </c>
      <c r="J28878" t="s">
        <v>1638</v>
      </c>
      <c r="M28878">
        <v>7940</v>
      </c>
    </row>
    <row r="28879" spans="1:13" x14ac:dyDescent="0.3">
      <c r="E28879" t="s">
        <v>27466</v>
      </c>
      <c r="F28879" t="s">
        <v>27467</v>
      </c>
      <c r="G28879" t="s">
        <v>50</v>
      </c>
      <c r="H28879" t="s">
        <v>27468</v>
      </c>
      <c r="I28879" t="s">
        <v>52</v>
      </c>
      <c r="J28879" t="s">
        <v>57</v>
      </c>
      <c r="K28879" t="s">
        <v>45</v>
      </c>
      <c r="L28879" t="s">
        <v>46</v>
      </c>
      <c r="M28879">
        <v>7947</v>
      </c>
    </row>
    <row r="28880" spans="1:13" x14ac:dyDescent="0.3">
      <c r="E28880" t="s">
        <v>27466</v>
      </c>
      <c r="F28880" t="s">
        <v>27469</v>
      </c>
      <c r="G28880" t="s">
        <v>25</v>
      </c>
      <c r="H28880" t="s">
        <v>27468</v>
      </c>
      <c r="I28880" t="s">
        <v>27</v>
      </c>
      <c r="M28880">
        <v>7947</v>
      </c>
    </row>
    <row r="28881" spans="1:13" x14ac:dyDescent="0.3">
      <c r="A28881" t="s">
        <v>242</v>
      </c>
      <c r="B28881">
        <v>0</v>
      </c>
      <c r="C28881">
        <v>0</v>
      </c>
      <c r="D28881">
        <v>0</v>
      </c>
      <c r="E28881" t="s">
        <v>27466</v>
      </c>
      <c r="F28881" t="s">
        <v>27470</v>
      </c>
      <c r="G28881" t="s">
        <v>13</v>
      </c>
      <c r="H28881" t="s">
        <v>27471</v>
      </c>
      <c r="I28881" t="s">
        <v>17</v>
      </c>
      <c r="M28881">
        <v>7947</v>
      </c>
    </row>
    <row r="28882" spans="1:13" x14ac:dyDescent="0.3">
      <c r="A28882" t="s">
        <v>28</v>
      </c>
      <c r="B28882">
        <v>1</v>
      </c>
      <c r="C28882">
        <v>1</v>
      </c>
      <c r="D28882">
        <v>1</v>
      </c>
      <c r="E28882" t="s">
        <v>27466</v>
      </c>
      <c r="F28882" t="s">
        <v>27245</v>
      </c>
      <c r="G28882" t="s">
        <v>28</v>
      </c>
      <c r="H28882" t="s">
        <v>27472</v>
      </c>
      <c r="I28882" t="s">
        <v>19</v>
      </c>
      <c r="M28882">
        <v>7947</v>
      </c>
    </row>
    <row r="28883" spans="1:13" x14ac:dyDescent="0.3">
      <c r="A28883" t="s">
        <v>242</v>
      </c>
      <c r="B28883">
        <v>0</v>
      </c>
      <c r="C28883">
        <v>0</v>
      </c>
      <c r="D28883">
        <v>0</v>
      </c>
      <c r="E28883" t="s">
        <v>27466</v>
      </c>
      <c r="F28883" t="s">
        <v>27473</v>
      </c>
      <c r="G28883" t="s">
        <v>50</v>
      </c>
      <c r="H28883" t="s">
        <v>27468</v>
      </c>
      <c r="I28883" t="s">
        <v>290</v>
      </c>
      <c r="J28883" t="s">
        <v>1638</v>
      </c>
      <c r="M28883">
        <v>7947</v>
      </c>
    </row>
    <row r="28884" spans="1:13" x14ac:dyDescent="0.3">
      <c r="E28884" t="s">
        <v>27466</v>
      </c>
      <c r="F28884" t="s">
        <v>1939</v>
      </c>
      <c r="G28884" t="s">
        <v>13</v>
      </c>
      <c r="H28884" t="s">
        <v>27474</v>
      </c>
      <c r="I28884" t="s">
        <v>52</v>
      </c>
      <c r="J28884" t="s">
        <v>23</v>
      </c>
      <c r="M28884">
        <v>7947</v>
      </c>
    </row>
    <row r="28885" spans="1:13" x14ac:dyDescent="0.3">
      <c r="A28885" t="s">
        <v>242</v>
      </c>
      <c r="B28885">
        <v>0</v>
      </c>
      <c r="E28885" t="s">
        <v>27475</v>
      </c>
      <c r="F28885" t="s">
        <v>27476</v>
      </c>
      <c r="G28885" t="s">
        <v>25</v>
      </c>
      <c r="H28885" t="s">
        <v>27477</v>
      </c>
      <c r="I28885" t="s">
        <v>27</v>
      </c>
      <c r="M28885">
        <v>7954</v>
      </c>
    </row>
    <row r="28886" spans="1:13" x14ac:dyDescent="0.3">
      <c r="E28886" t="s">
        <v>27475</v>
      </c>
      <c r="F28886" t="s">
        <v>27478</v>
      </c>
      <c r="G28886" t="s">
        <v>50</v>
      </c>
      <c r="H28886" t="s">
        <v>27479</v>
      </c>
      <c r="I28886" t="s">
        <v>52</v>
      </c>
      <c r="J28886" t="s">
        <v>57</v>
      </c>
      <c r="M28886">
        <v>7954</v>
      </c>
    </row>
    <row r="28887" spans="1:13" x14ac:dyDescent="0.3">
      <c r="A28887" t="s">
        <v>13</v>
      </c>
      <c r="B28887">
        <v>1</v>
      </c>
      <c r="C28887">
        <v>1</v>
      </c>
      <c r="D28887">
        <v>1</v>
      </c>
      <c r="E28887" t="s">
        <v>27475</v>
      </c>
      <c r="F28887" t="s">
        <v>27480</v>
      </c>
      <c r="G28887" t="s">
        <v>13</v>
      </c>
      <c r="H28887" t="s">
        <v>27481</v>
      </c>
      <c r="I28887" t="s">
        <v>22</v>
      </c>
      <c r="J28887" t="s">
        <v>44</v>
      </c>
      <c r="K28887" t="s">
        <v>45</v>
      </c>
      <c r="L28887" t="s">
        <v>46</v>
      </c>
      <c r="M28887">
        <v>7954</v>
      </c>
    </row>
    <row r="28888" spans="1:13" x14ac:dyDescent="0.3">
      <c r="A28888" t="s">
        <v>28</v>
      </c>
      <c r="B28888">
        <v>1</v>
      </c>
      <c r="C28888">
        <v>1</v>
      </c>
      <c r="D28888">
        <v>1</v>
      </c>
      <c r="E28888" t="s">
        <v>27475</v>
      </c>
      <c r="F28888" t="s">
        <v>291</v>
      </c>
      <c r="G28888" t="s">
        <v>28</v>
      </c>
      <c r="H28888" t="s">
        <v>27482</v>
      </c>
      <c r="I28888" t="s">
        <v>19</v>
      </c>
      <c r="M28888">
        <v>7954</v>
      </c>
    </row>
    <row r="28889" spans="1:13" x14ac:dyDescent="0.3">
      <c r="A28889" t="s">
        <v>13</v>
      </c>
      <c r="B28889">
        <v>1</v>
      </c>
      <c r="C28889">
        <v>1</v>
      </c>
      <c r="D28889">
        <v>1</v>
      </c>
      <c r="E28889" t="s">
        <v>27475</v>
      </c>
      <c r="F28889" t="s">
        <v>27483</v>
      </c>
      <c r="G28889" t="s">
        <v>13</v>
      </c>
      <c r="H28889" t="s">
        <v>27484</v>
      </c>
      <c r="I28889" t="s">
        <v>22</v>
      </c>
      <c r="J28889" t="s">
        <v>44</v>
      </c>
      <c r="K28889" t="s">
        <v>45</v>
      </c>
      <c r="L28889" t="s">
        <v>46</v>
      </c>
      <c r="M28889">
        <v>7954</v>
      </c>
    </row>
    <row r="28890" spans="1:13" x14ac:dyDescent="0.3">
      <c r="E28890" t="s">
        <v>27475</v>
      </c>
      <c r="F28890" t="s">
        <v>27476</v>
      </c>
      <c r="G28890" t="s">
        <v>13</v>
      </c>
      <c r="H28890" t="s">
        <v>27485</v>
      </c>
      <c r="I28890" t="s">
        <v>17</v>
      </c>
      <c r="M28890">
        <v>7954</v>
      </c>
    </row>
    <row r="28891" spans="1:13" x14ac:dyDescent="0.3">
      <c r="E28891" t="s">
        <v>27475</v>
      </c>
      <c r="F28891" t="s">
        <v>27486</v>
      </c>
      <c r="G28891" t="s">
        <v>25</v>
      </c>
      <c r="H28891" t="s">
        <v>27487</v>
      </c>
      <c r="I28891" t="s">
        <v>27</v>
      </c>
      <c r="M28891">
        <v>7954</v>
      </c>
    </row>
    <row r="28892" spans="1:13" x14ac:dyDescent="0.3">
      <c r="A28892" t="s">
        <v>242</v>
      </c>
      <c r="B28892">
        <v>0</v>
      </c>
      <c r="C28892">
        <v>0</v>
      </c>
      <c r="D28892">
        <v>0</v>
      </c>
      <c r="E28892" t="s">
        <v>27475</v>
      </c>
      <c r="F28892" t="s">
        <v>27486</v>
      </c>
      <c r="G28892" t="s">
        <v>50</v>
      </c>
      <c r="H28892" t="s">
        <v>27487</v>
      </c>
      <c r="I28892" t="s">
        <v>52</v>
      </c>
      <c r="J28892" t="s">
        <v>1638</v>
      </c>
      <c r="M28892">
        <v>7954</v>
      </c>
    </row>
    <row r="28893" spans="1:13" x14ac:dyDescent="0.3">
      <c r="A28893" t="s">
        <v>50</v>
      </c>
      <c r="B28893">
        <v>0</v>
      </c>
      <c r="C28893">
        <v>1</v>
      </c>
      <c r="D28893" t="s">
        <v>50</v>
      </c>
      <c r="E28893" t="s">
        <v>27475</v>
      </c>
      <c r="F28893" t="s">
        <v>27488</v>
      </c>
      <c r="G28893" t="s">
        <v>28</v>
      </c>
      <c r="H28893" t="s">
        <v>27489</v>
      </c>
      <c r="I28893" t="s">
        <v>17</v>
      </c>
      <c r="M28893">
        <v>7954</v>
      </c>
    </row>
    <row r="28894" spans="1:13" x14ac:dyDescent="0.3">
      <c r="A28894" t="s">
        <v>13</v>
      </c>
      <c r="B28894">
        <v>1</v>
      </c>
      <c r="C28894">
        <v>1</v>
      </c>
      <c r="D28894">
        <v>1</v>
      </c>
      <c r="E28894" t="s">
        <v>27475</v>
      </c>
      <c r="F28894" t="s">
        <v>27490</v>
      </c>
      <c r="G28894" t="s">
        <v>13</v>
      </c>
      <c r="H28894" t="s">
        <v>27491</v>
      </c>
      <c r="I28894" t="s">
        <v>22</v>
      </c>
      <c r="J28894" t="s">
        <v>44</v>
      </c>
      <c r="K28894" t="s">
        <v>45</v>
      </c>
      <c r="L28894" t="s">
        <v>46</v>
      </c>
      <c r="M28894">
        <v>7954</v>
      </c>
    </row>
    <row r="28895" spans="1:13" x14ac:dyDescent="0.3">
      <c r="E28895" t="s">
        <v>27492</v>
      </c>
      <c r="F28895" t="s">
        <v>27493</v>
      </c>
      <c r="G28895" t="s">
        <v>50</v>
      </c>
      <c r="H28895" t="s">
        <v>27494</v>
      </c>
      <c r="I28895" t="s">
        <v>27</v>
      </c>
      <c r="M28895">
        <v>7955</v>
      </c>
    </row>
    <row r="28896" spans="1:13" x14ac:dyDescent="0.3">
      <c r="E28896" t="s">
        <v>27492</v>
      </c>
      <c r="F28896" t="s">
        <v>27495</v>
      </c>
      <c r="G28896" t="s">
        <v>25</v>
      </c>
      <c r="H28896" t="s">
        <v>27496</v>
      </c>
      <c r="I28896" t="s">
        <v>27</v>
      </c>
      <c r="M28896">
        <v>7955</v>
      </c>
    </row>
    <row r="28897" spans="1:13" x14ac:dyDescent="0.3">
      <c r="A28897" t="s">
        <v>28</v>
      </c>
      <c r="B28897">
        <v>1</v>
      </c>
      <c r="C28897">
        <v>1</v>
      </c>
      <c r="D28897">
        <v>1</v>
      </c>
      <c r="E28897" t="s">
        <v>27492</v>
      </c>
      <c r="F28897" t="s">
        <v>27267</v>
      </c>
      <c r="G28897" t="s">
        <v>28</v>
      </c>
      <c r="H28897" t="s">
        <v>27497</v>
      </c>
      <c r="I28897" t="s">
        <v>70</v>
      </c>
      <c r="J28897" t="s">
        <v>104</v>
      </c>
      <c r="M28897">
        <v>7955</v>
      </c>
    </row>
    <row r="28898" spans="1:13" x14ac:dyDescent="0.3">
      <c r="E28898" t="s">
        <v>27492</v>
      </c>
      <c r="F28898" t="s">
        <v>9814</v>
      </c>
      <c r="G28898" t="s">
        <v>13</v>
      </c>
      <c r="H28898" t="s">
        <v>27498</v>
      </c>
      <c r="I28898" t="s">
        <v>52</v>
      </c>
      <c r="J28898" t="s">
        <v>23</v>
      </c>
      <c r="M28898">
        <v>7955</v>
      </c>
    </row>
    <row r="28899" spans="1:13" x14ac:dyDescent="0.3">
      <c r="E28899" t="s">
        <v>27492</v>
      </c>
      <c r="F28899" t="s">
        <v>27499</v>
      </c>
      <c r="G28899" t="s">
        <v>25</v>
      </c>
      <c r="H28899" t="s">
        <v>27500</v>
      </c>
      <c r="I28899" t="s">
        <v>17</v>
      </c>
      <c r="M28899">
        <v>7955</v>
      </c>
    </row>
    <row r="28900" spans="1:13" x14ac:dyDescent="0.3">
      <c r="E28900" t="s">
        <v>27492</v>
      </c>
      <c r="F28900" t="s">
        <v>27501</v>
      </c>
      <c r="G28900" t="s">
        <v>25</v>
      </c>
      <c r="H28900" t="s">
        <v>27502</v>
      </c>
      <c r="I28900" t="s">
        <v>17</v>
      </c>
      <c r="M28900">
        <v>7955</v>
      </c>
    </row>
    <row r="28901" spans="1:13" x14ac:dyDescent="0.3">
      <c r="A28901" t="s">
        <v>13</v>
      </c>
      <c r="B28901">
        <v>1</v>
      </c>
      <c r="C28901">
        <v>1</v>
      </c>
      <c r="D28901">
        <v>1</v>
      </c>
      <c r="E28901" t="s">
        <v>27503</v>
      </c>
      <c r="F28901" t="s">
        <v>161</v>
      </c>
      <c r="G28901" t="s">
        <v>13</v>
      </c>
      <c r="H28901" t="s">
        <v>27504</v>
      </c>
      <c r="I28901" t="s">
        <v>22</v>
      </c>
      <c r="J28901" t="s">
        <v>23</v>
      </c>
      <c r="M28901">
        <v>7962</v>
      </c>
    </row>
    <row r="28902" spans="1:13" x14ac:dyDescent="0.3">
      <c r="E28902" t="s">
        <v>27503</v>
      </c>
      <c r="F28902" t="s">
        <v>27505</v>
      </c>
      <c r="G28902" t="s">
        <v>13</v>
      </c>
      <c r="H28902" t="s">
        <v>27506</v>
      </c>
      <c r="I28902" t="s">
        <v>19</v>
      </c>
      <c r="M28902">
        <v>7962</v>
      </c>
    </row>
    <row r="28903" spans="1:13" x14ac:dyDescent="0.3">
      <c r="E28903" t="s">
        <v>27503</v>
      </c>
      <c r="F28903" t="s">
        <v>1417</v>
      </c>
      <c r="G28903" t="s">
        <v>13</v>
      </c>
      <c r="H28903" t="s">
        <v>27507</v>
      </c>
      <c r="I28903" t="s">
        <v>34</v>
      </c>
      <c r="J28903" t="s">
        <v>23</v>
      </c>
      <c r="M28903">
        <v>7962</v>
      </c>
    </row>
    <row r="28904" spans="1:13" x14ac:dyDescent="0.3">
      <c r="E28904" t="s">
        <v>27503</v>
      </c>
      <c r="F28904" t="s">
        <v>1417</v>
      </c>
      <c r="G28904" t="s">
        <v>25</v>
      </c>
      <c r="H28904" t="s">
        <v>27508</v>
      </c>
      <c r="I28904" t="s">
        <v>17</v>
      </c>
      <c r="M28904">
        <v>7962</v>
      </c>
    </row>
    <row r="28905" spans="1:13" x14ac:dyDescent="0.3">
      <c r="E28905" t="s">
        <v>27503</v>
      </c>
      <c r="F28905" t="s">
        <v>27509</v>
      </c>
      <c r="G28905" t="s">
        <v>13</v>
      </c>
      <c r="H28905" t="s">
        <v>27510</v>
      </c>
      <c r="I28905" t="s">
        <v>27</v>
      </c>
      <c r="M28905">
        <v>7962</v>
      </c>
    </row>
    <row r="28906" spans="1:13" x14ac:dyDescent="0.3">
      <c r="A28906" t="s">
        <v>13</v>
      </c>
      <c r="B28906">
        <v>0</v>
      </c>
      <c r="C28906">
        <v>1</v>
      </c>
      <c r="D28906" t="s">
        <v>13</v>
      </c>
      <c r="E28906" t="s">
        <v>27503</v>
      </c>
      <c r="F28906" t="s">
        <v>27509</v>
      </c>
      <c r="G28906" t="s">
        <v>28</v>
      </c>
      <c r="H28906" t="s">
        <v>27511</v>
      </c>
      <c r="I28906" t="s">
        <v>17</v>
      </c>
      <c r="M28906">
        <v>7962</v>
      </c>
    </row>
    <row r="28907" spans="1:13" x14ac:dyDescent="0.3">
      <c r="E28907" t="s">
        <v>27503</v>
      </c>
      <c r="F28907" t="s">
        <v>27505</v>
      </c>
      <c r="G28907" t="s">
        <v>13</v>
      </c>
      <c r="H28907" t="s">
        <v>27512</v>
      </c>
      <c r="I28907" t="s">
        <v>27</v>
      </c>
      <c r="M28907">
        <v>7963</v>
      </c>
    </row>
    <row r="28908" spans="1:13" x14ac:dyDescent="0.3">
      <c r="A28908" t="s">
        <v>13</v>
      </c>
      <c r="B28908">
        <v>0</v>
      </c>
      <c r="C28908">
        <v>1</v>
      </c>
      <c r="D28908" t="s">
        <v>13</v>
      </c>
      <c r="E28908" t="s">
        <v>27503</v>
      </c>
      <c r="F28908" t="s">
        <v>1417</v>
      </c>
      <c r="G28908" t="s">
        <v>28</v>
      </c>
      <c r="H28908" t="s">
        <v>27513</v>
      </c>
      <c r="I28908" t="s">
        <v>17</v>
      </c>
      <c r="M28908">
        <v>7963</v>
      </c>
    </row>
    <row r="28909" spans="1:13" x14ac:dyDescent="0.3">
      <c r="E28909" t="s">
        <v>27503</v>
      </c>
      <c r="F28909" t="s">
        <v>27514</v>
      </c>
      <c r="G28909" t="s">
        <v>13</v>
      </c>
      <c r="H28909" t="s">
        <v>27515</v>
      </c>
      <c r="I28909" t="s">
        <v>27</v>
      </c>
      <c r="M28909">
        <v>7963</v>
      </c>
    </row>
    <row r="28910" spans="1:13" x14ac:dyDescent="0.3">
      <c r="E28910" t="s">
        <v>27503</v>
      </c>
      <c r="F28910" t="s">
        <v>1417</v>
      </c>
      <c r="G28910" t="s">
        <v>25</v>
      </c>
      <c r="H28910" t="s">
        <v>27516</v>
      </c>
      <c r="I28910" t="s">
        <v>27</v>
      </c>
      <c r="M28910">
        <v>7963</v>
      </c>
    </row>
    <row r="28911" spans="1:13" x14ac:dyDescent="0.3">
      <c r="E28911" t="s">
        <v>27503</v>
      </c>
      <c r="F28911" t="s">
        <v>14697</v>
      </c>
      <c r="G28911" t="s">
        <v>13</v>
      </c>
      <c r="H28911" t="s">
        <v>27517</v>
      </c>
      <c r="I28911" t="s">
        <v>34</v>
      </c>
      <c r="J28911" t="s">
        <v>23</v>
      </c>
      <c r="M28911">
        <v>7963</v>
      </c>
    </row>
    <row r="28912" spans="1:13" x14ac:dyDescent="0.3">
      <c r="A28912" t="s">
        <v>13</v>
      </c>
      <c r="B28912">
        <v>0</v>
      </c>
      <c r="C28912">
        <v>1</v>
      </c>
      <c r="D28912" t="s">
        <v>13</v>
      </c>
      <c r="E28912" t="s">
        <v>27503</v>
      </c>
      <c r="F28912" t="s">
        <v>14697</v>
      </c>
      <c r="G28912" t="s">
        <v>28</v>
      </c>
      <c r="H28912" t="s">
        <v>27518</v>
      </c>
      <c r="I28912" t="s">
        <v>17</v>
      </c>
      <c r="M28912">
        <v>7963</v>
      </c>
    </row>
    <row r="28913" spans="1:13" x14ac:dyDescent="0.3">
      <c r="E28913" t="s">
        <v>27503</v>
      </c>
      <c r="F28913" t="s">
        <v>27505</v>
      </c>
      <c r="G28913" t="s">
        <v>25</v>
      </c>
      <c r="H28913" t="s">
        <v>27519</v>
      </c>
      <c r="I28913" t="s">
        <v>17</v>
      </c>
      <c r="M28913">
        <v>7963</v>
      </c>
    </row>
    <row r="28914" spans="1:13" x14ac:dyDescent="0.3">
      <c r="A28914" t="s">
        <v>13</v>
      </c>
      <c r="B28914">
        <v>0</v>
      </c>
      <c r="C28914">
        <v>1</v>
      </c>
      <c r="D28914" t="s">
        <v>13</v>
      </c>
      <c r="E28914" t="s">
        <v>27503</v>
      </c>
      <c r="F28914" t="s">
        <v>27514</v>
      </c>
      <c r="G28914" t="s">
        <v>25</v>
      </c>
      <c r="H28914" t="s">
        <v>27520</v>
      </c>
      <c r="I28914" t="s">
        <v>17</v>
      </c>
      <c r="M28914">
        <v>7963</v>
      </c>
    </row>
    <row r="28915" spans="1:13" x14ac:dyDescent="0.3">
      <c r="A28915" t="s">
        <v>13</v>
      </c>
      <c r="B28915">
        <v>1</v>
      </c>
      <c r="C28915">
        <v>1</v>
      </c>
      <c r="D28915">
        <v>1</v>
      </c>
      <c r="E28915" t="s">
        <v>27503</v>
      </c>
      <c r="F28915" t="s">
        <v>27521</v>
      </c>
      <c r="G28915" t="s">
        <v>13</v>
      </c>
      <c r="H28915" t="s">
        <v>27522</v>
      </c>
      <c r="I28915" t="s">
        <v>19</v>
      </c>
      <c r="M28915">
        <v>7963</v>
      </c>
    </row>
    <row r="28916" spans="1:13" x14ac:dyDescent="0.3">
      <c r="A28916" t="s">
        <v>13</v>
      </c>
      <c r="B28916">
        <v>1</v>
      </c>
      <c r="C28916">
        <v>1</v>
      </c>
      <c r="D28916">
        <v>1</v>
      </c>
      <c r="E28916" t="s">
        <v>27503</v>
      </c>
      <c r="F28916" t="s">
        <v>161</v>
      </c>
      <c r="G28916" t="s">
        <v>13</v>
      </c>
      <c r="H28916" t="s">
        <v>27523</v>
      </c>
      <c r="I28916" t="s">
        <v>22</v>
      </c>
      <c r="J28916" t="s">
        <v>23</v>
      </c>
      <c r="M28916">
        <v>7963</v>
      </c>
    </row>
    <row r="28917" spans="1:13" x14ac:dyDescent="0.3">
      <c r="E28917" t="s">
        <v>27503</v>
      </c>
      <c r="F28917" t="s">
        <v>1417</v>
      </c>
      <c r="G28917" t="s">
        <v>13</v>
      </c>
      <c r="H28917" t="s">
        <v>27516</v>
      </c>
      <c r="I28917" t="s">
        <v>52</v>
      </c>
      <c r="J28917" t="s">
        <v>23</v>
      </c>
      <c r="M28917">
        <v>7963</v>
      </c>
    </row>
    <row r="28918" spans="1:13" x14ac:dyDescent="0.3">
      <c r="A28918" t="s">
        <v>13</v>
      </c>
      <c r="B28918">
        <v>0</v>
      </c>
      <c r="C28918">
        <v>1</v>
      </c>
      <c r="D28918" t="s">
        <v>13</v>
      </c>
      <c r="E28918" t="s">
        <v>27503</v>
      </c>
      <c r="F28918" t="s">
        <v>27505</v>
      </c>
      <c r="G28918" t="s">
        <v>25</v>
      </c>
      <c r="H28918" t="s">
        <v>27524</v>
      </c>
      <c r="I28918" t="s">
        <v>17</v>
      </c>
      <c r="M28918">
        <v>7964</v>
      </c>
    </row>
    <row r="28919" spans="1:13" x14ac:dyDescent="0.3">
      <c r="E28919" t="s">
        <v>27503</v>
      </c>
      <c r="F28919" t="s">
        <v>27505</v>
      </c>
      <c r="G28919" t="s">
        <v>13</v>
      </c>
      <c r="H28919" t="s">
        <v>27525</v>
      </c>
      <c r="I28919" t="s">
        <v>27</v>
      </c>
      <c r="M28919">
        <v>7964</v>
      </c>
    </row>
    <row r="28920" spans="1:13" x14ac:dyDescent="0.3">
      <c r="A28920" t="s">
        <v>13</v>
      </c>
      <c r="B28920">
        <v>1</v>
      </c>
      <c r="C28920">
        <v>1</v>
      </c>
      <c r="D28920">
        <v>1</v>
      </c>
      <c r="E28920" t="s">
        <v>27503</v>
      </c>
      <c r="F28920" t="s">
        <v>27514</v>
      </c>
      <c r="G28920" t="s">
        <v>13</v>
      </c>
      <c r="H28920" t="s">
        <v>27526</v>
      </c>
      <c r="I28920" t="s">
        <v>27</v>
      </c>
      <c r="M28920">
        <v>7964</v>
      </c>
    </row>
    <row r="28921" spans="1:13" x14ac:dyDescent="0.3">
      <c r="A28921" t="s">
        <v>13</v>
      </c>
      <c r="B28921">
        <v>0</v>
      </c>
      <c r="C28921">
        <v>1</v>
      </c>
      <c r="D28921" t="s">
        <v>13</v>
      </c>
      <c r="E28921" t="s">
        <v>27503</v>
      </c>
      <c r="F28921" t="s">
        <v>14697</v>
      </c>
      <c r="G28921" t="s">
        <v>28</v>
      </c>
      <c r="H28921" t="s">
        <v>27527</v>
      </c>
      <c r="I28921" t="s">
        <v>17</v>
      </c>
      <c r="M28921">
        <v>7964</v>
      </c>
    </row>
    <row r="28922" spans="1:13" x14ac:dyDescent="0.3">
      <c r="E28922" t="s">
        <v>27503</v>
      </c>
      <c r="F28922" t="s">
        <v>14697</v>
      </c>
      <c r="G28922" t="s">
        <v>13</v>
      </c>
      <c r="H28922" t="s">
        <v>27528</v>
      </c>
      <c r="I28922" t="s">
        <v>34</v>
      </c>
      <c r="J28922" t="s">
        <v>23</v>
      </c>
      <c r="M28922">
        <v>7964</v>
      </c>
    </row>
    <row r="28923" spans="1:13" x14ac:dyDescent="0.3">
      <c r="A28923" t="s">
        <v>13</v>
      </c>
      <c r="B28923">
        <v>1</v>
      </c>
      <c r="C28923">
        <v>1</v>
      </c>
      <c r="D28923">
        <v>1</v>
      </c>
      <c r="E28923" t="s">
        <v>27503</v>
      </c>
      <c r="F28923" t="s">
        <v>161</v>
      </c>
      <c r="G28923" t="s">
        <v>13</v>
      </c>
      <c r="H28923" t="s">
        <v>27529</v>
      </c>
      <c r="I28923" t="s">
        <v>22</v>
      </c>
      <c r="J28923" t="s">
        <v>23</v>
      </c>
      <c r="M28923">
        <v>7964</v>
      </c>
    </row>
    <row r="28924" spans="1:13" x14ac:dyDescent="0.3">
      <c r="E28924" t="s">
        <v>27503</v>
      </c>
      <c r="F28924" t="s">
        <v>27514</v>
      </c>
      <c r="G28924" t="s">
        <v>25</v>
      </c>
      <c r="H28924" t="s">
        <v>27530</v>
      </c>
      <c r="I28924" t="s">
        <v>17</v>
      </c>
      <c r="M28924">
        <v>7964</v>
      </c>
    </row>
    <row r="28925" spans="1:13" x14ac:dyDescent="0.3">
      <c r="A28925" t="s">
        <v>13</v>
      </c>
      <c r="B28925">
        <v>1</v>
      </c>
      <c r="C28925">
        <v>1</v>
      </c>
      <c r="D28925">
        <v>1</v>
      </c>
      <c r="E28925" t="s">
        <v>27531</v>
      </c>
      <c r="F28925" t="s">
        <v>27531</v>
      </c>
      <c r="G28925" t="s">
        <v>13</v>
      </c>
      <c r="H28925" t="s">
        <v>27532</v>
      </c>
      <c r="I28925" t="s">
        <v>19</v>
      </c>
      <c r="M28925">
        <v>7965</v>
      </c>
    </row>
    <row r="28926" spans="1:13" x14ac:dyDescent="0.3">
      <c r="A28926" t="s">
        <v>28</v>
      </c>
      <c r="B28926">
        <v>1</v>
      </c>
      <c r="C28926">
        <v>1</v>
      </c>
      <c r="D28926">
        <v>1</v>
      </c>
      <c r="E28926" t="s">
        <v>27533</v>
      </c>
      <c r="F28926" t="s">
        <v>11762</v>
      </c>
      <c r="G28926" t="s">
        <v>28</v>
      </c>
      <c r="H28926" t="s">
        <v>27534</v>
      </c>
      <c r="I28926" t="s">
        <v>22</v>
      </c>
      <c r="J28926" t="s">
        <v>104</v>
      </c>
      <c r="M28926">
        <v>7966</v>
      </c>
    </row>
    <row r="28927" spans="1:13" x14ac:dyDescent="0.3">
      <c r="A28927" t="s">
        <v>13</v>
      </c>
      <c r="B28927">
        <v>1</v>
      </c>
      <c r="C28927">
        <v>1</v>
      </c>
      <c r="D28927">
        <v>1</v>
      </c>
      <c r="E28927" t="s">
        <v>27533</v>
      </c>
      <c r="F28927" t="s">
        <v>27535</v>
      </c>
      <c r="G28927" t="s">
        <v>13</v>
      </c>
      <c r="H28927" t="s">
        <v>27536</v>
      </c>
      <c r="I28927" t="s">
        <v>17</v>
      </c>
      <c r="M28927">
        <v>7966</v>
      </c>
    </row>
    <row r="28928" spans="1:13" x14ac:dyDescent="0.3">
      <c r="E28928" t="s">
        <v>27533</v>
      </c>
      <c r="F28928" t="s">
        <v>27535</v>
      </c>
      <c r="G28928" t="s">
        <v>25</v>
      </c>
      <c r="H28928" t="s">
        <v>27537</v>
      </c>
      <c r="I28928" t="s">
        <v>27</v>
      </c>
      <c r="M28928">
        <v>7966</v>
      </c>
    </row>
    <row r="28929" spans="1:13" x14ac:dyDescent="0.3">
      <c r="A28929" t="s">
        <v>13</v>
      </c>
      <c r="B28929">
        <v>1</v>
      </c>
      <c r="C28929">
        <v>1</v>
      </c>
      <c r="D28929">
        <v>1</v>
      </c>
      <c r="E28929" t="s">
        <v>27538</v>
      </c>
      <c r="F28929" t="s">
        <v>14905</v>
      </c>
      <c r="G28929" t="s">
        <v>13</v>
      </c>
      <c r="H28929" t="s">
        <v>27539</v>
      </c>
      <c r="I28929" t="s">
        <v>22</v>
      </c>
      <c r="J28929" t="s">
        <v>23</v>
      </c>
      <c r="M28929">
        <v>7967</v>
      </c>
    </row>
    <row r="28930" spans="1:13" x14ac:dyDescent="0.3">
      <c r="E28930" t="s">
        <v>27538</v>
      </c>
      <c r="F28930" t="s">
        <v>27540</v>
      </c>
      <c r="G28930" t="s">
        <v>25</v>
      </c>
      <c r="H28930" t="s">
        <v>27541</v>
      </c>
      <c r="I28930" t="s">
        <v>27</v>
      </c>
      <c r="M28930">
        <v>7967</v>
      </c>
    </row>
    <row r="28931" spans="1:13" x14ac:dyDescent="0.3">
      <c r="E28931" t="s">
        <v>27538</v>
      </c>
      <c r="F28931" t="s">
        <v>27542</v>
      </c>
      <c r="G28931" t="s">
        <v>50</v>
      </c>
      <c r="H28931" t="s">
        <v>27543</v>
      </c>
      <c r="I28931" t="s">
        <v>17</v>
      </c>
      <c r="M28931">
        <v>7967</v>
      </c>
    </row>
    <row r="28932" spans="1:13" x14ac:dyDescent="0.3">
      <c r="A28932" t="s">
        <v>242</v>
      </c>
      <c r="B28932">
        <v>0</v>
      </c>
      <c r="C28932">
        <v>0</v>
      </c>
      <c r="D28932">
        <v>0</v>
      </c>
      <c r="E28932" t="s">
        <v>27538</v>
      </c>
      <c r="F28932" t="s">
        <v>27544</v>
      </c>
      <c r="G28932" t="s">
        <v>50</v>
      </c>
      <c r="H28932" t="s">
        <v>27545</v>
      </c>
      <c r="I28932" t="s">
        <v>52</v>
      </c>
      <c r="J28932" t="s">
        <v>1638</v>
      </c>
      <c r="M28932">
        <v>7967</v>
      </c>
    </row>
    <row r="28933" spans="1:13" x14ac:dyDescent="0.3">
      <c r="A28933" t="s">
        <v>242</v>
      </c>
      <c r="B28933">
        <v>0</v>
      </c>
      <c r="E28933" t="s">
        <v>27546</v>
      </c>
      <c r="F28933" t="s">
        <v>27547</v>
      </c>
      <c r="G28933" t="s">
        <v>25</v>
      </c>
      <c r="H28933" t="s">
        <v>27548</v>
      </c>
      <c r="I28933" t="s">
        <v>19</v>
      </c>
      <c r="M28933">
        <v>7968</v>
      </c>
    </row>
    <row r="28934" spans="1:13" x14ac:dyDescent="0.3">
      <c r="A28934" t="s">
        <v>13</v>
      </c>
      <c r="B28934">
        <v>0</v>
      </c>
      <c r="C28934">
        <v>1</v>
      </c>
      <c r="D28934" t="s">
        <v>13</v>
      </c>
      <c r="E28934" t="s">
        <v>27503</v>
      </c>
      <c r="F28934" t="s">
        <v>27505</v>
      </c>
      <c r="G28934" t="s">
        <v>50</v>
      </c>
      <c r="H28934" t="s">
        <v>27549</v>
      </c>
      <c r="I28934" t="s">
        <v>17</v>
      </c>
      <c r="M28934">
        <v>7969</v>
      </c>
    </row>
    <row r="28935" spans="1:13" x14ac:dyDescent="0.3">
      <c r="A28935" t="s">
        <v>13</v>
      </c>
      <c r="B28935">
        <v>1</v>
      </c>
      <c r="C28935">
        <v>1</v>
      </c>
      <c r="D28935">
        <v>1</v>
      </c>
      <c r="E28935" t="s">
        <v>27503</v>
      </c>
      <c r="F28935" t="s">
        <v>161</v>
      </c>
      <c r="G28935" t="s">
        <v>13</v>
      </c>
      <c r="H28935" t="s">
        <v>27550</v>
      </c>
      <c r="I28935" t="s">
        <v>22</v>
      </c>
      <c r="J28935" t="s">
        <v>23</v>
      </c>
      <c r="M28935">
        <v>7969</v>
      </c>
    </row>
    <row r="28936" spans="1:13" x14ac:dyDescent="0.3">
      <c r="E28936" t="s">
        <v>27503</v>
      </c>
      <c r="F28936" t="s">
        <v>27505</v>
      </c>
      <c r="G28936" t="s">
        <v>13</v>
      </c>
      <c r="H28936" t="s">
        <v>27551</v>
      </c>
      <c r="I28936" t="s">
        <v>27</v>
      </c>
      <c r="M28936">
        <v>7969</v>
      </c>
    </row>
    <row r="28937" spans="1:13" x14ac:dyDescent="0.3">
      <c r="A28937" t="s">
        <v>13</v>
      </c>
      <c r="B28937">
        <v>1</v>
      </c>
      <c r="C28937">
        <v>1</v>
      </c>
      <c r="D28937">
        <v>1</v>
      </c>
      <c r="E28937" t="s">
        <v>27503</v>
      </c>
      <c r="F28937" t="s">
        <v>27514</v>
      </c>
      <c r="G28937" t="s">
        <v>13</v>
      </c>
      <c r="H28937" t="s">
        <v>27552</v>
      </c>
      <c r="I28937" t="s">
        <v>19</v>
      </c>
      <c r="M28937">
        <v>7969</v>
      </c>
    </row>
    <row r="28938" spans="1:13" x14ac:dyDescent="0.3">
      <c r="E28938" t="s">
        <v>27503</v>
      </c>
      <c r="F28938" t="s">
        <v>14697</v>
      </c>
      <c r="G28938" t="s">
        <v>13</v>
      </c>
      <c r="H28938" t="s">
        <v>27553</v>
      </c>
      <c r="I28938" t="s">
        <v>43</v>
      </c>
      <c r="J28938" t="s">
        <v>23</v>
      </c>
      <c r="M28938">
        <v>7969</v>
      </c>
    </row>
    <row r="28939" spans="1:13" x14ac:dyDescent="0.3">
      <c r="E28939" t="s">
        <v>27554</v>
      </c>
      <c r="F28939" t="s">
        <v>27555</v>
      </c>
      <c r="G28939" t="s">
        <v>25</v>
      </c>
      <c r="H28939" t="s">
        <v>27556</v>
      </c>
      <c r="I28939" t="s">
        <v>17</v>
      </c>
      <c r="M28939">
        <v>7970</v>
      </c>
    </row>
    <row r="28940" spans="1:13" x14ac:dyDescent="0.3">
      <c r="A28940" t="s">
        <v>28</v>
      </c>
      <c r="B28940">
        <v>0</v>
      </c>
      <c r="C28940">
        <v>1</v>
      </c>
      <c r="D28940" t="s">
        <v>28</v>
      </c>
      <c r="E28940" t="s">
        <v>27554</v>
      </c>
      <c r="F28940" t="s">
        <v>27557</v>
      </c>
      <c r="G28940" t="s">
        <v>13</v>
      </c>
      <c r="H28940" t="s">
        <v>27558</v>
      </c>
      <c r="I28940" t="s">
        <v>19</v>
      </c>
      <c r="M28940">
        <v>7970</v>
      </c>
    </row>
    <row r="28941" spans="1:13" x14ac:dyDescent="0.3">
      <c r="A28941" t="s">
        <v>13</v>
      </c>
      <c r="B28941">
        <v>0</v>
      </c>
      <c r="C28941">
        <v>0</v>
      </c>
      <c r="D28941" t="s">
        <v>13</v>
      </c>
      <c r="E28941" t="s">
        <v>27554</v>
      </c>
      <c r="F28941" t="s">
        <v>27559</v>
      </c>
      <c r="G28941" t="s">
        <v>50</v>
      </c>
      <c r="H28941" t="s">
        <v>27560</v>
      </c>
      <c r="I28941" t="s">
        <v>52</v>
      </c>
      <c r="J28941" t="s">
        <v>200</v>
      </c>
      <c r="M28941">
        <v>7970</v>
      </c>
    </row>
    <row r="28942" spans="1:13" x14ac:dyDescent="0.3">
      <c r="E28942" t="s">
        <v>27554</v>
      </c>
      <c r="F28942" t="s">
        <v>27561</v>
      </c>
      <c r="G28942" t="s">
        <v>28</v>
      </c>
      <c r="H28942" t="s">
        <v>27562</v>
      </c>
      <c r="I28942" t="s">
        <v>19</v>
      </c>
      <c r="M28942">
        <v>7970</v>
      </c>
    </row>
    <row r="28943" spans="1:13" x14ac:dyDescent="0.3">
      <c r="E28943" t="s">
        <v>27554</v>
      </c>
      <c r="F28943" t="s">
        <v>27563</v>
      </c>
      <c r="G28943" t="s">
        <v>28</v>
      </c>
      <c r="H28943" t="s">
        <v>27564</v>
      </c>
      <c r="I28943" t="s">
        <v>17</v>
      </c>
      <c r="M28943">
        <v>7970</v>
      </c>
    </row>
    <row r="28944" spans="1:13" x14ac:dyDescent="0.3">
      <c r="A28944" t="s">
        <v>13</v>
      </c>
      <c r="B28944">
        <v>1</v>
      </c>
      <c r="C28944">
        <v>1</v>
      </c>
      <c r="D28944">
        <v>1</v>
      </c>
      <c r="E28944" t="s">
        <v>27554</v>
      </c>
      <c r="F28944" t="s">
        <v>27563</v>
      </c>
      <c r="G28944" t="s">
        <v>13</v>
      </c>
      <c r="H28944" t="s">
        <v>27565</v>
      </c>
      <c r="I28944" t="s">
        <v>27</v>
      </c>
      <c r="M28944">
        <v>7970</v>
      </c>
    </row>
    <row r="28945" spans="1:13" x14ac:dyDescent="0.3">
      <c r="E28945" t="s">
        <v>27554</v>
      </c>
      <c r="F28945" t="s">
        <v>4097</v>
      </c>
      <c r="G28945" t="s">
        <v>13</v>
      </c>
      <c r="H28945" t="s">
        <v>27566</v>
      </c>
      <c r="I28945" t="s">
        <v>43</v>
      </c>
      <c r="J28945" t="s">
        <v>23</v>
      </c>
      <c r="M28945">
        <v>7970</v>
      </c>
    </row>
    <row r="28946" spans="1:13" x14ac:dyDescent="0.3">
      <c r="A28946" t="s">
        <v>13</v>
      </c>
      <c r="B28946">
        <v>1</v>
      </c>
      <c r="C28946">
        <v>1</v>
      </c>
      <c r="D28946">
        <v>1</v>
      </c>
      <c r="E28946" t="s">
        <v>27554</v>
      </c>
      <c r="F28946" t="s">
        <v>27563</v>
      </c>
      <c r="G28946" t="s">
        <v>13</v>
      </c>
      <c r="H28946" t="s">
        <v>27565</v>
      </c>
      <c r="I28946" t="s">
        <v>27</v>
      </c>
      <c r="M28946">
        <v>7970</v>
      </c>
    </row>
    <row r="28947" spans="1:13" x14ac:dyDescent="0.3">
      <c r="A28947" t="s">
        <v>13</v>
      </c>
      <c r="B28947">
        <v>1</v>
      </c>
      <c r="C28947">
        <v>1</v>
      </c>
      <c r="D28947">
        <v>1</v>
      </c>
      <c r="E28947" t="s">
        <v>27554</v>
      </c>
      <c r="F28947" t="s">
        <v>27567</v>
      </c>
      <c r="G28947" t="s">
        <v>13</v>
      </c>
      <c r="H28947" t="s">
        <v>27568</v>
      </c>
      <c r="I28947" t="s">
        <v>43</v>
      </c>
      <c r="J28947" t="s">
        <v>23</v>
      </c>
      <c r="M28947">
        <v>7970</v>
      </c>
    </row>
    <row r="28948" spans="1:13" x14ac:dyDescent="0.3">
      <c r="E28948" t="s">
        <v>27554</v>
      </c>
      <c r="F28948" t="s">
        <v>27559</v>
      </c>
      <c r="G28948" t="s">
        <v>13</v>
      </c>
      <c r="H28948" t="s">
        <v>27569</v>
      </c>
      <c r="I28948" t="s">
        <v>40</v>
      </c>
      <c r="M28948">
        <v>7970</v>
      </c>
    </row>
    <row r="28949" spans="1:13" x14ac:dyDescent="0.3">
      <c r="E28949" t="s">
        <v>27554</v>
      </c>
      <c r="F28949" t="s">
        <v>27563</v>
      </c>
      <c r="G28949" t="s">
        <v>28</v>
      </c>
      <c r="H28949" t="s">
        <v>27570</v>
      </c>
      <c r="I28949" t="s">
        <v>17</v>
      </c>
      <c r="M28949">
        <v>7970</v>
      </c>
    </row>
    <row r="28950" spans="1:13" x14ac:dyDescent="0.3">
      <c r="A28950" t="s">
        <v>13</v>
      </c>
      <c r="B28950">
        <v>1</v>
      </c>
      <c r="C28950">
        <v>1</v>
      </c>
      <c r="D28950">
        <v>1</v>
      </c>
      <c r="E28950" t="s">
        <v>27554</v>
      </c>
      <c r="F28950" t="s">
        <v>27571</v>
      </c>
      <c r="G28950" t="s">
        <v>13</v>
      </c>
      <c r="H28950" t="s">
        <v>27572</v>
      </c>
      <c r="I28950" t="s">
        <v>19</v>
      </c>
      <c r="M28950">
        <v>7970</v>
      </c>
    </row>
    <row r="28951" spans="1:13" x14ac:dyDescent="0.3">
      <c r="E28951" t="s">
        <v>27573</v>
      </c>
      <c r="F28951" t="s">
        <v>1546</v>
      </c>
      <c r="G28951" t="s">
        <v>28</v>
      </c>
      <c r="H28951" t="s">
        <v>27574</v>
      </c>
      <c r="I28951" t="s">
        <v>17</v>
      </c>
      <c r="M28951">
        <v>7971</v>
      </c>
    </row>
    <row r="28952" spans="1:13" x14ac:dyDescent="0.3">
      <c r="A28952" t="s">
        <v>13</v>
      </c>
      <c r="B28952">
        <v>0</v>
      </c>
      <c r="C28952">
        <v>0</v>
      </c>
      <c r="D28952" t="s">
        <v>13</v>
      </c>
      <c r="E28952" t="s">
        <v>27573</v>
      </c>
      <c r="F28952" t="s">
        <v>27575</v>
      </c>
      <c r="G28952" t="s">
        <v>25</v>
      </c>
      <c r="H28952" t="s">
        <v>27576</v>
      </c>
      <c r="I28952" t="s">
        <v>17</v>
      </c>
      <c r="M28952">
        <v>7971</v>
      </c>
    </row>
    <row r="28953" spans="1:13" x14ac:dyDescent="0.3">
      <c r="A28953" t="s">
        <v>13</v>
      </c>
      <c r="B28953">
        <v>1</v>
      </c>
      <c r="C28953">
        <v>1</v>
      </c>
      <c r="D28953">
        <v>1</v>
      </c>
      <c r="E28953" t="s">
        <v>27573</v>
      </c>
      <c r="F28953" t="s">
        <v>2634</v>
      </c>
      <c r="G28953" t="s">
        <v>13</v>
      </c>
      <c r="H28953" t="s">
        <v>27577</v>
      </c>
      <c r="I28953" t="s">
        <v>22</v>
      </c>
      <c r="J28953" t="s">
        <v>23</v>
      </c>
      <c r="M28953">
        <v>7971</v>
      </c>
    </row>
    <row r="28954" spans="1:13" x14ac:dyDescent="0.3">
      <c r="E28954" t="s">
        <v>27573</v>
      </c>
      <c r="F28954" t="s">
        <v>27575</v>
      </c>
      <c r="G28954" t="s">
        <v>13</v>
      </c>
      <c r="H28954" t="s">
        <v>27578</v>
      </c>
      <c r="I28954" t="s">
        <v>27</v>
      </c>
      <c r="M28954">
        <v>7971</v>
      </c>
    </row>
    <row r="28955" spans="1:13" x14ac:dyDescent="0.3">
      <c r="A28955" t="s">
        <v>13</v>
      </c>
      <c r="B28955">
        <v>1</v>
      </c>
      <c r="C28955">
        <v>1</v>
      </c>
      <c r="D28955">
        <v>1</v>
      </c>
      <c r="E28955" t="s">
        <v>27573</v>
      </c>
      <c r="F28955" t="s">
        <v>1546</v>
      </c>
      <c r="G28955" t="s">
        <v>13</v>
      </c>
      <c r="H28955" t="s">
        <v>27579</v>
      </c>
      <c r="I28955" t="s">
        <v>34</v>
      </c>
      <c r="J28955" t="s">
        <v>603</v>
      </c>
      <c r="M28955">
        <v>7971</v>
      </c>
    </row>
    <row r="28956" spans="1:13" x14ac:dyDescent="0.3">
      <c r="A28956" t="s">
        <v>242</v>
      </c>
      <c r="B28956">
        <v>0</v>
      </c>
      <c r="E28956" t="s">
        <v>27573</v>
      </c>
      <c r="F28956" t="s">
        <v>27580</v>
      </c>
      <c r="G28956" t="s">
        <v>25</v>
      </c>
      <c r="H28956" t="s">
        <v>27581</v>
      </c>
      <c r="I28956" t="s">
        <v>19</v>
      </c>
      <c r="M28956">
        <v>7971</v>
      </c>
    </row>
    <row r="28957" spans="1:13" x14ac:dyDescent="0.3">
      <c r="E28957" t="s">
        <v>27582</v>
      </c>
      <c r="F28957" t="s">
        <v>6246</v>
      </c>
      <c r="G28957" t="s">
        <v>50</v>
      </c>
      <c r="H28957" t="s">
        <v>27583</v>
      </c>
      <c r="I28957" t="s">
        <v>52</v>
      </c>
      <c r="J28957" t="s">
        <v>53</v>
      </c>
      <c r="M28957">
        <v>7972</v>
      </c>
    </row>
    <row r="28958" spans="1:13" x14ac:dyDescent="0.3">
      <c r="E28958" t="s">
        <v>27582</v>
      </c>
      <c r="F28958" t="s">
        <v>27584</v>
      </c>
      <c r="G28958" t="s">
        <v>50</v>
      </c>
      <c r="H28958" t="s">
        <v>27585</v>
      </c>
      <c r="I28958" t="s">
        <v>52</v>
      </c>
      <c r="J28958" t="s">
        <v>57</v>
      </c>
      <c r="M28958">
        <v>7972</v>
      </c>
    </row>
    <row r="28959" spans="1:13" x14ac:dyDescent="0.3">
      <c r="A28959" t="s">
        <v>13</v>
      </c>
      <c r="B28959">
        <v>1</v>
      </c>
      <c r="C28959">
        <v>1</v>
      </c>
      <c r="D28959">
        <v>1</v>
      </c>
      <c r="E28959" t="s">
        <v>27582</v>
      </c>
      <c r="F28959" t="s">
        <v>1029</v>
      </c>
      <c r="G28959" t="s">
        <v>13</v>
      </c>
      <c r="H28959" t="s">
        <v>27586</v>
      </c>
      <c r="I28959" t="s">
        <v>22</v>
      </c>
      <c r="J28959" t="s">
        <v>23</v>
      </c>
      <c r="M28959">
        <v>7972</v>
      </c>
    </row>
    <row r="28960" spans="1:13" x14ac:dyDescent="0.3">
      <c r="A28960" t="s">
        <v>13</v>
      </c>
      <c r="B28960">
        <v>1</v>
      </c>
      <c r="C28960">
        <v>1</v>
      </c>
      <c r="D28960">
        <v>1</v>
      </c>
      <c r="E28960" t="s">
        <v>27582</v>
      </c>
      <c r="F28960" t="s">
        <v>13557</v>
      </c>
      <c r="G28960" t="s">
        <v>13</v>
      </c>
      <c r="H28960" t="s">
        <v>27587</v>
      </c>
      <c r="I28960" t="s">
        <v>19</v>
      </c>
      <c r="M28960">
        <v>7972</v>
      </c>
    </row>
    <row r="28961" spans="1:13" x14ac:dyDescent="0.3">
      <c r="A28961" t="s">
        <v>28</v>
      </c>
      <c r="B28961">
        <v>1</v>
      </c>
      <c r="C28961">
        <v>1</v>
      </c>
      <c r="D28961">
        <v>1</v>
      </c>
      <c r="E28961" t="s">
        <v>27582</v>
      </c>
      <c r="F28961" t="s">
        <v>27588</v>
      </c>
      <c r="G28961" t="s">
        <v>28</v>
      </c>
      <c r="H28961" t="s">
        <v>27589</v>
      </c>
      <c r="I28961" t="s">
        <v>27</v>
      </c>
      <c r="M28961">
        <v>7972</v>
      </c>
    </row>
    <row r="28962" spans="1:13" x14ac:dyDescent="0.3">
      <c r="E28962" t="s">
        <v>27582</v>
      </c>
      <c r="F28962" t="s">
        <v>27588</v>
      </c>
      <c r="G28962" t="s">
        <v>13</v>
      </c>
      <c r="H28962" t="s">
        <v>27590</v>
      </c>
      <c r="I28962" t="s">
        <v>17</v>
      </c>
      <c r="M28962">
        <v>7972</v>
      </c>
    </row>
    <row r="28963" spans="1:13" x14ac:dyDescent="0.3">
      <c r="A28963" t="s">
        <v>13</v>
      </c>
      <c r="B28963">
        <v>1</v>
      </c>
      <c r="C28963">
        <v>1</v>
      </c>
      <c r="D28963">
        <v>1</v>
      </c>
      <c r="E28963" t="s">
        <v>27582</v>
      </c>
      <c r="F28963" t="s">
        <v>24319</v>
      </c>
      <c r="G28963" t="s">
        <v>13</v>
      </c>
      <c r="H28963" t="s">
        <v>27591</v>
      </c>
      <c r="I28963" t="s">
        <v>19</v>
      </c>
      <c r="M28963">
        <v>7972</v>
      </c>
    </row>
    <row r="28964" spans="1:13" x14ac:dyDescent="0.3">
      <c r="A28964" t="s">
        <v>13</v>
      </c>
      <c r="B28964">
        <v>1</v>
      </c>
      <c r="C28964">
        <v>1</v>
      </c>
      <c r="D28964">
        <v>1</v>
      </c>
      <c r="E28964" t="s">
        <v>27582</v>
      </c>
      <c r="F28964" t="s">
        <v>3738</v>
      </c>
      <c r="G28964" t="s">
        <v>13</v>
      </c>
      <c r="H28964" t="s">
        <v>27592</v>
      </c>
      <c r="I28964" t="s">
        <v>43</v>
      </c>
      <c r="J28964" t="s">
        <v>64</v>
      </c>
      <c r="K28964" t="s">
        <v>46</v>
      </c>
      <c r="M28964">
        <v>7972</v>
      </c>
    </row>
    <row r="28965" spans="1:13" x14ac:dyDescent="0.3">
      <c r="E28965" t="s">
        <v>27582</v>
      </c>
      <c r="F28965" t="s">
        <v>27593</v>
      </c>
      <c r="G28965" t="s">
        <v>13</v>
      </c>
      <c r="H28965" t="s">
        <v>27594</v>
      </c>
      <c r="I28965" t="s">
        <v>17</v>
      </c>
      <c r="M28965">
        <v>7972</v>
      </c>
    </row>
    <row r="28966" spans="1:13" x14ac:dyDescent="0.3">
      <c r="A28966" t="s">
        <v>13</v>
      </c>
      <c r="B28966">
        <v>1</v>
      </c>
      <c r="C28966">
        <v>1</v>
      </c>
      <c r="D28966">
        <v>1</v>
      </c>
      <c r="E28966" t="s">
        <v>27582</v>
      </c>
      <c r="F28966" t="s">
        <v>1029</v>
      </c>
      <c r="G28966" t="s">
        <v>13</v>
      </c>
      <c r="H28966" t="s">
        <v>27586</v>
      </c>
      <c r="I28966" t="s">
        <v>43</v>
      </c>
      <c r="J28966" t="s">
        <v>23</v>
      </c>
      <c r="M28966">
        <v>7972</v>
      </c>
    </row>
    <row r="28967" spans="1:13" x14ac:dyDescent="0.3">
      <c r="A28967" t="s">
        <v>13</v>
      </c>
      <c r="B28967">
        <v>1</v>
      </c>
      <c r="C28967">
        <v>1</v>
      </c>
      <c r="D28967">
        <v>1</v>
      </c>
      <c r="E28967" t="s">
        <v>27595</v>
      </c>
      <c r="F28967" t="s">
        <v>27596</v>
      </c>
      <c r="G28967" t="s">
        <v>13</v>
      </c>
      <c r="H28967" t="s">
        <v>27597</v>
      </c>
      <c r="I28967" t="s">
        <v>22</v>
      </c>
      <c r="J28967" t="s">
        <v>44</v>
      </c>
      <c r="K28967" t="s">
        <v>45</v>
      </c>
      <c r="L28967" t="s">
        <v>46</v>
      </c>
      <c r="M28967">
        <v>7973</v>
      </c>
    </row>
    <row r="28968" spans="1:13" x14ac:dyDescent="0.3">
      <c r="A28968" t="s">
        <v>28</v>
      </c>
      <c r="B28968">
        <v>1</v>
      </c>
      <c r="C28968">
        <v>1</v>
      </c>
      <c r="D28968">
        <v>1</v>
      </c>
      <c r="E28968" t="s">
        <v>27595</v>
      </c>
      <c r="F28968" t="s">
        <v>923</v>
      </c>
      <c r="G28968" t="s">
        <v>28</v>
      </c>
      <c r="H28968" t="s">
        <v>27598</v>
      </c>
      <c r="I28968" t="s">
        <v>22</v>
      </c>
      <c r="J28968" t="s">
        <v>104</v>
      </c>
      <c r="K28968" t="s">
        <v>331</v>
      </c>
      <c r="M28968">
        <v>7973</v>
      </c>
    </row>
    <row r="28969" spans="1:13" x14ac:dyDescent="0.3">
      <c r="E28969" t="s">
        <v>27595</v>
      </c>
      <c r="F28969" t="s">
        <v>6467</v>
      </c>
      <c r="G28969" t="s">
        <v>50</v>
      </c>
      <c r="H28969" t="s">
        <v>27599</v>
      </c>
      <c r="I28969" t="s">
        <v>52</v>
      </c>
      <c r="J28969" t="s">
        <v>824</v>
      </c>
      <c r="M28969">
        <v>7973</v>
      </c>
    </row>
    <row r="28970" spans="1:13" x14ac:dyDescent="0.3">
      <c r="A28970" t="s">
        <v>28</v>
      </c>
      <c r="B28970">
        <v>1</v>
      </c>
      <c r="C28970">
        <v>1</v>
      </c>
      <c r="D28970">
        <v>1</v>
      </c>
      <c r="E28970" t="s">
        <v>27595</v>
      </c>
      <c r="F28970" t="s">
        <v>27600</v>
      </c>
      <c r="G28970" t="s">
        <v>28</v>
      </c>
      <c r="H28970" t="s">
        <v>27601</v>
      </c>
      <c r="I28970" t="s">
        <v>19</v>
      </c>
      <c r="M28970">
        <v>7973</v>
      </c>
    </row>
    <row r="28971" spans="1:13" x14ac:dyDescent="0.3">
      <c r="A28971" t="s">
        <v>13</v>
      </c>
      <c r="B28971">
        <v>1</v>
      </c>
      <c r="C28971">
        <v>1</v>
      </c>
      <c r="D28971">
        <v>1</v>
      </c>
      <c r="E28971" t="s">
        <v>27595</v>
      </c>
      <c r="F28971" t="s">
        <v>27602</v>
      </c>
      <c r="G28971" t="s">
        <v>13</v>
      </c>
      <c r="H28971" t="s">
        <v>27603</v>
      </c>
      <c r="I28971" t="s">
        <v>22</v>
      </c>
      <c r="J28971" t="s">
        <v>44</v>
      </c>
      <c r="K28971" t="s">
        <v>45</v>
      </c>
      <c r="L28971" t="s">
        <v>46</v>
      </c>
      <c r="M28971">
        <v>7973</v>
      </c>
    </row>
    <row r="28972" spans="1:13" x14ac:dyDescent="0.3">
      <c r="A28972" t="s">
        <v>242</v>
      </c>
      <c r="B28972">
        <v>0</v>
      </c>
      <c r="C28972">
        <v>0</v>
      </c>
      <c r="D28972">
        <v>0</v>
      </c>
      <c r="E28972" t="s">
        <v>27595</v>
      </c>
      <c r="F28972" t="s">
        <v>27604</v>
      </c>
      <c r="G28972" t="s">
        <v>28</v>
      </c>
      <c r="H28972" t="s">
        <v>27605</v>
      </c>
      <c r="I28972" t="s">
        <v>19</v>
      </c>
      <c r="M28972">
        <v>7973</v>
      </c>
    </row>
    <row r="28973" spans="1:13" x14ac:dyDescent="0.3">
      <c r="A28973" t="s">
        <v>28</v>
      </c>
      <c r="B28973">
        <v>1</v>
      </c>
      <c r="C28973">
        <v>1</v>
      </c>
      <c r="D28973">
        <v>1</v>
      </c>
      <c r="E28973" t="s">
        <v>27595</v>
      </c>
      <c r="F28973" t="s">
        <v>4251</v>
      </c>
      <c r="G28973" t="s">
        <v>28</v>
      </c>
      <c r="H28973" t="s">
        <v>27606</v>
      </c>
      <c r="I28973" t="s">
        <v>22</v>
      </c>
      <c r="J28973" t="s">
        <v>331</v>
      </c>
      <c r="M28973">
        <v>7974</v>
      </c>
    </row>
    <row r="28974" spans="1:13" x14ac:dyDescent="0.3">
      <c r="E28974" t="s">
        <v>27595</v>
      </c>
      <c r="F28974" t="s">
        <v>27607</v>
      </c>
      <c r="G28974" t="s">
        <v>28</v>
      </c>
      <c r="H28974" t="s">
        <v>27608</v>
      </c>
      <c r="I28974" t="s">
        <v>27</v>
      </c>
      <c r="M28974">
        <v>7974</v>
      </c>
    </row>
    <row r="28975" spans="1:13" x14ac:dyDescent="0.3">
      <c r="E28975" t="s">
        <v>27595</v>
      </c>
      <c r="F28975" t="s">
        <v>27607</v>
      </c>
      <c r="G28975" t="s">
        <v>28</v>
      </c>
      <c r="H28975" t="s">
        <v>27608</v>
      </c>
      <c r="I28975" t="s">
        <v>27</v>
      </c>
      <c r="M28975">
        <v>7974</v>
      </c>
    </row>
    <row r="28976" spans="1:13" x14ac:dyDescent="0.3">
      <c r="A28976" t="s">
        <v>28</v>
      </c>
      <c r="B28976">
        <v>0</v>
      </c>
      <c r="C28976">
        <v>1</v>
      </c>
      <c r="D28976" t="s">
        <v>28</v>
      </c>
      <c r="E28976" t="s">
        <v>27595</v>
      </c>
      <c r="F28976" t="s">
        <v>27607</v>
      </c>
      <c r="G28976" t="s">
        <v>13</v>
      </c>
      <c r="H28976" t="s">
        <v>27609</v>
      </c>
      <c r="I28976" t="s">
        <v>17</v>
      </c>
      <c r="M28976">
        <v>7974</v>
      </c>
    </row>
    <row r="28977" spans="1:13" x14ac:dyDescent="0.3">
      <c r="A28977" t="s">
        <v>28</v>
      </c>
      <c r="B28977">
        <v>0</v>
      </c>
      <c r="C28977">
        <v>1</v>
      </c>
      <c r="D28977" t="s">
        <v>28</v>
      </c>
      <c r="E28977" t="s">
        <v>27595</v>
      </c>
      <c r="F28977" t="s">
        <v>27607</v>
      </c>
      <c r="G28977" t="s">
        <v>13</v>
      </c>
      <c r="H28977" t="s">
        <v>27610</v>
      </c>
      <c r="I28977" t="s">
        <v>17</v>
      </c>
      <c r="M28977">
        <v>7974</v>
      </c>
    </row>
    <row r="28978" spans="1:13" x14ac:dyDescent="0.3">
      <c r="A28978" t="s">
        <v>13</v>
      </c>
      <c r="B28978">
        <v>1</v>
      </c>
      <c r="C28978">
        <v>1</v>
      </c>
      <c r="D28978">
        <v>1</v>
      </c>
      <c r="E28978" t="s">
        <v>27595</v>
      </c>
      <c r="F28978" t="s">
        <v>27602</v>
      </c>
      <c r="G28978" t="s">
        <v>13</v>
      </c>
      <c r="H28978" t="s">
        <v>27611</v>
      </c>
      <c r="I28978" t="s">
        <v>22</v>
      </c>
      <c r="J28978" t="s">
        <v>44</v>
      </c>
      <c r="K28978" t="s">
        <v>45</v>
      </c>
      <c r="L28978" t="s">
        <v>46</v>
      </c>
      <c r="M28978">
        <v>7974</v>
      </c>
    </row>
    <row r="28979" spans="1:13" x14ac:dyDescent="0.3">
      <c r="E28979" t="s">
        <v>27595</v>
      </c>
      <c r="F28979" t="s">
        <v>27612</v>
      </c>
      <c r="G28979" t="s">
        <v>50</v>
      </c>
      <c r="H28979" t="s">
        <v>27613</v>
      </c>
      <c r="I28979" t="s">
        <v>27</v>
      </c>
      <c r="M28979">
        <v>7974</v>
      </c>
    </row>
    <row r="28980" spans="1:13" x14ac:dyDescent="0.3">
      <c r="A28980" t="s">
        <v>13</v>
      </c>
      <c r="B28980">
        <v>1</v>
      </c>
      <c r="C28980">
        <v>1</v>
      </c>
      <c r="D28980">
        <v>1</v>
      </c>
      <c r="E28980" t="s">
        <v>27595</v>
      </c>
      <c r="F28980" t="s">
        <v>27612</v>
      </c>
      <c r="G28980" t="s">
        <v>13</v>
      </c>
      <c r="H28980" t="s">
        <v>27613</v>
      </c>
      <c r="I28980" t="s">
        <v>52</v>
      </c>
      <c r="J28980" t="s">
        <v>44</v>
      </c>
      <c r="K28980" t="s">
        <v>45</v>
      </c>
      <c r="L28980" t="s">
        <v>46</v>
      </c>
      <c r="M28980">
        <v>7974</v>
      </c>
    </row>
    <row r="28981" spans="1:13" x14ac:dyDescent="0.3">
      <c r="E28981" t="s">
        <v>27595</v>
      </c>
      <c r="F28981" t="s">
        <v>27612</v>
      </c>
      <c r="G28981" t="s">
        <v>28</v>
      </c>
      <c r="H28981" t="s">
        <v>27614</v>
      </c>
      <c r="I28981" t="s">
        <v>17</v>
      </c>
      <c r="M28981">
        <v>7974</v>
      </c>
    </row>
    <row r="28982" spans="1:13" x14ac:dyDescent="0.3">
      <c r="A28982" t="s">
        <v>13</v>
      </c>
      <c r="B28982">
        <v>1</v>
      </c>
      <c r="C28982">
        <v>1</v>
      </c>
      <c r="D28982">
        <v>1</v>
      </c>
      <c r="E28982" t="s">
        <v>27503</v>
      </c>
      <c r="F28982" t="s">
        <v>27514</v>
      </c>
      <c r="G28982" t="s">
        <v>13</v>
      </c>
      <c r="H28982" t="s">
        <v>27615</v>
      </c>
      <c r="I28982" t="s">
        <v>19</v>
      </c>
      <c r="M28982">
        <v>7975</v>
      </c>
    </row>
    <row r="28983" spans="1:13" x14ac:dyDescent="0.3">
      <c r="A28983" t="s">
        <v>13</v>
      </c>
      <c r="B28983">
        <v>0</v>
      </c>
      <c r="C28983">
        <v>1</v>
      </c>
      <c r="D28983" t="s">
        <v>13</v>
      </c>
      <c r="E28983" t="s">
        <v>27503</v>
      </c>
      <c r="F28983" t="s">
        <v>14697</v>
      </c>
      <c r="G28983" t="s">
        <v>28</v>
      </c>
      <c r="H28983" t="s">
        <v>27616</v>
      </c>
      <c r="I28983" t="s">
        <v>17</v>
      </c>
      <c r="M28983">
        <v>7975</v>
      </c>
    </row>
    <row r="28984" spans="1:13" x14ac:dyDescent="0.3">
      <c r="E28984" t="s">
        <v>27503</v>
      </c>
      <c r="F28984" t="s">
        <v>27617</v>
      </c>
      <c r="G28984" t="s">
        <v>28</v>
      </c>
      <c r="H28984" t="s">
        <v>27618</v>
      </c>
      <c r="I28984" t="s">
        <v>52</v>
      </c>
      <c r="J28984" t="s">
        <v>755</v>
      </c>
      <c r="K28984" t="s">
        <v>104</v>
      </c>
      <c r="M28984">
        <v>7975</v>
      </c>
    </row>
    <row r="28985" spans="1:13" x14ac:dyDescent="0.3">
      <c r="A28985" t="s">
        <v>13</v>
      </c>
      <c r="B28985">
        <v>0</v>
      </c>
      <c r="C28985">
        <v>1</v>
      </c>
      <c r="D28985" t="s">
        <v>13</v>
      </c>
      <c r="E28985" t="s">
        <v>27503</v>
      </c>
      <c r="F28985" t="s">
        <v>14697</v>
      </c>
      <c r="G28985" t="s">
        <v>28</v>
      </c>
      <c r="H28985" t="s">
        <v>27619</v>
      </c>
      <c r="I28985" t="s">
        <v>17</v>
      </c>
      <c r="M28985">
        <v>7975</v>
      </c>
    </row>
    <row r="28986" spans="1:13" x14ac:dyDescent="0.3">
      <c r="E28986" t="s">
        <v>27503</v>
      </c>
      <c r="F28986" t="s">
        <v>14697</v>
      </c>
      <c r="G28986" t="s">
        <v>13</v>
      </c>
      <c r="H28986" t="s">
        <v>27620</v>
      </c>
      <c r="I28986" t="s">
        <v>34</v>
      </c>
      <c r="J28986" t="s">
        <v>23</v>
      </c>
      <c r="M28986">
        <v>7975</v>
      </c>
    </row>
    <row r="28987" spans="1:13" x14ac:dyDescent="0.3">
      <c r="E28987" t="s">
        <v>27503</v>
      </c>
      <c r="F28987" t="s">
        <v>14697</v>
      </c>
      <c r="G28987" t="s">
        <v>13</v>
      </c>
      <c r="H28987" t="s">
        <v>27620</v>
      </c>
      <c r="I28987" t="s">
        <v>34</v>
      </c>
      <c r="J28987" t="s">
        <v>23</v>
      </c>
      <c r="M28987">
        <v>7975</v>
      </c>
    </row>
    <row r="28988" spans="1:13" x14ac:dyDescent="0.3">
      <c r="A28988" t="s">
        <v>13</v>
      </c>
      <c r="B28988">
        <v>1</v>
      </c>
      <c r="C28988">
        <v>1</v>
      </c>
      <c r="D28988">
        <v>1</v>
      </c>
      <c r="E28988" t="s">
        <v>27503</v>
      </c>
      <c r="F28988" t="s">
        <v>27514</v>
      </c>
      <c r="G28988" t="s">
        <v>13</v>
      </c>
      <c r="H28988" t="s">
        <v>27621</v>
      </c>
      <c r="I28988" t="s">
        <v>19</v>
      </c>
      <c r="M28988">
        <v>7975</v>
      </c>
    </row>
    <row r="28989" spans="1:13" x14ac:dyDescent="0.3">
      <c r="A28989" t="s">
        <v>13</v>
      </c>
      <c r="B28989">
        <v>0</v>
      </c>
      <c r="C28989">
        <v>1</v>
      </c>
      <c r="D28989" t="s">
        <v>13</v>
      </c>
      <c r="E28989" t="s">
        <v>27503</v>
      </c>
      <c r="F28989" t="s">
        <v>27505</v>
      </c>
      <c r="G28989" t="s">
        <v>50</v>
      </c>
      <c r="H28989" t="s">
        <v>27622</v>
      </c>
      <c r="I28989" t="s">
        <v>17</v>
      </c>
      <c r="M28989">
        <v>7975</v>
      </c>
    </row>
    <row r="28990" spans="1:13" x14ac:dyDescent="0.3">
      <c r="A28990" t="s">
        <v>13</v>
      </c>
      <c r="B28990">
        <v>0</v>
      </c>
      <c r="C28990">
        <v>1</v>
      </c>
      <c r="D28990" t="s">
        <v>13</v>
      </c>
      <c r="E28990" t="s">
        <v>27503</v>
      </c>
      <c r="F28990" t="s">
        <v>27505</v>
      </c>
      <c r="G28990" t="s">
        <v>50</v>
      </c>
      <c r="H28990" t="s">
        <v>27623</v>
      </c>
      <c r="I28990" t="s">
        <v>17</v>
      </c>
      <c r="M28990">
        <v>7975</v>
      </c>
    </row>
    <row r="28991" spans="1:13" x14ac:dyDescent="0.3">
      <c r="E28991" t="s">
        <v>27503</v>
      </c>
      <c r="F28991" t="s">
        <v>27505</v>
      </c>
      <c r="G28991" t="s">
        <v>13</v>
      </c>
      <c r="H28991" t="s">
        <v>27624</v>
      </c>
      <c r="I28991" t="s">
        <v>27</v>
      </c>
      <c r="M28991">
        <v>7975</v>
      </c>
    </row>
    <row r="28992" spans="1:13" x14ac:dyDescent="0.3">
      <c r="E28992" t="s">
        <v>27503</v>
      </c>
      <c r="F28992" t="s">
        <v>27505</v>
      </c>
      <c r="G28992" t="s">
        <v>13</v>
      </c>
      <c r="H28992" t="s">
        <v>27624</v>
      </c>
      <c r="I28992" t="s">
        <v>27</v>
      </c>
      <c r="M28992">
        <v>7975</v>
      </c>
    </row>
    <row r="28993" spans="1:13" x14ac:dyDescent="0.3">
      <c r="A28993" t="s">
        <v>28</v>
      </c>
      <c r="B28993">
        <v>1</v>
      </c>
      <c r="C28993">
        <v>1</v>
      </c>
      <c r="D28993">
        <v>1</v>
      </c>
      <c r="E28993" t="s">
        <v>27503</v>
      </c>
      <c r="F28993" t="s">
        <v>27625</v>
      </c>
      <c r="G28993" t="s">
        <v>28</v>
      </c>
      <c r="H28993" t="s">
        <v>27626</v>
      </c>
      <c r="I28993" t="s">
        <v>19</v>
      </c>
      <c r="M28993">
        <v>7975</v>
      </c>
    </row>
    <row r="28994" spans="1:13" x14ac:dyDescent="0.3">
      <c r="E28994" t="s">
        <v>27503</v>
      </c>
      <c r="F28994" t="s">
        <v>27627</v>
      </c>
      <c r="G28994" t="s">
        <v>13</v>
      </c>
      <c r="H28994" t="s">
        <v>27628</v>
      </c>
      <c r="I28994" t="s">
        <v>19</v>
      </c>
      <c r="M28994">
        <v>7975</v>
      </c>
    </row>
    <row r="28995" spans="1:13" x14ac:dyDescent="0.3">
      <c r="A28995" t="s">
        <v>13</v>
      </c>
      <c r="B28995">
        <v>1</v>
      </c>
      <c r="C28995">
        <v>1</v>
      </c>
      <c r="D28995">
        <v>1</v>
      </c>
      <c r="E28995" t="s">
        <v>27554</v>
      </c>
      <c r="F28995" t="s">
        <v>27567</v>
      </c>
      <c r="G28995" t="s">
        <v>13</v>
      </c>
      <c r="H28995" t="s">
        <v>27629</v>
      </c>
      <c r="I28995" t="s">
        <v>22</v>
      </c>
      <c r="J28995" t="s">
        <v>23</v>
      </c>
      <c r="M28995">
        <v>7976</v>
      </c>
    </row>
    <row r="28996" spans="1:13" x14ac:dyDescent="0.3">
      <c r="A28996" t="s">
        <v>28</v>
      </c>
      <c r="B28996">
        <v>0</v>
      </c>
      <c r="C28996">
        <v>1</v>
      </c>
      <c r="D28996" t="s">
        <v>28</v>
      </c>
      <c r="E28996" t="s">
        <v>27554</v>
      </c>
      <c r="F28996" t="s">
        <v>27557</v>
      </c>
      <c r="G28996" t="s">
        <v>13</v>
      </c>
      <c r="H28996" t="s">
        <v>27630</v>
      </c>
      <c r="I28996" t="s">
        <v>17</v>
      </c>
      <c r="M28996">
        <v>7976</v>
      </c>
    </row>
    <row r="28997" spans="1:13" x14ac:dyDescent="0.3">
      <c r="A28997" t="s">
        <v>13</v>
      </c>
      <c r="B28997">
        <v>1</v>
      </c>
      <c r="C28997">
        <v>1</v>
      </c>
      <c r="D28997">
        <v>1</v>
      </c>
      <c r="E28997" t="s">
        <v>27554</v>
      </c>
      <c r="F28997" t="s">
        <v>27631</v>
      </c>
      <c r="G28997" t="s">
        <v>13</v>
      </c>
      <c r="H28997" t="s">
        <v>27632</v>
      </c>
      <c r="I28997" t="s">
        <v>19</v>
      </c>
      <c r="M28997">
        <v>7976</v>
      </c>
    </row>
    <row r="28998" spans="1:13" x14ac:dyDescent="0.3">
      <c r="A28998" t="s">
        <v>13</v>
      </c>
      <c r="B28998">
        <v>0</v>
      </c>
      <c r="C28998">
        <v>1</v>
      </c>
      <c r="D28998" t="s">
        <v>13</v>
      </c>
      <c r="E28998" t="s">
        <v>27554</v>
      </c>
      <c r="F28998" t="s">
        <v>27633</v>
      </c>
      <c r="G28998" t="s">
        <v>50</v>
      </c>
      <c r="H28998" t="s">
        <v>27634</v>
      </c>
      <c r="I28998" t="s">
        <v>17</v>
      </c>
      <c r="M28998">
        <v>7976</v>
      </c>
    </row>
    <row r="28999" spans="1:13" x14ac:dyDescent="0.3">
      <c r="E28999" t="s">
        <v>27554</v>
      </c>
      <c r="F28999" t="s">
        <v>27557</v>
      </c>
      <c r="G28999" t="s">
        <v>25</v>
      </c>
      <c r="H28999" t="s">
        <v>27635</v>
      </c>
      <c r="I28999" t="s">
        <v>27</v>
      </c>
      <c r="M28999">
        <v>7976</v>
      </c>
    </row>
    <row r="29000" spans="1:13" x14ac:dyDescent="0.3">
      <c r="E29000" t="s">
        <v>27554</v>
      </c>
      <c r="F29000" t="s">
        <v>27633</v>
      </c>
      <c r="G29000" t="s">
        <v>13</v>
      </c>
      <c r="H29000" t="s">
        <v>27636</v>
      </c>
      <c r="I29000" t="s">
        <v>27</v>
      </c>
      <c r="M29000">
        <v>7976</v>
      </c>
    </row>
    <row r="29001" spans="1:13" x14ac:dyDescent="0.3">
      <c r="A29001" t="s">
        <v>13</v>
      </c>
      <c r="B29001">
        <v>0</v>
      </c>
      <c r="C29001">
        <v>1</v>
      </c>
      <c r="D29001" t="s">
        <v>13</v>
      </c>
      <c r="E29001" t="s">
        <v>27554</v>
      </c>
      <c r="F29001" t="s">
        <v>27633</v>
      </c>
      <c r="G29001" t="s">
        <v>50</v>
      </c>
      <c r="H29001" t="s">
        <v>27637</v>
      </c>
      <c r="I29001" t="s">
        <v>17</v>
      </c>
      <c r="M29001">
        <v>7976</v>
      </c>
    </row>
    <row r="29002" spans="1:13" x14ac:dyDescent="0.3">
      <c r="E29002" t="s">
        <v>27554</v>
      </c>
      <c r="F29002" t="s">
        <v>21937</v>
      </c>
      <c r="G29002" t="s">
        <v>13</v>
      </c>
      <c r="H29002" t="s">
        <v>27638</v>
      </c>
      <c r="I29002" t="s">
        <v>43</v>
      </c>
      <c r="J29002" t="s">
        <v>23</v>
      </c>
      <c r="M29002">
        <v>7976</v>
      </c>
    </row>
    <row r="29003" spans="1:13" x14ac:dyDescent="0.3">
      <c r="E29003" t="s">
        <v>27554</v>
      </c>
      <c r="F29003" t="s">
        <v>27639</v>
      </c>
      <c r="G29003" t="s">
        <v>25</v>
      </c>
      <c r="H29003" t="s">
        <v>27640</v>
      </c>
      <c r="I29003" t="s">
        <v>17</v>
      </c>
      <c r="M29003">
        <v>7976</v>
      </c>
    </row>
    <row r="29004" spans="1:13" x14ac:dyDescent="0.3">
      <c r="E29004" t="s">
        <v>27554</v>
      </c>
      <c r="F29004" t="s">
        <v>27633</v>
      </c>
      <c r="G29004" t="s">
        <v>13</v>
      </c>
      <c r="H29004" t="s">
        <v>27636</v>
      </c>
      <c r="I29004" t="s">
        <v>27</v>
      </c>
      <c r="M29004">
        <v>7976</v>
      </c>
    </row>
    <row r="29005" spans="1:13" x14ac:dyDescent="0.3">
      <c r="A29005" t="s">
        <v>28</v>
      </c>
      <c r="B29005">
        <v>0</v>
      </c>
      <c r="C29005">
        <v>0</v>
      </c>
      <c r="D29005">
        <v>1</v>
      </c>
      <c r="E29005" t="s">
        <v>27554</v>
      </c>
      <c r="F29005" t="s">
        <v>5785</v>
      </c>
      <c r="G29005" t="s">
        <v>28</v>
      </c>
      <c r="H29005" t="s">
        <v>27641</v>
      </c>
      <c r="I29005" t="s">
        <v>17</v>
      </c>
      <c r="M29005">
        <v>7976</v>
      </c>
    </row>
    <row r="29006" spans="1:13" x14ac:dyDescent="0.3">
      <c r="A29006" t="s">
        <v>13</v>
      </c>
      <c r="B29006">
        <v>1</v>
      </c>
      <c r="C29006">
        <v>1</v>
      </c>
      <c r="D29006">
        <v>1</v>
      </c>
      <c r="E29006" t="s">
        <v>27554</v>
      </c>
      <c r="F29006" t="s">
        <v>27567</v>
      </c>
      <c r="G29006" t="s">
        <v>13</v>
      </c>
      <c r="H29006" t="s">
        <v>27629</v>
      </c>
      <c r="I29006" t="s">
        <v>22</v>
      </c>
      <c r="J29006" t="s">
        <v>23</v>
      </c>
      <c r="M29006">
        <v>7976</v>
      </c>
    </row>
    <row r="29007" spans="1:13" x14ac:dyDescent="0.3">
      <c r="E29007" t="s">
        <v>27554</v>
      </c>
      <c r="F29007" t="s">
        <v>5785</v>
      </c>
      <c r="G29007" t="s">
        <v>25</v>
      </c>
      <c r="H29007" t="s">
        <v>27642</v>
      </c>
      <c r="I29007" t="s">
        <v>27</v>
      </c>
      <c r="M29007">
        <v>7976</v>
      </c>
    </row>
    <row r="29008" spans="1:13" x14ac:dyDescent="0.3">
      <c r="E29008" t="s">
        <v>27643</v>
      </c>
      <c r="F29008" t="s">
        <v>219</v>
      </c>
      <c r="G29008" t="s">
        <v>13</v>
      </c>
      <c r="H29008" t="s">
        <v>27644</v>
      </c>
      <c r="I29008" t="s">
        <v>19</v>
      </c>
      <c r="M29008">
        <v>7977</v>
      </c>
    </row>
    <row r="29009" spans="1:13" x14ac:dyDescent="0.3">
      <c r="E29009" t="s">
        <v>27643</v>
      </c>
      <c r="F29009" t="s">
        <v>2634</v>
      </c>
      <c r="G29009" t="s">
        <v>13</v>
      </c>
      <c r="H29009" t="s">
        <v>27645</v>
      </c>
      <c r="I29009" t="s">
        <v>22</v>
      </c>
      <c r="J29009" t="s">
        <v>23</v>
      </c>
      <c r="M29009">
        <v>7977</v>
      </c>
    </row>
    <row r="29010" spans="1:13" x14ac:dyDescent="0.3">
      <c r="A29010" t="s">
        <v>13</v>
      </c>
      <c r="B29010">
        <v>1</v>
      </c>
      <c r="C29010">
        <v>1</v>
      </c>
      <c r="D29010">
        <v>1</v>
      </c>
      <c r="E29010" t="s">
        <v>27582</v>
      </c>
      <c r="F29010" t="s">
        <v>9452</v>
      </c>
      <c r="G29010" t="s">
        <v>13</v>
      </c>
      <c r="H29010" t="s">
        <v>27646</v>
      </c>
      <c r="I29010" t="s">
        <v>22</v>
      </c>
      <c r="J29010" t="s">
        <v>23</v>
      </c>
      <c r="M29010">
        <v>7978</v>
      </c>
    </row>
    <row r="29011" spans="1:13" x14ac:dyDescent="0.3">
      <c r="A29011" t="s">
        <v>28</v>
      </c>
      <c r="B29011">
        <v>1</v>
      </c>
      <c r="C29011">
        <v>1</v>
      </c>
      <c r="D29011">
        <v>1</v>
      </c>
      <c r="E29011" t="s">
        <v>27582</v>
      </c>
      <c r="F29011" t="s">
        <v>27588</v>
      </c>
      <c r="G29011" t="s">
        <v>28</v>
      </c>
      <c r="H29011" t="s">
        <v>27647</v>
      </c>
      <c r="I29011" t="s">
        <v>27</v>
      </c>
      <c r="M29011">
        <v>7978</v>
      </c>
    </row>
    <row r="29012" spans="1:13" x14ac:dyDescent="0.3">
      <c r="E29012" t="s">
        <v>27582</v>
      </c>
      <c r="F29012" t="s">
        <v>27588</v>
      </c>
      <c r="G29012" t="s">
        <v>13</v>
      </c>
      <c r="H29012" t="s">
        <v>27648</v>
      </c>
      <c r="I29012" t="s">
        <v>17</v>
      </c>
      <c r="M29012">
        <v>7978</v>
      </c>
    </row>
    <row r="29013" spans="1:13" x14ac:dyDescent="0.3">
      <c r="A29013" t="s">
        <v>13</v>
      </c>
      <c r="B29013">
        <v>1</v>
      </c>
      <c r="C29013">
        <v>1</v>
      </c>
      <c r="D29013">
        <v>1</v>
      </c>
      <c r="E29013" t="s">
        <v>27582</v>
      </c>
      <c r="F29013" t="s">
        <v>1029</v>
      </c>
      <c r="G29013" t="s">
        <v>13</v>
      </c>
      <c r="H29013" t="s">
        <v>27649</v>
      </c>
      <c r="I29013" t="s">
        <v>22</v>
      </c>
      <c r="J29013" t="s">
        <v>23</v>
      </c>
      <c r="M29013">
        <v>7978</v>
      </c>
    </row>
    <row r="29014" spans="1:13" x14ac:dyDescent="0.3">
      <c r="E29014" t="s">
        <v>27650</v>
      </c>
      <c r="F29014" t="s">
        <v>27651</v>
      </c>
      <c r="G29014" t="s">
        <v>13</v>
      </c>
      <c r="H29014" t="s">
        <v>27652</v>
      </c>
      <c r="I29014" t="s">
        <v>27</v>
      </c>
      <c r="M29014">
        <v>7979</v>
      </c>
    </row>
    <row r="29015" spans="1:13" x14ac:dyDescent="0.3">
      <c r="E29015" t="s">
        <v>27650</v>
      </c>
      <c r="F29015" t="s">
        <v>27653</v>
      </c>
      <c r="G29015" t="s">
        <v>25</v>
      </c>
      <c r="H29015" t="s">
        <v>27654</v>
      </c>
      <c r="I29015" t="s">
        <v>27</v>
      </c>
      <c r="M29015">
        <v>7979</v>
      </c>
    </row>
    <row r="29016" spans="1:13" x14ac:dyDescent="0.3">
      <c r="E29016" t="s">
        <v>27650</v>
      </c>
      <c r="F29016" t="s">
        <v>27655</v>
      </c>
      <c r="G29016" t="s">
        <v>13</v>
      </c>
      <c r="H29016" t="s">
        <v>27656</v>
      </c>
      <c r="I29016" t="s">
        <v>17</v>
      </c>
      <c r="M29016">
        <v>7979</v>
      </c>
    </row>
    <row r="29017" spans="1:13" x14ac:dyDescent="0.3">
      <c r="E29017" t="s">
        <v>27650</v>
      </c>
      <c r="F29017" t="s">
        <v>27657</v>
      </c>
      <c r="G29017" t="s">
        <v>28</v>
      </c>
      <c r="H29017" t="s">
        <v>27658</v>
      </c>
      <c r="I29017" t="s">
        <v>17</v>
      </c>
      <c r="M29017">
        <v>7979</v>
      </c>
    </row>
    <row r="29018" spans="1:13" x14ac:dyDescent="0.3">
      <c r="A29018" t="s">
        <v>13</v>
      </c>
      <c r="B29018">
        <v>0</v>
      </c>
      <c r="C29018">
        <v>1</v>
      </c>
      <c r="D29018" t="s">
        <v>13</v>
      </c>
      <c r="E29018" t="s">
        <v>27650</v>
      </c>
      <c r="F29018" t="s">
        <v>27657</v>
      </c>
      <c r="G29018" t="s">
        <v>25</v>
      </c>
      <c r="H29018" t="s">
        <v>27659</v>
      </c>
      <c r="I29018" t="s">
        <v>27</v>
      </c>
      <c r="M29018">
        <v>7979</v>
      </c>
    </row>
    <row r="29019" spans="1:13" x14ac:dyDescent="0.3">
      <c r="E29019" t="s">
        <v>27650</v>
      </c>
      <c r="F29019" t="s">
        <v>27660</v>
      </c>
      <c r="G29019" t="s">
        <v>13</v>
      </c>
      <c r="H29019" t="s">
        <v>27661</v>
      </c>
      <c r="I29019" t="s">
        <v>27</v>
      </c>
      <c r="M29019">
        <v>7979</v>
      </c>
    </row>
    <row r="29020" spans="1:13" x14ac:dyDescent="0.3">
      <c r="A29020" t="s">
        <v>13</v>
      </c>
      <c r="B29020">
        <v>1</v>
      </c>
      <c r="C29020">
        <v>1</v>
      </c>
      <c r="D29020">
        <v>1</v>
      </c>
      <c r="E29020" t="s">
        <v>27650</v>
      </c>
      <c r="F29020" t="s">
        <v>27662</v>
      </c>
      <c r="G29020" t="s">
        <v>13</v>
      </c>
      <c r="H29020" t="s">
        <v>27663</v>
      </c>
      <c r="I29020" t="s">
        <v>19</v>
      </c>
      <c r="M29020">
        <v>7979</v>
      </c>
    </row>
    <row r="29021" spans="1:13" x14ac:dyDescent="0.3">
      <c r="A29021" t="s">
        <v>13</v>
      </c>
      <c r="B29021">
        <v>1</v>
      </c>
      <c r="C29021">
        <v>1</v>
      </c>
      <c r="D29021">
        <v>1</v>
      </c>
      <c r="E29021" t="s">
        <v>27650</v>
      </c>
      <c r="F29021" t="s">
        <v>27664</v>
      </c>
      <c r="G29021" t="s">
        <v>13</v>
      </c>
      <c r="H29021" t="s">
        <v>27665</v>
      </c>
      <c r="I29021" t="s">
        <v>19</v>
      </c>
      <c r="M29021">
        <v>7979</v>
      </c>
    </row>
    <row r="29022" spans="1:13" x14ac:dyDescent="0.3">
      <c r="E29022" t="s">
        <v>27650</v>
      </c>
      <c r="F29022" t="s">
        <v>27666</v>
      </c>
      <c r="G29022" t="s">
        <v>28</v>
      </c>
      <c r="H29022" t="s">
        <v>27667</v>
      </c>
      <c r="I29022" t="s">
        <v>17</v>
      </c>
      <c r="M29022">
        <v>7979</v>
      </c>
    </row>
    <row r="29023" spans="1:13" x14ac:dyDescent="0.3">
      <c r="A29023" t="s">
        <v>242</v>
      </c>
      <c r="B29023">
        <v>0</v>
      </c>
      <c r="C29023">
        <v>0</v>
      </c>
      <c r="D29023">
        <v>0</v>
      </c>
      <c r="E29023" t="s">
        <v>27650</v>
      </c>
      <c r="F29023" t="s">
        <v>27668</v>
      </c>
      <c r="G29023" t="s">
        <v>13</v>
      </c>
      <c r="H29023" t="s">
        <v>27669</v>
      </c>
      <c r="I29023" t="s">
        <v>17</v>
      </c>
      <c r="M29023">
        <v>7979</v>
      </c>
    </row>
    <row r="29024" spans="1:13" x14ac:dyDescent="0.3">
      <c r="A29024" t="s">
        <v>28</v>
      </c>
      <c r="B29024">
        <v>1</v>
      </c>
      <c r="C29024">
        <v>1</v>
      </c>
      <c r="D29024">
        <v>1</v>
      </c>
      <c r="E29024" t="s">
        <v>27650</v>
      </c>
      <c r="F29024" t="s">
        <v>27670</v>
      </c>
      <c r="G29024" t="s">
        <v>28</v>
      </c>
      <c r="H29024" t="s">
        <v>27671</v>
      </c>
      <c r="I29024" t="s">
        <v>19</v>
      </c>
      <c r="M29024">
        <v>7979</v>
      </c>
    </row>
    <row r="29025" spans="1:13" x14ac:dyDescent="0.3">
      <c r="A29025" t="s">
        <v>13</v>
      </c>
      <c r="B29025">
        <v>0</v>
      </c>
      <c r="C29025">
        <v>1</v>
      </c>
      <c r="D29025" t="s">
        <v>13</v>
      </c>
      <c r="E29025" t="s">
        <v>27650</v>
      </c>
      <c r="F29025" t="s">
        <v>27660</v>
      </c>
      <c r="G29025" t="s">
        <v>28</v>
      </c>
      <c r="H29025" t="s">
        <v>27672</v>
      </c>
      <c r="I29025" t="s">
        <v>17</v>
      </c>
      <c r="M29025">
        <v>7979</v>
      </c>
    </row>
    <row r="29026" spans="1:13" x14ac:dyDescent="0.3">
      <c r="A29026" t="s">
        <v>13</v>
      </c>
      <c r="B29026">
        <v>1</v>
      </c>
      <c r="C29026">
        <v>1</v>
      </c>
      <c r="D29026">
        <v>1</v>
      </c>
      <c r="E29026" t="s">
        <v>27673</v>
      </c>
      <c r="F29026" t="s">
        <v>27674</v>
      </c>
      <c r="G29026" t="s">
        <v>13</v>
      </c>
      <c r="H29026" t="s">
        <v>27675</v>
      </c>
      <c r="I29026" t="s">
        <v>22</v>
      </c>
      <c r="J29026" t="s">
        <v>44</v>
      </c>
      <c r="K29026" t="s">
        <v>45</v>
      </c>
      <c r="L29026" t="s">
        <v>46</v>
      </c>
      <c r="M29026">
        <v>7980</v>
      </c>
    </row>
    <row r="29027" spans="1:13" x14ac:dyDescent="0.3">
      <c r="A29027" t="s">
        <v>242</v>
      </c>
      <c r="B29027">
        <v>0</v>
      </c>
      <c r="E29027" t="s">
        <v>27673</v>
      </c>
      <c r="F29027" t="s">
        <v>27676</v>
      </c>
      <c r="G29027" t="s">
        <v>25</v>
      </c>
      <c r="H29027" t="s">
        <v>27677</v>
      </c>
      <c r="I29027" t="s">
        <v>17</v>
      </c>
      <c r="M29027">
        <v>7980</v>
      </c>
    </row>
    <row r="29028" spans="1:13" x14ac:dyDescent="0.3">
      <c r="E29028" t="s">
        <v>27673</v>
      </c>
      <c r="F29028" t="s">
        <v>27678</v>
      </c>
      <c r="G29028" t="s">
        <v>13</v>
      </c>
      <c r="H29028" t="s">
        <v>27679</v>
      </c>
      <c r="I29028" t="s">
        <v>27</v>
      </c>
      <c r="M29028">
        <v>7980</v>
      </c>
    </row>
    <row r="29029" spans="1:13" x14ac:dyDescent="0.3">
      <c r="E29029" t="s">
        <v>27673</v>
      </c>
      <c r="F29029" t="s">
        <v>27676</v>
      </c>
      <c r="G29029" t="s">
        <v>13</v>
      </c>
      <c r="H29029" t="s">
        <v>27680</v>
      </c>
      <c r="I29029" t="s">
        <v>34</v>
      </c>
      <c r="J29029" t="s">
        <v>1040</v>
      </c>
      <c r="K29029" t="s">
        <v>46</v>
      </c>
      <c r="M29029">
        <v>7980</v>
      </c>
    </row>
    <row r="29030" spans="1:13" x14ac:dyDescent="0.3">
      <c r="E29030" t="s">
        <v>27673</v>
      </c>
      <c r="F29030" t="s">
        <v>27678</v>
      </c>
      <c r="G29030" t="s">
        <v>13</v>
      </c>
      <c r="H29030" t="s">
        <v>27679</v>
      </c>
      <c r="I29030" t="s">
        <v>27</v>
      </c>
      <c r="M29030">
        <v>7980</v>
      </c>
    </row>
    <row r="29031" spans="1:13" x14ac:dyDescent="0.3">
      <c r="A29031" t="s">
        <v>13</v>
      </c>
      <c r="B29031">
        <v>0</v>
      </c>
      <c r="C29031">
        <v>1</v>
      </c>
      <c r="D29031" t="s">
        <v>13</v>
      </c>
      <c r="E29031" t="s">
        <v>27673</v>
      </c>
      <c r="F29031" t="s">
        <v>27681</v>
      </c>
      <c r="G29031" t="s">
        <v>28</v>
      </c>
      <c r="H29031" t="s">
        <v>27682</v>
      </c>
      <c r="I29031" t="s">
        <v>17</v>
      </c>
      <c r="M29031">
        <v>7980</v>
      </c>
    </row>
    <row r="29032" spans="1:13" x14ac:dyDescent="0.3">
      <c r="E29032" t="s">
        <v>27673</v>
      </c>
      <c r="F29032" t="s">
        <v>27678</v>
      </c>
      <c r="G29032" t="s">
        <v>13</v>
      </c>
      <c r="H29032" t="s">
        <v>27679</v>
      </c>
      <c r="I29032" t="s">
        <v>27</v>
      </c>
      <c r="M29032">
        <v>7980</v>
      </c>
    </row>
    <row r="29033" spans="1:13" x14ac:dyDescent="0.3">
      <c r="A29033" t="s">
        <v>13</v>
      </c>
      <c r="B29033">
        <v>0</v>
      </c>
      <c r="C29033">
        <v>1</v>
      </c>
      <c r="D29033" t="s">
        <v>13</v>
      </c>
      <c r="E29033" t="s">
        <v>27673</v>
      </c>
      <c r="F29033" t="s">
        <v>27678</v>
      </c>
      <c r="G29033" t="s">
        <v>25</v>
      </c>
      <c r="H29033" t="s">
        <v>27683</v>
      </c>
      <c r="I29033" t="s">
        <v>17</v>
      </c>
      <c r="M29033">
        <v>7980</v>
      </c>
    </row>
    <row r="29034" spans="1:13" x14ac:dyDescent="0.3">
      <c r="E29034" t="s">
        <v>27673</v>
      </c>
      <c r="F29034" t="s">
        <v>27678</v>
      </c>
      <c r="G29034" t="s">
        <v>28</v>
      </c>
      <c r="H29034" t="s">
        <v>27684</v>
      </c>
      <c r="I29034" t="s">
        <v>17</v>
      </c>
      <c r="M29034">
        <v>7980</v>
      </c>
    </row>
    <row r="29035" spans="1:13" x14ac:dyDescent="0.3">
      <c r="E29035" t="s">
        <v>27673</v>
      </c>
      <c r="F29035" t="s">
        <v>27678</v>
      </c>
      <c r="G29035" t="s">
        <v>28</v>
      </c>
      <c r="H29035" t="s">
        <v>27685</v>
      </c>
      <c r="I29035" t="s">
        <v>17</v>
      </c>
      <c r="M29035">
        <v>7980</v>
      </c>
    </row>
    <row r="29036" spans="1:13" x14ac:dyDescent="0.3">
      <c r="A29036" t="s">
        <v>28</v>
      </c>
      <c r="B29036">
        <v>1</v>
      </c>
      <c r="C29036">
        <v>1</v>
      </c>
      <c r="D29036">
        <v>1</v>
      </c>
      <c r="E29036" t="s">
        <v>27673</v>
      </c>
      <c r="F29036" t="s">
        <v>1151</v>
      </c>
      <c r="G29036" t="s">
        <v>28</v>
      </c>
      <c r="H29036" t="s">
        <v>27686</v>
      </c>
      <c r="I29036" t="s">
        <v>19</v>
      </c>
      <c r="M29036">
        <v>7980</v>
      </c>
    </row>
    <row r="29037" spans="1:13" x14ac:dyDescent="0.3">
      <c r="A29037" t="s">
        <v>13</v>
      </c>
      <c r="B29037">
        <v>0</v>
      </c>
      <c r="C29037">
        <v>1</v>
      </c>
      <c r="D29037" t="s">
        <v>13</v>
      </c>
      <c r="E29037" t="s">
        <v>27673</v>
      </c>
      <c r="F29037" t="s">
        <v>8565</v>
      </c>
      <c r="G29037" t="s">
        <v>25</v>
      </c>
      <c r="H29037" t="s">
        <v>27687</v>
      </c>
      <c r="I29037" t="s">
        <v>17</v>
      </c>
      <c r="M29037">
        <v>7980</v>
      </c>
    </row>
    <row r="29038" spans="1:13" x14ac:dyDescent="0.3">
      <c r="E29038" t="s">
        <v>27673</v>
      </c>
      <c r="F29038" t="s">
        <v>8565</v>
      </c>
      <c r="G29038" t="s">
        <v>13</v>
      </c>
      <c r="H29038" t="s">
        <v>27688</v>
      </c>
      <c r="I29038" t="s">
        <v>1389</v>
      </c>
      <c r="J29038" t="s">
        <v>23</v>
      </c>
      <c r="M29038">
        <v>7980</v>
      </c>
    </row>
    <row r="29039" spans="1:13" x14ac:dyDescent="0.3">
      <c r="A29039" t="s">
        <v>28</v>
      </c>
      <c r="B29039">
        <v>1</v>
      </c>
      <c r="C29039">
        <v>1</v>
      </c>
      <c r="D29039">
        <v>1</v>
      </c>
      <c r="E29039" t="s">
        <v>27673</v>
      </c>
      <c r="F29039" t="s">
        <v>2006</v>
      </c>
      <c r="G29039" t="s">
        <v>28</v>
      </c>
      <c r="H29039" t="s">
        <v>27689</v>
      </c>
      <c r="I29039" t="s">
        <v>22</v>
      </c>
      <c r="J29039" t="s">
        <v>104</v>
      </c>
      <c r="M29039">
        <v>7980</v>
      </c>
    </row>
    <row r="29040" spans="1:13" x14ac:dyDescent="0.3">
      <c r="E29040" t="s">
        <v>27673</v>
      </c>
      <c r="F29040" t="s">
        <v>8565</v>
      </c>
      <c r="G29040" t="s">
        <v>13</v>
      </c>
      <c r="H29040" t="s">
        <v>27688</v>
      </c>
      <c r="I29040" t="s">
        <v>34</v>
      </c>
      <c r="J29040" t="s">
        <v>23</v>
      </c>
      <c r="M29040">
        <v>7980</v>
      </c>
    </row>
    <row r="29041" spans="1:13" x14ac:dyDescent="0.3">
      <c r="E29041" t="s">
        <v>27673</v>
      </c>
      <c r="F29041" t="s">
        <v>27681</v>
      </c>
      <c r="G29041" t="s">
        <v>13</v>
      </c>
      <c r="H29041" t="s">
        <v>27690</v>
      </c>
      <c r="I29041" t="s">
        <v>27</v>
      </c>
      <c r="M29041">
        <v>7980</v>
      </c>
    </row>
    <row r="29042" spans="1:13" x14ac:dyDescent="0.3">
      <c r="A29042" t="s">
        <v>28</v>
      </c>
      <c r="B29042">
        <v>1</v>
      </c>
      <c r="C29042">
        <v>1</v>
      </c>
      <c r="D29042">
        <v>1</v>
      </c>
      <c r="E29042" t="s">
        <v>27673</v>
      </c>
      <c r="F29042" t="s">
        <v>1151</v>
      </c>
      <c r="G29042" t="s">
        <v>28</v>
      </c>
      <c r="H29042" t="s">
        <v>27691</v>
      </c>
      <c r="I29042" t="s">
        <v>19</v>
      </c>
      <c r="M29042">
        <v>7980</v>
      </c>
    </row>
    <row r="29043" spans="1:13" x14ac:dyDescent="0.3">
      <c r="E29043" t="s">
        <v>27582</v>
      </c>
      <c r="F29043" t="s">
        <v>27692</v>
      </c>
      <c r="G29043" t="s">
        <v>25</v>
      </c>
      <c r="H29043" t="s">
        <v>27693</v>
      </c>
      <c r="I29043" t="s">
        <v>17</v>
      </c>
      <c r="M29043">
        <v>7981</v>
      </c>
    </row>
    <row r="29044" spans="1:13" x14ac:dyDescent="0.3">
      <c r="E29044" t="s">
        <v>27582</v>
      </c>
      <c r="F29044" t="s">
        <v>13557</v>
      </c>
      <c r="G29044" t="s">
        <v>13</v>
      </c>
      <c r="H29044" t="s">
        <v>27694</v>
      </c>
      <c r="I29044" t="s">
        <v>27</v>
      </c>
      <c r="M29044">
        <v>7981</v>
      </c>
    </row>
    <row r="29045" spans="1:13" x14ac:dyDescent="0.3">
      <c r="A29045" t="s">
        <v>13</v>
      </c>
      <c r="B29045">
        <v>1</v>
      </c>
      <c r="C29045">
        <v>1</v>
      </c>
      <c r="D29045">
        <v>1</v>
      </c>
      <c r="E29045" t="s">
        <v>27582</v>
      </c>
      <c r="F29045" t="s">
        <v>1029</v>
      </c>
      <c r="G29045" t="s">
        <v>13</v>
      </c>
      <c r="H29045" t="s">
        <v>27695</v>
      </c>
      <c r="I29045" t="s">
        <v>22</v>
      </c>
      <c r="J29045" t="s">
        <v>23</v>
      </c>
      <c r="M29045">
        <v>7981</v>
      </c>
    </row>
    <row r="29046" spans="1:13" x14ac:dyDescent="0.3">
      <c r="A29046" t="s">
        <v>13</v>
      </c>
      <c r="B29046">
        <v>1</v>
      </c>
      <c r="C29046">
        <v>1</v>
      </c>
      <c r="D29046">
        <v>1</v>
      </c>
      <c r="E29046" t="s">
        <v>27582</v>
      </c>
      <c r="F29046" t="s">
        <v>27696</v>
      </c>
      <c r="G29046" t="s">
        <v>13</v>
      </c>
      <c r="H29046" t="s">
        <v>27697</v>
      </c>
      <c r="I29046" t="s">
        <v>27</v>
      </c>
      <c r="M29046">
        <v>7981</v>
      </c>
    </row>
    <row r="29047" spans="1:13" x14ac:dyDescent="0.3">
      <c r="A29047" t="s">
        <v>13</v>
      </c>
      <c r="B29047">
        <v>1</v>
      </c>
      <c r="C29047">
        <v>1</v>
      </c>
      <c r="D29047">
        <v>1</v>
      </c>
      <c r="E29047" t="s">
        <v>27582</v>
      </c>
      <c r="F29047" t="s">
        <v>288</v>
      </c>
      <c r="G29047" t="s">
        <v>13</v>
      </c>
      <c r="H29047" t="s">
        <v>27698</v>
      </c>
      <c r="I29047" t="s">
        <v>22</v>
      </c>
      <c r="J29047" t="s">
        <v>23</v>
      </c>
      <c r="M29047">
        <v>7981</v>
      </c>
    </row>
    <row r="29048" spans="1:13" x14ac:dyDescent="0.3">
      <c r="A29048" t="s">
        <v>13</v>
      </c>
      <c r="B29048">
        <v>1</v>
      </c>
      <c r="C29048">
        <v>1</v>
      </c>
      <c r="D29048">
        <v>1</v>
      </c>
      <c r="E29048" t="s">
        <v>27573</v>
      </c>
      <c r="F29048" t="s">
        <v>27699</v>
      </c>
      <c r="G29048" t="s">
        <v>13</v>
      </c>
      <c r="H29048" t="s">
        <v>27700</v>
      </c>
      <c r="I29048" t="s">
        <v>22</v>
      </c>
      <c r="J29048" t="s">
        <v>603</v>
      </c>
      <c r="M29048">
        <v>7982</v>
      </c>
    </row>
    <row r="29049" spans="1:13" x14ac:dyDescent="0.3">
      <c r="A29049" t="s">
        <v>13</v>
      </c>
      <c r="B29049">
        <v>1</v>
      </c>
      <c r="C29049">
        <v>1</v>
      </c>
      <c r="D29049">
        <v>1</v>
      </c>
      <c r="E29049" t="s">
        <v>27573</v>
      </c>
      <c r="F29049" t="s">
        <v>2634</v>
      </c>
      <c r="G29049" t="s">
        <v>13</v>
      </c>
      <c r="H29049" t="s">
        <v>27701</v>
      </c>
      <c r="I29049" t="s">
        <v>22</v>
      </c>
      <c r="J29049" t="s">
        <v>23</v>
      </c>
      <c r="M29049">
        <v>7982</v>
      </c>
    </row>
    <row r="29050" spans="1:13" x14ac:dyDescent="0.3">
      <c r="A29050" t="s">
        <v>13</v>
      </c>
      <c r="B29050">
        <v>1</v>
      </c>
      <c r="C29050">
        <v>1</v>
      </c>
      <c r="D29050">
        <v>1</v>
      </c>
      <c r="E29050" t="s">
        <v>27573</v>
      </c>
      <c r="F29050" t="s">
        <v>14767</v>
      </c>
      <c r="G29050" t="s">
        <v>13</v>
      </c>
      <c r="H29050" t="s">
        <v>27702</v>
      </c>
      <c r="I29050" t="s">
        <v>19</v>
      </c>
      <c r="M29050">
        <v>7982</v>
      </c>
    </row>
    <row r="29051" spans="1:13" x14ac:dyDescent="0.3">
      <c r="A29051" t="s">
        <v>13</v>
      </c>
      <c r="B29051">
        <v>1</v>
      </c>
      <c r="C29051">
        <v>1</v>
      </c>
      <c r="D29051">
        <v>1</v>
      </c>
      <c r="E29051" t="s">
        <v>27573</v>
      </c>
      <c r="F29051" t="s">
        <v>27703</v>
      </c>
      <c r="G29051" t="s">
        <v>13</v>
      </c>
      <c r="H29051" t="s">
        <v>27704</v>
      </c>
      <c r="I29051" t="s">
        <v>19</v>
      </c>
      <c r="M29051">
        <v>7982</v>
      </c>
    </row>
    <row r="29052" spans="1:13" x14ac:dyDescent="0.3">
      <c r="E29052" t="s">
        <v>27573</v>
      </c>
      <c r="F29052" t="s">
        <v>22503</v>
      </c>
      <c r="G29052" t="s">
        <v>13</v>
      </c>
      <c r="H29052" t="s">
        <v>27705</v>
      </c>
      <c r="I29052" t="s">
        <v>27</v>
      </c>
      <c r="M29052">
        <v>7983</v>
      </c>
    </row>
    <row r="29053" spans="1:13" x14ac:dyDescent="0.3">
      <c r="A29053" t="s">
        <v>13</v>
      </c>
      <c r="B29053">
        <v>0</v>
      </c>
      <c r="C29053">
        <v>1</v>
      </c>
      <c r="D29053" t="s">
        <v>13</v>
      </c>
      <c r="E29053" t="s">
        <v>27573</v>
      </c>
      <c r="F29053" t="s">
        <v>22503</v>
      </c>
      <c r="G29053" t="s">
        <v>25</v>
      </c>
      <c r="H29053" t="s">
        <v>27706</v>
      </c>
      <c r="I29053" t="s">
        <v>17</v>
      </c>
      <c r="M29053">
        <v>7983</v>
      </c>
    </row>
    <row r="29054" spans="1:13" x14ac:dyDescent="0.3">
      <c r="E29054" t="s">
        <v>27573</v>
      </c>
      <c r="F29054" t="s">
        <v>12304</v>
      </c>
      <c r="G29054" t="s">
        <v>28</v>
      </c>
      <c r="H29054" t="s">
        <v>27707</v>
      </c>
      <c r="I29054" t="s">
        <v>17</v>
      </c>
      <c r="M29054">
        <v>7983</v>
      </c>
    </row>
    <row r="29055" spans="1:13" x14ac:dyDescent="0.3">
      <c r="A29055" t="s">
        <v>13</v>
      </c>
      <c r="B29055">
        <v>1</v>
      </c>
      <c r="C29055">
        <v>1</v>
      </c>
      <c r="D29055">
        <v>1</v>
      </c>
      <c r="E29055" t="s">
        <v>27573</v>
      </c>
      <c r="F29055" t="s">
        <v>27708</v>
      </c>
      <c r="G29055" t="s">
        <v>13</v>
      </c>
      <c r="H29055" t="s">
        <v>27709</v>
      </c>
      <c r="I29055" t="s">
        <v>52</v>
      </c>
      <c r="J29055" t="s">
        <v>603</v>
      </c>
      <c r="M29055">
        <v>7983</v>
      </c>
    </row>
    <row r="29056" spans="1:13" x14ac:dyDescent="0.3">
      <c r="E29056" t="s">
        <v>27573</v>
      </c>
      <c r="F29056" t="s">
        <v>27708</v>
      </c>
      <c r="G29056" t="s">
        <v>28</v>
      </c>
      <c r="H29056" t="s">
        <v>27710</v>
      </c>
      <c r="I29056" t="s">
        <v>19</v>
      </c>
      <c r="M29056">
        <v>7983</v>
      </c>
    </row>
    <row r="29057" spans="1:13" x14ac:dyDescent="0.3">
      <c r="A29057" t="s">
        <v>13</v>
      </c>
      <c r="B29057">
        <v>0</v>
      </c>
      <c r="C29057">
        <v>1</v>
      </c>
      <c r="D29057" t="s">
        <v>13</v>
      </c>
      <c r="E29057" t="s">
        <v>27573</v>
      </c>
      <c r="F29057" t="s">
        <v>12304</v>
      </c>
      <c r="G29057" t="s">
        <v>25</v>
      </c>
      <c r="H29057" t="s">
        <v>27711</v>
      </c>
      <c r="I29057" t="s">
        <v>27</v>
      </c>
      <c r="M29057">
        <v>7983</v>
      </c>
    </row>
    <row r="29058" spans="1:13" x14ac:dyDescent="0.3">
      <c r="A29058" t="s">
        <v>13</v>
      </c>
      <c r="B29058">
        <v>1</v>
      </c>
      <c r="C29058">
        <v>1</v>
      </c>
      <c r="D29058">
        <v>1</v>
      </c>
      <c r="E29058" t="s">
        <v>27573</v>
      </c>
      <c r="F29058" t="s">
        <v>2634</v>
      </c>
      <c r="G29058" t="s">
        <v>13</v>
      </c>
      <c r="H29058" t="s">
        <v>27712</v>
      </c>
      <c r="I29058" t="s">
        <v>22</v>
      </c>
      <c r="J29058" t="s">
        <v>23</v>
      </c>
      <c r="M29058">
        <v>7983</v>
      </c>
    </row>
    <row r="29059" spans="1:13" x14ac:dyDescent="0.3">
      <c r="E29059" t="s">
        <v>27573</v>
      </c>
      <c r="F29059" t="s">
        <v>27713</v>
      </c>
      <c r="G29059" t="s">
        <v>28</v>
      </c>
      <c r="H29059" t="s">
        <v>27714</v>
      </c>
      <c r="I29059" t="s">
        <v>19</v>
      </c>
      <c r="M29059">
        <v>7983</v>
      </c>
    </row>
    <row r="29060" spans="1:13" x14ac:dyDescent="0.3">
      <c r="E29060" t="s">
        <v>27582</v>
      </c>
      <c r="F29060" t="s">
        <v>1029</v>
      </c>
      <c r="G29060" t="s">
        <v>13</v>
      </c>
      <c r="H29060" t="s">
        <v>27715</v>
      </c>
      <c r="I29060" t="s">
        <v>22</v>
      </c>
      <c r="J29060" t="s">
        <v>23</v>
      </c>
      <c r="M29060">
        <v>7984</v>
      </c>
    </row>
    <row r="29061" spans="1:13" x14ac:dyDescent="0.3">
      <c r="E29061" t="s">
        <v>27716</v>
      </c>
      <c r="F29061" t="s">
        <v>2406</v>
      </c>
      <c r="G29061" t="s">
        <v>50</v>
      </c>
      <c r="H29061" t="s">
        <v>27717</v>
      </c>
      <c r="I29061" t="s">
        <v>52</v>
      </c>
      <c r="J29061" t="s">
        <v>53</v>
      </c>
      <c r="M29061">
        <v>7985</v>
      </c>
    </row>
    <row r="29062" spans="1:13" x14ac:dyDescent="0.3">
      <c r="A29062" t="s">
        <v>242</v>
      </c>
      <c r="B29062">
        <v>0</v>
      </c>
      <c r="C29062">
        <v>0</v>
      </c>
      <c r="D29062">
        <v>0</v>
      </c>
      <c r="E29062" t="s">
        <v>27716</v>
      </c>
      <c r="F29062" t="s">
        <v>7301</v>
      </c>
      <c r="G29062" t="s">
        <v>28</v>
      </c>
      <c r="H29062" t="s">
        <v>27718</v>
      </c>
      <c r="I29062" t="s">
        <v>17</v>
      </c>
      <c r="M29062">
        <v>7985</v>
      </c>
    </row>
    <row r="29063" spans="1:13" x14ac:dyDescent="0.3">
      <c r="E29063" t="s">
        <v>27716</v>
      </c>
      <c r="F29063" t="s">
        <v>7301</v>
      </c>
      <c r="G29063" t="s">
        <v>25</v>
      </c>
      <c r="H29063" t="s">
        <v>27719</v>
      </c>
      <c r="I29063" t="s">
        <v>27</v>
      </c>
      <c r="M29063">
        <v>7985</v>
      </c>
    </row>
    <row r="29064" spans="1:13" x14ac:dyDescent="0.3">
      <c r="E29064" t="s">
        <v>27716</v>
      </c>
      <c r="F29064" t="s">
        <v>228</v>
      </c>
      <c r="G29064" t="s">
        <v>50</v>
      </c>
      <c r="H29064" t="s">
        <v>27720</v>
      </c>
      <c r="I29064" t="s">
        <v>52</v>
      </c>
      <c r="J29064" t="s">
        <v>53</v>
      </c>
      <c r="M29064">
        <v>7985</v>
      </c>
    </row>
    <row r="29065" spans="1:13" x14ac:dyDescent="0.3">
      <c r="A29065" t="s">
        <v>13</v>
      </c>
      <c r="B29065">
        <v>1</v>
      </c>
      <c r="C29065">
        <v>1</v>
      </c>
      <c r="D29065">
        <v>1</v>
      </c>
      <c r="E29065" t="s">
        <v>27716</v>
      </c>
      <c r="F29065" t="s">
        <v>27721</v>
      </c>
      <c r="G29065" t="s">
        <v>13</v>
      </c>
      <c r="H29065" t="s">
        <v>27722</v>
      </c>
      <c r="I29065" t="s">
        <v>22</v>
      </c>
      <c r="J29065" t="s">
        <v>603</v>
      </c>
      <c r="M29065">
        <v>7985</v>
      </c>
    </row>
    <row r="29066" spans="1:13" x14ac:dyDescent="0.3">
      <c r="A29066" t="s">
        <v>13</v>
      </c>
      <c r="B29066">
        <v>0</v>
      </c>
      <c r="C29066">
        <v>1</v>
      </c>
      <c r="D29066" t="s">
        <v>13</v>
      </c>
      <c r="E29066" t="s">
        <v>27723</v>
      </c>
      <c r="F29066" t="s">
        <v>27724</v>
      </c>
      <c r="G29066" t="s">
        <v>28</v>
      </c>
      <c r="H29066" t="s">
        <v>27725</v>
      </c>
      <c r="I29066" t="s">
        <v>17</v>
      </c>
      <c r="M29066">
        <v>7986</v>
      </c>
    </row>
    <row r="29067" spans="1:13" x14ac:dyDescent="0.3">
      <c r="E29067" t="s">
        <v>27723</v>
      </c>
      <c r="F29067" t="s">
        <v>27726</v>
      </c>
      <c r="G29067" t="s">
        <v>13</v>
      </c>
      <c r="H29067" t="s">
        <v>27727</v>
      </c>
      <c r="I29067" t="s">
        <v>19</v>
      </c>
      <c r="M29067">
        <v>7986</v>
      </c>
    </row>
    <row r="29068" spans="1:13" x14ac:dyDescent="0.3">
      <c r="A29068" t="s">
        <v>13</v>
      </c>
      <c r="B29068">
        <v>0</v>
      </c>
      <c r="C29068">
        <v>1</v>
      </c>
      <c r="D29068" t="s">
        <v>13</v>
      </c>
      <c r="E29068" t="s">
        <v>27723</v>
      </c>
      <c r="F29068" t="s">
        <v>27728</v>
      </c>
      <c r="G29068" t="s">
        <v>28</v>
      </c>
      <c r="H29068" t="s">
        <v>27729</v>
      </c>
      <c r="I29068" t="s">
        <v>17</v>
      </c>
      <c r="M29068">
        <v>7986</v>
      </c>
    </row>
    <row r="29069" spans="1:13" x14ac:dyDescent="0.3">
      <c r="A29069" t="s">
        <v>13</v>
      </c>
      <c r="B29069">
        <v>1</v>
      </c>
      <c r="C29069">
        <v>1</v>
      </c>
      <c r="D29069">
        <v>1</v>
      </c>
      <c r="E29069" t="s">
        <v>27723</v>
      </c>
      <c r="F29069" t="s">
        <v>3817</v>
      </c>
      <c r="G29069" t="s">
        <v>13</v>
      </c>
      <c r="H29069" t="s">
        <v>27730</v>
      </c>
      <c r="I29069" t="s">
        <v>27</v>
      </c>
      <c r="M29069">
        <v>7986</v>
      </c>
    </row>
    <row r="29070" spans="1:13" x14ac:dyDescent="0.3">
      <c r="E29070" t="s">
        <v>27723</v>
      </c>
      <c r="F29070" t="s">
        <v>27724</v>
      </c>
      <c r="G29070" t="s">
        <v>13</v>
      </c>
      <c r="H29070" t="s">
        <v>27731</v>
      </c>
      <c r="I29070" t="s">
        <v>27</v>
      </c>
      <c r="M29070">
        <v>7986</v>
      </c>
    </row>
    <row r="29071" spans="1:13" x14ac:dyDescent="0.3">
      <c r="E29071" t="s">
        <v>27723</v>
      </c>
      <c r="F29071" t="s">
        <v>27728</v>
      </c>
      <c r="G29071" t="s">
        <v>13</v>
      </c>
      <c r="H29071" t="s">
        <v>27732</v>
      </c>
      <c r="I29071" t="s">
        <v>27</v>
      </c>
      <c r="M29071">
        <v>7986</v>
      </c>
    </row>
    <row r="29072" spans="1:13" x14ac:dyDescent="0.3">
      <c r="A29072" t="s">
        <v>13</v>
      </c>
      <c r="B29072">
        <v>1</v>
      </c>
      <c r="C29072">
        <v>1</v>
      </c>
      <c r="D29072">
        <v>1</v>
      </c>
      <c r="E29072" t="s">
        <v>27723</v>
      </c>
      <c r="F29072" t="s">
        <v>5548</v>
      </c>
      <c r="G29072" t="s">
        <v>13</v>
      </c>
      <c r="H29072" t="s">
        <v>27733</v>
      </c>
      <c r="I29072" t="s">
        <v>22</v>
      </c>
      <c r="J29072" t="s">
        <v>23</v>
      </c>
      <c r="M29072">
        <v>7986</v>
      </c>
    </row>
    <row r="29073" spans="1:13" x14ac:dyDescent="0.3">
      <c r="E29073" t="s">
        <v>27723</v>
      </c>
      <c r="F29073" t="s">
        <v>27726</v>
      </c>
      <c r="G29073" t="s">
        <v>13</v>
      </c>
      <c r="H29073" t="s">
        <v>27734</v>
      </c>
      <c r="I29073" t="s">
        <v>19</v>
      </c>
      <c r="M29073">
        <v>7986</v>
      </c>
    </row>
    <row r="29074" spans="1:13" x14ac:dyDescent="0.3">
      <c r="A29074" t="s">
        <v>13</v>
      </c>
      <c r="B29074">
        <v>1</v>
      </c>
      <c r="C29074">
        <v>1</v>
      </c>
      <c r="D29074">
        <v>1</v>
      </c>
      <c r="E29074" t="s">
        <v>27723</v>
      </c>
      <c r="F29074" t="s">
        <v>27735</v>
      </c>
      <c r="G29074" t="s">
        <v>13</v>
      </c>
      <c r="H29074" t="s">
        <v>27736</v>
      </c>
      <c r="I29074" t="s">
        <v>22</v>
      </c>
      <c r="J29074" t="s">
        <v>23</v>
      </c>
      <c r="M29074">
        <v>7986</v>
      </c>
    </row>
    <row r="29075" spans="1:13" x14ac:dyDescent="0.3">
      <c r="E29075" t="s">
        <v>27723</v>
      </c>
      <c r="F29075" t="s">
        <v>3817</v>
      </c>
      <c r="G29075" t="s">
        <v>28</v>
      </c>
      <c r="H29075" t="s">
        <v>27737</v>
      </c>
      <c r="I29075" t="s">
        <v>17</v>
      </c>
      <c r="M29075">
        <v>7986</v>
      </c>
    </row>
    <row r="29076" spans="1:13" x14ac:dyDescent="0.3">
      <c r="A29076" t="s">
        <v>13</v>
      </c>
      <c r="B29076">
        <v>1</v>
      </c>
      <c r="C29076">
        <v>1</v>
      </c>
      <c r="D29076">
        <v>1</v>
      </c>
      <c r="E29076" t="s">
        <v>27723</v>
      </c>
      <c r="F29076" t="s">
        <v>5548</v>
      </c>
      <c r="G29076" t="s">
        <v>13</v>
      </c>
      <c r="H29076" t="s">
        <v>27738</v>
      </c>
      <c r="I29076" t="s">
        <v>22</v>
      </c>
      <c r="J29076" t="s">
        <v>23</v>
      </c>
      <c r="M29076">
        <v>7987</v>
      </c>
    </row>
    <row r="29077" spans="1:13" x14ac:dyDescent="0.3">
      <c r="E29077" t="s">
        <v>27723</v>
      </c>
      <c r="F29077" t="s">
        <v>27739</v>
      </c>
      <c r="G29077" t="s">
        <v>13</v>
      </c>
      <c r="H29077" t="s">
        <v>27740</v>
      </c>
      <c r="I29077" t="s">
        <v>17</v>
      </c>
      <c r="M29077">
        <v>7987</v>
      </c>
    </row>
    <row r="29078" spans="1:13" x14ac:dyDescent="0.3">
      <c r="A29078" t="s">
        <v>13</v>
      </c>
      <c r="B29078">
        <v>1</v>
      </c>
      <c r="C29078">
        <v>1</v>
      </c>
      <c r="D29078">
        <v>1</v>
      </c>
      <c r="E29078" t="s">
        <v>27723</v>
      </c>
      <c r="F29078" t="s">
        <v>5548</v>
      </c>
      <c r="G29078" t="s">
        <v>13</v>
      </c>
      <c r="H29078" t="s">
        <v>27738</v>
      </c>
      <c r="I29078" t="s">
        <v>22</v>
      </c>
      <c r="J29078" t="s">
        <v>23</v>
      </c>
      <c r="M29078">
        <v>7987</v>
      </c>
    </row>
    <row r="29079" spans="1:13" x14ac:dyDescent="0.3">
      <c r="E29079" t="s">
        <v>27741</v>
      </c>
      <c r="F29079" t="s">
        <v>3206</v>
      </c>
      <c r="G29079" t="s">
        <v>13</v>
      </c>
      <c r="H29079" t="s">
        <v>27742</v>
      </c>
      <c r="I29079" t="s">
        <v>34</v>
      </c>
      <c r="J29079" t="s">
        <v>23</v>
      </c>
      <c r="M29079">
        <v>7988</v>
      </c>
    </row>
    <row r="29080" spans="1:13" x14ac:dyDescent="0.3">
      <c r="A29080" t="s">
        <v>13</v>
      </c>
      <c r="B29080">
        <v>1</v>
      </c>
      <c r="C29080">
        <v>1</v>
      </c>
      <c r="D29080">
        <v>1</v>
      </c>
      <c r="E29080" t="s">
        <v>27741</v>
      </c>
      <c r="F29080" t="s">
        <v>27743</v>
      </c>
      <c r="G29080" t="s">
        <v>13</v>
      </c>
      <c r="H29080" t="s">
        <v>27744</v>
      </c>
      <c r="I29080" t="s">
        <v>22</v>
      </c>
      <c r="J29080" t="s">
        <v>44</v>
      </c>
      <c r="K29080" t="s">
        <v>45</v>
      </c>
      <c r="L29080" t="s">
        <v>46</v>
      </c>
      <c r="M29080">
        <v>7988</v>
      </c>
    </row>
    <row r="29081" spans="1:13" x14ac:dyDescent="0.3">
      <c r="A29081" t="s">
        <v>13</v>
      </c>
      <c r="B29081">
        <v>0</v>
      </c>
      <c r="C29081">
        <v>1</v>
      </c>
      <c r="D29081" t="s">
        <v>13</v>
      </c>
      <c r="E29081" t="s">
        <v>27741</v>
      </c>
      <c r="F29081" t="s">
        <v>3206</v>
      </c>
      <c r="G29081" t="s">
        <v>25</v>
      </c>
      <c r="H29081" t="s">
        <v>27745</v>
      </c>
      <c r="I29081" t="s">
        <v>17</v>
      </c>
      <c r="M29081">
        <v>7988</v>
      </c>
    </row>
    <row r="29082" spans="1:13" x14ac:dyDescent="0.3">
      <c r="A29082" t="s">
        <v>13</v>
      </c>
      <c r="B29082">
        <v>1</v>
      </c>
      <c r="C29082">
        <v>1</v>
      </c>
      <c r="D29082">
        <v>1</v>
      </c>
      <c r="E29082" t="s">
        <v>27741</v>
      </c>
      <c r="F29082" t="s">
        <v>27746</v>
      </c>
      <c r="G29082" t="s">
        <v>13</v>
      </c>
      <c r="H29082" t="s">
        <v>27747</v>
      </c>
      <c r="I29082" t="s">
        <v>17</v>
      </c>
      <c r="M29082">
        <v>7988</v>
      </c>
    </row>
    <row r="29083" spans="1:13" x14ac:dyDescent="0.3">
      <c r="E29083" t="s">
        <v>27741</v>
      </c>
      <c r="F29083" t="s">
        <v>27748</v>
      </c>
      <c r="G29083" t="s">
        <v>13</v>
      </c>
      <c r="H29083" t="s">
        <v>27749</v>
      </c>
      <c r="I29083" t="s">
        <v>27</v>
      </c>
      <c r="M29083">
        <v>7988</v>
      </c>
    </row>
    <row r="29084" spans="1:13" x14ac:dyDescent="0.3">
      <c r="A29084" t="s">
        <v>13</v>
      </c>
      <c r="B29084">
        <v>1</v>
      </c>
      <c r="C29084">
        <v>1</v>
      </c>
      <c r="D29084">
        <v>1</v>
      </c>
      <c r="E29084" t="s">
        <v>27750</v>
      </c>
      <c r="F29084" t="s">
        <v>27751</v>
      </c>
      <c r="G29084" t="s">
        <v>13</v>
      </c>
      <c r="H29084" t="s">
        <v>27752</v>
      </c>
      <c r="I29084" t="s">
        <v>22</v>
      </c>
      <c r="J29084" t="s">
        <v>64</v>
      </c>
      <c r="K29084" t="s">
        <v>46</v>
      </c>
      <c r="M29084">
        <v>7989</v>
      </c>
    </row>
    <row r="29085" spans="1:13" x14ac:dyDescent="0.3">
      <c r="A29085" t="s">
        <v>13</v>
      </c>
      <c r="B29085">
        <v>1</v>
      </c>
      <c r="C29085">
        <v>1</v>
      </c>
      <c r="D29085">
        <v>1</v>
      </c>
      <c r="E29085" t="s">
        <v>27750</v>
      </c>
      <c r="F29085" t="s">
        <v>27753</v>
      </c>
      <c r="G29085" t="s">
        <v>13</v>
      </c>
      <c r="H29085" t="s">
        <v>27754</v>
      </c>
      <c r="I29085" t="s">
        <v>22</v>
      </c>
      <c r="J29085" t="s">
        <v>64</v>
      </c>
      <c r="K29085" t="s">
        <v>46</v>
      </c>
      <c r="M29085">
        <v>7989</v>
      </c>
    </row>
    <row r="29086" spans="1:13" x14ac:dyDescent="0.3">
      <c r="A29086" t="s">
        <v>28</v>
      </c>
      <c r="B29086">
        <v>1</v>
      </c>
      <c r="C29086">
        <v>1</v>
      </c>
      <c r="D29086">
        <v>1</v>
      </c>
      <c r="E29086" t="s">
        <v>27750</v>
      </c>
      <c r="F29086" t="s">
        <v>27755</v>
      </c>
      <c r="G29086" t="s">
        <v>28</v>
      </c>
      <c r="H29086" t="s">
        <v>27756</v>
      </c>
      <c r="I29086" t="s">
        <v>43</v>
      </c>
      <c r="J29086" t="s">
        <v>104</v>
      </c>
      <c r="M29086">
        <v>7989</v>
      </c>
    </row>
    <row r="29087" spans="1:13" x14ac:dyDescent="0.3">
      <c r="A29087" t="s">
        <v>13</v>
      </c>
      <c r="B29087">
        <v>1</v>
      </c>
      <c r="C29087">
        <v>1</v>
      </c>
      <c r="D29087">
        <v>1</v>
      </c>
      <c r="E29087" t="s">
        <v>27750</v>
      </c>
      <c r="F29087" t="s">
        <v>288</v>
      </c>
      <c r="G29087" t="s">
        <v>13</v>
      </c>
      <c r="H29087" t="s">
        <v>27757</v>
      </c>
      <c r="I29087" t="s">
        <v>22</v>
      </c>
      <c r="J29087" t="s">
        <v>23</v>
      </c>
      <c r="M29087">
        <v>7989</v>
      </c>
    </row>
    <row r="29088" spans="1:13" x14ac:dyDescent="0.3">
      <c r="A29088" t="s">
        <v>13</v>
      </c>
      <c r="B29088">
        <v>1</v>
      </c>
      <c r="C29088">
        <v>1</v>
      </c>
      <c r="D29088">
        <v>1</v>
      </c>
      <c r="E29088" t="s">
        <v>27750</v>
      </c>
      <c r="F29088" t="s">
        <v>288</v>
      </c>
      <c r="G29088" t="s">
        <v>13</v>
      </c>
      <c r="H29088" t="s">
        <v>27757</v>
      </c>
      <c r="I29088" t="s">
        <v>22</v>
      </c>
      <c r="J29088" t="s">
        <v>23</v>
      </c>
      <c r="M29088">
        <v>7989</v>
      </c>
    </row>
    <row r="29089" spans="1:13" x14ac:dyDescent="0.3">
      <c r="E29089" t="s">
        <v>27750</v>
      </c>
      <c r="F29089" t="s">
        <v>27758</v>
      </c>
      <c r="G29089" t="s">
        <v>25</v>
      </c>
      <c r="H29089" t="s">
        <v>27759</v>
      </c>
      <c r="I29089" t="s">
        <v>17</v>
      </c>
      <c r="M29089">
        <v>7989</v>
      </c>
    </row>
    <row r="29090" spans="1:13" x14ac:dyDescent="0.3">
      <c r="A29090" t="s">
        <v>28</v>
      </c>
      <c r="B29090">
        <v>1</v>
      </c>
      <c r="C29090">
        <v>1</v>
      </c>
      <c r="D29090">
        <v>1</v>
      </c>
      <c r="E29090" t="s">
        <v>27750</v>
      </c>
      <c r="F29090" t="s">
        <v>1265</v>
      </c>
      <c r="G29090" t="s">
        <v>28</v>
      </c>
      <c r="H29090" t="s">
        <v>27760</v>
      </c>
      <c r="I29090" t="s">
        <v>22</v>
      </c>
      <c r="J29090" t="s">
        <v>331</v>
      </c>
      <c r="M29090">
        <v>7989</v>
      </c>
    </row>
    <row r="29091" spans="1:13" x14ac:dyDescent="0.3">
      <c r="A29091" t="s">
        <v>13</v>
      </c>
      <c r="B29091">
        <v>1</v>
      </c>
      <c r="C29091">
        <v>1</v>
      </c>
      <c r="D29091">
        <v>1</v>
      </c>
      <c r="E29091" t="s">
        <v>27761</v>
      </c>
      <c r="F29091" t="s">
        <v>14606</v>
      </c>
      <c r="G29091" t="s">
        <v>13</v>
      </c>
      <c r="H29091" t="s">
        <v>27762</v>
      </c>
      <c r="I29091" t="s">
        <v>22</v>
      </c>
      <c r="J29091" t="s">
        <v>64</v>
      </c>
      <c r="K29091" t="s">
        <v>46</v>
      </c>
      <c r="M29091">
        <v>7990</v>
      </c>
    </row>
    <row r="29092" spans="1:13" x14ac:dyDescent="0.3">
      <c r="A29092" t="s">
        <v>13</v>
      </c>
      <c r="B29092">
        <v>1</v>
      </c>
      <c r="C29092">
        <v>1</v>
      </c>
      <c r="D29092">
        <v>1</v>
      </c>
      <c r="E29092" t="s">
        <v>27761</v>
      </c>
      <c r="F29092" t="s">
        <v>14606</v>
      </c>
      <c r="G29092" t="s">
        <v>13</v>
      </c>
      <c r="H29092" t="s">
        <v>27762</v>
      </c>
      <c r="I29092" t="s">
        <v>22</v>
      </c>
      <c r="J29092" t="s">
        <v>23</v>
      </c>
      <c r="M29092">
        <v>7990</v>
      </c>
    </row>
    <row r="29093" spans="1:13" x14ac:dyDescent="0.3">
      <c r="A29093" t="s">
        <v>13</v>
      </c>
      <c r="B29093">
        <v>1</v>
      </c>
      <c r="C29093">
        <v>1</v>
      </c>
      <c r="D29093">
        <v>1</v>
      </c>
      <c r="E29093" t="s">
        <v>27761</v>
      </c>
      <c r="F29093" t="s">
        <v>6165</v>
      </c>
      <c r="G29093" t="s">
        <v>13</v>
      </c>
      <c r="H29093" t="s">
        <v>27763</v>
      </c>
      <c r="I29093" t="s">
        <v>19</v>
      </c>
      <c r="M29093">
        <v>7990</v>
      </c>
    </row>
    <row r="29094" spans="1:13" x14ac:dyDescent="0.3">
      <c r="A29094" t="s">
        <v>13</v>
      </c>
      <c r="B29094">
        <v>1</v>
      </c>
      <c r="C29094">
        <v>1</v>
      </c>
      <c r="D29094">
        <v>1</v>
      </c>
      <c r="E29094" t="s">
        <v>27761</v>
      </c>
      <c r="F29094" t="s">
        <v>27764</v>
      </c>
      <c r="G29094" t="s">
        <v>13</v>
      </c>
      <c r="H29094" t="s">
        <v>27765</v>
      </c>
      <c r="I29094" t="s">
        <v>22</v>
      </c>
      <c r="J29094" t="s">
        <v>23</v>
      </c>
      <c r="M29094">
        <v>7990</v>
      </c>
    </row>
    <row r="29095" spans="1:13" x14ac:dyDescent="0.3">
      <c r="A29095" t="s">
        <v>13</v>
      </c>
      <c r="B29095">
        <v>1</v>
      </c>
      <c r="C29095">
        <v>1</v>
      </c>
      <c r="D29095">
        <v>1</v>
      </c>
      <c r="E29095" t="s">
        <v>27761</v>
      </c>
      <c r="F29095" t="s">
        <v>27764</v>
      </c>
      <c r="G29095" t="s">
        <v>13</v>
      </c>
      <c r="H29095" t="s">
        <v>27765</v>
      </c>
      <c r="I29095" t="s">
        <v>22</v>
      </c>
      <c r="J29095" t="s">
        <v>23</v>
      </c>
      <c r="M29095">
        <v>7990</v>
      </c>
    </row>
    <row r="29096" spans="1:13" x14ac:dyDescent="0.3">
      <c r="E29096" t="s">
        <v>27761</v>
      </c>
      <c r="F29096" t="s">
        <v>14154</v>
      </c>
      <c r="G29096" t="s">
        <v>13</v>
      </c>
      <c r="H29096" t="s">
        <v>27766</v>
      </c>
      <c r="I29096" t="s">
        <v>17</v>
      </c>
      <c r="M29096">
        <v>7990</v>
      </c>
    </row>
    <row r="29097" spans="1:13" x14ac:dyDescent="0.3">
      <c r="A29097" t="s">
        <v>242</v>
      </c>
      <c r="B29097">
        <v>0</v>
      </c>
      <c r="E29097" t="s">
        <v>27767</v>
      </c>
      <c r="F29097" t="s">
        <v>27768</v>
      </c>
      <c r="G29097" t="s">
        <v>25</v>
      </c>
      <c r="H29097" t="s">
        <v>27769</v>
      </c>
      <c r="I29097" t="s">
        <v>17</v>
      </c>
      <c r="M29097">
        <v>7991</v>
      </c>
    </row>
    <row r="29098" spans="1:13" x14ac:dyDescent="0.3">
      <c r="A29098" t="s">
        <v>13</v>
      </c>
      <c r="B29098">
        <v>1</v>
      </c>
      <c r="C29098">
        <v>1</v>
      </c>
      <c r="D29098">
        <v>1</v>
      </c>
      <c r="E29098" t="s">
        <v>27767</v>
      </c>
      <c r="F29098" t="s">
        <v>9554</v>
      </c>
      <c r="G29098" t="s">
        <v>13</v>
      </c>
      <c r="H29098" t="s">
        <v>27770</v>
      </c>
      <c r="I29098" t="s">
        <v>19</v>
      </c>
      <c r="M29098">
        <v>7991</v>
      </c>
    </row>
    <row r="29099" spans="1:13" x14ac:dyDescent="0.3">
      <c r="A29099" t="s">
        <v>13</v>
      </c>
      <c r="B29099">
        <v>1</v>
      </c>
      <c r="C29099">
        <v>1</v>
      </c>
      <c r="D29099">
        <v>1</v>
      </c>
      <c r="E29099" t="s">
        <v>27767</v>
      </c>
      <c r="F29099" t="s">
        <v>27771</v>
      </c>
      <c r="G29099" t="s">
        <v>13</v>
      </c>
      <c r="H29099" t="s">
        <v>27772</v>
      </c>
      <c r="I29099" t="s">
        <v>19</v>
      </c>
      <c r="M29099">
        <v>7991</v>
      </c>
    </row>
    <row r="29100" spans="1:13" x14ac:dyDescent="0.3">
      <c r="A29100" t="s">
        <v>13</v>
      </c>
      <c r="B29100">
        <v>1</v>
      </c>
      <c r="C29100">
        <v>1</v>
      </c>
      <c r="D29100">
        <v>1</v>
      </c>
      <c r="E29100" t="s">
        <v>27767</v>
      </c>
      <c r="F29100" t="s">
        <v>27771</v>
      </c>
      <c r="G29100" t="s">
        <v>13</v>
      </c>
      <c r="H29100" t="s">
        <v>27773</v>
      </c>
      <c r="I29100" t="s">
        <v>19</v>
      </c>
      <c r="M29100">
        <v>7991</v>
      </c>
    </row>
    <row r="29101" spans="1:13" x14ac:dyDescent="0.3">
      <c r="A29101" t="s">
        <v>13</v>
      </c>
      <c r="B29101">
        <v>1</v>
      </c>
      <c r="C29101">
        <v>1</v>
      </c>
      <c r="D29101">
        <v>1</v>
      </c>
      <c r="E29101" t="s">
        <v>27767</v>
      </c>
      <c r="F29101" t="s">
        <v>27771</v>
      </c>
      <c r="G29101" t="s">
        <v>13</v>
      </c>
      <c r="H29101" t="s">
        <v>27774</v>
      </c>
      <c r="I29101" t="s">
        <v>19</v>
      </c>
      <c r="M29101">
        <v>7991</v>
      </c>
    </row>
    <row r="29102" spans="1:13" x14ac:dyDescent="0.3">
      <c r="E29102" t="s">
        <v>27767</v>
      </c>
      <c r="F29102" t="s">
        <v>27775</v>
      </c>
      <c r="G29102" t="s">
        <v>13</v>
      </c>
      <c r="H29102" t="s">
        <v>27776</v>
      </c>
      <c r="I29102" t="s">
        <v>22</v>
      </c>
      <c r="J29102" t="s">
        <v>1040</v>
      </c>
      <c r="K29102" t="s">
        <v>46</v>
      </c>
      <c r="M29102">
        <v>7991</v>
      </c>
    </row>
    <row r="29103" spans="1:13" x14ac:dyDescent="0.3">
      <c r="E29103" t="s">
        <v>27767</v>
      </c>
      <c r="F29103" t="s">
        <v>27768</v>
      </c>
      <c r="G29103" t="s">
        <v>28</v>
      </c>
      <c r="H29103" t="s">
        <v>27777</v>
      </c>
      <c r="I29103" t="s">
        <v>27</v>
      </c>
      <c r="M29103">
        <v>7991</v>
      </c>
    </row>
    <row r="29104" spans="1:13" x14ac:dyDescent="0.3">
      <c r="E29104" t="s">
        <v>27767</v>
      </c>
      <c r="F29104" t="s">
        <v>27778</v>
      </c>
      <c r="G29104" t="s">
        <v>13</v>
      </c>
      <c r="H29104" t="s">
        <v>27779</v>
      </c>
      <c r="I29104" t="s">
        <v>52</v>
      </c>
      <c r="J29104" t="s">
        <v>23</v>
      </c>
      <c r="M29104">
        <v>7991</v>
      </c>
    </row>
    <row r="29105" spans="1:13" x14ac:dyDescent="0.3">
      <c r="E29105" t="s">
        <v>27767</v>
      </c>
      <c r="F29105" t="s">
        <v>1607</v>
      </c>
      <c r="G29105" t="s">
        <v>50</v>
      </c>
      <c r="H29105" t="s">
        <v>27777</v>
      </c>
      <c r="I29105" t="s">
        <v>52</v>
      </c>
      <c r="J29105" t="s">
        <v>184</v>
      </c>
      <c r="M29105">
        <v>7991</v>
      </c>
    </row>
    <row r="29106" spans="1:13" x14ac:dyDescent="0.3">
      <c r="E29106" t="s">
        <v>27780</v>
      </c>
      <c r="F29106" t="s">
        <v>27781</v>
      </c>
      <c r="G29106" t="s">
        <v>13</v>
      </c>
      <c r="H29106" t="s">
        <v>27782</v>
      </c>
      <c r="I29106" t="s">
        <v>27</v>
      </c>
      <c r="M29106">
        <v>7992</v>
      </c>
    </row>
    <row r="29107" spans="1:13" x14ac:dyDescent="0.3">
      <c r="A29107" t="s">
        <v>13</v>
      </c>
      <c r="B29107">
        <v>1</v>
      </c>
      <c r="C29107">
        <v>1</v>
      </c>
      <c r="D29107">
        <v>1</v>
      </c>
      <c r="E29107" t="s">
        <v>27780</v>
      </c>
      <c r="F29107" t="s">
        <v>27783</v>
      </c>
      <c r="G29107" t="s">
        <v>13</v>
      </c>
      <c r="H29107" t="s">
        <v>27784</v>
      </c>
      <c r="I29107" t="s">
        <v>19</v>
      </c>
      <c r="M29107">
        <v>7992</v>
      </c>
    </row>
    <row r="29108" spans="1:13" x14ac:dyDescent="0.3">
      <c r="A29108" t="s">
        <v>13</v>
      </c>
      <c r="B29108">
        <v>0</v>
      </c>
      <c r="C29108">
        <v>1</v>
      </c>
      <c r="D29108" t="s">
        <v>13</v>
      </c>
      <c r="E29108" t="s">
        <v>27780</v>
      </c>
      <c r="F29108" t="s">
        <v>27781</v>
      </c>
      <c r="G29108" t="s">
        <v>25</v>
      </c>
      <c r="H29108" t="s">
        <v>27785</v>
      </c>
      <c r="I29108" t="s">
        <v>17</v>
      </c>
      <c r="M29108">
        <v>7992</v>
      </c>
    </row>
    <row r="29109" spans="1:13" x14ac:dyDescent="0.3">
      <c r="E29109" t="s">
        <v>27780</v>
      </c>
      <c r="F29109" t="s">
        <v>27786</v>
      </c>
      <c r="G29109" t="s">
        <v>13</v>
      </c>
      <c r="H29109" t="s">
        <v>27787</v>
      </c>
      <c r="I29109" t="s">
        <v>19</v>
      </c>
      <c r="M29109">
        <v>7992</v>
      </c>
    </row>
    <row r="29110" spans="1:13" x14ac:dyDescent="0.3">
      <c r="A29110" t="s">
        <v>13</v>
      </c>
      <c r="B29110">
        <v>1</v>
      </c>
      <c r="C29110">
        <v>1</v>
      </c>
      <c r="D29110">
        <v>1</v>
      </c>
      <c r="E29110" t="s">
        <v>27780</v>
      </c>
      <c r="F29110" t="s">
        <v>27788</v>
      </c>
      <c r="G29110" t="s">
        <v>13</v>
      </c>
      <c r="H29110" t="s">
        <v>27789</v>
      </c>
      <c r="I29110" t="s">
        <v>19</v>
      </c>
      <c r="M29110">
        <v>7992</v>
      </c>
    </row>
    <row r="29111" spans="1:13" x14ac:dyDescent="0.3">
      <c r="A29111" t="s">
        <v>13</v>
      </c>
      <c r="B29111">
        <v>1</v>
      </c>
      <c r="C29111">
        <v>1</v>
      </c>
      <c r="D29111">
        <v>1</v>
      </c>
      <c r="E29111" t="s">
        <v>27780</v>
      </c>
      <c r="F29111" t="s">
        <v>27790</v>
      </c>
      <c r="G29111" t="s">
        <v>13</v>
      </c>
      <c r="H29111" t="s">
        <v>27791</v>
      </c>
      <c r="I29111" t="s">
        <v>27</v>
      </c>
      <c r="M29111">
        <v>7992</v>
      </c>
    </row>
    <row r="29112" spans="1:13" x14ac:dyDescent="0.3">
      <c r="E29112" t="s">
        <v>27780</v>
      </c>
      <c r="F29112" t="s">
        <v>27790</v>
      </c>
      <c r="G29112" t="s">
        <v>28</v>
      </c>
      <c r="H29112" t="s">
        <v>27792</v>
      </c>
      <c r="I29112" t="s">
        <v>17</v>
      </c>
      <c r="M29112">
        <v>7992</v>
      </c>
    </row>
    <row r="29113" spans="1:13" x14ac:dyDescent="0.3">
      <c r="A29113" t="s">
        <v>13</v>
      </c>
      <c r="B29113">
        <v>1</v>
      </c>
      <c r="C29113">
        <v>1</v>
      </c>
      <c r="D29113">
        <v>1</v>
      </c>
      <c r="E29113" t="s">
        <v>27780</v>
      </c>
      <c r="F29113" t="s">
        <v>27783</v>
      </c>
      <c r="G29113" t="s">
        <v>13</v>
      </c>
      <c r="H29113" t="s">
        <v>27793</v>
      </c>
      <c r="I29113" t="s">
        <v>19</v>
      </c>
      <c r="M29113">
        <v>7992</v>
      </c>
    </row>
    <row r="29114" spans="1:13" x14ac:dyDescent="0.3">
      <c r="A29114" t="s">
        <v>13</v>
      </c>
      <c r="B29114">
        <v>1</v>
      </c>
      <c r="C29114">
        <v>1</v>
      </c>
      <c r="D29114">
        <v>1</v>
      </c>
      <c r="E29114" t="s">
        <v>27780</v>
      </c>
      <c r="F29114" t="s">
        <v>27794</v>
      </c>
      <c r="G29114" t="s">
        <v>13</v>
      </c>
      <c r="H29114" t="s">
        <v>27795</v>
      </c>
      <c r="I29114" t="s">
        <v>19</v>
      </c>
      <c r="M29114">
        <v>7992</v>
      </c>
    </row>
    <row r="29115" spans="1:13" x14ac:dyDescent="0.3">
      <c r="A29115" t="s">
        <v>13</v>
      </c>
      <c r="B29115">
        <v>1</v>
      </c>
      <c r="C29115">
        <v>1</v>
      </c>
      <c r="D29115">
        <v>1</v>
      </c>
      <c r="E29115" t="s">
        <v>27780</v>
      </c>
      <c r="F29115" t="s">
        <v>27790</v>
      </c>
      <c r="G29115" t="s">
        <v>13</v>
      </c>
      <c r="H29115" t="s">
        <v>27796</v>
      </c>
      <c r="I29115" t="s">
        <v>40</v>
      </c>
      <c r="M29115">
        <v>7992</v>
      </c>
    </row>
    <row r="29116" spans="1:13" x14ac:dyDescent="0.3">
      <c r="A29116" t="s">
        <v>13</v>
      </c>
      <c r="B29116">
        <v>1</v>
      </c>
      <c r="C29116">
        <v>1</v>
      </c>
      <c r="D29116">
        <v>1</v>
      </c>
      <c r="E29116" t="s">
        <v>27780</v>
      </c>
      <c r="F29116" t="s">
        <v>27788</v>
      </c>
      <c r="G29116" t="s">
        <v>13</v>
      </c>
      <c r="H29116" t="s">
        <v>27797</v>
      </c>
      <c r="I29116" t="s">
        <v>19</v>
      </c>
      <c r="M29116">
        <v>7992</v>
      </c>
    </row>
    <row r="29117" spans="1:13" x14ac:dyDescent="0.3">
      <c r="A29117" t="s">
        <v>242</v>
      </c>
      <c r="B29117">
        <v>0</v>
      </c>
      <c r="E29117" t="s">
        <v>27798</v>
      </c>
      <c r="F29117" t="s">
        <v>27799</v>
      </c>
      <c r="G29117" t="s">
        <v>25</v>
      </c>
      <c r="H29117" t="s">
        <v>27800</v>
      </c>
      <c r="I29117" t="s">
        <v>19</v>
      </c>
      <c r="M29117">
        <v>7993</v>
      </c>
    </row>
    <row r="29118" spans="1:13" x14ac:dyDescent="0.3">
      <c r="A29118" t="s">
        <v>28</v>
      </c>
      <c r="B29118">
        <v>1</v>
      </c>
      <c r="C29118">
        <v>1</v>
      </c>
      <c r="D29118">
        <v>1</v>
      </c>
      <c r="E29118" t="s">
        <v>27798</v>
      </c>
      <c r="F29118" t="s">
        <v>1704</v>
      </c>
      <c r="G29118" t="s">
        <v>28</v>
      </c>
      <c r="H29118" t="s">
        <v>27801</v>
      </c>
      <c r="I29118" t="s">
        <v>22</v>
      </c>
      <c r="J29118" t="s">
        <v>104</v>
      </c>
      <c r="M29118">
        <v>7993</v>
      </c>
    </row>
    <row r="29119" spans="1:13" x14ac:dyDescent="0.3">
      <c r="A29119" t="s">
        <v>242</v>
      </c>
      <c r="B29119">
        <v>0</v>
      </c>
      <c r="E29119" t="s">
        <v>27798</v>
      </c>
      <c r="F29119" t="s">
        <v>27802</v>
      </c>
      <c r="G29119" t="s">
        <v>25</v>
      </c>
      <c r="H29119" t="s">
        <v>27803</v>
      </c>
      <c r="I29119" t="s">
        <v>27</v>
      </c>
      <c r="M29119">
        <v>7993</v>
      </c>
    </row>
    <row r="29120" spans="1:13" x14ac:dyDescent="0.3">
      <c r="A29120" t="s">
        <v>242</v>
      </c>
      <c r="B29120">
        <v>0</v>
      </c>
      <c r="E29120" t="s">
        <v>27798</v>
      </c>
      <c r="F29120" t="s">
        <v>27804</v>
      </c>
      <c r="G29120" t="s">
        <v>25</v>
      </c>
      <c r="H29120" t="s">
        <v>27805</v>
      </c>
      <c r="I29120" t="s">
        <v>19</v>
      </c>
      <c r="M29120">
        <v>7993</v>
      </c>
    </row>
    <row r="29121" spans="1:13" x14ac:dyDescent="0.3">
      <c r="E29121" t="s">
        <v>27798</v>
      </c>
      <c r="F29121" t="s">
        <v>1772</v>
      </c>
      <c r="G29121" t="s">
        <v>28</v>
      </c>
      <c r="H29121" t="s">
        <v>27806</v>
      </c>
      <c r="I29121" t="s">
        <v>17</v>
      </c>
      <c r="M29121">
        <v>7993</v>
      </c>
    </row>
    <row r="29122" spans="1:13" x14ac:dyDescent="0.3">
      <c r="E29122" t="s">
        <v>27798</v>
      </c>
      <c r="F29122" t="s">
        <v>27807</v>
      </c>
      <c r="G29122" t="s">
        <v>25</v>
      </c>
      <c r="H29122" t="s">
        <v>27808</v>
      </c>
      <c r="I29122" t="s">
        <v>27</v>
      </c>
      <c r="M29122">
        <v>7993</v>
      </c>
    </row>
    <row r="29123" spans="1:13" x14ac:dyDescent="0.3">
      <c r="E29123" t="s">
        <v>27798</v>
      </c>
      <c r="F29123" t="s">
        <v>3365</v>
      </c>
      <c r="G29123" t="s">
        <v>13</v>
      </c>
      <c r="H29123" t="s">
        <v>27809</v>
      </c>
      <c r="I29123" t="s">
        <v>52</v>
      </c>
      <c r="J29123" t="s">
        <v>23</v>
      </c>
      <c r="M29123">
        <v>7993</v>
      </c>
    </row>
    <row r="29124" spans="1:13" x14ac:dyDescent="0.3">
      <c r="A29124" t="s">
        <v>242</v>
      </c>
      <c r="B29124">
        <v>0</v>
      </c>
      <c r="E29124" t="s">
        <v>27798</v>
      </c>
      <c r="F29124" t="s">
        <v>27810</v>
      </c>
      <c r="G29124" t="s">
        <v>25</v>
      </c>
      <c r="H29124" t="s">
        <v>27811</v>
      </c>
      <c r="I29124" t="s">
        <v>19</v>
      </c>
      <c r="M29124">
        <v>7993</v>
      </c>
    </row>
    <row r="29125" spans="1:13" x14ac:dyDescent="0.3">
      <c r="E29125" t="s">
        <v>27798</v>
      </c>
      <c r="F29125" t="s">
        <v>8801</v>
      </c>
      <c r="G29125" t="s">
        <v>13</v>
      </c>
      <c r="H29125" t="s">
        <v>27812</v>
      </c>
      <c r="I29125" t="s">
        <v>52</v>
      </c>
      <c r="J29125" t="s">
        <v>23</v>
      </c>
      <c r="M29125">
        <v>7993</v>
      </c>
    </row>
    <row r="29126" spans="1:13" x14ac:dyDescent="0.3">
      <c r="A29126" t="s">
        <v>25</v>
      </c>
      <c r="B29126">
        <v>0</v>
      </c>
      <c r="C29126">
        <v>1</v>
      </c>
      <c r="D29126" t="s">
        <v>25</v>
      </c>
      <c r="E29126" t="s">
        <v>27798</v>
      </c>
      <c r="F29126" t="s">
        <v>27807</v>
      </c>
      <c r="G29126" t="s">
        <v>28</v>
      </c>
      <c r="H29126" t="s">
        <v>27813</v>
      </c>
      <c r="I29126" t="s">
        <v>17</v>
      </c>
      <c r="M29126">
        <v>7993</v>
      </c>
    </row>
    <row r="29127" spans="1:13" x14ac:dyDescent="0.3">
      <c r="A29127" t="s">
        <v>13</v>
      </c>
      <c r="B29127">
        <v>1</v>
      </c>
      <c r="C29127">
        <v>1</v>
      </c>
      <c r="D29127">
        <v>1</v>
      </c>
      <c r="E29127" t="s">
        <v>27798</v>
      </c>
      <c r="F29127" t="s">
        <v>27814</v>
      </c>
      <c r="G29127" t="s">
        <v>13</v>
      </c>
      <c r="H29127" t="s">
        <v>27815</v>
      </c>
      <c r="I29127" t="s">
        <v>22</v>
      </c>
      <c r="J29127" t="s">
        <v>44</v>
      </c>
      <c r="K29127" t="s">
        <v>45</v>
      </c>
      <c r="L29127" t="s">
        <v>46</v>
      </c>
      <c r="M29127">
        <v>7993</v>
      </c>
    </row>
    <row r="29128" spans="1:13" x14ac:dyDescent="0.3">
      <c r="A29128" t="s">
        <v>242</v>
      </c>
      <c r="B29128">
        <v>0</v>
      </c>
      <c r="E29128" t="s">
        <v>27798</v>
      </c>
      <c r="F29128" t="s">
        <v>27816</v>
      </c>
      <c r="G29128" t="s">
        <v>25</v>
      </c>
      <c r="H29128" t="s">
        <v>27817</v>
      </c>
      <c r="I29128" t="s">
        <v>19</v>
      </c>
      <c r="M29128">
        <v>7993</v>
      </c>
    </row>
    <row r="29129" spans="1:13" x14ac:dyDescent="0.3">
      <c r="A29129" t="s">
        <v>13</v>
      </c>
      <c r="B29129">
        <v>1</v>
      </c>
      <c r="C29129">
        <v>1</v>
      </c>
      <c r="D29129">
        <v>1</v>
      </c>
      <c r="E29129" t="s">
        <v>27818</v>
      </c>
      <c r="F29129" t="s">
        <v>27819</v>
      </c>
      <c r="G29129" t="s">
        <v>13</v>
      </c>
      <c r="H29129" t="s">
        <v>27820</v>
      </c>
      <c r="I29129" t="s">
        <v>22</v>
      </c>
      <c r="J29129" t="s">
        <v>44</v>
      </c>
      <c r="K29129" t="s">
        <v>45</v>
      </c>
      <c r="L29129" t="s">
        <v>46</v>
      </c>
      <c r="M29129">
        <v>7994</v>
      </c>
    </row>
    <row r="29130" spans="1:13" x14ac:dyDescent="0.3">
      <c r="A29130" t="s">
        <v>13</v>
      </c>
      <c r="B29130">
        <v>1</v>
      </c>
      <c r="C29130">
        <v>1</v>
      </c>
      <c r="D29130">
        <v>1</v>
      </c>
      <c r="E29130" t="s">
        <v>27818</v>
      </c>
      <c r="F29130" t="s">
        <v>27821</v>
      </c>
      <c r="G29130" t="s">
        <v>13</v>
      </c>
      <c r="H29130" t="s">
        <v>27822</v>
      </c>
      <c r="I29130" t="s">
        <v>22</v>
      </c>
      <c r="J29130" t="s">
        <v>44</v>
      </c>
      <c r="K29130" t="s">
        <v>45</v>
      </c>
      <c r="L29130" t="s">
        <v>46</v>
      </c>
      <c r="M29130">
        <v>7994</v>
      </c>
    </row>
    <row r="29131" spans="1:13" x14ac:dyDescent="0.3">
      <c r="E29131" t="s">
        <v>27818</v>
      </c>
      <c r="F29131" t="s">
        <v>129</v>
      </c>
      <c r="G29131" t="s">
        <v>50</v>
      </c>
      <c r="H29131" t="s">
        <v>27823</v>
      </c>
      <c r="I29131" t="s">
        <v>52</v>
      </c>
      <c r="J29131" t="s">
        <v>53</v>
      </c>
      <c r="M29131">
        <v>7994</v>
      </c>
    </row>
    <row r="29132" spans="1:13" x14ac:dyDescent="0.3">
      <c r="E29132" t="s">
        <v>27824</v>
      </c>
      <c r="F29132" t="s">
        <v>107</v>
      </c>
      <c r="G29132" t="s">
        <v>50</v>
      </c>
      <c r="H29132" t="s">
        <v>27825</v>
      </c>
      <c r="I29132" t="s">
        <v>52</v>
      </c>
      <c r="J29132" t="s">
        <v>109</v>
      </c>
      <c r="M29132">
        <v>7995</v>
      </c>
    </row>
    <row r="29133" spans="1:13" x14ac:dyDescent="0.3">
      <c r="A29133" t="s">
        <v>13</v>
      </c>
      <c r="B29133">
        <v>1</v>
      </c>
      <c r="C29133">
        <v>1</v>
      </c>
      <c r="D29133">
        <v>1</v>
      </c>
      <c r="E29133" t="s">
        <v>27824</v>
      </c>
      <c r="F29133" t="s">
        <v>27826</v>
      </c>
      <c r="G29133" t="s">
        <v>13</v>
      </c>
      <c r="H29133" t="s">
        <v>27827</v>
      </c>
      <c r="I29133" t="s">
        <v>22</v>
      </c>
      <c r="J29133" t="s">
        <v>44</v>
      </c>
      <c r="K29133" t="s">
        <v>45</v>
      </c>
      <c r="L29133" t="s">
        <v>46</v>
      </c>
      <c r="M29133">
        <v>7995</v>
      </c>
    </row>
    <row r="29134" spans="1:13" x14ac:dyDescent="0.3">
      <c r="A29134" t="s">
        <v>13</v>
      </c>
      <c r="B29134">
        <v>1</v>
      </c>
      <c r="C29134">
        <v>1</v>
      </c>
      <c r="D29134">
        <v>1</v>
      </c>
      <c r="E29134" t="s">
        <v>27824</v>
      </c>
      <c r="F29134" t="s">
        <v>27828</v>
      </c>
      <c r="G29134" t="s">
        <v>13</v>
      </c>
      <c r="H29134" t="s">
        <v>27829</v>
      </c>
      <c r="I29134" t="s">
        <v>19</v>
      </c>
      <c r="M29134">
        <v>7995</v>
      </c>
    </row>
    <row r="29135" spans="1:13" x14ac:dyDescent="0.3">
      <c r="A29135" t="s">
        <v>28</v>
      </c>
      <c r="B29135">
        <v>1</v>
      </c>
      <c r="C29135">
        <v>1</v>
      </c>
      <c r="D29135">
        <v>1</v>
      </c>
      <c r="E29135" t="s">
        <v>27824</v>
      </c>
      <c r="F29135" t="s">
        <v>923</v>
      </c>
      <c r="G29135" t="s">
        <v>28</v>
      </c>
      <c r="H29135" t="s">
        <v>27830</v>
      </c>
      <c r="I29135" t="s">
        <v>22</v>
      </c>
      <c r="J29135" t="s">
        <v>104</v>
      </c>
      <c r="K29135" t="s">
        <v>331</v>
      </c>
      <c r="M29135">
        <v>7995</v>
      </c>
    </row>
    <row r="29136" spans="1:13" x14ac:dyDescent="0.3">
      <c r="E29136" t="s">
        <v>27824</v>
      </c>
      <c r="F29136" t="s">
        <v>27831</v>
      </c>
      <c r="G29136" t="s">
        <v>50</v>
      </c>
      <c r="H29136" t="s">
        <v>27832</v>
      </c>
      <c r="I29136" t="s">
        <v>27</v>
      </c>
      <c r="M29136">
        <v>7995</v>
      </c>
    </row>
    <row r="29137" spans="1:13" x14ac:dyDescent="0.3">
      <c r="E29137" t="s">
        <v>27824</v>
      </c>
      <c r="F29137" t="s">
        <v>446</v>
      </c>
      <c r="G29137" t="s">
        <v>28</v>
      </c>
      <c r="H29137" t="s">
        <v>27833</v>
      </c>
      <c r="I29137" t="s">
        <v>17</v>
      </c>
      <c r="M29137">
        <v>7995</v>
      </c>
    </row>
    <row r="29138" spans="1:13" x14ac:dyDescent="0.3">
      <c r="E29138" t="s">
        <v>27824</v>
      </c>
      <c r="F29138" t="s">
        <v>446</v>
      </c>
      <c r="G29138" t="s">
        <v>13</v>
      </c>
      <c r="H29138" t="s">
        <v>27834</v>
      </c>
      <c r="I29138" t="s">
        <v>27</v>
      </c>
      <c r="M29138">
        <v>7995</v>
      </c>
    </row>
    <row r="29139" spans="1:13" x14ac:dyDescent="0.3">
      <c r="A29139" t="s">
        <v>13</v>
      </c>
      <c r="B29139">
        <v>1</v>
      </c>
      <c r="C29139">
        <v>1</v>
      </c>
      <c r="D29139">
        <v>1</v>
      </c>
      <c r="E29139" t="s">
        <v>27824</v>
      </c>
      <c r="F29139" t="s">
        <v>27835</v>
      </c>
      <c r="G29139" t="s">
        <v>13</v>
      </c>
      <c r="H29139" t="s">
        <v>27836</v>
      </c>
      <c r="I29139" t="s">
        <v>22</v>
      </c>
      <c r="J29139" t="s">
        <v>44</v>
      </c>
      <c r="K29139" t="s">
        <v>45</v>
      </c>
      <c r="L29139" t="s">
        <v>46</v>
      </c>
      <c r="M29139">
        <v>7995</v>
      </c>
    </row>
    <row r="29140" spans="1:13" x14ac:dyDescent="0.3">
      <c r="E29140" t="s">
        <v>27824</v>
      </c>
      <c r="F29140" t="s">
        <v>27831</v>
      </c>
      <c r="G29140" t="s">
        <v>28</v>
      </c>
      <c r="H29140" t="s">
        <v>27837</v>
      </c>
      <c r="I29140" t="s">
        <v>17</v>
      </c>
      <c r="M29140">
        <v>7995</v>
      </c>
    </row>
    <row r="29141" spans="1:13" x14ac:dyDescent="0.3">
      <c r="E29141" t="s">
        <v>27838</v>
      </c>
      <c r="F29141" t="s">
        <v>27535</v>
      </c>
      <c r="G29141" t="s">
        <v>28</v>
      </c>
      <c r="H29141" t="s">
        <v>27839</v>
      </c>
      <c r="I29141" t="s">
        <v>17</v>
      </c>
      <c r="M29141">
        <v>7996</v>
      </c>
    </row>
    <row r="29142" spans="1:13" x14ac:dyDescent="0.3">
      <c r="A29142" t="s">
        <v>13</v>
      </c>
      <c r="B29142">
        <v>1</v>
      </c>
      <c r="C29142">
        <v>1</v>
      </c>
      <c r="D29142">
        <v>1</v>
      </c>
      <c r="E29142" t="s">
        <v>27838</v>
      </c>
      <c r="F29142" t="s">
        <v>27535</v>
      </c>
      <c r="G29142" t="s">
        <v>13</v>
      </c>
      <c r="H29142" t="s">
        <v>27840</v>
      </c>
      <c r="I29142" t="s">
        <v>27</v>
      </c>
      <c r="M29142">
        <v>7996</v>
      </c>
    </row>
    <row r="29143" spans="1:13" x14ac:dyDescent="0.3">
      <c r="A29143" t="s">
        <v>13</v>
      </c>
      <c r="B29143">
        <v>1</v>
      </c>
      <c r="C29143">
        <v>1</v>
      </c>
      <c r="D29143">
        <v>1</v>
      </c>
      <c r="E29143" t="s">
        <v>27838</v>
      </c>
      <c r="F29143" t="s">
        <v>27841</v>
      </c>
      <c r="G29143" t="s">
        <v>13</v>
      </c>
      <c r="H29143" t="s">
        <v>27842</v>
      </c>
      <c r="I29143" t="s">
        <v>22</v>
      </c>
      <c r="J29143" t="s">
        <v>44</v>
      </c>
      <c r="K29143" t="s">
        <v>45</v>
      </c>
      <c r="L29143" t="s">
        <v>46</v>
      </c>
      <c r="M29143">
        <v>7996</v>
      </c>
    </row>
    <row r="29144" spans="1:13" x14ac:dyDescent="0.3">
      <c r="A29144" t="s">
        <v>50</v>
      </c>
      <c r="B29144">
        <v>1</v>
      </c>
      <c r="C29144">
        <v>1</v>
      </c>
      <c r="D29144">
        <v>1</v>
      </c>
      <c r="E29144" t="s">
        <v>27838</v>
      </c>
      <c r="F29144" t="s">
        <v>27843</v>
      </c>
      <c r="G29144" t="s">
        <v>50</v>
      </c>
      <c r="H29144" t="s">
        <v>27844</v>
      </c>
      <c r="I29144" t="s">
        <v>22</v>
      </c>
      <c r="J29144" t="s">
        <v>1721</v>
      </c>
      <c r="M29144">
        <v>7996</v>
      </c>
    </row>
    <row r="29145" spans="1:13" x14ac:dyDescent="0.3">
      <c r="A29145" t="s">
        <v>13</v>
      </c>
      <c r="B29145">
        <v>1</v>
      </c>
      <c r="C29145">
        <v>1</v>
      </c>
      <c r="D29145">
        <v>1</v>
      </c>
      <c r="E29145" t="s">
        <v>27838</v>
      </c>
      <c r="F29145" t="s">
        <v>27845</v>
      </c>
      <c r="G29145" t="s">
        <v>13</v>
      </c>
      <c r="H29145" t="s">
        <v>27846</v>
      </c>
      <c r="I29145" t="s">
        <v>22</v>
      </c>
      <c r="J29145" t="s">
        <v>44</v>
      </c>
      <c r="K29145" t="s">
        <v>45</v>
      </c>
      <c r="L29145" t="s">
        <v>46</v>
      </c>
      <c r="M29145">
        <v>7996</v>
      </c>
    </row>
    <row r="29146" spans="1:13" x14ac:dyDescent="0.3">
      <c r="E29146" t="s">
        <v>27838</v>
      </c>
      <c r="F29146" t="s">
        <v>27847</v>
      </c>
      <c r="G29146" t="s">
        <v>13</v>
      </c>
      <c r="H29146" t="s">
        <v>27848</v>
      </c>
      <c r="I29146" t="s">
        <v>52</v>
      </c>
      <c r="J29146" t="s">
        <v>23</v>
      </c>
      <c r="M29146">
        <v>7996</v>
      </c>
    </row>
    <row r="29147" spans="1:13" x14ac:dyDescent="0.3">
      <c r="A29147" t="s">
        <v>13</v>
      </c>
      <c r="B29147">
        <v>1</v>
      </c>
      <c r="C29147">
        <v>1</v>
      </c>
      <c r="D29147">
        <v>1</v>
      </c>
      <c r="E29147" t="s">
        <v>27838</v>
      </c>
      <c r="F29147" t="s">
        <v>27849</v>
      </c>
      <c r="G29147" t="s">
        <v>13</v>
      </c>
      <c r="H29147" t="s">
        <v>27850</v>
      </c>
      <c r="I29147" t="s">
        <v>19</v>
      </c>
      <c r="M29147">
        <v>7996</v>
      </c>
    </row>
    <row r="29148" spans="1:13" x14ac:dyDescent="0.3">
      <c r="E29148" t="s">
        <v>27838</v>
      </c>
      <c r="F29148" t="s">
        <v>4745</v>
      </c>
      <c r="G29148" t="s">
        <v>50</v>
      </c>
      <c r="H29148" t="s">
        <v>27851</v>
      </c>
      <c r="I29148" t="s">
        <v>52</v>
      </c>
      <c r="J29148" t="s">
        <v>2680</v>
      </c>
      <c r="M29148">
        <v>7996</v>
      </c>
    </row>
    <row r="29149" spans="1:13" x14ac:dyDescent="0.3">
      <c r="A29149" t="s">
        <v>13</v>
      </c>
      <c r="B29149">
        <v>1</v>
      </c>
      <c r="C29149">
        <v>1</v>
      </c>
      <c r="D29149">
        <v>1</v>
      </c>
      <c r="E29149" t="s">
        <v>27838</v>
      </c>
      <c r="F29149" t="s">
        <v>27852</v>
      </c>
      <c r="G29149" t="s">
        <v>13</v>
      </c>
      <c r="H29149" t="s">
        <v>27842</v>
      </c>
      <c r="I29149" t="s">
        <v>22</v>
      </c>
      <c r="J29149" t="s">
        <v>23</v>
      </c>
      <c r="M29149">
        <v>7996</v>
      </c>
    </row>
    <row r="29150" spans="1:13" x14ac:dyDescent="0.3">
      <c r="A29150" t="s">
        <v>13</v>
      </c>
      <c r="B29150">
        <v>1</v>
      </c>
      <c r="C29150">
        <v>1</v>
      </c>
      <c r="D29150">
        <v>1</v>
      </c>
      <c r="E29150" t="s">
        <v>27838</v>
      </c>
      <c r="F29150" t="s">
        <v>27853</v>
      </c>
      <c r="G29150" t="s">
        <v>13</v>
      </c>
      <c r="H29150" t="s">
        <v>27854</v>
      </c>
      <c r="I29150" t="s">
        <v>19</v>
      </c>
      <c r="M29150">
        <v>7996</v>
      </c>
    </row>
    <row r="29151" spans="1:13" x14ac:dyDescent="0.3">
      <c r="A29151" t="s">
        <v>13</v>
      </c>
      <c r="B29151">
        <v>1</v>
      </c>
      <c r="C29151">
        <v>1</v>
      </c>
      <c r="D29151">
        <v>1</v>
      </c>
      <c r="E29151" t="s">
        <v>27855</v>
      </c>
      <c r="F29151" t="s">
        <v>27856</v>
      </c>
      <c r="G29151" t="s">
        <v>13</v>
      </c>
      <c r="H29151" t="s">
        <v>27857</v>
      </c>
      <c r="I29151" t="s">
        <v>22</v>
      </c>
      <c r="J29151" t="s">
        <v>44</v>
      </c>
      <c r="K29151" t="s">
        <v>45</v>
      </c>
      <c r="L29151" t="s">
        <v>46</v>
      </c>
      <c r="M29151">
        <v>7997</v>
      </c>
    </row>
    <row r="29152" spans="1:13" x14ac:dyDescent="0.3">
      <c r="A29152" t="s">
        <v>13</v>
      </c>
      <c r="B29152">
        <v>1</v>
      </c>
      <c r="C29152">
        <v>1</v>
      </c>
      <c r="D29152">
        <v>1</v>
      </c>
      <c r="E29152" t="s">
        <v>27855</v>
      </c>
      <c r="F29152" t="s">
        <v>12986</v>
      </c>
      <c r="G29152" t="s">
        <v>13</v>
      </c>
      <c r="H29152" t="s">
        <v>27858</v>
      </c>
      <c r="I29152" t="s">
        <v>22</v>
      </c>
      <c r="J29152" t="s">
        <v>23</v>
      </c>
      <c r="M29152">
        <v>7997</v>
      </c>
    </row>
    <row r="29153" spans="1:13" x14ac:dyDescent="0.3">
      <c r="A29153" t="s">
        <v>242</v>
      </c>
      <c r="B29153">
        <v>0</v>
      </c>
      <c r="E29153" t="s">
        <v>27855</v>
      </c>
      <c r="F29153" t="s">
        <v>27859</v>
      </c>
      <c r="G29153" t="s">
        <v>25</v>
      </c>
      <c r="H29153" t="s">
        <v>27860</v>
      </c>
      <c r="I29153" t="s">
        <v>17</v>
      </c>
      <c r="M29153">
        <v>7997</v>
      </c>
    </row>
    <row r="29154" spans="1:13" x14ac:dyDescent="0.3">
      <c r="E29154" t="s">
        <v>27855</v>
      </c>
      <c r="F29154" t="s">
        <v>27861</v>
      </c>
      <c r="G29154" t="s">
        <v>25</v>
      </c>
      <c r="H29154" t="s">
        <v>27862</v>
      </c>
      <c r="I29154" t="s">
        <v>17</v>
      </c>
      <c r="M29154">
        <v>7997</v>
      </c>
    </row>
    <row r="29155" spans="1:13" x14ac:dyDescent="0.3">
      <c r="A29155" t="s">
        <v>13</v>
      </c>
      <c r="B29155">
        <v>1</v>
      </c>
      <c r="C29155">
        <v>1</v>
      </c>
      <c r="D29155">
        <v>1</v>
      </c>
      <c r="E29155" t="s">
        <v>27855</v>
      </c>
      <c r="F29155" t="s">
        <v>27863</v>
      </c>
      <c r="G29155" t="s">
        <v>13</v>
      </c>
      <c r="H29155" t="s">
        <v>27864</v>
      </c>
      <c r="I29155" t="s">
        <v>22</v>
      </c>
      <c r="J29155" t="s">
        <v>23</v>
      </c>
      <c r="M29155">
        <v>7997</v>
      </c>
    </row>
    <row r="29156" spans="1:13" x14ac:dyDescent="0.3">
      <c r="A29156" t="s">
        <v>242</v>
      </c>
      <c r="B29156">
        <v>0</v>
      </c>
      <c r="E29156" t="s">
        <v>27855</v>
      </c>
      <c r="F29156" t="s">
        <v>27865</v>
      </c>
      <c r="G29156" t="s">
        <v>25</v>
      </c>
      <c r="H29156" t="s">
        <v>27866</v>
      </c>
      <c r="I29156" t="s">
        <v>19</v>
      </c>
      <c r="M29156">
        <v>7997</v>
      </c>
    </row>
    <row r="29157" spans="1:13" x14ac:dyDescent="0.3">
      <c r="E29157" t="s">
        <v>27855</v>
      </c>
      <c r="F29157" t="s">
        <v>212</v>
      </c>
      <c r="G29157" t="s">
        <v>50</v>
      </c>
      <c r="H29157" t="s">
        <v>27867</v>
      </c>
      <c r="I29157" t="s">
        <v>52</v>
      </c>
      <c r="J29157" t="s">
        <v>214</v>
      </c>
      <c r="M29157">
        <v>7997</v>
      </c>
    </row>
    <row r="29158" spans="1:13" x14ac:dyDescent="0.3">
      <c r="E29158" t="s">
        <v>27855</v>
      </c>
      <c r="F29158" t="s">
        <v>27859</v>
      </c>
      <c r="G29158" t="s">
        <v>50</v>
      </c>
      <c r="H29158" t="s">
        <v>27868</v>
      </c>
      <c r="I29158" t="s">
        <v>27</v>
      </c>
      <c r="M29158">
        <v>7997</v>
      </c>
    </row>
    <row r="29159" spans="1:13" x14ac:dyDescent="0.3">
      <c r="A29159" t="s">
        <v>13</v>
      </c>
      <c r="B29159">
        <v>1</v>
      </c>
      <c r="C29159">
        <v>1</v>
      </c>
      <c r="D29159">
        <v>1</v>
      </c>
      <c r="E29159" t="s">
        <v>27855</v>
      </c>
      <c r="F29159" t="s">
        <v>27869</v>
      </c>
      <c r="G29159" t="s">
        <v>13</v>
      </c>
      <c r="H29159" t="s">
        <v>27870</v>
      </c>
      <c r="I29159" t="s">
        <v>22</v>
      </c>
      <c r="J29159" t="s">
        <v>44</v>
      </c>
      <c r="K29159" t="s">
        <v>45</v>
      </c>
      <c r="L29159" t="s">
        <v>46</v>
      </c>
      <c r="M29159">
        <v>7997</v>
      </c>
    </row>
    <row r="29160" spans="1:13" x14ac:dyDescent="0.3">
      <c r="E29160" t="s">
        <v>27871</v>
      </c>
      <c r="F29160" t="s">
        <v>27435</v>
      </c>
      <c r="G29160" t="s">
        <v>28</v>
      </c>
      <c r="H29160" t="s">
        <v>27872</v>
      </c>
      <c r="I29160" t="s">
        <v>52</v>
      </c>
      <c r="J29160" t="s">
        <v>184</v>
      </c>
      <c r="K29160" t="s">
        <v>7537</v>
      </c>
      <c r="M29160">
        <v>7998</v>
      </c>
    </row>
    <row r="29161" spans="1:13" x14ac:dyDescent="0.3">
      <c r="E29161" t="s">
        <v>27871</v>
      </c>
      <c r="F29161" t="s">
        <v>16549</v>
      </c>
      <c r="G29161" t="s">
        <v>25</v>
      </c>
      <c r="H29161" t="s">
        <v>27873</v>
      </c>
      <c r="I29161" t="s">
        <v>19</v>
      </c>
      <c r="M29161">
        <v>7998</v>
      </c>
    </row>
    <row r="29162" spans="1:13" x14ac:dyDescent="0.3">
      <c r="A29162" t="s">
        <v>13</v>
      </c>
      <c r="B29162">
        <v>1</v>
      </c>
      <c r="C29162">
        <v>1</v>
      </c>
      <c r="D29162">
        <v>1</v>
      </c>
      <c r="E29162" t="s">
        <v>27871</v>
      </c>
      <c r="F29162" t="s">
        <v>16549</v>
      </c>
      <c r="G29162" t="s">
        <v>13</v>
      </c>
      <c r="H29162" t="s">
        <v>27874</v>
      </c>
      <c r="I29162" t="s">
        <v>19</v>
      </c>
      <c r="M29162">
        <v>7998</v>
      </c>
    </row>
    <row r="29163" spans="1:13" x14ac:dyDescent="0.3">
      <c r="A29163" t="s">
        <v>28</v>
      </c>
      <c r="B29163">
        <v>1</v>
      </c>
      <c r="C29163">
        <v>1</v>
      </c>
      <c r="D29163">
        <v>1</v>
      </c>
      <c r="E29163" t="s">
        <v>27871</v>
      </c>
      <c r="F29163" t="s">
        <v>8876</v>
      </c>
      <c r="G29163" t="s">
        <v>28</v>
      </c>
      <c r="H29163" t="s">
        <v>27875</v>
      </c>
      <c r="I29163" t="s">
        <v>19</v>
      </c>
      <c r="M29163">
        <v>7998</v>
      </c>
    </row>
    <row r="29164" spans="1:13" x14ac:dyDescent="0.3">
      <c r="A29164" t="s">
        <v>13</v>
      </c>
      <c r="B29164">
        <v>0</v>
      </c>
      <c r="C29164">
        <v>1</v>
      </c>
      <c r="D29164" t="s">
        <v>13</v>
      </c>
      <c r="E29164" t="s">
        <v>27871</v>
      </c>
      <c r="F29164" t="s">
        <v>23894</v>
      </c>
      <c r="G29164" t="s">
        <v>50</v>
      </c>
      <c r="H29164" t="s">
        <v>27876</v>
      </c>
      <c r="I29164" t="s">
        <v>17</v>
      </c>
      <c r="M29164">
        <v>7998</v>
      </c>
    </row>
    <row r="29165" spans="1:13" x14ac:dyDescent="0.3">
      <c r="E29165" t="s">
        <v>27871</v>
      </c>
      <c r="F29165" t="s">
        <v>23894</v>
      </c>
      <c r="G29165" t="s">
        <v>13</v>
      </c>
      <c r="H29165" t="s">
        <v>27877</v>
      </c>
      <c r="I29165" t="s">
        <v>34</v>
      </c>
      <c r="J29165" t="s">
        <v>23</v>
      </c>
      <c r="M29165">
        <v>7998</v>
      </c>
    </row>
    <row r="29166" spans="1:13" x14ac:dyDescent="0.3">
      <c r="E29166" t="s">
        <v>27878</v>
      </c>
      <c r="F29166" t="s">
        <v>212</v>
      </c>
      <c r="G29166" t="s">
        <v>50</v>
      </c>
      <c r="H29166" t="s">
        <v>27879</v>
      </c>
      <c r="I29166" t="s">
        <v>52</v>
      </c>
      <c r="J29166" t="s">
        <v>214</v>
      </c>
      <c r="M29166">
        <v>7999</v>
      </c>
    </row>
    <row r="29167" spans="1:13" x14ac:dyDescent="0.3">
      <c r="A29167" t="s">
        <v>28</v>
      </c>
      <c r="B29167">
        <v>1</v>
      </c>
      <c r="C29167">
        <v>1</v>
      </c>
      <c r="D29167">
        <v>1</v>
      </c>
      <c r="E29167" t="s">
        <v>27878</v>
      </c>
      <c r="F29167" t="s">
        <v>8876</v>
      </c>
      <c r="G29167" t="s">
        <v>28</v>
      </c>
      <c r="H29167" t="s">
        <v>27880</v>
      </c>
      <c r="I29167" t="s">
        <v>19</v>
      </c>
      <c r="M29167">
        <v>7999</v>
      </c>
    </row>
    <row r="29168" spans="1:13" x14ac:dyDescent="0.3">
      <c r="A29168" t="s">
        <v>242</v>
      </c>
      <c r="B29168">
        <v>0</v>
      </c>
      <c r="E29168" t="s">
        <v>27878</v>
      </c>
      <c r="F29168" t="s">
        <v>27881</v>
      </c>
      <c r="G29168" t="s">
        <v>25</v>
      </c>
      <c r="H29168" t="s">
        <v>27882</v>
      </c>
      <c r="I29168" t="s">
        <v>19</v>
      </c>
      <c r="M29168">
        <v>7999</v>
      </c>
    </row>
    <row r="29169" spans="1:13" x14ac:dyDescent="0.3">
      <c r="A29169" t="s">
        <v>242</v>
      </c>
      <c r="B29169">
        <v>0</v>
      </c>
      <c r="C29169">
        <v>0</v>
      </c>
      <c r="D29169">
        <v>0</v>
      </c>
      <c r="E29169" t="s">
        <v>27878</v>
      </c>
      <c r="F29169" t="s">
        <v>27883</v>
      </c>
      <c r="G29169" t="s">
        <v>25</v>
      </c>
      <c r="H29169" t="s">
        <v>27884</v>
      </c>
      <c r="I29169" t="s">
        <v>19</v>
      </c>
      <c r="M29169">
        <v>7999</v>
      </c>
    </row>
    <row r="29170" spans="1:13" x14ac:dyDescent="0.3">
      <c r="A29170" t="s">
        <v>13</v>
      </c>
      <c r="B29170">
        <v>1</v>
      </c>
      <c r="C29170">
        <v>1</v>
      </c>
      <c r="D29170">
        <v>1</v>
      </c>
      <c r="E29170" t="s">
        <v>27878</v>
      </c>
      <c r="F29170" t="s">
        <v>27885</v>
      </c>
      <c r="G29170" t="s">
        <v>13</v>
      </c>
      <c r="H29170" t="s">
        <v>27886</v>
      </c>
      <c r="I29170" t="s">
        <v>22</v>
      </c>
      <c r="J29170" t="s">
        <v>44</v>
      </c>
      <c r="K29170" t="s">
        <v>45</v>
      </c>
      <c r="L29170" t="s">
        <v>46</v>
      </c>
      <c r="M29170">
        <v>7999</v>
      </c>
    </row>
    <row r="29171" spans="1:13" x14ac:dyDescent="0.3">
      <c r="E29171" t="s">
        <v>27887</v>
      </c>
      <c r="F29171" t="s">
        <v>27888</v>
      </c>
      <c r="G29171" t="s">
        <v>13</v>
      </c>
      <c r="H29171" t="s">
        <v>27889</v>
      </c>
      <c r="I29171" t="s">
        <v>27</v>
      </c>
      <c r="M29171">
        <v>8000</v>
      </c>
    </row>
    <row r="29172" spans="1:13" x14ac:dyDescent="0.3">
      <c r="A29172" t="s">
        <v>13</v>
      </c>
      <c r="B29172">
        <v>1</v>
      </c>
      <c r="C29172">
        <v>1</v>
      </c>
      <c r="D29172">
        <v>1</v>
      </c>
      <c r="E29172" t="s">
        <v>27887</v>
      </c>
      <c r="F29172" t="s">
        <v>27890</v>
      </c>
      <c r="G29172" t="s">
        <v>13</v>
      </c>
      <c r="H29172" t="s">
        <v>27891</v>
      </c>
      <c r="I29172" t="s">
        <v>22</v>
      </c>
      <c r="J29172" t="s">
        <v>44</v>
      </c>
      <c r="K29172" t="s">
        <v>45</v>
      </c>
      <c r="L29172" t="s">
        <v>46</v>
      </c>
      <c r="M29172">
        <v>8000</v>
      </c>
    </row>
    <row r="29173" spans="1:13" x14ac:dyDescent="0.3">
      <c r="E29173" t="s">
        <v>27887</v>
      </c>
      <c r="F29173" t="s">
        <v>27892</v>
      </c>
      <c r="G29173" t="s">
        <v>13</v>
      </c>
      <c r="H29173" t="s">
        <v>27893</v>
      </c>
      <c r="I29173" t="s">
        <v>17</v>
      </c>
      <c r="M29173">
        <v>8000</v>
      </c>
    </row>
    <row r="29174" spans="1:13" x14ac:dyDescent="0.3">
      <c r="A29174" t="s">
        <v>28</v>
      </c>
      <c r="B29174">
        <v>0</v>
      </c>
      <c r="C29174">
        <v>1</v>
      </c>
      <c r="D29174" t="s">
        <v>28</v>
      </c>
      <c r="E29174" t="s">
        <v>27887</v>
      </c>
      <c r="F29174" t="s">
        <v>27894</v>
      </c>
      <c r="G29174" t="s">
        <v>13</v>
      </c>
      <c r="H29174" t="s">
        <v>27895</v>
      </c>
      <c r="I29174" t="s">
        <v>52</v>
      </c>
      <c r="J29174" t="s">
        <v>44</v>
      </c>
      <c r="K29174" t="s">
        <v>45</v>
      </c>
      <c r="L29174" t="s">
        <v>46</v>
      </c>
      <c r="M29174">
        <v>8000</v>
      </c>
    </row>
    <row r="29175" spans="1:13" x14ac:dyDescent="0.3">
      <c r="A29175" t="s">
        <v>13</v>
      </c>
      <c r="B29175">
        <v>1</v>
      </c>
      <c r="C29175">
        <v>1</v>
      </c>
      <c r="D29175">
        <v>1</v>
      </c>
      <c r="E29175" t="s">
        <v>27887</v>
      </c>
      <c r="F29175" t="s">
        <v>27896</v>
      </c>
      <c r="G29175" t="s">
        <v>13</v>
      </c>
      <c r="H29175" t="s">
        <v>27897</v>
      </c>
      <c r="I29175" t="s">
        <v>27</v>
      </c>
      <c r="M29175">
        <v>8000</v>
      </c>
    </row>
    <row r="29176" spans="1:13" x14ac:dyDescent="0.3">
      <c r="E29176" t="s">
        <v>27887</v>
      </c>
      <c r="F29176" t="s">
        <v>27898</v>
      </c>
      <c r="G29176" t="s">
        <v>13</v>
      </c>
      <c r="H29176" t="s">
        <v>27899</v>
      </c>
      <c r="I29176" t="s">
        <v>70</v>
      </c>
      <c r="J29176" t="s">
        <v>1040</v>
      </c>
      <c r="K29176" t="s">
        <v>46</v>
      </c>
      <c r="M29176">
        <v>8000</v>
      </c>
    </row>
    <row r="29177" spans="1:13" x14ac:dyDescent="0.3">
      <c r="E29177" t="s">
        <v>27887</v>
      </c>
      <c r="F29177" t="s">
        <v>27894</v>
      </c>
      <c r="G29177" t="s">
        <v>28</v>
      </c>
      <c r="H29177" t="s">
        <v>27895</v>
      </c>
      <c r="I29177" t="s">
        <v>27</v>
      </c>
      <c r="M29177">
        <v>8000</v>
      </c>
    </row>
    <row r="29178" spans="1:13" x14ac:dyDescent="0.3">
      <c r="E29178" t="s">
        <v>27887</v>
      </c>
      <c r="F29178" t="s">
        <v>27900</v>
      </c>
      <c r="G29178" t="s">
        <v>28</v>
      </c>
      <c r="H29178" t="s">
        <v>27901</v>
      </c>
      <c r="I29178" t="s">
        <v>17</v>
      </c>
      <c r="M29178">
        <v>8000</v>
      </c>
    </row>
    <row r="29179" spans="1:13" x14ac:dyDescent="0.3">
      <c r="A29179" t="s">
        <v>13</v>
      </c>
      <c r="B29179">
        <v>1</v>
      </c>
      <c r="C29179">
        <v>1</v>
      </c>
      <c r="D29179">
        <v>1</v>
      </c>
      <c r="E29179" t="s">
        <v>27887</v>
      </c>
      <c r="F29179" t="s">
        <v>27900</v>
      </c>
      <c r="G29179" t="s">
        <v>13</v>
      </c>
      <c r="H29179" t="s">
        <v>27902</v>
      </c>
      <c r="I29179" t="s">
        <v>70</v>
      </c>
      <c r="J29179" t="s">
        <v>64</v>
      </c>
      <c r="K29179" t="s">
        <v>46</v>
      </c>
      <c r="M29179">
        <v>8000</v>
      </c>
    </row>
    <row r="29180" spans="1:13" x14ac:dyDescent="0.3">
      <c r="A29180" t="s">
        <v>13</v>
      </c>
      <c r="B29180">
        <v>0</v>
      </c>
      <c r="C29180">
        <v>1</v>
      </c>
      <c r="D29180" t="s">
        <v>13</v>
      </c>
      <c r="E29180" t="s">
        <v>27887</v>
      </c>
      <c r="F29180" t="s">
        <v>27903</v>
      </c>
      <c r="G29180" t="s">
        <v>28</v>
      </c>
      <c r="H29180" t="s">
        <v>27904</v>
      </c>
      <c r="I29180" t="s">
        <v>17</v>
      </c>
      <c r="M29180">
        <v>8000</v>
      </c>
    </row>
    <row r="29181" spans="1:13" x14ac:dyDescent="0.3">
      <c r="A29181" t="s">
        <v>13</v>
      </c>
      <c r="B29181">
        <v>1</v>
      </c>
      <c r="C29181">
        <v>1</v>
      </c>
      <c r="D29181">
        <v>1</v>
      </c>
      <c r="E29181" t="s">
        <v>27887</v>
      </c>
      <c r="F29181" t="s">
        <v>27905</v>
      </c>
      <c r="G29181" t="s">
        <v>13</v>
      </c>
      <c r="H29181" t="s">
        <v>27906</v>
      </c>
      <c r="I29181" t="s">
        <v>22</v>
      </c>
      <c r="J29181" t="s">
        <v>64</v>
      </c>
      <c r="K29181" t="s">
        <v>46</v>
      </c>
      <c r="M29181">
        <v>8000</v>
      </c>
    </row>
    <row r="29182" spans="1:13" x14ac:dyDescent="0.3">
      <c r="E29182" t="s">
        <v>27887</v>
      </c>
      <c r="F29182" t="s">
        <v>27907</v>
      </c>
      <c r="G29182" t="s">
        <v>50</v>
      </c>
      <c r="H29182" t="s">
        <v>27908</v>
      </c>
      <c r="I29182" t="s">
        <v>17</v>
      </c>
      <c r="M29182">
        <v>8000</v>
      </c>
    </row>
    <row r="29183" spans="1:13" x14ac:dyDescent="0.3">
      <c r="A29183" t="s">
        <v>13</v>
      </c>
      <c r="B29183">
        <v>0</v>
      </c>
      <c r="C29183">
        <v>1</v>
      </c>
      <c r="D29183" t="s">
        <v>13</v>
      </c>
      <c r="E29183" t="s">
        <v>27887</v>
      </c>
      <c r="F29183" t="s">
        <v>27896</v>
      </c>
      <c r="G29183" t="s">
        <v>50</v>
      </c>
      <c r="H29183" t="s">
        <v>27909</v>
      </c>
      <c r="I29183" t="s">
        <v>17</v>
      </c>
      <c r="M29183">
        <v>8000</v>
      </c>
    </row>
    <row r="29184" spans="1:13" x14ac:dyDescent="0.3">
      <c r="A29184" t="s">
        <v>13</v>
      </c>
      <c r="B29184">
        <v>1</v>
      </c>
      <c r="C29184">
        <v>1</v>
      </c>
      <c r="D29184">
        <v>1</v>
      </c>
      <c r="E29184" t="s">
        <v>27887</v>
      </c>
      <c r="F29184" t="s">
        <v>27907</v>
      </c>
      <c r="G29184" t="s">
        <v>13</v>
      </c>
      <c r="H29184" t="s">
        <v>27910</v>
      </c>
      <c r="I29184" t="s">
        <v>34</v>
      </c>
      <c r="J29184" t="s">
        <v>44</v>
      </c>
      <c r="K29184" t="s">
        <v>45</v>
      </c>
      <c r="L29184" t="s">
        <v>46</v>
      </c>
      <c r="M29184">
        <v>8000</v>
      </c>
    </row>
    <row r="29185" spans="1:13" x14ac:dyDescent="0.3">
      <c r="A29185" t="s">
        <v>13</v>
      </c>
      <c r="B29185">
        <v>1</v>
      </c>
      <c r="C29185">
        <v>1</v>
      </c>
      <c r="D29185">
        <v>1</v>
      </c>
      <c r="E29185" t="s">
        <v>27887</v>
      </c>
      <c r="F29185" t="s">
        <v>27903</v>
      </c>
      <c r="G29185" t="s">
        <v>13</v>
      </c>
      <c r="H29185" t="s">
        <v>27891</v>
      </c>
      <c r="I29185" t="s">
        <v>34</v>
      </c>
      <c r="J29185" t="s">
        <v>23</v>
      </c>
      <c r="M29185">
        <v>8000</v>
      </c>
    </row>
    <row r="29186" spans="1:13" x14ac:dyDescent="0.3">
      <c r="A29186" t="s">
        <v>13</v>
      </c>
      <c r="B29186">
        <v>1</v>
      </c>
      <c r="C29186">
        <v>1</v>
      </c>
      <c r="D29186">
        <v>1</v>
      </c>
      <c r="E29186" t="s">
        <v>27911</v>
      </c>
      <c r="F29186" t="s">
        <v>27912</v>
      </c>
      <c r="G29186" t="s">
        <v>13</v>
      </c>
      <c r="H29186" t="s">
        <v>27913</v>
      </c>
      <c r="I29186" t="s">
        <v>22</v>
      </c>
      <c r="J29186" t="s">
        <v>44</v>
      </c>
      <c r="K29186" t="s">
        <v>45</v>
      </c>
      <c r="L29186" t="s">
        <v>46</v>
      </c>
      <c r="M29186">
        <v>8001</v>
      </c>
    </row>
    <row r="29187" spans="1:13" x14ac:dyDescent="0.3">
      <c r="A29187" t="s">
        <v>13</v>
      </c>
      <c r="B29187">
        <v>1</v>
      </c>
      <c r="C29187">
        <v>1</v>
      </c>
      <c r="D29187">
        <v>1</v>
      </c>
      <c r="E29187" t="s">
        <v>27911</v>
      </c>
      <c r="F29187" t="s">
        <v>27914</v>
      </c>
      <c r="G29187" t="s">
        <v>13</v>
      </c>
      <c r="H29187" t="s">
        <v>27915</v>
      </c>
      <c r="I29187" t="s">
        <v>34</v>
      </c>
      <c r="J29187" t="s">
        <v>64</v>
      </c>
      <c r="K29187" t="s">
        <v>46</v>
      </c>
      <c r="M29187">
        <v>8001</v>
      </c>
    </row>
    <row r="29188" spans="1:13" x14ac:dyDescent="0.3">
      <c r="A29188" t="s">
        <v>28</v>
      </c>
      <c r="B29188">
        <v>1</v>
      </c>
      <c r="C29188">
        <v>1</v>
      </c>
      <c r="D29188">
        <v>1</v>
      </c>
      <c r="E29188" t="s">
        <v>27911</v>
      </c>
      <c r="F29188" t="s">
        <v>4338</v>
      </c>
      <c r="G29188" t="s">
        <v>28</v>
      </c>
      <c r="H29188" t="s">
        <v>27916</v>
      </c>
      <c r="I29188" t="s">
        <v>19</v>
      </c>
      <c r="M29188">
        <v>8001</v>
      </c>
    </row>
    <row r="29189" spans="1:13" x14ac:dyDescent="0.3">
      <c r="E29189" t="s">
        <v>27911</v>
      </c>
      <c r="F29189" t="s">
        <v>21385</v>
      </c>
      <c r="G29189" t="s">
        <v>25</v>
      </c>
      <c r="H29189" t="s">
        <v>27917</v>
      </c>
      <c r="I29189" t="s">
        <v>27</v>
      </c>
      <c r="M29189">
        <v>8001</v>
      </c>
    </row>
    <row r="29190" spans="1:13" x14ac:dyDescent="0.3">
      <c r="E29190" t="s">
        <v>27911</v>
      </c>
      <c r="F29190" t="s">
        <v>27914</v>
      </c>
      <c r="G29190" t="s">
        <v>25</v>
      </c>
      <c r="H29190" t="s">
        <v>27918</v>
      </c>
      <c r="I29190" t="s">
        <v>17</v>
      </c>
      <c r="M29190">
        <v>8001</v>
      </c>
    </row>
    <row r="29191" spans="1:13" x14ac:dyDescent="0.3">
      <c r="A29191" t="s">
        <v>13</v>
      </c>
      <c r="B29191">
        <v>1</v>
      </c>
      <c r="C29191">
        <v>1</v>
      </c>
      <c r="D29191">
        <v>1</v>
      </c>
      <c r="E29191" t="s">
        <v>27911</v>
      </c>
      <c r="F29191" t="s">
        <v>27911</v>
      </c>
      <c r="G29191" t="s">
        <v>13</v>
      </c>
      <c r="H29191" t="s">
        <v>27919</v>
      </c>
      <c r="I29191" t="s">
        <v>19</v>
      </c>
      <c r="M29191">
        <v>8001</v>
      </c>
    </row>
    <row r="29192" spans="1:13" x14ac:dyDescent="0.3">
      <c r="A29192" t="s">
        <v>28</v>
      </c>
      <c r="B29192">
        <v>1</v>
      </c>
      <c r="C29192">
        <v>1</v>
      </c>
      <c r="D29192">
        <v>1</v>
      </c>
      <c r="E29192" t="s">
        <v>27911</v>
      </c>
      <c r="F29192" t="s">
        <v>27920</v>
      </c>
      <c r="G29192" t="s">
        <v>28</v>
      </c>
      <c r="H29192" t="s">
        <v>27921</v>
      </c>
      <c r="I29192" t="s">
        <v>19</v>
      </c>
      <c r="M29192">
        <v>8001</v>
      </c>
    </row>
    <row r="29193" spans="1:13" x14ac:dyDescent="0.3">
      <c r="A29193" t="s">
        <v>28</v>
      </c>
      <c r="B29193">
        <v>0</v>
      </c>
      <c r="C29193">
        <v>1</v>
      </c>
      <c r="D29193" t="s">
        <v>28</v>
      </c>
      <c r="E29193" t="s">
        <v>27911</v>
      </c>
      <c r="F29193" t="s">
        <v>27920</v>
      </c>
      <c r="G29193" t="s">
        <v>13</v>
      </c>
      <c r="H29193" t="s">
        <v>27922</v>
      </c>
      <c r="I29193" t="s">
        <v>52</v>
      </c>
      <c r="J29193" t="s">
        <v>44</v>
      </c>
      <c r="K29193" t="s">
        <v>45</v>
      </c>
      <c r="L29193" t="s">
        <v>46</v>
      </c>
      <c r="M29193">
        <v>8001</v>
      </c>
    </row>
    <row r="29194" spans="1:13" x14ac:dyDescent="0.3">
      <c r="A29194" t="s">
        <v>13</v>
      </c>
      <c r="B29194">
        <v>1</v>
      </c>
      <c r="C29194">
        <v>1</v>
      </c>
      <c r="D29194">
        <v>1</v>
      </c>
      <c r="E29194" t="s">
        <v>27911</v>
      </c>
      <c r="F29194" t="s">
        <v>13600</v>
      </c>
      <c r="G29194" t="s">
        <v>13</v>
      </c>
      <c r="H29194" t="s">
        <v>27923</v>
      </c>
      <c r="I29194" t="s">
        <v>22</v>
      </c>
      <c r="J29194" t="s">
        <v>64</v>
      </c>
      <c r="K29194" t="s">
        <v>46</v>
      </c>
      <c r="M29194">
        <v>8001</v>
      </c>
    </row>
    <row r="29195" spans="1:13" x14ac:dyDescent="0.3">
      <c r="E29195" t="s">
        <v>16607</v>
      </c>
      <c r="F29195" t="s">
        <v>327</v>
      </c>
      <c r="G29195" t="s">
        <v>13</v>
      </c>
      <c r="H29195" t="s">
        <v>27924</v>
      </c>
      <c r="I29195" t="s">
        <v>17</v>
      </c>
      <c r="M29195">
        <v>8002</v>
      </c>
    </row>
    <row r="29196" spans="1:13" x14ac:dyDescent="0.3">
      <c r="A29196" t="s">
        <v>13</v>
      </c>
      <c r="B29196">
        <v>0</v>
      </c>
      <c r="C29196">
        <v>1</v>
      </c>
      <c r="D29196" t="s">
        <v>13</v>
      </c>
      <c r="E29196" t="s">
        <v>27925</v>
      </c>
      <c r="F29196" t="s">
        <v>25065</v>
      </c>
      <c r="G29196" t="s">
        <v>50</v>
      </c>
      <c r="H29196" t="s">
        <v>27926</v>
      </c>
      <c r="I29196" t="s">
        <v>290</v>
      </c>
      <c r="J29196" t="s">
        <v>184</v>
      </c>
      <c r="M29196">
        <v>8005</v>
      </c>
    </row>
    <row r="29197" spans="1:13" x14ac:dyDescent="0.3">
      <c r="E29197" t="s">
        <v>27925</v>
      </c>
      <c r="F29197" t="s">
        <v>25065</v>
      </c>
      <c r="G29197" t="s">
        <v>13</v>
      </c>
      <c r="H29197" t="s">
        <v>27926</v>
      </c>
      <c r="I29197" t="s">
        <v>27</v>
      </c>
      <c r="M29197">
        <v>8005</v>
      </c>
    </row>
    <row r="29198" spans="1:13" x14ac:dyDescent="0.3">
      <c r="E29198" t="s">
        <v>27925</v>
      </c>
      <c r="F29198" t="s">
        <v>4258</v>
      </c>
      <c r="G29198" t="s">
        <v>13</v>
      </c>
      <c r="H29198" t="s">
        <v>27927</v>
      </c>
      <c r="I29198" t="s">
        <v>19</v>
      </c>
      <c r="M29198">
        <v>8005</v>
      </c>
    </row>
    <row r="29199" spans="1:13" x14ac:dyDescent="0.3">
      <c r="E29199" t="s">
        <v>27925</v>
      </c>
      <c r="F29199" t="s">
        <v>27928</v>
      </c>
      <c r="G29199" t="s">
        <v>13</v>
      </c>
      <c r="H29199" t="s">
        <v>27929</v>
      </c>
      <c r="I29199" t="s">
        <v>27</v>
      </c>
      <c r="M29199">
        <v>8005</v>
      </c>
    </row>
    <row r="29200" spans="1:13" x14ac:dyDescent="0.3">
      <c r="A29200" t="s">
        <v>242</v>
      </c>
      <c r="B29200">
        <v>0</v>
      </c>
      <c r="E29200" t="s">
        <v>27925</v>
      </c>
      <c r="F29200" t="s">
        <v>27930</v>
      </c>
      <c r="G29200" t="s">
        <v>25</v>
      </c>
      <c r="H29200" t="s">
        <v>27931</v>
      </c>
      <c r="I29200" t="s">
        <v>19</v>
      </c>
      <c r="M29200">
        <v>8005</v>
      </c>
    </row>
    <row r="29201" spans="1:13" x14ac:dyDescent="0.3">
      <c r="E29201" t="s">
        <v>27925</v>
      </c>
      <c r="F29201" t="s">
        <v>27928</v>
      </c>
      <c r="G29201" t="s">
        <v>50</v>
      </c>
      <c r="H29201" t="s">
        <v>27932</v>
      </c>
      <c r="I29201" t="s">
        <v>17</v>
      </c>
      <c r="M29201">
        <v>8005</v>
      </c>
    </row>
    <row r="29202" spans="1:13" x14ac:dyDescent="0.3">
      <c r="E29202" t="s">
        <v>27925</v>
      </c>
      <c r="F29202" t="s">
        <v>25510</v>
      </c>
      <c r="G29202" t="s">
        <v>13</v>
      </c>
      <c r="H29202" t="s">
        <v>27933</v>
      </c>
      <c r="I29202" t="s">
        <v>22</v>
      </c>
      <c r="J29202" t="s">
        <v>23</v>
      </c>
      <c r="M29202">
        <v>8005</v>
      </c>
    </row>
    <row r="29203" spans="1:13" x14ac:dyDescent="0.3">
      <c r="A29203" t="s">
        <v>13</v>
      </c>
      <c r="B29203">
        <v>1</v>
      </c>
      <c r="C29203">
        <v>1</v>
      </c>
      <c r="D29203">
        <v>1</v>
      </c>
      <c r="E29203" t="s">
        <v>27925</v>
      </c>
      <c r="F29203" t="s">
        <v>6704</v>
      </c>
      <c r="G29203" t="s">
        <v>13</v>
      </c>
      <c r="H29203" t="s">
        <v>27934</v>
      </c>
      <c r="I29203" t="s">
        <v>22</v>
      </c>
      <c r="J29203" t="s">
        <v>23</v>
      </c>
      <c r="M29203">
        <v>8005</v>
      </c>
    </row>
    <row r="29204" spans="1:13" x14ac:dyDescent="0.3">
      <c r="A29204" t="s">
        <v>13</v>
      </c>
      <c r="B29204">
        <v>1</v>
      </c>
      <c r="C29204">
        <v>1</v>
      </c>
      <c r="D29204">
        <v>1</v>
      </c>
      <c r="E29204" t="s">
        <v>27925</v>
      </c>
      <c r="F29204" t="s">
        <v>6704</v>
      </c>
      <c r="G29204" t="s">
        <v>13</v>
      </c>
      <c r="H29204" t="s">
        <v>27934</v>
      </c>
      <c r="I29204" t="s">
        <v>22</v>
      </c>
      <c r="J29204" t="s">
        <v>23</v>
      </c>
      <c r="M29204">
        <v>8005</v>
      </c>
    </row>
    <row r="29205" spans="1:13" x14ac:dyDescent="0.3">
      <c r="A29205" t="s">
        <v>13</v>
      </c>
      <c r="B29205">
        <v>1</v>
      </c>
      <c r="C29205">
        <v>1</v>
      </c>
      <c r="D29205">
        <v>1</v>
      </c>
      <c r="E29205" t="s">
        <v>27925</v>
      </c>
      <c r="F29205" t="s">
        <v>25506</v>
      </c>
      <c r="G29205" t="s">
        <v>13</v>
      </c>
      <c r="H29205" t="s">
        <v>27935</v>
      </c>
      <c r="I29205" t="s">
        <v>22</v>
      </c>
      <c r="J29205" t="s">
        <v>23</v>
      </c>
      <c r="M29205">
        <v>8005</v>
      </c>
    </row>
    <row r="29206" spans="1:13" x14ac:dyDescent="0.3">
      <c r="E29206" t="s">
        <v>25493</v>
      </c>
      <c r="F29206" t="s">
        <v>18825</v>
      </c>
      <c r="G29206" t="s">
        <v>28</v>
      </c>
      <c r="H29206" t="s">
        <v>27936</v>
      </c>
      <c r="I29206" t="s">
        <v>17</v>
      </c>
      <c r="M29206">
        <v>8006</v>
      </c>
    </row>
    <row r="29207" spans="1:13" x14ac:dyDescent="0.3">
      <c r="E29207" t="s">
        <v>25493</v>
      </c>
      <c r="F29207" t="s">
        <v>27937</v>
      </c>
      <c r="G29207" t="s">
        <v>13</v>
      </c>
      <c r="H29207" t="s">
        <v>27938</v>
      </c>
      <c r="I29207" t="s">
        <v>17</v>
      </c>
      <c r="M29207">
        <v>8006</v>
      </c>
    </row>
    <row r="29208" spans="1:13" x14ac:dyDescent="0.3">
      <c r="A29208" t="s">
        <v>13</v>
      </c>
      <c r="B29208">
        <v>0</v>
      </c>
      <c r="C29208">
        <v>1</v>
      </c>
      <c r="D29208" t="s">
        <v>13</v>
      </c>
      <c r="E29208" t="s">
        <v>25493</v>
      </c>
      <c r="F29208" t="s">
        <v>27937</v>
      </c>
      <c r="G29208" t="s">
        <v>28</v>
      </c>
      <c r="H29208" t="s">
        <v>27939</v>
      </c>
      <c r="I29208" t="s">
        <v>27</v>
      </c>
      <c r="M29208">
        <v>8006</v>
      </c>
    </row>
    <row r="29209" spans="1:13" x14ac:dyDescent="0.3">
      <c r="E29209" t="s">
        <v>25493</v>
      </c>
      <c r="F29209" t="s">
        <v>18825</v>
      </c>
      <c r="G29209" t="s">
        <v>13</v>
      </c>
      <c r="H29209" t="s">
        <v>27940</v>
      </c>
      <c r="I29209" t="s">
        <v>27</v>
      </c>
      <c r="M29209">
        <v>8006</v>
      </c>
    </row>
    <row r="29210" spans="1:13" x14ac:dyDescent="0.3">
      <c r="A29210" t="s">
        <v>13</v>
      </c>
      <c r="B29210">
        <v>1</v>
      </c>
      <c r="C29210">
        <v>1</v>
      </c>
      <c r="D29210">
        <v>1</v>
      </c>
      <c r="E29210" t="s">
        <v>25493</v>
      </c>
      <c r="F29210" t="s">
        <v>13520</v>
      </c>
      <c r="G29210" t="s">
        <v>13</v>
      </c>
      <c r="H29210" t="s">
        <v>27941</v>
      </c>
      <c r="I29210" t="s">
        <v>43</v>
      </c>
      <c r="J29210" t="s">
        <v>23</v>
      </c>
      <c r="M29210">
        <v>8006</v>
      </c>
    </row>
    <row r="29211" spans="1:13" x14ac:dyDescent="0.3">
      <c r="E29211" t="s">
        <v>25493</v>
      </c>
      <c r="F29211" t="s">
        <v>6327</v>
      </c>
      <c r="G29211" t="s">
        <v>13</v>
      </c>
      <c r="H29211" t="s">
        <v>27942</v>
      </c>
      <c r="I29211" t="s">
        <v>34</v>
      </c>
      <c r="J29211" t="s">
        <v>23</v>
      </c>
      <c r="M29211">
        <v>8006</v>
      </c>
    </row>
    <row r="29212" spans="1:13" x14ac:dyDescent="0.3">
      <c r="A29212" t="s">
        <v>13</v>
      </c>
      <c r="B29212">
        <v>0</v>
      </c>
      <c r="C29212">
        <v>1</v>
      </c>
      <c r="D29212" t="s">
        <v>13</v>
      </c>
      <c r="E29212" t="s">
        <v>25493</v>
      </c>
      <c r="F29212" t="s">
        <v>134</v>
      </c>
      <c r="G29212" t="s">
        <v>25</v>
      </c>
      <c r="H29212" t="s">
        <v>27943</v>
      </c>
      <c r="I29212" t="s">
        <v>17</v>
      </c>
      <c r="M29212">
        <v>8006</v>
      </c>
    </row>
    <row r="29213" spans="1:13" x14ac:dyDescent="0.3">
      <c r="E29213" t="s">
        <v>25493</v>
      </c>
      <c r="F29213" t="s">
        <v>134</v>
      </c>
      <c r="G29213" t="s">
        <v>13</v>
      </c>
      <c r="H29213" t="s">
        <v>27944</v>
      </c>
      <c r="I29213" t="s">
        <v>34</v>
      </c>
      <c r="J29213" t="s">
        <v>23</v>
      </c>
      <c r="M29213">
        <v>8006</v>
      </c>
    </row>
    <row r="29214" spans="1:13" x14ac:dyDescent="0.3">
      <c r="A29214" t="s">
        <v>13</v>
      </c>
      <c r="B29214">
        <v>0</v>
      </c>
      <c r="C29214">
        <v>1</v>
      </c>
      <c r="D29214" t="s">
        <v>13</v>
      </c>
      <c r="E29214" t="s">
        <v>25493</v>
      </c>
      <c r="F29214" t="s">
        <v>6327</v>
      </c>
      <c r="G29214" t="s">
        <v>25</v>
      </c>
      <c r="H29214" t="s">
        <v>27945</v>
      </c>
      <c r="I29214" t="s">
        <v>17</v>
      </c>
      <c r="M29214">
        <v>8006</v>
      </c>
    </row>
    <row r="29215" spans="1:13" x14ac:dyDescent="0.3">
      <c r="E29215" t="s">
        <v>25493</v>
      </c>
      <c r="F29215" t="s">
        <v>27946</v>
      </c>
      <c r="G29215" t="s">
        <v>13</v>
      </c>
      <c r="H29215" t="s">
        <v>27947</v>
      </c>
      <c r="I29215" t="s">
        <v>27</v>
      </c>
      <c r="M29215">
        <v>8006</v>
      </c>
    </row>
    <row r="29216" spans="1:13" x14ac:dyDescent="0.3">
      <c r="A29216" t="s">
        <v>13</v>
      </c>
      <c r="B29216">
        <v>0</v>
      </c>
      <c r="C29216">
        <v>1</v>
      </c>
      <c r="D29216" t="s">
        <v>13</v>
      </c>
      <c r="E29216" t="s">
        <v>25493</v>
      </c>
      <c r="F29216" t="s">
        <v>27946</v>
      </c>
      <c r="G29216" t="s">
        <v>50</v>
      </c>
      <c r="H29216" t="s">
        <v>27948</v>
      </c>
      <c r="I29216" t="s">
        <v>17</v>
      </c>
      <c r="M29216">
        <v>8006</v>
      </c>
    </row>
    <row r="29217" spans="1:13" x14ac:dyDescent="0.3">
      <c r="E29217" t="s">
        <v>25493</v>
      </c>
      <c r="F29217" t="s">
        <v>21618</v>
      </c>
      <c r="G29217" t="s">
        <v>13</v>
      </c>
      <c r="H29217" t="s">
        <v>27949</v>
      </c>
      <c r="I29217" t="s">
        <v>22</v>
      </c>
      <c r="J29217" t="s">
        <v>23</v>
      </c>
      <c r="M29217">
        <v>8006</v>
      </c>
    </row>
    <row r="29218" spans="1:13" x14ac:dyDescent="0.3">
      <c r="A29218" t="s">
        <v>13</v>
      </c>
      <c r="B29218">
        <v>1</v>
      </c>
      <c r="C29218">
        <v>1</v>
      </c>
      <c r="D29218">
        <v>1</v>
      </c>
      <c r="E29218" t="s">
        <v>27950</v>
      </c>
      <c r="F29218" t="s">
        <v>27951</v>
      </c>
      <c r="G29218" t="s">
        <v>13</v>
      </c>
      <c r="H29218" t="s">
        <v>27952</v>
      </c>
      <c r="I29218" t="s">
        <v>19</v>
      </c>
      <c r="M29218">
        <v>8013</v>
      </c>
    </row>
    <row r="29219" spans="1:13" x14ac:dyDescent="0.3">
      <c r="A29219" t="s">
        <v>13</v>
      </c>
      <c r="B29219">
        <v>1</v>
      </c>
      <c r="C29219">
        <v>1</v>
      </c>
      <c r="D29219">
        <v>1</v>
      </c>
      <c r="E29219" t="s">
        <v>27950</v>
      </c>
      <c r="F29219" t="s">
        <v>27951</v>
      </c>
      <c r="G29219" t="s">
        <v>13</v>
      </c>
      <c r="H29219" t="s">
        <v>27953</v>
      </c>
      <c r="I29219" t="s">
        <v>17</v>
      </c>
      <c r="M29219">
        <v>8013</v>
      </c>
    </row>
    <row r="29220" spans="1:13" x14ac:dyDescent="0.3">
      <c r="A29220" t="s">
        <v>13</v>
      </c>
      <c r="B29220">
        <v>1</v>
      </c>
      <c r="C29220">
        <v>1</v>
      </c>
      <c r="D29220">
        <v>1</v>
      </c>
      <c r="E29220" t="s">
        <v>27950</v>
      </c>
      <c r="F29220" t="s">
        <v>7072</v>
      </c>
      <c r="G29220" t="s">
        <v>13</v>
      </c>
      <c r="H29220" t="s">
        <v>27954</v>
      </c>
      <c r="I29220" t="s">
        <v>22</v>
      </c>
      <c r="J29220" t="s">
        <v>64</v>
      </c>
      <c r="K29220" t="s">
        <v>46</v>
      </c>
      <c r="M29220">
        <v>8013</v>
      </c>
    </row>
    <row r="29221" spans="1:13" x14ac:dyDescent="0.3">
      <c r="A29221" t="s">
        <v>13</v>
      </c>
      <c r="B29221">
        <v>1</v>
      </c>
      <c r="C29221">
        <v>1</v>
      </c>
      <c r="D29221">
        <v>1</v>
      </c>
      <c r="E29221" t="s">
        <v>27950</v>
      </c>
      <c r="F29221" t="s">
        <v>27955</v>
      </c>
      <c r="G29221" t="s">
        <v>13</v>
      </c>
      <c r="H29221" t="s">
        <v>27956</v>
      </c>
      <c r="I29221" t="s">
        <v>70</v>
      </c>
      <c r="J29221" t="s">
        <v>64</v>
      </c>
      <c r="K29221" t="s">
        <v>46</v>
      </c>
      <c r="M29221">
        <v>8013</v>
      </c>
    </row>
    <row r="29222" spans="1:13" x14ac:dyDescent="0.3">
      <c r="A29222" t="s">
        <v>13</v>
      </c>
      <c r="B29222">
        <v>1</v>
      </c>
      <c r="C29222">
        <v>1</v>
      </c>
      <c r="D29222">
        <v>1</v>
      </c>
      <c r="E29222" t="s">
        <v>27950</v>
      </c>
      <c r="F29222" t="s">
        <v>27957</v>
      </c>
      <c r="G29222" t="s">
        <v>13</v>
      </c>
      <c r="H29222" t="s">
        <v>27958</v>
      </c>
      <c r="I29222" t="s">
        <v>22</v>
      </c>
      <c r="J29222" t="s">
        <v>44</v>
      </c>
      <c r="K29222" t="s">
        <v>45</v>
      </c>
      <c r="L29222" t="s">
        <v>46</v>
      </c>
      <c r="M29222">
        <v>8013</v>
      </c>
    </row>
    <row r="29223" spans="1:13" x14ac:dyDescent="0.3">
      <c r="E29223" t="s">
        <v>27950</v>
      </c>
      <c r="F29223" t="s">
        <v>1172</v>
      </c>
      <c r="G29223" t="s">
        <v>25</v>
      </c>
      <c r="H29223" t="s">
        <v>27959</v>
      </c>
      <c r="I29223" t="s">
        <v>17</v>
      </c>
      <c r="M29223">
        <v>8013</v>
      </c>
    </row>
    <row r="29224" spans="1:13" x14ac:dyDescent="0.3">
      <c r="A29224" t="s">
        <v>13</v>
      </c>
      <c r="B29224">
        <v>1</v>
      </c>
      <c r="C29224">
        <v>1</v>
      </c>
      <c r="D29224">
        <v>1</v>
      </c>
      <c r="E29224" t="s">
        <v>27950</v>
      </c>
      <c r="F29224" t="s">
        <v>27955</v>
      </c>
      <c r="G29224" t="s">
        <v>13</v>
      </c>
      <c r="H29224" t="s">
        <v>27956</v>
      </c>
      <c r="I29224" t="s">
        <v>43</v>
      </c>
      <c r="J29224" t="s">
        <v>64</v>
      </c>
      <c r="K29224" t="s">
        <v>46</v>
      </c>
      <c r="M29224">
        <v>8013</v>
      </c>
    </row>
    <row r="29225" spans="1:13" x14ac:dyDescent="0.3">
      <c r="A29225" t="s">
        <v>13</v>
      </c>
      <c r="B29225">
        <v>1</v>
      </c>
      <c r="C29225">
        <v>1</v>
      </c>
      <c r="D29225">
        <v>1</v>
      </c>
      <c r="E29225" t="s">
        <v>27960</v>
      </c>
      <c r="F29225" t="s">
        <v>27961</v>
      </c>
      <c r="G29225" t="s">
        <v>13</v>
      </c>
      <c r="H29225" t="s">
        <v>27962</v>
      </c>
      <c r="I29225" t="s">
        <v>34</v>
      </c>
      <c r="J29225" t="s">
        <v>23</v>
      </c>
      <c r="M29225">
        <v>8014</v>
      </c>
    </row>
    <row r="29226" spans="1:13" x14ac:dyDescent="0.3">
      <c r="A29226" t="s">
        <v>13</v>
      </c>
      <c r="B29226">
        <v>1</v>
      </c>
      <c r="C29226">
        <v>1</v>
      </c>
      <c r="D29226">
        <v>1</v>
      </c>
      <c r="E29226" t="s">
        <v>27960</v>
      </c>
      <c r="F29226" t="s">
        <v>2248</v>
      </c>
      <c r="G29226" t="s">
        <v>13</v>
      </c>
      <c r="H29226" t="s">
        <v>27963</v>
      </c>
      <c r="I29226" t="s">
        <v>22</v>
      </c>
      <c r="J29226" t="s">
        <v>64</v>
      </c>
      <c r="K29226" t="s">
        <v>46</v>
      </c>
      <c r="M29226">
        <v>8014</v>
      </c>
    </row>
    <row r="29227" spans="1:13" x14ac:dyDescent="0.3">
      <c r="A29227" t="s">
        <v>13</v>
      </c>
      <c r="B29227">
        <v>1</v>
      </c>
      <c r="C29227">
        <v>1</v>
      </c>
      <c r="D29227">
        <v>1</v>
      </c>
      <c r="E29227" t="s">
        <v>27960</v>
      </c>
      <c r="F29227" t="s">
        <v>27964</v>
      </c>
      <c r="G29227" t="s">
        <v>13</v>
      </c>
      <c r="H29227" t="s">
        <v>27965</v>
      </c>
      <c r="I29227" t="s">
        <v>22</v>
      </c>
      <c r="J29227" t="s">
        <v>44</v>
      </c>
      <c r="K29227" t="s">
        <v>45</v>
      </c>
      <c r="L29227" t="s">
        <v>46</v>
      </c>
      <c r="M29227">
        <v>8014</v>
      </c>
    </row>
    <row r="29228" spans="1:13" x14ac:dyDescent="0.3">
      <c r="A29228" t="s">
        <v>28</v>
      </c>
      <c r="B29228">
        <v>1</v>
      </c>
      <c r="C29228">
        <v>1</v>
      </c>
      <c r="D29228">
        <v>1</v>
      </c>
      <c r="E29228" t="s">
        <v>27960</v>
      </c>
      <c r="F29228" t="s">
        <v>9335</v>
      </c>
      <c r="G29228" t="s">
        <v>28</v>
      </c>
      <c r="H29228" t="s">
        <v>27966</v>
      </c>
      <c r="I29228" t="s">
        <v>22</v>
      </c>
      <c r="J29228" t="s">
        <v>104</v>
      </c>
      <c r="M29228">
        <v>8014</v>
      </c>
    </row>
    <row r="29229" spans="1:13" x14ac:dyDescent="0.3">
      <c r="E29229" t="s">
        <v>27960</v>
      </c>
      <c r="F29229" t="s">
        <v>7707</v>
      </c>
      <c r="G29229" t="s">
        <v>50</v>
      </c>
      <c r="H29229" t="s">
        <v>27967</v>
      </c>
      <c r="I29229" t="s">
        <v>52</v>
      </c>
      <c r="J29229" t="s">
        <v>2680</v>
      </c>
      <c r="M29229">
        <v>8014</v>
      </c>
    </row>
    <row r="29230" spans="1:13" x14ac:dyDescent="0.3">
      <c r="E29230" t="s">
        <v>27960</v>
      </c>
      <c r="F29230" t="s">
        <v>7707</v>
      </c>
      <c r="G29230" t="s">
        <v>50</v>
      </c>
      <c r="H29230" t="s">
        <v>27967</v>
      </c>
      <c r="I29230" t="s">
        <v>52</v>
      </c>
      <c r="J29230" t="s">
        <v>2680</v>
      </c>
      <c r="M29230">
        <v>8014</v>
      </c>
    </row>
    <row r="29231" spans="1:13" x14ac:dyDescent="0.3">
      <c r="A29231" t="s">
        <v>28</v>
      </c>
      <c r="B29231">
        <v>1</v>
      </c>
      <c r="C29231">
        <v>1</v>
      </c>
      <c r="D29231">
        <v>1</v>
      </c>
      <c r="E29231" t="s">
        <v>27960</v>
      </c>
      <c r="F29231" t="s">
        <v>1265</v>
      </c>
      <c r="G29231" t="s">
        <v>28</v>
      </c>
      <c r="H29231" t="s">
        <v>27968</v>
      </c>
      <c r="I29231" t="s">
        <v>22</v>
      </c>
      <c r="J29231" t="s">
        <v>331</v>
      </c>
      <c r="M29231">
        <v>8014</v>
      </c>
    </row>
    <row r="29232" spans="1:13" x14ac:dyDescent="0.3">
      <c r="A29232" t="s">
        <v>13</v>
      </c>
      <c r="B29232">
        <v>1</v>
      </c>
      <c r="C29232">
        <v>1</v>
      </c>
      <c r="D29232">
        <v>1</v>
      </c>
      <c r="E29232" t="s">
        <v>27960</v>
      </c>
      <c r="F29232" t="s">
        <v>21335</v>
      </c>
      <c r="G29232" t="s">
        <v>13</v>
      </c>
      <c r="H29232" t="s">
        <v>27969</v>
      </c>
      <c r="I29232" t="s">
        <v>22</v>
      </c>
      <c r="J29232" t="s">
        <v>64</v>
      </c>
      <c r="K29232" t="s">
        <v>46</v>
      </c>
      <c r="M29232">
        <v>8014</v>
      </c>
    </row>
    <row r="29233" spans="1:13" x14ac:dyDescent="0.3">
      <c r="A29233" t="s">
        <v>28</v>
      </c>
      <c r="B29233">
        <v>1</v>
      </c>
      <c r="C29233">
        <v>1</v>
      </c>
      <c r="D29233">
        <v>1</v>
      </c>
      <c r="E29233" t="s">
        <v>27960</v>
      </c>
      <c r="F29233" t="s">
        <v>923</v>
      </c>
      <c r="G29233" t="s">
        <v>28</v>
      </c>
      <c r="H29233" t="s">
        <v>27970</v>
      </c>
      <c r="I29233" t="s">
        <v>22</v>
      </c>
      <c r="J29233" t="s">
        <v>104</v>
      </c>
      <c r="K29233" t="s">
        <v>331</v>
      </c>
      <c r="M29233">
        <v>8014</v>
      </c>
    </row>
    <row r="29234" spans="1:13" x14ac:dyDescent="0.3">
      <c r="A29234" t="s">
        <v>50</v>
      </c>
      <c r="B29234">
        <v>0</v>
      </c>
      <c r="C29234">
        <v>1</v>
      </c>
      <c r="D29234" t="s">
        <v>50</v>
      </c>
      <c r="E29234" t="s">
        <v>27960</v>
      </c>
      <c r="F29234" t="s">
        <v>27971</v>
      </c>
      <c r="G29234" t="s">
        <v>28</v>
      </c>
      <c r="H29234" t="s">
        <v>27972</v>
      </c>
      <c r="I29234" t="s">
        <v>290</v>
      </c>
      <c r="J29234" t="s">
        <v>104</v>
      </c>
      <c r="M29234">
        <v>8014</v>
      </c>
    </row>
    <row r="29235" spans="1:13" x14ac:dyDescent="0.3">
      <c r="A29235" t="s">
        <v>242</v>
      </c>
      <c r="B29235">
        <v>0</v>
      </c>
      <c r="E29235" t="s">
        <v>27960</v>
      </c>
      <c r="F29235" t="s">
        <v>1646</v>
      </c>
      <c r="G29235" t="s">
        <v>25</v>
      </c>
      <c r="H29235" t="s">
        <v>27973</v>
      </c>
      <c r="I29235" t="s">
        <v>19</v>
      </c>
      <c r="M29235">
        <v>8014</v>
      </c>
    </row>
    <row r="29236" spans="1:13" x14ac:dyDescent="0.3">
      <c r="A29236" t="s">
        <v>13</v>
      </c>
      <c r="B29236">
        <v>0</v>
      </c>
      <c r="C29236">
        <v>1</v>
      </c>
      <c r="D29236" t="s">
        <v>13</v>
      </c>
      <c r="E29236" t="s">
        <v>27960</v>
      </c>
      <c r="F29236" t="s">
        <v>27961</v>
      </c>
      <c r="G29236" t="s">
        <v>25</v>
      </c>
      <c r="H29236" t="s">
        <v>27974</v>
      </c>
      <c r="I29236" t="s">
        <v>17</v>
      </c>
      <c r="M29236">
        <v>8014</v>
      </c>
    </row>
    <row r="29237" spans="1:13" x14ac:dyDescent="0.3">
      <c r="A29237" t="s">
        <v>13</v>
      </c>
      <c r="B29237">
        <v>1</v>
      </c>
      <c r="C29237">
        <v>1</v>
      </c>
      <c r="D29237">
        <v>1</v>
      </c>
      <c r="E29237" t="s">
        <v>27960</v>
      </c>
      <c r="F29237" t="s">
        <v>27975</v>
      </c>
      <c r="G29237" t="s">
        <v>13</v>
      </c>
      <c r="H29237" t="s">
        <v>27976</v>
      </c>
      <c r="I29237" t="s">
        <v>22</v>
      </c>
      <c r="J29237" t="s">
        <v>44</v>
      </c>
      <c r="K29237" t="s">
        <v>45</v>
      </c>
      <c r="L29237" t="s">
        <v>46</v>
      </c>
      <c r="M29237">
        <v>8014</v>
      </c>
    </row>
    <row r="29238" spans="1:13" x14ac:dyDescent="0.3">
      <c r="A29238" t="s">
        <v>13</v>
      </c>
      <c r="B29238">
        <v>0</v>
      </c>
      <c r="C29238">
        <v>1</v>
      </c>
      <c r="D29238" t="s">
        <v>13</v>
      </c>
      <c r="E29238" t="s">
        <v>27960</v>
      </c>
      <c r="F29238" t="s">
        <v>27961</v>
      </c>
      <c r="G29238" t="s">
        <v>25</v>
      </c>
      <c r="H29238" t="s">
        <v>27977</v>
      </c>
      <c r="I29238" t="s">
        <v>17</v>
      </c>
      <c r="M29238">
        <v>8014</v>
      </c>
    </row>
    <row r="29239" spans="1:13" x14ac:dyDescent="0.3">
      <c r="A29239" t="s">
        <v>13</v>
      </c>
      <c r="B29239">
        <v>1</v>
      </c>
      <c r="C29239">
        <v>1</v>
      </c>
      <c r="D29239">
        <v>1</v>
      </c>
      <c r="E29239" t="s">
        <v>27960</v>
      </c>
      <c r="F29239" t="s">
        <v>27961</v>
      </c>
      <c r="G29239" t="s">
        <v>13</v>
      </c>
      <c r="H29239" t="s">
        <v>27962</v>
      </c>
      <c r="I29239" t="s">
        <v>34</v>
      </c>
      <c r="J29239" t="s">
        <v>23</v>
      </c>
      <c r="M29239">
        <v>8014</v>
      </c>
    </row>
    <row r="29240" spans="1:13" x14ac:dyDescent="0.3">
      <c r="E29240" t="s">
        <v>18381</v>
      </c>
      <c r="F29240" t="s">
        <v>27978</v>
      </c>
      <c r="G29240" t="s">
        <v>50</v>
      </c>
      <c r="H29240" t="s">
        <v>27979</v>
      </c>
      <c r="I29240" t="s">
        <v>52</v>
      </c>
      <c r="J29240" t="s">
        <v>53</v>
      </c>
      <c r="M29240">
        <v>8016</v>
      </c>
    </row>
    <row r="29241" spans="1:13" x14ac:dyDescent="0.3">
      <c r="E29241" t="s">
        <v>18381</v>
      </c>
      <c r="F29241" t="s">
        <v>27980</v>
      </c>
      <c r="G29241" t="s">
        <v>25</v>
      </c>
      <c r="H29241" t="s">
        <v>27981</v>
      </c>
      <c r="I29241" t="s">
        <v>17</v>
      </c>
      <c r="M29241">
        <v>8016</v>
      </c>
    </row>
    <row r="29242" spans="1:13" x14ac:dyDescent="0.3">
      <c r="A29242" t="s">
        <v>13</v>
      </c>
      <c r="B29242">
        <v>1</v>
      </c>
      <c r="C29242">
        <v>1</v>
      </c>
      <c r="D29242">
        <v>1</v>
      </c>
      <c r="E29242" t="s">
        <v>18381</v>
      </c>
      <c r="F29242" t="s">
        <v>4440</v>
      </c>
      <c r="G29242" t="s">
        <v>13</v>
      </c>
      <c r="H29242" t="s">
        <v>27982</v>
      </c>
      <c r="I29242" t="s">
        <v>43</v>
      </c>
      <c r="J29242" t="s">
        <v>23</v>
      </c>
      <c r="M29242">
        <v>8016</v>
      </c>
    </row>
    <row r="29243" spans="1:13" x14ac:dyDescent="0.3">
      <c r="A29243" t="s">
        <v>13</v>
      </c>
      <c r="B29243">
        <v>0</v>
      </c>
      <c r="C29243">
        <v>1</v>
      </c>
      <c r="D29243" t="s">
        <v>13</v>
      </c>
      <c r="E29243" t="s">
        <v>18381</v>
      </c>
      <c r="F29243" t="s">
        <v>18382</v>
      </c>
      <c r="G29243" t="s">
        <v>28</v>
      </c>
      <c r="H29243" t="s">
        <v>27983</v>
      </c>
      <c r="I29243" t="s">
        <v>17</v>
      </c>
      <c r="M29243">
        <v>8016</v>
      </c>
    </row>
    <row r="29244" spans="1:13" x14ac:dyDescent="0.3">
      <c r="E29244" t="s">
        <v>18381</v>
      </c>
      <c r="F29244" t="s">
        <v>18382</v>
      </c>
      <c r="G29244" t="s">
        <v>13</v>
      </c>
      <c r="H29244" t="s">
        <v>27984</v>
      </c>
      <c r="I29244" t="s">
        <v>27</v>
      </c>
      <c r="M29244">
        <v>8016</v>
      </c>
    </row>
    <row r="29245" spans="1:13" x14ac:dyDescent="0.3">
      <c r="E29245" t="s">
        <v>18381</v>
      </c>
      <c r="F29245" t="s">
        <v>18385</v>
      </c>
      <c r="G29245" t="s">
        <v>50</v>
      </c>
      <c r="H29245" t="s">
        <v>27985</v>
      </c>
      <c r="I29245" t="s">
        <v>17</v>
      </c>
      <c r="M29245">
        <v>8016</v>
      </c>
    </row>
    <row r="29246" spans="1:13" x14ac:dyDescent="0.3">
      <c r="E29246" t="s">
        <v>18381</v>
      </c>
      <c r="F29246" t="s">
        <v>18385</v>
      </c>
      <c r="G29246" t="s">
        <v>13</v>
      </c>
      <c r="H29246" t="s">
        <v>27986</v>
      </c>
      <c r="I29246" t="s">
        <v>27</v>
      </c>
      <c r="M29246">
        <v>8016</v>
      </c>
    </row>
    <row r="29247" spans="1:13" x14ac:dyDescent="0.3">
      <c r="A29247" t="s">
        <v>13</v>
      </c>
      <c r="B29247">
        <v>1</v>
      </c>
      <c r="C29247">
        <v>1</v>
      </c>
      <c r="D29247">
        <v>1</v>
      </c>
      <c r="E29247" t="s">
        <v>18381</v>
      </c>
      <c r="F29247" t="s">
        <v>283</v>
      </c>
      <c r="G29247" t="s">
        <v>13</v>
      </c>
      <c r="H29247" t="s">
        <v>27987</v>
      </c>
      <c r="I29247" t="s">
        <v>22</v>
      </c>
      <c r="J29247" t="s">
        <v>23</v>
      </c>
      <c r="M29247">
        <v>8016</v>
      </c>
    </row>
    <row r="29248" spans="1:13" x14ac:dyDescent="0.3">
      <c r="E29248" t="s">
        <v>18308</v>
      </c>
      <c r="F29248" t="s">
        <v>18311</v>
      </c>
      <c r="G29248" t="s">
        <v>13</v>
      </c>
      <c r="H29248" t="s">
        <v>18312</v>
      </c>
      <c r="I29248" t="s">
        <v>27</v>
      </c>
      <c r="M29248">
        <v>8017</v>
      </c>
    </row>
    <row r="29249" spans="1:13" x14ac:dyDescent="0.3">
      <c r="E29249" t="s">
        <v>18308</v>
      </c>
      <c r="F29249" t="s">
        <v>18309</v>
      </c>
      <c r="G29249" t="s">
        <v>13</v>
      </c>
      <c r="H29249" t="s">
        <v>18310</v>
      </c>
      <c r="I29249" t="s">
        <v>19</v>
      </c>
      <c r="M29249">
        <v>8017</v>
      </c>
    </row>
    <row r="29250" spans="1:13" x14ac:dyDescent="0.3">
      <c r="A29250" t="s">
        <v>13</v>
      </c>
      <c r="B29250">
        <v>1</v>
      </c>
      <c r="C29250">
        <v>1</v>
      </c>
      <c r="D29250">
        <v>1</v>
      </c>
      <c r="E29250" t="s">
        <v>23882</v>
      </c>
      <c r="F29250" t="s">
        <v>16001</v>
      </c>
      <c r="G29250" t="s">
        <v>13</v>
      </c>
      <c r="H29250" t="s">
        <v>27988</v>
      </c>
      <c r="I29250" t="s">
        <v>43</v>
      </c>
      <c r="J29250" t="s">
        <v>1040</v>
      </c>
      <c r="K29250" t="s">
        <v>46</v>
      </c>
      <c r="M29250">
        <v>8023</v>
      </c>
    </row>
    <row r="29251" spans="1:13" x14ac:dyDescent="0.3">
      <c r="A29251" t="s">
        <v>28</v>
      </c>
      <c r="B29251">
        <v>1</v>
      </c>
      <c r="C29251">
        <v>1</v>
      </c>
      <c r="D29251">
        <v>1</v>
      </c>
      <c r="E29251" t="s">
        <v>23882</v>
      </c>
      <c r="F29251" t="s">
        <v>27989</v>
      </c>
      <c r="G29251" t="s">
        <v>28</v>
      </c>
      <c r="H29251" t="s">
        <v>27990</v>
      </c>
      <c r="I29251" t="s">
        <v>22</v>
      </c>
      <c r="J29251" t="s">
        <v>104</v>
      </c>
      <c r="M29251">
        <v>8023</v>
      </c>
    </row>
    <row r="29252" spans="1:13" x14ac:dyDescent="0.3">
      <c r="E29252" t="s">
        <v>23882</v>
      </c>
      <c r="F29252" t="s">
        <v>27991</v>
      </c>
      <c r="G29252" t="s">
        <v>13</v>
      </c>
      <c r="H29252" t="s">
        <v>27992</v>
      </c>
      <c r="I29252" t="s">
        <v>290</v>
      </c>
      <c r="J29252" t="s">
        <v>1040</v>
      </c>
      <c r="K29252" t="s">
        <v>46</v>
      </c>
      <c r="M29252">
        <v>8023</v>
      </c>
    </row>
    <row r="29253" spans="1:13" x14ac:dyDescent="0.3">
      <c r="A29253" t="s">
        <v>13</v>
      </c>
      <c r="B29253">
        <v>1</v>
      </c>
      <c r="C29253">
        <v>1</v>
      </c>
      <c r="D29253">
        <v>1</v>
      </c>
      <c r="E29253" t="s">
        <v>23882</v>
      </c>
      <c r="F29253" t="s">
        <v>18242</v>
      </c>
      <c r="G29253" t="s">
        <v>13</v>
      </c>
      <c r="H29253" t="s">
        <v>27993</v>
      </c>
      <c r="I29253" t="s">
        <v>19</v>
      </c>
      <c r="M29253">
        <v>8023</v>
      </c>
    </row>
    <row r="29254" spans="1:13" x14ac:dyDescent="0.3">
      <c r="A29254" t="s">
        <v>13</v>
      </c>
      <c r="B29254">
        <v>1</v>
      </c>
      <c r="C29254">
        <v>1</v>
      </c>
      <c r="D29254">
        <v>1</v>
      </c>
      <c r="E29254" t="s">
        <v>23882</v>
      </c>
      <c r="F29254" t="s">
        <v>27994</v>
      </c>
      <c r="G29254" t="s">
        <v>13</v>
      </c>
      <c r="H29254" t="s">
        <v>27995</v>
      </c>
      <c r="I29254" t="s">
        <v>22</v>
      </c>
      <c r="J29254" t="s">
        <v>44</v>
      </c>
      <c r="K29254" t="s">
        <v>45</v>
      </c>
      <c r="L29254" t="s">
        <v>46</v>
      </c>
      <c r="M29254">
        <v>8023</v>
      </c>
    </row>
    <row r="29255" spans="1:13" x14ac:dyDescent="0.3">
      <c r="E29255" t="s">
        <v>23882</v>
      </c>
      <c r="F29255" t="s">
        <v>27996</v>
      </c>
      <c r="G29255" t="s">
        <v>13</v>
      </c>
      <c r="H29255" t="s">
        <v>27997</v>
      </c>
      <c r="I29255" t="s">
        <v>19</v>
      </c>
      <c r="M29255">
        <v>8023</v>
      </c>
    </row>
    <row r="29256" spans="1:13" x14ac:dyDescent="0.3">
      <c r="E29256" t="s">
        <v>23882</v>
      </c>
      <c r="F29256" t="s">
        <v>251</v>
      </c>
      <c r="G29256" t="s">
        <v>50</v>
      </c>
      <c r="H29256" t="s">
        <v>27998</v>
      </c>
      <c r="I29256" t="s">
        <v>52</v>
      </c>
      <c r="J29256" t="s">
        <v>53</v>
      </c>
      <c r="M29256">
        <v>8023</v>
      </c>
    </row>
    <row r="29257" spans="1:13" x14ac:dyDescent="0.3">
      <c r="E29257" t="s">
        <v>23882</v>
      </c>
      <c r="F29257" t="s">
        <v>27999</v>
      </c>
      <c r="G29257" t="s">
        <v>25</v>
      </c>
      <c r="H29257" t="s">
        <v>28000</v>
      </c>
      <c r="I29257" t="s">
        <v>17</v>
      </c>
      <c r="M29257">
        <v>8023</v>
      </c>
    </row>
    <row r="29258" spans="1:13" x14ac:dyDescent="0.3">
      <c r="A29258" t="s">
        <v>13</v>
      </c>
      <c r="B29258">
        <v>1</v>
      </c>
      <c r="C29258">
        <v>1</v>
      </c>
      <c r="D29258">
        <v>1</v>
      </c>
      <c r="E29258" t="s">
        <v>23882</v>
      </c>
      <c r="F29258" t="s">
        <v>28001</v>
      </c>
      <c r="G29258" t="s">
        <v>13</v>
      </c>
      <c r="H29258" t="s">
        <v>28002</v>
      </c>
      <c r="I29258" t="s">
        <v>27</v>
      </c>
      <c r="M29258">
        <v>8023</v>
      </c>
    </row>
    <row r="29259" spans="1:13" x14ac:dyDescent="0.3">
      <c r="A29259" t="s">
        <v>13</v>
      </c>
      <c r="B29259">
        <v>1</v>
      </c>
      <c r="C29259">
        <v>1</v>
      </c>
      <c r="D29259">
        <v>1</v>
      </c>
      <c r="E29259" t="s">
        <v>23882</v>
      </c>
      <c r="F29259" t="s">
        <v>28003</v>
      </c>
      <c r="G29259" t="s">
        <v>13</v>
      </c>
      <c r="H29259" t="s">
        <v>28004</v>
      </c>
      <c r="I29259" t="s">
        <v>22</v>
      </c>
      <c r="J29259" t="s">
        <v>44</v>
      </c>
      <c r="K29259" t="s">
        <v>45</v>
      </c>
      <c r="L29259" t="s">
        <v>46</v>
      </c>
      <c r="M29259">
        <v>8023</v>
      </c>
    </row>
    <row r="29260" spans="1:13" x14ac:dyDescent="0.3">
      <c r="A29260" t="s">
        <v>28</v>
      </c>
      <c r="B29260">
        <v>1</v>
      </c>
      <c r="C29260">
        <v>1</v>
      </c>
      <c r="D29260">
        <v>1</v>
      </c>
      <c r="E29260" t="s">
        <v>23882</v>
      </c>
      <c r="F29260" t="s">
        <v>23958</v>
      </c>
      <c r="G29260" t="s">
        <v>28</v>
      </c>
      <c r="H29260" t="s">
        <v>28005</v>
      </c>
      <c r="I29260" t="s">
        <v>22</v>
      </c>
      <c r="J29260" t="s">
        <v>104</v>
      </c>
      <c r="M29260">
        <v>8023</v>
      </c>
    </row>
    <row r="29261" spans="1:13" x14ac:dyDescent="0.3">
      <c r="A29261" t="s">
        <v>50</v>
      </c>
      <c r="B29261">
        <v>1</v>
      </c>
      <c r="C29261">
        <v>1</v>
      </c>
      <c r="D29261">
        <v>1</v>
      </c>
      <c r="E29261" t="s">
        <v>23882</v>
      </c>
      <c r="F29261" t="s">
        <v>28006</v>
      </c>
      <c r="G29261" t="s">
        <v>50</v>
      </c>
      <c r="H29261" t="s">
        <v>28007</v>
      </c>
      <c r="I29261" t="s">
        <v>19</v>
      </c>
      <c r="M29261">
        <v>8023</v>
      </c>
    </row>
    <row r="29262" spans="1:13" x14ac:dyDescent="0.3">
      <c r="E29262" t="s">
        <v>23882</v>
      </c>
      <c r="F29262" t="s">
        <v>23948</v>
      </c>
      <c r="G29262" t="s">
        <v>13</v>
      </c>
      <c r="H29262" t="s">
        <v>28008</v>
      </c>
      <c r="I29262" t="s">
        <v>34</v>
      </c>
      <c r="J29262" t="s">
        <v>23</v>
      </c>
      <c r="M29262">
        <v>8024</v>
      </c>
    </row>
    <row r="29263" spans="1:13" x14ac:dyDescent="0.3">
      <c r="A29263" t="s">
        <v>13</v>
      </c>
      <c r="B29263">
        <v>0</v>
      </c>
      <c r="C29263">
        <v>1</v>
      </c>
      <c r="D29263" t="s">
        <v>13</v>
      </c>
      <c r="E29263" t="s">
        <v>23882</v>
      </c>
      <c r="F29263" t="s">
        <v>23948</v>
      </c>
      <c r="G29263" t="s">
        <v>28</v>
      </c>
      <c r="H29263" t="s">
        <v>28009</v>
      </c>
      <c r="I29263" t="s">
        <v>17</v>
      </c>
      <c r="M29263">
        <v>8024</v>
      </c>
    </row>
    <row r="29264" spans="1:13" x14ac:dyDescent="0.3">
      <c r="A29264" t="s">
        <v>13</v>
      </c>
      <c r="B29264">
        <v>0</v>
      </c>
      <c r="C29264">
        <v>1</v>
      </c>
      <c r="D29264" t="s">
        <v>13</v>
      </c>
      <c r="E29264" t="s">
        <v>23882</v>
      </c>
      <c r="F29264" t="s">
        <v>28010</v>
      </c>
      <c r="G29264" t="s">
        <v>25</v>
      </c>
      <c r="H29264" t="s">
        <v>28011</v>
      </c>
      <c r="I29264" t="s">
        <v>17</v>
      </c>
      <c r="M29264">
        <v>8024</v>
      </c>
    </row>
    <row r="29265" spans="1:13" x14ac:dyDescent="0.3">
      <c r="E29265" t="s">
        <v>23882</v>
      </c>
      <c r="F29265" t="s">
        <v>28012</v>
      </c>
      <c r="G29265" t="s">
        <v>13</v>
      </c>
      <c r="H29265" t="s">
        <v>28013</v>
      </c>
      <c r="I29265" t="s">
        <v>27</v>
      </c>
      <c r="M29265">
        <v>8024</v>
      </c>
    </row>
    <row r="29266" spans="1:13" x14ac:dyDescent="0.3">
      <c r="A29266" t="s">
        <v>13</v>
      </c>
      <c r="B29266">
        <v>0</v>
      </c>
      <c r="C29266">
        <v>1</v>
      </c>
      <c r="D29266" t="s">
        <v>13</v>
      </c>
      <c r="E29266" t="s">
        <v>23882</v>
      </c>
      <c r="F29266" t="s">
        <v>28012</v>
      </c>
      <c r="G29266" t="s">
        <v>25</v>
      </c>
      <c r="H29266" t="s">
        <v>28014</v>
      </c>
      <c r="I29266" t="s">
        <v>17</v>
      </c>
      <c r="M29266">
        <v>8024</v>
      </c>
    </row>
    <row r="29267" spans="1:13" x14ac:dyDescent="0.3">
      <c r="A29267" t="s">
        <v>13</v>
      </c>
      <c r="B29267">
        <v>1</v>
      </c>
      <c r="C29267">
        <v>1</v>
      </c>
      <c r="D29267">
        <v>1</v>
      </c>
      <c r="E29267" t="s">
        <v>23882</v>
      </c>
      <c r="F29267" t="s">
        <v>28010</v>
      </c>
      <c r="G29267" t="s">
        <v>13</v>
      </c>
      <c r="H29267" t="s">
        <v>28015</v>
      </c>
      <c r="I29267" t="s">
        <v>27</v>
      </c>
      <c r="M29267">
        <v>8024</v>
      </c>
    </row>
    <row r="29268" spans="1:13" x14ac:dyDescent="0.3">
      <c r="A29268" t="s">
        <v>13</v>
      </c>
      <c r="B29268">
        <v>1</v>
      </c>
      <c r="C29268">
        <v>1</v>
      </c>
      <c r="D29268">
        <v>1</v>
      </c>
      <c r="E29268" t="s">
        <v>23882</v>
      </c>
      <c r="F29268" t="s">
        <v>27994</v>
      </c>
      <c r="G29268" t="s">
        <v>13</v>
      </c>
      <c r="H29268" t="s">
        <v>28016</v>
      </c>
      <c r="I29268" t="s">
        <v>22</v>
      </c>
      <c r="J29268" t="s">
        <v>44</v>
      </c>
      <c r="K29268" t="s">
        <v>45</v>
      </c>
      <c r="L29268" t="s">
        <v>46</v>
      </c>
      <c r="M29268">
        <v>8024</v>
      </c>
    </row>
    <row r="29269" spans="1:13" x14ac:dyDescent="0.3">
      <c r="A29269" t="s">
        <v>28</v>
      </c>
      <c r="B29269">
        <v>1</v>
      </c>
      <c r="C29269">
        <v>1</v>
      </c>
      <c r="D29269">
        <v>1</v>
      </c>
      <c r="E29269" t="s">
        <v>23882</v>
      </c>
      <c r="F29269" t="s">
        <v>23958</v>
      </c>
      <c r="G29269" t="s">
        <v>28</v>
      </c>
      <c r="H29269" t="s">
        <v>28017</v>
      </c>
      <c r="I29269" t="s">
        <v>22</v>
      </c>
      <c r="J29269" t="s">
        <v>104</v>
      </c>
      <c r="M29269">
        <v>8024</v>
      </c>
    </row>
    <row r="29270" spans="1:13" x14ac:dyDescent="0.3">
      <c r="E29270" t="s">
        <v>23882</v>
      </c>
      <c r="F29270" t="s">
        <v>27991</v>
      </c>
      <c r="G29270" t="s">
        <v>13</v>
      </c>
      <c r="H29270" t="s">
        <v>28018</v>
      </c>
      <c r="I29270" t="s">
        <v>70</v>
      </c>
      <c r="J29270" t="s">
        <v>1040</v>
      </c>
      <c r="K29270" t="s">
        <v>46</v>
      </c>
      <c r="M29270">
        <v>8024</v>
      </c>
    </row>
    <row r="29271" spans="1:13" x14ac:dyDescent="0.3">
      <c r="A29271" t="s">
        <v>13</v>
      </c>
      <c r="B29271">
        <v>1</v>
      </c>
      <c r="C29271">
        <v>1</v>
      </c>
      <c r="D29271">
        <v>1</v>
      </c>
      <c r="E29271" t="s">
        <v>23882</v>
      </c>
      <c r="F29271" t="s">
        <v>16001</v>
      </c>
      <c r="G29271" t="s">
        <v>13</v>
      </c>
      <c r="H29271" t="s">
        <v>28019</v>
      </c>
      <c r="I29271" t="s">
        <v>34</v>
      </c>
      <c r="J29271" t="s">
        <v>64</v>
      </c>
      <c r="K29271" t="s">
        <v>46</v>
      </c>
      <c r="M29271">
        <v>8024</v>
      </c>
    </row>
    <row r="29272" spans="1:13" x14ac:dyDescent="0.3">
      <c r="E29272" t="s">
        <v>23882</v>
      </c>
      <c r="F29272" t="s">
        <v>16001</v>
      </c>
      <c r="G29272" t="s">
        <v>28</v>
      </c>
      <c r="H29272" t="s">
        <v>28020</v>
      </c>
      <c r="I29272" t="s">
        <v>17</v>
      </c>
      <c r="M29272">
        <v>8024</v>
      </c>
    </row>
    <row r="29273" spans="1:13" x14ac:dyDescent="0.3">
      <c r="E29273" t="s">
        <v>23882</v>
      </c>
      <c r="F29273" t="s">
        <v>129</v>
      </c>
      <c r="G29273" t="s">
        <v>50</v>
      </c>
      <c r="H29273" t="s">
        <v>28021</v>
      </c>
      <c r="I29273" t="s">
        <v>52</v>
      </c>
      <c r="J29273" t="s">
        <v>53</v>
      </c>
      <c r="M29273">
        <v>8024</v>
      </c>
    </row>
    <row r="29274" spans="1:13" x14ac:dyDescent="0.3">
      <c r="A29274" t="s">
        <v>13</v>
      </c>
      <c r="B29274">
        <v>1</v>
      </c>
      <c r="C29274">
        <v>1</v>
      </c>
      <c r="D29274">
        <v>1</v>
      </c>
      <c r="E29274" t="s">
        <v>23882</v>
      </c>
      <c r="F29274" t="s">
        <v>23942</v>
      </c>
      <c r="G29274" t="s">
        <v>13</v>
      </c>
      <c r="H29274" t="s">
        <v>28022</v>
      </c>
      <c r="I29274" t="s">
        <v>1389</v>
      </c>
      <c r="J29274" t="s">
        <v>1040</v>
      </c>
      <c r="K29274" t="s">
        <v>46</v>
      </c>
      <c r="M29274">
        <v>8024</v>
      </c>
    </row>
    <row r="29275" spans="1:13" x14ac:dyDescent="0.3">
      <c r="A29275" t="s">
        <v>13</v>
      </c>
      <c r="B29275">
        <v>0</v>
      </c>
      <c r="C29275">
        <v>1</v>
      </c>
      <c r="D29275" t="s">
        <v>13</v>
      </c>
      <c r="E29275" t="s">
        <v>23882</v>
      </c>
      <c r="F29275" t="s">
        <v>23942</v>
      </c>
      <c r="G29275" t="s">
        <v>28</v>
      </c>
      <c r="H29275" t="s">
        <v>28023</v>
      </c>
      <c r="I29275" t="s">
        <v>17</v>
      </c>
      <c r="M29275">
        <v>8024</v>
      </c>
    </row>
    <row r="29276" spans="1:13" x14ac:dyDescent="0.3">
      <c r="A29276" t="s">
        <v>13</v>
      </c>
      <c r="B29276">
        <v>1</v>
      </c>
      <c r="C29276">
        <v>1</v>
      </c>
      <c r="D29276">
        <v>1</v>
      </c>
      <c r="E29276" t="s">
        <v>23882</v>
      </c>
      <c r="F29276" t="s">
        <v>28024</v>
      </c>
      <c r="G29276" t="s">
        <v>13</v>
      </c>
      <c r="H29276" t="s">
        <v>28025</v>
      </c>
      <c r="I29276" t="s">
        <v>27</v>
      </c>
      <c r="M29276">
        <v>8024</v>
      </c>
    </row>
    <row r="29277" spans="1:13" x14ac:dyDescent="0.3">
      <c r="E29277" t="s">
        <v>23882</v>
      </c>
      <c r="F29277" t="s">
        <v>27999</v>
      </c>
      <c r="G29277" t="s">
        <v>25</v>
      </c>
      <c r="H29277" t="s">
        <v>28026</v>
      </c>
      <c r="I29277" t="s">
        <v>17</v>
      </c>
      <c r="M29277">
        <v>8024</v>
      </c>
    </row>
    <row r="29278" spans="1:13" x14ac:dyDescent="0.3">
      <c r="E29278" t="s">
        <v>23882</v>
      </c>
      <c r="F29278" t="s">
        <v>4422</v>
      </c>
      <c r="G29278" t="s">
        <v>50</v>
      </c>
      <c r="H29278" t="s">
        <v>28027</v>
      </c>
      <c r="I29278" t="s">
        <v>52</v>
      </c>
      <c r="J29278" t="s">
        <v>2949</v>
      </c>
      <c r="M29278">
        <v>8024</v>
      </c>
    </row>
    <row r="29279" spans="1:13" x14ac:dyDescent="0.3">
      <c r="A29279" t="s">
        <v>13</v>
      </c>
      <c r="B29279">
        <v>1</v>
      </c>
      <c r="C29279">
        <v>1</v>
      </c>
      <c r="D29279">
        <v>1</v>
      </c>
      <c r="E29279" t="s">
        <v>23882</v>
      </c>
      <c r="F29279" t="s">
        <v>16001</v>
      </c>
      <c r="G29279" t="s">
        <v>13</v>
      </c>
      <c r="H29279" t="s">
        <v>28019</v>
      </c>
      <c r="I29279" t="s">
        <v>34</v>
      </c>
      <c r="J29279" t="s">
        <v>1040</v>
      </c>
      <c r="K29279" t="s">
        <v>46</v>
      </c>
      <c r="M29279">
        <v>8024</v>
      </c>
    </row>
    <row r="29280" spans="1:13" x14ac:dyDescent="0.3">
      <c r="A29280" t="s">
        <v>13</v>
      </c>
      <c r="B29280">
        <v>1</v>
      </c>
      <c r="C29280">
        <v>1</v>
      </c>
      <c r="D29280">
        <v>1</v>
      </c>
      <c r="E29280" t="s">
        <v>23882</v>
      </c>
      <c r="F29280" t="s">
        <v>28003</v>
      </c>
      <c r="G29280" t="s">
        <v>13</v>
      </c>
      <c r="H29280" t="s">
        <v>28028</v>
      </c>
      <c r="I29280" t="s">
        <v>22</v>
      </c>
      <c r="J29280" t="s">
        <v>44</v>
      </c>
      <c r="K29280" t="s">
        <v>45</v>
      </c>
      <c r="L29280" t="s">
        <v>46</v>
      </c>
      <c r="M29280">
        <v>8024</v>
      </c>
    </row>
    <row r="29281" spans="1:13" x14ac:dyDescent="0.3">
      <c r="A29281" t="s">
        <v>13</v>
      </c>
      <c r="B29281">
        <v>1</v>
      </c>
      <c r="C29281">
        <v>1</v>
      </c>
      <c r="D29281">
        <v>1</v>
      </c>
      <c r="E29281" t="s">
        <v>23882</v>
      </c>
      <c r="F29281" t="s">
        <v>23942</v>
      </c>
      <c r="G29281" t="s">
        <v>13</v>
      </c>
      <c r="H29281" t="s">
        <v>28022</v>
      </c>
      <c r="I29281" t="s">
        <v>52</v>
      </c>
      <c r="J29281" t="s">
        <v>23</v>
      </c>
      <c r="M29281">
        <v>8024</v>
      </c>
    </row>
    <row r="29282" spans="1:13" x14ac:dyDescent="0.3">
      <c r="A29282" t="s">
        <v>13</v>
      </c>
      <c r="B29282">
        <v>1</v>
      </c>
      <c r="C29282">
        <v>1</v>
      </c>
      <c r="D29282">
        <v>1</v>
      </c>
      <c r="E29282" t="s">
        <v>23882</v>
      </c>
      <c r="F29282" t="s">
        <v>28003</v>
      </c>
      <c r="G29282" t="s">
        <v>13</v>
      </c>
      <c r="H29282" t="s">
        <v>28029</v>
      </c>
      <c r="I29282" t="s">
        <v>22</v>
      </c>
      <c r="J29282" t="s">
        <v>44</v>
      </c>
      <c r="K29282" t="s">
        <v>45</v>
      </c>
      <c r="L29282" t="s">
        <v>46</v>
      </c>
      <c r="M29282">
        <v>8025</v>
      </c>
    </row>
    <row r="29283" spans="1:13" x14ac:dyDescent="0.3">
      <c r="A29283" t="s">
        <v>13</v>
      </c>
      <c r="B29283">
        <v>1</v>
      </c>
      <c r="C29283">
        <v>1</v>
      </c>
      <c r="D29283">
        <v>1</v>
      </c>
      <c r="E29283" t="s">
        <v>23882</v>
      </c>
      <c r="F29283" t="s">
        <v>28010</v>
      </c>
      <c r="G29283" t="s">
        <v>13</v>
      </c>
      <c r="H29283" t="s">
        <v>28030</v>
      </c>
      <c r="I29283" t="s">
        <v>27</v>
      </c>
      <c r="M29283">
        <v>8025</v>
      </c>
    </row>
    <row r="29284" spans="1:13" x14ac:dyDescent="0.3">
      <c r="A29284" t="s">
        <v>13</v>
      </c>
      <c r="B29284">
        <v>1</v>
      </c>
      <c r="C29284">
        <v>1</v>
      </c>
      <c r="D29284">
        <v>1</v>
      </c>
      <c r="E29284" t="s">
        <v>23882</v>
      </c>
      <c r="F29284" t="s">
        <v>23901</v>
      </c>
      <c r="G29284" t="s">
        <v>13</v>
      </c>
      <c r="H29284" t="s">
        <v>28031</v>
      </c>
      <c r="I29284" t="s">
        <v>34</v>
      </c>
      <c r="J29284" t="s">
        <v>23</v>
      </c>
      <c r="M29284">
        <v>8025</v>
      </c>
    </row>
    <row r="29285" spans="1:13" x14ac:dyDescent="0.3">
      <c r="A29285" t="s">
        <v>13</v>
      </c>
      <c r="B29285">
        <v>1</v>
      </c>
      <c r="C29285">
        <v>1</v>
      </c>
      <c r="D29285">
        <v>1</v>
      </c>
      <c r="E29285" t="s">
        <v>23882</v>
      </c>
      <c r="F29285" t="s">
        <v>18242</v>
      </c>
      <c r="G29285" t="s">
        <v>13</v>
      </c>
      <c r="H29285" t="s">
        <v>28032</v>
      </c>
      <c r="I29285" t="s">
        <v>17</v>
      </c>
      <c r="M29285">
        <v>8025</v>
      </c>
    </row>
    <row r="29286" spans="1:13" x14ac:dyDescent="0.3">
      <c r="E29286" t="s">
        <v>23882</v>
      </c>
      <c r="F29286" t="s">
        <v>23901</v>
      </c>
      <c r="G29286" t="s">
        <v>28</v>
      </c>
      <c r="H29286" t="s">
        <v>28033</v>
      </c>
      <c r="I29286" t="s">
        <v>17</v>
      </c>
      <c r="M29286">
        <v>8025</v>
      </c>
    </row>
    <row r="29287" spans="1:13" x14ac:dyDescent="0.3">
      <c r="A29287" t="s">
        <v>13</v>
      </c>
      <c r="B29287">
        <v>1</v>
      </c>
      <c r="C29287">
        <v>1</v>
      </c>
      <c r="D29287">
        <v>1</v>
      </c>
      <c r="E29287" t="s">
        <v>23882</v>
      </c>
      <c r="F29287" t="s">
        <v>20118</v>
      </c>
      <c r="G29287" t="s">
        <v>13</v>
      </c>
      <c r="H29287" t="s">
        <v>28034</v>
      </c>
      <c r="I29287" t="s">
        <v>22</v>
      </c>
      <c r="J29287" t="s">
        <v>23</v>
      </c>
      <c r="M29287">
        <v>8025</v>
      </c>
    </row>
    <row r="29288" spans="1:13" x14ac:dyDescent="0.3">
      <c r="A29288" t="s">
        <v>13</v>
      </c>
      <c r="B29288">
        <v>0</v>
      </c>
      <c r="C29288">
        <v>1</v>
      </c>
      <c r="D29288" t="s">
        <v>13</v>
      </c>
      <c r="E29288" t="s">
        <v>23882</v>
      </c>
      <c r="F29288" t="s">
        <v>23942</v>
      </c>
      <c r="G29288" t="s">
        <v>28</v>
      </c>
      <c r="H29288" t="s">
        <v>28035</v>
      </c>
      <c r="I29288" t="s">
        <v>17</v>
      </c>
      <c r="M29288">
        <v>8025</v>
      </c>
    </row>
    <row r="29289" spans="1:13" x14ac:dyDescent="0.3">
      <c r="A29289" t="s">
        <v>13</v>
      </c>
      <c r="B29289">
        <v>1</v>
      </c>
      <c r="C29289">
        <v>1</v>
      </c>
      <c r="D29289">
        <v>1</v>
      </c>
      <c r="E29289" t="s">
        <v>23882</v>
      </c>
      <c r="F29289" t="s">
        <v>23942</v>
      </c>
      <c r="G29289" t="s">
        <v>13</v>
      </c>
      <c r="H29289" t="s">
        <v>28036</v>
      </c>
      <c r="I29289" t="s">
        <v>34</v>
      </c>
      <c r="J29289" t="s">
        <v>64</v>
      </c>
      <c r="K29289" t="s">
        <v>46</v>
      </c>
      <c r="M29289">
        <v>8025</v>
      </c>
    </row>
    <row r="29290" spans="1:13" x14ac:dyDescent="0.3">
      <c r="E29290" t="s">
        <v>23882</v>
      </c>
      <c r="F29290" t="s">
        <v>27991</v>
      </c>
      <c r="G29290" t="s">
        <v>13</v>
      </c>
      <c r="H29290" t="s">
        <v>28037</v>
      </c>
      <c r="I29290" t="s">
        <v>70</v>
      </c>
      <c r="J29290" t="s">
        <v>1040</v>
      </c>
      <c r="K29290" t="s">
        <v>46</v>
      </c>
      <c r="M29290">
        <v>8025</v>
      </c>
    </row>
    <row r="29291" spans="1:13" x14ac:dyDescent="0.3">
      <c r="A29291" t="s">
        <v>13</v>
      </c>
      <c r="B29291">
        <v>1</v>
      </c>
      <c r="C29291">
        <v>1</v>
      </c>
      <c r="D29291">
        <v>1</v>
      </c>
      <c r="E29291" t="s">
        <v>23882</v>
      </c>
      <c r="F29291" t="s">
        <v>6670</v>
      </c>
      <c r="G29291" t="s">
        <v>13</v>
      </c>
      <c r="H29291" t="s">
        <v>28038</v>
      </c>
      <c r="I29291" t="s">
        <v>290</v>
      </c>
      <c r="J29291" t="s">
        <v>23</v>
      </c>
      <c r="M29291">
        <v>8025</v>
      </c>
    </row>
    <row r="29292" spans="1:13" x14ac:dyDescent="0.3">
      <c r="E29292" t="s">
        <v>23882</v>
      </c>
      <c r="F29292" t="s">
        <v>23948</v>
      </c>
      <c r="G29292" t="s">
        <v>13</v>
      </c>
      <c r="H29292" t="s">
        <v>28039</v>
      </c>
      <c r="I29292" t="s">
        <v>34</v>
      </c>
      <c r="J29292" t="s">
        <v>23</v>
      </c>
      <c r="M29292">
        <v>8025</v>
      </c>
    </row>
    <row r="29293" spans="1:13" x14ac:dyDescent="0.3">
      <c r="A29293" t="s">
        <v>28</v>
      </c>
      <c r="B29293">
        <v>1</v>
      </c>
      <c r="C29293">
        <v>1</v>
      </c>
      <c r="D29293">
        <v>1</v>
      </c>
      <c r="E29293" t="s">
        <v>23882</v>
      </c>
      <c r="F29293" t="s">
        <v>23958</v>
      </c>
      <c r="G29293" t="s">
        <v>28</v>
      </c>
      <c r="H29293" t="s">
        <v>28040</v>
      </c>
      <c r="I29293" t="s">
        <v>22</v>
      </c>
      <c r="J29293" t="s">
        <v>104</v>
      </c>
      <c r="M29293">
        <v>8025</v>
      </c>
    </row>
    <row r="29294" spans="1:13" x14ac:dyDescent="0.3">
      <c r="E29294" t="s">
        <v>23882</v>
      </c>
      <c r="F29294" t="s">
        <v>23948</v>
      </c>
      <c r="G29294" t="s">
        <v>28</v>
      </c>
      <c r="H29294" t="s">
        <v>28041</v>
      </c>
      <c r="I29294" t="s">
        <v>17</v>
      </c>
      <c r="M29294">
        <v>8025</v>
      </c>
    </row>
    <row r="29295" spans="1:13" x14ac:dyDescent="0.3">
      <c r="A29295" t="s">
        <v>13</v>
      </c>
      <c r="B29295">
        <v>0</v>
      </c>
      <c r="C29295">
        <v>1</v>
      </c>
      <c r="D29295" t="s">
        <v>13</v>
      </c>
      <c r="E29295" t="s">
        <v>23882</v>
      </c>
      <c r="F29295" t="s">
        <v>28010</v>
      </c>
      <c r="G29295" t="s">
        <v>25</v>
      </c>
      <c r="H29295" t="s">
        <v>28042</v>
      </c>
      <c r="I29295" t="s">
        <v>17</v>
      </c>
      <c r="M29295">
        <v>8025</v>
      </c>
    </row>
    <row r="29296" spans="1:13" x14ac:dyDescent="0.3">
      <c r="E29296" t="s">
        <v>23882</v>
      </c>
      <c r="F29296" t="s">
        <v>28043</v>
      </c>
      <c r="G29296" t="s">
        <v>13</v>
      </c>
      <c r="H29296" t="s">
        <v>28044</v>
      </c>
      <c r="I29296" t="s">
        <v>27</v>
      </c>
      <c r="M29296">
        <v>8025</v>
      </c>
    </row>
    <row r="29297" spans="1:13" x14ac:dyDescent="0.3">
      <c r="A29297" t="s">
        <v>13</v>
      </c>
      <c r="B29297">
        <v>1</v>
      </c>
      <c r="C29297">
        <v>1</v>
      </c>
      <c r="D29297">
        <v>1</v>
      </c>
      <c r="E29297" t="s">
        <v>23882</v>
      </c>
      <c r="F29297" t="s">
        <v>28045</v>
      </c>
      <c r="G29297" t="s">
        <v>13</v>
      </c>
      <c r="H29297" t="s">
        <v>28046</v>
      </c>
      <c r="I29297" t="s">
        <v>34</v>
      </c>
      <c r="J29297" t="s">
        <v>64</v>
      </c>
      <c r="K29297" t="s">
        <v>46</v>
      </c>
      <c r="M29297">
        <v>8025</v>
      </c>
    </row>
    <row r="29298" spans="1:13" x14ac:dyDescent="0.3">
      <c r="E29298" t="s">
        <v>23882</v>
      </c>
      <c r="F29298" t="s">
        <v>28045</v>
      </c>
      <c r="G29298" t="s">
        <v>25</v>
      </c>
      <c r="H29298" t="s">
        <v>28047</v>
      </c>
      <c r="I29298" t="s">
        <v>17</v>
      </c>
      <c r="M29298">
        <v>8025</v>
      </c>
    </row>
    <row r="29299" spans="1:13" x14ac:dyDescent="0.3">
      <c r="A29299" t="s">
        <v>13</v>
      </c>
      <c r="B29299">
        <v>1</v>
      </c>
      <c r="C29299">
        <v>1</v>
      </c>
      <c r="D29299">
        <v>1</v>
      </c>
      <c r="E29299" t="s">
        <v>23882</v>
      </c>
      <c r="F29299" t="s">
        <v>28048</v>
      </c>
      <c r="G29299" t="s">
        <v>13</v>
      </c>
      <c r="H29299" t="s">
        <v>28049</v>
      </c>
      <c r="I29299" t="s">
        <v>22</v>
      </c>
      <c r="J29299" t="s">
        <v>23</v>
      </c>
      <c r="M29299">
        <v>8025</v>
      </c>
    </row>
    <row r="29300" spans="1:13" x14ac:dyDescent="0.3">
      <c r="A29300" t="s">
        <v>13</v>
      </c>
      <c r="B29300">
        <v>1</v>
      </c>
      <c r="C29300">
        <v>1</v>
      </c>
      <c r="D29300">
        <v>1</v>
      </c>
      <c r="E29300" t="s">
        <v>28050</v>
      </c>
      <c r="F29300" t="s">
        <v>28051</v>
      </c>
      <c r="G29300" t="s">
        <v>13</v>
      </c>
      <c r="H29300" t="s">
        <v>28052</v>
      </c>
      <c r="I29300" t="s">
        <v>22</v>
      </c>
      <c r="J29300" t="s">
        <v>44</v>
      </c>
      <c r="K29300" t="s">
        <v>45</v>
      </c>
      <c r="L29300" t="s">
        <v>46</v>
      </c>
      <c r="M29300">
        <v>8026</v>
      </c>
    </row>
    <row r="29301" spans="1:13" x14ac:dyDescent="0.3">
      <c r="E29301" t="s">
        <v>28050</v>
      </c>
      <c r="F29301" t="s">
        <v>11167</v>
      </c>
      <c r="G29301" t="s">
        <v>13</v>
      </c>
      <c r="H29301" t="s">
        <v>28053</v>
      </c>
      <c r="I29301" t="s">
        <v>22</v>
      </c>
      <c r="J29301" t="s">
        <v>1040</v>
      </c>
      <c r="K29301" t="s">
        <v>46</v>
      </c>
      <c r="M29301">
        <v>8026</v>
      </c>
    </row>
    <row r="29302" spans="1:13" x14ac:dyDescent="0.3">
      <c r="A29302" t="s">
        <v>13</v>
      </c>
      <c r="B29302">
        <v>1</v>
      </c>
      <c r="C29302">
        <v>1</v>
      </c>
      <c r="D29302">
        <v>1</v>
      </c>
      <c r="E29302" t="s">
        <v>28050</v>
      </c>
      <c r="F29302" t="s">
        <v>28054</v>
      </c>
      <c r="G29302" t="s">
        <v>13</v>
      </c>
      <c r="H29302" t="s">
        <v>28055</v>
      </c>
      <c r="I29302" t="s">
        <v>22</v>
      </c>
      <c r="J29302" t="s">
        <v>44</v>
      </c>
      <c r="K29302" t="s">
        <v>45</v>
      </c>
      <c r="L29302" t="s">
        <v>46</v>
      </c>
      <c r="M29302">
        <v>8026</v>
      </c>
    </row>
    <row r="29303" spans="1:13" x14ac:dyDescent="0.3">
      <c r="A29303" t="s">
        <v>13</v>
      </c>
      <c r="B29303">
        <v>1</v>
      </c>
      <c r="C29303">
        <v>1</v>
      </c>
      <c r="D29303">
        <v>1</v>
      </c>
      <c r="E29303" t="s">
        <v>28050</v>
      </c>
      <c r="F29303" t="s">
        <v>22760</v>
      </c>
      <c r="G29303" t="s">
        <v>13</v>
      </c>
      <c r="H29303" t="s">
        <v>28056</v>
      </c>
      <c r="I29303" t="s">
        <v>22</v>
      </c>
      <c r="J29303" t="s">
        <v>1040</v>
      </c>
      <c r="K29303" t="s">
        <v>46</v>
      </c>
      <c r="M29303">
        <v>8026</v>
      </c>
    </row>
    <row r="29304" spans="1:13" x14ac:dyDescent="0.3">
      <c r="E29304" t="s">
        <v>28050</v>
      </c>
      <c r="F29304" t="s">
        <v>1172</v>
      </c>
      <c r="G29304" t="s">
        <v>25</v>
      </c>
      <c r="H29304" t="s">
        <v>28057</v>
      </c>
      <c r="I29304" t="s">
        <v>17</v>
      </c>
      <c r="M29304">
        <v>8026</v>
      </c>
    </row>
    <row r="29305" spans="1:13" x14ac:dyDescent="0.3">
      <c r="A29305" t="s">
        <v>13</v>
      </c>
      <c r="B29305">
        <v>1</v>
      </c>
      <c r="C29305">
        <v>1</v>
      </c>
      <c r="D29305">
        <v>1</v>
      </c>
      <c r="E29305" t="s">
        <v>28050</v>
      </c>
      <c r="F29305" t="s">
        <v>28058</v>
      </c>
      <c r="G29305" t="s">
        <v>13</v>
      </c>
      <c r="H29305" t="s">
        <v>28059</v>
      </c>
      <c r="I29305" t="s">
        <v>22</v>
      </c>
      <c r="J29305" t="s">
        <v>1040</v>
      </c>
      <c r="K29305" t="s">
        <v>46</v>
      </c>
      <c r="M29305">
        <v>8026</v>
      </c>
    </row>
    <row r="29306" spans="1:13" x14ac:dyDescent="0.3">
      <c r="A29306" t="s">
        <v>13</v>
      </c>
      <c r="B29306">
        <v>1</v>
      </c>
      <c r="C29306">
        <v>1</v>
      </c>
      <c r="D29306">
        <v>1</v>
      </c>
      <c r="E29306" t="s">
        <v>28050</v>
      </c>
      <c r="F29306" t="s">
        <v>20</v>
      </c>
      <c r="G29306" t="s">
        <v>13</v>
      </c>
      <c r="H29306" t="s">
        <v>28060</v>
      </c>
      <c r="I29306" t="s">
        <v>22</v>
      </c>
      <c r="J29306" t="s">
        <v>1040</v>
      </c>
      <c r="K29306" t="s">
        <v>46</v>
      </c>
      <c r="M29306">
        <v>8026</v>
      </c>
    </row>
    <row r="29307" spans="1:13" x14ac:dyDescent="0.3">
      <c r="A29307" t="s">
        <v>13</v>
      </c>
      <c r="B29307">
        <v>1</v>
      </c>
      <c r="C29307">
        <v>1</v>
      </c>
      <c r="D29307">
        <v>1</v>
      </c>
      <c r="E29307" t="s">
        <v>28050</v>
      </c>
      <c r="F29307" t="s">
        <v>16491</v>
      </c>
      <c r="G29307" t="s">
        <v>13</v>
      </c>
      <c r="H29307" t="s">
        <v>28061</v>
      </c>
      <c r="I29307" t="s">
        <v>22</v>
      </c>
      <c r="J29307" t="s">
        <v>64</v>
      </c>
      <c r="K29307" t="s">
        <v>46</v>
      </c>
      <c r="M29307">
        <v>8026</v>
      </c>
    </row>
    <row r="29308" spans="1:13" x14ac:dyDescent="0.3">
      <c r="A29308" t="s">
        <v>13</v>
      </c>
      <c r="B29308">
        <v>1</v>
      </c>
      <c r="C29308">
        <v>1</v>
      </c>
      <c r="D29308">
        <v>1</v>
      </c>
      <c r="E29308" t="s">
        <v>28050</v>
      </c>
      <c r="F29308" t="s">
        <v>18662</v>
      </c>
      <c r="G29308" t="s">
        <v>13</v>
      </c>
      <c r="H29308" t="s">
        <v>28062</v>
      </c>
      <c r="I29308" t="s">
        <v>22</v>
      </c>
      <c r="J29308" t="s">
        <v>64</v>
      </c>
      <c r="K29308" t="s">
        <v>46</v>
      </c>
      <c r="M29308">
        <v>8026</v>
      </c>
    </row>
    <row r="29309" spans="1:13" x14ac:dyDescent="0.3">
      <c r="A29309" t="s">
        <v>13</v>
      </c>
      <c r="B29309">
        <v>1</v>
      </c>
      <c r="C29309">
        <v>1</v>
      </c>
      <c r="D29309">
        <v>1</v>
      </c>
      <c r="E29309" t="s">
        <v>28050</v>
      </c>
      <c r="F29309" t="s">
        <v>28063</v>
      </c>
      <c r="G29309" t="s">
        <v>13</v>
      </c>
      <c r="H29309" t="s">
        <v>28064</v>
      </c>
      <c r="I29309" t="s">
        <v>22</v>
      </c>
      <c r="J29309" t="s">
        <v>44</v>
      </c>
      <c r="K29309" t="s">
        <v>45</v>
      </c>
      <c r="L29309" t="s">
        <v>46</v>
      </c>
      <c r="M29309">
        <v>8026</v>
      </c>
    </row>
    <row r="29310" spans="1:13" x14ac:dyDescent="0.3">
      <c r="E29310" t="s">
        <v>28050</v>
      </c>
      <c r="F29310" t="s">
        <v>4745</v>
      </c>
      <c r="G29310" t="s">
        <v>50</v>
      </c>
      <c r="H29310" t="s">
        <v>28065</v>
      </c>
      <c r="I29310" t="s">
        <v>52</v>
      </c>
      <c r="J29310" t="s">
        <v>2680</v>
      </c>
      <c r="M29310">
        <v>8026</v>
      </c>
    </row>
    <row r="29311" spans="1:13" x14ac:dyDescent="0.3">
      <c r="A29311" t="s">
        <v>13</v>
      </c>
      <c r="B29311">
        <v>1</v>
      </c>
      <c r="C29311">
        <v>1</v>
      </c>
      <c r="D29311">
        <v>1</v>
      </c>
      <c r="E29311" t="s">
        <v>28050</v>
      </c>
      <c r="F29311" t="s">
        <v>28066</v>
      </c>
      <c r="G29311" t="s">
        <v>13</v>
      </c>
      <c r="H29311" t="s">
        <v>28067</v>
      </c>
      <c r="I29311" t="s">
        <v>22</v>
      </c>
      <c r="J29311" t="s">
        <v>44</v>
      </c>
      <c r="K29311" t="s">
        <v>45</v>
      </c>
      <c r="L29311" t="s">
        <v>46</v>
      </c>
      <c r="M29311">
        <v>8026</v>
      </c>
    </row>
    <row r="29312" spans="1:13" x14ac:dyDescent="0.3">
      <c r="A29312" t="s">
        <v>13</v>
      </c>
      <c r="B29312">
        <v>1</v>
      </c>
      <c r="C29312">
        <v>1</v>
      </c>
      <c r="D29312">
        <v>1</v>
      </c>
      <c r="E29312" t="s">
        <v>28050</v>
      </c>
      <c r="F29312" t="s">
        <v>28068</v>
      </c>
      <c r="G29312" t="s">
        <v>13</v>
      </c>
      <c r="H29312" t="s">
        <v>28069</v>
      </c>
      <c r="I29312" t="s">
        <v>22</v>
      </c>
      <c r="J29312" t="s">
        <v>44</v>
      </c>
      <c r="K29312" t="s">
        <v>45</v>
      </c>
      <c r="L29312" t="s">
        <v>46</v>
      </c>
      <c r="M29312">
        <v>8026</v>
      </c>
    </row>
    <row r="29313" spans="1:13" x14ac:dyDescent="0.3">
      <c r="A29313" t="s">
        <v>13</v>
      </c>
      <c r="B29313">
        <v>0</v>
      </c>
      <c r="C29313">
        <v>1</v>
      </c>
      <c r="D29313" t="s">
        <v>13</v>
      </c>
      <c r="E29313" t="s">
        <v>28050</v>
      </c>
      <c r="F29313" t="s">
        <v>14697</v>
      </c>
      <c r="G29313" t="s">
        <v>28</v>
      </c>
      <c r="H29313" t="s">
        <v>28070</v>
      </c>
      <c r="I29313" t="s">
        <v>17</v>
      </c>
      <c r="M29313">
        <v>8026</v>
      </c>
    </row>
    <row r="29314" spans="1:13" x14ac:dyDescent="0.3">
      <c r="E29314" t="s">
        <v>28050</v>
      </c>
      <c r="F29314" t="s">
        <v>14697</v>
      </c>
      <c r="G29314" t="s">
        <v>13</v>
      </c>
      <c r="H29314" t="s">
        <v>28071</v>
      </c>
      <c r="I29314" t="s">
        <v>34</v>
      </c>
      <c r="J29314" t="s">
        <v>23</v>
      </c>
      <c r="M29314">
        <v>8026</v>
      </c>
    </row>
    <row r="29315" spans="1:13" x14ac:dyDescent="0.3">
      <c r="A29315" t="s">
        <v>242</v>
      </c>
      <c r="B29315">
        <v>0</v>
      </c>
      <c r="C29315">
        <v>0</v>
      </c>
      <c r="D29315">
        <v>0</v>
      </c>
      <c r="E29315" t="s">
        <v>28050</v>
      </c>
      <c r="F29315" t="s">
        <v>1394</v>
      </c>
      <c r="G29315" t="s">
        <v>13</v>
      </c>
      <c r="H29315" t="s">
        <v>28072</v>
      </c>
      <c r="I29315" t="s">
        <v>17</v>
      </c>
      <c r="M29315">
        <v>8027</v>
      </c>
    </row>
    <row r="29316" spans="1:13" x14ac:dyDescent="0.3">
      <c r="A29316" t="s">
        <v>13</v>
      </c>
      <c r="B29316">
        <v>0</v>
      </c>
      <c r="C29316">
        <v>1</v>
      </c>
      <c r="D29316" t="s">
        <v>13</v>
      </c>
      <c r="E29316" t="s">
        <v>28050</v>
      </c>
      <c r="F29316" t="s">
        <v>221</v>
      </c>
      <c r="G29316" t="s">
        <v>28</v>
      </c>
      <c r="H29316" t="s">
        <v>28073</v>
      </c>
      <c r="I29316" t="s">
        <v>17</v>
      </c>
      <c r="M29316">
        <v>8027</v>
      </c>
    </row>
    <row r="29317" spans="1:13" x14ac:dyDescent="0.3">
      <c r="E29317" t="s">
        <v>28050</v>
      </c>
      <c r="F29317" t="s">
        <v>221</v>
      </c>
      <c r="G29317" t="s">
        <v>13</v>
      </c>
      <c r="H29317" t="s">
        <v>28074</v>
      </c>
      <c r="I29317" t="s">
        <v>27</v>
      </c>
      <c r="M29317">
        <v>8027</v>
      </c>
    </row>
    <row r="29318" spans="1:13" x14ac:dyDescent="0.3">
      <c r="E29318" t="s">
        <v>28050</v>
      </c>
      <c r="F29318" t="s">
        <v>28075</v>
      </c>
      <c r="G29318" t="s">
        <v>13</v>
      </c>
      <c r="H29318" t="s">
        <v>28076</v>
      </c>
      <c r="I29318" t="s">
        <v>52</v>
      </c>
      <c r="J29318" t="s">
        <v>23</v>
      </c>
      <c r="M29318">
        <v>8027</v>
      </c>
    </row>
    <row r="29319" spans="1:13" x14ac:dyDescent="0.3">
      <c r="A29319" t="s">
        <v>13</v>
      </c>
      <c r="B29319">
        <v>1</v>
      </c>
      <c r="C29319">
        <v>1</v>
      </c>
      <c r="D29319">
        <v>1</v>
      </c>
      <c r="E29319" t="s">
        <v>28050</v>
      </c>
      <c r="F29319" t="s">
        <v>1364</v>
      </c>
      <c r="G29319" t="s">
        <v>13</v>
      </c>
      <c r="H29319" t="s">
        <v>28077</v>
      </c>
      <c r="I29319" t="s">
        <v>290</v>
      </c>
      <c r="J29319" t="s">
        <v>23</v>
      </c>
      <c r="M29319">
        <v>8027</v>
      </c>
    </row>
    <row r="29320" spans="1:13" x14ac:dyDescent="0.3">
      <c r="E29320" t="s">
        <v>28050</v>
      </c>
      <c r="F29320" t="s">
        <v>28078</v>
      </c>
      <c r="G29320" t="s">
        <v>13</v>
      </c>
      <c r="H29320" t="s">
        <v>28079</v>
      </c>
      <c r="I29320" t="s">
        <v>17</v>
      </c>
      <c r="M29320">
        <v>8027</v>
      </c>
    </row>
    <row r="29321" spans="1:13" x14ac:dyDescent="0.3">
      <c r="E29321" t="s">
        <v>28050</v>
      </c>
      <c r="F29321" t="s">
        <v>28080</v>
      </c>
      <c r="G29321" t="s">
        <v>13</v>
      </c>
      <c r="H29321" t="s">
        <v>28081</v>
      </c>
      <c r="I29321" t="s">
        <v>17</v>
      </c>
      <c r="M29321">
        <v>8027</v>
      </c>
    </row>
    <row r="29322" spans="1:13" x14ac:dyDescent="0.3">
      <c r="E29322" t="s">
        <v>28050</v>
      </c>
      <c r="F29322" t="s">
        <v>28078</v>
      </c>
      <c r="G29322" t="s">
        <v>25</v>
      </c>
      <c r="H29322" t="s">
        <v>28082</v>
      </c>
      <c r="I29322" t="s">
        <v>27</v>
      </c>
      <c r="M29322">
        <v>8027</v>
      </c>
    </row>
    <row r="29323" spans="1:13" x14ac:dyDescent="0.3">
      <c r="E29323" t="s">
        <v>28050</v>
      </c>
      <c r="F29323" t="s">
        <v>28083</v>
      </c>
      <c r="G29323" t="s">
        <v>13</v>
      </c>
      <c r="H29323" t="s">
        <v>28084</v>
      </c>
      <c r="I29323" t="s">
        <v>27</v>
      </c>
      <c r="M29323">
        <v>8027</v>
      </c>
    </row>
    <row r="29324" spans="1:13" x14ac:dyDescent="0.3">
      <c r="A29324" t="s">
        <v>13</v>
      </c>
      <c r="B29324">
        <v>1</v>
      </c>
      <c r="C29324">
        <v>1</v>
      </c>
      <c r="D29324">
        <v>1</v>
      </c>
      <c r="E29324" t="s">
        <v>28050</v>
      </c>
      <c r="F29324" t="s">
        <v>18662</v>
      </c>
      <c r="G29324" t="s">
        <v>13</v>
      </c>
      <c r="H29324" t="s">
        <v>28085</v>
      </c>
      <c r="I29324" t="s">
        <v>22</v>
      </c>
      <c r="J29324" t="s">
        <v>23</v>
      </c>
      <c r="M29324">
        <v>8027</v>
      </c>
    </row>
    <row r="29325" spans="1:13" x14ac:dyDescent="0.3">
      <c r="A29325" t="s">
        <v>13</v>
      </c>
      <c r="B29325">
        <v>1</v>
      </c>
      <c r="C29325">
        <v>1</v>
      </c>
      <c r="D29325">
        <v>1</v>
      </c>
      <c r="E29325" t="s">
        <v>28050</v>
      </c>
      <c r="F29325" t="s">
        <v>28063</v>
      </c>
      <c r="G29325" t="s">
        <v>13</v>
      </c>
      <c r="H29325" t="s">
        <v>28086</v>
      </c>
      <c r="I29325" t="s">
        <v>22</v>
      </c>
      <c r="J29325" t="s">
        <v>44</v>
      </c>
      <c r="K29325" t="s">
        <v>45</v>
      </c>
      <c r="L29325" t="s">
        <v>46</v>
      </c>
      <c r="M29325">
        <v>8027</v>
      </c>
    </row>
    <row r="29326" spans="1:13" x14ac:dyDescent="0.3">
      <c r="A29326" t="s">
        <v>13</v>
      </c>
      <c r="B29326">
        <v>1</v>
      </c>
      <c r="C29326">
        <v>1</v>
      </c>
      <c r="D29326">
        <v>1</v>
      </c>
      <c r="E29326" t="s">
        <v>28050</v>
      </c>
      <c r="F29326" t="s">
        <v>28087</v>
      </c>
      <c r="G29326" t="s">
        <v>13</v>
      </c>
      <c r="H29326" t="s">
        <v>28088</v>
      </c>
      <c r="I29326" t="s">
        <v>43</v>
      </c>
      <c r="J29326" t="s">
        <v>44</v>
      </c>
      <c r="K29326" t="s">
        <v>45</v>
      </c>
      <c r="L29326" t="s">
        <v>46</v>
      </c>
      <c r="M29326">
        <v>8027</v>
      </c>
    </row>
    <row r="29327" spans="1:13" x14ac:dyDescent="0.3">
      <c r="A29327" t="s">
        <v>13</v>
      </c>
      <c r="B29327">
        <v>1</v>
      </c>
      <c r="C29327">
        <v>1</v>
      </c>
      <c r="D29327">
        <v>1</v>
      </c>
      <c r="E29327" t="s">
        <v>28050</v>
      </c>
      <c r="F29327" t="s">
        <v>11167</v>
      </c>
      <c r="G29327" t="s">
        <v>13</v>
      </c>
      <c r="H29327" t="s">
        <v>28089</v>
      </c>
      <c r="I29327" t="s">
        <v>22</v>
      </c>
      <c r="J29327" t="s">
        <v>1040</v>
      </c>
      <c r="K29327" t="s">
        <v>46</v>
      </c>
      <c r="M29327">
        <v>8027</v>
      </c>
    </row>
    <row r="29328" spans="1:13" x14ac:dyDescent="0.3">
      <c r="A29328" t="s">
        <v>13</v>
      </c>
      <c r="B29328">
        <v>0</v>
      </c>
      <c r="C29328">
        <v>0</v>
      </c>
      <c r="D29328">
        <v>1</v>
      </c>
      <c r="E29328" t="s">
        <v>28050</v>
      </c>
      <c r="F29328" t="s">
        <v>28090</v>
      </c>
      <c r="G29328" t="s">
        <v>13</v>
      </c>
      <c r="H29328" t="s">
        <v>28091</v>
      </c>
      <c r="I29328" t="s">
        <v>17</v>
      </c>
      <c r="M29328">
        <v>8027</v>
      </c>
    </row>
    <row r="29329" spans="1:13" x14ac:dyDescent="0.3">
      <c r="A29329" t="s">
        <v>13</v>
      </c>
      <c r="B29329">
        <v>1</v>
      </c>
      <c r="C29329">
        <v>1</v>
      </c>
      <c r="D29329">
        <v>1</v>
      </c>
      <c r="E29329" t="s">
        <v>28050</v>
      </c>
      <c r="F29329" t="s">
        <v>28092</v>
      </c>
      <c r="G29329" t="s">
        <v>13</v>
      </c>
      <c r="H29329" t="s">
        <v>28093</v>
      </c>
      <c r="I29329" t="s">
        <v>290</v>
      </c>
      <c r="J29329" t="s">
        <v>44</v>
      </c>
      <c r="K29329" t="s">
        <v>45</v>
      </c>
      <c r="L29329" t="s">
        <v>46</v>
      </c>
      <c r="M29329">
        <v>8027</v>
      </c>
    </row>
    <row r="29330" spans="1:13" x14ac:dyDescent="0.3">
      <c r="A29330" t="s">
        <v>13</v>
      </c>
      <c r="B29330">
        <v>1</v>
      </c>
      <c r="C29330">
        <v>1</v>
      </c>
      <c r="D29330">
        <v>1</v>
      </c>
      <c r="E29330" t="s">
        <v>28050</v>
      </c>
      <c r="F29330" t="s">
        <v>28094</v>
      </c>
      <c r="G29330" t="s">
        <v>13</v>
      </c>
      <c r="H29330" t="s">
        <v>28095</v>
      </c>
      <c r="I29330" t="s">
        <v>19</v>
      </c>
      <c r="M29330">
        <v>8027</v>
      </c>
    </row>
    <row r="29331" spans="1:13" x14ac:dyDescent="0.3">
      <c r="E29331" t="s">
        <v>28050</v>
      </c>
      <c r="F29331" t="s">
        <v>20</v>
      </c>
      <c r="G29331" t="s">
        <v>13</v>
      </c>
      <c r="H29331" t="s">
        <v>28096</v>
      </c>
      <c r="I29331" t="s">
        <v>43</v>
      </c>
      <c r="J29331" t="s">
        <v>1040</v>
      </c>
      <c r="K29331" t="s">
        <v>46</v>
      </c>
      <c r="M29331">
        <v>8027</v>
      </c>
    </row>
    <row r="29332" spans="1:13" x14ac:dyDescent="0.3">
      <c r="A29332" t="s">
        <v>13</v>
      </c>
      <c r="B29332">
        <v>1</v>
      </c>
      <c r="C29332">
        <v>1</v>
      </c>
      <c r="D29332">
        <v>1</v>
      </c>
      <c r="E29332" t="s">
        <v>28050</v>
      </c>
      <c r="F29332" t="s">
        <v>13709</v>
      </c>
      <c r="G29332" t="s">
        <v>13</v>
      </c>
      <c r="H29332" t="s">
        <v>28097</v>
      </c>
      <c r="I29332" t="s">
        <v>22</v>
      </c>
      <c r="J29332" t="s">
        <v>23</v>
      </c>
      <c r="M29332">
        <v>8027</v>
      </c>
    </row>
    <row r="29333" spans="1:13" x14ac:dyDescent="0.3">
      <c r="E29333" t="s">
        <v>16607</v>
      </c>
      <c r="F29333" t="s">
        <v>327</v>
      </c>
      <c r="G29333" t="s">
        <v>13</v>
      </c>
      <c r="H29333" t="s">
        <v>27924</v>
      </c>
      <c r="I29333" t="s">
        <v>17</v>
      </c>
      <c r="M29333">
        <v>8028</v>
      </c>
    </row>
    <row r="29334" spans="1:13" x14ac:dyDescent="0.3">
      <c r="A29334" t="s">
        <v>242</v>
      </c>
      <c r="B29334">
        <v>0</v>
      </c>
      <c r="E29334" t="s">
        <v>27925</v>
      </c>
      <c r="F29334" t="s">
        <v>27930</v>
      </c>
      <c r="G29334" t="s">
        <v>25</v>
      </c>
      <c r="H29334" t="s">
        <v>27931</v>
      </c>
      <c r="I29334" t="s">
        <v>19</v>
      </c>
      <c r="M29334">
        <v>8029</v>
      </c>
    </row>
    <row r="29335" spans="1:13" x14ac:dyDescent="0.3">
      <c r="A29335" t="s">
        <v>13</v>
      </c>
      <c r="B29335">
        <v>1</v>
      </c>
      <c r="C29335">
        <v>1</v>
      </c>
      <c r="D29335">
        <v>1</v>
      </c>
      <c r="E29335" t="s">
        <v>27925</v>
      </c>
      <c r="F29335" t="s">
        <v>25506</v>
      </c>
      <c r="G29335" t="s">
        <v>13</v>
      </c>
      <c r="H29335" t="s">
        <v>27935</v>
      </c>
      <c r="I29335" t="s">
        <v>22</v>
      </c>
      <c r="J29335" t="s">
        <v>23</v>
      </c>
      <c r="M29335">
        <v>8029</v>
      </c>
    </row>
    <row r="29336" spans="1:13" x14ac:dyDescent="0.3">
      <c r="A29336" t="s">
        <v>13</v>
      </c>
      <c r="B29336">
        <v>1</v>
      </c>
      <c r="C29336">
        <v>1</v>
      </c>
      <c r="D29336">
        <v>1</v>
      </c>
      <c r="E29336" t="s">
        <v>27925</v>
      </c>
      <c r="F29336" t="s">
        <v>6704</v>
      </c>
      <c r="G29336" t="s">
        <v>13</v>
      </c>
      <c r="H29336" t="s">
        <v>27934</v>
      </c>
      <c r="I29336" t="s">
        <v>22</v>
      </c>
      <c r="J29336" t="s">
        <v>23</v>
      </c>
      <c r="M29336">
        <v>8029</v>
      </c>
    </row>
    <row r="29337" spans="1:13" x14ac:dyDescent="0.3">
      <c r="A29337" t="s">
        <v>13</v>
      </c>
      <c r="B29337">
        <v>0</v>
      </c>
      <c r="C29337">
        <v>1</v>
      </c>
      <c r="D29337" t="s">
        <v>13</v>
      </c>
      <c r="E29337" t="s">
        <v>27925</v>
      </c>
      <c r="F29337" t="s">
        <v>25065</v>
      </c>
      <c r="G29337" t="s">
        <v>50</v>
      </c>
      <c r="H29337" t="s">
        <v>27926</v>
      </c>
      <c r="I29337" t="s">
        <v>290</v>
      </c>
      <c r="J29337" t="s">
        <v>184</v>
      </c>
      <c r="M29337">
        <v>8029</v>
      </c>
    </row>
    <row r="29338" spans="1:13" x14ac:dyDescent="0.3">
      <c r="E29338" t="s">
        <v>27925</v>
      </c>
      <c r="F29338" t="s">
        <v>27928</v>
      </c>
      <c r="G29338" t="s">
        <v>13</v>
      </c>
      <c r="H29338" t="s">
        <v>27929</v>
      </c>
      <c r="I29338" t="s">
        <v>27</v>
      </c>
      <c r="M29338">
        <v>8029</v>
      </c>
    </row>
    <row r="29339" spans="1:13" x14ac:dyDescent="0.3">
      <c r="E29339" t="s">
        <v>27925</v>
      </c>
      <c r="F29339" t="s">
        <v>27928</v>
      </c>
      <c r="G29339" t="s">
        <v>50</v>
      </c>
      <c r="H29339" t="s">
        <v>27932</v>
      </c>
      <c r="I29339" t="s">
        <v>17</v>
      </c>
      <c r="M29339">
        <v>8029</v>
      </c>
    </row>
    <row r="29340" spans="1:13" x14ac:dyDescent="0.3">
      <c r="A29340" t="s">
        <v>13</v>
      </c>
      <c r="B29340">
        <v>1</v>
      </c>
      <c r="C29340">
        <v>1</v>
      </c>
      <c r="D29340">
        <v>1</v>
      </c>
      <c r="E29340" t="s">
        <v>27925</v>
      </c>
      <c r="F29340" t="s">
        <v>6704</v>
      </c>
      <c r="G29340" t="s">
        <v>13</v>
      </c>
      <c r="H29340" t="s">
        <v>27934</v>
      </c>
      <c r="I29340" t="s">
        <v>22</v>
      </c>
      <c r="J29340" t="s">
        <v>23</v>
      </c>
      <c r="M29340">
        <v>8029</v>
      </c>
    </row>
    <row r="29341" spans="1:13" x14ac:dyDescent="0.3">
      <c r="E29341" t="s">
        <v>27925</v>
      </c>
      <c r="F29341" t="s">
        <v>25065</v>
      </c>
      <c r="G29341" t="s">
        <v>13</v>
      </c>
      <c r="H29341" t="s">
        <v>27926</v>
      </c>
      <c r="I29341" t="s">
        <v>27</v>
      </c>
      <c r="M29341">
        <v>8029</v>
      </c>
    </row>
    <row r="29342" spans="1:13" x14ac:dyDescent="0.3">
      <c r="E29342" t="s">
        <v>27925</v>
      </c>
      <c r="F29342" t="s">
        <v>4258</v>
      </c>
      <c r="G29342" t="s">
        <v>13</v>
      </c>
      <c r="H29342" t="s">
        <v>27927</v>
      </c>
      <c r="I29342" t="s">
        <v>19</v>
      </c>
      <c r="M29342">
        <v>8029</v>
      </c>
    </row>
    <row r="29343" spans="1:13" x14ac:dyDescent="0.3">
      <c r="E29343" t="s">
        <v>27925</v>
      </c>
      <c r="F29343" t="s">
        <v>25510</v>
      </c>
      <c r="G29343" t="s">
        <v>13</v>
      </c>
      <c r="H29343" t="s">
        <v>27933</v>
      </c>
      <c r="I29343" t="s">
        <v>22</v>
      </c>
      <c r="J29343" t="s">
        <v>23</v>
      </c>
      <c r="M29343">
        <v>8029</v>
      </c>
    </row>
    <row r="29344" spans="1:13" x14ac:dyDescent="0.3">
      <c r="E29344" t="s">
        <v>28098</v>
      </c>
      <c r="F29344" t="s">
        <v>446</v>
      </c>
      <c r="G29344" t="s">
        <v>28</v>
      </c>
      <c r="H29344" t="s">
        <v>28099</v>
      </c>
      <c r="I29344" t="s">
        <v>17</v>
      </c>
      <c r="M29344">
        <v>8030</v>
      </c>
    </row>
    <row r="29345" spans="5:13" x14ac:dyDescent="0.3">
      <c r="E29345" t="s">
        <v>28098</v>
      </c>
      <c r="F29345" t="s">
        <v>446</v>
      </c>
      <c r="G29345" t="s">
        <v>13</v>
      </c>
      <c r="H29345" t="s">
        <v>28100</v>
      </c>
      <c r="I29345" t="s">
        <v>27</v>
      </c>
      <c r="M29345">
        <v>8030</v>
      </c>
    </row>
    <row r="29346" spans="5:13" x14ac:dyDescent="0.3">
      <c r="E29346" t="s">
        <v>28098</v>
      </c>
      <c r="F29346" t="s">
        <v>28101</v>
      </c>
      <c r="G29346" t="s">
        <v>25</v>
      </c>
      <c r="H29346" t="s">
        <v>28102</v>
      </c>
      <c r="I29346" t="s">
        <v>17</v>
      </c>
      <c r="M29346">
        <v>8030</v>
      </c>
    </row>
    <row r="29347" spans="5:13" x14ac:dyDescent="0.3">
      <c r="E29347" t="s">
        <v>28098</v>
      </c>
      <c r="F29347" t="s">
        <v>28103</v>
      </c>
      <c r="G29347" t="s">
        <v>25</v>
      </c>
      <c r="H29347" t="s">
        <v>28104</v>
      </c>
      <c r="I29347" t="s">
        <v>27</v>
      </c>
      <c r="M29347">
        <v>8031</v>
      </c>
    </row>
    <row r="29348" spans="5:13" x14ac:dyDescent="0.3">
      <c r="E29348" t="s">
        <v>28098</v>
      </c>
      <c r="F29348" t="s">
        <v>446</v>
      </c>
      <c r="G29348" t="s">
        <v>28</v>
      </c>
      <c r="H29348" t="s">
        <v>28105</v>
      </c>
      <c r="I29348" t="s">
        <v>19</v>
      </c>
      <c r="M29348">
        <v>8031</v>
      </c>
    </row>
    <row r="29349" spans="5:13" x14ac:dyDescent="0.3">
      <c r="E29349" t="s">
        <v>28098</v>
      </c>
      <c r="F29349" t="s">
        <v>28106</v>
      </c>
      <c r="G29349" t="s">
        <v>25</v>
      </c>
      <c r="H29349" t="s">
        <v>28107</v>
      </c>
      <c r="I29349" t="s">
        <v>17</v>
      </c>
      <c r="M29349">
        <v>8031</v>
      </c>
    </row>
    <row r="29350" spans="5:13" x14ac:dyDescent="0.3">
      <c r="E29350" t="s">
        <v>28098</v>
      </c>
      <c r="F29350" t="s">
        <v>446</v>
      </c>
      <c r="G29350" t="s">
        <v>28</v>
      </c>
      <c r="H29350" t="s">
        <v>28099</v>
      </c>
      <c r="I29350" t="s">
        <v>17</v>
      </c>
      <c r="M29350">
        <v>8032</v>
      </c>
    </row>
    <row r="29351" spans="5:13" x14ac:dyDescent="0.3">
      <c r="E29351" t="s">
        <v>28098</v>
      </c>
      <c r="F29351" t="s">
        <v>446</v>
      </c>
      <c r="G29351" t="s">
        <v>13</v>
      </c>
      <c r="H29351" t="s">
        <v>28100</v>
      </c>
      <c r="I29351" t="s">
        <v>27</v>
      </c>
      <c r="M29351">
        <v>8032</v>
      </c>
    </row>
    <row r="29352" spans="5:13" x14ac:dyDescent="0.3">
      <c r="E29352" t="s">
        <v>28098</v>
      </c>
      <c r="F29352" t="s">
        <v>28101</v>
      </c>
      <c r="G29352" t="s">
        <v>25</v>
      </c>
      <c r="H29352" t="s">
        <v>28102</v>
      </c>
      <c r="I29352" t="s">
        <v>17</v>
      </c>
      <c r="M29352">
        <v>8032</v>
      </c>
    </row>
    <row r="29353" spans="5:13" x14ac:dyDescent="0.3">
      <c r="E29353" t="s">
        <v>28098</v>
      </c>
      <c r="F29353" t="s">
        <v>28106</v>
      </c>
      <c r="G29353" t="s">
        <v>25</v>
      </c>
      <c r="H29353" t="s">
        <v>28107</v>
      </c>
      <c r="I29353" t="s">
        <v>17</v>
      </c>
      <c r="M29353">
        <v>8033</v>
      </c>
    </row>
    <row r="29354" spans="5:13" x14ac:dyDescent="0.3">
      <c r="E29354" t="s">
        <v>28098</v>
      </c>
      <c r="F29354" t="s">
        <v>28103</v>
      </c>
      <c r="G29354" t="s">
        <v>25</v>
      </c>
      <c r="H29354" t="s">
        <v>28104</v>
      </c>
      <c r="I29354" t="s">
        <v>27</v>
      </c>
      <c r="M29354">
        <v>8033</v>
      </c>
    </row>
    <row r="29355" spans="5:13" x14ac:dyDescent="0.3">
      <c r="E29355" t="s">
        <v>28098</v>
      </c>
      <c r="F29355" t="s">
        <v>28106</v>
      </c>
      <c r="G29355" t="s">
        <v>25</v>
      </c>
      <c r="H29355" t="s">
        <v>28107</v>
      </c>
      <c r="I29355" t="s">
        <v>17</v>
      </c>
      <c r="M29355">
        <v>8034</v>
      </c>
    </row>
    <row r="29356" spans="5:13" x14ac:dyDescent="0.3">
      <c r="E29356" t="s">
        <v>28098</v>
      </c>
      <c r="F29356" t="s">
        <v>28103</v>
      </c>
      <c r="G29356" t="s">
        <v>25</v>
      </c>
      <c r="H29356" t="s">
        <v>28104</v>
      </c>
      <c r="I29356" t="s">
        <v>27</v>
      </c>
      <c r="M29356">
        <v>8034</v>
      </c>
    </row>
    <row r="29357" spans="5:13" x14ac:dyDescent="0.3">
      <c r="E29357" t="s">
        <v>28098</v>
      </c>
      <c r="F29357" t="s">
        <v>28106</v>
      </c>
      <c r="G29357" t="s">
        <v>25</v>
      </c>
      <c r="H29357" t="s">
        <v>28107</v>
      </c>
      <c r="I29357" t="s">
        <v>17</v>
      </c>
      <c r="M29357">
        <v>8035</v>
      </c>
    </row>
    <row r="29358" spans="5:13" x14ac:dyDescent="0.3">
      <c r="E29358" t="s">
        <v>28098</v>
      </c>
      <c r="F29358" t="s">
        <v>28103</v>
      </c>
      <c r="G29358" t="s">
        <v>25</v>
      </c>
      <c r="H29358" t="s">
        <v>28104</v>
      </c>
      <c r="I29358" t="s">
        <v>27</v>
      </c>
      <c r="M29358">
        <v>8035</v>
      </c>
    </row>
    <row r="29359" spans="5:13" x14ac:dyDescent="0.3">
      <c r="E29359" t="s">
        <v>28098</v>
      </c>
      <c r="F29359" t="s">
        <v>28106</v>
      </c>
      <c r="G29359" t="s">
        <v>25</v>
      </c>
      <c r="H29359" t="s">
        <v>28107</v>
      </c>
      <c r="I29359" t="s">
        <v>17</v>
      </c>
      <c r="M29359">
        <v>8039</v>
      </c>
    </row>
    <row r="29360" spans="5:13" x14ac:dyDescent="0.3">
      <c r="E29360" t="s">
        <v>28098</v>
      </c>
      <c r="F29360" t="s">
        <v>28103</v>
      </c>
      <c r="G29360" t="s">
        <v>25</v>
      </c>
      <c r="H29360" t="s">
        <v>28104</v>
      </c>
      <c r="I29360" t="s">
        <v>27</v>
      </c>
      <c r="M29360">
        <v>8039</v>
      </c>
    </row>
    <row r="29361" spans="1:13" x14ac:dyDescent="0.3">
      <c r="E29361" t="s">
        <v>28098</v>
      </c>
      <c r="F29361" t="s">
        <v>28106</v>
      </c>
      <c r="G29361" t="s">
        <v>25</v>
      </c>
      <c r="H29361" t="s">
        <v>28107</v>
      </c>
      <c r="I29361" t="s">
        <v>17</v>
      </c>
      <c r="M29361">
        <v>8040</v>
      </c>
    </row>
    <row r="29362" spans="1:13" x14ac:dyDescent="0.3">
      <c r="E29362" t="s">
        <v>28098</v>
      </c>
      <c r="F29362" t="s">
        <v>28103</v>
      </c>
      <c r="G29362" t="s">
        <v>25</v>
      </c>
      <c r="H29362" t="s">
        <v>28104</v>
      </c>
      <c r="I29362" t="s">
        <v>27</v>
      </c>
      <c r="M29362">
        <v>8040</v>
      </c>
    </row>
    <row r="29363" spans="1:13" x14ac:dyDescent="0.3">
      <c r="E29363" t="s">
        <v>28098</v>
      </c>
      <c r="F29363" t="s">
        <v>28106</v>
      </c>
      <c r="G29363" t="s">
        <v>25</v>
      </c>
      <c r="H29363" t="s">
        <v>28107</v>
      </c>
      <c r="I29363" t="s">
        <v>17</v>
      </c>
      <c r="M29363">
        <v>8041</v>
      </c>
    </row>
    <row r="29364" spans="1:13" x14ac:dyDescent="0.3">
      <c r="E29364" t="s">
        <v>28098</v>
      </c>
      <c r="F29364" t="s">
        <v>28103</v>
      </c>
      <c r="G29364" t="s">
        <v>25</v>
      </c>
      <c r="H29364" t="s">
        <v>28104</v>
      </c>
      <c r="I29364" t="s">
        <v>27</v>
      </c>
      <c r="M29364">
        <v>8041</v>
      </c>
    </row>
    <row r="29365" spans="1:13" x14ac:dyDescent="0.3">
      <c r="A29365" t="s">
        <v>13</v>
      </c>
      <c r="B29365">
        <v>1</v>
      </c>
      <c r="C29365">
        <v>1</v>
      </c>
      <c r="D29365">
        <v>1</v>
      </c>
      <c r="E29365" t="s">
        <v>28108</v>
      </c>
      <c r="F29365" t="s">
        <v>28109</v>
      </c>
      <c r="G29365" t="s">
        <v>13</v>
      </c>
      <c r="H29365" t="s">
        <v>28110</v>
      </c>
      <c r="I29365" t="s">
        <v>17</v>
      </c>
      <c r="M29365">
        <v>8045</v>
      </c>
    </row>
    <row r="29366" spans="1:13" x14ac:dyDescent="0.3">
      <c r="A29366" t="s">
        <v>13</v>
      </c>
      <c r="B29366">
        <v>1</v>
      </c>
      <c r="C29366">
        <v>1</v>
      </c>
      <c r="D29366">
        <v>1</v>
      </c>
      <c r="E29366" t="s">
        <v>28108</v>
      </c>
      <c r="F29366" t="s">
        <v>28111</v>
      </c>
      <c r="G29366" t="s">
        <v>13</v>
      </c>
      <c r="H29366" t="s">
        <v>28112</v>
      </c>
      <c r="I29366" t="s">
        <v>19</v>
      </c>
      <c r="M29366">
        <v>8045</v>
      </c>
    </row>
    <row r="29367" spans="1:13" x14ac:dyDescent="0.3">
      <c r="A29367" t="s">
        <v>13</v>
      </c>
      <c r="B29367">
        <v>1</v>
      </c>
      <c r="C29367">
        <v>1</v>
      </c>
      <c r="D29367">
        <v>1</v>
      </c>
      <c r="E29367" t="s">
        <v>28108</v>
      </c>
      <c r="F29367" t="s">
        <v>2857</v>
      </c>
      <c r="G29367" t="s">
        <v>13</v>
      </c>
      <c r="H29367" t="s">
        <v>28113</v>
      </c>
      <c r="I29367" t="s">
        <v>22</v>
      </c>
      <c r="J29367" t="s">
        <v>23</v>
      </c>
      <c r="M29367">
        <v>8045</v>
      </c>
    </row>
    <row r="29368" spans="1:13" x14ac:dyDescent="0.3">
      <c r="A29368" t="s">
        <v>13</v>
      </c>
      <c r="B29368">
        <v>1</v>
      </c>
      <c r="C29368">
        <v>1</v>
      </c>
      <c r="D29368">
        <v>1</v>
      </c>
      <c r="E29368" t="s">
        <v>28108</v>
      </c>
      <c r="F29368" t="s">
        <v>15704</v>
      </c>
      <c r="G29368" t="s">
        <v>13</v>
      </c>
      <c r="H29368" t="s">
        <v>28114</v>
      </c>
      <c r="I29368" t="s">
        <v>22</v>
      </c>
      <c r="J29368" t="s">
        <v>23</v>
      </c>
      <c r="M29368">
        <v>8045</v>
      </c>
    </row>
    <row r="29369" spans="1:13" x14ac:dyDescent="0.3">
      <c r="A29369" t="s">
        <v>13</v>
      </c>
      <c r="B29369">
        <v>1</v>
      </c>
      <c r="C29369">
        <v>1</v>
      </c>
      <c r="D29369">
        <v>1</v>
      </c>
      <c r="E29369" t="s">
        <v>28108</v>
      </c>
      <c r="F29369" t="s">
        <v>28111</v>
      </c>
      <c r="G29369" t="s">
        <v>13</v>
      </c>
      <c r="H29369" t="s">
        <v>28115</v>
      </c>
      <c r="I29369" t="s">
        <v>19</v>
      </c>
      <c r="M29369">
        <v>8045</v>
      </c>
    </row>
    <row r="29370" spans="1:13" x14ac:dyDescent="0.3">
      <c r="E29370" t="s">
        <v>28108</v>
      </c>
      <c r="F29370" t="s">
        <v>28109</v>
      </c>
      <c r="G29370" t="s">
        <v>25</v>
      </c>
      <c r="H29370" t="s">
        <v>28116</v>
      </c>
      <c r="I29370" t="s">
        <v>27</v>
      </c>
      <c r="M29370">
        <v>8045</v>
      </c>
    </row>
    <row r="29371" spans="1:13" x14ac:dyDescent="0.3">
      <c r="E29371" t="s">
        <v>28117</v>
      </c>
      <c r="F29371" t="s">
        <v>15704</v>
      </c>
      <c r="G29371" t="s">
        <v>50</v>
      </c>
      <c r="H29371" t="s">
        <v>28118</v>
      </c>
      <c r="I29371" t="s">
        <v>27</v>
      </c>
      <c r="M29371">
        <v>8046</v>
      </c>
    </row>
    <row r="29372" spans="1:13" x14ac:dyDescent="0.3">
      <c r="A29372" t="s">
        <v>13</v>
      </c>
      <c r="B29372">
        <v>1</v>
      </c>
      <c r="C29372">
        <v>1</v>
      </c>
      <c r="D29372">
        <v>1</v>
      </c>
      <c r="E29372" t="s">
        <v>28117</v>
      </c>
      <c r="F29372" t="s">
        <v>28119</v>
      </c>
      <c r="G29372" t="s">
        <v>13</v>
      </c>
      <c r="H29372" t="s">
        <v>28120</v>
      </c>
      <c r="I29372" t="s">
        <v>1818</v>
      </c>
      <c r="J29372" t="s">
        <v>44</v>
      </c>
      <c r="K29372" t="s">
        <v>45</v>
      </c>
      <c r="L29372" t="s">
        <v>46</v>
      </c>
      <c r="M29372">
        <v>8046</v>
      </c>
    </row>
    <row r="29373" spans="1:13" x14ac:dyDescent="0.3">
      <c r="E29373" t="s">
        <v>28117</v>
      </c>
      <c r="F29373" t="s">
        <v>28119</v>
      </c>
      <c r="G29373" t="s">
        <v>50</v>
      </c>
      <c r="H29373" t="s">
        <v>28120</v>
      </c>
      <c r="I29373" t="s">
        <v>27</v>
      </c>
      <c r="M29373">
        <v>8046</v>
      </c>
    </row>
    <row r="29374" spans="1:13" x14ac:dyDescent="0.3">
      <c r="A29374" t="s">
        <v>13</v>
      </c>
      <c r="B29374">
        <v>1</v>
      </c>
      <c r="C29374">
        <v>1</v>
      </c>
      <c r="D29374">
        <v>1</v>
      </c>
      <c r="E29374" t="s">
        <v>28117</v>
      </c>
      <c r="F29374" t="s">
        <v>28111</v>
      </c>
      <c r="G29374" t="s">
        <v>13</v>
      </c>
      <c r="H29374" t="s">
        <v>28121</v>
      </c>
      <c r="I29374" t="s">
        <v>19</v>
      </c>
      <c r="M29374">
        <v>8046</v>
      </c>
    </row>
    <row r="29375" spans="1:13" x14ac:dyDescent="0.3">
      <c r="E29375" t="s">
        <v>28117</v>
      </c>
      <c r="F29375" t="s">
        <v>28122</v>
      </c>
      <c r="G29375" t="s">
        <v>50</v>
      </c>
      <c r="H29375" t="s">
        <v>28123</v>
      </c>
      <c r="I29375" t="s">
        <v>27</v>
      </c>
      <c r="M29375">
        <v>8046</v>
      </c>
    </row>
    <row r="29376" spans="1:13" x14ac:dyDescent="0.3">
      <c r="E29376" t="s">
        <v>28117</v>
      </c>
      <c r="F29376" t="s">
        <v>251</v>
      </c>
      <c r="G29376" t="s">
        <v>50</v>
      </c>
      <c r="H29376" t="s">
        <v>28124</v>
      </c>
      <c r="I29376" t="s">
        <v>52</v>
      </c>
      <c r="J29376" t="s">
        <v>53</v>
      </c>
      <c r="M29376">
        <v>8046</v>
      </c>
    </row>
    <row r="29377" spans="1:13" x14ac:dyDescent="0.3">
      <c r="A29377" t="s">
        <v>13</v>
      </c>
      <c r="B29377">
        <v>1</v>
      </c>
      <c r="C29377">
        <v>1</v>
      </c>
      <c r="D29377">
        <v>1</v>
      </c>
      <c r="E29377" t="s">
        <v>28117</v>
      </c>
      <c r="F29377" t="s">
        <v>15704</v>
      </c>
      <c r="G29377" t="s">
        <v>13</v>
      </c>
      <c r="H29377" t="s">
        <v>28118</v>
      </c>
      <c r="I29377" t="s">
        <v>52</v>
      </c>
      <c r="J29377" t="s">
        <v>23</v>
      </c>
      <c r="M29377">
        <v>8046</v>
      </c>
    </row>
    <row r="29378" spans="1:13" x14ac:dyDescent="0.3">
      <c r="E29378" t="s">
        <v>28117</v>
      </c>
      <c r="F29378" t="s">
        <v>28125</v>
      </c>
      <c r="G29378" t="s">
        <v>25</v>
      </c>
      <c r="H29378" t="s">
        <v>28126</v>
      </c>
      <c r="I29378" t="s">
        <v>27</v>
      </c>
      <c r="M29378">
        <v>8046</v>
      </c>
    </row>
    <row r="29379" spans="1:13" x14ac:dyDescent="0.3">
      <c r="A29379" t="s">
        <v>13</v>
      </c>
      <c r="B29379">
        <v>0</v>
      </c>
      <c r="C29379">
        <v>1</v>
      </c>
      <c r="D29379" t="s">
        <v>13</v>
      </c>
      <c r="E29379" t="s">
        <v>28117</v>
      </c>
      <c r="F29379" t="s">
        <v>28127</v>
      </c>
      <c r="G29379" t="s">
        <v>28</v>
      </c>
      <c r="H29379" t="s">
        <v>28128</v>
      </c>
      <c r="I29379" t="s">
        <v>17</v>
      </c>
      <c r="M29379">
        <v>8046</v>
      </c>
    </row>
    <row r="29380" spans="1:13" x14ac:dyDescent="0.3">
      <c r="A29380" t="s">
        <v>242</v>
      </c>
      <c r="B29380">
        <v>0</v>
      </c>
      <c r="C29380">
        <v>0</v>
      </c>
      <c r="D29380">
        <v>0</v>
      </c>
      <c r="E29380" t="s">
        <v>28117</v>
      </c>
      <c r="F29380" t="s">
        <v>28129</v>
      </c>
      <c r="G29380" t="s">
        <v>28</v>
      </c>
      <c r="H29380" t="s">
        <v>28130</v>
      </c>
      <c r="I29380" t="s">
        <v>17</v>
      </c>
      <c r="M29380">
        <v>8046</v>
      </c>
    </row>
    <row r="29381" spans="1:13" x14ac:dyDescent="0.3">
      <c r="E29381" t="s">
        <v>28117</v>
      </c>
      <c r="F29381" t="s">
        <v>28129</v>
      </c>
      <c r="G29381" t="s">
        <v>25</v>
      </c>
      <c r="H29381" t="s">
        <v>28131</v>
      </c>
      <c r="I29381" t="s">
        <v>27</v>
      </c>
      <c r="M29381">
        <v>8046</v>
      </c>
    </row>
    <row r="29382" spans="1:13" x14ac:dyDescent="0.3">
      <c r="A29382" t="s">
        <v>13</v>
      </c>
      <c r="B29382">
        <v>1</v>
      </c>
      <c r="C29382">
        <v>1</v>
      </c>
      <c r="D29382">
        <v>1</v>
      </c>
      <c r="E29382" t="s">
        <v>28117</v>
      </c>
      <c r="F29382" t="s">
        <v>24004</v>
      </c>
      <c r="G29382" t="s">
        <v>13</v>
      </c>
      <c r="H29382" t="s">
        <v>28132</v>
      </c>
      <c r="I29382" t="s">
        <v>19</v>
      </c>
      <c r="M29382">
        <v>8046</v>
      </c>
    </row>
    <row r="29383" spans="1:13" x14ac:dyDescent="0.3">
      <c r="A29383" t="s">
        <v>13</v>
      </c>
      <c r="B29383">
        <v>1</v>
      </c>
      <c r="C29383">
        <v>1</v>
      </c>
      <c r="D29383">
        <v>1</v>
      </c>
      <c r="E29383" t="s">
        <v>28117</v>
      </c>
      <c r="F29383" t="s">
        <v>15704</v>
      </c>
      <c r="G29383" t="s">
        <v>13</v>
      </c>
      <c r="H29383" t="s">
        <v>28118</v>
      </c>
      <c r="I29383" t="s">
        <v>1389</v>
      </c>
      <c r="J29383" t="s">
        <v>23</v>
      </c>
      <c r="M29383">
        <v>8046</v>
      </c>
    </row>
    <row r="29384" spans="1:13" x14ac:dyDescent="0.3">
      <c r="E29384" t="s">
        <v>28117</v>
      </c>
      <c r="F29384" t="s">
        <v>28122</v>
      </c>
      <c r="G29384" t="s">
        <v>25</v>
      </c>
      <c r="H29384" t="s">
        <v>28133</v>
      </c>
      <c r="I29384" t="s">
        <v>17</v>
      </c>
      <c r="M29384">
        <v>8046</v>
      </c>
    </row>
    <row r="29385" spans="1:13" x14ac:dyDescent="0.3">
      <c r="E29385" t="s">
        <v>28117</v>
      </c>
      <c r="F29385" t="s">
        <v>28134</v>
      </c>
      <c r="G29385" t="s">
        <v>25</v>
      </c>
      <c r="H29385" t="s">
        <v>28135</v>
      </c>
      <c r="I29385" t="s">
        <v>17</v>
      </c>
      <c r="M29385">
        <v>8046</v>
      </c>
    </row>
    <row r="29386" spans="1:13" x14ac:dyDescent="0.3">
      <c r="E29386" t="s">
        <v>28117</v>
      </c>
      <c r="F29386" t="s">
        <v>28127</v>
      </c>
      <c r="G29386" t="s">
        <v>50</v>
      </c>
      <c r="H29386" t="s">
        <v>28136</v>
      </c>
      <c r="I29386" t="s">
        <v>27</v>
      </c>
      <c r="M29386">
        <v>8046</v>
      </c>
    </row>
    <row r="29387" spans="1:13" x14ac:dyDescent="0.3">
      <c r="A29387" t="s">
        <v>13</v>
      </c>
      <c r="B29387">
        <v>0</v>
      </c>
      <c r="C29387">
        <v>0</v>
      </c>
      <c r="D29387" t="s">
        <v>13</v>
      </c>
      <c r="E29387" t="s">
        <v>28117</v>
      </c>
      <c r="F29387" t="s">
        <v>28137</v>
      </c>
      <c r="G29387" t="s">
        <v>25</v>
      </c>
      <c r="H29387" t="s">
        <v>28138</v>
      </c>
      <c r="I29387" t="s">
        <v>17</v>
      </c>
      <c r="M29387">
        <v>8047</v>
      </c>
    </row>
    <row r="29388" spans="1:13" x14ac:dyDescent="0.3">
      <c r="E29388" t="s">
        <v>28117</v>
      </c>
      <c r="F29388" t="s">
        <v>28139</v>
      </c>
      <c r="G29388" t="s">
        <v>13</v>
      </c>
      <c r="H29388" t="s">
        <v>28140</v>
      </c>
      <c r="I29388" t="s">
        <v>17</v>
      </c>
      <c r="M29388">
        <v>8047</v>
      </c>
    </row>
    <row r="29389" spans="1:13" x14ac:dyDescent="0.3">
      <c r="E29389" t="s">
        <v>28117</v>
      </c>
      <c r="F29389" t="s">
        <v>12414</v>
      </c>
      <c r="G29389" t="s">
        <v>25</v>
      </c>
      <c r="H29389" t="s">
        <v>28141</v>
      </c>
      <c r="I29389" t="s">
        <v>17</v>
      </c>
      <c r="M29389">
        <v>8047</v>
      </c>
    </row>
    <row r="29390" spans="1:13" x14ac:dyDescent="0.3">
      <c r="A29390" t="s">
        <v>13</v>
      </c>
      <c r="B29390">
        <v>1</v>
      </c>
      <c r="C29390">
        <v>1</v>
      </c>
      <c r="D29390">
        <v>1</v>
      </c>
      <c r="E29390" t="s">
        <v>28117</v>
      </c>
      <c r="F29390" t="s">
        <v>28111</v>
      </c>
      <c r="G29390" t="s">
        <v>13</v>
      </c>
      <c r="H29390" t="s">
        <v>28142</v>
      </c>
      <c r="I29390" t="s">
        <v>19</v>
      </c>
      <c r="M29390">
        <v>8047</v>
      </c>
    </row>
    <row r="29391" spans="1:13" x14ac:dyDescent="0.3">
      <c r="A29391" t="s">
        <v>13</v>
      </c>
      <c r="B29391">
        <v>1</v>
      </c>
      <c r="C29391">
        <v>1</v>
      </c>
      <c r="D29391">
        <v>1</v>
      </c>
      <c r="E29391" t="s">
        <v>28117</v>
      </c>
      <c r="F29391" t="s">
        <v>12414</v>
      </c>
      <c r="G29391" t="s">
        <v>13</v>
      </c>
      <c r="H29391" t="s">
        <v>28143</v>
      </c>
      <c r="I29391" t="s">
        <v>27</v>
      </c>
      <c r="M29391">
        <v>8047</v>
      </c>
    </row>
    <row r="29392" spans="1:13" x14ac:dyDescent="0.3">
      <c r="E29392" t="s">
        <v>28117</v>
      </c>
      <c r="F29392" t="s">
        <v>15704</v>
      </c>
      <c r="G29392" t="s">
        <v>13</v>
      </c>
      <c r="H29392" t="s">
        <v>28144</v>
      </c>
      <c r="I29392" t="s">
        <v>43</v>
      </c>
      <c r="J29392" t="s">
        <v>23</v>
      </c>
      <c r="M29392">
        <v>8047</v>
      </c>
    </row>
    <row r="29393" spans="1:13" x14ac:dyDescent="0.3">
      <c r="E29393" t="s">
        <v>28117</v>
      </c>
      <c r="F29393" t="s">
        <v>28145</v>
      </c>
      <c r="G29393" t="s">
        <v>25</v>
      </c>
      <c r="H29393" t="s">
        <v>28146</v>
      </c>
      <c r="I29393" t="s">
        <v>17</v>
      </c>
      <c r="M29393">
        <v>8048</v>
      </c>
    </row>
    <row r="29394" spans="1:13" x14ac:dyDescent="0.3">
      <c r="A29394" t="s">
        <v>28</v>
      </c>
      <c r="B29394">
        <v>1</v>
      </c>
      <c r="C29394">
        <v>1</v>
      </c>
      <c r="D29394">
        <v>1</v>
      </c>
      <c r="E29394" t="s">
        <v>28117</v>
      </c>
      <c r="F29394" t="s">
        <v>1906</v>
      </c>
      <c r="G29394" t="s">
        <v>28</v>
      </c>
      <c r="H29394" t="s">
        <v>28147</v>
      </c>
      <c r="I29394" t="s">
        <v>22</v>
      </c>
      <c r="J29394" t="s">
        <v>104</v>
      </c>
      <c r="M29394">
        <v>8048</v>
      </c>
    </row>
    <row r="29395" spans="1:13" x14ac:dyDescent="0.3">
      <c r="A29395" t="s">
        <v>13</v>
      </c>
      <c r="B29395">
        <v>1</v>
      </c>
      <c r="C29395">
        <v>1</v>
      </c>
      <c r="D29395">
        <v>1</v>
      </c>
      <c r="E29395" t="s">
        <v>28117</v>
      </c>
      <c r="F29395" t="s">
        <v>28111</v>
      </c>
      <c r="G29395" t="s">
        <v>13</v>
      </c>
      <c r="H29395" t="s">
        <v>28148</v>
      </c>
      <c r="I29395" t="s">
        <v>27</v>
      </c>
      <c r="M29395">
        <v>8048</v>
      </c>
    </row>
    <row r="29396" spans="1:13" x14ac:dyDescent="0.3">
      <c r="A29396" t="s">
        <v>13</v>
      </c>
      <c r="B29396">
        <v>1</v>
      </c>
      <c r="C29396">
        <v>1</v>
      </c>
      <c r="D29396">
        <v>1</v>
      </c>
      <c r="E29396" t="s">
        <v>28117</v>
      </c>
      <c r="F29396" t="s">
        <v>12414</v>
      </c>
      <c r="G29396" t="s">
        <v>13</v>
      </c>
      <c r="H29396" t="s">
        <v>28149</v>
      </c>
      <c r="I29396" t="s">
        <v>27</v>
      </c>
      <c r="M29396">
        <v>8048</v>
      </c>
    </row>
    <row r="29397" spans="1:13" x14ac:dyDescent="0.3">
      <c r="A29397" t="s">
        <v>13</v>
      </c>
      <c r="B29397">
        <v>1</v>
      </c>
      <c r="C29397">
        <v>1</v>
      </c>
      <c r="D29397">
        <v>1</v>
      </c>
      <c r="E29397" t="s">
        <v>28117</v>
      </c>
      <c r="F29397" t="s">
        <v>27521</v>
      </c>
      <c r="G29397" t="s">
        <v>13</v>
      </c>
      <c r="H29397" t="s">
        <v>28150</v>
      </c>
      <c r="I29397" t="s">
        <v>19</v>
      </c>
      <c r="M29397">
        <v>8048</v>
      </c>
    </row>
    <row r="29398" spans="1:13" x14ac:dyDescent="0.3">
      <c r="A29398" t="s">
        <v>13</v>
      </c>
      <c r="B29398">
        <v>1</v>
      </c>
      <c r="C29398">
        <v>1</v>
      </c>
      <c r="D29398">
        <v>1</v>
      </c>
      <c r="E29398" t="s">
        <v>28117</v>
      </c>
      <c r="F29398" t="s">
        <v>12414</v>
      </c>
      <c r="G29398" t="s">
        <v>13</v>
      </c>
      <c r="H29398" t="s">
        <v>28151</v>
      </c>
      <c r="I29398" t="s">
        <v>19</v>
      </c>
      <c r="M29398">
        <v>8048</v>
      </c>
    </row>
    <row r="29399" spans="1:13" x14ac:dyDescent="0.3">
      <c r="E29399" t="s">
        <v>28152</v>
      </c>
      <c r="F29399" t="s">
        <v>107</v>
      </c>
      <c r="G29399" t="s">
        <v>50</v>
      </c>
      <c r="H29399" t="s">
        <v>28153</v>
      </c>
      <c r="I29399" t="s">
        <v>52</v>
      </c>
      <c r="J29399" t="s">
        <v>109</v>
      </c>
      <c r="M29399">
        <v>8049</v>
      </c>
    </row>
    <row r="29400" spans="1:13" x14ac:dyDescent="0.3">
      <c r="A29400" t="s">
        <v>28</v>
      </c>
      <c r="B29400">
        <v>1</v>
      </c>
      <c r="C29400">
        <v>1</v>
      </c>
      <c r="D29400">
        <v>1</v>
      </c>
      <c r="E29400" t="s">
        <v>28152</v>
      </c>
      <c r="F29400" t="s">
        <v>28154</v>
      </c>
      <c r="G29400" t="s">
        <v>28</v>
      </c>
      <c r="H29400" t="s">
        <v>28155</v>
      </c>
      <c r="I29400" t="s">
        <v>19</v>
      </c>
      <c r="M29400">
        <v>8049</v>
      </c>
    </row>
    <row r="29401" spans="1:13" x14ac:dyDescent="0.3">
      <c r="A29401" t="s">
        <v>50</v>
      </c>
      <c r="B29401">
        <v>1</v>
      </c>
      <c r="C29401">
        <v>1</v>
      </c>
      <c r="D29401">
        <v>1</v>
      </c>
      <c r="E29401" t="s">
        <v>28152</v>
      </c>
      <c r="F29401" t="s">
        <v>28154</v>
      </c>
      <c r="G29401" t="s">
        <v>50</v>
      </c>
      <c r="H29401" t="s">
        <v>28156</v>
      </c>
      <c r="I29401" t="s">
        <v>52</v>
      </c>
      <c r="J29401" t="s">
        <v>53</v>
      </c>
      <c r="M29401">
        <v>8049</v>
      </c>
    </row>
    <row r="29402" spans="1:13" x14ac:dyDescent="0.3">
      <c r="A29402" t="s">
        <v>13</v>
      </c>
      <c r="B29402">
        <v>1</v>
      </c>
      <c r="C29402">
        <v>1</v>
      </c>
      <c r="D29402">
        <v>1</v>
      </c>
      <c r="E29402" t="s">
        <v>28152</v>
      </c>
      <c r="F29402" t="s">
        <v>9448</v>
      </c>
      <c r="G29402" t="s">
        <v>13</v>
      </c>
      <c r="H29402" t="s">
        <v>28157</v>
      </c>
      <c r="I29402" t="s">
        <v>22</v>
      </c>
      <c r="J29402" t="s">
        <v>23</v>
      </c>
      <c r="M29402">
        <v>8049</v>
      </c>
    </row>
    <row r="29403" spans="1:13" x14ac:dyDescent="0.3">
      <c r="E29403" t="s">
        <v>28152</v>
      </c>
      <c r="F29403" t="s">
        <v>129</v>
      </c>
      <c r="G29403" t="s">
        <v>50</v>
      </c>
      <c r="H29403" t="s">
        <v>28158</v>
      </c>
      <c r="I29403" t="s">
        <v>52</v>
      </c>
      <c r="J29403" t="s">
        <v>53</v>
      </c>
      <c r="M29403">
        <v>8049</v>
      </c>
    </row>
    <row r="29404" spans="1:13" x14ac:dyDescent="0.3">
      <c r="A29404" t="s">
        <v>13</v>
      </c>
      <c r="B29404">
        <v>0</v>
      </c>
      <c r="C29404">
        <v>1</v>
      </c>
      <c r="D29404" t="s">
        <v>13</v>
      </c>
      <c r="E29404" t="s">
        <v>28152</v>
      </c>
      <c r="F29404" t="s">
        <v>28159</v>
      </c>
      <c r="G29404" t="s">
        <v>25</v>
      </c>
      <c r="H29404" t="s">
        <v>28160</v>
      </c>
      <c r="I29404" t="s">
        <v>17</v>
      </c>
      <c r="M29404">
        <v>8050</v>
      </c>
    </row>
    <row r="29405" spans="1:13" x14ac:dyDescent="0.3">
      <c r="E29405" t="s">
        <v>28152</v>
      </c>
      <c r="F29405" t="s">
        <v>28159</v>
      </c>
      <c r="G29405" t="s">
        <v>13</v>
      </c>
      <c r="H29405" t="s">
        <v>28161</v>
      </c>
      <c r="I29405" t="s">
        <v>27</v>
      </c>
      <c r="M29405">
        <v>8050</v>
      </c>
    </row>
    <row r="29406" spans="1:13" x14ac:dyDescent="0.3">
      <c r="A29406" t="s">
        <v>13</v>
      </c>
      <c r="B29406">
        <v>1</v>
      </c>
      <c r="C29406">
        <v>1</v>
      </c>
      <c r="D29406">
        <v>1</v>
      </c>
      <c r="E29406" t="s">
        <v>28152</v>
      </c>
      <c r="F29406" t="s">
        <v>9448</v>
      </c>
      <c r="G29406" t="s">
        <v>13</v>
      </c>
      <c r="H29406" t="s">
        <v>28162</v>
      </c>
      <c r="I29406" t="s">
        <v>22</v>
      </c>
      <c r="J29406" t="s">
        <v>23</v>
      </c>
      <c r="M29406">
        <v>8050</v>
      </c>
    </row>
    <row r="29407" spans="1:13" x14ac:dyDescent="0.3">
      <c r="A29407" t="s">
        <v>13</v>
      </c>
      <c r="B29407">
        <v>0</v>
      </c>
      <c r="C29407">
        <v>1</v>
      </c>
      <c r="D29407" t="s">
        <v>13</v>
      </c>
      <c r="E29407" t="s">
        <v>28152</v>
      </c>
      <c r="F29407" t="s">
        <v>28163</v>
      </c>
      <c r="G29407" t="s">
        <v>50</v>
      </c>
      <c r="H29407" t="s">
        <v>28164</v>
      </c>
      <c r="I29407" t="s">
        <v>17</v>
      </c>
      <c r="M29407">
        <v>8050</v>
      </c>
    </row>
    <row r="29408" spans="1:13" x14ac:dyDescent="0.3">
      <c r="E29408" t="s">
        <v>28152</v>
      </c>
      <c r="F29408" t="s">
        <v>28163</v>
      </c>
      <c r="G29408" t="s">
        <v>13</v>
      </c>
      <c r="H29408" t="s">
        <v>28165</v>
      </c>
      <c r="I29408" t="s">
        <v>27</v>
      </c>
      <c r="M29408">
        <v>8050</v>
      </c>
    </row>
    <row r="29409" spans="1:13" x14ac:dyDescent="0.3">
      <c r="E29409" t="s">
        <v>28152</v>
      </c>
      <c r="F29409" t="s">
        <v>129</v>
      </c>
      <c r="G29409" t="s">
        <v>50</v>
      </c>
      <c r="H29409" t="s">
        <v>28166</v>
      </c>
      <c r="I29409" t="s">
        <v>52</v>
      </c>
      <c r="J29409" t="s">
        <v>53</v>
      </c>
      <c r="M29409">
        <v>8050</v>
      </c>
    </row>
    <row r="29410" spans="1:13" x14ac:dyDescent="0.3">
      <c r="E29410" t="s">
        <v>28152</v>
      </c>
      <c r="F29410" t="s">
        <v>28167</v>
      </c>
      <c r="G29410" t="s">
        <v>25</v>
      </c>
      <c r="H29410" t="s">
        <v>28168</v>
      </c>
      <c r="I29410" t="s">
        <v>17</v>
      </c>
      <c r="M29410">
        <v>8051</v>
      </c>
    </row>
    <row r="29411" spans="1:13" x14ac:dyDescent="0.3">
      <c r="A29411" t="s">
        <v>50</v>
      </c>
      <c r="B29411">
        <v>1</v>
      </c>
      <c r="C29411">
        <v>1</v>
      </c>
      <c r="D29411">
        <v>1</v>
      </c>
      <c r="E29411" t="s">
        <v>28152</v>
      </c>
      <c r="F29411" t="s">
        <v>3429</v>
      </c>
      <c r="G29411" t="s">
        <v>50</v>
      </c>
      <c r="H29411" t="s">
        <v>28169</v>
      </c>
      <c r="I29411" t="s">
        <v>22</v>
      </c>
      <c r="J29411" t="s">
        <v>184</v>
      </c>
      <c r="M29411">
        <v>8051</v>
      </c>
    </row>
    <row r="29412" spans="1:13" x14ac:dyDescent="0.3">
      <c r="A29412" t="s">
        <v>13</v>
      </c>
      <c r="B29412">
        <v>1</v>
      </c>
      <c r="C29412">
        <v>1</v>
      </c>
      <c r="D29412">
        <v>1</v>
      </c>
      <c r="E29412" t="s">
        <v>28152</v>
      </c>
      <c r="F29412" t="s">
        <v>15704</v>
      </c>
      <c r="G29412" t="s">
        <v>13</v>
      </c>
      <c r="H29412" t="s">
        <v>28170</v>
      </c>
      <c r="I29412" t="s">
        <v>34</v>
      </c>
      <c r="J29412" t="s">
        <v>23</v>
      </c>
      <c r="M29412">
        <v>8051</v>
      </c>
    </row>
    <row r="29413" spans="1:13" x14ac:dyDescent="0.3">
      <c r="E29413" t="s">
        <v>28152</v>
      </c>
      <c r="F29413" t="s">
        <v>15704</v>
      </c>
      <c r="G29413" t="s">
        <v>28</v>
      </c>
      <c r="H29413" t="s">
        <v>28171</v>
      </c>
      <c r="I29413" t="s">
        <v>17</v>
      </c>
      <c r="M29413">
        <v>8051</v>
      </c>
    </row>
    <row r="29414" spans="1:13" x14ac:dyDescent="0.3">
      <c r="A29414" t="s">
        <v>13</v>
      </c>
      <c r="B29414">
        <v>1</v>
      </c>
      <c r="C29414">
        <v>1</v>
      </c>
      <c r="D29414">
        <v>1</v>
      </c>
      <c r="E29414" t="s">
        <v>28152</v>
      </c>
      <c r="F29414" t="s">
        <v>28172</v>
      </c>
      <c r="G29414" t="s">
        <v>13</v>
      </c>
      <c r="H29414" t="s">
        <v>28173</v>
      </c>
      <c r="I29414" t="s">
        <v>43</v>
      </c>
      <c r="J29414" t="s">
        <v>44</v>
      </c>
      <c r="K29414" t="s">
        <v>45</v>
      </c>
      <c r="L29414" t="s">
        <v>46</v>
      </c>
      <c r="M29414">
        <v>8051</v>
      </c>
    </row>
    <row r="29415" spans="1:13" x14ac:dyDescent="0.3">
      <c r="E29415" t="s">
        <v>28152</v>
      </c>
      <c r="F29415" t="s">
        <v>28167</v>
      </c>
      <c r="G29415" t="s">
        <v>50</v>
      </c>
      <c r="H29415" t="s">
        <v>28174</v>
      </c>
      <c r="I29415" t="s">
        <v>27</v>
      </c>
      <c r="M29415">
        <v>8051</v>
      </c>
    </row>
    <row r="29416" spans="1:13" x14ac:dyDescent="0.3">
      <c r="A29416" t="s">
        <v>13</v>
      </c>
      <c r="B29416">
        <v>0</v>
      </c>
      <c r="C29416">
        <v>0</v>
      </c>
      <c r="D29416">
        <v>1</v>
      </c>
      <c r="E29416" t="s">
        <v>28152</v>
      </c>
      <c r="F29416" t="s">
        <v>28175</v>
      </c>
      <c r="G29416" t="s">
        <v>13</v>
      </c>
      <c r="H29416" t="s">
        <v>28176</v>
      </c>
      <c r="I29416" t="s">
        <v>17</v>
      </c>
      <c r="M29416">
        <v>8051</v>
      </c>
    </row>
    <row r="29417" spans="1:13" x14ac:dyDescent="0.3">
      <c r="E29417" t="s">
        <v>28152</v>
      </c>
      <c r="F29417" t="s">
        <v>28177</v>
      </c>
      <c r="G29417" t="s">
        <v>50</v>
      </c>
      <c r="H29417" t="s">
        <v>28178</v>
      </c>
      <c r="I29417" t="s">
        <v>52</v>
      </c>
      <c r="J29417" t="s">
        <v>57</v>
      </c>
      <c r="M29417">
        <v>8051</v>
      </c>
    </row>
    <row r="29418" spans="1:13" x14ac:dyDescent="0.3">
      <c r="A29418" t="s">
        <v>13</v>
      </c>
      <c r="B29418">
        <v>1</v>
      </c>
      <c r="C29418">
        <v>1</v>
      </c>
      <c r="D29418">
        <v>1</v>
      </c>
      <c r="E29418" t="s">
        <v>28152</v>
      </c>
      <c r="F29418" t="s">
        <v>28179</v>
      </c>
      <c r="G29418" t="s">
        <v>13</v>
      </c>
      <c r="H29418" t="s">
        <v>28180</v>
      </c>
      <c r="I29418" t="s">
        <v>22</v>
      </c>
      <c r="J29418" t="s">
        <v>44</v>
      </c>
      <c r="K29418" t="s">
        <v>45</v>
      </c>
      <c r="L29418" t="s">
        <v>46</v>
      </c>
      <c r="M29418">
        <v>8051</v>
      </c>
    </row>
    <row r="29419" spans="1:13" x14ac:dyDescent="0.3">
      <c r="A29419" t="s">
        <v>13</v>
      </c>
      <c r="B29419">
        <v>1</v>
      </c>
      <c r="C29419">
        <v>1</v>
      </c>
      <c r="D29419">
        <v>1</v>
      </c>
      <c r="E29419" t="s">
        <v>28152</v>
      </c>
      <c r="F29419" t="s">
        <v>9448</v>
      </c>
      <c r="G29419" t="s">
        <v>13</v>
      </c>
      <c r="H29419" t="s">
        <v>28181</v>
      </c>
      <c r="I29419" t="s">
        <v>43</v>
      </c>
      <c r="J29419" t="s">
        <v>23</v>
      </c>
      <c r="M29419">
        <v>8051</v>
      </c>
    </row>
    <row r="29420" spans="1:13" x14ac:dyDescent="0.3">
      <c r="E29420" t="s">
        <v>28152</v>
      </c>
      <c r="F29420" t="s">
        <v>28182</v>
      </c>
      <c r="G29420" t="s">
        <v>28</v>
      </c>
      <c r="H29420" t="s">
        <v>28183</v>
      </c>
      <c r="I29420" t="s">
        <v>17</v>
      </c>
      <c r="M29420">
        <v>8051</v>
      </c>
    </row>
    <row r="29421" spans="1:13" x14ac:dyDescent="0.3">
      <c r="A29421" t="s">
        <v>13</v>
      </c>
      <c r="B29421">
        <v>1</v>
      </c>
      <c r="C29421">
        <v>1</v>
      </c>
      <c r="D29421">
        <v>1</v>
      </c>
      <c r="E29421" t="s">
        <v>28152</v>
      </c>
      <c r="F29421" t="s">
        <v>28182</v>
      </c>
      <c r="G29421" t="s">
        <v>13</v>
      </c>
      <c r="H29421" t="s">
        <v>28184</v>
      </c>
      <c r="I29421" t="s">
        <v>34</v>
      </c>
      <c r="J29421" t="s">
        <v>23</v>
      </c>
      <c r="M29421">
        <v>8051</v>
      </c>
    </row>
    <row r="29422" spans="1:13" x14ac:dyDescent="0.3">
      <c r="A29422" t="s">
        <v>13</v>
      </c>
      <c r="B29422">
        <v>1</v>
      </c>
      <c r="C29422">
        <v>1</v>
      </c>
      <c r="D29422">
        <v>1</v>
      </c>
      <c r="E29422" t="s">
        <v>28152</v>
      </c>
      <c r="F29422" t="s">
        <v>28185</v>
      </c>
      <c r="G29422" t="s">
        <v>13</v>
      </c>
      <c r="H29422" t="s">
        <v>28186</v>
      </c>
      <c r="I29422" t="s">
        <v>22</v>
      </c>
      <c r="J29422" t="s">
        <v>44</v>
      </c>
      <c r="K29422" t="s">
        <v>45</v>
      </c>
      <c r="L29422" t="s">
        <v>46</v>
      </c>
      <c r="M29422">
        <v>8051</v>
      </c>
    </row>
    <row r="29423" spans="1:13" x14ac:dyDescent="0.3">
      <c r="E29423" t="s">
        <v>28152</v>
      </c>
      <c r="F29423" t="s">
        <v>28187</v>
      </c>
      <c r="G29423" t="s">
        <v>13</v>
      </c>
      <c r="H29423" t="s">
        <v>28188</v>
      </c>
      <c r="I29423" t="s">
        <v>27</v>
      </c>
      <c r="M29423">
        <v>8051</v>
      </c>
    </row>
    <row r="29424" spans="1:13" x14ac:dyDescent="0.3">
      <c r="A29424" t="s">
        <v>13</v>
      </c>
      <c r="B29424">
        <v>1</v>
      </c>
      <c r="C29424">
        <v>1</v>
      </c>
      <c r="D29424">
        <v>1</v>
      </c>
      <c r="E29424" t="s">
        <v>28152</v>
      </c>
      <c r="F29424" t="s">
        <v>22264</v>
      </c>
      <c r="G29424" t="s">
        <v>13</v>
      </c>
      <c r="H29424" t="s">
        <v>28189</v>
      </c>
      <c r="I29424" t="s">
        <v>22</v>
      </c>
      <c r="J29424" t="s">
        <v>23</v>
      </c>
      <c r="M29424">
        <v>8052</v>
      </c>
    </row>
    <row r="29425" spans="1:13" x14ac:dyDescent="0.3">
      <c r="E29425" t="s">
        <v>28152</v>
      </c>
      <c r="F29425" t="s">
        <v>129</v>
      </c>
      <c r="G29425" t="s">
        <v>50</v>
      </c>
      <c r="H29425" t="s">
        <v>28190</v>
      </c>
      <c r="I29425" t="s">
        <v>52</v>
      </c>
      <c r="J29425" t="s">
        <v>53</v>
      </c>
      <c r="M29425">
        <v>8052</v>
      </c>
    </row>
    <row r="29426" spans="1:13" x14ac:dyDescent="0.3">
      <c r="E29426" t="s">
        <v>28152</v>
      </c>
      <c r="F29426" t="s">
        <v>28187</v>
      </c>
      <c r="G29426" t="s">
        <v>28</v>
      </c>
      <c r="H29426" t="s">
        <v>28191</v>
      </c>
      <c r="I29426" t="s">
        <v>19</v>
      </c>
      <c r="M29426">
        <v>8052</v>
      </c>
    </row>
    <row r="29427" spans="1:13" x14ac:dyDescent="0.3">
      <c r="A29427" t="s">
        <v>13</v>
      </c>
      <c r="B29427">
        <v>0</v>
      </c>
      <c r="C29427">
        <v>1</v>
      </c>
      <c r="D29427" t="s">
        <v>13</v>
      </c>
      <c r="E29427" t="s">
        <v>28192</v>
      </c>
      <c r="F29427" t="s">
        <v>28193</v>
      </c>
      <c r="G29427" t="s">
        <v>28</v>
      </c>
      <c r="H29427" t="s">
        <v>28194</v>
      </c>
      <c r="I29427" t="s">
        <v>17</v>
      </c>
      <c r="M29427">
        <v>8054</v>
      </c>
    </row>
    <row r="29428" spans="1:13" x14ac:dyDescent="0.3">
      <c r="E29428" t="s">
        <v>28192</v>
      </c>
      <c r="F29428" t="s">
        <v>4745</v>
      </c>
      <c r="G29428" t="s">
        <v>50</v>
      </c>
      <c r="H29428" t="s">
        <v>28195</v>
      </c>
      <c r="I29428" t="s">
        <v>52</v>
      </c>
      <c r="J29428" t="s">
        <v>2680</v>
      </c>
      <c r="M29428">
        <v>8054</v>
      </c>
    </row>
    <row r="29429" spans="1:13" x14ac:dyDescent="0.3">
      <c r="E29429" t="s">
        <v>28192</v>
      </c>
      <c r="F29429" t="s">
        <v>28193</v>
      </c>
      <c r="G29429" t="s">
        <v>13</v>
      </c>
      <c r="H29429" t="s">
        <v>28196</v>
      </c>
      <c r="I29429" t="s">
        <v>27</v>
      </c>
      <c r="M29429">
        <v>8054</v>
      </c>
    </row>
    <row r="29430" spans="1:13" x14ac:dyDescent="0.3">
      <c r="E29430" t="s">
        <v>28192</v>
      </c>
      <c r="F29430" t="s">
        <v>4501</v>
      </c>
      <c r="G29430" t="s">
        <v>50</v>
      </c>
      <c r="H29430" t="s">
        <v>28197</v>
      </c>
      <c r="I29430" t="s">
        <v>52</v>
      </c>
      <c r="J29430" t="s">
        <v>4503</v>
      </c>
      <c r="M29430">
        <v>8054</v>
      </c>
    </row>
    <row r="29431" spans="1:13" x14ac:dyDescent="0.3">
      <c r="A29431" t="s">
        <v>13</v>
      </c>
      <c r="B29431">
        <v>1</v>
      </c>
      <c r="C29431">
        <v>1</v>
      </c>
      <c r="D29431">
        <v>1</v>
      </c>
      <c r="E29431" t="s">
        <v>28192</v>
      </c>
      <c r="F29431" t="s">
        <v>28198</v>
      </c>
      <c r="G29431" t="s">
        <v>13</v>
      </c>
      <c r="H29431" t="s">
        <v>28199</v>
      </c>
      <c r="I29431" t="s">
        <v>22</v>
      </c>
      <c r="J29431" t="s">
        <v>44</v>
      </c>
      <c r="K29431" t="s">
        <v>45</v>
      </c>
      <c r="L29431" t="s">
        <v>46</v>
      </c>
      <c r="M29431">
        <v>8054</v>
      </c>
    </row>
    <row r="29432" spans="1:13" x14ac:dyDescent="0.3">
      <c r="A29432" t="s">
        <v>13</v>
      </c>
      <c r="B29432">
        <v>1</v>
      </c>
      <c r="C29432">
        <v>1</v>
      </c>
      <c r="D29432">
        <v>1</v>
      </c>
      <c r="E29432" t="s">
        <v>28192</v>
      </c>
      <c r="F29432" t="s">
        <v>2308</v>
      </c>
      <c r="G29432" t="s">
        <v>13</v>
      </c>
      <c r="H29432" t="s">
        <v>28200</v>
      </c>
      <c r="I29432" t="s">
        <v>22</v>
      </c>
      <c r="J29432" t="s">
        <v>23</v>
      </c>
      <c r="M29432">
        <v>8054</v>
      </c>
    </row>
    <row r="29433" spans="1:13" x14ac:dyDescent="0.3">
      <c r="A29433" t="s">
        <v>28</v>
      </c>
      <c r="B29433">
        <v>1</v>
      </c>
      <c r="C29433">
        <v>1</v>
      </c>
      <c r="D29433">
        <v>1</v>
      </c>
      <c r="E29433" t="s">
        <v>28192</v>
      </c>
      <c r="F29433" t="s">
        <v>20453</v>
      </c>
      <c r="G29433" t="s">
        <v>28</v>
      </c>
      <c r="H29433" t="s">
        <v>28201</v>
      </c>
      <c r="I29433" t="s">
        <v>22</v>
      </c>
      <c r="J29433" t="s">
        <v>104</v>
      </c>
      <c r="M29433">
        <v>8054</v>
      </c>
    </row>
    <row r="29434" spans="1:13" x14ac:dyDescent="0.3">
      <c r="A29434" t="s">
        <v>28</v>
      </c>
      <c r="B29434">
        <v>1</v>
      </c>
      <c r="C29434">
        <v>1</v>
      </c>
      <c r="D29434">
        <v>1</v>
      </c>
      <c r="E29434" t="s">
        <v>28192</v>
      </c>
      <c r="F29434" t="s">
        <v>28202</v>
      </c>
      <c r="G29434" t="s">
        <v>28</v>
      </c>
      <c r="H29434" t="s">
        <v>28203</v>
      </c>
      <c r="I29434" t="s">
        <v>19</v>
      </c>
      <c r="M29434">
        <v>8054</v>
      </c>
    </row>
    <row r="29435" spans="1:13" x14ac:dyDescent="0.3">
      <c r="A29435" t="s">
        <v>13</v>
      </c>
      <c r="B29435">
        <v>1</v>
      </c>
      <c r="C29435">
        <v>1</v>
      </c>
      <c r="D29435">
        <v>1</v>
      </c>
      <c r="E29435" t="s">
        <v>28192</v>
      </c>
      <c r="F29435" t="s">
        <v>2308</v>
      </c>
      <c r="G29435" t="s">
        <v>13</v>
      </c>
      <c r="H29435" t="s">
        <v>28200</v>
      </c>
      <c r="I29435" t="s">
        <v>22</v>
      </c>
      <c r="J29435" t="s">
        <v>64</v>
      </c>
      <c r="K29435" t="s">
        <v>46</v>
      </c>
      <c r="M29435">
        <v>8054</v>
      </c>
    </row>
    <row r="29436" spans="1:13" x14ac:dyDescent="0.3">
      <c r="E29436" t="s">
        <v>28192</v>
      </c>
      <c r="F29436" t="s">
        <v>22099</v>
      </c>
      <c r="G29436" t="s">
        <v>50</v>
      </c>
      <c r="H29436" t="s">
        <v>28204</v>
      </c>
      <c r="I29436" t="s">
        <v>52</v>
      </c>
      <c r="J29436" t="s">
        <v>5040</v>
      </c>
      <c r="M29436">
        <v>8055</v>
      </c>
    </row>
    <row r="29437" spans="1:13" x14ac:dyDescent="0.3">
      <c r="A29437" t="s">
        <v>13</v>
      </c>
      <c r="B29437">
        <v>1</v>
      </c>
      <c r="C29437">
        <v>1</v>
      </c>
      <c r="D29437">
        <v>1</v>
      </c>
      <c r="E29437" t="s">
        <v>28192</v>
      </c>
      <c r="F29437" t="s">
        <v>28205</v>
      </c>
      <c r="G29437" t="s">
        <v>13</v>
      </c>
      <c r="H29437" t="s">
        <v>28206</v>
      </c>
      <c r="I29437" t="s">
        <v>34</v>
      </c>
      <c r="J29437" t="s">
        <v>64</v>
      </c>
      <c r="K29437" t="s">
        <v>46</v>
      </c>
      <c r="M29437">
        <v>8055</v>
      </c>
    </row>
    <row r="29438" spans="1:13" x14ac:dyDescent="0.3">
      <c r="E29438" t="s">
        <v>28192</v>
      </c>
      <c r="F29438" t="s">
        <v>28207</v>
      </c>
      <c r="G29438" t="s">
        <v>13</v>
      </c>
      <c r="H29438" t="s">
        <v>28208</v>
      </c>
      <c r="I29438" t="s">
        <v>27</v>
      </c>
      <c r="M29438">
        <v>8055</v>
      </c>
    </row>
    <row r="29439" spans="1:13" x14ac:dyDescent="0.3">
      <c r="A29439" t="s">
        <v>13</v>
      </c>
      <c r="B29439">
        <v>0</v>
      </c>
      <c r="C29439">
        <v>1</v>
      </c>
      <c r="D29439" t="s">
        <v>13</v>
      </c>
      <c r="E29439" t="s">
        <v>28192</v>
      </c>
      <c r="F29439" t="s">
        <v>28207</v>
      </c>
      <c r="G29439" t="s">
        <v>28</v>
      </c>
      <c r="H29439" t="s">
        <v>28209</v>
      </c>
      <c r="I29439" t="s">
        <v>17</v>
      </c>
      <c r="M29439">
        <v>8055</v>
      </c>
    </row>
    <row r="29440" spans="1:13" x14ac:dyDescent="0.3">
      <c r="A29440" t="s">
        <v>13</v>
      </c>
      <c r="B29440">
        <v>0</v>
      </c>
      <c r="C29440">
        <v>1</v>
      </c>
      <c r="D29440" t="s">
        <v>13</v>
      </c>
      <c r="E29440" t="s">
        <v>28192</v>
      </c>
      <c r="F29440" t="s">
        <v>28205</v>
      </c>
      <c r="G29440" t="s">
        <v>28</v>
      </c>
      <c r="H29440" t="s">
        <v>28210</v>
      </c>
      <c r="I29440" t="s">
        <v>17</v>
      </c>
      <c r="M29440">
        <v>8055</v>
      </c>
    </row>
    <row r="29441" spans="1:13" x14ac:dyDescent="0.3">
      <c r="A29441" t="s">
        <v>13</v>
      </c>
      <c r="B29441">
        <v>1</v>
      </c>
      <c r="C29441">
        <v>1</v>
      </c>
      <c r="D29441">
        <v>1</v>
      </c>
      <c r="E29441" t="s">
        <v>28192</v>
      </c>
      <c r="F29441" t="s">
        <v>28211</v>
      </c>
      <c r="G29441" t="s">
        <v>13</v>
      </c>
      <c r="H29441" t="s">
        <v>28212</v>
      </c>
      <c r="I29441" t="s">
        <v>22</v>
      </c>
      <c r="J29441" t="s">
        <v>44</v>
      </c>
      <c r="K29441" t="s">
        <v>45</v>
      </c>
      <c r="L29441" t="s">
        <v>46</v>
      </c>
      <c r="M29441">
        <v>8055</v>
      </c>
    </row>
    <row r="29442" spans="1:13" x14ac:dyDescent="0.3">
      <c r="A29442" t="s">
        <v>13</v>
      </c>
      <c r="B29442">
        <v>1</v>
      </c>
      <c r="C29442">
        <v>1</v>
      </c>
      <c r="D29442">
        <v>1</v>
      </c>
      <c r="E29442" t="s">
        <v>28192</v>
      </c>
      <c r="F29442" t="s">
        <v>3664</v>
      </c>
      <c r="G29442" t="s">
        <v>13</v>
      </c>
      <c r="H29442" t="s">
        <v>28213</v>
      </c>
      <c r="I29442" t="s">
        <v>22</v>
      </c>
      <c r="J29442" t="s">
        <v>23</v>
      </c>
      <c r="M29442">
        <v>8056</v>
      </c>
    </row>
    <row r="29443" spans="1:13" x14ac:dyDescent="0.3">
      <c r="A29443" t="s">
        <v>13</v>
      </c>
      <c r="B29443">
        <v>1</v>
      </c>
      <c r="C29443">
        <v>1</v>
      </c>
      <c r="D29443">
        <v>1</v>
      </c>
      <c r="E29443" t="s">
        <v>28192</v>
      </c>
      <c r="F29443" t="s">
        <v>3664</v>
      </c>
      <c r="G29443" t="s">
        <v>13</v>
      </c>
      <c r="H29443" t="s">
        <v>28213</v>
      </c>
      <c r="I29443" t="s">
        <v>22</v>
      </c>
      <c r="J29443" t="s">
        <v>23</v>
      </c>
      <c r="M29443">
        <v>8056</v>
      </c>
    </row>
    <row r="29444" spans="1:13" x14ac:dyDescent="0.3">
      <c r="A29444" t="s">
        <v>13</v>
      </c>
      <c r="B29444">
        <v>0</v>
      </c>
      <c r="C29444">
        <v>1</v>
      </c>
      <c r="D29444" t="s">
        <v>13</v>
      </c>
      <c r="E29444" t="s">
        <v>28192</v>
      </c>
      <c r="F29444" t="s">
        <v>28207</v>
      </c>
      <c r="G29444" t="s">
        <v>28</v>
      </c>
      <c r="H29444" t="s">
        <v>28214</v>
      </c>
      <c r="I29444" t="s">
        <v>17</v>
      </c>
      <c r="M29444">
        <v>8056</v>
      </c>
    </row>
    <row r="29445" spans="1:13" x14ac:dyDescent="0.3">
      <c r="A29445" t="s">
        <v>13</v>
      </c>
      <c r="B29445">
        <v>1</v>
      </c>
      <c r="C29445">
        <v>1</v>
      </c>
      <c r="D29445">
        <v>1</v>
      </c>
      <c r="E29445" t="s">
        <v>28192</v>
      </c>
      <c r="F29445" t="s">
        <v>28215</v>
      </c>
      <c r="G29445" t="s">
        <v>13</v>
      </c>
      <c r="H29445" t="s">
        <v>28216</v>
      </c>
      <c r="I29445" t="s">
        <v>34</v>
      </c>
      <c r="J29445" t="s">
        <v>23</v>
      </c>
      <c r="M29445">
        <v>8056</v>
      </c>
    </row>
    <row r="29446" spans="1:13" x14ac:dyDescent="0.3">
      <c r="A29446" t="s">
        <v>13</v>
      </c>
      <c r="B29446">
        <v>0</v>
      </c>
      <c r="C29446">
        <v>1</v>
      </c>
      <c r="D29446" t="s">
        <v>13</v>
      </c>
      <c r="E29446" t="s">
        <v>28192</v>
      </c>
      <c r="F29446" t="s">
        <v>28205</v>
      </c>
      <c r="G29446" t="s">
        <v>28</v>
      </c>
      <c r="H29446" t="s">
        <v>28217</v>
      </c>
      <c r="I29446" t="s">
        <v>17</v>
      </c>
      <c r="M29446">
        <v>8056</v>
      </c>
    </row>
    <row r="29447" spans="1:13" x14ac:dyDescent="0.3">
      <c r="E29447" t="s">
        <v>28192</v>
      </c>
      <c r="F29447" t="s">
        <v>28205</v>
      </c>
      <c r="G29447" t="s">
        <v>13</v>
      </c>
      <c r="H29447" t="s">
        <v>28218</v>
      </c>
      <c r="I29447" t="s">
        <v>34</v>
      </c>
      <c r="J29447" t="s">
        <v>23</v>
      </c>
      <c r="M29447">
        <v>8056</v>
      </c>
    </row>
    <row r="29448" spans="1:13" x14ac:dyDescent="0.3">
      <c r="A29448" t="s">
        <v>13</v>
      </c>
      <c r="B29448">
        <v>0</v>
      </c>
      <c r="C29448">
        <v>1</v>
      </c>
      <c r="D29448" t="s">
        <v>13</v>
      </c>
      <c r="E29448" t="s">
        <v>28192</v>
      </c>
      <c r="F29448" t="s">
        <v>28215</v>
      </c>
      <c r="G29448" t="s">
        <v>28</v>
      </c>
      <c r="H29448" t="s">
        <v>28219</v>
      </c>
      <c r="I29448" t="s">
        <v>17</v>
      </c>
      <c r="M29448">
        <v>8056</v>
      </c>
    </row>
    <row r="29449" spans="1:13" x14ac:dyDescent="0.3">
      <c r="E29449" t="s">
        <v>28192</v>
      </c>
      <c r="F29449" t="s">
        <v>28207</v>
      </c>
      <c r="G29449" t="s">
        <v>13</v>
      </c>
      <c r="H29449" t="s">
        <v>28220</v>
      </c>
      <c r="I29449" t="s">
        <v>27</v>
      </c>
      <c r="M29449">
        <v>8056</v>
      </c>
    </row>
    <row r="29450" spans="1:13" x14ac:dyDescent="0.3">
      <c r="A29450" t="s">
        <v>13</v>
      </c>
      <c r="B29450">
        <v>1</v>
      </c>
      <c r="C29450">
        <v>1</v>
      </c>
      <c r="D29450">
        <v>1</v>
      </c>
      <c r="E29450" t="s">
        <v>28192</v>
      </c>
      <c r="F29450" t="s">
        <v>28221</v>
      </c>
      <c r="G29450" t="s">
        <v>13</v>
      </c>
      <c r="H29450" t="s">
        <v>28222</v>
      </c>
      <c r="I29450" t="s">
        <v>22</v>
      </c>
      <c r="J29450" t="s">
        <v>44</v>
      </c>
      <c r="K29450" t="s">
        <v>45</v>
      </c>
      <c r="L29450" t="s">
        <v>46</v>
      </c>
      <c r="M29450">
        <v>8056</v>
      </c>
    </row>
    <row r="29451" spans="1:13" x14ac:dyDescent="0.3">
      <c r="E29451" t="s">
        <v>28192</v>
      </c>
      <c r="F29451" t="s">
        <v>1240</v>
      </c>
      <c r="G29451" t="s">
        <v>50</v>
      </c>
      <c r="H29451" t="s">
        <v>28223</v>
      </c>
      <c r="I29451" t="s">
        <v>52</v>
      </c>
      <c r="J29451" t="s">
        <v>53</v>
      </c>
      <c r="M29451">
        <v>8056</v>
      </c>
    </row>
    <row r="29452" spans="1:13" x14ac:dyDescent="0.3">
      <c r="A29452" t="s">
        <v>13</v>
      </c>
      <c r="B29452">
        <v>1</v>
      </c>
      <c r="C29452">
        <v>1</v>
      </c>
      <c r="D29452">
        <v>1</v>
      </c>
      <c r="E29452" t="s">
        <v>28192</v>
      </c>
      <c r="F29452" t="s">
        <v>28224</v>
      </c>
      <c r="G29452" t="s">
        <v>13</v>
      </c>
      <c r="H29452" t="s">
        <v>28216</v>
      </c>
      <c r="I29452" t="s">
        <v>22</v>
      </c>
      <c r="J29452" t="s">
        <v>44</v>
      </c>
      <c r="K29452" t="s">
        <v>45</v>
      </c>
      <c r="L29452" t="s">
        <v>46</v>
      </c>
      <c r="M29452">
        <v>8056</v>
      </c>
    </row>
    <row r="29453" spans="1:13" x14ac:dyDescent="0.3">
      <c r="E29453" t="s">
        <v>28192</v>
      </c>
      <c r="F29453" t="s">
        <v>28225</v>
      </c>
      <c r="G29453" t="s">
        <v>25</v>
      </c>
      <c r="H29453" t="s">
        <v>28226</v>
      </c>
      <c r="I29453" t="s">
        <v>17</v>
      </c>
      <c r="M29453">
        <v>8057</v>
      </c>
    </row>
    <row r="29454" spans="1:13" x14ac:dyDescent="0.3">
      <c r="A29454" t="s">
        <v>13</v>
      </c>
      <c r="B29454">
        <v>1</v>
      </c>
      <c r="C29454">
        <v>1</v>
      </c>
      <c r="D29454">
        <v>1</v>
      </c>
      <c r="E29454" t="s">
        <v>28192</v>
      </c>
      <c r="F29454" t="s">
        <v>11665</v>
      </c>
      <c r="G29454" t="s">
        <v>13</v>
      </c>
      <c r="H29454" t="s">
        <v>28227</v>
      </c>
      <c r="I29454" t="s">
        <v>22</v>
      </c>
      <c r="J29454" t="s">
        <v>23</v>
      </c>
      <c r="M29454">
        <v>8057</v>
      </c>
    </row>
    <row r="29455" spans="1:13" x14ac:dyDescent="0.3">
      <c r="A29455" t="s">
        <v>13</v>
      </c>
      <c r="B29455">
        <v>1</v>
      </c>
      <c r="C29455">
        <v>1</v>
      </c>
      <c r="D29455">
        <v>1</v>
      </c>
      <c r="E29455" t="s">
        <v>28192</v>
      </c>
      <c r="F29455" t="s">
        <v>28228</v>
      </c>
      <c r="G29455" t="s">
        <v>13</v>
      </c>
      <c r="H29455" t="s">
        <v>28229</v>
      </c>
      <c r="I29455" t="s">
        <v>22</v>
      </c>
      <c r="J29455" t="s">
        <v>44</v>
      </c>
      <c r="K29455" t="s">
        <v>45</v>
      </c>
      <c r="L29455" t="s">
        <v>46</v>
      </c>
      <c r="M29455">
        <v>8057</v>
      </c>
    </row>
    <row r="29456" spans="1:13" x14ac:dyDescent="0.3">
      <c r="A29456" t="s">
        <v>13</v>
      </c>
      <c r="B29456">
        <v>1</v>
      </c>
      <c r="C29456">
        <v>1</v>
      </c>
      <c r="D29456">
        <v>1</v>
      </c>
      <c r="E29456" t="s">
        <v>28192</v>
      </c>
      <c r="F29456" t="s">
        <v>11665</v>
      </c>
      <c r="G29456" t="s">
        <v>13</v>
      </c>
      <c r="H29456" t="s">
        <v>28227</v>
      </c>
      <c r="I29456" t="s">
        <v>22</v>
      </c>
      <c r="J29456" t="s">
        <v>23</v>
      </c>
      <c r="M29456">
        <v>8057</v>
      </c>
    </row>
    <row r="29457" spans="1:13" x14ac:dyDescent="0.3">
      <c r="A29457" t="s">
        <v>13</v>
      </c>
      <c r="B29457">
        <v>1</v>
      </c>
      <c r="C29457">
        <v>1</v>
      </c>
      <c r="D29457">
        <v>1</v>
      </c>
      <c r="E29457" t="s">
        <v>28192</v>
      </c>
      <c r="F29457" t="s">
        <v>28230</v>
      </c>
      <c r="G29457" t="s">
        <v>13</v>
      </c>
      <c r="H29457" t="s">
        <v>28231</v>
      </c>
      <c r="I29457" t="s">
        <v>22</v>
      </c>
      <c r="J29457" t="s">
        <v>44</v>
      </c>
      <c r="K29457" t="s">
        <v>45</v>
      </c>
      <c r="L29457" t="s">
        <v>46</v>
      </c>
      <c r="M29457">
        <v>8057</v>
      </c>
    </row>
    <row r="29458" spans="1:13" x14ac:dyDescent="0.3">
      <c r="A29458" t="s">
        <v>242</v>
      </c>
      <c r="B29458">
        <v>0</v>
      </c>
      <c r="C29458">
        <v>0</v>
      </c>
      <c r="D29458">
        <v>0</v>
      </c>
      <c r="E29458" t="s">
        <v>28192</v>
      </c>
      <c r="F29458" t="s">
        <v>28225</v>
      </c>
      <c r="G29458" t="s">
        <v>13</v>
      </c>
      <c r="H29458" t="s">
        <v>28232</v>
      </c>
      <c r="I29458" t="s">
        <v>34</v>
      </c>
      <c r="J29458" t="s">
        <v>603</v>
      </c>
      <c r="M29458">
        <v>8057</v>
      </c>
    </row>
    <row r="29459" spans="1:13" x14ac:dyDescent="0.3">
      <c r="E29459" t="s">
        <v>16607</v>
      </c>
      <c r="F29459" t="s">
        <v>327</v>
      </c>
      <c r="G29459" t="s">
        <v>13</v>
      </c>
      <c r="H29459" t="s">
        <v>27924</v>
      </c>
      <c r="I29459" t="s">
        <v>17</v>
      </c>
      <c r="M29459">
        <v>8058</v>
      </c>
    </row>
    <row r="29460" spans="1:13" x14ac:dyDescent="0.3">
      <c r="A29460" t="s">
        <v>13</v>
      </c>
      <c r="B29460">
        <v>1</v>
      </c>
      <c r="C29460">
        <v>1</v>
      </c>
      <c r="D29460">
        <v>1</v>
      </c>
      <c r="E29460" t="s">
        <v>28233</v>
      </c>
      <c r="F29460" t="s">
        <v>28234</v>
      </c>
      <c r="G29460" t="s">
        <v>13</v>
      </c>
      <c r="H29460" t="s">
        <v>28235</v>
      </c>
      <c r="I29460" t="s">
        <v>22</v>
      </c>
      <c r="J29460" t="s">
        <v>44</v>
      </c>
      <c r="K29460" t="s">
        <v>45</v>
      </c>
      <c r="L29460" t="s">
        <v>46</v>
      </c>
      <c r="M29460">
        <v>8059</v>
      </c>
    </row>
    <row r="29461" spans="1:13" x14ac:dyDescent="0.3">
      <c r="E29461" t="s">
        <v>28236</v>
      </c>
      <c r="F29461" t="s">
        <v>28237</v>
      </c>
      <c r="G29461" t="s">
        <v>50</v>
      </c>
      <c r="H29461" t="s">
        <v>28238</v>
      </c>
      <c r="I29461" t="s">
        <v>19</v>
      </c>
      <c r="M29461">
        <v>8060</v>
      </c>
    </row>
    <row r="29462" spans="1:13" x14ac:dyDescent="0.3">
      <c r="E29462" t="s">
        <v>28236</v>
      </c>
      <c r="F29462" t="s">
        <v>28239</v>
      </c>
      <c r="G29462" t="s">
        <v>50</v>
      </c>
      <c r="H29462" t="s">
        <v>28240</v>
      </c>
      <c r="I29462" t="s">
        <v>19</v>
      </c>
      <c r="M29462">
        <v>8060</v>
      </c>
    </row>
    <row r="29463" spans="1:13" x14ac:dyDescent="0.3">
      <c r="E29463" t="s">
        <v>28236</v>
      </c>
      <c r="F29463" t="s">
        <v>28241</v>
      </c>
      <c r="G29463" t="s">
        <v>25</v>
      </c>
      <c r="H29463" t="s">
        <v>28242</v>
      </c>
      <c r="I29463" t="s">
        <v>17</v>
      </c>
      <c r="M29463">
        <v>8060</v>
      </c>
    </row>
    <row r="29464" spans="1:13" x14ac:dyDescent="0.3">
      <c r="E29464" t="s">
        <v>28236</v>
      </c>
      <c r="F29464" t="s">
        <v>28243</v>
      </c>
      <c r="G29464" t="s">
        <v>25</v>
      </c>
      <c r="H29464" t="s">
        <v>28244</v>
      </c>
      <c r="I29464" t="s">
        <v>27</v>
      </c>
      <c r="M29464">
        <v>8060</v>
      </c>
    </row>
    <row r="29465" spans="1:13" x14ac:dyDescent="0.3">
      <c r="A29465" t="s">
        <v>13</v>
      </c>
      <c r="B29465">
        <v>0</v>
      </c>
      <c r="C29465">
        <v>1</v>
      </c>
      <c r="D29465" t="s">
        <v>13</v>
      </c>
      <c r="E29465" t="s">
        <v>28236</v>
      </c>
      <c r="F29465" t="s">
        <v>28245</v>
      </c>
      <c r="G29465" t="s">
        <v>50</v>
      </c>
      <c r="H29465" t="s">
        <v>28246</v>
      </c>
      <c r="I29465" t="s">
        <v>19</v>
      </c>
      <c r="M29465">
        <v>8060</v>
      </c>
    </row>
    <row r="29466" spans="1:13" x14ac:dyDescent="0.3">
      <c r="E29466" t="s">
        <v>28236</v>
      </c>
      <c r="F29466" t="s">
        <v>28247</v>
      </c>
      <c r="G29466" t="s">
        <v>13</v>
      </c>
      <c r="H29466" t="s">
        <v>28248</v>
      </c>
      <c r="I29466" t="s">
        <v>52</v>
      </c>
      <c r="J29466" t="s">
        <v>23</v>
      </c>
      <c r="M29466">
        <v>8060</v>
      </c>
    </row>
    <row r="29467" spans="1:13" x14ac:dyDescent="0.3">
      <c r="E29467" t="s">
        <v>28236</v>
      </c>
      <c r="F29467" t="s">
        <v>28245</v>
      </c>
      <c r="G29467" t="s">
        <v>13</v>
      </c>
      <c r="H29467" t="s">
        <v>28249</v>
      </c>
      <c r="I29467" t="s">
        <v>52</v>
      </c>
      <c r="J29467" t="s">
        <v>23</v>
      </c>
      <c r="M29467">
        <v>8060</v>
      </c>
    </row>
    <row r="29468" spans="1:13" x14ac:dyDescent="0.3">
      <c r="A29468" t="s">
        <v>13</v>
      </c>
      <c r="B29468">
        <v>1</v>
      </c>
      <c r="C29468">
        <v>1</v>
      </c>
      <c r="D29468">
        <v>1</v>
      </c>
      <c r="E29468" t="s">
        <v>28236</v>
      </c>
      <c r="F29468" t="s">
        <v>28250</v>
      </c>
      <c r="G29468" t="s">
        <v>13</v>
      </c>
      <c r="H29468" t="s">
        <v>28251</v>
      </c>
      <c r="I29468" t="s">
        <v>52</v>
      </c>
      <c r="J29468" t="s">
        <v>44</v>
      </c>
      <c r="K29468" t="s">
        <v>45</v>
      </c>
      <c r="L29468" t="s">
        <v>46</v>
      </c>
      <c r="M29468">
        <v>8060</v>
      </c>
    </row>
    <row r="29469" spans="1:13" x14ac:dyDescent="0.3">
      <c r="A29469" t="s">
        <v>13</v>
      </c>
      <c r="B29469">
        <v>1</v>
      </c>
      <c r="C29469">
        <v>1</v>
      </c>
      <c r="D29469">
        <v>1</v>
      </c>
      <c r="E29469" t="s">
        <v>28236</v>
      </c>
      <c r="F29469" t="s">
        <v>28239</v>
      </c>
      <c r="G29469" t="s">
        <v>13</v>
      </c>
      <c r="H29469" t="s">
        <v>28252</v>
      </c>
      <c r="I29469" t="s">
        <v>52</v>
      </c>
      <c r="J29469" t="s">
        <v>44</v>
      </c>
      <c r="K29469" t="s">
        <v>45</v>
      </c>
      <c r="L29469" t="s">
        <v>46</v>
      </c>
      <c r="M29469">
        <v>8060</v>
      </c>
    </row>
    <row r="29470" spans="1:13" x14ac:dyDescent="0.3">
      <c r="A29470" t="s">
        <v>28</v>
      </c>
      <c r="B29470">
        <v>0</v>
      </c>
      <c r="C29470">
        <v>0</v>
      </c>
      <c r="D29470">
        <v>1</v>
      </c>
      <c r="E29470" t="s">
        <v>28236</v>
      </c>
      <c r="F29470" t="s">
        <v>3375</v>
      </c>
      <c r="G29470" t="s">
        <v>28</v>
      </c>
      <c r="H29470" t="s">
        <v>28253</v>
      </c>
      <c r="I29470" t="s">
        <v>17</v>
      </c>
      <c r="M29470">
        <v>8060</v>
      </c>
    </row>
    <row r="29471" spans="1:13" x14ac:dyDescent="0.3">
      <c r="A29471" t="s">
        <v>242</v>
      </c>
      <c r="B29471">
        <v>0</v>
      </c>
      <c r="C29471">
        <v>0</v>
      </c>
      <c r="D29471">
        <v>0</v>
      </c>
      <c r="E29471" t="s">
        <v>28236</v>
      </c>
      <c r="F29471" t="s">
        <v>28254</v>
      </c>
      <c r="G29471" t="s">
        <v>50</v>
      </c>
      <c r="H29471" t="s">
        <v>28255</v>
      </c>
      <c r="I29471" t="s">
        <v>52</v>
      </c>
      <c r="J29471" t="s">
        <v>1638</v>
      </c>
      <c r="M29471">
        <v>8060</v>
      </c>
    </row>
    <row r="29472" spans="1:13" x14ac:dyDescent="0.3">
      <c r="E29472" t="s">
        <v>28236</v>
      </c>
      <c r="F29472" t="s">
        <v>28256</v>
      </c>
      <c r="G29472" t="s">
        <v>50</v>
      </c>
      <c r="H29472" t="s">
        <v>28257</v>
      </c>
      <c r="I29472" t="s">
        <v>27</v>
      </c>
      <c r="M29472">
        <v>8060</v>
      </c>
    </row>
    <row r="29473" spans="1:13" x14ac:dyDescent="0.3">
      <c r="E29473" t="s">
        <v>28236</v>
      </c>
      <c r="F29473" t="s">
        <v>28243</v>
      </c>
      <c r="G29473" t="s">
        <v>28</v>
      </c>
      <c r="H29473" t="s">
        <v>28258</v>
      </c>
      <c r="I29473" t="s">
        <v>17</v>
      </c>
      <c r="M29473">
        <v>8060</v>
      </c>
    </row>
    <row r="29474" spans="1:13" x14ac:dyDescent="0.3">
      <c r="E29474" t="s">
        <v>28236</v>
      </c>
      <c r="F29474" t="s">
        <v>28243</v>
      </c>
      <c r="G29474" t="s">
        <v>28</v>
      </c>
      <c r="H29474" t="s">
        <v>28259</v>
      </c>
      <c r="I29474" t="s">
        <v>17</v>
      </c>
      <c r="M29474">
        <v>8060</v>
      </c>
    </row>
    <row r="29475" spans="1:13" x14ac:dyDescent="0.3">
      <c r="E29475" t="s">
        <v>28236</v>
      </c>
      <c r="F29475" t="s">
        <v>28243</v>
      </c>
      <c r="G29475" t="s">
        <v>25</v>
      </c>
      <c r="H29475" t="s">
        <v>28260</v>
      </c>
      <c r="I29475" t="s">
        <v>19</v>
      </c>
      <c r="M29475">
        <v>8060</v>
      </c>
    </row>
    <row r="29476" spans="1:13" x14ac:dyDescent="0.3">
      <c r="A29476" t="s">
        <v>13</v>
      </c>
      <c r="B29476">
        <v>0</v>
      </c>
      <c r="C29476">
        <v>1</v>
      </c>
      <c r="D29476" t="s">
        <v>13</v>
      </c>
      <c r="E29476" t="s">
        <v>28236</v>
      </c>
      <c r="F29476" t="s">
        <v>28256</v>
      </c>
      <c r="G29476" t="s">
        <v>25</v>
      </c>
      <c r="H29476" t="s">
        <v>28261</v>
      </c>
      <c r="I29476" t="s">
        <v>17</v>
      </c>
      <c r="M29476">
        <v>8060</v>
      </c>
    </row>
    <row r="29477" spans="1:13" x14ac:dyDescent="0.3">
      <c r="E29477" t="s">
        <v>28236</v>
      </c>
      <c r="F29477" t="s">
        <v>28262</v>
      </c>
      <c r="G29477" t="s">
        <v>50</v>
      </c>
      <c r="H29477" t="s">
        <v>28263</v>
      </c>
      <c r="I29477" t="s">
        <v>27</v>
      </c>
      <c r="M29477">
        <v>8060</v>
      </c>
    </row>
    <row r="29478" spans="1:13" x14ac:dyDescent="0.3">
      <c r="E29478" t="s">
        <v>28236</v>
      </c>
      <c r="F29478" t="s">
        <v>28264</v>
      </c>
      <c r="G29478" t="s">
        <v>25</v>
      </c>
      <c r="H29478" t="s">
        <v>28265</v>
      </c>
      <c r="I29478" t="s">
        <v>17</v>
      </c>
      <c r="M29478">
        <v>8060</v>
      </c>
    </row>
    <row r="29479" spans="1:13" x14ac:dyDescent="0.3">
      <c r="A29479" t="s">
        <v>13</v>
      </c>
      <c r="B29479">
        <v>1</v>
      </c>
      <c r="C29479">
        <v>1</v>
      </c>
      <c r="D29479">
        <v>1</v>
      </c>
      <c r="E29479" t="s">
        <v>28236</v>
      </c>
      <c r="F29479" t="s">
        <v>28266</v>
      </c>
      <c r="G29479" t="s">
        <v>13</v>
      </c>
      <c r="H29479" t="s">
        <v>28267</v>
      </c>
      <c r="I29479" t="s">
        <v>52</v>
      </c>
      <c r="J29479" t="s">
        <v>44</v>
      </c>
      <c r="K29479" t="s">
        <v>45</v>
      </c>
      <c r="L29479" t="s">
        <v>46</v>
      </c>
      <c r="M29479">
        <v>8060</v>
      </c>
    </row>
    <row r="29480" spans="1:13" x14ac:dyDescent="0.3">
      <c r="A29480" t="s">
        <v>13</v>
      </c>
      <c r="B29480">
        <v>0</v>
      </c>
      <c r="C29480">
        <v>1</v>
      </c>
      <c r="D29480" t="s">
        <v>13</v>
      </c>
      <c r="E29480" t="s">
        <v>28236</v>
      </c>
      <c r="F29480" t="s">
        <v>28268</v>
      </c>
      <c r="G29480" t="s">
        <v>50</v>
      </c>
      <c r="H29480" t="s">
        <v>28269</v>
      </c>
      <c r="I29480" t="s">
        <v>27</v>
      </c>
      <c r="M29480">
        <v>8060</v>
      </c>
    </row>
    <row r="29481" spans="1:13" x14ac:dyDescent="0.3">
      <c r="A29481" t="s">
        <v>13</v>
      </c>
      <c r="B29481">
        <v>0</v>
      </c>
      <c r="C29481">
        <v>1</v>
      </c>
      <c r="D29481" t="s">
        <v>13</v>
      </c>
      <c r="E29481" t="s">
        <v>28236</v>
      </c>
      <c r="F29481" t="s">
        <v>28270</v>
      </c>
      <c r="G29481" t="s">
        <v>25</v>
      </c>
      <c r="H29481" t="s">
        <v>28271</v>
      </c>
      <c r="I29481" t="s">
        <v>17</v>
      </c>
      <c r="M29481">
        <v>8060</v>
      </c>
    </row>
    <row r="29482" spans="1:13" x14ac:dyDescent="0.3">
      <c r="E29482" t="s">
        <v>28236</v>
      </c>
      <c r="F29482" t="s">
        <v>28270</v>
      </c>
      <c r="G29482" t="s">
        <v>50</v>
      </c>
      <c r="H29482" t="s">
        <v>28272</v>
      </c>
      <c r="I29482" t="s">
        <v>27</v>
      </c>
      <c r="M29482">
        <v>8060</v>
      </c>
    </row>
    <row r="29483" spans="1:13" x14ac:dyDescent="0.3">
      <c r="E29483" t="s">
        <v>28236</v>
      </c>
      <c r="F29483" t="s">
        <v>2587</v>
      </c>
      <c r="G29483" t="s">
        <v>13</v>
      </c>
      <c r="H29483" t="s">
        <v>28273</v>
      </c>
      <c r="I29483" t="s">
        <v>52</v>
      </c>
      <c r="J29483" t="s">
        <v>23</v>
      </c>
      <c r="M29483">
        <v>8060</v>
      </c>
    </row>
    <row r="29484" spans="1:13" x14ac:dyDescent="0.3">
      <c r="E29484" t="s">
        <v>28236</v>
      </c>
      <c r="F29484" t="s">
        <v>28247</v>
      </c>
      <c r="G29484" t="s">
        <v>50</v>
      </c>
      <c r="H29484" t="s">
        <v>28248</v>
      </c>
      <c r="I29484" t="s">
        <v>27</v>
      </c>
      <c r="M29484">
        <v>8060</v>
      </c>
    </row>
    <row r="29485" spans="1:13" x14ac:dyDescent="0.3">
      <c r="A29485" t="s">
        <v>13</v>
      </c>
      <c r="B29485">
        <v>0</v>
      </c>
      <c r="C29485">
        <v>1</v>
      </c>
      <c r="D29485" t="s">
        <v>13</v>
      </c>
      <c r="E29485" t="s">
        <v>28236</v>
      </c>
      <c r="F29485" t="s">
        <v>28266</v>
      </c>
      <c r="G29485" t="s">
        <v>25</v>
      </c>
      <c r="H29485" t="s">
        <v>28274</v>
      </c>
      <c r="I29485" t="s">
        <v>17</v>
      </c>
      <c r="M29485">
        <v>8060</v>
      </c>
    </row>
    <row r="29486" spans="1:13" x14ac:dyDescent="0.3">
      <c r="E29486" t="s">
        <v>28236</v>
      </c>
      <c r="F29486" t="s">
        <v>28266</v>
      </c>
      <c r="G29486" t="s">
        <v>50</v>
      </c>
      <c r="H29486" t="s">
        <v>28267</v>
      </c>
      <c r="I29486" t="s">
        <v>27</v>
      </c>
      <c r="M29486">
        <v>8060</v>
      </c>
    </row>
    <row r="29487" spans="1:13" x14ac:dyDescent="0.3">
      <c r="E29487" t="s">
        <v>28236</v>
      </c>
      <c r="F29487" t="s">
        <v>28268</v>
      </c>
      <c r="G29487" t="s">
        <v>25</v>
      </c>
      <c r="H29487" t="s">
        <v>28275</v>
      </c>
      <c r="I29487" t="s">
        <v>17</v>
      </c>
      <c r="M29487">
        <v>8060</v>
      </c>
    </row>
    <row r="29488" spans="1:13" x14ac:dyDescent="0.3">
      <c r="E29488" t="s">
        <v>28236</v>
      </c>
      <c r="F29488" t="s">
        <v>28276</v>
      </c>
      <c r="G29488" t="s">
        <v>25</v>
      </c>
      <c r="H29488" t="s">
        <v>28277</v>
      </c>
      <c r="I29488" t="s">
        <v>27</v>
      </c>
      <c r="M29488">
        <v>8060</v>
      </c>
    </row>
    <row r="29489" spans="1:13" x14ac:dyDescent="0.3">
      <c r="E29489" t="s">
        <v>28236</v>
      </c>
      <c r="F29489" t="s">
        <v>28278</v>
      </c>
      <c r="G29489" t="s">
        <v>50</v>
      </c>
      <c r="H29489" t="s">
        <v>28279</v>
      </c>
      <c r="I29489" t="s">
        <v>27</v>
      </c>
      <c r="M29489">
        <v>8060</v>
      </c>
    </row>
    <row r="29490" spans="1:13" x14ac:dyDescent="0.3">
      <c r="A29490" t="s">
        <v>242</v>
      </c>
      <c r="B29490">
        <v>0</v>
      </c>
      <c r="C29490">
        <v>0</v>
      </c>
      <c r="D29490">
        <v>0</v>
      </c>
      <c r="E29490" t="s">
        <v>28236</v>
      </c>
      <c r="F29490" t="s">
        <v>28278</v>
      </c>
      <c r="G29490" t="s">
        <v>25</v>
      </c>
      <c r="H29490" t="s">
        <v>28280</v>
      </c>
      <c r="I29490" t="s">
        <v>17</v>
      </c>
      <c r="M29490">
        <v>8060</v>
      </c>
    </row>
    <row r="29491" spans="1:13" x14ac:dyDescent="0.3">
      <c r="A29491" t="s">
        <v>28</v>
      </c>
      <c r="B29491">
        <v>1</v>
      </c>
      <c r="C29491">
        <v>1</v>
      </c>
      <c r="D29491">
        <v>1</v>
      </c>
      <c r="E29491" t="s">
        <v>28236</v>
      </c>
      <c r="F29491" t="s">
        <v>2587</v>
      </c>
      <c r="G29491" t="s">
        <v>28</v>
      </c>
      <c r="H29491" t="s">
        <v>28273</v>
      </c>
      <c r="I29491" t="s">
        <v>27</v>
      </c>
      <c r="M29491">
        <v>8060</v>
      </c>
    </row>
    <row r="29492" spans="1:13" x14ac:dyDescent="0.3">
      <c r="A29492" t="s">
        <v>13</v>
      </c>
      <c r="B29492">
        <v>1</v>
      </c>
      <c r="C29492">
        <v>1</v>
      </c>
      <c r="D29492">
        <v>1</v>
      </c>
      <c r="E29492" t="s">
        <v>28236</v>
      </c>
      <c r="F29492" t="s">
        <v>28281</v>
      </c>
      <c r="G29492" t="s">
        <v>13</v>
      </c>
      <c r="H29492" t="s">
        <v>28282</v>
      </c>
      <c r="I29492" t="s">
        <v>52</v>
      </c>
      <c r="J29492" t="s">
        <v>44</v>
      </c>
      <c r="K29492" t="s">
        <v>45</v>
      </c>
      <c r="L29492" t="s">
        <v>46</v>
      </c>
      <c r="M29492">
        <v>8060</v>
      </c>
    </row>
    <row r="29493" spans="1:13" x14ac:dyDescent="0.3">
      <c r="E29493" t="s">
        <v>28236</v>
      </c>
      <c r="F29493" t="s">
        <v>28283</v>
      </c>
      <c r="G29493" t="s">
        <v>50</v>
      </c>
      <c r="H29493" t="s">
        <v>28284</v>
      </c>
      <c r="I29493" t="s">
        <v>27</v>
      </c>
      <c r="M29493">
        <v>8060</v>
      </c>
    </row>
    <row r="29494" spans="1:13" x14ac:dyDescent="0.3">
      <c r="E29494" t="s">
        <v>28236</v>
      </c>
      <c r="F29494" t="s">
        <v>28283</v>
      </c>
      <c r="G29494" t="s">
        <v>13</v>
      </c>
      <c r="H29494" t="s">
        <v>28284</v>
      </c>
      <c r="I29494" t="s">
        <v>52</v>
      </c>
      <c r="J29494" t="s">
        <v>23</v>
      </c>
      <c r="M29494">
        <v>8060</v>
      </c>
    </row>
    <row r="29495" spans="1:13" x14ac:dyDescent="0.3">
      <c r="A29495" t="s">
        <v>13</v>
      </c>
      <c r="B29495">
        <v>0</v>
      </c>
      <c r="C29495">
        <v>1</v>
      </c>
      <c r="D29495" t="s">
        <v>13</v>
      </c>
      <c r="E29495" t="s">
        <v>28236</v>
      </c>
      <c r="F29495" t="s">
        <v>28283</v>
      </c>
      <c r="G29495" t="s">
        <v>25</v>
      </c>
      <c r="H29495" t="s">
        <v>28285</v>
      </c>
      <c r="I29495" t="s">
        <v>17</v>
      </c>
      <c r="M29495">
        <v>8060</v>
      </c>
    </row>
    <row r="29496" spans="1:13" x14ac:dyDescent="0.3">
      <c r="A29496" t="s">
        <v>13</v>
      </c>
      <c r="B29496">
        <v>0</v>
      </c>
      <c r="C29496">
        <v>1</v>
      </c>
      <c r="D29496" t="s">
        <v>13</v>
      </c>
      <c r="E29496" t="s">
        <v>28236</v>
      </c>
      <c r="F29496" t="s">
        <v>28237</v>
      </c>
      <c r="G29496" t="s">
        <v>25</v>
      </c>
      <c r="H29496" t="s">
        <v>28286</v>
      </c>
      <c r="I29496" t="s">
        <v>17</v>
      </c>
      <c r="M29496">
        <v>8060</v>
      </c>
    </row>
    <row r="29497" spans="1:13" x14ac:dyDescent="0.3">
      <c r="A29497" t="s">
        <v>13</v>
      </c>
      <c r="B29497">
        <v>0</v>
      </c>
      <c r="C29497">
        <v>0</v>
      </c>
      <c r="D29497">
        <v>1</v>
      </c>
      <c r="E29497" t="s">
        <v>28236</v>
      </c>
      <c r="F29497" t="s">
        <v>28237</v>
      </c>
      <c r="G29497" t="s">
        <v>13</v>
      </c>
      <c r="H29497" t="s">
        <v>28287</v>
      </c>
      <c r="I29497" t="s">
        <v>52</v>
      </c>
      <c r="J29497" t="s">
        <v>23</v>
      </c>
      <c r="M29497">
        <v>8060</v>
      </c>
    </row>
    <row r="29498" spans="1:13" x14ac:dyDescent="0.3">
      <c r="E29498" t="s">
        <v>28236</v>
      </c>
      <c r="F29498" t="s">
        <v>28250</v>
      </c>
      <c r="G29498" t="s">
        <v>50</v>
      </c>
      <c r="H29498" t="s">
        <v>28251</v>
      </c>
      <c r="I29498" t="s">
        <v>27</v>
      </c>
      <c r="M29498">
        <v>8060</v>
      </c>
    </row>
    <row r="29499" spans="1:13" x14ac:dyDescent="0.3">
      <c r="E29499" t="s">
        <v>28236</v>
      </c>
      <c r="F29499" t="s">
        <v>28281</v>
      </c>
      <c r="G29499" t="s">
        <v>50</v>
      </c>
      <c r="H29499" t="s">
        <v>28282</v>
      </c>
      <c r="I29499" t="s">
        <v>27</v>
      </c>
      <c r="M29499">
        <v>8060</v>
      </c>
    </row>
    <row r="29500" spans="1:13" x14ac:dyDescent="0.3">
      <c r="E29500" t="s">
        <v>28236</v>
      </c>
      <c r="F29500" t="s">
        <v>28281</v>
      </c>
      <c r="G29500" t="s">
        <v>50</v>
      </c>
      <c r="H29500" t="s">
        <v>28282</v>
      </c>
      <c r="I29500" t="s">
        <v>27</v>
      </c>
      <c r="M29500">
        <v>8061</v>
      </c>
    </row>
    <row r="29501" spans="1:13" x14ac:dyDescent="0.3">
      <c r="A29501" t="s">
        <v>242</v>
      </c>
      <c r="B29501">
        <v>0</v>
      </c>
      <c r="C29501">
        <v>0</v>
      </c>
      <c r="D29501">
        <v>0</v>
      </c>
      <c r="E29501" t="s">
        <v>28236</v>
      </c>
      <c r="F29501" t="s">
        <v>28278</v>
      </c>
      <c r="G29501" t="s">
        <v>25</v>
      </c>
      <c r="H29501" t="s">
        <v>28280</v>
      </c>
      <c r="I29501" t="s">
        <v>17</v>
      </c>
      <c r="M29501">
        <v>8061</v>
      </c>
    </row>
    <row r="29502" spans="1:13" x14ac:dyDescent="0.3">
      <c r="A29502" t="s">
        <v>28</v>
      </c>
      <c r="B29502">
        <v>0</v>
      </c>
      <c r="C29502">
        <v>0</v>
      </c>
      <c r="D29502">
        <v>1</v>
      </c>
      <c r="E29502" t="s">
        <v>28236</v>
      </c>
      <c r="F29502" t="s">
        <v>3375</v>
      </c>
      <c r="G29502" t="s">
        <v>28</v>
      </c>
      <c r="H29502" t="s">
        <v>28253</v>
      </c>
      <c r="I29502" t="s">
        <v>17</v>
      </c>
      <c r="M29502">
        <v>8061</v>
      </c>
    </row>
    <row r="29503" spans="1:13" x14ac:dyDescent="0.3">
      <c r="E29503" t="s">
        <v>28236</v>
      </c>
      <c r="F29503" t="s">
        <v>28239</v>
      </c>
      <c r="G29503" t="s">
        <v>50</v>
      </c>
      <c r="H29503" t="s">
        <v>28240</v>
      </c>
      <c r="I29503" t="s">
        <v>19</v>
      </c>
      <c r="M29503">
        <v>8061</v>
      </c>
    </row>
    <row r="29504" spans="1:13" x14ac:dyDescent="0.3">
      <c r="A29504" t="s">
        <v>13</v>
      </c>
      <c r="B29504">
        <v>1</v>
      </c>
      <c r="C29504">
        <v>1</v>
      </c>
      <c r="D29504">
        <v>1</v>
      </c>
      <c r="E29504" t="s">
        <v>28236</v>
      </c>
      <c r="F29504" t="s">
        <v>28239</v>
      </c>
      <c r="G29504" t="s">
        <v>13</v>
      </c>
      <c r="H29504" t="s">
        <v>28252</v>
      </c>
      <c r="I29504" t="s">
        <v>52</v>
      </c>
      <c r="J29504" t="s">
        <v>44</v>
      </c>
      <c r="K29504" t="s">
        <v>45</v>
      </c>
      <c r="L29504" t="s">
        <v>46</v>
      </c>
      <c r="M29504">
        <v>8061</v>
      </c>
    </row>
    <row r="29505" spans="1:13" x14ac:dyDescent="0.3">
      <c r="A29505" t="s">
        <v>13</v>
      </c>
      <c r="B29505">
        <v>1</v>
      </c>
      <c r="C29505">
        <v>1</v>
      </c>
      <c r="D29505">
        <v>1</v>
      </c>
      <c r="E29505" t="s">
        <v>28236</v>
      </c>
      <c r="F29505" t="s">
        <v>28250</v>
      </c>
      <c r="G29505" t="s">
        <v>13</v>
      </c>
      <c r="H29505" t="s">
        <v>28251</v>
      </c>
      <c r="I29505" t="s">
        <v>52</v>
      </c>
      <c r="J29505" t="s">
        <v>44</v>
      </c>
      <c r="K29505" t="s">
        <v>45</v>
      </c>
      <c r="L29505" t="s">
        <v>46</v>
      </c>
      <c r="M29505">
        <v>8061</v>
      </c>
    </row>
    <row r="29506" spans="1:13" x14ac:dyDescent="0.3">
      <c r="E29506" t="s">
        <v>28236</v>
      </c>
      <c r="F29506" t="s">
        <v>28250</v>
      </c>
      <c r="G29506" t="s">
        <v>50</v>
      </c>
      <c r="H29506" t="s">
        <v>28251</v>
      </c>
      <c r="I29506" t="s">
        <v>27</v>
      </c>
      <c r="M29506">
        <v>8061</v>
      </c>
    </row>
    <row r="29507" spans="1:13" x14ac:dyDescent="0.3">
      <c r="A29507" t="s">
        <v>242</v>
      </c>
      <c r="B29507">
        <v>0</v>
      </c>
      <c r="C29507">
        <v>0</v>
      </c>
      <c r="D29507">
        <v>0</v>
      </c>
      <c r="E29507" t="s">
        <v>28236</v>
      </c>
      <c r="F29507" t="s">
        <v>28254</v>
      </c>
      <c r="G29507" t="s">
        <v>50</v>
      </c>
      <c r="H29507" t="s">
        <v>28255</v>
      </c>
      <c r="I29507" t="s">
        <v>52</v>
      </c>
      <c r="J29507" t="s">
        <v>1638</v>
      </c>
      <c r="M29507">
        <v>8061</v>
      </c>
    </row>
    <row r="29508" spans="1:13" x14ac:dyDescent="0.3">
      <c r="A29508" t="s">
        <v>13</v>
      </c>
      <c r="B29508">
        <v>0</v>
      </c>
      <c r="C29508">
        <v>0</v>
      </c>
      <c r="D29508">
        <v>1</v>
      </c>
      <c r="E29508" t="s">
        <v>28236</v>
      </c>
      <c r="F29508" t="s">
        <v>28237</v>
      </c>
      <c r="G29508" t="s">
        <v>13</v>
      </c>
      <c r="H29508" t="s">
        <v>28287</v>
      </c>
      <c r="I29508" t="s">
        <v>52</v>
      </c>
      <c r="J29508" t="s">
        <v>23</v>
      </c>
      <c r="M29508">
        <v>8061</v>
      </c>
    </row>
    <row r="29509" spans="1:13" x14ac:dyDescent="0.3">
      <c r="E29509" t="s">
        <v>28236</v>
      </c>
      <c r="F29509" t="s">
        <v>28247</v>
      </c>
      <c r="G29509" t="s">
        <v>50</v>
      </c>
      <c r="H29509" t="s">
        <v>28248</v>
      </c>
      <c r="I29509" t="s">
        <v>27</v>
      </c>
      <c r="M29509">
        <v>8061</v>
      </c>
    </row>
    <row r="29510" spans="1:13" x14ac:dyDescent="0.3">
      <c r="A29510" t="s">
        <v>13</v>
      </c>
      <c r="B29510">
        <v>0</v>
      </c>
      <c r="C29510">
        <v>1</v>
      </c>
      <c r="D29510" t="s">
        <v>13</v>
      </c>
      <c r="E29510" t="s">
        <v>28236</v>
      </c>
      <c r="F29510" t="s">
        <v>28266</v>
      </c>
      <c r="G29510" t="s">
        <v>25</v>
      </c>
      <c r="H29510" t="s">
        <v>28274</v>
      </c>
      <c r="I29510" t="s">
        <v>17</v>
      </c>
      <c r="M29510">
        <v>8061</v>
      </c>
    </row>
    <row r="29511" spans="1:13" x14ac:dyDescent="0.3">
      <c r="A29511" t="s">
        <v>13</v>
      </c>
      <c r="B29511">
        <v>1</v>
      </c>
      <c r="C29511">
        <v>1</v>
      </c>
      <c r="D29511">
        <v>1</v>
      </c>
      <c r="E29511" t="s">
        <v>28236</v>
      </c>
      <c r="F29511" t="s">
        <v>28266</v>
      </c>
      <c r="G29511" t="s">
        <v>13</v>
      </c>
      <c r="H29511" t="s">
        <v>28267</v>
      </c>
      <c r="I29511" t="s">
        <v>52</v>
      </c>
      <c r="J29511" t="s">
        <v>44</v>
      </c>
      <c r="K29511" t="s">
        <v>45</v>
      </c>
      <c r="L29511" t="s">
        <v>46</v>
      </c>
      <c r="M29511">
        <v>8061</v>
      </c>
    </row>
    <row r="29512" spans="1:13" x14ac:dyDescent="0.3">
      <c r="E29512" t="s">
        <v>28236</v>
      </c>
      <c r="F29512" t="s">
        <v>28241</v>
      </c>
      <c r="G29512" t="s">
        <v>25</v>
      </c>
      <c r="H29512" t="s">
        <v>28242</v>
      </c>
      <c r="I29512" t="s">
        <v>17</v>
      </c>
      <c r="M29512">
        <v>8061</v>
      </c>
    </row>
    <row r="29513" spans="1:13" x14ac:dyDescent="0.3">
      <c r="A29513" t="s">
        <v>13</v>
      </c>
      <c r="B29513">
        <v>0</v>
      </c>
      <c r="C29513">
        <v>1</v>
      </c>
      <c r="D29513" t="s">
        <v>13</v>
      </c>
      <c r="E29513" t="s">
        <v>28236</v>
      </c>
      <c r="F29513" t="s">
        <v>28245</v>
      </c>
      <c r="G29513" t="s">
        <v>50</v>
      </c>
      <c r="H29513" t="s">
        <v>28246</v>
      </c>
      <c r="I29513" t="s">
        <v>19</v>
      </c>
      <c r="M29513">
        <v>8061</v>
      </c>
    </row>
    <row r="29514" spans="1:13" x14ac:dyDescent="0.3">
      <c r="E29514" t="s">
        <v>28236</v>
      </c>
      <c r="F29514" t="s">
        <v>28245</v>
      </c>
      <c r="G29514" t="s">
        <v>13</v>
      </c>
      <c r="H29514" t="s">
        <v>28249</v>
      </c>
      <c r="I29514" t="s">
        <v>52</v>
      </c>
      <c r="J29514" t="s">
        <v>23</v>
      </c>
      <c r="M29514">
        <v>8061</v>
      </c>
    </row>
    <row r="29515" spans="1:13" x14ac:dyDescent="0.3">
      <c r="E29515" t="s">
        <v>28236</v>
      </c>
      <c r="F29515" t="s">
        <v>2587</v>
      </c>
      <c r="G29515" t="s">
        <v>13</v>
      </c>
      <c r="H29515" t="s">
        <v>28273</v>
      </c>
      <c r="I29515" t="s">
        <v>52</v>
      </c>
      <c r="J29515" t="s">
        <v>23</v>
      </c>
      <c r="M29515">
        <v>8061</v>
      </c>
    </row>
    <row r="29516" spans="1:13" x14ac:dyDescent="0.3">
      <c r="E29516" t="s">
        <v>28236</v>
      </c>
      <c r="F29516" t="s">
        <v>28247</v>
      </c>
      <c r="G29516" t="s">
        <v>13</v>
      </c>
      <c r="H29516" t="s">
        <v>28248</v>
      </c>
      <c r="I29516" t="s">
        <v>52</v>
      </c>
      <c r="J29516" t="s">
        <v>23</v>
      </c>
      <c r="M29516">
        <v>8061</v>
      </c>
    </row>
    <row r="29517" spans="1:13" x14ac:dyDescent="0.3">
      <c r="A29517" t="s">
        <v>13</v>
      </c>
      <c r="B29517">
        <v>0</v>
      </c>
      <c r="C29517">
        <v>1</v>
      </c>
      <c r="D29517" t="s">
        <v>13</v>
      </c>
      <c r="E29517" t="s">
        <v>28236</v>
      </c>
      <c r="F29517" t="s">
        <v>28268</v>
      </c>
      <c r="G29517" t="s">
        <v>50</v>
      </c>
      <c r="H29517" t="s">
        <v>28269</v>
      </c>
      <c r="I29517" t="s">
        <v>27</v>
      </c>
      <c r="M29517">
        <v>8061</v>
      </c>
    </row>
    <row r="29518" spans="1:13" x14ac:dyDescent="0.3">
      <c r="A29518" t="s">
        <v>28</v>
      </c>
      <c r="B29518">
        <v>1</v>
      </c>
      <c r="C29518">
        <v>1</v>
      </c>
      <c r="D29518">
        <v>1</v>
      </c>
      <c r="E29518" t="s">
        <v>28236</v>
      </c>
      <c r="F29518" t="s">
        <v>2587</v>
      </c>
      <c r="G29518" t="s">
        <v>28</v>
      </c>
      <c r="H29518" t="s">
        <v>28273</v>
      </c>
      <c r="I29518" t="s">
        <v>27</v>
      </c>
      <c r="M29518">
        <v>8061</v>
      </c>
    </row>
    <row r="29519" spans="1:13" x14ac:dyDescent="0.3">
      <c r="E29519" t="s">
        <v>28236</v>
      </c>
      <c r="F29519" t="s">
        <v>28270</v>
      </c>
      <c r="G29519" t="s">
        <v>50</v>
      </c>
      <c r="H29519" t="s">
        <v>28272</v>
      </c>
      <c r="I29519" t="s">
        <v>27</v>
      </c>
      <c r="M29519">
        <v>8061</v>
      </c>
    </row>
    <row r="29520" spans="1:13" x14ac:dyDescent="0.3">
      <c r="A29520" t="s">
        <v>13</v>
      </c>
      <c r="B29520">
        <v>0</v>
      </c>
      <c r="C29520">
        <v>1</v>
      </c>
      <c r="D29520" t="s">
        <v>13</v>
      </c>
      <c r="E29520" t="s">
        <v>28236</v>
      </c>
      <c r="F29520" t="s">
        <v>28270</v>
      </c>
      <c r="G29520" t="s">
        <v>25</v>
      </c>
      <c r="H29520" t="s">
        <v>28271</v>
      </c>
      <c r="I29520" t="s">
        <v>17</v>
      </c>
      <c r="M29520">
        <v>8061</v>
      </c>
    </row>
    <row r="29521" spans="1:13" x14ac:dyDescent="0.3">
      <c r="E29521" t="s">
        <v>28236</v>
      </c>
      <c r="F29521" t="s">
        <v>28266</v>
      </c>
      <c r="G29521" t="s">
        <v>50</v>
      </c>
      <c r="H29521" t="s">
        <v>28267</v>
      </c>
      <c r="I29521" t="s">
        <v>27</v>
      </c>
      <c r="M29521">
        <v>8061</v>
      </c>
    </row>
    <row r="29522" spans="1:13" x14ac:dyDescent="0.3">
      <c r="E29522" t="s">
        <v>28236</v>
      </c>
      <c r="F29522" t="s">
        <v>28268</v>
      </c>
      <c r="G29522" t="s">
        <v>25</v>
      </c>
      <c r="H29522" t="s">
        <v>28275</v>
      </c>
      <c r="I29522" t="s">
        <v>17</v>
      </c>
      <c r="M29522">
        <v>8061</v>
      </c>
    </row>
    <row r="29523" spans="1:13" x14ac:dyDescent="0.3">
      <c r="A29523" t="s">
        <v>13</v>
      </c>
      <c r="B29523">
        <v>0</v>
      </c>
      <c r="C29523">
        <v>1</v>
      </c>
      <c r="D29523" t="s">
        <v>13</v>
      </c>
      <c r="E29523" t="s">
        <v>28236</v>
      </c>
      <c r="F29523" t="s">
        <v>28283</v>
      </c>
      <c r="G29523" t="s">
        <v>25</v>
      </c>
      <c r="H29523" t="s">
        <v>28285</v>
      </c>
      <c r="I29523" t="s">
        <v>17</v>
      </c>
      <c r="M29523">
        <v>8061</v>
      </c>
    </row>
    <row r="29524" spans="1:13" x14ac:dyDescent="0.3">
      <c r="E29524" t="s">
        <v>28236</v>
      </c>
      <c r="F29524" t="s">
        <v>28264</v>
      </c>
      <c r="G29524" t="s">
        <v>25</v>
      </c>
      <c r="H29524" t="s">
        <v>28265</v>
      </c>
      <c r="I29524" t="s">
        <v>17</v>
      </c>
      <c r="M29524">
        <v>8061</v>
      </c>
    </row>
    <row r="29525" spans="1:13" x14ac:dyDescent="0.3">
      <c r="A29525" t="s">
        <v>13</v>
      </c>
      <c r="B29525">
        <v>0</v>
      </c>
      <c r="C29525">
        <v>1</v>
      </c>
      <c r="D29525" t="s">
        <v>13</v>
      </c>
      <c r="E29525" t="s">
        <v>28236</v>
      </c>
      <c r="F29525" t="s">
        <v>28256</v>
      </c>
      <c r="G29525" t="s">
        <v>25</v>
      </c>
      <c r="H29525" t="s">
        <v>28261</v>
      </c>
      <c r="I29525" t="s">
        <v>17</v>
      </c>
      <c r="M29525">
        <v>8061</v>
      </c>
    </row>
    <row r="29526" spans="1:13" x14ac:dyDescent="0.3">
      <c r="E29526" t="s">
        <v>28236</v>
      </c>
      <c r="F29526" t="s">
        <v>28256</v>
      </c>
      <c r="G29526" t="s">
        <v>50</v>
      </c>
      <c r="H29526" t="s">
        <v>28257</v>
      </c>
      <c r="I29526" t="s">
        <v>27</v>
      </c>
      <c r="M29526">
        <v>8061</v>
      </c>
    </row>
    <row r="29527" spans="1:13" x14ac:dyDescent="0.3">
      <c r="E29527" t="s">
        <v>28236</v>
      </c>
      <c r="F29527" t="s">
        <v>28262</v>
      </c>
      <c r="G29527" t="s">
        <v>50</v>
      </c>
      <c r="H29527" t="s">
        <v>28263</v>
      </c>
      <c r="I29527" t="s">
        <v>27</v>
      </c>
      <c r="M29527">
        <v>8061</v>
      </c>
    </row>
    <row r="29528" spans="1:13" x14ac:dyDescent="0.3">
      <c r="E29528" t="s">
        <v>28236</v>
      </c>
      <c r="F29528" t="s">
        <v>28243</v>
      </c>
      <c r="G29528" t="s">
        <v>25</v>
      </c>
      <c r="H29528" t="s">
        <v>28260</v>
      </c>
      <c r="I29528" t="s">
        <v>19</v>
      </c>
      <c r="M29528">
        <v>8061</v>
      </c>
    </row>
    <row r="29529" spans="1:13" x14ac:dyDescent="0.3">
      <c r="E29529" t="s">
        <v>28236</v>
      </c>
      <c r="F29529" t="s">
        <v>28243</v>
      </c>
      <c r="G29529" t="s">
        <v>28</v>
      </c>
      <c r="H29529" t="s">
        <v>28259</v>
      </c>
      <c r="I29529" t="s">
        <v>17</v>
      </c>
      <c r="M29529">
        <v>8061</v>
      </c>
    </row>
    <row r="29530" spans="1:13" x14ac:dyDescent="0.3">
      <c r="E29530" t="s">
        <v>28236</v>
      </c>
      <c r="F29530" t="s">
        <v>28243</v>
      </c>
      <c r="G29530" t="s">
        <v>28</v>
      </c>
      <c r="H29530" t="s">
        <v>28258</v>
      </c>
      <c r="I29530" t="s">
        <v>17</v>
      </c>
      <c r="M29530">
        <v>8061</v>
      </c>
    </row>
    <row r="29531" spans="1:13" x14ac:dyDescent="0.3">
      <c r="E29531" t="s">
        <v>28236</v>
      </c>
      <c r="F29531" t="s">
        <v>28243</v>
      </c>
      <c r="G29531" t="s">
        <v>25</v>
      </c>
      <c r="H29531" t="s">
        <v>28244</v>
      </c>
      <c r="I29531" t="s">
        <v>27</v>
      </c>
      <c r="M29531">
        <v>8061</v>
      </c>
    </row>
    <row r="29532" spans="1:13" x14ac:dyDescent="0.3">
      <c r="A29532" t="s">
        <v>13</v>
      </c>
      <c r="B29532">
        <v>1</v>
      </c>
      <c r="C29532">
        <v>1</v>
      </c>
      <c r="D29532">
        <v>1</v>
      </c>
      <c r="E29532" t="s">
        <v>28236</v>
      </c>
      <c r="F29532" t="s">
        <v>28281</v>
      </c>
      <c r="G29532" t="s">
        <v>13</v>
      </c>
      <c r="H29532" t="s">
        <v>28282</v>
      </c>
      <c r="I29532" t="s">
        <v>52</v>
      </c>
      <c r="J29532" t="s">
        <v>44</v>
      </c>
      <c r="K29532" t="s">
        <v>45</v>
      </c>
      <c r="L29532" t="s">
        <v>46</v>
      </c>
      <c r="M29532">
        <v>8061</v>
      </c>
    </row>
    <row r="29533" spans="1:13" x14ac:dyDescent="0.3">
      <c r="E29533" t="s">
        <v>28236</v>
      </c>
      <c r="F29533" t="s">
        <v>28278</v>
      </c>
      <c r="G29533" t="s">
        <v>50</v>
      </c>
      <c r="H29533" t="s">
        <v>28279</v>
      </c>
      <c r="I29533" t="s">
        <v>27</v>
      </c>
      <c r="M29533">
        <v>8061</v>
      </c>
    </row>
    <row r="29534" spans="1:13" x14ac:dyDescent="0.3">
      <c r="A29534" t="s">
        <v>13</v>
      </c>
      <c r="B29534">
        <v>0</v>
      </c>
      <c r="C29534">
        <v>1</v>
      </c>
      <c r="D29534" t="s">
        <v>13</v>
      </c>
      <c r="E29534" t="s">
        <v>28236</v>
      </c>
      <c r="F29534" t="s">
        <v>28237</v>
      </c>
      <c r="G29534" t="s">
        <v>25</v>
      </c>
      <c r="H29534" t="s">
        <v>28286</v>
      </c>
      <c r="I29534" t="s">
        <v>17</v>
      </c>
      <c r="M29534">
        <v>8061</v>
      </c>
    </row>
    <row r="29535" spans="1:13" x14ac:dyDescent="0.3">
      <c r="E29535" t="s">
        <v>28236</v>
      </c>
      <c r="F29535" t="s">
        <v>28276</v>
      </c>
      <c r="G29535" t="s">
        <v>25</v>
      </c>
      <c r="H29535" t="s">
        <v>28277</v>
      </c>
      <c r="I29535" t="s">
        <v>27</v>
      </c>
      <c r="M29535">
        <v>8061</v>
      </c>
    </row>
    <row r="29536" spans="1:13" x14ac:dyDescent="0.3">
      <c r="E29536" t="s">
        <v>28236</v>
      </c>
      <c r="F29536" t="s">
        <v>28283</v>
      </c>
      <c r="G29536" t="s">
        <v>13</v>
      </c>
      <c r="H29536" t="s">
        <v>28284</v>
      </c>
      <c r="I29536" t="s">
        <v>52</v>
      </c>
      <c r="J29536" t="s">
        <v>23</v>
      </c>
      <c r="M29536">
        <v>8061</v>
      </c>
    </row>
    <row r="29537" spans="1:13" x14ac:dyDescent="0.3">
      <c r="E29537" t="s">
        <v>28236</v>
      </c>
      <c r="F29537" t="s">
        <v>28283</v>
      </c>
      <c r="G29537" t="s">
        <v>50</v>
      </c>
      <c r="H29537" t="s">
        <v>28284</v>
      </c>
      <c r="I29537" t="s">
        <v>27</v>
      </c>
      <c r="M29537">
        <v>8061</v>
      </c>
    </row>
    <row r="29538" spans="1:13" x14ac:dyDescent="0.3">
      <c r="E29538" t="s">
        <v>28236</v>
      </c>
      <c r="F29538" t="s">
        <v>28237</v>
      </c>
      <c r="G29538" t="s">
        <v>50</v>
      </c>
      <c r="H29538" t="s">
        <v>28238</v>
      </c>
      <c r="I29538" t="s">
        <v>19</v>
      </c>
      <c r="M29538">
        <v>8061</v>
      </c>
    </row>
    <row r="29539" spans="1:13" x14ac:dyDescent="0.3">
      <c r="A29539" t="s">
        <v>13</v>
      </c>
      <c r="B29539">
        <v>1</v>
      </c>
      <c r="C29539">
        <v>1</v>
      </c>
      <c r="D29539">
        <v>1</v>
      </c>
      <c r="E29539" t="s">
        <v>28236</v>
      </c>
      <c r="F29539" t="s">
        <v>28250</v>
      </c>
      <c r="G29539" t="s">
        <v>13</v>
      </c>
      <c r="H29539" t="s">
        <v>28251</v>
      </c>
      <c r="I29539" t="s">
        <v>52</v>
      </c>
      <c r="J29539" t="s">
        <v>44</v>
      </c>
      <c r="K29539" t="s">
        <v>45</v>
      </c>
      <c r="L29539" t="s">
        <v>46</v>
      </c>
      <c r="M29539">
        <v>8062</v>
      </c>
    </row>
    <row r="29540" spans="1:13" x14ac:dyDescent="0.3">
      <c r="A29540" t="s">
        <v>242</v>
      </c>
      <c r="B29540">
        <v>0</v>
      </c>
      <c r="C29540">
        <v>0</v>
      </c>
      <c r="D29540">
        <v>0</v>
      </c>
      <c r="E29540" t="s">
        <v>28236</v>
      </c>
      <c r="F29540" t="s">
        <v>28254</v>
      </c>
      <c r="G29540" t="s">
        <v>50</v>
      </c>
      <c r="H29540" t="s">
        <v>28255</v>
      </c>
      <c r="I29540" t="s">
        <v>52</v>
      </c>
      <c r="J29540" t="s">
        <v>1638</v>
      </c>
      <c r="M29540">
        <v>8062</v>
      </c>
    </row>
    <row r="29541" spans="1:13" x14ac:dyDescent="0.3">
      <c r="E29541" t="s">
        <v>28236</v>
      </c>
      <c r="F29541" t="s">
        <v>28243</v>
      </c>
      <c r="G29541" t="s">
        <v>25</v>
      </c>
      <c r="H29541" t="s">
        <v>28260</v>
      </c>
      <c r="I29541" t="s">
        <v>19</v>
      </c>
      <c r="M29541">
        <v>8062</v>
      </c>
    </row>
    <row r="29542" spans="1:13" x14ac:dyDescent="0.3">
      <c r="E29542" t="s">
        <v>28236</v>
      </c>
      <c r="F29542" t="s">
        <v>28243</v>
      </c>
      <c r="G29542" t="s">
        <v>28</v>
      </c>
      <c r="H29542" t="s">
        <v>28258</v>
      </c>
      <c r="I29542" t="s">
        <v>17</v>
      </c>
      <c r="M29542">
        <v>8062</v>
      </c>
    </row>
    <row r="29543" spans="1:13" x14ac:dyDescent="0.3">
      <c r="E29543" t="s">
        <v>28236</v>
      </c>
      <c r="F29543" t="s">
        <v>28243</v>
      </c>
      <c r="G29543" t="s">
        <v>28</v>
      </c>
      <c r="H29543" t="s">
        <v>28259</v>
      </c>
      <c r="I29543" t="s">
        <v>17</v>
      </c>
      <c r="M29543">
        <v>8062</v>
      </c>
    </row>
    <row r="29544" spans="1:13" x14ac:dyDescent="0.3">
      <c r="E29544" t="s">
        <v>28236</v>
      </c>
      <c r="F29544" t="s">
        <v>28243</v>
      </c>
      <c r="G29544" t="s">
        <v>25</v>
      </c>
      <c r="H29544" t="s">
        <v>28244</v>
      </c>
      <c r="I29544" t="s">
        <v>27</v>
      </c>
      <c r="M29544">
        <v>8062</v>
      </c>
    </row>
    <row r="29545" spans="1:13" x14ac:dyDescent="0.3">
      <c r="A29545" t="s">
        <v>13</v>
      </c>
      <c r="B29545">
        <v>0</v>
      </c>
      <c r="C29545">
        <v>1</v>
      </c>
      <c r="D29545" t="s">
        <v>13</v>
      </c>
      <c r="E29545" t="s">
        <v>28236</v>
      </c>
      <c r="F29545" t="s">
        <v>28245</v>
      </c>
      <c r="G29545" t="s">
        <v>50</v>
      </c>
      <c r="H29545" t="s">
        <v>28246</v>
      </c>
      <c r="I29545" t="s">
        <v>19</v>
      </c>
      <c r="M29545">
        <v>8062</v>
      </c>
    </row>
    <row r="29546" spans="1:13" x14ac:dyDescent="0.3">
      <c r="E29546" t="s">
        <v>28236</v>
      </c>
      <c r="F29546" t="s">
        <v>28245</v>
      </c>
      <c r="G29546" t="s">
        <v>13</v>
      </c>
      <c r="H29546" t="s">
        <v>28249</v>
      </c>
      <c r="I29546" t="s">
        <v>52</v>
      </c>
      <c r="J29546" t="s">
        <v>23</v>
      </c>
      <c r="M29546">
        <v>8062</v>
      </c>
    </row>
    <row r="29547" spans="1:13" x14ac:dyDescent="0.3">
      <c r="E29547" t="s">
        <v>28236</v>
      </c>
      <c r="F29547" t="s">
        <v>28247</v>
      </c>
      <c r="G29547" t="s">
        <v>50</v>
      </c>
      <c r="H29547" t="s">
        <v>28248</v>
      </c>
      <c r="I29547" t="s">
        <v>27</v>
      </c>
      <c r="M29547">
        <v>8062</v>
      </c>
    </row>
    <row r="29548" spans="1:13" x14ac:dyDescent="0.3">
      <c r="A29548" t="s">
        <v>13</v>
      </c>
      <c r="B29548">
        <v>0</v>
      </c>
      <c r="C29548">
        <v>1</v>
      </c>
      <c r="D29548" t="s">
        <v>13</v>
      </c>
      <c r="E29548" t="s">
        <v>28236</v>
      </c>
      <c r="F29548" t="s">
        <v>28266</v>
      </c>
      <c r="G29548" t="s">
        <v>25</v>
      </c>
      <c r="H29548" t="s">
        <v>28274</v>
      </c>
      <c r="I29548" t="s">
        <v>17</v>
      </c>
      <c r="M29548">
        <v>8062</v>
      </c>
    </row>
    <row r="29549" spans="1:13" x14ac:dyDescent="0.3">
      <c r="A29549" t="s">
        <v>13</v>
      </c>
      <c r="B29549">
        <v>1</v>
      </c>
      <c r="C29549">
        <v>1</v>
      </c>
      <c r="D29549">
        <v>1</v>
      </c>
      <c r="E29549" t="s">
        <v>28236</v>
      </c>
      <c r="F29549" t="s">
        <v>28266</v>
      </c>
      <c r="G29549" t="s">
        <v>13</v>
      </c>
      <c r="H29549" t="s">
        <v>28267</v>
      </c>
      <c r="I29549" t="s">
        <v>52</v>
      </c>
      <c r="J29549" t="s">
        <v>44</v>
      </c>
      <c r="K29549" t="s">
        <v>45</v>
      </c>
      <c r="L29549" t="s">
        <v>46</v>
      </c>
      <c r="M29549">
        <v>8062</v>
      </c>
    </row>
    <row r="29550" spans="1:13" x14ac:dyDescent="0.3">
      <c r="E29550" t="s">
        <v>28236</v>
      </c>
      <c r="F29550" t="s">
        <v>28266</v>
      </c>
      <c r="G29550" t="s">
        <v>50</v>
      </c>
      <c r="H29550" t="s">
        <v>28267</v>
      </c>
      <c r="I29550" t="s">
        <v>27</v>
      </c>
      <c r="M29550">
        <v>8062</v>
      </c>
    </row>
    <row r="29551" spans="1:13" x14ac:dyDescent="0.3">
      <c r="E29551" t="s">
        <v>28236</v>
      </c>
      <c r="F29551" t="s">
        <v>28268</v>
      </c>
      <c r="G29551" t="s">
        <v>25</v>
      </c>
      <c r="H29551" t="s">
        <v>28275</v>
      </c>
      <c r="I29551" t="s">
        <v>17</v>
      </c>
      <c r="M29551">
        <v>8062</v>
      </c>
    </row>
    <row r="29552" spans="1:13" x14ac:dyDescent="0.3">
      <c r="A29552" t="s">
        <v>13</v>
      </c>
      <c r="B29552">
        <v>0</v>
      </c>
      <c r="C29552">
        <v>1</v>
      </c>
      <c r="D29552" t="s">
        <v>13</v>
      </c>
      <c r="E29552" t="s">
        <v>28236</v>
      </c>
      <c r="F29552" t="s">
        <v>28268</v>
      </c>
      <c r="G29552" t="s">
        <v>50</v>
      </c>
      <c r="H29552" t="s">
        <v>28269</v>
      </c>
      <c r="I29552" t="s">
        <v>27</v>
      </c>
      <c r="M29552">
        <v>8062</v>
      </c>
    </row>
    <row r="29553" spans="1:13" x14ac:dyDescent="0.3">
      <c r="A29553" t="s">
        <v>13</v>
      </c>
      <c r="B29553">
        <v>0</v>
      </c>
      <c r="C29553">
        <v>1</v>
      </c>
      <c r="D29553" t="s">
        <v>13</v>
      </c>
      <c r="E29553" t="s">
        <v>28236</v>
      </c>
      <c r="F29553" t="s">
        <v>28270</v>
      </c>
      <c r="G29553" t="s">
        <v>25</v>
      </c>
      <c r="H29553" t="s">
        <v>28271</v>
      </c>
      <c r="I29553" t="s">
        <v>17</v>
      </c>
      <c r="M29553">
        <v>8062</v>
      </c>
    </row>
    <row r="29554" spans="1:13" x14ac:dyDescent="0.3">
      <c r="E29554" t="s">
        <v>28236</v>
      </c>
      <c r="F29554" t="s">
        <v>28270</v>
      </c>
      <c r="G29554" t="s">
        <v>50</v>
      </c>
      <c r="H29554" t="s">
        <v>28272</v>
      </c>
      <c r="I29554" t="s">
        <v>27</v>
      </c>
      <c r="M29554">
        <v>8062</v>
      </c>
    </row>
    <row r="29555" spans="1:13" x14ac:dyDescent="0.3">
      <c r="A29555" t="s">
        <v>28</v>
      </c>
      <c r="B29555">
        <v>0</v>
      </c>
      <c r="C29555">
        <v>0</v>
      </c>
      <c r="D29555">
        <v>1</v>
      </c>
      <c r="E29555" t="s">
        <v>28236</v>
      </c>
      <c r="F29555" t="s">
        <v>3375</v>
      </c>
      <c r="G29555" t="s">
        <v>28</v>
      </c>
      <c r="H29555" t="s">
        <v>28253</v>
      </c>
      <c r="I29555" t="s">
        <v>17</v>
      </c>
      <c r="M29555">
        <v>8062</v>
      </c>
    </row>
    <row r="29556" spans="1:13" x14ac:dyDescent="0.3">
      <c r="E29556" t="s">
        <v>28236</v>
      </c>
      <c r="F29556" t="s">
        <v>28283</v>
      </c>
      <c r="G29556" t="s">
        <v>50</v>
      </c>
      <c r="H29556" t="s">
        <v>28284</v>
      </c>
      <c r="I29556" t="s">
        <v>27</v>
      </c>
      <c r="M29556">
        <v>8062</v>
      </c>
    </row>
    <row r="29557" spans="1:13" x14ac:dyDescent="0.3">
      <c r="E29557" t="s">
        <v>28236</v>
      </c>
      <c r="F29557" t="s">
        <v>28241</v>
      </c>
      <c r="G29557" t="s">
        <v>25</v>
      </c>
      <c r="H29557" t="s">
        <v>28242</v>
      </c>
      <c r="I29557" t="s">
        <v>17</v>
      </c>
      <c r="M29557">
        <v>8062</v>
      </c>
    </row>
    <row r="29558" spans="1:13" x14ac:dyDescent="0.3">
      <c r="A29558" t="s">
        <v>13</v>
      </c>
      <c r="B29558">
        <v>1</v>
      </c>
      <c r="C29558">
        <v>1</v>
      </c>
      <c r="D29558">
        <v>1</v>
      </c>
      <c r="E29558" t="s">
        <v>28236</v>
      </c>
      <c r="F29558" t="s">
        <v>28239</v>
      </c>
      <c r="G29558" t="s">
        <v>13</v>
      </c>
      <c r="H29558" t="s">
        <v>28252</v>
      </c>
      <c r="I29558" t="s">
        <v>52</v>
      </c>
      <c r="J29558" t="s">
        <v>44</v>
      </c>
      <c r="K29558" t="s">
        <v>45</v>
      </c>
      <c r="L29558" t="s">
        <v>46</v>
      </c>
      <c r="M29558">
        <v>8062</v>
      </c>
    </row>
    <row r="29559" spans="1:13" x14ac:dyDescent="0.3">
      <c r="E29559" t="s">
        <v>28236</v>
      </c>
      <c r="F29559" t="s">
        <v>28239</v>
      </c>
      <c r="G29559" t="s">
        <v>50</v>
      </c>
      <c r="H29559" t="s">
        <v>28240</v>
      </c>
      <c r="I29559" t="s">
        <v>19</v>
      </c>
      <c r="M29559">
        <v>8062</v>
      </c>
    </row>
    <row r="29560" spans="1:13" x14ac:dyDescent="0.3">
      <c r="E29560" t="s">
        <v>28236</v>
      </c>
      <c r="F29560" t="s">
        <v>28250</v>
      </c>
      <c r="G29560" t="s">
        <v>50</v>
      </c>
      <c r="H29560" t="s">
        <v>28251</v>
      </c>
      <c r="I29560" t="s">
        <v>27</v>
      </c>
      <c r="M29560">
        <v>8062</v>
      </c>
    </row>
    <row r="29561" spans="1:13" x14ac:dyDescent="0.3">
      <c r="A29561" t="s">
        <v>13</v>
      </c>
      <c r="B29561">
        <v>0</v>
      </c>
      <c r="C29561">
        <v>0</v>
      </c>
      <c r="D29561">
        <v>1</v>
      </c>
      <c r="E29561" t="s">
        <v>28236</v>
      </c>
      <c r="F29561" t="s">
        <v>28237</v>
      </c>
      <c r="G29561" t="s">
        <v>13</v>
      </c>
      <c r="H29561" t="s">
        <v>28287</v>
      </c>
      <c r="I29561" t="s">
        <v>52</v>
      </c>
      <c r="J29561" t="s">
        <v>23</v>
      </c>
      <c r="M29561">
        <v>8062</v>
      </c>
    </row>
    <row r="29562" spans="1:13" x14ac:dyDescent="0.3">
      <c r="A29562" t="s">
        <v>13</v>
      </c>
      <c r="B29562">
        <v>0</v>
      </c>
      <c r="C29562">
        <v>1</v>
      </c>
      <c r="D29562" t="s">
        <v>13</v>
      </c>
      <c r="E29562" t="s">
        <v>28236</v>
      </c>
      <c r="F29562" t="s">
        <v>28237</v>
      </c>
      <c r="G29562" t="s">
        <v>25</v>
      </c>
      <c r="H29562" t="s">
        <v>28286</v>
      </c>
      <c r="I29562" t="s">
        <v>17</v>
      </c>
      <c r="M29562">
        <v>8062</v>
      </c>
    </row>
    <row r="29563" spans="1:13" x14ac:dyDescent="0.3">
      <c r="E29563" t="s">
        <v>28236</v>
      </c>
      <c r="F29563" t="s">
        <v>28237</v>
      </c>
      <c r="G29563" t="s">
        <v>50</v>
      </c>
      <c r="H29563" t="s">
        <v>28238</v>
      </c>
      <c r="I29563" t="s">
        <v>19</v>
      </c>
      <c r="M29563">
        <v>8062</v>
      </c>
    </row>
    <row r="29564" spans="1:13" x14ac:dyDescent="0.3">
      <c r="E29564" t="s">
        <v>28236</v>
      </c>
      <c r="F29564" t="s">
        <v>28281</v>
      </c>
      <c r="G29564" t="s">
        <v>50</v>
      </c>
      <c r="H29564" t="s">
        <v>28282</v>
      </c>
      <c r="I29564" t="s">
        <v>27</v>
      </c>
      <c r="M29564">
        <v>8062</v>
      </c>
    </row>
    <row r="29565" spans="1:13" x14ac:dyDescent="0.3">
      <c r="E29565" t="s">
        <v>28236</v>
      </c>
      <c r="F29565" t="s">
        <v>28256</v>
      </c>
      <c r="G29565" t="s">
        <v>50</v>
      </c>
      <c r="H29565" t="s">
        <v>28257</v>
      </c>
      <c r="I29565" t="s">
        <v>27</v>
      </c>
      <c r="M29565">
        <v>8062</v>
      </c>
    </row>
    <row r="29566" spans="1:13" x14ac:dyDescent="0.3">
      <c r="E29566" t="s">
        <v>28236</v>
      </c>
      <c r="F29566" t="s">
        <v>28262</v>
      </c>
      <c r="G29566" t="s">
        <v>50</v>
      </c>
      <c r="H29566" t="s">
        <v>28263</v>
      </c>
      <c r="I29566" t="s">
        <v>27</v>
      </c>
      <c r="M29566">
        <v>8062</v>
      </c>
    </row>
    <row r="29567" spans="1:13" x14ac:dyDescent="0.3">
      <c r="E29567" t="s">
        <v>28236</v>
      </c>
      <c r="F29567" t="s">
        <v>28264</v>
      </c>
      <c r="G29567" t="s">
        <v>25</v>
      </c>
      <c r="H29567" t="s">
        <v>28265</v>
      </c>
      <c r="I29567" t="s">
        <v>17</v>
      </c>
      <c r="M29567">
        <v>8062</v>
      </c>
    </row>
    <row r="29568" spans="1:13" x14ac:dyDescent="0.3">
      <c r="A29568" t="s">
        <v>13</v>
      </c>
      <c r="B29568">
        <v>0</v>
      </c>
      <c r="C29568">
        <v>1</v>
      </c>
      <c r="D29568" t="s">
        <v>13</v>
      </c>
      <c r="E29568" t="s">
        <v>28236</v>
      </c>
      <c r="F29568" t="s">
        <v>28256</v>
      </c>
      <c r="G29568" t="s">
        <v>25</v>
      </c>
      <c r="H29568" t="s">
        <v>28261</v>
      </c>
      <c r="I29568" t="s">
        <v>17</v>
      </c>
      <c r="M29568">
        <v>8062</v>
      </c>
    </row>
    <row r="29569" spans="1:13" x14ac:dyDescent="0.3">
      <c r="E29569" t="s">
        <v>28236</v>
      </c>
      <c r="F29569" t="s">
        <v>28247</v>
      </c>
      <c r="G29569" t="s">
        <v>13</v>
      </c>
      <c r="H29569" t="s">
        <v>28248</v>
      </c>
      <c r="I29569" t="s">
        <v>52</v>
      </c>
      <c r="J29569" t="s">
        <v>23</v>
      </c>
      <c r="M29569">
        <v>8062</v>
      </c>
    </row>
    <row r="29570" spans="1:13" x14ac:dyDescent="0.3">
      <c r="E29570" t="s">
        <v>28236</v>
      </c>
      <c r="F29570" t="s">
        <v>28276</v>
      </c>
      <c r="G29570" t="s">
        <v>25</v>
      </c>
      <c r="H29570" t="s">
        <v>28277</v>
      </c>
      <c r="I29570" t="s">
        <v>27</v>
      </c>
      <c r="M29570">
        <v>8062</v>
      </c>
    </row>
    <row r="29571" spans="1:13" x14ac:dyDescent="0.3">
      <c r="A29571" t="s">
        <v>13</v>
      </c>
      <c r="B29571">
        <v>1</v>
      </c>
      <c r="C29571">
        <v>1</v>
      </c>
      <c r="D29571">
        <v>1</v>
      </c>
      <c r="E29571" t="s">
        <v>28236</v>
      </c>
      <c r="F29571" t="s">
        <v>28281</v>
      </c>
      <c r="G29571" t="s">
        <v>13</v>
      </c>
      <c r="H29571" t="s">
        <v>28282</v>
      </c>
      <c r="I29571" t="s">
        <v>52</v>
      </c>
      <c r="J29571" t="s">
        <v>44</v>
      </c>
      <c r="K29571" t="s">
        <v>45</v>
      </c>
      <c r="L29571" t="s">
        <v>46</v>
      </c>
      <c r="M29571">
        <v>8062</v>
      </c>
    </row>
    <row r="29572" spans="1:13" x14ac:dyDescent="0.3">
      <c r="E29572" t="s">
        <v>28236</v>
      </c>
      <c r="F29572" t="s">
        <v>28278</v>
      </c>
      <c r="G29572" t="s">
        <v>50</v>
      </c>
      <c r="H29572" t="s">
        <v>28279</v>
      </c>
      <c r="I29572" t="s">
        <v>27</v>
      </c>
      <c r="M29572">
        <v>8062</v>
      </c>
    </row>
    <row r="29573" spans="1:13" x14ac:dyDescent="0.3">
      <c r="A29573" t="s">
        <v>242</v>
      </c>
      <c r="B29573">
        <v>0</v>
      </c>
      <c r="C29573">
        <v>0</v>
      </c>
      <c r="D29573">
        <v>0</v>
      </c>
      <c r="E29573" t="s">
        <v>28236</v>
      </c>
      <c r="F29573" t="s">
        <v>28278</v>
      </c>
      <c r="G29573" t="s">
        <v>25</v>
      </c>
      <c r="H29573" t="s">
        <v>28280</v>
      </c>
      <c r="I29573" t="s">
        <v>17</v>
      </c>
      <c r="M29573">
        <v>8062</v>
      </c>
    </row>
    <row r="29574" spans="1:13" x14ac:dyDescent="0.3">
      <c r="E29574" t="s">
        <v>28236</v>
      </c>
      <c r="F29574" t="s">
        <v>28283</v>
      </c>
      <c r="G29574" t="s">
        <v>13</v>
      </c>
      <c r="H29574" t="s">
        <v>28284</v>
      </c>
      <c r="I29574" t="s">
        <v>52</v>
      </c>
      <c r="J29574" t="s">
        <v>23</v>
      </c>
      <c r="M29574">
        <v>8062</v>
      </c>
    </row>
    <row r="29575" spans="1:13" x14ac:dyDescent="0.3">
      <c r="A29575" t="s">
        <v>13</v>
      </c>
      <c r="B29575">
        <v>0</v>
      </c>
      <c r="C29575">
        <v>1</v>
      </c>
      <c r="D29575" t="s">
        <v>13</v>
      </c>
      <c r="E29575" t="s">
        <v>28236</v>
      </c>
      <c r="F29575" t="s">
        <v>28283</v>
      </c>
      <c r="G29575" t="s">
        <v>25</v>
      </c>
      <c r="H29575" t="s">
        <v>28285</v>
      </c>
      <c r="I29575" t="s">
        <v>17</v>
      </c>
      <c r="M29575">
        <v>8062</v>
      </c>
    </row>
    <row r="29576" spans="1:13" x14ac:dyDescent="0.3">
      <c r="A29576" t="s">
        <v>28</v>
      </c>
      <c r="B29576">
        <v>1</v>
      </c>
      <c r="C29576">
        <v>1</v>
      </c>
      <c r="D29576">
        <v>1</v>
      </c>
      <c r="E29576" t="s">
        <v>28236</v>
      </c>
      <c r="F29576" t="s">
        <v>2587</v>
      </c>
      <c r="G29576" t="s">
        <v>28</v>
      </c>
      <c r="H29576" t="s">
        <v>28273</v>
      </c>
      <c r="I29576" t="s">
        <v>27</v>
      </c>
      <c r="M29576">
        <v>8062</v>
      </c>
    </row>
    <row r="29577" spans="1:13" x14ac:dyDescent="0.3">
      <c r="E29577" t="s">
        <v>28236</v>
      </c>
      <c r="F29577" t="s">
        <v>2587</v>
      </c>
      <c r="G29577" t="s">
        <v>13</v>
      </c>
      <c r="H29577" t="s">
        <v>28273</v>
      </c>
      <c r="I29577" t="s">
        <v>52</v>
      </c>
      <c r="J29577" t="s">
        <v>23</v>
      </c>
      <c r="M29577">
        <v>8062</v>
      </c>
    </row>
    <row r="29578" spans="1:13" x14ac:dyDescent="0.3">
      <c r="E29578" t="s">
        <v>28288</v>
      </c>
      <c r="F29578" t="s">
        <v>25438</v>
      </c>
      <c r="G29578" t="s">
        <v>28</v>
      </c>
      <c r="H29578" t="s">
        <v>28289</v>
      </c>
      <c r="I29578" t="s">
        <v>17</v>
      </c>
      <c r="M29578">
        <v>8068</v>
      </c>
    </row>
    <row r="29579" spans="1:13" x14ac:dyDescent="0.3">
      <c r="A29579" t="s">
        <v>13</v>
      </c>
      <c r="B29579">
        <v>1</v>
      </c>
      <c r="C29579">
        <v>1</v>
      </c>
      <c r="D29579">
        <v>1</v>
      </c>
      <c r="E29579" t="s">
        <v>28288</v>
      </c>
      <c r="F29579" t="s">
        <v>25438</v>
      </c>
      <c r="G29579" t="s">
        <v>13</v>
      </c>
      <c r="H29579" t="s">
        <v>28290</v>
      </c>
      <c r="I29579" t="s">
        <v>27</v>
      </c>
      <c r="M29579">
        <v>8068</v>
      </c>
    </row>
    <row r="29580" spans="1:13" x14ac:dyDescent="0.3">
      <c r="A29580" t="s">
        <v>13</v>
      </c>
      <c r="B29580">
        <v>1</v>
      </c>
      <c r="C29580">
        <v>1</v>
      </c>
      <c r="D29580">
        <v>1</v>
      </c>
      <c r="E29580" t="s">
        <v>28288</v>
      </c>
      <c r="F29580" t="s">
        <v>28291</v>
      </c>
      <c r="G29580" t="s">
        <v>13</v>
      </c>
      <c r="H29580" t="s">
        <v>28292</v>
      </c>
      <c r="I29580" t="s">
        <v>22</v>
      </c>
      <c r="J29580" t="s">
        <v>23</v>
      </c>
      <c r="M29580">
        <v>8068</v>
      </c>
    </row>
    <row r="29581" spans="1:13" x14ac:dyDescent="0.3">
      <c r="E29581" t="s">
        <v>28288</v>
      </c>
      <c r="F29581" t="s">
        <v>3206</v>
      </c>
      <c r="G29581" t="s">
        <v>13</v>
      </c>
      <c r="H29581" t="s">
        <v>28293</v>
      </c>
      <c r="I29581" t="s">
        <v>34</v>
      </c>
      <c r="J29581" t="s">
        <v>23</v>
      </c>
      <c r="M29581">
        <v>8068</v>
      </c>
    </row>
    <row r="29582" spans="1:13" x14ac:dyDescent="0.3">
      <c r="A29582" t="s">
        <v>13</v>
      </c>
      <c r="B29582">
        <v>0</v>
      </c>
      <c r="C29582">
        <v>1</v>
      </c>
      <c r="D29582" t="s">
        <v>13</v>
      </c>
      <c r="E29582" t="s">
        <v>28288</v>
      </c>
      <c r="F29582" t="s">
        <v>3206</v>
      </c>
      <c r="G29582" t="s">
        <v>25</v>
      </c>
      <c r="H29582" t="s">
        <v>28294</v>
      </c>
      <c r="I29582" t="s">
        <v>17</v>
      </c>
      <c r="M29582">
        <v>8068</v>
      </c>
    </row>
    <row r="29583" spans="1:13" x14ac:dyDescent="0.3">
      <c r="E29583" t="s">
        <v>28288</v>
      </c>
      <c r="F29583" t="s">
        <v>14778</v>
      </c>
      <c r="G29583" t="s">
        <v>13</v>
      </c>
      <c r="H29583" t="s">
        <v>28295</v>
      </c>
      <c r="I29583" t="s">
        <v>19</v>
      </c>
      <c r="M29583">
        <v>8068</v>
      </c>
    </row>
    <row r="29584" spans="1:13" x14ac:dyDescent="0.3">
      <c r="A29584" t="s">
        <v>13</v>
      </c>
      <c r="B29584">
        <v>1</v>
      </c>
      <c r="C29584">
        <v>1</v>
      </c>
      <c r="D29584">
        <v>1</v>
      </c>
      <c r="E29584" t="s">
        <v>28288</v>
      </c>
      <c r="F29584" t="s">
        <v>3206</v>
      </c>
      <c r="G29584" t="s">
        <v>13</v>
      </c>
      <c r="H29584" t="s">
        <v>28296</v>
      </c>
      <c r="I29584" t="s">
        <v>22</v>
      </c>
      <c r="J29584" t="s">
        <v>23</v>
      </c>
      <c r="M29584">
        <v>8069</v>
      </c>
    </row>
    <row r="29585" spans="1:13" x14ac:dyDescent="0.3">
      <c r="A29585" t="s">
        <v>13</v>
      </c>
      <c r="B29585">
        <v>1</v>
      </c>
      <c r="C29585">
        <v>1</v>
      </c>
      <c r="D29585">
        <v>1</v>
      </c>
      <c r="E29585" t="s">
        <v>28288</v>
      </c>
      <c r="F29585" t="s">
        <v>28297</v>
      </c>
      <c r="G29585" t="s">
        <v>13</v>
      </c>
      <c r="H29585" t="s">
        <v>28298</v>
      </c>
      <c r="I29585" t="s">
        <v>19</v>
      </c>
      <c r="M29585">
        <v>8069</v>
      </c>
    </row>
    <row r="29586" spans="1:13" x14ac:dyDescent="0.3">
      <c r="A29586" t="s">
        <v>13</v>
      </c>
      <c r="B29586">
        <v>1</v>
      </c>
      <c r="C29586">
        <v>1</v>
      </c>
      <c r="D29586">
        <v>1</v>
      </c>
      <c r="E29586" t="s">
        <v>28288</v>
      </c>
      <c r="F29586" t="s">
        <v>28291</v>
      </c>
      <c r="G29586" t="s">
        <v>13</v>
      </c>
      <c r="H29586" t="s">
        <v>28299</v>
      </c>
      <c r="I29586" t="s">
        <v>22</v>
      </c>
      <c r="J29586" t="s">
        <v>23</v>
      </c>
      <c r="M29586">
        <v>8069</v>
      </c>
    </row>
    <row r="29587" spans="1:13" x14ac:dyDescent="0.3">
      <c r="A29587" t="s">
        <v>13</v>
      </c>
      <c r="B29587">
        <v>1</v>
      </c>
      <c r="C29587">
        <v>1</v>
      </c>
      <c r="D29587">
        <v>1</v>
      </c>
      <c r="E29587" t="s">
        <v>28288</v>
      </c>
      <c r="F29587" t="s">
        <v>28300</v>
      </c>
      <c r="G29587" t="s">
        <v>13</v>
      </c>
      <c r="H29587" t="s">
        <v>28301</v>
      </c>
      <c r="I29587" t="s">
        <v>19</v>
      </c>
      <c r="M29587">
        <v>8069</v>
      </c>
    </row>
    <row r="29588" spans="1:13" x14ac:dyDescent="0.3">
      <c r="A29588" t="s">
        <v>13</v>
      </c>
      <c r="B29588">
        <v>1</v>
      </c>
      <c r="C29588">
        <v>1</v>
      </c>
      <c r="D29588">
        <v>1</v>
      </c>
      <c r="E29588" t="s">
        <v>28288</v>
      </c>
      <c r="F29588" t="s">
        <v>24098</v>
      </c>
      <c r="G29588" t="s">
        <v>13</v>
      </c>
      <c r="H29588" t="s">
        <v>28302</v>
      </c>
      <c r="I29588" t="s">
        <v>34</v>
      </c>
      <c r="J29588" t="s">
        <v>23</v>
      </c>
      <c r="M29588">
        <v>8069</v>
      </c>
    </row>
    <row r="29589" spans="1:13" x14ac:dyDescent="0.3">
      <c r="E29589" t="s">
        <v>28288</v>
      </c>
      <c r="F29589" t="s">
        <v>24098</v>
      </c>
      <c r="G29589" t="s">
        <v>28</v>
      </c>
      <c r="H29589" t="s">
        <v>28303</v>
      </c>
      <c r="I29589" t="s">
        <v>17</v>
      </c>
      <c r="M29589">
        <v>8069</v>
      </c>
    </row>
    <row r="29590" spans="1:13" x14ac:dyDescent="0.3">
      <c r="A29590" t="s">
        <v>13</v>
      </c>
      <c r="B29590">
        <v>1</v>
      </c>
      <c r="C29590">
        <v>1</v>
      </c>
      <c r="D29590">
        <v>1</v>
      </c>
      <c r="E29590" t="s">
        <v>28288</v>
      </c>
      <c r="F29590" t="s">
        <v>28304</v>
      </c>
      <c r="G29590" t="s">
        <v>13</v>
      </c>
      <c r="H29590" t="s">
        <v>28305</v>
      </c>
      <c r="I29590" t="s">
        <v>22</v>
      </c>
      <c r="J29590" t="s">
        <v>44</v>
      </c>
      <c r="K29590" t="s">
        <v>45</v>
      </c>
      <c r="L29590" t="s">
        <v>46</v>
      </c>
      <c r="M29590">
        <v>8069</v>
      </c>
    </row>
    <row r="29591" spans="1:13" x14ac:dyDescent="0.3">
      <c r="A29591" t="s">
        <v>13</v>
      </c>
      <c r="B29591">
        <v>1</v>
      </c>
      <c r="C29591">
        <v>1</v>
      </c>
      <c r="D29591">
        <v>1</v>
      </c>
      <c r="E29591" t="s">
        <v>28288</v>
      </c>
      <c r="F29591" t="s">
        <v>28306</v>
      </c>
      <c r="G29591" t="s">
        <v>13</v>
      </c>
      <c r="H29591" t="s">
        <v>28307</v>
      </c>
      <c r="I29591" t="s">
        <v>22</v>
      </c>
      <c r="J29591" t="s">
        <v>44</v>
      </c>
      <c r="K29591" t="s">
        <v>45</v>
      </c>
      <c r="L29591" t="s">
        <v>46</v>
      </c>
      <c r="M29591">
        <v>8070</v>
      </c>
    </row>
    <row r="29592" spans="1:13" x14ac:dyDescent="0.3">
      <c r="A29592" t="s">
        <v>13</v>
      </c>
      <c r="B29592">
        <v>1</v>
      </c>
      <c r="C29592">
        <v>1</v>
      </c>
      <c r="D29592">
        <v>1</v>
      </c>
      <c r="E29592" t="s">
        <v>28288</v>
      </c>
      <c r="F29592" t="s">
        <v>28308</v>
      </c>
      <c r="G29592" t="s">
        <v>13</v>
      </c>
      <c r="H29592" t="s">
        <v>28309</v>
      </c>
      <c r="I29592" t="s">
        <v>19</v>
      </c>
      <c r="M29592">
        <v>8070</v>
      </c>
    </row>
    <row r="29593" spans="1:13" x14ac:dyDescent="0.3">
      <c r="A29593" t="s">
        <v>13</v>
      </c>
      <c r="B29593">
        <v>1</v>
      </c>
      <c r="C29593">
        <v>1</v>
      </c>
      <c r="D29593">
        <v>1</v>
      </c>
      <c r="E29593" t="s">
        <v>28288</v>
      </c>
      <c r="F29593" t="s">
        <v>28310</v>
      </c>
      <c r="G29593" t="s">
        <v>13</v>
      </c>
      <c r="H29593" t="s">
        <v>28311</v>
      </c>
      <c r="I29593" t="s">
        <v>22</v>
      </c>
      <c r="J29593" t="s">
        <v>44</v>
      </c>
      <c r="K29593" t="s">
        <v>45</v>
      </c>
      <c r="L29593" t="s">
        <v>46</v>
      </c>
      <c r="M29593">
        <v>8070</v>
      </c>
    </row>
    <row r="29594" spans="1:13" x14ac:dyDescent="0.3">
      <c r="A29594" t="s">
        <v>13</v>
      </c>
      <c r="B29594">
        <v>1</v>
      </c>
      <c r="C29594">
        <v>1</v>
      </c>
      <c r="D29594">
        <v>1</v>
      </c>
      <c r="E29594" t="s">
        <v>28288</v>
      </c>
      <c r="F29594" t="s">
        <v>28312</v>
      </c>
      <c r="G29594" t="s">
        <v>13</v>
      </c>
      <c r="H29594" t="s">
        <v>28313</v>
      </c>
      <c r="I29594" t="s">
        <v>22</v>
      </c>
      <c r="J29594" t="s">
        <v>44</v>
      </c>
      <c r="K29594" t="s">
        <v>45</v>
      </c>
      <c r="L29594" t="s">
        <v>46</v>
      </c>
      <c r="M29594">
        <v>8070</v>
      </c>
    </row>
    <row r="29595" spans="1:13" x14ac:dyDescent="0.3">
      <c r="E29595" t="s">
        <v>28288</v>
      </c>
      <c r="F29595" t="s">
        <v>28314</v>
      </c>
      <c r="G29595" t="s">
        <v>25</v>
      </c>
      <c r="H29595" t="s">
        <v>28315</v>
      </c>
      <c r="I29595" t="s">
        <v>17</v>
      </c>
      <c r="M29595">
        <v>8070</v>
      </c>
    </row>
    <row r="29596" spans="1:13" x14ac:dyDescent="0.3">
      <c r="E29596" t="s">
        <v>28288</v>
      </c>
      <c r="F29596" t="s">
        <v>251</v>
      </c>
      <c r="G29596" t="s">
        <v>50</v>
      </c>
      <c r="H29596" t="s">
        <v>28316</v>
      </c>
      <c r="I29596" t="s">
        <v>52</v>
      </c>
      <c r="J29596" t="s">
        <v>53</v>
      </c>
      <c r="M29596">
        <v>8070</v>
      </c>
    </row>
    <row r="29597" spans="1:13" x14ac:dyDescent="0.3">
      <c r="E29597" t="s">
        <v>28288</v>
      </c>
      <c r="F29597" t="s">
        <v>129</v>
      </c>
      <c r="G29597" t="s">
        <v>50</v>
      </c>
      <c r="H29597" t="s">
        <v>28317</v>
      </c>
      <c r="I29597" t="s">
        <v>52</v>
      </c>
      <c r="J29597" t="s">
        <v>53</v>
      </c>
      <c r="M29597">
        <v>8070</v>
      </c>
    </row>
    <row r="29598" spans="1:13" x14ac:dyDescent="0.3">
      <c r="E29598" t="s">
        <v>28288</v>
      </c>
      <c r="F29598" t="s">
        <v>129</v>
      </c>
      <c r="G29598" t="s">
        <v>50</v>
      </c>
      <c r="H29598" t="s">
        <v>28317</v>
      </c>
      <c r="I29598" t="s">
        <v>52</v>
      </c>
      <c r="J29598" t="s">
        <v>53</v>
      </c>
      <c r="M29598">
        <v>8070</v>
      </c>
    </row>
    <row r="29599" spans="1:13" x14ac:dyDescent="0.3">
      <c r="A29599" t="s">
        <v>13</v>
      </c>
      <c r="B29599">
        <v>1</v>
      </c>
      <c r="C29599">
        <v>1</v>
      </c>
      <c r="D29599">
        <v>1</v>
      </c>
      <c r="E29599" t="s">
        <v>28288</v>
      </c>
      <c r="F29599" t="s">
        <v>28318</v>
      </c>
      <c r="G29599" t="s">
        <v>13</v>
      </c>
      <c r="H29599" t="s">
        <v>28319</v>
      </c>
      <c r="I29599" t="s">
        <v>43</v>
      </c>
      <c r="J29599" t="s">
        <v>44</v>
      </c>
      <c r="K29599" t="s">
        <v>45</v>
      </c>
      <c r="L29599" t="s">
        <v>46</v>
      </c>
      <c r="M29599">
        <v>8070</v>
      </c>
    </row>
    <row r="29600" spans="1:13" x14ac:dyDescent="0.3">
      <c r="A29600" t="s">
        <v>13</v>
      </c>
      <c r="B29600">
        <v>1</v>
      </c>
      <c r="C29600">
        <v>1</v>
      </c>
      <c r="D29600">
        <v>1</v>
      </c>
      <c r="E29600" t="s">
        <v>28288</v>
      </c>
      <c r="F29600" t="s">
        <v>28291</v>
      </c>
      <c r="G29600" t="s">
        <v>13</v>
      </c>
      <c r="H29600" t="s">
        <v>28320</v>
      </c>
      <c r="I29600" t="s">
        <v>34</v>
      </c>
      <c r="J29600" t="s">
        <v>23</v>
      </c>
      <c r="M29600">
        <v>8071</v>
      </c>
    </row>
    <row r="29601" spans="1:13" x14ac:dyDescent="0.3">
      <c r="E29601" t="s">
        <v>28288</v>
      </c>
      <c r="F29601" t="s">
        <v>28291</v>
      </c>
      <c r="G29601" t="s">
        <v>28</v>
      </c>
      <c r="H29601" t="s">
        <v>28321</v>
      </c>
      <c r="I29601" t="s">
        <v>17</v>
      </c>
      <c r="M29601">
        <v>8071</v>
      </c>
    </row>
    <row r="29602" spans="1:13" x14ac:dyDescent="0.3">
      <c r="A29602" t="s">
        <v>13</v>
      </c>
      <c r="B29602">
        <v>1</v>
      </c>
      <c r="C29602">
        <v>1</v>
      </c>
      <c r="D29602">
        <v>1</v>
      </c>
      <c r="E29602" t="s">
        <v>28288</v>
      </c>
      <c r="F29602" t="s">
        <v>24098</v>
      </c>
      <c r="G29602" t="s">
        <v>13</v>
      </c>
      <c r="H29602" t="s">
        <v>28322</v>
      </c>
      <c r="I29602" t="s">
        <v>34</v>
      </c>
      <c r="J29602" t="s">
        <v>23</v>
      </c>
      <c r="M29602">
        <v>8071</v>
      </c>
    </row>
    <row r="29603" spans="1:13" x14ac:dyDescent="0.3">
      <c r="E29603" t="s">
        <v>28288</v>
      </c>
      <c r="F29603" t="s">
        <v>24098</v>
      </c>
      <c r="G29603" t="s">
        <v>28</v>
      </c>
      <c r="H29603" t="s">
        <v>28323</v>
      </c>
      <c r="I29603" t="s">
        <v>17</v>
      </c>
      <c r="M29603">
        <v>8071</v>
      </c>
    </row>
    <row r="29604" spans="1:13" x14ac:dyDescent="0.3">
      <c r="E29604" t="s">
        <v>28288</v>
      </c>
      <c r="F29604" t="s">
        <v>14778</v>
      </c>
      <c r="G29604" t="s">
        <v>13</v>
      </c>
      <c r="H29604" t="s">
        <v>28324</v>
      </c>
      <c r="I29604" t="s">
        <v>19</v>
      </c>
      <c r="M29604">
        <v>8071</v>
      </c>
    </row>
    <row r="29605" spans="1:13" x14ac:dyDescent="0.3">
      <c r="A29605" t="s">
        <v>13</v>
      </c>
      <c r="B29605">
        <v>1</v>
      </c>
      <c r="C29605">
        <v>1</v>
      </c>
      <c r="D29605">
        <v>1</v>
      </c>
      <c r="E29605" t="s">
        <v>28288</v>
      </c>
      <c r="F29605" t="s">
        <v>3206</v>
      </c>
      <c r="G29605" t="s">
        <v>13</v>
      </c>
      <c r="H29605" t="s">
        <v>28325</v>
      </c>
      <c r="I29605" t="s">
        <v>22</v>
      </c>
      <c r="J29605" t="s">
        <v>23</v>
      </c>
      <c r="M29605">
        <v>8071</v>
      </c>
    </row>
    <row r="29606" spans="1:13" x14ac:dyDescent="0.3">
      <c r="E29606" t="s">
        <v>28288</v>
      </c>
      <c r="F29606" t="s">
        <v>28326</v>
      </c>
      <c r="G29606" t="s">
        <v>28</v>
      </c>
      <c r="H29606" t="s">
        <v>28327</v>
      </c>
      <c r="I29606" t="s">
        <v>17</v>
      </c>
      <c r="M29606">
        <v>8071</v>
      </c>
    </row>
    <row r="29607" spans="1:13" x14ac:dyDescent="0.3">
      <c r="A29607" t="s">
        <v>13</v>
      </c>
      <c r="B29607">
        <v>1</v>
      </c>
      <c r="C29607">
        <v>1</v>
      </c>
      <c r="D29607">
        <v>1</v>
      </c>
      <c r="E29607" t="s">
        <v>28288</v>
      </c>
      <c r="F29607" t="s">
        <v>28326</v>
      </c>
      <c r="G29607" t="s">
        <v>13</v>
      </c>
      <c r="H29607" t="s">
        <v>28328</v>
      </c>
      <c r="I29607" t="s">
        <v>34</v>
      </c>
      <c r="J29607" t="s">
        <v>64</v>
      </c>
      <c r="K29607" t="s">
        <v>46</v>
      </c>
      <c r="M29607">
        <v>8071</v>
      </c>
    </row>
    <row r="29608" spans="1:13" x14ac:dyDescent="0.3">
      <c r="A29608" t="s">
        <v>13</v>
      </c>
      <c r="B29608">
        <v>1</v>
      </c>
      <c r="C29608">
        <v>1</v>
      </c>
      <c r="D29608">
        <v>1</v>
      </c>
      <c r="E29608" t="s">
        <v>28288</v>
      </c>
      <c r="F29608" t="s">
        <v>28329</v>
      </c>
      <c r="G29608" t="s">
        <v>13</v>
      </c>
      <c r="H29608" t="s">
        <v>28330</v>
      </c>
      <c r="I29608" t="s">
        <v>22</v>
      </c>
      <c r="J29608" t="s">
        <v>23</v>
      </c>
      <c r="M29608">
        <v>8071</v>
      </c>
    </row>
    <row r="29609" spans="1:13" x14ac:dyDescent="0.3">
      <c r="A29609" t="s">
        <v>13</v>
      </c>
      <c r="B29609">
        <v>1</v>
      </c>
      <c r="C29609">
        <v>1</v>
      </c>
      <c r="D29609">
        <v>1</v>
      </c>
      <c r="E29609" t="s">
        <v>28288</v>
      </c>
      <c r="F29609" t="s">
        <v>17710</v>
      </c>
      <c r="G29609" t="s">
        <v>13</v>
      </c>
      <c r="H29609" t="s">
        <v>28331</v>
      </c>
      <c r="I29609" t="s">
        <v>22</v>
      </c>
      <c r="J29609" t="s">
        <v>23</v>
      </c>
      <c r="M29609">
        <v>8071</v>
      </c>
    </row>
    <row r="29610" spans="1:13" x14ac:dyDescent="0.3">
      <c r="A29610" t="s">
        <v>13</v>
      </c>
      <c r="B29610">
        <v>0</v>
      </c>
      <c r="C29610">
        <v>1</v>
      </c>
      <c r="D29610" t="s">
        <v>13</v>
      </c>
      <c r="E29610" t="s">
        <v>28288</v>
      </c>
      <c r="F29610" t="s">
        <v>28332</v>
      </c>
      <c r="G29610" t="s">
        <v>50</v>
      </c>
      <c r="H29610" t="s">
        <v>28333</v>
      </c>
      <c r="I29610" t="s">
        <v>52</v>
      </c>
      <c r="J29610" t="s">
        <v>200</v>
      </c>
      <c r="M29610">
        <v>8071</v>
      </c>
    </row>
    <row r="29611" spans="1:13" x14ac:dyDescent="0.3">
      <c r="E29611" t="s">
        <v>28288</v>
      </c>
      <c r="F29611" t="s">
        <v>28332</v>
      </c>
      <c r="G29611" t="s">
        <v>13</v>
      </c>
      <c r="H29611" t="s">
        <v>28334</v>
      </c>
      <c r="I29611" t="s">
        <v>40</v>
      </c>
      <c r="M29611">
        <v>8071</v>
      </c>
    </row>
    <row r="29612" spans="1:13" x14ac:dyDescent="0.3">
      <c r="E29612" t="s">
        <v>28288</v>
      </c>
      <c r="F29612" t="s">
        <v>14778</v>
      </c>
      <c r="G29612" t="s">
        <v>13</v>
      </c>
      <c r="H29612" t="s">
        <v>28335</v>
      </c>
      <c r="I29612" t="s">
        <v>19</v>
      </c>
      <c r="M29612">
        <v>8072</v>
      </c>
    </row>
    <row r="29613" spans="1:13" x14ac:dyDescent="0.3">
      <c r="E29613" t="s">
        <v>28288</v>
      </c>
      <c r="F29613" t="s">
        <v>251</v>
      </c>
      <c r="G29613" t="s">
        <v>50</v>
      </c>
      <c r="H29613" t="s">
        <v>28336</v>
      </c>
      <c r="I29613" t="s">
        <v>52</v>
      </c>
      <c r="J29613" t="s">
        <v>53</v>
      </c>
      <c r="M29613">
        <v>8072</v>
      </c>
    </row>
    <row r="29614" spans="1:13" x14ac:dyDescent="0.3">
      <c r="E29614" t="s">
        <v>28288</v>
      </c>
      <c r="F29614" t="s">
        <v>24098</v>
      </c>
      <c r="G29614" t="s">
        <v>28</v>
      </c>
      <c r="H29614" t="s">
        <v>28337</v>
      </c>
      <c r="I29614" t="s">
        <v>17</v>
      </c>
      <c r="M29614">
        <v>8072</v>
      </c>
    </row>
    <row r="29615" spans="1:13" x14ac:dyDescent="0.3">
      <c r="A29615" t="s">
        <v>13</v>
      </c>
      <c r="B29615">
        <v>1</v>
      </c>
      <c r="C29615">
        <v>1</v>
      </c>
      <c r="D29615">
        <v>1</v>
      </c>
      <c r="E29615" t="s">
        <v>28288</v>
      </c>
      <c r="F29615" t="s">
        <v>24098</v>
      </c>
      <c r="G29615" t="s">
        <v>13</v>
      </c>
      <c r="H29615" t="s">
        <v>28338</v>
      </c>
      <c r="I29615" t="s">
        <v>34</v>
      </c>
      <c r="J29615" t="s">
        <v>23</v>
      </c>
      <c r="M29615">
        <v>8072</v>
      </c>
    </row>
    <row r="29616" spans="1:13" x14ac:dyDescent="0.3">
      <c r="A29616" t="s">
        <v>13</v>
      </c>
      <c r="B29616">
        <v>1</v>
      </c>
      <c r="C29616">
        <v>1</v>
      </c>
      <c r="D29616">
        <v>1</v>
      </c>
      <c r="E29616" t="s">
        <v>28288</v>
      </c>
      <c r="F29616" t="s">
        <v>28329</v>
      </c>
      <c r="G29616" t="s">
        <v>13</v>
      </c>
      <c r="H29616" t="s">
        <v>28339</v>
      </c>
      <c r="I29616" t="s">
        <v>22</v>
      </c>
      <c r="J29616" t="s">
        <v>23</v>
      </c>
      <c r="M29616">
        <v>8072</v>
      </c>
    </row>
    <row r="29617" spans="1:13" x14ac:dyDescent="0.3">
      <c r="A29617" t="s">
        <v>13</v>
      </c>
      <c r="B29617">
        <v>1</v>
      </c>
      <c r="C29617">
        <v>1</v>
      </c>
      <c r="D29617">
        <v>1</v>
      </c>
      <c r="E29617" t="s">
        <v>28288</v>
      </c>
      <c r="F29617" t="s">
        <v>2857</v>
      </c>
      <c r="G29617" t="s">
        <v>13</v>
      </c>
      <c r="H29617" t="s">
        <v>28340</v>
      </c>
      <c r="I29617" t="s">
        <v>22</v>
      </c>
      <c r="J29617" t="s">
        <v>23</v>
      </c>
      <c r="M29617">
        <v>8072</v>
      </c>
    </row>
    <row r="29618" spans="1:13" x14ac:dyDescent="0.3">
      <c r="A29618" t="s">
        <v>13</v>
      </c>
      <c r="B29618">
        <v>1</v>
      </c>
      <c r="C29618">
        <v>1</v>
      </c>
      <c r="D29618">
        <v>1</v>
      </c>
      <c r="E29618" t="s">
        <v>28288</v>
      </c>
      <c r="F29618" t="s">
        <v>28341</v>
      </c>
      <c r="G29618" t="s">
        <v>13</v>
      </c>
      <c r="H29618" t="s">
        <v>28342</v>
      </c>
      <c r="I29618" t="s">
        <v>22</v>
      </c>
      <c r="J29618" t="s">
        <v>23</v>
      </c>
      <c r="M29618">
        <v>8072</v>
      </c>
    </row>
    <row r="29619" spans="1:13" x14ac:dyDescent="0.3">
      <c r="A29619" t="s">
        <v>13</v>
      </c>
      <c r="B29619">
        <v>1</v>
      </c>
      <c r="C29619">
        <v>1</v>
      </c>
      <c r="D29619">
        <v>1</v>
      </c>
      <c r="E29619" t="s">
        <v>28288</v>
      </c>
      <c r="F29619" t="s">
        <v>3206</v>
      </c>
      <c r="G29619" t="s">
        <v>13</v>
      </c>
      <c r="H29619" t="s">
        <v>28343</v>
      </c>
      <c r="I29619" t="s">
        <v>22</v>
      </c>
      <c r="J29619" t="s">
        <v>23</v>
      </c>
      <c r="M29619">
        <v>8072</v>
      </c>
    </row>
    <row r="29620" spans="1:13" x14ac:dyDescent="0.3">
      <c r="A29620" t="s">
        <v>13</v>
      </c>
      <c r="B29620">
        <v>1</v>
      </c>
      <c r="C29620">
        <v>1</v>
      </c>
      <c r="D29620">
        <v>1</v>
      </c>
      <c r="E29620" t="s">
        <v>28288</v>
      </c>
      <c r="F29620" t="s">
        <v>387</v>
      </c>
      <c r="G29620" t="s">
        <v>13</v>
      </c>
      <c r="H29620" t="s">
        <v>28344</v>
      </c>
      <c r="I29620" t="s">
        <v>22</v>
      </c>
      <c r="J29620" t="s">
        <v>23</v>
      </c>
      <c r="M29620">
        <v>8072</v>
      </c>
    </row>
    <row r="29621" spans="1:13" x14ac:dyDescent="0.3">
      <c r="A29621" t="s">
        <v>13</v>
      </c>
      <c r="B29621">
        <v>1</v>
      </c>
      <c r="C29621">
        <v>1</v>
      </c>
      <c r="D29621">
        <v>1</v>
      </c>
      <c r="E29621" t="s">
        <v>28288</v>
      </c>
      <c r="F29621" t="s">
        <v>17710</v>
      </c>
      <c r="G29621" t="s">
        <v>13</v>
      </c>
      <c r="H29621" t="s">
        <v>28345</v>
      </c>
      <c r="I29621" t="s">
        <v>22</v>
      </c>
      <c r="J29621" t="s">
        <v>23</v>
      </c>
      <c r="M29621">
        <v>8072</v>
      </c>
    </row>
    <row r="29622" spans="1:13" x14ac:dyDescent="0.3">
      <c r="A29622" t="s">
        <v>13</v>
      </c>
      <c r="B29622">
        <v>1</v>
      </c>
      <c r="C29622">
        <v>1</v>
      </c>
      <c r="D29622">
        <v>1</v>
      </c>
      <c r="E29622" t="s">
        <v>28346</v>
      </c>
      <c r="F29622" t="s">
        <v>25188</v>
      </c>
      <c r="G29622" t="s">
        <v>13</v>
      </c>
      <c r="H29622" t="s">
        <v>28347</v>
      </c>
      <c r="I29622" t="s">
        <v>22</v>
      </c>
      <c r="J29622" t="s">
        <v>44</v>
      </c>
      <c r="K29622" t="s">
        <v>45</v>
      </c>
      <c r="L29622" t="s">
        <v>46</v>
      </c>
      <c r="M29622">
        <v>8073</v>
      </c>
    </row>
    <row r="29623" spans="1:13" x14ac:dyDescent="0.3">
      <c r="E29623" t="s">
        <v>28348</v>
      </c>
      <c r="F29623" t="s">
        <v>4189</v>
      </c>
      <c r="G29623" t="s">
        <v>50</v>
      </c>
      <c r="H29623" t="s">
        <v>28349</v>
      </c>
      <c r="I29623" t="s">
        <v>52</v>
      </c>
      <c r="J29623" t="s">
        <v>53</v>
      </c>
      <c r="M29623">
        <v>8076</v>
      </c>
    </row>
    <row r="29624" spans="1:13" x14ac:dyDescent="0.3">
      <c r="E29624" t="s">
        <v>28348</v>
      </c>
      <c r="F29624" t="s">
        <v>3176</v>
      </c>
      <c r="G29624" t="s">
        <v>25</v>
      </c>
      <c r="H29624" t="s">
        <v>28350</v>
      </c>
      <c r="I29624" t="s">
        <v>17</v>
      </c>
      <c r="M29624">
        <v>8076</v>
      </c>
    </row>
    <row r="29625" spans="1:13" x14ac:dyDescent="0.3">
      <c r="A29625" t="s">
        <v>13</v>
      </c>
      <c r="B29625">
        <v>0</v>
      </c>
      <c r="C29625">
        <v>1</v>
      </c>
      <c r="D29625" t="s">
        <v>13</v>
      </c>
      <c r="E29625" t="s">
        <v>28348</v>
      </c>
      <c r="F29625" t="s">
        <v>3176</v>
      </c>
      <c r="G29625" t="s">
        <v>28</v>
      </c>
      <c r="H29625" t="s">
        <v>28351</v>
      </c>
      <c r="I29625" t="s">
        <v>27</v>
      </c>
      <c r="M29625">
        <v>8076</v>
      </c>
    </row>
    <row r="29626" spans="1:13" x14ac:dyDescent="0.3">
      <c r="A29626" t="s">
        <v>13</v>
      </c>
      <c r="B29626">
        <v>1</v>
      </c>
      <c r="C29626">
        <v>1</v>
      </c>
      <c r="D29626">
        <v>1</v>
      </c>
      <c r="E29626" t="s">
        <v>28348</v>
      </c>
      <c r="F29626" t="s">
        <v>24046</v>
      </c>
      <c r="G29626" t="s">
        <v>13</v>
      </c>
      <c r="H29626" t="s">
        <v>28352</v>
      </c>
      <c r="I29626" t="s">
        <v>19</v>
      </c>
      <c r="M29626">
        <v>8076</v>
      </c>
    </row>
    <row r="29627" spans="1:13" x14ac:dyDescent="0.3">
      <c r="A29627" t="s">
        <v>13</v>
      </c>
      <c r="B29627">
        <v>1</v>
      </c>
      <c r="C29627">
        <v>1</v>
      </c>
      <c r="D29627">
        <v>1</v>
      </c>
      <c r="E29627" t="s">
        <v>28348</v>
      </c>
      <c r="F29627" t="s">
        <v>24042</v>
      </c>
      <c r="G29627" t="s">
        <v>13</v>
      </c>
      <c r="H29627" t="s">
        <v>28353</v>
      </c>
      <c r="I29627" t="s">
        <v>19</v>
      </c>
      <c r="M29627">
        <v>8076</v>
      </c>
    </row>
    <row r="29628" spans="1:13" x14ac:dyDescent="0.3">
      <c r="A29628" t="s">
        <v>13</v>
      </c>
      <c r="B29628">
        <v>1</v>
      </c>
      <c r="C29628">
        <v>1</v>
      </c>
      <c r="D29628">
        <v>1</v>
      </c>
      <c r="E29628" t="s">
        <v>28348</v>
      </c>
      <c r="F29628" t="s">
        <v>7081</v>
      </c>
      <c r="G29628" t="s">
        <v>13</v>
      </c>
      <c r="H29628" t="s">
        <v>28354</v>
      </c>
      <c r="I29628" t="s">
        <v>19</v>
      </c>
      <c r="M29628">
        <v>8077</v>
      </c>
    </row>
    <row r="29629" spans="1:13" x14ac:dyDescent="0.3">
      <c r="A29629" t="s">
        <v>242</v>
      </c>
      <c r="B29629">
        <v>0</v>
      </c>
      <c r="E29629" t="s">
        <v>28355</v>
      </c>
      <c r="F29629" t="s">
        <v>28356</v>
      </c>
      <c r="G29629" t="s">
        <v>25</v>
      </c>
      <c r="H29629" t="s">
        <v>28357</v>
      </c>
      <c r="I29629" t="s">
        <v>19</v>
      </c>
      <c r="M29629">
        <v>8079</v>
      </c>
    </row>
    <row r="29630" spans="1:13" x14ac:dyDescent="0.3">
      <c r="E29630" t="s">
        <v>28355</v>
      </c>
      <c r="F29630" t="s">
        <v>28358</v>
      </c>
      <c r="G29630" t="s">
        <v>13</v>
      </c>
      <c r="H29630" t="s">
        <v>28359</v>
      </c>
      <c r="I29630" t="s">
        <v>27</v>
      </c>
      <c r="M29630">
        <v>8079</v>
      </c>
    </row>
    <row r="29631" spans="1:13" x14ac:dyDescent="0.3">
      <c r="A29631" t="s">
        <v>28</v>
      </c>
      <c r="B29631">
        <v>1</v>
      </c>
      <c r="C29631">
        <v>1</v>
      </c>
      <c r="D29631">
        <v>1</v>
      </c>
      <c r="E29631" t="s">
        <v>28355</v>
      </c>
      <c r="F29631" t="s">
        <v>28360</v>
      </c>
      <c r="G29631" t="s">
        <v>28</v>
      </c>
      <c r="H29631" t="s">
        <v>28361</v>
      </c>
      <c r="I29631" t="s">
        <v>22</v>
      </c>
      <c r="J29631" t="s">
        <v>104</v>
      </c>
      <c r="M29631">
        <v>8079</v>
      </c>
    </row>
    <row r="29632" spans="1:13" x14ac:dyDescent="0.3">
      <c r="A29632" t="s">
        <v>28</v>
      </c>
      <c r="B29632">
        <v>1</v>
      </c>
      <c r="C29632">
        <v>1</v>
      </c>
      <c r="D29632">
        <v>1</v>
      </c>
      <c r="E29632" t="s">
        <v>28355</v>
      </c>
      <c r="F29632" t="s">
        <v>28362</v>
      </c>
      <c r="G29632" t="s">
        <v>28</v>
      </c>
      <c r="H29632" t="s">
        <v>28363</v>
      </c>
      <c r="I29632" t="s">
        <v>22</v>
      </c>
      <c r="J29632" t="s">
        <v>104</v>
      </c>
      <c r="M29632">
        <v>8079</v>
      </c>
    </row>
    <row r="29633" spans="1:13" x14ac:dyDescent="0.3">
      <c r="A29633" t="s">
        <v>13</v>
      </c>
      <c r="B29633">
        <v>1</v>
      </c>
      <c r="C29633">
        <v>1</v>
      </c>
      <c r="D29633">
        <v>1</v>
      </c>
      <c r="E29633" t="s">
        <v>28355</v>
      </c>
      <c r="F29633" t="s">
        <v>932</v>
      </c>
      <c r="G29633" t="s">
        <v>13</v>
      </c>
      <c r="H29633" t="s">
        <v>28364</v>
      </c>
      <c r="I29633" t="s">
        <v>22</v>
      </c>
      <c r="J29633" t="s">
        <v>23</v>
      </c>
      <c r="M29633">
        <v>8079</v>
      </c>
    </row>
    <row r="29634" spans="1:13" x14ac:dyDescent="0.3">
      <c r="E29634" t="s">
        <v>28355</v>
      </c>
      <c r="F29634" t="s">
        <v>7596</v>
      </c>
      <c r="G29634" t="s">
        <v>13</v>
      </c>
      <c r="H29634" t="s">
        <v>28365</v>
      </c>
      <c r="I29634" t="s">
        <v>52</v>
      </c>
      <c r="J29634" t="s">
        <v>23</v>
      </c>
      <c r="M29634">
        <v>8079</v>
      </c>
    </row>
    <row r="29635" spans="1:13" x14ac:dyDescent="0.3">
      <c r="A29635" t="s">
        <v>13</v>
      </c>
      <c r="B29635">
        <v>0</v>
      </c>
      <c r="C29635">
        <v>1</v>
      </c>
      <c r="D29635" t="s">
        <v>13</v>
      </c>
      <c r="E29635" t="s">
        <v>28355</v>
      </c>
      <c r="F29635" t="s">
        <v>28358</v>
      </c>
      <c r="G29635" t="s">
        <v>28</v>
      </c>
      <c r="H29635" t="s">
        <v>28366</v>
      </c>
      <c r="I29635" t="s">
        <v>17</v>
      </c>
      <c r="M29635">
        <v>8079</v>
      </c>
    </row>
    <row r="29636" spans="1:13" x14ac:dyDescent="0.3">
      <c r="A29636" t="s">
        <v>13</v>
      </c>
      <c r="B29636">
        <v>1</v>
      </c>
      <c r="C29636">
        <v>1</v>
      </c>
      <c r="D29636">
        <v>1</v>
      </c>
      <c r="E29636" t="s">
        <v>28355</v>
      </c>
      <c r="F29636" t="s">
        <v>28367</v>
      </c>
      <c r="G29636" t="s">
        <v>13</v>
      </c>
      <c r="H29636" t="s">
        <v>28368</v>
      </c>
      <c r="I29636" t="s">
        <v>40</v>
      </c>
      <c r="M29636">
        <v>8080</v>
      </c>
    </row>
    <row r="29637" spans="1:13" x14ac:dyDescent="0.3">
      <c r="A29637" t="s">
        <v>13</v>
      </c>
      <c r="B29637">
        <v>1</v>
      </c>
      <c r="C29637">
        <v>1</v>
      </c>
      <c r="D29637">
        <v>1</v>
      </c>
      <c r="E29637" t="s">
        <v>28355</v>
      </c>
      <c r="F29637" t="s">
        <v>28367</v>
      </c>
      <c r="G29637" t="s">
        <v>13</v>
      </c>
      <c r="H29637" t="s">
        <v>28369</v>
      </c>
      <c r="I29637" t="s">
        <v>17</v>
      </c>
      <c r="M29637">
        <v>8080</v>
      </c>
    </row>
    <row r="29638" spans="1:13" x14ac:dyDescent="0.3">
      <c r="A29638" t="s">
        <v>242</v>
      </c>
      <c r="B29638">
        <v>0</v>
      </c>
      <c r="E29638" t="s">
        <v>28355</v>
      </c>
      <c r="F29638" t="s">
        <v>28356</v>
      </c>
      <c r="G29638" t="s">
        <v>25</v>
      </c>
      <c r="H29638" t="s">
        <v>28370</v>
      </c>
      <c r="I29638" t="s">
        <v>17</v>
      </c>
      <c r="M29638">
        <v>8080</v>
      </c>
    </row>
    <row r="29639" spans="1:13" x14ac:dyDescent="0.3">
      <c r="A29639" t="s">
        <v>13</v>
      </c>
      <c r="B29639">
        <v>0</v>
      </c>
      <c r="C29639">
        <v>1</v>
      </c>
      <c r="D29639" t="s">
        <v>13</v>
      </c>
      <c r="E29639" t="s">
        <v>28355</v>
      </c>
      <c r="F29639" t="s">
        <v>28367</v>
      </c>
      <c r="G29639" t="s">
        <v>28</v>
      </c>
      <c r="H29639" t="s">
        <v>28371</v>
      </c>
      <c r="I29639" t="s">
        <v>27</v>
      </c>
      <c r="M29639">
        <v>8080</v>
      </c>
    </row>
    <row r="29640" spans="1:13" x14ac:dyDescent="0.3">
      <c r="E29640" t="s">
        <v>28355</v>
      </c>
      <c r="F29640" t="s">
        <v>28356</v>
      </c>
      <c r="G29640" t="s">
        <v>13</v>
      </c>
      <c r="H29640" t="s">
        <v>28372</v>
      </c>
      <c r="I29640" t="s">
        <v>27</v>
      </c>
      <c r="M29640">
        <v>8080</v>
      </c>
    </row>
    <row r="29641" spans="1:13" x14ac:dyDescent="0.3">
      <c r="E29641" t="s">
        <v>28355</v>
      </c>
      <c r="F29641" t="s">
        <v>1029</v>
      </c>
      <c r="G29641" t="s">
        <v>28</v>
      </c>
      <c r="H29641" t="s">
        <v>28373</v>
      </c>
      <c r="I29641" t="s">
        <v>17</v>
      </c>
      <c r="M29641">
        <v>8080</v>
      </c>
    </row>
    <row r="29642" spans="1:13" x14ac:dyDescent="0.3">
      <c r="A29642" t="s">
        <v>13</v>
      </c>
      <c r="B29642">
        <v>1</v>
      </c>
      <c r="C29642">
        <v>1</v>
      </c>
      <c r="D29642">
        <v>1</v>
      </c>
      <c r="E29642" t="s">
        <v>28355</v>
      </c>
      <c r="F29642" t="s">
        <v>1029</v>
      </c>
      <c r="G29642" t="s">
        <v>13</v>
      </c>
      <c r="H29642" t="s">
        <v>28374</v>
      </c>
      <c r="I29642" t="s">
        <v>1389</v>
      </c>
      <c r="J29642" t="s">
        <v>23</v>
      </c>
      <c r="M29642">
        <v>8080</v>
      </c>
    </row>
    <row r="29643" spans="1:13" x14ac:dyDescent="0.3">
      <c r="A29643" t="s">
        <v>13</v>
      </c>
      <c r="B29643">
        <v>1</v>
      </c>
      <c r="C29643">
        <v>1</v>
      </c>
      <c r="D29643">
        <v>1</v>
      </c>
      <c r="E29643" t="s">
        <v>28355</v>
      </c>
      <c r="F29643" t="s">
        <v>1029</v>
      </c>
      <c r="G29643" t="s">
        <v>13</v>
      </c>
      <c r="H29643" t="s">
        <v>28374</v>
      </c>
      <c r="I29643" t="s">
        <v>34</v>
      </c>
      <c r="J29643" t="s">
        <v>23</v>
      </c>
      <c r="M29643">
        <v>8080</v>
      </c>
    </row>
    <row r="29644" spans="1:13" x14ac:dyDescent="0.3">
      <c r="A29644" t="s">
        <v>28</v>
      </c>
      <c r="B29644">
        <v>1</v>
      </c>
      <c r="C29644">
        <v>1</v>
      </c>
      <c r="D29644">
        <v>1</v>
      </c>
      <c r="E29644" t="s">
        <v>28355</v>
      </c>
      <c r="F29644" t="s">
        <v>783</v>
      </c>
      <c r="G29644" t="s">
        <v>28</v>
      </c>
      <c r="H29644" t="s">
        <v>28375</v>
      </c>
      <c r="I29644" t="s">
        <v>22</v>
      </c>
      <c r="J29644" t="s">
        <v>104</v>
      </c>
      <c r="M29644">
        <v>8080</v>
      </c>
    </row>
    <row r="29645" spans="1:13" x14ac:dyDescent="0.3">
      <c r="A29645" t="s">
        <v>13</v>
      </c>
      <c r="B29645">
        <v>1</v>
      </c>
      <c r="C29645">
        <v>1</v>
      </c>
      <c r="D29645">
        <v>1</v>
      </c>
      <c r="E29645" t="s">
        <v>28355</v>
      </c>
      <c r="F29645" t="s">
        <v>1029</v>
      </c>
      <c r="G29645" t="s">
        <v>13</v>
      </c>
      <c r="H29645" t="s">
        <v>28374</v>
      </c>
      <c r="I29645" t="s">
        <v>1389</v>
      </c>
      <c r="J29645" t="s">
        <v>23</v>
      </c>
      <c r="M29645">
        <v>8080</v>
      </c>
    </row>
    <row r="29646" spans="1:13" x14ac:dyDescent="0.3">
      <c r="E29646" t="s">
        <v>28355</v>
      </c>
      <c r="F29646" t="s">
        <v>187</v>
      </c>
      <c r="G29646" t="s">
        <v>50</v>
      </c>
      <c r="H29646" t="s">
        <v>28376</v>
      </c>
      <c r="I29646" t="s">
        <v>52</v>
      </c>
      <c r="J29646" t="s">
        <v>109</v>
      </c>
      <c r="M29646">
        <v>8080</v>
      </c>
    </row>
    <row r="29647" spans="1:13" x14ac:dyDescent="0.3">
      <c r="E29647" t="s">
        <v>28355</v>
      </c>
      <c r="F29647" t="s">
        <v>1394</v>
      </c>
      <c r="G29647" t="s">
        <v>13</v>
      </c>
      <c r="H29647" t="s">
        <v>28377</v>
      </c>
      <c r="I29647" t="s">
        <v>17</v>
      </c>
      <c r="M29647">
        <v>8080</v>
      </c>
    </row>
    <row r="29648" spans="1:13" x14ac:dyDescent="0.3">
      <c r="A29648" t="s">
        <v>13</v>
      </c>
      <c r="B29648">
        <v>1</v>
      </c>
      <c r="C29648">
        <v>1</v>
      </c>
      <c r="D29648">
        <v>1</v>
      </c>
      <c r="E29648" t="s">
        <v>28355</v>
      </c>
      <c r="F29648" t="s">
        <v>19467</v>
      </c>
      <c r="G29648" t="s">
        <v>13</v>
      </c>
      <c r="H29648" t="s">
        <v>28378</v>
      </c>
      <c r="I29648" t="s">
        <v>22</v>
      </c>
      <c r="J29648" t="s">
        <v>23</v>
      </c>
      <c r="M29648">
        <v>8080</v>
      </c>
    </row>
    <row r="29649" spans="1:13" x14ac:dyDescent="0.3">
      <c r="A29649" t="s">
        <v>28</v>
      </c>
      <c r="B29649">
        <v>1</v>
      </c>
      <c r="C29649">
        <v>1</v>
      </c>
      <c r="D29649">
        <v>1</v>
      </c>
      <c r="E29649" t="s">
        <v>28355</v>
      </c>
      <c r="F29649" t="s">
        <v>23589</v>
      </c>
      <c r="G29649" t="s">
        <v>28</v>
      </c>
      <c r="H29649" t="s">
        <v>28379</v>
      </c>
      <c r="I29649" t="s">
        <v>22</v>
      </c>
      <c r="J29649" t="s">
        <v>104</v>
      </c>
      <c r="M29649">
        <v>8080</v>
      </c>
    </row>
    <row r="29650" spans="1:13" x14ac:dyDescent="0.3">
      <c r="E29650" t="s">
        <v>28380</v>
      </c>
      <c r="F29650" t="s">
        <v>446</v>
      </c>
      <c r="G29650" t="s">
        <v>13</v>
      </c>
      <c r="H29650" t="s">
        <v>28381</v>
      </c>
      <c r="I29650" t="s">
        <v>27</v>
      </c>
      <c r="M29650">
        <v>8082</v>
      </c>
    </row>
    <row r="29651" spans="1:13" x14ac:dyDescent="0.3">
      <c r="E29651" t="s">
        <v>28380</v>
      </c>
      <c r="F29651" t="s">
        <v>446</v>
      </c>
      <c r="G29651" t="s">
        <v>28</v>
      </c>
      <c r="H29651" t="s">
        <v>28382</v>
      </c>
      <c r="I29651" t="s">
        <v>17</v>
      </c>
      <c r="M29651">
        <v>8082</v>
      </c>
    </row>
    <row r="29652" spans="1:13" x14ac:dyDescent="0.3">
      <c r="A29652" t="s">
        <v>13</v>
      </c>
      <c r="B29652">
        <v>1</v>
      </c>
      <c r="C29652">
        <v>1</v>
      </c>
      <c r="D29652">
        <v>1</v>
      </c>
      <c r="E29652" t="s">
        <v>28380</v>
      </c>
      <c r="F29652" t="s">
        <v>7882</v>
      </c>
      <c r="G29652" t="s">
        <v>13</v>
      </c>
      <c r="H29652" t="s">
        <v>28383</v>
      </c>
      <c r="I29652" t="s">
        <v>27</v>
      </c>
      <c r="M29652">
        <v>8082</v>
      </c>
    </row>
    <row r="29653" spans="1:13" x14ac:dyDescent="0.3">
      <c r="E29653" t="s">
        <v>28380</v>
      </c>
      <c r="F29653" t="s">
        <v>7882</v>
      </c>
      <c r="G29653" t="s">
        <v>28</v>
      </c>
      <c r="H29653" t="s">
        <v>28384</v>
      </c>
      <c r="I29653" t="s">
        <v>17</v>
      </c>
      <c r="M29653">
        <v>8082</v>
      </c>
    </row>
    <row r="29654" spans="1:13" x14ac:dyDescent="0.3">
      <c r="A29654" t="s">
        <v>13</v>
      </c>
      <c r="B29654">
        <v>0</v>
      </c>
      <c r="C29654">
        <v>1</v>
      </c>
      <c r="D29654" t="s">
        <v>13</v>
      </c>
      <c r="E29654" t="s">
        <v>28380</v>
      </c>
      <c r="F29654" t="s">
        <v>14964</v>
      </c>
      <c r="G29654" t="s">
        <v>25</v>
      </c>
      <c r="H29654" t="s">
        <v>28385</v>
      </c>
      <c r="I29654" t="s">
        <v>17</v>
      </c>
      <c r="M29654">
        <v>8082</v>
      </c>
    </row>
    <row r="29655" spans="1:13" x14ac:dyDescent="0.3">
      <c r="A29655" t="s">
        <v>13</v>
      </c>
      <c r="B29655">
        <v>0</v>
      </c>
      <c r="C29655">
        <v>1</v>
      </c>
      <c r="D29655" t="s">
        <v>13</v>
      </c>
      <c r="E29655" t="s">
        <v>28380</v>
      </c>
      <c r="F29655" t="s">
        <v>14964</v>
      </c>
      <c r="G29655" t="s">
        <v>25</v>
      </c>
      <c r="H29655" t="s">
        <v>28386</v>
      </c>
      <c r="I29655" t="s">
        <v>17</v>
      </c>
      <c r="M29655">
        <v>8082</v>
      </c>
    </row>
    <row r="29656" spans="1:13" x14ac:dyDescent="0.3">
      <c r="E29656" t="s">
        <v>28380</v>
      </c>
      <c r="F29656" t="s">
        <v>14964</v>
      </c>
      <c r="G29656" t="s">
        <v>13</v>
      </c>
      <c r="H29656" t="s">
        <v>28387</v>
      </c>
      <c r="I29656" t="s">
        <v>27</v>
      </c>
      <c r="M29656">
        <v>8082</v>
      </c>
    </row>
    <row r="29657" spans="1:13" x14ac:dyDescent="0.3">
      <c r="E29657" t="s">
        <v>28380</v>
      </c>
      <c r="F29657" t="s">
        <v>14964</v>
      </c>
      <c r="G29657" t="s">
        <v>13</v>
      </c>
      <c r="H29657" t="s">
        <v>28387</v>
      </c>
      <c r="I29657" t="s">
        <v>27</v>
      </c>
      <c r="M29657">
        <v>8082</v>
      </c>
    </row>
    <row r="29658" spans="1:13" x14ac:dyDescent="0.3">
      <c r="E29658" t="s">
        <v>28380</v>
      </c>
      <c r="F29658" t="s">
        <v>2223</v>
      </c>
      <c r="G29658" t="s">
        <v>13</v>
      </c>
      <c r="H29658" t="s">
        <v>28388</v>
      </c>
      <c r="I29658" t="s">
        <v>17</v>
      </c>
      <c r="M29658">
        <v>8082</v>
      </c>
    </row>
    <row r="29659" spans="1:13" x14ac:dyDescent="0.3">
      <c r="E29659" t="s">
        <v>28380</v>
      </c>
      <c r="F29659" t="s">
        <v>14976</v>
      </c>
      <c r="G29659" t="s">
        <v>13</v>
      </c>
      <c r="H29659" t="s">
        <v>28389</v>
      </c>
      <c r="I29659" t="s">
        <v>27</v>
      </c>
      <c r="M29659">
        <v>8082</v>
      </c>
    </row>
    <row r="29660" spans="1:13" x14ac:dyDescent="0.3">
      <c r="E29660" t="s">
        <v>28380</v>
      </c>
      <c r="F29660" t="s">
        <v>14976</v>
      </c>
      <c r="G29660" t="s">
        <v>28</v>
      </c>
      <c r="H29660" t="s">
        <v>28390</v>
      </c>
      <c r="I29660" t="s">
        <v>17</v>
      </c>
      <c r="M29660">
        <v>8082</v>
      </c>
    </row>
    <row r="29661" spans="1:13" x14ac:dyDescent="0.3">
      <c r="E29661" t="s">
        <v>28380</v>
      </c>
      <c r="F29661" t="s">
        <v>446</v>
      </c>
      <c r="G29661" t="s">
        <v>28</v>
      </c>
      <c r="H29661" t="s">
        <v>28391</v>
      </c>
      <c r="I29661" t="s">
        <v>17</v>
      </c>
      <c r="M29661">
        <v>8083</v>
      </c>
    </row>
    <row r="29662" spans="1:13" x14ac:dyDescent="0.3">
      <c r="E29662" t="s">
        <v>28380</v>
      </c>
      <c r="F29662" t="s">
        <v>14964</v>
      </c>
      <c r="G29662" t="s">
        <v>13</v>
      </c>
      <c r="H29662" t="s">
        <v>28392</v>
      </c>
      <c r="I29662" t="s">
        <v>27</v>
      </c>
      <c r="M29662">
        <v>8083</v>
      </c>
    </row>
    <row r="29663" spans="1:13" x14ac:dyDescent="0.3">
      <c r="E29663" t="s">
        <v>28380</v>
      </c>
      <c r="F29663" t="s">
        <v>446</v>
      </c>
      <c r="G29663" t="s">
        <v>13</v>
      </c>
      <c r="H29663" t="s">
        <v>28393</v>
      </c>
      <c r="I29663" t="s">
        <v>27</v>
      </c>
      <c r="M29663">
        <v>8083</v>
      </c>
    </row>
    <row r="29664" spans="1:13" x14ac:dyDescent="0.3">
      <c r="E29664" t="s">
        <v>28380</v>
      </c>
      <c r="F29664" t="s">
        <v>7882</v>
      </c>
      <c r="G29664" t="s">
        <v>28</v>
      </c>
      <c r="H29664" t="s">
        <v>28394</v>
      </c>
      <c r="I29664" t="s">
        <v>17</v>
      </c>
      <c r="M29664">
        <v>8083</v>
      </c>
    </row>
    <row r="29665" spans="1:13" x14ac:dyDescent="0.3">
      <c r="A29665" t="s">
        <v>13</v>
      </c>
      <c r="B29665">
        <v>1</v>
      </c>
      <c r="C29665">
        <v>1</v>
      </c>
      <c r="D29665">
        <v>1</v>
      </c>
      <c r="E29665" t="s">
        <v>28380</v>
      </c>
      <c r="F29665" t="s">
        <v>7882</v>
      </c>
      <c r="G29665" t="s">
        <v>13</v>
      </c>
      <c r="H29665" t="s">
        <v>28395</v>
      </c>
      <c r="I29665" t="s">
        <v>27</v>
      </c>
      <c r="M29665">
        <v>8083</v>
      </c>
    </row>
    <row r="29666" spans="1:13" x14ac:dyDescent="0.3">
      <c r="A29666" t="s">
        <v>13</v>
      </c>
      <c r="B29666">
        <v>1</v>
      </c>
      <c r="C29666">
        <v>1</v>
      </c>
      <c r="D29666">
        <v>1</v>
      </c>
      <c r="E29666" t="s">
        <v>28380</v>
      </c>
      <c r="F29666" t="s">
        <v>7882</v>
      </c>
      <c r="G29666" t="s">
        <v>13</v>
      </c>
      <c r="H29666" t="s">
        <v>28395</v>
      </c>
      <c r="I29666" t="s">
        <v>27</v>
      </c>
      <c r="M29666">
        <v>8083</v>
      </c>
    </row>
    <row r="29667" spans="1:13" x14ac:dyDescent="0.3">
      <c r="A29667" t="s">
        <v>13</v>
      </c>
      <c r="B29667">
        <v>1</v>
      </c>
      <c r="C29667">
        <v>1</v>
      </c>
      <c r="D29667">
        <v>1</v>
      </c>
      <c r="E29667" t="s">
        <v>28380</v>
      </c>
      <c r="F29667" t="s">
        <v>7882</v>
      </c>
      <c r="G29667" t="s">
        <v>13</v>
      </c>
      <c r="H29667" t="s">
        <v>28396</v>
      </c>
      <c r="I29667" t="s">
        <v>40</v>
      </c>
      <c r="M29667">
        <v>8083</v>
      </c>
    </row>
    <row r="29668" spans="1:13" x14ac:dyDescent="0.3">
      <c r="E29668" t="s">
        <v>28380</v>
      </c>
      <c r="F29668" t="s">
        <v>27955</v>
      </c>
      <c r="G29668" t="s">
        <v>13</v>
      </c>
      <c r="H29668" t="s">
        <v>28397</v>
      </c>
      <c r="I29668" t="s">
        <v>52</v>
      </c>
      <c r="J29668" t="s">
        <v>23</v>
      </c>
      <c r="M29668">
        <v>8086</v>
      </c>
    </row>
    <row r="29669" spans="1:13" x14ac:dyDescent="0.3">
      <c r="E29669" t="s">
        <v>28380</v>
      </c>
      <c r="F29669" t="s">
        <v>28398</v>
      </c>
      <c r="G29669" t="s">
        <v>28</v>
      </c>
      <c r="H29669" t="s">
        <v>28399</v>
      </c>
      <c r="I29669" t="s">
        <v>17</v>
      </c>
      <c r="M29669">
        <v>8086</v>
      </c>
    </row>
    <row r="29670" spans="1:13" x14ac:dyDescent="0.3">
      <c r="A29670" t="s">
        <v>13</v>
      </c>
      <c r="B29670">
        <v>1</v>
      </c>
      <c r="C29670">
        <v>1</v>
      </c>
      <c r="D29670">
        <v>1</v>
      </c>
      <c r="E29670" t="s">
        <v>28380</v>
      </c>
      <c r="F29670" t="s">
        <v>28400</v>
      </c>
      <c r="G29670" t="s">
        <v>13</v>
      </c>
      <c r="H29670" t="s">
        <v>28401</v>
      </c>
      <c r="I29670" t="s">
        <v>27</v>
      </c>
      <c r="M29670">
        <v>8086</v>
      </c>
    </row>
    <row r="29671" spans="1:13" x14ac:dyDescent="0.3">
      <c r="A29671" t="s">
        <v>13</v>
      </c>
      <c r="B29671">
        <v>1</v>
      </c>
      <c r="C29671">
        <v>1</v>
      </c>
      <c r="D29671">
        <v>1</v>
      </c>
      <c r="E29671" t="s">
        <v>28380</v>
      </c>
      <c r="F29671" t="s">
        <v>28400</v>
      </c>
      <c r="G29671" t="s">
        <v>13</v>
      </c>
      <c r="H29671" t="s">
        <v>28401</v>
      </c>
      <c r="I29671" t="s">
        <v>27</v>
      </c>
      <c r="M29671">
        <v>8086</v>
      </c>
    </row>
    <row r="29672" spans="1:13" x14ac:dyDescent="0.3">
      <c r="E29672" t="s">
        <v>28380</v>
      </c>
      <c r="F29672" t="s">
        <v>14964</v>
      </c>
      <c r="G29672" t="s">
        <v>13</v>
      </c>
      <c r="H29672" t="s">
        <v>28402</v>
      </c>
      <c r="I29672" t="s">
        <v>27</v>
      </c>
      <c r="M29672">
        <v>8086</v>
      </c>
    </row>
    <row r="29673" spans="1:13" x14ac:dyDescent="0.3">
      <c r="A29673" t="s">
        <v>13</v>
      </c>
      <c r="B29673">
        <v>0</v>
      </c>
      <c r="C29673">
        <v>0</v>
      </c>
      <c r="D29673">
        <v>1</v>
      </c>
      <c r="E29673" t="s">
        <v>28380</v>
      </c>
      <c r="F29673" t="s">
        <v>28403</v>
      </c>
      <c r="G29673" t="s">
        <v>13</v>
      </c>
      <c r="H29673" t="s">
        <v>28404</v>
      </c>
      <c r="I29673" t="s">
        <v>17</v>
      </c>
      <c r="M29673">
        <v>8086</v>
      </c>
    </row>
    <row r="29674" spans="1:13" x14ac:dyDescent="0.3">
      <c r="E29674" t="s">
        <v>28380</v>
      </c>
      <c r="F29674" t="s">
        <v>14964</v>
      </c>
      <c r="G29674" t="s">
        <v>13</v>
      </c>
      <c r="H29674" t="s">
        <v>28402</v>
      </c>
      <c r="I29674" t="s">
        <v>27</v>
      </c>
      <c r="M29674">
        <v>8086</v>
      </c>
    </row>
    <row r="29675" spans="1:13" x14ac:dyDescent="0.3">
      <c r="E29675" t="s">
        <v>28380</v>
      </c>
      <c r="F29675" t="s">
        <v>14964</v>
      </c>
      <c r="G29675" t="s">
        <v>13</v>
      </c>
      <c r="H29675" t="s">
        <v>28402</v>
      </c>
      <c r="I29675" t="s">
        <v>27</v>
      </c>
      <c r="M29675">
        <v>8086</v>
      </c>
    </row>
    <row r="29676" spans="1:13" x14ac:dyDescent="0.3">
      <c r="E29676" t="s">
        <v>28380</v>
      </c>
      <c r="F29676" t="s">
        <v>28405</v>
      </c>
      <c r="G29676" t="s">
        <v>25</v>
      </c>
      <c r="H29676" t="s">
        <v>28406</v>
      </c>
      <c r="I29676" t="s">
        <v>17</v>
      </c>
      <c r="M29676">
        <v>8086</v>
      </c>
    </row>
    <row r="29677" spans="1:13" x14ac:dyDescent="0.3">
      <c r="A29677" t="s">
        <v>13</v>
      </c>
      <c r="B29677">
        <v>0</v>
      </c>
      <c r="C29677">
        <v>1</v>
      </c>
      <c r="D29677" t="s">
        <v>13</v>
      </c>
      <c r="E29677" t="s">
        <v>28380</v>
      </c>
      <c r="F29677" t="s">
        <v>14964</v>
      </c>
      <c r="G29677" t="s">
        <v>25</v>
      </c>
      <c r="H29677" t="s">
        <v>28407</v>
      </c>
      <c r="I29677" t="s">
        <v>17</v>
      </c>
      <c r="M29677">
        <v>8086</v>
      </c>
    </row>
    <row r="29678" spans="1:13" x14ac:dyDescent="0.3">
      <c r="E29678" t="s">
        <v>28380</v>
      </c>
      <c r="F29678" t="s">
        <v>28398</v>
      </c>
      <c r="G29678" t="s">
        <v>13</v>
      </c>
      <c r="H29678" t="s">
        <v>28408</v>
      </c>
      <c r="I29678" t="s">
        <v>27</v>
      </c>
      <c r="M29678">
        <v>8086</v>
      </c>
    </row>
    <row r="29679" spans="1:13" x14ac:dyDescent="0.3">
      <c r="A29679" t="s">
        <v>13</v>
      </c>
      <c r="B29679">
        <v>0</v>
      </c>
      <c r="C29679">
        <v>1</v>
      </c>
      <c r="D29679" t="s">
        <v>13</v>
      </c>
      <c r="E29679" t="s">
        <v>28380</v>
      </c>
      <c r="F29679" t="s">
        <v>14964</v>
      </c>
      <c r="G29679" t="s">
        <v>25</v>
      </c>
      <c r="H29679" t="s">
        <v>28409</v>
      </c>
      <c r="I29679" t="s">
        <v>17</v>
      </c>
      <c r="M29679">
        <v>8086</v>
      </c>
    </row>
    <row r="29680" spans="1:13" x14ac:dyDescent="0.3">
      <c r="E29680" t="s">
        <v>28380</v>
      </c>
      <c r="F29680" t="s">
        <v>446</v>
      </c>
      <c r="G29680" t="s">
        <v>28</v>
      </c>
      <c r="H29680" t="s">
        <v>28410</v>
      </c>
      <c r="I29680" t="s">
        <v>17</v>
      </c>
      <c r="M29680">
        <v>8086</v>
      </c>
    </row>
    <row r="29681" spans="1:13" x14ac:dyDescent="0.3">
      <c r="E29681" t="s">
        <v>28380</v>
      </c>
      <c r="F29681" t="s">
        <v>446</v>
      </c>
      <c r="G29681" t="s">
        <v>13</v>
      </c>
      <c r="H29681" t="s">
        <v>28411</v>
      </c>
      <c r="I29681" t="s">
        <v>27</v>
      </c>
      <c r="M29681">
        <v>8086</v>
      </c>
    </row>
    <row r="29682" spans="1:13" x14ac:dyDescent="0.3">
      <c r="A29682" t="s">
        <v>13</v>
      </c>
      <c r="B29682">
        <v>0</v>
      </c>
      <c r="C29682">
        <v>1</v>
      </c>
      <c r="D29682" t="s">
        <v>13</v>
      </c>
      <c r="E29682" t="s">
        <v>28380</v>
      </c>
      <c r="F29682" t="s">
        <v>1559</v>
      </c>
      <c r="G29682" t="s">
        <v>28</v>
      </c>
      <c r="H29682" t="s">
        <v>28412</v>
      </c>
      <c r="I29682" t="s">
        <v>17</v>
      </c>
      <c r="M29682">
        <v>8087</v>
      </c>
    </row>
    <row r="29683" spans="1:13" x14ac:dyDescent="0.3">
      <c r="E29683" t="s">
        <v>28380</v>
      </c>
      <c r="F29683" t="s">
        <v>1559</v>
      </c>
      <c r="G29683" t="s">
        <v>13</v>
      </c>
      <c r="H29683" t="s">
        <v>28413</v>
      </c>
      <c r="I29683" t="s">
        <v>34</v>
      </c>
      <c r="J29683" t="s">
        <v>23</v>
      </c>
      <c r="M29683">
        <v>8087</v>
      </c>
    </row>
    <row r="29684" spans="1:13" x14ac:dyDescent="0.3">
      <c r="E29684" t="s">
        <v>28380</v>
      </c>
      <c r="F29684" t="s">
        <v>28414</v>
      </c>
      <c r="G29684" t="s">
        <v>13</v>
      </c>
      <c r="H29684" t="s">
        <v>28415</v>
      </c>
      <c r="I29684" t="s">
        <v>27</v>
      </c>
      <c r="M29684">
        <v>8087</v>
      </c>
    </row>
    <row r="29685" spans="1:13" x14ac:dyDescent="0.3">
      <c r="E29685" t="s">
        <v>28380</v>
      </c>
      <c r="F29685" t="s">
        <v>14976</v>
      </c>
      <c r="G29685" t="s">
        <v>13</v>
      </c>
      <c r="H29685" t="s">
        <v>28416</v>
      </c>
      <c r="I29685" t="s">
        <v>27</v>
      </c>
      <c r="M29685">
        <v>8087</v>
      </c>
    </row>
    <row r="29686" spans="1:13" x14ac:dyDescent="0.3">
      <c r="E29686" t="s">
        <v>28380</v>
      </c>
      <c r="F29686" t="s">
        <v>14976</v>
      </c>
      <c r="G29686" t="s">
        <v>13</v>
      </c>
      <c r="H29686" t="s">
        <v>28416</v>
      </c>
      <c r="I29686" t="s">
        <v>27</v>
      </c>
      <c r="M29686">
        <v>8087</v>
      </c>
    </row>
    <row r="29687" spans="1:13" x14ac:dyDescent="0.3">
      <c r="E29687" t="s">
        <v>28380</v>
      </c>
      <c r="F29687" t="s">
        <v>14976</v>
      </c>
      <c r="G29687" t="s">
        <v>28</v>
      </c>
      <c r="H29687" t="s">
        <v>28417</v>
      </c>
      <c r="I29687" t="s">
        <v>17</v>
      </c>
      <c r="M29687">
        <v>8087</v>
      </c>
    </row>
    <row r="29688" spans="1:13" x14ac:dyDescent="0.3">
      <c r="E29688" t="s">
        <v>28380</v>
      </c>
      <c r="F29688" t="s">
        <v>28418</v>
      </c>
      <c r="G29688" t="s">
        <v>13</v>
      </c>
      <c r="H29688" t="s">
        <v>28419</v>
      </c>
      <c r="I29688" t="s">
        <v>17</v>
      </c>
      <c r="M29688">
        <v>8087</v>
      </c>
    </row>
    <row r="29689" spans="1:13" x14ac:dyDescent="0.3">
      <c r="E29689" t="s">
        <v>28380</v>
      </c>
      <c r="F29689" t="s">
        <v>14976</v>
      </c>
      <c r="G29689" t="s">
        <v>28</v>
      </c>
      <c r="H29689" t="s">
        <v>28420</v>
      </c>
      <c r="I29689" t="s">
        <v>17</v>
      </c>
      <c r="M29689">
        <v>8087</v>
      </c>
    </row>
    <row r="29690" spans="1:13" x14ac:dyDescent="0.3">
      <c r="E29690" t="s">
        <v>28380</v>
      </c>
      <c r="F29690" t="s">
        <v>14964</v>
      </c>
      <c r="G29690" t="s">
        <v>13</v>
      </c>
      <c r="H29690" t="s">
        <v>28421</v>
      </c>
      <c r="I29690" t="s">
        <v>27</v>
      </c>
      <c r="M29690">
        <v>8087</v>
      </c>
    </row>
    <row r="29691" spans="1:13" x14ac:dyDescent="0.3">
      <c r="E29691" t="s">
        <v>28380</v>
      </c>
      <c r="F29691" t="s">
        <v>14964</v>
      </c>
      <c r="G29691" t="s">
        <v>13</v>
      </c>
      <c r="H29691" t="s">
        <v>28421</v>
      </c>
      <c r="I29691" t="s">
        <v>27</v>
      </c>
      <c r="M29691">
        <v>8087</v>
      </c>
    </row>
    <row r="29692" spans="1:13" x14ac:dyDescent="0.3">
      <c r="A29692" t="s">
        <v>13</v>
      </c>
      <c r="B29692">
        <v>0</v>
      </c>
      <c r="C29692">
        <v>1</v>
      </c>
      <c r="D29692" t="s">
        <v>13</v>
      </c>
      <c r="E29692" t="s">
        <v>28380</v>
      </c>
      <c r="F29692" t="s">
        <v>28414</v>
      </c>
      <c r="G29692" t="s">
        <v>28</v>
      </c>
      <c r="H29692" t="s">
        <v>28422</v>
      </c>
      <c r="I29692" t="s">
        <v>17</v>
      </c>
      <c r="M29692">
        <v>8087</v>
      </c>
    </row>
    <row r="29693" spans="1:13" x14ac:dyDescent="0.3">
      <c r="E29693" t="s">
        <v>28380</v>
      </c>
      <c r="F29693" t="s">
        <v>446</v>
      </c>
      <c r="G29693" t="s">
        <v>28</v>
      </c>
      <c r="H29693" t="s">
        <v>28423</v>
      </c>
      <c r="I29693" t="s">
        <v>17</v>
      </c>
      <c r="M29693">
        <v>8087</v>
      </c>
    </row>
    <row r="29694" spans="1:13" x14ac:dyDescent="0.3">
      <c r="A29694" t="s">
        <v>13</v>
      </c>
      <c r="B29694">
        <v>0</v>
      </c>
      <c r="C29694">
        <v>1</v>
      </c>
      <c r="D29694" t="s">
        <v>13</v>
      </c>
      <c r="E29694" t="s">
        <v>28380</v>
      </c>
      <c r="F29694" t="s">
        <v>14964</v>
      </c>
      <c r="G29694" t="s">
        <v>25</v>
      </c>
      <c r="H29694" t="s">
        <v>28424</v>
      </c>
      <c r="I29694" t="s">
        <v>17</v>
      </c>
      <c r="M29694">
        <v>8087</v>
      </c>
    </row>
    <row r="29695" spans="1:13" x14ac:dyDescent="0.3">
      <c r="E29695" t="s">
        <v>28380</v>
      </c>
      <c r="F29695" t="s">
        <v>446</v>
      </c>
      <c r="G29695" t="s">
        <v>13</v>
      </c>
      <c r="H29695" t="s">
        <v>28425</v>
      </c>
      <c r="I29695" t="s">
        <v>27</v>
      </c>
      <c r="M29695">
        <v>8087</v>
      </c>
    </row>
    <row r="29696" spans="1:13" x14ac:dyDescent="0.3">
      <c r="E29696" t="s">
        <v>28380</v>
      </c>
      <c r="F29696" t="s">
        <v>446</v>
      </c>
      <c r="G29696" t="s">
        <v>28</v>
      </c>
      <c r="H29696" t="s">
        <v>28426</v>
      </c>
      <c r="I29696" t="s">
        <v>17</v>
      </c>
      <c r="M29696">
        <v>8088</v>
      </c>
    </row>
    <row r="29697" spans="1:13" x14ac:dyDescent="0.3">
      <c r="A29697" t="s">
        <v>13</v>
      </c>
      <c r="B29697">
        <v>0</v>
      </c>
      <c r="C29697">
        <v>1</v>
      </c>
      <c r="D29697" t="s">
        <v>13</v>
      </c>
      <c r="E29697" t="s">
        <v>28380</v>
      </c>
      <c r="F29697" t="s">
        <v>14964</v>
      </c>
      <c r="G29697" t="s">
        <v>25</v>
      </c>
      <c r="H29697" t="s">
        <v>28427</v>
      </c>
      <c r="I29697" t="s">
        <v>17</v>
      </c>
      <c r="M29697">
        <v>8088</v>
      </c>
    </row>
    <row r="29698" spans="1:13" x14ac:dyDescent="0.3">
      <c r="E29698" t="s">
        <v>28380</v>
      </c>
      <c r="F29698" t="s">
        <v>14964</v>
      </c>
      <c r="G29698" t="s">
        <v>13</v>
      </c>
      <c r="H29698" t="s">
        <v>28428</v>
      </c>
      <c r="I29698" t="s">
        <v>27</v>
      </c>
      <c r="M29698">
        <v>8088</v>
      </c>
    </row>
    <row r="29699" spans="1:13" x14ac:dyDescent="0.3">
      <c r="E29699" t="s">
        <v>28380</v>
      </c>
      <c r="F29699" t="s">
        <v>28429</v>
      </c>
      <c r="G29699" t="s">
        <v>25</v>
      </c>
      <c r="H29699" t="s">
        <v>28430</v>
      </c>
      <c r="I29699" t="s">
        <v>17</v>
      </c>
      <c r="M29699">
        <v>8088</v>
      </c>
    </row>
    <row r="29700" spans="1:13" x14ac:dyDescent="0.3">
      <c r="E29700" t="s">
        <v>28380</v>
      </c>
      <c r="F29700" t="s">
        <v>446</v>
      </c>
      <c r="G29700" t="s">
        <v>13</v>
      </c>
      <c r="H29700" t="s">
        <v>28431</v>
      </c>
      <c r="I29700" t="s">
        <v>27</v>
      </c>
      <c r="M29700">
        <v>8088</v>
      </c>
    </row>
    <row r="29701" spans="1:13" x14ac:dyDescent="0.3">
      <c r="A29701" t="s">
        <v>13</v>
      </c>
      <c r="B29701">
        <v>1</v>
      </c>
      <c r="C29701">
        <v>1</v>
      </c>
      <c r="D29701">
        <v>1</v>
      </c>
      <c r="E29701" t="s">
        <v>28432</v>
      </c>
      <c r="F29701" t="s">
        <v>28433</v>
      </c>
      <c r="G29701" t="s">
        <v>13</v>
      </c>
      <c r="H29701" t="s">
        <v>28434</v>
      </c>
      <c r="I29701" t="s">
        <v>19</v>
      </c>
      <c r="M29701">
        <v>8105</v>
      </c>
    </row>
    <row r="29702" spans="1:13" x14ac:dyDescent="0.3">
      <c r="A29702" t="s">
        <v>242</v>
      </c>
      <c r="B29702">
        <v>0</v>
      </c>
      <c r="C29702">
        <v>0</v>
      </c>
      <c r="D29702">
        <v>0</v>
      </c>
      <c r="E29702" t="s">
        <v>28432</v>
      </c>
      <c r="F29702" t="s">
        <v>12239</v>
      </c>
      <c r="G29702" t="s">
        <v>13</v>
      </c>
      <c r="H29702" t="s">
        <v>28435</v>
      </c>
      <c r="I29702" t="s">
        <v>70</v>
      </c>
      <c r="J29702" t="s">
        <v>64</v>
      </c>
      <c r="K29702" t="s">
        <v>46</v>
      </c>
      <c r="M29702">
        <v>8105</v>
      </c>
    </row>
    <row r="29703" spans="1:13" x14ac:dyDescent="0.3">
      <c r="E29703" t="s">
        <v>28432</v>
      </c>
      <c r="F29703" t="s">
        <v>446</v>
      </c>
      <c r="G29703" t="s">
        <v>13</v>
      </c>
      <c r="H29703" t="s">
        <v>28436</v>
      </c>
      <c r="I29703" t="s">
        <v>27</v>
      </c>
      <c r="M29703">
        <v>8105</v>
      </c>
    </row>
    <row r="29704" spans="1:13" x14ac:dyDescent="0.3">
      <c r="A29704" t="s">
        <v>13</v>
      </c>
      <c r="B29704">
        <v>1</v>
      </c>
      <c r="C29704">
        <v>1</v>
      </c>
      <c r="D29704">
        <v>1</v>
      </c>
      <c r="E29704" t="s">
        <v>28432</v>
      </c>
      <c r="F29704" t="s">
        <v>28437</v>
      </c>
      <c r="G29704" t="s">
        <v>13</v>
      </c>
      <c r="H29704" t="s">
        <v>28435</v>
      </c>
      <c r="I29704" t="s">
        <v>27</v>
      </c>
      <c r="M29704">
        <v>8105</v>
      </c>
    </row>
    <row r="29705" spans="1:13" x14ac:dyDescent="0.3">
      <c r="A29705" t="s">
        <v>13</v>
      </c>
      <c r="B29705">
        <v>1</v>
      </c>
      <c r="C29705">
        <v>1</v>
      </c>
      <c r="D29705">
        <v>1</v>
      </c>
      <c r="E29705" t="s">
        <v>28432</v>
      </c>
      <c r="F29705" t="s">
        <v>28433</v>
      </c>
      <c r="G29705" t="s">
        <v>13</v>
      </c>
      <c r="H29705" t="s">
        <v>28438</v>
      </c>
      <c r="I29705" t="s">
        <v>19</v>
      </c>
      <c r="M29705">
        <v>8105</v>
      </c>
    </row>
    <row r="29706" spans="1:13" x14ac:dyDescent="0.3">
      <c r="A29706" t="s">
        <v>13</v>
      </c>
      <c r="B29706">
        <v>1</v>
      </c>
      <c r="C29706">
        <v>1</v>
      </c>
      <c r="D29706">
        <v>1</v>
      </c>
      <c r="E29706" t="s">
        <v>28432</v>
      </c>
      <c r="F29706" t="s">
        <v>28437</v>
      </c>
      <c r="G29706" t="s">
        <v>13</v>
      </c>
      <c r="H29706" t="s">
        <v>28439</v>
      </c>
      <c r="I29706" t="s">
        <v>19</v>
      </c>
      <c r="M29706">
        <v>8105</v>
      </c>
    </row>
    <row r="29707" spans="1:13" x14ac:dyDescent="0.3">
      <c r="A29707" t="s">
        <v>242</v>
      </c>
      <c r="B29707">
        <v>0</v>
      </c>
      <c r="C29707">
        <v>0</v>
      </c>
      <c r="D29707">
        <v>0</v>
      </c>
      <c r="E29707" t="s">
        <v>28432</v>
      </c>
      <c r="F29707" t="s">
        <v>12239</v>
      </c>
      <c r="G29707" t="s">
        <v>13</v>
      </c>
      <c r="H29707" t="s">
        <v>28435</v>
      </c>
      <c r="I29707" t="s">
        <v>70</v>
      </c>
      <c r="J29707" t="s">
        <v>64</v>
      </c>
      <c r="K29707" t="s">
        <v>46</v>
      </c>
      <c r="M29707">
        <v>8105</v>
      </c>
    </row>
    <row r="29708" spans="1:13" x14ac:dyDescent="0.3">
      <c r="E29708" t="s">
        <v>28432</v>
      </c>
      <c r="F29708" t="s">
        <v>446</v>
      </c>
      <c r="G29708" t="s">
        <v>28</v>
      </c>
      <c r="H29708" t="s">
        <v>28440</v>
      </c>
      <c r="I29708" t="s">
        <v>17</v>
      </c>
      <c r="M29708">
        <v>8105</v>
      </c>
    </row>
    <row r="29709" spans="1:13" x14ac:dyDescent="0.3">
      <c r="A29709" t="s">
        <v>13</v>
      </c>
      <c r="B29709">
        <v>1</v>
      </c>
      <c r="C29709">
        <v>1</v>
      </c>
      <c r="D29709">
        <v>1</v>
      </c>
      <c r="E29709" t="s">
        <v>28432</v>
      </c>
      <c r="F29709" t="s">
        <v>387</v>
      </c>
      <c r="G29709" t="s">
        <v>13</v>
      </c>
      <c r="H29709" t="s">
        <v>28441</v>
      </c>
      <c r="I29709" t="s">
        <v>22</v>
      </c>
      <c r="J29709" t="s">
        <v>23</v>
      </c>
      <c r="M29709">
        <v>8105</v>
      </c>
    </row>
    <row r="29710" spans="1:13" x14ac:dyDescent="0.3">
      <c r="E29710" t="s">
        <v>28442</v>
      </c>
      <c r="F29710" t="s">
        <v>446</v>
      </c>
      <c r="G29710" t="s">
        <v>28</v>
      </c>
      <c r="H29710" t="s">
        <v>28443</v>
      </c>
      <c r="I29710" t="s">
        <v>19</v>
      </c>
      <c r="M29710">
        <v>8107</v>
      </c>
    </row>
    <row r="29711" spans="1:13" x14ac:dyDescent="0.3">
      <c r="E29711" t="s">
        <v>28442</v>
      </c>
      <c r="F29711" t="s">
        <v>28444</v>
      </c>
      <c r="G29711" t="s">
        <v>28</v>
      </c>
      <c r="H29711" t="s">
        <v>28445</v>
      </c>
      <c r="I29711" t="s">
        <v>27</v>
      </c>
      <c r="M29711">
        <v>8107</v>
      </c>
    </row>
    <row r="29712" spans="1:13" x14ac:dyDescent="0.3">
      <c r="E29712" t="s">
        <v>28442</v>
      </c>
      <c r="F29712" t="s">
        <v>28446</v>
      </c>
      <c r="G29712" t="s">
        <v>28</v>
      </c>
      <c r="H29712" t="s">
        <v>28447</v>
      </c>
      <c r="I29712" t="s">
        <v>27</v>
      </c>
      <c r="M29712">
        <v>8107</v>
      </c>
    </row>
    <row r="29713" spans="1:13" x14ac:dyDescent="0.3">
      <c r="E29713" t="s">
        <v>28442</v>
      </c>
      <c r="F29713" t="s">
        <v>28448</v>
      </c>
      <c r="G29713" t="s">
        <v>28</v>
      </c>
      <c r="H29713" t="s">
        <v>28449</v>
      </c>
      <c r="I29713" t="s">
        <v>17</v>
      </c>
      <c r="M29713">
        <v>8107</v>
      </c>
    </row>
    <row r="29714" spans="1:13" x14ac:dyDescent="0.3">
      <c r="E29714" t="s">
        <v>28442</v>
      </c>
      <c r="F29714" t="s">
        <v>28450</v>
      </c>
      <c r="G29714" t="s">
        <v>25</v>
      </c>
      <c r="H29714" t="s">
        <v>28451</v>
      </c>
      <c r="I29714" t="s">
        <v>27</v>
      </c>
      <c r="M29714">
        <v>8107</v>
      </c>
    </row>
    <row r="29715" spans="1:13" x14ac:dyDescent="0.3">
      <c r="E29715" t="s">
        <v>28442</v>
      </c>
      <c r="F29715" t="s">
        <v>28452</v>
      </c>
      <c r="G29715" t="s">
        <v>13</v>
      </c>
      <c r="H29715" t="s">
        <v>28453</v>
      </c>
      <c r="I29715" t="s">
        <v>17</v>
      </c>
      <c r="M29715">
        <v>8107</v>
      </c>
    </row>
    <row r="29716" spans="1:13" x14ac:dyDescent="0.3">
      <c r="A29716" t="s">
        <v>13</v>
      </c>
      <c r="B29716">
        <v>1</v>
      </c>
      <c r="C29716">
        <v>1</v>
      </c>
      <c r="D29716">
        <v>1</v>
      </c>
      <c r="E29716" t="s">
        <v>28442</v>
      </c>
      <c r="F29716" t="s">
        <v>9626</v>
      </c>
      <c r="G29716" t="s">
        <v>13</v>
      </c>
      <c r="H29716" t="s">
        <v>28454</v>
      </c>
      <c r="I29716" t="s">
        <v>43</v>
      </c>
      <c r="J29716" t="s">
        <v>23</v>
      </c>
      <c r="M29716">
        <v>8107</v>
      </c>
    </row>
    <row r="29717" spans="1:13" x14ac:dyDescent="0.3">
      <c r="A29717" t="s">
        <v>242</v>
      </c>
      <c r="B29717">
        <v>0</v>
      </c>
      <c r="E29717" t="s">
        <v>28442</v>
      </c>
      <c r="F29717" t="s">
        <v>28455</v>
      </c>
      <c r="G29717" t="s">
        <v>25</v>
      </c>
      <c r="H29717" t="s">
        <v>28456</v>
      </c>
      <c r="I29717" t="s">
        <v>17</v>
      </c>
      <c r="M29717">
        <v>8108</v>
      </c>
    </row>
    <row r="29718" spans="1:13" x14ac:dyDescent="0.3">
      <c r="A29718" t="s">
        <v>13</v>
      </c>
      <c r="B29718">
        <v>1</v>
      </c>
      <c r="C29718">
        <v>1</v>
      </c>
      <c r="D29718">
        <v>1</v>
      </c>
      <c r="E29718" t="s">
        <v>28442</v>
      </c>
      <c r="F29718" t="s">
        <v>9626</v>
      </c>
      <c r="G29718" t="s">
        <v>13</v>
      </c>
      <c r="H29718" t="s">
        <v>28457</v>
      </c>
      <c r="I29718" t="s">
        <v>22</v>
      </c>
      <c r="J29718" t="s">
        <v>23</v>
      </c>
      <c r="M29718">
        <v>8108</v>
      </c>
    </row>
    <row r="29719" spans="1:13" x14ac:dyDescent="0.3">
      <c r="A29719" t="s">
        <v>13</v>
      </c>
      <c r="B29719">
        <v>0</v>
      </c>
      <c r="C29719">
        <v>0</v>
      </c>
      <c r="D29719">
        <v>1</v>
      </c>
      <c r="E29719" t="s">
        <v>28442</v>
      </c>
      <c r="F29719" t="s">
        <v>28458</v>
      </c>
      <c r="G29719" t="s">
        <v>13</v>
      </c>
      <c r="H29719" t="s">
        <v>28459</v>
      </c>
      <c r="I29719" t="s">
        <v>17</v>
      </c>
      <c r="M29719">
        <v>8108</v>
      </c>
    </row>
    <row r="29720" spans="1:13" x14ac:dyDescent="0.3">
      <c r="A29720" t="s">
        <v>13</v>
      </c>
      <c r="B29720">
        <v>1</v>
      </c>
      <c r="C29720">
        <v>1</v>
      </c>
      <c r="D29720">
        <v>1</v>
      </c>
      <c r="E29720" t="s">
        <v>28442</v>
      </c>
      <c r="F29720" t="s">
        <v>19861</v>
      </c>
      <c r="G29720" t="s">
        <v>13</v>
      </c>
      <c r="H29720" t="s">
        <v>28460</v>
      </c>
      <c r="I29720" t="s">
        <v>22</v>
      </c>
      <c r="J29720" t="s">
        <v>603</v>
      </c>
      <c r="M29720">
        <v>8108</v>
      </c>
    </row>
    <row r="29721" spans="1:13" x14ac:dyDescent="0.3">
      <c r="A29721" t="s">
        <v>13</v>
      </c>
      <c r="B29721">
        <v>1</v>
      </c>
      <c r="C29721">
        <v>1</v>
      </c>
      <c r="D29721">
        <v>1</v>
      </c>
      <c r="E29721" t="s">
        <v>28442</v>
      </c>
      <c r="F29721" t="s">
        <v>28461</v>
      </c>
      <c r="G29721" t="s">
        <v>13</v>
      </c>
      <c r="H29721" t="s">
        <v>28462</v>
      </c>
      <c r="I29721" t="s">
        <v>17</v>
      </c>
      <c r="M29721">
        <v>8108</v>
      </c>
    </row>
    <row r="29722" spans="1:13" x14ac:dyDescent="0.3">
      <c r="E29722" t="s">
        <v>28442</v>
      </c>
      <c r="F29722" t="s">
        <v>28455</v>
      </c>
      <c r="G29722" t="s">
        <v>50</v>
      </c>
      <c r="H29722" t="s">
        <v>28463</v>
      </c>
      <c r="I29722" t="s">
        <v>27</v>
      </c>
      <c r="M29722">
        <v>8108</v>
      </c>
    </row>
    <row r="29723" spans="1:13" x14ac:dyDescent="0.3">
      <c r="E29723" t="s">
        <v>28442</v>
      </c>
      <c r="F29723" t="s">
        <v>28464</v>
      </c>
      <c r="G29723" t="s">
        <v>13</v>
      </c>
      <c r="H29723" t="s">
        <v>28465</v>
      </c>
      <c r="I29723" t="s">
        <v>27</v>
      </c>
      <c r="M29723">
        <v>8108</v>
      </c>
    </row>
    <row r="29724" spans="1:13" x14ac:dyDescent="0.3">
      <c r="E29724" t="s">
        <v>28442</v>
      </c>
      <c r="F29724" t="s">
        <v>1113</v>
      </c>
      <c r="G29724" t="s">
        <v>50</v>
      </c>
      <c r="H29724" t="s">
        <v>28466</v>
      </c>
      <c r="I29724" t="s">
        <v>52</v>
      </c>
      <c r="J29724" t="s">
        <v>53</v>
      </c>
      <c r="M29724">
        <v>8108</v>
      </c>
    </row>
    <row r="29725" spans="1:13" x14ac:dyDescent="0.3">
      <c r="E29725" t="s">
        <v>28442</v>
      </c>
      <c r="F29725" t="s">
        <v>1113</v>
      </c>
      <c r="G29725" t="s">
        <v>50</v>
      </c>
      <c r="H29725" t="s">
        <v>28466</v>
      </c>
      <c r="I29725" t="s">
        <v>52</v>
      </c>
      <c r="J29725" t="s">
        <v>53</v>
      </c>
      <c r="M29725">
        <v>8108</v>
      </c>
    </row>
    <row r="29726" spans="1:13" x14ac:dyDescent="0.3">
      <c r="E29726" t="s">
        <v>28442</v>
      </c>
      <c r="F29726" t="s">
        <v>28467</v>
      </c>
      <c r="G29726" t="s">
        <v>13</v>
      </c>
      <c r="H29726" t="s">
        <v>28468</v>
      </c>
      <c r="I29726" t="s">
        <v>27</v>
      </c>
      <c r="M29726">
        <v>8108</v>
      </c>
    </row>
    <row r="29727" spans="1:13" x14ac:dyDescent="0.3">
      <c r="A29727" t="s">
        <v>13</v>
      </c>
      <c r="B29727">
        <v>1</v>
      </c>
      <c r="C29727">
        <v>1</v>
      </c>
      <c r="D29727">
        <v>1</v>
      </c>
      <c r="E29727" t="s">
        <v>28442</v>
      </c>
      <c r="F29727" t="s">
        <v>19861</v>
      </c>
      <c r="G29727" t="s">
        <v>13</v>
      </c>
      <c r="H29727" t="s">
        <v>28460</v>
      </c>
      <c r="I29727" t="s">
        <v>43</v>
      </c>
      <c r="J29727" t="s">
        <v>603</v>
      </c>
      <c r="M29727">
        <v>8108</v>
      </c>
    </row>
    <row r="29728" spans="1:13" x14ac:dyDescent="0.3">
      <c r="E29728" t="s">
        <v>28442</v>
      </c>
      <c r="F29728" t="s">
        <v>446</v>
      </c>
      <c r="G29728" t="s">
        <v>28</v>
      </c>
      <c r="H29728" t="s">
        <v>28469</v>
      </c>
      <c r="I29728" t="s">
        <v>27</v>
      </c>
      <c r="M29728">
        <v>8108</v>
      </c>
    </row>
    <row r="29729" spans="1:13" x14ac:dyDescent="0.3">
      <c r="A29729" t="s">
        <v>13</v>
      </c>
      <c r="B29729">
        <v>0</v>
      </c>
      <c r="C29729">
        <v>1</v>
      </c>
      <c r="D29729" t="s">
        <v>13</v>
      </c>
      <c r="E29729" t="s">
        <v>28442</v>
      </c>
      <c r="F29729" t="s">
        <v>28467</v>
      </c>
      <c r="G29729" t="s">
        <v>28</v>
      </c>
      <c r="H29729" t="s">
        <v>28470</v>
      </c>
      <c r="I29729" t="s">
        <v>17</v>
      </c>
      <c r="M29729">
        <v>8108</v>
      </c>
    </row>
    <row r="29730" spans="1:13" x14ac:dyDescent="0.3">
      <c r="A29730" t="s">
        <v>242</v>
      </c>
      <c r="B29730">
        <v>0</v>
      </c>
      <c r="E29730" t="s">
        <v>28442</v>
      </c>
      <c r="F29730" t="s">
        <v>28455</v>
      </c>
      <c r="G29730" t="s">
        <v>25</v>
      </c>
      <c r="H29730" t="s">
        <v>28456</v>
      </c>
      <c r="I29730" t="s">
        <v>17</v>
      </c>
      <c r="M29730">
        <v>8109</v>
      </c>
    </row>
    <row r="29731" spans="1:13" x14ac:dyDescent="0.3">
      <c r="E29731" t="s">
        <v>28442</v>
      </c>
      <c r="F29731" t="s">
        <v>1113</v>
      </c>
      <c r="G29731" t="s">
        <v>50</v>
      </c>
      <c r="H29731" t="s">
        <v>28466</v>
      </c>
      <c r="I29731" t="s">
        <v>52</v>
      </c>
      <c r="J29731" t="s">
        <v>53</v>
      </c>
      <c r="M29731">
        <v>8109</v>
      </c>
    </row>
    <row r="29732" spans="1:13" x14ac:dyDescent="0.3">
      <c r="E29732" t="s">
        <v>28442</v>
      </c>
      <c r="F29732" t="s">
        <v>1113</v>
      </c>
      <c r="G29732" t="s">
        <v>50</v>
      </c>
      <c r="H29732" t="s">
        <v>28466</v>
      </c>
      <c r="I29732" t="s">
        <v>52</v>
      </c>
      <c r="J29732" t="s">
        <v>53</v>
      </c>
      <c r="M29732">
        <v>8109</v>
      </c>
    </row>
    <row r="29733" spans="1:13" x14ac:dyDescent="0.3">
      <c r="E29733" t="s">
        <v>28442</v>
      </c>
      <c r="F29733" t="s">
        <v>28455</v>
      </c>
      <c r="G29733" t="s">
        <v>50</v>
      </c>
      <c r="H29733" t="s">
        <v>28463</v>
      </c>
      <c r="I29733" t="s">
        <v>27</v>
      </c>
      <c r="M29733">
        <v>8109</v>
      </c>
    </row>
    <row r="29734" spans="1:13" x14ac:dyDescent="0.3">
      <c r="E29734" t="s">
        <v>28442</v>
      </c>
      <c r="F29734" t="s">
        <v>28464</v>
      </c>
      <c r="G29734" t="s">
        <v>13</v>
      </c>
      <c r="H29734" t="s">
        <v>28465</v>
      </c>
      <c r="I29734" t="s">
        <v>27</v>
      </c>
      <c r="M29734">
        <v>8109</v>
      </c>
    </row>
    <row r="29735" spans="1:13" x14ac:dyDescent="0.3">
      <c r="A29735" t="s">
        <v>13</v>
      </c>
      <c r="B29735">
        <v>1</v>
      </c>
      <c r="C29735">
        <v>1</v>
      </c>
      <c r="D29735">
        <v>1</v>
      </c>
      <c r="E29735" t="s">
        <v>28442</v>
      </c>
      <c r="F29735" t="s">
        <v>9626</v>
      </c>
      <c r="G29735" t="s">
        <v>13</v>
      </c>
      <c r="H29735" t="s">
        <v>28457</v>
      </c>
      <c r="I29735" t="s">
        <v>22</v>
      </c>
      <c r="J29735" t="s">
        <v>23</v>
      </c>
      <c r="M29735">
        <v>8109</v>
      </c>
    </row>
    <row r="29736" spans="1:13" x14ac:dyDescent="0.3">
      <c r="A29736" t="s">
        <v>13</v>
      </c>
      <c r="B29736">
        <v>1</v>
      </c>
      <c r="C29736">
        <v>1</v>
      </c>
      <c r="D29736">
        <v>1</v>
      </c>
      <c r="E29736" t="s">
        <v>28442</v>
      </c>
      <c r="F29736" t="s">
        <v>19861</v>
      </c>
      <c r="G29736" t="s">
        <v>13</v>
      </c>
      <c r="H29736" t="s">
        <v>28460</v>
      </c>
      <c r="I29736" t="s">
        <v>22</v>
      </c>
      <c r="J29736" t="s">
        <v>603</v>
      </c>
      <c r="M29736">
        <v>8109</v>
      </c>
    </row>
    <row r="29737" spans="1:13" x14ac:dyDescent="0.3">
      <c r="A29737" t="s">
        <v>13</v>
      </c>
      <c r="B29737">
        <v>1</v>
      </c>
      <c r="C29737">
        <v>1</v>
      </c>
      <c r="D29737">
        <v>1</v>
      </c>
      <c r="E29737" t="s">
        <v>28442</v>
      </c>
      <c r="F29737" t="s">
        <v>19861</v>
      </c>
      <c r="G29737" t="s">
        <v>13</v>
      </c>
      <c r="H29737" t="s">
        <v>28460</v>
      </c>
      <c r="I29737" t="s">
        <v>43</v>
      </c>
      <c r="J29737" t="s">
        <v>603</v>
      </c>
      <c r="M29737">
        <v>8109</v>
      </c>
    </row>
    <row r="29738" spans="1:13" x14ac:dyDescent="0.3">
      <c r="A29738" t="s">
        <v>13</v>
      </c>
      <c r="B29738">
        <v>0</v>
      </c>
      <c r="C29738">
        <v>1</v>
      </c>
      <c r="D29738" t="s">
        <v>13</v>
      </c>
      <c r="E29738" t="s">
        <v>28442</v>
      </c>
      <c r="F29738" t="s">
        <v>28467</v>
      </c>
      <c r="G29738" t="s">
        <v>28</v>
      </c>
      <c r="H29738" t="s">
        <v>28470</v>
      </c>
      <c r="I29738" t="s">
        <v>17</v>
      </c>
      <c r="M29738">
        <v>8109</v>
      </c>
    </row>
    <row r="29739" spans="1:13" x14ac:dyDescent="0.3">
      <c r="E29739" t="s">
        <v>28442</v>
      </c>
      <c r="F29739" t="s">
        <v>446</v>
      </c>
      <c r="G29739" t="s">
        <v>28</v>
      </c>
      <c r="H29739" t="s">
        <v>28469</v>
      </c>
      <c r="I29739" t="s">
        <v>27</v>
      </c>
      <c r="M29739">
        <v>8109</v>
      </c>
    </row>
    <row r="29740" spans="1:13" x14ac:dyDescent="0.3">
      <c r="A29740" t="s">
        <v>13</v>
      </c>
      <c r="B29740">
        <v>1</v>
      </c>
      <c r="C29740">
        <v>1</v>
      </c>
      <c r="D29740">
        <v>1</v>
      </c>
      <c r="E29740" t="s">
        <v>28442</v>
      </c>
      <c r="F29740" t="s">
        <v>28461</v>
      </c>
      <c r="G29740" t="s">
        <v>13</v>
      </c>
      <c r="H29740" t="s">
        <v>28462</v>
      </c>
      <c r="I29740" t="s">
        <v>17</v>
      </c>
      <c r="M29740">
        <v>8109</v>
      </c>
    </row>
    <row r="29741" spans="1:13" x14ac:dyDescent="0.3">
      <c r="A29741" t="s">
        <v>13</v>
      </c>
      <c r="B29741">
        <v>0</v>
      </c>
      <c r="C29741">
        <v>0</v>
      </c>
      <c r="D29741">
        <v>1</v>
      </c>
      <c r="E29741" t="s">
        <v>28442</v>
      </c>
      <c r="F29741" t="s">
        <v>28458</v>
      </c>
      <c r="G29741" t="s">
        <v>13</v>
      </c>
      <c r="H29741" t="s">
        <v>28459</v>
      </c>
      <c r="I29741" t="s">
        <v>17</v>
      </c>
      <c r="M29741">
        <v>8109</v>
      </c>
    </row>
    <row r="29742" spans="1:13" x14ac:dyDescent="0.3">
      <c r="E29742" t="s">
        <v>28442</v>
      </c>
      <c r="F29742" t="s">
        <v>28467</v>
      </c>
      <c r="G29742" t="s">
        <v>13</v>
      </c>
      <c r="H29742" t="s">
        <v>28468</v>
      </c>
      <c r="I29742" t="s">
        <v>27</v>
      </c>
      <c r="M29742">
        <v>8109</v>
      </c>
    </row>
    <row r="29743" spans="1:13" x14ac:dyDescent="0.3">
      <c r="A29743" t="s">
        <v>13</v>
      </c>
      <c r="B29743">
        <v>1</v>
      </c>
      <c r="C29743">
        <v>1</v>
      </c>
      <c r="D29743">
        <v>1</v>
      </c>
      <c r="E29743" t="s">
        <v>28442</v>
      </c>
      <c r="F29743" t="s">
        <v>19861</v>
      </c>
      <c r="G29743" t="s">
        <v>13</v>
      </c>
      <c r="H29743" t="s">
        <v>28471</v>
      </c>
      <c r="I29743" t="s">
        <v>22</v>
      </c>
      <c r="J29743" t="s">
        <v>603</v>
      </c>
      <c r="M29743">
        <v>8110</v>
      </c>
    </row>
    <row r="29744" spans="1:13" x14ac:dyDescent="0.3">
      <c r="E29744" t="s">
        <v>28442</v>
      </c>
      <c r="F29744" t="s">
        <v>446</v>
      </c>
      <c r="G29744" t="s">
        <v>28</v>
      </c>
      <c r="H29744" t="s">
        <v>28472</v>
      </c>
      <c r="I29744" t="s">
        <v>27</v>
      </c>
      <c r="M29744">
        <v>8110</v>
      </c>
    </row>
    <row r="29745" spans="1:13" x14ac:dyDescent="0.3">
      <c r="E29745" t="s">
        <v>28442</v>
      </c>
      <c r="F29745" t="s">
        <v>28473</v>
      </c>
      <c r="G29745" t="s">
        <v>25</v>
      </c>
      <c r="H29745" t="s">
        <v>28474</v>
      </c>
      <c r="I29745" t="s">
        <v>27</v>
      </c>
      <c r="M29745">
        <v>8110</v>
      </c>
    </row>
    <row r="29746" spans="1:13" x14ac:dyDescent="0.3">
      <c r="E29746" t="s">
        <v>28442</v>
      </c>
      <c r="F29746" t="s">
        <v>9619</v>
      </c>
      <c r="G29746" t="s">
        <v>13</v>
      </c>
      <c r="H29746" t="s">
        <v>28475</v>
      </c>
      <c r="I29746" t="s">
        <v>19</v>
      </c>
      <c r="M29746">
        <v>8110</v>
      </c>
    </row>
    <row r="29747" spans="1:13" x14ac:dyDescent="0.3">
      <c r="E29747" t="s">
        <v>28442</v>
      </c>
      <c r="F29747" t="s">
        <v>28476</v>
      </c>
      <c r="G29747" t="s">
        <v>13</v>
      </c>
      <c r="H29747" t="s">
        <v>28477</v>
      </c>
      <c r="I29747" t="s">
        <v>27</v>
      </c>
      <c r="M29747">
        <v>8110</v>
      </c>
    </row>
    <row r="29748" spans="1:13" x14ac:dyDescent="0.3">
      <c r="A29748" t="s">
        <v>242</v>
      </c>
      <c r="B29748">
        <v>0</v>
      </c>
      <c r="C29748">
        <v>0</v>
      </c>
      <c r="D29748">
        <v>0</v>
      </c>
      <c r="E29748" t="s">
        <v>28442</v>
      </c>
      <c r="F29748" t="s">
        <v>28473</v>
      </c>
      <c r="G29748" t="s">
        <v>28</v>
      </c>
      <c r="H29748" t="s">
        <v>28478</v>
      </c>
      <c r="I29748" t="s">
        <v>17</v>
      </c>
      <c r="M29748">
        <v>8110</v>
      </c>
    </row>
    <row r="29749" spans="1:13" x14ac:dyDescent="0.3">
      <c r="E29749" t="s">
        <v>28442</v>
      </c>
      <c r="F29749" t="s">
        <v>28473</v>
      </c>
      <c r="G29749" t="s">
        <v>13</v>
      </c>
      <c r="H29749" t="s">
        <v>28474</v>
      </c>
      <c r="I29749" t="s">
        <v>27</v>
      </c>
      <c r="M29749">
        <v>8110</v>
      </c>
    </row>
    <row r="29750" spans="1:13" x14ac:dyDescent="0.3">
      <c r="A29750" t="s">
        <v>242</v>
      </c>
      <c r="B29750">
        <v>0</v>
      </c>
      <c r="C29750">
        <v>0</v>
      </c>
      <c r="D29750">
        <v>0</v>
      </c>
      <c r="E29750" t="s">
        <v>28442</v>
      </c>
      <c r="F29750" t="s">
        <v>28473</v>
      </c>
      <c r="G29750" t="s">
        <v>28</v>
      </c>
      <c r="H29750" t="s">
        <v>28479</v>
      </c>
      <c r="I29750" t="s">
        <v>17</v>
      </c>
      <c r="M29750">
        <v>8110</v>
      </c>
    </row>
    <row r="29751" spans="1:13" x14ac:dyDescent="0.3">
      <c r="A29751" t="s">
        <v>13</v>
      </c>
      <c r="B29751">
        <v>1</v>
      </c>
      <c r="C29751">
        <v>1</v>
      </c>
      <c r="D29751">
        <v>1</v>
      </c>
      <c r="E29751" t="s">
        <v>28442</v>
      </c>
      <c r="F29751" t="s">
        <v>19861</v>
      </c>
      <c r="G29751" t="s">
        <v>13</v>
      </c>
      <c r="H29751" t="s">
        <v>28480</v>
      </c>
      <c r="I29751" t="s">
        <v>22</v>
      </c>
      <c r="J29751" t="s">
        <v>603</v>
      </c>
      <c r="M29751">
        <v>8112</v>
      </c>
    </row>
    <row r="29752" spans="1:13" x14ac:dyDescent="0.3">
      <c r="E29752" t="s">
        <v>28442</v>
      </c>
      <c r="F29752" t="s">
        <v>446</v>
      </c>
      <c r="G29752" t="s">
        <v>25</v>
      </c>
      <c r="H29752" t="s">
        <v>28481</v>
      </c>
      <c r="I29752" t="s">
        <v>27</v>
      </c>
      <c r="M29752">
        <v>8112</v>
      </c>
    </row>
    <row r="29753" spans="1:13" x14ac:dyDescent="0.3">
      <c r="A29753" t="s">
        <v>242</v>
      </c>
      <c r="B29753">
        <v>0</v>
      </c>
      <c r="C29753">
        <v>0</v>
      </c>
      <c r="D29753">
        <v>0</v>
      </c>
      <c r="E29753" t="s">
        <v>28442</v>
      </c>
      <c r="F29753" t="s">
        <v>446</v>
      </c>
      <c r="G29753" t="s">
        <v>28</v>
      </c>
      <c r="H29753" t="s">
        <v>28482</v>
      </c>
      <c r="I29753" t="s">
        <v>17</v>
      </c>
      <c r="M29753">
        <v>8112</v>
      </c>
    </row>
    <row r="29754" spans="1:13" x14ac:dyDescent="0.3">
      <c r="A29754" t="s">
        <v>13</v>
      </c>
      <c r="B29754">
        <v>0</v>
      </c>
      <c r="C29754">
        <v>0</v>
      </c>
      <c r="D29754">
        <v>1</v>
      </c>
      <c r="E29754" t="s">
        <v>28442</v>
      </c>
      <c r="F29754" t="s">
        <v>28483</v>
      </c>
      <c r="G29754" t="s">
        <v>13</v>
      </c>
      <c r="H29754" t="s">
        <v>28484</v>
      </c>
      <c r="I29754" t="s">
        <v>17</v>
      </c>
      <c r="M29754">
        <v>8112</v>
      </c>
    </row>
    <row r="29755" spans="1:13" x14ac:dyDescent="0.3">
      <c r="E29755" t="s">
        <v>28442</v>
      </c>
      <c r="F29755" t="s">
        <v>28483</v>
      </c>
      <c r="G29755" t="s">
        <v>25</v>
      </c>
      <c r="H29755" t="s">
        <v>28485</v>
      </c>
      <c r="I29755" t="s">
        <v>27</v>
      </c>
      <c r="M29755">
        <v>8112</v>
      </c>
    </row>
    <row r="29756" spans="1:13" x14ac:dyDescent="0.3">
      <c r="A29756" t="s">
        <v>13</v>
      </c>
      <c r="B29756">
        <v>1</v>
      </c>
      <c r="C29756">
        <v>1</v>
      </c>
      <c r="D29756">
        <v>1</v>
      </c>
      <c r="E29756" t="s">
        <v>28442</v>
      </c>
      <c r="F29756" t="s">
        <v>19861</v>
      </c>
      <c r="G29756" t="s">
        <v>13</v>
      </c>
      <c r="H29756" t="s">
        <v>28486</v>
      </c>
      <c r="I29756" t="s">
        <v>22</v>
      </c>
      <c r="J29756" t="s">
        <v>603</v>
      </c>
      <c r="M29756">
        <v>8113</v>
      </c>
    </row>
    <row r="29757" spans="1:13" x14ac:dyDescent="0.3">
      <c r="E29757" t="s">
        <v>28442</v>
      </c>
      <c r="F29757" t="s">
        <v>446</v>
      </c>
      <c r="G29757" t="s">
        <v>28</v>
      </c>
      <c r="H29757" t="s">
        <v>28487</v>
      </c>
      <c r="I29757" t="s">
        <v>17</v>
      </c>
      <c r="M29757">
        <v>8113</v>
      </c>
    </row>
    <row r="29758" spans="1:13" x14ac:dyDescent="0.3">
      <c r="A29758" t="s">
        <v>13</v>
      </c>
      <c r="B29758">
        <v>0</v>
      </c>
      <c r="C29758">
        <v>1</v>
      </c>
      <c r="D29758" t="s">
        <v>13</v>
      </c>
      <c r="E29758" t="s">
        <v>28442</v>
      </c>
      <c r="F29758" t="s">
        <v>11197</v>
      </c>
      <c r="G29758" t="s">
        <v>28</v>
      </c>
      <c r="H29758" t="s">
        <v>28488</v>
      </c>
      <c r="I29758" t="s">
        <v>17</v>
      </c>
      <c r="M29758">
        <v>8113</v>
      </c>
    </row>
    <row r="29759" spans="1:13" x14ac:dyDescent="0.3">
      <c r="E29759" t="s">
        <v>28442</v>
      </c>
      <c r="F29759" t="s">
        <v>11197</v>
      </c>
      <c r="G29759" t="s">
        <v>13</v>
      </c>
      <c r="H29759" t="s">
        <v>28489</v>
      </c>
      <c r="I29759" t="s">
        <v>27</v>
      </c>
      <c r="M29759">
        <v>8113</v>
      </c>
    </row>
    <row r="29760" spans="1:13" x14ac:dyDescent="0.3">
      <c r="E29760" t="s">
        <v>28442</v>
      </c>
      <c r="F29760" t="s">
        <v>2223</v>
      </c>
      <c r="G29760" t="s">
        <v>13</v>
      </c>
      <c r="H29760" t="s">
        <v>28490</v>
      </c>
      <c r="I29760" t="s">
        <v>17</v>
      </c>
      <c r="M29760">
        <v>8113</v>
      </c>
    </row>
    <row r="29761" spans="1:13" x14ac:dyDescent="0.3">
      <c r="A29761" t="s">
        <v>13</v>
      </c>
      <c r="B29761">
        <v>1</v>
      </c>
      <c r="C29761">
        <v>1</v>
      </c>
      <c r="D29761">
        <v>1</v>
      </c>
      <c r="E29761" t="s">
        <v>28442</v>
      </c>
      <c r="F29761" t="s">
        <v>9626</v>
      </c>
      <c r="G29761" t="s">
        <v>13</v>
      </c>
      <c r="H29761" t="s">
        <v>28491</v>
      </c>
      <c r="I29761" t="s">
        <v>22</v>
      </c>
      <c r="J29761" t="s">
        <v>64</v>
      </c>
      <c r="K29761" t="s">
        <v>46</v>
      </c>
      <c r="M29761">
        <v>8113</v>
      </c>
    </row>
    <row r="29762" spans="1:13" x14ac:dyDescent="0.3">
      <c r="A29762" t="s">
        <v>13</v>
      </c>
      <c r="B29762">
        <v>0</v>
      </c>
      <c r="C29762">
        <v>1</v>
      </c>
      <c r="D29762" t="s">
        <v>13</v>
      </c>
      <c r="E29762" t="s">
        <v>28442</v>
      </c>
      <c r="F29762" t="s">
        <v>11197</v>
      </c>
      <c r="G29762" t="s">
        <v>28</v>
      </c>
      <c r="H29762" t="s">
        <v>28492</v>
      </c>
      <c r="I29762" t="s">
        <v>17</v>
      </c>
      <c r="M29762">
        <v>8113</v>
      </c>
    </row>
    <row r="29763" spans="1:13" x14ac:dyDescent="0.3">
      <c r="A29763" t="s">
        <v>13</v>
      </c>
      <c r="B29763">
        <v>0</v>
      </c>
      <c r="C29763">
        <v>1</v>
      </c>
      <c r="D29763" t="s">
        <v>13</v>
      </c>
      <c r="E29763" t="s">
        <v>28442</v>
      </c>
      <c r="F29763" t="s">
        <v>11197</v>
      </c>
      <c r="G29763" t="s">
        <v>28</v>
      </c>
      <c r="H29763" t="s">
        <v>28493</v>
      </c>
      <c r="I29763" t="s">
        <v>17</v>
      </c>
      <c r="M29763">
        <v>8113</v>
      </c>
    </row>
    <row r="29764" spans="1:13" x14ac:dyDescent="0.3">
      <c r="E29764" t="s">
        <v>28442</v>
      </c>
      <c r="F29764" t="s">
        <v>446</v>
      </c>
      <c r="G29764" t="s">
        <v>13</v>
      </c>
      <c r="H29764" t="s">
        <v>28494</v>
      </c>
      <c r="I29764" t="s">
        <v>27</v>
      </c>
      <c r="M29764">
        <v>8113</v>
      </c>
    </row>
    <row r="29765" spans="1:13" x14ac:dyDescent="0.3">
      <c r="E29765" t="s">
        <v>28442</v>
      </c>
      <c r="F29765" t="s">
        <v>11197</v>
      </c>
      <c r="G29765" t="s">
        <v>13</v>
      </c>
      <c r="H29765" t="s">
        <v>28489</v>
      </c>
      <c r="I29765" t="s">
        <v>27</v>
      </c>
      <c r="M29765">
        <v>8113</v>
      </c>
    </row>
    <row r="29766" spans="1:13" x14ac:dyDescent="0.3">
      <c r="E29766" t="s">
        <v>28442</v>
      </c>
      <c r="F29766" t="s">
        <v>11197</v>
      </c>
      <c r="G29766" t="s">
        <v>13</v>
      </c>
      <c r="H29766" t="s">
        <v>28489</v>
      </c>
      <c r="I29766" t="s">
        <v>27</v>
      </c>
      <c r="M29766">
        <v>8113</v>
      </c>
    </row>
    <row r="29767" spans="1:13" x14ac:dyDescent="0.3">
      <c r="E29767" t="s">
        <v>28495</v>
      </c>
      <c r="F29767" t="s">
        <v>14976</v>
      </c>
      <c r="G29767" t="s">
        <v>13</v>
      </c>
      <c r="H29767" t="s">
        <v>28496</v>
      </c>
      <c r="I29767" t="s">
        <v>27</v>
      </c>
      <c r="M29767">
        <v>8114</v>
      </c>
    </row>
    <row r="29768" spans="1:13" x14ac:dyDescent="0.3">
      <c r="E29768" t="s">
        <v>28495</v>
      </c>
      <c r="F29768" t="s">
        <v>14976</v>
      </c>
      <c r="G29768" t="s">
        <v>28</v>
      </c>
      <c r="H29768" t="s">
        <v>28497</v>
      </c>
      <c r="I29768" t="s">
        <v>17</v>
      </c>
      <c r="M29768">
        <v>8114</v>
      </c>
    </row>
    <row r="29769" spans="1:13" x14ac:dyDescent="0.3">
      <c r="A29769" t="s">
        <v>13</v>
      </c>
      <c r="B29769">
        <v>0</v>
      </c>
      <c r="C29769">
        <v>1</v>
      </c>
      <c r="D29769" t="s">
        <v>13</v>
      </c>
      <c r="E29769" t="s">
        <v>28495</v>
      </c>
      <c r="F29769" t="s">
        <v>12038</v>
      </c>
      <c r="G29769" t="s">
        <v>25</v>
      </c>
      <c r="H29769" t="s">
        <v>28498</v>
      </c>
      <c r="I29769" t="s">
        <v>19</v>
      </c>
      <c r="M29769">
        <v>8114</v>
      </c>
    </row>
    <row r="29770" spans="1:13" x14ac:dyDescent="0.3">
      <c r="A29770" t="s">
        <v>13</v>
      </c>
      <c r="B29770">
        <v>0</v>
      </c>
      <c r="C29770">
        <v>1</v>
      </c>
      <c r="D29770" t="s">
        <v>13</v>
      </c>
      <c r="E29770" t="s">
        <v>28499</v>
      </c>
      <c r="F29770" t="s">
        <v>28500</v>
      </c>
      <c r="G29770" t="s">
        <v>28</v>
      </c>
      <c r="H29770" t="s">
        <v>28501</v>
      </c>
      <c r="I29770" t="s">
        <v>19</v>
      </c>
      <c r="M29770">
        <v>8115</v>
      </c>
    </row>
    <row r="29771" spans="1:13" x14ac:dyDescent="0.3">
      <c r="E29771" t="s">
        <v>28502</v>
      </c>
      <c r="F29771" t="s">
        <v>28503</v>
      </c>
      <c r="G29771" t="s">
        <v>28</v>
      </c>
      <c r="H29771" t="s">
        <v>28504</v>
      </c>
      <c r="I29771" t="s">
        <v>27</v>
      </c>
      <c r="M29771">
        <v>8117</v>
      </c>
    </row>
    <row r="29772" spans="1:13" x14ac:dyDescent="0.3">
      <c r="E29772" t="s">
        <v>28502</v>
      </c>
      <c r="F29772" t="s">
        <v>28505</v>
      </c>
      <c r="G29772" t="s">
        <v>13</v>
      </c>
      <c r="H29772" t="s">
        <v>28506</v>
      </c>
      <c r="I29772" t="s">
        <v>17</v>
      </c>
      <c r="M29772">
        <v>8117</v>
      </c>
    </row>
    <row r="29773" spans="1:13" x14ac:dyDescent="0.3">
      <c r="E29773" t="s">
        <v>28502</v>
      </c>
      <c r="F29773" t="s">
        <v>2947</v>
      </c>
      <c r="G29773" t="s">
        <v>50</v>
      </c>
      <c r="H29773" t="s">
        <v>28507</v>
      </c>
      <c r="I29773" t="s">
        <v>52</v>
      </c>
      <c r="J29773" t="s">
        <v>2949</v>
      </c>
      <c r="M29773">
        <v>8117</v>
      </c>
    </row>
    <row r="29774" spans="1:13" x14ac:dyDescent="0.3">
      <c r="E29774" t="s">
        <v>28502</v>
      </c>
      <c r="F29774" t="s">
        <v>212</v>
      </c>
      <c r="G29774" t="s">
        <v>50</v>
      </c>
      <c r="H29774" t="s">
        <v>28508</v>
      </c>
      <c r="I29774" t="s">
        <v>52</v>
      </c>
      <c r="J29774" t="s">
        <v>214</v>
      </c>
      <c r="M29774">
        <v>8117</v>
      </c>
    </row>
    <row r="29775" spans="1:13" x14ac:dyDescent="0.3">
      <c r="E29775" t="s">
        <v>28502</v>
      </c>
      <c r="F29775" t="s">
        <v>28509</v>
      </c>
      <c r="G29775" t="s">
        <v>28</v>
      </c>
      <c r="H29775" t="s">
        <v>28510</v>
      </c>
      <c r="I29775" t="s">
        <v>17</v>
      </c>
      <c r="M29775">
        <v>8117</v>
      </c>
    </row>
    <row r="29776" spans="1:13" x14ac:dyDescent="0.3">
      <c r="A29776" t="s">
        <v>28</v>
      </c>
      <c r="B29776">
        <v>1</v>
      </c>
      <c r="C29776">
        <v>1</v>
      </c>
      <c r="D29776">
        <v>1</v>
      </c>
      <c r="E29776" t="s">
        <v>28502</v>
      </c>
      <c r="F29776" t="s">
        <v>28511</v>
      </c>
      <c r="G29776" t="s">
        <v>28</v>
      </c>
      <c r="H29776" t="s">
        <v>28512</v>
      </c>
      <c r="I29776" t="s">
        <v>17</v>
      </c>
      <c r="M29776">
        <v>8117</v>
      </c>
    </row>
    <row r="29777" spans="1:13" x14ac:dyDescent="0.3">
      <c r="E29777" t="s">
        <v>28502</v>
      </c>
      <c r="F29777" t="s">
        <v>28509</v>
      </c>
      <c r="G29777" t="s">
        <v>25</v>
      </c>
      <c r="H29777" t="s">
        <v>28513</v>
      </c>
      <c r="I29777" t="s">
        <v>27</v>
      </c>
      <c r="M29777">
        <v>8117</v>
      </c>
    </row>
    <row r="29778" spans="1:13" x14ac:dyDescent="0.3">
      <c r="A29778" t="s">
        <v>13</v>
      </c>
      <c r="B29778">
        <v>0</v>
      </c>
      <c r="C29778">
        <v>1</v>
      </c>
      <c r="D29778" t="s">
        <v>13</v>
      </c>
      <c r="E29778" t="s">
        <v>28502</v>
      </c>
      <c r="F29778" t="s">
        <v>28505</v>
      </c>
      <c r="G29778" t="s">
        <v>28</v>
      </c>
      <c r="H29778" t="s">
        <v>28514</v>
      </c>
      <c r="I29778" t="s">
        <v>27</v>
      </c>
      <c r="M29778">
        <v>8117</v>
      </c>
    </row>
    <row r="29779" spans="1:13" x14ac:dyDescent="0.3">
      <c r="A29779" t="s">
        <v>13</v>
      </c>
      <c r="B29779">
        <v>0</v>
      </c>
      <c r="C29779">
        <v>1</v>
      </c>
      <c r="D29779" t="s">
        <v>13</v>
      </c>
      <c r="E29779" t="s">
        <v>28502</v>
      </c>
      <c r="F29779" t="s">
        <v>28503</v>
      </c>
      <c r="G29779" t="s">
        <v>50</v>
      </c>
      <c r="H29779" t="s">
        <v>28515</v>
      </c>
      <c r="I29779" t="s">
        <v>17</v>
      </c>
      <c r="M29779">
        <v>8117</v>
      </c>
    </row>
    <row r="29780" spans="1:13" x14ac:dyDescent="0.3">
      <c r="E29780" t="s">
        <v>28516</v>
      </c>
      <c r="F29780" t="s">
        <v>28517</v>
      </c>
      <c r="G29780" t="s">
        <v>13</v>
      </c>
      <c r="H29780" t="s">
        <v>28518</v>
      </c>
      <c r="I29780" t="s">
        <v>70</v>
      </c>
      <c r="J29780" t="s">
        <v>1040</v>
      </c>
      <c r="K29780" t="s">
        <v>46</v>
      </c>
      <c r="M29780">
        <v>8118</v>
      </c>
    </row>
    <row r="29781" spans="1:13" x14ac:dyDescent="0.3">
      <c r="A29781" t="s">
        <v>242</v>
      </c>
      <c r="B29781">
        <v>0</v>
      </c>
      <c r="E29781" t="s">
        <v>28516</v>
      </c>
      <c r="F29781" t="s">
        <v>28519</v>
      </c>
      <c r="G29781" t="s">
        <v>25</v>
      </c>
      <c r="H29781" t="s">
        <v>28520</v>
      </c>
      <c r="I29781" t="s">
        <v>19</v>
      </c>
      <c r="M29781">
        <v>8118</v>
      </c>
    </row>
    <row r="29782" spans="1:13" x14ac:dyDescent="0.3">
      <c r="E29782" t="s">
        <v>28516</v>
      </c>
      <c r="F29782" t="s">
        <v>2947</v>
      </c>
      <c r="G29782" t="s">
        <v>50</v>
      </c>
      <c r="H29782" t="s">
        <v>28521</v>
      </c>
      <c r="I29782" t="s">
        <v>52</v>
      </c>
      <c r="J29782" t="s">
        <v>2949</v>
      </c>
      <c r="M29782">
        <v>8118</v>
      </c>
    </row>
    <row r="29783" spans="1:13" x14ac:dyDescent="0.3">
      <c r="A29783" t="s">
        <v>13</v>
      </c>
      <c r="B29783">
        <v>0</v>
      </c>
      <c r="C29783">
        <v>1</v>
      </c>
      <c r="D29783" t="s">
        <v>13</v>
      </c>
      <c r="E29783" t="s">
        <v>28516</v>
      </c>
      <c r="F29783" t="s">
        <v>28503</v>
      </c>
      <c r="G29783" t="s">
        <v>50</v>
      </c>
      <c r="H29783" t="s">
        <v>28522</v>
      </c>
      <c r="I29783" t="s">
        <v>17</v>
      </c>
      <c r="M29783">
        <v>8118</v>
      </c>
    </row>
    <row r="29784" spans="1:13" x14ac:dyDescent="0.3">
      <c r="E29784" t="s">
        <v>28516</v>
      </c>
      <c r="F29784" t="s">
        <v>12986</v>
      </c>
      <c r="G29784" t="s">
        <v>50</v>
      </c>
      <c r="H29784" t="s">
        <v>28523</v>
      </c>
      <c r="I29784" t="s">
        <v>17</v>
      </c>
      <c r="M29784">
        <v>8118</v>
      </c>
    </row>
    <row r="29785" spans="1:13" x14ac:dyDescent="0.3">
      <c r="A29785" t="s">
        <v>13</v>
      </c>
      <c r="B29785">
        <v>1</v>
      </c>
      <c r="C29785">
        <v>1</v>
      </c>
      <c r="D29785">
        <v>1</v>
      </c>
      <c r="E29785" t="s">
        <v>28516</v>
      </c>
      <c r="F29785" t="s">
        <v>12986</v>
      </c>
      <c r="G29785" t="s">
        <v>13</v>
      </c>
      <c r="H29785" t="s">
        <v>28524</v>
      </c>
      <c r="I29785" t="s">
        <v>34</v>
      </c>
      <c r="J29785" t="s">
        <v>23</v>
      </c>
      <c r="M29785">
        <v>8118</v>
      </c>
    </row>
    <row r="29786" spans="1:13" x14ac:dyDescent="0.3">
      <c r="E29786" t="s">
        <v>28516</v>
      </c>
      <c r="F29786" t="s">
        <v>28509</v>
      </c>
      <c r="G29786" t="s">
        <v>28</v>
      </c>
      <c r="H29786" t="s">
        <v>28525</v>
      </c>
      <c r="I29786" t="s">
        <v>17</v>
      </c>
      <c r="M29786">
        <v>8118</v>
      </c>
    </row>
    <row r="29787" spans="1:13" x14ac:dyDescent="0.3">
      <c r="E29787" t="s">
        <v>28516</v>
      </c>
      <c r="F29787" t="s">
        <v>28509</v>
      </c>
      <c r="G29787" t="s">
        <v>13</v>
      </c>
      <c r="H29787" t="s">
        <v>28526</v>
      </c>
      <c r="I29787" t="s">
        <v>27</v>
      </c>
      <c r="M29787">
        <v>8118</v>
      </c>
    </row>
    <row r="29788" spans="1:13" x14ac:dyDescent="0.3">
      <c r="E29788" t="s">
        <v>28516</v>
      </c>
      <c r="F29788" t="s">
        <v>28527</v>
      </c>
      <c r="G29788" t="s">
        <v>25</v>
      </c>
      <c r="H29788" t="s">
        <v>28528</v>
      </c>
      <c r="I29788" t="s">
        <v>27</v>
      </c>
      <c r="M29788">
        <v>8118</v>
      </c>
    </row>
    <row r="29789" spans="1:13" x14ac:dyDescent="0.3">
      <c r="A29789" t="s">
        <v>13</v>
      </c>
      <c r="B29789">
        <v>1</v>
      </c>
      <c r="C29789">
        <v>1</v>
      </c>
      <c r="D29789">
        <v>1</v>
      </c>
      <c r="E29789" t="s">
        <v>28516</v>
      </c>
      <c r="F29789" t="s">
        <v>28529</v>
      </c>
      <c r="G29789" t="s">
        <v>13</v>
      </c>
      <c r="H29789" t="s">
        <v>28530</v>
      </c>
      <c r="I29789" t="s">
        <v>27</v>
      </c>
      <c r="M29789">
        <v>8118</v>
      </c>
    </row>
    <row r="29790" spans="1:13" x14ac:dyDescent="0.3">
      <c r="E29790" t="s">
        <v>28516</v>
      </c>
      <c r="F29790" t="s">
        <v>4528</v>
      </c>
      <c r="G29790" t="s">
        <v>50</v>
      </c>
      <c r="H29790" t="s">
        <v>28531</v>
      </c>
      <c r="I29790" t="s">
        <v>52</v>
      </c>
      <c r="J29790" t="s">
        <v>184</v>
      </c>
      <c r="M29790">
        <v>8118</v>
      </c>
    </row>
    <row r="29791" spans="1:13" x14ac:dyDescent="0.3">
      <c r="E29791" t="s">
        <v>28516</v>
      </c>
      <c r="F29791" t="s">
        <v>28503</v>
      </c>
      <c r="G29791" t="s">
        <v>13</v>
      </c>
      <c r="H29791" t="s">
        <v>28532</v>
      </c>
      <c r="I29791" t="s">
        <v>27</v>
      </c>
      <c r="M29791">
        <v>8118</v>
      </c>
    </row>
    <row r="29792" spans="1:13" x14ac:dyDescent="0.3">
      <c r="E29792" t="s">
        <v>28516</v>
      </c>
      <c r="F29792" t="s">
        <v>28529</v>
      </c>
      <c r="G29792" t="s">
        <v>50</v>
      </c>
      <c r="H29792" t="s">
        <v>28533</v>
      </c>
      <c r="I29792" t="s">
        <v>17</v>
      </c>
      <c r="M29792">
        <v>8118</v>
      </c>
    </row>
    <row r="29793" spans="1:13" x14ac:dyDescent="0.3">
      <c r="A29793" t="s">
        <v>13</v>
      </c>
      <c r="B29793">
        <v>1</v>
      </c>
      <c r="C29793">
        <v>1</v>
      </c>
      <c r="D29793">
        <v>1</v>
      </c>
      <c r="E29793" t="s">
        <v>28502</v>
      </c>
      <c r="F29793" t="s">
        <v>28529</v>
      </c>
      <c r="G29793" t="s">
        <v>13</v>
      </c>
      <c r="H29793" t="s">
        <v>28534</v>
      </c>
      <c r="I29793" t="s">
        <v>27</v>
      </c>
      <c r="M29793">
        <v>8119</v>
      </c>
    </row>
    <row r="29794" spans="1:13" x14ac:dyDescent="0.3">
      <c r="E29794" t="s">
        <v>28502</v>
      </c>
      <c r="F29794" t="s">
        <v>10933</v>
      </c>
      <c r="G29794" t="s">
        <v>28</v>
      </c>
      <c r="H29794" t="s">
        <v>28535</v>
      </c>
      <c r="I29794" t="s">
        <v>17</v>
      </c>
      <c r="M29794">
        <v>8119</v>
      </c>
    </row>
    <row r="29795" spans="1:13" x14ac:dyDescent="0.3">
      <c r="A29795" t="s">
        <v>13</v>
      </c>
      <c r="B29795">
        <v>0</v>
      </c>
      <c r="C29795">
        <v>1</v>
      </c>
      <c r="D29795" t="s">
        <v>13</v>
      </c>
      <c r="E29795" t="s">
        <v>28502</v>
      </c>
      <c r="F29795" t="s">
        <v>28503</v>
      </c>
      <c r="G29795" t="s">
        <v>50</v>
      </c>
      <c r="H29795" t="s">
        <v>28536</v>
      </c>
      <c r="I29795" t="s">
        <v>17</v>
      </c>
      <c r="M29795">
        <v>8119</v>
      </c>
    </row>
    <row r="29796" spans="1:13" x14ac:dyDescent="0.3">
      <c r="E29796" t="s">
        <v>28502</v>
      </c>
      <c r="F29796" t="s">
        <v>28503</v>
      </c>
      <c r="G29796" t="s">
        <v>13</v>
      </c>
      <c r="H29796" t="s">
        <v>28537</v>
      </c>
      <c r="I29796" t="s">
        <v>27</v>
      </c>
      <c r="M29796">
        <v>8119</v>
      </c>
    </row>
    <row r="29797" spans="1:13" x14ac:dyDescent="0.3">
      <c r="A29797" t="s">
        <v>13</v>
      </c>
      <c r="B29797">
        <v>1</v>
      </c>
      <c r="C29797">
        <v>1</v>
      </c>
      <c r="D29797">
        <v>1</v>
      </c>
      <c r="E29797" t="s">
        <v>28502</v>
      </c>
      <c r="F29797" t="s">
        <v>10933</v>
      </c>
      <c r="G29797" t="s">
        <v>13</v>
      </c>
      <c r="H29797" t="s">
        <v>28538</v>
      </c>
      <c r="I29797" t="s">
        <v>27</v>
      </c>
      <c r="M29797">
        <v>8119</v>
      </c>
    </row>
    <row r="29798" spans="1:13" x14ac:dyDescent="0.3">
      <c r="E29798" t="s">
        <v>28502</v>
      </c>
      <c r="F29798" t="s">
        <v>28529</v>
      </c>
      <c r="G29798" t="s">
        <v>50</v>
      </c>
      <c r="H29798" t="s">
        <v>28539</v>
      </c>
      <c r="I29798" t="s">
        <v>17</v>
      </c>
      <c r="M29798">
        <v>8119</v>
      </c>
    </row>
    <row r="29799" spans="1:13" x14ac:dyDescent="0.3">
      <c r="E29799" t="s">
        <v>28502</v>
      </c>
      <c r="F29799" t="s">
        <v>28509</v>
      </c>
      <c r="G29799" t="s">
        <v>13</v>
      </c>
      <c r="H29799" t="s">
        <v>28540</v>
      </c>
      <c r="I29799" t="s">
        <v>27</v>
      </c>
      <c r="M29799">
        <v>8119</v>
      </c>
    </row>
    <row r="29800" spans="1:13" x14ac:dyDescent="0.3">
      <c r="E29800" t="s">
        <v>28502</v>
      </c>
      <c r="F29800" t="s">
        <v>28509</v>
      </c>
      <c r="G29800" t="s">
        <v>28</v>
      </c>
      <c r="H29800" t="s">
        <v>28541</v>
      </c>
      <c r="I29800" t="s">
        <v>17</v>
      </c>
      <c r="M29800">
        <v>8119</v>
      </c>
    </row>
    <row r="29801" spans="1:13" x14ac:dyDescent="0.3">
      <c r="A29801" t="s">
        <v>13</v>
      </c>
      <c r="B29801">
        <v>1</v>
      </c>
      <c r="C29801">
        <v>1</v>
      </c>
      <c r="D29801">
        <v>1</v>
      </c>
      <c r="E29801" t="s">
        <v>28502</v>
      </c>
      <c r="F29801" t="s">
        <v>10933</v>
      </c>
      <c r="G29801" t="s">
        <v>13</v>
      </c>
      <c r="H29801" t="s">
        <v>28542</v>
      </c>
      <c r="I29801" t="s">
        <v>19</v>
      </c>
      <c r="M29801">
        <v>8120</v>
      </c>
    </row>
    <row r="29802" spans="1:13" x14ac:dyDescent="0.3">
      <c r="E29802" t="s">
        <v>28502</v>
      </c>
      <c r="F29802" t="s">
        <v>11307</v>
      </c>
      <c r="G29802" t="s">
        <v>50</v>
      </c>
      <c r="H29802" t="s">
        <v>28543</v>
      </c>
      <c r="I29802" t="s">
        <v>52</v>
      </c>
      <c r="J29802" t="s">
        <v>404</v>
      </c>
      <c r="M29802">
        <v>8120</v>
      </c>
    </row>
    <row r="29803" spans="1:13" x14ac:dyDescent="0.3">
      <c r="A29803" t="s">
        <v>13</v>
      </c>
      <c r="B29803">
        <v>0</v>
      </c>
      <c r="C29803">
        <v>1</v>
      </c>
      <c r="D29803" t="s">
        <v>13</v>
      </c>
      <c r="E29803" t="s">
        <v>28502</v>
      </c>
      <c r="F29803" t="s">
        <v>28503</v>
      </c>
      <c r="G29803" t="s">
        <v>50</v>
      </c>
      <c r="H29803" t="s">
        <v>28544</v>
      </c>
      <c r="I29803" t="s">
        <v>17</v>
      </c>
      <c r="M29803">
        <v>8120</v>
      </c>
    </row>
    <row r="29804" spans="1:13" x14ac:dyDescent="0.3">
      <c r="A29804" t="s">
        <v>13</v>
      </c>
      <c r="B29804">
        <v>1</v>
      </c>
      <c r="C29804">
        <v>1</v>
      </c>
      <c r="D29804">
        <v>1</v>
      </c>
      <c r="E29804" t="s">
        <v>28502</v>
      </c>
      <c r="F29804" t="s">
        <v>28529</v>
      </c>
      <c r="G29804" t="s">
        <v>13</v>
      </c>
      <c r="H29804" t="s">
        <v>28545</v>
      </c>
      <c r="I29804" t="s">
        <v>19</v>
      </c>
      <c r="M29804">
        <v>8120</v>
      </c>
    </row>
    <row r="29805" spans="1:13" x14ac:dyDescent="0.3">
      <c r="A29805" t="s">
        <v>13</v>
      </c>
      <c r="B29805">
        <v>1</v>
      </c>
      <c r="C29805">
        <v>1</v>
      </c>
      <c r="D29805">
        <v>1</v>
      </c>
      <c r="E29805" t="s">
        <v>28502</v>
      </c>
      <c r="F29805" t="s">
        <v>28529</v>
      </c>
      <c r="G29805" t="s">
        <v>13</v>
      </c>
      <c r="H29805" t="s">
        <v>28546</v>
      </c>
      <c r="I29805" t="s">
        <v>27</v>
      </c>
      <c r="M29805">
        <v>8120</v>
      </c>
    </row>
    <row r="29806" spans="1:13" x14ac:dyDescent="0.3">
      <c r="E29806" t="s">
        <v>28502</v>
      </c>
      <c r="F29806" t="s">
        <v>28509</v>
      </c>
      <c r="G29806" t="s">
        <v>13</v>
      </c>
      <c r="H29806" t="s">
        <v>28547</v>
      </c>
      <c r="I29806" t="s">
        <v>27</v>
      </c>
      <c r="M29806">
        <v>8120</v>
      </c>
    </row>
    <row r="29807" spans="1:13" x14ac:dyDescent="0.3">
      <c r="E29807" t="s">
        <v>28502</v>
      </c>
      <c r="F29807" t="s">
        <v>28509</v>
      </c>
      <c r="G29807" t="s">
        <v>28</v>
      </c>
      <c r="H29807" t="s">
        <v>28548</v>
      </c>
      <c r="I29807" t="s">
        <v>17</v>
      </c>
      <c r="M29807">
        <v>8120</v>
      </c>
    </row>
    <row r="29808" spans="1:13" x14ac:dyDescent="0.3">
      <c r="E29808" t="s">
        <v>28502</v>
      </c>
      <c r="F29808" t="s">
        <v>28503</v>
      </c>
      <c r="G29808" t="s">
        <v>13</v>
      </c>
      <c r="H29808" t="s">
        <v>28549</v>
      </c>
      <c r="I29808" t="s">
        <v>27</v>
      </c>
      <c r="M29808">
        <v>8120</v>
      </c>
    </row>
    <row r="29809" spans="1:13" x14ac:dyDescent="0.3">
      <c r="E29809" t="s">
        <v>28516</v>
      </c>
      <c r="F29809" t="s">
        <v>28529</v>
      </c>
      <c r="G29809" t="s">
        <v>50</v>
      </c>
      <c r="H29809" t="s">
        <v>28550</v>
      </c>
      <c r="I29809" t="s">
        <v>17</v>
      </c>
      <c r="M29809">
        <v>8121</v>
      </c>
    </row>
    <row r="29810" spans="1:13" x14ac:dyDescent="0.3">
      <c r="E29810" t="s">
        <v>28516</v>
      </c>
      <c r="F29810" t="s">
        <v>28529</v>
      </c>
      <c r="G29810" t="s">
        <v>13</v>
      </c>
      <c r="H29810" t="s">
        <v>28551</v>
      </c>
      <c r="I29810" t="s">
        <v>27</v>
      </c>
      <c r="M29810">
        <v>8121</v>
      </c>
    </row>
    <row r="29811" spans="1:13" x14ac:dyDescent="0.3">
      <c r="A29811" t="s">
        <v>242</v>
      </c>
      <c r="B29811">
        <v>0</v>
      </c>
      <c r="E29811" t="s">
        <v>28552</v>
      </c>
      <c r="F29811" t="s">
        <v>28553</v>
      </c>
      <c r="G29811" t="s">
        <v>25</v>
      </c>
      <c r="H29811" t="s">
        <v>28554</v>
      </c>
      <c r="I29811" t="s">
        <v>19</v>
      </c>
      <c r="M29811">
        <v>8122</v>
      </c>
    </row>
    <row r="29812" spans="1:13" x14ac:dyDescent="0.3">
      <c r="E29812" t="s">
        <v>28552</v>
      </c>
      <c r="F29812" t="s">
        <v>28555</v>
      </c>
      <c r="G29812" t="s">
        <v>25</v>
      </c>
      <c r="H29812" t="s">
        <v>28556</v>
      </c>
      <c r="I29812" t="s">
        <v>17</v>
      </c>
      <c r="M29812">
        <v>8122</v>
      </c>
    </row>
    <row r="29813" spans="1:13" x14ac:dyDescent="0.3">
      <c r="E29813" t="s">
        <v>28552</v>
      </c>
      <c r="F29813" t="s">
        <v>28555</v>
      </c>
      <c r="G29813" t="s">
        <v>13</v>
      </c>
      <c r="H29813" t="s">
        <v>28557</v>
      </c>
      <c r="I29813" t="s">
        <v>27</v>
      </c>
      <c r="M29813">
        <v>8122</v>
      </c>
    </row>
    <row r="29814" spans="1:13" x14ac:dyDescent="0.3">
      <c r="A29814" t="s">
        <v>242</v>
      </c>
      <c r="B29814">
        <v>0</v>
      </c>
      <c r="E29814" t="s">
        <v>28552</v>
      </c>
      <c r="F29814" t="s">
        <v>7456</v>
      </c>
      <c r="G29814" t="s">
        <v>25</v>
      </c>
      <c r="H29814" t="s">
        <v>28558</v>
      </c>
      <c r="I29814" t="s">
        <v>19</v>
      </c>
      <c r="M29814">
        <v>8122</v>
      </c>
    </row>
    <row r="29815" spans="1:13" x14ac:dyDescent="0.3">
      <c r="A29815" t="s">
        <v>242</v>
      </c>
      <c r="B29815">
        <v>0</v>
      </c>
      <c r="E29815" t="s">
        <v>28552</v>
      </c>
      <c r="F29815" t="s">
        <v>28559</v>
      </c>
      <c r="G29815" t="s">
        <v>25</v>
      </c>
      <c r="H29815" t="s">
        <v>28560</v>
      </c>
      <c r="I29815" t="s">
        <v>27</v>
      </c>
      <c r="M29815">
        <v>8123</v>
      </c>
    </row>
    <row r="29816" spans="1:13" x14ac:dyDescent="0.3">
      <c r="E29816" t="s">
        <v>28552</v>
      </c>
      <c r="F29816" t="s">
        <v>28561</v>
      </c>
      <c r="G29816" t="s">
        <v>25</v>
      </c>
      <c r="H29816" t="s">
        <v>28562</v>
      </c>
      <c r="I29816" t="s">
        <v>17</v>
      </c>
      <c r="M29816">
        <v>8123</v>
      </c>
    </row>
    <row r="29817" spans="1:13" x14ac:dyDescent="0.3">
      <c r="E29817" t="s">
        <v>28552</v>
      </c>
      <c r="F29817" t="s">
        <v>5723</v>
      </c>
      <c r="G29817" t="s">
        <v>13</v>
      </c>
      <c r="H29817" t="s">
        <v>28560</v>
      </c>
      <c r="I29817" t="s">
        <v>52</v>
      </c>
      <c r="J29817" t="s">
        <v>23</v>
      </c>
      <c r="M29817">
        <v>8123</v>
      </c>
    </row>
    <row r="29818" spans="1:13" x14ac:dyDescent="0.3">
      <c r="A29818" t="s">
        <v>13</v>
      </c>
      <c r="B29818">
        <v>1</v>
      </c>
      <c r="C29818">
        <v>1</v>
      </c>
      <c r="D29818">
        <v>1</v>
      </c>
      <c r="E29818" t="s">
        <v>28552</v>
      </c>
      <c r="F29818" t="s">
        <v>22350</v>
      </c>
      <c r="G29818" t="s">
        <v>13</v>
      </c>
      <c r="H29818" t="s">
        <v>28563</v>
      </c>
      <c r="I29818" t="s">
        <v>22</v>
      </c>
      <c r="J29818" t="s">
        <v>23</v>
      </c>
      <c r="M29818">
        <v>8123</v>
      </c>
    </row>
    <row r="29819" spans="1:13" x14ac:dyDescent="0.3">
      <c r="A29819" t="s">
        <v>13</v>
      </c>
      <c r="B29819">
        <v>1</v>
      </c>
      <c r="C29819">
        <v>1</v>
      </c>
      <c r="D29819">
        <v>1</v>
      </c>
      <c r="E29819" t="s">
        <v>28552</v>
      </c>
      <c r="F29819" t="s">
        <v>28564</v>
      </c>
      <c r="G29819" t="s">
        <v>13</v>
      </c>
      <c r="H29819" t="s">
        <v>28565</v>
      </c>
      <c r="I29819" t="s">
        <v>17</v>
      </c>
      <c r="M29819">
        <v>8123</v>
      </c>
    </row>
    <row r="29820" spans="1:13" x14ac:dyDescent="0.3">
      <c r="E29820" t="s">
        <v>28552</v>
      </c>
      <c r="F29820" t="s">
        <v>28564</v>
      </c>
      <c r="G29820" t="s">
        <v>50</v>
      </c>
      <c r="H29820" t="s">
        <v>28566</v>
      </c>
      <c r="I29820" t="s">
        <v>52</v>
      </c>
      <c r="J29820" t="s">
        <v>214</v>
      </c>
      <c r="M29820">
        <v>8123</v>
      </c>
    </row>
    <row r="29821" spans="1:13" x14ac:dyDescent="0.3">
      <c r="E29821" t="s">
        <v>28552</v>
      </c>
      <c r="F29821" t="s">
        <v>5723</v>
      </c>
      <c r="G29821" t="s">
        <v>25</v>
      </c>
      <c r="H29821" t="s">
        <v>28567</v>
      </c>
      <c r="I29821" t="s">
        <v>17</v>
      </c>
      <c r="M29821">
        <v>8123</v>
      </c>
    </row>
    <row r="29822" spans="1:13" x14ac:dyDescent="0.3">
      <c r="E29822" t="s">
        <v>28552</v>
      </c>
      <c r="F29822" t="s">
        <v>9814</v>
      </c>
      <c r="G29822" t="s">
        <v>13</v>
      </c>
      <c r="H29822" t="s">
        <v>28568</v>
      </c>
      <c r="I29822" t="s">
        <v>52</v>
      </c>
      <c r="J29822" t="s">
        <v>23</v>
      </c>
      <c r="M29822">
        <v>8123</v>
      </c>
    </row>
    <row r="29823" spans="1:13" x14ac:dyDescent="0.3">
      <c r="E29823" t="s">
        <v>28552</v>
      </c>
      <c r="F29823" t="s">
        <v>28569</v>
      </c>
      <c r="G29823" t="s">
        <v>13</v>
      </c>
      <c r="H29823" t="s">
        <v>28570</v>
      </c>
      <c r="I29823" t="s">
        <v>19</v>
      </c>
      <c r="M29823">
        <v>8124</v>
      </c>
    </row>
    <row r="29824" spans="1:13" x14ac:dyDescent="0.3">
      <c r="A29824" t="s">
        <v>13</v>
      </c>
      <c r="B29824">
        <v>1</v>
      </c>
      <c r="C29824">
        <v>1</v>
      </c>
      <c r="D29824">
        <v>1</v>
      </c>
      <c r="E29824" t="s">
        <v>28552</v>
      </c>
      <c r="F29824" t="s">
        <v>22350</v>
      </c>
      <c r="G29824" t="s">
        <v>13</v>
      </c>
      <c r="H29824" t="s">
        <v>28571</v>
      </c>
      <c r="I29824" t="s">
        <v>22</v>
      </c>
      <c r="J29824" t="s">
        <v>23</v>
      </c>
      <c r="M29824">
        <v>8124</v>
      </c>
    </row>
    <row r="29825" spans="1:13" x14ac:dyDescent="0.3">
      <c r="E29825" t="s">
        <v>28552</v>
      </c>
      <c r="F29825" t="s">
        <v>28564</v>
      </c>
      <c r="G29825" t="s">
        <v>50</v>
      </c>
      <c r="H29825" t="s">
        <v>28572</v>
      </c>
      <c r="I29825" t="s">
        <v>52</v>
      </c>
      <c r="J29825" t="s">
        <v>214</v>
      </c>
      <c r="M29825">
        <v>8124</v>
      </c>
    </row>
    <row r="29826" spans="1:13" x14ac:dyDescent="0.3">
      <c r="E29826" t="s">
        <v>28552</v>
      </c>
      <c r="F29826" t="s">
        <v>5723</v>
      </c>
      <c r="G29826" t="s">
        <v>25</v>
      </c>
      <c r="H29826" t="s">
        <v>28573</v>
      </c>
      <c r="I29826" t="s">
        <v>17</v>
      </c>
      <c r="M29826">
        <v>8124</v>
      </c>
    </row>
    <row r="29827" spans="1:13" x14ac:dyDescent="0.3">
      <c r="E29827" t="s">
        <v>28552</v>
      </c>
      <c r="F29827" t="s">
        <v>5723</v>
      </c>
      <c r="G29827" t="s">
        <v>13</v>
      </c>
      <c r="H29827" t="s">
        <v>28574</v>
      </c>
      <c r="I29827" t="s">
        <v>52</v>
      </c>
      <c r="J29827" t="s">
        <v>23</v>
      </c>
      <c r="M29827">
        <v>8124</v>
      </c>
    </row>
    <row r="29828" spans="1:13" x14ac:dyDescent="0.3">
      <c r="A29828" t="s">
        <v>13</v>
      </c>
      <c r="B29828">
        <v>1</v>
      </c>
      <c r="C29828">
        <v>1</v>
      </c>
      <c r="D29828">
        <v>1</v>
      </c>
      <c r="E29828" t="s">
        <v>28552</v>
      </c>
      <c r="F29828" t="s">
        <v>28575</v>
      </c>
      <c r="G29828" t="s">
        <v>13</v>
      </c>
      <c r="H29828" t="s">
        <v>28576</v>
      </c>
      <c r="I29828" t="s">
        <v>19</v>
      </c>
      <c r="M29828">
        <v>8124</v>
      </c>
    </row>
    <row r="29829" spans="1:13" x14ac:dyDescent="0.3">
      <c r="A29829" t="s">
        <v>242</v>
      </c>
      <c r="B29829">
        <v>0</v>
      </c>
      <c r="E29829" t="s">
        <v>28552</v>
      </c>
      <c r="F29829" t="s">
        <v>28559</v>
      </c>
      <c r="G29829" t="s">
        <v>25</v>
      </c>
      <c r="H29829" t="s">
        <v>28577</v>
      </c>
      <c r="I29829" t="s">
        <v>27</v>
      </c>
      <c r="M29829">
        <v>8124</v>
      </c>
    </row>
    <row r="29830" spans="1:13" x14ac:dyDescent="0.3">
      <c r="E29830" t="s">
        <v>28552</v>
      </c>
      <c r="F29830" t="s">
        <v>1650</v>
      </c>
      <c r="G29830" t="s">
        <v>13</v>
      </c>
      <c r="H29830" t="s">
        <v>28578</v>
      </c>
      <c r="I29830" t="s">
        <v>52</v>
      </c>
      <c r="J29830" t="s">
        <v>23</v>
      </c>
      <c r="M29830">
        <v>8124</v>
      </c>
    </row>
    <row r="29831" spans="1:13" x14ac:dyDescent="0.3">
      <c r="A29831" t="s">
        <v>13</v>
      </c>
      <c r="B29831">
        <v>1</v>
      </c>
      <c r="C29831">
        <v>1</v>
      </c>
      <c r="D29831">
        <v>1</v>
      </c>
      <c r="E29831" t="s">
        <v>28552</v>
      </c>
      <c r="F29831" t="s">
        <v>28564</v>
      </c>
      <c r="G29831" t="s">
        <v>13</v>
      </c>
      <c r="H29831" t="s">
        <v>28579</v>
      </c>
      <c r="I29831" t="s">
        <v>40</v>
      </c>
      <c r="M29831">
        <v>8124</v>
      </c>
    </row>
    <row r="29832" spans="1:13" x14ac:dyDescent="0.3">
      <c r="E29832" t="s">
        <v>28552</v>
      </c>
      <c r="F29832" t="s">
        <v>28561</v>
      </c>
      <c r="G29832" t="s">
        <v>25</v>
      </c>
      <c r="H29832" t="s">
        <v>28580</v>
      </c>
      <c r="I29832" t="s">
        <v>17</v>
      </c>
      <c r="M29832">
        <v>8124</v>
      </c>
    </row>
    <row r="29833" spans="1:13" x14ac:dyDescent="0.3">
      <c r="E29833" t="s">
        <v>28552</v>
      </c>
      <c r="F29833" t="s">
        <v>9814</v>
      </c>
      <c r="G29833" t="s">
        <v>13</v>
      </c>
      <c r="H29833" t="s">
        <v>28581</v>
      </c>
      <c r="I29833" t="s">
        <v>52</v>
      </c>
      <c r="J29833" t="s">
        <v>23</v>
      </c>
      <c r="M29833">
        <v>8124</v>
      </c>
    </row>
    <row r="29834" spans="1:13" x14ac:dyDescent="0.3">
      <c r="E29834" t="s">
        <v>28582</v>
      </c>
      <c r="F29834" t="s">
        <v>28583</v>
      </c>
      <c r="G29834" t="s">
        <v>13</v>
      </c>
      <c r="H29834" t="s">
        <v>28584</v>
      </c>
      <c r="I29834" t="s">
        <v>34</v>
      </c>
      <c r="J29834" t="s">
        <v>23</v>
      </c>
      <c r="M29834">
        <v>8125</v>
      </c>
    </row>
    <row r="29835" spans="1:13" x14ac:dyDescent="0.3">
      <c r="E29835" t="s">
        <v>28582</v>
      </c>
      <c r="F29835" t="s">
        <v>28585</v>
      </c>
      <c r="G29835" t="s">
        <v>13</v>
      </c>
      <c r="H29835" t="s">
        <v>28586</v>
      </c>
      <c r="I29835" t="s">
        <v>19</v>
      </c>
      <c r="M29835">
        <v>8125</v>
      </c>
    </row>
    <row r="29836" spans="1:13" x14ac:dyDescent="0.3">
      <c r="A29836" t="s">
        <v>13</v>
      </c>
      <c r="B29836">
        <v>0</v>
      </c>
      <c r="C29836">
        <v>1</v>
      </c>
      <c r="D29836" t="s">
        <v>13</v>
      </c>
      <c r="E29836" t="s">
        <v>28582</v>
      </c>
      <c r="F29836" t="s">
        <v>28583</v>
      </c>
      <c r="G29836" t="s">
        <v>28</v>
      </c>
      <c r="H29836" t="s">
        <v>28587</v>
      </c>
      <c r="I29836" t="s">
        <v>17</v>
      </c>
      <c r="M29836">
        <v>8125</v>
      </c>
    </row>
    <row r="29837" spans="1:13" x14ac:dyDescent="0.3">
      <c r="E29837" t="s">
        <v>28582</v>
      </c>
      <c r="F29837" t="s">
        <v>6467</v>
      </c>
      <c r="G29837" t="s">
        <v>50</v>
      </c>
      <c r="H29837" t="s">
        <v>28588</v>
      </c>
      <c r="I29837" t="s">
        <v>52</v>
      </c>
      <c r="J29837" t="s">
        <v>824</v>
      </c>
      <c r="M29837">
        <v>8125</v>
      </c>
    </row>
    <row r="29838" spans="1:13" x14ac:dyDescent="0.3">
      <c r="A29838" t="s">
        <v>13</v>
      </c>
      <c r="B29838">
        <v>0</v>
      </c>
      <c r="C29838">
        <v>1</v>
      </c>
      <c r="D29838" t="s">
        <v>13</v>
      </c>
      <c r="E29838" t="s">
        <v>28582</v>
      </c>
      <c r="F29838" t="s">
        <v>28583</v>
      </c>
      <c r="G29838" t="s">
        <v>25</v>
      </c>
      <c r="H29838" t="s">
        <v>28589</v>
      </c>
      <c r="I29838" t="s">
        <v>17</v>
      </c>
      <c r="M29838">
        <v>8125</v>
      </c>
    </row>
    <row r="29839" spans="1:13" x14ac:dyDescent="0.3">
      <c r="E29839" t="s">
        <v>28582</v>
      </c>
      <c r="F29839" t="s">
        <v>28590</v>
      </c>
      <c r="G29839" t="s">
        <v>25</v>
      </c>
      <c r="H29839" t="s">
        <v>28591</v>
      </c>
      <c r="I29839" t="s">
        <v>27</v>
      </c>
      <c r="M29839">
        <v>8125</v>
      </c>
    </row>
    <row r="29840" spans="1:13" x14ac:dyDescent="0.3">
      <c r="A29840" t="s">
        <v>13</v>
      </c>
      <c r="B29840">
        <v>1</v>
      </c>
      <c r="C29840">
        <v>1</v>
      </c>
      <c r="D29840">
        <v>1</v>
      </c>
      <c r="E29840" t="s">
        <v>28582</v>
      </c>
      <c r="F29840" t="s">
        <v>28590</v>
      </c>
      <c r="G29840" t="s">
        <v>13</v>
      </c>
      <c r="H29840" t="s">
        <v>28592</v>
      </c>
      <c r="I29840" t="s">
        <v>40</v>
      </c>
      <c r="M29840">
        <v>8125</v>
      </c>
    </row>
    <row r="29841" spans="1:13" x14ac:dyDescent="0.3">
      <c r="A29841" t="s">
        <v>13</v>
      </c>
      <c r="B29841">
        <v>1</v>
      </c>
      <c r="C29841">
        <v>1</v>
      </c>
      <c r="D29841">
        <v>1</v>
      </c>
      <c r="E29841" t="s">
        <v>28582</v>
      </c>
      <c r="F29841" t="s">
        <v>28590</v>
      </c>
      <c r="G29841" t="s">
        <v>13</v>
      </c>
      <c r="H29841" t="s">
        <v>28593</v>
      </c>
      <c r="I29841" t="s">
        <v>17</v>
      </c>
      <c r="M29841">
        <v>8125</v>
      </c>
    </row>
    <row r="29842" spans="1:13" x14ac:dyDescent="0.3">
      <c r="E29842" t="s">
        <v>28582</v>
      </c>
      <c r="F29842" t="s">
        <v>28583</v>
      </c>
      <c r="G29842" t="s">
        <v>13</v>
      </c>
      <c r="H29842" t="s">
        <v>28584</v>
      </c>
      <c r="I29842" t="s">
        <v>34</v>
      </c>
      <c r="J29842" t="s">
        <v>23</v>
      </c>
      <c r="M29842">
        <v>8125</v>
      </c>
    </row>
    <row r="29843" spans="1:13" x14ac:dyDescent="0.3">
      <c r="A29843" t="s">
        <v>13</v>
      </c>
      <c r="B29843">
        <v>1</v>
      </c>
      <c r="C29843">
        <v>1</v>
      </c>
      <c r="D29843">
        <v>1</v>
      </c>
      <c r="E29843" t="s">
        <v>28582</v>
      </c>
      <c r="F29843" t="s">
        <v>27567</v>
      </c>
      <c r="G29843" t="s">
        <v>13</v>
      </c>
      <c r="H29843" t="s">
        <v>28594</v>
      </c>
      <c r="I29843" t="s">
        <v>22</v>
      </c>
      <c r="J29843" t="s">
        <v>23</v>
      </c>
      <c r="M29843">
        <v>8125</v>
      </c>
    </row>
    <row r="29844" spans="1:13" x14ac:dyDescent="0.3">
      <c r="A29844" t="s">
        <v>13</v>
      </c>
      <c r="B29844">
        <v>1</v>
      </c>
      <c r="C29844">
        <v>1</v>
      </c>
      <c r="D29844">
        <v>1</v>
      </c>
      <c r="E29844" t="s">
        <v>28582</v>
      </c>
      <c r="F29844" t="s">
        <v>28585</v>
      </c>
      <c r="G29844" t="s">
        <v>13</v>
      </c>
      <c r="H29844" t="s">
        <v>28595</v>
      </c>
      <c r="I29844" t="s">
        <v>27</v>
      </c>
      <c r="M29844">
        <v>8126</v>
      </c>
    </row>
    <row r="29845" spans="1:13" x14ac:dyDescent="0.3">
      <c r="E29845" t="s">
        <v>28582</v>
      </c>
      <c r="F29845" t="s">
        <v>28585</v>
      </c>
      <c r="G29845" t="s">
        <v>28</v>
      </c>
      <c r="H29845" t="s">
        <v>28596</v>
      </c>
      <c r="I29845" t="s">
        <v>17</v>
      </c>
      <c r="M29845">
        <v>8126</v>
      </c>
    </row>
    <row r="29846" spans="1:13" x14ac:dyDescent="0.3">
      <c r="A29846" t="s">
        <v>28</v>
      </c>
      <c r="B29846">
        <v>1</v>
      </c>
      <c r="C29846">
        <v>1</v>
      </c>
      <c r="D29846">
        <v>1</v>
      </c>
      <c r="E29846" t="s">
        <v>28582</v>
      </c>
      <c r="F29846" t="s">
        <v>28597</v>
      </c>
      <c r="G29846" t="s">
        <v>28</v>
      </c>
      <c r="H29846" t="s">
        <v>28598</v>
      </c>
      <c r="I29846" t="s">
        <v>17</v>
      </c>
      <c r="M29846">
        <v>8126</v>
      </c>
    </row>
    <row r="29847" spans="1:13" x14ac:dyDescent="0.3">
      <c r="A29847" t="s">
        <v>28</v>
      </c>
      <c r="B29847">
        <v>1</v>
      </c>
      <c r="C29847">
        <v>1</v>
      </c>
      <c r="D29847">
        <v>1</v>
      </c>
      <c r="E29847" t="s">
        <v>28582</v>
      </c>
      <c r="F29847" t="s">
        <v>28597</v>
      </c>
      <c r="G29847" t="s">
        <v>28</v>
      </c>
      <c r="H29847" t="s">
        <v>28599</v>
      </c>
      <c r="I29847" t="s">
        <v>17</v>
      </c>
      <c r="M29847">
        <v>8126</v>
      </c>
    </row>
    <row r="29848" spans="1:13" x14ac:dyDescent="0.3">
      <c r="E29848" t="s">
        <v>28582</v>
      </c>
      <c r="F29848" t="s">
        <v>28600</v>
      </c>
      <c r="G29848" t="s">
        <v>25</v>
      </c>
      <c r="H29848" t="s">
        <v>28601</v>
      </c>
      <c r="I29848" t="s">
        <v>19</v>
      </c>
      <c r="M29848">
        <v>8126</v>
      </c>
    </row>
    <row r="29849" spans="1:13" x14ac:dyDescent="0.3">
      <c r="E29849" t="s">
        <v>28582</v>
      </c>
      <c r="F29849" t="s">
        <v>28597</v>
      </c>
      <c r="G29849" t="s">
        <v>13</v>
      </c>
      <c r="H29849" t="s">
        <v>28602</v>
      </c>
      <c r="I29849" t="s">
        <v>27</v>
      </c>
      <c r="M29849">
        <v>8126</v>
      </c>
    </row>
    <row r="29850" spans="1:13" x14ac:dyDescent="0.3">
      <c r="A29850" t="s">
        <v>13</v>
      </c>
      <c r="B29850">
        <v>1</v>
      </c>
      <c r="C29850">
        <v>1</v>
      </c>
      <c r="D29850">
        <v>1</v>
      </c>
      <c r="E29850" t="s">
        <v>28582</v>
      </c>
      <c r="F29850" t="s">
        <v>28585</v>
      </c>
      <c r="G29850" t="s">
        <v>13</v>
      </c>
      <c r="H29850" t="s">
        <v>28603</v>
      </c>
      <c r="I29850" t="s">
        <v>40</v>
      </c>
      <c r="M29850">
        <v>8126</v>
      </c>
    </row>
    <row r="29851" spans="1:13" x14ac:dyDescent="0.3">
      <c r="A29851" t="s">
        <v>13</v>
      </c>
      <c r="B29851">
        <v>1</v>
      </c>
      <c r="C29851">
        <v>1</v>
      </c>
      <c r="D29851">
        <v>1</v>
      </c>
      <c r="E29851" t="s">
        <v>28582</v>
      </c>
      <c r="F29851" t="s">
        <v>28604</v>
      </c>
      <c r="G29851" t="s">
        <v>13</v>
      </c>
      <c r="H29851" t="s">
        <v>28605</v>
      </c>
      <c r="I29851" t="s">
        <v>19</v>
      </c>
      <c r="M29851">
        <v>8126</v>
      </c>
    </row>
    <row r="29852" spans="1:13" x14ac:dyDescent="0.3">
      <c r="E29852" t="s">
        <v>28582</v>
      </c>
      <c r="F29852" t="s">
        <v>28597</v>
      </c>
      <c r="G29852" t="s">
        <v>13</v>
      </c>
      <c r="H29852" t="s">
        <v>28602</v>
      </c>
      <c r="I29852" t="s">
        <v>27</v>
      </c>
      <c r="M29852">
        <v>8126</v>
      </c>
    </row>
    <row r="29853" spans="1:13" x14ac:dyDescent="0.3">
      <c r="A29853" t="s">
        <v>13</v>
      </c>
      <c r="B29853">
        <v>1</v>
      </c>
      <c r="C29853">
        <v>1</v>
      </c>
      <c r="D29853">
        <v>1</v>
      </c>
      <c r="E29853" t="s">
        <v>28582</v>
      </c>
      <c r="F29853" t="s">
        <v>27567</v>
      </c>
      <c r="G29853" t="s">
        <v>13</v>
      </c>
      <c r="H29853" t="s">
        <v>28606</v>
      </c>
      <c r="I29853" t="s">
        <v>70</v>
      </c>
      <c r="J29853" t="s">
        <v>64</v>
      </c>
      <c r="K29853" t="s">
        <v>46</v>
      </c>
      <c r="M29853">
        <v>8126</v>
      </c>
    </row>
    <row r="29854" spans="1:13" x14ac:dyDescent="0.3">
      <c r="E29854" t="s">
        <v>28582</v>
      </c>
      <c r="F29854" t="s">
        <v>28607</v>
      </c>
      <c r="G29854" t="s">
        <v>25</v>
      </c>
      <c r="H29854" t="s">
        <v>28608</v>
      </c>
      <c r="I29854" t="s">
        <v>27</v>
      </c>
      <c r="M29854">
        <v>8127</v>
      </c>
    </row>
    <row r="29855" spans="1:13" x14ac:dyDescent="0.3">
      <c r="A29855" t="s">
        <v>13</v>
      </c>
      <c r="B29855">
        <v>1</v>
      </c>
      <c r="C29855">
        <v>1</v>
      </c>
      <c r="D29855">
        <v>1</v>
      </c>
      <c r="E29855" t="s">
        <v>28582</v>
      </c>
      <c r="F29855" t="s">
        <v>28585</v>
      </c>
      <c r="G29855" t="s">
        <v>13</v>
      </c>
      <c r="H29855" t="s">
        <v>28609</v>
      </c>
      <c r="I29855" t="s">
        <v>27</v>
      </c>
      <c r="M29855">
        <v>8127</v>
      </c>
    </row>
    <row r="29856" spans="1:13" x14ac:dyDescent="0.3">
      <c r="A29856" t="s">
        <v>242</v>
      </c>
      <c r="B29856">
        <v>0</v>
      </c>
      <c r="C29856">
        <v>0</v>
      </c>
      <c r="D29856">
        <v>0</v>
      </c>
      <c r="E29856" t="s">
        <v>28582</v>
      </c>
      <c r="F29856" t="s">
        <v>15660</v>
      </c>
      <c r="G29856" t="s">
        <v>50</v>
      </c>
      <c r="H29856" t="s">
        <v>28610</v>
      </c>
      <c r="I29856" t="s">
        <v>52</v>
      </c>
      <c r="J29856" t="s">
        <v>200</v>
      </c>
      <c r="M29856">
        <v>8127</v>
      </c>
    </row>
    <row r="29857" spans="1:13" x14ac:dyDescent="0.3">
      <c r="A29857" t="s">
        <v>13</v>
      </c>
      <c r="B29857">
        <v>1</v>
      </c>
      <c r="C29857">
        <v>1</v>
      </c>
      <c r="D29857">
        <v>1</v>
      </c>
      <c r="E29857" t="s">
        <v>28582</v>
      </c>
      <c r="F29857" t="s">
        <v>28585</v>
      </c>
      <c r="G29857" t="s">
        <v>13</v>
      </c>
      <c r="H29857" t="s">
        <v>28611</v>
      </c>
      <c r="I29857" t="s">
        <v>19</v>
      </c>
      <c r="M29857">
        <v>8127</v>
      </c>
    </row>
    <row r="29858" spans="1:13" x14ac:dyDescent="0.3">
      <c r="A29858" t="s">
        <v>13</v>
      </c>
      <c r="B29858">
        <v>0</v>
      </c>
      <c r="C29858">
        <v>1</v>
      </c>
      <c r="D29858" t="s">
        <v>13</v>
      </c>
      <c r="E29858" t="s">
        <v>28582</v>
      </c>
      <c r="F29858" t="s">
        <v>28612</v>
      </c>
      <c r="G29858" t="s">
        <v>28</v>
      </c>
      <c r="H29858" t="s">
        <v>28613</v>
      </c>
      <c r="I29858" t="s">
        <v>17</v>
      </c>
      <c r="M29858">
        <v>8127</v>
      </c>
    </row>
    <row r="29859" spans="1:13" x14ac:dyDescent="0.3">
      <c r="A29859" t="s">
        <v>242</v>
      </c>
      <c r="B29859">
        <v>0</v>
      </c>
      <c r="C29859">
        <v>0</v>
      </c>
      <c r="D29859">
        <v>0</v>
      </c>
      <c r="E29859" t="s">
        <v>28582</v>
      </c>
      <c r="F29859" t="s">
        <v>28614</v>
      </c>
      <c r="G29859" t="s">
        <v>13</v>
      </c>
      <c r="H29859" t="s">
        <v>28615</v>
      </c>
      <c r="I29859" t="s">
        <v>17</v>
      </c>
      <c r="M29859">
        <v>8127</v>
      </c>
    </row>
    <row r="29860" spans="1:13" x14ac:dyDescent="0.3">
      <c r="A29860" t="s">
        <v>13</v>
      </c>
      <c r="B29860">
        <v>1</v>
      </c>
      <c r="C29860">
        <v>1</v>
      </c>
      <c r="D29860">
        <v>1</v>
      </c>
      <c r="E29860" t="s">
        <v>28582</v>
      </c>
      <c r="F29860" t="s">
        <v>28607</v>
      </c>
      <c r="G29860" t="s">
        <v>13</v>
      </c>
      <c r="H29860" t="s">
        <v>28616</v>
      </c>
      <c r="I29860" t="s">
        <v>17</v>
      </c>
      <c r="M29860">
        <v>8127</v>
      </c>
    </row>
    <row r="29861" spans="1:13" x14ac:dyDescent="0.3">
      <c r="E29861" t="s">
        <v>28582</v>
      </c>
      <c r="F29861" t="s">
        <v>28612</v>
      </c>
      <c r="G29861" t="s">
        <v>13</v>
      </c>
      <c r="H29861" t="s">
        <v>28617</v>
      </c>
      <c r="I29861" t="s">
        <v>27</v>
      </c>
      <c r="M29861">
        <v>8127</v>
      </c>
    </row>
    <row r="29862" spans="1:13" x14ac:dyDescent="0.3">
      <c r="A29862" t="s">
        <v>242</v>
      </c>
      <c r="B29862">
        <v>0</v>
      </c>
      <c r="C29862">
        <v>0</v>
      </c>
      <c r="D29862">
        <v>0</v>
      </c>
      <c r="E29862" t="s">
        <v>28582</v>
      </c>
      <c r="F29862" t="s">
        <v>15660</v>
      </c>
      <c r="G29862" t="s">
        <v>50</v>
      </c>
      <c r="H29862" t="s">
        <v>28618</v>
      </c>
      <c r="I29862" t="s">
        <v>52</v>
      </c>
      <c r="J29862" t="s">
        <v>200</v>
      </c>
      <c r="M29862">
        <v>8128</v>
      </c>
    </row>
    <row r="29863" spans="1:13" x14ac:dyDescent="0.3">
      <c r="A29863" t="s">
        <v>13</v>
      </c>
      <c r="B29863">
        <v>1</v>
      </c>
      <c r="C29863">
        <v>1</v>
      </c>
      <c r="D29863">
        <v>1</v>
      </c>
      <c r="E29863" t="s">
        <v>28582</v>
      </c>
      <c r="F29863" t="s">
        <v>28585</v>
      </c>
      <c r="G29863" t="s">
        <v>13</v>
      </c>
      <c r="H29863" t="s">
        <v>28619</v>
      </c>
      <c r="I29863" t="s">
        <v>19</v>
      </c>
      <c r="M29863">
        <v>8128</v>
      </c>
    </row>
    <row r="29864" spans="1:13" x14ac:dyDescent="0.3">
      <c r="E29864" t="s">
        <v>28582</v>
      </c>
      <c r="F29864" t="s">
        <v>28607</v>
      </c>
      <c r="G29864" t="s">
        <v>25</v>
      </c>
      <c r="H29864" t="s">
        <v>28620</v>
      </c>
      <c r="I29864" t="s">
        <v>27</v>
      </c>
      <c r="M29864">
        <v>8128</v>
      </c>
    </row>
    <row r="29865" spans="1:13" x14ac:dyDescent="0.3">
      <c r="A29865" t="s">
        <v>13</v>
      </c>
      <c r="B29865">
        <v>1</v>
      </c>
      <c r="C29865">
        <v>1</v>
      </c>
      <c r="D29865">
        <v>1</v>
      </c>
      <c r="E29865" t="s">
        <v>28582</v>
      </c>
      <c r="F29865" t="s">
        <v>28607</v>
      </c>
      <c r="G29865" t="s">
        <v>13</v>
      </c>
      <c r="H29865" t="s">
        <v>28621</v>
      </c>
      <c r="I29865" t="s">
        <v>17</v>
      </c>
      <c r="M29865">
        <v>8128</v>
      </c>
    </row>
    <row r="29866" spans="1:13" x14ac:dyDescent="0.3">
      <c r="E29866" t="s">
        <v>28582</v>
      </c>
      <c r="F29866" t="s">
        <v>28622</v>
      </c>
      <c r="G29866" t="s">
        <v>28</v>
      </c>
      <c r="H29866" t="s">
        <v>28623</v>
      </c>
      <c r="I29866" t="s">
        <v>52</v>
      </c>
      <c r="J29866" t="s">
        <v>464</v>
      </c>
      <c r="M29866">
        <v>8128</v>
      </c>
    </row>
    <row r="29867" spans="1:13" x14ac:dyDescent="0.3">
      <c r="E29867" t="s">
        <v>28582</v>
      </c>
      <c r="F29867" t="s">
        <v>28624</v>
      </c>
      <c r="G29867" t="s">
        <v>25</v>
      </c>
      <c r="H29867" t="s">
        <v>28625</v>
      </c>
      <c r="I29867" t="s">
        <v>17</v>
      </c>
      <c r="M29867">
        <v>8128</v>
      </c>
    </row>
    <row r="29868" spans="1:13" x14ac:dyDescent="0.3">
      <c r="A29868" t="s">
        <v>28</v>
      </c>
      <c r="B29868">
        <v>1</v>
      </c>
      <c r="C29868">
        <v>1</v>
      </c>
      <c r="D29868">
        <v>1</v>
      </c>
      <c r="E29868" t="s">
        <v>28582</v>
      </c>
      <c r="F29868" t="s">
        <v>28624</v>
      </c>
      <c r="G29868" t="s">
        <v>28</v>
      </c>
      <c r="H29868" t="s">
        <v>28626</v>
      </c>
      <c r="I29868" t="s">
        <v>27</v>
      </c>
      <c r="M29868">
        <v>8128</v>
      </c>
    </row>
    <row r="29869" spans="1:13" x14ac:dyDescent="0.3">
      <c r="A29869" t="s">
        <v>13</v>
      </c>
      <c r="B29869">
        <v>1</v>
      </c>
      <c r="C29869">
        <v>1</v>
      </c>
      <c r="D29869">
        <v>1</v>
      </c>
      <c r="E29869" t="s">
        <v>28582</v>
      </c>
      <c r="F29869" t="s">
        <v>28585</v>
      </c>
      <c r="G29869" t="s">
        <v>13</v>
      </c>
      <c r="H29869" t="s">
        <v>28627</v>
      </c>
      <c r="I29869" t="s">
        <v>19</v>
      </c>
      <c r="M29869">
        <v>8128</v>
      </c>
    </row>
    <row r="29870" spans="1:13" x14ac:dyDescent="0.3">
      <c r="A29870" t="s">
        <v>13</v>
      </c>
      <c r="B29870">
        <v>0</v>
      </c>
      <c r="C29870">
        <v>0</v>
      </c>
      <c r="D29870" t="s">
        <v>13</v>
      </c>
      <c r="E29870" t="s">
        <v>28628</v>
      </c>
      <c r="F29870" t="s">
        <v>28629</v>
      </c>
      <c r="G29870" t="s">
        <v>28</v>
      </c>
      <c r="H29870" t="s">
        <v>28630</v>
      </c>
      <c r="I29870" t="s">
        <v>17</v>
      </c>
      <c r="M29870">
        <v>8129</v>
      </c>
    </row>
    <row r="29871" spans="1:13" x14ac:dyDescent="0.3">
      <c r="E29871" t="s">
        <v>28628</v>
      </c>
      <c r="F29871" t="s">
        <v>28631</v>
      </c>
      <c r="G29871" t="s">
        <v>25</v>
      </c>
      <c r="H29871" t="s">
        <v>28632</v>
      </c>
      <c r="I29871" t="s">
        <v>27</v>
      </c>
      <c r="M29871">
        <v>8129</v>
      </c>
    </row>
    <row r="29872" spans="1:13" x14ac:dyDescent="0.3">
      <c r="A29872" t="s">
        <v>13</v>
      </c>
      <c r="B29872">
        <v>1</v>
      </c>
      <c r="C29872">
        <v>1</v>
      </c>
      <c r="D29872">
        <v>1</v>
      </c>
      <c r="E29872" t="s">
        <v>28628</v>
      </c>
      <c r="F29872" t="s">
        <v>1616</v>
      </c>
      <c r="G29872" t="s">
        <v>13</v>
      </c>
      <c r="H29872" t="s">
        <v>28633</v>
      </c>
      <c r="I29872" t="s">
        <v>290</v>
      </c>
      <c r="J29872" t="s">
        <v>23</v>
      </c>
      <c r="M29872">
        <v>8129</v>
      </c>
    </row>
    <row r="29873" spans="1:13" x14ac:dyDescent="0.3">
      <c r="A29873" t="s">
        <v>13</v>
      </c>
      <c r="B29873">
        <v>1</v>
      </c>
      <c r="C29873">
        <v>1</v>
      </c>
      <c r="D29873">
        <v>1</v>
      </c>
      <c r="E29873" t="s">
        <v>28634</v>
      </c>
      <c r="F29873" t="s">
        <v>28635</v>
      </c>
      <c r="G29873" t="s">
        <v>13</v>
      </c>
      <c r="H29873" t="s">
        <v>28636</v>
      </c>
      <c r="I29873" t="s">
        <v>19</v>
      </c>
      <c r="M29873">
        <v>8130</v>
      </c>
    </row>
    <row r="29874" spans="1:13" x14ac:dyDescent="0.3">
      <c r="A29874" t="s">
        <v>13</v>
      </c>
      <c r="B29874">
        <v>1</v>
      </c>
      <c r="C29874">
        <v>1</v>
      </c>
      <c r="D29874">
        <v>1</v>
      </c>
      <c r="E29874" t="s">
        <v>28634</v>
      </c>
      <c r="F29874" t="s">
        <v>28637</v>
      </c>
      <c r="G29874" t="s">
        <v>13</v>
      </c>
      <c r="H29874" t="s">
        <v>28638</v>
      </c>
      <c r="I29874" t="s">
        <v>19</v>
      </c>
      <c r="M29874">
        <v>8130</v>
      </c>
    </row>
    <row r="29875" spans="1:13" x14ac:dyDescent="0.3">
      <c r="A29875" t="s">
        <v>13</v>
      </c>
      <c r="B29875">
        <v>1</v>
      </c>
      <c r="C29875">
        <v>1</v>
      </c>
      <c r="D29875">
        <v>1</v>
      </c>
      <c r="E29875" t="s">
        <v>28634</v>
      </c>
      <c r="F29875" t="s">
        <v>2398</v>
      </c>
      <c r="G29875" t="s">
        <v>13</v>
      </c>
      <c r="H29875" t="s">
        <v>28639</v>
      </c>
      <c r="I29875" t="s">
        <v>19</v>
      </c>
      <c r="M29875">
        <v>8130</v>
      </c>
    </row>
    <row r="29876" spans="1:13" x14ac:dyDescent="0.3">
      <c r="A29876" t="s">
        <v>13</v>
      </c>
      <c r="B29876">
        <v>1</v>
      </c>
      <c r="C29876">
        <v>1</v>
      </c>
      <c r="D29876">
        <v>1</v>
      </c>
      <c r="E29876" t="s">
        <v>28634</v>
      </c>
      <c r="F29876" t="s">
        <v>2398</v>
      </c>
      <c r="G29876" t="s">
        <v>13</v>
      </c>
      <c r="H29876" t="s">
        <v>28640</v>
      </c>
      <c r="I29876" t="s">
        <v>19</v>
      </c>
      <c r="M29876">
        <v>8130</v>
      </c>
    </row>
    <row r="29877" spans="1:13" x14ac:dyDescent="0.3">
      <c r="E29877" t="s">
        <v>28641</v>
      </c>
      <c r="F29877" t="s">
        <v>9778</v>
      </c>
      <c r="G29877" t="s">
        <v>28</v>
      </c>
      <c r="H29877" t="s">
        <v>28642</v>
      </c>
      <c r="I29877" t="s">
        <v>17</v>
      </c>
      <c r="M29877">
        <v>8131</v>
      </c>
    </row>
    <row r="29878" spans="1:13" x14ac:dyDescent="0.3">
      <c r="E29878" t="s">
        <v>28641</v>
      </c>
      <c r="F29878" t="s">
        <v>28643</v>
      </c>
      <c r="G29878" t="s">
        <v>28</v>
      </c>
      <c r="H29878" t="s">
        <v>28644</v>
      </c>
      <c r="I29878" t="s">
        <v>27</v>
      </c>
      <c r="M29878">
        <v>8131</v>
      </c>
    </row>
    <row r="29879" spans="1:13" x14ac:dyDescent="0.3">
      <c r="E29879" t="s">
        <v>28641</v>
      </c>
      <c r="F29879" t="s">
        <v>28645</v>
      </c>
      <c r="G29879" t="s">
        <v>13</v>
      </c>
      <c r="H29879" t="s">
        <v>28646</v>
      </c>
      <c r="I29879" t="s">
        <v>27</v>
      </c>
      <c r="M29879">
        <v>8131</v>
      </c>
    </row>
    <row r="29880" spans="1:13" x14ac:dyDescent="0.3">
      <c r="A29880" t="s">
        <v>13</v>
      </c>
      <c r="B29880">
        <v>1</v>
      </c>
      <c r="C29880">
        <v>1</v>
      </c>
      <c r="D29880">
        <v>1</v>
      </c>
      <c r="E29880" t="s">
        <v>28641</v>
      </c>
      <c r="F29880" t="s">
        <v>2398</v>
      </c>
      <c r="G29880" t="s">
        <v>13</v>
      </c>
      <c r="H29880" t="s">
        <v>28647</v>
      </c>
      <c r="I29880" t="s">
        <v>19</v>
      </c>
      <c r="M29880">
        <v>8131</v>
      </c>
    </row>
    <row r="29881" spans="1:13" x14ac:dyDescent="0.3">
      <c r="E29881" t="s">
        <v>28641</v>
      </c>
      <c r="F29881" t="s">
        <v>28648</v>
      </c>
      <c r="G29881" t="s">
        <v>13</v>
      </c>
      <c r="H29881" t="s">
        <v>28649</v>
      </c>
      <c r="I29881" t="s">
        <v>27</v>
      </c>
      <c r="M29881">
        <v>8131</v>
      </c>
    </row>
    <row r="29882" spans="1:13" x14ac:dyDescent="0.3">
      <c r="A29882" t="s">
        <v>13</v>
      </c>
      <c r="B29882">
        <v>0</v>
      </c>
      <c r="C29882">
        <v>1</v>
      </c>
      <c r="D29882" t="s">
        <v>13</v>
      </c>
      <c r="E29882" t="s">
        <v>28641</v>
      </c>
      <c r="F29882" t="s">
        <v>28650</v>
      </c>
      <c r="G29882" t="s">
        <v>28</v>
      </c>
      <c r="H29882" t="s">
        <v>28651</v>
      </c>
      <c r="I29882" t="s">
        <v>17</v>
      </c>
      <c r="M29882">
        <v>8131</v>
      </c>
    </row>
    <row r="29883" spans="1:13" x14ac:dyDescent="0.3">
      <c r="A29883" t="s">
        <v>13</v>
      </c>
      <c r="B29883">
        <v>1</v>
      </c>
      <c r="C29883">
        <v>1</v>
      </c>
      <c r="D29883">
        <v>1</v>
      </c>
      <c r="E29883" t="s">
        <v>28641</v>
      </c>
      <c r="F29883" t="s">
        <v>9778</v>
      </c>
      <c r="G29883" t="s">
        <v>13</v>
      </c>
      <c r="H29883" t="s">
        <v>28652</v>
      </c>
      <c r="I29883" t="s">
        <v>34</v>
      </c>
      <c r="J29883" t="s">
        <v>23</v>
      </c>
      <c r="M29883">
        <v>8131</v>
      </c>
    </row>
    <row r="29884" spans="1:13" x14ac:dyDescent="0.3">
      <c r="E29884" t="s">
        <v>28641</v>
      </c>
      <c r="F29884" t="s">
        <v>28650</v>
      </c>
      <c r="G29884" t="s">
        <v>13</v>
      </c>
      <c r="H29884" t="s">
        <v>28653</v>
      </c>
      <c r="I29884" t="s">
        <v>27</v>
      </c>
      <c r="M29884">
        <v>8131</v>
      </c>
    </row>
    <row r="29885" spans="1:13" x14ac:dyDescent="0.3">
      <c r="A29885" t="s">
        <v>13</v>
      </c>
      <c r="B29885">
        <v>1</v>
      </c>
      <c r="C29885">
        <v>1</v>
      </c>
      <c r="D29885">
        <v>1</v>
      </c>
      <c r="E29885" t="s">
        <v>28641</v>
      </c>
      <c r="F29885" t="s">
        <v>28643</v>
      </c>
      <c r="G29885" t="s">
        <v>13</v>
      </c>
      <c r="H29885" t="s">
        <v>28654</v>
      </c>
      <c r="I29885" t="s">
        <v>17</v>
      </c>
      <c r="M29885">
        <v>8131</v>
      </c>
    </row>
    <row r="29886" spans="1:13" x14ac:dyDescent="0.3">
      <c r="E29886" t="s">
        <v>28641</v>
      </c>
      <c r="F29886" t="s">
        <v>28655</v>
      </c>
      <c r="G29886" t="s">
        <v>28</v>
      </c>
      <c r="H29886" t="s">
        <v>28656</v>
      </c>
      <c r="I29886" t="s">
        <v>17</v>
      </c>
      <c r="M29886">
        <v>8131</v>
      </c>
    </row>
    <row r="29887" spans="1:13" x14ac:dyDescent="0.3">
      <c r="A29887" t="s">
        <v>13</v>
      </c>
      <c r="B29887">
        <v>1</v>
      </c>
      <c r="C29887">
        <v>1</v>
      </c>
      <c r="D29887">
        <v>1</v>
      </c>
      <c r="E29887" t="s">
        <v>28641</v>
      </c>
      <c r="F29887" t="s">
        <v>28643</v>
      </c>
      <c r="G29887" t="s">
        <v>13</v>
      </c>
      <c r="H29887" t="s">
        <v>28657</v>
      </c>
      <c r="I29887" t="s">
        <v>17</v>
      </c>
      <c r="M29887">
        <v>8131</v>
      </c>
    </row>
    <row r="29888" spans="1:13" x14ac:dyDescent="0.3">
      <c r="A29888" t="s">
        <v>13</v>
      </c>
      <c r="B29888">
        <v>1</v>
      </c>
      <c r="C29888">
        <v>1</v>
      </c>
      <c r="D29888">
        <v>1</v>
      </c>
      <c r="E29888" t="s">
        <v>28641</v>
      </c>
      <c r="F29888" t="s">
        <v>28643</v>
      </c>
      <c r="G29888" t="s">
        <v>13</v>
      </c>
      <c r="H29888" t="s">
        <v>28658</v>
      </c>
      <c r="I29888" t="s">
        <v>40</v>
      </c>
      <c r="M29888">
        <v>8131</v>
      </c>
    </row>
    <row r="29889" spans="1:13" x14ac:dyDescent="0.3">
      <c r="E29889" t="s">
        <v>28641</v>
      </c>
      <c r="F29889" t="s">
        <v>28643</v>
      </c>
      <c r="G29889" t="s">
        <v>28</v>
      </c>
      <c r="H29889" t="s">
        <v>28644</v>
      </c>
      <c r="I29889" t="s">
        <v>27</v>
      </c>
      <c r="M29889">
        <v>8131</v>
      </c>
    </row>
    <row r="29890" spans="1:13" x14ac:dyDescent="0.3">
      <c r="A29890" t="s">
        <v>13</v>
      </c>
      <c r="B29890">
        <v>1</v>
      </c>
      <c r="C29890">
        <v>1</v>
      </c>
      <c r="D29890">
        <v>1</v>
      </c>
      <c r="E29890" t="s">
        <v>28641</v>
      </c>
      <c r="F29890" t="s">
        <v>2398</v>
      </c>
      <c r="G29890" t="s">
        <v>13</v>
      </c>
      <c r="H29890" t="s">
        <v>28659</v>
      </c>
      <c r="I29890" t="s">
        <v>17</v>
      </c>
      <c r="M29890">
        <v>8131</v>
      </c>
    </row>
    <row r="29891" spans="1:13" x14ac:dyDescent="0.3">
      <c r="A29891" t="s">
        <v>13</v>
      </c>
      <c r="B29891">
        <v>0</v>
      </c>
      <c r="C29891">
        <v>1</v>
      </c>
      <c r="D29891" t="s">
        <v>13</v>
      </c>
      <c r="E29891" t="s">
        <v>28641</v>
      </c>
      <c r="F29891" t="s">
        <v>28645</v>
      </c>
      <c r="G29891" t="s">
        <v>28</v>
      </c>
      <c r="H29891" t="s">
        <v>28660</v>
      </c>
      <c r="I29891" t="s">
        <v>17</v>
      </c>
      <c r="M29891">
        <v>8131</v>
      </c>
    </row>
    <row r="29892" spans="1:13" x14ac:dyDescent="0.3">
      <c r="A29892" t="s">
        <v>13</v>
      </c>
      <c r="B29892">
        <v>1</v>
      </c>
      <c r="C29892">
        <v>1</v>
      </c>
      <c r="D29892">
        <v>1</v>
      </c>
      <c r="E29892" t="s">
        <v>28641</v>
      </c>
      <c r="F29892" t="s">
        <v>28643</v>
      </c>
      <c r="G29892" t="s">
        <v>13</v>
      </c>
      <c r="H29892" t="s">
        <v>28661</v>
      </c>
      <c r="I29892" t="s">
        <v>17</v>
      </c>
      <c r="M29892">
        <v>8132</v>
      </c>
    </row>
    <row r="29893" spans="1:13" x14ac:dyDescent="0.3">
      <c r="E29893" t="s">
        <v>28641</v>
      </c>
      <c r="F29893" t="s">
        <v>28643</v>
      </c>
      <c r="G29893" t="s">
        <v>28</v>
      </c>
      <c r="H29893" t="s">
        <v>28662</v>
      </c>
      <c r="I29893" t="s">
        <v>27</v>
      </c>
      <c r="M29893">
        <v>8132</v>
      </c>
    </row>
    <row r="29894" spans="1:13" x14ac:dyDescent="0.3">
      <c r="A29894" t="s">
        <v>13</v>
      </c>
      <c r="B29894">
        <v>1</v>
      </c>
      <c r="C29894">
        <v>1</v>
      </c>
      <c r="D29894">
        <v>1</v>
      </c>
      <c r="E29894" t="s">
        <v>28641</v>
      </c>
      <c r="F29894" t="s">
        <v>2398</v>
      </c>
      <c r="G29894" t="s">
        <v>13</v>
      </c>
      <c r="H29894" t="s">
        <v>28663</v>
      </c>
      <c r="I29894" t="s">
        <v>19</v>
      </c>
      <c r="M29894">
        <v>8132</v>
      </c>
    </row>
    <row r="29895" spans="1:13" x14ac:dyDescent="0.3">
      <c r="E29895" t="s">
        <v>28641</v>
      </c>
      <c r="F29895" t="s">
        <v>28643</v>
      </c>
      <c r="G29895" t="s">
        <v>28</v>
      </c>
      <c r="H29895" t="s">
        <v>28662</v>
      </c>
      <c r="I29895" t="s">
        <v>27</v>
      </c>
      <c r="M29895">
        <v>8132</v>
      </c>
    </row>
    <row r="29896" spans="1:13" x14ac:dyDescent="0.3">
      <c r="A29896" t="s">
        <v>13</v>
      </c>
      <c r="B29896">
        <v>1</v>
      </c>
      <c r="C29896">
        <v>1</v>
      </c>
      <c r="D29896">
        <v>1</v>
      </c>
      <c r="E29896" t="s">
        <v>28641</v>
      </c>
      <c r="F29896" t="s">
        <v>28664</v>
      </c>
      <c r="G29896" t="s">
        <v>13</v>
      </c>
      <c r="H29896" t="s">
        <v>28665</v>
      </c>
      <c r="I29896" t="s">
        <v>22</v>
      </c>
      <c r="J29896" t="s">
        <v>44</v>
      </c>
      <c r="K29896" t="s">
        <v>523</v>
      </c>
      <c r="L29896" t="s">
        <v>1819</v>
      </c>
      <c r="M29896">
        <v>8132</v>
      </c>
    </row>
    <row r="29897" spans="1:13" x14ac:dyDescent="0.3">
      <c r="A29897" t="s">
        <v>13</v>
      </c>
      <c r="B29897">
        <v>1</v>
      </c>
      <c r="C29897">
        <v>1</v>
      </c>
      <c r="D29897">
        <v>1</v>
      </c>
      <c r="E29897" t="s">
        <v>28641</v>
      </c>
      <c r="F29897" t="s">
        <v>28643</v>
      </c>
      <c r="G29897" t="s">
        <v>13</v>
      </c>
      <c r="H29897" t="s">
        <v>28666</v>
      </c>
      <c r="I29897" t="s">
        <v>17</v>
      </c>
      <c r="M29897">
        <v>8132</v>
      </c>
    </row>
    <row r="29898" spans="1:13" x14ac:dyDescent="0.3">
      <c r="A29898" t="s">
        <v>13</v>
      </c>
      <c r="B29898">
        <v>1</v>
      </c>
      <c r="C29898">
        <v>1</v>
      </c>
      <c r="D29898">
        <v>1</v>
      </c>
      <c r="E29898" t="s">
        <v>28634</v>
      </c>
      <c r="F29898" t="s">
        <v>2398</v>
      </c>
      <c r="G29898" t="s">
        <v>13</v>
      </c>
      <c r="H29898" t="s">
        <v>28667</v>
      </c>
      <c r="I29898" t="s">
        <v>19</v>
      </c>
      <c r="M29898">
        <v>8133</v>
      </c>
    </row>
    <row r="29899" spans="1:13" x14ac:dyDescent="0.3">
      <c r="A29899" t="s">
        <v>13</v>
      </c>
      <c r="B29899">
        <v>1</v>
      </c>
      <c r="C29899">
        <v>1</v>
      </c>
      <c r="D29899">
        <v>1</v>
      </c>
      <c r="E29899" t="s">
        <v>28634</v>
      </c>
      <c r="F29899" t="s">
        <v>25832</v>
      </c>
      <c r="G29899" t="s">
        <v>13</v>
      </c>
      <c r="H29899" t="s">
        <v>28668</v>
      </c>
      <c r="I29899" t="s">
        <v>22</v>
      </c>
      <c r="J29899" t="s">
        <v>23</v>
      </c>
      <c r="M29899">
        <v>8133</v>
      </c>
    </row>
    <row r="29900" spans="1:13" x14ac:dyDescent="0.3">
      <c r="E29900" t="s">
        <v>28634</v>
      </c>
      <c r="F29900" t="s">
        <v>28669</v>
      </c>
      <c r="G29900" t="s">
        <v>25</v>
      </c>
      <c r="H29900" t="s">
        <v>28670</v>
      </c>
      <c r="I29900" t="s">
        <v>27</v>
      </c>
      <c r="M29900">
        <v>8133</v>
      </c>
    </row>
    <row r="29901" spans="1:13" x14ac:dyDescent="0.3">
      <c r="A29901" t="s">
        <v>1329</v>
      </c>
      <c r="B29901">
        <v>0</v>
      </c>
      <c r="C29901">
        <v>1</v>
      </c>
      <c r="D29901" t="s">
        <v>1329</v>
      </c>
      <c r="E29901" t="s">
        <v>28634</v>
      </c>
      <c r="F29901" t="s">
        <v>28669</v>
      </c>
      <c r="G29901" t="s">
        <v>28</v>
      </c>
      <c r="H29901" t="s">
        <v>28671</v>
      </c>
      <c r="I29901" t="s">
        <v>17</v>
      </c>
      <c r="M29901">
        <v>8133</v>
      </c>
    </row>
    <row r="29902" spans="1:13" x14ac:dyDescent="0.3">
      <c r="A29902" t="s">
        <v>13</v>
      </c>
      <c r="B29902">
        <v>0</v>
      </c>
      <c r="C29902">
        <v>1</v>
      </c>
      <c r="D29902" t="s">
        <v>13</v>
      </c>
      <c r="E29902" t="s">
        <v>28672</v>
      </c>
      <c r="F29902" t="s">
        <v>28673</v>
      </c>
      <c r="G29902" t="s">
        <v>25</v>
      </c>
      <c r="H29902" t="s">
        <v>28674</v>
      </c>
      <c r="I29902" t="s">
        <v>17</v>
      </c>
      <c r="M29902">
        <v>8134</v>
      </c>
    </row>
    <row r="29903" spans="1:13" x14ac:dyDescent="0.3">
      <c r="E29903" t="s">
        <v>28672</v>
      </c>
      <c r="F29903" t="s">
        <v>28673</v>
      </c>
      <c r="G29903" t="s">
        <v>13</v>
      </c>
      <c r="H29903" t="s">
        <v>28675</v>
      </c>
      <c r="I29903" t="s">
        <v>27</v>
      </c>
      <c r="M29903">
        <v>8134</v>
      </c>
    </row>
    <row r="29904" spans="1:13" x14ac:dyDescent="0.3">
      <c r="A29904" t="s">
        <v>13</v>
      </c>
      <c r="B29904">
        <v>0</v>
      </c>
      <c r="C29904">
        <v>1</v>
      </c>
      <c r="D29904" t="s">
        <v>13</v>
      </c>
      <c r="E29904" t="s">
        <v>28672</v>
      </c>
      <c r="F29904" t="s">
        <v>14711</v>
      </c>
      <c r="G29904" t="s">
        <v>25</v>
      </c>
      <c r="H29904" t="s">
        <v>28676</v>
      </c>
      <c r="I29904" t="s">
        <v>17</v>
      </c>
      <c r="M29904">
        <v>8134</v>
      </c>
    </row>
    <row r="29905" spans="1:13" x14ac:dyDescent="0.3">
      <c r="A29905" t="s">
        <v>13</v>
      </c>
      <c r="B29905">
        <v>1</v>
      </c>
      <c r="C29905">
        <v>1</v>
      </c>
      <c r="D29905">
        <v>1</v>
      </c>
      <c r="E29905" t="s">
        <v>28672</v>
      </c>
      <c r="F29905" t="s">
        <v>8254</v>
      </c>
      <c r="G29905" t="s">
        <v>13</v>
      </c>
      <c r="H29905" t="s">
        <v>28677</v>
      </c>
      <c r="I29905" t="s">
        <v>19</v>
      </c>
      <c r="M29905">
        <v>8134</v>
      </c>
    </row>
    <row r="29906" spans="1:13" x14ac:dyDescent="0.3">
      <c r="E29906" t="s">
        <v>28672</v>
      </c>
      <c r="F29906" t="s">
        <v>28673</v>
      </c>
      <c r="G29906" t="s">
        <v>13</v>
      </c>
      <c r="H29906" t="s">
        <v>28675</v>
      </c>
      <c r="I29906" t="s">
        <v>27</v>
      </c>
      <c r="M29906">
        <v>8134</v>
      </c>
    </row>
    <row r="29907" spans="1:13" x14ac:dyDescent="0.3">
      <c r="A29907" t="s">
        <v>13</v>
      </c>
      <c r="B29907">
        <v>1</v>
      </c>
      <c r="C29907">
        <v>1</v>
      </c>
      <c r="D29907">
        <v>1</v>
      </c>
      <c r="E29907" t="s">
        <v>28672</v>
      </c>
      <c r="F29907" t="s">
        <v>28678</v>
      </c>
      <c r="G29907" t="s">
        <v>13</v>
      </c>
      <c r="H29907" t="s">
        <v>28679</v>
      </c>
      <c r="I29907" t="s">
        <v>19</v>
      </c>
      <c r="M29907">
        <v>8134</v>
      </c>
    </row>
    <row r="29908" spans="1:13" x14ac:dyDescent="0.3">
      <c r="A29908" t="s">
        <v>13</v>
      </c>
      <c r="B29908">
        <v>1</v>
      </c>
      <c r="C29908">
        <v>1</v>
      </c>
      <c r="D29908">
        <v>1</v>
      </c>
      <c r="E29908" t="s">
        <v>28672</v>
      </c>
      <c r="F29908" t="s">
        <v>356</v>
      </c>
      <c r="G29908" t="s">
        <v>13</v>
      </c>
      <c r="H29908" t="s">
        <v>28680</v>
      </c>
      <c r="I29908" t="s">
        <v>22</v>
      </c>
      <c r="J29908" t="s">
        <v>23</v>
      </c>
      <c r="M29908">
        <v>8134</v>
      </c>
    </row>
    <row r="29909" spans="1:13" x14ac:dyDescent="0.3">
      <c r="E29909" t="s">
        <v>28672</v>
      </c>
      <c r="F29909" t="s">
        <v>14711</v>
      </c>
      <c r="G29909" t="s">
        <v>13</v>
      </c>
      <c r="H29909" t="s">
        <v>28681</v>
      </c>
      <c r="I29909" t="s">
        <v>27</v>
      </c>
      <c r="M29909">
        <v>8134</v>
      </c>
    </row>
    <row r="29910" spans="1:13" x14ac:dyDescent="0.3">
      <c r="A29910" t="s">
        <v>13</v>
      </c>
      <c r="B29910">
        <v>0</v>
      </c>
      <c r="C29910">
        <v>1</v>
      </c>
      <c r="D29910" t="s">
        <v>13</v>
      </c>
      <c r="E29910" t="s">
        <v>28672</v>
      </c>
      <c r="F29910" t="s">
        <v>28673</v>
      </c>
      <c r="G29910" t="s">
        <v>25</v>
      </c>
      <c r="H29910" t="s">
        <v>28682</v>
      </c>
      <c r="I29910" t="s">
        <v>17</v>
      </c>
      <c r="M29910">
        <v>8134</v>
      </c>
    </row>
    <row r="29911" spans="1:13" x14ac:dyDescent="0.3">
      <c r="A29911" t="s">
        <v>13</v>
      </c>
      <c r="B29911">
        <v>1</v>
      </c>
      <c r="C29911">
        <v>1</v>
      </c>
      <c r="D29911">
        <v>1</v>
      </c>
      <c r="E29911" t="s">
        <v>28672</v>
      </c>
      <c r="F29911" t="s">
        <v>28678</v>
      </c>
      <c r="G29911" t="s">
        <v>13</v>
      </c>
      <c r="H29911" t="s">
        <v>28683</v>
      </c>
      <c r="I29911" t="s">
        <v>19</v>
      </c>
      <c r="M29911">
        <v>8134</v>
      </c>
    </row>
    <row r="29912" spans="1:13" x14ac:dyDescent="0.3">
      <c r="A29912" t="s">
        <v>13</v>
      </c>
      <c r="B29912">
        <v>0</v>
      </c>
      <c r="C29912">
        <v>1</v>
      </c>
      <c r="D29912" t="s">
        <v>13</v>
      </c>
      <c r="E29912" t="s">
        <v>28672</v>
      </c>
      <c r="F29912" t="s">
        <v>14711</v>
      </c>
      <c r="G29912" t="s">
        <v>25</v>
      </c>
      <c r="H29912" t="s">
        <v>28676</v>
      </c>
      <c r="I29912" t="s">
        <v>17</v>
      </c>
      <c r="M29912">
        <v>8135</v>
      </c>
    </row>
    <row r="29913" spans="1:13" x14ac:dyDescent="0.3">
      <c r="A29913" t="s">
        <v>13</v>
      </c>
      <c r="B29913">
        <v>1</v>
      </c>
      <c r="C29913">
        <v>1</v>
      </c>
      <c r="D29913">
        <v>1</v>
      </c>
      <c r="E29913" t="s">
        <v>28672</v>
      </c>
      <c r="F29913" t="s">
        <v>28678</v>
      </c>
      <c r="G29913" t="s">
        <v>13</v>
      </c>
      <c r="H29913" t="s">
        <v>28679</v>
      </c>
      <c r="I29913" t="s">
        <v>19</v>
      </c>
      <c r="M29913">
        <v>8135</v>
      </c>
    </row>
    <row r="29914" spans="1:13" x14ac:dyDescent="0.3">
      <c r="E29914" t="s">
        <v>28672</v>
      </c>
      <c r="F29914" t="s">
        <v>14711</v>
      </c>
      <c r="G29914" t="s">
        <v>13</v>
      </c>
      <c r="H29914" t="s">
        <v>28681</v>
      </c>
      <c r="I29914" t="s">
        <v>27</v>
      </c>
      <c r="M29914">
        <v>8135</v>
      </c>
    </row>
    <row r="29915" spans="1:13" x14ac:dyDescent="0.3">
      <c r="A29915" t="s">
        <v>13</v>
      </c>
      <c r="B29915">
        <v>1</v>
      </c>
      <c r="C29915">
        <v>1</v>
      </c>
      <c r="D29915">
        <v>1</v>
      </c>
      <c r="E29915" t="s">
        <v>28672</v>
      </c>
      <c r="F29915" t="s">
        <v>8254</v>
      </c>
      <c r="G29915" t="s">
        <v>13</v>
      </c>
      <c r="H29915" t="s">
        <v>28677</v>
      </c>
      <c r="I29915" t="s">
        <v>19</v>
      </c>
      <c r="M29915">
        <v>8135</v>
      </c>
    </row>
    <row r="29916" spans="1:13" x14ac:dyDescent="0.3">
      <c r="A29916" t="s">
        <v>13</v>
      </c>
      <c r="B29916">
        <v>1</v>
      </c>
      <c r="C29916">
        <v>1</v>
      </c>
      <c r="D29916">
        <v>1</v>
      </c>
      <c r="E29916" t="s">
        <v>28672</v>
      </c>
      <c r="F29916" t="s">
        <v>28678</v>
      </c>
      <c r="G29916" t="s">
        <v>13</v>
      </c>
      <c r="H29916" t="s">
        <v>28683</v>
      </c>
      <c r="I29916" t="s">
        <v>19</v>
      </c>
      <c r="M29916">
        <v>8135</v>
      </c>
    </row>
    <row r="29917" spans="1:13" x14ac:dyDescent="0.3">
      <c r="A29917" t="s">
        <v>13</v>
      </c>
      <c r="B29917">
        <v>1</v>
      </c>
      <c r="C29917">
        <v>1</v>
      </c>
      <c r="D29917">
        <v>1</v>
      </c>
      <c r="E29917" t="s">
        <v>28672</v>
      </c>
      <c r="F29917" t="s">
        <v>356</v>
      </c>
      <c r="G29917" t="s">
        <v>13</v>
      </c>
      <c r="H29917" t="s">
        <v>28680</v>
      </c>
      <c r="I29917" t="s">
        <v>22</v>
      </c>
      <c r="J29917" t="s">
        <v>23</v>
      </c>
      <c r="M29917">
        <v>8135</v>
      </c>
    </row>
    <row r="29918" spans="1:13" x14ac:dyDescent="0.3">
      <c r="A29918" t="s">
        <v>13</v>
      </c>
      <c r="B29918">
        <v>0</v>
      </c>
      <c r="C29918">
        <v>1</v>
      </c>
      <c r="D29918" t="s">
        <v>13</v>
      </c>
      <c r="E29918" t="s">
        <v>28672</v>
      </c>
      <c r="F29918" t="s">
        <v>28673</v>
      </c>
      <c r="G29918" t="s">
        <v>25</v>
      </c>
      <c r="H29918" t="s">
        <v>28674</v>
      </c>
      <c r="I29918" t="s">
        <v>17</v>
      </c>
      <c r="M29918">
        <v>8135</v>
      </c>
    </row>
    <row r="29919" spans="1:13" x14ac:dyDescent="0.3">
      <c r="E29919" t="s">
        <v>28672</v>
      </c>
      <c r="F29919" t="s">
        <v>28673</v>
      </c>
      <c r="G29919" t="s">
        <v>13</v>
      </c>
      <c r="H29919" t="s">
        <v>28675</v>
      </c>
      <c r="I29919" t="s">
        <v>27</v>
      </c>
      <c r="M29919">
        <v>8135</v>
      </c>
    </row>
    <row r="29920" spans="1:13" x14ac:dyDescent="0.3">
      <c r="A29920" t="s">
        <v>13</v>
      </c>
      <c r="B29920">
        <v>0</v>
      </c>
      <c r="C29920">
        <v>1</v>
      </c>
      <c r="D29920" t="s">
        <v>13</v>
      </c>
      <c r="E29920" t="s">
        <v>28672</v>
      </c>
      <c r="F29920" t="s">
        <v>28673</v>
      </c>
      <c r="G29920" t="s">
        <v>25</v>
      </c>
      <c r="H29920" t="s">
        <v>28682</v>
      </c>
      <c r="I29920" t="s">
        <v>17</v>
      </c>
      <c r="M29920">
        <v>8135</v>
      </c>
    </row>
    <row r="29921" spans="1:13" x14ac:dyDescent="0.3">
      <c r="E29921" t="s">
        <v>28672</v>
      </c>
      <c r="F29921" t="s">
        <v>28673</v>
      </c>
      <c r="G29921" t="s">
        <v>13</v>
      </c>
      <c r="H29921" t="s">
        <v>28675</v>
      </c>
      <c r="I29921" t="s">
        <v>27</v>
      </c>
      <c r="M29921">
        <v>8135</v>
      </c>
    </row>
    <row r="29922" spans="1:13" x14ac:dyDescent="0.3">
      <c r="A29922" t="s">
        <v>13</v>
      </c>
      <c r="B29922">
        <v>1</v>
      </c>
      <c r="C29922">
        <v>1</v>
      </c>
      <c r="D29922">
        <v>1</v>
      </c>
      <c r="E29922" t="s">
        <v>28672</v>
      </c>
      <c r="F29922" t="s">
        <v>28678</v>
      </c>
      <c r="G29922" t="s">
        <v>13</v>
      </c>
      <c r="H29922" t="s">
        <v>28683</v>
      </c>
      <c r="I29922" t="s">
        <v>19</v>
      </c>
      <c r="M29922">
        <v>8136</v>
      </c>
    </row>
    <row r="29923" spans="1:13" x14ac:dyDescent="0.3">
      <c r="A29923" t="s">
        <v>13</v>
      </c>
      <c r="B29923">
        <v>0</v>
      </c>
      <c r="C29923">
        <v>1</v>
      </c>
      <c r="D29923" t="s">
        <v>13</v>
      </c>
      <c r="E29923" t="s">
        <v>28672</v>
      </c>
      <c r="F29923" t="s">
        <v>28673</v>
      </c>
      <c r="G29923" t="s">
        <v>25</v>
      </c>
      <c r="H29923" t="s">
        <v>28682</v>
      </c>
      <c r="I29923" t="s">
        <v>17</v>
      </c>
      <c r="M29923">
        <v>8136</v>
      </c>
    </row>
    <row r="29924" spans="1:13" x14ac:dyDescent="0.3">
      <c r="E29924" t="s">
        <v>28672</v>
      </c>
      <c r="F29924" t="s">
        <v>28673</v>
      </c>
      <c r="G29924" t="s">
        <v>13</v>
      </c>
      <c r="H29924" t="s">
        <v>28675</v>
      </c>
      <c r="I29924" t="s">
        <v>27</v>
      </c>
      <c r="M29924">
        <v>8136</v>
      </c>
    </row>
    <row r="29925" spans="1:13" x14ac:dyDescent="0.3">
      <c r="A29925" t="s">
        <v>13</v>
      </c>
      <c r="B29925">
        <v>0</v>
      </c>
      <c r="C29925">
        <v>1</v>
      </c>
      <c r="D29925" t="s">
        <v>13</v>
      </c>
      <c r="E29925" t="s">
        <v>28672</v>
      </c>
      <c r="F29925" t="s">
        <v>28673</v>
      </c>
      <c r="G29925" t="s">
        <v>25</v>
      </c>
      <c r="H29925" t="s">
        <v>28674</v>
      </c>
      <c r="I29925" t="s">
        <v>17</v>
      </c>
      <c r="M29925">
        <v>8136</v>
      </c>
    </row>
    <row r="29926" spans="1:13" x14ac:dyDescent="0.3">
      <c r="E29926" t="s">
        <v>28672</v>
      </c>
      <c r="F29926" t="s">
        <v>28673</v>
      </c>
      <c r="G29926" t="s">
        <v>13</v>
      </c>
      <c r="H29926" t="s">
        <v>28675</v>
      </c>
      <c r="I29926" t="s">
        <v>27</v>
      </c>
      <c r="M29926">
        <v>8136</v>
      </c>
    </row>
    <row r="29927" spans="1:13" x14ac:dyDescent="0.3">
      <c r="E29927" t="s">
        <v>28672</v>
      </c>
      <c r="F29927" t="s">
        <v>14711</v>
      </c>
      <c r="G29927" t="s">
        <v>13</v>
      </c>
      <c r="H29927" t="s">
        <v>28681</v>
      </c>
      <c r="I29927" t="s">
        <v>27</v>
      </c>
      <c r="M29927">
        <v>8136</v>
      </c>
    </row>
    <row r="29928" spans="1:13" x14ac:dyDescent="0.3">
      <c r="A29928" t="s">
        <v>13</v>
      </c>
      <c r="B29928">
        <v>1</v>
      </c>
      <c r="C29928">
        <v>1</v>
      </c>
      <c r="D29928">
        <v>1</v>
      </c>
      <c r="E29928" t="s">
        <v>28672</v>
      </c>
      <c r="F29928" t="s">
        <v>356</v>
      </c>
      <c r="G29928" t="s">
        <v>13</v>
      </c>
      <c r="H29928" t="s">
        <v>28680</v>
      </c>
      <c r="I29928" t="s">
        <v>22</v>
      </c>
      <c r="J29928" t="s">
        <v>23</v>
      </c>
      <c r="M29928">
        <v>8136</v>
      </c>
    </row>
    <row r="29929" spans="1:13" x14ac:dyDescent="0.3">
      <c r="A29929" t="s">
        <v>13</v>
      </c>
      <c r="B29929">
        <v>1</v>
      </c>
      <c r="C29929">
        <v>1</v>
      </c>
      <c r="D29929">
        <v>1</v>
      </c>
      <c r="E29929" t="s">
        <v>28672</v>
      </c>
      <c r="F29929" t="s">
        <v>8254</v>
      </c>
      <c r="G29929" t="s">
        <v>13</v>
      </c>
      <c r="H29929" t="s">
        <v>28677</v>
      </c>
      <c r="I29929" t="s">
        <v>19</v>
      </c>
      <c r="M29929">
        <v>8136</v>
      </c>
    </row>
    <row r="29930" spans="1:13" x14ac:dyDescent="0.3">
      <c r="A29930" t="s">
        <v>13</v>
      </c>
      <c r="B29930">
        <v>0</v>
      </c>
      <c r="C29930">
        <v>1</v>
      </c>
      <c r="D29930" t="s">
        <v>13</v>
      </c>
      <c r="E29930" t="s">
        <v>28672</v>
      </c>
      <c r="F29930" t="s">
        <v>14711</v>
      </c>
      <c r="G29930" t="s">
        <v>25</v>
      </c>
      <c r="H29930" t="s">
        <v>28676</v>
      </c>
      <c r="I29930" t="s">
        <v>17</v>
      </c>
      <c r="M29930">
        <v>8136</v>
      </c>
    </row>
    <row r="29931" spans="1:13" x14ac:dyDescent="0.3">
      <c r="A29931" t="s">
        <v>13</v>
      </c>
      <c r="B29931">
        <v>1</v>
      </c>
      <c r="C29931">
        <v>1</v>
      </c>
      <c r="D29931">
        <v>1</v>
      </c>
      <c r="E29931" t="s">
        <v>28672</v>
      </c>
      <c r="F29931" t="s">
        <v>28678</v>
      </c>
      <c r="G29931" t="s">
        <v>13</v>
      </c>
      <c r="H29931" t="s">
        <v>28679</v>
      </c>
      <c r="I29931" t="s">
        <v>19</v>
      </c>
      <c r="M29931">
        <v>8136</v>
      </c>
    </row>
    <row r="29932" spans="1:13" x14ac:dyDescent="0.3">
      <c r="A29932" t="s">
        <v>13</v>
      </c>
      <c r="B29932">
        <v>0</v>
      </c>
      <c r="C29932">
        <v>1</v>
      </c>
      <c r="D29932" t="s">
        <v>13</v>
      </c>
      <c r="E29932" t="s">
        <v>28684</v>
      </c>
      <c r="F29932" t="s">
        <v>12928</v>
      </c>
      <c r="G29932" t="s">
        <v>28</v>
      </c>
      <c r="H29932" t="s">
        <v>28685</v>
      </c>
      <c r="I29932" t="s">
        <v>17</v>
      </c>
      <c r="M29932">
        <v>8137</v>
      </c>
    </row>
    <row r="29933" spans="1:13" x14ac:dyDescent="0.3">
      <c r="A29933" t="s">
        <v>13</v>
      </c>
      <c r="B29933">
        <v>0</v>
      </c>
      <c r="C29933">
        <v>1</v>
      </c>
      <c r="D29933" t="s">
        <v>13</v>
      </c>
      <c r="E29933" t="s">
        <v>28684</v>
      </c>
      <c r="F29933" t="s">
        <v>12928</v>
      </c>
      <c r="G29933" t="s">
        <v>50</v>
      </c>
      <c r="H29933" t="s">
        <v>28686</v>
      </c>
      <c r="I29933" t="s">
        <v>52</v>
      </c>
      <c r="J29933" t="s">
        <v>1721</v>
      </c>
      <c r="M29933">
        <v>8137</v>
      </c>
    </row>
    <row r="29934" spans="1:13" x14ac:dyDescent="0.3">
      <c r="E29934" t="s">
        <v>28684</v>
      </c>
      <c r="F29934" t="s">
        <v>16388</v>
      </c>
      <c r="G29934" t="s">
        <v>13</v>
      </c>
      <c r="H29934" t="s">
        <v>28687</v>
      </c>
      <c r="I29934" t="s">
        <v>27</v>
      </c>
      <c r="M29934">
        <v>8137</v>
      </c>
    </row>
    <row r="29935" spans="1:13" x14ac:dyDescent="0.3">
      <c r="A29935" t="s">
        <v>13</v>
      </c>
      <c r="B29935">
        <v>0</v>
      </c>
      <c r="C29935">
        <v>1</v>
      </c>
      <c r="D29935" t="s">
        <v>13</v>
      </c>
      <c r="E29935" t="s">
        <v>28684</v>
      </c>
      <c r="F29935" t="s">
        <v>16388</v>
      </c>
      <c r="G29935" t="s">
        <v>28</v>
      </c>
      <c r="H29935" t="s">
        <v>28688</v>
      </c>
      <c r="I29935" t="s">
        <v>17</v>
      </c>
      <c r="M29935">
        <v>8137</v>
      </c>
    </row>
    <row r="29936" spans="1:13" x14ac:dyDescent="0.3">
      <c r="E29936" t="s">
        <v>28684</v>
      </c>
      <c r="F29936" t="s">
        <v>12928</v>
      </c>
      <c r="G29936" t="s">
        <v>13</v>
      </c>
      <c r="H29936" t="s">
        <v>28686</v>
      </c>
      <c r="I29936" t="s">
        <v>27</v>
      </c>
      <c r="M29936">
        <v>8137</v>
      </c>
    </row>
    <row r="29937" spans="1:13" x14ac:dyDescent="0.3">
      <c r="A29937" t="s">
        <v>28</v>
      </c>
      <c r="B29937">
        <v>1</v>
      </c>
      <c r="C29937">
        <v>1</v>
      </c>
      <c r="D29937">
        <v>1</v>
      </c>
      <c r="E29937" t="s">
        <v>28689</v>
      </c>
      <c r="F29937" t="s">
        <v>9343</v>
      </c>
      <c r="G29937" t="s">
        <v>28</v>
      </c>
      <c r="H29937" t="s">
        <v>28690</v>
      </c>
      <c r="I29937" t="s">
        <v>19</v>
      </c>
      <c r="M29937">
        <v>8138</v>
      </c>
    </row>
    <row r="29938" spans="1:13" x14ac:dyDescent="0.3">
      <c r="A29938" t="s">
        <v>242</v>
      </c>
      <c r="B29938">
        <v>0</v>
      </c>
      <c r="E29938" t="s">
        <v>28689</v>
      </c>
      <c r="F29938" t="s">
        <v>7456</v>
      </c>
      <c r="G29938" t="s">
        <v>25</v>
      </c>
      <c r="H29938" t="s">
        <v>28691</v>
      </c>
      <c r="I29938" t="s">
        <v>19</v>
      </c>
      <c r="M29938">
        <v>8138</v>
      </c>
    </row>
    <row r="29939" spans="1:13" x14ac:dyDescent="0.3">
      <c r="A29939" t="s">
        <v>242</v>
      </c>
      <c r="B29939">
        <v>0</v>
      </c>
      <c r="C29939">
        <v>0</v>
      </c>
      <c r="D29939">
        <v>0</v>
      </c>
      <c r="E29939" t="s">
        <v>28689</v>
      </c>
      <c r="F29939" t="s">
        <v>28692</v>
      </c>
      <c r="G29939" t="s">
        <v>28</v>
      </c>
      <c r="H29939" t="s">
        <v>28693</v>
      </c>
      <c r="I29939" t="s">
        <v>27</v>
      </c>
      <c r="M29939">
        <v>8138</v>
      </c>
    </row>
    <row r="29940" spans="1:13" x14ac:dyDescent="0.3">
      <c r="A29940" t="s">
        <v>242</v>
      </c>
      <c r="B29940">
        <v>0</v>
      </c>
      <c r="E29940" t="s">
        <v>28689</v>
      </c>
      <c r="F29940" t="s">
        <v>28692</v>
      </c>
      <c r="G29940" t="s">
        <v>25</v>
      </c>
      <c r="H29940" t="s">
        <v>28694</v>
      </c>
      <c r="I29940" t="s">
        <v>17</v>
      </c>
      <c r="M29940">
        <v>8138</v>
      </c>
    </row>
    <row r="29941" spans="1:13" x14ac:dyDescent="0.3">
      <c r="A29941" t="s">
        <v>13</v>
      </c>
      <c r="B29941">
        <v>0</v>
      </c>
      <c r="C29941">
        <v>1</v>
      </c>
      <c r="D29941" t="s">
        <v>13</v>
      </c>
      <c r="E29941" t="s">
        <v>28689</v>
      </c>
      <c r="F29941" t="s">
        <v>16388</v>
      </c>
      <c r="G29941" t="s">
        <v>28</v>
      </c>
      <c r="H29941" t="s">
        <v>28695</v>
      </c>
      <c r="I29941" t="s">
        <v>17</v>
      </c>
      <c r="M29941">
        <v>8138</v>
      </c>
    </row>
    <row r="29942" spans="1:13" x14ac:dyDescent="0.3">
      <c r="E29942" t="s">
        <v>28689</v>
      </c>
      <c r="F29942" t="s">
        <v>28696</v>
      </c>
      <c r="G29942" t="s">
        <v>25</v>
      </c>
      <c r="H29942" t="s">
        <v>28697</v>
      </c>
      <c r="I29942" t="s">
        <v>27</v>
      </c>
      <c r="M29942">
        <v>8138</v>
      </c>
    </row>
    <row r="29943" spans="1:13" x14ac:dyDescent="0.3">
      <c r="E29943" t="s">
        <v>28689</v>
      </c>
      <c r="F29943" t="s">
        <v>16388</v>
      </c>
      <c r="G29943" t="s">
        <v>13</v>
      </c>
      <c r="H29943" t="s">
        <v>28698</v>
      </c>
      <c r="I29943" t="s">
        <v>27</v>
      </c>
      <c r="M29943">
        <v>8138</v>
      </c>
    </row>
    <row r="29944" spans="1:13" x14ac:dyDescent="0.3">
      <c r="E29944" t="s">
        <v>28689</v>
      </c>
      <c r="F29944" t="s">
        <v>8801</v>
      </c>
      <c r="G29944" t="s">
        <v>13</v>
      </c>
      <c r="H29944" t="s">
        <v>28699</v>
      </c>
      <c r="I29944" t="s">
        <v>52</v>
      </c>
      <c r="J29944" t="s">
        <v>23</v>
      </c>
      <c r="M29944">
        <v>8138</v>
      </c>
    </row>
    <row r="29945" spans="1:13" x14ac:dyDescent="0.3">
      <c r="A29945" t="s">
        <v>13</v>
      </c>
      <c r="B29945">
        <v>0</v>
      </c>
      <c r="C29945">
        <v>1</v>
      </c>
      <c r="D29945" t="s">
        <v>13</v>
      </c>
      <c r="E29945" t="s">
        <v>28700</v>
      </c>
      <c r="F29945" t="s">
        <v>28701</v>
      </c>
      <c r="G29945" t="s">
        <v>28</v>
      </c>
      <c r="H29945" t="s">
        <v>28702</v>
      </c>
      <c r="I29945" t="s">
        <v>27</v>
      </c>
      <c r="M29945">
        <v>8139</v>
      </c>
    </row>
    <row r="29946" spans="1:13" x14ac:dyDescent="0.3">
      <c r="E29946" t="s">
        <v>28700</v>
      </c>
      <c r="F29946" t="s">
        <v>28703</v>
      </c>
      <c r="G29946" t="s">
        <v>13</v>
      </c>
      <c r="H29946" t="s">
        <v>28704</v>
      </c>
      <c r="I29946" t="s">
        <v>27</v>
      </c>
      <c r="M29946">
        <v>8139</v>
      </c>
    </row>
    <row r="29947" spans="1:13" x14ac:dyDescent="0.3">
      <c r="E29947" t="s">
        <v>28700</v>
      </c>
      <c r="F29947" t="s">
        <v>28701</v>
      </c>
      <c r="G29947" t="s">
        <v>13</v>
      </c>
      <c r="H29947" t="s">
        <v>28705</v>
      </c>
      <c r="I29947" t="s">
        <v>40</v>
      </c>
      <c r="M29947">
        <v>8139</v>
      </c>
    </row>
    <row r="29948" spans="1:13" x14ac:dyDescent="0.3">
      <c r="E29948" t="s">
        <v>28700</v>
      </c>
      <c r="F29948" t="s">
        <v>28706</v>
      </c>
      <c r="G29948" t="s">
        <v>28</v>
      </c>
      <c r="H29948" t="s">
        <v>28707</v>
      </c>
      <c r="I29948" t="s">
        <v>17</v>
      </c>
      <c r="M29948">
        <v>8139</v>
      </c>
    </row>
    <row r="29949" spans="1:13" x14ac:dyDescent="0.3">
      <c r="A29949" t="s">
        <v>13</v>
      </c>
      <c r="B29949">
        <v>1</v>
      </c>
      <c r="C29949">
        <v>1</v>
      </c>
      <c r="D29949">
        <v>1</v>
      </c>
      <c r="E29949" t="s">
        <v>28700</v>
      </c>
      <c r="F29949" t="s">
        <v>28706</v>
      </c>
      <c r="G29949" t="s">
        <v>13</v>
      </c>
      <c r="H29949" t="s">
        <v>28708</v>
      </c>
      <c r="I29949" t="s">
        <v>27</v>
      </c>
      <c r="M29949">
        <v>8139</v>
      </c>
    </row>
    <row r="29950" spans="1:13" x14ac:dyDescent="0.3">
      <c r="A29950" t="s">
        <v>242</v>
      </c>
      <c r="B29950">
        <v>0</v>
      </c>
      <c r="C29950">
        <v>0</v>
      </c>
      <c r="D29950">
        <v>0</v>
      </c>
      <c r="E29950" t="s">
        <v>28700</v>
      </c>
      <c r="F29950" t="s">
        <v>6659</v>
      </c>
      <c r="G29950" t="s">
        <v>28</v>
      </c>
      <c r="H29950" t="s">
        <v>28709</v>
      </c>
      <c r="I29950" t="s">
        <v>17</v>
      </c>
      <c r="M29950">
        <v>8139</v>
      </c>
    </row>
    <row r="29951" spans="1:13" x14ac:dyDescent="0.3">
      <c r="A29951" t="s">
        <v>242</v>
      </c>
      <c r="B29951">
        <v>0</v>
      </c>
      <c r="C29951">
        <v>0</v>
      </c>
      <c r="D29951">
        <v>0</v>
      </c>
      <c r="E29951" t="s">
        <v>28700</v>
      </c>
      <c r="F29951" t="s">
        <v>6659</v>
      </c>
      <c r="G29951" t="s">
        <v>50</v>
      </c>
      <c r="H29951" t="s">
        <v>28710</v>
      </c>
      <c r="I29951" t="s">
        <v>52</v>
      </c>
      <c r="J29951" t="s">
        <v>2117</v>
      </c>
      <c r="M29951">
        <v>8139</v>
      </c>
    </row>
    <row r="29952" spans="1:13" x14ac:dyDescent="0.3">
      <c r="E29952" t="s">
        <v>28700</v>
      </c>
      <c r="F29952" t="s">
        <v>9012</v>
      </c>
      <c r="G29952" t="s">
        <v>28</v>
      </c>
      <c r="H29952" t="s">
        <v>28711</v>
      </c>
      <c r="I29952" t="s">
        <v>17</v>
      </c>
      <c r="M29952">
        <v>8139</v>
      </c>
    </row>
    <row r="29953" spans="1:13" x14ac:dyDescent="0.3">
      <c r="A29953" t="s">
        <v>28</v>
      </c>
      <c r="B29953">
        <v>1</v>
      </c>
      <c r="C29953">
        <v>1</v>
      </c>
      <c r="D29953">
        <v>1</v>
      </c>
      <c r="E29953" t="s">
        <v>28700</v>
      </c>
      <c r="F29953" t="s">
        <v>28712</v>
      </c>
      <c r="G29953" t="s">
        <v>28</v>
      </c>
      <c r="H29953" t="s">
        <v>28713</v>
      </c>
      <c r="I29953" t="s">
        <v>19</v>
      </c>
      <c r="M29953">
        <v>8139</v>
      </c>
    </row>
    <row r="29954" spans="1:13" x14ac:dyDescent="0.3">
      <c r="A29954" t="s">
        <v>13</v>
      </c>
      <c r="B29954">
        <v>1</v>
      </c>
      <c r="C29954">
        <v>1</v>
      </c>
      <c r="D29954">
        <v>1</v>
      </c>
      <c r="E29954" t="s">
        <v>28714</v>
      </c>
      <c r="F29954" t="s">
        <v>28715</v>
      </c>
      <c r="G29954" t="s">
        <v>13</v>
      </c>
      <c r="H29954" t="s">
        <v>28716</v>
      </c>
      <c r="I29954" t="s">
        <v>19</v>
      </c>
      <c r="M29954">
        <v>8140</v>
      </c>
    </row>
    <row r="29955" spans="1:13" x14ac:dyDescent="0.3">
      <c r="A29955" t="s">
        <v>13</v>
      </c>
      <c r="B29955">
        <v>0</v>
      </c>
      <c r="C29955">
        <v>1</v>
      </c>
      <c r="D29955" t="s">
        <v>13</v>
      </c>
      <c r="E29955" t="s">
        <v>28714</v>
      </c>
      <c r="F29955" t="s">
        <v>28717</v>
      </c>
      <c r="G29955" t="s">
        <v>25</v>
      </c>
      <c r="H29955" t="s">
        <v>28718</v>
      </c>
      <c r="I29955" t="s">
        <v>17</v>
      </c>
      <c r="M29955">
        <v>8140</v>
      </c>
    </row>
    <row r="29956" spans="1:13" x14ac:dyDescent="0.3">
      <c r="E29956" t="s">
        <v>28714</v>
      </c>
      <c r="F29956" t="s">
        <v>28719</v>
      </c>
      <c r="G29956" t="s">
        <v>25</v>
      </c>
      <c r="H29956" t="s">
        <v>28720</v>
      </c>
      <c r="I29956" t="s">
        <v>27</v>
      </c>
      <c r="M29956">
        <v>8141</v>
      </c>
    </row>
    <row r="29957" spans="1:13" x14ac:dyDescent="0.3">
      <c r="A29957" t="s">
        <v>13</v>
      </c>
      <c r="B29957">
        <v>0</v>
      </c>
      <c r="C29957">
        <v>1</v>
      </c>
      <c r="D29957" t="s">
        <v>13</v>
      </c>
      <c r="E29957" t="s">
        <v>28714</v>
      </c>
      <c r="F29957" t="s">
        <v>28721</v>
      </c>
      <c r="G29957" t="s">
        <v>28</v>
      </c>
      <c r="H29957" t="s">
        <v>28722</v>
      </c>
      <c r="I29957" t="s">
        <v>19</v>
      </c>
      <c r="M29957">
        <v>8141</v>
      </c>
    </row>
    <row r="29958" spans="1:13" x14ac:dyDescent="0.3">
      <c r="E29958" t="s">
        <v>28714</v>
      </c>
      <c r="F29958" t="s">
        <v>28723</v>
      </c>
      <c r="G29958" t="s">
        <v>25</v>
      </c>
      <c r="H29958" t="s">
        <v>28724</v>
      </c>
      <c r="I29958" t="s">
        <v>17</v>
      </c>
      <c r="M29958">
        <v>8142</v>
      </c>
    </row>
    <row r="29959" spans="1:13" x14ac:dyDescent="0.3">
      <c r="A29959" t="s">
        <v>13</v>
      </c>
      <c r="B29959">
        <v>1</v>
      </c>
      <c r="C29959">
        <v>1</v>
      </c>
      <c r="D29959">
        <v>1</v>
      </c>
      <c r="E29959" t="s">
        <v>28714</v>
      </c>
      <c r="F29959" t="s">
        <v>28723</v>
      </c>
      <c r="G29959" t="s">
        <v>13</v>
      </c>
      <c r="H29959" t="s">
        <v>28725</v>
      </c>
      <c r="I29959" t="s">
        <v>27</v>
      </c>
      <c r="M29959">
        <v>8142</v>
      </c>
    </row>
    <row r="29960" spans="1:13" x14ac:dyDescent="0.3">
      <c r="E29960" t="s">
        <v>28726</v>
      </c>
      <c r="F29960" t="s">
        <v>7596</v>
      </c>
      <c r="G29960" t="s">
        <v>13</v>
      </c>
      <c r="H29960" t="s">
        <v>28727</v>
      </c>
      <c r="I29960" t="s">
        <v>52</v>
      </c>
      <c r="J29960" t="s">
        <v>23</v>
      </c>
      <c r="M29960">
        <v>8143</v>
      </c>
    </row>
    <row r="29961" spans="1:13" x14ac:dyDescent="0.3">
      <c r="E29961" t="s">
        <v>28726</v>
      </c>
      <c r="F29961" t="s">
        <v>28728</v>
      </c>
      <c r="G29961" t="s">
        <v>13</v>
      </c>
      <c r="H29961" t="s">
        <v>28729</v>
      </c>
      <c r="I29961" t="s">
        <v>27</v>
      </c>
      <c r="M29961">
        <v>8143</v>
      </c>
    </row>
    <row r="29962" spans="1:13" x14ac:dyDescent="0.3">
      <c r="A29962" t="s">
        <v>242</v>
      </c>
      <c r="B29962">
        <v>0</v>
      </c>
      <c r="E29962" t="s">
        <v>28726</v>
      </c>
      <c r="F29962" t="s">
        <v>28730</v>
      </c>
      <c r="G29962" t="s">
        <v>25</v>
      </c>
      <c r="H29962" t="s">
        <v>28731</v>
      </c>
      <c r="I29962" t="s">
        <v>19</v>
      </c>
      <c r="M29962">
        <v>8143</v>
      </c>
    </row>
    <row r="29963" spans="1:13" x14ac:dyDescent="0.3">
      <c r="E29963" t="s">
        <v>28726</v>
      </c>
      <c r="F29963" t="s">
        <v>412</v>
      </c>
      <c r="G29963" t="s">
        <v>13</v>
      </c>
      <c r="H29963" t="s">
        <v>28729</v>
      </c>
      <c r="I29963" t="s">
        <v>52</v>
      </c>
      <c r="J29963" t="s">
        <v>23</v>
      </c>
      <c r="M29963">
        <v>8143</v>
      </c>
    </row>
    <row r="29964" spans="1:13" x14ac:dyDescent="0.3">
      <c r="A29964" t="s">
        <v>13</v>
      </c>
      <c r="B29964">
        <v>0</v>
      </c>
      <c r="C29964">
        <v>1</v>
      </c>
      <c r="D29964" t="s">
        <v>13</v>
      </c>
      <c r="E29964" t="s">
        <v>28726</v>
      </c>
      <c r="F29964" t="s">
        <v>28728</v>
      </c>
      <c r="G29964" t="s">
        <v>28</v>
      </c>
      <c r="H29964" t="s">
        <v>28732</v>
      </c>
      <c r="I29964" t="s">
        <v>17</v>
      </c>
      <c r="M29964">
        <v>8143</v>
      </c>
    </row>
    <row r="29965" spans="1:13" x14ac:dyDescent="0.3">
      <c r="A29965" t="s">
        <v>13</v>
      </c>
      <c r="B29965">
        <v>1</v>
      </c>
      <c r="C29965">
        <v>1</v>
      </c>
      <c r="D29965">
        <v>1</v>
      </c>
      <c r="E29965" t="s">
        <v>28726</v>
      </c>
      <c r="F29965" t="s">
        <v>28678</v>
      </c>
      <c r="G29965" t="s">
        <v>13</v>
      </c>
      <c r="H29965" t="s">
        <v>28733</v>
      </c>
      <c r="I29965" t="s">
        <v>19</v>
      </c>
      <c r="M29965">
        <v>8143</v>
      </c>
    </row>
    <row r="29966" spans="1:13" x14ac:dyDescent="0.3">
      <c r="E29966" t="s">
        <v>28672</v>
      </c>
      <c r="F29966" t="s">
        <v>28673</v>
      </c>
      <c r="G29966" t="s">
        <v>13</v>
      </c>
      <c r="H29966" t="s">
        <v>28675</v>
      </c>
      <c r="I29966" t="s">
        <v>27</v>
      </c>
      <c r="M29966">
        <v>8144</v>
      </c>
    </row>
    <row r="29967" spans="1:13" x14ac:dyDescent="0.3">
      <c r="A29967" t="s">
        <v>13</v>
      </c>
      <c r="B29967">
        <v>0</v>
      </c>
      <c r="C29967">
        <v>1</v>
      </c>
      <c r="D29967" t="s">
        <v>13</v>
      </c>
      <c r="E29967" t="s">
        <v>28672</v>
      </c>
      <c r="F29967" t="s">
        <v>28673</v>
      </c>
      <c r="G29967" t="s">
        <v>25</v>
      </c>
      <c r="H29967" t="s">
        <v>28682</v>
      </c>
      <c r="I29967" t="s">
        <v>17</v>
      </c>
      <c r="M29967">
        <v>8144</v>
      </c>
    </row>
    <row r="29968" spans="1:13" x14ac:dyDescent="0.3">
      <c r="E29968" t="s">
        <v>28672</v>
      </c>
      <c r="F29968" t="s">
        <v>28673</v>
      </c>
      <c r="G29968" t="s">
        <v>13</v>
      </c>
      <c r="H29968" t="s">
        <v>28675</v>
      </c>
      <c r="I29968" t="s">
        <v>27</v>
      </c>
      <c r="M29968">
        <v>8144</v>
      </c>
    </row>
    <row r="29969" spans="1:13" x14ac:dyDescent="0.3">
      <c r="A29969" t="s">
        <v>13</v>
      </c>
      <c r="B29969">
        <v>0</v>
      </c>
      <c r="C29969">
        <v>1</v>
      </c>
      <c r="D29969" t="s">
        <v>13</v>
      </c>
      <c r="E29969" t="s">
        <v>28672</v>
      </c>
      <c r="F29969" t="s">
        <v>28673</v>
      </c>
      <c r="G29969" t="s">
        <v>25</v>
      </c>
      <c r="H29969" t="s">
        <v>28674</v>
      </c>
      <c r="I29969" t="s">
        <v>17</v>
      </c>
      <c r="M29969">
        <v>8144</v>
      </c>
    </row>
    <row r="29970" spans="1:13" x14ac:dyDescent="0.3">
      <c r="A29970" t="s">
        <v>13</v>
      </c>
      <c r="B29970">
        <v>1</v>
      </c>
      <c r="C29970">
        <v>1</v>
      </c>
      <c r="D29970">
        <v>1</v>
      </c>
      <c r="E29970" t="s">
        <v>28672</v>
      </c>
      <c r="F29970" t="s">
        <v>28678</v>
      </c>
      <c r="G29970" t="s">
        <v>13</v>
      </c>
      <c r="H29970" t="s">
        <v>28679</v>
      </c>
      <c r="I29970" t="s">
        <v>19</v>
      </c>
      <c r="M29970">
        <v>8144</v>
      </c>
    </row>
    <row r="29971" spans="1:13" x14ac:dyDescent="0.3">
      <c r="A29971" t="s">
        <v>13</v>
      </c>
      <c r="B29971">
        <v>1</v>
      </c>
      <c r="C29971">
        <v>1</v>
      </c>
      <c r="D29971">
        <v>1</v>
      </c>
      <c r="E29971" t="s">
        <v>28672</v>
      </c>
      <c r="F29971" t="s">
        <v>356</v>
      </c>
      <c r="G29971" t="s">
        <v>13</v>
      </c>
      <c r="H29971" t="s">
        <v>28680</v>
      </c>
      <c r="I29971" t="s">
        <v>22</v>
      </c>
      <c r="J29971" t="s">
        <v>23</v>
      </c>
      <c r="M29971">
        <v>8144</v>
      </c>
    </row>
    <row r="29972" spans="1:13" x14ac:dyDescent="0.3">
      <c r="A29972" t="s">
        <v>13</v>
      </c>
      <c r="B29972">
        <v>1</v>
      </c>
      <c r="C29972">
        <v>1</v>
      </c>
      <c r="D29972">
        <v>1</v>
      </c>
      <c r="E29972" t="s">
        <v>28672</v>
      </c>
      <c r="F29972" t="s">
        <v>28678</v>
      </c>
      <c r="G29972" t="s">
        <v>13</v>
      </c>
      <c r="H29972" t="s">
        <v>28683</v>
      </c>
      <c r="I29972" t="s">
        <v>19</v>
      </c>
      <c r="M29972">
        <v>8144</v>
      </c>
    </row>
    <row r="29973" spans="1:13" x14ac:dyDescent="0.3">
      <c r="A29973" t="s">
        <v>13</v>
      </c>
      <c r="B29973">
        <v>0</v>
      </c>
      <c r="C29973">
        <v>1</v>
      </c>
      <c r="D29973" t="s">
        <v>13</v>
      </c>
      <c r="E29973" t="s">
        <v>28672</v>
      </c>
      <c r="F29973" t="s">
        <v>14711</v>
      </c>
      <c r="G29973" t="s">
        <v>25</v>
      </c>
      <c r="H29973" t="s">
        <v>28676</v>
      </c>
      <c r="I29973" t="s">
        <v>17</v>
      </c>
      <c r="M29973">
        <v>8144</v>
      </c>
    </row>
    <row r="29974" spans="1:13" x14ac:dyDescent="0.3">
      <c r="A29974" t="s">
        <v>13</v>
      </c>
      <c r="B29974">
        <v>1</v>
      </c>
      <c r="C29974">
        <v>1</v>
      </c>
      <c r="D29974">
        <v>1</v>
      </c>
      <c r="E29974" t="s">
        <v>28672</v>
      </c>
      <c r="F29974" t="s">
        <v>8254</v>
      </c>
      <c r="G29974" t="s">
        <v>13</v>
      </c>
      <c r="H29974" t="s">
        <v>28677</v>
      </c>
      <c r="I29974" t="s">
        <v>19</v>
      </c>
      <c r="M29974">
        <v>8144</v>
      </c>
    </row>
    <row r="29975" spans="1:13" x14ac:dyDescent="0.3">
      <c r="E29975" t="s">
        <v>28672</v>
      </c>
      <c r="F29975" t="s">
        <v>14711</v>
      </c>
      <c r="G29975" t="s">
        <v>13</v>
      </c>
      <c r="H29975" t="s">
        <v>28681</v>
      </c>
      <c r="I29975" t="s">
        <v>27</v>
      </c>
      <c r="M29975">
        <v>8144</v>
      </c>
    </row>
    <row r="29976" spans="1:13" x14ac:dyDescent="0.3">
      <c r="A29976" t="s">
        <v>13</v>
      </c>
      <c r="B29976">
        <v>1</v>
      </c>
      <c r="C29976">
        <v>1</v>
      </c>
      <c r="D29976">
        <v>1</v>
      </c>
      <c r="E29976" t="s">
        <v>28672</v>
      </c>
      <c r="F29976" t="s">
        <v>21510</v>
      </c>
      <c r="G29976" t="s">
        <v>13</v>
      </c>
      <c r="H29976" t="s">
        <v>28734</v>
      </c>
      <c r="I29976" t="s">
        <v>22</v>
      </c>
      <c r="J29976" t="s">
        <v>23</v>
      </c>
      <c r="M29976">
        <v>8145</v>
      </c>
    </row>
    <row r="29977" spans="1:13" x14ac:dyDescent="0.3">
      <c r="A29977" t="s">
        <v>13</v>
      </c>
      <c r="B29977">
        <v>1</v>
      </c>
      <c r="C29977">
        <v>1</v>
      </c>
      <c r="D29977">
        <v>1</v>
      </c>
      <c r="E29977" t="s">
        <v>28672</v>
      </c>
      <c r="F29977" t="s">
        <v>28678</v>
      </c>
      <c r="G29977" t="s">
        <v>13</v>
      </c>
      <c r="H29977" t="s">
        <v>28735</v>
      </c>
      <c r="I29977" t="s">
        <v>19</v>
      </c>
      <c r="M29977">
        <v>8145</v>
      </c>
    </row>
    <row r="29978" spans="1:13" x14ac:dyDescent="0.3">
      <c r="E29978" t="s">
        <v>28672</v>
      </c>
      <c r="F29978" t="s">
        <v>28736</v>
      </c>
      <c r="G29978" t="s">
        <v>28</v>
      </c>
      <c r="H29978" t="s">
        <v>28737</v>
      </c>
      <c r="I29978" t="s">
        <v>17</v>
      </c>
      <c r="M29978">
        <v>8145</v>
      </c>
    </row>
    <row r="29979" spans="1:13" x14ac:dyDescent="0.3">
      <c r="E29979" t="s">
        <v>28738</v>
      </c>
      <c r="F29979" t="s">
        <v>4336</v>
      </c>
      <c r="G29979" t="s">
        <v>13</v>
      </c>
      <c r="H29979" t="s">
        <v>28739</v>
      </c>
      <c r="I29979" t="s">
        <v>52</v>
      </c>
      <c r="J29979" t="s">
        <v>23</v>
      </c>
      <c r="M29979">
        <v>8147</v>
      </c>
    </row>
    <row r="29980" spans="1:13" x14ac:dyDescent="0.3">
      <c r="A29980" t="s">
        <v>13</v>
      </c>
      <c r="B29980">
        <v>1</v>
      </c>
      <c r="C29980">
        <v>1</v>
      </c>
      <c r="D29980">
        <v>1</v>
      </c>
      <c r="E29980" t="s">
        <v>28738</v>
      </c>
      <c r="F29980" t="s">
        <v>28300</v>
      </c>
      <c r="G29980" t="s">
        <v>13</v>
      </c>
      <c r="H29980" t="s">
        <v>28740</v>
      </c>
      <c r="I29980" t="s">
        <v>19</v>
      </c>
      <c r="M29980">
        <v>8147</v>
      </c>
    </row>
    <row r="29981" spans="1:13" x14ac:dyDescent="0.3">
      <c r="A29981" t="s">
        <v>28</v>
      </c>
      <c r="B29981">
        <v>1</v>
      </c>
      <c r="C29981">
        <v>1</v>
      </c>
      <c r="D29981">
        <v>1</v>
      </c>
      <c r="E29981" t="s">
        <v>28738</v>
      </c>
      <c r="F29981" t="s">
        <v>28741</v>
      </c>
      <c r="G29981" t="s">
        <v>28</v>
      </c>
      <c r="H29981" t="s">
        <v>28742</v>
      </c>
      <c r="I29981" t="s">
        <v>19</v>
      </c>
      <c r="M29981">
        <v>8147</v>
      </c>
    </row>
    <row r="29982" spans="1:13" x14ac:dyDescent="0.3">
      <c r="A29982" t="s">
        <v>13</v>
      </c>
      <c r="B29982">
        <v>1</v>
      </c>
      <c r="C29982">
        <v>1</v>
      </c>
      <c r="D29982">
        <v>1</v>
      </c>
      <c r="E29982" t="s">
        <v>28634</v>
      </c>
      <c r="F29982" t="s">
        <v>2398</v>
      </c>
      <c r="G29982" t="s">
        <v>13</v>
      </c>
      <c r="H29982" t="s">
        <v>28743</v>
      </c>
      <c r="I29982" t="s">
        <v>19</v>
      </c>
      <c r="M29982">
        <v>8148</v>
      </c>
    </row>
    <row r="29983" spans="1:13" x14ac:dyDescent="0.3">
      <c r="A29983" t="s">
        <v>28</v>
      </c>
      <c r="B29983">
        <v>1</v>
      </c>
      <c r="C29983">
        <v>1</v>
      </c>
      <c r="D29983">
        <v>1</v>
      </c>
      <c r="E29983" t="s">
        <v>28634</v>
      </c>
      <c r="F29983" t="s">
        <v>28744</v>
      </c>
      <c r="G29983" t="s">
        <v>28</v>
      </c>
      <c r="H29983" t="s">
        <v>28745</v>
      </c>
      <c r="I29983" t="s">
        <v>19</v>
      </c>
      <c r="M29983">
        <v>8148</v>
      </c>
    </row>
    <row r="29984" spans="1:13" x14ac:dyDescent="0.3">
      <c r="E29984" t="s">
        <v>28634</v>
      </c>
      <c r="F29984" t="s">
        <v>28746</v>
      </c>
      <c r="G29984" t="s">
        <v>28</v>
      </c>
      <c r="H29984" t="s">
        <v>28747</v>
      </c>
      <c r="I29984" t="s">
        <v>17</v>
      </c>
      <c r="M29984">
        <v>8149</v>
      </c>
    </row>
    <row r="29985" spans="1:13" x14ac:dyDescent="0.3">
      <c r="A29985" t="s">
        <v>13</v>
      </c>
      <c r="B29985">
        <v>1</v>
      </c>
      <c r="C29985">
        <v>1</v>
      </c>
      <c r="D29985">
        <v>1</v>
      </c>
      <c r="E29985" t="s">
        <v>28634</v>
      </c>
      <c r="F29985" t="s">
        <v>2398</v>
      </c>
      <c r="G29985" t="s">
        <v>13</v>
      </c>
      <c r="H29985" t="s">
        <v>28748</v>
      </c>
      <c r="I29985" t="s">
        <v>19</v>
      </c>
      <c r="M29985">
        <v>8149</v>
      </c>
    </row>
    <row r="29986" spans="1:13" x14ac:dyDescent="0.3">
      <c r="A29986" t="s">
        <v>13</v>
      </c>
      <c r="B29986">
        <v>1</v>
      </c>
      <c r="C29986">
        <v>1</v>
      </c>
      <c r="D29986">
        <v>1</v>
      </c>
      <c r="E29986" t="s">
        <v>28634</v>
      </c>
      <c r="F29986" t="s">
        <v>28643</v>
      </c>
      <c r="G29986" t="s">
        <v>13</v>
      </c>
      <c r="H29986" t="s">
        <v>28749</v>
      </c>
      <c r="I29986" t="s">
        <v>19</v>
      </c>
      <c r="M29986">
        <v>8149</v>
      </c>
    </row>
    <row r="29987" spans="1:13" x14ac:dyDescent="0.3">
      <c r="E29987" t="s">
        <v>28634</v>
      </c>
      <c r="F29987" t="s">
        <v>28750</v>
      </c>
      <c r="G29987" t="s">
        <v>13</v>
      </c>
      <c r="H29987" t="s">
        <v>28751</v>
      </c>
      <c r="I29987" t="s">
        <v>27</v>
      </c>
      <c r="M29987">
        <v>8149</v>
      </c>
    </row>
    <row r="29988" spans="1:13" x14ac:dyDescent="0.3">
      <c r="A29988" t="s">
        <v>13</v>
      </c>
      <c r="B29988">
        <v>1</v>
      </c>
      <c r="C29988">
        <v>1</v>
      </c>
      <c r="D29988">
        <v>1</v>
      </c>
      <c r="E29988" t="s">
        <v>28641</v>
      </c>
      <c r="F29988" t="s">
        <v>28637</v>
      </c>
      <c r="G29988" t="s">
        <v>13</v>
      </c>
      <c r="H29988" t="s">
        <v>28752</v>
      </c>
      <c r="I29988" t="s">
        <v>19</v>
      </c>
      <c r="M29988">
        <v>8150</v>
      </c>
    </row>
    <row r="29989" spans="1:13" x14ac:dyDescent="0.3">
      <c r="A29989" t="s">
        <v>13</v>
      </c>
      <c r="B29989">
        <v>1</v>
      </c>
      <c r="C29989">
        <v>1</v>
      </c>
      <c r="D29989">
        <v>1</v>
      </c>
      <c r="E29989" t="s">
        <v>28641</v>
      </c>
      <c r="F29989" t="s">
        <v>2398</v>
      </c>
      <c r="G29989" t="s">
        <v>13</v>
      </c>
      <c r="H29989" t="s">
        <v>28753</v>
      </c>
      <c r="I29989" t="s">
        <v>19</v>
      </c>
      <c r="M29989">
        <v>8150</v>
      </c>
    </row>
    <row r="29990" spans="1:13" x14ac:dyDescent="0.3">
      <c r="A29990" t="s">
        <v>13</v>
      </c>
      <c r="B29990">
        <v>1</v>
      </c>
      <c r="C29990">
        <v>1</v>
      </c>
      <c r="D29990">
        <v>1</v>
      </c>
      <c r="E29990" t="s">
        <v>28641</v>
      </c>
      <c r="F29990" t="s">
        <v>28754</v>
      </c>
      <c r="G29990" t="s">
        <v>13</v>
      </c>
      <c r="H29990" t="s">
        <v>28755</v>
      </c>
      <c r="I29990" t="s">
        <v>19</v>
      </c>
      <c r="M29990">
        <v>8150</v>
      </c>
    </row>
    <row r="29991" spans="1:13" x14ac:dyDescent="0.3">
      <c r="A29991" t="s">
        <v>28</v>
      </c>
      <c r="B29991">
        <v>1</v>
      </c>
      <c r="C29991">
        <v>1</v>
      </c>
      <c r="D29991">
        <v>1</v>
      </c>
      <c r="E29991" t="s">
        <v>28641</v>
      </c>
      <c r="F29991" t="s">
        <v>28744</v>
      </c>
      <c r="G29991" t="s">
        <v>28</v>
      </c>
      <c r="H29991" t="s">
        <v>28756</v>
      </c>
      <c r="I29991" t="s">
        <v>19</v>
      </c>
      <c r="M29991">
        <v>8150</v>
      </c>
    </row>
    <row r="29992" spans="1:13" x14ac:dyDescent="0.3">
      <c r="A29992" t="s">
        <v>13</v>
      </c>
      <c r="B29992">
        <v>1</v>
      </c>
      <c r="C29992">
        <v>1</v>
      </c>
      <c r="D29992">
        <v>1</v>
      </c>
      <c r="E29992" t="s">
        <v>28634</v>
      </c>
      <c r="F29992" t="s">
        <v>2398</v>
      </c>
      <c r="G29992" t="s">
        <v>13</v>
      </c>
      <c r="H29992" t="s">
        <v>28757</v>
      </c>
      <c r="I29992" t="s">
        <v>19</v>
      </c>
      <c r="M29992">
        <v>8151</v>
      </c>
    </row>
    <row r="29993" spans="1:13" x14ac:dyDescent="0.3">
      <c r="A29993" t="s">
        <v>13</v>
      </c>
      <c r="B29993">
        <v>1</v>
      </c>
      <c r="C29993">
        <v>1</v>
      </c>
      <c r="D29993">
        <v>1</v>
      </c>
      <c r="E29993" t="s">
        <v>28634</v>
      </c>
      <c r="F29993" t="s">
        <v>28635</v>
      </c>
      <c r="G29993" t="s">
        <v>13</v>
      </c>
      <c r="H29993" t="s">
        <v>28758</v>
      </c>
      <c r="I29993" t="s">
        <v>19</v>
      </c>
      <c r="M29993">
        <v>8151</v>
      </c>
    </row>
    <row r="29994" spans="1:13" x14ac:dyDescent="0.3">
      <c r="A29994" t="s">
        <v>13</v>
      </c>
      <c r="B29994">
        <v>1</v>
      </c>
      <c r="C29994">
        <v>1</v>
      </c>
      <c r="D29994">
        <v>1</v>
      </c>
      <c r="E29994" t="s">
        <v>28634</v>
      </c>
      <c r="F29994" t="s">
        <v>25832</v>
      </c>
      <c r="G29994" t="s">
        <v>13</v>
      </c>
      <c r="H29994" t="s">
        <v>28759</v>
      </c>
      <c r="I29994" t="s">
        <v>22</v>
      </c>
      <c r="J29994" t="s">
        <v>23</v>
      </c>
      <c r="M29994">
        <v>8151</v>
      </c>
    </row>
    <row r="29995" spans="1:13" x14ac:dyDescent="0.3">
      <c r="A29995" t="s">
        <v>13</v>
      </c>
      <c r="B29995">
        <v>1</v>
      </c>
      <c r="C29995">
        <v>1</v>
      </c>
      <c r="D29995">
        <v>1</v>
      </c>
      <c r="E29995" t="s">
        <v>28760</v>
      </c>
      <c r="F29995" t="s">
        <v>10913</v>
      </c>
      <c r="G29995" t="s">
        <v>13</v>
      </c>
      <c r="H29995" t="s">
        <v>28761</v>
      </c>
      <c r="I29995" t="s">
        <v>19</v>
      </c>
      <c r="M29995">
        <v>8152</v>
      </c>
    </row>
    <row r="29996" spans="1:13" x14ac:dyDescent="0.3">
      <c r="E29996" t="s">
        <v>28760</v>
      </c>
      <c r="F29996" t="s">
        <v>28762</v>
      </c>
      <c r="G29996" t="s">
        <v>50</v>
      </c>
      <c r="H29996" t="s">
        <v>28763</v>
      </c>
      <c r="I29996" t="s">
        <v>27</v>
      </c>
      <c r="M29996">
        <v>8152</v>
      </c>
    </row>
    <row r="29997" spans="1:13" x14ac:dyDescent="0.3">
      <c r="A29997" t="s">
        <v>242</v>
      </c>
      <c r="B29997">
        <v>0</v>
      </c>
      <c r="E29997" t="s">
        <v>28760</v>
      </c>
      <c r="F29997" t="s">
        <v>28762</v>
      </c>
      <c r="G29997" t="s">
        <v>25</v>
      </c>
      <c r="H29997" t="s">
        <v>28764</v>
      </c>
      <c r="I29997" t="s">
        <v>17</v>
      </c>
      <c r="M29997">
        <v>8152</v>
      </c>
    </row>
    <row r="29998" spans="1:13" x14ac:dyDescent="0.3">
      <c r="A29998" t="s">
        <v>242</v>
      </c>
      <c r="B29998">
        <v>0</v>
      </c>
      <c r="E29998" t="s">
        <v>28760</v>
      </c>
      <c r="F29998" t="s">
        <v>28762</v>
      </c>
      <c r="G29998" t="s">
        <v>25</v>
      </c>
      <c r="H29998" t="s">
        <v>28764</v>
      </c>
      <c r="I29998" t="s">
        <v>17</v>
      </c>
      <c r="M29998">
        <v>8153</v>
      </c>
    </row>
    <row r="29999" spans="1:13" x14ac:dyDescent="0.3">
      <c r="E29999" t="s">
        <v>28760</v>
      </c>
      <c r="F29999" t="s">
        <v>28762</v>
      </c>
      <c r="G29999" t="s">
        <v>50</v>
      </c>
      <c r="H29999" t="s">
        <v>28763</v>
      </c>
      <c r="I29999" t="s">
        <v>27</v>
      </c>
      <c r="M29999">
        <v>8153</v>
      </c>
    </row>
    <row r="30000" spans="1:13" x14ac:dyDescent="0.3">
      <c r="A30000" t="s">
        <v>13</v>
      </c>
      <c r="B30000">
        <v>1</v>
      </c>
      <c r="C30000">
        <v>1</v>
      </c>
      <c r="D30000">
        <v>1</v>
      </c>
      <c r="E30000" t="s">
        <v>28760</v>
      </c>
      <c r="F30000" t="s">
        <v>10913</v>
      </c>
      <c r="G30000" t="s">
        <v>13</v>
      </c>
      <c r="H30000" t="s">
        <v>28761</v>
      </c>
      <c r="I30000" t="s">
        <v>19</v>
      </c>
      <c r="M30000">
        <v>8153</v>
      </c>
    </row>
    <row r="30001" spans="1:13" x14ac:dyDescent="0.3">
      <c r="E30001" t="s">
        <v>28765</v>
      </c>
      <c r="F30001" t="s">
        <v>1033</v>
      </c>
      <c r="G30001" t="s">
        <v>50</v>
      </c>
      <c r="H30001" t="s">
        <v>28766</v>
      </c>
      <c r="I30001" t="s">
        <v>52</v>
      </c>
      <c r="J30001" t="s">
        <v>53</v>
      </c>
      <c r="M30001">
        <v>8154</v>
      </c>
    </row>
    <row r="30002" spans="1:13" x14ac:dyDescent="0.3">
      <c r="E30002" t="s">
        <v>28765</v>
      </c>
      <c r="F30002" t="s">
        <v>28767</v>
      </c>
      <c r="G30002" t="s">
        <v>25</v>
      </c>
      <c r="H30002" t="s">
        <v>28768</v>
      </c>
      <c r="I30002" t="s">
        <v>27</v>
      </c>
      <c r="M30002">
        <v>8154</v>
      </c>
    </row>
    <row r="30003" spans="1:13" x14ac:dyDescent="0.3">
      <c r="A30003" t="s">
        <v>13</v>
      </c>
      <c r="B30003">
        <v>1</v>
      </c>
      <c r="C30003">
        <v>1</v>
      </c>
      <c r="D30003">
        <v>1</v>
      </c>
      <c r="E30003" t="s">
        <v>28765</v>
      </c>
      <c r="F30003" t="s">
        <v>28769</v>
      </c>
      <c r="G30003" t="s">
        <v>13</v>
      </c>
      <c r="H30003" t="s">
        <v>28770</v>
      </c>
      <c r="I30003" t="s">
        <v>19</v>
      </c>
      <c r="M30003">
        <v>8154</v>
      </c>
    </row>
    <row r="30004" spans="1:13" x14ac:dyDescent="0.3">
      <c r="E30004" t="s">
        <v>28765</v>
      </c>
      <c r="F30004" t="s">
        <v>28717</v>
      </c>
      <c r="G30004" t="s">
        <v>13</v>
      </c>
      <c r="H30004" t="s">
        <v>28771</v>
      </c>
      <c r="I30004" t="s">
        <v>27</v>
      </c>
      <c r="M30004">
        <v>8154</v>
      </c>
    </row>
    <row r="30005" spans="1:13" x14ac:dyDescent="0.3">
      <c r="A30005" t="s">
        <v>13</v>
      </c>
      <c r="B30005">
        <v>0</v>
      </c>
      <c r="C30005">
        <v>1</v>
      </c>
      <c r="D30005" t="s">
        <v>13</v>
      </c>
      <c r="E30005" t="s">
        <v>28765</v>
      </c>
      <c r="F30005" t="s">
        <v>28717</v>
      </c>
      <c r="G30005" t="s">
        <v>28</v>
      </c>
      <c r="H30005" t="s">
        <v>28772</v>
      </c>
      <c r="I30005" t="s">
        <v>17</v>
      </c>
      <c r="M30005">
        <v>8154</v>
      </c>
    </row>
    <row r="30006" spans="1:13" x14ac:dyDescent="0.3">
      <c r="A30006" t="s">
        <v>28</v>
      </c>
      <c r="B30006">
        <v>1</v>
      </c>
      <c r="C30006">
        <v>1</v>
      </c>
      <c r="D30006">
        <v>1</v>
      </c>
      <c r="E30006" t="s">
        <v>28765</v>
      </c>
      <c r="F30006" t="s">
        <v>28773</v>
      </c>
      <c r="G30006" t="s">
        <v>28</v>
      </c>
      <c r="H30006" t="s">
        <v>28774</v>
      </c>
      <c r="I30006" t="s">
        <v>22</v>
      </c>
      <c r="J30006" t="s">
        <v>104</v>
      </c>
      <c r="M30006">
        <v>8155</v>
      </c>
    </row>
    <row r="30007" spans="1:13" x14ac:dyDescent="0.3">
      <c r="E30007" t="s">
        <v>28432</v>
      </c>
      <c r="F30007" t="s">
        <v>28775</v>
      </c>
      <c r="G30007" t="s">
        <v>25</v>
      </c>
      <c r="H30007" t="s">
        <v>28776</v>
      </c>
      <c r="I30007" t="s">
        <v>27</v>
      </c>
      <c r="M30007">
        <v>8156</v>
      </c>
    </row>
    <row r="30008" spans="1:13" x14ac:dyDescent="0.3">
      <c r="A30008" t="s">
        <v>28</v>
      </c>
      <c r="B30008">
        <v>1</v>
      </c>
      <c r="C30008">
        <v>1</v>
      </c>
      <c r="D30008">
        <v>1</v>
      </c>
      <c r="E30008" t="s">
        <v>28432</v>
      </c>
      <c r="F30008" t="s">
        <v>28777</v>
      </c>
      <c r="G30008" t="s">
        <v>28</v>
      </c>
      <c r="H30008" t="s">
        <v>28778</v>
      </c>
      <c r="I30008" t="s">
        <v>17</v>
      </c>
      <c r="M30008">
        <v>8157</v>
      </c>
    </row>
    <row r="30009" spans="1:13" x14ac:dyDescent="0.3">
      <c r="A30009" t="s">
        <v>13</v>
      </c>
      <c r="B30009">
        <v>1</v>
      </c>
      <c r="C30009">
        <v>1</v>
      </c>
      <c r="D30009">
        <v>1</v>
      </c>
      <c r="E30009" t="s">
        <v>28432</v>
      </c>
      <c r="F30009" t="s">
        <v>28779</v>
      </c>
      <c r="G30009" t="s">
        <v>13</v>
      </c>
      <c r="H30009" t="s">
        <v>28780</v>
      </c>
      <c r="I30009" t="s">
        <v>290</v>
      </c>
      <c r="J30009" t="s">
        <v>44</v>
      </c>
      <c r="K30009" t="s">
        <v>45</v>
      </c>
      <c r="L30009" t="s">
        <v>808</v>
      </c>
      <c r="M30009">
        <v>8157</v>
      </c>
    </row>
    <row r="30010" spans="1:13" x14ac:dyDescent="0.3">
      <c r="E30010" t="s">
        <v>28432</v>
      </c>
      <c r="F30010" t="s">
        <v>28777</v>
      </c>
      <c r="G30010" t="s">
        <v>25</v>
      </c>
      <c r="H30010" t="s">
        <v>28781</v>
      </c>
      <c r="I30010" t="s">
        <v>27</v>
      </c>
      <c r="M30010">
        <v>8157</v>
      </c>
    </row>
    <row r="30011" spans="1:13" x14ac:dyDescent="0.3">
      <c r="E30011" t="s">
        <v>28432</v>
      </c>
      <c r="F30011" t="s">
        <v>28777</v>
      </c>
      <c r="G30011" t="s">
        <v>25</v>
      </c>
      <c r="H30011" t="s">
        <v>28781</v>
      </c>
      <c r="I30011" t="s">
        <v>27</v>
      </c>
      <c r="M30011">
        <v>8157</v>
      </c>
    </row>
    <row r="30012" spans="1:13" x14ac:dyDescent="0.3">
      <c r="A30012" t="s">
        <v>13</v>
      </c>
      <c r="B30012">
        <v>1</v>
      </c>
      <c r="C30012">
        <v>1</v>
      </c>
      <c r="D30012">
        <v>1</v>
      </c>
      <c r="E30012" t="s">
        <v>28432</v>
      </c>
      <c r="F30012" t="s">
        <v>28433</v>
      </c>
      <c r="G30012" t="s">
        <v>13</v>
      </c>
      <c r="H30012" t="s">
        <v>28782</v>
      </c>
      <c r="I30012" t="s">
        <v>19</v>
      </c>
      <c r="M30012">
        <v>8157</v>
      </c>
    </row>
    <row r="30013" spans="1:13" x14ac:dyDescent="0.3">
      <c r="E30013" t="s">
        <v>28432</v>
      </c>
      <c r="F30013" t="s">
        <v>28783</v>
      </c>
      <c r="G30013" t="s">
        <v>13</v>
      </c>
      <c r="H30013" t="s">
        <v>28784</v>
      </c>
      <c r="I30013" t="s">
        <v>19</v>
      </c>
      <c r="M30013">
        <v>8157</v>
      </c>
    </row>
    <row r="30014" spans="1:13" x14ac:dyDescent="0.3">
      <c r="E30014" t="s">
        <v>28432</v>
      </c>
      <c r="F30014" t="s">
        <v>28785</v>
      </c>
      <c r="G30014" t="s">
        <v>28</v>
      </c>
      <c r="H30014" t="s">
        <v>28780</v>
      </c>
      <c r="I30014" t="s">
        <v>27</v>
      </c>
      <c r="M30014">
        <v>8157</v>
      </c>
    </row>
    <row r="30015" spans="1:13" x14ac:dyDescent="0.3">
      <c r="A30015" t="s">
        <v>28</v>
      </c>
      <c r="B30015">
        <v>1</v>
      </c>
      <c r="C30015">
        <v>1</v>
      </c>
      <c r="D30015">
        <v>1</v>
      </c>
      <c r="E30015" t="s">
        <v>28432</v>
      </c>
      <c r="F30015" t="s">
        <v>28777</v>
      </c>
      <c r="G30015" t="s">
        <v>28</v>
      </c>
      <c r="H30015" t="s">
        <v>28786</v>
      </c>
      <c r="I30015" t="s">
        <v>17</v>
      </c>
      <c r="M30015">
        <v>8157</v>
      </c>
    </row>
    <row r="30016" spans="1:13" x14ac:dyDescent="0.3">
      <c r="A30016" t="s">
        <v>242</v>
      </c>
      <c r="B30016">
        <v>0</v>
      </c>
      <c r="C30016">
        <v>0</v>
      </c>
      <c r="D30016">
        <v>0</v>
      </c>
      <c r="E30016" t="s">
        <v>28432</v>
      </c>
      <c r="F30016" t="s">
        <v>28785</v>
      </c>
      <c r="G30016" t="s">
        <v>13</v>
      </c>
      <c r="H30016" t="s">
        <v>28787</v>
      </c>
      <c r="I30016" t="s">
        <v>17</v>
      </c>
      <c r="M30016">
        <v>8161</v>
      </c>
    </row>
    <row r="30017" spans="1:13" x14ac:dyDescent="0.3">
      <c r="A30017" t="s">
        <v>13</v>
      </c>
      <c r="B30017">
        <v>1</v>
      </c>
      <c r="C30017">
        <v>1</v>
      </c>
      <c r="D30017">
        <v>1</v>
      </c>
      <c r="E30017" t="s">
        <v>28432</v>
      </c>
      <c r="F30017" t="s">
        <v>28788</v>
      </c>
      <c r="G30017" t="s">
        <v>13</v>
      </c>
      <c r="H30017" t="s">
        <v>28789</v>
      </c>
      <c r="I30017" t="s">
        <v>19</v>
      </c>
      <c r="M30017">
        <v>8161</v>
      </c>
    </row>
    <row r="30018" spans="1:13" x14ac:dyDescent="0.3">
      <c r="E30018" t="s">
        <v>28432</v>
      </c>
      <c r="F30018" t="s">
        <v>446</v>
      </c>
      <c r="G30018" t="s">
        <v>28</v>
      </c>
      <c r="H30018" t="s">
        <v>28790</v>
      </c>
      <c r="I30018" t="s">
        <v>17</v>
      </c>
      <c r="M30018">
        <v>8161</v>
      </c>
    </row>
    <row r="30019" spans="1:13" x14ac:dyDescent="0.3">
      <c r="A30019" t="s">
        <v>13</v>
      </c>
      <c r="B30019">
        <v>1</v>
      </c>
      <c r="C30019">
        <v>1</v>
      </c>
      <c r="D30019">
        <v>1</v>
      </c>
      <c r="E30019" t="s">
        <v>28432</v>
      </c>
      <c r="F30019" t="s">
        <v>28779</v>
      </c>
      <c r="G30019" t="s">
        <v>13</v>
      </c>
      <c r="H30019" t="s">
        <v>28791</v>
      </c>
      <c r="I30019" t="s">
        <v>43</v>
      </c>
      <c r="J30019" t="s">
        <v>44</v>
      </c>
      <c r="K30019" t="s">
        <v>45</v>
      </c>
      <c r="L30019" t="s">
        <v>808</v>
      </c>
      <c r="M30019">
        <v>8161</v>
      </c>
    </row>
    <row r="30020" spans="1:13" x14ac:dyDescent="0.3">
      <c r="E30020" t="s">
        <v>28432</v>
      </c>
      <c r="F30020" t="s">
        <v>28792</v>
      </c>
      <c r="G30020" t="s">
        <v>28</v>
      </c>
      <c r="H30020" t="s">
        <v>28793</v>
      </c>
      <c r="I30020" t="s">
        <v>52</v>
      </c>
      <c r="J30020" t="s">
        <v>464</v>
      </c>
      <c r="K30020" t="s">
        <v>46</v>
      </c>
      <c r="M30020">
        <v>8161</v>
      </c>
    </row>
    <row r="30021" spans="1:13" x14ac:dyDescent="0.3">
      <c r="E30021" t="s">
        <v>28432</v>
      </c>
      <c r="F30021" t="s">
        <v>2645</v>
      </c>
      <c r="G30021" t="s">
        <v>50</v>
      </c>
      <c r="H30021" t="s">
        <v>28794</v>
      </c>
      <c r="I30021" t="s">
        <v>52</v>
      </c>
      <c r="J30021" t="s">
        <v>824</v>
      </c>
      <c r="M30021">
        <v>8161</v>
      </c>
    </row>
    <row r="30022" spans="1:13" x14ac:dyDescent="0.3">
      <c r="E30022" t="s">
        <v>28432</v>
      </c>
      <c r="F30022" t="s">
        <v>446</v>
      </c>
      <c r="G30022" t="s">
        <v>13</v>
      </c>
      <c r="H30022" t="s">
        <v>28795</v>
      </c>
      <c r="I30022" t="s">
        <v>27</v>
      </c>
      <c r="M30022">
        <v>8161</v>
      </c>
    </row>
    <row r="30023" spans="1:13" x14ac:dyDescent="0.3">
      <c r="A30023" t="s">
        <v>13</v>
      </c>
      <c r="B30023">
        <v>1</v>
      </c>
      <c r="C30023">
        <v>1</v>
      </c>
      <c r="D30023">
        <v>1</v>
      </c>
      <c r="E30023" t="s">
        <v>28432</v>
      </c>
      <c r="F30023" t="s">
        <v>387</v>
      </c>
      <c r="G30023" t="s">
        <v>13</v>
      </c>
      <c r="H30023" t="s">
        <v>28796</v>
      </c>
      <c r="I30023" t="s">
        <v>22</v>
      </c>
      <c r="J30023" t="s">
        <v>23</v>
      </c>
      <c r="M30023">
        <v>8161</v>
      </c>
    </row>
    <row r="30024" spans="1:13" x14ac:dyDescent="0.3">
      <c r="E30024" t="s">
        <v>28432</v>
      </c>
      <c r="F30024" t="s">
        <v>12118</v>
      </c>
      <c r="G30024" t="s">
        <v>28</v>
      </c>
      <c r="H30024" t="s">
        <v>28797</v>
      </c>
      <c r="I30024" t="s">
        <v>27</v>
      </c>
      <c r="M30024">
        <v>8161</v>
      </c>
    </row>
    <row r="30025" spans="1:13" x14ac:dyDescent="0.3">
      <c r="A30025" t="s">
        <v>13</v>
      </c>
      <c r="B30025">
        <v>0</v>
      </c>
      <c r="C30025">
        <v>0</v>
      </c>
      <c r="D30025">
        <v>1</v>
      </c>
      <c r="E30025" t="s">
        <v>28432</v>
      </c>
      <c r="F30025" t="s">
        <v>28798</v>
      </c>
      <c r="G30025" t="s">
        <v>13</v>
      </c>
      <c r="H30025" t="s">
        <v>28799</v>
      </c>
      <c r="I30025" t="s">
        <v>17</v>
      </c>
      <c r="M30025">
        <v>8161</v>
      </c>
    </row>
    <row r="30026" spans="1:13" x14ac:dyDescent="0.3">
      <c r="E30026" t="s">
        <v>28432</v>
      </c>
      <c r="F30026" t="s">
        <v>28800</v>
      </c>
      <c r="G30026" t="s">
        <v>25</v>
      </c>
      <c r="H30026" t="s">
        <v>28801</v>
      </c>
      <c r="I30026" t="s">
        <v>17</v>
      </c>
      <c r="M30026">
        <v>8161</v>
      </c>
    </row>
    <row r="30027" spans="1:13" x14ac:dyDescent="0.3">
      <c r="A30027" t="s">
        <v>242</v>
      </c>
      <c r="B30027">
        <v>0</v>
      </c>
      <c r="C30027">
        <v>0</v>
      </c>
      <c r="D30027">
        <v>0</v>
      </c>
      <c r="E30027" t="s">
        <v>28442</v>
      </c>
      <c r="F30027" t="s">
        <v>446</v>
      </c>
      <c r="G30027" t="s">
        <v>25</v>
      </c>
      <c r="H30027" t="s">
        <v>28802</v>
      </c>
      <c r="I30027" t="s">
        <v>27</v>
      </c>
      <c r="M30027">
        <v>8163</v>
      </c>
    </row>
    <row r="30028" spans="1:13" x14ac:dyDescent="0.3">
      <c r="E30028" t="s">
        <v>28442</v>
      </c>
      <c r="F30028" t="s">
        <v>11197</v>
      </c>
      <c r="G30028" t="s">
        <v>13</v>
      </c>
      <c r="H30028" t="s">
        <v>28803</v>
      </c>
      <c r="I30028" t="s">
        <v>27</v>
      </c>
      <c r="M30028">
        <v>8163</v>
      </c>
    </row>
    <row r="30029" spans="1:13" x14ac:dyDescent="0.3">
      <c r="A30029" t="s">
        <v>13</v>
      </c>
      <c r="B30029">
        <v>1</v>
      </c>
      <c r="C30029">
        <v>1</v>
      </c>
      <c r="D30029">
        <v>1</v>
      </c>
      <c r="E30029" t="s">
        <v>28442</v>
      </c>
      <c r="F30029" t="s">
        <v>19861</v>
      </c>
      <c r="G30029" t="s">
        <v>13</v>
      </c>
      <c r="H30029" t="s">
        <v>28804</v>
      </c>
      <c r="I30029" t="s">
        <v>22</v>
      </c>
      <c r="J30029" t="s">
        <v>603</v>
      </c>
      <c r="M30029">
        <v>8163</v>
      </c>
    </row>
    <row r="30030" spans="1:13" x14ac:dyDescent="0.3">
      <c r="A30030" t="s">
        <v>13</v>
      </c>
      <c r="B30030">
        <v>0</v>
      </c>
      <c r="C30030">
        <v>1</v>
      </c>
      <c r="D30030" t="s">
        <v>13</v>
      </c>
      <c r="E30030" t="s">
        <v>28442</v>
      </c>
      <c r="F30030" t="s">
        <v>11197</v>
      </c>
      <c r="G30030" t="s">
        <v>28</v>
      </c>
      <c r="H30030" t="s">
        <v>28805</v>
      </c>
      <c r="I30030" t="s">
        <v>17</v>
      </c>
      <c r="M30030">
        <v>8163</v>
      </c>
    </row>
    <row r="30031" spans="1:13" x14ac:dyDescent="0.3">
      <c r="A30031" t="s">
        <v>13</v>
      </c>
      <c r="B30031">
        <v>1</v>
      </c>
      <c r="C30031">
        <v>1</v>
      </c>
      <c r="D30031">
        <v>1</v>
      </c>
      <c r="E30031" t="s">
        <v>28442</v>
      </c>
      <c r="F30031" t="s">
        <v>9626</v>
      </c>
      <c r="G30031" t="s">
        <v>13</v>
      </c>
      <c r="H30031" t="s">
        <v>28806</v>
      </c>
      <c r="I30031" t="s">
        <v>34</v>
      </c>
      <c r="J30031" t="s">
        <v>23</v>
      </c>
      <c r="M30031">
        <v>8163</v>
      </c>
    </row>
    <row r="30032" spans="1:13" x14ac:dyDescent="0.3">
      <c r="E30032" t="s">
        <v>28442</v>
      </c>
      <c r="F30032" t="s">
        <v>9626</v>
      </c>
      <c r="G30032" t="s">
        <v>28</v>
      </c>
      <c r="H30032" t="s">
        <v>28807</v>
      </c>
      <c r="I30032" t="s">
        <v>17</v>
      </c>
      <c r="M30032">
        <v>8163</v>
      </c>
    </row>
    <row r="30033" spans="1:13" x14ac:dyDescent="0.3">
      <c r="E30033" t="s">
        <v>28442</v>
      </c>
      <c r="F30033" t="s">
        <v>446</v>
      </c>
      <c r="G30033" t="s">
        <v>28</v>
      </c>
      <c r="H30033" t="s">
        <v>28808</v>
      </c>
      <c r="I30033" t="s">
        <v>17</v>
      </c>
      <c r="M30033">
        <v>8163</v>
      </c>
    </row>
    <row r="30034" spans="1:13" x14ac:dyDescent="0.3">
      <c r="A30034" t="s">
        <v>13</v>
      </c>
      <c r="B30034">
        <v>1</v>
      </c>
      <c r="C30034">
        <v>1</v>
      </c>
      <c r="D30034">
        <v>1</v>
      </c>
      <c r="E30034" t="s">
        <v>28442</v>
      </c>
      <c r="F30034" t="s">
        <v>28809</v>
      </c>
      <c r="G30034" t="s">
        <v>13</v>
      </c>
      <c r="H30034" t="s">
        <v>28810</v>
      </c>
      <c r="I30034" t="s">
        <v>19</v>
      </c>
      <c r="M30034">
        <v>8163</v>
      </c>
    </row>
    <row r="30035" spans="1:13" x14ac:dyDescent="0.3">
      <c r="E30035" t="s">
        <v>28442</v>
      </c>
      <c r="F30035" t="s">
        <v>446</v>
      </c>
      <c r="G30035" t="s">
        <v>28</v>
      </c>
      <c r="H30035" t="s">
        <v>28811</v>
      </c>
      <c r="I30035" t="s">
        <v>17</v>
      </c>
      <c r="M30035">
        <v>8164</v>
      </c>
    </row>
    <row r="30036" spans="1:13" x14ac:dyDescent="0.3">
      <c r="E30036" t="s">
        <v>28442</v>
      </c>
      <c r="F30036" t="s">
        <v>28467</v>
      </c>
      <c r="G30036" t="s">
        <v>13</v>
      </c>
      <c r="H30036" t="s">
        <v>28812</v>
      </c>
      <c r="I30036" t="s">
        <v>27</v>
      </c>
      <c r="M30036">
        <v>8164</v>
      </c>
    </row>
    <row r="30037" spans="1:13" x14ac:dyDescent="0.3">
      <c r="A30037" t="s">
        <v>13</v>
      </c>
      <c r="B30037">
        <v>0</v>
      </c>
      <c r="C30037">
        <v>1</v>
      </c>
      <c r="D30037" t="s">
        <v>13</v>
      </c>
      <c r="E30037" t="s">
        <v>28442</v>
      </c>
      <c r="F30037" t="s">
        <v>28467</v>
      </c>
      <c r="G30037" t="s">
        <v>28</v>
      </c>
      <c r="H30037" t="s">
        <v>28813</v>
      </c>
      <c r="I30037" t="s">
        <v>17</v>
      </c>
      <c r="M30037">
        <v>8164</v>
      </c>
    </row>
    <row r="30038" spans="1:13" x14ac:dyDescent="0.3">
      <c r="E30038" t="s">
        <v>28442</v>
      </c>
      <c r="F30038" t="s">
        <v>28467</v>
      </c>
      <c r="G30038" t="s">
        <v>13</v>
      </c>
      <c r="H30038" t="s">
        <v>28812</v>
      </c>
      <c r="I30038" t="s">
        <v>27</v>
      </c>
      <c r="M30038">
        <v>8164</v>
      </c>
    </row>
    <row r="30039" spans="1:13" x14ac:dyDescent="0.3">
      <c r="E30039" t="s">
        <v>28442</v>
      </c>
      <c r="F30039" t="s">
        <v>446</v>
      </c>
      <c r="G30039" t="s">
        <v>25</v>
      </c>
      <c r="H30039" t="s">
        <v>28814</v>
      </c>
      <c r="I30039" t="s">
        <v>27</v>
      </c>
      <c r="M30039">
        <v>8164</v>
      </c>
    </row>
    <row r="30040" spans="1:13" x14ac:dyDescent="0.3">
      <c r="E30040" t="s">
        <v>28442</v>
      </c>
      <c r="F30040" t="s">
        <v>1113</v>
      </c>
      <c r="G30040" t="s">
        <v>50</v>
      </c>
      <c r="H30040" t="s">
        <v>28815</v>
      </c>
      <c r="I30040" t="s">
        <v>52</v>
      </c>
      <c r="J30040" t="s">
        <v>53</v>
      </c>
      <c r="M30040">
        <v>8164</v>
      </c>
    </row>
    <row r="30041" spans="1:13" x14ac:dyDescent="0.3">
      <c r="E30041" t="s">
        <v>28442</v>
      </c>
      <c r="F30041" t="s">
        <v>28816</v>
      </c>
      <c r="G30041" t="s">
        <v>28</v>
      </c>
      <c r="H30041" t="s">
        <v>28817</v>
      </c>
      <c r="I30041" t="s">
        <v>17</v>
      </c>
      <c r="M30041">
        <v>8164</v>
      </c>
    </row>
    <row r="30042" spans="1:13" x14ac:dyDescent="0.3">
      <c r="E30042" t="s">
        <v>28442</v>
      </c>
      <c r="F30042" t="s">
        <v>1137</v>
      </c>
      <c r="G30042" t="s">
        <v>13</v>
      </c>
      <c r="H30042" t="s">
        <v>28818</v>
      </c>
      <c r="I30042" t="s">
        <v>27</v>
      </c>
      <c r="M30042">
        <v>8164</v>
      </c>
    </row>
    <row r="30043" spans="1:13" x14ac:dyDescent="0.3">
      <c r="E30043" t="s">
        <v>28442</v>
      </c>
      <c r="F30043" t="s">
        <v>28467</v>
      </c>
      <c r="G30043" t="s">
        <v>13</v>
      </c>
      <c r="H30043" t="s">
        <v>28812</v>
      </c>
      <c r="I30043" t="s">
        <v>27</v>
      </c>
      <c r="M30043">
        <v>8164</v>
      </c>
    </row>
    <row r="30044" spans="1:13" x14ac:dyDescent="0.3">
      <c r="E30044" t="s">
        <v>28442</v>
      </c>
      <c r="F30044" t="s">
        <v>11197</v>
      </c>
      <c r="G30044" t="s">
        <v>13</v>
      </c>
      <c r="H30044" t="s">
        <v>28819</v>
      </c>
      <c r="I30044" t="s">
        <v>27</v>
      </c>
      <c r="M30044">
        <v>8164</v>
      </c>
    </row>
    <row r="30045" spans="1:13" x14ac:dyDescent="0.3">
      <c r="A30045" t="s">
        <v>13</v>
      </c>
      <c r="B30045">
        <v>0</v>
      </c>
      <c r="C30045">
        <v>1</v>
      </c>
      <c r="D30045" t="s">
        <v>13</v>
      </c>
      <c r="E30045" t="s">
        <v>28442</v>
      </c>
      <c r="F30045" t="s">
        <v>11197</v>
      </c>
      <c r="G30045" t="s">
        <v>28</v>
      </c>
      <c r="H30045" t="s">
        <v>28820</v>
      </c>
      <c r="I30045" t="s">
        <v>17</v>
      </c>
      <c r="M30045">
        <v>8164</v>
      </c>
    </row>
    <row r="30046" spans="1:13" x14ac:dyDescent="0.3">
      <c r="A30046" t="s">
        <v>13</v>
      </c>
      <c r="B30046">
        <v>0</v>
      </c>
      <c r="C30046">
        <v>1</v>
      </c>
      <c r="D30046" t="s">
        <v>13</v>
      </c>
      <c r="E30046" t="s">
        <v>28442</v>
      </c>
      <c r="F30046" t="s">
        <v>28467</v>
      </c>
      <c r="G30046" t="s">
        <v>28</v>
      </c>
      <c r="H30046" t="s">
        <v>28821</v>
      </c>
      <c r="I30046" t="s">
        <v>17</v>
      </c>
      <c r="M30046">
        <v>8164</v>
      </c>
    </row>
    <row r="30047" spans="1:13" x14ac:dyDescent="0.3">
      <c r="E30047" t="s">
        <v>28442</v>
      </c>
      <c r="F30047" t="s">
        <v>1137</v>
      </c>
      <c r="G30047" t="s">
        <v>28</v>
      </c>
      <c r="H30047" t="s">
        <v>28822</v>
      </c>
      <c r="I30047" t="s">
        <v>17</v>
      </c>
      <c r="M30047">
        <v>8164</v>
      </c>
    </row>
    <row r="30048" spans="1:13" x14ac:dyDescent="0.3">
      <c r="A30048" t="s">
        <v>13</v>
      </c>
      <c r="B30048">
        <v>0</v>
      </c>
      <c r="C30048">
        <v>1</v>
      </c>
      <c r="D30048" t="s">
        <v>13</v>
      </c>
      <c r="E30048" t="s">
        <v>28442</v>
      </c>
      <c r="F30048" t="s">
        <v>28467</v>
      </c>
      <c r="G30048" t="s">
        <v>28</v>
      </c>
      <c r="H30048" t="s">
        <v>28823</v>
      </c>
      <c r="I30048" t="s">
        <v>17</v>
      </c>
      <c r="M30048">
        <v>8164</v>
      </c>
    </row>
    <row r="30049" spans="1:13" x14ac:dyDescent="0.3">
      <c r="A30049" t="s">
        <v>13</v>
      </c>
      <c r="B30049">
        <v>0</v>
      </c>
      <c r="C30049">
        <v>1</v>
      </c>
      <c r="D30049" t="s">
        <v>13</v>
      </c>
      <c r="E30049" t="s">
        <v>28442</v>
      </c>
      <c r="F30049" t="s">
        <v>11197</v>
      </c>
      <c r="G30049" t="s">
        <v>28</v>
      </c>
      <c r="H30049" t="s">
        <v>28824</v>
      </c>
      <c r="I30049" t="s">
        <v>17</v>
      </c>
      <c r="M30049">
        <v>8164</v>
      </c>
    </row>
    <row r="30050" spans="1:13" x14ac:dyDescent="0.3">
      <c r="E30050" t="s">
        <v>28442</v>
      </c>
      <c r="F30050" t="s">
        <v>11197</v>
      </c>
      <c r="G30050" t="s">
        <v>13</v>
      </c>
      <c r="H30050" t="s">
        <v>28819</v>
      </c>
      <c r="I30050" t="s">
        <v>27</v>
      </c>
      <c r="M30050">
        <v>8164</v>
      </c>
    </row>
    <row r="30051" spans="1:13" x14ac:dyDescent="0.3">
      <c r="E30051" t="s">
        <v>28442</v>
      </c>
      <c r="F30051" t="s">
        <v>28467</v>
      </c>
      <c r="G30051" t="s">
        <v>13</v>
      </c>
      <c r="H30051" t="s">
        <v>28825</v>
      </c>
      <c r="I30051" t="s">
        <v>40</v>
      </c>
      <c r="M30051">
        <v>8164</v>
      </c>
    </row>
    <row r="30052" spans="1:13" x14ac:dyDescent="0.3">
      <c r="E30052" t="s">
        <v>28442</v>
      </c>
      <c r="F30052" t="s">
        <v>1137</v>
      </c>
      <c r="G30052" t="s">
        <v>13</v>
      </c>
      <c r="H30052" t="s">
        <v>28826</v>
      </c>
      <c r="I30052" t="s">
        <v>19</v>
      </c>
      <c r="M30052">
        <v>8165</v>
      </c>
    </row>
    <row r="30053" spans="1:13" x14ac:dyDescent="0.3">
      <c r="E30053" t="s">
        <v>28442</v>
      </c>
      <c r="F30053" t="s">
        <v>11197</v>
      </c>
      <c r="G30053" t="s">
        <v>13</v>
      </c>
      <c r="H30053" t="s">
        <v>28827</v>
      </c>
      <c r="I30053" t="s">
        <v>27</v>
      </c>
      <c r="M30053">
        <v>8165</v>
      </c>
    </row>
    <row r="30054" spans="1:13" x14ac:dyDescent="0.3">
      <c r="A30054" t="s">
        <v>13</v>
      </c>
      <c r="B30054">
        <v>0</v>
      </c>
      <c r="C30054">
        <v>1</v>
      </c>
      <c r="D30054" t="s">
        <v>13</v>
      </c>
      <c r="E30054" t="s">
        <v>28442</v>
      </c>
      <c r="F30054" t="s">
        <v>11197</v>
      </c>
      <c r="G30054" t="s">
        <v>28</v>
      </c>
      <c r="H30054" t="s">
        <v>28828</v>
      </c>
      <c r="I30054" t="s">
        <v>17</v>
      </c>
      <c r="M30054">
        <v>8165</v>
      </c>
    </row>
    <row r="30055" spans="1:13" x14ac:dyDescent="0.3">
      <c r="A30055" t="s">
        <v>13</v>
      </c>
      <c r="B30055">
        <v>1</v>
      </c>
      <c r="C30055">
        <v>1</v>
      </c>
      <c r="D30055">
        <v>1</v>
      </c>
      <c r="E30055" t="s">
        <v>28442</v>
      </c>
      <c r="F30055" t="s">
        <v>28461</v>
      </c>
      <c r="G30055" t="s">
        <v>13</v>
      </c>
      <c r="H30055" t="s">
        <v>28829</v>
      </c>
      <c r="I30055" t="s">
        <v>19</v>
      </c>
      <c r="M30055">
        <v>8165</v>
      </c>
    </row>
    <row r="30056" spans="1:13" x14ac:dyDescent="0.3">
      <c r="E30056" t="s">
        <v>28442</v>
      </c>
      <c r="F30056" t="s">
        <v>446</v>
      </c>
      <c r="G30056" t="s">
        <v>28</v>
      </c>
      <c r="H30056" t="s">
        <v>28830</v>
      </c>
      <c r="I30056" t="s">
        <v>17</v>
      </c>
      <c r="M30056">
        <v>8165</v>
      </c>
    </row>
    <row r="30057" spans="1:13" x14ac:dyDescent="0.3">
      <c r="A30057" t="s">
        <v>13</v>
      </c>
      <c r="B30057">
        <v>1</v>
      </c>
      <c r="C30057">
        <v>1</v>
      </c>
      <c r="D30057">
        <v>1</v>
      </c>
      <c r="E30057" t="s">
        <v>28442</v>
      </c>
      <c r="F30057" t="s">
        <v>9626</v>
      </c>
      <c r="G30057" t="s">
        <v>13</v>
      </c>
      <c r="H30057" t="s">
        <v>28831</v>
      </c>
      <c r="I30057" t="s">
        <v>22</v>
      </c>
      <c r="J30057" t="s">
        <v>23</v>
      </c>
      <c r="M30057">
        <v>8165</v>
      </c>
    </row>
    <row r="30058" spans="1:13" x14ac:dyDescent="0.3">
      <c r="E30058" t="s">
        <v>28442</v>
      </c>
      <c r="F30058" t="s">
        <v>446</v>
      </c>
      <c r="G30058" t="s">
        <v>25</v>
      </c>
      <c r="H30058" t="s">
        <v>28832</v>
      </c>
      <c r="I30058" t="s">
        <v>27</v>
      </c>
      <c r="M30058">
        <v>8165</v>
      </c>
    </row>
    <row r="30059" spans="1:13" x14ac:dyDescent="0.3">
      <c r="E30059" t="s">
        <v>28442</v>
      </c>
      <c r="F30059" t="s">
        <v>8277</v>
      </c>
      <c r="G30059" t="s">
        <v>13</v>
      </c>
      <c r="H30059" t="s">
        <v>28833</v>
      </c>
      <c r="I30059" t="s">
        <v>1389</v>
      </c>
      <c r="J30059" t="s">
        <v>23</v>
      </c>
      <c r="M30059">
        <v>8165</v>
      </c>
    </row>
    <row r="30060" spans="1:13" x14ac:dyDescent="0.3">
      <c r="A30060" t="s">
        <v>13</v>
      </c>
      <c r="B30060">
        <v>1</v>
      </c>
      <c r="C30060">
        <v>1</v>
      </c>
      <c r="D30060">
        <v>1</v>
      </c>
      <c r="E30060" t="s">
        <v>28442</v>
      </c>
      <c r="F30060" t="s">
        <v>19861</v>
      </c>
      <c r="G30060" t="s">
        <v>13</v>
      </c>
      <c r="H30060" t="s">
        <v>28834</v>
      </c>
      <c r="I30060" t="s">
        <v>22</v>
      </c>
      <c r="J30060" t="s">
        <v>603</v>
      </c>
      <c r="M30060">
        <v>8165</v>
      </c>
    </row>
    <row r="30061" spans="1:13" x14ac:dyDescent="0.3">
      <c r="A30061" t="s">
        <v>13</v>
      </c>
      <c r="B30061">
        <v>1</v>
      </c>
      <c r="C30061">
        <v>1</v>
      </c>
      <c r="D30061">
        <v>1</v>
      </c>
      <c r="E30061" t="s">
        <v>28442</v>
      </c>
      <c r="F30061" t="s">
        <v>9626</v>
      </c>
      <c r="G30061" t="s">
        <v>13</v>
      </c>
      <c r="H30061" t="s">
        <v>28831</v>
      </c>
      <c r="I30061" t="s">
        <v>43</v>
      </c>
      <c r="J30061" t="s">
        <v>23</v>
      </c>
      <c r="M30061">
        <v>8165</v>
      </c>
    </row>
    <row r="30062" spans="1:13" x14ac:dyDescent="0.3">
      <c r="A30062" t="s">
        <v>13</v>
      </c>
      <c r="B30062">
        <v>1</v>
      </c>
      <c r="C30062">
        <v>1</v>
      </c>
      <c r="D30062">
        <v>1</v>
      </c>
      <c r="E30062" t="s">
        <v>28442</v>
      </c>
      <c r="F30062" t="s">
        <v>9619</v>
      </c>
      <c r="G30062" t="s">
        <v>13</v>
      </c>
      <c r="H30062" t="s">
        <v>28835</v>
      </c>
      <c r="I30062" t="s">
        <v>27</v>
      </c>
      <c r="M30062">
        <v>8165</v>
      </c>
    </row>
    <row r="30063" spans="1:13" x14ac:dyDescent="0.3">
      <c r="A30063" t="s">
        <v>13</v>
      </c>
      <c r="B30063">
        <v>0</v>
      </c>
      <c r="C30063">
        <v>1</v>
      </c>
      <c r="D30063" t="s">
        <v>13</v>
      </c>
      <c r="E30063" t="s">
        <v>28442</v>
      </c>
      <c r="F30063" t="s">
        <v>9619</v>
      </c>
      <c r="G30063" t="s">
        <v>25</v>
      </c>
      <c r="H30063" t="s">
        <v>28836</v>
      </c>
      <c r="I30063" t="s">
        <v>17</v>
      </c>
      <c r="M30063">
        <v>8165</v>
      </c>
    </row>
    <row r="30064" spans="1:13" x14ac:dyDescent="0.3">
      <c r="A30064" t="s">
        <v>13</v>
      </c>
      <c r="B30064">
        <v>1</v>
      </c>
      <c r="C30064">
        <v>1</v>
      </c>
      <c r="D30064">
        <v>1</v>
      </c>
      <c r="E30064" t="s">
        <v>28442</v>
      </c>
      <c r="F30064" t="s">
        <v>9619</v>
      </c>
      <c r="G30064" t="s">
        <v>13</v>
      </c>
      <c r="H30064" t="s">
        <v>28837</v>
      </c>
      <c r="I30064" t="s">
        <v>40</v>
      </c>
      <c r="M30064">
        <v>8165</v>
      </c>
    </row>
    <row r="30065" spans="1:13" x14ac:dyDescent="0.3">
      <c r="A30065" t="s">
        <v>13</v>
      </c>
      <c r="B30065">
        <v>0</v>
      </c>
      <c r="C30065">
        <v>1</v>
      </c>
      <c r="D30065" t="s">
        <v>13</v>
      </c>
      <c r="E30065" t="s">
        <v>28442</v>
      </c>
      <c r="F30065" t="s">
        <v>8277</v>
      </c>
      <c r="G30065" t="s">
        <v>25</v>
      </c>
      <c r="H30065" t="s">
        <v>28838</v>
      </c>
      <c r="I30065" t="s">
        <v>17</v>
      </c>
      <c r="M30065">
        <v>8165</v>
      </c>
    </row>
    <row r="30066" spans="1:13" x14ac:dyDescent="0.3">
      <c r="A30066" t="s">
        <v>13</v>
      </c>
      <c r="B30066">
        <v>1</v>
      </c>
      <c r="C30066">
        <v>1</v>
      </c>
      <c r="D30066">
        <v>1</v>
      </c>
      <c r="E30066" t="s">
        <v>28442</v>
      </c>
      <c r="F30066" t="s">
        <v>19861</v>
      </c>
      <c r="G30066" t="s">
        <v>13</v>
      </c>
      <c r="H30066" t="s">
        <v>28834</v>
      </c>
      <c r="I30066" t="s">
        <v>22</v>
      </c>
      <c r="J30066" t="s">
        <v>603</v>
      </c>
      <c r="M30066">
        <v>8165</v>
      </c>
    </row>
    <row r="30067" spans="1:13" x14ac:dyDescent="0.3">
      <c r="E30067" t="s">
        <v>28442</v>
      </c>
      <c r="F30067" t="s">
        <v>8277</v>
      </c>
      <c r="G30067" t="s">
        <v>13</v>
      </c>
      <c r="H30067" t="s">
        <v>28833</v>
      </c>
      <c r="I30067" t="s">
        <v>34</v>
      </c>
      <c r="J30067" t="s">
        <v>23</v>
      </c>
      <c r="M30067">
        <v>8165</v>
      </c>
    </row>
    <row r="30068" spans="1:13" x14ac:dyDescent="0.3">
      <c r="A30068" t="s">
        <v>13</v>
      </c>
      <c r="B30068">
        <v>1</v>
      </c>
      <c r="C30068">
        <v>1</v>
      </c>
      <c r="D30068">
        <v>1</v>
      </c>
      <c r="E30068" t="s">
        <v>28442</v>
      </c>
      <c r="F30068" t="s">
        <v>9626</v>
      </c>
      <c r="G30068" t="s">
        <v>13</v>
      </c>
      <c r="H30068" t="s">
        <v>28839</v>
      </c>
      <c r="I30068" t="s">
        <v>22</v>
      </c>
      <c r="J30068" t="s">
        <v>23</v>
      </c>
      <c r="M30068">
        <v>8166</v>
      </c>
    </row>
    <row r="30069" spans="1:13" x14ac:dyDescent="0.3">
      <c r="A30069" t="s">
        <v>13</v>
      </c>
      <c r="B30069">
        <v>0</v>
      </c>
      <c r="C30069">
        <v>0</v>
      </c>
      <c r="D30069">
        <v>1</v>
      </c>
      <c r="E30069" t="s">
        <v>28442</v>
      </c>
      <c r="F30069" t="s">
        <v>28840</v>
      </c>
      <c r="G30069" t="s">
        <v>13</v>
      </c>
      <c r="H30069" t="s">
        <v>28841</v>
      </c>
      <c r="I30069" t="s">
        <v>17</v>
      </c>
      <c r="M30069">
        <v>8166</v>
      </c>
    </row>
    <row r="30070" spans="1:13" x14ac:dyDescent="0.3">
      <c r="E30070" t="s">
        <v>28442</v>
      </c>
      <c r="F30070" t="s">
        <v>446</v>
      </c>
      <c r="G30070" t="s">
        <v>28</v>
      </c>
      <c r="H30070" t="s">
        <v>28842</v>
      </c>
      <c r="I30070" t="s">
        <v>17</v>
      </c>
      <c r="M30070">
        <v>8166</v>
      </c>
    </row>
    <row r="30071" spans="1:13" x14ac:dyDescent="0.3">
      <c r="A30071" t="s">
        <v>13</v>
      </c>
      <c r="B30071">
        <v>0</v>
      </c>
      <c r="C30071">
        <v>1</v>
      </c>
      <c r="D30071" t="s">
        <v>13</v>
      </c>
      <c r="E30071" t="s">
        <v>28442</v>
      </c>
      <c r="F30071" t="s">
        <v>11197</v>
      </c>
      <c r="G30071" t="s">
        <v>28</v>
      </c>
      <c r="H30071" t="s">
        <v>28843</v>
      </c>
      <c r="I30071" t="s">
        <v>17</v>
      </c>
      <c r="M30071">
        <v>8166</v>
      </c>
    </row>
    <row r="30072" spans="1:13" x14ac:dyDescent="0.3">
      <c r="E30072" t="s">
        <v>28442</v>
      </c>
      <c r="F30072" t="s">
        <v>11197</v>
      </c>
      <c r="G30072" t="s">
        <v>13</v>
      </c>
      <c r="H30072" t="s">
        <v>28844</v>
      </c>
      <c r="I30072" t="s">
        <v>27</v>
      </c>
      <c r="M30072">
        <v>8166</v>
      </c>
    </row>
    <row r="30073" spans="1:13" x14ac:dyDescent="0.3">
      <c r="A30073" t="s">
        <v>13</v>
      </c>
      <c r="B30073">
        <v>1</v>
      </c>
      <c r="C30073">
        <v>1</v>
      </c>
      <c r="D30073">
        <v>1</v>
      </c>
      <c r="E30073" t="s">
        <v>28442</v>
      </c>
      <c r="F30073" t="s">
        <v>19861</v>
      </c>
      <c r="G30073" t="s">
        <v>13</v>
      </c>
      <c r="H30073" t="s">
        <v>28845</v>
      </c>
      <c r="I30073" t="s">
        <v>22</v>
      </c>
      <c r="J30073" t="s">
        <v>603</v>
      </c>
      <c r="M30073">
        <v>8166</v>
      </c>
    </row>
    <row r="30074" spans="1:13" x14ac:dyDescent="0.3">
      <c r="E30074" t="s">
        <v>28442</v>
      </c>
      <c r="F30074" t="s">
        <v>28846</v>
      </c>
      <c r="G30074" t="s">
        <v>13</v>
      </c>
      <c r="H30074" t="s">
        <v>28847</v>
      </c>
      <c r="I30074" t="s">
        <v>27</v>
      </c>
      <c r="M30074">
        <v>8166</v>
      </c>
    </row>
    <row r="30075" spans="1:13" x14ac:dyDescent="0.3">
      <c r="A30075" t="s">
        <v>13</v>
      </c>
      <c r="B30075">
        <v>0</v>
      </c>
      <c r="C30075">
        <v>1</v>
      </c>
      <c r="D30075" t="s">
        <v>13</v>
      </c>
      <c r="E30075" t="s">
        <v>28442</v>
      </c>
      <c r="F30075" t="s">
        <v>11197</v>
      </c>
      <c r="G30075" t="s">
        <v>28</v>
      </c>
      <c r="H30075" t="s">
        <v>28848</v>
      </c>
      <c r="I30075" t="s">
        <v>17</v>
      </c>
      <c r="M30075">
        <v>8166</v>
      </c>
    </row>
    <row r="30076" spans="1:13" x14ac:dyDescent="0.3">
      <c r="E30076" t="s">
        <v>28442</v>
      </c>
      <c r="F30076" t="s">
        <v>11197</v>
      </c>
      <c r="G30076" t="s">
        <v>13</v>
      </c>
      <c r="H30076" t="s">
        <v>28844</v>
      </c>
      <c r="I30076" t="s">
        <v>27</v>
      </c>
      <c r="M30076">
        <v>8166</v>
      </c>
    </row>
    <row r="30077" spans="1:13" x14ac:dyDescent="0.3">
      <c r="E30077" t="s">
        <v>28442</v>
      </c>
      <c r="F30077" t="s">
        <v>446</v>
      </c>
      <c r="G30077" t="s">
        <v>13</v>
      </c>
      <c r="H30077" t="s">
        <v>28849</v>
      </c>
      <c r="I30077" t="s">
        <v>27</v>
      </c>
      <c r="M30077">
        <v>8166</v>
      </c>
    </row>
    <row r="30078" spans="1:13" x14ac:dyDescent="0.3">
      <c r="E30078" t="s">
        <v>16607</v>
      </c>
      <c r="F30078" t="s">
        <v>327</v>
      </c>
      <c r="G30078" t="s">
        <v>13</v>
      </c>
      <c r="H30078" t="s">
        <v>27924</v>
      </c>
      <c r="I30078" t="s">
        <v>17</v>
      </c>
      <c r="M30078">
        <v>8167</v>
      </c>
    </row>
    <row r="30079" spans="1:13" x14ac:dyDescent="0.3">
      <c r="E30079" t="s">
        <v>28850</v>
      </c>
      <c r="F30079" t="s">
        <v>28851</v>
      </c>
      <c r="G30079" t="s">
        <v>25</v>
      </c>
      <c r="H30079" t="s">
        <v>28852</v>
      </c>
      <c r="I30079" t="s">
        <v>19</v>
      </c>
      <c r="M30079">
        <v>8168</v>
      </c>
    </row>
    <row r="30080" spans="1:13" x14ac:dyDescent="0.3">
      <c r="E30080" t="s">
        <v>28850</v>
      </c>
      <c r="F30080" t="s">
        <v>28850</v>
      </c>
      <c r="G30080" t="s">
        <v>25</v>
      </c>
      <c r="H30080" t="s">
        <v>28853</v>
      </c>
      <c r="I30080" t="s">
        <v>27</v>
      </c>
      <c r="M30080">
        <v>8168</v>
      </c>
    </row>
    <row r="30081" spans="1:13" x14ac:dyDescent="0.3">
      <c r="E30081" t="s">
        <v>28850</v>
      </c>
      <c r="F30081" t="s">
        <v>28854</v>
      </c>
      <c r="G30081" t="s">
        <v>13</v>
      </c>
      <c r="H30081" t="s">
        <v>28855</v>
      </c>
      <c r="I30081" t="s">
        <v>70</v>
      </c>
      <c r="J30081" t="s">
        <v>1040</v>
      </c>
      <c r="K30081" t="s">
        <v>46</v>
      </c>
      <c r="M30081">
        <v>8168</v>
      </c>
    </row>
    <row r="30082" spans="1:13" x14ac:dyDescent="0.3">
      <c r="A30082" t="s">
        <v>13</v>
      </c>
      <c r="B30082">
        <v>1</v>
      </c>
      <c r="C30082">
        <v>1</v>
      </c>
      <c r="D30082">
        <v>1</v>
      </c>
      <c r="E30082" t="s">
        <v>28850</v>
      </c>
      <c r="F30082" t="s">
        <v>28856</v>
      </c>
      <c r="G30082" t="s">
        <v>13</v>
      </c>
      <c r="H30082" t="s">
        <v>28857</v>
      </c>
      <c r="I30082" t="s">
        <v>22</v>
      </c>
      <c r="J30082" t="s">
        <v>44</v>
      </c>
      <c r="K30082" t="s">
        <v>45</v>
      </c>
      <c r="L30082" t="s">
        <v>46</v>
      </c>
      <c r="M30082">
        <v>8168</v>
      </c>
    </row>
    <row r="30083" spans="1:13" x14ac:dyDescent="0.3">
      <c r="E30083" t="s">
        <v>28850</v>
      </c>
      <c r="F30083" t="s">
        <v>28851</v>
      </c>
      <c r="G30083" t="s">
        <v>25</v>
      </c>
      <c r="H30083" t="s">
        <v>28852</v>
      </c>
      <c r="I30083" t="s">
        <v>19</v>
      </c>
      <c r="M30083">
        <v>8169</v>
      </c>
    </row>
    <row r="30084" spans="1:13" x14ac:dyDescent="0.3">
      <c r="E30084" t="s">
        <v>28850</v>
      </c>
      <c r="F30084" t="s">
        <v>28850</v>
      </c>
      <c r="G30084" t="s">
        <v>25</v>
      </c>
      <c r="H30084" t="s">
        <v>28853</v>
      </c>
      <c r="I30084" t="s">
        <v>27</v>
      </c>
      <c r="M30084">
        <v>8169</v>
      </c>
    </row>
    <row r="30085" spans="1:13" x14ac:dyDescent="0.3">
      <c r="E30085" t="s">
        <v>28850</v>
      </c>
      <c r="F30085" t="s">
        <v>28854</v>
      </c>
      <c r="G30085" t="s">
        <v>13</v>
      </c>
      <c r="H30085" t="s">
        <v>28855</v>
      </c>
      <c r="I30085" t="s">
        <v>70</v>
      </c>
      <c r="J30085" t="s">
        <v>1040</v>
      </c>
      <c r="K30085" t="s">
        <v>46</v>
      </c>
      <c r="M30085">
        <v>8169</v>
      </c>
    </row>
    <row r="30086" spans="1:13" x14ac:dyDescent="0.3">
      <c r="A30086" t="s">
        <v>13</v>
      </c>
      <c r="B30086">
        <v>1</v>
      </c>
      <c r="C30086">
        <v>1</v>
      </c>
      <c r="D30086">
        <v>1</v>
      </c>
      <c r="E30086" t="s">
        <v>28850</v>
      </c>
      <c r="F30086" t="s">
        <v>28856</v>
      </c>
      <c r="G30086" t="s">
        <v>13</v>
      </c>
      <c r="H30086" t="s">
        <v>28857</v>
      </c>
      <c r="I30086" t="s">
        <v>22</v>
      </c>
      <c r="J30086" t="s">
        <v>44</v>
      </c>
      <c r="K30086" t="s">
        <v>45</v>
      </c>
      <c r="L30086" t="s">
        <v>46</v>
      </c>
      <c r="M30086">
        <v>8169</v>
      </c>
    </row>
    <row r="30087" spans="1:13" x14ac:dyDescent="0.3">
      <c r="A30087" t="s">
        <v>13</v>
      </c>
      <c r="B30087">
        <v>1</v>
      </c>
      <c r="C30087">
        <v>1</v>
      </c>
      <c r="D30087">
        <v>1</v>
      </c>
      <c r="E30087" t="s">
        <v>28850</v>
      </c>
      <c r="F30087" t="s">
        <v>28856</v>
      </c>
      <c r="G30087" t="s">
        <v>13</v>
      </c>
      <c r="H30087" t="s">
        <v>28857</v>
      </c>
      <c r="I30087" t="s">
        <v>22</v>
      </c>
      <c r="J30087" t="s">
        <v>44</v>
      </c>
      <c r="K30087" t="s">
        <v>45</v>
      </c>
      <c r="L30087" t="s">
        <v>46</v>
      </c>
      <c r="M30087">
        <v>8170</v>
      </c>
    </row>
    <row r="30088" spans="1:13" x14ac:dyDescent="0.3">
      <c r="E30088" t="s">
        <v>28850</v>
      </c>
      <c r="F30088" t="s">
        <v>28854</v>
      </c>
      <c r="G30088" t="s">
        <v>13</v>
      </c>
      <c r="H30088" t="s">
        <v>28855</v>
      </c>
      <c r="I30088" t="s">
        <v>70</v>
      </c>
      <c r="J30088" t="s">
        <v>1040</v>
      </c>
      <c r="K30088" t="s">
        <v>46</v>
      </c>
      <c r="M30088">
        <v>8170</v>
      </c>
    </row>
    <row r="30089" spans="1:13" x14ac:dyDescent="0.3">
      <c r="E30089" t="s">
        <v>28850</v>
      </c>
      <c r="F30089" t="s">
        <v>28850</v>
      </c>
      <c r="G30089" t="s">
        <v>25</v>
      </c>
      <c r="H30089" t="s">
        <v>28853</v>
      </c>
      <c r="I30089" t="s">
        <v>27</v>
      </c>
      <c r="M30089">
        <v>8170</v>
      </c>
    </row>
    <row r="30090" spans="1:13" x14ac:dyDescent="0.3">
      <c r="E30090" t="s">
        <v>28850</v>
      </c>
      <c r="F30090" t="s">
        <v>28851</v>
      </c>
      <c r="G30090" t="s">
        <v>25</v>
      </c>
      <c r="H30090" t="s">
        <v>28852</v>
      </c>
      <c r="I30090" t="s">
        <v>19</v>
      </c>
      <c r="M30090">
        <v>8170</v>
      </c>
    </row>
    <row r="30091" spans="1:13" x14ac:dyDescent="0.3">
      <c r="A30091" t="s">
        <v>13</v>
      </c>
      <c r="B30091">
        <v>1</v>
      </c>
      <c r="C30091">
        <v>1</v>
      </c>
      <c r="D30091">
        <v>1</v>
      </c>
      <c r="E30091" t="s">
        <v>28858</v>
      </c>
      <c r="F30091" t="s">
        <v>28859</v>
      </c>
      <c r="G30091" t="s">
        <v>13</v>
      </c>
      <c r="H30091" t="s">
        <v>28860</v>
      </c>
      <c r="I30091" t="s">
        <v>22</v>
      </c>
      <c r="J30091" t="s">
        <v>44</v>
      </c>
      <c r="K30091" t="s">
        <v>45</v>
      </c>
      <c r="L30091" t="s">
        <v>46</v>
      </c>
      <c r="M30091">
        <v>8171</v>
      </c>
    </row>
    <row r="30092" spans="1:13" x14ac:dyDescent="0.3">
      <c r="A30092" t="s">
        <v>242</v>
      </c>
      <c r="B30092">
        <v>0</v>
      </c>
      <c r="E30092" t="s">
        <v>28858</v>
      </c>
      <c r="F30092" t="s">
        <v>1646</v>
      </c>
      <c r="G30092" t="s">
        <v>25</v>
      </c>
      <c r="H30092" t="s">
        <v>28861</v>
      </c>
      <c r="I30092" t="s">
        <v>19</v>
      </c>
      <c r="M30092">
        <v>8171</v>
      </c>
    </row>
    <row r="30093" spans="1:13" x14ac:dyDescent="0.3">
      <c r="A30093" t="s">
        <v>13</v>
      </c>
      <c r="B30093">
        <v>1</v>
      </c>
      <c r="C30093">
        <v>1</v>
      </c>
      <c r="D30093">
        <v>1</v>
      </c>
      <c r="E30093" t="s">
        <v>28858</v>
      </c>
      <c r="F30093" t="s">
        <v>28862</v>
      </c>
      <c r="G30093" t="s">
        <v>13</v>
      </c>
      <c r="H30093" t="s">
        <v>28863</v>
      </c>
      <c r="I30093" t="s">
        <v>22</v>
      </c>
      <c r="J30093" t="s">
        <v>44</v>
      </c>
      <c r="K30093" t="s">
        <v>45</v>
      </c>
      <c r="L30093" t="s">
        <v>46</v>
      </c>
      <c r="M30093">
        <v>8171</v>
      </c>
    </row>
    <row r="30094" spans="1:13" x14ac:dyDescent="0.3">
      <c r="E30094" t="s">
        <v>28858</v>
      </c>
      <c r="F30094" t="s">
        <v>19645</v>
      </c>
      <c r="G30094" t="s">
        <v>50</v>
      </c>
      <c r="H30094" t="s">
        <v>28864</v>
      </c>
      <c r="I30094" t="s">
        <v>52</v>
      </c>
      <c r="J30094" t="s">
        <v>53</v>
      </c>
      <c r="M30094">
        <v>8171</v>
      </c>
    </row>
    <row r="30095" spans="1:13" x14ac:dyDescent="0.3">
      <c r="A30095" t="s">
        <v>28</v>
      </c>
      <c r="B30095">
        <v>1</v>
      </c>
      <c r="C30095">
        <v>1</v>
      </c>
      <c r="D30095">
        <v>1</v>
      </c>
      <c r="E30095" t="s">
        <v>28865</v>
      </c>
      <c r="F30095" t="s">
        <v>28866</v>
      </c>
      <c r="G30095" t="s">
        <v>28</v>
      </c>
      <c r="H30095" t="s">
        <v>28867</v>
      </c>
      <c r="I30095" t="s">
        <v>22</v>
      </c>
      <c r="J30095" t="s">
        <v>104</v>
      </c>
      <c r="M30095">
        <v>8172</v>
      </c>
    </row>
    <row r="30096" spans="1:13" x14ac:dyDescent="0.3">
      <c r="E30096" t="s">
        <v>28865</v>
      </c>
      <c r="F30096" t="s">
        <v>352</v>
      </c>
      <c r="G30096" t="s">
        <v>13</v>
      </c>
      <c r="H30096" t="s">
        <v>28868</v>
      </c>
      <c r="I30096" t="s">
        <v>22</v>
      </c>
      <c r="J30096" t="s">
        <v>23</v>
      </c>
      <c r="M30096">
        <v>8172</v>
      </c>
    </row>
    <row r="30097" spans="1:13" x14ac:dyDescent="0.3">
      <c r="E30097" t="s">
        <v>28865</v>
      </c>
      <c r="F30097" t="s">
        <v>10451</v>
      </c>
      <c r="G30097" t="s">
        <v>13</v>
      </c>
      <c r="H30097" t="s">
        <v>28869</v>
      </c>
      <c r="I30097" t="s">
        <v>17</v>
      </c>
      <c r="M30097">
        <v>8172</v>
      </c>
    </row>
    <row r="30098" spans="1:13" x14ac:dyDescent="0.3">
      <c r="A30098" t="s">
        <v>28</v>
      </c>
      <c r="B30098">
        <v>1</v>
      </c>
      <c r="C30098">
        <v>1</v>
      </c>
      <c r="D30098">
        <v>1</v>
      </c>
      <c r="E30098" t="s">
        <v>28865</v>
      </c>
      <c r="F30098" t="s">
        <v>10451</v>
      </c>
      <c r="G30098" t="s">
        <v>28</v>
      </c>
      <c r="H30098" t="s">
        <v>28870</v>
      </c>
      <c r="I30098" t="s">
        <v>27</v>
      </c>
      <c r="M30098">
        <v>8172</v>
      </c>
    </row>
    <row r="30099" spans="1:13" x14ac:dyDescent="0.3">
      <c r="A30099" t="s">
        <v>242</v>
      </c>
      <c r="B30099">
        <v>0</v>
      </c>
      <c r="E30099" t="s">
        <v>28865</v>
      </c>
      <c r="F30099" t="s">
        <v>1646</v>
      </c>
      <c r="G30099" t="s">
        <v>25</v>
      </c>
      <c r="H30099" t="s">
        <v>28871</v>
      </c>
      <c r="I30099" t="s">
        <v>19</v>
      </c>
      <c r="M30099">
        <v>8172</v>
      </c>
    </row>
    <row r="30100" spans="1:13" x14ac:dyDescent="0.3">
      <c r="A30100" t="s">
        <v>13</v>
      </c>
      <c r="B30100">
        <v>0</v>
      </c>
      <c r="C30100">
        <v>1</v>
      </c>
      <c r="D30100" t="s">
        <v>13</v>
      </c>
      <c r="E30100" t="s">
        <v>28865</v>
      </c>
      <c r="F30100" t="s">
        <v>28529</v>
      </c>
      <c r="G30100" t="s">
        <v>28</v>
      </c>
      <c r="H30100" t="s">
        <v>28872</v>
      </c>
      <c r="I30100" t="s">
        <v>17</v>
      </c>
      <c r="M30100">
        <v>8172</v>
      </c>
    </row>
    <row r="30101" spans="1:13" x14ac:dyDescent="0.3">
      <c r="A30101" t="s">
        <v>13</v>
      </c>
      <c r="B30101">
        <v>0</v>
      </c>
      <c r="C30101">
        <v>1</v>
      </c>
      <c r="D30101" t="s">
        <v>13</v>
      </c>
      <c r="E30101" t="s">
        <v>28865</v>
      </c>
      <c r="F30101" t="s">
        <v>28873</v>
      </c>
      <c r="G30101" t="s">
        <v>28</v>
      </c>
      <c r="H30101" t="s">
        <v>28874</v>
      </c>
      <c r="I30101" t="s">
        <v>17</v>
      </c>
      <c r="M30101">
        <v>8172</v>
      </c>
    </row>
    <row r="30102" spans="1:13" x14ac:dyDescent="0.3">
      <c r="E30102" t="s">
        <v>28865</v>
      </c>
      <c r="F30102" t="s">
        <v>28873</v>
      </c>
      <c r="G30102" t="s">
        <v>13</v>
      </c>
      <c r="H30102" t="s">
        <v>28875</v>
      </c>
      <c r="I30102" t="s">
        <v>27</v>
      </c>
      <c r="M30102">
        <v>8172</v>
      </c>
    </row>
    <row r="30103" spans="1:13" x14ac:dyDescent="0.3">
      <c r="E30103" t="s">
        <v>28865</v>
      </c>
      <c r="F30103" t="s">
        <v>28529</v>
      </c>
      <c r="G30103" t="s">
        <v>13</v>
      </c>
      <c r="H30103" t="s">
        <v>28876</v>
      </c>
      <c r="I30103" t="s">
        <v>27</v>
      </c>
      <c r="M30103">
        <v>8172</v>
      </c>
    </row>
    <row r="30104" spans="1:13" x14ac:dyDescent="0.3">
      <c r="A30104" t="s">
        <v>13</v>
      </c>
      <c r="B30104">
        <v>1</v>
      </c>
      <c r="C30104">
        <v>1</v>
      </c>
      <c r="D30104">
        <v>1</v>
      </c>
      <c r="E30104" t="s">
        <v>28865</v>
      </c>
      <c r="F30104" t="s">
        <v>28877</v>
      </c>
      <c r="G30104" t="s">
        <v>13</v>
      </c>
      <c r="H30104" t="s">
        <v>28878</v>
      </c>
      <c r="I30104" t="s">
        <v>22</v>
      </c>
      <c r="J30104" t="s">
        <v>1040</v>
      </c>
      <c r="K30104" t="s">
        <v>3085</v>
      </c>
      <c r="L30104" t="s">
        <v>808</v>
      </c>
      <c r="M30104">
        <v>8172</v>
      </c>
    </row>
    <row r="30105" spans="1:13" x14ac:dyDescent="0.3">
      <c r="E30105" t="s">
        <v>28865</v>
      </c>
      <c r="F30105" t="s">
        <v>28879</v>
      </c>
      <c r="G30105" t="s">
        <v>50</v>
      </c>
      <c r="H30105" t="s">
        <v>28880</v>
      </c>
      <c r="I30105" t="s">
        <v>52</v>
      </c>
      <c r="J30105" t="s">
        <v>57</v>
      </c>
      <c r="M30105">
        <v>8172</v>
      </c>
    </row>
    <row r="30106" spans="1:13" x14ac:dyDescent="0.3">
      <c r="A30106" t="s">
        <v>242</v>
      </c>
      <c r="B30106">
        <v>0</v>
      </c>
      <c r="C30106">
        <v>0</v>
      </c>
      <c r="D30106">
        <v>0</v>
      </c>
      <c r="E30106" t="s">
        <v>28881</v>
      </c>
      <c r="F30106" t="s">
        <v>1172</v>
      </c>
      <c r="G30106" t="s">
        <v>28</v>
      </c>
      <c r="H30106" t="s">
        <v>28882</v>
      </c>
      <c r="I30106" t="s">
        <v>17</v>
      </c>
      <c r="M30106">
        <v>8173</v>
      </c>
    </row>
    <row r="30107" spans="1:13" x14ac:dyDescent="0.3">
      <c r="A30107" t="s">
        <v>13</v>
      </c>
      <c r="B30107">
        <v>0</v>
      </c>
      <c r="C30107">
        <v>1</v>
      </c>
      <c r="D30107" t="s">
        <v>13</v>
      </c>
      <c r="E30107" t="s">
        <v>28881</v>
      </c>
      <c r="F30107" t="s">
        <v>21510</v>
      </c>
      <c r="G30107" t="s">
        <v>28</v>
      </c>
      <c r="H30107" t="s">
        <v>28883</v>
      </c>
      <c r="I30107" t="s">
        <v>17</v>
      </c>
      <c r="M30107">
        <v>8173</v>
      </c>
    </row>
    <row r="30108" spans="1:13" x14ac:dyDescent="0.3">
      <c r="A30108" t="s">
        <v>13</v>
      </c>
      <c r="B30108">
        <v>1</v>
      </c>
      <c r="C30108">
        <v>1</v>
      </c>
      <c r="D30108">
        <v>1</v>
      </c>
      <c r="E30108" t="s">
        <v>28881</v>
      </c>
      <c r="F30108" t="s">
        <v>21510</v>
      </c>
      <c r="G30108" t="s">
        <v>13</v>
      </c>
      <c r="H30108" t="s">
        <v>28884</v>
      </c>
      <c r="I30108" t="s">
        <v>52</v>
      </c>
      <c r="J30108" t="s">
        <v>23</v>
      </c>
      <c r="M30108">
        <v>8173</v>
      </c>
    </row>
    <row r="30109" spans="1:13" x14ac:dyDescent="0.3">
      <c r="A30109" t="s">
        <v>242</v>
      </c>
      <c r="B30109">
        <v>0</v>
      </c>
      <c r="E30109" t="s">
        <v>28881</v>
      </c>
      <c r="F30109" t="s">
        <v>1646</v>
      </c>
      <c r="G30109" t="s">
        <v>25</v>
      </c>
      <c r="H30109" t="s">
        <v>28885</v>
      </c>
      <c r="I30109" t="s">
        <v>19</v>
      </c>
      <c r="M30109">
        <v>8173</v>
      </c>
    </row>
    <row r="30110" spans="1:13" x14ac:dyDescent="0.3">
      <c r="A30110" t="s">
        <v>28</v>
      </c>
      <c r="B30110">
        <v>1</v>
      </c>
      <c r="C30110">
        <v>1</v>
      </c>
      <c r="D30110">
        <v>1</v>
      </c>
      <c r="E30110" t="s">
        <v>28881</v>
      </c>
      <c r="F30110" t="s">
        <v>923</v>
      </c>
      <c r="G30110" t="s">
        <v>28</v>
      </c>
      <c r="H30110" t="s">
        <v>28886</v>
      </c>
      <c r="I30110" t="s">
        <v>22</v>
      </c>
      <c r="J30110" t="s">
        <v>104</v>
      </c>
      <c r="K30110" t="s">
        <v>331</v>
      </c>
      <c r="M30110">
        <v>8173</v>
      </c>
    </row>
    <row r="30111" spans="1:13" x14ac:dyDescent="0.3">
      <c r="A30111" t="s">
        <v>13</v>
      </c>
      <c r="B30111">
        <v>1</v>
      </c>
      <c r="C30111">
        <v>1</v>
      </c>
      <c r="D30111">
        <v>1</v>
      </c>
      <c r="E30111" t="s">
        <v>28881</v>
      </c>
      <c r="F30111" t="s">
        <v>21510</v>
      </c>
      <c r="G30111" t="s">
        <v>13</v>
      </c>
      <c r="H30111" t="s">
        <v>28884</v>
      </c>
      <c r="I30111" t="s">
        <v>1389</v>
      </c>
      <c r="J30111" t="s">
        <v>23</v>
      </c>
      <c r="M30111">
        <v>8173</v>
      </c>
    </row>
    <row r="30112" spans="1:13" x14ac:dyDescent="0.3">
      <c r="A30112" t="s">
        <v>28</v>
      </c>
      <c r="B30112">
        <v>0</v>
      </c>
      <c r="C30112">
        <v>1</v>
      </c>
      <c r="D30112" t="s">
        <v>28</v>
      </c>
      <c r="E30112" t="s">
        <v>28881</v>
      </c>
      <c r="F30112" t="s">
        <v>28887</v>
      </c>
      <c r="G30112" t="s">
        <v>13</v>
      </c>
      <c r="H30112" t="s">
        <v>28888</v>
      </c>
      <c r="I30112" t="s">
        <v>17</v>
      </c>
      <c r="M30112">
        <v>8173</v>
      </c>
    </row>
    <row r="30113" spans="1:13" x14ac:dyDescent="0.3">
      <c r="A30113" t="s">
        <v>13</v>
      </c>
      <c r="B30113">
        <v>1</v>
      </c>
      <c r="C30113">
        <v>1</v>
      </c>
      <c r="D30113">
        <v>1</v>
      </c>
      <c r="E30113" t="s">
        <v>28881</v>
      </c>
      <c r="F30113" t="s">
        <v>387</v>
      </c>
      <c r="G30113" t="s">
        <v>13</v>
      </c>
      <c r="H30113" t="s">
        <v>28889</v>
      </c>
      <c r="I30113" t="s">
        <v>22</v>
      </c>
      <c r="J30113" t="s">
        <v>23</v>
      </c>
      <c r="M30113">
        <v>8173</v>
      </c>
    </row>
    <row r="30114" spans="1:13" x14ac:dyDescent="0.3">
      <c r="E30114" t="s">
        <v>28881</v>
      </c>
      <c r="F30114" t="s">
        <v>21510</v>
      </c>
      <c r="G30114" t="s">
        <v>25</v>
      </c>
      <c r="H30114" t="s">
        <v>28884</v>
      </c>
      <c r="I30114" t="s">
        <v>27</v>
      </c>
      <c r="M30114">
        <v>8173</v>
      </c>
    </row>
    <row r="30115" spans="1:13" x14ac:dyDescent="0.3">
      <c r="A30115" t="s">
        <v>13</v>
      </c>
      <c r="B30115">
        <v>1</v>
      </c>
      <c r="C30115">
        <v>1</v>
      </c>
      <c r="D30115">
        <v>1</v>
      </c>
      <c r="E30115" t="s">
        <v>28881</v>
      </c>
      <c r="F30115" t="s">
        <v>28890</v>
      </c>
      <c r="G30115" t="s">
        <v>13</v>
      </c>
      <c r="H30115" t="s">
        <v>28891</v>
      </c>
      <c r="I30115" t="s">
        <v>22</v>
      </c>
      <c r="J30115" t="s">
        <v>23</v>
      </c>
      <c r="M30115">
        <v>8173</v>
      </c>
    </row>
    <row r="30116" spans="1:13" x14ac:dyDescent="0.3">
      <c r="E30116" t="s">
        <v>28881</v>
      </c>
      <c r="F30116" t="s">
        <v>28887</v>
      </c>
      <c r="G30116" t="s">
        <v>28</v>
      </c>
      <c r="H30116" t="s">
        <v>28892</v>
      </c>
      <c r="I30116" t="s">
        <v>27</v>
      </c>
      <c r="M30116">
        <v>8173</v>
      </c>
    </row>
    <row r="30117" spans="1:13" x14ac:dyDescent="0.3">
      <c r="A30117" t="s">
        <v>50</v>
      </c>
      <c r="B30117">
        <v>1</v>
      </c>
      <c r="C30117">
        <v>1</v>
      </c>
      <c r="D30117">
        <v>1</v>
      </c>
      <c r="E30117" t="s">
        <v>28893</v>
      </c>
      <c r="F30117" t="s">
        <v>28894</v>
      </c>
      <c r="G30117" t="s">
        <v>50</v>
      </c>
      <c r="H30117" t="s">
        <v>28895</v>
      </c>
      <c r="I30117" t="s">
        <v>19</v>
      </c>
      <c r="M30117">
        <v>8174</v>
      </c>
    </row>
    <row r="30118" spans="1:13" x14ac:dyDescent="0.3">
      <c r="E30118" t="s">
        <v>28893</v>
      </c>
      <c r="F30118" t="s">
        <v>16406</v>
      </c>
      <c r="G30118" t="s">
        <v>13</v>
      </c>
      <c r="H30118" t="s">
        <v>28896</v>
      </c>
      <c r="I30118" t="s">
        <v>52</v>
      </c>
      <c r="J30118" t="s">
        <v>23</v>
      </c>
      <c r="M30118">
        <v>8174</v>
      </c>
    </row>
    <row r="30119" spans="1:13" x14ac:dyDescent="0.3">
      <c r="E30119" t="s">
        <v>28893</v>
      </c>
      <c r="F30119" t="s">
        <v>28897</v>
      </c>
      <c r="G30119" t="s">
        <v>50</v>
      </c>
      <c r="H30119" t="s">
        <v>28898</v>
      </c>
      <c r="I30119" t="s">
        <v>27</v>
      </c>
      <c r="M30119">
        <v>8174</v>
      </c>
    </row>
    <row r="30120" spans="1:13" x14ac:dyDescent="0.3">
      <c r="A30120" t="s">
        <v>13</v>
      </c>
      <c r="B30120">
        <v>1</v>
      </c>
      <c r="C30120">
        <v>1</v>
      </c>
      <c r="D30120">
        <v>1</v>
      </c>
      <c r="E30120" t="s">
        <v>28893</v>
      </c>
      <c r="F30120" t="s">
        <v>28897</v>
      </c>
      <c r="G30120" t="s">
        <v>13</v>
      </c>
      <c r="H30120" t="s">
        <v>28898</v>
      </c>
      <c r="I30120" t="s">
        <v>1818</v>
      </c>
      <c r="J30120" t="s">
        <v>44</v>
      </c>
      <c r="K30120" t="s">
        <v>45</v>
      </c>
      <c r="L30120" t="s">
        <v>46</v>
      </c>
      <c r="M30120">
        <v>8174</v>
      </c>
    </row>
    <row r="30121" spans="1:13" x14ac:dyDescent="0.3">
      <c r="E30121" t="s">
        <v>28893</v>
      </c>
      <c r="F30121" t="s">
        <v>20098</v>
      </c>
      <c r="G30121" t="s">
        <v>50</v>
      </c>
      <c r="H30121" t="s">
        <v>28899</v>
      </c>
      <c r="I30121" t="s">
        <v>52</v>
      </c>
      <c r="J30121" t="s">
        <v>53</v>
      </c>
      <c r="M30121">
        <v>8174</v>
      </c>
    </row>
    <row r="30122" spans="1:13" x14ac:dyDescent="0.3">
      <c r="A30122" t="s">
        <v>242</v>
      </c>
      <c r="B30122">
        <v>0</v>
      </c>
      <c r="E30122" t="s">
        <v>28893</v>
      </c>
      <c r="F30122" t="s">
        <v>1646</v>
      </c>
      <c r="G30122" t="s">
        <v>25</v>
      </c>
      <c r="H30122" t="s">
        <v>28900</v>
      </c>
      <c r="I30122" t="s">
        <v>19</v>
      </c>
      <c r="M30122">
        <v>8174</v>
      </c>
    </row>
    <row r="30123" spans="1:13" x14ac:dyDescent="0.3">
      <c r="A30123" t="s">
        <v>13</v>
      </c>
      <c r="B30123">
        <v>1</v>
      </c>
      <c r="C30123">
        <v>1</v>
      </c>
      <c r="D30123">
        <v>1</v>
      </c>
      <c r="E30123" t="s">
        <v>28893</v>
      </c>
      <c r="F30123" t="s">
        <v>28901</v>
      </c>
      <c r="G30123" t="s">
        <v>13</v>
      </c>
      <c r="H30123" t="s">
        <v>28902</v>
      </c>
      <c r="I30123" t="s">
        <v>22</v>
      </c>
      <c r="J30123" t="s">
        <v>44</v>
      </c>
      <c r="K30123" t="s">
        <v>45</v>
      </c>
      <c r="L30123" t="s">
        <v>46</v>
      </c>
      <c r="M30123">
        <v>8174</v>
      </c>
    </row>
    <row r="30124" spans="1:13" x14ac:dyDescent="0.3">
      <c r="E30124" t="s">
        <v>28903</v>
      </c>
      <c r="F30124" t="s">
        <v>28904</v>
      </c>
      <c r="G30124" t="s">
        <v>13</v>
      </c>
      <c r="H30124" t="s">
        <v>28905</v>
      </c>
      <c r="I30124" t="s">
        <v>52</v>
      </c>
      <c r="J30124" t="s">
        <v>23</v>
      </c>
      <c r="M30124">
        <v>8175</v>
      </c>
    </row>
    <row r="30125" spans="1:13" x14ac:dyDescent="0.3">
      <c r="A30125" t="s">
        <v>13</v>
      </c>
      <c r="B30125">
        <v>1</v>
      </c>
      <c r="C30125">
        <v>1</v>
      </c>
      <c r="D30125">
        <v>1</v>
      </c>
      <c r="E30125" t="s">
        <v>28903</v>
      </c>
      <c r="F30125" t="s">
        <v>9486</v>
      </c>
      <c r="G30125" t="s">
        <v>13</v>
      </c>
      <c r="H30125" t="s">
        <v>28906</v>
      </c>
      <c r="I30125" t="s">
        <v>22</v>
      </c>
      <c r="J30125" t="s">
        <v>44</v>
      </c>
      <c r="K30125" t="s">
        <v>45</v>
      </c>
      <c r="L30125" t="s">
        <v>46</v>
      </c>
      <c r="M30125">
        <v>8175</v>
      </c>
    </row>
    <row r="30126" spans="1:13" x14ac:dyDescent="0.3">
      <c r="A30126" t="s">
        <v>13</v>
      </c>
      <c r="B30126">
        <v>0</v>
      </c>
      <c r="C30126">
        <v>1</v>
      </c>
      <c r="D30126" t="s">
        <v>13</v>
      </c>
      <c r="E30126" t="s">
        <v>28903</v>
      </c>
      <c r="F30126" t="s">
        <v>28904</v>
      </c>
      <c r="G30126" t="s">
        <v>25</v>
      </c>
      <c r="H30126" t="s">
        <v>28907</v>
      </c>
      <c r="I30126" t="s">
        <v>17</v>
      </c>
      <c r="M30126">
        <v>8175</v>
      </c>
    </row>
    <row r="30127" spans="1:13" x14ac:dyDescent="0.3">
      <c r="E30127" t="s">
        <v>28903</v>
      </c>
      <c r="F30127" t="s">
        <v>28904</v>
      </c>
      <c r="G30127" t="s">
        <v>28</v>
      </c>
      <c r="H30127" t="s">
        <v>28905</v>
      </c>
      <c r="I30127" t="s">
        <v>27</v>
      </c>
      <c r="M30127">
        <v>8175</v>
      </c>
    </row>
    <row r="30128" spans="1:13" x14ac:dyDescent="0.3">
      <c r="A30128" t="s">
        <v>13</v>
      </c>
      <c r="B30128">
        <v>1</v>
      </c>
      <c r="C30128">
        <v>1</v>
      </c>
      <c r="D30128">
        <v>1</v>
      </c>
      <c r="E30128" t="s">
        <v>28903</v>
      </c>
      <c r="F30128" t="s">
        <v>28908</v>
      </c>
      <c r="G30128" t="s">
        <v>13</v>
      </c>
      <c r="H30128" t="s">
        <v>28906</v>
      </c>
      <c r="I30128" t="s">
        <v>22</v>
      </c>
      <c r="J30128" t="s">
        <v>23</v>
      </c>
      <c r="M30128">
        <v>8175</v>
      </c>
    </row>
    <row r="30129" spans="1:13" x14ac:dyDescent="0.3">
      <c r="E30129" t="s">
        <v>28903</v>
      </c>
      <c r="F30129" t="s">
        <v>28909</v>
      </c>
      <c r="G30129" t="s">
        <v>13</v>
      </c>
      <c r="H30129" t="s">
        <v>28910</v>
      </c>
      <c r="I30129" t="s">
        <v>22</v>
      </c>
      <c r="J30129" t="s">
        <v>1040</v>
      </c>
      <c r="K30129" t="s">
        <v>46</v>
      </c>
      <c r="M30129">
        <v>8175</v>
      </c>
    </row>
    <row r="30130" spans="1:13" x14ac:dyDescent="0.3">
      <c r="A30130" t="s">
        <v>242</v>
      </c>
      <c r="B30130">
        <v>0</v>
      </c>
      <c r="C30130">
        <v>0</v>
      </c>
      <c r="D30130">
        <v>0</v>
      </c>
      <c r="E30130" t="s">
        <v>28911</v>
      </c>
      <c r="F30130" t="s">
        <v>28904</v>
      </c>
      <c r="G30130" t="s">
        <v>13</v>
      </c>
      <c r="H30130" t="s">
        <v>28912</v>
      </c>
      <c r="I30130" t="s">
        <v>52</v>
      </c>
      <c r="J30130" t="s">
        <v>23</v>
      </c>
      <c r="M30130">
        <v>8176</v>
      </c>
    </row>
    <row r="30131" spans="1:13" x14ac:dyDescent="0.3">
      <c r="A30131" t="s">
        <v>242</v>
      </c>
      <c r="B30131">
        <v>0</v>
      </c>
      <c r="C30131">
        <v>0</v>
      </c>
      <c r="D30131">
        <v>0</v>
      </c>
      <c r="E30131" t="s">
        <v>28911</v>
      </c>
      <c r="F30131" t="s">
        <v>28904</v>
      </c>
      <c r="G30131" t="s">
        <v>13</v>
      </c>
      <c r="H30131" t="s">
        <v>28912</v>
      </c>
      <c r="I30131" t="s">
        <v>43</v>
      </c>
      <c r="J30131" t="s">
        <v>64</v>
      </c>
      <c r="K30131" t="s">
        <v>46</v>
      </c>
      <c r="M30131">
        <v>8176</v>
      </c>
    </row>
    <row r="30132" spans="1:13" x14ac:dyDescent="0.3">
      <c r="E30132" t="s">
        <v>28911</v>
      </c>
      <c r="F30132" t="s">
        <v>266</v>
      </c>
      <c r="G30132" t="s">
        <v>25</v>
      </c>
      <c r="H30132" t="s">
        <v>28913</v>
      </c>
      <c r="I30132" t="s">
        <v>19</v>
      </c>
      <c r="M30132">
        <v>8176</v>
      </c>
    </row>
    <row r="30133" spans="1:13" x14ac:dyDescent="0.3">
      <c r="E30133" t="s">
        <v>28911</v>
      </c>
      <c r="F30133" t="s">
        <v>28914</v>
      </c>
      <c r="G30133" t="s">
        <v>13</v>
      </c>
      <c r="H30133" t="s">
        <v>28915</v>
      </c>
      <c r="I30133" t="s">
        <v>17</v>
      </c>
      <c r="M30133">
        <v>8176</v>
      </c>
    </row>
    <row r="30134" spans="1:13" x14ac:dyDescent="0.3">
      <c r="E30134" t="s">
        <v>28911</v>
      </c>
      <c r="F30134" t="s">
        <v>28916</v>
      </c>
      <c r="G30134" t="s">
        <v>25</v>
      </c>
      <c r="H30134" t="s">
        <v>28917</v>
      </c>
      <c r="I30134" t="s">
        <v>27</v>
      </c>
      <c r="M30134">
        <v>8176</v>
      </c>
    </row>
    <row r="30135" spans="1:13" x14ac:dyDescent="0.3">
      <c r="A30135" t="s">
        <v>13</v>
      </c>
      <c r="B30135">
        <v>1</v>
      </c>
      <c r="C30135">
        <v>1</v>
      </c>
      <c r="D30135">
        <v>1</v>
      </c>
      <c r="E30135" t="s">
        <v>28911</v>
      </c>
      <c r="F30135" t="s">
        <v>9486</v>
      </c>
      <c r="G30135" t="s">
        <v>13</v>
      </c>
      <c r="H30135" t="s">
        <v>28918</v>
      </c>
      <c r="I30135" t="s">
        <v>22</v>
      </c>
      <c r="J30135" t="s">
        <v>44</v>
      </c>
      <c r="K30135" t="s">
        <v>45</v>
      </c>
      <c r="L30135" t="s">
        <v>46</v>
      </c>
      <c r="M30135">
        <v>8176</v>
      </c>
    </row>
    <row r="30136" spans="1:13" x14ac:dyDescent="0.3">
      <c r="A30136" t="s">
        <v>13</v>
      </c>
      <c r="B30136">
        <v>1</v>
      </c>
      <c r="C30136">
        <v>1</v>
      </c>
      <c r="D30136">
        <v>1</v>
      </c>
      <c r="E30136" t="s">
        <v>28911</v>
      </c>
      <c r="F30136" t="s">
        <v>28908</v>
      </c>
      <c r="G30136" t="s">
        <v>13</v>
      </c>
      <c r="H30136" t="s">
        <v>28919</v>
      </c>
      <c r="I30136" t="s">
        <v>290</v>
      </c>
      <c r="J30136" t="s">
        <v>23</v>
      </c>
      <c r="M30136">
        <v>8176</v>
      </c>
    </row>
    <row r="30137" spans="1:13" x14ac:dyDescent="0.3">
      <c r="A30137" t="s">
        <v>13</v>
      </c>
      <c r="B30137">
        <v>1</v>
      </c>
      <c r="C30137">
        <v>1</v>
      </c>
      <c r="D30137">
        <v>1</v>
      </c>
      <c r="E30137" t="s">
        <v>28911</v>
      </c>
      <c r="F30137" t="s">
        <v>28908</v>
      </c>
      <c r="G30137" t="s">
        <v>13</v>
      </c>
      <c r="H30137" t="s">
        <v>28919</v>
      </c>
      <c r="I30137" t="s">
        <v>22</v>
      </c>
      <c r="J30137" t="s">
        <v>23</v>
      </c>
      <c r="M30137">
        <v>8176</v>
      </c>
    </row>
    <row r="30138" spans="1:13" x14ac:dyDescent="0.3">
      <c r="A30138" t="s">
        <v>28</v>
      </c>
      <c r="B30138">
        <v>1</v>
      </c>
      <c r="C30138">
        <v>1</v>
      </c>
      <c r="D30138">
        <v>1</v>
      </c>
      <c r="E30138" t="s">
        <v>28911</v>
      </c>
      <c r="F30138" t="s">
        <v>28920</v>
      </c>
      <c r="G30138" t="s">
        <v>28</v>
      </c>
      <c r="H30138" t="s">
        <v>28921</v>
      </c>
      <c r="I30138" t="s">
        <v>19</v>
      </c>
      <c r="M30138">
        <v>8176</v>
      </c>
    </row>
    <row r="30139" spans="1:13" x14ac:dyDescent="0.3">
      <c r="E30139" t="s">
        <v>28911</v>
      </c>
      <c r="F30139" t="s">
        <v>28922</v>
      </c>
      <c r="G30139" t="s">
        <v>13</v>
      </c>
      <c r="H30139" t="s">
        <v>28923</v>
      </c>
      <c r="I30139" t="s">
        <v>17</v>
      </c>
      <c r="M30139">
        <v>8176</v>
      </c>
    </row>
    <row r="30140" spans="1:13" x14ac:dyDescent="0.3">
      <c r="E30140" t="s">
        <v>28924</v>
      </c>
      <c r="F30140" t="s">
        <v>3735</v>
      </c>
      <c r="G30140" t="s">
        <v>13</v>
      </c>
      <c r="H30140" t="s">
        <v>28925</v>
      </c>
      <c r="I30140" t="s">
        <v>70</v>
      </c>
      <c r="J30140" t="s">
        <v>1040</v>
      </c>
      <c r="K30140" t="s">
        <v>46</v>
      </c>
      <c r="M30140">
        <v>8177</v>
      </c>
    </row>
    <row r="30141" spans="1:13" x14ac:dyDescent="0.3">
      <c r="E30141" t="s">
        <v>28924</v>
      </c>
      <c r="F30141" t="s">
        <v>266</v>
      </c>
      <c r="G30141" t="s">
        <v>50</v>
      </c>
      <c r="H30141" t="s">
        <v>28926</v>
      </c>
      <c r="I30141" t="s">
        <v>27</v>
      </c>
      <c r="M30141">
        <v>8177</v>
      </c>
    </row>
    <row r="30142" spans="1:13" x14ac:dyDescent="0.3">
      <c r="E30142" t="s">
        <v>28924</v>
      </c>
      <c r="F30142" t="s">
        <v>28927</v>
      </c>
      <c r="G30142" t="s">
        <v>13</v>
      </c>
      <c r="H30142" t="s">
        <v>28928</v>
      </c>
      <c r="I30142" t="s">
        <v>27</v>
      </c>
      <c r="M30142">
        <v>8177</v>
      </c>
    </row>
    <row r="30143" spans="1:13" x14ac:dyDescent="0.3">
      <c r="A30143" t="s">
        <v>13</v>
      </c>
      <c r="B30143">
        <v>1</v>
      </c>
      <c r="C30143">
        <v>1</v>
      </c>
      <c r="D30143">
        <v>1</v>
      </c>
      <c r="E30143" t="s">
        <v>28924</v>
      </c>
      <c r="F30143" t="s">
        <v>28929</v>
      </c>
      <c r="G30143" t="s">
        <v>13</v>
      </c>
      <c r="H30143" t="s">
        <v>28930</v>
      </c>
      <c r="I30143" t="s">
        <v>19</v>
      </c>
      <c r="M30143">
        <v>8177</v>
      </c>
    </row>
    <row r="30144" spans="1:13" x14ac:dyDescent="0.3">
      <c r="A30144" t="s">
        <v>13</v>
      </c>
      <c r="B30144">
        <v>1</v>
      </c>
      <c r="C30144">
        <v>1</v>
      </c>
      <c r="D30144">
        <v>1</v>
      </c>
      <c r="E30144" t="s">
        <v>28924</v>
      </c>
      <c r="F30144" t="s">
        <v>9486</v>
      </c>
      <c r="G30144" t="s">
        <v>13</v>
      </c>
      <c r="H30144" t="s">
        <v>28931</v>
      </c>
      <c r="I30144" t="s">
        <v>22</v>
      </c>
      <c r="J30144" t="s">
        <v>44</v>
      </c>
      <c r="K30144" t="s">
        <v>45</v>
      </c>
      <c r="L30144" t="s">
        <v>46</v>
      </c>
      <c r="M30144">
        <v>8177</v>
      </c>
    </row>
    <row r="30145" spans="1:13" x14ac:dyDescent="0.3">
      <c r="A30145" t="s">
        <v>242</v>
      </c>
      <c r="B30145">
        <v>0</v>
      </c>
      <c r="E30145" t="s">
        <v>28924</v>
      </c>
      <c r="F30145" t="s">
        <v>28927</v>
      </c>
      <c r="G30145" t="s">
        <v>25</v>
      </c>
      <c r="H30145" t="s">
        <v>28932</v>
      </c>
      <c r="I30145" t="s">
        <v>17</v>
      </c>
      <c r="M30145">
        <v>8177</v>
      </c>
    </row>
    <row r="30146" spans="1:13" x14ac:dyDescent="0.3">
      <c r="A30146" t="s">
        <v>13</v>
      </c>
      <c r="B30146">
        <v>1</v>
      </c>
      <c r="C30146">
        <v>1</v>
      </c>
      <c r="D30146">
        <v>1</v>
      </c>
      <c r="E30146" t="s">
        <v>28924</v>
      </c>
      <c r="F30146" t="s">
        <v>28933</v>
      </c>
      <c r="G30146" t="s">
        <v>13</v>
      </c>
      <c r="H30146" t="s">
        <v>28934</v>
      </c>
      <c r="I30146" t="s">
        <v>19</v>
      </c>
      <c r="M30146">
        <v>8177</v>
      </c>
    </row>
    <row r="30147" spans="1:13" x14ac:dyDescent="0.3">
      <c r="E30147" t="s">
        <v>28924</v>
      </c>
      <c r="F30147" t="s">
        <v>28927</v>
      </c>
      <c r="G30147" t="s">
        <v>13</v>
      </c>
      <c r="H30147" t="s">
        <v>28928</v>
      </c>
      <c r="I30147" t="s">
        <v>27</v>
      </c>
      <c r="M30147">
        <v>8177</v>
      </c>
    </row>
    <row r="30148" spans="1:13" x14ac:dyDescent="0.3">
      <c r="A30148" t="s">
        <v>242</v>
      </c>
      <c r="B30148">
        <v>0</v>
      </c>
      <c r="C30148">
        <v>0</v>
      </c>
      <c r="D30148">
        <v>0</v>
      </c>
      <c r="E30148" t="s">
        <v>28924</v>
      </c>
      <c r="F30148" t="s">
        <v>28935</v>
      </c>
      <c r="G30148" t="s">
        <v>28</v>
      </c>
      <c r="H30148" t="s">
        <v>28936</v>
      </c>
      <c r="I30148" t="s">
        <v>17</v>
      </c>
      <c r="M30148">
        <v>8177</v>
      </c>
    </row>
    <row r="30149" spans="1:13" x14ac:dyDescent="0.3">
      <c r="E30149" t="s">
        <v>28924</v>
      </c>
      <c r="F30149" t="s">
        <v>28937</v>
      </c>
      <c r="G30149" t="s">
        <v>50</v>
      </c>
      <c r="H30149" t="s">
        <v>28938</v>
      </c>
      <c r="I30149" t="s">
        <v>27</v>
      </c>
      <c r="M30149">
        <v>8177</v>
      </c>
    </row>
    <row r="30150" spans="1:13" x14ac:dyDescent="0.3">
      <c r="A30150" t="s">
        <v>242</v>
      </c>
      <c r="B30150">
        <v>0</v>
      </c>
      <c r="E30150" t="s">
        <v>28924</v>
      </c>
      <c r="F30150" t="s">
        <v>7456</v>
      </c>
      <c r="G30150" t="s">
        <v>25</v>
      </c>
      <c r="H30150" t="s">
        <v>28939</v>
      </c>
      <c r="I30150" t="s">
        <v>19</v>
      </c>
      <c r="M30150">
        <v>8177</v>
      </c>
    </row>
    <row r="30151" spans="1:13" x14ac:dyDescent="0.3">
      <c r="A30151" t="s">
        <v>242</v>
      </c>
      <c r="B30151">
        <v>0</v>
      </c>
      <c r="E30151" t="s">
        <v>28924</v>
      </c>
      <c r="F30151" t="s">
        <v>28927</v>
      </c>
      <c r="G30151" t="s">
        <v>25</v>
      </c>
      <c r="H30151" t="s">
        <v>28940</v>
      </c>
      <c r="I30151" t="s">
        <v>17</v>
      </c>
      <c r="M30151">
        <v>8177</v>
      </c>
    </row>
    <row r="30152" spans="1:13" x14ac:dyDescent="0.3">
      <c r="A30152" t="s">
        <v>13</v>
      </c>
      <c r="B30152">
        <v>1</v>
      </c>
      <c r="C30152">
        <v>1</v>
      </c>
      <c r="D30152">
        <v>1</v>
      </c>
      <c r="E30152" t="s">
        <v>28924</v>
      </c>
      <c r="F30152" t="s">
        <v>28933</v>
      </c>
      <c r="G30152" t="s">
        <v>13</v>
      </c>
      <c r="H30152" t="s">
        <v>28941</v>
      </c>
      <c r="I30152" t="s">
        <v>19</v>
      </c>
      <c r="M30152">
        <v>8177</v>
      </c>
    </row>
    <row r="30153" spans="1:13" x14ac:dyDescent="0.3">
      <c r="E30153" t="s">
        <v>28924</v>
      </c>
      <c r="F30153" t="s">
        <v>28942</v>
      </c>
      <c r="G30153" t="s">
        <v>13</v>
      </c>
      <c r="H30153" t="s">
        <v>28943</v>
      </c>
      <c r="I30153" t="s">
        <v>70</v>
      </c>
      <c r="J30153" t="s">
        <v>1040</v>
      </c>
      <c r="K30153" t="s">
        <v>46</v>
      </c>
      <c r="M30153">
        <v>8177</v>
      </c>
    </row>
    <row r="30154" spans="1:13" x14ac:dyDescent="0.3">
      <c r="E30154" t="s">
        <v>28924</v>
      </c>
      <c r="F30154" t="s">
        <v>3735</v>
      </c>
      <c r="G30154" t="s">
        <v>13</v>
      </c>
      <c r="H30154" t="s">
        <v>28925</v>
      </c>
      <c r="I30154" t="s">
        <v>70</v>
      </c>
      <c r="J30154" t="s">
        <v>1040</v>
      </c>
      <c r="K30154" t="s">
        <v>46</v>
      </c>
      <c r="M30154">
        <v>8177</v>
      </c>
    </row>
    <row r="30155" spans="1:13" x14ac:dyDescent="0.3">
      <c r="E30155" t="s">
        <v>28944</v>
      </c>
      <c r="F30155" t="s">
        <v>327</v>
      </c>
      <c r="G30155" t="s">
        <v>13</v>
      </c>
      <c r="H30155" t="s">
        <v>28945</v>
      </c>
      <c r="I30155" t="s">
        <v>17</v>
      </c>
      <c r="M30155">
        <v>8178</v>
      </c>
    </row>
    <row r="30156" spans="1:13" x14ac:dyDescent="0.3">
      <c r="E30156" t="s">
        <v>28946</v>
      </c>
      <c r="F30156" t="s">
        <v>327</v>
      </c>
      <c r="G30156" t="s">
        <v>13</v>
      </c>
      <c r="H30156" t="s">
        <v>28945</v>
      </c>
      <c r="I30156" t="s">
        <v>17</v>
      </c>
      <c r="M30156">
        <v>8179</v>
      </c>
    </row>
    <row r="30157" spans="1:13" x14ac:dyDescent="0.3">
      <c r="E30157" t="s">
        <v>28947</v>
      </c>
      <c r="F30157" t="s">
        <v>327</v>
      </c>
      <c r="G30157" t="s">
        <v>13</v>
      </c>
      <c r="H30157" t="s">
        <v>28945</v>
      </c>
      <c r="I30157" t="s">
        <v>17</v>
      </c>
      <c r="M30157">
        <v>8180</v>
      </c>
    </row>
    <row r="30158" spans="1:13" x14ac:dyDescent="0.3">
      <c r="A30158" t="s">
        <v>13</v>
      </c>
      <c r="B30158">
        <v>1</v>
      </c>
      <c r="C30158">
        <v>1</v>
      </c>
      <c r="D30158">
        <v>1</v>
      </c>
      <c r="E30158" t="s">
        <v>28948</v>
      </c>
      <c r="F30158" t="s">
        <v>22083</v>
      </c>
      <c r="G30158" t="s">
        <v>13</v>
      </c>
      <c r="H30158" t="s">
        <v>28949</v>
      </c>
      <c r="I30158" t="s">
        <v>22</v>
      </c>
      <c r="J30158" t="s">
        <v>23</v>
      </c>
      <c r="M30158">
        <v>8181</v>
      </c>
    </row>
    <row r="30159" spans="1:13" x14ac:dyDescent="0.3">
      <c r="A30159" t="s">
        <v>28</v>
      </c>
      <c r="B30159">
        <v>1</v>
      </c>
      <c r="C30159">
        <v>1</v>
      </c>
      <c r="D30159">
        <v>1</v>
      </c>
      <c r="E30159" t="s">
        <v>28948</v>
      </c>
      <c r="F30159" t="s">
        <v>1939</v>
      </c>
      <c r="G30159" t="s">
        <v>28</v>
      </c>
      <c r="H30159" t="s">
        <v>28950</v>
      </c>
      <c r="I30159" t="s">
        <v>19</v>
      </c>
      <c r="M30159">
        <v>8181</v>
      </c>
    </row>
    <row r="30160" spans="1:13" x14ac:dyDescent="0.3">
      <c r="A30160" t="s">
        <v>242</v>
      </c>
      <c r="B30160">
        <v>0</v>
      </c>
      <c r="C30160">
        <v>0</v>
      </c>
      <c r="D30160">
        <v>0</v>
      </c>
      <c r="E30160" t="s">
        <v>28948</v>
      </c>
      <c r="F30160" t="s">
        <v>2382</v>
      </c>
      <c r="G30160" t="s">
        <v>28</v>
      </c>
      <c r="H30160" t="s">
        <v>28951</v>
      </c>
      <c r="I30160" t="s">
        <v>17</v>
      </c>
      <c r="M30160">
        <v>8181</v>
      </c>
    </row>
    <row r="30161" spans="1:13" x14ac:dyDescent="0.3">
      <c r="E30161" t="s">
        <v>28948</v>
      </c>
      <c r="F30161" t="s">
        <v>1939</v>
      </c>
      <c r="G30161" t="s">
        <v>13</v>
      </c>
      <c r="H30161" t="s">
        <v>28952</v>
      </c>
      <c r="I30161" t="s">
        <v>52</v>
      </c>
      <c r="J30161" t="s">
        <v>23</v>
      </c>
      <c r="M30161">
        <v>8181</v>
      </c>
    </row>
    <row r="30162" spans="1:13" x14ac:dyDescent="0.3">
      <c r="A30162" t="s">
        <v>13</v>
      </c>
      <c r="B30162">
        <v>1</v>
      </c>
      <c r="C30162">
        <v>1</v>
      </c>
      <c r="D30162">
        <v>1</v>
      </c>
      <c r="E30162" t="s">
        <v>28948</v>
      </c>
      <c r="F30162" t="s">
        <v>28953</v>
      </c>
      <c r="G30162" t="s">
        <v>13</v>
      </c>
      <c r="H30162" t="s">
        <v>28954</v>
      </c>
      <c r="I30162" t="s">
        <v>22</v>
      </c>
      <c r="J30162" t="s">
        <v>44</v>
      </c>
      <c r="K30162" t="s">
        <v>45</v>
      </c>
      <c r="L30162" t="s">
        <v>46</v>
      </c>
      <c r="M30162">
        <v>8181</v>
      </c>
    </row>
    <row r="30163" spans="1:13" x14ac:dyDescent="0.3">
      <c r="A30163" t="s">
        <v>13</v>
      </c>
      <c r="B30163">
        <v>0</v>
      </c>
      <c r="C30163">
        <v>1</v>
      </c>
      <c r="D30163" t="s">
        <v>13</v>
      </c>
      <c r="E30163" t="s">
        <v>28948</v>
      </c>
      <c r="F30163" t="s">
        <v>28955</v>
      </c>
      <c r="G30163" t="s">
        <v>50</v>
      </c>
      <c r="H30163" t="s">
        <v>28956</v>
      </c>
      <c r="I30163" t="s">
        <v>52</v>
      </c>
      <c r="J30163" t="s">
        <v>200</v>
      </c>
      <c r="M30163">
        <v>8181</v>
      </c>
    </row>
    <row r="30164" spans="1:13" x14ac:dyDescent="0.3">
      <c r="A30164" t="s">
        <v>28</v>
      </c>
      <c r="B30164">
        <v>1</v>
      </c>
      <c r="C30164">
        <v>1</v>
      </c>
      <c r="D30164">
        <v>1</v>
      </c>
      <c r="E30164" t="s">
        <v>28948</v>
      </c>
      <c r="F30164" t="s">
        <v>15119</v>
      </c>
      <c r="G30164" t="s">
        <v>28</v>
      </c>
      <c r="H30164" t="s">
        <v>28957</v>
      </c>
      <c r="I30164" t="s">
        <v>22</v>
      </c>
      <c r="J30164" t="s">
        <v>104</v>
      </c>
      <c r="M30164">
        <v>8181</v>
      </c>
    </row>
    <row r="30165" spans="1:13" x14ac:dyDescent="0.3">
      <c r="E30165" t="s">
        <v>28948</v>
      </c>
      <c r="F30165" t="s">
        <v>2382</v>
      </c>
      <c r="G30165" t="s">
        <v>13</v>
      </c>
      <c r="H30165" t="s">
        <v>28958</v>
      </c>
      <c r="I30165" t="s">
        <v>27</v>
      </c>
      <c r="M30165">
        <v>8181</v>
      </c>
    </row>
    <row r="30166" spans="1:13" x14ac:dyDescent="0.3">
      <c r="A30166" t="s">
        <v>13</v>
      </c>
      <c r="B30166">
        <v>1</v>
      </c>
      <c r="C30166">
        <v>1</v>
      </c>
      <c r="D30166">
        <v>1</v>
      </c>
      <c r="E30166" t="s">
        <v>28948</v>
      </c>
      <c r="F30166" t="s">
        <v>1616</v>
      </c>
      <c r="G30166" t="s">
        <v>13</v>
      </c>
      <c r="H30166" t="s">
        <v>28959</v>
      </c>
      <c r="I30166" t="s">
        <v>22</v>
      </c>
      <c r="J30166" t="s">
        <v>23</v>
      </c>
      <c r="M30166">
        <v>8181</v>
      </c>
    </row>
    <row r="30167" spans="1:13" x14ac:dyDescent="0.3">
      <c r="A30167" t="s">
        <v>13</v>
      </c>
      <c r="B30167">
        <v>1</v>
      </c>
      <c r="C30167">
        <v>1</v>
      </c>
      <c r="D30167">
        <v>1</v>
      </c>
      <c r="E30167" t="s">
        <v>28948</v>
      </c>
      <c r="F30167" t="s">
        <v>28955</v>
      </c>
      <c r="G30167" t="s">
        <v>13</v>
      </c>
      <c r="H30167" t="s">
        <v>28960</v>
      </c>
      <c r="I30167" t="s">
        <v>40</v>
      </c>
      <c r="M30167">
        <v>8181</v>
      </c>
    </row>
    <row r="30168" spans="1:13" x14ac:dyDescent="0.3">
      <c r="E30168" t="s">
        <v>28961</v>
      </c>
      <c r="F30168" t="s">
        <v>1685</v>
      </c>
      <c r="G30168" t="s">
        <v>13</v>
      </c>
      <c r="H30168" t="s">
        <v>28962</v>
      </c>
      <c r="I30168" t="s">
        <v>52</v>
      </c>
      <c r="J30168" t="s">
        <v>23</v>
      </c>
      <c r="M30168">
        <v>8182</v>
      </c>
    </row>
    <row r="30169" spans="1:13" x14ac:dyDescent="0.3">
      <c r="E30169" t="s">
        <v>28961</v>
      </c>
      <c r="F30169" t="s">
        <v>28963</v>
      </c>
      <c r="G30169" t="s">
        <v>50</v>
      </c>
      <c r="H30169" t="s">
        <v>28964</v>
      </c>
      <c r="I30169" t="s">
        <v>17</v>
      </c>
      <c r="M30169">
        <v>8182</v>
      </c>
    </row>
    <row r="30170" spans="1:13" x14ac:dyDescent="0.3">
      <c r="E30170" t="s">
        <v>28961</v>
      </c>
      <c r="F30170" t="s">
        <v>28965</v>
      </c>
      <c r="G30170" t="s">
        <v>50</v>
      </c>
      <c r="H30170" t="s">
        <v>28966</v>
      </c>
      <c r="I30170" t="s">
        <v>17</v>
      </c>
      <c r="M30170">
        <v>8182</v>
      </c>
    </row>
    <row r="30171" spans="1:13" x14ac:dyDescent="0.3">
      <c r="A30171" t="s">
        <v>242</v>
      </c>
      <c r="B30171">
        <v>0</v>
      </c>
      <c r="C30171">
        <v>0</v>
      </c>
      <c r="D30171">
        <v>0</v>
      </c>
      <c r="E30171" t="s">
        <v>28961</v>
      </c>
      <c r="F30171" t="s">
        <v>1394</v>
      </c>
      <c r="G30171" t="s">
        <v>13</v>
      </c>
      <c r="H30171" t="s">
        <v>28967</v>
      </c>
      <c r="I30171" t="s">
        <v>17</v>
      </c>
      <c r="M30171">
        <v>8182</v>
      </c>
    </row>
    <row r="30172" spans="1:13" x14ac:dyDescent="0.3">
      <c r="E30172" t="s">
        <v>28961</v>
      </c>
      <c r="F30172" t="s">
        <v>2587</v>
      </c>
      <c r="G30172" t="s">
        <v>13</v>
      </c>
      <c r="H30172" t="s">
        <v>28968</v>
      </c>
      <c r="I30172" t="s">
        <v>52</v>
      </c>
      <c r="J30172" t="s">
        <v>23</v>
      </c>
      <c r="M30172">
        <v>8182</v>
      </c>
    </row>
    <row r="30173" spans="1:13" x14ac:dyDescent="0.3">
      <c r="E30173" t="s">
        <v>28961</v>
      </c>
      <c r="F30173" t="s">
        <v>28969</v>
      </c>
      <c r="G30173" t="s">
        <v>28</v>
      </c>
      <c r="H30173" t="s">
        <v>28970</v>
      </c>
      <c r="I30173" t="s">
        <v>17</v>
      </c>
      <c r="M30173">
        <v>8182</v>
      </c>
    </row>
    <row r="30174" spans="1:13" x14ac:dyDescent="0.3">
      <c r="E30174" t="s">
        <v>28961</v>
      </c>
      <c r="F30174" t="s">
        <v>28971</v>
      </c>
      <c r="G30174" t="s">
        <v>25</v>
      </c>
      <c r="H30174" t="s">
        <v>28972</v>
      </c>
      <c r="I30174" t="s">
        <v>27</v>
      </c>
      <c r="M30174">
        <v>8182</v>
      </c>
    </row>
    <row r="30175" spans="1:13" x14ac:dyDescent="0.3">
      <c r="E30175" t="s">
        <v>28961</v>
      </c>
      <c r="F30175" t="s">
        <v>28973</v>
      </c>
      <c r="G30175" t="s">
        <v>25</v>
      </c>
      <c r="H30175" t="s">
        <v>28974</v>
      </c>
      <c r="I30175" t="s">
        <v>27</v>
      </c>
      <c r="M30175">
        <v>8182</v>
      </c>
    </row>
    <row r="30176" spans="1:13" x14ac:dyDescent="0.3">
      <c r="E30176" t="s">
        <v>28975</v>
      </c>
      <c r="F30176" t="s">
        <v>2572</v>
      </c>
      <c r="G30176" t="s">
        <v>28</v>
      </c>
      <c r="H30176" t="s">
        <v>28976</v>
      </c>
      <c r="I30176" t="s">
        <v>27</v>
      </c>
      <c r="M30176">
        <v>8183</v>
      </c>
    </row>
    <row r="30177" spans="1:13" x14ac:dyDescent="0.3">
      <c r="A30177" t="s">
        <v>242</v>
      </c>
      <c r="B30177">
        <v>0</v>
      </c>
      <c r="C30177">
        <v>0</v>
      </c>
      <c r="D30177">
        <v>0</v>
      </c>
      <c r="E30177" t="s">
        <v>28975</v>
      </c>
      <c r="F30177" t="s">
        <v>28977</v>
      </c>
      <c r="G30177" t="s">
        <v>28</v>
      </c>
      <c r="H30177" t="s">
        <v>28978</v>
      </c>
      <c r="I30177" t="s">
        <v>17</v>
      </c>
      <c r="M30177">
        <v>8183</v>
      </c>
    </row>
    <row r="30178" spans="1:13" x14ac:dyDescent="0.3">
      <c r="E30178" t="s">
        <v>28975</v>
      </c>
      <c r="F30178" t="s">
        <v>5413</v>
      </c>
      <c r="G30178" t="s">
        <v>25</v>
      </c>
      <c r="H30178" t="s">
        <v>28979</v>
      </c>
      <c r="I30178" t="s">
        <v>19</v>
      </c>
      <c r="M30178">
        <v>8183</v>
      </c>
    </row>
    <row r="30179" spans="1:13" x14ac:dyDescent="0.3">
      <c r="A30179" t="s">
        <v>242</v>
      </c>
      <c r="B30179">
        <v>0</v>
      </c>
      <c r="E30179" t="s">
        <v>28980</v>
      </c>
      <c r="F30179" t="s">
        <v>28981</v>
      </c>
      <c r="G30179" t="s">
        <v>25</v>
      </c>
      <c r="H30179" t="s">
        <v>28982</v>
      </c>
      <c r="I30179" t="s">
        <v>19</v>
      </c>
      <c r="M30179">
        <v>8184</v>
      </c>
    </row>
    <row r="30180" spans="1:13" x14ac:dyDescent="0.3">
      <c r="A30180" t="s">
        <v>28</v>
      </c>
      <c r="B30180">
        <v>1</v>
      </c>
      <c r="C30180">
        <v>1</v>
      </c>
      <c r="D30180">
        <v>1</v>
      </c>
      <c r="E30180" t="s">
        <v>28983</v>
      </c>
      <c r="F30180" t="s">
        <v>28984</v>
      </c>
      <c r="G30180" t="s">
        <v>28</v>
      </c>
      <c r="H30180" t="s">
        <v>28985</v>
      </c>
      <c r="I30180" t="s">
        <v>19</v>
      </c>
      <c r="M30180">
        <v>8185</v>
      </c>
    </row>
    <row r="30181" spans="1:13" x14ac:dyDescent="0.3">
      <c r="A30181" t="s">
        <v>242</v>
      </c>
      <c r="B30181">
        <v>0</v>
      </c>
      <c r="C30181">
        <v>0</v>
      </c>
      <c r="D30181">
        <v>0</v>
      </c>
      <c r="E30181" t="s">
        <v>28983</v>
      </c>
      <c r="F30181" t="s">
        <v>28986</v>
      </c>
      <c r="G30181" t="s">
        <v>13</v>
      </c>
      <c r="H30181" t="s">
        <v>28987</v>
      </c>
      <c r="I30181" t="s">
        <v>52</v>
      </c>
      <c r="J30181" t="s">
        <v>44</v>
      </c>
      <c r="K30181" t="s">
        <v>45</v>
      </c>
      <c r="L30181" t="s">
        <v>46</v>
      </c>
      <c r="M30181">
        <v>8185</v>
      </c>
    </row>
    <row r="30182" spans="1:13" x14ac:dyDescent="0.3">
      <c r="E30182" t="s">
        <v>28983</v>
      </c>
      <c r="F30182" t="s">
        <v>28988</v>
      </c>
      <c r="G30182" t="s">
        <v>25</v>
      </c>
      <c r="H30182" t="s">
        <v>28989</v>
      </c>
      <c r="I30182" t="s">
        <v>27</v>
      </c>
      <c r="M30182">
        <v>8185</v>
      </c>
    </row>
    <row r="30183" spans="1:13" x14ac:dyDescent="0.3">
      <c r="A30183" t="s">
        <v>28</v>
      </c>
      <c r="B30183">
        <v>1</v>
      </c>
      <c r="C30183">
        <v>1</v>
      </c>
      <c r="D30183">
        <v>1</v>
      </c>
      <c r="E30183" t="s">
        <v>28990</v>
      </c>
      <c r="F30183" t="s">
        <v>28991</v>
      </c>
      <c r="G30183" t="s">
        <v>28</v>
      </c>
      <c r="H30183" t="s">
        <v>28992</v>
      </c>
      <c r="I30183" t="s">
        <v>22</v>
      </c>
      <c r="J30183" t="s">
        <v>104</v>
      </c>
      <c r="M30183">
        <v>8186</v>
      </c>
    </row>
    <row r="30184" spans="1:13" x14ac:dyDescent="0.3">
      <c r="E30184" t="s">
        <v>28993</v>
      </c>
      <c r="F30184" t="s">
        <v>28993</v>
      </c>
      <c r="G30184" t="s">
        <v>25</v>
      </c>
      <c r="H30184" t="s">
        <v>28994</v>
      </c>
      <c r="I30184" t="s">
        <v>19</v>
      </c>
      <c r="M30184">
        <v>8187</v>
      </c>
    </row>
    <row r="30185" spans="1:13" x14ac:dyDescent="0.3">
      <c r="E30185" t="s">
        <v>28993</v>
      </c>
      <c r="F30185" t="s">
        <v>7707</v>
      </c>
      <c r="G30185" t="s">
        <v>50</v>
      </c>
      <c r="H30185" t="s">
        <v>28995</v>
      </c>
      <c r="I30185" t="s">
        <v>52</v>
      </c>
      <c r="J30185" t="s">
        <v>2680</v>
      </c>
      <c r="M30185">
        <v>8187</v>
      </c>
    </row>
    <row r="30186" spans="1:13" x14ac:dyDescent="0.3">
      <c r="A30186" t="s">
        <v>28</v>
      </c>
      <c r="B30186">
        <v>1</v>
      </c>
      <c r="C30186">
        <v>1</v>
      </c>
      <c r="D30186">
        <v>1</v>
      </c>
      <c r="E30186" t="s">
        <v>28993</v>
      </c>
      <c r="F30186" t="s">
        <v>28991</v>
      </c>
      <c r="G30186" t="s">
        <v>28</v>
      </c>
      <c r="H30186" t="s">
        <v>28996</v>
      </c>
      <c r="I30186" t="s">
        <v>70</v>
      </c>
      <c r="J30186" t="s">
        <v>104</v>
      </c>
      <c r="M30186">
        <v>8187</v>
      </c>
    </row>
    <row r="30187" spans="1:13" x14ac:dyDescent="0.3">
      <c r="E30187" t="s">
        <v>28993</v>
      </c>
      <c r="F30187" t="s">
        <v>28997</v>
      </c>
      <c r="G30187" t="s">
        <v>28</v>
      </c>
      <c r="H30187" t="s">
        <v>28998</v>
      </c>
      <c r="I30187" t="s">
        <v>27</v>
      </c>
      <c r="M30187">
        <v>8187</v>
      </c>
    </row>
    <row r="30188" spans="1:13" x14ac:dyDescent="0.3">
      <c r="E30188" t="s">
        <v>28993</v>
      </c>
      <c r="F30188" t="s">
        <v>28997</v>
      </c>
      <c r="G30188" t="s">
        <v>13</v>
      </c>
      <c r="H30188" t="s">
        <v>28999</v>
      </c>
      <c r="I30188" t="s">
        <v>17</v>
      </c>
      <c r="M30188">
        <v>8187</v>
      </c>
    </row>
    <row r="30189" spans="1:13" x14ac:dyDescent="0.3">
      <c r="A30189" t="s">
        <v>13</v>
      </c>
      <c r="B30189">
        <v>1</v>
      </c>
      <c r="C30189">
        <v>1</v>
      </c>
      <c r="D30189">
        <v>1</v>
      </c>
      <c r="E30189" t="s">
        <v>29000</v>
      </c>
      <c r="F30189" t="s">
        <v>29001</v>
      </c>
      <c r="G30189" t="s">
        <v>13</v>
      </c>
      <c r="H30189" t="s">
        <v>29002</v>
      </c>
      <c r="I30189" t="s">
        <v>43</v>
      </c>
      <c r="J30189" t="s">
        <v>44</v>
      </c>
      <c r="K30189" t="s">
        <v>45</v>
      </c>
      <c r="L30189" t="s">
        <v>46</v>
      </c>
      <c r="M30189">
        <v>8188</v>
      </c>
    </row>
    <row r="30190" spans="1:13" x14ac:dyDescent="0.3">
      <c r="A30190" t="s">
        <v>28</v>
      </c>
      <c r="B30190">
        <v>1</v>
      </c>
      <c r="C30190">
        <v>1</v>
      </c>
      <c r="D30190">
        <v>1</v>
      </c>
      <c r="E30190" t="s">
        <v>28990</v>
      </c>
      <c r="F30190" t="s">
        <v>28991</v>
      </c>
      <c r="G30190" t="s">
        <v>28</v>
      </c>
      <c r="H30190" t="s">
        <v>28992</v>
      </c>
      <c r="I30190" t="s">
        <v>22</v>
      </c>
      <c r="J30190" t="s">
        <v>104</v>
      </c>
      <c r="M30190">
        <v>8190</v>
      </c>
    </row>
    <row r="30191" spans="1:13" x14ac:dyDescent="0.3">
      <c r="E30191" t="s">
        <v>29003</v>
      </c>
      <c r="F30191" t="s">
        <v>327</v>
      </c>
      <c r="G30191" t="s">
        <v>13</v>
      </c>
      <c r="H30191" t="s">
        <v>29004</v>
      </c>
      <c r="I30191" t="s">
        <v>17</v>
      </c>
      <c r="M30191">
        <v>8191</v>
      </c>
    </row>
    <row r="30192" spans="1:13" x14ac:dyDescent="0.3">
      <c r="A30192" t="s">
        <v>28</v>
      </c>
      <c r="B30192">
        <v>1</v>
      </c>
      <c r="C30192">
        <v>1</v>
      </c>
      <c r="D30192">
        <v>1</v>
      </c>
      <c r="E30192" t="s">
        <v>28990</v>
      </c>
      <c r="F30192" t="s">
        <v>28991</v>
      </c>
      <c r="G30192" t="s">
        <v>28</v>
      </c>
      <c r="H30192" t="s">
        <v>28992</v>
      </c>
      <c r="I30192" t="s">
        <v>22</v>
      </c>
      <c r="J30192" t="s">
        <v>104</v>
      </c>
      <c r="M30192">
        <v>8198</v>
      </c>
    </row>
    <row r="30193" spans="1:13" x14ac:dyDescent="0.3">
      <c r="E30193" t="s">
        <v>29005</v>
      </c>
      <c r="F30193" t="s">
        <v>28984</v>
      </c>
      <c r="G30193" t="s">
        <v>28</v>
      </c>
      <c r="H30193" t="s">
        <v>29006</v>
      </c>
      <c r="I30193" t="s">
        <v>52</v>
      </c>
      <c r="J30193" t="s">
        <v>184</v>
      </c>
      <c r="K30193" t="s">
        <v>940</v>
      </c>
      <c r="M30193">
        <v>8199</v>
      </c>
    </row>
    <row r="30194" spans="1:13" x14ac:dyDescent="0.3">
      <c r="E30194" t="s">
        <v>29005</v>
      </c>
      <c r="F30194" t="s">
        <v>29005</v>
      </c>
      <c r="G30194" t="s">
        <v>25</v>
      </c>
      <c r="H30194" t="s">
        <v>29007</v>
      </c>
      <c r="I30194" t="s">
        <v>27</v>
      </c>
      <c r="M30194">
        <v>8199</v>
      </c>
    </row>
    <row r="30195" spans="1:13" x14ac:dyDescent="0.3">
      <c r="A30195" t="s">
        <v>28</v>
      </c>
      <c r="B30195">
        <v>1</v>
      </c>
      <c r="C30195">
        <v>1</v>
      </c>
      <c r="D30195">
        <v>1</v>
      </c>
      <c r="E30195" t="s">
        <v>29005</v>
      </c>
      <c r="F30195" t="s">
        <v>29008</v>
      </c>
      <c r="G30195" t="s">
        <v>28</v>
      </c>
      <c r="H30195" t="s">
        <v>29009</v>
      </c>
      <c r="I30195" t="s">
        <v>19</v>
      </c>
      <c r="M30195">
        <v>8199</v>
      </c>
    </row>
    <row r="30196" spans="1:13" x14ac:dyDescent="0.3">
      <c r="E30196" t="s">
        <v>29005</v>
      </c>
      <c r="F30196" t="s">
        <v>29005</v>
      </c>
      <c r="G30196" t="s">
        <v>13</v>
      </c>
      <c r="H30196" t="s">
        <v>29010</v>
      </c>
      <c r="I30196" t="s">
        <v>17</v>
      </c>
      <c r="M30196">
        <v>8199</v>
      </c>
    </row>
    <row r="30197" spans="1:13" x14ac:dyDescent="0.3">
      <c r="A30197" t="s">
        <v>13</v>
      </c>
      <c r="B30197">
        <v>1</v>
      </c>
      <c r="C30197">
        <v>1</v>
      </c>
      <c r="D30197">
        <v>1</v>
      </c>
      <c r="E30197" t="s">
        <v>29011</v>
      </c>
      <c r="F30197" t="s">
        <v>29012</v>
      </c>
      <c r="G30197" t="s">
        <v>13</v>
      </c>
      <c r="H30197" t="s">
        <v>29013</v>
      </c>
      <c r="I30197" t="s">
        <v>22</v>
      </c>
      <c r="J30197" t="s">
        <v>44</v>
      </c>
      <c r="K30197" t="s">
        <v>45</v>
      </c>
      <c r="L30197" t="s">
        <v>46</v>
      </c>
      <c r="M30197">
        <v>8200</v>
      </c>
    </row>
    <row r="30198" spans="1:13" x14ac:dyDescent="0.3">
      <c r="E30198" t="s">
        <v>29014</v>
      </c>
      <c r="F30198" t="s">
        <v>20098</v>
      </c>
      <c r="G30198" t="s">
        <v>50</v>
      </c>
      <c r="H30198" t="s">
        <v>29015</v>
      </c>
      <c r="I30198" t="s">
        <v>52</v>
      </c>
      <c r="J30198" t="s">
        <v>53</v>
      </c>
      <c r="M30198">
        <v>8201</v>
      </c>
    </row>
    <row r="30199" spans="1:13" x14ac:dyDescent="0.3">
      <c r="E30199" t="s">
        <v>29016</v>
      </c>
      <c r="F30199" t="s">
        <v>3966</v>
      </c>
      <c r="G30199" t="s">
        <v>28</v>
      </c>
      <c r="H30199" t="s">
        <v>29017</v>
      </c>
      <c r="I30199" t="s">
        <v>17</v>
      </c>
      <c r="M30199">
        <v>8202</v>
      </c>
    </row>
    <row r="30200" spans="1:13" x14ac:dyDescent="0.3">
      <c r="A30200" t="s">
        <v>28</v>
      </c>
      <c r="B30200">
        <v>1</v>
      </c>
      <c r="C30200">
        <v>1</v>
      </c>
      <c r="D30200">
        <v>1</v>
      </c>
      <c r="E30200" t="s">
        <v>29016</v>
      </c>
      <c r="F30200" t="s">
        <v>28984</v>
      </c>
      <c r="G30200" t="s">
        <v>28</v>
      </c>
      <c r="H30200" t="s">
        <v>29018</v>
      </c>
      <c r="I30200" t="s">
        <v>19</v>
      </c>
      <c r="M30200">
        <v>8202</v>
      </c>
    </row>
    <row r="30201" spans="1:13" x14ac:dyDescent="0.3">
      <c r="A30201" t="s">
        <v>28</v>
      </c>
      <c r="B30201">
        <v>1</v>
      </c>
      <c r="C30201">
        <v>1</v>
      </c>
      <c r="D30201">
        <v>1</v>
      </c>
      <c r="E30201" t="s">
        <v>28983</v>
      </c>
      <c r="F30201" t="s">
        <v>28984</v>
      </c>
      <c r="G30201" t="s">
        <v>28</v>
      </c>
      <c r="H30201" t="s">
        <v>28985</v>
      </c>
      <c r="I30201" t="s">
        <v>19</v>
      </c>
      <c r="M30201">
        <v>8203</v>
      </c>
    </row>
    <row r="30202" spans="1:13" x14ac:dyDescent="0.3">
      <c r="A30202" t="s">
        <v>242</v>
      </c>
      <c r="B30202">
        <v>0</v>
      </c>
      <c r="C30202">
        <v>0</v>
      </c>
      <c r="D30202">
        <v>0</v>
      </c>
      <c r="E30202" t="s">
        <v>28983</v>
      </c>
      <c r="F30202" t="s">
        <v>28986</v>
      </c>
      <c r="G30202" t="s">
        <v>13</v>
      </c>
      <c r="H30202" t="s">
        <v>28987</v>
      </c>
      <c r="I30202" t="s">
        <v>52</v>
      </c>
      <c r="J30202" t="s">
        <v>44</v>
      </c>
      <c r="K30202" t="s">
        <v>45</v>
      </c>
      <c r="L30202" t="s">
        <v>46</v>
      </c>
      <c r="M30202">
        <v>8203</v>
      </c>
    </row>
    <row r="30203" spans="1:13" x14ac:dyDescent="0.3">
      <c r="E30203" t="s">
        <v>28983</v>
      </c>
      <c r="F30203" t="s">
        <v>28988</v>
      </c>
      <c r="G30203" t="s">
        <v>25</v>
      </c>
      <c r="H30203" t="s">
        <v>28989</v>
      </c>
      <c r="I30203" t="s">
        <v>27</v>
      </c>
      <c r="M30203">
        <v>8203</v>
      </c>
    </row>
    <row r="30204" spans="1:13" x14ac:dyDescent="0.3">
      <c r="A30204" t="s">
        <v>28</v>
      </c>
      <c r="B30204">
        <v>1</v>
      </c>
      <c r="C30204">
        <v>1</v>
      </c>
      <c r="D30204">
        <v>1</v>
      </c>
      <c r="E30204" t="s">
        <v>29019</v>
      </c>
      <c r="F30204" t="s">
        <v>28991</v>
      </c>
      <c r="G30204" t="s">
        <v>28</v>
      </c>
      <c r="H30204" t="s">
        <v>29020</v>
      </c>
      <c r="I30204" t="s">
        <v>22</v>
      </c>
      <c r="J30204" t="s">
        <v>104</v>
      </c>
      <c r="M30204">
        <v>8204</v>
      </c>
    </row>
    <row r="30205" spans="1:13" x14ac:dyDescent="0.3">
      <c r="E30205" t="s">
        <v>29019</v>
      </c>
      <c r="F30205" t="s">
        <v>29021</v>
      </c>
      <c r="G30205" t="s">
        <v>25</v>
      </c>
      <c r="H30205" t="s">
        <v>29022</v>
      </c>
      <c r="I30205" t="s">
        <v>17</v>
      </c>
      <c r="M30205">
        <v>8204</v>
      </c>
    </row>
    <row r="30206" spans="1:13" x14ac:dyDescent="0.3">
      <c r="E30206" t="s">
        <v>29019</v>
      </c>
      <c r="F30206" t="s">
        <v>327</v>
      </c>
      <c r="G30206" t="s">
        <v>13</v>
      </c>
      <c r="H30206" t="s">
        <v>29023</v>
      </c>
      <c r="I30206" t="s">
        <v>17</v>
      </c>
      <c r="M30206">
        <v>8204</v>
      </c>
    </row>
    <row r="30207" spans="1:13" x14ac:dyDescent="0.3">
      <c r="E30207" t="s">
        <v>29019</v>
      </c>
      <c r="F30207" t="s">
        <v>28993</v>
      </c>
      <c r="G30207" t="s">
        <v>28</v>
      </c>
      <c r="H30207" t="s">
        <v>29020</v>
      </c>
      <c r="I30207" t="s">
        <v>27</v>
      </c>
      <c r="M30207">
        <v>8204</v>
      </c>
    </row>
    <row r="30208" spans="1:13" x14ac:dyDescent="0.3">
      <c r="A30208" t="s">
        <v>28</v>
      </c>
      <c r="B30208">
        <v>1</v>
      </c>
      <c r="C30208">
        <v>1</v>
      </c>
      <c r="D30208">
        <v>1</v>
      </c>
      <c r="E30208" t="s">
        <v>29019</v>
      </c>
      <c r="F30208" t="s">
        <v>28991</v>
      </c>
      <c r="G30208" t="s">
        <v>28</v>
      </c>
      <c r="H30208" t="s">
        <v>29020</v>
      </c>
      <c r="I30208" t="s">
        <v>70</v>
      </c>
      <c r="J30208" t="s">
        <v>104</v>
      </c>
      <c r="M30208">
        <v>8204</v>
      </c>
    </row>
    <row r="30209" spans="1:13" x14ac:dyDescent="0.3">
      <c r="A30209" t="s">
        <v>28</v>
      </c>
      <c r="B30209">
        <v>1</v>
      </c>
      <c r="C30209">
        <v>1</v>
      </c>
      <c r="D30209">
        <v>1</v>
      </c>
      <c r="E30209" t="s">
        <v>29024</v>
      </c>
      <c r="F30209" t="s">
        <v>28984</v>
      </c>
      <c r="G30209" t="s">
        <v>28</v>
      </c>
      <c r="H30209" t="s">
        <v>29025</v>
      </c>
      <c r="I30209" t="s">
        <v>22</v>
      </c>
      <c r="J30209" t="s">
        <v>184</v>
      </c>
      <c r="K30209" t="s">
        <v>940</v>
      </c>
      <c r="M30209">
        <v>8205</v>
      </c>
    </row>
    <row r="30210" spans="1:13" x14ac:dyDescent="0.3">
      <c r="E30210" t="s">
        <v>29024</v>
      </c>
      <c r="F30210" t="s">
        <v>29026</v>
      </c>
      <c r="G30210" t="s">
        <v>25</v>
      </c>
      <c r="H30210" t="s">
        <v>29025</v>
      </c>
      <c r="I30210" t="s">
        <v>27</v>
      </c>
      <c r="M30210">
        <v>8205</v>
      </c>
    </row>
    <row r="30211" spans="1:13" x14ac:dyDescent="0.3">
      <c r="E30211" t="s">
        <v>29027</v>
      </c>
      <c r="F30211" t="s">
        <v>29028</v>
      </c>
      <c r="G30211" t="s">
        <v>13</v>
      </c>
      <c r="H30211" t="s">
        <v>29029</v>
      </c>
      <c r="I30211" t="s">
        <v>27</v>
      </c>
      <c r="M30211">
        <v>8206</v>
      </c>
    </row>
    <row r="30212" spans="1:13" x14ac:dyDescent="0.3">
      <c r="A30212" t="s">
        <v>242</v>
      </c>
      <c r="B30212">
        <v>0</v>
      </c>
      <c r="C30212">
        <v>0</v>
      </c>
      <c r="D30212">
        <v>0</v>
      </c>
      <c r="E30212" t="s">
        <v>29027</v>
      </c>
      <c r="F30212" t="s">
        <v>29030</v>
      </c>
      <c r="G30212" t="s">
        <v>28</v>
      </c>
      <c r="H30212" t="s">
        <v>29031</v>
      </c>
      <c r="I30212" t="s">
        <v>17</v>
      </c>
      <c r="M30212">
        <v>8206</v>
      </c>
    </row>
    <row r="30213" spans="1:13" x14ac:dyDescent="0.3">
      <c r="A30213" t="s">
        <v>28</v>
      </c>
      <c r="B30213">
        <v>1</v>
      </c>
      <c r="C30213">
        <v>1</v>
      </c>
      <c r="D30213">
        <v>1</v>
      </c>
      <c r="E30213" t="s">
        <v>29027</v>
      </c>
      <c r="F30213" t="s">
        <v>29032</v>
      </c>
      <c r="G30213" t="s">
        <v>28</v>
      </c>
      <c r="H30213" t="s">
        <v>29033</v>
      </c>
      <c r="I30213" t="s">
        <v>22</v>
      </c>
      <c r="J30213" t="s">
        <v>104</v>
      </c>
      <c r="M30213">
        <v>8206</v>
      </c>
    </row>
    <row r="30214" spans="1:13" x14ac:dyDescent="0.3">
      <c r="E30214" t="s">
        <v>29027</v>
      </c>
      <c r="F30214" t="s">
        <v>29034</v>
      </c>
      <c r="G30214" t="s">
        <v>25</v>
      </c>
      <c r="H30214" t="s">
        <v>29035</v>
      </c>
      <c r="I30214" t="s">
        <v>17</v>
      </c>
      <c r="M30214">
        <v>8206</v>
      </c>
    </row>
    <row r="30215" spans="1:13" x14ac:dyDescent="0.3">
      <c r="E30215" t="s">
        <v>29027</v>
      </c>
      <c r="F30215" t="s">
        <v>29034</v>
      </c>
      <c r="G30215" t="s">
        <v>28</v>
      </c>
      <c r="H30215" t="s">
        <v>29036</v>
      </c>
      <c r="I30215" t="s">
        <v>27</v>
      </c>
      <c r="M30215">
        <v>8206</v>
      </c>
    </row>
    <row r="30216" spans="1:13" x14ac:dyDescent="0.3">
      <c r="A30216" t="s">
        <v>28</v>
      </c>
      <c r="B30216">
        <v>1</v>
      </c>
      <c r="C30216">
        <v>1</v>
      </c>
      <c r="D30216">
        <v>1</v>
      </c>
      <c r="E30216" t="s">
        <v>29027</v>
      </c>
      <c r="F30216" t="s">
        <v>28984</v>
      </c>
      <c r="G30216" t="s">
        <v>28</v>
      </c>
      <c r="H30216" t="s">
        <v>29037</v>
      </c>
      <c r="I30216" t="s">
        <v>19</v>
      </c>
      <c r="M30216">
        <v>8206</v>
      </c>
    </row>
    <row r="30217" spans="1:13" x14ac:dyDescent="0.3">
      <c r="A30217" t="s">
        <v>28</v>
      </c>
      <c r="B30217">
        <v>1</v>
      </c>
      <c r="C30217">
        <v>1</v>
      </c>
      <c r="D30217">
        <v>1</v>
      </c>
      <c r="E30217" t="s">
        <v>29027</v>
      </c>
      <c r="F30217" t="s">
        <v>2572</v>
      </c>
      <c r="G30217" t="s">
        <v>28</v>
      </c>
      <c r="H30217" t="s">
        <v>29038</v>
      </c>
      <c r="I30217" t="s">
        <v>19</v>
      </c>
      <c r="M30217">
        <v>8206</v>
      </c>
    </row>
    <row r="30218" spans="1:13" x14ac:dyDescent="0.3">
      <c r="E30218" t="s">
        <v>29027</v>
      </c>
      <c r="F30218" t="s">
        <v>29028</v>
      </c>
      <c r="G30218" t="s">
        <v>25</v>
      </c>
      <c r="H30218" t="s">
        <v>29039</v>
      </c>
      <c r="I30218" t="s">
        <v>17</v>
      </c>
      <c r="M30218">
        <v>8206</v>
      </c>
    </row>
    <row r="30219" spans="1:13" x14ac:dyDescent="0.3">
      <c r="E30219" t="s">
        <v>29027</v>
      </c>
      <c r="F30219" t="s">
        <v>29040</v>
      </c>
      <c r="G30219" t="s">
        <v>50</v>
      </c>
      <c r="H30219" t="s">
        <v>29041</v>
      </c>
      <c r="I30219" t="s">
        <v>17</v>
      </c>
      <c r="M30219">
        <v>8206</v>
      </c>
    </row>
    <row r="30220" spans="1:13" x14ac:dyDescent="0.3">
      <c r="E30220" t="s">
        <v>29027</v>
      </c>
      <c r="F30220" t="s">
        <v>7707</v>
      </c>
      <c r="G30220" t="s">
        <v>50</v>
      </c>
      <c r="H30220" t="s">
        <v>29042</v>
      </c>
      <c r="I30220" t="s">
        <v>52</v>
      </c>
      <c r="J30220" t="s">
        <v>2680</v>
      </c>
      <c r="M30220">
        <v>8206</v>
      </c>
    </row>
    <row r="30221" spans="1:13" x14ac:dyDescent="0.3">
      <c r="A30221" t="s">
        <v>28</v>
      </c>
      <c r="B30221">
        <v>1</v>
      </c>
      <c r="C30221">
        <v>1</v>
      </c>
      <c r="D30221">
        <v>1</v>
      </c>
      <c r="E30221" t="s">
        <v>29027</v>
      </c>
      <c r="F30221" t="s">
        <v>29043</v>
      </c>
      <c r="G30221" t="s">
        <v>28</v>
      </c>
      <c r="H30221" t="s">
        <v>29044</v>
      </c>
      <c r="I30221" t="s">
        <v>19</v>
      </c>
      <c r="M30221">
        <v>8206</v>
      </c>
    </row>
    <row r="30222" spans="1:13" x14ac:dyDescent="0.3">
      <c r="A30222" t="s">
        <v>28</v>
      </c>
      <c r="B30222">
        <v>1</v>
      </c>
      <c r="C30222">
        <v>1</v>
      </c>
      <c r="D30222">
        <v>1</v>
      </c>
      <c r="E30222" t="s">
        <v>29027</v>
      </c>
      <c r="F30222" t="s">
        <v>29045</v>
      </c>
      <c r="G30222" t="s">
        <v>28</v>
      </c>
      <c r="H30222" t="s">
        <v>29046</v>
      </c>
      <c r="I30222" t="s">
        <v>22</v>
      </c>
      <c r="J30222" t="s">
        <v>104</v>
      </c>
      <c r="M30222">
        <v>8206</v>
      </c>
    </row>
    <row r="30223" spans="1:13" x14ac:dyDescent="0.3">
      <c r="E30223" t="s">
        <v>29027</v>
      </c>
      <c r="F30223" t="s">
        <v>29047</v>
      </c>
      <c r="G30223" t="s">
        <v>50</v>
      </c>
      <c r="H30223" t="s">
        <v>29048</v>
      </c>
      <c r="I30223" t="s">
        <v>52</v>
      </c>
      <c r="J30223" t="s">
        <v>57</v>
      </c>
      <c r="M30223">
        <v>8206</v>
      </c>
    </row>
    <row r="30224" spans="1:13" x14ac:dyDescent="0.3">
      <c r="E30224" t="s">
        <v>29027</v>
      </c>
      <c r="F30224" t="s">
        <v>29049</v>
      </c>
      <c r="G30224" t="s">
        <v>13</v>
      </c>
      <c r="H30224" t="s">
        <v>29050</v>
      </c>
      <c r="I30224" t="s">
        <v>17</v>
      </c>
      <c r="M30224">
        <v>8206</v>
      </c>
    </row>
    <row r="30225" spans="1:13" x14ac:dyDescent="0.3">
      <c r="A30225" t="s">
        <v>13</v>
      </c>
      <c r="B30225">
        <v>1</v>
      </c>
      <c r="C30225">
        <v>1</v>
      </c>
      <c r="D30225">
        <v>1</v>
      </c>
      <c r="E30225" t="s">
        <v>29011</v>
      </c>
      <c r="F30225" t="s">
        <v>29012</v>
      </c>
      <c r="G30225" t="s">
        <v>13</v>
      </c>
      <c r="H30225" t="s">
        <v>29013</v>
      </c>
      <c r="I30225" t="s">
        <v>22</v>
      </c>
      <c r="J30225" t="s">
        <v>44</v>
      </c>
      <c r="K30225" t="s">
        <v>45</v>
      </c>
      <c r="L30225" t="s">
        <v>46</v>
      </c>
      <c r="M30225">
        <v>8207</v>
      </c>
    </row>
    <row r="30226" spans="1:13" x14ac:dyDescent="0.3">
      <c r="A30226" t="s">
        <v>28</v>
      </c>
      <c r="B30226">
        <v>1</v>
      </c>
      <c r="C30226">
        <v>1</v>
      </c>
      <c r="D30226">
        <v>1</v>
      </c>
      <c r="E30226" t="s">
        <v>29051</v>
      </c>
      <c r="F30226" t="s">
        <v>28984</v>
      </c>
      <c r="G30226" t="s">
        <v>28</v>
      </c>
      <c r="H30226" t="s">
        <v>29052</v>
      </c>
      <c r="I30226" t="s">
        <v>17</v>
      </c>
      <c r="M30226">
        <v>8208</v>
      </c>
    </row>
    <row r="30227" spans="1:13" x14ac:dyDescent="0.3">
      <c r="E30227" t="s">
        <v>29051</v>
      </c>
      <c r="F30227" t="s">
        <v>29053</v>
      </c>
      <c r="G30227" t="s">
        <v>28</v>
      </c>
      <c r="H30227" t="s">
        <v>29054</v>
      </c>
      <c r="I30227" t="s">
        <v>17</v>
      </c>
      <c r="M30227">
        <v>8208</v>
      </c>
    </row>
    <row r="30228" spans="1:13" x14ac:dyDescent="0.3">
      <c r="A30228" t="s">
        <v>28</v>
      </c>
      <c r="B30228">
        <v>1</v>
      </c>
      <c r="C30228">
        <v>1</v>
      </c>
      <c r="D30228">
        <v>1</v>
      </c>
      <c r="E30228" t="s">
        <v>29051</v>
      </c>
      <c r="F30228" t="s">
        <v>28991</v>
      </c>
      <c r="G30228" t="s">
        <v>28</v>
      </c>
      <c r="H30228" t="s">
        <v>29055</v>
      </c>
      <c r="I30228" t="s">
        <v>22</v>
      </c>
      <c r="J30228" t="s">
        <v>104</v>
      </c>
      <c r="M30228">
        <v>8208</v>
      </c>
    </row>
    <row r="30229" spans="1:13" x14ac:dyDescent="0.3">
      <c r="E30229" t="s">
        <v>29056</v>
      </c>
      <c r="F30229" t="s">
        <v>29057</v>
      </c>
      <c r="G30229" t="s">
        <v>25</v>
      </c>
      <c r="H30229" t="s">
        <v>29058</v>
      </c>
      <c r="I30229" t="s">
        <v>27</v>
      </c>
      <c r="M30229">
        <v>8209</v>
      </c>
    </row>
    <row r="30230" spans="1:13" x14ac:dyDescent="0.3">
      <c r="E30230" t="s">
        <v>29056</v>
      </c>
      <c r="F30230" t="s">
        <v>29057</v>
      </c>
      <c r="G30230" t="s">
        <v>50</v>
      </c>
      <c r="H30230" t="s">
        <v>29059</v>
      </c>
      <c r="I30230" t="s">
        <v>17</v>
      </c>
      <c r="M30230">
        <v>8209</v>
      </c>
    </row>
    <row r="30231" spans="1:13" x14ac:dyDescent="0.3">
      <c r="E30231" t="s">
        <v>29024</v>
      </c>
      <c r="F30231" t="s">
        <v>29026</v>
      </c>
      <c r="G30231" t="s">
        <v>25</v>
      </c>
      <c r="H30231" t="s">
        <v>29025</v>
      </c>
      <c r="I30231" t="s">
        <v>27</v>
      </c>
      <c r="M30231">
        <v>8210</v>
      </c>
    </row>
    <row r="30232" spans="1:13" x14ac:dyDescent="0.3">
      <c r="A30232" t="s">
        <v>28</v>
      </c>
      <c r="B30232">
        <v>1</v>
      </c>
      <c r="C30232">
        <v>1</v>
      </c>
      <c r="D30232">
        <v>1</v>
      </c>
      <c r="E30232" t="s">
        <v>29024</v>
      </c>
      <c r="F30232" t="s">
        <v>28984</v>
      </c>
      <c r="G30232" t="s">
        <v>28</v>
      </c>
      <c r="H30232" t="s">
        <v>29025</v>
      </c>
      <c r="I30232" t="s">
        <v>22</v>
      </c>
      <c r="J30232" t="s">
        <v>184</v>
      </c>
      <c r="K30232" t="s">
        <v>940</v>
      </c>
      <c r="M30232">
        <v>8210</v>
      </c>
    </row>
    <row r="30233" spans="1:13" x14ac:dyDescent="0.3">
      <c r="A30233" t="s">
        <v>28</v>
      </c>
      <c r="B30233">
        <v>1</v>
      </c>
      <c r="C30233">
        <v>1</v>
      </c>
      <c r="D30233">
        <v>1</v>
      </c>
      <c r="E30233" t="s">
        <v>29016</v>
      </c>
      <c r="F30233" t="s">
        <v>28984</v>
      </c>
      <c r="G30233" t="s">
        <v>28</v>
      </c>
      <c r="H30233" t="s">
        <v>29018</v>
      </c>
      <c r="I30233" t="s">
        <v>19</v>
      </c>
      <c r="M30233">
        <v>8213</v>
      </c>
    </row>
    <row r="30234" spans="1:13" x14ac:dyDescent="0.3">
      <c r="E30234" t="s">
        <v>29016</v>
      </c>
      <c r="F30234" t="s">
        <v>3966</v>
      </c>
      <c r="G30234" t="s">
        <v>28</v>
      </c>
      <c r="H30234" t="s">
        <v>29017</v>
      </c>
      <c r="I30234" t="s">
        <v>17</v>
      </c>
      <c r="M30234">
        <v>8213</v>
      </c>
    </row>
    <row r="30235" spans="1:13" x14ac:dyDescent="0.3">
      <c r="E30235" t="s">
        <v>29060</v>
      </c>
      <c r="F30235" t="s">
        <v>29061</v>
      </c>
      <c r="G30235" t="s">
        <v>13</v>
      </c>
      <c r="H30235" t="s">
        <v>29062</v>
      </c>
      <c r="I30235" t="s">
        <v>17</v>
      </c>
      <c r="M30235">
        <v>8214</v>
      </c>
    </row>
    <row r="30236" spans="1:13" x14ac:dyDescent="0.3">
      <c r="A30236" t="s">
        <v>13</v>
      </c>
      <c r="B30236">
        <v>1</v>
      </c>
      <c r="C30236">
        <v>1</v>
      </c>
      <c r="D30236">
        <v>1</v>
      </c>
      <c r="E30236" t="s">
        <v>29060</v>
      </c>
      <c r="F30236" t="s">
        <v>29063</v>
      </c>
      <c r="G30236" t="s">
        <v>13</v>
      </c>
      <c r="H30236" t="s">
        <v>29064</v>
      </c>
      <c r="I30236" t="s">
        <v>43</v>
      </c>
      <c r="J30236" t="s">
        <v>44</v>
      </c>
      <c r="K30236" t="s">
        <v>45</v>
      </c>
      <c r="L30236" t="s">
        <v>46</v>
      </c>
      <c r="M30236">
        <v>8214</v>
      </c>
    </row>
    <row r="30237" spans="1:13" x14ac:dyDescent="0.3">
      <c r="E30237" t="s">
        <v>29060</v>
      </c>
      <c r="F30237" t="s">
        <v>29065</v>
      </c>
      <c r="G30237" t="s">
        <v>25</v>
      </c>
      <c r="H30237" t="s">
        <v>29066</v>
      </c>
      <c r="I30237" t="s">
        <v>17</v>
      </c>
      <c r="M30237">
        <v>8214</v>
      </c>
    </row>
    <row r="30238" spans="1:13" x14ac:dyDescent="0.3">
      <c r="A30238" t="s">
        <v>242</v>
      </c>
      <c r="B30238">
        <v>0</v>
      </c>
      <c r="E30238" t="s">
        <v>29060</v>
      </c>
      <c r="F30238" t="s">
        <v>29067</v>
      </c>
      <c r="G30238" t="s">
        <v>25</v>
      </c>
      <c r="H30238" t="s">
        <v>29068</v>
      </c>
      <c r="I30238" t="s">
        <v>27</v>
      </c>
      <c r="M30238">
        <v>8214</v>
      </c>
    </row>
    <row r="30239" spans="1:13" x14ac:dyDescent="0.3">
      <c r="E30239" t="s">
        <v>29069</v>
      </c>
      <c r="F30239" t="s">
        <v>3966</v>
      </c>
      <c r="G30239" t="s">
        <v>28</v>
      </c>
      <c r="H30239" t="s">
        <v>29070</v>
      </c>
      <c r="I30239" t="s">
        <v>17</v>
      </c>
      <c r="M30239">
        <v>8215</v>
      </c>
    </row>
    <row r="30240" spans="1:13" x14ac:dyDescent="0.3">
      <c r="E30240" t="s">
        <v>29071</v>
      </c>
      <c r="F30240" t="s">
        <v>29072</v>
      </c>
      <c r="G30240" t="s">
        <v>28</v>
      </c>
      <c r="H30240" t="s">
        <v>29073</v>
      </c>
      <c r="I30240" t="s">
        <v>17</v>
      </c>
      <c r="M30240">
        <v>8216</v>
      </c>
    </row>
    <row r="30241" spans="1:13" x14ac:dyDescent="0.3">
      <c r="E30241" t="s">
        <v>29071</v>
      </c>
      <c r="F30241" t="s">
        <v>29074</v>
      </c>
      <c r="G30241" t="s">
        <v>50</v>
      </c>
      <c r="H30241" t="s">
        <v>29075</v>
      </c>
      <c r="I30241" t="s">
        <v>27</v>
      </c>
      <c r="M30241">
        <v>8216</v>
      </c>
    </row>
    <row r="30242" spans="1:13" x14ac:dyDescent="0.3">
      <c r="E30242" t="s">
        <v>29016</v>
      </c>
      <c r="F30242" t="s">
        <v>3966</v>
      </c>
      <c r="G30242" t="s">
        <v>28</v>
      </c>
      <c r="H30242" t="s">
        <v>29017</v>
      </c>
      <c r="I30242" t="s">
        <v>17</v>
      </c>
      <c r="M30242">
        <v>8217</v>
      </c>
    </row>
    <row r="30243" spans="1:13" x14ac:dyDescent="0.3">
      <c r="A30243" t="s">
        <v>28</v>
      </c>
      <c r="B30243">
        <v>1</v>
      </c>
      <c r="C30243">
        <v>1</v>
      </c>
      <c r="D30243">
        <v>1</v>
      </c>
      <c r="E30243" t="s">
        <v>29016</v>
      </c>
      <c r="F30243" t="s">
        <v>28984</v>
      </c>
      <c r="G30243" t="s">
        <v>28</v>
      </c>
      <c r="H30243" t="s">
        <v>29018</v>
      </c>
      <c r="I30243" t="s">
        <v>19</v>
      </c>
      <c r="M30243">
        <v>8217</v>
      </c>
    </row>
    <row r="30244" spans="1:13" x14ac:dyDescent="0.3">
      <c r="A30244" t="s">
        <v>28</v>
      </c>
      <c r="B30244">
        <v>1</v>
      </c>
      <c r="C30244">
        <v>1</v>
      </c>
      <c r="D30244">
        <v>1</v>
      </c>
      <c r="E30244" t="s">
        <v>28990</v>
      </c>
      <c r="F30244" t="s">
        <v>28991</v>
      </c>
      <c r="G30244" t="s">
        <v>28</v>
      </c>
      <c r="H30244" t="s">
        <v>28992</v>
      </c>
      <c r="I30244" t="s">
        <v>22</v>
      </c>
      <c r="J30244" t="s">
        <v>104</v>
      </c>
      <c r="M30244">
        <v>8220</v>
      </c>
    </row>
    <row r="30245" spans="1:13" x14ac:dyDescent="0.3">
      <c r="A30245" t="s">
        <v>28</v>
      </c>
      <c r="B30245">
        <v>1</v>
      </c>
      <c r="C30245">
        <v>1</v>
      </c>
      <c r="D30245">
        <v>1</v>
      </c>
      <c r="E30245" t="s">
        <v>29076</v>
      </c>
      <c r="F30245" t="s">
        <v>28984</v>
      </c>
      <c r="G30245" t="s">
        <v>28</v>
      </c>
      <c r="H30245" t="s">
        <v>29077</v>
      </c>
      <c r="I30245" t="s">
        <v>19</v>
      </c>
      <c r="M30245">
        <v>8221</v>
      </c>
    </row>
    <row r="30246" spans="1:13" x14ac:dyDescent="0.3">
      <c r="A30246" t="s">
        <v>13</v>
      </c>
      <c r="B30246">
        <v>1</v>
      </c>
      <c r="C30246">
        <v>1</v>
      </c>
      <c r="D30246">
        <v>1</v>
      </c>
      <c r="E30246" t="s">
        <v>29076</v>
      </c>
      <c r="F30246" t="s">
        <v>29078</v>
      </c>
      <c r="G30246" t="s">
        <v>13</v>
      </c>
      <c r="H30246" t="s">
        <v>29079</v>
      </c>
      <c r="I30246" t="s">
        <v>22</v>
      </c>
      <c r="J30246" t="s">
        <v>44</v>
      </c>
      <c r="K30246" t="s">
        <v>45</v>
      </c>
      <c r="L30246" t="s">
        <v>46</v>
      </c>
      <c r="M30246">
        <v>8221</v>
      </c>
    </row>
    <row r="30247" spans="1:13" x14ac:dyDescent="0.3">
      <c r="A30247" t="s">
        <v>13</v>
      </c>
      <c r="B30247">
        <v>1</v>
      </c>
      <c r="C30247">
        <v>1</v>
      </c>
      <c r="D30247">
        <v>1</v>
      </c>
      <c r="E30247" t="s">
        <v>29076</v>
      </c>
      <c r="F30247" t="s">
        <v>29080</v>
      </c>
      <c r="G30247" t="s">
        <v>13</v>
      </c>
      <c r="H30247" t="s">
        <v>29081</v>
      </c>
      <c r="I30247" t="s">
        <v>22</v>
      </c>
      <c r="J30247" t="s">
        <v>44</v>
      </c>
      <c r="K30247" t="s">
        <v>45</v>
      </c>
      <c r="L30247" t="s">
        <v>808</v>
      </c>
      <c r="M30247">
        <v>8221</v>
      </c>
    </row>
    <row r="30248" spans="1:13" x14ac:dyDescent="0.3">
      <c r="A30248" t="s">
        <v>13</v>
      </c>
      <c r="B30248">
        <v>1</v>
      </c>
      <c r="C30248">
        <v>1</v>
      </c>
      <c r="D30248">
        <v>1</v>
      </c>
      <c r="E30248" t="s">
        <v>29076</v>
      </c>
      <c r="F30248" t="s">
        <v>29082</v>
      </c>
      <c r="G30248" t="s">
        <v>13</v>
      </c>
      <c r="H30248" t="s">
        <v>29083</v>
      </c>
      <c r="I30248" t="s">
        <v>22</v>
      </c>
      <c r="J30248" t="s">
        <v>44</v>
      </c>
      <c r="K30248" t="s">
        <v>45</v>
      </c>
      <c r="L30248" t="s">
        <v>46</v>
      </c>
      <c r="M30248">
        <v>8221</v>
      </c>
    </row>
    <row r="30249" spans="1:13" x14ac:dyDescent="0.3">
      <c r="A30249" t="s">
        <v>50</v>
      </c>
      <c r="B30249">
        <v>1</v>
      </c>
      <c r="C30249">
        <v>1</v>
      </c>
      <c r="D30249">
        <v>1</v>
      </c>
      <c r="E30249" t="s">
        <v>29076</v>
      </c>
      <c r="F30249" t="s">
        <v>29084</v>
      </c>
      <c r="G30249" t="s">
        <v>50</v>
      </c>
      <c r="H30249" t="s">
        <v>29085</v>
      </c>
      <c r="I30249" t="s">
        <v>27</v>
      </c>
      <c r="M30249">
        <v>8221</v>
      </c>
    </row>
    <row r="30250" spans="1:13" x14ac:dyDescent="0.3">
      <c r="E30250" t="s">
        <v>29076</v>
      </c>
      <c r="F30250" t="s">
        <v>29086</v>
      </c>
      <c r="G30250" t="s">
        <v>13</v>
      </c>
      <c r="H30250" t="s">
        <v>29087</v>
      </c>
      <c r="I30250" t="s">
        <v>17</v>
      </c>
      <c r="M30250">
        <v>8221</v>
      </c>
    </row>
    <row r="30251" spans="1:13" x14ac:dyDescent="0.3">
      <c r="E30251" t="s">
        <v>29076</v>
      </c>
      <c r="F30251" t="s">
        <v>29088</v>
      </c>
      <c r="G30251" t="s">
        <v>50</v>
      </c>
      <c r="H30251" t="s">
        <v>29089</v>
      </c>
      <c r="I30251" t="s">
        <v>27</v>
      </c>
      <c r="M30251">
        <v>8221</v>
      </c>
    </row>
    <row r="30252" spans="1:13" x14ac:dyDescent="0.3">
      <c r="E30252" t="s">
        <v>29076</v>
      </c>
      <c r="F30252" t="s">
        <v>2875</v>
      </c>
      <c r="G30252" t="s">
        <v>50</v>
      </c>
      <c r="H30252" t="s">
        <v>29090</v>
      </c>
      <c r="I30252" t="s">
        <v>52</v>
      </c>
      <c r="J30252" t="s">
        <v>184</v>
      </c>
      <c r="M30252">
        <v>8221</v>
      </c>
    </row>
    <row r="30253" spans="1:13" x14ac:dyDescent="0.3">
      <c r="A30253" t="s">
        <v>13</v>
      </c>
      <c r="B30253">
        <v>1</v>
      </c>
      <c r="C30253">
        <v>1</v>
      </c>
      <c r="D30253">
        <v>1</v>
      </c>
      <c r="E30253" t="s">
        <v>29076</v>
      </c>
      <c r="F30253" t="s">
        <v>29091</v>
      </c>
      <c r="G30253" t="s">
        <v>13</v>
      </c>
      <c r="H30253" t="s">
        <v>29092</v>
      </c>
      <c r="I30253" t="s">
        <v>22</v>
      </c>
      <c r="J30253" t="s">
        <v>44</v>
      </c>
      <c r="K30253" t="s">
        <v>45</v>
      </c>
      <c r="L30253" t="s">
        <v>46</v>
      </c>
      <c r="M30253">
        <v>8221</v>
      </c>
    </row>
    <row r="30254" spans="1:13" x14ac:dyDescent="0.3">
      <c r="E30254" t="s">
        <v>29076</v>
      </c>
      <c r="F30254" t="s">
        <v>29084</v>
      </c>
      <c r="G30254" t="s">
        <v>13</v>
      </c>
      <c r="H30254" t="s">
        <v>29093</v>
      </c>
      <c r="I30254" t="s">
        <v>17</v>
      </c>
      <c r="M30254">
        <v>8221</v>
      </c>
    </row>
    <row r="30255" spans="1:13" x14ac:dyDescent="0.3">
      <c r="A30255" t="s">
        <v>242</v>
      </c>
      <c r="B30255">
        <v>0</v>
      </c>
      <c r="C30255">
        <v>0</v>
      </c>
      <c r="D30255">
        <v>0</v>
      </c>
      <c r="E30255" t="s">
        <v>29076</v>
      </c>
      <c r="F30255" t="s">
        <v>29094</v>
      </c>
      <c r="G30255" t="s">
        <v>13</v>
      </c>
      <c r="H30255" t="s">
        <v>29095</v>
      </c>
      <c r="I30255" t="s">
        <v>17</v>
      </c>
      <c r="M30255">
        <v>8221</v>
      </c>
    </row>
    <row r="30256" spans="1:13" x14ac:dyDescent="0.3">
      <c r="E30256" t="s">
        <v>29011</v>
      </c>
      <c r="F30256" t="s">
        <v>29096</v>
      </c>
      <c r="G30256" t="s">
        <v>13</v>
      </c>
      <c r="H30256" t="s">
        <v>29097</v>
      </c>
      <c r="I30256" t="s">
        <v>27</v>
      </c>
      <c r="M30256">
        <v>8222</v>
      </c>
    </row>
    <row r="30257" spans="1:13" x14ac:dyDescent="0.3">
      <c r="A30257" t="s">
        <v>13</v>
      </c>
      <c r="B30257">
        <v>0</v>
      </c>
      <c r="C30257">
        <v>1</v>
      </c>
      <c r="D30257" t="s">
        <v>13</v>
      </c>
      <c r="E30257" t="s">
        <v>29011</v>
      </c>
      <c r="F30257" t="s">
        <v>29096</v>
      </c>
      <c r="G30257" t="s">
        <v>50</v>
      </c>
      <c r="H30257" t="s">
        <v>29098</v>
      </c>
      <c r="I30257" t="s">
        <v>17</v>
      </c>
      <c r="M30257">
        <v>8222</v>
      </c>
    </row>
    <row r="30258" spans="1:13" x14ac:dyDescent="0.3">
      <c r="E30258" t="s">
        <v>29099</v>
      </c>
      <c r="F30258" t="s">
        <v>29100</v>
      </c>
      <c r="G30258" t="s">
        <v>25</v>
      </c>
      <c r="H30258" t="s">
        <v>29101</v>
      </c>
      <c r="I30258" t="s">
        <v>27</v>
      </c>
      <c r="M30258">
        <v>8223</v>
      </c>
    </row>
    <row r="30259" spans="1:13" x14ac:dyDescent="0.3">
      <c r="A30259" t="s">
        <v>13</v>
      </c>
      <c r="B30259">
        <v>1</v>
      </c>
      <c r="C30259">
        <v>1</v>
      </c>
      <c r="D30259">
        <v>1</v>
      </c>
      <c r="E30259" t="s">
        <v>29099</v>
      </c>
      <c r="F30259" t="s">
        <v>29100</v>
      </c>
      <c r="G30259" t="s">
        <v>13</v>
      </c>
      <c r="H30259" t="s">
        <v>29101</v>
      </c>
      <c r="I30259" t="s">
        <v>1818</v>
      </c>
      <c r="J30259" t="s">
        <v>44</v>
      </c>
      <c r="K30259" t="s">
        <v>45</v>
      </c>
      <c r="L30259" t="s">
        <v>46</v>
      </c>
      <c r="M30259">
        <v>8223</v>
      </c>
    </row>
    <row r="30260" spans="1:13" x14ac:dyDescent="0.3">
      <c r="E30260" t="s">
        <v>29016</v>
      </c>
      <c r="F30260" t="s">
        <v>3966</v>
      </c>
      <c r="G30260" t="s">
        <v>28</v>
      </c>
      <c r="H30260" t="s">
        <v>29017</v>
      </c>
      <c r="I30260" t="s">
        <v>17</v>
      </c>
      <c r="M30260">
        <v>8224</v>
      </c>
    </row>
    <row r="30261" spans="1:13" x14ac:dyDescent="0.3">
      <c r="A30261" t="s">
        <v>28</v>
      </c>
      <c r="B30261">
        <v>1</v>
      </c>
      <c r="C30261">
        <v>1</v>
      </c>
      <c r="D30261">
        <v>1</v>
      </c>
      <c r="E30261" t="s">
        <v>29016</v>
      </c>
      <c r="F30261" t="s">
        <v>28984</v>
      </c>
      <c r="G30261" t="s">
        <v>28</v>
      </c>
      <c r="H30261" t="s">
        <v>29018</v>
      </c>
      <c r="I30261" t="s">
        <v>19</v>
      </c>
      <c r="M30261">
        <v>8224</v>
      </c>
    </row>
    <row r="30262" spans="1:13" x14ac:dyDescent="0.3">
      <c r="E30262" t="s">
        <v>29102</v>
      </c>
      <c r="F30262" t="s">
        <v>29103</v>
      </c>
      <c r="G30262" t="s">
        <v>50</v>
      </c>
      <c r="H30262" t="s">
        <v>29104</v>
      </c>
      <c r="I30262" t="s">
        <v>17</v>
      </c>
      <c r="M30262">
        <v>8225</v>
      </c>
    </row>
    <row r="30263" spans="1:13" x14ac:dyDescent="0.3">
      <c r="E30263" t="s">
        <v>29102</v>
      </c>
      <c r="F30263" t="s">
        <v>29103</v>
      </c>
      <c r="G30263" t="s">
        <v>25</v>
      </c>
      <c r="H30263" t="s">
        <v>29105</v>
      </c>
      <c r="I30263" t="s">
        <v>27</v>
      </c>
      <c r="M30263">
        <v>8225</v>
      </c>
    </row>
    <row r="30264" spans="1:13" x14ac:dyDescent="0.3">
      <c r="A30264" t="s">
        <v>28</v>
      </c>
      <c r="B30264">
        <v>1</v>
      </c>
      <c r="C30264">
        <v>1</v>
      </c>
      <c r="D30264">
        <v>1</v>
      </c>
      <c r="E30264" t="s">
        <v>29102</v>
      </c>
      <c r="F30264" t="s">
        <v>28984</v>
      </c>
      <c r="G30264" t="s">
        <v>28</v>
      </c>
      <c r="H30264" t="s">
        <v>29106</v>
      </c>
      <c r="I30264" t="s">
        <v>19</v>
      </c>
      <c r="M30264">
        <v>8225</v>
      </c>
    </row>
    <row r="30265" spans="1:13" x14ac:dyDescent="0.3">
      <c r="A30265" t="s">
        <v>50</v>
      </c>
      <c r="B30265">
        <v>0</v>
      </c>
      <c r="C30265">
        <v>1</v>
      </c>
      <c r="D30265" t="s">
        <v>50</v>
      </c>
      <c r="E30265" t="s">
        <v>29102</v>
      </c>
      <c r="F30265" t="s">
        <v>29103</v>
      </c>
      <c r="G30265" t="s">
        <v>13</v>
      </c>
      <c r="H30265" t="s">
        <v>29105</v>
      </c>
      <c r="I30265" t="s">
        <v>52</v>
      </c>
      <c r="J30265" t="s">
        <v>44</v>
      </c>
      <c r="K30265" t="s">
        <v>45</v>
      </c>
      <c r="L30265" t="s">
        <v>46</v>
      </c>
      <c r="M30265">
        <v>8225</v>
      </c>
    </row>
    <row r="30266" spans="1:13" x14ac:dyDescent="0.3">
      <c r="A30266" t="s">
        <v>13</v>
      </c>
      <c r="B30266">
        <v>1</v>
      </c>
      <c r="C30266">
        <v>1</v>
      </c>
      <c r="D30266">
        <v>1</v>
      </c>
      <c r="E30266" t="s">
        <v>29102</v>
      </c>
      <c r="F30266" t="s">
        <v>29107</v>
      </c>
      <c r="G30266" t="s">
        <v>13</v>
      </c>
      <c r="H30266" t="s">
        <v>29108</v>
      </c>
      <c r="I30266" t="s">
        <v>22</v>
      </c>
      <c r="J30266" t="s">
        <v>44</v>
      </c>
      <c r="K30266" t="s">
        <v>45</v>
      </c>
      <c r="L30266" t="s">
        <v>46</v>
      </c>
      <c r="M30266">
        <v>8225</v>
      </c>
    </row>
    <row r="30267" spans="1:13" x14ac:dyDescent="0.3">
      <c r="A30267" t="s">
        <v>50</v>
      </c>
      <c r="B30267">
        <v>1</v>
      </c>
      <c r="C30267">
        <v>1</v>
      </c>
      <c r="D30267">
        <v>1</v>
      </c>
      <c r="E30267" t="s">
        <v>29109</v>
      </c>
      <c r="F30267" t="s">
        <v>29110</v>
      </c>
      <c r="G30267" t="s">
        <v>50</v>
      </c>
      <c r="H30267" t="s">
        <v>29111</v>
      </c>
      <c r="I30267" t="s">
        <v>43</v>
      </c>
      <c r="J30267" t="s">
        <v>1638</v>
      </c>
      <c r="M30267">
        <v>8227</v>
      </c>
    </row>
    <row r="30268" spans="1:13" x14ac:dyDescent="0.3">
      <c r="A30268" t="s">
        <v>50</v>
      </c>
      <c r="B30268">
        <v>1</v>
      </c>
      <c r="C30268">
        <v>1</v>
      </c>
      <c r="D30268">
        <v>1</v>
      </c>
      <c r="E30268" t="s">
        <v>29109</v>
      </c>
      <c r="F30268" t="s">
        <v>29112</v>
      </c>
      <c r="G30268" t="s">
        <v>50</v>
      </c>
      <c r="H30268" t="s">
        <v>29113</v>
      </c>
      <c r="I30268" t="s">
        <v>17</v>
      </c>
      <c r="M30268">
        <v>8227</v>
      </c>
    </row>
    <row r="30269" spans="1:13" x14ac:dyDescent="0.3">
      <c r="E30269" t="s">
        <v>29109</v>
      </c>
      <c r="F30269" t="s">
        <v>29114</v>
      </c>
      <c r="G30269" t="s">
        <v>25</v>
      </c>
      <c r="H30269" t="s">
        <v>29115</v>
      </c>
      <c r="I30269" t="s">
        <v>17</v>
      </c>
      <c r="M30269">
        <v>8227</v>
      </c>
    </row>
    <row r="30270" spans="1:13" x14ac:dyDescent="0.3">
      <c r="A30270" t="s">
        <v>242</v>
      </c>
      <c r="B30270">
        <v>0</v>
      </c>
      <c r="C30270">
        <v>0</v>
      </c>
      <c r="D30270">
        <v>0</v>
      </c>
      <c r="E30270" t="s">
        <v>29109</v>
      </c>
      <c r="F30270" t="s">
        <v>29116</v>
      </c>
      <c r="G30270" t="s">
        <v>28</v>
      </c>
      <c r="H30270" t="s">
        <v>29117</v>
      </c>
      <c r="I30270" t="s">
        <v>17</v>
      </c>
      <c r="M30270">
        <v>8227</v>
      </c>
    </row>
    <row r="30271" spans="1:13" x14ac:dyDescent="0.3">
      <c r="E30271" t="s">
        <v>29109</v>
      </c>
      <c r="F30271" t="s">
        <v>29118</v>
      </c>
      <c r="G30271" t="s">
        <v>28</v>
      </c>
      <c r="H30271" t="s">
        <v>29119</v>
      </c>
      <c r="I30271" t="s">
        <v>52</v>
      </c>
      <c r="J30271" t="s">
        <v>755</v>
      </c>
      <c r="M30271">
        <v>8227</v>
      </c>
    </row>
    <row r="30272" spans="1:13" x14ac:dyDescent="0.3">
      <c r="A30272" t="s">
        <v>242</v>
      </c>
      <c r="B30272">
        <v>0</v>
      </c>
      <c r="C30272">
        <v>0</v>
      </c>
      <c r="D30272">
        <v>0</v>
      </c>
      <c r="E30272" t="s">
        <v>29120</v>
      </c>
      <c r="F30272" t="s">
        <v>13889</v>
      </c>
      <c r="G30272" t="s">
        <v>28</v>
      </c>
      <c r="H30272" t="s">
        <v>29121</v>
      </c>
      <c r="I30272" t="s">
        <v>17</v>
      </c>
      <c r="M30272">
        <v>8228</v>
      </c>
    </row>
    <row r="30273" spans="1:13" x14ac:dyDescent="0.3">
      <c r="E30273" t="s">
        <v>29016</v>
      </c>
      <c r="F30273" t="s">
        <v>3966</v>
      </c>
      <c r="G30273" t="s">
        <v>28</v>
      </c>
      <c r="H30273" t="s">
        <v>29017</v>
      </c>
      <c r="I30273" t="s">
        <v>17</v>
      </c>
      <c r="M30273">
        <v>8231</v>
      </c>
    </row>
    <row r="30274" spans="1:13" x14ac:dyDescent="0.3">
      <c r="A30274" t="s">
        <v>28</v>
      </c>
      <c r="B30274">
        <v>1</v>
      </c>
      <c r="C30274">
        <v>1</v>
      </c>
      <c r="D30274">
        <v>1</v>
      </c>
      <c r="E30274" t="s">
        <v>29016</v>
      </c>
      <c r="F30274" t="s">
        <v>28984</v>
      </c>
      <c r="G30274" t="s">
        <v>28</v>
      </c>
      <c r="H30274" t="s">
        <v>29018</v>
      </c>
      <c r="I30274" t="s">
        <v>19</v>
      </c>
      <c r="M30274">
        <v>8231</v>
      </c>
    </row>
    <row r="30275" spans="1:13" x14ac:dyDescent="0.3">
      <c r="E30275" t="s">
        <v>29122</v>
      </c>
      <c r="F30275" t="s">
        <v>29123</v>
      </c>
      <c r="G30275" t="s">
        <v>13</v>
      </c>
      <c r="H30275" t="s">
        <v>29124</v>
      </c>
      <c r="I30275" t="s">
        <v>27</v>
      </c>
      <c r="M30275">
        <v>8233</v>
      </c>
    </row>
    <row r="30276" spans="1:13" x14ac:dyDescent="0.3">
      <c r="E30276" t="s">
        <v>29122</v>
      </c>
      <c r="F30276" t="s">
        <v>29125</v>
      </c>
      <c r="G30276" t="s">
        <v>50</v>
      </c>
      <c r="H30276" t="s">
        <v>29126</v>
      </c>
      <c r="I30276" t="s">
        <v>17</v>
      </c>
      <c r="M30276">
        <v>8233</v>
      </c>
    </row>
    <row r="30277" spans="1:13" x14ac:dyDescent="0.3">
      <c r="A30277" t="s">
        <v>13</v>
      </c>
      <c r="B30277">
        <v>0</v>
      </c>
      <c r="C30277">
        <v>1</v>
      </c>
      <c r="D30277" t="s">
        <v>13</v>
      </c>
      <c r="E30277" t="s">
        <v>29122</v>
      </c>
      <c r="F30277" t="s">
        <v>29123</v>
      </c>
      <c r="G30277" t="s">
        <v>50</v>
      </c>
      <c r="H30277" t="s">
        <v>29127</v>
      </c>
      <c r="I30277" t="s">
        <v>17</v>
      </c>
      <c r="M30277">
        <v>8233</v>
      </c>
    </row>
    <row r="30278" spans="1:13" x14ac:dyDescent="0.3">
      <c r="A30278" t="s">
        <v>242</v>
      </c>
      <c r="B30278">
        <v>0</v>
      </c>
      <c r="C30278">
        <v>0</v>
      </c>
      <c r="D30278">
        <v>0</v>
      </c>
      <c r="E30278" t="s">
        <v>29128</v>
      </c>
      <c r="F30278" t="s">
        <v>29129</v>
      </c>
      <c r="G30278" t="s">
        <v>25</v>
      </c>
      <c r="H30278" t="s">
        <v>29130</v>
      </c>
      <c r="I30278" t="s">
        <v>19</v>
      </c>
      <c r="M30278">
        <v>8234</v>
      </c>
    </row>
    <row r="30279" spans="1:13" x14ac:dyDescent="0.3">
      <c r="E30279" t="s">
        <v>29016</v>
      </c>
      <c r="F30279" t="s">
        <v>3966</v>
      </c>
      <c r="G30279" t="s">
        <v>28</v>
      </c>
      <c r="H30279" t="s">
        <v>29017</v>
      </c>
      <c r="I30279" t="s">
        <v>17</v>
      </c>
      <c r="M30279">
        <v>8237</v>
      </c>
    </row>
    <row r="30280" spans="1:13" x14ac:dyDescent="0.3">
      <c r="A30280" t="s">
        <v>28</v>
      </c>
      <c r="B30280">
        <v>1</v>
      </c>
      <c r="C30280">
        <v>1</v>
      </c>
      <c r="D30280">
        <v>1</v>
      </c>
      <c r="E30280" t="s">
        <v>29016</v>
      </c>
      <c r="F30280" t="s">
        <v>28984</v>
      </c>
      <c r="G30280" t="s">
        <v>28</v>
      </c>
      <c r="H30280" t="s">
        <v>29018</v>
      </c>
      <c r="I30280" t="s">
        <v>19</v>
      </c>
      <c r="M30280">
        <v>8237</v>
      </c>
    </row>
    <row r="30281" spans="1:13" x14ac:dyDescent="0.3">
      <c r="A30281" t="s">
        <v>28</v>
      </c>
      <c r="B30281">
        <v>1</v>
      </c>
      <c r="C30281">
        <v>1</v>
      </c>
      <c r="D30281">
        <v>1</v>
      </c>
      <c r="E30281" t="s">
        <v>29024</v>
      </c>
      <c r="F30281" t="s">
        <v>28984</v>
      </c>
      <c r="G30281" t="s">
        <v>28</v>
      </c>
      <c r="H30281" t="s">
        <v>29025</v>
      </c>
      <c r="I30281" t="s">
        <v>22</v>
      </c>
      <c r="J30281" t="s">
        <v>184</v>
      </c>
      <c r="K30281" t="s">
        <v>940</v>
      </c>
      <c r="M30281">
        <v>8238</v>
      </c>
    </row>
    <row r="30282" spans="1:13" x14ac:dyDescent="0.3">
      <c r="E30282" t="s">
        <v>29024</v>
      </c>
      <c r="F30282" t="s">
        <v>29026</v>
      </c>
      <c r="G30282" t="s">
        <v>25</v>
      </c>
      <c r="H30282" t="s">
        <v>29025</v>
      </c>
      <c r="I30282" t="s">
        <v>27</v>
      </c>
      <c r="M30282">
        <v>8238</v>
      </c>
    </row>
    <row r="30283" spans="1:13" x14ac:dyDescent="0.3">
      <c r="E30283" t="s">
        <v>29131</v>
      </c>
      <c r="F30283" t="s">
        <v>29132</v>
      </c>
      <c r="G30283" t="s">
        <v>28</v>
      </c>
      <c r="H30283" t="s">
        <v>29133</v>
      </c>
      <c r="I30283" t="s">
        <v>27</v>
      </c>
      <c r="M30283">
        <v>8241</v>
      </c>
    </row>
    <row r="30284" spans="1:13" x14ac:dyDescent="0.3">
      <c r="A30284" t="s">
        <v>13</v>
      </c>
      <c r="B30284">
        <v>1</v>
      </c>
      <c r="C30284">
        <v>1</v>
      </c>
      <c r="D30284">
        <v>1</v>
      </c>
      <c r="E30284" t="s">
        <v>29131</v>
      </c>
      <c r="F30284" t="s">
        <v>29134</v>
      </c>
      <c r="G30284" t="s">
        <v>13</v>
      </c>
      <c r="H30284" t="s">
        <v>29135</v>
      </c>
      <c r="I30284" t="s">
        <v>22</v>
      </c>
      <c r="J30284" t="s">
        <v>44</v>
      </c>
      <c r="K30284" t="s">
        <v>45</v>
      </c>
      <c r="L30284" t="s">
        <v>46</v>
      </c>
      <c r="M30284">
        <v>8241</v>
      </c>
    </row>
    <row r="30285" spans="1:13" x14ac:dyDescent="0.3">
      <c r="A30285" t="s">
        <v>28</v>
      </c>
      <c r="B30285">
        <v>1</v>
      </c>
      <c r="C30285">
        <v>1</v>
      </c>
      <c r="D30285">
        <v>1</v>
      </c>
      <c r="E30285" t="s">
        <v>29131</v>
      </c>
      <c r="F30285" t="s">
        <v>28984</v>
      </c>
      <c r="G30285" t="s">
        <v>28</v>
      </c>
      <c r="H30285" t="s">
        <v>29136</v>
      </c>
      <c r="I30285" t="s">
        <v>22</v>
      </c>
      <c r="J30285" t="s">
        <v>184</v>
      </c>
      <c r="K30285" t="s">
        <v>940</v>
      </c>
      <c r="M30285">
        <v>8241</v>
      </c>
    </row>
    <row r="30286" spans="1:13" x14ac:dyDescent="0.3">
      <c r="A30286" t="s">
        <v>242</v>
      </c>
      <c r="B30286">
        <v>0</v>
      </c>
      <c r="E30286" t="s">
        <v>28980</v>
      </c>
      <c r="F30286" t="s">
        <v>28981</v>
      </c>
      <c r="G30286" t="s">
        <v>25</v>
      </c>
      <c r="H30286" t="s">
        <v>28982</v>
      </c>
      <c r="I30286" t="s">
        <v>19</v>
      </c>
      <c r="M30286">
        <v>8242</v>
      </c>
    </row>
    <row r="30287" spans="1:13" x14ac:dyDescent="0.3">
      <c r="E30287" t="s">
        <v>29137</v>
      </c>
      <c r="F30287" t="s">
        <v>29138</v>
      </c>
      <c r="G30287" t="s">
        <v>25</v>
      </c>
      <c r="H30287" t="s">
        <v>29139</v>
      </c>
      <c r="I30287" t="s">
        <v>27</v>
      </c>
      <c r="M30287">
        <v>8243</v>
      </c>
    </row>
    <row r="30288" spans="1:13" x14ac:dyDescent="0.3">
      <c r="A30288" t="s">
        <v>50</v>
      </c>
      <c r="B30288">
        <v>0</v>
      </c>
      <c r="C30288">
        <v>1</v>
      </c>
      <c r="D30288" t="s">
        <v>50</v>
      </c>
      <c r="E30288" t="s">
        <v>29137</v>
      </c>
      <c r="F30288" t="s">
        <v>29138</v>
      </c>
      <c r="G30288" t="s">
        <v>28</v>
      </c>
      <c r="H30288" t="s">
        <v>29140</v>
      </c>
      <c r="I30288" t="s">
        <v>17</v>
      </c>
      <c r="M30288">
        <v>8243</v>
      </c>
    </row>
    <row r="30289" spans="1:13" x14ac:dyDescent="0.3">
      <c r="A30289" t="s">
        <v>242</v>
      </c>
      <c r="B30289">
        <v>0</v>
      </c>
      <c r="E30289" t="s">
        <v>29137</v>
      </c>
      <c r="F30289" t="s">
        <v>29141</v>
      </c>
      <c r="G30289" t="s">
        <v>25</v>
      </c>
      <c r="H30289" t="s">
        <v>29142</v>
      </c>
      <c r="I30289" t="s">
        <v>17</v>
      </c>
      <c r="M30289">
        <v>8243</v>
      </c>
    </row>
    <row r="30290" spans="1:13" x14ac:dyDescent="0.3">
      <c r="E30290" t="s">
        <v>29137</v>
      </c>
      <c r="F30290" t="s">
        <v>29138</v>
      </c>
      <c r="G30290" t="s">
        <v>25</v>
      </c>
      <c r="H30290" t="s">
        <v>29139</v>
      </c>
      <c r="I30290" t="s">
        <v>27</v>
      </c>
      <c r="M30290">
        <v>8243</v>
      </c>
    </row>
    <row r="30291" spans="1:13" x14ac:dyDescent="0.3">
      <c r="A30291" t="s">
        <v>242</v>
      </c>
      <c r="B30291">
        <v>0</v>
      </c>
      <c r="C30291">
        <v>0</v>
      </c>
      <c r="D30291">
        <v>0</v>
      </c>
      <c r="E30291" t="s">
        <v>29137</v>
      </c>
      <c r="F30291" t="s">
        <v>29141</v>
      </c>
      <c r="G30291" t="s">
        <v>50</v>
      </c>
      <c r="H30291" t="s">
        <v>29143</v>
      </c>
      <c r="I30291" t="s">
        <v>27</v>
      </c>
      <c r="M30291">
        <v>8243</v>
      </c>
    </row>
    <row r="30292" spans="1:13" x14ac:dyDescent="0.3">
      <c r="A30292" t="s">
        <v>13</v>
      </c>
      <c r="B30292">
        <v>1</v>
      </c>
      <c r="C30292">
        <v>1</v>
      </c>
      <c r="D30292">
        <v>1</v>
      </c>
      <c r="E30292" t="s">
        <v>29137</v>
      </c>
      <c r="F30292" t="s">
        <v>29138</v>
      </c>
      <c r="G30292" t="s">
        <v>13</v>
      </c>
      <c r="H30292" t="s">
        <v>29144</v>
      </c>
      <c r="I30292" t="s">
        <v>17</v>
      </c>
      <c r="M30292">
        <v>8243</v>
      </c>
    </row>
    <row r="30293" spans="1:13" x14ac:dyDescent="0.3">
      <c r="E30293" t="s">
        <v>29145</v>
      </c>
      <c r="F30293" t="s">
        <v>17133</v>
      </c>
      <c r="G30293" t="s">
        <v>28</v>
      </c>
      <c r="H30293" t="s">
        <v>29146</v>
      </c>
      <c r="I30293" t="s">
        <v>17</v>
      </c>
      <c r="M30293">
        <v>8244</v>
      </c>
    </row>
    <row r="30294" spans="1:13" x14ac:dyDescent="0.3">
      <c r="E30294" t="s">
        <v>29145</v>
      </c>
      <c r="F30294" t="s">
        <v>29147</v>
      </c>
      <c r="G30294" t="s">
        <v>28</v>
      </c>
      <c r="H30294" t="s">
        <v>29148</v>
      </c>
      <c r="I30294" t="s">
        <v>52</v>
      </c>
      <c r="J30294" t="s">
        <v>755</v>
      </c>
      <c r="M30294">
        <v>8244</v>
      </c>
    </row>
    <row r="30295" spans="1:13" x14ac:dyDescent="0.3">
      <c r="E30295" t="s">
        <v>29145</v>
      </c>
      <c r="F30295" t="s">
        <v>29149</v>
      </c>
      <c r="G30295" t="s">
        <v>28</v>
      </c>
      <c r="H30295" t="s">
        <v>29150</v>
      </c>
      <c r="I30295" t="s">
        <v>19</v>
      </c>
      <c r="M30295">
        <v>8244</v>
      </c>
    </row>
    <row r="30296" spans="1:13" x14ac:dyDescent="0.3">
      <c r="A30296" t="s">
        <v>242</v>
      </c>
      <c r="B30296">
        <v>0</v>
      </c>
      <c r="C30296">
        <v>0</v>
      </c>
      <c r="D30296">
        <v>0</v>
      </c>
      <c r="E30296" t="s">
        <v>29145</v>
      </c>
      <c r="F30296" t="s">
        <v>29151</v>
      </c>
      <c r="G30296" t="s">
        <v>25</v>
      </c>
      <c r="H30296" t="s">
        <v>29152</v>
      </c>
      <c r="I30296" t="s">
        <v>19</v>
      </c>
      <c r="M30296">
        <v>8244</v>
      </c>
    </row>
    <row r="30297" spans="1:13" x14ac:dyDescent="0.3">
      <c r="A30297" t="s">
        <v>242</v>
      </c>
      <c r="B30297">
        <v>0</v>
      </c>
      <c r="C30297">
        <v>0</v>
      </c>
      <c r="D30297">
        <v>0</v>
      </c>
      <c r="E30297" t="s">
        <v>29153</v>
      </c>
      <c r="F30297" t="s">
        <v>29154</v>
      </c>
      <c r="G30297" t="s">
        <v>13</v>
      </c>
      <c r="H30297" t="s">
        <v>29155</v>
      </c>
      <c r="I30297" t="s">
        <v>1818</v>
      </c>
      <c r="J30297" t="s">
        <v>44</v>
      </c>
      <c r="K30297" t="s">
        <v>45</v>
      </c>
      <c r="L30297" t="s">
        <v>46</v>
      </c>
      <c r="M30297">
        <v>8245</v>
      </c>
    </row>
    <row r="30298" spans="1:13" x14ac:dyDescent="0.3">
      <c r="E30298" t="s">
        <v>29153</v>
      </c>
      <c r="F30298" t="s">
        <v>29154</v>
      </c>
      <c r="G30298" t="s">
        <v>25</v>
      </c>
      <c r="H30298" t="s">
        <v>29155</v>
      </c>
      <c r="I30298" t="s">
        <v>27</v>
      </c>
      <c r="M30298">
        <v>8245</v>
      </c>
    </row>
    <row r="30299" spans="1:13" x14ac:dyDescent="0.3">
      <c r="E30299" t="s">
        <v>29153</v>
      </c>
      <c r="F30299" t="s">
        <v>29156</v>
      </c>
      <c r="G30299" t="s">
        <v>25</v>
      </c>
      <c r="H30299" t="s">
        <v>29157</v>
      </c>
      <c r="I30299" t="s">
        <v>17</v>
      </c>
      <c r="M30299">
        <v>8245</v>
      </c>
    </row>
    <row r="30300" spans="1:13" x14ac:dyDescent="0.3">
      <c r="E30300" t="s">
        <v>29153</v>
      </c>
      <c r="F30300" t="s">
        <v>29156</v>
      </c>
      <c r="G30300" t="s">
        <v>13</v>
      </c>
      <c r="H30300" t="s">
        <v>29158</v>
      </c>
      <c r="I30300" t="s">
        <v>27</v>
      </c>
      <c r="M30300">
        <v>8245</v>
      </c>
    </row>
    <row r="30301" spans="1:13" x14ac:dyDescent="0.3">
      <c r="A30301" t="s">
        <v>28</v>
      </c>
      <c r="B30301">
        <v>0</v>
      </c>
      <c r="C30301">
        <v>0</v>
      </c>
      <c r="D30301">
        <v>1</v>
      </c>
      <c r="E30301" t="s">
        <v>29159</v>
      </c>
      <c r="F30301" t="s">
        <v>29072</v>
      </c>
      <c r="G30301" t="s">
        <v>28</v>
      </c>
      <c r="H30301" t="s">
        <v>29160</v>
      </c>
      <c r="I30301" t="s">
        <v>19</v>
      </c>
      <c r="M30301">
        <v>8246</v>
      </c>
    </row>
    <row r="30302" spans="1:13" x14ac:dyDescent="0.3">
      <c r="E30302" t="s">
        <v>29159</v>
      </c>
      <c r="F30302" t="s">
        <v>29161</v>
      </c>
      <c r="G30302" t="s">
        <v>25</v>
      </c>
      <c r="H30302" t="s">
        <v>29162</v>
      </c>
      <c r="I30302" t="s">
        <v>19</v>
      </c>
      <c r="M30302">
        <v>8246</v>
      </c>
    </row>
    <row r="30303" spans="1:13" x14ac:dyDescent="0.3">
      <c r="A30303" t="s">
        <v>28</v>
      </c>
      <c r="B30303">
        <v>1</v>
      </c>
      <c r="C30303">
        <v>1</v>
      </c>
      <c r="D30303">
        <v>1</v>
      </c>
      <c r="E30303" t="s">
        <v>29163</v>
      </c>
      <c r="F30303" t="s">
        <v>28991</v>
      </c>
      <c r="G30303" t="s">
        <v>28</v>
      </c>
      <c r="H30303" t="s">
        <v>29164</v>
      </c>
      <c r="I30303" t="s">
        <v>22</v>
      </c>
      <c r="J30303" t="s">
        <v>104</v>
      </c>
      <c r="M30303">
        <v>8247</v>
      </c>
    </row>
    <row r="30304" spans="1:13" x14ac:dyDescent="0.3">
      <c r="A30304" t="s">
        <v>242</v>
      </c>
      <c r="B30304">
        <v>0</v>
      </c>
      <c r="C30304">
        <v>0</v>
      </c>
      <c r="D30304">
        <v>0</v>
      </c>
      <c r="E30304" t="s">
        <v>29163</v>
      </c>
      <c r="F30304" t="s">
        <v>29165</v>
      </c>
      <c r="G30304" t="s">
        <v>13</v>
      </c>
      <c r="H30304" t="s">
        <v>29166</v>
      </c>
      <c r="I30304" t="s">
        <v>17</v>
      </c>
      <c r="M30304">
        <v>8247</v>
      </c>
    </row>
    <row r="30305" spans="1:13" x14ac:dyDescent="0.3">
      <c r="E30305" t="s">
        <v>29102</v>
      </c>
      <c r="F30305" t="s">
        <v>29103</v>
      </c>
      <c r="G30305" t="s">
        <v>25</v>
      </c>
      <c r="H30305" t="s">
        <v>29105</v>
      </c>
      <c r="I30305" t="s">
        <v>27</v>
      </c>
      <c r="M30305">
        <v>8249</v>
      </c>
    </row>
    <row r="30306" spans="1:13" x14ac:dyDescent="0.3">
      <c r="A30306" t="s">
        <v>50</v>
      </c>
      <c r="B30306">
        <v>0</v>
      </c>
      <c r="C30306">
        <v>1</v>
      </c>
      <c r="D30306" t="s">
        <v>50</v>
      </c>
      <c r="E30306" t="s">
        <v>29102</v>
      </c>
      <c r="F30306" t="s">
        <v>29103</v>
      </c>
      <c r="G30306" t="s">
        <v>13</v>
      </c>
      <c r="H30306" t="s">
        <v>29105</v>
      </c>
      <c r="I30306" t="s">
        <v>52</v>
      </c>
      <c r="J30306" t="s">
        <v>44</v>
      </c>
      <c r="K30306" t="s">
        <v>45</v>
      </c>
      <c r="L30306" t="s">
        <v>46</v>
      </c>
      <c r="M30306">
        <v>8249</v>
      </c>
    </row>
    <row r="30307" spans="1:13" x14ac:dyDescent="0.3">
      <c r="E30307" t="s">
        <v>29102</v>
      </c>
      <c r="F30307" t="s">
        <v>29103</v>
      </c>
      <c r="G30307" t="s">
        <v>50</v>
      </c>
      <c r="H30307" t="s">
        <v>29104</v>
      </c>
      <c r="I30307" t="s">
        <v>17</v>
      </c>
      <c r="M30307">
        <v>8249</v>
      </c>
    </row>
    <row r="30308" spans="1:13" x14ac:dyDescent="0.3">
      <c r="A30308" t="s">
        <v>13</v>
      </c>
      <c r="B30308">
        <v>1</v>
      </c>
      <c r="C30308">
        <v>1</v>
      </c>
      <c r="D30308">
        <v>1</v>
      </c>
      <c r="E30308" t="s">
        <v>29102</v>
      </c>
      <c r="F30308" t="s">
        <v>29107</v>
      </c>
      <c r="G30308" t="s">
        <v>13</v>
      </c>
      <c r="H30308" t="s">
        <v>29108</v>
      </c>
      <c r="I30308" t="s">
        <v>22</v>
      </c>
      <c r="J30308" t="s">
        <v>44</v>
      </c>
      <c r="K30308" t="s">
        <v>45</v>
      </c>
      <c r="L30308" t="s">
        <v>46</v>
      </c>
      <c r="M30308">
        <v>8249</v>
      </c>
    </row>
    <row r="30309" spans="1:13" x14ac:dyDescent="0.3">
      <c r="A30309" t="s">
        <v>28</v>
      </c>
      <c r="B30309">
        <v>1</v>
      </c>
      <c r="C30309">
        <v>1</v>
      </c>
      <c r="D30309">
        <v>1</v>
      </c>
      <c r="E30309" t="s">
        <v>29102</v>
      </c>
      <c r="F30309" t="s">
        <v>28984</v>
      </c>
      <c r="G30309" t="s">
        <v>28</v>
      </c>
      <c r="H30309" t="s">
        <v>29106</v>
      </c>
      <c r="I30309" t="s">
        <v>19</v>
      </c>
      <c r="M30309">
        <v>8249</v>
      </c>
    </row>
    <row r="30310" spans="1:13" x14ac:dyDescent="0.3">
      <c r="E30310" t="s">
        <v>29069</v>
      </c>
      <c r="F30310" t="s">
        <v>3966</v>
      </c>
      <c r="G30310" t="s">
        <v>28</v>
      </c>
      <c r="H30310" t="s">
        <v>29070</v>
      </c>
      <c r="I30310" t="s">
        <v>17</v>
      </c>
      <c r="M30310">
        <v>8250</v>
      </c>
    </row>
    <row r="30311" spans="1:13" x14ac:dyDescent="0.3">
      <c r="A30311" t="s">
        <v>28</v>
      </c>
      <c r="B30311">
        <v>1</v>
      </c>
      <c r="C30311">
        <v>1</v>
      </c>
      <c r="D30311">
        <v>1</v>
      </c>
      <c r="E30311" t="s">
        <v>28983</v>
      </c>
      <c r="F30311" t="s">
        <v>28984</v>
      </c>
      <c r="G30311" t="s">
        <v>28</v>
      </c>
      <c r="H30311" t="s">
        <v>28985</v>
      </c>
      <c r="I30311" t="s">
        <v>19</v>
      </c>
      <c r="M30311">
        <v>8251</v>
      </c>
    </row>
    <row r="30312" spans="1:13" x14ac:dyDescent="0.3">
      <c r="A30312" t="s">
        <v>242</v>
      </c>
      <c r="B30312">
        <v>0</v>
      </c>
      <c r="C30312">
        <v>0</v>
      </c>
      <c r="D30312">
        <v>0</v>
      </c>
      <c r="E30312" t="s">
        <v>28983</v>
      </c>
      <c r="F30312" t="s">
        <v>28986</v>
      </c>
      <c r="G30312" t="s">
        <v>13</v>
      </c>
      <c r="H30312" t="s">
        <v>28987</v>
      </c>
      <c r="I30312" t="s">
        <v>52</v>
      </c>
      <c r="J30312" t="s">
        <v>44</v>
      </c>
      <c r="K30312" t="s">
        <v>45</v>
      </c>
      <c r="L30312" t="s">
        <v>46</v>
      </c>
      <c r="M30312">
        <v>8251</v>
      </c>
    </row>
    <row r="30313" spans="1:13" x14ac:dyDescent="0.3">
      <c r="E30313" t="s">
        <v>28983</v>
      </c>
      <c r="F30313" t="s">
        <v>28988</v>
      </c>
      <c r="G30313" t="s">
        <v>25</v>
      </c>
      <c r="H30313" t="s">
        <v>28989</v>
      </c>
      <c r="I30313" t="s">
        <v>27</v>
      </c>
      <c r="M30313">
        <v>8251</v>
      </c>
    </row>
    <row r="30314" spans="1:13" x14ac:dyDescent="0.3">
      <c r="A30314" t="s">
        <v>28</v>
      </c>
      <c r="B30314">
        <v>1</v>
      </c>
      <c r="C30314">
        <v>1</v>
      </c>
      <c r="D30314">
        <v>1</v>
      </c>
      <c r="E30314" t="s">
        <v>29163</v>
      </c>
      <c r="F30314" t="s">
        <v>28991</v>
      </c>
      <c r="G30314" t="s">
        <v>28</v>
      </c>
      <c r="H30314" t="s">
        <v>29164</v>
      </c>
      <c r="I30314" t="s">
        <v>22</v>
      </c>
      <c r="J30314" t="s">
        <v>104</v>
      </c>
      <c r="M30314">
        <v>8252</v>
      </c>
    </row>
    <row r="30315" spans="1:13" x14ac:dyDescent="0.3">
      <c r="A30315" t="s">
        <v>242</v>
      </c>
      <c r="B30315">
        <v>0</v>
      </c>
      <c r="C30315">
        <v>0</v>
      </c>
      <c r="D30315">
        <v>0</v>
      </c>
      <c r="E30315" t="s">
        <v>29163</v>
      </c>
      <c r="F30315" t="s">
        <v>29165</v>
      </c>
      <c r="G30315" t="s">
        <v>13</v>
      </c>
      <c r="H30315" t="s">
        <v>29166</v>
      </c>
      <c r="I30315" t="s">
        <v>17</v>
      </c>
      <c r="M30315">
        <v>8252</v>
      </c>
    </row>
    <row r="30316" spans="1:13" x14ac:dyDescent="0.3">
      <c r="A30316" t="s">
        <v>28</v>
      </c>
      <c r="B30316">
        <v>1</v>
      </c>
      <c r="C30316">
        <v>1</v>
      </c>
      <c r="D30316">
        <v>1</v>
      </c>
      <c r="E30316" t="s">
        <v>29167</v>
      </c>
      <c r="F30316" t="s">
        <v>29008</v>
      </c>
      <c r="G30316" t="s">
        <v>28</v>
      </c>
      <c r="H30316" t="s">
        <v>29168</v>
      </c>
      <c r="I30316" t="s">
        <v>22</v>
      </c>
      <c r="J30316" t="s">
        <v>104</v>
      </c>
      <c r="M30316">
        <v>8255</v>
      </c>
    </row>
    <row r="30317" spans="1:13" x14ac:dyDescent="0.3">
      <c r="E30317" t="s">
        <v>29069</v>
      </c>
      <c r="F30317" t="s">
        <v>3966</v>
      </c>
      <c r="G30317" t="s">
        <v>28</v>
      </c>
      <c r="H30317" t="s">
        <v>29070</v>
      </c>
      <c r="I30317" t="s">
        <v>17</v>
      </c>
      <c r="M30317">
        <v>8256</v>
      </c>
    </row>
    <row r="30318" spans="1:13" x14ac:dyDescent="0.3">
      <c r="A30318" t="s">
        <v>13</v>
      </c>
      <c r="B30318">
        <v>1</v>
      </c>
      <c r="C30318">
        <v>1</v>
      </c>
      <c r="D30318">
        <v>1</v>
      </c>
      <c r="E30318" t="s">
        <v>29169</v>
      </c>
      <c r="F30318" t="s">
        <v>29170</v>
      </c>
      <c r="G30318" t="s">
        <v>13</v>
      </c>
      <c r="H30318" t="s">
        <v>29171</v>
      </c>
      <c r="I30318" t="s">
        <v>17</v>
      </c>
      <c r="M30318">
        <v>8257</v>
      </c>
    </row>
    <row r="30319" spans="1:13" x14ac:dyDescent="0.3">
      <c r="E30319" t="s">
        <v>29169</v>
      </c>
      <c r="F30319" t="s">
        <v>29172</v>
      </c>
      <c r="G30319" t="s">
        <v>28</v>
      </c>
      <c r="H30319" t="s">
        <v>29173</v>
      </c>
      <c r="I30319" t="s">
        <v>27</v>
      </c>
      <c r="M30319">
        <v>8257</v>
      </c>
    </row>
    <row r="30320" spans="1:13" x14ac:dyDescent="0.3">
      <c r="A30320" t="s">
        <v>28</v>
      </c>
      <c r="B30320">
        <v>1</v>
      </c>
      <c r="C30320">
        <v>1</v>
      </c>
      <c r="D30320">
        <v>1</v>
      </c>
      <c r="E30320" t="s">
        <v>28990</v>
      </c>
      <c r="F30320" t="s">
        <v>28991</v>
      </c>
      <c r="G30320" t="s">
        <v>28</v>
      </c>
      <c r="H30320" t="s">
        <v>28992</v>
      </c>
      <c r="I30320" t="s">
        <v>22</v>
      </c>
      <c r="J30320" t="s">
        <v>104</v>
      </c>
      <c r="M30320">
        <v>8258</v>
      </c>
    </row>
    <row r="30321" spans="1:13" x14ac:dyDescent="0.3">
      <c r="E30321" t="s">
        <v>29174</v>
      </c>
      <c r="F30321" t="s">
        <v>29175</v>
      </c>
      <c r="G30321" t="s">
        <v>28</v>
      </c>
      <c r="H30321" t="s">
        <v>29176</v>
      </c>
      <c r="I30321" t="s">
        <v>27</v>
      </c>
      <c r="M30321">
        <v>8259</v>
      </c>
    </row>
    <row r="30322" spans="1:13" x14ac:dyDescent="0.3">
      <c r="A30322" t="s">
        <v>13</v>
      </c>
      <c r="B30322">
        <v>1</v>
      </c>
      <c r="C30322">
        <v>1</v>
      </c>
      <c r="D30322">
        <v>1</v>
      </c>
      <c r="E30322" t="s">
        <v>29174</v>
      </c>
      <c r="F30322" t="s">
        <v>29175</v>
      </c>
      <c r="G30322" t="s">
        <v>13</v>
      </c>
      <c r="H30322" t="s">
        <v>29177</v>
      </c>
      <c r="I30322" t="s">
        <v>17</v>
      </c>
      <c r="M30322">
        <v>8259</v>
      </c>
    </row>
    <row r="30323" spans="1:13" x14ac:dyDescent="0.3">
      <c r="A30323" t="s">
        <v>242</v>
      </c>
      <c r="B30323">
        <v>0</v>
      </c>
      <c r="E30323" t="s">
        <v>29174</v>
      </c>
      <c r="F30323" t="s">
        <v>29178</v>
      </c>
      <c r="G30323" t="s">
        <v>25</v>
      </c>
      <c r="H30323" t="s">
        <v>29179</v>
      </c>
      <c r="I30323" t="s">
        <v>17</v>
      </c>
      <c r="M30323">
        <v>8259</v>
      </c>
    </row>
    <row r="30324" spans="1:13" x14ac:dyDescent="0.3">
      <c r="E30324" t="s">
        <v>29174</v>
      </c>
      <c r="F30324" t="s">
        <v>29175</v>
      </c>
      <c r="G30324" t="s">
        <v>28</v>
      </c>
      <c r="H30324" t="s">
        <v>29176</v>
      </c>
      <c r="I30324" t="s">
        <v>27</v>
      </c>
      <c r="M30324">
        <v>8259</v>
      </c>
    </row>
    <row r="30325" spans="1:13" x14ac:dyDescent="0.3">
      <c r="A30325" t="s">
        <v>13</v>
      </c>
      <c r="B30325">
        <v>1</v>
      </c>
      <c r="C30325">
        <v>1</v>
      </c>
      <c r="D30325">
        <v>1</v>
      </c>
      <c r="E30325" t="s">
        <v>29174</v>
      </c>
      <c r="F30325" t="s">
        <v>29175</v>
      </c>
      <c r="G30325" t="s">
        <v>13</v>
      </c>
      <c r="H30325" t="s">
        <v>29180</v>
      </c>
      <c r="I30325" t="s">
        <v>17</v>
      </c>
      <c r="M30325">
        <v>8259</v>
      </c>
    </row>
    <row r="30326" spans="1:13" x14ac:dyDescent="0.3">
      <c r="E30326" t="s">
        <v>29174</v>
      </c>
      <c r="F30326" t="s">
        <v>29178</v>
      </c>
      <c r="G30326" t="s">
        <v>28</v>
      </c>
      <c r="H30326" t="s">
        <v>29181</v>
      </c>
      <c r="I30326" t="s">
        <v>27</v>
      </c>
      <c r="M30326">
        <v>8259</v>
      </c>
    </row>
    <row r="30327" spans="1:13" x14ac:dyDescent="0.3">
      <c r="E30327" t="s">
        <v>29174</v>
      </c>
      <c r="F30327" t="s">
        <v>29182</v>
      </c>
      <c r="G30327" t="s">
        <v>28</v>
      </c>
      <c r="H30327" t="s">
        <v>29183</v>
      </c>
      <c r="I30327" t="s">
        <v>17</v>
      </c>
      <c r="M30327">
        <v>8259</v>
      </c>
    </row>
    <row r="30328" spans="1:13" x14ac:dyDescent="0.3">
      <c r="E30328" t="s">
        <v>29174</v>
      </c>
      <c r="F30328" t="s">
        <v>3966</v>
      </c>
      <c r="G30328" t="s">
        <v>28</v>
      </c>
      <c r="H30328" t="s">
        <v>29184</v>
      </c>
      <c r="I30328" t="s">
        <v>19</v>
      </c>
      <c r="M30328">
        <v>8259</v>
      </c>
    </row>
    <row r="30329" spans="1:13" x14ac:dyDescent="0.3">
      <c r="E30329" t="s">
        <v>29174</v>
      </c>
      <c r="F30329" t="s">
        <v>29185</v>
      </c>
      <c r="G30329" t="s">
        <v>28</v>
      </c>
      <c r="H30329" t="s">
        <v>29186</v>
      </c>
      <c r="I30329" t="s">
        <v>19</v>
      </c>
      <c r="M30329">
        <v>8259</v>
      </c>
    </row>
    <row r="30330" spans="1:13" x14ac:dyDescent="0.3">
      <c r="A30330" t="s">
        <v>28</v>
      </c>
      <c r="B30330">
        <v>1</v>
      </c>
      <c r="C30330">
        <v>1</v>
      </c>
      <c r="D30330">
        <v>1</v>
      </c>
      <c r="E30330" t="s">
        <v>29174</v>
      </c>
      <c r="F30330" t="s">
        <v>29187</v>
      </c>
      <c r="G30330" t="s">
        <v>28</v>
      </c>
      <c r="H30330" t="s">
        <v>29188</v>
      </c>
      <c r="I30330" t="s">
        <v>19</v>
      </c>
      <c r="M30330">
        <v>8259</v>
      </c>
    </row>
    <row r="30331" spans="1:13" x14ac:dyDescent="0.3">
      <c r="A30331" t="s">
        <v>242</v>
      </c>
      <c r="B30331">
        <v>0</v>
      </c>
      <c r="C30331">
        <v>0</v>
      </c>
      <c r="D30331">
        <v>0</v>
      </c>
      <c r="E30331" t="s">
        <v>29174</v>
      </c>
      <c r="F30331" t="s">
        <v>29189</v>
      </c>
      <c r="G30331" t="s">
        <v>28</v>
      </c>
      <c r="H30331" t="s">
        <v>29190</v>
      </c>
      <c r="I30331" t="s">
        <v>19</v>
      </c>
      <c r="M30331">
        <v>8259</v>
      </c>
    </row>
    <row r="30332" spans="1:13" x14ac:dyDescent="0.3">
      <c r="A30332" t="s">
        <v>28</v>
      </c>
      <c r="B30332">
        <v>1</v>
      </c>
      <c r="C30332">
        <v>1</v>
      </c>
      <c r="D30332">
        <v>1</v>
      </c>
      <c r="E30332" t="s">
        <v>29174</v>
      </c>
      <c r="F30332" t="s">
        <v>28984</v>
      </c>
      <c r="G30332" t="s">
        <v>28</v>
      </c>
      <c r="H30332" t="s">
        <v>29191</v>
      </c>
      <c r="I30332" t="s">
        <v>19</v>
      </c>
      <c r="M30332">
        <v>8259</v>
      </c>
    </row>
    <row r="30333" spans="1:13" x14ac:dyDescent="0.3">
      <c r="A30333" t="s">
        <v>13</v>
      </c>
      <c r="B30333">
        <v>0</v>
      </c>
      <c r="C30333">
        <v>1</v>
      </c>
      <c r="D30333" t="s">
        <v>13</v>
      </c>
      <c r="E30333" t="s">
        <v>29174</v>
      </c>
      <c r="F30333" t="s">
        <v>29192</v>
      </c>
      <c r="G30333" t="s">
        <v>28</v>
      </c>
      <c r="H30333" t="s">
        <v>29193</v>
      </c>
      <c r="I30333" t="s">
        <v>27</v>
      </c>
      <c r="M30333">
        <v>8259</v>
      </c>
    </row>
    <row r="30334" spans="1:13" x14ac:dyDescent="0.3">
      <c r="E30334" t="s">
        <v>29174</v>
      </c>
      <c r="F30334" t="s">
        <v>29192</v>
      </c>
      <c r="G30334" t="s">
        <v>25</v>
      </c>
      <c r="H30334" t="s">
        <v>29194</v>
      </c>
      <c r="I30334" t="s">
        <v>17</v>
      </c>
      <c r="M30334">
        <v>8259</v>
      </c>
    </row>
    <row r="30335" spans="1:13" x14ac:dyDescent="0.3">
      <c r="A30335" t="s">
        <v>242</v>
      </c>
      <c r="B30335">
        <v>0</v>
      </c>
      <c r="E30335" t="s">
        <v>28980</v>
      </c>
      <c r="F30335" t="s">
        <v>28981</v>
      </c>
      <c r="G30335" t="s">
        <v>25</v>
      </c>
      <c r="H30335" t="s">
        <v>28982</v>
      </c>
      <c r="I30335" t="s">
        <v>19</v>
      </c>
      <c r="M30335">
        <v>8260</v>
      </c>
    </row>
    <row r="30336" spans="1:13" x14ac:dyDescent="0.3">
      <c r="E30336" t="s">
        <v>29195</v>
      </c>
      <c r="F30336" t="s">
        <v>29196</v>
      </c>
      <c r="G30336" t="s">
        <v>28</v>
      </c>
      <c r="H30336" t="s">
        <v>29197</v>
      </c>
      <c r="I30336" t="s">
        <v>27</v>
      </c>
      <c r="M30336">
        <v>8261</v>
      </c>
    </row>
    <row r="30337" spans="1:13" x14ac:dyDescent="0.3">
      <c r="A30337" t="s">
        <v>28</v>
      </c>
      <c r="B30337">
        <v>1</v>
      </c>
      <c r="C30337">
        <v>1</v>
      </c>
      <c r="D30337">
        <v>1</v>
      </c>
      <c r="E30337" t="s">
        <v>29195</v>
      </c>
      <c r="F30337" t="s">
        <v>28991</v>
      </c>
      <c r="G30337" t="s">
        <v>28</v>
      </c>
      <c r="H30337" t="s">
        <v>29198</v>
      </c>
      <c r="I30337" t="s">
        <v>22</v>
      </c>
      <c r="J30337" t="s">
        <v>104</v>
      </c>
      <c r="M30337">
        <v>8261</v>
      </c>
    </row>
    <row r="30338" spans="1:13" x14ac:dyDescent="0.3">
      <c r="A30338" t="s">
        <v>28</v>
      </c>
      <c r="B30338">
        <v>1</v>
      </c>
      <c r="C30338">
        <v>1</v>
      </c>
      <c r="D30338">
        <v>1</v>
      </c>
      <c r="E30338" t="s">
        <v>29195</v>
      </c>
      <c r="F30338" t="s">
        <v>29199</v>
      </c>
      <c r="G30338" t="s">
        <v>28</v>
      </c>
      <c r="H30338" t="s">
        <v>29200</v>
      </c>
      <c r="I30338" t="s">
        <v>19</v>
      </c>
      <c r="M30338">
        <v>8261</v>
      </c>
    </row>
    <row r="30339" spans="1:13" x14ac:dyDescent="0.3">
      <c r="A30339" t="s">
        <v>242</v>
      </c>
      <c r="B30339">
        <v>0</v>
      </c>
      <c r="E30339" t="s">
        <v>29195</v>
      </c>
      <c r="F30339" t="s">
        <v>29196</v>
      </c>
      <c r="G30339" t="s">
        <v>25</v>
      </c>
      <c r="H30339" t="s">
        <v>29201</v>
      </c>
      <c r="I30339" t="s">
        <v>17</v>
      </c>
      <c r="M30339">
        <v>8261</v>
      </c>
    </row>
    <row r="30340" spans="1:13" x14ac:dyDescent="0.3">
      <c r="A30340" t="s">
        <v>242</v>
      </c>
      <c r="B30340">
        <v>0</v>
      </c>
      <c r="E30340" t="s">
        <v>28980</v>
      </c>
      <c r="F30340" t="s">
        <v>28981</v>
      </c>
      <c r="G30340" t="s">
        <v>25</v>
      </c>
      <c r="H30340" t="s">
        <v>28982</v>
      </c>
      <c r="I30340" t="s">
        <v>19</v>
      </c>
      <c r="M30340">
        <v>8262</v>
      </c>
    </row>
    <row r="30341" spans="1:13" x14ac:dyDescent="0.3">
      <c r="E30341" t="s">
        <v>29202</v>
      </c>
      <c r="F30341" t="s">
        <v>29203</v>
      </c>
      <c r="G30341" t="s">
        <v>25</v>
      </c>
      <c r="H30341" t="s">
        <v>29204</v>
      </c>
      <c r="I30341" t="s">
        <v>27</v>
      </c>
      <c r="M30341">
        <v>8263</v>
      </c>
    </row>
    <row r="30342" spans="1:13" x14ac:dyDescent="0.3">
      <c r="A30342" t="s">
        <v>28</v>
      </c>
      <c r="B30342">
        <v>1</v>
      </c>
      <c r="C30342">
        <v>1</v>
      </c>
      <c r="D30342">
        <v>1</v>
      </c>
      <c r="E30342" t="s">
        <v>29202</v>
      </c>
      <c r="F30342" t="s">
        <v>28991</v>
      </c>
      <c r="G30342" t="s">
        <v>28</v>
      </c>
      <c r="H30342" t="s">
        <v>29204</v>
      </c>
      <c r="I30342" t="s">
        <v>70</v>
      </c>
      <c r="J30342" t="s">
        <v>104</v>
      </c>
      <c r="M30342">
        <v>8263</v>
      </c>
    </row>
    <row r="30343" spans="1:13" x14ac:dyDescent="0.3">
      <c r="A30343" t="s">
        <v>242</v>
      </c>
      <c r="B30343">
        <v>0</v>
      </c>
      <c r="C30343">
        <v>0</v>
      </c>
      <c r="D30343">
        <v>0</v>
      </c>
      <c r="E30343" t="s">
        <v>29202</v>
      </c>
      <c r="F30343" t="s">
        <v>29203</v>
      </c>
      <c r="G30343" t="s">
        <v>50</v>
      </c>
      <c r="H30343" t="s">
        <v>29205</v>
      </c>
      <c r="I30343" t="s">
        <v>17</v>
      </c>
      <c r="M30343">
        <v>8263</v>
      </c>
    </row>
    <row r="30344" spans="1:13" x14ac:dyDescent="0.3">
      <c r="A30344" t="s">
        <v>13</v>
      </c>
      <c r="B30344">
        <v>0</v>
      </c>
      <c r="C30344">
        <v>0</v>
      </c>
      <c r="D30344">
        <v>1</v>
      </c>
      <c r="E30344" t="s">
        <v>29011</v>
      </c>
      <c r="F30344" t="s">
        <v>29206</v>
      </c>
      <c r="G30344" t="s">
        <v>13</v>
      </c>
      <c r="H30344" t="s">
        <v>29207</v>
      </c>
      <c r="I30344" t="s">
        <v>52</v>
      </c>
      <c r="J30344" t="s">
        <v>44</v>
      </c>
      <c r="K30344" t="s">
        <v>45</v>
      </c>
      <c r="L30344" t="s">
        <v>46</v>
      </c>
      <c r="M30344">
        <v>8264</v>
      </c>
    </row>
    <row r="30345" spans="1:13" x14ac:dyDescent="0.3">
      <c r="E30345" t="s">
        <v>29011</v>
      </c>
      <c r="F30345" t="s">
        <v>29208</v>
      </c>
      <c r="G30345" t="s">
        <v>13</v>
      </c>
      <c r="H30345" t="s">
        <v>29209</v>
      </c>
      <c r="I30345" t="s">
        <v>19</v>
      </c>
      <c r="M30345">
        <v>8264</v>
      </c>
    </row>
    <row r="30346" spans="1:13" x14ac:dyDescent="0.3">
      <c r="E30346" t="s">
        <v>29024</v>
      </c>
      <c r="F30346" t="s">
        <v>29026</v>
      </c>
      <c r="G30346" t="s">
        <v>25</v>
      </c>
      <c r="H30346" t="s">
        <v>29025</v>
      </c>
      <c r="I30346" t="s">
        <v>27</v>
      </c>
      <c r="M30346">
        <v>8265</v>
      </c>
    </row>
    <row r="30347" spans="1:13" x14ac:dyDescent="0.3">
      <c r="A30347" t="s">
        <v>28</v>
      </c>
      <c r="B30347">
        <v>1</v>
      </c>
      <c r="C30347">
        <v>1</v>
      </c>
      <c r="D30347">
        <v>1</v>
      </c>
      <c r="E30347" t="s">
        <v>29024</v>
      </c>
      <c r="F30347" t="s">
        <v>28984</v>
      </c>
      <c r="G30347" t="s">
        <v>28</v>
      </c>
      <c r="H30347" t="s">
        <v>29025</v>
      </c>
      <c r="I30347" t="s">
        <v>22</v>
      </c>
      <c r="J30347" t="s">
        <v>184</v>
      </c>
      <c r="K30347" t="s">
        <v>940</v>
      </c>
      <c r="M30347">
        <v>8265</v>
      </c>
    </row>
    <row r="30348" spans="1:13" x14ac:dyDescent="0.3">
      <c r="E30348" t="s">
        <v>29210</v>
      </c>
      <c r="F30348" t="s">
        <v>29210</v>
      </c>
      <c r="G30348" t="s">
        <v>28</v>
      </c>
      <c r="H30348" t="s">
        <v>29211</v>
      </c>
      <c r="I30348" t="s">
        <v>27</v>
      </c>
      <c r="M30348">
        <v>8266</v>
      </c>
    </row>
    <row r="30349" spans="1:13" x14ac:dyDescent="0.3">
      <c r="A30349" t="s">
        <v>28</v>
      </c>
      <c r="B30349">
        <v>1</v>
      </c>
      <c r="C30349">
        <v>1</v>
      </c>
      <c r="D30349">
        <v>1</v>
      </c>
      <c r="E30349" t="s">
        <v>28990</v>
      </c>
      <c r="F30349" t="s">
        <v>28991</v>
      </c>
      <c r="G30349" t="s">
        <v>28</v>
      </c>
      <c r="H30349" t="s">
        <v>28992</v>
      </c>
      <c r="I30349" t="s">
        <v>22</v>
      </c>
      <c r="J30349" t="s">
        <v>104</v>
      </c>
      <c r="M30349">
        <v>8267</v>
      </c>
    </row>
    <row r="30350" spans="1:13" x14ac:dyDescent="0.3">
      <c r="E30350" t="s">
        <v>29212</v>
      </c>
      <c r="F30350" t="s">
        <v>29212</v>
      </c>
      <c r="G30350" t="s">
        <v>25</v>
      </c>
      <c r="H30350" t="s">
        <v>29213</v>
      </c>
      <c r="I30350" t="s">
        <v>27</v>
      </c>
      <c r="M30350">
        <v>8268</v>
      </c>
    </row>
    <row r="30351" spans="1:13" x14ac:dyDescent="0.3">
      <c r="A30351" t="s">
        <v>13</v>
      </c>
      <c r="B30351">
        <v>1</v>
      </c>
      <c r="C30351">
        <v>1</v>
      </c>
      <c r="D30351">
        <v>1</v>
      </c>
      <c r="E30351" t="s">
        <v>29212</v>
      </c>
      <c r="F30351" t="s">
        <v>29214</v>
      </c>
      <c r="G30351" t="s">
        <v>13</v>
      </c>
      <c r="H30351" t="s">
        <v>29215</v>
      </c>
      <c r="I30351" t="s">
        <v>34</v>
      </c>
      <c r="J30351" t="s">
        <v>44</v>
      </c>
      <c r="K30351" t="s">
        <v>45</v>
      </c>
      <c r="L30351" t="s">
        <v>46</v>
      </c>
      <c r="M30351">
        <v>8268</v>
      </c>
    </row>
    <row r="30352" spans="1:13" x14ac:dyDescent="0.3">
      <c r="A30352" t="s">
        <v>13</v>
      </c>
      <c r="B30352">
        <v>0</v>
      </c>
      <c r="C30352">
        <v>1</v>
      </c>
      <c r="D30352" t="s">
        <v>13</v>
      </c>
      <c r="E30352" t="s">
        <v>29212</v>
      </c>
      <c r="F30352" t="s">
        <v>29214</v>
      </c>
      <c r="G30352" t="s">
        <v>25</v>
      </c>
      <c r="H30352" t="s">
        <v>29216</v>
      </c>
      <c r="I30352" t="s">
        <v>17</v>
      </c>
      <c r="M30352">
        <v>8268</v>
      </c>
    </row>
    <row r="30353" spans="1:13" x14ac:dyDescent="0.3">
      <c r="A30353" t="s">
        <v>242</v>
      </c>
      <c r="B30353">
        <v>0</v>
      </c>
      <c r="C30353">
        <v>0</v>
      </c>
      <c r="D30353">
        <v>0</v>
      </c>
      <c r="E30353" t="s">
        <v>29217</v>
      </c>
      <c r="F30353" t="s">
        <v>29218</v>
      </c>
      <c r="G30353" t="s">
        <v>25</v>
      </c>
      <c r="H30353" t="s">
        <v>29219</v>
      </c>
      <c r="I30353" t="s">
        <v>17</v>
      </c>
      <c r="M30353">
        <v>8269</v>
      </c>
    </row>
    <row r="30354" spans="1:13" x14ac:dyDescent="0.3">
      <c r="E30354" t="s">
        <v>29217</v>
      </c>
      <c r="F30354" t="s">
        <v>15975</v>
      </c>
      <c r="G30354" t="s">
        <v>13</v>
      </c>
      <c r="H30354" t="s">
        <v>29220</v>
      </c>
      <c r="I30354" t="s">
        <v>52</v>
      </c>
      <c r="J30354" t="s">
        <v>23</v>
      </c>
      <c r="M30354">
        <v>8269</v>
      </c>
    </row>
    <row r="30355" spans="1:13" x14ac:dyDescent="0.3">
      <c r="E30355" t="s">
        <v>29217</v>
      </c>
      <c r="F30355" t="s">
        <v>29221</v>
      </c>
      <c r="G30355" t="s">
        <v>28</v>
      </c>
      <c r="H30355" t="s">
        <v>29222</v>
      </c>
      <c r="I30355" t="s">
        <v>27</v>
      </c>
      <c r="M30355">
        <v>8269</v>
      </c>
    </row>
    <row r="30356" spans="1:13" x14ac:dyDescent="0.3">
      <c r="A30356" t="s">
        <v>13</v>
      </c>
      <c r="B30356">
        <v>1</v>
      </c>
      <c r="C30356">
        <v>1</v>
      </c>
      <c r="D30356">
        <v>1</v>
      </c>
      <c r="E30356" t="s">
        <v>29217</v>
      </c>
      <c r="F30356" t="s">
        <v>29223</v>
      </c>
      <c r="G30356" t="s">
        <v>13</v>
      </c>
      <c r="H30356" t="s">
        <v>29224</v>
      </c>
      <c r="I30356" t="s">
        <v>17</v>
      </c>
      <c r="M30356">
        <v>8269</v>
      </c>
    </row>
    <row r="30357" spans="1:13" x14ac:dyDescent="0.3">
      <c r="E30357" t="s">
        <v>29217</v>
      </c>
      <c r="F30357" t="s">
        <v>29223</v>
      </c>
      <c r="G30357" t="s">
        <v>25</v>
      </c>
      <c r="H30357" t="s">
        <v>29220</v>
      </c>
      <c r="I30357" t="s">
        <v>27</v>
      </c>
      <c r="M30357">
        <v>8269</v>
      </c>
    </row>
    <row r="30358" spans="1:13" x14ac:dyDescent="0.3">
      <c r="A30358" t="s">
        <v>28</v>
      </c>
      <c r="B30358">
        <v>1</v>
      </c>
      <c r="C30358">
        <v>1</v>
      </c>
      <c r="D30358">
        <v>1</v>
      </c>
      <c r="E30358" t="s">
        <v>29016</v>
      </c>
      <c r="F30358" t="s">
        <v>28984</v>
      </c>
      <c r="G30358" t="s">
        <v>28</v>
      </c>
      <c r="H30358" t="s">
        <v>29018</v>
      </c>
      <c r="I30358" t="s">
        <v>19</v>
      </c>
      <c r="M30358">
        <v>8272</v>
      </c>
    </row>
    <row r="30359" spans="1:13" x14ac:dyDescent="0.3">
      <c r="E30359" t="s">
        <v>29016</v>
      </c>
      <c r="F30359" t="s">
        <v>3966</v>
      </c>
      <c r="G30359" t="s">
        <v>28</v>
      </c>
      <c r="H30359" t="s">
        <v>29017</v>
      </c>
      <c r="I30359" t="s">
        <v>17</v>
      </c>
      <c r="M30359">
        <v>8272</v>
      </c>
    </row>
    <row r="30360" spans="1:13" x14ac:dyDescent="0.3">
      <c r="E30360" t="s">
        <v>29005</v>
      </c>
      <c r="F30360" t="s">
        <v>29005</v>
      </c>
      <c r="G30360" t="s">
        <v>25</v>
      </c>
      <c r="H30360" t="s">
        <v>29007</v>
      </c>
      <c r="I30360" t="s">
        <v>27</v>
      </c>
      <c r="M30360">
        <v>8273</v>
      </c>
    </row>
    <row r="30361" spans="1:13" x14ac:dyDescent="0.3">
      <c r="E30361" t="s">
        <v>29005</v>
      </c>
      <c r="F30361" t="s">
        <v>29005</v>
      </c>
      <c r="G30361" t="s">
        <v>13</v>
      </c>
      <c r="H30361" t="s">
        <v>29010</v>
      </c>
      <c r="I30361" t="s">
        <v>17</v>
      </c>
      <c r="M30361">
        <v>8273</v>
      </c>
    </row>
    <row r="30362" spans="1:13" x14ac:dyDescent="0.3">
      <c r="E30362" t="s">
        <v>29005</v>
      </c>
      <c r="F30362" t="s">
        <v>28984</v>
      </c>
      <c r="G30362" t="s">
        <v>28</v>
      </c>
      <c r="H30362" t="s">
        <v>29006</v>
      </c>
      <c r="I30362" t="s">
        <v>52</v>
      </c>
      <c r="J30362" t="s">
        <v>184</v>
      </c>
      <c r="K30362" t="s">
        <v>940</v>
      </c>
      <c r="M30362">
        <v>8273</v>
      </c>
    </row>
    <row r="30363" spans="1:13" x14ac:dyDescent="0.3">
      <c r="A30363" t="s">
        <v>28</v>
      </c>
      <c r="B30363">
        <v>1</v>
      </c>
      <c r="C30363">
        <v>1</v>
      </c>
      <c r="D30363">
        <v>1</v>
      </c>
      <c r="E30363" t="s">
        <v>29005</v>
      </c>
      <c r="F30363" t="s">
        <v>29008</v>
      </c>
      <c r="G30363" t="s">
        <v>28</v>
      </c>
      <c r="H30363" t="s">
        <v>29009</v>
      </c>
      <c r="I30363" t="s">
        <v>19</v>
      </c>
      <c r="M30363">
        <v>8273</v>
      </c>
    </row>
    <row r="30364" spans="1:13" x14ac:dyDescent="0.3">
      <c r="E30364" t="s">
        <v>29056</v>
      </c>
      <c r="F30364" t="s">
        <v>29057</v>
      </c>
      <c r="G30364" t="s">
        <v>50</v>
      </c>
      <c r="H30364" t="s">
        <v>29059</v>
      </c>
      <c r="I30364" t="s">
        <v>17</v>
      </c>
      <c r="M30364">
        <v>8274</v>
      </c>
    </row>
    <row r="30365" spans="1:13" x14ac:dyDescent="0.3">
      <c r="E30365" t="s">
        <v>29056</v>
      </c>
      <c r="F30365" t="s">
        <v>29057</v>
      </c>
      <c r="G30365" t="s">
        <v>25</v>
      </c>
      <c r="H30365" t="s">
        <v>29058</v>
      </c>
      <c r="I30365" t="s">
        <v>27</v>
      </c>
      <c r="M30365">
        <v>8274</v>
      </c>
    </row>
    <row r="30366" spans="1:13" x14ac:dyDescent="0.3">
      <c r="A30366" t="s">
        <v>242</v>
      </c>
      <c r="B30366">
        <v>0</v>
      </c>
      <c r="C30366">
        <v>0</v>
      </c>
      <c r="D30366">
        <v>0</v>
      </c>
      <c r="E30366" t="s">
        <v>29120</v>
      </c>
      <c r="F30366" t="s">
        <v>13889</v>
      </c>
      <c r="G30366" t="s">
        <v>28</v>
      </c>
      <c r="H30366" t="s">
        <v>29121</v>
      </c>
      <c r="I30366" t="s">
        <v>17</v>
      </c>
      <c r="M30366">
        <v>8276</v>
      </c>
    </row>
    <row r="30367" spans="1:13" x14ac:dyDescent="0.3">
      <c r="A30367" t="s">
        <v>13</v>
      </c>
      <c r="B30367">
        <v>1</v>
      </c>
      <c r="C30367">
        <v>1</v>
      </c>
      <c r="D30367">
        <v>1</v>
      </c>
      <c r="E30367" t="s">
        <v>29225</v>
      </c>
      <c r="F30367" t="s">
        <v>29134</v>
      </c>
      <c r="G30367" t="s">
        <v>13</v>
      </c>
      <c r="H30367" t="s">
        <v>29226</v>
      </c>
      <c r="I30367" t="s">
        <v>22</v>
      </c>
      <c r="J30367" t="s">
        <v>44</v>
      </c>
      <c r="K30367" t="s">
        <v>45</v>
      </c>
      <c r="L30367" t="s">
        <v>46</v>
      </c>
      <c r="M30367">
        <v>8277</v>
      </c>
    </row>
    <row r="30368" spans="1:13" x14ac:dyDescent="0.3">
      <c r="A30368" t="s">
        <v>13</v>
      </c>
      <c r="B30368">
        <v>0</v>
      </c>
      <c r="C30368">
        <v>1</v>
      </c>
      <c r="D30368" t="s">
        <v>13</v>
      </c>
      <c r="E30368" t="s">
        <v>29225</v>
      </c>
      <c r="F30368" t="s">
        <v>29227</v>
      </c>
      <c r="G30368" t="s">
        <v>28</v>
      </c>
      <c r="H30368" t="s">
        <v>29228</v>
      </c>
      <c r="I30368" t="s">
        <v>27</v>
      </c>
      <c r="M30368">
        <v>8277</v>
      </c>
    </row>
    <row r="30369" spans="1:13" x14ac:dyDescent="0.3">
      <c r="E30369" t="s">
        <v>29225</v>
      </c>
      <c r="F30369" t="s">
        <v>29227</v>
      </c>
      <c r="G30369" t="s">
        <v>13</v>
      </c>
      <c r="H30369" t="s">
        <v>29229</v>
      </c>
      <c r="I30369" t="s">
        <v>17</v>
      </c>
      <c r="M30369">
        <v>8277</v>
      </c>
    </row>
    <row r="30370" spans="1:13" x14ac:dyDescent="0.3">
      <c r="E30370" t="s">
        <v>29225</v>
      </c>
      <c r="F30370" t="s">
        <v>29230</v>
      </c>
      <c r="G30370" t="s">
        <v>28</v>
      </c>
      <c r="H30370" t="s">
        <v>29231</v>
      </c>
      <c r="I30370" t="s">
        <v>19</v>
      </c>
      <c r="M30370">
        <v>8277</v>
      </c>
    </row>
    <row r="30371" spans="1:13" x14ac:dyDescent="0.3">
      <c r="A30371" t="s">
        <v>28</v>
      </c>
      <c r="B30371">
        <v>1</v>
      </c>
      <c r="C30371">
        <v>1</v>
      </c>
      <c r="D30371">
        <v>1</v>
      </c>
      <c r="E30371" t="s">
        <v>29225</v>
      </c>
      <c r="F30371" t="s">
        <v>29232</v>
      </c>
      <c r="G30371" t="s">
        <v>28</v>
      </c>
      <c r="H30371" t="s">
        <v>29233</v>
      </c>
      <c r="I30371" t="s">
        <v>22</v>
      </c>
      <c r="J30371" t="s">
        <v>104</v>
      </c>
      <c r="M30371">
        <v>8277</v>
      </c>
    </row>
    <row r="30372" spans="1:13" x14ac:dyDescent="0.3">
      <c r="E30372" t="s">
        <v>29225</v>
      </c>
      <c r="F30372" t="s">
        <v>129</v>
      </c>
      <c r="G30372" t="s">
        <v>50</v>
      </c>
      <c r="H30372" t="s">
        <v>29234</v>
      </c>
      <c r="I30372" t="s">
        <v>52</v>
      </c>
      <c r="J30372" t="s">
        <v>53</v>
      </c>
      <c r="M30372">
        <v>8277</v>
      </c>
    </row>
    <row r="30373" spans="1:13" x14ac:dyDescent="0.3">
      <c r="A30373" t="s">
        <v>28</v>
      </c>
      <c r="B30373">
        <v>1</v>
      </c>
      <c r="C30373">
        <v>1</v>
      </c>
      <c r="D30373">
        <v>1</v>
      </c>
      <c r="E30373" t="s">
        <v>29225</v>
      </c>
      <c r="F30373" t="s">
        <v>27678</v>
      </c>
      <c r="G30373" t="s">
        <v>28</v>
      </c>
      <c r="H30373" t="s">
        <v>29235</v>
      </c>
      <c r="I30373" t="s">
        <v>19</v>
      </c>
      <c r="M30373">
        <v>8277</v>
      </c>
    </row>
    <row r="30374" spans="1:13" x14ac:dyDescent="0.3">
      <c r="A30374" t="s">
        <v>242</v>
      </c>
      <c r="B30374">
        <v>0</v>
      </c>
      <c r="E30374" t="s">
        <v>29225</v>
      </c>
      <c r="F30374" t="s">
        <v>29236</v>
      </c>
      <c r="G30374" t="s">
        <v>25</v>
      </c>
      <c r="H30374" t="s">
        <v>29237</v>
      </c>
      <c r="I30374" t="s">
        <v>27</v>
      </c>
      <c r="M30374">
        <v>8277</v>
      </c>
    </row>
    <row r="30375" spans="1:13" x14ac:dyDescent="0.3">
      <c r="A30375" t="s">
        <v>13</v>
      </c>
      <c r="B30375">
        <v>1</v>
      </c>
      <c r="C30375">
        <v>1</v>
      </c>
      <c r="D30375">
        <v>1</v>
      </c>
      <c r="E30375" t="s">
        <v>29238</v>
      </c>
      <c r="F30375" t="s">
        <v>29134</v>
      </c>
      <c r="G30375" t="s">
        <v>13</v>
      </c>
      <c r="H30375" t="s">
        <v>29239</v>
      </c>
      <c r="I30375" t="s">
        <v>22</v>
      </c>
      <c r="J30375" t="s">
        <v>44</v>
      </c>
      <c r="K30375" t="s">
        <v>45</v>
      </c>
      <c r="L30375" t="s">
        <v>46</v>
      </c>
      <c r="M30375">
        <v>8278</v>
      </c>
    </row>
    <row r="30376" spans="1:13" x14ac:dyDescent="0.3">
      <c r="A30376" t="s">
        <v>1329</v>
      </c>
      <c r="B30376">
        <v>0</v>
      </c>
      <c r="C30376">
        <v>1</v>
      </c>
      <c r="D30376" t="s">
        <v>1329</v>
      </c>
      <c r="E30376" t="s">
        <v>29238</v>
      </c>
      <c r="F30376" t="s">
        <v>29240</v>
      </c>
      <c r="G30376" t="s">
        <v>28</v>
      </c>
      <c r="H30376" t="s">
        <v>29241</v>
      </c>
      <c r="I30376" t="s">
        <v>17</v>
      </c>
      <c r="M30376">
        <v>8278</v>
      </c>
    </row>
    <row r="30377" spans="1:13" x14ac:dyDescent="0.3">
      <c r="E30377" t="s">
        <v>29238</v>
      </c>
      <c r="F30377" t="s">
        <v>129</v>
      </c>
      <c r="G30377" t="s">
        <v>50</v>
      </c>
      <c r="H30377" t="s">
        <v>29242</v>
      </c>
      <c r="I30377" t="s">
        <v>52</v>
      </c>
      <c r="J30377" t="s">
        <v>53</v>
      </c>
      <c r="M30377">
        <v>8278</v>
      </c>
    </row>
    <row r="30378" spans="1:13" x14ac:dyDescent="0.3">
      <c r="E30378" t="s">
        <v>29238</v>
      </c>
      <c r="F30378" t="s">
        <v>29240</v>
      </c>
      <c r="G30378" t="s">
        <v>13</v>
      </c>
      <c r="H30378" t="s">
        <v>29243</v>
      </c>
      <c r="I30378" t="s">
        <v>27</v>
      </c>
      <c r="M30378">
        <v>8278</v>
      </c>
    </row>
    <row r="30379" spans="1:13" x14ac:dyDescent="0.3">
      <c r="A30379" t="s">
        <v>28</v>
      </c>
      <c r="B30379">
        <v>1</v>
      </c>
      <c r="C30379">
        <v>1</v>
      </c>
      <c r="D30379">
        <v>1</v>
      </c>
      <c r="E30379" t="s">
        <v>29238</v>
      </c>
      <c r="F30379" t="s">
        <v>29244</v>
      </c>
      <c r="G30379" t="s">
        <v>28</v>
      </c>
      <c r="H30379" t="s">
        <v>29245</v>
      </c>
      <c r="I30379" t="s">
        <v>17</v>
      </c>
      <c r="M30379">
        <v>8278</v>
      </c>
    </row>
    <row r="30380" spans="1:13" x14ac:dyDescent="0.3">
      <c r="E30380" t="s">
        <v>29238</v>
      </c>
      <c r="F30380" t="s">
        <v>29246</v>
      </c>
      <c r="G30380" t="s">
        <v>28</v>
      </c>
      <c r="H30380" t="s">
        <v>29247</v>
      </c>
      <c r="I30380" t="s">
        <v>27</v>
      </c>
      <c r="M30380">
        <v>8278</v>
      </c>
    </row>
    <row r="30381" spans="1:13" x14ac:dyDescent="0.3">
      <c r="A30381" t="s">
        <v>28</v>
      </c>
      <c r="B30381">
        <v>1</v>
      </c>
      <c r="C30381">
        <v>1</v>
      </c>
      <c r="D30381">
        <v>1</v>
      </c>
      <c r="E30381" t="s">
        <v>29238</v>
      </c>
      <c r="F30381" t="s">
        <v>29248</v>
      </c>
      <c r="G30381" t="s">
        <v>28</v>
      </c>
      <c r="H30381" t="s">
        <v>29249</v>
      </c>
      <c r="I30381" t="s">
        <v>19</v>
      </c>
      <c r="M30381">
        <v>8278</v>
      </c>
    </row>
    <row r="30382" spans="1:13" x14ac:dyDescent="0.3">
      <c r="E30382" t="s">
        <v>29169</v>
      </c>
      <c r="F30382" t="s">
        <v>29250</v>
      </c>
      <c r="G30382" t="s">
        <v>50</v>
      </c>
      <c r="H30382" t="s">
        <v>29251</v>
      </c>
      <c r="I30382" t="s">
        <v>27</v>
      </c>
      <c r="M30382">
        <v>8279</v>
      </c>
    </row>
    <row r="30383" spans="1:13" x14ac:dyDescent="0.3">
      <c r="A30383" t="s">
        <v>50</v>
      </c>
      <c r="B30383">
        <v>0</v>
      </c>
      <c r="C30383">
        <v>1</v>
      </c>
      <c r="D30383" t="s">
        <v>50</v>
      </c>
      <c r="E30383" t="s">
        <v>29169</v>
      </c>
      <c r="F30383" t="s">
        <v>29252</v>
      </c>
      <c r="G30383" t="s">
        <v>13</v>
      </c>
      <c r="H30383" t="s">
        <v>29253</v>
      </c>
      <c r="I30383" t="s">
        <v>17</v>
      </c>
      <c r="M30383">
        <v>8279</v>
      </c>
    </row>
    <row r="30384" spans="1:13" x14ac:dyDescent="0.3">
      <c r="E30384" t="s">
        <v>29169</v>
      </c>
      <c r="F30384" t="s">
        <v>29252</v>
      </c>
      <c r="G30384" t="s">
        <v>50</v>
      </c>
      <c r="H30384" t="s">
        <v>29254</v>
      </c>
      <c r="I30384" t="s">
        <v>27</v>
      </c>
      <c r="M30384">
        <v>8279</v>
      </c>
    </row>
    <row r="30385" spans="1:13" x14ac:dyDescent="0.3">
      <c r="E30385" t="s">
        <v>29169</v>
      </c>
      <c r="F30385" t="s">
        <v>2637</v>
      </c>
      <c r="G30385" t="s">
        <v>13</v>
      </c>
      <c r="H30385" t="s">
        <v>29255</v>
      </c>
      <c r="I30385" t="s">
        <v>52</v>
      </c>
      <c r="J30385" t="s">
        <v>23</v>
      </c>
      <c r="M30385">
        <v>8279</v>
      </c>
    </row>
    <row r="30386" spans="1:13" x14ac:dyDescent="0.3">
      <c r="E30386" t="s">
        <v>29169</v>
      </c>
      <c r="F30386" t="s">
        <v>29236</v>
      </c>
      <c r="G30386" t="s">
        <v>25</v>
      </c>
      <c r="H30386" t="s">
        <v>29256</v>
      </c>
      <c r="I30386" t="s">
        <v>27</v>
      </c>
      <c r="M30386">
        <v>8279</v>
      </c>
    </row>
    <row r="30387" spans="1:13" x14ac:dyDescent="0.3">
      <c r="A30387" t="s">
        <v>50</v>
      </c>
      <c r="B30387">
        <v>0</v>
      </c>
      <c r="C30387">
        <v>1</v>
      </c>
      <c r="D30387" t="s">
        <v>50</v>
      </c>
      <c r="E30387" t="s">
        <v>29169</v>
      </c>
      <c r="F30387" t="s">
        <v>29257</v>
      </c>
      <c r="G30387" t="s">
        <v>28</v>
      </c>
      <c r="H30387" t="s">
        <v>29258</v>
      </c>
      <c r="I30387" t="s">
        <v>17</v>
      </c>
      <c r="M30387">
        <v>8279</v>
      </c>
    </row>
    <row r="30388" spans="1:13" x14ac:dyDescent="0.3">
      <c r="A30388" t="s">
        <v>28</v>
      </c>
      <c r="B30388">
        <v>1</v>
      </c>
      <c r="C30388">
        <v>1</v>
      </c>
      <c r="D30388">
        <v>1</v>
      </c>
      <c r="E30388" t="s">
        <v>29169</v>
      </c>
      <c r="F30388" t="s">
        <v>29259</v>
      </c>
      <c r="G30388" t="s">
        <v>28</v>
      </c>
      <c r="H30388" t="s">
        <v>29260</v>
      </c>
      <c r="I30388" t="s">
        <v>19</v>
      </c>
      <c r="M30388">
        <v>8279</v>
      </c>
    </row>
    <row r="30389" spans="1:13" x14ac:dyDescent="0.3">
      <c r="A30389" t="s">
        <v>28</v>
      </c>
      <c r="B30389">
        <v>1</v>
      </c>
      <c r="C30389">
        <v>1</v>
      </c>
      <c r="D30389">
        <v>1</v>
      </c>
      <c r="E30389" t="s">
        <v>29169</v>
      </c>
      <c r="F30389" t="s">
        <v>29261</v>
      </c>
      <c r="G30389" t="s">
        <v>28</v>
      </c>
      <c r="H30389" t="s">
        <v>29262</v>
      </c>
      <c r="I30389" t="s">
        <v>19</v>
      </c>
      <c r="M30389">
        <v>8279</v>
      </c>
    </row>
    <row r="30390" spans="1:13" x14ac:dyDescent="0.3">
      <c r="A30390" t="s">
        <v>13</v>
      </c>
      <c r="B30390">
        <v>1</v>
      </c>
      <c r="C30390">
        <v>1</v>
      </c>
      <c r="D30390">
        <v>1</v>
      </c>
      <c r="E30390" t="s">
        <v>29169</v>
      </c>
      <c r="F30390" t="s">
        <v>29263</v>
      </c>
      <c r="G30390" t="s">
        <v>13</v>
      </c>
      <c r="H30390" t="s">
        <v>29264</v>
      </c>
      <c r="I30390" t="s">
        <v>22</v>
      </c>
      <c r="J30390" t="s">
        <v>44</v>
      </c>
      <c r="K30390" t="s">
        <v>45</v>
      </c>
      <c r="L30390" t="s">
        <v>46</v>
      </c>
      <c r="M30390">
        <v>8279</v>
      </c>
    </row>
    <row r="30391" spans="1:13" x14ac:dyDescent="0.3">
      <c r="A30391" t="s">
        <v>50</v>
      </c>
      <c r="B30391">
        <v>0</v>
      </c>
      <c r="C30391">
        <v>1</v>
      </c>
      <c r="D30391" t="s">
        <v>50</v>
      </c>
      <c r="E30391" t="s">
        <v>29169</v>
      </c>
      <c r="F30391" t="s">
        <v>29250</v>
      </c>
      <c r="G30391" t="s">
        <v>28</v>
      </c>
      <c r="H30391" t="s">
        <v>29265</v>
      </c>
      <c r="I30391" t="s">
        <v>17</v>
      </c>
      <c r="M30391">
        <v>8279</v>
      </c>
    </row>
    <row r="30392" spans="1:13" x14ac:dyDescent="0.3">
      <c r="E30392" t="s">
        <v>29169</v>
      </c>
      <c r="F30392" t="s">
        <v>29257</v>
      </c>
      <c r="G30392" t="s">
        <v>50</v>
      </c>
      <c r="H30392" t="s">
        <v>29266</v>
      </c>
      <c r="I30392" t="s">
        <v>27</v>
      </c>
      <c r="M30392">
        <v>8279</v>
      </c>
    </row>
    <row r="30393" spans="1:13" x14ac:dyDescent="0.3">
      <c r="E30393" t="s">
        <v>29267</v>
      </c>
      <c r="F30393" t="s">
        <v>29268</v>
      </c>
      <c r="G30393" t="s">
        <v>50</v>
      </c>
      <c r="H30393" t="s">
        <v>29269</v>
      </c>
      <c r="I30393" t="s">
        <v>52</v>
      </c>
      <c r="J30393" t="s">
        <v>57</v>
      </c>
      <c r="M30393">
        <v>8281</v>
      </c>
    </row>
    <row r="30394" spans="1:13" x14ac:dyDescent="0.3">
      <c r="A30394" t="s">
        <v>50</v>
      </c>
      <c r="B30394">
        <v>1</v>
      </c>
      <c r="C30394">
        <v>1</v>
      </c>
      <c r="D30394">
        <v>1</v>
      </c>
      <c r="E30394" t="s">
        <v>29267</v>
      </c>
      <c r="F30394" t="s">
        <v>29270</v>
      </c>
      <c r="G30394" t="s">
        <v>50</v>
      </c>
      <c r="H30394" t="s">
        <v>29271</v>
      </c>
      <c r="I30394" t="s">
        <v>19</v>
      </c>
      <c r="M30394">
        <v>8281</v>
      </c>
    </row>
    <row r="30395" spans="1:13" x14ac:dyDescent="0.3">
      <c r="A30395" t="s">
        <v>1329</v>
      </c>
      <c r="B30395">
        <v>0</v>
      </c>
      <c r="C30395">
        <v>1</v>
      </c>
      <c r="D30395" t="s">
        <v>1329</v>
      </c>
      <c r="E30395" t="s">
        <v>29267</v>
      </c>
      <c r="F30395" t="s">
        <v>29272</v>
      </c>
      <c r="G30395" t="s">
        <v>28</v>
      </c>
      <c r="H30395" t="s">
        <v>29273</v>
      </c>
      <c r="I30395" t="s">
        <v>17</v>
      </c>
      <c r="M30395">
        <v>8281</v>
      </c>
    </row>
    <row r="30396" spans="1:13" x14ac:dyDescent="0.3">
      <c r="A30396" t="s">
        <v>28</v>
      </c>
      <c r="B30396">
        <v>1</v>
      </c>
      <c r="C30396">
        <v>1</v>
      </c>
      <c r="D30396">
        <v>1</v>
      </c>
      <c r="E30396" t="s">
        <v>29267</v>
      </c>
      <c r="F30396" t="s">
        <v>29008</v>
      </c>
      <c r="G30396" t="s">
        <v>28</v>
      </c>
      <c r="H30396" t="s">
        <v>29274</v>
      </c>
      <c r="I30396" t="s">
        <v>19</v>
      </c>
      <c r="M30396">
        <v>8281</v>
      </c>
    </row>
    <row r="30397" spans="1:13" x14ac:dyDescent="0.3">
      <c r="E30397" t="s">
        <v>29267</v>
      </c>
      <c r="F30397" t="s">
        <v>29272</v>
      </c>
      <c r="G30397" t="s">
        <v>13</v>
      </c>
      <c r="H30397" t="s">
        <v>29275</v>
      </c>
      <c r="I30397" t="s">
        <v>27</v>
      </c>
      <c r="M30397">
        <v>8281</v>
      </c>
    </row>
    <row r="30398" spans="1:13" x14ac:dyDescent="0.3">
      <c r="E30398" t="s">
        <v>29267</v>
      </c>
      <c r="F30398" t="s">
        <v>28984</v>
      </c>
      <c r="G30398" t="s">
        <v>28</v>
      </c>
      <c r="H30398" t="s">
        <v>29276</v>
      </c>
      <c r="I30398" t="s">
        <v>52</v>
      </c>
      <c r="J30398" t="s">
        <v>184</v>
      </c>
      <c r="K30398" t="s">
        <v>940</v>
      </c>
      <c r="M30398">
        <v>8281</v>
      </c>
    </row>
    <row r="30399" spans="1:13" x14ac:dyDescent="0.3">
      <c r="A30399" t="s">
        <v>28</v>
      </c>
      <c r="B30399">
        <v>1</v>
      </c>
      <c r="C30399">
        <v>1</v>
      </c>
      <c r="D30399">
        <v>1</v>
      </c>
      <c r="E30399" t="s">
        <v>29277</v>
      </c>
      <c r="F30399" t="s">
        <v>7625</v>
      </c>
      <c r="G30399" t="s">
        <v>28</v>
      </c>
      <c r="H30399" t="s">
        <v>29278</v>
      </c>
      <c r="I30399" t="s">
        <v>290</v>
      </c>
      <c r="J30399" t="s">
        <v>104</v>
      </c>
      <c r="M30399">
        <v>8282</v>
      </c>
    </row>
    <row r="30400" spans="1:13" x14ac:dyDescent="0.3">
      <c r="E30400" t="s">
        <v>29277</v>
      </c>
      <c r="F30400" t="s">
        <v>29279</v>
      </c>
      <c r="G30400" t="s">
        <v>25</v>
      </c>
      <c r="H30400" t="s">
        <v>29280</v>
      </c>
      <c r="I30400" t="s">
        <v>17</v>
      </c>
      <c r="M30400">
        <v>8282</v>
      </c>
    </row>
    <row r="30401" spans="1:13" x14ac:dyDescent="0.3">
      <c r="A30401" t="s">
        <v>28</v>
      </c>
      <c r="B30401">
        <v>0</v>
      </c>
      <c r="C30401">
        <v>0</v>
      </c>
      <c r="D30401">
        <v>1</v>
      </c>
      <c r="E30401" t="s">
        <v>29277</v>
      </c>
      <c r="F30401" t="s">
        <v>2516</v>
      </c>
      <c r="G30401" t="s">
        <v>28</v>
      </c>
      <c r="H30401" t="s">
        <v>29281</v>
      </c>
      <c r="I30401" t="s">
        <v>17</v>
      </c>
      <c r="M30401">
        <v>8282</v>
      </c>
    </row>
    <row r="30402" spans="1:13" x14ac:dyDescent="0.3">
      <c r="E30402" t="s">
        <v>29277</v>
      </c>
      <c r="F30402" t="s">
        <v>7625</v>
      </c>
      <c r="G30402" t="s">
        <v>50</v>
      </c>
      <c r="H30402" t="s">
        <v>29278</v>
      </c>
      <c r="I30402" t="s">
        <v>27</v>
      </c>
      <c r="M30402">
        <v>8282</v>
      </c>
    </row>
    <row r="30403" spans="1:13" x14ac:dyDescent="0.3">
      <c r="E30403" t="s">
        <v>29277</v>
      </c>
      <c r="F30403" t="s">
        <v>15140</v>
      </c>
      <c r="G30403" t="s">
        <v>50</v>
      </c>
      <c r="H30403" t="s">
        <v>29282</v>
      </c>
      <c r="I30403" t="s">
        <v>27</v>
      </c>
      <c r="M30403">
        <v>8282</v>
      </c>
    </row>
    <row r="30404" spans="1:13" x14ac:dyDescent="0.3">
      <c r="E30404" t="s">
        <v>29277</v>
      </c>
      <c r="F30404" t="s">
        <v>129</v>
      </c>
      <c r="G30404" t="s">
        <v>50</v>
      </c>
      <c r="H30404" t="s">
        <v>29283</v>
      </c>
      <c r="I30404" t="s">
        <v>52</v>
      </c>
      <c r="J30404" t="s">
        <v>53</v>
      </c>
      <c r="M30404">
        <v>8282</v>
      </c>
    </row>
    <row r="30405" spans="1:13" x14ac:dyDescent="0.3">
      <c r="A30405" t="s">
        <v>28</v>
      </c>
      <c r="B30405">
        <v>1</v>
      </c>
      <c r="C30405">
        <v>1</v>
      </c>
      <c r="D30405">
        <v>1</v>
      </c>
      <c r="E30405" t="s">
        <v>29277</v>
      </c>
      <c r="F30405" t="s">
        <v>29284</v>
      </c>
      <c r="G30405" t="s">
        <v>28</v>
      </c>
      <c r="H30405" t="s">
        <v>29285</v>
      </c>
      <c r="I30405" t="s">
        <v>43</v>
      </c>
      <c r="J30405" t="s">
        <v>464</v>
      </c>
      <c r="M30405">
        <v>8282</v>
      </c>
    </row>
    <row r="30406" spans="1:13" x14ac:dyDescent="0.3">
      <c r="A30406" t="s">
        <v>28</v>
      </c>
      <c r="B30406">
        <v>1</v>
      </c>
      <c r="C30406">
        <v>1</v>
      </c>
      <c r="D30406">
        <v>1</v>
      </c>
      <c r="E30406" t="s">
        <v>29277</v>
      </c>
      <c r="F30406" t="s">
        <v>15140</v>
      </c>
      <c r="G30406" t="s">
        <v>28</v>
      </c>
      <c r="H30406" t="s">
        <v>29282</v>
      </c>
      <c r="I30406" t="s">
        <v>290</v>
      </c>
      <c r="J30406" t="s">
        <v>104</v>
      </c>
      <c r="M30406">
        <v>8282</v>
      </c>
    </row>
    <row r="30407" spans="1:13" x14ac:dyDescent="0.3">
      <c r="E30407" t="s">
        <v>29286</v>
      </c>
      <c r="F30407" t="s">
        <v>3365</v>
      </c>
      <c r="G30407" t="s">
        <v>13</v>
      </c>
      <c r="H30407" t="s">
        <v>29287</v>
      </c>
      <c r="I30407" t="s">
        <v>52</v>
      </c>
      <c r="J30407" t="s">
        <v>23</v>
      </c>
      <c r="M30407">
        <v>8283</v>
      </c>
    </row>
    <row r="30408" spans="1:13" x14ac:dyDescent="0.3">
      <c r="E30408" t="s">
        <v>29277</v>
      </c>
      <c r="F30408" t="s">
        <v>6787</v>
      </c>
      <c r="G30408" t="s">
        <v>25</v>
      </c>
      <c r="H30408" t="s">
        <v>29288</v>
      </c>
      <c r="I30408" t="s">
        <v>27</v>
      </c>
      <c r="M30408">
        <v>8285</v>
      </c>
    </row>
    <row r="30409" spans="1:13" x14ac:dyDescent="0.3">
      <c r="A30409" t="s">
        <v>50</v>
      </c>
      <c r="B30409">
        <v>0</v>
      </c>
      <c r="C30409">
        <v>0</v>
      </c>
      <c r="D30409">
        <v>1</v>
      </c>
      <c r="E30409" t="s">
        <v>29277</v>
      </c>
      <c r="F30409" t="s">
        <v>29289</v>
      </c>
      <c r="G30409" t="s">
        <v>50</v>
      </c>
      <c r="H30409" t="s">
        <v>29290</v>
      </c>
      <c r="I30409" t="s">
        <v>19</v>
      </c>
      <c r="M30409">
        <v>8285</v>
      </c>
    </row>
    <row r="30410" spans="1:13" x14ac:dyDescent="0.3">
      <c r="E30410" t="s">
        <v>29277</v>
      </c>
      <c r="F30410" t="s">
        <v>129</v>
      </c>
      <c r="G30410" t="s">
        <v>50</v>
      </c>
      <c r="H30410" t="s">
        <v>29291</v>
      </c>
      <c r="I30410" t="s">
        <v>52</v>
      </c>
      <c r="J30410" t="s">
        <v>53</v>
      </c>
      <c r="M30410">
        <v>8285</v>
      </c>
    </row>
    <row r="30411" spans="1:13" x14ac:dyDescent="0.3">
      <c r="A30411" t="s">
        <v>50</v>
      </c>
      <c r="B30411">
        <v>0</v>
      </c>
      <c r="C30411">
        <v>0</v>
      </c>
      <c r="D30411" t="s">
        <v>50</v>
      </c>
      <c r="E30411" t="s">
        <v>29277</v>
      </c>
      <c r="F30411" t="s">
        <v>29292</v>
      </c>
      <c r="G30411" t="s">
        <v>13</v>
      </c>
      <c r="H30411" t="s">
        <v>29293</v>
      </c>
      <c r="I30411" t="s">
        <v>70</v>
      </c>
      <c r="J30411" t="s">
        <v>64</v>
      </c>
      <c r="K30411" t="s">
        <v>46</v>
      </c>
      <c r="M30411">
        <v>8285</v>
      </c>
    </row>
    <row r="30412" spans="1:13" x14ac:dyDescent="0.3">
      <c r="E30412" t="s">
        <v>29277</v>
      </c>
      <c r="F30412" t="s">
        <v>6787</v>
      </c>
      <c r="G30412" t="s">
        <v>13</v>
      </c>
      <c r="H30412" t="s">
        <v>29294</v>
      </c>
      <c r="I30412" t="s">
        <v>17</v>
      </c>
      <c r="M30412">
        <v>8285</v>
      </c>
    </row>
    <row r="30413" spans="1:13" x14ac:dyDescent="0.3">
      <c r="A30413" t="s">
        <v>13</v>
      </c>
      <c r="B30413">
        <v>1</v>
      </c>
      <c r="C30413">
        <v>1</v>
      </c>
      <c r="D30413">
        <v>1</v>
      </c>
      <c r="E30413" t="s">
        <v>29277</v>
      </c>
      <c r="F30413" t="s">
        <v>29295</v>
      </c>
      <c r="G30413" t="s">
        <v>13</v>
      </c>
      <c r="H30413" t="s">
        <v>29296</v>
      </c>
      <c r="I30413" t="s">
        <v>22</v>
      </c>
      <c r="J30413" t="s">
        <v>44</v>
      </c>
      <c r="K30413" t="s">
        <v>45</v>
      </c>
      <c r="L30413" t="s">
        <v>46</v>
      </c>
      <c r="M30413">
        <v>8285</v>
      </c>
    </row>
    <row r="30414" spans="1:13" x14ac:dyDescent="0.3">
      <c r="A30414" t="s">
        <v>13</v>
      </c>
      <c r="B30414">
        <v>1</v>
      </c>
      <c r="C30414">
        <v>1</v>
      </c>
      <c r="D30414">
        <v>1</v>
      </c>
      <c r="E30414" t="s">
        <v>29277</v>
      </c>
      <c r="F30414" t="s">
        <v>29297</v>
      </c>
      <c r="G30414" t="s">
        <v>13</v>
      </c>
      <c r="H30414" t="s">
        <v>29298</v>
      </c>
      <c r="I30414" t="s">
        <v>22</v>
      </c>
      <c r="J30414" t="s">
        <v>44</v>
      </c>
      <c r="K30414" t="s">
        <v>45</v>
      </c>
      <c r="L30414" t="s">
        <v>46</v>
      </c>
      <c r="M30414">
        <v>8285</v>
      </c>
    </row>
    <row r="30415" spans="1:13" x14ac:dyDescent="0.3">
      <c r="A30415" t="s">
        <v>13</v>
      </c>
      <c r="B30415">
        <v>1</v>
      </c>
      <c r="C30415">
        <v>1</v>
      </c>
      <c r="D30415">
        <v>1</v>
      </c>
      <c r="E30415" t="s">
        <v>29277</v>
      </c>
      <c r="F30415" t="s">
        <v>29299</v>
      </c>
      <c r="G30415" t="s">
        <v>13</v>
      </c>
      <c r="H30415" t="s">
        <v>29300</v>
      </c>
      <c r="I30415" t="s">
        <v>22</v>
      </c>
      <c r="J30415" t="s">
        <v>44</v>
      </c>
      <c r="K30415" t="s">
        <v>45</v>
      </c>
      <c r="L30415" t="s">
        <v>46</v>
      </c>
      <c r="M30415">
        <v>8285</v>
      </c>
    </row>
    <row r="30416" spans="1:13" x14ac:dyDescent="0.3">
      <c r="A30416" t="s">
        <v>242</v>
      </c>
      <c r="B30416">
        <v>0</v>
      </c>
      <c r="E30416" t="s">
        <v>29301</v>
      </c>
      <c r="F30416" t="s">
        <v>29302</v>
      </c>
      <c r="G30416" t="s">
        <v>25</v>
      </c>
      <c r="H30416" t="s">
        <v>29303</v>
      </c>
      <c r="I30416" t="s">
        <v>17</v>
      </c>
      <c r="M30416">
        <v>8287</v>
      </c>
    </row>
    <row r="30417" spans="1:13" x14ac:dyDescent="0.3">
      <c r="A30417" t="s">
        <v>28</v>
      </c>
      <c r="B30417">
        <v>1</v>
      </c>
      <c r="C30417">
        <v>1</v>
      </c>
      <c r="D30417">
        <v>1</v>
      </c>
      <c r="E30417" t="s">
        <v>29301</v>
      </c>
      <c r="F30417" t="s">
        <v>9343</v>
      </c>
      <c r="G30417" t="s">
        <v>28</v>
      </c>
      <c r="H30417" t="s">
        <v>29304</v>
      </c>
      <c r="I30417" t="s">
        <v>19</v>
      </c>
      <c r="M30417">
        <v>8287</v>
      </c>
    </row>
    <row r="30418" spans="1:13" x14ac:dyDescent="0.3">
      <c r="A30418" t="s">
        <v>28</v>
      </c>
      <c r="B30418">
        <v>1</v>
      </c>
      <c r="C30418">
        <v>1</v>
      </c>
      <c r="D30418">
        <v>1</v>
      </c>
      <c r="E30418" t="s">
        <v>29301</v>
      </c>
      <c r="F30418" t="s">
        <v>5396</v>
      </c>
      <c r="G30418" t="s">
        <v>28</v>
      </c>
      <c r="H30418" t="s">
        <v>29305</v>
      </c>
      <c r="I30418" t="s">
        <v>22</v>
      </c>
      <c r="J30418" t="s">
        <v>104</v>
      </c>
      <c r="M30418">
        <v>8287</v>
      </c>
    </row>
    <row r="30419" spans="1:13" x14ac:dyDescent="0.3">
      <c r="A30419" t="s">
        <v>242</v>
      </c>
      <c r="B30419">
        <v>0</v>
      </c>
      <c r="C30419">
        <v>0</v>
      </c>
      <c r="D30419">
        <v>0</v>
      </c>
      <c r="E30419" t="s">
        <v>29301</v>
      </c>
      <c r="F30419" t="s">
        <v>29306</v>
      </c>
      <c r="G30419" t="s">
        <v>50</v>
      </c>
      <c r="H30419" t="s">
        <v>29307</v>
      </c>
      <c r="I30419" t="s">
        <v>52</v>
      </c>
      <c r="J30419" t="s">
        <v>200</v>
      </c>
      <c r="M30419">
        <v>8287</v>
      </c>
    </row>
    <row r="30420" spans="1:13" x14ac:dyDescent="0.3">
      <c r="E30420" t="s">
        <v>29301</v>
      </c>
      <c r="F30420" t="s">
        <v>29301</v>
      </c>
      <c r="G30420" t="s">
        <v>25</v>
      </c>
      <c r="H30420" t="s">
        <v>29308</v>
      </c>
      <c r="I30420" t="s">
        <v>27</v>
      </c>
      <c r="M30420">
        <v>8287</v>
      </c>
    </row>
    <row r="30421" spans="1:13" x14ac:dyDescent="0.3">
      <c r="E30421" t="s">
        <v>29301</v>
      </c>
      <c r="F30421" t="s">
        <v>29309</v>
      </c>
      <c r="G30421" t="s">
        <v>25</v>
      </c>
      <c r="H30421" t="s">
        <v>29310</v>
      </c>
      <c r="I30421" t="s">
        <v>17</v>
      </c>
      <c r="M30421">
        <v>8287</v>
      </c>
    </row>
    <row r="30422" spans="1:13" x14ac:dyDescent="0.3">
      <c r="A30422" t="s">
        <v>242</v>
      </c>
      <c r="B30422">
        <v>0</v>
      </c>
      <c r="E30422" t="s">
        <v>29301</v>
      </c>
      <c r="F30422" t="s">
        <v>29311</v>
      </c>
      <c r="G30422" t="s">
        <v>25</v>
      </c>
      <c r="H30422" t="s">
        <v>29312</v>
      </c>
      <c r="I30422" t="s">
        <v>17</v>
      </c>
      <c r="M30422">
        <v>8287</v>
      </c>
    </row>
    <row r="30423" spans="1:13" x14ac:dyDescent="0.3">
      <c r="E30423" t="s">
        <v>29301</v>
      </c>
      <c r="F30423" t="s">
        <v>29313</v>
      </c>
      <c r="G30423" t="s">
        <v>50</v>
      </c>
      <c r="H30423" t="s">
        <v>29314</v>
      </c>
      <c r="I30423" t="s">
        <v>27</v>
      </c>
      <c r="M30423">
        <v>8287</v>
      </c>
    </row>
    <row r="30424" spans="1:13" x14ac:dyDescent="0.3">
      <c r="E30424" t="s">
        <v>29301</v>
      </c>
      <c r="F30424" t="s">
        <v>29315</v>
      </c>
      <c r="G30424" t="s">
        <v>25</v>
      </c>
      <c r="H30424" t="s">
        <v>29316</v>
      </c>
      <c r="I30424" t="s">
        <v>27</v>
      </c>
      <c r="M30424">
        <v>8287</v>
      </c>
    </row>
    <row r="30425" spans="1:13" x14ac:dyDescent="0.3">
      <c r="E30425" t="s">
        <v>29301</v>
      </c>
      <c r="F30425" t="s">
        <v>29313</v>
      </c>
      <c r="G30425" t="s">
        <v>25</v>
      </c>
      <c r="H30425" t="s">
        <v>29317</v>
      </c>
      <c r="I30425" t="s">
        <v>17</v>
      </c>
      <c r="M30425">
        <v>8287</v>
      </c>
    </row>
    <row r="30426" spans="1:13" x14ac:dyDescent="0.3">
      <c r="E30426" t="s">
        <v>29301</v>
      </c>
      <c r="F30426" t="s">
        <v>29318</v>
      </c>
      <c r="G30426" t="s">
        <v>28</v>
      </c>
      <c r="H30426" t="s">
        <v>29319</v>
      </c>
      <c r="I30426" t="s">
        <v>19</v>
      </c>
      <c r="M30426">
        <v>8287</v>
      </c>
    </row>
    <row r="30427" spans="1:13" x14ac:dyDescent="0.3">
      <c r="E30427" t="s">
        <v>29301</v>
      </c>
      <c r="F30427" t="s">
        <v>29302</v>
      </c>
      <c r="G30427" t="s">
        <v>50</v>
      </c>
      <c r="H30427" t="s">
        <v>29320</v>
      </c>
      <c r="I30427" t="s">
        <v>27</v>
      </c>
      <c r="M30427">
        <v>8287</v>
      </c>
    </row>
    <row r="30428" spans="1:13" x14ac:dyDescent="0.3">
      <c r="E30428" t="s">
        <v>29286</v>
      </c>
      <c r="F30428" t="s">
        <v>3365</v>
      </c>
      <c r="G30428" t="s">
        <v>13</v>
      </c>
      <c r="H30428" t="s">
        <v>29287</v>
      </c>
      <c r="I30428" t="s">
        <v>52</v>
      </c>
      <c r="J30428" t="s">
        <v>23</v>
      </c>
      <c r="M30428">
        <v>8288</v>
      </c>
    </row>
    <row r="30429" spans="1:13" x14ac:dyDescent="0.3">
      <c r="A30429" t="s">
        <v>28</v>
      </c>
      <c r="B30429">
        <v>0</v>
      </c>
      <c r="C30429">
        <v>0</v>
      </c>
      <c r="D30429">
        <v>1</v>
      </c>
      <c r="E30429" t="s">
        <v>29301</v>
      </c>
      <c r="F30429" t="s">
        <v>29321</v>
      </c>
      <c r="G30429" t="s">
        <v>28</v>
      </c>
      <c r="H30429" t="s">
        <v>29322</v>
      </c>
      <c r="I30429" t="s">
        <v>17</v>
      </c>
      <c r="M30429">
        <v>8289</v>
      </c>
    </row>
    <row r="30430" spans="1:13" x14ac:dyDescent="0.3">
      <c r="A30430" t="s">
        <v>28</v>
      </c>
      <c r="B30430">
        <v>1</v>
      </c>
      <c r="C30430">
        <v>1</v>
      </c>
      <c r="D30430">
        <v>1</v>
      </c>
      <c r="E30430" t="s">
        <v>29301</v>
      </c>
      <c r="F30430" t="s">
        <v>459</v>
      </c>
      <c r="G30430" t="s">
        <v>28</v>
      </c>
      <c r="H30430" t="s">
        <v>29323</v>
      </c>
      <c r="I30430" t="s">
        <v>22</v>
      </c>
      <c r="J30430" t="s">
        <v>104</v>
      </c>
      <c r="M30430">
        <v>8289</v>
      </c>
    </row>
    <row r="30431" spans="1:13" x14ac:dyDescent="0.3">
      <c r="A30431" t="s">
        <v>28</v>
      </c>
      <c r="B30431">
        <v>1</v>
      </c>
      <c r="C30431">
        <v>1</v>
      </c>
      <c r="D30431">
        <v>1</v>
      </c>
      <c r="E30431" t="s">
        <v>29301</v>
      </c>
      <c r="F30431" t="s">
        <v>29324</v>
      </c>
      <c r="G30431" t="s">
        <v>28</v>
      </c>
      <c r="H30431" t="s">
        <v>29325</v>
      </c>
      <c r="I30431" t="s">
        <v>27</v>
      </c>
      <c r="M30431">
        <v>8289</v>
      </c>
    </row>
    <row r="30432" spans="1:13" x14ac:dyDescent="0.3">
      <c r="A30432" t="s">
        <v>242</v>
      </c>
      <c r="B30432">
        <v>0</v>
      </c>
      <c r="C30432">
        <v>0</v>
      </c>
      <c r="D30432">
        <v>0</v>
      </c>
      <c r="E30432" t="s">
        <v>29301</v>
      </c>
      <c r="F30432" t="s">
        <v>29326</v>
      </c>
      <c r="G30432" t="s">
        <v>50</v>
      </c>
      <c r="H30432" t="s">
        <v>29327</v>
      </c>
      <c r="I30432" t="s">
        <v>52</v>
      </c>
      <c r="J30432" t="s">
        <v>1721</v>
      </c>
      <c r="M30432">
        <v>8289</v>
      </c>
    </row>
    <row r="30433" spans="1:13" x14ac:dyDescent="0.3">
      <c r="A30433" t="s">
        <v>242</v>
      </c>
      <c r="B30433">
        <v>0</v>
      </c>
      <c r="E30433" t="s">
        <v>29301</v>
      </c>
      <c r="F30433" t="s">
        <v>29301</v>
      </c>
      <c r="G30433" t="s">
        <v>25</v>
      </c>
      <c r="H30433" t="s">
        <v>29328</v>
      </c>
      <c r="I30433" t="s">
        <v>19</v>
      </c>
      <c r="M30433">
        <v>8289</v>
      </c>
    </row>
    <row r="30434" spans="1:13" x14ac:dyDescent="0.3">
      <c r="E30434" t="s">
        <v>29301</v>
      </c>
      <c r="F30434" t="s">
        <v>29329</v>
      </c>
      <c r="G30434" t="s">
        <v>50</v>
      </c>
      <c r="H30434" t="s">
        <v>29330</v>
      </c>
      <c r="I30434" t="s">
        <v>19</v>
      </c>
      <c r="M30434">
        <v>8289</v>
      </c>
    </row>
    <row r="30435" spans="1:13" x14ac:dyDescent="0.3">
      <c r="E30435" t="s">
        <v>29301</v>
      </c>
      <c r="F30435" t="s">
        <v>29324</v>
      </c>
      <c r="G30435" t="s">
        <v>25</v>
      </c>
      <c r="H30435" t="s">
        <v>29331</v>
      </c>
      <c r="I30435" t="s">
        <v>17</v>
      </c>
      <c r="M30435">
        <v>8289</v>
      </c>
    </row>
    <row r="30436" spans="1:13" x14ac:dyDescent="0.3">
      <c r="A30436" t="s">
        <v>28</v>
      </c>
      <c r="B30436">
        <v>1</v>
      </c>
      <c r="C30436">
        <v>1</v>
      </c>
      <c r="D30436">
        <v>1</v>
      </c>
      <c r="E30436" t="s">
        <v>29301</v>
      </c>
      <c r="F30436" t="s">
        <v>20419</v>
      </c>
      <c r="G30436" t="s">
        <v>28</v>
      </c>
      <c r="H30436" t="s">
        <v>29332</v>
      </c>
      <c r="I30436" t="s">
        <v>43</v>
      </c>
      <c r="J30436" t="s">
        <v>464</v>
      </c>
      <c r="M30436">
        <v>8289</v>
      </c>
    </row>
    <row r="30437" spans="1:13" x14ac:dyDescent="0.3">
      <c r="E30437" t="s">
        <v>29301</v>
      </c>
      <c r="F30437" t="s">
        <v>29333</v>
      </c>
      <c r="G30437" t="s">
        <v>28</v>
      </c>
      <c r="H30437" t="s">
        <v>29334</v>
      </c>
      <c r="I30437" t="s">
        <v>70</v>
      </c>
      <c r="J30437" t="s">
        <v>104</v>
      </c>
      <c r="M30437">
        <v>8289</v>
      </c>
    </row>
    <row r="30438" spans="1:13" x14ac:dyDescent="0.3">
      <c r="E30438" t="s">
        <v>29301</v>
      </c>
      <c r="F30438" t="s">
        <v>2006</v>
      </c>
      <c r="G30438" t="s">
        <v>28</v>
      </c>
      <c r="H30438" t="s">
        <v>29335</v>
      </c>
      <c r="I30438" t="s">
        <v>19</v>
      </c>
      <c r="M30438">
        <v>8289</v>
      </c>
    </row>
    <row r="30439" spans="1:13" x14ac:dyDescent="0.3">
      <c r="E30439" t="s">
        <v>29336</v>
      </c>
      <c r="F30439" t="s">
        <v>29337</v>
      </c>
      <c r="G30439" t="s">
        <v>25</v>
      </c>
      <c r="H30439" t="s">
        <v>29338</v>
      </c>
      <c r="I30439" t="s">
        <v>27</v>
      </c>
      <c r="M30439">
        <v>8290</v>
      </c>
    </row>
    <row r="30440" spans="1:13" x14ac:dyDescent="0.3">
      <c r="A30440" t="s">
        <v>25</v>
      </c>
      <c r="B30440">
        <v>0</v>
      </c>
      <c r="C30440">
        <v>1</v>
      </c>
      <c r="D30440" t="s">
        <v>25</v>
      </c>
      <c r="E30440" t="s">
        <v>29336</v>
      </c>
      <c r="F30440" t="s">
        <v>29337</v>
      </c>
      <c r="G30440" t="s">
        <v>28</v>
      </c>
      <c r="H30440" t="s">
        <v>29339</v>
      </c>
      <c r="I30440" t="s">
        <v>17</v>
      </c>
      <c r="M30440">
        <v>8290</v>
      </c>
    </row>
    <row r="30441" spans="1:13" x14ac:dyDescent="0.3">
      <c r="A30441" t="s">
        <v>28</v>
      </c>
      <c r="B30441">
        <v>1</v>
      </c>
      <c r="C30441">
        <v>1</v>
      </c>
      <c r="D30441">
        <v>1</v>
      </c>
      <c r="E30441" t="s">
        <v>29336</v>
      </c>
      <c r="F30441" t="s">
        <v>11727</v>
      </c>
      <c r="G30441" t="s">
        <v>28</v>
      </c>
      <c r="H30441" t="s">
        <v>29340</v>
      </c>
      <c r="I30441" t="s">
        <v>22</v>
      </c>
      <c r="J30441" t="s">
        <v>104</v>
      </c>
      <c r="M30441">
        <v>8290</v>
      </c>
    </row>
    <row r="30442" spans="1:13" x14ac:dyDescent="0.3">
      <c r="E30442" t="s">
        <v>29341</v>
      </c>
      <c r="F30442" t="s">
        <v>3365</v>
      </c>
      <c r="G30442" t="s">
        <v>13</v>
      </c>
      <c r="H30442" t="s">
        <v>29342</v>
      </c>
      <c r="I30442" t="s">
        <v>52</v>
      </c>
      <c r="J30442" t="s">
        <v>23</v>
      </c>
      <c r="M30442">
        <v>8291</v>
      </c>
    </row>
    <row r="30443" spans="1:13" x14ac:dyDescent="0.3">
      <c r="E30443" t="s">
        <v>29341</v>
      </c>
      <c r="F30443" t="s">
        <v>29343</v>
      </c>
      <c r="G30443" t="s">
        <v>25</v>
      </c>
      <c r="H30443" t="s">
        <v>29344</v>
      </c>
      <c r="I30443" t="s">
        <v>27</v>
      </c>
      <c r="M30443">
        <v>8291</v>
      </c>
    </row>
    <row r="30444" spans="1:13" x14ac:dyDescent="0.3">
      <c r="E30444" t="s">
        <v>29341</v>
      </c>
      <c r="F30444" t="s">
        <v>29345</v>
      </c>
      <c r="G30444" t="s">
        <v>25</v>
      </c>
      <c r="H30444" t="s">
        <v>29346</v>
      </c>
      <c r="I30444" t="s">
        <v>17</v>
      </c>
      <c r="M30444">
        <v>8291</v>
      </c>
    </row>
    <row r="30445" spans="1:13" x14ac:dyDescent="0.3">
      <c r="A30445" t="s">
        <v>242</v>
      </c>
      <c r="B30445">
        <v>0</v>
      </c>
      <c r="C30445">
        <v>0</v>
      </c>
      <c r="D30445">
        <v>0</v>
      </c>
      <c r="E30445" t="s">
        <v>29341</v>
      </c>
      <c r="F30445" t="s">
        <v>3365</v>
      </c>
      <c r="G30445" t="s">
        <v>25</v>
      </c>
      <c r="H30445" t="s">
        <v>29347</v>
      </c>
      <c r="I30445" t="s">
        <v>17</v>
      </c>
      <c r="M30445">
        <v>8291</v>
      </c>
    </row>
    <row r="30446" spans="1:13" x14ac:dyDescent="0.3">
      <c r="A30446" t="s">
        <v>242</v>
      </c>
      <c r="B30446">
        <v>0</v>
      </c>
      <c r="C30446">
        <v>0</v>
      </c>
      <c r="D30446">
        <v>0</v>
      </c>
      <c r="E30446" t="s">
        <v>29341</v>
      </c>
      <c r="F30446" t="s">
        <v>29348</v>
      </c>
      <c r="G30446" t="s">
        <v>28</v>
      </c>
      <c r="H30446" t="s">
        <v>29349</v>
      </c>
      <c r="I30446" t="s">
        <v>17</v>
      </c>
      <c r="M30446">
        <v>8291</v>
      </c>
    </row>
    <row r="30447" spans="1:13" x14ac:dyDescent="0.3">
      <c r="A30447" t="s">
        <v>242</v>
      </c>
      <c r="B30447">
        <v>0</v>
      </c>
      <c r="C30447">
        <v>0</v>
      </c>
      <c r="D30447">
        <v>0</v>
      </c>
      <c r="E30447" t="s">
        <v>29341</v>
      </c>
      <c r="F30447" t="s">
        <v>29350</v>
      </c>
      <c r="G30447" t="s">
        <v>25</v>
      </c>
      <c r="H30447" t="s">
        <v>29351</v>
      </c>
      <c r="I30447" t="s">
        <v>17</v>
      </c>
      <c r="M30447">
        <v>8291</v>
      </c>
    </row>
    <row r="30448" spans="1:13" x14ac:dyDescent="0.3">
      <c r="E30448" t="s">
        <v>29341</v>
      </c>
      <c r="F30448" t="s">
        <v>29352</v>
      </c>
      <c r="G30448" t="s">
        <v>25</v>
      </c>
      <c r="H30448" t="s">
        <v>29353</v>
      </c>
      <c r="I30448" t="s">
        <v>27</v>
      </c>
      <c r="M30448">
        <v>8291</v>
      </c>
    </row>
    <row r="30449" spans="1:13" x14ac:dyDescent="0.3">
      <c r="E30449" t="s">
        <v>29341</v>
      </c>
      <c r="F30449" t="s">
        <v>29354</v>
      </c>
      <c r="G30449" t="s">
        <v>50</v>
      </c>
      <c r="H30449" t="s">
        <v>29355</v>
      </c>
      <c r="I30449" t="s">
        <v>27</v>
      </c>
      <c r="M30449">
        <v>8291</v>
      </c>
    </row>
    <row r="30450" spans="1:13" x14ac:dyDescent="0.3">
      <c r="A30450" t="s">
        <v>242</v>
      </c>
      <c r="B30450">
        <v>0</v>
      </c>
      <c r="C30450">
        <v>0</v>
      </c>
      <c r="D30450">
        <v>0</v>
      </c>
      <c r="E30450" t="s">
        <v>29341</v>
      </c>
      <c r="F30450" t="s">
        <v>29356</v>
      </c>
      <c r="G30450" t="s">
        <v>50</v>
      </c>
      <c r="H30450" t="s">
        <v>29357</v>
      </c>
      <c r="I30450" t="s">
        <v>17</v>
      </c>
      <c r="M30450">
        <v>8291</v>
      </c>
    </row>
    <row r="30451" spans="1:13" x14ac:dyDescent="0.3">
      <c r="A30451" t="s">
        <v>242</v>
      </c>
      <c r="B30451">
        <v>0</v>
      </c>
      <c r="C30451">
        <v>0</v>
      </c>
      <c r="D30451">
        <v>0</v>
      </c>
      <c r="E30451" t="s">
        <v>29277</v>
      </c>
      <c r="F30451" t="s">
        <v>6960</v>
      </c>
      <c r="G30451" t="s">
        <v>50</v>
      </c>
      <c r="H30451" t="s">
        <v>29358</v>
      </c>
      <c r="I30451" t="s">
        <v>27</v>
      </c>
      <c r="M30451">
        <v>8293</v>
      </c>
    </row>
    <row r="30452" spans="1:13" x14ac:dyDescent="0.3">
      <c r="E30452" t="s">
        <v>29277</v>
      </c>
      <c r="F30452" t="s">
        <v>6960</v>
      </c>
      <c r="G30452" t="s">
        <v>25</v>
      </c>
      <c r="H30452" t="s">
        <v>29359</v>
      </c>
      <c r="I30452" t="s">
        <v>17</v>
      </c>
      <c r="M30452">
        <v>8293</v>
      </c>
    </row>
    <row r="30453" spans="1:13" x14ac:dyDescent="0.3">
      <c r="E30453" t="s">
        <v>29286</v>
      </c>
      <c r="F30453" t="s">
        <v>3365</v>
      </c>
      <c r="G30453" t="s">
        <v>13</v>
      </c>
      <c r="H30453" t="s">
        <v>29287</v>
      </c>
      <c r="I30453" t="s">
        <v>52</v>
      </c>
      <c r="J30453" t="s">
        <v>23</v>
      </c>
      <c r="M30453">
        <v>8294</v>
      </c>
    </row>
    <row r="30454" spans="1:13" x14ac:dyDescent="0.3">
      <c r="A30454" t="s">
        <v>13</v>
      </c>
      <c r="B30454">
        <v>1</v>
      </c>
      <c r="C30454">
        <v>1</v>
      </c>
      <c r="D30454">
        <v>1</v>
      </c>
      <c r="E30454" t="s">
        <v>29360</v>
      </c>
      <c r="F30454" t="s">
        <v>29361</v>
      </c>
      <c r="G30454" t="s">
        <v>13</v>
      </c>
      <c r="H30454" t="s">
        <v>29362</v>
      </c>
      <c r="I30454" t="s">
        <v>22</v>
      </c>
      <c r="J30454" t="s">
        <v>44</v>
      </c>
      <c r="K30454" t="s">
        <v>45</v>
      </c>
      <c r="L30454" t="s">
        <v>46</v>
      </c>
      <c r="M30454">
        <v>8295</v>
      </c>
    </row>
    <row r="30455" spans="1:13" x14ac:dyDescent="0.3">
      <c r="A30455" t="s">
        <v>13</v>
      </c>
      <c r="B30455">
        <v>1</v>
      </c>
      <c r="C30455">
        <v>1</v>
      </c>
      <c r="D30455">
        <v>1</v>
      </c>
      <c r="E30455" t="s">
        <v>29360</v>
      </c>
      <c r="F30455" t="s">
        <v>29363</v>
      </c>
      <c r="G30455" t="s">
        <v>13</v>
      </c>
      <c r="H30455" t="s">
        <v>29364</v>
      </c>
      <c r="I30455" t="s">
        <v>43</v>
      </c>
      <c r="J30455" t="s">
        <v>44</v>
      </c>
      <c r="K30455" t="s">
        <v>45</v>
      </c>
      <c r="L30455" t="s">
        <v>46</v>
      </c>
      <c r="M30455">
        <v>8295</v>
      </c>
    </row>
    <row r="30456" spans="1:13" x14ac:dyDescent="0.3">
      <c r="E30456" t="s">
        <v>29365</v>
      </c>
      <c r="F30456" t="s">
        <v>1065</v>
      </c>
      <c r="G30456" t="s">
        <v>13</v>
      </c>
      <c r="H30456" t="s">
        <v>29366</v>
      </c>
      <c r="I30456" t="s">
        <v>34</v>
      </c>
      <c r="J30456" t="s">
        <v>23</v>
      </c>
      <c r="M30456">
        <v>8296</v>
      </c>
    </row>
    <row r="30457" spans="1:13" x14ac:dyDescent="0.3">
      <c r="A30457" t="s">
        <v>13</v>
      </c>
      <c r="B30457">
        <v>1</v>
      </c>
      <c r="C30457">
        <v>1</v>
      </c>
      <c r="D30457">
        <v>1</v>
      </c>
      <c r="E30457" t="s">
        <v>29365</v>
      </c>
      <c r="F30457" t="s">
        <v>19137</v>
      </c>
      <c r="G30457" t="s">
        <v>13</v>
      </c>
      <c r="H30457" t="s">
        <v>29367</v>
      </c>
      <c r="I30457" t="s">
        <v>22</v>
      </c>
      <c r="J30457" t="s">
        <v>23</v>
      </c>
      <c r="M30457">
        <v>8296</v>
      </c>
    </row>
    <row r="30458" spans="1:13" x14ac:dyDescent="0.3">
      <c r="A30458" t="s">
        <v>13</v>
      </c>
      <c r="B30458">
        <v>0</v>
      </c>
      <c r="C30458">
        <v>1</v>
      </c>
      <c r="D30458" t="s">
        <v>13</v>
      </c>
      <c r="E30458" t="s">
        <v>29365</v>
      </c>
      <c r="F30458" t="s">
        <v>1065</v>
      </c>
      <c r="G30458" t="s">
        <v>25</v>
      </c>
      <c r="H30458" t="s">
        <v>29368</v>
      </c>
      <c r="I30458" t="s">
        <v>17</v>
      </c>
      <c r="M30458">
        <v>8296</v>
      </c>
    </row>
    <row r="30459" spans="1:13" x14ac:dyDescent="0.3">
      <c r="A30459" t="s">
        <v>28</v>
      </c>
      <c r="B30459">
        <v>1</v>
      </c>
      <c r="C30459">
        <v>1</v>
      </c>
      <c r="D30459">
        <v>1</v>
      </c>
      <c r="E30459" t="s">
        <v>29369</v>
      </c>
      <c r="F30459" t="s">
        <v>10628</v>
      </c>
      <c r="G30459" t="s">
        <v>28</v>
      </c>
      <c r="H30459" t="s">
        <v>29370</v>
      </c>
      <c r="I30459" t="s">
        <v>19</v>
      </c>
      <c r="M30459">
        <v>8297</v>
      </c>
    </row>
    <row r="30460" spans="1:13" x14ac:dyDescent="0.3">
      <c r="E30460" t="s">
        <v>29369</v>
      </c>
      <c r="F30460" t="s">
        <v>29371</v>
      </c>
      <c r="G30460" t="s">
        <v>25</v>
      </c>
      <c r="H30460" t="s">
        <v>29372</v>
      </c>
      <c r="I30460" t="s">
        <v>17</v>
      </c>
      <c r="M30460">
        <v>8297</v>
      </c>
    </row>
    <row r="30461" spans="1:13" x14ac:dyDescent="0.3">
      <c r="A30461" t="s">
        <v>13</v>
      </c>
      <c r="B30461">
        <v>1</v>
      </c>
      <c r="C30461">
        <v>1</v>
      </c>
      <c r="D30461">
        <v>1</v>
      </c>
      <c r="E30461" t="s">
        <v>29369</v>
      </c>
      <c r="F30461" t="s">
        <v>29371</v>
      </c>
      <c r="G30461" t="s">
        <v>13</v>
      </c>
      <c r="H30461" t="s">
        <v>29373</v>
      </c>
      <c r="I30461" t="s">
        <v>34</v>
      </c>
      <c r="J30461" t="s">
        <v>44</v>
      </c>
      <c r="K30461" t="s">
        <v>45</v>
      </c>
      <c r="L30461" t="s">
        <v>46</v>
      </c>
      <c r="M30461">
        <v>8297</v>
      </c>
    </row>
    <row r="30462" spans="1:13" x14ac:dyDescent="0.3">
      <c r="A30462" t="s">
        <v>25</v>
      </c>
      <c r="B30462">
        <v>0</v>
      </c>
      <c r="C30462">
        <v>1</v>
      </c>
      <c r="D30462" t="s">
        <v>25</v>
      </c>
      <c r="E30462" t="s">
        <v>29369</v>
      </c>
      <c r="F30462" t="s">
        <v>29369</v>
      </c>
      <c r="G30462" t="s">
        <v>50</v>
      </c>
      <c r="H30462" t="s">
        <v>29374</v>
      </c>
      <c r="I30462" t="s">
        <v>52</v>
      </c>
      <c r="J30462" t="s">
        <v>1638</v>
      </c>
      <c r="M30462">
        <v>8297</v>
      </c>
    </row>
    <row r="30463" spans="1:13" x14ac:dyDescent="0.3">
      <c r="E30463" t="s">
        <v>29369</v>
      </c>
      <c r="F30463" t="s">
        <v>842</v>
      </c>
      <c r="G30463" t="s">
        <v>13</v>
      </c>
      <c r="H30463" t="s">
        <v>29375</v>
      </c>
      <c r="I30463" t="s">
        <v>52</v>
      </c>
      <c r="J30463" t="s">
        <v>23</v>
      </c>
      <c r="M30463">
        <v>8297</v>
      </c>
    </row>
    <row r="30464" spans="1:13" x14ac:dyDescent="0.3">
      <c r="A30464" t="s">
        <v>13</v>
      </c>
      <c r="B30464">
        <v>1</v>
      </c>
      <c r="C30464">
        <v>1</v>
      </c>
      <c r="D30464">
        <v>1</v>
      </c>
      <c r="E30464" t="s">
        <v>29369</v>
      </c>
      <c r="F30464" t="s">
        <v>29376</v>
      </c>
      <c r="G30464" t="s">
        <v>13</v>
      </c>
      <c r="H30464" t="s">
        <v>29377</v>
      </c>
      <c r="I30464" t="s">
        <v>22</v>
      </c>
      <c r="J30464" t="s">
        <v>44</v>
      </c>
      <c r="K30464" t="s">
        <v>45</v>
      </c>
      <c r="L30464" t="s">
        <v>46</v>
      </c>
      <c r="M30464">
        <v>8297</v>
      </c>
    </row>
    <row r="30465" spans="1:13" x14ac:dyDescent="0.3">
      <c r="A30465" t="s">
        <v>28</v>
      </c>
      <c r="B30465">
        <v>1</v>
      </c>
      <c r="C30465">
        <v>1</v>
      </c>
      <c r="D30465">
        <v>1</v>
      </c>
      <c r="E30465" t="s">
        <v>29369</v>
      </c>
      <c r="F30465" t="s">
        <v>8902</v>
      </c>
      <c r="G30465" t="s">
        <v>28</v>
      </c>
      <c r="H30465" t="s">
        <v>29378</v>
      </c>
      <c r="I30465" t="s">
        <v>70</v>
      </c>
      <c r="J30465" t="s">
        <v>104</v>
      </c>
      <c r="M30465">
        <v>8297</v>
      </c>
    </row>
    <row r="30466" spans="1:13" x14ac:dyDescent="0.3">
      <c r="E30466" t="s">
        <v>29369</v>
      </c>
      <c r="F30466" t="s">
        <v>29379</v>
      </c>
      <c r="G30466" t="s">
        <v>13</v>
      </c>
      <c r="H30466" t="s">
        <v>29380</v>
      </c>
      <c r="I30466" t="s">
        <v>19</v>
      </c>
      <c r="M30466">
        <v>8297</v>
      </c>
    </row>
    <row r="30467" spans="1:13" x14ac:dyDescent="0.3">
      <c r="A30467" t="s">
        <v>242</v>
      </c>
      <c r="B30467">
        <v>0</v>
      </c>
      <c r="E30467" t="s">
        <v>29369</v>
      </c>
      <c r="F30467" t="s">
        <v>29369</v>
      </c>
      <c r="G30467" t="s">
        <v>25</v>
      </c>
      <c r="H30467" t="s">
        <v>29381</v>
      </c>
      <c r="I30467" t="s">
        <v>19</v>
      </c>
      <c r="M30467">
        <v>8297</v>
      </c>
    </row>
    <row r="30468" spans="1:13" x14ac:dyDescent="0.3">
      <c r="A30468" t="s">
        <v>13</v>
      </c>
      <c r="B30468">
        <v>1</v>
      </c>
      <c r="C30468">
        <v>1</v>
      </c>
      <c r="D30468">
        <v>1</v>
      </c>
      <c r="E30468" t="s">
        <v>29369</v>
      </c>
      <c r="F30468" t="s">
        <v>29382</v>
      </c>
      <c r="G30468" t="s">
        <v>13</v>
      </c>
      <c r="H30468" t="s">
        <v>29383</v>
      </c>
      <c r="I30468" t="s">
        <v>22</v>
      </c>
      <c r="J30468" t="s">
        <v>44</v>
      </c>
      <c r="K30468" t="s">
        <v>45</v>
      </c>
      <c r="L30468" t="s">
        <v>46</v>
      </c>
      <c r="M30468">
        <v>8298</v>
      </c>
    </row>
    <row r="30469" spans="1:13" x14ac:dyDescent="0.3">
      <c r="E30469" t="s">
        <v>29369</v>
      </c>
      <c r="F30469" t="s">
        <v>29384</v>
      </c>
      <c r="G30469" t="s">
        <v>28</v>
      </c>
      <c r="H30469" t="s">
        <v>29385</v>
      </c>
      <c r="I30469" t="s">
        <v>17</v>
      </c>
      <c r="M30469">
        <v>8298</v>
      </c>
    </row>
    <row r="30470" spans="1:13" x14ac:dyDescent="0.3">
      <c r="E30470" t="s">
        <v>29369</v>
      </c>
      <c r="F30470" t="s">
        <v>29386</v>
      </c>
      <c r="G30470" t="s">
        <v>50</v>
      </c>
      <c r="H30470" t="s">
        <v>29387</v>
      </c>
      <c r="I30470" t="s">
        <v>17</v>
      </c>
      <c r="M30470">
        <v>8298</v>
      </c>
    </row>
    <row r="30471" spans="1:13" x14ac:dyDescent="0.3">
      <c r="A30471" t="s">
        <v>50</v>
      </c>
      <c r="B30471">
        <v>1</v>
      </c>
      <c r="C30471">
        <v>1</v>
      </c>
      <c r="D30471">
        <v>1</v>
      </c>
      <c r="E30471" t="s">
        <v>29369</v>
      </c>
      <c r="F30471" t="s">
        <v>29388</v>
      </c>
      <c r="G30471" t="s">
        <v>50</v>
      </c>
      <c r="H30471" t="s">
        <v>29389</v>
      </c>
      <c r="I30471" t="s">
        <v>43</v>
      </c>
      <c r="J30471" t="s">
        <v>1721</v>
      </c>
      <c r="M30471">
        <v>8298</v>
      </c>
    </row>
    <row r="30472" spans="1:13" x14ac:dyDescent="0.3">
      <c r="A30472" t="s">
        <v>13</v>
      </c>
      <c r="B30472">
        <v>1</v>
      </c>
      <c r="C30472">
        <v>1</v>
      </c>
      <c r="D30472">
        <v>1</v>
      </c>
      <c r="E30472" t="s">
        <v>29369</v>
      </c>
      <c r="F30472" t="s">
        <v>29390</v>
      </c>
      <c r="G30472" t="s">
        <v>13</v>
      </c>
      <c r="H30472" t="s">
        <v>29391</v>
      </c>
      <c r="I30472" t="s">
        <v>22</v>
      </c>
      <c r="J30472" t="s">
        <v>44</v>
      </c>
      <c r="K30472" t="s">
        <v>45</v>
      </c>
      <c r="L30472" t="s">
        <v>46</v>
      </c>
      <c r="M30472">
        <v>8298</v>
      </c>
    </row>
    <row r="30473" spans="1:13" x14ac:dyDescent="0.3">
      <c r="A30473" t="s">
        <v>25</v>
      </c>
      <c r="B30473">
        <v>0</v>
      </c>
      <c r="C30473">
        <v>1</v>
      </c>
      <c r="D30473" t="s">
        <v>25</v>
      </c>
      <c r="E30473" t="s">
        <v>29369</v>
      </c>
      <c r="F30473" t="s">
        <v>29392</v>
      </c>
      <c r="G30473" t="s">
        <v>50</v>
      </c>
      <c r="H30473" t="s">
        <v>29393</v>
      </c>
      <c r="I30473" t="s">
        <v>52</v>
      </c>
      <c r="J30473" t="s">
        <v>1638</v>
      </c>
      <c r="M30473">
        <v>8298</v>
      </c>
    </row>
    <row r="30474" spans="1:13" x14ac:dyDescent="0.3">
      <c r="E30474" t="s">
        <v>29369</v>
      </c>
      <c r="F30474" t="s">
        <v>29392</v>
      </c>
      <c r="G30474" t="s">
        <v>25</v>
      </c>
      <c r="H30474" t="s">
        <v>29393</v>
      </c>
      <c r="I30474" t="s">
        <v>27</v>
      </c>
      <c r="M30474">
        <v>8298</v>
      </c>
    </row>
    <row r="30475" spans="1:13" x14ac:dyDescent="0.3">
      <c r="A30475" t="s">
        <v>13</v>
      </c>
      <c r="B30475">
        <v>1</v>
      </c>
      <c r="C30475">
        <v>1</v>
      </c>
      <c r="D30475">
        <v>1</v>
      </c>
      <c r="E30475" t="s">
        <v>29369</v>
      </c>
      <c r="F30475" t="s">
        <v>29394</v>
      </c>
      <c r="G30475" t="s">
        <v>13</v>
      </c>
      <c r="H30475" t="s">
        <v>29395</v>
      </c>
      <c r="I30475" t="s">
        <v>43</v>
      </c>
      <c r="J30475" t="s">
        <v>44</v>
      </c>
      <c r="K30475" t="s">
        <v>45</v>
      </c>
      <c r="L30475" t="s">
        <v>46</v>
      </c>
      <c r="M30475">
        <v>8298</v>
      </c>
    </row>
    <row r="30476" spans="1:13" x14ac:dyDescent="0.3">
      <c r="A30476" t="s">
        <v>28</v>
      </c>
      <c r="B30476">
        <v>1</v>
      </c>
      <c r="C30476">
        <v>1</v>
      </c>
      <c r="D30476">
        <v>1</v>
      </c>
      <c r="E30476" t="s">
        <v>29396</v>
      </c>
      <c r="F30476" t="s">
        <v>1849</v>
      </c>
      <c r="G30476" t="s">
        <v>28</v>
      </c>
      <c r="H30476" t="s">
        <v>29397</v>
      </c>
      <c r="I30476" t="s">
        <v>22</v>
      </c>
      <c r="J30476" t="s">
        <v>104</v>
      </c>
      <c r="M30476">
        <v>8300</v>
      </c>
    </row>
    <row r="30477" spans="1:13" x14ac:dyDescent="0.3">
      <c r="A30477" t="s">
        <v>13</v>
      </c>
      <c r="B30477">
        <v>1</v>
      </c>
      <c r="C30477">
        <v>1</v>
      </c>
      <c r="D30477">
        <v>1</v>
      </c>
      <c r="E30477" t="s">
        <v>29396</v>
      </c>
      <c r="F30477" t="s">
        <v>29398</v>
      </c>
      <c r="G30477" t="s">
        <v>13</v>
      </c>
      <c r="H30477" t="s">
        <v>29399</v>
      </c>
      <c r="I30477" t="s">
        <v>43</v>
      </c>
      <c r="J30477" t="s">
        <v>44</v>
      </c>
      <c r="K30477" t="s">
        <v>45</v>
      </c>
      <c r="L30477" t="s">
        <v>46</v>
      </c>
      <c r="M30477">
        <v>8300</v>
      </c>
    </row>
    <row r="30478" spans="1:13" x14ac:dyDescent="0.3">
      <c r="A30478" t="s">
        <v>13</v>
      </c>
      <c r="B30478">
        <v>1</v>
      </c>
      <c r="C30478">
        <v>1</v>
      </c>
      <c r="D30478">
        <v>1</v>
      </c>
      <c r="E30478" t="s">
        <v>29396</v>
      </c>
      <c r="F30478" t="s">
        <v>29390</v>
      </c>
      <c r="G30478" t="s">
        <v>13</v>
      </c>
      <c r="H30478" t="s">
        <v>29400</v>
      </c>
      <c r="I30478" t="s">
        <v>22</v>
      </c>
      <c r="J30478" t="s">
        <v>44</v>
      </c>
      <c r="K30478" t="s">
        <v>45</v>
      </c>
      <c r="L30478" t="s">
        <v>46</v>
      </c>
      <c r="M30478">
        <v>8300</v>
      </c>
    </row>
    <row r="30479" spans="1:13" x14ac:dyDescent="0.3">
      <c r="A30479" t="s">
        <v>242</v>
      </c>
      <c r="B30479">
        <v>0</v>
      </c>
      <c r="C30479">
        <v>0</v>
      </c>
      <c r="D30479">
        <v>0</v>
      </c>
      <c r="E30479" t="s">
        <v>29396</v>
      </c>
      <c r="F30479" t="s">
        <v>29401</v>
      </c>
      <c r="G30479" t="s">
        <v>25</v>
      </c>
      <c r="H30479" t="s">
        <v>29402</v>
      </c>
      <c r="I30479" t="s">
        <v>17</v>
      </c>
      <c r="M30479">
        <v>8300</v>
      </c>
    </row>
    <row r="30480" spans="1:13" x14ac:dyDescent="0.3">
      <c r="A30480" t="s">
        <v>13</v>
      </c>
      <c r="B30480">
        <v>1</v>
      </c>
      <c r="C30480">
        <v>1</v>
      </c>
      <c r="D30480">
        <v>1</v>
      </c>
      <c r="E30480" t="s">
        <v>29336</v>
      </c>
      <c r="F30480" t="s">
        <v>29403</v>
      </c>
      <c r="G30480" t="s">
        <v>13</v>
      </c>
      <c r="H30480" t="s">
        <v>29404</v>
      </c>
      <c r="I30480" t="s">
        <v>22</v>
      </c>
      <c r="J30480" t="s">
        <v>44</v>
      </c>
      <c r="K30480" t="s">
        <v>45</v>
      </c>
      <c r="L30480" t="s">
        <v>46</v>
      </c>
      <c r="M30480">
        <v>8301</v>
      </c>
    </row>
    <row r="30481" spans="1:13" x14ac:dyDescent="0.3">
      <c r="E30481" t="s">
        <v>29341</v>
      </c>
      <c r="F30481" t="s">
        <v>29345</v>
      </c>
      <c r="G30481" t="s">
        <v>25</v>
      </c>
      <c r="H30481" t="s">
        <v>29346</v>
      </c>
      <c r="I30481" t="s">
        <v>17</v>
      </c>
      <c r="M30481">
        <v>8302</v>
      </c>
    </row>
    <row r="30482" spans="1:13" x14ac:dyDescent="0.3">
      <c r="A30482" t="s">
        <v>242</v>
      </c>
      <c r="B30482">
        <v>0</v>
      </c>
      <c r="C30482">
        <v>0</v>
      </c>
      <c r="D30482">
        <v>0</v>
      </c>
      <c r="E30482" t="s">
        <v>29341</v>
      </c>
      <c r="F30482" t="s">
        <v>29350</v>
      </c>
      <c r="G30482" t="s">
        <v>25</v>
      </c>
      <c r="H30482" t="s">
        <v>29351</v>
      </c>
      <c r="I30482" t="s">
        <v>17</v>
      </c>
      <c r="M30482">
        <v>8302</v>
      </c>
    </row>
    <row r="30483" spans="1:13" x14ac:dyDescent="0.3">
      <c r="A30483" t="s">
        <v>242</v>
      </c>
      <c r="B30483">
        <v>0</v>
      </c>
      <c r="C30483">
        <v>0</v>
      </c>
      <c r="D30483">
        <v>0</v>
      </c>
      <c r="E30483" t="s">
        <v>29341</v>
      </c>
      <c r="F30483" t="s">
        <v>29356</v>
      </c>
      <c r="G30483" t="s">
        <v>50</v>
      </c>
      <c r="H30483" t="s">
        <v>29357</v>
      </c>
      <c r="I30483" t="s">
        <v>17</v>
      </c>
      <c r="M30483">
        <v>8302</v>
      </c>
    </row>
    <row r="30484" spans="1:13" x14ac:dyDescent="0.3">
      <c r="E30484" t="s">
        <v>29341</v>
      </c>
      <c r="F30484" t="s">
        <v>3365</v>
      </c>
      <c r="G30484" t="s">
        <v>13</v>
      </c>
      <c r="H30484" t="s">
        <v>29342</v>
      </c>
      <c r="I30484" t="s">
        <v>52</v>
      </c>
      <c r="J30484" t="s">
        <v>23</v>
      </c>
      <c r="M30484">
        <v>8302</v>
      </c>
    </row>
    <row r="30485" spans="1:13" x14ac:dyDescent="0.3">
      <c r="A30485" t="s">
        <v>242</v>
      </c>
      <c r="B30485">
        <v>0</v>
      </c>
      <c r="C30485">
        <v>0</v>
      </c>
      <c r="D30485">
        <v>0</v>
      </c>
      <c r="E30485" t="s">
        <v>29341</v>
      </c>
      <c r="F30485" t="s">
        <v>3365</v>
      </c>
      <c r="G30485" t="s">
        <v>25</v>
      </c>
      <c r="H30485" t="s">
        <v>29347</v>
      </c>
      <c r="I30485" t="s">
        <v>17</v>
      </c>
      <c r="M30485">
        <v>8302</v>
      </c>
    </row>
    <row r="30486" spans="1:13" x14ac:dyDescent="0.3">
      <c r="E30486" t="s">
        <v>29341</v>
      </c>
      <c r="F30486" t="s">
        <v>29354</v>
      </c>
      <c r="G30486" t="s">
        <v>50</v>
      </c>
      <c r="H30486" t="s">
        <v>29355</v>
      </c>
      <c r="I30486" t="s">
        <v>27</v>
      </c>
      <c r="M30486">
        <v>8302</v>
      </c>
    </row>
    <row r="30487" spans="1:13" x14ac:dyDescent="0.3">
      <c r="E30487" t="s">
        <v>29341</v>
      </c>
      <c r="F30487" t="s">
        <v>29352</v>
      </c>
      <c r="G30487" t="s">
        <v>25</v>
      </c>
      <c r="H30487" t="s">
        <v>29353</v>
      </c>
      <c r="I30487" t="s">
        <v>27</v>
      </c>
      <c r="M30487">
        <v>8302</v>
      </c>
    </row>
    <row r="30488" spans="1:13" x14ac:dyDescent="0.3">
      <c r="A30488" t="s">
        <v>242</v>
      </c>
      <c r="B30488">
        <v>0</v>
      </c>
      <c r="C30488">
        <v>0</v>
      </c>
      <c r="D30488">
        <v>0</v>
      </c>
      <c r="E30488" t="s">
        <v>29341</v>
      </c>
      <c r="F30488" t="s">
        <v>29348</v>
      </c>
      <c r="G30488" t="s">
        <v>28</v>
      </c>
      <c r="H30488" t="s">
        <v>29349</v>
      </c>
      <c r="I30488" t="s">
        <v>17</v>
      </c>
      <c r="M30488">
        <v>8302</v>
      </c>
    </row>
    <row r="30489" spans="1:13" x14ac:dyDescent="0.3">
      <c r="E30489" t="s">
        <v>29341</v>
      </c>
      <c r="F30489" t="s">
        <v>29343</v>
      </c>
      <c r="G30489" t="s">
        <v>25</v>
      </c>
      <c r="H30489" t="s">
        <v>29344</v>
      </c>
      <c r="I30489" t="s">
        <v>27</v>
      </c>
      <c r="M30489">
        <v>8302</v>
      </c>
    </row>
    <row r="30490" spans="1:13" x14ac:dyDescent="0.3">
      <c r="A30490" t="s">
        <v>13</v>
      </c>
      <c r="B30490">
        <v>1</v>
      </c>
      <c r="C30490">
        <v>1</v>
      </c>
      <c r="D30490">
        <v>1</v>
      </c>
      <c r="E30490" t="s">
        <v>29405</v>
      </c>
      <c r="F30490" t="s">
        <v>29406</v>
      </c>
      <c r="G30490" t="s">
        <v>13</v>
      </c>
      <c r="H30490" t="s">
        <v>29407</v>
      </c>
      <c r="I30490" t="s">
        <v>22</v>
      </c>
      <c r="J30490" t="s">
        <v>44</v>
      </c>
      <c r="K30490" t="s">
        <v>45</v>
      </c>
      <c r="L30490" t="s">
        <v>46</v>
      </c>
      <c r="M30490">
        <v>8303</v>
      </c>
    </row>
    <row r="30491" spans="1:13" x14ac:dyDescent="0.3">
      <c r="A30491" t="s">
        <v>13</v>
      </c>
      <c r="B30491">
        <v>1</v>
      </c>
      <c r="C30491">
        <v>1</v>
      </c>
      <c r="D30491">
        <v>1</v>
      </c>
      <c r="E30491" t="s">
        <v>29405</v>
      </c>
      <c r="F30491" t="s">
        <v>29408</v>
      </c>
      <c r="G30491" t="s">
        <v>13</v>
      </c>
      <c r="H30491" t="s">
        <v>29409</v>
      </c>
      <c r="I30491" t="s">
        <v>22</v>
      </c>
      <c r="J30491" t="s">
        <v>44</v>
      </c>
      <c r="K30491" t="s">
        <v>45</v>
      </c>
      <c r="L30491" t="s">
        <v>46</v>
      </c>
      <c r="M30491">
        <v>8303</v>
      </c>
    </row>
    <row r="30492" spans="1:13" x14ac:dyDescent="0.3">
      <c r="A30492" t="s">
        <v>28</v>
      </c>
      <c r="B30492">
        <v>1</v>
      </c>
      <c r="C30492">
        <v>1</v>
      </c>
      <c r="D30492">
        <v>1</v>
      </c>
      <c r="E30492" t="s">
        <v>29277</v>
      </c>
      <c r="F30492" t="s">
        <v>281</v>
      </c>
      <c r="G30492" t="s">
        <v>28</v>
      </c>
      <c r="H30492" t="s">
        <v>29410</v>
      </c>
      <c r="I30492" t="s">
        <v>70</v>
      </c>
      <c r="J30492" t="s">
        <v>104</v>
      </c>
      <c r="M30492">
        <v>8304</v>
      </c>
    </row>
    <row r="30493" spans="1:13" x14ac:dyDescent="0.3">
      <c r="E30493" t="s">
        <v>29277</v>
      </c>
      <c r="F30493" t="s">
        <v>29411</v>
      </c>
      <c r="G30493" t="s">
        <v>50</v>
      </c>
      <c r="H30493" t="s">
        <v>29410</v>
      </c>
      <c r="I30493" t="s">
        <v>27</v>
      </c>
      <c r="M30493">
        <v>8304</v>
      </c>
    </row>
    <row r="30494" spans="1:13" x14ac:dyDescent="0.3">
      <c r="A30494" t="s">
        <v>50</v>
      </c>
      <c r="B30494">
        <v>0</v>
      </c>
      <c r="C30494">
        <v>1</v>
      </c>
      <c r="D30494" t="s">
        <v>50</v>
      </c>
      <c r="E30494" t="s">
        <v>29277</v>
      </c>
      <c r="F30494" t="s">
        <v>29411</v>
      </c>
      <c r="G30494" t="s">
        <v>28</v>
      </c>
      <c r="H30494" t="s">
        <v>29412</v>
      </c>
      <c r="I30494" t="s">
        <v>17</v>
      </c>
      <c r="M30494">
        <v>8304</v>
      </c>
    </row>
    <row r="30495" spans="1:13" x14ac:dyDescent="0.3">
      <c r="E30495" t="s">
        <v>29286</v>
      </c>
      <c r="F30495" t="s">
        <v>3365</v>
      </c>
      <c r="G30495" t="s">
        <v>13</v>
      </c>
      <c r="H30495" t="s">
        <v>29287</v>
      </c>
      <c r="I30495" t="s">
        <v>52</v>
      </c>
      <c r="J30495" t="s">
        <v>23</v>
      </c>
      <c r="M30495">
        <v>8305</v>
      </c>
    </row>
    <row r="30496" spans="1:13" x14ac:dyDescent="0.3">
      <c r="E30496" t="s">
        <v>29286</v>
      </c>
      <c r="F30496" t="s">
        <v>29286</v>
      </c>
      <c r="G30496" t="s">
        <v>25</v>
      </c>
      <c r="H30496" t="s">
        <v>29413</v>
      </c>
      <c r="I30496" t="s">
        <v>27</v>
      </c>
      <c r="M30496">
        <v>8305</v>
      </c>
    </row>
    <row r="30497" spans="1:13" x14ac:dyDescent="0.3">
      <c r="A30497" t="s">
        <v>13</v>
      </c>
      <c r="B30497">
        <v>1</v>
      </c>
      <c r="C30497">
        <v>1</v>
      </c>
      <c r="D30497">
        <v>1</v>
      </c>
      <c r="E30497" t="s">
        <v>29365</v>
      </c>
      <c r="F30497" t="s">
        <v>29414</v>
      </c>
      <c r="G30497" t="s">
        <v>13</v>
      </c>
      <c r="H30497" t="s">
        <v>29415</v>
      </c>
      <c r="I30497" t="s">
        <v>19</v>
      </c>
      <c r="M30497">
        <v>8306</v>
      </c>
    </row>
    <row r="30498" spans="1:13" x14ac:dyDescent="0.3">
      <c r="E30498" t="s">
        <v>29365</v>
      </c>
      <c r="F30498" t="s">
        <v>29416</v>
      </c>
      <c r="G30498" t="s">
        <v>28</v>
      </c>
      <c r="H30498" t="s">
        <v>29417</v>
      </c>
      <c r="I30498" t="s">
        <v>17</v>
      </c>
      <c r="M30498">
        <v>8306</v>
      </c>
    </row>
    <row r="30499" spans="1:13" x14ac:dyDescent="0.3">
      <c r="A30499" t="s">
        <v>13</v>
      </c>
      <c r="B30499">
        <v>1</v>
      </c>
      <c r="C30499">
        <v>1</v>
      </c>
      <c r="D30499">
        <v>1</v>
      </c>
      <c r="E30499" t="s">
        <v>29365</v>
      </c>
      <c r="F30499" t="s">
        <v>29418</v>
      </c>
      <c r="G30499" t="s">
        <v>13</v>
      </c>
      <c r="H30499" t="s">
        <v>29419</v>
      </c>
      <c r="I30499" t="s">
        <v>27</v>
      </c>
      <c r="M30499">
        <v>8306</v>
      </c>
    </row>
    <row r="30500" spans="1:13" x14ac:dyDescent="0.3">
      <c r="A30500" t="s">
        <v>13</v>
      </c>
      <c r="B30500">
        <v>1</v>
      </c>
      <c r="C30500">
        <v>1</v>
      </c>
      <c r="D30500">
        <v>1</v>
      </c>
      <c r="E30500" t="s">
        <v>29365</v>
      </c>
      <c r="F30500" t="s">
        <v>29420</v>
      </c>
      <c r="G30500" t="s">
        <v>13</v>
      </c>
      <c r="H30500" t="s">
        <v>29421</v>
      </c>
      <c r="I30500" t="s">
        <v>22</v>
      </c>
      <c r="J30500" t="s">
        <v>44</v>
      </c>
      <c r="K30500" t="s">
        <v>45</v>
      </c>
      <c r="L30500" t="s">
        <v>46</v>
      </c>
      <c r="M30500">
        <v>8306</v>
      </c>
    </row>
    <row r="30501" spans="1:13" x14ac:dyDescent="0.3">
      <c r="A30501" t="s">
        <v>28</v>
      </c>
      <c r="B30501">
        <v>1</v>
      </c>
      <c r="C30501">
        <v>1</v>
      </c>
      <c r="D30501">
        <v>1</v>
      </c>
      <c r="E30501" t="s">
        <v>29422</v>
      </c>
      <c r="F30501" t="s">
        <v>6575</v>
      </c>
      <c r="G30501" t="s">
        <v>28</v>
      </c>
      <c r="H30501" t="s">
        <v>29423</v>
      </c>
      <c r="I30501" t="s">
        <v>22</v>
      </c>
      <c r="J30501" t="s">
        <v>104</v>
      </c>
      <c r="M30501">
        <v>8307</v>
      </c>
    </row>
    <row r="30502" spans="1:13" x14ac:dyDescent="0.3">
      <c r="E30502" t="s">
        <v>29277</v>
      </c>
      <c r="F30502" t="s">
        <v>129</v>
      </c>
      <c r="G30502" t="s">
        <v>50</v>
      </c>
      <c r="H30502" t="s">
        <v>29424</v>
      </c>
      <c r="I30502" t="s">
        <v>52</v>
      </c>
      <c r="J30502" t="s">
        <v>53</v>
      </c>
      <c r="M30502">
        <v>8312</v>
      </c>
    </row>
    <row r="30503" spans="1:13" x14ac:dyDescent="0.3">
      <c r="E30503" t="s">
        <v>29277</v>
      </c>
      <c r="F30503" t="s">
        <v>29425</v>
      </c>
      <c r="G30503" t="s">
        <v>50</v>
      </c>
      <c r="H30503" t="s">
        <v>29426</v>
      </c>
      <c r="I30503" t="s">
        <v>27</v>
      </c>
      <c r="M30503">
        <v>8312</v>
      </c>
    </row>
    <row r="30504" spans="1:13" x14ac:dyDescent="0.3">
      <c r="A30504" t="s">
        <v>50</v>
      </c>
      <c r="B30504">
        <v>1</v>
      </c>
      <c r="C30504">
        <v>1</v>
      </c>
      <c r="D30504">
        <v>1</v>
      </c>
      <c r="E30504" t="s">
        <v>29277</v>
      </c>
      <c r="F30504" t="s">
        <v>29388</v>
      </c>
      <c r="G30504" t="s">
        <v>50</v>
      </c>
      <c r="H30504" t="s">
        <v>29427</v>
      </c>
      <c r="I30504" t="s">
        <v>22</v>
      </c>
      <c r="J30504" t="s">
        <v>1721</v>
      </c>
      <c r="M30504">
        <v>8312</v>
      </c>
    </row>
    <row r="30505" spans="1:13" x14ac:dyDescent="0.3">
      <c r="E30505" t="s">
        <v>29277</v>
      </c>
      <c r="F30505" t="s">
        <v>29428</v>
      </c>
      <c r="G30505" t="s">
        <v>50</v>
      </c>
      <c r="H30505" t="s">
        <v>29429</v>
      </c>
      <c r="I30505" t="s">
        <v>27</v>
      </c>
      <c r="M30505">
        <v>8312</v>
      </c>
    </row>
    <row r="30506" spans="1:13" x14ac:dyDescent="0.3">
      <c r="E30506" t="s">
        <v>29277</v>
      </c>
      <c r="F30506" t="s">
        <v>29428</v>
      </c>
      <c r="G30506" t="s">
        <v>25</v>
      </c>
      <c r="H30506" t="s">
        <v>29430</v>
      </c>
      <c r="I30506" t="s">
        <v>17</v>
      </c>
      <c r="M30506">
        <v>8312</v>
      </c>
    </row>
    <row r="30507" spans="1:13" x14ac:dyDescent="0.3">
      <c r="A30507" t="s">
        <v>50</v>
      </c>
      <c r="B30507">
        <v>0</v>
      </c>
      <c r="C30507">
        <v>1</v>
      </c>
      <c r="D30507" t="s">
        <v>50</v>
      </c>
      <c r="E30507" t="s">
        <v>29277</v>
      </c>
      <c r="F30507" t="s">
        <v>29425</v>
      </c>
      <c r="G30507" t="s">
        <v>28</v>
      </c>
      <c r="H30507" t="s">
        <v>29431</v>
      </c>
      <c r="I30507" t="s">
        <v>17</v>
      </c>
      <c r="M30507">
        <v>8312</v>
      </c>
    </row>
    <row r="30508" spans="1:13" x14ac:dyDescent="0.3">
      <c r="A30508" t="s">
        <v>50</v>
      </c>
      <c r="B30508">
        <v>0</v>
      </c>
      <c r="C30508">
        <v>1</v>
      </c>
      <c r="D30508" t="s">
        <v>50</v>
      </c>
      <c r="E30508" t="s">
        <v>29277</v>
      </c>
      <c r="F30508" t="s">
        <v>29425</v>
      </c>
      <c r="G30508" t="s">
        <v>13</v>
      </c>
      <c r="H30508" t="s">
        <v>29426</v>
      </c>
      <c r="I30508" t="s">
        <v>52</v>
      </c>
      <c r="J30508" t="s">
        <v>44</v>
      </c>
      <c r="K30508" t="s">
        <v>45</v>
      </c>
      <c r="L30508" t="s">
        <v>46</v>
      </c>
      <c r="M30508">
        <v>8312</v>
      </c>
    </row>
    <row r="30509" spans="1:13" x14ac:dyDescent="0.3">
      <c r="E30509" t="s">
        <v>29286</v>
      </c>
      <c r="F30509" t="s">
        <v>3365</v>
      </c>
      <c r="G30509" t="s">
        <v>13</v>
      </c>
      <c r="H30509" t="s">
        <v>29287</v>
      </c>
      <c r="I30509" t="s">
        <v>52</v>
      </c>
      <c r="J30509" t="s">
        <v>23</v>
      </c>
      <c r="M30509">
        <v>8313</v>
      </c>
    </row>
    <row r="30510" spans="1:13" x14ac:dyDescent="0.3">
      <c r="A30510" t="s">
        <v>13</v>
      </c>
      <c r="B30510">
        <v>1</v>
      </c>
      <c r="C30510">
        <v>1</v>
      </c>
      <c r="D30510">
        <v>1</v>
      </c>
      <c r="E30510" t="s">
        <v>29336</v>
      </c>
      <c r="F30510" t="s">
        <v>29403</v>
      </c>
      <c r="G30510" t="s">
        <v>13</v>
      </c>
      <c r="H30510" t="s">
        <v>29404</v>
      </c>
      <c r="I30510" t="s">
        <v>22</v>
      </c>
      <c r="J30510" t="s">
        <v>44</v>
      </c>
      <c r="K30510" t="s">
        <v>45</v>
      </c>
      <c r="L30510" t="s">
        <v>46</v>
      </c>
      <c r="M30510">
        <v>8314</v>
      </c>
    </row>
    <row r="30511" spans="1:13" x14ac:dyDescent="0.3">
      <c r="E30511" t="s">
        <v>29341</v>
      </c>
      <c r="F30511" t="s">
        <v>3365</v>
      </c>
      <c r="G30511" t="s">
        <v>13</v>
      </c>
      <c r="H30511" t="s">
        <v>29342</v>
      </c>
      <c r="I30511" t="s">
        <v>52</v>
      </c>
      <c r="J30511" t="s">
        <v>23</v>
      </c>
      <c r="M30511">
        <v>8315</v>
      </c>
    </row>
    <row r="30512" spans="1:13" x14ac:dyDescent="0.3">
      <c r="E30512" t="s">
        <v>29341</v>
      </c>
      <c r="F30512" t="s">
        <v>29345</v>
      </c>
      <c r="G30512" t="s">
        <v>25</v>
      </c>
      <c r="H30512" t="s">
        <v>29346</v>
      </c>
      <c r="I30512" t="s">
        <v>17</v>
      </c>
      <c r="M30512">
        <v>8315</v>
      </c>
    </row>
    <row r="30513" spans="1:13" x14ac:dyDescent="0.3">
      <c r="A30513" t="s">
        <v>242</v>
      </c>
      <c r="B30513">
        <v>0</v>
      </c>
      <c r="C30513">
        <v>0</v>
      </c>
      <c r="D30513">
        <v>0</v>
      </c>
      <c r="E30513" t="s">
        <v>29341</v>
      </c>
      <c r="F30513" t="s">
        <v>29356</v>
      </c>
      <c r="G30513" t="s">
        <v>50</v>
      </c>
      <c r="H30513" t="s">
        <v>29357</v>
      </c>
      <c r="I30513" t="s">
        <v>17</v>
      </c>
      <c r="M30513">
        <v>8315</v>
      </c>
    </row>
    <row r="30514" spans="1:13" x14ac:dyDescent="0.3">
      <c r="E30514" t="s">
        <v>29341</v>
      </c>
      <c r="F30514" t="s">
        <v>29352</v>
      </c>
      <c r="G30514" t="s">
        <v>25</v>
      </c>
      <c r="H30514" t="s">
        <v>29353</v>
      </c>
      <c r="I30514" t="s">
        <v>27</v>
      </c>
      <c r="M30514">
        <v>8315</v>
      </c>
    </row>
    <row r="30515" spans="1:13" x14ac:dyDescent="0.3">
      <c r="A30515" t="s">
        <v>242</v>
      </c>
      <c r="B30515">
        <v>0</v>
      </c>
      <c r="C30515">
        <v>0</v>
      </c>
      <c r="D30515">
        <v>0</v>
      </c>
      <c r="E30515" t="s">
        <v>29341</v>
      </c>
      <c r="F30515" t="s">
        <v>29348</v>
      </c>
      <c r="G30515" t="s">
        <v>28</v>
      </c>
      <c r="H30515" t="s">
        <v>29349</v>
      </c>
      <c r="I30515" t="s">
        <v>17</v>
      </c>
      <c r="M30515">
        <v>8315</v>
      </c>
    </row>
    <row r="30516" spans="1:13" x14ac:dyDescent="0.3">
      <c r="A30516" t="s">
        <v>242</v>
      </c>
      <c r="B30516">
        <v>0</v>
      </c>
      <c r="C30516">
        <v>0</v>
      </c>
      <c r="D30516">
        <v>0</v>
      </c>
      <c r="E30516" t="s">
        <v>29341</v>
      </c>
      <c r="F30516" t="s">
        <v>29350</v>
      </c>
      <c r="G30516" t="s">
        <v>25</v>
      </c>
      <c r="H30516" t="s">
        <v>29351</v>
      </c>
      <c r="I30516" t="s">
        <v>17</v>
      </c>
      <c r="M30516">
        <v>8315</v>
      </c>
    </row>
    <row r="30517" spans="1:13" x14ac:dyDescent="0.3">
      <c r="E30517" t="s">
        <v>29341</v>
      </c>
      <c r="F30517" t="s">
        <v>29354</v>
      </c>
      <c r="G30517" t="s">
        <v>50</v>
      </c>
      <c r="H30517" t="s">
        <v>29355</v>
      </c>
      <c r="I30517" t="s">
        <v>27</v>
      </c>
      <c r="M30517">
        <v>8315</v>
      </c>
    </row>
    <row r="30518" spans="1:13" x14ac:dyDescent="0.3">
      <c r="E30518" t="s">
        <v>29341</v>
      </c>
      <c r="F30518" t="s">
        <v>29343</v>
      </c>
      <c r="G30518" t="s">
        <v>25</v>
      </c>
      <c r="H30518" t="s">
        <v>29344</v>
      </c>
      <c r="I30518" t="s">
        <v>27</v>
      </c>
      <c r="M30518">
        <v>8315</v>
      </c>
    </row>
    <row r="30519" spans="1:13" x14ac:dyDescent="0.3">
      <c r="A30519" t="s">
        <v>242</v>
      </c>
      <c r="B30519">
        <v>0</v>
      </c>
      <c r="C30519">
        <v>0</v>
      </c>
      <c r="D30519">
        <v>0</v>
      </c>
      <c r="E30519" t="s">
        <v>29341</v>
      </c>
      <c r="F30519" t="s">
        <v>3365</v>
      </c>
      <c r="G30519" t="s">
        <v>25</v>
      </c>
      <c r="H30519" t="s">
        <v>29347</v>
      </c>
      <c r="I30519" t="s">
        <v>17</v>
      </c>
      <c r="M30519">
        <v>8315</v>
      </c>
    </row>
    <row r="30520" spans="1:13" x14ac:dyDescent="0.3">
      <c r="A30520" t="s">
        <v>13</v>
      </c>
      <c r="B30520">
        <v>1</v>
      </c>
      <c r="C30520">
        <v>1</v>
      </c>
      <c r="D30520">
        <v>1</v>
      </c>
      <c r="E30520" t="s">
        <v>29405</v>
      </c>
      <c r="F30520" t="s">
        <v>29408</v>
      </c>
      <c r="G30520" t="s">
        <v>13</v>
      </c>
      <c r="H30520" t="s">
        <v>29409</v>
      </c>
      <c r="I30520" t="s">
        <v>22</v>
      </c>
      <c r="J30520" t="s">
        <v>44</v>
      </c>
      <c r="K30520" t="s">
        <v>45</v>
      </c>
      <c r="L30520" t="s">
        <v>46</v>
      </c>
      <c r="M30520">
        <v>8316</v>
      </c>
    </row>
    <row r="30521" spans="1:13" x14ac:dyDescent="0.3">
      <c r="A30521" t="s">
        <v>13</v>
      </c>
      <c r="B30521">
        <v>1</v>
      </c>
      <c r="C30521">
        <v>1</v>
      </c>
      <c r="D30521">
        <v>1</v>
      </c>
      <c r="E30521" t="s">
        <v>29405</v>
      </c>
      <c r="F30521" t="s">
        <v>29406</v>
      </c>
      <c r="G30521" t="s">
        <v>13</v>
      </c>
      <c r="H30521" t="s">
        <v>29407</v>
      </c>
      <c r="I30521" t="s">
        <v>22</v>
      </c>
      <c r="J30521" t="s">
        <v>44</v>
      </c>
      <c r="K30521" t="s">
        <v>45</v>
      </c>
      <c r="L30521" t="s">
        <v>46</v>
      </c>
      <c r="M30521">
        <v>8316</v>
      </c>
    </row>
    <row r="30522" spans="1:13" x14ac:dyDescent="0.3">
      <c r="A30522" t="s">
        <v>50</v>
      </c>
      <c r="B30522">
        <v>0</v>
      </c>
      <c r="C30522">
        <v>1</v>
      </c>
      <c r="D30522" t="s">
        <v>50</v>
      </c>
      <c r="E30522" t="s">
        <v>29277</v>
      </c>
      <c r="F30522" t="s">
        <v>29411</v>
      </c>
      <c r="G30522" t="s">
        <v>28</v>
      </c>
      <c r="H30522" t="s">
        <v>29412</v>
      </c>
      <c r="I30522" t="s">
        <v>17</v>
      </c>
      <c r="M30522">
        <v>8317</v>
      </c>
    </row>
    <row r="30523" spans="1:13" x14ac:dyDescent="0.3">
      <c r="E30523" t="s">
        <v>29277</v>
      </c>
      <c r="F30523" t="s">
        <v>29411</v>
      </c>
      <c r="G30523" t="s">
        <v>50</v>
      </c>
      <c r="H30523" t="s">
        <v>29410</v>
      </c>
      <c r="I30523" t="s">
        <v>27</v>
      </c>
      <c r="M30523">
        <v>8317</v>
      </c>
    </row>
    <row r="30524" spans="1:13" x14ac:dyDescent="0.3">
      <c r="A30524" t="s">
        <v>28</v>
      </c>
      <c r="B30524">
        <v>1</v>
      </c>
      <c r="C30524">
        <v>1</v>
      </c>
      <c r="D30524">
        <v>1</v>
      </c>
      <c r="E30524" t="s">
        <v>29277</v>
      </c>
      <c r="F30524" t="s">
        <v>281</v>
      </c>
      <c r="G30524" t="s">
        <v>28</v>
      </c>
      <c r="H30524" t="s">
        <v>29410</v>
      </c>
      <c r="I30524" t="s">
        <v>70</v>
      </c>
      <c r="J30524" t="s">
        <v>104</v>
      </c>
      <c r="M30524">
        <v>8317</v>
      </c>
    </row>
    <row r="30525" spans="1:13" x14ac:dyDescent="0.3">
      <c r="E30525" t="s">
        <v>29286</v>
      </c>
      <c r="F30525" t="s">
        <v>3365</v>
      </c>
      <c r="G30525" t="s">
        <v>13</v>
      </c>
      <c r="H30525" t="s">
        <v>29287</v>
      </c>
      <c r="I30525" t="s">
        <v>52</v>
      </c>
      <c r="J30525" t="s">
        <v>23</v>
      </c>
      <c r="M30525">
        <v>8318</v>
      </c>
    </row>
    <row r="30526" spans="1:13" x14ac:dyDescent="0.3">
      <c r="A30526" t="s">
        <v>13</v>
      </c>
      <c r="B30526">
        <v>1</v>
      </c>
      <c r="C30526">
        <v>1</v>
      </c>
      <c r="D30526">
        <v>1</v>
      </c>
      <c r="E30526" t="s">
        <v>29365</v>
      </c>
      <c r="F30526" t="s">
        <v>29414</v>
      </c>
      <c r="G30526" t="s">
        <v>13</v>
      </c>
      <c r="H30526" t="s">
        <v>29415</v>
      </c>
      <c r="I30526" t="s">
        <v>19</v>
      </c>
      <c r="M30526">
        <v>8319</v>
      </c>
    </row>
    <row r="30527" spans="1:13" x14ac:dyDescent="0.3">
      <c r="A30527" t="s">
        <v>13</v>
      </c>
      <c r="B30527">
        <v>1</v>
      </c>
      <c r="C30527">
        <v>1</v>
      </c>
      <c r="D30527">
        <v>1</v>
      </c>
      <c r="E30527" t="s">
        <v>29365</v>
      </c>
      <c r="F30527" t="s">
        <v>29420</v>
      </c>
      <c r="G30527" t="s">
        <v>13</v>
      </c>
      <c r="H30527" t="s">
        <v>29421</v>
      </c>
      <c r="I30527" t="s">
        <v>22</v>
      </c>
      <c r="J30527" t="s">
        <v>44</v>
      </c>
      <c r="K30527" t="s">
        <v>45</v>
      </c>
      <c r="L30527" t="s">
        <v>46</v>
      </c>
      <c r="M30527">
        <v>8319</v>
      </c>
    </row>
    <row r="30528" spans="1:13" x14ac:dyDescent="0.3">
      <c r="E30528" t="s">
        <v>29365</v>
      </c>
      <c r="F30528" t="s">
        <v>29416</v>
      </c>
      <c r="G30528" t="s">
        <v>28</v>
      </c>
      <c r="H30528" t="s">
        <v>29417</v>
      </c>
      <c r="I30528" t="s">
        <v>17</v>
      </c>
      <c r="M30528">
        <v>8319</v>
      </c>
    </row>
    <row r="30529" spans="1:13" x14ac:dyDescent="0.3">
      <c r="A30529" t="s">
        <v>13</v>
      </c>
      <c r="B30529">
        <v>1</v>
      </c>
      <c r="C30529">
        <v>1</v>
      </c>
      <c r="D30529">
        <v>1</v>
      </c>
      <c r="E30529" t="s">
        <v>29365</v>
      </c>
      <c r="F30529" t="s">
        <v>29418</v>
      </c>
      <c r="G30529" t="s">
        <v>13</v>
      </c>
      <c r="H30529" t="s">
        <v>29419</v>
      </c>
      <c r="I30529" t="s">
        <v>27</v>
      </c>
      <c r="M30529">
        <v>8319</v>
      </c>
    </row>
    <row r="30530" spans="1:13" x14ac:dyDescent="0.3">
      <c r="A30530" t="s">
        <v>28</v>
      </c>
      <c r="B30530">
        <v>1</v>
      </c>
      <c r="C30530">
        <v>1</v>
      </c>
      <c r="D30530">
        <v>1</v>
      </c>
      <c r="E30530" t="s">
        <v>29422</v>
      </c>
      <c r="F30530" t="s">
        <v>6575</v>
      </c>
      <c r="G30530" t="s">
        <v>28</v>
      </c>
      <c r="H30530" t="s">
        <v>29423</v>
      </c>
      <c r="I30530" t="s">
        <v>22</v>
      </c>
      <c r="J30530" t="s">
        <v>104</v>
      </c>
      <c r="M30530">
        <v>8320</v>
      </c>
    </row>
    <row r="30531" spans="1:13" x14ac:dyDescent="0.3">
      <c r="E30531" t="s">
        <v>29405</v>
      </c>
      <c r="F30531" t="s">
        <v>6960</v>
      </c>
      <c r="G30531" t="s">
        <v>25</v>
      </c>
      <c r="H30531" t="s">
        <v>29432</v>
      </c>
      <c r="I30531" t="s">
        <v>19</v>
      </c>
      <c r="M30531">
        <v>8325</v>
      </c>
    </row>
    <row r="30532" spans="1:13" x14ac:dyDescent="0.3">
      <c r="E30532" t="s">
        <v>29405</v>
      </c>
      <c r="F30532" t="s">
        <v>29433</v>
      </c>
      <c r="G30532" t="s">
        <v>13</v>
      </c>
      <c r="H30532" t="s">
        <v>29434</v>
      </c>
      <c r="I30532" t="s">
        <v>19</v>
      </c>
      <c r="M30532">
        <v>8325</v>
      </c>
    </row>
    <row r="30533" spans="1:13" x14ac:dyDescent="0.3">
      <c r="A30533" t="s">
        <v>50</v>
      </c>
      <c r="B30533">
        <v>0</v>
      </c>
      <c r="C30533">
        <v>1</v>
      </c>
      <c r="D30533" t="s">
        <v>50</v>
      </c>
      <c r="E30533" t="s">
        <v>29405</v>
      </c>
      <c r="F30533" t="s">
        <v>29435</v>
      </c>
      <c r="G30533" t="s">
        <v>28</v>
      </c>
      <c r="H30533" t="s">
        <v>29436</v>
      </c>
      <c r="I30533" t="s">
        <v>17</v>
      </c>
      <c r="M30533">
        <v>8325</v>
      </c>
    </row>
    <row r="30534" spans="1:13" x14ac:dyDescent="0.3">
      <c r="E30534" t="s">
        <v>29405</v>
      </c>
      <c r="F30534" t="s">
        <v>4336</v>
      </c>
      <c r="G30534" t="s">
        <v>13</v>
      </c>
      <c r="H30534" t="s">
        <v>29437</v>
      </c>
      <c r="I30534" t="s">
        <v>52</v>
      </c>
      <c r="J30534" t="s">
        <v>23</v>
      </c>
      <c r="M30534">
        <v>8325</v>
      </c>
    </row>
    <row r="30535" spans="1:13" x14ac:dyDescent="0.3">
      <c r="A30535" t="s">
        <v>242</v>
      </c>
      <c r="B30535">
        <v>0</v>
      </c>
      <c r="C30535">
        <v>0</v>
      </c>
      <c r="D30535">
        <v>0</v>
      </c>
      <c r="E30535" t="s">
        <v>29405</v>
      </c>
      <c r="F30535" t="s">
        <v>29438</v>
      </c>
      <c r="G30535" t="s">
        <v>25</v>
      </c>
      <c r="H30535" t="s">
        <v>29439</v>
      </c>
      <c r="I30535" t="s">
        <v>17</v>
      </c>
      <c r="M30535">
        <v>8325</v>
      </c>
    </row>
    <row r="30536" spans="1:13" x14ac:dyDescent="0.3">
      <c r="E30536" t="s">
        <v>29405</v>
      </c>
      <c r="F30536" t="s">
        <v>29440</v>
      </c>
      <c r="G30536" t="s">
        <v>13</v>
      </c>
      <c r="H30536" t="s">
        <v>29441</v>
      </c>
      <c r="I30536" t="s">
        <v>17</v>
      </c>
      <c r="M30536">
        <v>8325</v>
      </c>
    </row>
    <row r="30537" spans="1:13" x14ac:dyDescent="0.3">
      <c r="E30537" t="s">
        <v>29405</v>
      </c>
      <c r="F30537" t="s">
        <v>29442</v>
      </c>
      <c r="G30537" t="s">
        <v>25</v>
      </c>
      <c r="H30537" t="s">
        <v>29443</v>
      </c>
      <c r="I30537" t="s">
        <v>27</v>
      </c>
      <c r="M30537">
        <v>8325</v>
      </c>
    </row>
    <row r="30538" spans="1:13" x14ac:dyDescent="0.3">
      <c r="E30538" t="s">
        <v>29405</v>
      </c>
      <c r="F30538" t="s">
        <v>6987</v>
      </c>
      <c r="G30538" t="s">
        <v>13</v>
      </c>
      <c r="H30538" t="s">
        <v>29444</v>
      </c>
      <c r="I30538" t="s">
        <v>27</v>
      </c>
      <c r="M30538">
        <v>8325</v>
      </c>
    </row>
    <row r="30539" spans="1:13" x14ac:dyDescent="0.3">
      <c r="E30539" t="s">
        <v>29405</v>
      </c>
      <c r="G30539" t="s">
        <v>50</v>
      </c>
      <c r="H30539" t="s">
        <v>29445</v>
      </c>
      <c r="I30539" t="s">
        <v>52</v>
      </c>
      <c r="J30539" t="s">
        <v>1638</v>
      </c>
      <c r="M30539">
        <v>8325</v>
      </c>
    </row>
    <row r="30540" spans="1:13" x14ac:dyDescent="0.3">
      <c r="A30540" t="s">
        <v>50</v>
      </c>
      <c r="B30540">
        <v>0</v>
      </c>
      <c r="C30540">
        <v>0</v>
      </c>
      <c r="D30540" t="s">
        <v>50</v>
      </c>
      <c r="E30540" t="s">
        <v>29405</v>
      </c>
      <c r="F30540" t="s">
        <v>19703</v>
      </c>
      <c r="G30540" t="s">
        <v>28</v>
      </c>
      <c r="H30540" t="s">
        <v>29446</v>
      </c>
      <c r="I30540" t="s">
        <v>70</v>
      </c>
      <c r="J30540" t="s">
        <v>104</v>
      </c>
      <c r="M30540">
        <v>8325</v>
      </c>
    </row>
    <row r="30541" spans="1:13" x14ac:dyDescent="0.3">
      <c r="E30541" t="s">
        <v>29405</v>
      </c>
      <c r="F30541" t="s">
        <v>29435</v>
      </c>
      <c r="G30541" t="s">
        <v>25</v>
      </c>
      <c r="H30541" t="s">
        <v>29447</v>
      </c>
      <c r="I30541" t="s">
        <v>27</v>
      </c>
      <c r="M30541">
        <v>8325</v>
      </c>
    </row>
    <row r="30542" spans="1:13" x14ac:dyDescent="0.3">
      <c r="A30542" t="s">
        <v>50</v>
      </c>
      <c r="B30542">
        <v>0</v>
      </c>
      <c r="C30542">
        <v>1</v>
      </c>
      <c r="D30542" t="s">
        <v>50</v>
      </c>
      <c r="E30542" t="s">
        <v>29405</v>
      </c>
      <c r="F30542" t="s">
        <v>6987</v>
      </c>
      <c r="G30542" t="s">
        <v>28</v>
      </c>
      <c r="H30542" t="s">
        <v>29448</v>
      </c>
      <c r="I30542" t="s">
        <v>17</v>
      </c>
      <c r="M30542">
        <v>8325</v>
      </c>
    </row>
    <row r="30543" spans="1:13" x14ac:dyDescent="0.3">
      <c r="E30543" t="s">
        <v>29405</v>
      </c>
      <c r="F30543" t="s">
        <v>2248</v>
      </c>
      <c r="G30543" t="s">
        <v>25</v>
      </c>
      <c r="H30543" t="s">
        <v>29449</v>
      </c>
      <c r="I30543" t="s">
        <v>17</v>
      </c>
      <c r="M30543">
        <v>8325</v>
      </c>
    </row>
    <row r="30544" spans="1:13" x14ac:dyDescent="0.3">
      <c r="A30544" t="s">
        <v>13</v>
      </c>
      <c r="B30544">
        <v>1</v>
      </c>
      <c r="C30544">
        <v>1</v>
      </c>
      <c r="D30544">
        <v>1</v>
      </c>
      <c r="E30544" t="s">
        <v>29405</v>
      </c>
      <c r="F30544" t="s">
        <v>29450</v>
      </c>
      <c r="G30544" t="s">
        <v>13</v>
      </c>
      <c r="H30544" t="s">
        <v>29451</v>
      </c>
      <c r="I30544" t="s">
        <v>43</v>
      </c>
      <c r="J30544" t="s">
        <v>44</v>
      </c>
      <c r="K30544" t="s">
        <v>45</v>
      </c>
      <c r="L30544" t="s">
        <v>46</v>
      </c>
      <c r="M30544">
        <v>8325</v>
      </c>
    </row>
    <row r="30545" spans="1:13" x14ac:dyDescent="0.3">
      <c r="A30545" t="s">
        <v>50</v>
      </c>
      <c r="B30545">
        <v>1</v>
      </c>
      <c r="C30545">
        <v>1</v>
      </c>
      <c r="D30545">
        <v>1</v>
      </c>
      <c r="E30545" t="s">
        <v>29405</v>
      </c>
      <c r="F30545" t="s">
        <v>6987</v>
      </c>
      <c r="G30545" t="s">
        <v>50</v>
      </c>
      <c r="H30545" t="s">
        <v>29444</v>
      </c>
      <c r="I30545" t="s">
        <v>52</v>
      </c>
      <c r="J30545" t="s">
        <v>1721</v>
      </c>
      <c r="M30545">
        <v>8325</v>
      </c>
    </row>
    <row r="30546" spans="1:13" x14ac:dyDescent="0.3">
      <c r="A30546" t="s">
        <v>50</v>
      </c>
      <c r="B30546">
        <v>1</v>
      </c>
      <c r="C30546">
        <v>1</v>
      </c>
      <c r="D30546">
        <v>1</v>
      </c>
      <c r="E30546" t="s">
        <v>29452</v>
      </c>
      <c r="F30546" t="s">
        <v>29453</v>
      </c>
      <c r="G30546" t="s">
        <v>50</v>
      </c>
      <c r="H30546" t="s">
        <v>29454</v>
      </c>
      <c r="I30546" t="s">
        <v>70</v>
      </c>
      <c r="J30546" t="s">
        <v>57</v>
      </c>
      <c r="K30546" t="s">
        <v>109</v>
      </c>
      <c r="M30546">
        <v>8351</v>
      </c>
    </row>
    <row r="30547" spans="1:13" x14ac:dyDescent="0.3">
      <c r="E30547" t="s">
        <v>29452</v>
      </c>
      <c r="F30547" t="s">
        <v>29455</v>
      </c>
      <c r="G30547" t="s">
        <v>25</v>
      </c>
      <c r="H30547" t="s">
        <v>29456</v>
      </c>
      <c r="I30547" t="s">
        <v>17</v>
      </c>
      <c r="M30547">
        <v>8351</v>
      </c>
    </row>
    <row r="30548" spans="1:13" x14ac:dyDescent="0.3">
      <c r="A30548" t="s">
        <v>242</v>
      </c>
      <c r="B30548">
        <v>0</v>
      </c>
      <c r="E30548" t="s">
        <v>29452</v>
      </c>
      <c r="F30548" t="s">
        <v>29457</v>
      </c>
      <c r="G30548" t="s">
        <v>25</v>
      </c>
      <c r="H30548" t="s">
        <v>29458</v>
      </c>
      <c r="I30548" t="s">
        <v>27</v>
      </c>
      <c r="M30548">
        <v>8351</v>
      </c>
    </row>
    <row r="30549" spans="1:13" x14ac:dyDescent="0.3">
      <c r="E30549" t="s">
        <v>29452</v>
      </c>
      <c r="F30549" t="s">
        <v>228</v>
      </c>
      <c r="G30549" t="s">
        <v>50</v>
      </c>
      <c r="H30549" t="s">
        <v>29459</v>
      </c>
      <c r="I30549" t="s">
        <v>52</v>
      </c>
      <c r="J30549" t="s">
        <v>53</v>
      </c>
      <c r="M30549">
        <v>8351</v>
      </c>
    </row>
    <row r="30550" spans="1:13" x14ac:dyDescent="0.3">
      <c r="A30550" t="s">
        <v>242</v>
      </c>
      <c r="B30550">
        <v>0</v>
      </c>
      <c r="E30550" t="s">
        <v>29452</v>
      </c>
      <c r="F30550" t="s">
        <v>29460</v>
      </c>
      <c r="G30550" t="s">
        <v>25</v>
      </c>
      <c r="H30550" t="s">
        <v>29461</v>
      </c>
      <c r="I30550" t="s">
        <v>19</v>
      </c>
      <c r="M30550">
        <v>8351</v>
      </c>
    </row>
    <row r="30551" spans="1:13" x14ac:dyDescent="0.3">
      <c r="A30551" t="s">
        <v>242</v>
      </c>
      <c r="B30551">
        <v>0</v>
      </c>
      <c r="C30551">
        <v>0</v>
      </c>
      <c r="D30551">
        <v>0</v>
      </c>
      <c r="E30551" t="s">
        <v>29452</v>
      </c>
      <c r="F30551" t="s">
        <v>29462</v>
      </c>
      <c r="G30551" t="s">
        <v>13</v>
      </c>
      <c r="H30551" t="s">
        <v>29463</v>
      </c>
      <c r="I30551" t="s">
        <v>17</v>
      </c>
      <c r="M30551">
        <v>8351</v>
      </c>
    </row>
    <row r="30552" spans="1:13" x14ac:dyDescent="0.3">
      <c r="E30552" t="s">
        <v>29452</v>
      </c>
      <c r="F30552" t="s">
        <v>29464</v>
      </c>
      <c r="G30552" t="s">
        <v>50</v>
      </c>
      <c r="H30552" t="s">
        <v>29465</v>
      </c>
      <c r="I30552" t="s">
        <v>27</v>
      </c>
      <c r="M30552">
        <v>8351</v>
      </c>
    </row>
    <row r="30553" spans="1:13" x14ac:dyDescent="0.3">
      <c r="A30553" t="s">
        <v>242</v>
      </c>
      <c r="B30553">
        <v>0</v>
      </c>
      <c r="E30553" t="s">
        <v>29452</v>
      </c>
      <c r="F30553" t="s">
        <v>29460</v>
      </c>
      <c r="G30553" t="s">
        <v>25</v>
      </c>
      <c r="H30553" t="s">
        <v>29466</v>
      </c>
      <c r="I30553" t="s">
        <v>19</v>
      </c>
      <c r="M30553">
        <v>8351</v>
      </c>
    </row>
    <row r="30554" spans="1:13" x14ac:dyDescent="0.3">
      <c r="E30554" t="s">
        <v>29452</v>
      </c>
      <c r="F30554" t="s">
        <v>29467</v>
      </c>
      <c r="G30554" t="s">
        <v>25</v>
      </c>
      <c r="H30554" t="s">
        <v>29468</v>
      </c>
      <c r="I30554" t="s">
        <v>19</v>
      </c>
      <c r="M30554">
        <v>8351</v>
      </c>
    </row>
    <row r="30555" spans="1:13" x14ac:dyDescent="0.3">
      <c r="A30555" t="s">
        <v>242</v>
      </c>
      <c r="B30555">
        <v>0</v>
      </c>
      <c r="E30555" t="s">
        <v>29452</v>
      </c>
      <c r="F30555" t="s">
        <v>29460</v>
      </c>
      <c r="G30555" t="s">
        <v>25</v>
      </c>
      <c r="H30555" t="s">
        <v>29469</v>
      </c>
      <c r="I30555" t="s">
        <v>19</v>
      </c>
      <c r="M30555">
        <v>8351</v>
      </c>
    </row>
    <row r="30556" spans="1:13" x14ac:dyDescent="0.3">
      <c r="E30556" t="s">
        <v>29452</v>
      </c>
      <c r="F30556" t="s">
        <v>228</v>
      </c>
      <c r="G30556" t="s">
        <v>50</v>
      </c>
      <c r="H30556" t="s">
        <v>29459</v>
      </c>
      <c r="I30556" t="s">
        <v>52</v>
      </c>
      <c r="J30556" t="s">
        <v>53</v>
      </c>
      <c r="M30556">
        <v>8351</v>
      </c>
    </row>
    <row r="30557" spans="1:13" x14ac:dyDescent="0.3">
      <c r="E30557" t="s">
        <v>29452</v>
      </c>
      <c r="F30557" t="s">
        <v>29470</v>
      </c>
      <c r="G30557" t="s">
        <v>13</v>
      </c>
      <c r="H30557" t="s">
        <v>29471</v>
      </c>
      <c r="I30557" t="s">
        <v>17</v>
      </c>
      <c r="M30557">
        <v>8351</v>
      </c>
    </row>
    <row r="30558" spans="1:13" x14ac:dyDescent="0.3">
      <c r="E30558" t="s">
        <v>29452</v>
      </c>
      <c r="F30558" t="s">
        <v>228</v>
      </c>
      <c r="G30558" t="s">
        <v>50</v>
      </c>
      <c r="H30558" t="s">
        <v>29459</v>
      </c>
      <c r="I30558" t="s">
        <v>52</v>
      </c>
      <c r="J30558" t="s">
        <v>53</v>
      </c>
      <c r="M30558">
        <v>8352</v>
      </c>
    </row>
    <row r="30559" spans="1:13" x14ac:dyDescent="0.3">
      <c r="A30559" t="s">
        <v>242</v>
      </c>
      <c r="B30559">
        <v>0</v>
      </c>
      <c r="E30559" t="s">
        <v>29452</v>
      </c>
      <c r="F30559" t="s">
        <v>29460</v>
      </c>
      <c r="G30559" t="s">
        <v>25</v>
      </c>
      <c r="H30559" t="s">
        <v>29461</v>
      </c>
      <c r="I30559" t="s">
        <v>19</v>
      </c>
      <c r="M30559">
        <v>8352</v>
      </c>
    </row>
    <row r="30560" spans="1:13" x14ac:dyDescent="0.3">
      <c r="E30560" t="s">
        <v>29452</v>
      </c>
      <c r="F30560" t="s">
        <v>29470</v>
      </c>
      <c r="G30560" t="s">
        <v>13</v>
      </c>
      <c r="H30560" t="s">
        <v>29471</v>
      </c>
      <c r="I30560" t="s">
        <v>17</v>
      </c>
      <c r="M30560">
        <v>8352</v>
      </c>
    </row>
    <row r="30561" spans="1:13" x14ac:dyDescent="0.3">
      <c r="E30561" t="s">
        <v>29452</v>
      </c>
      <c r="F30561" t="s">
        <v>29467</v>
      </c>
      <c r="G30561" t="s">
        <v>25</v>
      </c>
      <c r="H30561" t="s">
        <v>29468</v>
      </c>
      <c r="I30561" t="s">
        <v>19</v>
      </c>
      <c r="M30561">
        <v>8352</v>
      </c>
    </row>
    <row r="30562" spans="1:13" x14ac:dyDescent="0.3">
      <c r="A30562" t="s">
        <v>242</v>
      </c>
      <c r="B30562">
        <v>0</v>
      </c>
      <c r="C30562">
        <v>0</v>
      </c>
      <c r="D30562">
        <v>0</v>
      </c>
      <c r="E30562" t="s">
        <v>29452</v>
      </c>
      <c r="F30562" t="s">
        <v>29462</v>
      </c>
      <c r="G30562" t="s">
        <v>13</v>
      </c>
      <c r="H30562" t="s">
        <v>29463</v>
      </c>
      <c r="I30562" t="s">
        <v>17</v>
      </c>
      <c r="M30562">
        <v>8352</v>
      </c>
    </row>
    <row r="30563" spans="1:13" x14ac:dyDescent="0.3">
      <c r="E30563" t="s">
        <v>29452</v>
      </c>
      <c r="F30563" t="s">
        <v>228</v>
      </c>
      <c r="G30563" t="s">
        <v>50</v>
      </c>
      <c r="H30563" t="s">
        <v>29459</v>
      </c>
      <c r="I30563" t="s">
        <v>52</v>
      </c>
      <c r="J30563" t="s">
        <v>53</v>
      </c>
      <c r="M30563">
        <v>8352</v>
      </c>
    </row>
    <row r="30564" spans="1:13" x14ac:dyDescent="0.3">
      <c r="A30564" t="s">
        <v>50</v>
      </c>
      <c r="B30564">
        <v>1</v>
      </c>
      <c r="C30564">
        <v>1</v>
      </c>
      <c r="D30564">
        <v>1</v>
      </c>
      <c r="E30564" t="s">
        <v>29452</v>
      </c>
      <c r="F30564" t="s">
        <v>29453</v>
      </c>
      <c r="G30564" t="s">
        <v>50</v>
      </c>
      <c r="H30564" t="s">
        <v>29454</v>
      </c>
      <c r="I30564" t="s">
        <v>70</v>
      </c>
      <c r="J30564" t="s">
        <v>57</v>
      </c>
      <c r="K30564" t="s">
        <v>109</v>
      </c>
      <c r="M30564">
        <v>8352</v>
      </c>
    </row>
    <row r="30565" spans="1:13" x14ac:dyDescent="0.3">
      <c r="E30565" t="s">
        <v>29452</v>
      </c>
      <c r="F30565" t="s">
        <v>29464</v>
      </c>
      <c r="G30565" t="s">
        <v>50</v>
      </c>
      <c r="H30565" t="s">
        <v>29465</v>
      </c>
      <c r="I30565" t="s">
        <v>27</v>
      </c>
      <c r="M30565">
        <v>8352</v>
      </c>
    </row>
    <row r="30566" spans="1:13" x14ac:dyDescent="0.3">
      <c r="A30566" t="s">
        <v>242</v>
      </c>
      <c r="B30566">
        <v>0</v>
      </c>
      <c r="E30566" t="s">
        <v>29452</v>
      </c>
      <c r="F30566" t="s">
        <v>29460</v>
      </c>
      <c r="G30566" t="s">
        <v>25</v>
      </c>
      <c r="H30566" t="s">
        <v>29466</v>
      </c>
      <c r="I30566" t="s">
        <v>19</v>
      </c>
      <c r="M30566">
        <v>8352</v>
      </c>
    </row>
    <row r="30567" spans="1:13" x14ac:dyDescent="0.3">
      <c r="E30567" t="s">
        <v>29452</v>
      </c>
      <c r="F30567" t="s">
        <v>29455</v>
      </c>
      <c r="G30567" t="s">
        <v>25</v>
      </c>
      <c r="H30567" t="s">
        <v>29456</v>
      </c>
      <c r="I30567" t="s">
        <v>17</v>
      </c>
      <c r="M30567">
        <v>8352</v>
      </c>
    </row>
    <row r="30568" spans="1:13" x14ac:dyDescent="0.3">
      <c r="A30568" t="s">
        <v>242</v>
      </c>
      <c r="B30568">
        <v>0</v>
      </c>
      <c r="E30568" t="s">
        <v>29452</v>
      </c>
      <c r="F30568" t="s">
        <v>29457</v>
      </c>
      <c r="G30568" t="s">
        <v>25</v>
      </c>
      <c r="H30568" t="s">
        <v>29458</v>
      </c>
      <c r="I30568" t="s">
        <v>27</v>
      </c>
      <c r="M30568">
        <v>8352</v>
      </c>
    </row>
    <row r="30569" spans="1:13" x14ac:dyDescent="0.3">
      <c r="A30569" t="s">
        <v>242</v>
      </c>
      <c r="B30569">
        <v>0</v>
      </c>
      <c r="E30569" t="s">
        <v>29452</v>
      </c>
      <c r="F30569" t="s">
        <v>29460</v>
      </c>
      <c r="G30569" t="s">
        <v>25</v>
      </c>
      <c r="H30569" t="s">
        <v>29469</v>
      </c>
      <c r="I30569" t="s">
        <v>19</v>
      </c>
      <c r="M30569">
        <v>8352</v>
      </c>
    </row>
    <row r="30570" spans="1:13" x14ac:dyDescent="0.3">
      <c r="E30570" t="s">
        <v>29452</v>
      </c>
      <c r="F30570" t="s">
        <v>29467</v>
      </c>
      <c r="G30570" t="s">
        <v>25</v>
      </c>
      <c r="H30570" t="s">
        <v>29468</v>
      </c>
      <c r="I30570" t="s">
        <v>19</v>
      </c>
      <c r="M30570">
        <v>8353</v>
      </c>
    </row>
    <row r="30571" spans="1:13" x14ac:dyDescent="0.3">
      <c r="E30571" t="s">
        <v>29452</v>
      </c>
      <c r="F30571" t="s">
        <v>29470</v>
      </c>
      <c r="G30571" t="s">
        <v>13</v>
      </c>
      <c r="H30571" t="s">
        <v>29471</v>
      </c>
      <c r="I30571" t="s">
        <v>17</v>
      </c>
      <c r="M30571">
        <v>8353</v>
      </c>
    </row>
    <row r="30572" spans="1:13" x14ac:dyDescent="0.3">
      <c r="A30572" t="s">
        <v>242</v>
      </c>
      <c r="B30572">
        <v>0</v>
      </c>
      <c r="E30572" t="s">
        <v>29452</v>
      </c>
      <c r="F30572" t="s">
        <v>29460</v>
      </c>
      <c r="G30572" t="s">
        <v>25</v>
      </c>
      <c r="H30572" t="s">
        <v>29466</v>
      </c>
      <c r="I30572" t="s">
        <v>19</v>
      </c>
      <c r="M30572">
        <v>8353</v>
      </c>
    </row>
    <row r="30573" spans="1:13" x14ac:dyDescent="0.3">
      <c r="A30573" t="s">
        <v>242</v>
      </c>
      <c r="B30573">
        <v>0</v>
      </c>
      <c r="E30573" t="s">
        <v>29452</v>
      </c>
      <c r="F30573" t="s">
        <v>29460</v>
      </c>
      <c r="G30573" t="s">
        <v>25</v>
      </c>
      <c r="H30573" t="s">
        <v>29461</v>
      </c>
      <c r="I30573" t="s">
        <v>19</v>
      </c>
      <c r="M30573">
        <v>8353</v>
      </c>
    </row>
    <row r="30574" spans="1:13" x14ac:dyDescent="0.3">
      <c r="A30574" t="s">
        <v>242</v>
      </c>
      <c r="B30574">
        <v>0</v>
      </c>
      <c r="E30574" t="s">
        <v>29452</v>
      </c>
      <c r="F30574" t="s">
        <v>29460</v>
      </c>
      <c r="G30574" t="s">
        <v>25</v>
      </c>
      <c r="H30574" t="s">
        <v>29469</v>
      </c>
      <c r="I30574" t="s">
        <v>19</v>
      </c>
      <c r="M30574">
        <v>8353</v>
      </c>
    </row>
    <row r="30575" spans="1:13" x14ac:dyDescent="0.3">
      <c r="A30575" t="s">
        <v>242</v>
      </c>
      <c r="B30575">
        <v>0</v>
      </c>
      <c r="C30575">
        <v>0</v>
      </c>
      <c r="D30575">
        <v>0</v>
      </c>
      <c r="E30575" t="s">
        <v>29452</v>
      </c>
      <c r="F30575" t="s">
        <v>29462</v>
      </c>
      <c r="G30575" t="s">
        <v>13</v>
      </c>
      <c r="H30575" t="s">
        <v>29463</v>
      </c>
      <c r="I30575" t="s">
        <v>17</v>
      </c>
      <c r="M30575">
        <v>8353</v>
      </c>
    </row>
    <row r="30576" spans="1:13" x14ac:dyDescent="0.3">
      <c r="E30576" t="s">
        <v>29452</v>
      </c>
      <c r="F30576" t="s">
        <v>29455</v>
      </c>
      <c r="G30576" t="s">
        <v>25</v>
      </c>
      <c r="H30576" t="s">
        <v>29456</v>
      </c>
      <c r="I30576" t="s">
        <v>17</v>
      </c>
      <c r="M30576">
        <v>8353</v>
      </c>
    </row>
    <row r="30577" spans="1:13" x14ac:dyDescent="0.3">
      <c r="A30577" t="s">
        <v>242</v>
      </c>
      <c r="B30577">
        <v>0</v>
      </c>
      <c r="E30577" t="s">
        <v>29452</v>
      </c>
      <c r="F30577" t="s">
        <v>29457</v>
      </c>
      <c r="G30577" t="s">
        <v>25</v>
      </c>
      <c r="H30577" t="s">
        <v>29458</v>
      </c>
      <c r="I30577" t="s">
        <v>27</v>
      </c>
      <c r="M30577">
        <v>8353</v>
      </c>
    </row>
    <row r="30578" spans="1:13" x14ac:dyDescent="0.3">
      <c r="A30578" t="s">
        <v>50</v>
      </c>
      <c r="B30578">
        <v>1</v>
      </c>
      <c r="C30578">
        <v>1</v>
      </c>
      <c r="D30578">
        <v>1</v>
      </c>
      <c r="E30578" t="s">
        <v>29452</v>
      </c>
      <c r="F30578" t="s">
        <v>29453</v>
      </c>
      <c r="G30578" t="s">
        <v>50</v>
      </c>
      <c r="H30578" t="s">
        <v>29454</v>
      </c>
      <c r="I30578" t="s">
        <v>70</v>
      </c>
      <c r="J30578" t="s">
        <v>57</v>
      </c>
      <c r="K30578" t="s">
        <v>109</v>
      </c>
      <c r="M30578">
        <v>8353</v>
      </c>
    </row>
    <row r="30579" spans="1:13" x14ac:dyDescent="0.3">
      <c r="E30579" t="s">
        <v>29452</v>
      </c>
      <c r="F30579" t="s">
        <v>29464</v>
      </c>
      <c r="G30579" t="s">
        <v>50</v>
      </c>
      <c r="H30579" t="s">
        <v>29465</v>
      </c>
      <c r="I30579" t="s">
        <v>27</v>
      </c>
      <c r="M30579">
        <v>8353</v>
      </c>
    </row>
    <row r="30580" spans="1:13" x14ac:dyDescent="0.3">
      <c r="E30580" t="s">
        <v>29452</v>
      </c>
      <c r="F30580" t="s">
        <v>228</v>
      </c>
      <c r="G30580" t="s">
        <v>50</v>
      </c>
      <c r="H30580" t="s">
        <v>29459</v>
      </c>
      <c r="I30580" t="s">
        <v>52</v>
      </c>
      <c r="J30580" t="s">
        <v>53</v>
      </c>
      <c r="M30580">
        <v>8353</v>
      </c>
    </row>
    <row r="30581" spans="1:13" x14ac:dyDescent="0.3">
      <c r="E30581" t="s">
        <v>29452</v>
      </c>
      <c r="F30581" t="s">
        <v>228</v>
      </c>
      <c r="G30581" t="s">
        <v>50</v>
      </c>
      <c r="H30581" t="s">
        <v>29459</v>
      </c>
      <c r="I30581" t="s">
        <v>52</v>
      </c>
      <c r="J30581" t="s">
        <v>53</v>
      </c>
      <c r="M30581">
        <v>8353</v>
      </c>
    </row>
    <row r="30582" spans="1:13" x14ac:dyDescent="0.3">
      <c r="A30582" t="s">
        <v>242</v>
      </c>
      <c r="B30582">
        <v>0</v>
      </c>
      <c r="C30582">
        <v>0</v>
      </c>
      <c r="D30582">
        <v>0</v>
      </c>
      <c r="E30582" t="s">
        <v>29452</v>
      </c>
      <c r="F30582" t="s">
        <v>29462</v>
      </c>
      <c r="G30582" t="s">
        <v>13</v>
      </c>
      <c r="H30582" t="s">
        <v>29463</v>
      </c>
      <c r="I30582" t="s">
        <v>17</v>
      </c>
      <c r="M30582">
        <v>8355</v>
      </c>
    </row>
    <row r="30583" spans="1:13" x14ac:dyDescent="0.3">
      <c r="E30583" t="s">
        <v>29452</v>
      </c>
      <c r="F30583" t="s">
        <v>29464</v>
      </c>
      <c r="G30583" t="s">
        <v>50</v>
      </c>
      <c r="H30583" t="s">
        <v>29465</v>
      </c>
      <c r="I30583" t="s">
        <v>27</v>
      </c>
      <c r="M30583">
        <v>8355</v>
      </c>
    </row>
    <row r="30584" spans="1:13" x14ac:dyDescent="0.3">
      <c r="E30584" t="s">
        <v>29452</v>
      </c>
      <c r="F30584" t="s">
        <v>228</v>
      </c>
      <c r="G30584" t="s">
        <v>50</v>
      </c>
      <c r="H30584" t="s">
        <v>29459</v>
      </c>
      <c r="I30584" t="s">
        <v>52</v>
      </c>
      <c r="J30584" t="s">
        <v>53</v>
      </c>
      <c r="M30584">
        <v>8355</v>
      </c>
    </row>
    <row r="30585" spans="1:13" x14ac:dyDescent="0.3">
      <c r="A30585" t="s">
        <v>50</v>
      </c>
      <c r="B30585">
        <v>1</v>
      </c>
      <c r="C30585">
        <v>1</v>
      </c>
      <c r="D30585">
        <v>1</v>
      </c>
      <c r="E30585" t="s">
        <v>29452</v>
      </c>
      <c r="F30585" t="s">
        <v>29453</v>
      </c>
      <c r="G30585" t="s">
        <v>50</v>
      </c>
      <c r="H30585" t="s">
        <v>29454</v>
      </c>
      <c r="I30585" t="s">
        <v>70</v>
      </c>
      <c r="J30585" t="s">
        <v>57</v>
      </c>
      <c r="K30585" t="s">
        <v>109</v>
      </c>
      <c r="M30585">
        <v>8355</v>
      </c>
    </row>
    <row r="30586" spans="1:13" x14ac:dyDescent="0.3">
      <c r="A30586" t="s">
        <v>242</v>
      </c>
      <c r="B30586">
        <v>0</v>
      </c>
      <c r="E30586" t="s">
        <v>29452</v>
      </c>
      <c r="F30586" t="s">
        <v>29460</v>
      </c>
      <c r="G30586" t="s">
        <v>25</v>
      </c>
      <c r="H30586" t="s">
        <v>29469</v>
      </c>
      <c r="I30586" t="s">
        <v>19</v>
      </c>
      <c r="M30586">
        <v>8355</v>
      </c>
    </row>
    <row r="30587" spans="1:13" x14ac:dyDescent="0.3">
      <c r="A30587" t="s">
        <v>242</v>
      </c>
      <c r="B30587">
        <v>0</v>
      </c>
      <c r="E30587" t="s">
        <v>29452</v>
      </c>
      <c r="F30587" t="s">
        <v>29460</v>
      </c>
      <c r="G30587" t="s">
        <v>25</v>
      </c>
      <c r="H30587" t="s">
        <v>29461</v>
      </c>
      <c r="I30587" t="s">
        <v>19</v>
      </c>
      <c r="M30587">
        <v>8355</v>
      </c>
    </row>
    <row r="30588" spans="1:13" x14ac:dyDescent="0.3">
      <c r="E30588" t="s">
        <v>29452</v>
      </c>
      <c r="F30588" t="s">
        <v>29455</v>
      </c>
      <c r="G30588" t="s">
        <v>25</v>
      </c>
      <c r="H30588" t="s">
        <v>29456</v>
      </c>
      <c r="I30588" t="s">
        <v>17</v>
      </c>
      <c r="M30588">
        <v>8355</v>
      </c>
    </row>
    <row r="30589" spans="1:13" x14ac:dyDescent="0.3">
      <c r="A30589" t="s">
        <v>242</v>
      </c>
      <c r="B30589">
        <v>0</v>
      </c>
      <c r="E30589" t="s">
        <v>29452</v>
      </c>
      <c r="F30589" t="s">
        <v>29460</v>
      </c>
      <c r="G30589" t="s">
        <v>25</v>
      </c>
      <c r="H30589" t="s">
        <v>29466</v>
      </c>
      <c r="I30589" t="s">
        <v>19</v>
      </c>
      <c r="M30589">
        <v>8355</v>
      </c>
    </row>
    <row r="30590" spans="1:13" x14ac:dyDescent="0.3">
      <c r="A30590" t="s">
        <v>242</v>
      </c>
      <c r="B30590">
        <v>0</v>
      </c>
      <c r="E30590" t="s">
        <v>29452</v>
      </c>
      <c r="F30590" t="s">
        <v>29457</v>
      </c>
      <c r="G30590" t="s">
        <v>25</v>
      </c>
      <c r="H30590" t="s">
        <v>29458</v>
      </c>
      <c r="I30590" t="s">
        <v>27</v>
      </c>
      <c r="M30590">
        <v>8355</v>
      </c>
    </row>
    <row r="30591" spans="1:13" x14ac:dyDescent="0.3">
      <c r="E30591" t="s">
        <v>29452</v>
      </c>
      <c r="F30591" t="s">
        <v>228</v>
      </c>
      <c r="G30591" t="s">
        <v>50</v>
      </c>
      <c r="H30591" t="s">
        <v>29459</v>
      </c>
      <c r="I30591" t="s">
        <v>52</v>
      </c>
      <c r="J30591" t="s">
        <v>53</v>
      </c>
      <c r="M30591">
        <v>8355</v>
      </c>
    </row>
    <row r="30592" spans="1:13" x14ac:dyDescent="0.3">
      <c r="E30592" t="s">
        <v>29452</v>
      </c>
      <c r="F30592" t="s">
        <v>29467</v>
      </c>
      <c r="G30592" t="s">
        <v>25</v>
      </c>
      <c r="H30592" t="s">
        <v>29468</v>
      </c>
      <c r="I30592" t="s">
        <v>19</v>
      </c>
      <c r="M30592">
        <v>8355</v>
      </c>
    </row>
    <row r="30593" spans="1:13" x14ac:dyDescent="0.3">
      <c r="E30593" t="s">
        <v>29452</v>
      </c>
      <c r="F30593" t="s">
        <v>29470</v>
      </c>
      <c r="G30593" t="s">
        <v>13</v>
      </c>
      <c r="H30593" t="s">
        <v>29471</v>
      </c>
      <c r="I30593" t="s">
        <v>17</v>
      </c>
      <c r="M30593">
        <v>8355</v>
      </c>
    </row>
    <row r="30594" spans="1:13" x14ac:dyDescent="0.3">
      <c r="A30594" t="s">
        <v>13</v>
      </c>
      <c r="B30594">
        <v>1</v>
      </c>
      <c r="C30594">
        <v>1</v>
      </c>
      <c r="D30594">
        <v>1</v>
      </c>
      <c r="E30594" t="s">
        <v>29472</v>
      </c>
      <c r="F30594" t="s">
        <v>29473</v>
      </c>
      <c r="G30594" t="s">
        <v>13</v>
      </c>
      <c r="H30594" t="s">
        <v>29474</v>
      </c>
      <c r="I30594" t="s">
        <v>22</v>
      </c>
      <c r="J30594" t="s">
        <v>44</v>
      </c>
      <c r="K30594" t="s">
        <v>45</v>
      </c>
      <c r="L30594" t="s">
        <v>46</v>
      </c>
      <c r="M30594">
        <v>8357</v>
      </c>
    </row>
    <row r="30595" spans="1:13" x14ac:dyDescent="0.3">
      <c r="A30595" t="s">
        <v>242</v>
      </c>
      <c r="B30595">
        <v>0</v>
      </c>
      <c r="C30595">
        <v>0</v>
      </c>
      <c r="D30595">
        <v>0</v>
      </c>
      <c r="E30595" t="s">
        <v>29472</v>
      </c>
      <c r="F30595" t="s">
        <v>6173</v>
      </c>
      <c r="G30595" t="s">
        <v>50</v>
      </c>
      <c r="H30595" t="s">
        <v>29475</v>
      </c>
      <c r="I30595" t="s">
        <v>290</v>
      </c>
      <c r="J30595" t="s">
        <v>200</v>
      </c>
      <c r="M30595">
        <v>8357</v>
      </c>
    </row>
    <row r="30596" spans="1:13" x14ac:dyDescent="0.3">
      <c r="A30596" t="s">
        <v>13</v>
      </c>
      <c r="B30596">
        <v>1</v>
      </c>
      <c r="C30596">
        <v>1</v>
      </c>
      <c r="D30596">
        <v>1</v>
      </c>
      <c r="E30596" t="s">
        <v>29472</v>
      </c>
      <c r="F30596" t="s">
        <v>29473</v>
      </c>
      <c r="G30596" t="s">
        <v>13</v>
      </c>
      <c r="H30596" t="s">
        <v>29474</v>
      </c>
      <c r="I30596" t="s">
        <v>22</v>
      </c>
      <c r="J30596" t="s">
        <v>44</v>
      </c>
      <c r="K30596" t="s">
        <v>45</v>
      </c>
      <c r="L30596" t="s">
        <v>46</v>
      </c>
      <c r="M30596">
        <v>8358</v>
      </c>
    </row>
    <row r="30597" spans="1:13" x14ac:dyDescent="0.3">
      <c r="A30597" t="s">
        <v>242</v>
      </c>
      <c r="B30597">
        <v>0</v>
      </c>
      <c r="C30597">
        <v>0</v>
      </c>
      <c r="D30597">
        <v>0</v>
      </c>
      <c r="E30597" t="s">
        <v>29472</v>
      </c>
      <c r="F30597" t="s">
        <v>6173</v>
      </c>
      <c r="G30597" t="s">
        <v>50</v>
      </c>
      <c r="H30597" t="s">
        <v>29475</v>
      </c>
      <c r="I30597" t="s">
        <v>290</v>
      </c>
      <c r="J30597" t="s">
        <v>200</v>
      </c>
      <c r="M30597">
        <v>8358</v>
      </c>
    </row>
    <row r="30598" spans="1:13" x14ac:dyDescent="0.3">
      <c r="A30598" t="s">
        <v>13</v>
      </c>
      <c r="B30598">
        <v>1</v>
      </c>
      <c r="C30598">
        <v>1</v>
      </c>
      <c r="D30598">
        <v>1</v>
      </c>
      <c r="E30598" t="s">
        <v>29472</v>
      </c>
      <c r="F30598" t="s">
        <v>29473</v>
      </c>
      <c r="G30598" t="s">
        <v>13</v>
      </c>
      <c r="H30598" t="s">
        <v>29474</v>
      </c>
      <c r="I30598" t="s">
        <v>22</v>
      </c>
      <c r="J30598" t="s">
        <v>44</v>
      </c>
      <c r="K30598" t="s">
        <v>45</v>
      </c>
      <c r="L30598" t="s">
        <v>46</v>
      </c>
      <c r="M30598">
        <v>8359</v>
      </c>
    </row>
    <row r="30599" spans="1:13" x14ac:dyDescent="0.3">
      <c r="A30599" t="s">
        <v>242</v>
      </c>
      <c r="B30599">
        <v>0</v>
      </c>
      <c r="C30599">
        <v>0</v>
      </c>
      <c r="D30599">
        <v>0</v>
      </c>
      <c r="E30599" t="s">
        <v>29472</v>
      </c>
      <c r="F30599" t="s">
        <v>6173</v>
      </c>
      <c r="G30599" t="s">
        <v>50</v>
      </c>
      <c r="H30599" t="s">
        <v>29475</v>
      </c>
      <c r="I30599" t="s">
        <v>290</v>
      </c>
      <c r="J30599" t="s">
        <v>200</v>
      </c>
      <c r="M30599">
        <v>8359</v>
      </c>
    </row>
    <row r="30600" spans="1:13" x14ac:dyDescent="0.3">
      <c r="A30600" t="s">
        <v>13</v>
      </c>
      <c r="B30600">
        <v>1</v>
      </c>
      <c r="C30600">
        <v>1</v>
      </c>
      <c r="D30600">
        <v>1</v>
      </c>
      <c r="E30600" t="s">
        <v>29472</v>
      </c>
      <c r="F30600" t="s">
        <v>29473</v>
      </c>
      <c r="G30600" t="s">
        <v>13</v>
      </c>
      <c r="H30600" t="s">
        <v>29474</v>
      </c>
      <c r="I30600" t="s">
        <v>22</v>
      </c>
      <c r="J30600" t="s">
        <v>44</v>
      </c>
      <c r="K30600" t="s">
        <v>45</v>
      </c>
      <c r="L30600" t="s">
        <v>46</v>
      </c>
      <c r="M30600">
        <v>8360</v>
      </c>
    </row>
    <row r="30601" spans="1:13" x14ac:dyDescent="0.3">
      <c r="A30601" t="s">
        <v>242</v>
      </c>
      <c r="B30601">
        <v>0</v>
      </c>
      <c r="C30601">
        <v>0</v>
      </c>
      <c r="D30601">
        <v>0</v>
      </c>
      <c r="E30601" t="s">
        <v>29472</v>
      </c>
      <c r="F30601" t="s">
        <v>6173</v>
      </c>
      <c r="G30601" t="s">
        <v>50</v>
      </c>
      <c r="H30601" t="s">
        <v>29475</v>
      </c>
      <c r="I30601" t="s">
        <v>290</v>
      </c>
      <c r="J30601" t="s">
        <v>200</v>
      </c>
      <c r="M30601">
        <v>8360</v>
      </c>
    </row>
    <row r="30602" spans="1:13" x14ac:dyDescent="0.3">
      <c r="A30602" t="s">
        <v>242</v>
      </c>
      <c r="B30602">
        <v>0</v>
      </c>
      <c r="C30602">
        <v>0</v>
      </c>
      <c r="D30602">
        <v>0</v>
      </c>
      <c r="E30602" t="s">
        <v>29476</v>
      </c>
      <c r="F30602" t="s">
        <v>6173</v>
      </c>
      <c r="G30602" t="s">
        <v>50</v>
      </c>
      <c r="H30602" t="s">
        <v>29475</v>
      </c>
      <c r="I30602" t="s">
        <v>290</v>
      </c>
      <c r="J30602" t="s">
        <v>200</v>
      </c>
      <c r="M30602">
        <v>8368</v>
      </c>
    </row>
    <row r="30603" spans="1:13" x14ac:dyDescent="0.3">
      <c r="A30603" t="s">
        <v>13</v>
      </c>
      <c r="B30603">
        <v>1</v>
      </c>
      <c r="C30603">
        <v>1</v>
      </c>
      <c r="D30603">
        <v>1</v>
      </c>
      <c r="E30603" t="s">
        <v>29476</v>
      </c>
      <c r="F30603" t="s">
        <v>29473</v>
      </c>
      <c r="G30603" t="s">
        <v>13</v>
      </c>
      <c r="H30603" t="s">
        <v>29474</v>
      </c>
      <c r="I30603" t="s">
        <v>22</v>
      </c>
      <c r="J30603" t="s">
        <v>44</v>
      </c>
      <c r="K30603" t="s">
        <v>45</v>
      </c>
      <c r="L30603" t="s">
        <v>46</v>
      </c>
      <c r="M30603">
        <v>8368</v>
      </c>
    </row>
    <row r="30604" spans="1:13" x14ac:dyDescent="0.3">
      <c r="A30604" t="s">
        <v>13</v>
      </c>
      <c r="B30604">
        <v>1</v>
      </c>
      <c r="C30604">
        <v>1</v>
      </c>
      <c r="D30604">
        <v>1</v>
      </c>
      <c r="E30604" t="s">
        <v>29476</v>
      </c>
      <c r="F30604" t="s">
        <v>29473</v>
      </c>
      <c r="G30604" t="s">
        <v>13</v>
      </c>
      <c r="H30604" t="s">
        <v>29474</v>
      </c>
      <c r="I30604" t="s">
        <v>22</v>
      </c>
      <c r="J30604" t="s">
        <v>44</v>
      </c>
      <c r="K30604" t="s">
        <v>45</v>
      </c>
      <c r="L30604" t="s">
        <v>46</v>
      </c>
      <c r="M30604">
        <v>8369</v>
      </c>
    </row>
    <row r="30605" spans="1:13" x14ac:dyDescent="0.3">
      <c r="A30605" t="s">
        <v>242</v>
      </c>
      <c r="B30605">
        <v>0</v>
      </c>
      <c r="C30605">
        <v>0</v>
      </c>
      <c r="D30605">
        <v>0</v>
      </c>
      <c r="E30605" t="s">
        <v>29476</v>
      </c>
      <c r="F30605" t="s">
        <v>6173</v>
      </c>
      <c r="G30605" t="s">
        <v>50</v>
      </c>
      <c r="H30605" t="s">
        <v>29475</v>
      </c>
      <c r="I30605" t="s">
        <v>290</v>
      </c>
      <c r="J30605" t="s">
        <v>200</v>
      </c>
      <c r="M30605">
        <v>8369</v>
      </c>
    </row>
    <row r="30606" spans="1:13" x14ac:dyDescent="0.3">
      <c r="A30606" t="s">
        <v>13</v>
      </c>
      <c r="B30606">
        <v>1</v>
      </c>
      <c r="C30606">
        <v>1</v>
      </c>
      <c r="D30606">
        <v>1</v>
      </c>
      <c r="E30606" t="s">
        <v>29476</v>
      </c>
      <c r="F30606" t="s">
        <v>29473</v>
      </c>
      <c r="G30606" t="s">
        <v>13</v>
      </c>
      <c r="H30606" t="s">
        <v>29474</v>
      </c>
      <c r="I30606" t="s">
        <v>22</v>
      </c>
      <c r="J30606" t="s">
        <v>44</v>
      </c>
      <c r="K30606" t="s">
        <v>45</v>
      </c>
      <c r="L30606" t="s">
        <v>46</v>
      </c>
      <c r="M30606">
        <v>8370</v>
      </c>
    </row>
    <row r="30607" spans="1:13" x14ac:dyDescent="0.3">
      <c r="A30607" t="s">
        <v>242</v>
      </c>
      <c r="B30607">
        <v>0</v>
      </c>
      <c r="C30607">
        <v>0</v>
      </c>
      <c r="D30607">
        <v>0</v>
      </c>
      <c r="E30607" t="s">
        <v>29476</v>
      </c>
      <c r="F30607" t="s">
        <v>6173</v>
      </c>
      <c r="G30607" t="s">
        <v>50</v>
      </c>
      <c r="H30607" t="s">
        <v>29475</v>
      </c>
      <c r="I30607" t="s">
        <v>290</v>
      </c>
      <c r="J30607" t="s">
        <v>200</v>
      </c>
      <c r="M30607">
        <v>8370</v>
      </c>
    </row>
    <row r="30608" spans="1:13" x14ac:dyDescent="0.3">
      <c r="A30608" t="s">
        <v>13</v>
      </c>
      <c r="B30608">
        <v>1</v>
      </c>
      <c r="C30608">
        <v>1</v>
      </c>
      <c r="D30608">
        <v>1</v>
      </c>
      <c r="E30608" t="s">
        <v>29476</v>
      </c>
      <c r="F30608" t="s">
        <v>29473</v>
      </c>
      <c r="G30608" t="s">
        <v>13</v>
      </c>
      <c r="H30608" t="s">
        <v>29474</v>
      </c>
      <c r="I30608" t="s">
        <v>22</v>
      </c>
      <c r="J30608" t="s">
        <v>44</v>
      </c>
      <c r="K30608" t="s">
        <v>45</v>
      </c>
      <c r="L30608" t="s">
        <v>46</v>
      </c>
      <c r="M30608">
        <v>8371</v>
      </c>
    </row>
    <row r="30609" spans="1:13" x14ac:dyDescent="0.3">
      <c r="A30609" t="s">
        <v>242</v>
      </c>
      <c r="B30609">
        <v>0</v>
      </c>
      <c r="C30609">
        <v>0</v>
      </c>
      <c r="D30609">
        <v>0</v>
      </c>
      <c r="E30609" t="s">
        <v>29476</v>
      </c>
      <c r="F30609" t="s">
        <v>6173</v>
      </c>
      <c r="G30609" t="s">
        <v>50</v>
      </c>
      <c r="H30609" t="s">
        <v>29475</v>
      </c>
      <c r="I30609" t="s">
        <v>290</v>
      </c>
      <c r="J30609" t="s">
        <v>200</v>
      </c>
      <c r="M30609">
        <v>8371</v>
      </c>
    </row>
    <row r="30610" spans="1:13" x14ac:dyDescent="0.3">
      <c r="E30610" t="s">
        <v>20062</v>
      </c>
      <c r="F30610" t="s">
        <v>29477</v>
      </c>
      <c r="G30610" t="s">
        <v>25</v>
      </c>
      <c r="H30610" t="s">
        <v>29478</v>
      </c>
      <c r="I30610" t="s">
        <v>17</v>
      </c>
      <c r="M30610">
        <v>8375</v>
      </c>
    </row>
    <row r="30611" spans="1:13" x14ac:dyDescent="0.3">
      <c r="A30611" t="s">
        <v>13</v>
      </c>
      <c r="B30611">
        <v>1</v>
      </c>
      <c r="C30611">
        <v>1</v>
      </c>
      <c r="D30611">
        <v>1</v>
      </c>
      <c r="E30611" t="s">
        <v>20062</v>
      </c>
      <c r="F30611" t="s">
        <v>29479</v>
      </c>
      <c r="G30611" t="s">
        <v>13</v>
      </c>
      <c r="H30611" t="s">
        <v>29480</v>
      </c>
      <c r="I30611" t="s">
        <v>19</v>
      </c>
      <c r="M30611">
        <v>8375</v>
      </c>
    </row>
    <row r="30612" spans="1:13" x14ac:dyDescent="0.3">
      <c r="E30612" t="s">
        <v>20062</v>
      </c>
      <c r="F30612" t="s">
        <v>29481</v>
      </c>
      <c r="G30612" t="s">
        <v>13</v>
      </c>
      <c r="H30612" t="s">
        <v>29482</v>
      </c>
      <c r="I30612" t="s">
        <v>17</v>
      </c>
      <c r="M30612">
        <v>8375</v>
      </c>
    </row>
    <row r="30613" spans="1:13" x14ac:dyDescent="0.3">
      <c r="A30613" t="s">
        <v>13</v>
      </c>
      <c r="B30613">
        <v>1</v>
      </c>
      <c r="C30613">
        <v>1</v>
      </c>
      <c r="D30613">
        <v>1</v>
      </c>
      <c r="E30613" t="s">
        <v>20062</v>
      </c>
      <c r="F30613" t="s">
        <v>29483</v>
      </c>
      <c r="G30613" t="s">
        <v>13</v>
      </c>
      <c r="H30613" t="s">
        <v>29484</v>
      </c>
      <c r="I30613" t="s">
        <v>43</v>
      </c>
      <c r="J30613" t="s">
        <v>44</v>
      </c>
      <c r="K30613" t="s">
        <v>45</v>
      </c>
      <c r="L30613" t="s">
        <v>46</v>
      </c>
      <c r="M30613">
        <v>8375</v>
      </c>
    </row>
    <row r="30614" spans="1:13" x14ac:dyDescent="0.3">
      <c r="E30614" t="s">
        <v>20062</v>
      </c>
      <c r="F30614" t="s">
        <v>8801</v>
      </c>
      <c r="G30614" t="s">
        <v>13</v>
      </c>
      <c r="H30614" t="s">
        <v>29485</v>
      </c>
      <c r="I30614" t="s">
        <v>52</v>
      </c>
      <c r="J30614" t="s">
        <v>23</v>
      </c>
      <c r="M30614">
        <v>8375</v>
      </c>
    </row>
    <row r="30615" spans="1:13" x14ac:dyDescent="0.3">
      <c r="E30615" t="s">
        <v>20062</v>
      </c>
      <c r="F30615" t="s">
        <v>29486</v>
      </c>
      <c r="G30615" t="s">
        <v>25</v>
      </c>
      <c r="H30615" t="s">
        <v>29487</v>
      </c>
      <c r="I30615" t="s">
        <v>27</v>
      </c>
      <c r="M30615">
        <v>8375</v>
      </c>
    </row>
    <row r="30616" spans="1:13" x14ac:dyDescent="0.3">
      <c r="E30616" t="s">
        <v>20062</v>
      </c>
      <c r="F30616" t="s">
        <v>29488</v>
      </c>
      <c r="G30616" t="s">
        <v>50</v>
      </c>
      <c r="H30616" t="s">
        <v>29489</v>
      </c>
      <c r="I30616" t="s">
        <v>17</v>
      </c>
      <c r="M30616">
        <v>8375</v>
      </c>
    </row>
    <row r="30617" spans="1:13" x14ac:dyDescent="0.3">
      <c r="A30617" t="s">
        <v>242</v>
      </c>
      <c r="B30617">
        <v>0</v>
      </c>
      <c r="E30617" t="s">
        <v>29452</v>
      </c>
      <c r="F30617" t="s">
        <v>29460</v>
      </c>
      <c r="G30617" t="s">
        <v>25</v>
      </c>
      <c r="H30617" t="s">
        <v>29469</v>
      </c>
      <c r="I30617" t="s">
        <v>19</v>
      </c>
      <c r="M30617">
        <v>8393</v>
      </c>
    </row>
    <row r="30618" spans="1:13" x14ac:dyDescent="0.3">
      <c r="A30618" t="s">
        <v>50</v>
      </c>
      <c r="B30618">
        <v>1</v>
      </c>
      <c r="C30618">
        <v>1</v>
      </c>
      <c r="D30618">
        <v>1</v>
      </c>
      <c r="E30618" t="s">
        <v>29452</v>
      </c>
      <c r="F30618" t="s">
        <v>29453</v>
      </c>
      <c r="G30618" t="s">
        <v>50</v>
      </c>
      <c r="H30618" t="s">
        <v>29454</v>
      </c>
      <c r="I30618" t="s">
        <v>70</v>
      </c>
      <c r="J30618" t="s">
        <v>57</v>
      </c>
      <c r="K30618" t="s">
        <v>109</v>
      </c>
      <c r="M30618">
        <v>8393</v>
      </c>
    </row>
    <row r="30619" spans="1:13" x14ac:dyDescent="0.3">
      <c r="A30619" t="s">
        <v>242</v>
      </c>
      <c r="B30619">
        <v>0</v>
      </c>
      <c r="E30619" t="s">
        <v>29452</v>
      </c>
      <c r="F30619" t="s">
        <v>29457</v>
      </c>
      <c r="G30619" t="s">
        <v>25</v>
      </c>
      <c r="H30619" t="s">
        <v>29458</v>
      </c>
      <c r="I30619" t="s">
        <v>27</v>
      </c>
      <c r="M30619">
        <v>8393</v>
      </c>
    </row>
    <row r="30620" spans="1:13" x14ac:dyDescent="0.3">
      <c r="A30620" t="s">
        <v>242</v>
      </c>
      <c r="B30620">
        <v>0</v>
      </c>
      <c r="E30620" t="s">
        <v>29452</v>
      </c>
      <c r="F30620" t="s">
        <v>29460</v>
      </c>
      <c r="G30620" t="s">
        <v>25</v>
      </c>
      <c r="H30620" t="s">
        <v>29466</v>
      </c>
      <c r="I30620" t="s">
        <v>19</v>
      </c>
      <c r="M30620">
        <v>8393</v>
      </c>
    </row>
    <row r="30621" spans="1:13" x14ac:dyDescent="0.3">
      <c r="E30621" t="s">
        <v>29452</v>
      </c>
      <c r="F30621" t="s">
        <v>29464</v>
      </c>
      <c r="G30621" t="s">
        <v>50</v>
      </c>
      <c r="H30621" t="s">
        <v>29465</v>
      </c>
      <c r="I30621" t="s">
        <v>27</v>
      </c>
      <c r="M30621">
        <v>8393</v>
      </c>
    </row>
    <row r="30622" spans="1:13" x14ac:dyDescent="0.3">
      <c r="E30622" t="s">
        <v>29452</v>
      </c>
      <c r="F30622" t="s">
        <v>29470</v>
      </c>
      <c r="G30622" t="s">
        <v>13</v>
      </c>
      <c r="H30622" t="s">
        <v>29471</v>
      </c>
      <c r="I30622" t="s">
        <v>17</v>
      </c>
      <c r="M30622">
        <v>8393</v>
      </c>
    </row>
    <row r="30623" spans="1:13" x14ac:dyDescent="0.3">
      <c r="E30623" t="s">
        <v>29452</v>
      </c>
      <c r="F30623" t="s">
        <v>228</v>
      </c>
      <c r="G30623" t="s">
        <v>50</v>
      </c>
      <c r="H30623" t="s">
        <v>29459</v>
      </c>
      <c r="I30623" t="s">
        <v>52</v>
      </c>
      <c r="J30623" t="s">
        <v>53</v>
      </c>
      <c r="M30623">
        <v>8393</v>
      </c>
    </row>
    <row r="30624" spans="1:13" x14ac:dyDescent="0.3">
      <c r="A30624" t="s">
        <v>242</v>
      </c>
      <c r="B30624">
        <v>0</v>
      </c>
      <c r="C30624">
        <v>0</v>
      </c>
      <c r="D30624">
        <v>0</v>
      </c>
      <c r="E30624" t="s">
        <v>29452</v>
      </c>
      <c r="F30624" t="s">
        <v>29462</v>
      </c>
      <c r="G30624" t="s">
        <v>13</v>
      </c>
      <c r="H30624" t="s">
        <v>29463</v>
      </c>
      <c r="I30624" t="s">
        <v>17</v>
      </c>
      <c r="M30624">
        <v>8393</v>
      </c>
    </row>
    <row r="30625" spans="1:13" x14ac:dyDescent="0.3">
      <c r="E30625" t="s">
        <v>29452</v>
      </c>
      <c r="F30625" t="s">
        <v>29467</v>
      </c>
      <c r="G30625" t="s">
        <v>25</v>
      </c>
      <c r="H30625" t="s">
        <v>29468</v>
      </c>
      <c r="I30625" t="s">
        <v>19</v>
      </c>
      <c r="M30625">
        <v>8393</v>
      </c>
    </row>
    <row r="30626" spans="1:13" x14ac:dyDescent="0.3">
      <c r="E30626" t="s">
        <v>29452</v>
      </c>
      <c r="F30626" t="s">
        <v>29455</v>
      </c>
      <c r="G30626" t="s">
        <v>25</v>
      </c>
      <c r="H30626" t="s">
        <v>29456</v>
      </c>
      <c r="I30626" t="s">
        <v>17</v>
      </c>
      <c r="M30626">
        <v>8393</v>
      </c>
    </row>
    <row r="30627" spans="1:13" x14ac:dyDescent="0.3">
      <c r="A30627" t="s">
        <v>242</v>
      </c>
      <c r="B30627">
        <v>0</v>
      </c>
      <c r="E30627" t="s">
        <v>29452</v>
      </c>
      <c r="F30627" t="s">
        <v>29460</v>
      </c>
      <c r="G30627" t="s">
        <v>25</v>
      </c>
      <c r="H30627" t="s">
        <v>29461</v>
      </c>
      <c r="I30627" t="s">
        <v>19</v>
      </c>
      <c r="M30627">
        <v>8393</v>
      </c>
    </row>
    <row r="30628" spans="1:13" x14ac:dyDescent="0.3">
      <c r="E30628" t="s">
        <v>29452</v>
      </c>
      <c r="F30628" t="s">
        <v>228</v>
      </c>
      <c r="G30628" t="s">
        <v>50</v>
      </c>
      <c r="H30628" t="s">
        <v>29459</v>
      </c>
      <c r="I30628" t="s">
        <v>52</v>
      </c>
      <c r="J30628" t="s">
        <v>53</v>
      </c>
      <c r="M30628">
        <v>8393</v>
      </c>
    </row>
    <row r="30629" spans="1:13" x14ac:dyDescent="0.3">
      <c r="E30629" t="s">
        <v>29452</v>
      </c>
      <c r="F30629" t="s">
        <v>29467</v>
      </c>
      <c r="G30629" t="s">
        <v>25</v>
      </c>
      <c r="H30629" t="s">
        <v>29468</v>
      </c>
      <c r="I30629" t="s">
        <v>19</v>
      </c>
      <c r="M30629">
        <v>8395</v>
      </c>
    </row>
    <row r="30630" spans="1:13" x14ac:dyDescent="0.3">
      <c r="A30630" t="s">
        <v>242</v>
      </c>
      <c r="B30630">
        <v>0</v>
      </c>
      <c r="C30630">
        <v>0</v>
      </c>
      <c r="D30630">
        <v>0</v>
      </c>
      <c r="E30630" t="s">
        <v>29452</v>
      </c>
      <c r="F30630" t="s">
        <v>29462</v>
      </c>
      <c r="G30630" t="s">
        <v>13</v>
      </c>
      <c r="H30630" t="s">
        <v>29463</v>
      </c>
      <c r="I30630" t="s">
        <v>17</v>
      </c>
      <c r="M30630">
        <v>8395</v>
      </c>
    </row>
    <row r="30631" spans="1:13" x14ac:dyDescent="0.3">
      <c r="A30631" t="s">
        <v>50</v>
      </c>
      <c r="B30631">
        <v>1</v>
      </c>
      <c r="C30631">
        <v>1</v>
      </c>
      <c r="D30631">
        <v>1</v>
      </c>
      <c r="E30631" t="s">
        <v>29452</v>
      </c>
      <c r="F30631" t="s">
        <v>29453</v>
      </c>
      <c r="G30631" t="s">
        <v>50</v>
      </c>
      <c r="H30631" t="s">
        <v>29454</v>
      </c>
      <c r="I30631" t="s">
        <v>70</v>
      </c>
      <c r="J30631" t="s">
        <v>57</v>
      </c>
      <c r="K30631" t="s">
        <v>109</v>
      </c>
      <c r="M30631">
        <v>8395</v>
      </c>
    </row>
    <row r="30632" spans="1:13" x14ac:dyDescent="0.3">
      <c r="E30632" t="s">
        <v>29452</v>
      </c>
      <c r="F30632" t="s">
        <v>228</v>
      </c>
      <c r="G30632" t="s">
        <v>50</v>
      </c>
      <c r="H30632" t="s">
        <v>29459</v>
      </c>
      <c r="I30632" t="s">
        <v>52</v>
      </c>
      <c r="J30632" t="s">
        <v>53</v>
      </c>
      <c r="M30632">
        <v>8395</v>
      </c>
    </row>
    <row r="30633" spans="1:13" x14ac:dyDescent="0.3">
      <c r="E30633" t="s">
        <v>29452</v>
      </c>
      <c r="F30633" t="s">
        <v>29455</v>
      </c>
      <c r="G30633" t="s">
        <v>25</v>
      </c>
      <c r="H30633" t="s">
        <v>29456</v>
      </c>
      <c r="I30633" t="s">
        <v>17</v>
      </c>
      <c r="M30633">
        <v>8395</v>
      </c>
    </row>
    <row r="30634" spans="1:13" x14ac:dyDescent="0.3">
      <c r="A30634" t="s">
        <v>242</v>
      </c>
      <c r="B30634">
        <v>0</v>
      </c>
      <c r="E30634" t="s">
        <v>29452</v>
      </c>
      <c r="F30634" t="s">
        <v>29460</v>
      </c>
      <c r="G30634" t="s">
        <v>25</v>
      </c>
      <c r="H30634" t="s">
        <v>29466</v>
      </c>
      <c r="I30634" t="s">
        <v>19</v>
      </c>
      <c r="M30634">
        <v>8395</v>
      </c>
    </row>
    <row r="30635" spans="1:13" x14ac:dyDescent="0.3">
      <c r="A30635" t="s">
        <v>242</v>
      </c>
      <c r="B30635">
        <v>0</v>
      </c>
      <c r="E30635" t="s">
        <v>29452</v>
      </c>
      <c r="F30635" t="s">
        <v>29460</v>
      </c>
      <c r="G30635" t="s">
        <v>25</v>
      </c>
      <c r="H30635" t="s">
        <v>29461</v>
      </c>
      <c r="I30635" t="s">
        <v>19</v>
      </c>
      <c r="M30635">
        <v>8395</v>
      </c>
    </row>
    <row r="30636" spans="1:13" x14ac:dyDescent="0.3">
      <c r="E30636" t="s">
        <v>29452</v>
      </c>
      <c r="F30636" t="s">
        <v>29470</v>
      </c>
      <c r="G30636" t="s">
        <v>13</v>
      </c>
      <c r="H30636" t="s">
        <v>29471</v>
      </c>
      <c r="I30636" t="s">
        <v>17</v>
      </c>
      <c r="M30636">
        <v>8395</v>
      </c>
    </row>
    <row r="30637" spans="1:13" x14ac:dyDescent="0.3">
      <c r="E30637" t="s">
        <v>29452</v>
      </c>
      <c r="F30637" t="s">
        <v>29464</v>
      </c>
      <c r="G30637" t="s">
        <v>50</v>
      </c>
      <c r="H30637" t="s">
        <v>29465</v>
      </c>
      <c r="I30637" t="s">
        <v>27</v>
      </c>
      <c r="M30637">
        <v>8395</v>
      </c>
    </row>
    <row r="30638" spans="1:13" x14ac:dyDescent="0.3">
      <c r="E30638" t="s">
        <v>29452</v>
      </c>
      <c r="F30638" t="s">
        <v>228</v>
      </c>
      <c r="G30638" t="s">
        <v>50</v>
      </c>
      <c r="H30638" t="s">
        <v>29459</v>
      </c>
      <c r="I30638" t="s">
        <v>52</v>
      </c>
      <c r="J30638" t="s">
        <v>53</v>
      </c>
      <c r="M30638">
        <v>8395</v>
      </c>
    </row>
    <row r="30639" spans="1:13" x14ac:dyDescent="0.3">
      <c r="A30639" t="s">
        <v>242</v>
      </c>
      <c r="B30639">
        <v>0</v>
      </c>
      <c r="E30639" t="s">
        <v>29452</v>
      </c>
      <c r="F30639" t="s">
        <v>29460</v>
      </c>
      <c r="G30639" t="s">
        <v>25</v>
      </c>
      <c r="H30639" t="s">
        <v>29469</v>
      </c>
      <c r="I30639" t="s">
        <v>19</v>
      </c>
      <c r="M30639">
        <v>8395</v>
      </c>
    </row>
    <row r="30640" spans="1:13" x14ac:dyDescent="0.3">
      <c r="A30640" t="s">
        <v>242</v>
      </c>
      <c r="B30640">
        <v>0</v>
      </c>
      <c r="E30640" t="s">
        <v>29452</v>
      </c>
      <c r="F30640" t="s">
        <v>29457</v>
      </c>
      <c r="G30640" t="s">
        <v>25</v>
      </c>
      <c r="H30640" t="s">
        <v>29458</v>
      </c>
      <c r="I30640" t="s">
        <v>27</v>
      </c>
      <c r="M30640">
        <v>8395</v>
      </c>
    </row>
    <row r="30641" spans="1:13" x14ac:dyDescent="0.3">
      <c r="E30641" t="s">
        <v>29452</v>
      </c>
      <c r="F30641" t="s">
        <v>228</v>
      </c>
      <c r="G30641" t="s">
        <v>50</v>
      </c>
      <c r="H30641" t="s">
        <v>29459</v>
      </c>
      <c r="I30641" t="s">
        <v>52</v>
      </c>
      <c r="J30641" t="s">
        <v>53</v>
      </c>
      <c r="M30641">
        <v>8396</v>
      </c>
    </row>
    <row r="30642" spans="1:13" x14ac:dyDescent="0.3">
      <c r="E30642" t="s">
        <v>29452</v>
      </c>
      <c r="F30642" t="s">
        <v>29455</v>
      </c>
      <c r="G30642" t="s">
        <v>25</v>
      </c>
      <c r="H30642" t="s">
        <v>29456</v>
      </c>
      <c r="I30642" t="s">
        <v>17</v>
      </c>
      <c r="M30642">
        <v>8396</v>
      </c>
    </row>
    <row r="30643" spans="1:13" x14ac:dyDescent="0.3">
      <c r="A30643" t="s">
        <v>242</v>
      </c>
      <c r="B30643">
        <v>0</v>
      </c>
      <c r="E30643" t="s">
        <v>29452</v>
      </c>
      <c r="F30643" t="s">
        <v>29457</v>
      </c>
      <c r="G30643" t="s">
        <v>25</v>
      </c>
      <c r="H30643" t="s">
        <v>29458</v>
      </c>
      <c r="I30643" t="s">
        <v>27</v>
      </c>
      <c r="M30643">
        <v>8396</v>
      </c>
    </row>
    <row r="30644" spans="1:13" x14ac:dyDescent="0.3">
      <c r="A30644" t="s">
        <v>50</v>
      </c>
      <c r="B30644">
        <v>1</v>
      </c>
      <c r="C30644">
        <v>1</v>
      </c>
      <c r="D30644">
        <v>1</v>
      </c>
      <c r="E30644" t="s">
        <v>29452</v>
      </c>
      <c r="F30644" t="s">
        <v>29453</v>
      </c>
      <c r="G30644" t="s">
        <v>50</v>
      </c>
      <c r="H30644" t="s">
        <v>29454</v>
      </c>
      <c r="I30644" t="s">
        <v>70</v>
      </c>
      <c r="J30644" t="s">
        <v>57</v>
      </c>
      <c r="K30644" t="s">
        <v>109</v>
      </c>
      <c r="M30644">
        <v>8396</v>
      </c>
    </row>
    <row r="30645" spans="1:13" x14ac:dyDescent="0.3">
      <c r="E30645" t="s">
        <v>29452</v>
      </c>
      <c r="F30645" t="s">
        <v>29464</v>
      </c>
      <c r="G30645" t="s">
        <v>50</v>
      </c>
      <c r="H30645" t="s">
        <v>29465</v>
      </c>
      <c r="I30645" t="s">
        <v>27</v>
      </c>
      <c r="M30645">
        <v>8396</v>
      </c>
    </row>
    <row r="30646" spans="1:13" x14ac:dyDescent="0.3">
      <c r="E30646" t="s">
        <v>29452</v>
      </c>
      <c r="F30646" t="s">
        <v>228</v>
      </c>
      <c r="G30646" t="s">
        <v>50</v>
      </c>
      <c r="H30646" t="s">
        <v>29459</v>
      </c>
      <c r="I30646" t="s">
        <v>52</v>
      </c>
      <c r="J30646" t="s">
        <v>53</v>
      </c>
      <c r="M30646">
        <v>8396</v>
      </c>
    </row>
    <row r="30647" spans="1:13" x14ac:dyDescent="0.3">
      <c r="A30647" t="s">
        <v>242</v>
      </c>
      <c r="B30647">
        <v>0</v>
      </c>
      <c r="C30647">
        <v>0</v>
      </c>
      <c r="D30647">
        <v>0</v>
      </c>
      <c r="E30647" t="s">
        <v>29452</v>
      </c>
      <c r="F30647" t="s">
        <v>29462</v>
      </c>
      <c r="G30647" t="s">
        <v>13</v>
      </c>
      <c r="H30647" t="s">
        <v>29463</v>
      </c>
      <c r="I30647" t="s">
        <v>17</v>
      </c>
      <c r="M30647">
        <v>8396</v>
      </c>
    </row>
    <row r="30648" spans="1:13" x14ac:dyDescent="0.3">
      <c r="A30648" t="s">
        <v>242</v>
      </c>
      <c r="B30648">
        <v>0</v>
      </c>
      <c r="E30648" t="s">
        <v>29452</v>
      </c>
      <c r="F30648" t="s">
        <v>29460</v>
      </c>
      <c r="G30648" t="s">
        <v>25</v>
      </c>
      <c r="H30648" t="s">
        <v>29469</v>
      </c>
      <c r="I30648" t="s">
        <v>19</v>
      </c>
      <c r="M30648">
        <v>8396</v>
      </c>
    </row>
    <row r="30649" spans="1:13" x14ac:dyDescent="0.3">
      <c r="E30649" t="s">
        <v>29452</v>
      </c>
      <c r="F30649" t="s">
        <v>29470</v>
      </c>
      <c r="G30649" t="s">
        <v>13</v>
      </c>
      <c r="H30649" t="s">
        <v>29471</v>
      </c>
      <c r="I30649" t="s">
        <v>17</v>
      </c>
      <c r="M30649">
        <v>8396</v>
      </c>
    </row>
    <row r="30650" spans="1:13" x14ac:dyDescent="0.3">
      <c r="E30650" t="s">
        <v>29452</v>
      </c>
      <c r="F30650" t="s">
        <v>29467</v>
      </c>
      <c r="G30650" t="s">
        <v>25</v>
      </c>
      <c r="H30650" t="s">
        <v>29468</v>
      </c>
      <c r="I30650" t="s">
        <v>19</v>
      </c>
      <c r="M30650">
        <v>8396</v>
      </c>
    </row>
    <row r="30651" spans="1:13" x14ac:dyDescent="0.3">
      <c r="A30651" t="s">
        <v>242</v>
      </c>
      <c r="B30651">
        <v>0</v>
      </c>
      <c r="E30651" t="s">
        <v>29452</v>
      </c>
      <c r="F30651" t="s">
        <v>29460</v>
      </c>
      <c r="G30651" t="s">
        <v>25</v>
      </c>
      <c r="H30651" t="s">
        <v>29461</v>
      </c>
      <c r="I30651" t="s">
        <v>19</v>
      </c>
      <c r="M30651">
        <v>8396</v>
      </c>
    </row>
    <row r="30652" spans="1:13" x14ac:dyDescent="0.3">
      <c r="A30652" t="s">
        <v>242</v>
      </c>
      <c r="B30652">
        <v>0</v>
      </c>
      <c r="E30652" t="s">
        <v>29452</v>
      </c>
      <c r="F30652" t="s">
        <v>29460</v>
      </c>
      <c r="G30652" t="s">
        <v>25</v>
      </c>
      <c r="H30652" t="s">
        <v>29466</v>
      </c>
      <c r="I30652" t="s">
        <v>19</v>
      </c>
      <c r="M30652">
        <v>8396</v>
      </c>
    </row>
    <row r="30653" spans="1:13" x14ac:dyDescent="0.3">
      <c r="E30653" t="s">
        <v>29452</v>
      </c>
      <c r="F30653" t="s">
        <v>29467</v>
      </c>
      <c r="G30653" t="s">
        <v>25</v>
      </c>
      <c r="H30653" t="s">
        <v>29468</v>
      </c>
      <c r="I30653" t="s">
        <v>19</v>
      </c>
      <c r="M30653">
        <v>8397</v>
      </c>
    </row>
    <row r="30654" spans="1:13" x14ac:dyDescent="0.3">
      <c r="A30654" t="s">
        <v>242</v>
      </c>
      <c r="B30654">
        <v>0</v>
      </c>
      <c r="C30654">
        <v>0</v>
      </c>
      <c r="D30654">
        <v>0</v>
      </c>
      <c r="E30654" t="s">
        <v>29452</v>
      </c>
      <c r="F30654" t="s">
        <v>29462</v>
      </c>
      <c r="G30654" t="s">
        <v>13</v>
      </c>
      <c r="H30654" t="s">
        <v>29463</v>
      </c>
      <c r="I30654" t="s">
        <v>17</v>
      </c>
      <c r="M30654">
        <v>8397</v>
      </c>
    </row>
    <row r="30655" spans="1:13" x14ac:dyDescent="0.3">
      <c r="A30655" t="s">
        <v>50</v>
      </c>
      <c r="B30655">
        <v>1</v>
      </c>
      <c r="C30655">
        <v>1</v>
      </c>
      <c r="D30655">
        <v>1</v>
      </c>
      <c r="E30655" t="s">
        <v>29452</v>
      </c>
      <c r="F30655" t="s">
        <v>29453</v>
      </c>
      <c r="G30655" t="s">
        <v>50</v>
      </c>
      <c r="H30655" t="s">
        <v>29454</v>
      </c>
      <c r="I30655" t="s">
        <v>70</v>
      </c>
      <c r="J30655" t="s">
        <v>57</v>
      </c>
      <c r="K30655" t="s">
        <v>109</v>
      </c>
      <c r="M30655">
        <v>8397</v>
      </c>
    </row>
    <row r="30656" spans="1:13" x14ac:dyDescent="0.3">
      <c r="E30656" t="s">
        <v>29452</v>
      </c>
      <c r="F30656" t="s">
        <v>228</v>
      </c>
      <c r="G30656" t="s">
        <v>50</v>
      </c>
      <c r="H30656" t="s">
        <v>29459</v>
      </c>
      <c r="I30656" t="s">
        <v>52</v>
      </c>
      <c r="J30656" t="s">
        <v>53</v>
      </c>
      <c r="M30656">
        <v>8397</v>
      </c>
    </row>
    <row r="30657" spans="1:13" x14ac:dyDescent="0.3">
      <c r="E30657" t="s">
        <v>29452</v>
      </c>
      <c r="F30657" t="s">
        <v>228</v>
      </c>
      <c r="G30657" t="s">
        <v>50</v>
      </c>
      <c r="H30657" t="s">
        <v>29459</v>
      </c>
      <c r="I30657" t="s">
        <v>52</v>
      </c>
      <c r="J30657" t="s">
        <v>53</v>
      </c>
      <c r="M30657">
        <v>8397</v>
      </c>
    </row>
    <row r="30658" spans="1:13" x14ac:dyDescent="0.3">
      <c r="E30658" t="s">
        <v>29452</v>
      </c>
      <c r="F30658" t="s">
        <v>29464</v>
      </c>
      <c r="G30658" t="s">
        <v>50</v>
      </c>
      <c r="H30658" t="s">
        <v>29465</v>
      </c>
      <c r="I30658" t="s">
        <v>27</v>
      </c>
      <c r="M30658">
        <v>8397</v>
      </c>
    </row>
    <row r="30659" spans="1:13" x14ac:dyDescent="0.3">
      <c r="E30659" t="s">
        <v>29452</v>
      </c>
      <c r="F30659" t="s">
        <v>29470</v>
      </c>
      <c r="G30659" t="s">
        <v>13</v>
      </c>
      <c r="H30659" t="s">
        <v>29471</v>
      </c>
      <c r="I30659" t="s">
        <v>17</v>
      </c>
      <c r="M30659">
        <v>8397</v>
      </c>
    </row>
    <row r="30660" spans="1:13" x14ac:dyDescent="0.3">
      <c r="A30660" t="s">
        <v>242</v>
      </c>
      <c r="B30660">
        <v>0</v>
      </c>
      <c r="E30660" t="s">
        <v>29452</v>
      </c>
      <c r="F30660" t="s">
        <v>29460</v>
      </c>
      <c r="G30660" t="s">
        <v>25</v>
      </c>
      <c r="H30660" t="s">
        <v>29469</v>
      </c>
      <c r="I30660" t="s">
        <v>19</v>
      </c>
      <c r="M30660">
        <v>8397</v>
      </c>
    </row>
    <row r="30661" spans="1:13" x14ac:dyDescent="0.3">
      <c r="A30661" t="s">
        <v>242</v>
      </c>
      <c r="B30661">
        <v>0</v>
      </c>
      <c r="E30661" t="s">
        <v>29452</v>
      </c>
      <c r="F30661" t="s">
        <v>29460</v>
      </c>
      <c r="G30661" t="s">
        <v>25</v>
      </c>
      <c r="H30661" t="s">
        <v>29461</v>
      </c>
      <c r="I30661" t="s">
        <v>19</v>
      </c>
      <c r="M30661">
        <v>8397</v>
      </c>
    </row>
    <row r="30662" spans="1:13" x14ac:dyDescent="0.3">
      <c r="E30662" t="s">
        <v>29452</v>
      </c>
      <c r="F30662" t="s">
        <v>29455</v>
      </c>
      <c r="G30662" t="s">
        <v>25</v>
      </c>
      <c r="H30662" t="s">
        <v>29456</v>
      </c>
      <c r="I30662" t="s">
        <v>17</v>
      </c>
      <c r="M30662">
        <v>8397</v>
      </c>
    </row>
    <row r="30663" spans="1:13" x14ac:dyDescent="0.3">
      <c r="A30663" t="s">
        <v>242</v>
      </c>
      <c r="B30663">
        <v>0</v>
      </c>
      <c r="E30663" t="s">
        <v>29452</v>
      </c>
      <c r="F30663" t="s">
        <v>29460</v>
      </c>
      <c r="G30663" t="s">
        <v>25</v>
      </c>
      <c r="H30663" t="s">
        <v>29466</v>
      </c>
      <c r="I30663" t="s">
        <v>19</v>
      </c>
      <c r="M30663">
        <v>8397</v>
      </c>
    </row>
    <row r="30664" spans="1:13" x14ac:dyDescent="0.3">
      <c r="A30664" t="s">
        <v>242</v>
      </c>
      <c r="B30664">
        <v>0</v>
      </c>
      <c r="E30664" t="s">
        <v>29452</v>
      </c>
      <c r="F30664" t="s">
        <v>29457</v>
      </c>
      <c r="G30664" t="s">
        <v>25</v>
      </c>
      <c r="H30664" t="s">
        <v>29458</v>
      </c>
      <c r="I30664" t="s">
        <v>27</v>
      </c>
      <c r="M30664">
        <v>8397</v>
      </c>
    </row>
    <row r="30665" spans="1:13" x14ac:dyDescent="0.3">
      <c r="A30665" t="s">
        <v>13</v>
      </c>
      <c r="B30665">
        <v>1</v>
      </c>
      <c r="C30665">
        <v>1</v>
      </c>
      <c r="D30665">
        <v>1</v>
      </c>
      <c r="E30665" t="s">
        <v>29490</v>
      </c>
      <c r="F30665" t="s">
        <v>29491</v>
      </c>
      <c r="G30665" t="s">
        <v>13</v>
      </c>
      <c r="H30665" t="s">
        <v>29492</v>
      </c>
      <c r="I30665" t="s">
        <v>22</v>
      </c>
      <c r="J30665" t="s">
        <v>44</v>
      </c>
      <c r="K30665" t="s">
        <v>45</v>
      </c>
      <c r="L30665" t="s">
        <v>46</v>
      </c>
      <c r="M30665">
        <v>8408</v>
      </c>
    </row>
    <row r="30666" spans="1:13" x14ac:dyDescent="0.3">
      <c r="E30666" t="s">
        <v>29490</v>
      </c>
      <c r="F30666" t="s">
        <v>29493</v>
      </c>
      <c r="G30666" t="s">
        <v>25</v>
      </c>
      <c r="H30666" t="s">
        <v>29494</v>
      </c>
      <c r="I30666" t="s">
        <v>27</v>
      </c>
      <c r="M30666">
        <v>8408</v>
      </c>
    </row>
    <row r="30667" spans="1:13" x14ac:dyDescent="0.3">
      <c r="E30667" t="s">
        <v>29490</v>
      </c>
      <c r="F30667" t="s">
        <v>1939</v>
      </c>
      <c r="G30667" t="s">
        <v>13</v>
      </c>
      <c r="H30667" t="s">
        <v>29495</v>
      </c>
      <c r="I30667" t="s">
        <v>52</v>
      </c>
      <c r="J30667" t="s">
        <v>23</v>
      </c>
      <c r="M30667">
        <v>8409</v>
      </c>
    </row>
    <row r="30668" spans="1:13" x14ac:dyDescent="0.3">
      <c r="A30668" t="s">
        <v>28</v>
      </c>
      <c r="B30668">
        <v>1</v>
      </c>
      <c r="C30668">
        <v>1</v>
      </c>
      <c r="D30668">
        <v>1</v>
      </c>
      <c r="E30668" t="s">
        <v>29490</v>
      </c>
      <c r="F30668" t="s">
        <v>783</v>
      </c>
      <c r="G30668" t="s">
        <v>28</v>
      </c>
      <c r="H30668" t="s">
        <v>29496</v>
      </c>
      <c r="I30668" t="s">
        <v>22</v>
      </c>
      <c r="J30668" t="s">
        <v>104</v>
      </c>
      <c r="M30668">
        <v>8409</v>
      </c>
    </row>
    <row r="30669" spans="1:13" x14ac:dyDescent="0.3">
      <c r="A30669" t="s">
        <v>28</v>
      </c>
      <c r="B30669">
        <v>0</v>
      </c>
      <c r="C30669">
        <v>0</v>
      </c>
      <c r="D30669">
        <v>1</v>
      </c>
      <c r="E30669" t="s">
        <v>29490</v>
      </c>
      <c r="F30669" t="s">
        <v>2353</v>
      </c>
      <c r="G30669" t="s">
        <v>28</v>
      </c>
      <c r="H30669" t="s">
        <v>29497</v>
      </c>
      <c r="I30669" t="s">
        <v>19</v>
      </c>
      <c r="M30669">
        <v>8409</v>
      </c>
    </row>
    <row r="30670" spans="1:13" x14ac:dyDescent="0.3">
      <c r="A30670" t="s">
        <v>28</v>
      </c>
      <c r="B30670">
        <v>1</v>
      </c>
      <c r="C30670">
        <v>1</v>
      </c>
      <c r="D30670">
        <v>1</v>
      </c>
      <c r="E30670" t="s">
        <v>29490</v>
      </c>
      <c r="F30670" t="s">
        <v>1962</v>
      </c>
      <c r="G30670" t="s">
        <v>28</v>
      </c>
      <c r="H30670" t="s">
        <v>29498</v>
      </c>
      <c r="I30670" t="s">
        <v>22</v>
      </c>
      <c r="J30670" t="s">
        <v>104</v>
      </c>
      <c r="M30670">
        <v>8409</v>
      </c>
    </row>
    <row r="30671" spans="1:13" x14ac:dyDescent="0.3">
      <c r="A30671" t="s">
        <v>28</v>
      </c>
      <c r="B30671">
        <v>1</v>
      </c>
      <c r="C30671">
        <v>1</v>
      </c>
      <c r="D30671">
        <v>1</v>
      </c>
      <c r="E30671" t="s">
        <v>29490</v>
      </c>
      <c r="F30671" t="s">
        <v>462</v>
      </c>
      <c r="G30671" t="s">
        <v>28</v>
      </c>
      <c r="H30671" t="s">
        <v>29499</v>
      </c>
      <c r="I30671" t="s">
        <v>22</v>
      </c>
      <c r="J30671" t="s">
        <v>464</v>
      </c>
      <c r="M30671">
        <v>8409</v>
      </c>
    </row>
    <row r="30672" spans="1:13" x14ac:dyDescent="0.3">
      <c r="E30672" t="s">
        <v>29490</v>
      </c>
      <c r="F30672" t="s">
        <v>29500</v>
      </c>
      <c r="G30672" t="s">
        <v>25</v>
      </c>
      <c r="H30672" t="s">
        <v>29501</v>
      </c>
      <c r="I30672" t="s">
        <v>17</v>
      </c>
      <c r="M30672">
        <v>8409</v>
      </c>
    </row>
    <row r="30673" spans="1:13" x14ac:dyDescent="0.3">
      <c r="A30673" t="s">
        <v>28</v>
      </c>
      <c r="B30673">
        <v>1</v>
      </c>
      <c r="C30673">
        <v>1</v>
      </c>
      <c r="D30673">
        <v>1</v>
      </c>
      <c r="E30673" t="s">
        <v>29490</v>
      </c>
      <c r="F30673" t="s">
        <v>29502</v>
      </c>
      <c r="G30673" t="s">
        <v>28</v>
      </c>
      <c r="H30673" t="s">
        <v>29503</v>
      </c>
      <c r="I30673" t="s">
        <v>19</v>
      </c>
      <c r="M30673">
        <v>8409</v>
      </c>
    </row>
    <row r="30674" spans="1:13" x14ac:dyDescent="0.3">
      <c r="A30674" t="s">
        <v>28</v>
      </c>
      <c r="B30674">
        <v>1</v>
      </c>
      <c r="C30674">
        <v>1</v>
      </c>
      <c r="D30674">
        <v>1</v>
      </c>
      <c r="E30674" t="s">
        <v>29490</v>
      </c>
      <c r="F30674" t="s">
        <v>29504</v>
      </c>
      <c r="G30674" t="s">
        <v>28</v>
      </c>
      <c r="H30674" t="s">
        <v>29505</v>
      </c>
      <c r="I30674" t="s">
        <v>22</v>
      </c>
      <c r="J30674" t="s">
        <v>104</v>
      </c>
      <c r="M30674">
        <v>8409</v>
      </c>
    </row>
    <row r="30675" spans="1:13" x14ac:dyDescent="0.3">
      <c r="A30675" t="s">
        <v>28</v>
      </c>
      <c r="B30675">
        <v>1</v>
      </c>
      <c r="C30675">
        <v>1</v>
      </c>
      <c r="D30675">
        <v>1</v>
      </c>
      <c r="E30675" t="s">
        <v>29490</v>
      </c>
      <c r="F30675" t="s">
        <v>1939</v>
      </c>
      <c r="G30675" t="s">
        <v>28</v>
      </c>
      <c r="H30675" t="s">
        <v>29506</v>
      </c>
      <c r="I30675" t="s">
        <v>19</v>
      </c>
      <c r="M30675">
        <v>8409</v>
      </c>
    </row>
    <row r="30676" spans="1:13" x14ac:dyDescent="0.3">
      <c r="A30676" t="s">
        <v>242</v>
      </c>
      <c r="B30676">
        <v>0</v>
      </c>
      <c r="E30676" t="s">
        <v>29490</v>
      </c>
      <c r="F30676" t="s">
        <v>29493</v>
      </c>
      <c r="G30676" t="s">
        <v>25</v>
      </c>
      <c r="H30676" t="s">
        <v>29507</v>
      </c>
      <c r="I30676" t="s">
        <v>27</v>
      </c>
      <c r="M30676">
        <v>8409</v>
      </c>
    </row>
    <row r="30677" spans="1:13" x14ac:dyDescent="0.3">
      <c r="A30677" t="s">
        <v>13</v>
      </c>
      <c r="B30677">
        <v>1</v>
      </c>
      <c r="C30677">
        <v>1</v>
      </c>
      <c r="D30677">
        <v>1</v>
      </c>
      <c r="E30677" t="s">
        <v>29490</v>
      </c>
      <c r="F30677" t="s">
        <v>29491</v>
      </c>
      <c r="G30677" t="s">
        <v>13</v>
      </c>
      <c r="H30677" t="s">
        <v>29508</v>
      </c>
      <c r="I30677" t="s">
        <v>22</v>
      </c>
      <c r="J30677" t="s">
        <v>44</v>
      </c>
      <c r="K30677" t="s">
        <v>45</v>
      </c>
      <c r="L30677" t="s">
        <v>46</v>
      </c>
      <c r="M30677">
        <v>8409</v>
      </c>
    </row>
    <row r="30678" spans="1:13" x14ac:dyDescent="0.3">
      <c r="E30678" t="s">
        <v>29509</v>
      </c>
      <c r="F30678" t="s">
        <v>29510</v>
      </c>
      <c r="G30678" t="s">
        <v>25</v>
      </c>
      <c r="H30678" t="s">
        <v>29511</v>
      </c>
      <c r="I30678" t="s">
        <v>17</v>
      </c>
      <c r="M30678">
        <v>8410</v>
      </c>
    </row>
    <row r="30679" spans="1:13" x14ac:dyDescent="0.3">
      <c r="E30679" t="s">
        <v>29509</v>
      </c>
      <c r="F30679" t="s">
        <v>29512</v>
      </c>
      <c r="G30679" t="s">
        <v>28</v>
      </c>
      <c r="H30679" t="s">
        <v>29513</v>
      </c>
      <c r="I30679" t="s">
        <v>27</v>
      </c>
      <c r="M30679">
        <v>8410</v>
      </c>
    </row>
    <row r="30680" spans="1:13" x14ac:dyDescent="0.3">
      <c r="E30680" t="s">
        <v>29509</v>
      </c>
      <c r="F30680" t="s">
        <v>29514</v>
      </c>
      <c r="G30680" t="s">
        <v>28</v>
      </c>
      <c r="H30680" t="s">
        <v>29515</v>
      </c>
      <c r="I30680" t="s">
        <v>27</v>
      </c>
      <c r="M30680">
        <v>8410</v>
      </c>
    </row>
    <row r="30681" spans="1:13" x14ac:dyDescent="0.3">
      <c r="E30681" t="s">
        <v>29509</v>
      </c>
      <c r="F30681" t="s">
        <v>29514</v>
      </c>
      <c r="G30681" t="s">
        <v>13</v>
      </c>
      <c r="H30681" t="s">
        <v>29516</v>
      </c>
      <c r="I30681" t="s">
        <v>17</v>
      </c>
      <c r="M30681">
        <v>8410</v>
      </c>
    </row>
    <row r="30682" spans="1:13" x14ac:dyDescent="0.3">
      <c r="A30682" t="s">
        <v>242</v>
      </c>
      <c r="B30682">
        <v>0</v>
      </c>
      <c r="C30682">
        <v>0</v>
      </c>
      <c r="D30682">
        <v>0</v>
      </c>
      <c r="E30682" t="s">
        <v>29509</v>
      </c>
      <c r="F30682" t="s">
        <v>2713</v>
      </c>
      <c r="G30682" t="s">
        <v>50</v>
      </c>
      <c r="H30682" t="s">
        <v>29517</v>
      </c>
      <c r="I30682" t="s">
        <v>52</v>
      </c>
      <c r="J30682" t="s">
        <v>1638</v>
      </c>
      <c r="M30682">
        <v>8410</v>
      </c>
    </row>
    <row r="30683" spans="1:13" x14ac:dyDescent="0.3">
      <c r="A30683" t="s">
        <v>13</v>
      </c>
      <c r="B30683">
        <v>1</v>
      </c>
      <c r="C30683">
        <v>1</v>
      </c>
      <c r="D30683">
        <v>1</v>
      </c>
      <c r="E30683" t="s">
        <v>29509</v>
      </c>
      <c r="F30683" t="s">
        <v>29518</v>
      </c>
      <c r="G30683" t="s">
        <v>13</v>
      </c>
      <c r="H30683" t="s">
        <v>29519</v>
      </c>
      <c r="I30683" t="s">
        <v>22</v>
      </c>
      <c r="J30683" t="s">
        <v>23</v>
      </c>
      <c r="M30683">
        <v>8410</v>
      </c>
    </row>
    <row r="30684" spans="1:13" x14ac:dyDescent="0.3">
      <c r="A30684" t="s">
        <v>13</v>
      </c>
      <c r="B30684">
        <v>1</v>
      </c>
      <c r="C30684">
        <v>1</v>
      </c>
      <c r="D30684">
        <v>1</v>
      </c>
      <c r="E30684" t="s">
        <v>29509</v>
      </c>
      <c r="F30684" t="s">
        <v>29520</v>
      </c>
      <c r="G30684" t="s">
        <v>13</v>
      </c>
      <c r="H30684" t="s">
        <v>29521</v>
      </c>
      <c r="I30684" t="s">
        <v>22</v>
      </c>
      <c r="J30684" t="s">
        <v>44</v>
      </c>
      <c r="K30684" t="s">
        <v>45</v>
      </c>
      <c r="L30684" t="s">
        <v>46</v>
      </c>
      <c r="M30684">
        <v>8410</v>
      </c>
    </row>
    <row r="30685" spans="1:13" x14ac:dyDescent="0.3">
      <c r="E30685" t="s">
        <v>29509</v>
      </c>
      <c r="F30685" t="s">
        <v>29522</v>
      </c>
      <c r="G30685" t="s">
        <v>13</v>
      </c>
      <c r="H30685" t="s">
        <v>29523</v>
      </c>
      <c r="I30685" t="s">
        <v>19</v>
      </c>
      <c r="M30685">
        <v>8410</v>
      </c>
    </row>
    <row r="30686" spans="1:13" x14ac:dyDescent="0.3">
      <c r="A30686" t="s">
        <v>28</v>
      </c>
      <c r="B30686">
        <v>0</v>
      </c>
      <c r="C30686">
        <v>0</v>
      </c>
      <c r="D30686" t="s">
        <v>28</v>
      </c>
      <c r="E30686" t="s">
        <v>29509</v>
      </c>
      <c r="F30686" t="s">
        <v>29512</v>
      </c>
      <c r="G30686" t="s">
        <v>13</v>
      </c>
      <c r="H30686" t="s">
        <v>29513</v>
      </c>
      <c r="I30686" t="s">
        <v>52</v>
      </c>
      <c r="J30686" t="s">
        <v>44</v>
      </c>
      <c r="K30686" t="s">
        <v>45</v>
      </c>
      <c r="L30686" t="s">
        <v>46</v>
      </c>
      <c r="M30686">
        <v>8410</v>
      </c>
    </row>
    <row r="30687" spans="1:13" x14ac:dyDescent="0.3">
      <c r="E30687" t="s">
        <v>29509</v>
      </c>
      <c r="F30687" t="s">
        <v>23528</v>
      </c>
      <c r="G30687" t="s">
        <v>28</v>
      </c>
      <c r="H30687" t="s">
        <v>29524</v>
      </c>
      <c r="I30687" t="s">
        <v>27</v>
      </c>
      <c r="M30687">
        <v>8410</v>
      </c>
    </row>
    <row r="30688" spans="1:13" x14ac:dyDescent="0.3">
      <c r="A30688" t="s">
        <v>28</v>
      </c>
      <c r="B30688">
        <v>0</v>
      </c>
      <c r="C30688">
        <v>0</v>
      </c>
      <c r="D30688" t="s">
        <v>28</v>
      </c>
      <c r="E30688" t="s">
        <v>29509</v>
      </c>
      <c r="F30688" t="s">
        <v>29525</v>
      </c>
      <c r="G30688" t="s">
        <v>13</v>
      </c>
      <c r="H30688" t="s">
        <v>29526</v>
      </c>
      <c r="I30688" t="s">
        <v>17</v>
      </c>
      <c r="M30688">
        <v>8410</v>
      </c>
    </row>
    <row r="30689" spans="1:13" x14ac:dyDescent="0.3">
      <c r="A30689" t="s">
        <v>28</v>
      </c>
      <c r="B30689">
        <v>1</v>
      </c>
      <c r="C30689">
        <v>1</v>
      </c>
      <c r="D30689">
        <v>1</v>
      </c>
      <c r="E30689" t="s">
        <v>29509</v>
      </c>
      <c r="F30689" t="s">
        <v>29527</v>
      </c>
      <c r="G30689" t="s">
        <v>28</v>
      </c>
      <c r="H30689" t="s">
        <v>29528</v>
      </c>
      <c r="I30689" t="s">
        <v>19</v>
      </c>
      <c r="M30689">
        <v>8410</v>
      </c>
    </row>
    <row r="30690" spans="1:13" x14ac:dyDescent="0.3">
      <c r="A30690" t="s">
        <v>13</v>
      </c>
      <c r="B30690">
        <v>1</v>
      </c>
      <c r="C30690">
        <v>1</v>
      </c>
      <c r="D30690">
        <v>1</v>
      </c>
      <c r="E30690" t="s">
        <v>29509</v>
      </c>
      <c r="F30690" t="s">
        <v>29529</v>
      </c>
      <c r="G30690" t="s">
        <v>13</v>
      </c>
      <c r="H30690" t="s">
        <v>29530</v>
      </c>
      <c r="I30690" t="s">
        <v>22</v>
      </c>
      <c r="J30690" t="s">
        <v>44</v>
      </c>
      <c r="K30690" t="s">
        <v>45</v>
      </c>
      <c r="L30690" t="s">
        <v>46</v>
      </c>
      <c r="M30690">
        <v>8410</v>
      </c>
    </row>
    <row r="30691" spans="1:13" x14ac:dyDescent="0.3">
      <c r="A30691" t="s">
        <v>242</v>
      </c>
      <c r="B30691">
        <v>0</v>
      </c>
      <c r="C30691">
        <v>0</v>
      </c>
      <c r="D30691">
        <v>0</v>
      </c>
      <c r="E30691" t="s">
        <v>29531</v>
      </c>
      <c r="F30691" t="s">
        <v>29532</v>
      </c>
      <c r="G30691" t="s">
        <v>13</v>
      </c>
      <c r="H30691" t="s">
        <v>29533</v>
      </c>
      <c r="I30691" t="s">
        <v>17</v>
      </c>
      <c r="M30691">
        <v>8411</v>
      </c>
    </row>
    <row r="30692" spans="1:13" x14ac:dyDescent="0.3">
      <c r="E30692" t="s">
        <v>29531</v>
      </c>
      <c r="F30692" t="s">
        <v>29534</v>
      </c>
      <c r="G30692" t="s">
        <v>25</v>
      </c>
      <c r="H30692" t="s">
        <v>29535</v>
      </c>
      <c r="I30692" t="s">
        <v>17</v>
      </c>
      <c r="M30692">
        <v>8411</v>
      </c>
    </row>
    <row r="30693" spans="1:13" x14ac:dyDescent="0.3">
      <c r="E30693" t="s">
        <v>29531</v>
      </c>
      <c r="F30693" t="s">
        <v>29536</v>
      </c>
      <c r="G30693" t="s">
        <v>25</v>
      </c>
      <c r="H30693" t="s">
        <v>29537</v>
      </c>
      <c r="I30693" t="s">
        <v>27</v>
      </c>
      <c r="M30693">
        <v>8411</v>
      </c>
    </row>
    <row r="30694" spans="1:13" x14ac:dyDescent="0.3">
      <c r="A30694" t="s">
        <v>13</v>
      </c>
      <c r="B30694">
        <v>1</v>
      </c>
      <c r="C30694">
        <v>1</v>
      </c>
      <c r="D30694">
        <v>1</v>
      </c>
      <c r="E30694" t="s">
        <v>29531</v>
      </c>
      <c r="F30694" t="s">
        <v>29538</v>
      </c>
      <c r="G30694" t="s">
        <v>13</v>
      </c>
      <c r="H30694" t="s">
        <v>29539</v>
      </c>
      <c r="I30694" t="s">
        <v>19</v>
      </c>
      <c r="M30694">
        <v>8411</v>
      </c>
    </row>
    <row r="30695" spans="1:13" x14ac:dyDescent="0.3">
      <c r="E30695" t="s">
        <v>29531</v>
      </c>
      <c r="F30695" t="s">
        <v>29540</v>
      </c>
      <c r="G30695" t="s">
        <v>50</v>
      </c>
      <c r="H30695" t="s">
        <v>29541</v>
      </c>
      <c r="I30695" t="s">
        <v>17</v>
      </c>
      <c r="M30695">
        <v>8411</v>
      </c>
    </row>
    <row r="30696" spans="1:13" x14ac:dyDescent="0.3">
      <c r="A30696" t="s">
        <v>13</v>
      </c>
      <c r="B30696">
        <v>0</v>
      </c>
      <c r="C30696">
        <v>1</v>
      </c>
      <c r="D30696" t="s">
        <v>13</v>
      </c>
      <c r="E30696" t="s">
        <v>13982</v>
      </c>
      <c r="F30696" t="s">
        <v>7957</v>
      </c>
      <c r="G30696" t="s">
        <v>28</v>
      </c>
      <c r="H30696" t="s">
        <v>29542</v>
      </c>
      <c r="I30696" t="s">
        <v>17</v>
      </c>
      <c r="M30696">
        <v>8412</v>
      </c>
    </row>
    <row r="30697" spans="1:13" x14ac:dyDescent="0.3">
      <c r="E30697" t="s">
        <v>13982</v>
      </c>
      <c r="F30697" t="s">
        <v>7957</v>
      </c>
      <c r="G30697" t="s">
        <v>13</v>
      </c>
      <c r="H30697" t="s">
        <v>29543</v>
      </c>
      <c r="I30697" t="s">
        <v>27</v>
      </c>
      <c r="M30697">
        <v>8412</v>
      </c>
    </row>
    <row r="30698" spans="1:13" x14ac:dyDescent="0.3">
      <c r="A30698" t="s">
        <v>13</v>
      </c>
      <c r="B30698">
        <v>1</v>
      </c>
      <c r="C30698">
        <v>1</v>
      </c>
      <c r="D30698">
        <v>1</v>
      </c>
      <c r="E30698" t="s">
        <v>13982</v>
      </c>
      <c r="F30698" t="s">
        <v>4097</v>
      </c>
      <c r="G30698" t="s">
        <v>13</v>
      </c>
      <c r="H30698" t="s">
        <v>29544</v>
      </c>
      <c r="I30698" t="s">
        <v>22</v>
      </c>
      <c r="J30698" t="s">
        <v>23</v>
      </c>
      <c r="M30698">
        <v>8412</v>
      </c>
    </row>
    <row r="30699" spans="1:13" x14ac:dyDescent="0.3">
      <c r="A30699" t="s">
        <v>13</v>
      </c>
      <c r="B30699">
        <v>1</v>
      </c>
      <c r="C30699">
        <v>1</v>
      </c>
      <c r="D30699">
        <v>1</v>
      </c>
      <c r="E30699" t="s">
        <v>13982</v>
      </c>
      <c r="F30699" t="s">
        <v>29545</v>
      </c>
      <c r="G30699" t="s">
        <v>13</v>
      </c>
      <c r="H30699" t="s">
        <v>29546</v>
      </c>
      <c r="I30699" t="s">
        <v>22</v>
      </c>
      <c r="J30699" t="s">
        <v>23</v>
      </c>
      <c r="M30699">
        <v>8412</v>
      </c>
    </row>
    <row r="30700" spans="1:13" x14ac:dyDescent="0.3">
      <c r="A30700" t="s">
        <v>28</v>
      </c>
      <c r="B30700">
        <v>0</v>
      </c>
      <c r="C30700">
        <v>0</v>
      </c>
      <c r="D30700">
        <v>1</v>
      </c>
      <c r="E30700" t="s">
        <v>29547</v>
      </c>
      <c r="F30700" t="s">
        <v>29548</v>
      </c>
      <c r="G30700" t="s">
        <v>28</v>
      </c>
      <c r="H30700" t="s">
        <v>29549</v>
      </c>
      <c r="I30700" t="s">
        <v>17</v>
      </c>
      <c r="M30700">
        <v>8413</v>
      </c>
    </row>
    <row r="30701" spans="1:13" x14ac:dyDescent="0.3">
      <c r="A30701" t="s">
        <v>242</v>
      </c>
      <c r="B30701">
        <v>0</v>
      </c>
      <c r="C30701">
        <v>0</v>
      </c>
      <c r="D30701">
        <v>0</v>
      </c>
      <c r="E30701" t="s">
        <v>29547</v>
      </c>
      <c r="F30701" t="s">
        <v>2713</v>
      </c>
      <c r="G30701" t="s">
        <v>50</v>
      </c>
      <c r="H30701" t="s">
        <v>29550</v>
      </c>
      <c r="I30701" t="s">
        <v>52</v>
      </c>
      <c r="J30701" t="s">
        <v>1638</v>
      </c>
      <c r="M30701">
        <v>8413</v>
      </c>
    </row>
    <row r="30702" spans="1:13" x14ac:dyDescent="0.3">
      <c r="A30702" t="s">
        <v>28</v>
      </c>
      <c r="B30702">
        <v>0</v>
      </c>
      <c r="C30702">
        <v>0</v>
      </c>
      <c r="D30702">
        <v>1</v>
      </c>
      <c r="E30702" t="s">
        <v>29547</v>
      </c>
      <c r="F30702" t="s">
        <v>29551</v>
      </c>
      <c r="G30702" t="s">
        <v>28</v>
      </c>
      <c r="H30702" t="s">
        <v>29552</v>
      </c>
      <c r="I30702" t="s">
        <v>27</v>
      </c>
      <c r="M30702">
        <v>8413</v>
      </c>
    </row>
    <row r="30703" spans="1:13" x14ac:dyDescent="0.3">
      <c r="E30703" t="s">
        <v>29547</v>
      </c>
      <c r="F30703" t="s">
        <v>1113</v>
      </c>
      <c r="G30703" t="s">
        <v>50</v>
      </c>
      <c r="H30703" t="s">
        <v>29553</v>
      </c>
      <c r="I30703" t="s">
        <v>52</v>
      </c>
      <c r="J30703" t="s">
        <v>53</v>
      </c>
      <c r="M30703">
        <v>8413</v>
      </c>
    </row>
    <row r="30704" spans="1:13" x14ac:dyDescent="0.3">
      <c r="E30704" t="s">
        <v>29547</v>
      </c>
      <c r="F30704" t="s">
        <v>29554</v>
      </c>
      <c r="G30704" t="s">
        <v>25</v>
      </c>
      <c r="H30704" t="s">
        <v>29555</v>
      </c>
      <c r="I30704" t="s">
        <v>27</v>
      </c>
      <c r="M30704">
        <v>8413</v>
      </c>
    </row>
    <row r="30705" spans="1:13" x14ac:dyDescent="0.3">
      <c r="A30705" t="s">
        <v>242</v>
      </c>
      <c r="B30705">
        <v>0</v>
      </c>
      <c r="C30705">
        <v>0</v>
      </c>
      <c r="D30705">
        <v>0</v>
      </c>
      <c r="E30705" t="s">
        <v>29547</v>
      </c>
      <c r="F30705" t="s">
        <v>29554</v>
      </c>
      <c r="G30705" t="s">
        <v>13</v>
      </c>
      <c r="H30705" t="s">
        <v>29556</v>
      </c>
      <c r="I30705" t="s">
        <v>17</v>
      </c>
      <c r="M30705">
        <v>8413</v>
      </c>
    </row>
    <row r="30706" spans="1:13" x14ac:dyDescent="0.3">
      <c r="E30706" t="s">
        <v>29547</v>
      </c>
      <c r="F30706" t="s">
        <v>29557</v>
      </c>
      <c r="G30706" t="s">
        <v>28</v>
      </c>
      <c r="H30706" t="s">
        <v>29558</v>
      </c>
      <c r="I30706" t="s">
        <v>52</v>
      </c>
      <c r="J30706" t="s">
        <v>755</v>
      </c>
      <c r="M30706">
        <v>8413</v>
      </c>
    </row>
    <row r="30707" spans="1:13" x14ac:dyDescent="0.3">
      <c r="A30707" t="s">
        <v>28</v>
      </c>
      <c r="B30707">
        <v>0</v>
      </c>
      <c r="C30707">
        <v>0</v>
      </c>
      <c r="D30707">
        <v>1</v>
      </c>
      <c r="E30707" t="s">
        <v>29547</v>
      </c>
      <c r="F30707" t="s">
        <v>29551</v>
      </c>
      <c r="G30707" t="s">
        <v>28</v>
      </c>
      <c r="H30707" t="s">
        <v>29552</v>
      </c>
      <c r="I30707" t="s">
        <v>27</v>
      </c>
      <c r="M30707">
        <v>8413</v>
      </c>
    </row>
    <row r="30708" spans="1:13" x14ac:dyDescent="0.3">
      <c r="A30708" t="s">
        <v>13</v>
      </c>
      <c r="B30708">
        <v>0</v>
      </c>
      <c r="C30708">
        <v>1</v>
      </c>
      <c r="D30708" t="s">
        <v>13</v>
      </c>
      <c r="E30708" t="s">
        <v>29559</v>
      </c>
      <c r="F30708" t="s">
        <v>29560</v>
      </c>
      <c r="G30708" t="s">
        <v>28</v>
      </c>
      <c r="H30708" t="s">
        <v>29561</v>
      </c>
      <c r="I30708" t="s">
        <v>17</v>
      </c>
      <c r="M30708">
        <v>8414</v>
      </c>
    </row>
    <row r="30709" spans="1:13" x14ac:dyDescent="0.3">
      <c r="A30709" t="s">
        <v>13</v>
      </c>
      <c r="B30709">
        <v>1</v>
      </c>
      <c r="C30709">
        <v>1</v>
      </c>
      <c r="D30709">
        <v>1</v>
      </c>
      <c r="E30709" t="s">
        <v>29559</v>
      </c>
      <c r="F30709" t="s">
        <v>11399</v>
      </c>
      <c r="G30709" t="s">
        <v>13</v>
      </c>
      <c r="H30709" t="s">
        <v>29562</v>
      </c>
      <c r="I30709" t="s">
        <v>22</v>
      </c>
      <c r="J30709" t="s">
        <v>23</v>
      </c>
      <c r="M30709">
        <v>8414</v>
      </c>
    </row>
    <row r="30710" spans="1:13" x14ac:dyDescent="0.3">
      <c r="E30710" t="s">
        <v>29559</v>
      </c>
      <c r="F30710" t="s">
        <v>29560</v>
      </c>
      <c r="G30710" t="s">
        <v>13</v>
      </c>
      <c r="H30710" t="s">
        <v>29563</v>
      </c>
      <c r="I30710" t="s">
        <v>27</v>
      </c>
      <c r="M30710">
        <v>8414</v>
      </c>
    </row>
    <row r="30711" spans="1:13" x14ac:dyDescent="0.3">
      <c r="A30711" t="s">
        <v>242</v>
      </c>
      <c r="B30711">
        <v>0</v>
      </c>
      <c r="C30711">
        <v>0</v>
      </c>
      <c r="D30711">
        <v>0</v>
      </c>
      <c r="E30711" t="s">
        <v>29559</v>
      </c>
      <c r="F30711" t="s">
        <v>29564</v>
      </c>
      <c r="G30711" t="s">
        <v>13</v>
      </c>
      <c r="H30711" t="s">
        <v>29565</v>
      </c>
      <c r="I30711" t="s">
        <v>17</v>
      </c>
      <c r="M30711">
        <v>8414</v>
      </c>
    </row>
    <row r="30712" spans="1:13" x14ac:dyDescent="0.3">
      <c r="E30712" t="s">
        <v>29566</v>
      </c>
      <c r="F30712" t="s">
        <v>29567</v>
      </c>
      <c r="G30712" t="s">
        <v>25</v>
      </c>
      <c r="H30712" t="s">
        <v>29568</v>
      </c>
      <c r="I30712" t="s">
        <v>27</v>
      </c>
      <c r="M30712">
        <v>8418</v>
      </c>
    </row>
    <row r="30713" spans="1:13" x14ac:dyDescent="0.3">
      <c r="E30713" t="s">
        <v>29566</v>
      </c>
      <c r="F30713" t="s">
        <v>29569</v>
      </c>
      <c r="G30713" t="s">
        <v>25</v>
      </c>
      <c r="H30713" t="s">
        <v>29570</v>
      </c>
      <c r="I30713" t="s">
        <v>19</v>
      </c>
      <c r="M30713">
        <v>8418</v>
      </c>
    </row>
    <row r="30714" spans="1:13" x14ac:dyDescent="0.3">
      <c r="E30714" t="s">
        <v>29566</v>
      </c>
      <c r="F30714" t="s">
        <v>29571</v>
      </c>
      <c r="G30714" t="s">
        <v>25</v>
      </c>
      <c r="H30714" t="s">
        <v>29572</v>
      </c>
      <c r="I30714" t="s">
        <v>17</v>
      </c>
      <c r="M30714">
        <v>8418</v>
      </c>
    </row>
    <row r="30715" spans="1:13" x14ac:dyDescent="0.3">
      <c r="E30715" t="s">
        <v>29566</v>
      </c>
      <c r="F30715" t="s">
        <v>7926</v>
      </c>
      <c r="G30715" t="s">
        <v>25</v>
      </c>
      <c r="H30715" t="s">
        <v>29573</v>
      </c>
      <c r="I30715" t="s">
        <v>17</v>
      </c>
      <c r="M30715">
        <v>8418</v>
      </c>
    </row>
    <row r="30716" spans="1:13" x14ac:dyDescent="0.3">
      <c r="A30716" t="s">
        <v>242</v>
      </c>
      <c r="B30716">
        <v>0</v>
      </c>
      <c r="C30716">
        <v>0</v>
      </c>
      <c r="D30716">
        <v>0</v>
      </c>
      <c r="E30716" t="s">
        <v>29566</v>
      </c>
      <c r="F30716" t="s">
        <v>29532</v>
      </c>
      <c r="G30716" t="s">
        <v>13</v>
      </c>
      <c r="H30716" t="s">
        <v>29574</v>
      </c>
      <c r="I30716" t="s">
        <v>17</v>
      </c>
      <c r="M30716">
        <v>8418</v>
      </c>
    </row>
    <row r="30717" spans="1:13" x14ac:dyDescent="0.3">
      <c r="E30717" t="s">
        <v>29566</v>
      </c>
      <c r="F30717" t="s">
        <v>29575</v>
      </c>
      <c r="G30717" t="s">
        <v>28</v>
      </c>
      <c r="H30717" t="s">
        <v>29576</v>
      </c>
      <c r="I30717" t="s">
        <v>17</v>
      </c>
      <c r="M30717">
        <v>8418</v>
      </c>
    </row>
    <row r="30718" spans="1:13" x14ac:dyDescent="0.3">
      <c r="E30718" t="s">
        <v>29566</v>
      </c>
      <c r="F30718" t="s">
        <v>29577</v>
      </c>
      <c r="G30718" t="s">
        <v>13</v>
      </c>
      <c r="H30718" t="s">
        <v>29578</v>
      </c>
      <c r="I30718" t="s">
        <v>17</v>
      </c>
      <c r="M30718">
        <v>8418</v>
      </c>
    </row>
    <row r="30719" spans="1:13" x14ac:dyDescent="0.3">
      <c r="A30719" t="s">
        <v>242</v>
      </c>
      <c r="B30719">
        <v>0</v>
      </c>
      <c r="E30719" t="s">
        <v>29566</v>
      </c>
      <c r="F30719" t="s">
        <v>29579</v>
      </c>
      <c r="G30719" t="s">
        <v>25</v>
      </c>
      <c r="H30719" t="s">
        <v>29580</v>
      </c>
      <c r="I30719" t="s">
        <v>19</v>
      </c>
      <c r="M30719">
        <v>8418</v>
      </c>
    </row>
    <row r="30720" spans="1:13" x14ac:dyDescent="0.3">
      <c r="A30720" t="s">
        <v>13</v>
      </c>
      <c r="B30720">
        <v>1</v>
      </c>
      <c r="C30720">
        <v>1</v>
      </c>
      <c r="D30720">
        <v>1</v>
      </c>
      <c r="E30720" t="s">
        <v>29566</v>
      </c>
      <c r="F30720" t="s">
        <v>29575</v>
      </c>
      <c r="G30720" t="s">
        <v>13</v>
      </c>
      <c r="H30720" t="s">
        <v>29581</v>
      </c>
      <c r="I30720" t="s">
        <v>27</v>
      </c>
      <c r="M30720">
        <v>8418</v>
      </c>
    </row>
    <row r="30721" spans="1:13" x14ac:dyDescent="0.3">
      <c r="A30721" t="s">
        <v>13</v>
      </c>
      <c r="B30721">
        <v>1</v>
      </c>
      <c r="C30721">
        <v>1</v>
      </c>
      <c r="D30721">
        <v>1</v>
      </c>
      <c r="E30721" t="s">
        <v>29566</v>
      </c>
      <c r="F30721" t="s">
        <v>29582</v>
      </c>
      <c r="G30721" t="s">
        <v>13</v>
      </c>
      <c r="H30721" t="s">
        <v>29583</v>
      </c>
      <c r="I30721" t="s">
        <v>19</v>
      </c>
      <c r="M30721">
        <v>8418</v>
      </c>
    </row>
    <row r="30722" spans="1:13" x14ac:dyDescent="0.3">
      <c r="A30722" t="s">
        <v>13</v>
      </c>
      <c r="B30722">
        <v>1</v>
      </c>
      <c r="C30722">
        <v>1</v>
      </c>
      <c r="D30722">
        <v>1</v>
      </c>
      <c r="E30722" t="s">
        <v>29566</v>
      </c>
      <c r="F30722" t="s">
        <v>29584</v>
      </c>
      <c r="G30722" t="s">
        <v>13</v>
      </c>
      <c r="H30722" t="s">
        <v>29585</v>
      </c>
      <c r="I30722" t="s">
        <v>27</v>
      </c>
      <c r="M30722">
        <v>8418</v>
      </c>
    </row>
    <row r="30723" spans="1:13" x14ac:dyDescent="0.3">
      <c r="E30723" t="s">
        <v>29566</v>
      </c>
      <c r="F30723" t="s">
        <v>29584</v>
      </c>
      <c r="G30723" t="s">
        <v>28</v>
      </c>
      <c r="H30723" t="s">
        <v>29586</v>
      </c>
      <c r="I30723" t="s">
        <v>17</v>
      </c>
      <c r="M30723">
        <v>8418</v>
      </c>
    </row>
    <row r="30724" spans="1:13" x14ac:dyDescent="0.3">
      <c r="A30724" t="s">
        <v>13</v>
      </c>
      <c r="B30724">
        <v>1</v>
      </c>
      <c r="C30724">
        <v>1</v>
      </c>
      <c r="D30724">
        <v>1</v>
      </c>
      <c r="E30724" t="s">
        <v>29566</v>
      </c>
      <c r="F30724" t="s">
        <v>7926</v>
      </c>
      <c r="G30724" t="s">
        <v>13</v>
      </c>
      <c r="H30724" t="s">
        <v>29587</v>
      </c>
      <c r="I30724" t="s">
        <v>27</v>
      </c>
      <c r="M30724">
        <v>8418</v>
      </c>
    </row>
    <row r="30725" spans="1:13" x14ac:dyDescent="0.3">
      <c r="A30725" t="s">
        <v>13</v>
      </c>
      <c r="B30725">
        <v>1</v>
      </c>
      <c r="C30725">
        <v>1</v>
      </c>
      <c r="D30725">
        <v>1</v>
      </c>
      <c r="E30725" t="s">
        <v>29588</v>
      </c>
      <c r="F30725" t="s">
        <v>29589</v>
      </c>
      <c r="G30725" t="s">
        <v>13</v>
      </c>
      <c r="H30725" t="s">
        <v>29590</v>
      </c>
      <c r="I30725" t="s">
        <v>22</v>
      </c>
      <c r="J30725" t="s">
        <v>44</v>
      </c>
      <c r="K30725" t="s">
        <v>45</v>
      </c>
      <c r="L30725" t="s">
        <v>808</v>
      </c>
      <c r="M30725">
        <v>8419</v>
      </c>
    </row>
    <row r="30726" spans="1:13" x14ac:dyDescent="0.3">
      <c r="A30726" t="s">
        <v>28</v>
      </c>
      <c r="B30726">
        <v>1</v>
      </c>
      <c r="C30726">
        <v>1</v>
      </c>
      <c r="D30726">
        <v>1</v>
      </c>
      <c r="E30726" t="s">
        <v>29588</v>
      </c>
      <c r="F30726" t="s">
        <v>4090</v>
      </c>
      <c r="G30726" t="s">
        <v>28</v>
      </c>
      <c r="H30726" t="s">
        <v>29591</v>
      </c>
      <c r="I30726" t="s">
        <v>22</v>
      </c>
      <c r="J30726" t="s">
        <v>104</v>
      </c>
      <c r="M30726">
        <v>8419</v>
      </c>
    </row>
    <row r="30727" spans="1:13" x14ac:dyDescent="0.3">
      <c r="A30727" t="s">
        <v>13</v>
      </c>
      <c r="B30727">
        <v>1</v>
      </c>
      <c r="C30727">
        <v>1</v>
      </c>
      <c r="D30727">
        <v>1</v>
      </c>
      <c r="E30727" t="s">
        <v>29588</v>
      </c>
      <c r="F30727" t="s">
        <v>29592</v>
      </c>
      <c r="G30727" t="s">
        <v>13</v>
      </c>
      <c r="H30727" t="s">
        <v>29593</v>
      </c>
      <c r="I30727" t="s">
        <v>22</v>
      </c>
      <c r="J30727" t="s">
        <v>44</v>
      </c>
      <c r="K30727" t="s">
        <v>45</v>
      </c>
      <c r="L30727" t="s">
        <v>46</v>
      </c>
      <c r="M30727">
        <v>8419</v>
      </c>
    </row>
    <row r="30728" spans="1:13" x14ac:dyDescent="0.3">
      <c r="A30728" t="s">
        <v>28</v>
      </c>
      <c r="B30728">
        <v>1</v>
      </c>
      <c r="C30728">
        <v>1</v>
      </c>
      <c r="D30728">
        <v>1</v>
      </c>
      <c r="E30728" t="s">
        <v>2150</v>
      </c>
      <c r="F30728" t="s">
        <v>29594</v>
      </c>
      <c r="G30728" t="s">
        <v>28</v>
      </c>
      <c r="H30728" t="s">
        <v>29595</v>
      </c>
      <c r="I30728" t="s">
        <v>19</v>
      </c>
      <c r="M30728">
        <v>8428</v>
      </c>
    </row>
    <row r="30729" spans="1:13" x14ac:dyDescent="0.3">
      <c r="E30729" t="s">
        <v>2150</v>
      </c>
      <c r="F30729" t="s">
        <v>838</v>
      </c>
      <c r="G30729" t="s">
        <v>28</v>
      </c>
      <c r="H30729" t="s">
        <v>29596</v>
      </c>
      <c r="I30729" t="s">
        <v>52</v>
      </c>
      <c r="J30729" t="s">
        <v>755</v>
      </c>
      <c r="M30729">
        <v>8428</v>
      </c>
    </row>
    <row r="30730" spans="1:13" x14ac:dyDescent="0.3">
      <c r="E30730" t="s">
        <v>2150</v>
      </c>
      <c r="F30730" t="s">
        <v>29597</v>
      </c>
      <c r="G30730" t="s">
        <v>13</v>
      </c>
      <c r="H30730" t="s">
        <v>29598</v>
      </c>
      <c r="I30730" t="s">
        <v>27</v>
      </c>
      <c r="M30730">
        <v>8428</v>
      </c>
    </row>
    <row r="30731" spans="1:13" x14ac:dyDescent="0.3">
      <c r="A30731" t="s">
        <v>242</v>
      </c>
      <c r="B30731">
        <v>0</v>
      </c>
      <c r="C30731">
        <v>0</v>
      </c>
      <c r="D30731">
        <v>0</v>
      </c>
      <c r="E30731" t="s">
        <v>2150</v>
      </c>
      <c r="F30731" t="s">
        <v>29599</v>
      </c>
      <c r="G30731" t="s">
        <v>25</v>
      </c>
      <c r="H30731" t="s">
        <v>29600</v>
      </c>
      <c r="I30731" t="s">
        <v>17</v>
      </c>
      <c r="M30731">
        <v>8428</v>
      </c>
    </row>
    <row r="30732" spans="1:13" x14ac:dyDescent="0.3">
      <c r="A30732" t="s">
        <v>13</v>
      </c>
      <c r="B30732">
        <v>1</v>
      </c>
      <c r="C30732">
        <v>1</v>
      </c>
      <c r="D30732">
        <v>1</v>
      </c>
      <c r="E30732" t="s">
        <v>29559</v>
      </c>
      <c r="F30732" t="s">
        <v>11399</v>
      </c>
      <c r="G30732" t="s">
        <v>13</v>
      </c>
      <c r="H30732" t="s">
        <v>29562</v>
      </c>
      <c r="I30732" t="s">
        <v>22</v>
      </c>
      <c r="J30732" t="s">
        <v>23</v>
      </c>
      <c r="M30732">
        <v>8429</v>
      </c>
    </row>
    <row r="30733" spans="1:13" x14ac:dyDescent="0.3">
      <c r="E30733" t="s">
        <v>29559</v>
      </c>
      <c r="F30733" t="s">
        <v>29560</v>
      </c>
      <c r="G30733" t="s">
        <v>13</v>
      </c>
      <c r="H30733" t="s">
        <v>29563</v>
      </c>
      <c r="I30733" t="s">
        <v>27</v>
      </c>
      <c r="M30733">
        <v>8429</v>
      </c>
    </row>
    <row r="30734" spans="1:13" x14ac:dyDescent="0.3">
      <c r="A30734" t="s">
        <v>13</v>
      </c>
      <c r="B30734">
        <v>0</v>
      </c>
      <c r="C30734">
        <v>1</v>
      </c>
      <c r="D30734" t="s">
        <v>13</v>
      </c>
      <c r="E30734" t="s">
        <v>29559</v>
      </c>
      <c r="F30734" t="s">
        <v>29560</v>
      </c>
      <c r="G30734" t="s">
        <v>28</v>
      </c>
      <c r="H30734" t="s">
        <v>29561</v>
      </c>
      <c r="I30734" t="s">
        <v>17</v>
      </c>
      <c r="M30734">
        <v>8429</v>
      </c>
    </row>
    <row r="30735" spans="1:13" x14ac:dyDescent="0.3">
      <c r="A30735" t="s">
        <v>242</v>
      </c>
      <c r="B30735">
        <v>0</v>
      </c>
      <c r="C30735">
        <v>0</v>
      </c>
      <c r="D30735">
        <v>0</v>
      </c>
      <c r="E30735" t="s">
        <v>29559</v>
      </c>
      <c r="F30735" t="s">
        <v>29564</v>
      </c>
      <c r="G30735" t="s">
        <v>13</v>
      </c>
      <c r="H30735" t="s">
        <v>29565</v>
      </c>
      <c r="I30735" t="s">
        <v>17</v>
      </c>
      <c r="M30735">
        <v>8429</v>
      </c>
    </row>
    <row r="30736" spans="1:13" x14ac:dyDescent="0.3">
      <c r="A30736" t="s">
        <v>28</v>
      </c>
      <c r="B30736">
        <v>1</v>
      </c>
      <c r="C30736">
        <v>1</v>
      </c>
      <c r="D30736">
        <v>1</v>
      </c>
      <c r="E30736" t="s">
        <v>29601</v>
      </c>
      <c r="F30736" t="s">
        <v>29602</v>
      </c>
      <c r="G30736" t="s">
        <v>28</v>
      </c>
      <c r="H30736" t="s">
        <v>29603</v>
      </c>
      <c r="I30736" t="s">
        <v>17</v>
      </c>
      <c r="M30736">
        <v>8430</v>
      </c>
    </row>
    <row r="30737" spans="1:13" x14ac:dyDescent="0.3">
      <c r="A30737" t="s">
        <v>242</v>
      </c>
      <c r="B30737">
        <v>0</v>
      </c>
      <c r="C30737">
        <v>0</v>
      </c>
      <c r="D30737">
        <v>0</v>
      </c>
      <c r="E30737" t="s">
        <v>29601</v>
      </c>
      <c r="F30737" t="s">
        <v>29604</v>
      </c>
      <c r="G30737" t="s">
        <v>28</v>
      </c>
      <c r="H30737" t="s">
        <v>29605</v>
      </c>
      <c r="I30737" t="s">
        <v>17</v>
      </c>
      <c r="M30737">
        <v>8430</v>
      </c>
    </row>
    <row r="30738" spans="1:13" x14ac:dyDescent="0.3">
      <c r="E30738" t="s">
        <v>29601</v>
      </c>
      <c r="F30738" t="s">
        <v>29606</v>
      </c>
      <c r="G30738" t="s">
        <v>28</v>
      </c>
      <c r="H30738" t="s">
        <v>29607</v>
      </c>
      <c r="I30738" t="s">
        <v>27</v>
      </c>
      <c r="M30738">
        <v>8430</v>
      </c>
    </row>
    <row r="30739" spans="1:13" x14ac:dyDescent="0.3">
      <c r="A30739" t="s">
        <v>28</v>
      </c>
      <c r="B30739">
        <v>1</v>
      </c>
      <c r="C30739">
        <v>1</v>
      </c>
      <c r="D30739">
        <v>1</v>
      </c>
      <c r="E30739" t="s">
        <v>29601</v>
      </c>
      <c r="F30739" t="s">
        <v>2402</v>
      </c>
      <c r="G30739" t="s">
        <v>28</v>
      </c>
      <c r="H30739" t="s">
        <v>29608</v>
      </c>
      <c r="I30739" t="s">
        <v>19</v>
      </c>
      <c r="M30739">
        <v>8430</v>
      </c>
    </row>
    <row r="30740" spans="1:13" x14ac:dyDescent="0.3">
      <c r="A30740" t="s">
        <v>50</v>
      </c>
      <c r="B30740">
        <v>1</v>
      </c>
      <c r="C30740">
        <v>1</v>
      </c>
      <c r="D30740">
        <v>1</v>
      </c>
      <c r="E30740" t="s">
        <v>29609</v>
      </c>
      <c r="F30740" t="s">
        <v>4320</v>
      </c>
      <c r="G30740" t="s">
        <v>50</v>
      </c>
      <c r="H30740" t="s">
        <v>29610</v>
      </c>
      <c r="I30740" t="s">
        <v>52</v>
      </c>
      <c r="J30740" t="s">
        <v>53</v>
      </c>
      <c r="M30740">
        <v>8431</v>
      </c>
    </row>
    <row r="30741" spans="1:13" x14ac:dyDescent="0.3">
      <c r="A30741" t="s">
        <v>28</v>
      </c>
      <c r="B30741">
        <v>1</v>
      </c>
      <c r="C30741">
        <v>1</v>
      </c>
      <c r="D30741">
        <v>1</v>
      </c>
      <c r="E30741" t="s">
        <v>29609</v>
      </c>
      <c r="F30741" t="s">
        <v>23589</v>
      </c>
      <c r="G30741" t="s">
        <v>28</v>
      </c>
      <c r="H30741" t="s">
        <v>29611</v>
      </c>
      <c r="I30741" t="s">
        <v>22</v>
      </c>
      <c r="J30741" t="s">
        <v>104</v>
      </c>
      <c r="M30741">
        <v>8431</v>
      </c>
    </row>
    <row r="30742" spans="1:13" x14ac:dyDescent="0.3">
      <c r="A30742" t="s">
        <v>28</v>
      </c>
      <c r="B30742">
        <v>1</v>
      </c>
      <c r="C30742">
        <v>1</v>
      </c>
      <c r="D30742">
        <v>1</v>
      </c>
      <c r="E30742" t="s">
        <v>29609</v>
      </c>
      <c r="F30742" t="s">
        <v>23589</v>
      </c>
      <c r="G30742" t="s">
        <v>28</v>
      </c>
      <c r="H30742" t="s">
        <v>29611</v>
      </c>
      <c r="I30742" t="s">
        <v>22</v>
      </c>
      <c r="J30742" t="s">
        <v>104</v>
      </c>
      <c r="M30742">
        <v>8431</v>
      </c>
    </row>
    <row r="30743" spans="1:13" x14ac:dyDescent="0.3">
      <c r="A30743" t="s">
        <v>28</v>
      </c>
      <c r="B30743">
        <v>1</v>
      </c>
      <c r="C30743">
        <v>1</v>
      </c>
      <c r="D30743">
        <v>1</v>
      </c>
      <c r="E30743" t="s">
        <v>29609</v>
      </c>
      <c r="F30743" t="s">
        <v>4320</v>
      </c>
      <c r="G30743" t="s">
        <v>28</v>
      </c>
      <c r="H30743" t="s">
        <v>29612</v>
      </c>
      <c r="I30743" t="s">
        <v>19</v>
      </c>
      <c r="M30743">
        <v>8431</v>
      </c>
    </row>
    <row r="30744" spans="1:13" x14ac:dyDescent="0.3">
      <c r="A30744" t="s">
        <v>242</v>
      </c>
      <c r="B30744">
        <v>0</v>
      </c>
      <c r="C30744">
        <v>0</v>
      </c>
      <c r="D30744">
        <v>0</v>
      </c>
      <c r="E30744" t="s">
        <v>13982</v>
      </c>
      <c r="F30744" t="s">
        <v>1172</v>
      </c>
      <c r="G30744" t="s">
        <v>28</v>
      </c>
      <c r="H30744" t="s">
        <v>29613</v>
      </c>
      <c r="I30744" t="s">
        <v>17</v>
      </c>
      <c r="M30744">
        <v>8439</v>
      </c>
    </row>
    <row r="30745" spans="1:13" x14ac:dyDescent="0.3">
      <c r="A30745" t="s">
        <v>13</v>
      </c>
      <c r="B30745">
        <v>1</v>
      </c>
      <c r="C30745">
        <v>1</v>
      </c>
      <c r="D30745">
        <v>1</v>
      </c>
      <c r="E30745" t="s">
        <v>13982</v>
      </c>
      <c r="F30745" t="s">
        <v>410</v>
      </c>
      <c r="G30745" t="s">
        <v>13</v>
      </c>
      <c r="H30745" t="s">
        <v>29614</v>
      </c>
      <c r="I30745" t="s">
        <v>22</v>
      </c>
      <c r="J30745" t="s">
        <v>23</v>
      </c>
      <c r="M30745">
        <v>8439</v>
      </c>
    </row>
    <row r="30746" spans="1:13" x14ac:dyDescent="0.3">
      <c r="A30746" t="s">
        <v>13</v>
      </c>
      <c r="B30746">
        <v>0</v>
      </c>
      <c r="C30746">
        <v>1</v>
      </c>
      <c r="D30746" t="s">
        <v>13</v>
      </c>
      <c r="E30746" t="s">
        <v>13982</v>
      </c>
      <c r="F30746" t="s">
        <v>7099</v>
      </c>
      <c r="G30746" t="s">
        <v>28</v>
      </c>
      <c r="H30746" t="s">
        <v>29615</v>
      </c>
      <c r="I30746" t="s">
        <v>17</v>
      </c>
      <c r="M30746">
        <v>8439</v>
      </c>
    </row>
    <row r="30747" spans="1:13" x14ac:dyDescent="0.3">
      <c r="A30747" t="s">
        <v>13</v>
      </c>
      <c r="B30747">
        <v>1</v>
      </c>
      <c r="C30747">
        <v>1</v>
      </c>
      <c r="D30747">
        <v>1</v>
      </c>
      <c r="E30747" t="s">
        <v>13982</v>
      </c>
      <c r="F30747" t="s">
        <v>20248</v>
      </c>
      <c r="G30747" t="s">
        <v>13</v>
      </c>
      <c r="H30747" t="s">
        <v>29616</v>
      </c>
      <c r="I30747" t="s">
        <v>22</v>
      </c>
      <c r="J30747" t="s">
        <v>23</v>
      </c>
      <c r="M30747">
        <v>8439</v>
      </c>
    </row>
    <row r="30748" spans="1:13" x14ac:dyDescent="0.3">
      <c r="A30748" t="s">
        <v>13</v>
      </c>
      <c r="B30748">
        <v>1</v>
      </c>
      <c r="C30748">
        <v>1</v>
      </c>
      <c r="D30748">
        <v>1</v>
      </c>
      <c r="E30748" t="s">
        <v>13982</v>
      </c>
      <c r="F30748" t="s">
        <v>8191</v>
      </c>
      <c r="G30748" t="s">
        <v>13</v>
      </c>
      <c r="H30748" t="s">
        <v>29617</v>
      </c>
      <c r="I30748" t="s">
        <v>22</v>
      </c>
      <c r="J30748" t="s">
        <v>23</v>
      </c>
      <c r="M30748">
        <v>8439</v>
      </c>
    </row>
    <row r="30749" spans="1:13" x14ac:dyDescent="0.3">
      <c r="E30749" t="s">
        <v>13982</v>
      </c>
      <c r="F30749" t="s">
        <v>29618</v>
      </c>
      <c r="G30749" t="s">
        <v>13</v>
      </c>
      <c r="H30749" t="s">
        <v>29619</v>
      </c>
      <c r="I30749" t="s">
        <v>19</v>
      </c>
      <c r="M30749">
        <v>8439</v>
      </c>
    </row>
    <row r="30750" spans="1:13" x14ac:dyDescent="0.3">
      <c r="A30750" t="s">
        <v>28</v>
      </c>
      <c r="B30750">
        <v>1</v>
      </c>
      <c r="C30750">
        <v>1</v>
      </c>
      <c r="D30750">
        <v>1</v>
      </c>
      <c r="E30750" t="s">
        <v>13982</v>
      </c>
      <c r="F30750" t="s">
        <v>4251</v>
      </c>
      <c r="G30750" t="s">
        <v>28</v>
      </c>
      <c r="H30750" t="s">
        <v>29620</v>
      </c>
      <c r="I30750" t="s">
        <v>22</v>
      </c>
      <c r="J30750" t="s">
        <v>331</v>
      </c>
      <c r="M30750">
        <v>8439</v>
      </c>
    </row>
    <row r="30751" spans="1:13" x14ac:dyDescent="0.3">
      <c r="A30751" t="s">
        <v>13</v>
      </c>
      <c r="B30751">
        <v>0</v>
      </c>
      <c r="C30751">
        <v>1</v>
      </c>
      <c r="D30751" t="s">
        <v>13</v>
      </c>
      <c r="E30751" t="s">
        <v>13982</v>
      </c>
      <c r="F30751" t="s">
        <v>29621</v>
      </c>
      <c r="G30751" t="s">
        <v>25</v>
      </c>
      <c r="H30751" t="s">
        <v>29622</v>
      </c>
      <c r="I30751" t="s">
        <v>17</v>
      </c>
      <c r="M30751">
        <v>8439</v>
      </c>
    </row>
    <row r="30752" spans="1:13" x14ac:dyDescent="0.3">
      <c r="E30752" t="s">
        <v>13982</v>
      </c>
      <c r="F30752" t="s">
        <v>29618</v>
      </c>
      <c r="G30752" t="s">
        <v>13</v>
      </c>
      <c r="H30752" t="s">
        <v>29623</v>
      </c>
      <c r="I30752" t="s">
        <v>19</v>
      </c>
      <c r="M30752">
        <v>8439</v>
      </c>
    </row>
    <row r="30753" spans="1:13" x14ac:dyDescent="0.3">
      <c r="E30753" t="s">
        <v>13982</v>
      </c>
      <c r="F30753" t="s">
        <v>29621</v>
      </c>
      <c r="G30753" t="s">
        <v>13</v>
      </c>
      <c r="H30753" t="s">
        <v>29624</v>
      </c>
      <c r="I30753" t="s">
        <v>27</v>
      </c>
      <c r="M30753">
        <v>8439</v>
      </c>
    </row>
    <row r="30754" spans="1:13" x14ac:dyDescent="0.3">
      <c r="A30754" t="s">
        <v>13</v>
      </c>
      <c r="B30754">
        <v>1</v>
      </c>
      <c r="C30754">
        <v>1</v>
      </c>
      <c r="D30754">
        <v>1</v>
      </c>
      <c r="E30754" t="s">
        <v>29625</v>
      </c>
      <c r="F30754" t="s">
        <v>9462</v>
      </c>
      <c r="G30754" t="s">
        <v>13</v>
      </c>
      <c r="H30754" t="s">
        <v>29626</v>
      </c>
      <c r="I30754" t="s">
        <v>22</v>
      </c>
      <c r="J30754" t="s">
        <v>23</v>
      </c>
      <c r="M30754">
        <v>8441</v>
      </c>
    </row>
    <row r="30755" spans="1:13" x14ac:dyDescent="0.3">
      <c r="A30755" t="s">
        <v>13</v>
      </c>
      <c r="B30755">
        <v>1</v>
      </c>
      <c r="C30755">
        <v>1</v>
      </c>
      <c r="D30755">
        <v>1</v>
      </c>
      <c r="E30755" t="s">
        <v>29625</v>
      </c>
      <c r="F30755" t="s">
        <v>9462</v>
      </c>
      <c r="G30755" t="s">
        <v>13</v>
      </c>
      <c r="H30755" t="s">
        <v>29626</v>
      </c>
      <c r="I30755" t="s">
        <v>22</v>
      </c>
      <c r="J30755" t="s">
        <v>23</v>
      </c>
      <c r="M30755">
        <v>8441</v>
      </c>
    </row>
    <row r="30756" spans="1:13" x14ac:dyDescent="0.3">
      <c r="E30756" t="s">
        <v>29625</v>
      </c>
      <c r="F30756" t="s">
        <v>29627</v>
      </c>
      <c r="G30756" t="s">
        <v>28</v>
      </c>
      <c r="H30756" t="s">
        <v>29628</v>
      </c>
      <c r="I30756" t="s">
        <v>19</v>
      </c>
      <c r="M30756">
        <v>8441</v>
      </c>
    </row>
    <row r="30757" spans="1:13" x14ac:dyDescent="0.3">
      <c r="A30757" t="s">
        <v>242</v>
      </c>
      <c r="B30757">
        <v>0</v>
      </c>
      <c r="C30757">
        <v>0</v>
      </c>
      <c r="D30757">
        <v>0</v>
      </c>
      <c r="E30757" t="s">
        <v>29625</v>
      </c>
      <c r="F30757" t="s">
        <v>29629</v>
      </c>
      <c r="G30757" t="s">
        <v>13</v>
      </c>
      <c r="H30757" t="s">
        <v>29630</v>
      </c>
      <c r="I30757" t="s">
        <v>17</v>
      </c>
      <c r="M30757">
        <v>8441</v>
      </c>
    </row>
    <row r="30758" spans="1:13" x14ac:dyDescent="0.3">
      <c r="A30758" t="s">
        <v>13</v>
      </c>
      <c r="B30758">
        <v>1</v>
      </c>
      <c r="C30758">
        <v>1</v>
      </c>
      <c r="D30758">
        <v>1</v>
      </c>
      <c r="E30758" t="s">
        <v>29625</v>
      </c>
      <c r="F30758" t="s">
        <v>410</v>
      </c>
      <c r="G30758" t="s">
        <v>13</v>
      </c>
      <c r="H30758" t="s">
        <v>29631</v>
      </c>
      <c r="I30758" t="s">
        <v>22</v>
      </c>
      <c r="J30758" t="s">
        <v>23</v>
      </c>
      <c r="M30758">
        <v>8441</v>
      </c>
    </row>
    <row r="30759" spans="1:13" x14ac:dyDescent="0.3">
      <c r="E30759" t="s">
        <v>29559</v>
      </c>
      <c r="F30759" t="s">
        <v>228</v>
      </c>
      <c r="G30759" t="s">
        <v>50</v>
      </c>
      <c r="H30759" t="s">
        <v>29632</v>
      </c>
      <c r="I30759" t="s">
        <v>52</v>
      </c>
      <c r="J30759" t="s">
        <v>53</v>
      </c>
      <c r="M30759">
        <v>8442</v>
      </c>
    </row>
    <row r="30760" spans="1:13" x14ac:dyDescent="0.3">
      <c r="E30760" t="s">
        <v>29559</v>
      </c>
      <c r="F30760" t="s">
        <v>107</v>
      </c>
      <c r="G30760" t="s">
        <v>50</v>
      </c>
      <c r="H30760" t="s">
        <v>29633</v>
      </c>
      <c r="I30760" t="s">
        <v>52</v>
      </c>
      <c r="J30760" t="s">
        <v>109</v>
      </c>
      <c r="M30760">
        <v>8442</v>
      </c>
    </row>
    <row r="30761" spans="1:13" x14ac:dyDescent="0.3">
      <c r="A30761" t="s">
        <v>13</v>
      </c>
      <c r="B30761">
        <v>1</v>
      </c>
      <c r="C30761">
        <v>1</v>
      </c>
      <c r="D30761">
        <v>1</v>
      </c>
      <c r="E30761" t="s">
        <v>29559</v>
      </c>
      <c r="F30761" t="s">
        <v>29634</v>
      </c>
      <c r="G30761" t="s">
        <v>13</v>
      </c>
      <c r="H30761" t="s">
        <v>29635</v>
      </c>
      <c r="I30761" t="s">
        <v>22</v>
      </c>
      <c r="J30761" t="s">
        <v>44</v>
      </c>
      <c r="K30761" t="s">
        <v>45</v>
      </c>
      <c r="L30761" t="s">
        <v>46</v>
      </c>
      <c r="M30761">
        <v>8442</v>
      </c>
    </row>
    <row r="30762" spans="1:13" x14ac:dyDescent="0.3">
      <c r="E30762" t="s">
        <v>29636</v>
      </c>
      <c r="F30762" t="s">
        <v>29637</v>
      </c>
      <c r="G30762" t="s">
        <v>13</v>
      </c>
      <c r="H30762" t="s">
        <v>29638</v>
      </c>
      <c r="I30762" t="s">
        <v>27</v>
      </c>
      <c r="M30762">
        <v>8443</v>
      </c>
    </row>
    <row r="30763" spans="1:13" x14ac:dyDescent="0.3">
      <c r="E30763" t="s">
        <v>29636</v>
      </c>
      <c r="F30763" t="s">
        <v>129</v>
      </c>
      <c r="G30763" t="s">
        <v>50</v>
      </c>
      <c r="H30763" t="s">
        <v>29639</v>
      </c>
      <c r="I30763" t="s">
        <v>52</v>
      </c>
      <c r="J30763" t="s">
        <v>53</v>
      </c>
      <c r="M30763">
        <v>8443</v>
      </c>
    </row>
    <row r="30764" spans="1:13" x14ac:dyDescent="0.3">
      <c r="E30764" t="s">
        <v>29636</v>
      </c>
      <c r="F30764" t="s">
        <v>29640</v>
      </c>
      <c r="G30764" t="s">
        <v>28</v>
      </c>
      <c r="H30764" t="s">
        <v>29641</v>
      </c>
      <c r="I30764" t="s">
        <v>27</v>
      </c>
      <c r="M30764">
        <v>8443</v>
      </c>
    </row>
    <row r="30765" spans="1:13" x14ac:dyDescent="0.3">
      <c r="E30765" t="s">
        <v>29636</v>
      </c>
      <c r="F30765" t="s">
        <v>1973</v>
      </c>
      <c r="G30765" t="s">
        <v>50</v>
      </c>
      <c r="H30765" t="s">
        <v>29642</v>
      </c>
      <c r="I30765" t="s">
        <v>52</v>
      </c>
      <c r="J30765" t="s">
        <v>404</v>
      </c>
      <c r="M30765">
        <v>8443</v>
      </c>
    </row>
    <row r="30766" spans="1:13" x14ac:dyDescent="0.3">
      <c r="E30766" t="s">
        <v>29636</v>
      </c>
      <c r="F30766" t="s">
        <v>29643</v>
      </c>
      <c r="G30766" t="s">
        <v>25</v>
      </c>
      <c r="H30766" t="s">
        <v>29644</v>
      </c>
      <c r="I30766" t="s">
        <v>27</v>
      </c>
      <c r="M30766">
        <v>8443</v>
      </c>
    </row>
    <row r="30767" spans="1:13" x14ac:dyDescent="0.3">
      <c r="A30767" t="s">
        <v>242</v>
      </c>
      <c r="B30767">
        <v>0</v>
      </c>
      <c r="C30767">
        <v>0</v>
      </c>
      <c r="D30767">
        <v>0</v>
      </c>
      <c r="E30767" t="s">
        <v>29636</v>
      </c>
      <c r="F30767" t="s">
        <v>29643</v>
      </c>
      <c r="G30767" t="s">
        <v>28</v>
      </c>
      <c r="H30767" t="s">
        <v>29645</v>
      </c>
      <c r="I30767" t="s">
        <v>17</v>
      </c>
      <c r="M30767">
        <v>8443</v>
      </c>
    </row>
    <row r="30768" spans="1:13" x14ac:dyDescent="0.3">
      <c r="E30768" t="s">
        <v>29636</v>
      </c>
      <c r="F30768" t="s">
        <v>29646</v>
      </c>
      <c r="G30768" t="s">
        <v>28</v>
      </c>
      <c r="H30768" t="s">
        <v>29647</v>
      </c>
      <c r="I30768" t="s">
        <v>17</v>
      </c>
      <c r="M30768">
        <v>8443</v>
      </c>
    </row>
    <row r="30769" spans="1:13" x14ac:dyDescent="0.3">
      <c r="A30769" t="s">
        <v>13</v>
      </c>
      <c r="B30769">
        <v>1</v>
      </c>
      <c r="C30769">
        <v>1</v>
      </c>
      <c r="D30769">
        <v>1</v>
      </c>
      <c r="E30769" t="s">
        <v>29636</v>
      </c>
      <c r="F30769" t="s">
        <v>29648</v>
      </c>
      <c r="G30769" t="s">
        <v>13</v>
      </c>
      <c r="H30769" t="s">
        <v>29649</v>
      </c>
      <c r="I30769" t="s">
        <v>290</v>
      </c>
      <c r="J30769" t="s">
        <v>44</v>
      </c>
      <c r="K30769" t="s">
        <v>45</v>
      </c>
      <c r="L30769" t="s">
        <v>46</v>
      </c>
      <c r="M30769">
        <v>8443</v>
      </c>
    </row>
    <row r="30770" spans="1:13" x14ac:dyDescent="0.3">
      <c r="E30770" t="s">
        <v>29636</v>
      </c>
      <c r="F30770" t="s">
        <v>29650</v>
      </c>
      <c r="G30770" t="s">
        <v>28</v>
      </c>
      <c r="H30770" t="s">
        <v>29651</v>
      </c>
      <c r="I30770" t="s">
        <v>17</v>
      </c>
      <c r="M30770">
        <v>8443</v>
      </c>
    </row>
    <row r="30771" spans="1:13" x14ac:dyDescent="0.3">
      <c r="A30771" t="s">
        <v>28</v>
      </c>
      <c r="B30771">
        <v>1</v>
      </c>
      <c r="C30771">
        <v>1</v>
      </c>
      <c r="D30771">
        <v>1</v>
      </c>
      <c r="E30771" t="s">
        <v>29636</v>
      </c>
      <c r="F30771" t="s">
        <v>6575</v>
      </c>
      <c r="G30771" t="s">
        <v>28</v>
      </c>
      <c r="H30771" t="s">
        <v>29652</v>
      </c>
      <c r="I30771" t="s">
        <v>22</v>
      </c>
      <c r="J30771" t="s">
        <v>104</v>
      </c>
      <c r="M30771">
        <v>8443</v>
      </c>
    </row>
    <row r="30772" spans="1:13" x14ac:dyDescent="0.3">
      <c r="A30772" t="s">
        <v>28</v>
      </c>
      <c r="B30772">
        <v>1</v>
      </c>
      <c r="C30772">
        <v>1</v>
      </c>
      <c r="D30772">
        <v>1</v>
      </c>
      <c r="E30772" t="s">
        <v>29636</v>
      </c>
      <c r="F30772" t="s">
        <v>20419</v>
      </c>
      <c r="G30772" t="s">
        <v>28</v>
      </c>
      <c r="H30772" t="s">
        <v>29653</v>
      </c>
      <c r="I30772" t="s">
        <v>22</v>
      </c>
      <c r="J30772" t="s">
        <v>464</v>
      </c>
      <c r="M30772">
        <v>8443</v>
      </c>
    </row>
    <row r="30773" spans="1:13" x14ac:dyDescent="0.3">
      <c r="A30773" t="s">
        <v>28</v>
      </c>
      <c r="B30773">
        <v>1</v>
      </c>
      <c r="C30773">
        <v>1</v>
      </c>
      <c r="D30773">
        <v>1</v>
      </c>
      <c r="E30773" t="s">
        <v>29636</v>
      </c>
      <c r="F30773" t="s">
        <v>462</v>
      </c>
      <c r="G30773" t="s">
        <v>28</v>
      </c>
      <c r="H30773" t="s">
        <v>29654</v>
      </c>
      <c r="I30773" t="s">
        <v>22</v>
      </c>
      <c r="J30773" t="s">
        <v>464</v>
      </c>
      <c r="M30773">
        <v>8443</v>
      </c>
    </row>
    <row r="30774" spans="1:13" x14ac:dyDescent="0.3">
      <c r="E30774" t="s">
        <v>29636</v>
      </c>
      <c r="F30774" t="s">
        <v>29655</v>
      </c>
      <c r="G30774" t="s">
        <v>25</v>
      </c>
      <c r="H30774" t="s">
        <v>29656</v>
      </c>
      <c r="I30774" t="s">
        <v>27</v>
      </c>
      <c r="M30774">
        <v>8443</v>
      </c>
    </row>
    <row r="30775" spans="1:13" x14ac:dyDescent="0.3">
      <c r="E30775" t="s">
        <v>29636</v>
      </c>
      <c r="F30775" t="s">
        <v>29657</v>
      </c>
      <c r="G30775" t="s">
        <v>25</v>
      </c>
      <c r="H30775" t="s">
        <v>29658</v>
      </c>
      <c r="I30775" t="s">
        <v>17</v>
      </c>
      <c r="M30775">
        <v>8443</v>
      </c>
    </row>
    <row r="30776" spans="1:13" x14ac:dyDescent="0.3">
      <c r="A30776" t="s">
        <v>28</v>
      </c>
      <c r="B30776">
        <v>1</v>
      </c>
      <c r="C30776">
        <v>1</v>
      </c>
      <c r="D30776">
        <v>1</v>
      </c>
      <c r="E30776" t="s">
        <v>29636</v>
      </c>
      <c r="F30776" t="s">
        <v>1191</v>
      </c>
      <c r="G30776" t="s">
        <v>28</v>
      </c>
      <c r="H30776" t="s">
        <v>29659</v>
      </c>
      <c r="I30776" t="s">
        <v>22</v>
      </c>
      <c r="J30776" t="s">
        <v>464</v>
      </c>
      <c r="M30776">
        <v>8443</v>
      </c>
    </row>
    <row r="30777" spans="1:13" x14ac:dyDescent="0.3">
      <c r="A30777" t="s">
        <v>242</v>
      </c>
      <c r="B30777">
        <v>0</v>
      </c>
      <c r="C30777">
        <v>0</v>
      </c>
      <c r="D30777">
        <v>0</v>
      </c>
      <c r="E30777" t="s">
        <v>29636</v>
      </c>
      <c r="F30777" t="s">
        <v>22884</v>
      </c>
      <c r="G30777" t="s">
        <v>28</v>
      </c>
      <c r="H30777" t="s">
        <v>29660</v>
      </c>
      <c r="I30777" t="s">
        <v>17</v>
      </c>
      <c r="M30777">
        <v>8443</v>
      </c>
    </row>
    <row r="30778" spans="1:13" x14ac:dyDescent="0.3">
      <c r="A30778" t="s">
        <v>28</v>
      </c>
      <c r="B30778">
        <v>1</v>
      </c>
      <c r="C30778">
        <v>1</v>
      </c>
      <c r="D30778">
        <v>1</v>
      </c>
      <c r="E30778" t="s">
        <v>29636</v>
      </c>
      <c r="F30778" t="s">
        <v>4251</v>
      </c>
      <c r="G30778" t="s">
        <v>28</v>
      </c>
      <c r="H30778" t="s">
        <v>29661</v>
      </c>
      <c r="I30778" t="s">
        <v>22</v>
      </c>
      <c r="J30778" t="s">
        <v>331</v>
      </c>
      <c r="M30778">
        <v>8443</v>
      </c>
    </row>
    <row r="30779" spans="1:13" x14ac:dyDescent="0.3">
      <c r="A30779" t="s">
        <v>28</v>
      </c>
      <c r="B30779">
        <v>1</v>
      </c>
      <c r="C30779">
        <v>1</v>
      </c>
      <c r="D30779">
        <v>1</v>
      </c>
      <c r="E30779" t="s">
        <v>29636</v>
      </c>
      <c r="F30779" t="s">
        <v>9206</v>
      </c>
      <c r="G30779" t="s">
        <v>28</v>
      </c>
      <c r="H30779" t="s">
        <v>29662</v>
      </c>
      <c r="I30779" t="s">
        <v>290</v>
      </c>
      <c r="J30779" t="s">
        <v>104</v>
      </c>
      <c r="M30779">
        <v>8443</v>
      </c>
    </row>
    <row r="30780" spans="1:13" x14ac:dyDescent="0.3">
      <c r="E30780" t="s">
        <v>29636</v>
      </c>
      <c r="F30780" t="s">
        <v>29663</v>
      </c>
      <c r="G30780" t="s">
        <v>28</v>
      </c>
      <c r="H30780" t="s">
        <v>29664</v>
      </c>
      <c r="I30780" t="s">
        <v>27</v>
      </c>
      <c r="M30780">
        <v>8443</v>
      </c>
    </row>
    <row r="30781" spans="1:13" x14ac:dyDescent="0.3">
      <c r="A30781" t="s">
        <v>28</v>
      </c>
      <c r="B30781">
        <v>1</v>
      </c>
      <c r="C30781">
        <v>1</v>
      </c>
      <c r="D30781">
        <v>1</v>
      </c>
      <c r="E30781" t="s">
        <v>29636</v>
      </c>
      <c r="F30781" t="s">
        <v>4444</v>
      </c>
      <c r="G30781" t="s">
        <v>28</v>
      </c>
      <c r="H30781" t="s">
        <v>29665</v>
      </c>
      <c r="I30781" t="s">
        <v>290</v>
      </c>
      <c r="J30781" t="s">
        <v>104</v>
      </c>
      <c r="M30781">
        <v>8443</v>
      </c>
    </row>
    <row r="30782" spans="1:13" x14ac:dyDescent="0.3">
      <c r="A30782" t="s">
        <v>50</v>
      </c>
      <c r="B30782">
        <v>0</v>
      </c>
      <c r="C30782">
        <v>1</v>
      </c>
      <c r="D30782" t="s">
        <v>50</v>
      </c>
      <c r="E30782" t="s">
        <v>29636</v>
      </c>
      <c r="F30782" t="s">
        <v>29666</v>
      </c>
      <c r="G30782" t="s">
        <v>28</v>
      </c>
      <c r="H30782" t="s">
        <v>29667</v>
      </c>
      <c r="I30782" t="s">
        <v>17</v>
      </c>
      <c r="M30782">
        <v>8443</v>
      </c>
    </row>
    <row r="30783" spans="1:13" x14ac:dyDescent="0.3">
      <c r="A30783" t="s">
        <v>28</v>
      </c>
      <c r="B30783">
        <v>1</v>
      </c>
      <c r="C30783">
        <v>1</v>
      </c>
      <c r="D30783">
        <v>1</v>
      </c>
      <c r="E30783" t="s">
        <v>29636</v>
      </c>
      <c r="F30783" t="s">
        <v>2516</v>
      </c>
      <c r="G30783" t="s">
        <v>28</v>
      </c>
      <c r="H30783" t="s">
        <v>29668</v>
      </c>
      <c r="I30783" t="s">
        <v>22</v>
      </c>
      <c r="J30783" t="s">
        <v>464</v>
      </c>
      <c r="M30783">
        <v>8443</v>
      </c>
    </row>
    <row r="30784" spans="1:13" x14ac:dyDescent="0.3">
      <c r="A30784" t="s">
        <v>50</v>
      </c>
      <c r="B30784">
        <v>0</v>
      </c>
      <c r="C30784">
        <v>1</v>
      </c>
      <c r="D30784" t="s">
        <v>50</v>
      </c>
      <c r="E30784" t="s">
        <v>29636</v>
      </c>
      <c r="F30784" t="s">
        <v>29666</v>
      </c>
      <c r="G30784" t="s">
        <v>28</v>
      </c>
      <c r="H30784" t="s">
        <v>29669</v>
      </c>
      <c r="I30784" t="s">
        <v>17</v>
      </c>
      <c r="M30784">
        <v>8443</v>
      </c>
    </row>
    <row r="30785" spans="1:13" x14ac:dyDescent="0.3">
      <c r="A30785" t="s">
        <v>50</v>
      </c>
      <c r="B30785">
        <v>0</v>
      </c>
      <c r="C30785">
        <v>1</v>
      </c>
      <c r="D30785" t="s">
        <v>50</v>
      </c>
      <c r="E30785" t="s">
        <v>29636</v>
      </c>
      <c r="F30785" t="s">
        <v>29666</v>
      </c>
      <c r="G30785" t="s">
        <v>28</v>
      </c>
      <c r="H30785" t="s">
        <v>29670</v>
      </c>
      <c r="I30785" t="s">
        <v>17</v>
      </c>
      <c r="M30785">
        <v>8443</v>
      </c>
    </row>
    <row r="30786" spans="1:13" x14ac:dyDescent="0.3">
      <c r="E30786" t="s">
        <v>29636</v>
      </c>
      <c r="F30786" t="s">
        <v>29671</v>
      </c>
      <c r="G30786" t="s">
        <v>28</v>
      </c>
      <c r="H30786" t="s">
        <v>29672</v>
      </c>
      <c r="I30786" t="s">
        <v>27</v>
      </c>
      <c r="M30786">
        <v>8443</v>
      </c>
    </row>
    <row r="30787" spans="1:13" x14ac:dyDescent="0.3">
      <c r="A30787" t="s">
        <v>13</v>
      </c>
      <c r="B30787">
        <v>1</v>
      </c>
      <c r="C30787">
        <v>1</v>
      </c>
      <c r="D30787">
        <v>1</v>
      </c>
      <c r="E30787" t="s">
        <v>29509</v>
      </c>
      <c r="F30787" t="s">
        <v>29518</v>
      </c>
      <c r="G30787" t="s">
        <v>13</v>
      </c>
      <c r="H30787" t="s">
        <v>29519</v>
      </c>
      <c r="I30787" t="s">
        <v>22</v>
      </c>
      <c r="J30787" t="s">
        <v>23</v>
      </c>
      <c r="M30787">
        <v>8444</v>
      </c>
    </row>
    <row r="30788" spans="1:13" x14ac:dyDescent="0.3">
      <c r="A30788" t="s">
        <v>13</v>
      </c>
      <c r="B30788">
        <v>1</v>
      </c>
      <c r="C30788">
        <v>1</v>
      </c>
      <c r="D30788">
        <v>1</v>
      </c>
      <c r="E30788" t="s">
        <v>29509</v>
      </c>
      <c r="F30788" t="s">
        <v>29520</v>
      </c>
      <c r="G30788" t="s">
        <v>13</v>
      </c>
      <c r="H30788" t="s">
        <v>29521</v>
      </c>
      <c r="I30788" t="s">
        <v>22</v>
      </c>
      <c r="J30788" t="s">
        <v>44</v>
      </c>
      <c r="K30788" t="s">
        <v>45</v>
      </c>
      <c r="L30788" t="s">
        <v>46</v>
      </c>
      <c r="M30788">
        <v>8444</v>
      </c>
    </row>
    <row r="30789" spans="1:13" x14ac:dyDescent="0.3">
      <c r="A30789" t="s">
        <v>28</v>
      </c>
      <c r="B30789">
        <v>0</v>
      </c>
      <c r="C30789">
        <v>0</v>
      </c>
      <c r="D30789" t="s">
        <v>28</v>
      </c>
      <c r="E30789" t="s">
        <v>29509</v>
      </c>
      <c r="F30789" t="s">
        <v>29525</v>
      </c>
      <c r="G30789" t="s">
        <v>13</v>
      </c>
      <c r="H30789" t="s">
        <v>29526</v>
      </c>
      <c r="I30789" t="s">
        <v>17</v>
      </c>
      <c r="M30789">
        <v>8444</v>
      </c>
    </row>
    <row r="30790" spans="1:13" x14ac:dyDescent="0.3">
      <c r="E30790" t="s">
        <v>29509</v>
      </c>
      <c r="F30790" t="s">
        <v>29514</v>
      </c>
      <c r="G30790" t="s">
        <v>13</v>
      </c>
      <c r="H30790" t="s">
        <v>29516</v>
      </c>
      <c r="I30790" t="s">
        <v>17</v>
      </c>
      <c r="M30790">
        <v>8444</v>
      </c>
    </row>
    <row r="30791" spans="1:13" x14ac:dyDescent="0.3">
      <c r="A30791" t="s">
        <v>28</v>
      </c>
      <c r="B30791">
        <v>0</v>
      </c>
      <c r="C30791">
        <v>0</v>
      </c>
      <c r="D30791" t="s">
        <v>28</v>
      </c>
      <c r="E30791" t="s">
        <v>29509</v>
      </c>
      <c r="F30791" t="s">
        <v>29512</v>
      </c>
      <c r="G30791" t="s">
        <v>13</v>
      </c>
      <c r="H30791" t="s">
        <v>29513</v>
      </c>
      <c r="I30791" t="s">
        <v>52</v>
      </c>
      <c r="J30791" t="s">
        <v>44</v>
      </c>
      <c r="K30791" t="s">
        <v>45</v>
      </c>
      <c r="L30791" t="s">
        <v>46</v>
      </c>
      <c r="M30791">
        <v>8444</v>
      </c>
    </row>
    <row r="30792" spans="1:13" x14ac:dyDescent="0.3">
      <c r="E30792" t="s">
        <v>29509</v>
      </c>
      <c r="F30792" t="s">
        <v>29512</v>
      </c>
      <c r="G30792" t="s">
        <v>28</v>
      </c>
      <c r="H30792" t="s">
        <v>29513</v>
      </c>
      <c r="I30792" t="s">
        <v>27</v>
      </c>
      <c r="M30792">
        <v>8444</v>
      </c>
    </row>
    <row r="30793" spans="1:13" x14ac:dyDescent="0.3">
      <c r="E30793" t="s">
        <v>29509</v>
      </c>
      <c r="F30793" t="s">
        <v>29510</v>
      </c>
      <c r="G30793" t="s">
        <v>25</v>
      </c>
      <c r="H30793" t="s">
        <v>29511</v>
      </c>
      <c r="I30793" t="s">
        <v>17</v>
      </c>
      <c r="M30793">
        <v>8444</v>
      </c>
    </row>
    <row r="30794" spans="1:13" x14ac:dyDescent="0.3">
      <c r="E30794" t="s">
        <v>29509</v>
      </c>
      <c r="F30794" t="s">
        <v>23528</v>
      </c>
      <c r="G30794" t="s">
        <v>28</v>
      </c>
      <c r="H30794" t="s">
        <v>29524</v>
      </c>
      <c r="I30794" t="s">
        <v>27</v>
      </c>
      <c r="M30794">
        <v>8444</v>
      </c>
    </row>
    <row r="30795" spans="1:13" x14ac:dyDescent="0.3">
      <c r="E30795" t="s">
        <v>29509</v>
      </c>
      <c r="F30795" t="s">
        <v>29514</v>
      </c>
      <c r="G30795" t="s">
        <v>28</v>
      </c>
      <c r="H30795" t="s">
        <v>29515</v>
      </c>
      <c r="I30795" t="s">
        <v>27</v>
      </c>
      <c r="M30795">
        <v>8444</v>
      </c>
    </row>
    <row r="30796" spans="1:13" x14ac:dyDescent="0.3">
      <c r="E30796" t="s">
        <v>29509</v>
      </c>
      <c r="F30796" t="s">
        <v>29522</v>
      </c>
      <c r="G30796" t="s">
        <v>13</v>
      </c>
      <c r="H30796" t="s">
        <v>29523</v>
      </c>
      <c r="I30796" t="s">
        <v>19</v>
      </c>
      <c r="M30796">
        <v>8444</v>
      </c>
    </row>
    <row r="30797" spans="1:13" x14ac:dyDescent="0.3">
      <c r="A30797" t="s">
        <v>28</v>
      </c>
      <c r="B30797">
        <v>1</v>
      </c>
      <c r="C30797">
        <v>1</v>
      </c>
      <c r="D30797">
        <v>1</v>
      </c>
      <c r="E30797" t="s">
        <v>29509</v>
      </c>
      <c r="F30797" t="s">
        <v>29527</v>
      </c>
      <c r="G30797" t="s">
        <v>28</v>
      </c>
      <c r="H30797" t="s">
        <v>29528</v>
      </c>
      <c r="I30797" t="s">
        <v>19</v>
      </c>
      <c r="M30797">
        <v>8444</v>
      </c>
    </row>
    <row r="30798" spans="1:13" x14ac:dyDescent="0.3">
      <c r="A30798" t="s">
        <v>13</v>
      </c>
      <c r="B30798">
        <v>1</v>
      </c>
      <c r="C30798">
        <v>1</v>
      </c>
      <c r="D30798">
        <v>1</v>
      </c>
      <c r="E30798" t="s">
        <v>29509</v>
      </c>
      <c r="F30798" t="s">
        <v>29529</v>
      </c>
      <c r="G30798" t="s">
        <v>13</v>
      </c>
      <c r="H30798" t="s">
        <v>29530</v>
      </c>
      <c r="I30798" t="s">
        <v>22</v>
      </c>
      <c r="J30798" t="s">
        <v>44</v>
      </c>
      <c r="K30798" t="s">
        <v>45</v>
      </c>
      <c r="L30798" t="s">
        <v>46</v>
      </c>
      <c r="M30798">
        <v>8444</v>
      </c>
    </row>
    <row r="30799" spans="1:13" x14ac:dyDescent="0.3">
      <c r="A30799" t="s">
        <v>242</v>
      </c>
      <c r="B30799">
        <v>0</v>
      </c>
      <c r="C30799">
        <v>0</v>
      </c>
      <c r="D30799">
        <v>0</v>
      </c>
      <c r="E30799" t="s">
        <v>29509</v>
      </c>
      <c r="F30799" t="s">
        <v>2713</v>
      </c>
      <c r="G30799" t="s">
        <v>50</v>
      </c>
      <c r="H30799" t="s">
        <v>29517</v>
      </c>
      <c r="I30799" t="s">
        <v>52</v>
      </c>
      <c r="J30799" t="s">
        <v>1638</v>
      </c>
      <c r="M30799">
        <v>8444</v>
      </c>
    </row>
    <row r="30800" spans="1:13" x14ac:dyDescent="0.3">
      <c r="A30800" t="s">
        <v>28</v>
      </c>
      <c r="B30800">
        <v>0</v>
      </c>
      <c r="C30800">
        <v>0</v>
      </c>
      <c r="D30800" t="s">
        <v>28</v>
      </c>
      <c r="E30800" t="s">
        <v>29673</v>
      </c>
      <c r="F30800" t="s">
        <v>29674</v>
      </c>
      <c r="G30800" t="s">
        <v>13</v>
      </c>
      <c r="H30800" t="s">
        <v>29675</v>
      </c>
      <c r="I30800" t="s">
        <v>70</v>
      </c>
      <c r="J30800" t="s">
        <v>64</v>
      </c>
      <c r="K30800" t="s">
        <v>46</v>
      </c>
      <c r="M30800">
        <v>8455</v>
      </c>
    </row>
    <row r="30801" spans="1:13" x14ac:dyDescent="0.3">
      <c r="A30801" t="s">
        <v>242</v>
      </c>
      <c r="B30801">
        <v>0</v>
      </c>
      <c r="E30801" t="s">
        <v>29673</v>
      </c>
      <c r="F30801" t="s">
        <v>29676</v>
      </c>
      <c r="G30801" t="s">
        <v>25</v>
      </c>
      <c r="H30801" t="s">
        <v>29677</v>
      </c>
      <c r="I30801" t="s">
        <v>17</v>
      </c>
      <c r="M30801">
        <v>8455</v>
      </c>
    </row>
    <row r="30802" spans="1:13" x14ac:dyDescent="0.3">
      <c r="E30802" t="s">
        <v>29673</v>
      </c>
      <c r="F30802" t="s">
        <v>29678</v>
      </c>
      <c r="G30802" t="s">
        <v>28</v>
      </c>
      <c r="H30802" t="s">
        <v>29679</v>
      </c>
      <c r="I30802" t="s">
        <v>27</v>
      </c>
      <c r="M30802">
        <v>8455</v>
      </c>
    </row>
    <row r="30803" spans="1:13" x14ac:dyDescent="0.3">
      <c r="A30803" t="s">
        <v>242</v>
      </c>
      <c r="B30803">
        <v>0</v>
      </c>
      <c r="C30803">
        <v>0</v>
      </c>
      <c r="D30803">
        <v>0</v>
      </c>
      <c r="E30803" t="s">
        <v>29673</v>
      </c>
      <c r="F30803" t="s">
        <v>29680</v>
      </c>
      <c r="G30803" t="s">
        <v>25</v>
      </c>
      <c r="H30803" t="s">
        <v>29681</v>
      </c>
      <c r="I30803" t="s">
        <v>17</v>
      </c>
      <c r="M30803">
        <v>8455</v>
      </c>
    </row>
    <row r="30804" spans="1:13" x14ac:dyDescent="0.3">
      <c r="A30804" t="s">
        <v>13</v>
      </c>
      <c r="B30804">
        <v>1</v>
      </c>
      <c r="C30804">
        <v>1</v>
      </c>
      <c r="D30804">
        <v>1</v>
      </c>
      <c r="E30804" t="s">
        <v>29673</v>
      </c>
      <c r="F30804" t="s">
        <v>29682</v>
      </c>
      <c r="G30804" t="s">
        <v>13</v>
      </c>
      <c r="H30804" t="s">
        <v>29683</v>
      </c>
      <c r="I30804" t="s">
        <v>22</v>
      </c>
      <c r="J30804" t="s">
        <v>44</v>
      </c>
      <c r="K30804" t="s">
        <v>45</v>
      </c>
      <c r="L30804" t="s">
        <v>46</v>
      </c>
      <c r="M30804">
        <v>8455</v>
      </c>
    </row>
    <row r="30805" spans="1:13" x14ac:dyDescent="0.3">
      <c r="A30805" t="s">
        <v>28</v>
      </c>
      <c r="B30805">
        <v>1</v>
      </c>
      <c r="C30805">
        <v>1</v>
      </c>
      <c r="D30805">
        <v>1</v>
      </c>
      <c r="E30805" t="s">
        <v>29673</v>
      </c>
      <c r="F30805" t="s">
        <v>29684</v>
      </c>
      <c r="G30805" t="s">
        <v>28</v>
      </c>
      <c r="H30805" t="s">
        <v>29685</v>
      </c>
      <c r="I30805" t="s">
        <v>19</v>
      </c>
      <c r="M30805">
        <v>8455</v>
      </c>
    </row>
    <row r="30806" spans="1:13" x14ac:dyDescent="0.3">
      <c r="E30806" t="s">
        <v>29673</v>
      </c>
      <c r="F30806" t="s">
        <v>29680</v>
      </c>
      <c r="G30806" t="s">
        <v>28</v>
      </c>
      <c r="H30806" t="s">
        <v>29686</v>
      </c>
      <c r="I30806" t="s">
        <v>27</v>
      </c>
      <c r="M30806">
        <v>8455</v>
      </c>
    </row>
    <row r="30807" spans="1:13" x14ac:dyDescent="0.3">
      <c r="A30807" t="s">
        <v>242</v>
      </c>
      <c r="B30807">
        <v>0</v>
      </c>
      <c r="C30807">
        <v>0</v>
      </c>
      <c r="D30807">
        <v>0</v>
      </c>
      <c r="E30807" t="s">
        <v>29673</v>
      </c>
      <c r="F30807" t="s">
        <v>29687</v>
      </c>
      <c r="G30807" t="s">
        <v>13</v>
      </c>
      <c r="H30807" t="s">
        <v>29688</v>
      </c>
      <c r="I30807" t="s">
        <v>17</v>
      </c>
      <c r="M30807">
        <v>8455</v>
      </c>
    </row>
    <row r="30808" spans="1:13" x14ac:dyDescent="0.3">
      <c r="A30808" t="s">
        <v>28</v>
      </c>
      <c r="B30808">
        <v>1</v>
      </c>
      <c r="C30808">
        <v>1</v>
      </c>
      <c r="D30808">
        <v>1</v>
      </c>
      <c r="E30808" t="s">
        <v>29673</v>
      </c>
      <c r="F30808" t="s">
        <v>29689</v>
      </c>
      <c r="G30808" t="s">
        <v>28</v>
      </c>
      <c r="H30808" t="s">
        <v>29690</v>
      </c>
      <c r="I30808" t="s">
        <v>19</v>
      </c>
      <c r="M30808">
        <v>8455</v>
      </c>
    </row>
    <row r="30809" spans="1:13" x14ac:dyDescent="0.3">
      <c r="E30809" t="s">
        <v>29673</v>
      </c>
      <c r="F30809" t="s">
        <v>29691</v>
      </c>
      <c r="G30809" t="s">
        <v>28</v>
      </c>
      <c r="H30809" t="s">
        <v>29692</v>
      </c>
      <c r="I30809" t="s">
        <v>17</v>
      </c>
      <c r="M30809">
        <v>8455</v>
      </c>
    </row>
    <row r="30810" spans="1:13" x14ac:dyDescent="0.3">
      <c r="E30810" t="s">
        <v>29673</v>
      </c>
      <c r="F30810" t="s">
        <v>29693</v>
      </c>
      <c r="G30810" t="s">
        <v>28</v>
      </c>
      <c r="H30810" t="s">
        <v>29694</v>
      </c>
      <c r="I30810" t="s">
        <v>17</v>
      </c>
      <c r="M30810">
        <v>8455</v>
      </c>
    </row>
    <row r="30811" spans="1:13" x14ac:dyDescent="0.3">
      <c r="A30811" t="s">
        <v>28</v>
      </c>
      <c r="B30811">
        <v>1</v>
      </c>
      <c r="C30811">
        <v>1</v>
      </c>
      <c r="D30811">
        <v>1</v>
      </c>
      <c r="E30811" t="s">
        <v>29673</v>
      </c>
      <c r="F30811" t="s">
        <v>29695</v>
      </c>
      <c r="G30811" t="s">
        <v>28</v>
      </c>
      <c r="H30811" t="s">
        <v>29696</v>
      </c>
      <c r="I30811" t="s">
        <v>290</v>
      </c>
      <c r="J30811" t="s">
        <v>104</v>
      </c>
      <c r="M30811">
        <v>8455</v>
      </c>
    </row>
    <row r="30812" spans="1:13" x14ac:dyDescent="0.3">
      <c r="A30812" t="s">
        <v>28</v>
      </c>
      <c r="B30812">
        <v>1</v>
      </c>
      <c r="C30812">
        <v>1</v>
      </c>
      <c r="D30812">
        <v>1</v>
      </c>
      <c r="E30812" t="s">
        <v>29673</v>
      </c>
      <c r="F30812" t="s">
        <v>29697</v>
      </c>
      <c r="G30812" t="s">
        <v>28</v>
      </c>
      <c r="H30812" t="s">
        <v>29698</v>
      </c>
      <c r="I30812" t="s">
        <v>19</v>
      </c>
      <c r="M30812">
        <v>8455</v>
      </c>
    </row>
    <row r="30813" spans="1:13" x14ac:dyDescent="0.3">
      <c r="E30813" t="s">
        <v>29673</v>
      </c>
      <c r="F30813" t="s">
        <v>29699</v>
      </c>
      <c r="G30813" t="s">
        <v>50</v>
      </c>
      <c r="H30813" t="s">
        <v>29700</v>
      </c>
      <c r="I30813" t="s">
        <v>17</v>
      </c>
      <c r="M30813">
        <v>8455</v>
      </c>
    </row>
    <row r="30814" spans="1:13" x14ac:dyDescent="0.3">
      <c r="A30814" t="s">
        <v>28</v>
      </c>
      <c r="B30814">
        <v>1</v>
      </c>
      <c r="C30814">
        <v>1</v>
      </c>
      <c r="D30814">
        <v>1</v>
      </c>
      <c r="E30814" t="s">
        <v>29673</v>
      </c>
      <c r="F30814" t="s">
        <v>29701</v>
      </c>
      <c r="G30814" t="s">
        <v>28</v>
      </c>
      <c r="H30814" t="s">
        <v>29702</v>
      </c>
      <c r="I30814" t="s">
        <v>17</v>
      </c>
      <c r="M30814">
        <v>8455</v>
      </c>
    </row>
    <row r="30815" spans="1:13" x14ac:dyDescent="0.3">
      <c r="A30815" t="s">
        <v>28</v>
      </c>
      <c r="B30815">
        <v>1</v>
      </c>
      <c r="C30815">
        <v>1</v>
      </c>
      <c r="D30815">
        <v>1</v>
      </c>
      <c r="E30815" t="s">
        <v>29673</v>
      </c>
      <c r="F30815" t="s">
        <v>29703</v>
      </c>
      <c r="G30815" t="s">
        <v>28</v>
      </c>
      <c r="H30815" t="s">
        <v>29704</v>
      </c>
      <c r="I30815" t="s">
        <v>27</v>
      </c>
      <c r="M30815">
        <v>8455</v>
      </c>
    </row>
    <row r="30816" spans="1:13" x14ac:dyDescent="0.3">
      <c r="A30816" t="s">
        <v>28</v>
      </c>
      <c r="B30816">
        <v>1</v>
      </c>
      <c r="C30816">
        <v>1</v>
      </c>
      <c r="D30816">
        <v>1</v>
      </c>
      <c r="E30816" t="s">
        <v>29673</v>
      </c>
      <c r="F30816" t="s">
        <v>29705</v>
      </c>
      <c r="G30816" t="s">
        <v>28</v>
      </c>
      <c r="H30816" t="s">
        <v>29706</v>
      </c>
      <c r="I30816" t="s">
        <v>19</v>
      </c>
      <c r="M30816">
        <v>8455</v>
      </c>
    </row>
    <row r="30817" spans="1:13" x14ac:dyDescent="0.3">
      <c r="A30817" t="s">
        <v>28</v>
      </c>
      <c r="B30817">
        <v>1</v>
      </c>
      <c r="C30817">
        <v>1</v>
      </c>
      <c r="D30817">
        <v>1</v>
      </c>
      <c r="E30817" t="s">
        <v>29673</v>
      </c>
      <c r="F30817" t="s">
        <v>29707</v>
      </c>
      <c r="G30817" t="s">
        <v>28</v>
      </c>
      <c r="H30817" t="s">
        <v>29708</v>
      </c>
      <c r="I30817" t="s">
        <v>43</v>
      </c>
      <c r="J30817" t="s">
        <v>104</v>
      </c>
      <c r="M30817">
        <v>8455</v>
      </c>
    </row>
    <row r="30818" spans="1:13" x14ac:dyDescent="0.3">
      <c r="A30818" t="s">
        <v>28</v>
      </c>
      <c r="B30818">
        <v>1</v>
      </c>
      <c r="C30818">
        <v>1</v>
      </c>
      <c r="D30818">
        <v>1</v>
      </c>
      <c r="E30818" t="s">
        <v>29673</v>
      </c>
      <c r="F30818" t="s">
        <v>5325</v>
      </c>
      <c r="G30818" t="s">
        <v>28</v>
      </c>
      <c r="H30818" t="s">
        <v>29709</v>
      </c>
      <c r="I30818" t="s">
        <v>19</v>
      </c>
      <c r="M30818">
        <v>8455</v>
      </c>
    </row>
    <row r="30819" spans="1:13" x14ac:dyDescent="0.3">
      <c r="A30819" t="s">
        <v>13</v>
      </c>
      <c r="B30819">
        <v>1</v>
      </c>
      <c r="C30819">
        <v>1</v>
      </c>
      <c r="D30819">
        <v>1</v>
      </c>
      <c r="E30819" t="s">
        <v>13935</v>
      </c>
      <c r="F30819" t="s">
        <v>29710</v>
      </c>
      <c r="G30819" t="s">
        <v>13</v>
      </c>
      <c r="H30819" t="s">
        <v>29711</v>
      </c>
      <c r="I30819" t="s">
        <v>22</v>
      </c>
      <c r="J30819" t="s">
        <v>44</v>
      </c>
      <c r="K30819" t="s">
        <v>45</v>
      </c>
      <c r="L30819" t="s">
        <v>46</v>
      </c>
      <c r="M30819">
        <v>8457</v>
      </c>
    </row>
    <row r="30820" spans="1:13" x14ac:dyDescent="0.3">
      <c r="A30820" t="s">
        <v>13</v>
      </c>
      <c r="B30820">
        <v>1</v>
      </c>
      <c r="C30820">
        <v>1</v>
      </c>
      <c r="D30820">
        <v>1</v>
      </c>
      <c r="E30820" t="s">
        <v>13935</v>
      </c>
      <c r="F30820" t="s">
        <v>13950</v>
      </c>
      <c r="G30820" t="s">
        <v>13</v>
      </c>
      <c r="H30820" t="s">
        <v>29712</v>
      </c>
      <c r="I30820" t="s">
        <v>22</v>
      </c>
      <c r="J30820" t="s">
        <v>44</v>
      </c>
      <c r="K30820" t="s">
        <v>45</v>
      </c>
      <c r="L30820" t="s">
        <v>46</v>
      </c>
      <c r="M30820">
        <v>8457</v>
      </c>
    </row>
    <row r="30821" spans="1:13" x14ac:dyDescent="0.3">
      <c r="A30821" t="s">
        <v>13</v>
      </c>
      <c r="B30821">
        <v>1</v>
      </c>
      <c r="C30821">
        <v>1</v>
      </c>
      <c r="D30821">
        <v>1</v>
      </c>
      <c r="E30821" t="s">
        <v>13935</v>
      </c>
      <c r="F30821" t="s">
        <v>29713</v>
      </c>
      <c r="G30821" t="s">
        <v>13</v>
      </c>
      <c r="H30821" t="s">
        <v>29714</v>
      </c>
      <c r="I30821" t="s">
        <v>22</v>
      </c>
      <c r="J30821" t="s">
        <v>44</v>
      </c>
      <c r="K30821" t="s">
        <v>45</v>
      </c>
      <c r="L30821" t="s">
        <v>46</v>
      </c>
      <c r="M30821">
        <v>8457</v>
      </c>
    </row>
    <row r="30822" spans="1:13" x14ac:dyDescent="0.3">
      <c r="A30822" t="s">
        <v>13</v>
      </c>
      <c r="B30822">
        <v>1</v>
      </c>
      <c r="C30822">
        <v>1</v>
      </c>
      <c r="D30822">
        <v>1</v>
      </c>
      <c r="E30822" t="s">
        <v>13935</v>
      </c>
      <c r="F30822" t="s">
        <v>10662</v>
      </c>
      <c r="G30822" t="s">
        <v>13</v>
      </c>
      <c r="H30822" t="s">
        <v>29715</v>
      </c>
      <c r="I30822" t="s">
        <v>22</v>
      </c>
      <c r="J30822" t="s">
        <v>44</v>
      </c>
      <c r="K30822" t="s">
        <v>45</v>
      </c>
      <c r="L30822" t="s">
        <v>46</v>
      </c>
      <c r="M30822">
        <v>8457</v>
      </c>
    </row>
    <row r="30823" spans="1:13" x14ac:dyDescent="0.3">
      <c r="A30823" t="s">
        <v>28</v>
      </c>
      <c r="B30823">
        <v>1</v>
      </c>
      <c r="C30823">
        <v>1</v>
      </c>
      <c r="D30823">
        <v>1</v>
      </c>
      <c r="E30823" t="s">
        <v>29716</v>
      </c>
      <c r="F30823" t="s">
        <v>17429</v>
      </c>
      <c r="G30823" t="s">
        <v>28</v>
      </c>
      <c r="H30823" t="s">
        <v>29717</v>
      </c>
      <c r="I30823" t="s">
        <v>70</v>
      </c>
      <c r="J30823" t="s">
        <v>104</v>
      </c>
      <c r="M30823">
        <v>8458</v>
      </c>
    </row>
    <row r="30824" spans="1:13" x14ac:dyDescent="0.3">
      <c r="A30824" t="s">
        <v>242</v>
      </c>
      <c r="B30824">
        <v>0</v>
      </c>
      <c r="E30824" t="s">
        <v>29716</v>
      </c>
      <c r="F30824" t="s">
        <v>29718</v>
      </c>
      <c r="G30824" t="s">
        <v>25</v>
      </c>
      <c r="H30824" t="s">
        <v>29719</v>
      </c>
      <c r="I30824" t="s">
        <v>17</v>
      </c>
      <c r="M30824">
        <v>8458</v>
      </c>
    </row>
    <row r="30825" spans="1:13" x14ac:dyDescent="0.3">
      <c r="E30825" t="s">
        <v>29716</v>
      </c>
      <c r="F30825" t="s">
        <v>29716</v>
      </c>
      <c r="G30825" t="s">
        <v>50</v>
      </c>
      <c r="H30825" t="s">
        <v>29720</v>
      </c>
      <c r="I30825" t="s">
        <v>27</v>
      </c>
      <c r="M30825">
        <v>8458</v>
      </c>
    </row>
    <row r="30826" spans="1:13" x14ac:dyDescent="0.3">
      <c r="A30826" t="s">
        <v>13</v>
      </c>
      <c r="B30826">
        <v>1</v>
      </c>
      <c r="C30826">
        <v>1</v>
      </c>
      <c r="D30826">
        <v>1</v>
      </c>
      <c r="E30826" t="s">
        <v>29716</v>
      </c>
      <c r="F30826" t="s">
        <v>29721</v>
      </c>
      <c r="G30826" t="s">
        <v>13</v>
      </c>
      <c r="H30826" t="s">
        <v>29722</v>
      </c>
      <c r="I30826" t="s">
        <v>22</v>
      </c>
      <c r="J30826" t="s">
        <v>44</v>
      </c>
      <c r="K30826" t="s">
        <v>45</v>
      </c>
      <c r="L30826" t="s">
        <v>46</v>
      </c>
      <c r="M30826">
        <v>8458</v>
      </c>
    </row>
    <row r="30827" spans="1:13" x14ac:dyDescent="0.3">
      <c r="E30827" t="s">
        <v>29716</v>
      </c>
      <c r="F30827" t="s">
        <v>29718</v>
      </c>
      <c r="G30827" t="s">
        <v>50</v>
      </c>
      <c r="H30827" t="s">
        <v>29723</v>
      </c>
      <c r="I30827" t="s">
        <v>27</v>
      </c>
      <c r="M30827">
        <v>8458</v>
      </c>
    </row>
    <row r="30828" spans="1:13" x14ac:dyDescent="0.3">
      <c r="A30828" t="s">
        <v>50</v>
      </c>
      <c r="B30828">
        <v>0</v>
      </c>
      <c r="C30828">
        <v>1</v>
      </c>
      <c r="D30828" t="s">
        <v>50</v>
      </c>
      <c r="E30828" t="s">
        <v>29716</v>
      </c>
      <c r="F30828" t="s">
        <v>29724</v>
      </c>
      <c r="G30828" t="s">
        <v>28</v>
      </c>
      <c r="H30828" t="s">
        <v>29725</v>
      </c>
      <c r="I30828" t="s">
        <v>19</v>
      </c>
      <c r="M30828">
        <v>8458</v>
      </c>
    </row>
    <row r="30829" spans="1:13" x14ac:dyDescent="0.3">
      <c r="A30829" t="s">
        <v>242</v>
      </c>
      <c r="B30829">
        <v>0</v>
      </c>
      <c r="E30829" t="s">
        <v>29716</v>
      </c>
      <c r="F30829" t="s">
        <v>29718</v>
      </c>
      <c r="G30829" t="s">
        <v>25</v>
      </c>
      <c r="H30829" t="s">
        <v>29726</v>
      </c>
      <c r="I30829" t="s">
        <v>17</v>
      </c>
      <c r="M30829">
        <v>8458</v>
      </c>
    </row>
    <row r="30830" spans="1:13" x14ac:dyDescent="0.3">
      <c r="A30830" t="s">
        <v>13</v>
      </c>
      <c r="B30830">
        <v>1</v>
      </c>
      <c r="C30830">
        <v>1</v>
      </c>
      <c r="D30830">
        <v>1</v>
      </c>
      <c r="E30830" t="s">
        <v>29716</v>
      </c>
      <c r="F30830" t="s">
        <v>29727</v>
      </c>
      <c r="G30830" t="s">
        <v>13</v>
      </c>
      <c r="H30830" t="s">
        <v>29728</v>
      </c>
      <c r="I30830" t="s">
        <v>22</v>
      </c>
      <c r="J30830" t="s">
        <v>44</v>
      </c>
      <c r="K30830" t="s">
        <v>45</v>
      </c>
      <c r="L30830" t="s">
        <v>46</v>
      </c>
      <c r="M30830">
        <v>8458</v>
      </c>
    </row>
    <row r="30831" spans="1:13" x14ac:dyDescent="0.3">
      <c r="A30831" t="s">
        <v>28</v>
      </c>
      <c r="B30831">
        <v>1</v>
      </c>
      <c r="C30831">
        <v>1</v>
      </c>
      <c r="D30831">
        <v>1</v>
      </c>
      <c r="E30831" t="s">
        <v>29716</v>
      </c>
      <c r="F30831" t="s">
        <v>29729</v>
      </c>
      <c r="G30831" t="s">
        <v>28</v>
      </c>
      <c r="H30831" t="s">
        <v>29730</v>
      </c>
      <c r="I30831" t="s">
        <v>19</v>
      </c>
      <c r="M30831">
        <v>8458</v>
      </c>
    </row>
    <row r="30832" spans="1:13" x14ac:dyDescent="0.3">
      <c r="A30832" t="s">
        <v>1329</v>
      </c>
      <c r="B30832">
        <v>0</v>
      </c>
      <c r="C30832">
        <v>1</v>
      </c>
      <c r="D30832" t="s">
        <v>1329</v>
      </c>
      <c r="E30832" t="s">
        <v>29731</v>
      </c>
      <c r="F30832" t="s">
        <v>29732</v>
      </c>
      <c r="G30832" t="s">
        <v>28</v>
      </c>
      <c r="H30832" t="s">
        <v>29733</v>
      </c>
      <c r="I30832" t="s">
        <v>17</v>
      </c>
      <c r="M30832">
        <v>8459</v>
      </c>
    </row>
    <row r="30833" spans="1:13" x14ac:dyDescent="0.3">
      <c r="E30833" t="s">
        <v>29731</v>
      </c>
      <c r="F30833" t="s">
        <v>29734</v>
      </c>
      <c r="G30833" t="s">
        <v>28</v>
      </c>
      <c r="H30833" t="s">
        <v>29735</v>
      </c>
      <c r="I30833" t="s">
        <v>17</v>
      </c>
      <c r="M30833">
        <v>8459</v>
      </c>
    </row>
    <row r="30834" spans="1:13" x14ac:dyDescent="0.3">
      <c r="A30834" t="s">
        <v>242</v>
      </c>
      <c r="B30834">
        <v>0</v>
      </c>
      <c r="E30834" t="s">
        <v>29731</v>
      </c>
      <c r="F30834" t="s">
        <v>29718</v>
      </c>
      <c r="G30834" t="s">
        <v>25</v>
      </c>
      <c r="H30834" t="s">
        <v>29736</v>
      </c>
      <c r="I30834" t="s">
        <v>17</v>
      </c>
      <c r="M30834">
        <v>8459</v>
      </c>
    </row>
    <row r="30835" spans="1:13" x14ac:dyDescent="0.3">
      <c r="E30835" t="s">
        <v>29731</v>
      </c>
      <c r="F30835" t="s">
        <v>2406</v>
      </c>
      <c r="G30835" t="s">
        <v>50</v>
      </c>
      <c r="H30835" t="s">
        <v>29737</v>
      </c>
      <c r="I30835" t="s">
        <v>52</v>
      </c>
      <c r="J30835" t="s">
        <v>53</v>
      </c>
      <c r="M30835">
        <v>8459</v>
      </c>
    </row>
    <row r="30836" spans="1:13" x14ac:dyDescent="0.3">
      <c r="E30836" t="s">
        <v>29731</v>
      </c>
      <c r="F30836" t="s">
        <v>29718</v>
      </c>
      <c r="G30836" t="s">
        <v>50</v>
      </c>
      <c r="H30836" t="s">
        <v>29738</v>
      </c>
      <c r="I30836" t="s">
        <v>27</v>
      </c>
      <c r="M30836">
        <v>8459</v>
      </c>
    </row>
    <row r="30837" spans="1:13" x14ac:dyDescent="0.3">
      <c r="E30837" t="s">
        <v>29731</v>
      </c>
      <c r="F30837" t="s">
        <v>29732</v>
      </c>
      <c r="G30837" t="s">
        <v>25</v>
      </c>
      <c r="H30837" t="s">
        <v>29739</v>
      </c>
      <c r="I30837" t="s">
        <v>27</v>
      </c>
      <c r="M30837">
        <v>8459</v>
      </c>
    </row>
    <row r="30838" spans="1:13" x14ac:dyDescent="0.3">
      <c r="E30838" t="s">
        <v>29731</v>
      </c>
      <c r="F30838" t="s">
        <v>15885</v>
      </c>
      <c r="G30838" t="s">
        <v>50</v>
      </c>
      <c r="H30838" t="s">
        <v>29740</v>
      </c>
      <c r="I30838" t="s">
        <v>19</v>
      </c>
      <c r="M30838">
        <v>8459</v>
      </c>
    </row>
    <row r="30839" spans="1:13" x14ac:dyDescent="0.3">
      <c r="A30839" t="s">
        <v>13</v>
      </c>
      <c r="B30839">
        <v>1</v>
      </c>
      <c r="C30839">
        <v>1</v>
      </c>
      <c r="D30839">
        <v>1</v>
      </c>
      <c r="E30839" t="s">
        <v>29741</v>
      </c>
      <c r="F30839" t="s">
        <v>29742</v>
      </c>
      <c r="G30839" t="s">
        <v>13</v>
      </c>
      <c r="H30839" t="s">
        <v>29743</v>
      </c>
      <c r="I30839" t="s">
        <v>22</v>
      </c>
      <c r="J30839" t="s">
        <v>44</v>
      </c>
      <c r="K30839" t="s">
        <v>45</v>
      </c>
      <c r="L30839" t="s">
        <v>46</v>
      </c>
      <c r="M30839">
        <v>8460</v>
      </c>
    </row>
    <row r="30840" spans="1:13" x14ac:dyDescent="0.3">
      <c r="E30840" t="s">
        <v>29741</v>
      </c>
      <c r="F30840" t="s">
        <v>29125</v>
      </c>
      <c r="G30840" t="s">
        <v>13</v>
      </c>
      <c r="H30840" t="s">
        <v>29744</v>
      </c>
      <c r="I30840" t="s">
        <v>17</v>
      </c>
      <c r="M30840">
        <v>8460</v>
      </c>
    </row>
    <row r="30841" spans="1:13" x14ac:dyDescent="0.3">
      <c r="E30841" t="s">
        <v>29741</v>
      </c>
      <c r="F30841" t="s">
        <v>29745</v>
      </c>
      <c r="G30841" t="s">
        <v>50</v>
      </c>
      <c r="H30841" t="s">
        <v>29746</v>
      </c>
      <c r="I30841" t="s">
        <v>27</v>
      </c>
      <c r="M30841">
        <v>8460</v>
      </c>
    </row>
    <row r="30842" spans="1:13" x14ac:dyDescent="0.3">
      <c r="A30842" t="s">
        <v>13</v>
      </c>
      <c r="B30842">
        <v>1</v>
      </c>
      <c r="C30842">
        <v>1</v>
      </c>
      <c r="D30842">
        <v>1</v>
      </c>
      <c r="E30842" t="s">
        <v>29741</v>
      </c>
      <c r="F30842" t="s">
        <v>29747</v>
      </c>
      <c r="G30842" t="s">
        <v>13</v>
      </c>
      <c r="H30842" t="s">
        <v>29748</v>
      </c>
      <c r="I30842" t="s">
        <v>22</v>
      </c>
      <c r="J30842" t="s">
        <v>44</v>
      </c>
      <c r="K30842" t="s">
        <v>45</v>
      </c>
      <c r="L30842" t="s">
        <v>46</v>
      </c>
      <c r="M30842">
        <v>8460</v>
      </c>
    </row>
    <row r="30843" spans="1:13" x14ac:dyDescent="0.3">
      <c r="A30843" t="s">
        <v>28</v>
      </c>
      <c r="B30843">
        <v>1</v>
      </c>
      <c r="C30843">
        <v>1</v>
      </c>
      <c r="D30843">
        <v>1</v>
      </c>
      <c r="E30843" t="s">
        <v>17760</v>
      </c>
      <c r="F30843" t="s">
        <v>29729</v>
      </c>
      <c r="G30843" t="s">
        <v>28</v>
      </c>
      <c r="H30843" t="s">
        <v>29749</v>
      </c>
      <c r="I30843" t="s">
        <v>19</v>
      </c>
      <c r="M30843">
        <v>8461</v>
      </c>
    </row>
    <row r="30844" spans="1:13" x14ac:dyDescent="0.3">
      <c r="A30844" t="s">
        <v>28</v>
      </c>
      <c r="B30844">
        <v>1</v>
      </c>
      <c r="C30844">
        <v>1</v>
      </c>
      <c r="D30844">
        <v>1</v>
      </c>
      <c r="E30844" t="s">
        <v>17760</v>
      </c>
      <c r="F30844" t="s">
        <v>17429</v>
      </c>
      <c r="G30844" t="s">
        <v>28</v>
      </c>
      <c r="H30844" t="s">
        <v>29750</v>
      </c>
      <c r="I30844" t="s">
        <v>70</v>
      </c>
      <c r="J30844" t="s">
        <v>104</v>
      </c>
      <c r="M30844">
        <v>8461</v>
      </c>
    </row>
    <row r="30845" spans="1:13" x14ac:dyDescent="0.3">
      <c r="A30845" t="s">
        <v>28</v>
      </c>
      <c r="B30845">
        <v>1</v>
      </c>
      <c r="C30845">
        <v>1</v>
      </c>
      <c r="D30845">
        <v>1</v>
      </c>
      <c r="E30845" t="s">
        <v>29751</v>
      </c>
      <c r="F30845" t="s">
        <v>29752</v>
      </c>
      <c r="G30845" t="s">
        <v>28</v>
      </c>
      <c r="H30845" t="s">
        <v>29753</v>
      </c>
      <c r="I30845" t="s">
        <v>22</v>
      </c>
      <c r="J30845" t="s">
        <v>104</v>
      </c>
      <c r="M30845">
        <v>8462</v>
      </c>
    </row>
    <row r="30846" spans="1:13" x14ac:dyDescent="0.3">
      <c r="A30846" t="s">
        <v>28</v>
      </c>
      <c r="B30846">
        <v>0</v>
      </c>
      <c r="C30846">
        <v>0</v>
      </c>
      <c r="D30846">
        <v>1</v>
      </c>
      <c r="E30846" t="s">
        <v>29751</v>
      </c>
      <c r="F30846" t="s">
        <v>29754</v>
      </c>
      <c r="G30846" t="s">
        <v>28</v>
      </c>
      <c r="H30846" t="s">
        <v>29755</v>
      </c>
      <c r="I30846" t="s">
        <v>19</v>
      </c>
      <c r="M30846">
        <v>8462</v>
      </c>
    </row>
    <row r="30847" spans="1:13" x14ac:dyDescent="0.3">
      <c r="A30847" t="s">
        <v>242</v>
      </c>
      <c r="B30847">
        <v>0</v>
      </c>
      <c r="E30847" t="s">
        <v>29751</v>
      </c>
      <c r="F30847" t="s">
        <v>29718</v>
      </c>
      <c r="G30847" t="s">
        <v>25</v>
      </c>
      <c r="H30847" t="s">
        <v>29756</v>
      </c>
      <c r="I30847" t="s">
        <v>17</v>
      </c>
      <c r="M30847">
        <v>8462</v>
      </c>
    </row>
    <row r="30848" spans="1:13" x14ac:dyDescent="0.3">
      <c r="E30848" t="s">
        <v>29751</v>
      </c>
      <c r="F30848" t="s">
        <v>29718</v>
      </c>
      <c r="G30848" t="s">
        <v>50</v>
      </c>
      <c r="H30848" t="s">
        <v>29757</v>
      </c>
      <c r="I30848" t="s">
        <v>27</v>
      </c>
      <c r="M30848">
        <v>8462</v>
      </c>
    </row>
    <row r="30849" spans="1:13" x14ac:dyDescent="0.3">
      <c r="A30849" t="s">
        <v>13</v>
      </c>
      <c r="B30849">
        <v>1</v>
      </c>
      <c r="C30849">
        <v>1</v>
      </c>
      <c r="D30849">
        <v>1</v>
      </c>
      <c r="E30849" t="s">
        <v>29758</v>
      </c>
      <c r="F30849" t="s">
        <v>29759</v>
      </c>
      <c r="G30849" t="s">
        <v>13</v>
      </c>
      <c r="H30849" t="s">
        <v>29760</v>
      </c>
      <c r="I30849" t="s">
        <v>22</v>
      </c>
      <c r="J30849" t="s">
        <v>44</v>
      </c>
      <c r="K30849" t="s">
        <v>45</v>
      </c>
      <c r="L30849" t="s">
        <v>46</v>
      </c>
      <c r="M30849">
        <v>8463</v>
      </c>
    </row>
    <row r="30850" spans="1:13" x14ac:dyDescent="0.3">
      <c r="A30850" t="s">
        <v>28</v>
      </c>
      <c r="B30850">
        <v>1</v>
      </c>
      <c r="C30850">
        <v>1</v>
      </c>
      <c r="D30850">
        <v>1</v>
      </c>
      <c r="E30850" t="s">
        <v>29758</v>
      </c>
      <c r="F30850" t="s">
        <v>29729</v>
      </c>
      <c r="G30850" t="s">
        <v>28</v>
      </c>
      <c r="H30850" t="s">
        <v>29761</v>
      </c>
      <c r="I30850" t="s">
        <v>19</v>
      </c>
      <c r="M30850">
        <v>8463</v>
      </c>
    </row>
    <row r="30851" spans="1:13" x14ac:dyDescent="0.3">
      <c r="A30851" t="s">
        <v>28</v>
      </c>
      <c r="B30851">
        <v>1</v>
      </c>
      <c r="C30851">
        <v>1</v>
      </c>
      <c r="D30851">
        <v>1</v>
      </c>
      <c r="E30851" t="s">
        <v>29758</v>
      </c>
      <c r="F30851" t="s">
        <v>17429</v>
      </c>
      <c r="G30851" t="s">
        <v>28</v>
      </c>
      <c r="H30851" t="s">
        <v>29762</v>
      </c>
      <c r="I30851" t="s">
        <v>70</v>
      </c>
      <c r="J30851" t="s">
        <v>104</v>
      </c>
      <c r="M30851">
        <v>8463</v>
      </c>
    </row>
    <row r="30852" spans="1:13" x14ac:dyDescent="0.3">
      <c r="A30852" t="s">
        <v>242</v>
      </c>
      <c r="B30852">
        <v>0</v>
      </c>
      <c r="C30852">
        <v>0</v>
      </c>
      <c r="D30852">
        <v>0</v>
      </c>
      <c r="E30852" t="s">
        <v>29763</v>
      </c>
      <c r="F30852" t="s">
        <v>29764</v>
      </c>
      <c r="G30852" t="s">
        <v>28</v>
      </c>
      <c r="H30852" t="s">
        <v>29765</v>
      </c>
      <c r="I30852" t="s">
        <v>17</v>
      </c>
      <c r="M30852">
        <v>8464</v>
      </c>
    </row>
    <row r="30853" spans="1:13" x14ac:dyDescent="0.3">
      <c r="E30853" t="s">
        <v>29763</v>
      </c>
      <c r="F30853" t="s">
        <v>29766</v>
      </c>
      <c r="G30853" t="s">
        <v>25</v>
      </c>
      <c r="H30853" t="s">
        <v>29767</v>
      </c>
      <c r="I30853" t="s">
        <v>27</v>
      </c>
      <c r="M30853">
        <v>8464</v>
      </c>
    </row>
    <row r="30854" spans="1:13" x14ac:dyDescent="0.3">
      <c r="E30854" t="s">
        <v>29763</v>
      </c>
      <c r="F30854" t="s">
        <v>29768</v>
      </c>
      <c r="G30854" t="s">
        <v>25</v>
      </c>
      <c r="H30854" t="s">
        <v>29769</v>
      </c>
      <c r="I30854" t="s">
        <v>17</v>
      </c>
      <c r="M30854">
        <v>8464</v>
      </c>
    </row>
    <row r="30855" spans="1:13" x14ac:dyDescent="0.3">
      <c r="E30855" t="s">
        <v>29763</v>
      </c>
      <c r="F30855" t="s">
        <v>29770</v>
      </c>
      <c r="G30855" t="s">
        <v>50</v>
      </c>
      <c r="H30855" t="s">
        <v>29771</v>
      </c>
      <c r="I30855" t="s">
        <v>27</v>
      </c>
      <c r="M30855">
        <v>8464</v>
      </c>
    </row>
    <row r="30856" spans="1:13" x14ac:dyDescent="0.3">
      <c r="E30856" t="s">
        <v>29763</v>
      </c>
      <c r="F30856" t="s">
        <v>29770</v>
      </c>
      <c r="G30856" t="s">
        <v>25</v>
      </c>
      <c r="H30856" t="s">
        <v>29772</v>
      </c>
      <c r="I30856" t="s">
        <v>17</v>
      </c>
      <c r="M30856">
        <v>8464</v>
      </c>
    </row>
    <row r="30857" spans="1:13" x14ac:dyDescent="0.3">
      <c r="A30857" t="s">
        <v>242</v>
      </c>
      <c r="B30857">
        <v>0</v>
      </c>
      <c r="C30857">
        <v>0</v>
      </c>
      <c r="D30857">
        <v>0</v>
      </c>
      <c r="E30857" t="s">
        <v>29763</v>
      </c>
      <c r="F30857" t="s">
        <v>29766</v>
      </c>
      <c r="G30857" t="s">
        <v>28</v>
      </c>
      <c r="H30857" t="s">
        <v>29773</v>
      </c>
      <c r="I30857" t="s">
        <v>17</v>
      </c>
      <c r="M30857">
        <v>8464</v>
      </c>
    </row>
    <row r="30858" spans="1:13" x14ac:dyDescent="0.3">
      <c r="E30858" t="s">
        <v>29763</v>
      </c>
      <c r="F30858" t="s">
        <v>29764</v>
      </c>
      <c r="G30858" t="s">
        <v>25</v>
      </c>
      <c r="H30858" t="s">
        <v>29774</v>
      </c>
      <c r="I30858" t="s">
        <v>27</v>
      </c>
      <c r="M30858">
        <v>8464</v>
      </c>
    </row>
    <row r="30859" spans="1:13" x14ac:dyDescent="0.3">
      <c r="A30859" t="s">
        <v>28</v>
      </c>
      <c r="B30859">
        <v>1</v>
      </c>
      <c r="C30859">
        <v>1</v>
      </c>
      <c r="D30859">
        <v>1</v>
      </c>
      <c r="E30859" t="s">
        <v>17760</v>
      </c>
      <c r="F30859" t="s">
        <v>17429</v>
      </c>
      <c r="G30859" t="s">
        <v>28</v>
      </c>
      <c r="H30859" t="s">
        <v>29750</v>
      </c>
      <c r="I30859" t="s">
        <v>70</v>
      </c>
      <c r="J30859" t="s">
        <v>104</v>
      </c>
      <c r="M30859">
        <v>8465</v>
      </c>
    </row>
    <row r="30860" spans="1:13" x14ac:dyDescent="0.3">
      <c r="A30860" t="s">
        <v>28</v>
      </c>
      <c r="B30860">
        <v>1</v>
      </c>
      <c r="C30860">
        <v>1</v>
      </c>
      <c r="D30860">
        <v>1</v>
      </c>
      <c r="E30860" t="s">
        <v>17760</v>
      </c>
      <c r="F30860" t="s">
        <v>29729</v>
      </c>
      <c r="G30860" t="s">
        <v>28</v>
      </c>
      <c r="H30860" t="s">
        <v>29749</v>
      </c>
      <c r="I30860" t="s">
        <v>19</v>
      </c>
      <c r="M30860">
        <v>8465</v>
      </c>
    </row>
    <row r="30861" spans="1:13" x14ac:dyDescent="0.3">
      <c r="A30861" t="s">
        <v>13</v>
      </c>
      <c r="B30861">
        <v>1</v>
      </c>
      <c r="C30861">
        <v>1</v>
      </c>
      <c r="D30861">
        <v>1</v>
      </c>
      <c r="E30861" t="s">
        <v>29775</v>
      </c>
      <c r="F30861" t="s">
        <v>29776</v>
      </c>
      <c r="G30861" t="s">
        <v>13</v>
      </c>
      <c r="H30861" t="s">
        <v>29777</v>
      </c>
      <c r="I30861" t="s">
        <v>22</v>
      </c>
      <c r="J30861" t="s">
        <v>44</v>
      </c>
      <c r="K30861" t="s">
        <v>45</v>
      </c>
      <c r="L30861" t="s">
        <v>46</v>
      </c>
      <c r="M30861">
        <v>8466</v>
      </c>
    </row>
    <row r="30862" spans="1:13" x14ac:dyDescent="0.3">
      <c r="A30862" t="s">
        <v>242</v>
      </c>
      <c r="B30862">
        <v>0</v>
      </c>
      <c r="C30862">
        <v>0</v>
      </c>
      <c r="D30862">
        <v>0</v>
      </c>
      <c r="E30862" t="s">
        <v>29775</v>
      </c>
      <c r="F30862" t="s">
        <v>29775</v>
      </c>
      <c r="G30862" t="s">
        <v>25</v>
      </c>
      <c r="H30862" t="s">
        <v>29778</v>
      </c>
      <c r="I30862" t="s">
        <v>27</v>
      </c>
      <c r="M30862">
        <v>8466</v>
      </c>
    </row>
    <row r="30863" spans="1:13" x14ac:dyDescent="0.3">
      <c r="E30863" t="s">
        <v>29775</v>
      </c>
      <c r="F30863" t="s">
        <v>29718</v>
      </c>
      <c r="G30863" t="s">
        <v>50</v>
      </c>
      <c r="H30863" t="s">
        <v>29779</v>
      </c>
      <c r="I30863" t="s">
        <v>27</v>
      </c>
      <c r="M30863">
        <v>8466</v>
      </c>
    </row>
    <row r="30864" spans="1:13" x14ac:dyDescent="0.3">
      <c r="A30864" t="s">
        <v>242</v>
      </c>
      <c r="B30864">
        <v>0</v>
      </c>
      <c r="E30864" t="s">
        <v>29775</v>
      </c>
      <c r="F30864" t="s">
        <v>29718</v>
      </c>
      <c r="G30864" t="s">
        <v>25</v>
      </c>
      <c r="H30864" t="s">
        <v>29780</v>
      </c>
      <c r="I30864" t="s">
        <v>17</v>
      </c>
      <c r="M30864">
        <v>8466</v>
      </c>
    </row>
    <row r="30865" spans="1:13" x14ac:dyDescent="0.3">
      <c r="A30865" t="s">
        <v>242</v>
      </c>
      <c r="B30865">
        <v>0</v>
      </c>
      <c r="C30865">
        <v>0</v>
      </c>
      <c r="D30865">
        <v>0</v>
      </c>
      <c r="E30865" t="s">
        <v>29775</v>
      </c>
      <c r="F30865" t="s">
        <v>29775</v>
      </c>
      <c r="G30865" t="s">
        <v>25</v>
      </c>
      <c r="H30865" t="s">
        <v>29781</v>
      </c>
      <c r="I30865" t="s">
        <v>19</v>
      </c>
      <c r="M30865">
        <v>8466</v>
      </c>
    </row>
    <row r="30866" spans="1:13" x14ac:dyDescent="0.3">
      <c r="E30866" t="s">
        <v>29775</v>
      </c>
      <c r="F30866" t="s">
        <v>29782</v>
      </c>
      <c r="G30866" t="s">
        <v>50</v>
      </c>
      <c r="H30866" t="s">
        <v>29783</v>
      </c>
      <c r="I30866" t="s">
        <v>27</v>
      </c>
      <c r="M30866">
        <v>8466</v>
      </c>
    </row>
    <row r="30867" spans="1:13" x14ac:dyDescent="0.3">
      <c r="A30867" t="s">
        <v>242</v>
      </c>
      <c r="B30867">
        <v>0</v>
      </c>
      <c r="E30867" t="s">
        <v>29775</v>
      </c>
      <c r="F30867" t="s">
        <v>29718</v>
      </c>
      <c r="G30867" t="s">
        <v>25</v>
      </c>
      <c r="H30867" t="s">
        <v>29784</v>
      </c>
      <c r="I30867" t="s">
        <v>17</v>
      </c>
      <c r="M30867">
        <v>8466</v>
      </c>
    </row>
    <row r="30868" spans="1:13" x14ac:dyDescent="0.3">
      <c r="E30868" t="s">
        <v>29775</v>
      </c>
      <c r="F30868" t="s">
        <v>29785</v>
      </c>
      <c r="G30868" t="s">
        <v>13</v>
      </c>
      <c r="H30868" t="s">
        <v>29786</v>
      </c>
      <c r="I30868" t="s">
        <v>17</v>
      </c>
      <c r="M30868">
        <v>8466</v>
      </c>
    </row>
    <row r="30869" spans="1:13" x14ac:dyDescent="0.3">
      <c r="A30869" t="s">
        <v>28</v>
      </c>
      <c r="B30869">
        <v>1</v>
      </c>
      <c r="C30869">
        <v>1</v>
      </c>
      <c r="D30869">
        <v>1</v>
      </c>
      <c r="E30869" t="s">
        <v>29787</v>
      </c>
      <c r="F30869" t="s">
        <v>17444</v>
      </c>
      <c r="G30869" t="s">
        <v>28</v>
      </c>
      <c r="H30869" t="s">
        <v>29788</v>
      </c>
      <c r="I30869" t="s">
        <v>43</v>
      </c>
      <c r="J30869" t="s">
        <v>104</v>
      </c>
      <c r="M30869">
        <v>8467</v>
      </c>
    </row>
    <row r="30870" spans="1:13" x14ac:dyDescent="0.3">
      <c r="E30870" t="s">
        <v>29787</v>
      </c>
      <c r="F30870" t="s">
        <v>29718</v>
      </c>
      <c r="G30870" t="s">
        <v>50</v>
      </c>
      <c r="H30870" t="s">
        <v>29789</v>
      </c>
      <c r="I30870" t="s">
        <v>27</v>
      </c>
      <c r="M30870">
        <v>8467</v>
      </c>
    </row>
    <row r="30871" spans="1:13" x14ac:dyDescent="0.3">
      <c r="E30871" t="s">
        <v>29787</v>
      </c>
      <c r="F30871" t="s">
        <v>29790</v>
      </c>
      <c r="G30871" t="s">
        <v>50</v>
      </c>
      <c r="H30871" t="s">
        <v>29791</v>
      </c>
      <c r="I30871" t="s">
        <v>52</v>
      </c>
      <c r="J30871" t="s">
        <v>53</v>
      </c>
      <c r="M30871">
        <v>8467</v>
      </c>
    </row>
    <row r="30872" spans="1:13" x14ac:dyDescent="0.3">
      <c r="E30872" t="s">
        <v>29787</v>
      </c>
      <c r="F30872" t="s">
        <v>29792</v>
      </c>
      <c r="G30872" t="s">
        <v>50</v>
      </c>
      <c r="H30872" t="s">
        <v>29793</v>
      </c>
      <c r="I30872" t="s">
        <v>27</v>
      </c>
      <c r="M30872">
        <v>8467</v>
      </c>
    </row>
    <row r="30873" spans="1:13" x14ac:dyDescent="0.3">
      <c r="A30873" t="s">
        <v>242</v>
      </c>
      <c r="B30873">
        <v>0</v>
      </c>
      <c r="E30873" t="s">
        <v>29787</v>
      </c>
      <c r="F30873" t="s">
        <v>29718</v>
      </c>
      <c r="G30873" t="s">
        <v>25</v>
      </c>
      <c r="H30873" t="s">
        <v>29794</v>
      </c>
      <c r="I30873" t="s">
        <v>17</v>
      </c>
      <c r="M30873">
        <v>8467</v>
      </c>
    </row>
    <row r="30874" spans="1:13" x14ac:dyDescent="0.3">
      <c r="E30874" t="s">
        <v>29795</v>
      </c>
      <c r="F30874" t="s">
        <v>29796</v>
      </c>
      <c r="G30874" t="s">
        <v>50</v>
      </c>
      <c r="H30874" t="s">
        <v>29797</v>
      </c>
      <c r="I30874" t="s">
        <v>17</v>
      </c>
      <c r="M30874">
        <v>8468</v>
      </c>
    </row>
    <row r="30875" spans="1:13" x14ac:dyDescent="0.3">
      <c r="E30875" t="s">
        <v>29795</v>
      </c>
      <c r="F30875" t="s">
        <v>29798</v>
      </c>
      <c r="G30875" t="s">
        <v>50</v>
      </c>
      <c r="H30875" t="s">
        <v>29799</v>
      </c>
      <c r="I30875" t="s">
        <v>27</v>
      </c>
      <c r="M30875">
        <v>8468</v>
      </c>
    </row>
    <row r="30876" spans="1:13" x14ac:dyDescent="0.3">
      <c r="E30876" t="s">
        <v>29795</v>
      </c>
      <c r="F30876" t="s">
        <v>29800</v>
      </c>
      <c r="G30876" t="s">
        <v>50</v>
      </c>
      <c r="H30876" t="s">
        <v>29801</v>
      </c>
      <c r="I30876" t="s">
        <v>17</v>
      </c>
      <c r="M30876">
        <v>8468</v>
      </c>
    </row>
    <row r="30877" spans="1:13" x14ac:dyDescent="0.3">
      <c r="E30877" t="s">
        <v>29795</v>
      </c>
      <c r="F30877" t="s">
        <v>29802</v>
      </c>
      <c r="G30877" t="s">
        <v>13</v>
      </c>
      <c r="H30877" t="s">
        <v>29803</v>
      </c>
      <c r="I30877" t="s">
        <v>52</v>
      </c>
      <c r="J30877" t="s">
        <v>603</v>
      </c>
      <c r="M30877">
        <v>8468</v>
      </c>
    </row>
    <row r="30878" spans="1:13" x14ac:dyDescent="0.3">
      <c r="A30878" t="s">
        <v>25</v>
      </c>
      <c r="B30878">
        <v>1</v>
      </c>
      <c r="C30878">
        <v>1</v>
      </c>
      <c r="D30878">
        <v>1</v>
      </c>
      <c r="E30878" t="s">
        <v>29795</v>
      </c>
      <c r="F30878" t="s">
        <v>29800</v>
      </c>
      <c r="G30878" t="s">
        <v>25</v>
      </c>
      <c r="H30878" t="s">
        <v>29804</v>
      </c>
      <c r="I30878" t="s">
        <v>27</v>
      </c>
      <c r="M30878">
        <v>8468</v>
      </c>
    </row>
    <row r="30879" spans="1:13" x14ac:dyDescent="0.3">
      <c r="E30879" t="s">
        <v>29795</v>
      </c>
      <c r="F30879" t="s">
        <v>29805</v>
      </c>
      <c r="G30879" t="s">
        <v>28</v>
      </c>
      <c r="H30879" t="s">
        <v>29806</v>
      </c>
      <c r="I30879" t="s">
        <v>17</v>
      </c>
      <c r="M30879">
        <v>8468</v>
      </c>
    </row>
    <row r="30880" spans="1:13" x14ac:dyDescent="0.3">
      <c r="E30880" t="s">
        <v>29795</v>
      </c>
      <c r="F30880" t="s">
        <v>3688</v>
      </c>
      <c r="G30880" t="s">
        <v>50</v>
      </c>
      <c r="H30880" t="s">
        <v>29807</v>
      </c>
      <c r="I30880" t="s">
        <v>52</v>
      </c>
      <c r="J30880" t="s">
        <v>404</v>
      </c>
      <c r="M30880">
        <v>8468</v>
      </c>
    </row>
    <row r="30881" spans="1:13" x14ac:dyDescent="0.3">
      <c r="A30881" t="s">
        <v>242</v>
      </c>
      <c r="B30881">
        <v>0</v>
      </c>
      <c r="C30881">
        <v>0</v>
      </c>
      <c r="D30881">
        <v>0</v>
      </c>
      <c r="E30881" t="s">
        <v>29795</v>
      </c>
      <c r="F30881" t="s">
        <v>29808</v>
      </c>
      <c r="G30881" t="s">
        <v>25</v>
      </c>
      <c r="H30881" t="s">
        <v>29809</v>
      </c>
      <c r="I30881" t="s">
        <v>27</v>
      </c>
      <c r="M30881">
        <v>8468</v>
      </c>
    </row>
    <row r="30882" spans="1:13" x14ac:dyDescent="0.3">
      <c r="E30882" t="s">
        <v>29795</v>
      </c>
      <c r="F30882" t="s">
        <v>29810</v>
      </c>
      <c r="G30882" t="s">
        <v>50</v>
      </c>
      <c r="H30882" t="s">
        <v>29811</v>
      </c>
      <c r="I30882" t="s">
        <v>52</v>
      </c>
      <c r="J30882" t="s">
        <v>404</v>
      </c>
      <c r="M30882">
        <v>8468</v>
      </c>
    </row>
    <row r="30883" spans="1:13" x14ac:dyDescent="0.3">
      <c r="A30883" t="s">
        <v>28</v>
      </c>
      <c r="B30883">
        <v>1</v>
      </c>
      <c r="C30883">
        <v>1</v>
      </c>
      <c r="D30883">
        <v>1</v>
      </c>
      <c r="E30883" t="s">
        <v>17760</v>
      </c>
      <c r="F30883" t="s">
        <v>17429</v>
      </c>
      <c r="G30883" t="s">
        <v>28</v>
      </c>
      <c r="H30883" t="s">
        <v>29750</v>
      </c>
      <c r="I30883" t="s">
        <v>70</v>
      </c>
      <c r="J30883" t="s">
        <v>104</v>
      </c>
      <c r="M30883">
        <v>8469</v>
      </c>
    </row>
    <row r="30884" spans="1:13" x14ac:dyDescent="0.3">
      <c r="A30884" t="s">
        <v>28</v>
      </c>
      <c r="B30884">
        <v>1</v>
      </c>
      <c r="C30884">
        <v>1</v>
      </c>
      <c r="D30884">
        <v>1</v>
      </c>
      <c r="E30884" t="s">
        <v>17760</v>
      </c>
      <c r="F30884" t="s">
        <v>29729</v>
      </c>
      <c r="G30884" t="s">
        <v>28</v>
      </c>
      <c r="H30884" t="s">
        <v>29749</v>
      </c>
      <c r="I30884" t="s">
        <v>19</v>
      </c>
      <c r="M30884">
        <v>8469</v>
      </c>
    </row>
    <row r="30885" spans="1:13" x14ac:dyDescent="0.3">
      <c r="A30885" t="s">
        <v>28</v>
      </c>
      <c r="B30885">
        <v>1</v>
      </c>
      <c r="C30885">
        <v>1</v>
      </c>
      <c r="D30885">
        <v>1</v>
      </c>
      <c r="E30885" t="s">
        <v>29812</v>
      </c>
      <c r="F30885" t="s">
        <v>17429</v>
      </c>
      <c r="G30885" t="s">
        <v>28</v>
      </c>
      <c r="H30885" t="s">
        <v>29813</v>
      </c>
      <c r="I30885" t="s">
        <v>70</v>
      </c>
      <c r="J30885" t="s">
        <v>104</v>
      </c>
      <c r="M30885">
        <v>8470</v>
      </c>
    </row>
    <row r="30886" spans="1:13" x14ac:dyDescent="0.3">
      <c r="A30886" t="s">
        <v>28</v>
      </c>
      <c r="B30886">
        <v>1</v>
      </c>
      <c r="C30886">
        <v>1</v>
      </c>
      <c r="D30886">
        <v>1</v>
      </c>
      <c r="E30886" t="s">
        <v>29812</v>
      </c>
      <c r="F30886" t="s">
        <v>29729</v>
      </c>
      <c r="G30886" t="s">
        <v>28</v>
      </c>
      <c r="H30886" t="s">
        <v>29814</v>
      </c>
      <c r="I30886" t="s">
        <v>19</v>
      </c>
      <c r="M30886">
        <v>8470</v>
      </c>
    </row>
    <row r="30887" spans="1:13" x14ac:dyDescent="0.3">
      <c r="E30887" t="s">
        <v>29812</v>
      </c>
      <c r="F30887" t="s">
        <v>3688</v>
      </c>
      <c r="G30887" t="s">
        <v>50</v>
      </c>
      <c r="H30887" t="s">
        <v>29815</v>
      </c>
      <c r="I30887" t="s">
        <v>52</v>
      </c>
      <c r="J30887" t="s">
        <v>404</v>
      </c>
      <c r="M30887">
        <v>8470</v>
      </c>
    </row>
    <row r="30888" spans="1:13" x14ac:dyDescent="0.3">
      <c r="A30888" t="s">
        <v>28</v>
      </c>
      <c r="B30888">
        <v>1</v>
      </c>
      <c r="C30888">
        <v>1</v>
      </c>
      <c r="D30888">
        <v>1</v>
      </c>
      <c r="E30888" t="s">
        <v>29758</v>
      </c>
      <c r="F30888" t="s">
        <v>29729</v>
      </c>
      <c r="G30888" t="s">
        <v>28</v>
      </c>
      <c r="H30888" t="s">
        <v>29761</v>
      </c>
      <c r="I30888" t="s">
        <v>19</v>
      </c>
      <c r="M30888">
        <v>8471</v>
      </c>
    </row>
    <row r="30889" spans="1:13" x14ac:dyDescent="0.3">
      <c r="A30889" t="s">
        <v>28</v>
      </c>
      <c r="B30889">
        <v>1</v>
      </c>
      <c r="C30889">
        <v>1</v>
      </c>
      <c r="D30889">
        <v>1</v>
      </c>
      <c r="E30889" t="s">
        <v>29758</v>
      </c>
      <c r="F30889" t="s">
        <v>17429</v>
      </c>
      <c r="G30889" t="s">
        <v>28</v>
      </c>
      <c r="H30889" t="s">
        <v>29762</v>
      </c>
      <c r="I30889" t="s">
        <v>70</v>
      </c>
      <c r="J30889" t="s">
        <v>104</v>
      </c>
      <c r="M30889">
        <v>8471</v>
      </c>
    </row>
    <row r="30890" spans="1:13" x14ac:dyDescent="0.3">
      <c r="A30890" t="s">
        <v>13</v>
      </c>
      <c r="B30890">
        <v>1</v>
      </c>
      <c r="C30890">
        <v>1</v>
      </c>
      <c r="D30890">
        <v>1</v>
      </c>
      <c r="E30890" t="s">
        <v>29758</v>
      </c>
      <c r="F30890" t="s">
        <v>29759</v>
      </c>
      <c r="G30890" t="s">
        <v>13</v>
      </c>
      <c r="H30890" t="s">
        <v>29760</v>
      </c>
      <c r="I30890" t="s">
        <v>22</v>
      </c>
      <c r="J30890" t="s">
        <v>44</v>
      </c>
      <c r="K30890" t="s">
        <v>45</v>
      </c>
      <c r="L30890" t="s">
        <v>46</v>
      </c>
      <c r="M30890">
        <v>8471</v>
      </c>
    </row>
    <row r="30891" spans="1:13" x14ac:dyDescent="0.3">
      <c r="A30891" t="s">
        <v>13</v>
      </c>
      <c r="B30891">
        <v>1</v>
      </c>
      <c r="C30891">
        <v>1</v>
      </c>
      <c r="D30891">
        <v>1</v>
      </c>
      <c r="E30891" t="s">
        <v>29816</v>
      </c>
      <c r="F30891" t="s">
        <v>29817</v>
      </c>
      <c r="G30891" t="s">
        <v>13</v>
      </c>
      <c r="H30891" t="s">
        <v>29818</v>
      </c>
      <c r="I30891" t="s">
        <v>22</v>
      </c>
      <c r="J30891" t="s">
        <v>44</v>
      </c>
      <c r="K30891" t="s">
        <v>45</v>
      </c>
      <c r="L30891" t="s">
        <v>46</v>
      </c>
      <c r="M30891">
        <v>8472</v>
      </c>
    </row>
    <row r="30892" spans="1:13" x14ac:dyDescent="0.3">
      <c r="E30892" t="s">
        <v>29816</v>
      </c>
      <c r="F30892" t="s">
        <v>29819</v>
      </c>
      <c r="G30892" t="s">
        <v>50</v>
      </c>
      <c r="H30892" t="s">
        <v>29820</v>
      </c>
      <c r="I30892" t="s">
        <v>52</v>
      </c>
      <c r="J30892" t="s">
        <v>53</v>
      </c>
      <c r="M30892">
        <v>8472</v>
      </c>
    </row>
    <row r="30893" spans="1:13" x14ac:dyDescent="0.3">
      <c r="A30893" t="s">
        <v>13</v>
      </c>
      <c r="B30893">
        <v>1</v>
      </c>
      <c r="C30893">
        <v>1</v>
      </c>
      <c r="D30893">
        <v>1</v>
      </c>
      <c r="E30893" t="s">
        <v>29821</v>
      </c>
      <c r="F30893" t="s">
        <v>29817</v>
      </c>
      <c r="G30893" t="s">
        <v>13</v>
      </c>
      <c r="H30893" t="s">
        <v>29818</v>
      </c>
      <c r="I30893" t="s">
        <v>22</v>
      </c>
      <c r="J30893" t="s">
        <v>44</v>
      </c>
      <c r="K30893" t="s">
        <v>45</v>
      </c>
      <c r="L30893" t="s">
        <v>46</v>
      </c>
      <c r="M30893">
        <v>8473</v>
      </c>
    </row>
    <row r="30894" spans="1:13" x14ac:dyDescent="0.3">
      <c r="E30894" t="s">
        <v>29821</v>
      </c>
      <c r="F30894" t="s">
        <v>29819</v>
      </c>
      <c r="G30894" t="s">
        <v>50</v>
      </c>
      <c r="H30894" t="s">
        <v>29820</v>
      </c>
      <c r="I30894" t="s">
        <v>52</v>
      </c>
      <c r="J30894" t="s">
        <v>53</v>
      </c>
      <c r="M30894">
        <v>8473</v>
      </c>
    </row>
    <row r="30895" spans="1:13" x14ac:dyDescent="0.3">
      <c r="E30895" t="s">
        <v>29822</v>
      </c>
      <c r="F30895" t="s">
        <v>29823</v>
      </c>
      <c r="G30895" t="s">
        <v>28</v>
      </c>
      <c r="H30895" t="s">
        <v>29824</v>
      </c>
      <c r="I30895" t="s">
        <v>17</v>
      </c>
      <c r="M30895">
        <v>8474</v>
      </c>
    </row>
    <row r="30896" spans="1:13" x14ac:dyDescent="0.3">
      <c r="A30896" t="s">
        <v>28</v>
      </c>
      <c r="B30896">
        <v>1</v>
      </c>
      <c r="C30896">
        <v>1</v>
      </c>
      <c r="D30896">
        <v>1</v>
      </c>
      <c r="E30896" t="s">
        <v>17760</v>
      </c>
      <c r="F30896" t="s">
        <v>17429</v>
      </c>
      <c r="G30896" t="s">
        <v>28</v>
      </c>
      <c r="H30896" t="s">
        <v>29750</v>
      </c>
      <c r="I30896" t="s">
        <v>70</v>
      </c>
      <c r="J30896" t="s">
        <v>104</v>
      </c>
      <c r="M30896">
        <v>8475</v>
      </c>
    </row>
    <row r="30897" spans="1:13" x14ac:dyDescent="0.3">
      <c r="A30897" t="s">
        <v>28</v>
      </c>
      <c r="B30897">
        <v>1</v>
      </c>
      <c r="C30897">
        <v>1</v>
      </c>
      <c r="D30897">
        <v>1</v>
      </c>
      <c r="E30897" t="s">
        <v>17760</v>
      </c>
      <c r="F30897" t="s">
        <v>29729</v>
      </c>
      <c r="G30897" t="s">
        <v>28</v>
      </c>
      <c r="H30897" t="s">
        <v>29749</v>
      </c>
      <c r="I30897" t="s">
        <v>19</v>
      </c>
      <c r="M30897">
        <v>8475</v>
      </c>
    </row>
    <row r="30898" spans="1:13" x14ac:dyDescent="0.3">
      <c r="E30898" t="s">
        <v>29787</v>
      </c>
      <c r="F30898" t="s">
        <v>29718</v>
      </c>
      <c r="G30898" t="s">
        <v>50</v>
      </c>
      <c r="H30898" t="s">
        <v>29789</v>
      </c>
      <c r="I30898" t="s">
        <v>27</v>
      </c>
      <c r="M30898">
        <v>8476</v>
      </c>
    </row>
    <row r="30899" spans="1:13" x14ac:dyDescent="0.3">
      <c r="E30899" t="s">
        <v>29787</v>
      </c>
      <c r="F30899" t="s">
        <v>29790</v>
      </c>
      <c r="G30899" t="s">
        <v>50</v>
      </c>
      <c r="H30899" t="s">
        <v>29791</v>
      </c>
      <c r="I30899" t="s">
        <v>52</v>
      </c>
      <c r="J30899" t="s">
        <v>53</v>
      </c>
      <c r="M30899">
        <v>8476</v>
      </c>
    </row>
    <row r="30900" spans="1:13" x14ac:dyDescent="0.3">
      <c r="A30900" t="s">
        <v>28</v>
      </c>
      <c r="B30900">
        <v>1</v>
      </c>
      <c r="C30900">
        <v>1</v>
      </c>
      <c r="D30900">
        <v>1</v>
      </c>
      <c r="E30900" t="s">
        <v>29787</v>
      </c>
      <c r="F30900" t="s">
        <v>17444</v>
      </c>
      <c r="G30900" t="s">
        <v>28</v>
      </c>
      <c r="H30900" t="s">
        <v>29788</v>
      </c>
      <c r="I30900" t="s">
        <v>43</v>
      </c>
      <c r="J30900" t="s">
        <v>104</v>
      </c>
      <c r="M30900">
        <v>8476</v>
      </c>
    </row>
    <row r="30901" spans="1:13" x14ac:dyDescent="0.3">
      <c r="A30901" t="s">
        <v>242</v>
      </c>
      <c r="B30901">
        <v>0</v>
      </c>
      <c r="E30901" t="s">
        <v>29787</v>
      </c>
      <c r="F30901" t="s">
        <v>29718</v>
      </c>
      <c r="G30901" t="s">
        <v>25</v>
      </c>
      <c r="H30901" t="s">
        <v>29794</v>
      </c>
      <c r="I30901" t="s">
        <v>17</v>
      </c>
      <c r="M30901">
        <v>8476</v>
      </c>
    </row>
    <row r="30902" spans="1:13" x14ac:dyDescent="0.3">
      <c r="E30902" t="s">
        <v>29787</v>
      </c>
      <c r="F30902" t="s">
        <v>29792</v>
      </c>
      <c r="G30902" t="s">
        <v>50</v>
      </c>
      <c r="H30902" t="s">
        <v>29793</v>
      </c>
      <c r="I30902" t="s">
        <v>27</v>
      </c>
      <c r="M30902">
        <v>8476</v>
      </c>
    </row>
    <row r="30903" spans="1:13" x14ac:dyDescent="0.3">
      <c r="E30903" t="s">
        <v>350</v>
      </c>
      <c r="F30903" t="s">
        <v>129</v>
      </c>
      <c r="G30903" t="s">
        <v>50</v>
      </c>
      <c r="H30903" t="s">
        <v>369</v>
      </c>
      <c r="I30903" t="s">
        <v>52</v>
      </c>
      <c r="J30903" t="s">
        <v>53</v>
      </c>
      <c r="M30903">
        <v>8477</v>
      </c>
    </row>
    <row r="30904" spans="1:13" x14ac:dyDescent="0.3">
      <c r="E30904" t="s">
        <v>350</v>
      </c>
      <c r="F30904" t="s">
        <v>155</v>
      </c>
      <c r="G30904" t="s">
        <v>50</v>
      </c>
      <c r="H30904" t="s">
        <v>366</v>
      </c>
      <c r="I30904" t="s">
        <v>52</v>
      </c>
      <c r="J30904" t="s">
        <v>53</v>
      </c>
      <c r="M30904">
        <v>8477</v>
      </c>
    </row>
    <row r="30905" spans="1:13" x14ac:dyDescent="0.3">
      <c r="A30905" t="s">
        <v>13</v>
      </c>
      <c r="B30905">
        <v>1</v>
      </c>
      <c r="C30905">
        <v>1</v>
      </c>
      <c r="D30905">
        <v>1</v>
      </c>
      <c r="E30905" t="s">
        <v>350</v>
      </c>
      <c r="F30905" t="s">
        <v>367</v>
      </c>
      <c r="G30905" t="s">
        <v>13</v>
      </c>
      <c r="H30905" t="s">
        <v>368</v>
      </c>
      <c r="I30905" t="s">
        <v>22</v>
      </c>
      <c r="J30905" t="s">
        <v>44</v>
      </c>
      <c r="K30905" t="s">
        <v>45</v>
      </c>
      <c r="L30905" t="s">
        <v>46</v>
      </c>
      <c r="M30905">
        <v>8477</v>
      </c>
    </row>
    <row r="30906" spans="1:13" x14ac:dyDescent="0.3">
      <c r="A30906" t="s">
        <v>13</v>
      </c>
      <c r="B30906">
        <v>1</v>
      </c>
      <c r="C30906">
        <v>1</v>
      </c>
      <c r="D30906">
        <v>1</v>
      </c>
      <c r="E30906" t="s">
        <v>350</v>
      </c>
      <c r="F30906" t="s">
        <v>370</v>
      </c>
      <c r="G30906" t="s">
        <v>13</v>
      </c>
      <c r="H30906" t="s">
        <v>371</v>
      </c>
      <c r="I30906" t="s">
        <v>34</v>
      </c>
      <c r="J30906" t="s">
        <v>23</v>
      </c>
      <c r="M30906">
        <v>8477</v>
      </c>
    </row>
    <row r="30907" spans="1:13" x14ac:dyDescent="0.3">
      <c r="E30907" t="s">
        <v>350</v>
      </c>
      <c r="F30907" t="s">
        <v>370</v>
      </c>
      <c r="G30907" t="s">
        <v>28</v>
      </c>
      <c r="H30907" t="s">
        <v>372</v>
      </c>
      <c r="I30907" t="s">
        <v>17</v>
      </c>
      <c r="M30907">
        <v>8477</v>
      </c>
    </row>
    <row r="30908" spans="1:13" x14ac:dyDescent="0.3">
      <c r="A30908" t="s">
        <v>13</v>
      </c>
      <c r="B30908">
        <v>1</v>
      </c>
      <c r="C30908">
        <v>1</v>
      </c>
      <c r="D30908">
        <v>1</v>
      </c>
      <c r="E30908" t="s">
        <v>399</v>
      </c>
      <c r="F30908" t="s">
        <v>352</v>
      </c>
      <c r="G30908" t="s">
        <v>13</v>
      </c>
      <c r="H30908" t="s">
        <v>409</v>
      </c>
      <c r="I30908" t="s">
        <v>34</v>
      </c>
      <c r="J30908" t="s">
        <v>23</v>
      </c>
      <c r="M30908">
        <v>8478</v>
      </c>
    </row>
    <row r="30909" spans="1:13" x14ac:dyDescent="0.3">
      <c r="E30909" t="s">
        <v>399</v>
      </c>
      <c r="F30909" t="s">
        <v>346</v>
      </c>
      <c r="G30909" t="s">
        <v>13</v>
      </c>
      <c r="H30909" t="s">
        <v>406</v>
      </c>
      <c r="I30909" t="s">
        <v>34</v>
      </c>
      <c r="J30909" t="s">
        <v>23</v>
      </c>
      <c r="M30909">
        <v>8478</v>
      </c>
    </row>
    <row r="30910" spans="1:13" x14ac:dyDescent="0.3">
      <c r="A30910" t="s">
        <v>13</v>
      </c>
      <c r="B30910">
        <v>1</v>
      </c>
      <c r="C30910">
        <v>1</v>
      </c>
      <c r="D30910">
        <v>1</v>
      </c>
      <c r="E30910" t="s">
        <v>399</v>
      </c>
      <c r="F30910" t="s">
        <v>354</v>
      </c>
      <c r="G30910" t="s">
        <v>13</v>
      </c>
      <c r="H30910" t="s">
        <v>408</v>
      </c>
      <c r="I30910" t="s">
        <v>34</v>
      </c>
      <c r="J30910" t="s">
        <v>23</v>
      </c>
      <c r="M30910">
        <v>8478</v>
      </c>
    </row>
    <row r="30911" spans="1:13" x14ac:dyDescent="0.3">
      <c r="A30911" t="s">
        <v>13</v>
      </c>
      <c r="B30911">
        <v>0</v>
      </c>
      <c r="C30911">
        <v>1</v>
      </c>
      <c r="D30911" t="s">
        <v>13</v>
      </c>
      <c r="E30911" t="s">
        <v>399</v>
      </c>
      <c r="F30911" t="s">
        <v>346</v>
      </c>
      <c r="G30911" t="s">
        <v>28</v>
      </c>
      <c r="H30911" t="s">
        <v>405</v>
      </c>
      <c r="I30911" t="s">
        <v>17</v>
      </c>
      <c r="M30911">
        <v>8478</v>
      </c>
    </row>
    <row r="30912" spans="1:13" x14ac:dyDescent="0.3">
      <c r="E30912" t="s">
        <v>399</v>
      </c>
      <c r="F30912" t="s">
        <v>354</v>
      </c>
      <c r="G30912" t="s">
        <v>28</v>
      </c>
      <c r="H30912" t="s">
        <v>401</v>
      </c>
      <c r="I30912" t="s">
        <v>17</v>
      </c>
      <c r="M30912">
        <v>8478</v>
      </c>
    </row>
    <row r="30913" spans="1:13" x14ac:dyDescent="0.3">
      <c r="E30913" t="s">
        <v>399</v>
      </c>
      <c r="F30913" t="s">
        <v>402</v>
      </c>
      <c r="G30913" t="s">
        <v>50</v>
      </c>
      <c r="H30913" t="s">
        <v>403</v>
      </c>
      <c r="I30913" t="s">
        <v>52</v>
      </c>
      <c r="J30913" t="s">
        <v>404</v>
      </c>
      <c r="M30913">
        <v>8478</v>
      </c>
    </row>
    <row r="30914" spans="1:13" x14ac:dyDescent="0.3">
      <c r="E30914" t="s">
        <v>399</v>
      </c>
      <c r="F30914" t="s">
        <v>129</v>
      </c>
      <c r="G30914" t="s">
        <v>50</v>
      </c>
      <c r="H30914" t="s">
        <v>400</v>
      </c>
      <c r="I30914" t="s">
        <v>52</v>
      </c>
      <c r="J30914" t="s">
        <v>53</v>
      </c>
      <c r="M30914">
        <v>8478</v>
      </c>
    </row>
    <row r="30915" spans="1:13" x14ac:dyDescent="0.3">
      <c r="E30915" t="s">
        <v>399</v>
      </c>
      <c r="F30915" t="s">
        <v>352</v>
      </c>
      <c r="G30915" t="s">
        <v>28</v>
      </c>
      <c r="H30915" t="s">
        <v>407</v>
      </c>
      <c r="I30915" t="s">
        <v>17</v>
      </c>
      <c r="M30915">
        <v>8478</v>
      </c>
    </row>
    <row r="30916" spans="1:13" x14ac:dyDescent="0.3">
      <c r="A30916" t="s">
        <v>13</v>
      </c>
      <c r="B30916">
        <v>1</v>
      </c>
      <c r="C30916">
        <v>1</v>
      </c>
      <c r="D30916">
        <v>1</v>
      </c>
      <c r="E30916" t="s">
        <v>29741</v>
      </c>
      <c r="F30916" t="s">
        <v>29747</v>
      </c>
      <c r="G30916" t="s">
        <v>13</v>
      </c>
      <c r="H30916" t="s">
        <v>29748</v>
      </c>
      <c r="I30916" t="s">
        <v>22</v>
      </c>
      <c r="J30916" t="s">
        <v>44</v>
      </c>
      <c r="K30916" t="s">
        <v>45</v>
      </c>
      <c r="L30916" t="s">
        <v>46</v>
      </c>
      <c r="M30916">
        <v>8479</v>
      </c>
    </row>
    <row r="30917" spans="1:13" x14ac:dyDescent="0.3">
      <c r="E30917" t="s">
        <v>29741</v>
      </c>
      <c r="F30917" t="s">
        <v>29745</v>
      </c>
      <c r="G30917" t="s">
        <v>50</v>
      </c>
      <c r="H30917" t="s">
        <v>29746</v>
      </c>
      <c r="I30917" t="s">
        <v>27</v>
      </c>
      <c r="M30917">
        <v>8479</v>
      </c>
    </row>
    <row r="30918" spans="1:13" x14ac:dyDescent="0.3">
      <c r="E30918" t="s">
        <v>29741</v>
      </c>
      <c r="F30918" t="s">
        <v>29125</v>
      </c>
      <c r="G30918" t="s">
        <v>13</v>
      </c>
      <c r="H30918" t="s">
        <v>29744</v>
      </c>
      <c r="I30918" t="s">
        <v>17</v>
      </c>
      <c r="M30918">
        <v>8479</v>
      </c>
    </row>
    <row r="30919" spans="1:13" x14ac:dyDescent="0.3">
      <c r="A30919" t="s">
        <v>13</v>
      </c>
      <c r="B30919">
        <v>1</v>
      </c>
      <c r="C30919">
        <v>1</v>
      </c>
      <c r="D30919">
        <v>1</v>
      </c>
      <c r="E30919" t="s">
        <v>29741</v>
      </c>
      <c r="F30919" t="s">
        <v>29742</v>
      </c>
      <c r="G30919" t="s">
        <v>13</v>
      </c>
      <c r="H30919" t="s">
        <v>29743</v>
      </c>
      <c r="I30919" t="s">
        <v>22</v>
      </c>
      <c r="J30919" t="s">
        <v>44</v>
      </c>
      <c r="K30919" t="s">
        <v>45</v>
      </c>
      <c r="L30919" t="s">
        <v>46</v>
      </c>
      <c r="M30919">
        <v>8479</v>
      </c>
    </row>
    <row r="30920" spans="1:13" x14ac:dyDescent="0.3">
      <c r="A30920" t="s">
        <v>242</v>
      </c>
      <c r="B30920">
        <v>0</v>
      </c>
      <c r="E30920" t="s">
        <v>29825</v>
      </c>
      <c r="F30920" t="s">
        <v>29718</v>
      </c>
      <c r="G30920" t="s">
        <v>25</v>
      </c>
      <c r="H30920" t="s">
        <v>29826</v>
      </c>
      <c r="I30920" t="s">
        <v>19</v>
      </c>
      <c r="M30920">
        <v>8480</v>
      </c>
    </row>
    <row r="30921" spans="1:13" x14ac:dyDescent="0.3">
      <c r="A30921" t="s">
        <v>242</v>
      </c>
      <c r="B30921">
        <v>0</v>
      </c>
      <c r="C30921">
        <v>0</v>
      </c>
      <c r="D30921">
        <v>0</v>
      </c>
      <c r="E30921" t="s">
        <v>29825</v>
      </c>
      <c r="F30921" t="s">
        <v>29827</v>
      </c>
      <c r="G30921" t="s">
        <v>28</v>
      </c>
      <c r="H30921" t="s">
        <v>29828</v>
      </c>
      <c r="I30921" t="s">
        <v>17</v>
      </c>
      <c r="M30921">
        <v>8480</v>
      </c>
    </row>
    <row r="30922" spans="1:13" x14ac:dyDescent="0.3">
      <c r="A30922" t="s">
        <v>28</v>
      </c>
      <c r="B30922">
        <v>1</v>
      </c>
      <c r="C30922">
        <v>1</v>
      </c>
      <c r="D30922">
        <v>1</v>
      </c>
      <c r="E30922" t="s">
        <v>29825</v>
      </c>
      <c r="F30922" t="s">
        <v>29829</v>
      </c>
      <c r="G30922" t="s">
        <v>28</v>
      </c>
      <c r="H30922" t="s">
        <v>29830</v>
      </c>
      <c r="I30922" t="s">
        <v>19</v>
      </c>
      <c r="M30922">
        <v>8480</v>
      </c>
    </row>
    <row r="30923" spans="1:13" x14ac:dyDescent="0.3">
      <c r="E30923" t="s">
        <v>29825</v>
      </c>
      <c r="G30923" t="s">
        <v>50</v>
      </c>
      <c r="H30923" t="s">
        <v>29831</v>
      </c>
      <c r="I30923" t="s">
        <v>52</v>
      </c>
      <c r="J30923" t="s">
        <v>10240</v>
      </c>
      <c r="M30923">
        <v>8480</v>
      </c>
    </row>
    <row r="30924" spans="1:13" x14ac:dyDescent="0.3">
      <c r="A30924" t="s">
        <v>28</v>
      </c>
      <c r="B30924">
        <v>1</v>
      </c>
      <c r="C30924">
        <v>1</v>
      </c>
      <c r="D30924">
        <v>1</v>
      </c>
      <c r="E30924" t="s">
        <v>29832</v>
      </c>
      <c r="F30924" t="s">
        <v>17429</v>
      </c>
      <c r="G30924" t="s">
        <v>28</v>
      </c>
      <c r="H30924" t="s">
        <v>29833</v>
      </c>
      <c r="I30924" t="s">
        <v>70</v>
      </c>
      <c r="J30924" t="s">
        <v>104</v>
      </c>
      <c r="M30924">
        <v>8481</v>
      </c>
    </row>
    <row r="30925" spans="1:13" x14ac:dyDescent="0.3">
      <c r="A30925" t="s">
        <v>50</v>
      </c>
      <c r="B30925">
        <v>0</v>
      </c>
      <c r="C30925">
        <v>1</v>
      </c>
      <c r="D30925" t="s">
        <v>50</v>
      </c>
      <c r="E30925" t="s">
        <v>29832</v>
      </c>
      <c r="F30925" t="s">
        <v>29834</v>
      </c>
      <c r="G30925" t="s">
        <v>28</v>
      </c>
      <c r="H30925" t="s">
        <v>29835</v>
      </c>
      <c r="I30925" t="s">
        <v>19</v>
      </c>
      <c r="M30925">
        <v>8481</v>
      </c>
    </row>
    <row r="30926" spans="1:13" x14ac:dyDescent="0.3">
      <c r="A30926" t="s">
        <v>242</v>
      </c>
      <c r="B30926">
        <v>0</v>
      </c>
      <c r="E30926" t="s">
        <v>29832</v>
      </c>
      <c r="F30926" t="s">
        <v>29718</v>
      </c>
      <c r="G30926" t="s">
        <v>25</v>
      </c>
      <c r="H30926" t="s">
        <v>29836</v>
      </c>
      <c r="I30926" t="s">
        <v>19</v>
      </c>
      <c r="M30926">
        <v>8481</v>
      </c>
    </row>
    <row r="30927" spans="1:13" x14ac:dyDescent="0.3">
      <c r="A30927" t="s">
        <v>28</v>
      </c>
      <c r="B30927">
        <v>1</v>
      </c>
      <c r="C30927">
        <v>1</v>
      </c>
      <c r="D30927">
        <v>1</v>
      </c>
      <c r="E30927" t="s">
        <v>17760</v>
      </c>
      <c r="F30927" t="s">
        <v>29729</v>
      </c>
      <c r="G30927" t="s">
        <v>28</v>
      </c>
      <c r="H30927" t="s">
        <v>29837</v>
      </c>
      <c r="I30927" t="s">
        <v>19</v>
      </c>
      <c r="M30927">
        <v>8482</v>
      </c>
    </row>
    <row r="30928" spans="1:13" x14ac:dyDescent="0.3">
      <c r="A30928" t="s">
        <v>28</v>
      </c>
      <c r="B30928">
        <v>1</v>
      </c>
      <c r="C30928">
        <v>1</v>
      </c>
      <c r="D30928">
        <v>1</v>
      </c>
      <c r="E30928" t="s">
        <v>17760</v>
      </c>
      <c r="F30928" t="s">
        <v>17429</v>
      </c>
      <c r="G30928" t="s">
        <v>28</v>
      </c>
      <c r="H30928" t="s">
        <v>29838</v>
      </c>
      <c r="I30928" t="s">
        <v>70</v>
      </c>
      <c r="J30928" t="s">
        <v>104</v>
      </c>
      <c r="M30928">
        <v>8482</v>
      </c>
    </row>
    <row r="30929" spans="1:13" x14ac:dyDescent="0.3">
      <c r="E30929" t="s">
        <v>29816</v>
      </c>
      <c r="F30929" t="s">
        <v>29819</v>
      </c>
      <c r="G30929" t="s">
        <v>50</v>
      </c>
      <c r="H30929" t="s">
        <v>29820</v>
      </c>
      <c r="I30929" t="s">
        <v>52</v>
      </c>
      <c r="J30929" t="s">
        <v>53</v>
      </c>
      <c r="M30929">
        <v>8483</v>
      </c>
    </row>
    <row r="30930" spans="1:13" x14ac:dyDescent="0.3">
      <c r="A30930" t="s">
        <v>13</v>
      </c>
      <c r="B30930">
        <v>1</v>
      </c>
      <c r="C30930">
        <v>1</v>
      </c>
      <c r="D30930">
        <v>1</v>
      </c>
      <c r="E30930" t="s">
        <v>29816</v>
      </c>
      <c r="F30930" t="s">
        <v>29817</v>
      </c>
      <c r="G30930" t="s">
        <v>13</v>
      </c>
      <c r="H30930" t="s">
        <v>29818</v>
      </c>
      <c r="I30930" t="s">
        <v>22</v>
      </c>
      <c r="J30930" t="s">
        <v>44</v>
      </c>
      <c r="K30930" t="s">
        <v>45</v>
      </c>
      <c r="L30930" t="s">
        <v>46</v>
      </c>
      <c r="M30930">
        <v>8483</v>
      </c>
    </row>
    <row r="30931" spans="1:13" x14ac:dyDescent="0.3">
      <c r="A30931" t="s">
        <v>13</v>
      </c>
      <c r="B30931">
        <v>1</v>
      </c>
      <c r="C30931">
        <v>1</v>
      </c>
      <c r="D30931">
        <v>1</v>
      </c>
      <c r="E30931" t="s">
        <v>29821</v>
      </c>
      <c r="F30931" t="s">
        <v>29817</v>
      </c>
      <c r="G30931" t="s">
        <v>13</v>
      </c>
      <c r="H30931" t="s">
        <v>29818</v>
      </c>
      <c r="I30931" t="s">
        <v>22</v>
      </c>
      <c r="J30931" t="s">
        <v>44</v>
      </c>
      <c r="K30931" t="s">
        <v>45</v>
      </c>
      <c r="L30931" t="s">
        <v>46</v>
      </c>
      <c r="M30931">
        <v>8484</v>
      </c>
    </row>
    <row r="30932" spans="1:13" x14ac:dyDescent="0.3">
      <c r="E30932" t="s">
        <v>29821</v>
      </c>
      <c r="F30932" t="s">
        <v>29819</v>
      </c>
      <c r="G30932" t="s">
        <v>50</v>
      </c>
      <c r="H30932" t="s">
        <v>29820</v>
      </c>
      <c r="I30932" t="s">
        <v>52</v>
      </c>
      <c r="J30932" t="s">
        <v>53</v>
      </c>
      <c r="M30932">
        <v>8484</v>
      </c>
    </row>
    <row r="30933" spans="1:13" x14ac:dyDescent="0.3">
      <c r="A30933" t="s">
        <v>13</v>
      </c>
      <c r="B30933">
        <v>1</v>
      </c>
      <c r="C30933">
        <v>1</v>
      </c>
      <c r="D30933">
        <v>1</v>
      </c>
      <c r="E30933" t="s">
        <v>29758</v>
      </c>
      <c r="F30933" t="s">
        <v>29759</v>
      </c>
      <c r="G30933" t="s">
        <v>13</v>
      </c>
      <c r="H30933" t="s">
        <v>29760</v>
      </c>
      <c r="I30933" t="s">
        <v>22</v>
      </c>
      <c r="J30933" t="s">
        <v>44</v>
      </c>
      <c r="K30933" t="s">
        <v>45</v>
      </c>
      <c r="L30933" t="s">
        <v>46</v>
      </c>
      <c r="M30933">
        <v>8485</v>
      </c>
    </row>
    <row r="30934" spans="1:13" x14ac:dyDescent="0.3">
      <c r="A30934" t="s">
        <v>28</v>
      </c>
      <c r="B30934">
        <v>1</v>
      </c>
      <c r="C30934">
        <v>1</v>
      </c>
      <c r="D30934">
        <v>1</v>
      </c>
      <c r="E30934" t="s">
        <v>29758</v>
      </c>
      <c r="F30934" t="s">
        <v>17429</v>
      </c>
      <c r="G30934" t="s">
        <v>28</v>
      </c>
      <c r="H30934" t="s">
        <v>29762</v>
      </c>
      <c r="I30934" t="s">
        <v>70</v>
      </c>
      <c r="J30934" t="s">
        <v>104</v>
      </c>
      <c r="M30934">
        <v>8485</v>
      </c>
    </row>
    <row r="30935" spans="1:13" x14ac:dyDescent="0.3">
      <c r="A30935" t="s">
        <v>28</v>
      </c>
      <c r="B30935">
        <v>1</v>
      </c>
      <c r="C30935">
        <v>1</v>
      </c>
      <c r="D30935">
        <v>1</v>
      </c>
      <c r="E30935" t="s">
        <v>29758</v>
      </c>
      <c r="F30935" t="s">
        <v>29729</v>
      </c>
      <c r="G30935" t="s">
        <v>28</v>
      </c>
      <c r="H30935" t="s">
        <v>29761</v>
      </c>
      <c r="I30935" t="s">
        <v>19</v>
      </c>
      <c r="M30935">
        <v>8485</v>
      </c>
    </row>
    <row r="30936" spans="1:13" x14ac:dyDescent="0.3">
      <c r="A30936" t="s">
        <v>242</v>
      </c>
      <c r="B30936">
        <v>0</v>
      </c>
      <c r="E30936" t="s">
        <v>29832</v>
      </c>
      <c r="F30936" t="s">
        <v>29718</v>
      </c>
      <c r="G30936" t="s">
        <v>25</v>
      </c>
      <c r="H30936" t="s">
        <v>29836</v>
      </c>
      <c r="I30936" t="s">
        <v>19</v>
      </c>
      <c r="M30936">
        <v>8486</v>
      </c>
    </row>
    <row r="30937" spans="1:13" x14ac:dyDescent="0.3">
      <c r="A30937" t="s">
        <v>50</v>
      </c>
      <c r="B30937">
        <v>0</v>
      </c>
      <c r="C30937">
        <v>1</v>
      </c>
      <c r="D30937" t="s">
        <v>50</v>
      </c>
      <c r="E30937" t="s">
        <v>29832</v>
      </c>
      <c r="F30937" t="s">
        <v>29834</v>
      </c>
      <c r="G30937" t="s">
        <v>28</v>
      </c>
      <c r="H30937" t="s">
        <v>29835</v>
      </c>
      <c r="I30937" t="s">
        <v>19</v>
      </c>
      <c r="M30937">
        <v>8486</v>
      </c>
    </row>
    <row r="30938" spans="1:13" x14ac:dyDescent="0.3">
      <c r="A30938" t="s">
        <v>28</v>
      </c>
      <c r="B30938">
        <v>1</v>
      </c>
      <c r="C30938">
        <v>1</v>
      </c>
      <c r="D30938">
        <v>1</v>
      </c>
      <c r="E30938" t="s">
        <v>29832</v>
      </c>
      <c r="F30938" t="s">
        <v>17429</v>
      </c>
      <c r="G30938" t="s">
        <v>28</v>
      </c>
      <c r="H30938" t="s">
        <v>29833</v>
      </c>
      <c r="I30938" t="s">
        <v>70</v>
      </c>
      <c r="J30938" t="s">
        <v>104</v>
      </c>
      <c r="M30938">
        <v>8486</v>
      </c>
    </row>
    <row r="30939" spans="1:13" x14ac:dyDescent="0.3">
      <c r="A30939" t="s">
        <v>28</v>
      </c>
      <c r="B30939">
        <v>1</v>
      </c>
      <c r="C30939">
        <v>1</v>
      </c>
      <c r="D30939">
        <v>1</v>
      </c>
      <c r="E30939" t="s">
        <v>17760</v>
      </c>
      <c r="F30939" t="s">
        <v>17429</v>
      </c>
      <c r="G30939" t="s">
        <v>28</v>
      </c>
      <c r="H30939" t="s">
        <v>29838</v>
      </c>
      <c r="I30939" t="s">
        <v>70</v>
      </c>
      <c r="J30939" t="s">
        <v>104</v>
      </c>
      <c r="M30939">
        <v>8487</v>
      </c>
    </row>
    <row r="30940" spans="1:13" x14ac:dyDescent="0.3">
      <c r="A30940" t="s">
        <v>28</v>
      </c>
      <c r="B30940">
        <v>1</v>
      </c>
      <c r="C30940">
        <v>1</v>
      </c>
      <c r="D30940">
        <v>1</v>
      </c>
      <c r="E30940" t="s">
        <v>17760</v>
      </c>
      <c r="F30940" t="s">
        <v>29729</v>
      </c>
      <c r="G30940" t="s">
        <v>28</v>
      </c>
      <c r="H30940" t="s">
        <v>29837</v>
      </c>
      <c r="I30940" t="s">
        <v>19</v>
      </c>
      <c r="M30940">
        <v>8487</v>
      </c>
    </row>
    <row r="30941" spans="1:13" x14ac:dyDescent="0.3">
      <c r="E30941" t="s">
        <v>29825</v>
      </c>
      <c r="G30941" t="s">
        <v>50</v>
      </c>
      <c r="H30941" t="s">
        <v>29831</v>
      </c>
      <c r="I30941" t="s">
        <v>52</v>
      </c>
      <c r="J30941" t="s">
        <v>10240</v>
      </c>
      <c r="M30941">
        <v>8488</v>
      </c>
    </row>
    <row r="30942" spans="1:13" x14ac:dyDescent="0.3">
      <c r="A30942" t="s">
        <v>28</v>
      </c>
      <c r="B30942">
        <v>1</v>
      </c>
      <c r="C30942">
        <v>1</v>
      </c>
      <c r="D30942">
        <v>1</v>
      </c>
      <c r="E30942" t="s">
        <v>29825</v>
      </c>
      <c r="F30942" t="s">
        <v>29829</v>
      </c>
      <c r="G30942" t="s">
        <v>28</v>
      </c>
      <c r="H30942" t="s">
        <v>29830</v>
      </c>
      <c r="I30942" t="s">
        <v>19</v>
      </c>
      <c r="M30942">
        <v>8488</v>
      </c>
    </row>
    <row r="30943" spans="1:13" x14ac:dyDescent="0.3">
      <c r="A30943" t="s">
        <v>242</v>
      </c>
      <c r="B30943">
        <v>0</v>
      </c>
      <c r="E30943" t="s">
        <v>29825</v>
      </c>
      <c r="F30943" t="s">
        <v>29718</v>
      </c>
      <c r="G30943" t="s">
        <v>25</v>
      </c>
      <c r="H30943" t="s">
        <v>29826</v>
      </c>
      <c r="I30943" t="s">
        <v>19</v>
      </c>
      <c r="M30943">
        <v>8488</v>
      </c>
    </row>
    <row r="30944" spans="1:13" x14ac:dyDescent="0.3">
      <c r="A30944" t="s">
        <v>242</v>
      </c>
      <c r="B30944">
        <v>0</v>
      </c>
      <c r="C30944">
        <v>0</v>
      </c>
      <c r="D30944">
        <v>0</v>
      </c>
      <c r="E30944" t="s">
        <v>29825</v>
      </c>
      <c r="F30944" t="s">
        <v>29827</v>
      </c>
      <c r="G30944" t="s">
        <v>28</v>
      </c>
      <c r="H30944" t="s">
        <v>29828</v>
      </c>
      <c r="I30944" t="s">
        <v>17</v>
      </c>
      <c r="M30944">
        <v>8488</v>
      </c>
    </row>
    <row r="30945" spans="1:13" x14ac:dyDescent="0.3">
      <c r="A30945" t="s">
        <v>50</v>
      </c>
      <c r="B30945">
        <v>0</v>
      </c>
      <c r="C30945">
        <v>1</v>
      </c>
      <c r="D30945" t="s">
        <v>50</v>
      </c>
      <c r="E30945" t="s">
        <v>29839</v>
      </c>
      <c r="F30945" t="s">
        <v>29840</v>
      </c>
      <c r="G30945" t="s">
        <v>28</v>
      </c>
      <c r="H30945" t="s">
        <v>29841</v>
      </c>
      <c r="I30945" t="s">
        <v>19</v>
      </c>
      <c r="M30945">
        <v>8489</v>
      </c>
    </row>
    <row r="30946" spans="1:13" x14ac:dyDescent="0.3">
      <c r="A30946" t="s">
        <v>50</v>
      </c>
      <c r="B30946">
        <v>0</v>
      </c>
      <c r="C30946">
        <v>1</v>
      </c>
      <c r="D30946" t="s">
        <v>50</v>
      </c>
      <c r="E30946" t="s">
        <v>29839</v>
      </c>
      <c r="F30946" t="s">
        <v>29840</v>
      </c>
      <c r="G30946" t="s">
        <v>28</v>
      </c>
      <c r="H30946" t="s">
        <v>29842</v>
      </c>
      <c r="I30946" t="s">
        <v>19</v>
      </c>
      <c r="M30946">
        <v>8489</v>
      </c>
    </row>
    <row r="30947" spans="1:13" x14ac:dyDescent="0.3">
      <c r="A30947" t="s">
        <v>242</v>
      </c>
      <c r="B30947">
        <v>0</v>
      </c>
      <c r="C30947">
        <v>0</v>
      </c>
      <c r="D30947">
        <v>0</v>
      </c>
      <c r="E30947" t="s">
        <v>29839</v>
      </c>
      <c r="F30947" t="s">
        <v>29843</v>
      </c>
      <c r="G30947" t="s">
        <v>28</v>
      </c>
      <c r="H30947" t="s">
        <v>29844</v>
      </c>
      <c r="I30947" t="s">
        <v>17</v>
      </c>
      <c r="M30947">
        <v>8489</v>
      </c>
    </row>
    <row r="30948" spans="1:13" x14ac:dyDescent="0.3">
      <c r="E30948" t="s">
        <v>29839</v>
      </c>
      <c r="F30948" t="s">
        <v>29843</v>
      </c>
      <c r="G30948" t="s">
        <v>25</v>
      </c>
      <c r="H30948" t="s">
        <v>29845</v>
      </c>
      <c r="I30948" t="s">
        <v>27</v>
      </c>
      <c r="M30948">
        <v>8489</v>
      </c>
    </row>
    <row r="30949" spans="1:13" x14ac:dyDescent="0.3">
      <c r="A30949" t="s">
        <v>28</v>
      </c>
      <c r="B30949">
        <v>1</v>
      </c>
      <c r="C30949">
        <v>1</v>
      </c>
      <c r="D30949">
        <v>1</v>
      </c>
      <c r="E30949" t="s">
        <v>29839</v>
      </c>
      <c r="F30949" t="s">
        <v>22379</v>
      </c>
      <c r="G30949" t="s">
        <v>28</v>
      </c>
      <c r="H30949" t="s">
        <v>29846</v>
      </c>
      <c r="I30949" t="s">
        <v>70</v>
      </c>
      <c r="J30949" t="s">
        <v>104</v>
      </c>
      <c r="M30949">
        <v>8489</v>
      </c>
    </row>
    <row r="30950" spans="1:13" x14ac:dyDescent="0.3">
      <c r="A30950" t="s">
        <v>28</v>
      </c>
      <c r="B30950">
        <v>1</v>
      </c>
      <c r="C30950">
        <v>1</v>
      </c>
      <c r="D30950">
        <v>1</v>
      </c>
      <c r="E30950" t="s">
        <v>29839</v>
      </c>
      <c r="F30950" t="s">
        <v>22379</v>
      </c>
      <c r="G30950" t="s">
        <v>28</v>
      </c>
      <c r="H30950" t="s">
        <v>29846</v>
      </c>
      <c r="I30950" t="s">
        <v>70</v>
      </c>
      <c r="J30950" t="s">
        <v>104</v>
      </c>
      <c r="M30950">
        <v>8489</v>
      </c>
    </row>
    <row r="30951" spans="1:13" x14ac:dyDescent="0.3">
      <c r="A30951" t="s">
        <v>28</v>
      </c>
      <c r="B30951">
        <v>1</v>
      </c>
      <c r="C30951">
        <v>1</v>
      </c>
      <c r="D30951">
        <v>1</v>
      </c>
      <c r="E30951" t="s">
        <v>17760</v>
      </c>
      <c r="F30951" t="s">
        <v>17429</v>
      </c>
      <c r="G30951" t="s">
        <v>28</v>
      </c>
      <c r="H30951" t="s">
        <v>29838</v>
      </c>
      <c r="I30951" t="s">
        <v>70</v>
      </c>
      <c r="J30951" t="s">
        <v>104</v>
      </c>
      <c r="M30951">
        <v>8490</v>
      </c>
    </row>
    <row r="30952" spans="1:13" x14ac:dyDescent="0.3">
      <c r="A30952" t="s">
        <v>28</v>
      </c>
      <c r="B30952">
        <v>1</v>
      </c>
      <c r="C30952">
        <v>1</v>
      </c>
      <c r="D30952">
        <v>1</v>
      </c>
      <c r="E30952" t="s">
        <v>17760</v>
      </c>
      <c r="F30952" t="s">
        <v>29729</v>
      </c>
      <c r="G30952" t="s">
        <v>28</v>
      </c>
      <c r="H30952" t="s">
        <v>29837</v>
      </c>
      <c r="I30952" t="s">
        <v>19</v>
      </c>
      <c r="M30952">
        <v>8490</v>
      </c>
    </row>
    <row r="30953" spans="1:13" x14ac:dyDescent="0.3">
      <c r="E30953" t="s">
        <v>29822</v>
      </c>
      <c r="F30953" t="s">
        <v>29823</v>
      </c>
      <c r="G30953" t="s">
        <v>28</v>
      </c>
      <c r="H30953" t="s">
        <v>29824</v>
      </c>
      <c r="I30953" t="s">
        <v>17</v>
      </c>
      <c r="M30953">
        <v>8491</v>
      </c>
    </row>
    <row r="30954" spans="1:13" x14ac:dyDescent="0.3">
      <c r="E30954" t="s">
        <v>29787</v>
      </c>
      <c r="F30954" t="s">
        <v>29790</v>
      </c>
      <c r="G30954" t="s">
        <v>50</v>
      </c>
      <c r="H30954" t="s">
        <v>29791</v>
      </c>
      <c r="I30954" t="s">
        <v>52</v>
      </c>
      <c r="J30954" t="s">
        <v>53</v>
      </c>
      <c r="M30954">
        <v>8492</v>
      </c>
    </row>
    <row r="30955" spans="1:13" x14ac:dyDescent="0.3">
      <c r="A30955" t="s">
        <v>242</v>
      </c>
      <c r="B30955">
        <v>0</v>
      </c>
      <c r="E30955" t="s">
        <v>29787</v>
      </c>
      <c r="F30955" t="s">
        <v>29718</v>
      </c>
      <c r="G30955" t="s">
        <v>25</v>
      </c>
      <c r="H30955" t="s">
        <v>29794</v>
      </c>
      <c r="I30955" t="s">
        <v>17</v>
      </c>
      <c r="M30955">
        <v>8492</v>
      </c>
    </row>
    <row r="30956" spans="1:13" x14ac:dyDescent="0.3">
      <c r="E30956" t="s">
        <v>29787</v>
      </c>
      <c r="F30956" t="s">
        <v>29718</v>
      </c>
      <c r="G30956" t="s">
        <v>50</v>
      </c>
      <c r="H30956" t="s">
        <v>29789</v>
      </c>
      <c r="I30956" t="s">
        <v>27</v>
      </c>
      <c r="M30956">
        <v>8492</v>
      </c>
    </row>
    <row r="30957" spans="1:13" x14ac:dyDescent="0.3">
      <c r="A30957" t="s">
        <v>28</v>
      </c>
      <c r="B30957">
        <v>1</v>
      </c>
      <c r="C30957">
        <v>1</v>
      </c>
      <c r="D30957">
        <v>1</v>
      </c>
      <c r="E30957" t="s">
        <v>29787</v>
      </c>
      <c r="F30957" t="s">
        <v>17444</v>
      </c>
      <c r="G30957" t="s">
        <v>28</v>
      </c>
      <c r="H30957" t="s">
        <v>29788</v>
      </c>
      <c r="I30957" t="s">
        <v>43</v>
      </c>
      <c r="J30957" t="s">
        <v>104</v>
      </c>
      <c r="M30957">
        <v>8492</v>
      </c>
    </row>
    <row r="30958" spans="1:13" x14ac:dyDescent="0.3">
      <c r="E30958" t="s">
        <v>29787</v>
      </c>
      <c r="F30958" t="s">
        <v>29792</v>
      </c>
      <c r="G30958" t="s">
        <v>50</v>
      </c>
      <c r="H30958" t="s">
        <v>29793</v>
      </c>
      <c r="I30958" t="s">
        <v>27</v>
      </c>
      <c r="M30958">
        <v>8492</v>
      </c>
    </row>
    <row r="30959" spans="1:13" x14ac:dyDescent="0.3">
      <c r="A30959" t="s">
        <v>28</v>
      </c>
      <c r="B30959">
        <v>1</v>
      </c>
      <c r="C30959">
        <v>1</v>
      </c>
      <c r="D30959">
        <v>1</v>
      </c>
      <c r="E30959" t="s">
        <v>29847</v>
      </c>
      <c r="F30959" t="s">
        <v>2587</v>
      </c>
      <c r="G30959" t="s">
        <v>28</v>
      </c>
      <c r="H30959" t="s">
        <v>29848</v>
      </c>
      <c r="I30959" t="s">
        <v>27</v>
      </c>
      <c r="M30959">
        <v>8494</v>
      </c>
    </row>
    <row r="30960" spans="1:13" x14ac:dyDescent="0.3">
      <c r="E30960" t="s">
        <v>29847</v>
      </c>
      <c r="F30960" t="s">
        <v>2587</v>
      </c>
      <c r="G30960" t="s">
        <v>13</v>
      </c>
      <c r="H30960" t="s">
        <v>29848</v>
      </c>
      <c r="I30960" t="s">
        <v>52</v>
      </c>
      <c r="J30960" t="s">
        <v>23</v>
      </c>
      <c r="M30960">
        <v>8494</v>
      </c>
    </row>
    <row r="30961" spans="1:13" x14ac:dyDescent="0.3">
      <c r="A30961" t="s">
        <v>13</v>
      </c>
      <c r="B30961">
        <v>1</v>
      </c>
      <c r="C30961">
        <v>1</v>
      </c>
      <c r="D30961">
        <v>1</v>
      </c>
      <c r="E30961" t="s">
        <v>29847</v>
      </c>
      <c r="F30961" t="s">
        <v>29849</v>
      </c>
      <c r="G30961" t="s">
        <v>13</v>
      </c>
      <c r="H30961" t="s">
        <v>29850</v>
      </c>
      <c r="I30961" t="s">
        <v>22</v>
      </c>
      <c r="J30961" t="s">
        <v>44</v>
      </c>
      <c r="K30961" t="s">
        <v>45</v>
      </c>
      <c r="L30961" t="s">
        <v>46</v>
      </c>
      <c r="M30961">
        <v>8494</v>
      </c>
    </row>
    <row r="30962" spans="1:13" x14ac:dyDescent="0.3">
      <c r="A30962" t="s">
        <v>13</v>
      </c>
      <c r="B30962">
        <v>1</v>
      </c>
      <c r="C30962">
        <v>1</v>
      </c>
      <c r="D30962">
        <v>1</v>
      </c>
      <c r="E30962" t="s">
        <v>29847</v>
      </c>
      <c r="F30962" t="s">
        <v>29851</v>
      </c>
      <c r="G30962" t="s">
        <v>13</v>
      </c>
      <c r="H30962" t="s">
        <v>29852</v>
      </c>
      <c r="I30962" t="s">
        <v>22</v>
      </c>
      <c r="J30962" t="s">
        <v>44</v>
      </c>
      <c r="K30962" t="s">
        <v>45</v>
      </c>
      <c r="L30962" t="s">
        <v>46</v>
      </c>
      <c r="M30962">
        <v>8494</v>
      </c>
    </row>
    <row r="30963" spans="1:13" x14ac:dyDescent="0.3">
      <c r="A30963" t="s">
        <v>28</v>
      </c>
      <c r="B30963">
        <v>0</v>
      </c>
      <c r="C30963">
        <v>0</v>
      </c>
      <c r="D30963">
        <v>1</v>
      </c>
      <c r="E30963" t="s">
        <v>29847</v>
      </c>
      <c r="F30963" t="s">
        <v>3375</v>
      </c>
      <c r="G30963" t="s">
        <v>28</v>
      </c>
      <c r="H30963" t="s">
        <v>29853</v>
      </c>
      <c r="I30963" t="s">
        <v>17</v>
      </c>
      <c r="M30963">
        <v>8494</v>
      </c>
    </row>
    <row r="30964" spans="1:13" x14ac:dyDescent="0.3">
      <c r="E30964" t="s">
        <v>29787</v>
      </c>
      <c r="F30964" t="s">
        <v>29718</v>
      </c>
      <c r="G30964" t="s">
        <v>50</v>
      </c>
      <c r="H30964" t="s">
        <v>29789</v>
      </c>
      <c r="I30964" t="s">
        <v>27</v>
      </c>
      <c r="M30964">
        <v>8495</v>
      </c>
    </row>
    <row r="30965" spans="1:13" x14ac:dyDescent="0.3">
      <c r="E30965" t="s">
        <v>29787</v>
      </c>
      <c r="F30965" t="s">
        <v>29790</v>
      </c>
      <c r="G30965" t="s">
        <v>50</v>
      </c>
      <c r="H30965" t="s">
        <v>29791</v>
      </c>
      <c r="I30965" t="s">
        <v>52</v>
      </c>
      <c r="J30965" t="s">
        <v>53</v>
      </c>
      <c r="M30965">
        <v>8495</v>
      </c>
    </row>
    <row r="30966" spans="1:13" x14ac:dyDescent="0.3">
      <c r="A30966" t="s">
        <v>242</v>
      </c>
      <c r="B30966">
        <v>0</v>
      </c>
      <c r="E30966" t="s">
        <v>29787</v>
      </c>
      <c r="F30966" t="s">
        <v>29718</v>
      </c>
      <c r="G30966" t="s">
        <v>25</v>
      </c>
      <c r="H30966" t="s">
        <v>29794</v>
      </c>
      <c r="I30966" t="s">
        <v>17</v>
      </c>
      <c r="M30966">
        <v>8495</v>
      </c>
    </row>
    <row r="30967" spans="1:13" x14ac:dyDescent="0.3">
      <c r="E30967" t="s">
        <v>29787</v>
      </c>
      <c r="F30967" t="s">
        <v>29792</v>
      </c>
      <c r="G30967" t="s">
        <v>50</v>
      </c>
      <c r="H30967" t="s">
        <v>29793</v>
      </c>
      <c r="I30967" t="s">
        <v>27</v>
      </c>
      <c r="M30967">
        <v>8495</v>
      </c>
    </row>
    <row r="30968" spans="1:13" x14ac:dyDescent="0.3">
      <c r="A30968" t="s">
        <v>28</v>
      </c>
      <c r="B30968">
        <v>1</v>
      </c>
      <c r="C30968">
        <v>1</v>
      </c>
      <c r="D30968">
        <v>1</v>
      </c>
      <c r="E30968" t="s">
        <v>29787</v>
      </c>
      <c r="F30968" t="s">
        <v>17444</v>
      </c>
      <c r="G30968" t="s">
        <v>28</v>
      </c>
      <c r="H30968" t="s">
        <v>29788</v>
      </c>
      <c r="I30968" t="s">
        <v>43</v>
      </c>
      <c r="J30968" t="s">
        <v>104</v>
      </c>
      <c r="M30968">
        <v>8495</v>
      </c>
    </row>
    <row r="30969" spans="1:13" x14ac:dyDescent="0.3">
      <c r="A30969" t="s">
        <v>13</v>
      </c>
      <c r="B30969">
        <v>1</v>
      </c>
      <c r="C30969">
        <v>1</v>
      </c>
      <c r="D30969">
        <v>1</v>
      </c>
      <c r="E30969" t="s">
        <v>29854</v>
      </c>
      <c r="F30969" t="s">
        <v>29817</v>
      </c>
      <c r="G30969" t="s">
        <v>13</v>
      </c>
      <c r="H30969" t="s">
        <v>29855</v>
      </c>
      <c r="I30969" t="s">
        <v>22</v>
      </c>
      <c r="J30969" t="s">
        <v>44</v>
      </c>
      <c r="K30969" t="s">
        <v>45</v>
      </c>
      <c r="L30969" t="s">
        <v>46</v>
      </c>
      <c r="M30969">
        <v>8496</v>
      </c>
    </row>
    <row r="30970" spans="1:13" x14ac:dyDescent="0.3">
      <c r="A30970" t="s">
        <v>242</v>
      </c>
      <c r="B30970">
        <v>0</v>
      </c>
      <c r="C30970">
        <v>0</v>
      </c>
      <c r="D30970">
        <v>0</v>
      </c>
      <c r="E30970" t="s">
        <v>29854</v>
      </c>
      <c r="F30970" t="s">
        <v>29856</v>
      </c>
      <c r="G30970" t="s">
        <v>25</v>
      </c>
      <c r="H30970" t="s">
        <v>29857</v>
      </c>
      <c r="I30970" t="s">
        <v>17</v>
      </c>
      <c r="M30970">
        <v>8496</v>
      </c>
    </row>
    <row r="30971" spans="1:13" x14ac:dyDescent="0.3">
      <c r="E30971" t="s">
        <v>29854</v>
      </c>
      <c r="F30971" t="s">
        <v>29854</v>
      </c>
      <c r="G30971" t="s">
        <v>50</v>
      </c>
      <c r="H30971" t="s">
        <v>29858</v>
      </c>
      <c r="I30971" t="s">
        <v>27</v>
      </c>
      <c r="M30971">
        <v>8496</v>
      </c>
    </row>
    <row r="30972" spans="1:13" x14ac:dyDescent="0.3">
      <c r="E30972" t="s">
        <v>29859</v>
      </c>
      <c r="F30972" t="s">
        <v>29860</v>
      </c>
      <c r="G30972" t="s">
        <v>50</v>
      </c>
      <c r="H30972" t="s">
        <v>29861</v>
      </c>
      <c r="I30972" t="s">
        <v>27</v>
      </c>
      <c r="M30972">
        <v>8497</v>
      </c>
    </row>
    <row r="30973" spans="1:13" x14ac:dyDescent="0.3">
      <c r="A30973" t="s">
        <v>242</v>
      </c>
      <c r="B30973">
        <v>0</v>
      </c>
      <c r="E30973" t="s">
        <v>29859</v>
      </c>
      <c r="F30973" t="s">
        <v>29860</v>
      </c>
      <c r="G30973" t="s">
        <v>25</v>
      </c>
      <c r="H30973" t="s">
        <v>29862</v>
      </c>
      <c r="I30973" t="s">
        <v>17</v>
      </c>
      <c r="M30973">
        <v>8497</v>
      </c>
    </row>
    <row r="30974" spans="1:13" x14ac:dyDescent="0.3">
      <c r="A30974" t="s">
        <v>28</v>
      </c>
      <c r="B30974">
        <v>1</v>
      </c>
      <c r="C30974">
        <v>1</v>
      </c>
      <c r="D30974">
        <v>1</v>
      </c>
      <c r="E30974" t="s">
        <v>29859</v>
      </c>
      <c r="F30974" t="s">
        <v>29729</v>
      </c>
      <c r="G30974" t="s">
        <v>28</v>
      </c>
      <c r="H30974" t="s">
        <v>29863</v>
      </c>
      <c r="I30974" t="s">
        <v>19</v>
      </c>
      <c r="M30974">
        <v>8497</v>
      </c>
    </row>
    <row r="30975" spans="1:13" x14ac:dyDescent="0.3">
      <c r="A30975" t="s">
        <v>28</v>
      </c>
      <c r="B30975">
        <v>1</v>
      </c>
      <c r="C30975">
        <v>1</v>
      </c>
      <c r="D30975">
        <v>1</v>
      </c>
      <c r="E30975" t="s">
        <v>29859</v>
      </c>
      <c r="F30975" t="s">
        <v>17429</v>
      </c>
      <c r="G30975" t="s">
        <v>28</v>
      </c>
      <c r="H30975" t="s">
        <v>29864</v>
      </c>
      <c r="I30975" t="s">
        <v>70</v>
      </c>
      <c r="J30975" t="s">
        <v>104</v>
      </c>
      <c r="M30975">
        <v>8497</v>
      </c>
    </row>
    <row r="30976" spans="1:13" x14ac:dyDescent="0.3">
      <c r="A30976" t="s">
        <v>28</v>
      </c>
      <c r="B30976">
        <v>1</v>
      </c>
      <c r="C30976">
        <v>1</v>
      </c>
      <c r="D30976">
        <v>1</v>
      </c>
      <c r="E30976" t="s">
        <v>29859</v>
      </c>
      <c r="F30976" t="s">
        <v>17429</v>
      </c>
      <c r="G30976" t="s">
        <v>28</v>
      </c>
      <c r="H30976" t="s">
        <v>29864</v>
      </c>
      <c r="I30976" t="s">
        <v>70</v>
      </c>
      <c r="J30976" t="s">
        <v>104</v>
      </c>
      <c r="M30976">
        <v>8498</v>
      </c>
    </row>
    <row r="30977" spans="1:13" x14ac:dyDescent="0.3">
      <c r="A30977" t="s">
        <v>242</v>
      </c>
      <c r="B30977">
        <v>0</v>
      </c>
      <c r="E30977" t="s">
        <v>29859</v>
      </c>
      <c r="F30977" t="s">
        <v>29860</v>
      </c>
      <c r="G30977" t="s">
        <v>25</v>
      </c>
      <c r="H30977" t="s">
        <v>29862</v>
      </c>
      <c r="I30977" t="s">
        <v>17</v>
      </c>
      <c r="M30977">
        <v>8498</v>
      </c>
    </row>
    <row r="30978" spans="1:13" x14ac:dyDescent="0.3">
      <c r="E30978" t="s">
        <v>29859</v>
      </c>
      <c r="F30978" t="s">
        <v>29860</v>
      </c>
      <c r="G30978" t="s">
        <v>50</v>
      </c>
      <c r="H30978" t="s">
        <v>29861</v>
      </c>
      <c r="I30978" t="s">
        <v>27</v>
      </c>
      <c r="M30978">
        <v>8498</v>
      </c>
    </row>
    <row r="30979" spans="1:13" x14ac:dyDescent="0.3">
      <c r="A30979" t="s">
        <v>28</v>
      </c>
      <c r="B30979">
        <v>1</v>
      </c>
      <c r="C30979">
        <v>1</v>
      </c>
      <c r="D30979">
        <v>1</v>
      </c>
      <c r="E30979" t="s">
        <v>29859</v>
      </c>
      <c r="F30979" t="s">
        <v>29729</v>
      </c>
      <c r="G30979" t="s">
        <v>28</v>
      </c>
      <c r="H30979" t="s">
        <v>29863</v>
      </c>
      <c r="I30979" t="s">
        <v>19</v>
      </c>
      <c r="M30979">
        <v>8498</v>
      </c>
    </row>
    <row r="30980" spans="1:13" x14ac:dyDescent="0.3">
      <c r="E30980" t="s">
        <v>29751</v>
      </c>
      <c r="F30980" t="s">
        <v>29865</v>
      </c>
      <c r="G30980" t="s">
        <v>28</v>
      </c>
      <c r="H30980" t="s">
        <v>29866</v>
      </c>
      <c r="I30980" t="s">
        <v>27</v>
      </c>
      <c r="M30980">
        <v>8499</v>
      </c>
    </row>
    <row r="30981" spans="1:13" x14ac:dyDescent="0.3">
      <c r="A30981" t="s">
        <v>28</v>
      </c>
      <c r="B30981">
        <v>1</v>
      </c>
      <c r="C30981">
        <v>1</v>
      </c>
      <c r="D30981">
        <v>1</v>
      </c>
      <c r="E30981" t="s">
        <v>29751</v>
      </c>
      <c r="F30981" t="s">
        <v>29867</v>
      </c>
      <c r="G30981" t="s">
        <v>28</v>
      </c>
      <c r="H30981" t="s">
        <v>29868</v>
      </c>
      <c r="I30981" t="s">
        <v>19</v>
      </c>
      <c r="M30981">
        <v>8499</v>
      </c>
    </row>
    <row r="30982" spans="1:13" x14ac:dyDescent="0.3">
      <c r="E30982" t="s">
        <v>29751</v>
      </c>
      <c r="F30982" t="s">
        <v>29869</v>
      </c>
      <c r="G30982" t="s">
        <v>13</v>
      </c>
      <c r="H30982" t="s">
        <v>29870</v>
      </c>
      <c r="I30982" t="s">
        <v>17</v>
      </c>
      <c r="M30982">
        <v>8499</v>
      </c>
    </row>
    <row r="30983" spans="1:13" x14ac:dyDescent="0.3">
      <c r="A30983" t="s">
        <v>28</v>
      </c>
      <c r="B30983">
        <v>1</v>
      </c>
      <c r="C30983">
        <v>1</v>
      </c>
      <c r="D30983">
        <v>1</v>
      </c>
      <c r="E30983" t="s">
        <v>29751</v>
      </c>
      <c r="F30983" t="s">
        <v>29869</v>
      </c>
      <c r="G30983" t="s">
        <v>28</v>
      </c>
      <c r="H30983" t="s">
        <v>29871</v>
      </c>
      <c r="I30983" t="s">
        <v>27</v>
      </c>
      <c r="M30983">
        <v>8499</v>
      </c>
    </row>
    <row r="30984" spans="1:13" x14ac:dyDescent="0.3">
      <c r="E30984" t="s">
        <v>29751</v>
      </c>
      <c r="F30984" t="s">
        <v>29872</v>
      </c>
      <c r="G30984" t="s">
        <v>50</v>
      </c>
      <c r="H30984" t="s">
        <v>29873</v>
      </c>
      <c r="I30984" t="s">
        <v>27</v>
      </c>
      <c r="M30984">
        <v>8499</v>
      </c>
    </row>
    <row r="30985" spans="1:13" x14ac:dyDescent="0.3">
      <c r="E30985" t="s">
        <v>29751</v>
      </c>
      <c r="F30985" t="s">
        <v>29874</v>
      </c>
      <c r="G30985" t="s">
        <v>25</v>
      </c>
      <c r="H30985" t="s">
        <v>29875</v>
      </c>
      <c r="I30985" t="s">
        <v>17</v>
      </c>
      <c r="M30985">
        <v>8499</v>
      </c>
    </row>
    <row r="30986" spans="1:13" x14ac:dyDescent="0.3">
      <c r="A30986" t="s">
        <v>50</v>
      </c>
      <c r="B30986">
        <v>1</v>
      </c>
      <c r="C30986">
        <v>1</v>
      </c>
      <c r="D30986">
        <v>1</v>
      </c>
      <c r="E30986" t="s">
        <v>29751</v>
      </c>
      <c r="F30986" t="s">
        <v>29865</v>
      </c>
      <c r="G30986" t="s">
        <v>50</v>
      </c>
      <c r="H30986" t="s">
        <v>29876</v>
      </c>
      <c r="I30986" t="s">
        <v>17</v>
      </c>
      <c r="M30986">
        <v>8499</v>
      </c>
    </row>
    <row r="30987" spans="1:13" x14ac:dyDescent="0.3">
      <c r="E30987" t="s">
        <v>29751</v>
      </c>
      <c r="F30987" t="s">
        <v>29877</v>
      </c>
      <c r="G30987" t="s">
        <v>13</v>
      </c>
      <c r="H30987" t="s">
        <v>29878</v>
      </c>
      <c r="I30987" t="s">
        <v>52</v>
      </c>
      <c r="J30987" t="s">
        <v>23</v>
      </c>
      <c r="M30987">
        <v>8499</v>
      </c>
    </row>
    <row r="30988" spans="1:13" x14ac:dyDescent="0.3">
      <c r="A30988" t="s">
        <v>242</v>
      </c>
      <c r="B30988">
        <v>0</v>
      </c>
      <c r="C30988">
        <v>0</v>
      </c>
      <c r="D30988">
        <v>0</v>
      </c>
      <c r="E30988" t="s">
        <v>29751</v>
      </c>
      <c r="F30988" t="s">
        <v>29879</v>
      </c>
      <c r="G30988" t="s">
        <v>50</v>
      </c>
      <c r="H30988" t="s">
        <v>29880</v>
      </c>
      <c r="I30988" t="s">
        <v>17</v>
      </c>
      <c r="M30988">
        <v>8500</v>
      </c>
    </row>
    <row r="30989" spans="1:13" x14ac:dyDescent="0.3">
      <c r="A30989" t="s">
        <v>28</v>
      </c>
      <c r="B30989">
        <v>1</v>
      </c>
      <c r="C30989">
        <v>1</v>
      </c>
      <c r="D30989">
        <v>1</v>
      </c>
      <c r="E30989" t="s">
        <v>29751</v>
      </c>
      <c r="F30989" t="s">
        <v>29881</v>
      </c>
      <c r="G30989" t="s">
        <v>28</v>
      </c>
      <c r="H30989" t="s">
        <v>29882</v>
      </c>
      <c r="I30989" t="s">
        <v>19</v>
      </c>
      <c r="M30989">
        <v>8500</v>
      </c>
    </row>
    <row r="30990" spans="1:13" x14ac:dyDescent="0.3">
      <c r="E30990" t="s">
        <v>29751</v>
      </c>
      <c r="F30990" t="s">
        <v>29883</v>
      </c>
      <c r="G30990" t="s">
        <v>28</v>
      </c>
      <c r="H30990" t="s">
        <v>29884</v>
      </c>
      <c r="I30990" t="s">
        <v>27</v>
      </c>
      <c r="M30990">
        <v>8500</v>
      </c>
    </row>
    <row r="30991" spans="1:13" x14ac:dyDescent="0.3">
      <c r="E30991" t="s">
        <v>29751</v>
      </c>
      <c r="F30991" t="s">
        <v>29885</v>
      </c>
      <c r="G30991" t="s">
        <v>28</v>
      </c>
      <c r="H30991" t="s">
        <v>29886</v>
      </c>
      <c r="I30991" t="s">
        <v>27</v>
      </c>
      <c r="M30991">
        <v>8500</v>
      </c>
    </row>
    <row r="30992" spans="1:13" x14ac:dyDescent="0.3">
      <c r="E30992" t="s">
        <v>29751</v>
      </c>
      <c r="F30992" t="s">
        <v>29887</v>
      </c>
      <c r="G30992" t="s">
        <v>28</v>
      </c>
      <c r="H30992" t="s">
        <v>29888</v>
      </c>
      <c r="I30992" t="s">
        <v>27</v>
      </c>
      <c r="M30992">
        <v>8501</v>
      </c>
    </row>
    <row r="30993" spans="1:13" x14ac:dyDescent="0.3">
      <c r="A30993" t="s">
        <v>28</v>
      </c>
      <c r="B30993">
        <v>0</v>
      </c>
      <c r="C30993">
        <v>0</v>
      </c>
      <c r="D30993">
        <v>1</v>
      </c>
      <c r="E30993" t="s">
        <v>29751</v>
      </c>
      <c r="F30993" t="s">
        <v>29889</v>
      </c>
      <c r="G30993" t="s">
        <v>28</v>
      </c>
      <c r="H30993" t="s">
        <v>29890</v>
      </c>
      <c r="I30993" t="s">
        <v>17</v>
      </c>
      <c r="M30993">
        <v>8501</v>
      </c>
    </row>
    <row r="30994" spans="1:13" x14ac:dyDescent="0.3">
      <c r="A30994" t="s">
        <v>50</v>
      </c>
      <c r="B30994">
        <v>0</v>
      </c>
      <c r="C30994">
        <v>1</v>
      </c>
      <c r="D30994" t="s">
        <v>50</v>
      </c>
      <c r="E30994" t="s">
        <v>29751</v>
      </c>
      <c r="F30994" t="s">
        <v>29891</v>
      </c>
      <c r="G30994" t="s">
        <v>13</v>
      </c>
      <c r="H30994" t="s">
        <v>29892</v>
      </c>
      <c r="I30994" t="s">
        <v>19</v>
      </c>
      <c r="M30994">
        <v>8501</v>
      </c>
    </row>
    <row r="30995" spans="1:13" x14ac:dyDescent="0.3">
      <c r="E30995" t="s">
        <v>29751</v>
      </c>
      <c r="F30995" t="s">
        <v>29893</v>
      </c>
      <c r="G30995" t="s">
        <v>28</v>
      </c>
      <c r="H30995" t="s">
        <v>29894</v>
      </c>
      <c r="I30995" t="s">
        <v>52</v>
      </c>
      <c r="J30995" t="s">
        <v>464</v>
      </c>
      <c r="M30995">
        <v>8501</v>
      </c>
    </row>
    <row r="30996" spans="1:13" x14ac:dyDescent="0.3">
      <c r="E30996" t="s">
        <v>29751</v>
      </c>
      <c r="F30996" t="s">
        <v>11307</v>
      </c>
      <c r="G30996" t="s">
        <v>50</v>
      </c>
      <c r="H30996" t="s">
        <v>29895</v>
      </c>
      <c r="I30996" t="s">
        <v>52</v>
      </c>
      <c r="J30996" t="s">
        <v>404</v>
      </c>
      <c r="M30996">
        <v>8501</v>
      </c>
    </row>
    <row r="30997" spans="1:13" x14ac:dyDescent="0.3">
      <c r="A30997" t="s">
        <v>28</v>
      </c>
      <c r="B30997">
        <v>1</v>
      </c>
      <c r="C30997">
        <v>1</v>
      </c>
      <c r="D30997">
        <v>1</v>
      </c>
      <c r="E30997" t="s">
        <v>29751</v>
      </c>
      <c r="F30997" t="s">
        <v>29896</v>
      </c>
      <c r="G30997" t="s">
        <v>28</v>
      </c>
      <c r="H30997" t="s">
        <v>29897</v>
      </c>
      <c r="I30997" t="s">
        <v>19</v>
      </c>
      <c r="M30997">
        <v>8501</v>
      </c>
    </row>
    <row r="30998" spans="1:13" x14ac:dyDescent="0.3">
      <c r="E30998" t="s">
        <v>29898</v>
      </c>
      <c r="F30998" t="s">
        <v>29899</v>
      </c>
      <c r="G30998" t="s">
        <v>25</v>
      </c>
      <c r="H30998" t="s">
        <v>29900</v>
      </c>
      <c r="I30998" t="s">
        <v>17</v>
      </c>
      <c r="M30998">
        <v>8502</v>
      </c>
    </row>
    <row r="30999" spans="1:13" x14ac:dyDescent="0.3">
      <c r="E30999" t="s">
        <v>29898</v>
      </c>
      <c r="F30999" t="s">
        <v>29901</v>
      </c>
      <c r="G30999" t="s">
        <v>28</v>
      </c>
      <c r="H30999" t="s">
        <v>29902</v>
      </c>
      <c r="I30999" t="s">
        <v>52</v>
      </c>
      <c r="J30999" t="s">
        <v>755</v>
      </c>
      <c r="M30999">
        <v>8502</v>
      </c>
    </row>
    <row r="31000" spans="1:13" x14ac:dyDescent="0.3">
      <c r="E31000" t="s">
        <v>29898</v>
      </c>
      <c r="F31000" t="s">
        <v>29903</v>
      </c>
      <c r="G31000" t="s">
        <v>25</v>
      </c>
      <c r="H31000" t="s">
        <v>29904</v>
      </c>
      <c r="I31000" t="s">
        <v>27</v>
      </c>
      <c r="M31000">
        <v>8502</v>
      </c>
    </row>
    <row r="31001" spans="1:13" x14ac:dyDescent="0.3">
      <c r="A31001" t="s">
        <v>13</v>
      </c>
      <c r="B31001">
        <v>1</v>
      </c>
      <c r="C31001">
        <v>1</v>
      </c>
      <c r="D31001">
        <v>1</v>
      </c>
      <c r="E31001" t="s">
        <v>29905</v>
      </c>
      <c r="F31001" t="s">
        <v>29906</v>
      </c>
      <c r="G31001" t="s">
        <v>13</v>
      </c>
      <c r="H31001" t="s">
        <v>29907</v>
      </c>
      <c r="I31001" t="s">
        <v>22</v>
      </c>
      <c r="J31001" t="s">
        <v>44</v>
      </c>
      <c r="K31001" t="s">
        <v>45</v>
      </c>
      <c r="L31001" t="s">
        <v>46</v>
      </c>
      <c r="M31001">
        <v>8503</v>
      </c>
    </row>
    <row r="31002" spans="1:13" x14ac:dyDescent="0.3">
      <c r="A31002" t="s">
        <v>13</v>
      </c>
      <c r="B31002">
        <v>1</v>
      </c>
      <c r="C31002">
        <v>1</v>
      </c>
      <c r="D31002">
        <v>1</v>
      </c>
      <c r="E31002" t="s">
        <v>29905</v>
      </c>
      <c r="F31002" t="s">
        <v>29908</v>
      </c>
      <c r="G31002" t="s">
        <v>13</v>
      </c>
      <c r="H31002" t="s">
        <v>29909</v>
      </c>
      <c r="I31002" t="s">
        <v>22</v>
      </c>
      <c r="J31002" t="s">
        <v>44</v>
      </c>
      <c r="K31002" t="s">
        <v>45</v>
      </c>
      <c r="L31002" t="s">
        <v>46</v>
      </c>
      <c r="M31002">
        <v>8503</v>
      </c>
    </row>
    <row r="31003" spans="1:13" x14ac:dyDescent="0.3">
      <c r="A31003" t="s">
        <v>13</v>
      </c>
      <c r="B31003">
        <v>1</v>
      </c>
      <c r="C31003">
        <v>1</v>
      </c>
      <c r="D31003">
        <v>1</v>
      </c>
      <c r="E31003" t="s">
        <v>29905</v>
      </c>
      <c r="F31003" t="s">
        <v>29910</v>
      </c>
      <c r="G31003" t="s">
        <v>13</v>
      </c>
      <c r="H31003" t="s">
        <v>29911</v>
      </c>
      <c r="I31003" t="s">
        <v>22</v>
      </c>
      <c r="J31003" t="s">
        <v>44</v>
      </c>
      <c r="K31003" t="s">
        <v>45</v>
      </c>
      <c r="L31003" t="s">
        <v>46</v>
      </c>
      <c r="M31003">
        <v>8503</v>
      </c>
    </row>
    <row r="31004" spans="1:13" x14ac:dyDescent="0.3">
      <c r="E31004" t="s">
        <v>29905</v>
      </c>
      <c r="F31004" t="s">
        <v>18013</v>
      </c>
      <c r="G31004" t="s">
        <v>50</v>
      </c>
      <c r="H31004" t="s">
        <v>29912</v>
      </c>
      <c r="I31004" t="s">
        <v>52</v>
      </c>
      <c r="J31004" t="s">
        <v>2680</v>
      </c>
      <c r="M31004">
        <v>8503</v>
      </c>
    </row>
    <row r="31005" spans="1:13" x14ac:dyDescent="0.3">
      <c r="E31005" t="s">
        <v>29905</v>
      </c>
      <c r="F31005" t="s">
        <v>29913</v>
      </c>
      <c r="G31005" t="s">
        <v>25</v>
      </c>
      <c r="H31005" t="s">
        <v>29914</v>
      </c>
      <c r="I31005" t="s">
        <v>17</v>
      </c>
      <c r="M31005">
        <v>8503</v>
      </c>
    </row>
    <row r="31006" spans="1:13" x14ac:dyDescent="0.3">
      <c r="E31006" t="s">
        <v>29905</v>
      </c>
      <c r="F31006" t="s">
        <v>29915</v>
      </c>
      <c r="G31006" t="s">
        <v>25</v>
      </c>
      <c r="H31006" t="s">
        <v>29916</v>
      </c>
      <c r="I31006" t="s">
        <v>27</v>
      </c>
      <c r="M31006">
        <v>8503</v>
      </c>
    </row>
    <row r="31007" spans="1:13" x14ac:dyDescent="0.3">
      <c r="A31007" t="s">
        <v>242</v>
      </c>
      <c r="B31007">
        <v>0</v>
      </c>
      <c r="C31007">
        <v>0</v>
      </c>
      <c r="D31007">
        <v>0</v>
      </c>
      <c r="E31007" t="s">
        <v>29905</v>
      </c>
      <c r="F31007" t="s">
        <v>29917</v>
      </c>
      <c r="G31007" t="s">
        <v>28</v>
      </c>
      <c r="H31007" t="s">
        <v>29918</v>
      </c>
      <c r="I31007" t="s">
        <v>19</v>
      </c>
      <c r="M31007">
        <v>8503</v>
      </c>
    </row>
    <row r="31008" spans="1:13" x14ac:dyDescent="0.3">
      <c r="E31008" t="s">
        <v>29905</v>
      </c>
      <c r="F31008" t="s">
        <v>29724</v>
      </c>
      <c r="G31008" t="s">
        <v>28</v>
      </c>
      <c r="H31008" t="s">
        <v>29919</v>
      </c>
      <c r="I31008" t="s">
        <v>19</v>
      </c>
      <c r="M31008">
        <v>8503</v>
      </c>
    </row>
    <row r="31009" spans="1:13" x14ac:dyDescent="0.3">
      <c r="A31009" t="s">
        <v>242</v>
      </c>
      <c r="B31009">
        <v>0</v>
      </c>
      <c r="C31009">
        <v>0</v>
      </c>
      <c r="D31009">
        <v>0</v>
      </c>
      <c r="E31009" t="s">
        <v>29825</v>
      </c>
      <c r="F31009" t="s">
        <v>29827</v>
      </c>
      <c r="G31009" t="s">
        <v>28</v>
      </c>
      <c r="H31009" t="s">
        <v>29828</v>
      </c>
      <c r="I31009" t="s">
        <v>17</v>
      </c>
      <c r="M31009">
        <v>8504</v>
      </c>
    </row>
    <row r="31010" spans="1:13" x14ac:dyDescent="0.3">
      <c r="A31010" t="s">
        <v>242</v>
      </c>
      <c r="B31010">
        <v>0</v>
      </c>
      <c r="E31010" t="s">
        <v>29825</v>
      </c>
      <c r="F31010" t="s">
        <v>29718</v>
      </c>
      <c r="G31010" t="s">
        <v>25</v>
      </c>
      <c r="H31010" t="s">
        <v>29826</v>
      </c>
      <c r="I31010" t="s">
        <v>19</v>
      </c>
      <c r="M31010">
        <v>8504</v>
      </c>
    </row>
    <row r="31011" spans="1:13" x14ac:dyDescent="0.3">
      <c r="A31011" t="s">
        <v>28</v>
      </c>
      <c r="B31011">
        <v>1</v>
      </c>
      <c r="C31011">
        <v>1</v>
      </c>
      <c r="D31011">
        <v>1</v>
      </c>
      <c r="E31011" t="s">
        <v>29825</v>
      </c>
      <c r="F31011" t="s">
        <v>29829</v>
      </c>
      <c r="G31011" t="s">
        <v>28</v>
      </c>
      <c r="H31011" t="s">
        <v>29830</v>
      </c>
      <c r="I31011" t="s">
        <v>19</v>
      </c>
      <c r="M31011">
        <v>8504</v>
      </c>
    </row>
    <row r="31012" spans="1:13" x14ac:dyDescent="0.3">
      <c r="E31012" t="s">
        <v>29825</v>
      </c>
      <c r="G31012" t="s">
        <v>50</v>
      </c>
      <c r="H31012" t="s">
        <v>29831</v>
      </c>
      <c r="I31012" t="s">
        <v>52</v>
      </c>
      <c r="J31012" t="s">
        <v>10240</v>
      </c>
      <c r="M31012">
        <v>8504</v>
      </c>
    </row>
    <row r="31013" spans="1:13" x14ac:dyDescent="0.3">
      <c r="A31013" t="s">
        <v>13</v>
      </c>
      <c r="B31013">
        <v>1</v>
      </c>
      <c r="C31013">
        <v>1</v>
      </c>
      <c r="D31013">
        <v>1</v>
      </c>
      <c r="E31013" t="s">
        <v>29816</v>
      </c>
      <c r="F31013" t="s">
        <v>29817</v>
      </c>
      <c r="G31013" t="s">
        <v>13</v>
      </c>
      <c r="H31013" t="s">
        <v>29818</v>
      </c>
      <c r="I31013" t="s">
        <v>22</v>
      </c>
      <c r="J31013" t="s">
        <v>44</v>
      </c>
      <c r="K31013" t="s">
        <v>45</v>
      </c>
      <c r="L31013" t="s">
        <v>46</v>
      </c>
      <c r="M31013">
        <v>8505</v>
      </c>
    </row>
    <row r="31014" spans="1:13" x14ac:dyDescent="0.3">
      <c r="E31014" t="s">
        <v>29816</v>
      </c>
      <c r="F31014" t="s">
        <v>29819</v>
      </c>
      <c r="G31014" t="s">
        <v>50</v>
      </c>
      <c r="H31014" t="s">
        <v>29820</v>
      </c>
      <c r="I31014" t="s">
        <v>52</v>
      </c>
      <c r="J31014" t="s">
        <v>53</v>
      </c>
      <c r="M31014">
        <v>8505</v>
      </c>
    </row>
    <row r="31015" spans="1:13" x14ac:dyDescent="0.3">
      <c r="A31015" t="s">
        <v>13</v>
      </c>
      <c r="B31015">
        <v>1</v>
      </c>
      <c r="C31015">
        <v>1</v>
      </c>
      <c r="D31015">
        <v>1</v>
      </c>
      <c r="E31015" t="s">
        <v>29821</v>
      </c>
      <c r="F31015" t="s">
        <v>29817</v>
      </c>
      <c r="G31015" t="s">
        <v>13</v>
      </c>
      <c r="H31015" t="s">
        <v>29818</v>
      </c>
      <c r="I31015" t="s">
        <v>22</v>
      </c>
      <c r="J31015" t="s">
        <v>44</v>
      </c>
      <c r="K31015" t="s">
        <v>45</v>
      </c>
      <c r="L31015" t="s">
        <v>46</v>
      </c>
      <c r="M31015">
        <v>8506</v>
      </c>
    </row>
    <row r="31016" spans="1:13" x14ac:dyDescent="0.3">
      <c r="E31016" t="s">
        <v>29821</v>
      </c>
      <c r="F31016" t="s">
        <v>29819</v>
      </c>
      <c r="G31016" t="s">
        <v>50</v>
      </c>
      <c r="H31016" t="s">
        <v>29820</v>
      </c>
      <c r="I31016" t="s">
        <v>52</v>
      </c>
      <c r="J31016" t="s">
        <v>53</v>
      </c>
      <c r="M31016">
        <v>8506</v>
      </c>
    </row>
    <row r="31017" spans="1:13" x14ac:dyDescent="0.3">
      <c r="A31017" t="s">
        <v>242</v>
      </c>
      <c r="B31017">
        <v>0</v>
      </c>
      <c r="C31017">
        <v>0</v>
      </c>
      <c r="D31017">
        <v>0</v>
      </c>
      <c r="E31017" t="s">
        <v>29920</v>
      </c>
      <c r="F31017" t="s">
        <v>29921</v>
      </c>
      <c r="G31017" t="s">
        <v>28</v>
      </c>
      <c r="H31017" t="s">
        <v>29922</v>
      </c>
      <c r="I31017" t="s">
        <v>17</v>
      </c>
      <c r="M31017">
        <v>8507</v>
      </c>
    </row>
    <row r="31018" spans="1:13" x14ac:dyDescent="0.3">
      <c r="E31018" t="s">
        <v>29920</v>
      </c>
      <c r="F31018" t="s">
        <v>29923</v>
      </c>
      <c r="G31018" t="s">
        <v>50</v>
      </c>
      <c r="H31018" t="s">
        <v>29924</v>
      </c>
      <c r="I31018" t="s">
        <v>27</v>
      </c>
      <c r="M31018">
        <v>8507</v>
      </c>
    </row>
    <row r="31019" spans="1:13" x14ac:dyDescent="0.3">
      <c r="E31019" t="s">
        <v>29920</v>
      </c>
      <c r="F31019" t="s">
        <v>17444</v>
      </c>
      <c r="G31019" t="s">
        <v>28</v>
      </c>
      <c r="H31019" t="s">
        <v>29925</v>
      </c>
      <c r="I31019" t="s">
        <v>43</v>
      </c>
      <c r="J31019" t="s">
        <v>104</v>
      </c>
      <c r="M31019">
        <v>8507</v>
      </c>
    </row>
    <row r="31020" spans="1:13" x14ac:dyDescent="0.3">
      <c r="A31020" t="s">
        <v>242</v>
      </c>
      <c r="B31020">
        <v>0</v>
      </c>
      <c r="C31020">
        <v>0</v>
      </c>
      <c r="D31020">
        <v>0</v>
      </c>
      <c r="E31020" t="s">
        <v>29920</v>
      </c>
      <c r="F31020" t="s">
        <v>29921</v>
      </c>
      <c r="G31020" t="s">
        <v>50</v>
      </c>
      <c r="H31020" t="s">
        <v>29926</v>
      </c>
      <c r="I31020" t="s">
        <v>43</v>
      </c>
      <c r="J31020" t="s">
        <v>1638</v>
      </c>
      <c r="M31020">
        <v>8507</v>
      </c>
    </row>
    <row r="31021" spans="1:13" x14ac:dyDescent="0.3">
      <c r="A31021" t="s">
        <v>28</v>
      </c>
      <c r="B31021">
        <v>1</v>
      </c>
      <c r="C31021">
        <v>1</v>
      </c>
      <c r="D31021">
        <v>1</v>
      </c>
      <c r="E31021" t="s">
        <v>29920</v>
      </c>
      <c r="F31021" t="s">
        <v>29927</v>
      </c>
      <c r="G31021" t="s">
        <v>28</v>
      </c>
      <c r="H31021" t="s">
        <v>29928</v>
      </c>
      <c r="I31021" t="s">
        <v>17</v>
      </c>
      <c r="M31021">
        <v>8507</v>
      </c>
    </row>
    <row r="31022" spans="1:13" x14ac:dyDescent="0.3">
      <c r="E31022" t="s">
        <v>29920</v>
      </c>
      <c r="F31022" t="s">
        <v>29929</v>
      </c>
      <c r="G31022" t="s">
        <v>50</v>
      </c>
      <c r="H31022" t="s">
        <v>29930</v>
      </c>
      <c r="I31022" t="s">
        <v>27</v>
      </c>
      <c r="M31022">
        <v>8507</v>
      </c>
    </row>
    <row r="31023" spans="1:13" x14ac:dyDescent="0.3">
      <c r="A31023" t="s">
        <v>1329</v>
      </c>
      <c r="B31023">
        <v>0</v>
      </c>
      <c r="C31023">
        <v>1</v>
      </c>
      <c r="D31023" t="s">
        <v>1329</v>
      </c>
      <c r="E31023" t="s">
        <v>29920</v>
      </c>
      <c r="F31023" t="s">
        <v>29929</v>
      </c>
      <c r="G31023" t="s">
        <v>13</v>
      </c>
      <c r="H31023" t="s">
        <v>29930</v>
      </c>
      <c r="I31023" t="s">
        <v>1818</v>
      </c>
      <c r="J31023" t="s">
        <v>64</v>
      </c>
      <c r="K31023" t="s">
        <v>46</v>
      </c>
      <c r="M31023">
        <v>8507</v>
      </c>
    </row>
    <row r="31024" spans="1:13" x14ac:dyDescent="0.3">
      <c r="E31024" t="s">
        <v>29920</v>
      </c>
      <c r="F31024" t="s">
        <v>29931</v>
      </c>
      <c r="G31024" t="s">
        <v>28</v>
      </c>
      <c r="H31024" t="s">
        <v>29932</v>
      </c>
      <c r="I31024" t="s">
        <v>70</v>
      </c>
      <c r="J31024" t="s">
        <v>2907</v>
      </c>
      <c r="M31024">
        <v>8507</v>
      </c>
    </row>
    <row r="31025" spans="1:13" x14ac:dyDescent="0.3">
      <c r="A31025" t="s">
        <v>28</v>
      </c>
      <c r="B31025">
        <v>1</v>
      </c>
      <c r="C31025">
        <v>1</v>
      </c>
      <c r="D31025">
        <v>1</v>
      </c>
      <c r="E31025" t="s">
        <v>17760</v>
      </c>
      <c r="F31025" t="s">
        <v>17429</v>
      </c>
      <c r="G31025" t="s">
        <v>28</v>
      </c>
      <c r="H31025" t="s">
        <v>29933</v>
      </c>
      <c r="I31025" t="s">
        <v>70</v>
      </c>
      <c r="J31025" t="s">
        <v>104</v>
      </c>
      <c r="M31025">
        <v>8508</v>
      </c>
    </row>
    <row r="31026" spans="1:13" x14ac:dyDescent="0.3">
      <c r="A31026" t="s">
        <v>28</v>
      </c>
      <c r="B31026">
        <v>1</v>
      </c>
      <c r="C31026">
        <v>1</v>
      </c>
      <c r="D31026">
        <v>1</v>
      </c>
      <c r="E31026" t="s">
        <v>17760</v>
      </c>
      <c r="F31026" t="s">
        <v>29729</v>
      </c>
      <c r="G31026" t="s">
        <v>28</v>
      </c>
      <c r="H31026" t="s">
        <v>29934</v>
      </c>
      <c r="I31026" t="s">
        <v>19</v>
      </c>
      <c r="M31026">
        <v>8508</v>
      </c>
    </row>
    <row r="31027" spans="1:13" x14ac:dyDescent="0.3">
      <c r="E31027" t="s">
        <v>29741</v>
      </c>
      <c r="F31027" t="s">
        <v>29745</v>
      </c>
      <c r="G31027" t="s">
        <v>50</v>
      </c>
      <c r="H31027" t="s">
        <v>29746</v>
      </c>
      <c r="I31027" t="s">
        <v>27</v>
      </c>
      <c r="M31027">
        <v>8509</v>
      </c>
    </row>
    <row r="31028" spans="1:13" x14ac:dyDescent="0.3">
      <c r="A31028" t="s">
        <v>13</v>
      </c>
      <c r="B31028">
        <v>1</v>
      </c>
      <c r="C31028">
        <v>1</v>
      </c>
      <c r="D31028">
        <v>1</v>
      </c>
      <c r="E31028" t="s">
        <v>29741</v>
      </c>
      <c r="F31028" t="s">
        <v>29742</v>
      </c>
      <c r="G31028" t="s">
        <v>13</v>
      </c>
      <c r="H31028" t="s">
        <v>29743</v>
      </c>
      <c r="I31028" t="s">
        <v>22</v>
      </c>
      <c r="J31028" t="s">
        <v>44</v>
      </c>
      <c r="K31028" t="s">
        <v>45</v>
      </c>
      <c r="L31028" t="s">
        <v>46</v>
      </c>
      <c r="M31028">
        <v>8509</v>
      </c>
    </row>
    <row r="31029" spans="1:13" x14ac:dyDescent="0.3">
      <c r="A31029" t="s">
        <v>13</v>
      </c>
      <c r="B31029">
        <v>1</v>
      </c>
      <c r="C31029">
        <v>1</v>
      </c>
      <c r="D31029">
        <v>1</v>
      </c>
      <c r="E31029" t="s">
        <v>29741</v>
      </c>
      <c r="F31029" t="s">
        <v>29747</v>
      </c>
      <c r="G31029" t="s">
        <v>13</v>
      </c>
      <c r="H31029" t="s">
        <v>29748</v>
      </c>
      <c r="I31029" t="s">
        <v>22</v>
      </c>
      <c r="J31029" t="s">
        <v>44</v>
      </c>
      <c r="K31029" t="s">
        <v>45</v>
      </c>
      <c r="L31029" t="s">
        <v>46</v>
      </c>
      <c r="M31029">
        <v>8509</v>
      </c>
    </row>
    <row r="31030" spans="1:13" x14ac:dyDescent="0.3">
      <c r="E31030" t="s">
        <v>29741</v>
      </c>
      <c r="F31030" t="s">
        <v>29125</v>
      </c>
      <c r="G31030" t="s">
        <v>13</v>
      </c>
      <c r="H31030" t="s">
        <v>29744</v>
      </c>
      <c r="I31030" t="s">
        <v>17</v>
      </c>
      <c r="M31030">
        <v>8509</v>
      </c>
    </row>
    <row r="31031" spans="1:13" x14ac:dyDescent="0.3">
      <c r="A31031" t="s">
        <v>50</v>
      </c>
      <c r="B31031">
        <v>1</v>
      </c>
      <c r="C31031">
        <v>1</v>
      </c>
      <c r="D31031">
        <v>1</v>
      </c>
      <c r="E31031" t="s">
        <v>29731</v>
      </c>
      <c r="F31031" t="s">
        <v>29935</v>
      </c>
      <c r="G31031" t="s">
        <v>50</v>
      </c>
      <c r="H31031" t="s">
        <v>29936</v>
      </c>
      <c r="I31031" t="s">
        <v>27</v>
      </c>
      <c r="M31031">
        <v>8510</v>
      </c>
    </row>
    <row r="31032" spans="1:13" x14ac:dyDescent="0.3">
      <c r="E31032" t="s">
        <v>29731</v>
      </c>
      <c r="F31032" t="s">
        <v>2406</v>
      </c>
      <c r="G31032" t="s">
        <v>50</v>
      </c>
      <c r="H31032" t="s">
        <v>29937</v>
      </c>
      <c r="I31032" t="s">
        <v>52</v>
      </c>
      <c r="J31032" t="s">
        <v>53</v>
      </c>
      <c r="M31032">
        <v>8510</v>
      </c>
    </row>
    <row r="31033" spans="1:13" x14ac:dyDescent="0.3">
      <c r="E31033" t="s">
        <v>29731</v>
      </c>
      <c r="F31033" t="s">
        <v>29938</v>
      </c>
      <c r="G31033" t="s">
        <v>28</v>
      </c>
      <c r="H31033" t="s">
        <v>29939</v>
      </c>
      <c r="I31033" t="s">
        <v>290</v>
      </c>
      <c r="J31033" t="s">
        <v>755</v>
      </c>
      <c r="K31033" t="s">
        <v>104</v>
      </c>
      <c r="M31033">
        <v>8510</v>
      </c>
    </row>
    <row r="31034" spans="1:13" x14ac:dyDescent="0.3">
      <c r="E31034" t="s">
        <v>29731</v>
      </c>
      <c r="F31034" t="s">
        <v>29935</v>
      </c>
      <c r="G31034" t="s">
        <v>13</v>
      </c>
      <c r="H31034" t="s">
        <v>29940</v>
      </c>
      <c r="I31034" t="s">
        <v>17</v>
      </c>
      <c r="M31034">
        <v>8510</v>
      </c>
    </row>
    <row r="31035" spans="1:13" x14ac:dyDescent="0.3">
      <c r="E31035" t="s">
        <v>29731</v>
      </c>
      <c r="F31035" t="s">
        <v>29938</v>
      </c>
      <c r="G31035" t="s">
        <v>50</v>
      </c>
      <c r="H31035" t="s">
        <v>29939</v>
      </c>
      <c r="I31035" t="s">
        <v>27</v>
      </c>
      <c r="M31035">
        <v>8510</v>
      </c>
    </row>
    <row r="31036" spans="1:13" x14ac:dyDescent="0.3">
      <c r="A31036" t="s">
        <v>50</v>
      </c>
      <c r="B31036">
        <v>0</v>
      </c>
      <c r="C31036">
        <v>1</v>
      </c>
      <c r="D31036" t="s">
        <v>50</v>
      </c>
      <c r="E31036" t="s">
        <v>29731</v>
      </c>
      <c r="F31036" t="s">
        <v>29941</v>
      </c>
      <c r="G31036" t="s">
        <v>28</v>
      </c>
      <c r="H31036" t="s">
        <v>29942</v>
      </c>
      <c r="I31036" t="s">
        <v>17</v>
      </c>
      <c r="M31036">
        <v>8510</v>
      </c>
    </row>
    <row r="31037" spans="1:13" x14ac:dyDescent="0.3">
      <c r="E31037" t="s">
        <v>29731</v>
      </c>
      <c r="F31037" t="s">
        <v>29718</v>
      </c>
      <c r="G31037" t="s">
        <v>50</v>
      </c>
      <c r="H31037" t="s">
        <v>29943</v>
      </c>
      <c r="I31037" t="s">
        <v>27</v>
      </c>
      <c r="M31037">
        <v>8510</v>
      </c>
    </row>
    <row r="31038" spans="1:13" x14ac:dyDescent="0.3">
      <c r="A31038" t="s">
        <v>242</v>
      </c>
      <c r="B31038">
        <v>0</v>
      </c>
      <c r="E31038" t="s">
        <v>29731</v>
      </c>
      <c r="F31038" t="s">
        <v>29718</v>
      </c>
      <c r="G31038" t="s">
        <v>25</v>
      </c>
      <c r="H31038" t="s">
        <v>29944</v>
      </c>
      <c r="I31038" t="s">
        <v>17</v>
      </c>
      <c r="M31038">
        <v>8510</v>
      </c>
    </row>
    <row r="31039" spans="1:13" x14ac:dyDescent="0.3">
      <c r="E31039" t="s">
        <v>29731</v>
      </c>
      <c r="F31039" t="s">
        <v>29945</v>
      </c>
      <c r="G31039" t="s">
        <v>50</v>
      </c>
      <c r="H31039" t="s">
        <v>29946</v>
      </c>
      <c r="I31039" t="s">
        <v>27</v>
      </c>
      <c r="M31039">
        <v>8510</v>
      </c>
    </row>
    <row r="31040" spans="1:13" x14ac:dyDescent="0.3">
      <c r="E31040" t="s">
        <v>29731</v>
      </c>
      <c r="F31040" t="s">
        <v>29945</v>
      </c>
      <c r="G31040" t="s">
        <v>28</v>
      </c>
      <c r="H31040" t="s">
        <v>29947</v>
      </c>
      <c r="I31040" t="s">
        <v>17</v>
      </c>
      <c r="M31040">
        <v>8510</v>
      </c>
    </row>
    <row r="31041" spans="1:13" x14ac:dyDescent="0.3">
      <c r="A31041" t="s">
        <v>28</v>
      </c>
      <c r="B31041">
        <v>1</v>
      </c>
      <c r="C31041">
        <v>1</v>
      </c>
      <c r="D31041">
        <v>1</v>
      </c>
      <c r="E31041" t="s">
        <v>29731</v>
      </c>
      <c r="F31041" t="s">
        <v>3291</v>
      </c>
      <c r="G31041" t="s">
        <v>28</v>
      </c>
      <c r="H31041" t="s">
        <v>29948</v>
      </c>
      <c r="I31041" t="s">
        <v>70</v>
      </c>
      <c r="J31041" t="s">
        <v>104</v>
      </c>
      <c r="M31041">
        <v>8510</v>
      </c>
    </row>
    <row r="31042" spans="1:13" x14ac:dyDescent="0.3">
      <c r="E31042" t="s">
        <v>29731</v>
      </c>
      <c r="F31042" t="s">
        <v>29941</v>
      </c>
      <c r="G31042" t="s">
        <v>50</v>
      </c>
      <c r="H31042" t="s">
        <v>29949</v>
      </c>
      <c r="I31042" t="s">
        <v>27</v>
      </c>
      <c r="M31042">
        <v>8510</v>
      </c>
    </row>
    <row r="31043" spans="1:13" x14ac:dyDescent="0.3">
      <c r="A31043" t="s">
        <v>28</v>
      </c>
      <c r="B31043">
        <v>1</v>
      </c>
      <c r="C31043">
        <v>1</v>
      </c>
      <c r="D31043">
        <v>1</v>
      </c>
      <c r="E31043" t="s">
        <v>17760</v>
      </c>
      <c r="F31043" t="s">
        <v>17429</v>
      </c>
      <c r="G31043" t="s">
        <v>28</v>
      </c>
      <c r="H31043" t="s">
        <v>29933</v>
      </c>
      <c r="I31043" t="s">
        <v>70</v>
      </c>
      <c r="J31043" t="s">
        <v>104</v>
      </c>
      <c r="M31043">
        <v>8511</v>
      </c>
    </row>
    <row r="31044" spans="1:13" x14ac:dyDescent="0.3">
      <c r="A31044" t="s">
        <v>28</v>
      </c>
      <c r="B31044">
        <v>1</v>
      </c>
      <c r="C31044">
        <v>1</v>
      </c>
      <c r="D31044">
        <v>1</v>
      </c>
      <c r="E31044" t="s">
        <v>17760</v>
      </c>
      <c r="F31044" t="s">
        <v>29729</v>
      </c>
      <c r="G31044" t="s">
        <v>28</v>
      </c>
      <c r="H31044" t="s">
        <v>29934</v>
      </c>
      <c r="I31044" t="s">
        <v>19</v>
      </c>
      <c r="M31044">
        <v>8511</v>
      </c>
    </row>
    <row r="31045" spans="1:13" x14ac:dyDescent="0.3">
      <c r="A31045" t="s">
        <v>50</v>
      </c>
      <c r="B31045">
        <v>0</v>
      </c>
      <c r="C31045">
        <v>1</v>
      </c>
      <c r="D31045" t="s">
        <v>50</v>
      </c>
      <c r="E31045" t="s">
        <v>29950</v>
      </c>
      <c r="F31045" t="s">
        <v>29951</v>
      </c>
      <c r="G31045" t="s">
        <v>28</v>
      </c>
      <c r="H31045" t="s">
        <v>29952</v>
      </c>
      <c r="I31045" t="s">
        <v>19</v>
      </c>
      <c r="M31045">
        <v>8512</v>
      </c>
    </row>
    <row r="31046" spans="1:13" x14ac:dyDescent="0.3">
      <c r="E31046" t="s">
        <v>29950</v>
      </c>
      <c r="F31046" t="s">
        <v>29953</v>
      </c>
      <c r="G31046" t="s">
        <v>25</v>
      </c>
      <c r="H31046" t="s">
        <v>29954</v>
      </c>
      <c r="I31046" t="s">
        <v>27</v>
      </c>
      <c r="M31046">
        <v>8512</v>
      </c>
    </row>
    <row r="31047" spans="1:13" x14ac:dyDescent="0.3">
      <c r="E31047" t="s">
        <v>29950</v>
      </c>
      <c r="F31047" t="s">
        <v>6246</v>
      </c>
      <c r="G31047" t="s">
        <v>50</v>
      </c>
      <c r="H31047" t="s">
        <v>29955</v>
      </c>
      <c r="I31047" t="s">
        <v>52</v>
      </c>
      <c r="J31047" t="s">
        <v>53</v>
      </c>
      <c r="M31047">
        <v>8512</v>
      </c>
    </row>
    <row r="31048" spans="1:13" x14ac:dyDescent="0.3">
      <c r="E31048" t="s">
        <v>29950</v>
      </c>
      <c r="F31048" t="s">
        <v>2875</v>
      </c>
      <c r="G31048" t="s">
        <v>50</v>
      </c>
      <c r="H31048" t="s">
        <v>29956</v>
      </c>
      <c r="I31048" t="s">
        <v>52</v>
      </c>
      <c r="J31048" t="s">
        <v>184</v>
      </c>
      <c r="M31048">
        <v>8512</v>
      </c>
    </row>
    <row r="31049" spans="1:13" x14ac:dyDescent="0.3">
      <c r="E31049" t="s">
        <v>29950</v>
      </c>
      <c r="F31049" t="s">
        <v>29953</v>
      </c>
      <c r="G31049" t="s">
        <v>13</v>
      </c>
      <c r="H31049" t="s">
        <v>29957</v>
      </c>
      <c r="I31049" t="s">
        <v>17</v>
      </c>
      <c r="M31049">
        <v>8512</v>
      </c>
    </row>
    <row r="31050" spans="1:13" x14ac:dyDescent="0.3">
      <c r="E31050" t="s">
        <v>399</v>
      </c>
      <c r="F31050" t="s">
        <v>354</v>
      </c>
      <c r="G31050" t="s">
        <v>28</v>
      </c>
      <c r="H31050" t="s">
        <v>401</v>
      </c>
      <c r="I31050" t="s">
        <v>17</v>
      </c>
      <c r="M31050">
        <v>8513</v>
      </c>
    </row>
    <row r="31051" spans="1:13" x14ac:dyDescent="0.3">
      <c r="E31051" t="s">
        <v>399</v>
      </c>
      <c r="F31051" t="s">
        <v>402</v>
      </c>
      <c r="G31051" t="s">
        <v>50</v>
      </c>
      <c r="H31051" t="s">
        <v>403</v>
      </c>
      <c r="I31051" t="s">
        <v>52</v>
      </c>
      <c r="J31051" t="s">
        <v>404</v>
      </c>
      <c r="M31051">
        <v>8513</v>
      </c>
    </row>
    <row r="31052" spans="1:13" x14ac:dyDescent="0.3">
      <c r="A31052" t="s">
        <v>13</v>
      </c>
      <c r="B31052">
        <v>1</v>
      </c>
      <c r="C31052">
        <v>1</v>
      </c>
      <c r="D31052">
        <v>1</v>
      </c>
      <c r="E31052" t="s">
        <v>399</v>
      </c>
      <c r="F31052" t="s">
        <v>352</v>
      </c>
      <c r="G31052" t="s">
        <v>13</v>
      </c>
      <c r="H31052" t="s">
        <v>409</v>
      </c>
      <c r="I31052" t="s">
        <v>34</v>
      </c>
      <c r="J31052" t="s">
        <v>23</v>
      </c>
      <c r="M31052">
        <v>8513</v>
      </c>
    </row>
    <row r="31053" spans="1:13" x14ac:dyDescent="0.3">
      <c r="E31053" t="s">
        <v>399</v>
      </c>
      <c r="F31053" t="s">
        <v>346</v>
      </c>
      <c r="G31053" t="s">
        <v>13</v>
      </c>
      <c r="H31053" t="s">
        <v>406</v>
      </c>
      <c r="I31053" t="s">
        <v>34</v>
      </c>
      <c r="J31053" t="s">
        <v>23</v>
      </c>
      <c r="M31053">
        <v>8513</v>
      </c>
    </row>
    <row r="31054" spans="1:13" x14ac:dyDescent="0.3">
      <c r="E31054" t="s">
        <v>399</v>
      </c>
      <c r="F31054" t="s">
        <v>352</v>
      </c>
      <c r="G31054" t="s">
        <v>28</v>
      </c>
      <c r="H31054" t="s">
        <v>407</v>
      </c>
      <c r="I31054" t="s">
        <v>17</v>
      </c>
      <c r="M31054">
        <v>8513</v>
      </c>
    </row>
    <row r="31055" spans="1:13" x14ac:dyDescent="0.3">
      <c r="A31055" t="s">
        <v>13</v>
      </c>
      <c r="B31055">
        <v>0</v>
      </c>
      <c r="C31055">
        <v>1</v>
      </c>
      <c r="D31055" t="s">
        <v>13</v>
      </c>
      <c r="E31055" t="s">
        <v>399</v>
      </c>
      <c r="F31055" t="s">
        <v>346</v>
      </c>
      <c r="G31055" t="s">
        <v>28</v>
      </c>
      <c r="H31055" t="s">
        <v>405</v>
      </c>
      <c r="I31055" t="s">
        <v>17</v>
      </c>
      <c r="M31055">
        <v>8513</v>
      </c>
    </row>
    <row r="31056" spans="1:13" x14ac:dyDescent="0.3">
      <c r="E31056" t="s">
        <v>399</v>
      </c>
      <c r="F31056" t="s">
        <v>129</v>
      </c>
      <c r="G31056" t="s">
        <v>50</v>
      </c>
      <c r="H31056" t="s">
        <v>400</v>
      </c>
      <c r="I31056" t="s">
        <v>52</v>
      </c>
      <c r="J31056" t="s">
        <v>53</v>
      </c>
      <c r="M31056">
        <v>8513</v>
      </c>
    </row>
    <row r="31057" spans="1:13" x14ac:dyDescent="0.3">
      <c r="A31057" t="s">
        <v>13</v>
      </c>
      <c r="B31057">
        <v>1</v>
      </c>
      <c r="C31057">
        <v>1</v>
      </c>
      <c r="D31057">
        <v>1</v>
      </c>
      <c r="E31057" t="s">
        <v>399</v>
      </c>
      <c r="F31057" t="s">
        <v>354</v>
      </c>
      <c r="G31057" t="s">
        <v>13</v>
      </c>
      <c r="H31057" t="s">
        <v>408</v>
      </c>
      <c r="I31057" t="s">
        <v>34</v>
      </c>
      <c r="J31057" t="s">
        <v>23</v>
      </c>
      <c r="M31057">
        <v>8513</v>
      </c>
    </row>
    <row r="31058" spans="1:13" x14ac:dyDescent="0.3">
      <c r="A31058" t="s">
        <v>13</v>
      </c>
      <c r="B31058">
        <v>1</v>
      </c>
      <c r="C31058">
        <v>1</v>
      </c>
      <c r="D31058">
        <v>1</v>
      </c>
      <c r="E31058" t="s">
        <v>399</v>
      </c>
      <c r="F31058" t="s">
        <v>354</v>
      </c>
      <c r="G31058" t="s">
        <v>13</v>
      </c>
      <c r="H31058" t="s">
        <v>29958</v>
      </c>
      <c r="I31058" t="s">
        <v>34</v>
      </c>
      <c r="J31058" t="s">
        <v>23</v>
      </c>
      <c r="M31058">
        <v>8514</v>
      </c>
    </row>
    <row r="31059" spans="1:13" x14ac:dyDescent="0.3">
      <c r="A31059" t="s">
        <v>13</v>
      </c>
      <c r="B31059">
        <v>1</v>
      </c>
      <c r="C31059">
        <v>1</v>
      </c>
      <c r="D31059">
        <v>1</v>
      </c>
      <c r="E31059" t="s">
        <v>399</v>
      </c>
      <c r="F31059" t="s">
        <v>3598</v>
      </c>
      <c r="G31059" t="s">
        <v>13</v>
      </c>
      <c r="H31059" t="s">
        <v>29959</v>
      </c>
      <c r="I31059" t="s">
        <v>27</v>
      </c>
      <c r="M31059">
        <v>8514</v>
      </c>
    </row>
    <row r="31060" spans="1:13" x14ac:dyDescent="0.3">
      <c r="A31060" t="s">
        <v>242</v>
      </c>
      <c r="B31060">
        <v>0</v>
      </c>
      <c r="C31060">
        <v>0</v>
      </c>
      <c r="D31060">
        <v>0</v>
      </c>
      <c r="E31060" t="s">
        <v>399</v>
      </c>
      <c r="F31060" t="s">
        <v>29960</v>
      </c>
      <c r="G31060" t="s">
        <v>50</v>
      </c>
      <c r="H31060" t="s">
        <v>29961</v>
      </c>
      <c r="I31060" t="s">
        <v>52</v>
      </c>
      <c r="J31060" t="s">
        <v>57</v>
      </c>
      <c r="M31060">
        <v>8514</v>
      </c>
    </row>
    <row r="31061" spans="1:13" x14ac:dyDescent="0.3">
      <c r="E31061" t="s">
        <v>399</v>
      </c>
      <c r="F31061" t="s">
        <v>354</v>
      </c>
      <c r="G31061" t="s">
        <v>28</v>
      </c>
      <c r="H31061" t="s">
        <v>29962</v>
      </c>
      <c r="I31061" t="s">
        <v>17</v>
      </c>
      <c r="M31061">
        <v>8514</v>
      </c>
    </row>
    <row r="31062" spans="1:13" x14ac:dyDescent="0.3">
      <c r="E31062" t="s">
        <v>399</v>
      </c>
      <c r="F31062" t="s">
        <v>3598</v>
      </c>
      <c r="G31062" t="s">
        <v>28</v>
      </c>
      <c r="H31062" t="s">
        <v>29963</v>
      </c>
      <c r="I31062" t="s">
        <v>17</v>
      </c>
      <c r="M31062">
        <v>8514</v>
      </c>
    </row>
    <row r="31063" spans="1:13" x14ac:dyDescent="0.3">
      <c r="A31063" t="s">
        <v>13</v>
      </c>
      <c r="B31063">
        <v>1</v>
      </c>
      <c r="C31063">
        <v>1</v>
      </c>
      <c r="D31063">
        <v>1</v>
      </c>
      <c r="E31063" t="s">
        <v>399</v>
      </c>
      <c r="F31063" t="s">
        <v>356</v>
      </c>
      <c r="G31063" t="s">
        <v>13</v>
      </c>
      <c r="H31063" t="s">
        <v>29964</v>
      </c>
      <c r="I31063" t="s">
        <v>22</v>
      </c>
      <c r="J31063" t="s">
        <v>23</v>
      </c>
      <c r="M31063">
        <v>8514</v>
      </c>
    </row>
    <row r="31064" spans="1:13" x14ac:dyDescent="0.3">
      <c r="A31064" t="s">
        <v>13</v>
      </c>
      <c r="B31064">
        <v>0</v>
      </c>
      <c r="C31064">
        <v>1</v>
      </c>
      <c r="D31064" t="s">
        <v>13</v>
      </c>
      <c r="E31064" t="s">
        <v>399</v>
      </c>
      <c r="F31064" t="s">
        <v>352</v>
      </c>
      <c r="G31064" t="s">
        <v>28</v>
      </c>
      <c r="H31064" t="s">
        <v>29965</v>
      </c>
      <c r="I31064" t="s">
        <v>17</v>
      </c>
      <c r="M31064">
        <v>8514</v>
      </c>
    </row>
    <row r="31065" spans="1:13" x14ac:dyDescent="0.3">
      <c r="A31065" t="s">
        <v>13</v>
      </c>
      <c r="B31065">
        <v>1</v>
      </c>
      <c r="C31065">
        <v>1</v>
      </c>
      <c r="D31065">
        <v>1</v>
      </c>
      <c r="E31065" t="s">
        <v>399</v>
      </c>
      <c r="F31065" t="s">
        <v>346</v>
      </c>
      <c r="G31065" t="s">
        <v>13</v>
      </c>
      <c r="H31065" t="s">
        <v>29966</v>
      </c>
      <c r="I31065" t="s">
        <v>22</v>
      </c>
      <c r="J31065" t="s">
        <v>23</v>
      </c>
      <c r="M31065">
        <v>8514</v>
      </c>
    </row>
    <row r="31066" spans="1:13" x14ac:dyDescent="0.3">
      <c r="E31066" t="s">
        <v>399</v>
      </c>
      <c r="F31066" t="s">
        <v>352</v>
      </c>
      <c r="G31066" t="s">
        <v>13</v>
      </c>
      <c r="H31066" t="s">
        <v>29967</v>
      </c>
      <c r="I31066" t="s">
        <v>34</v>
      </c>
      <c r="J31066" t="s">
        <v>23</v>
      </c>
      <c r="M31066">
        <v>8514</v>
      </c>
    </row>
    <row r="31067" spans="1:13" x14ac:dyDescent="0.3">
      <c r="E31067" t="s">
        <v>29741</v>
      </c>
      <c r="F31067" t="s">
        <v>29745</v>
      </c>
      <c r="G31067" t="s">
        <v>50</v>
      </c>
      <c r="H31067" t="s">
        <v>29746</v>
      </c>
      <c r="I31067" t="s">
        <v>27</v>
      </c>
      <c r="M31067">
        <v>8515</v>
      </c>
    </row>
    <row r="31068" spans="1:13" x14ac:dyDescent="0.3">
      <c r="A31068" t="s">
        <v>13</v>
      </c>
      <c r="B31068">
        <v>1</v>
      </c>
      <c r="C31068">
        <v>1</v>
      </c>
      <c r="D31068">
        <v>1</v>
      </c>
      <c r="E31068" t="s">
        <v>29741</v>
      </c>
      <c r="F31068" t="s">
        <v>29747</v>
      </c>
      <c r="G31068" t="s">
        <v>13</v>
      </c>
      <c r="H31068" t="s">
        <v>29748</v>
      </c>
      <c r="I31068" t="s">
        <v>22</v>
      </c>
      <c r="J31068" t="s">
        <v>44</v>
      </c>
      <c r="K31068" t="s">
        <v>45</v>
      </c>
      <c r="L31068" t="s">
        <v>46</v>
      </c>
      <c r="M31068">
        <v>8515</v>
      </c>
    </row>
    <row r="31069" spans="1:13" x14ac:dyDescent="0.3">
      <c r="E31069" t="s">
        <v>29741</v>
      </c>
      <c r="F31069" t="s">
        <v>29125</v>
      </c>
      <c r="G31069" t="s">
        <v>13</v>
      </c>
      <c r="H31069" t="s">
        <v>29744</v>
      </c>
      <c r="I31069" t="s">
        <v>17</v>
      </c>
      <c r="M31069">
        <v>8515</v>
      </c>
    </row>
    <row r="31070" spans="1:13" x14ac:dyDescent="0.3">
      <c r="A31070" t="s">
        <v>13</v>
      </c>
      <c r="B31070">
        <v>1</v>
      </c>
      <c r="C31070">
        <v>1</v>
      </c>
      <c r="D31070">
        <v>1</v>
      </c>
      <c r="E31070" t="s">
        <v>29741</v>
      </c>
      <c r="F31070" t="s">
        <v>29742</v>
      </c>
      <c r="G31070" t="s">
        <v>13</v>
      </c>
      <c r="H31070" t="s">
        <v>29743</v>
      </c>
      <c r="I31070" t="s">
        <v>22</v>
      </c>
      <c r="J31070" t="s">
        <v>44</v>
      </c>
      <c r="K31070" t="s">
        <v>45</v>
      </c>
      <c r="L31070" t="s">
        <v>46</v>
      </c>
      <c r="M31070">
        <v>8515</v>
      </c>
    </row>
    <row r="31071" spans="1:13" x14ac:dyDescent="0.3">
      <c r="A31071" t="s">
        <v>242</v>
      </c>
      <c r="B31071">
        <v>0</v>
      </c>
      <c r="E31071" t="s">
        <v>29825</v>
      </c>
      <c r="F31071" t="s">
        <v>29718</v>
      </c>
      <c r="G31071" t="s">
        <v>25</v>
      </c>
      <c r="H31071" t="s">
        <v>29826</v>
      </c>
      <c r="I31071" t="s">
        <v>19</v>
      </c>
      <c r="M31071">
        <v>8516</v>
      </c>
    </row>
    <row r="31072" spans="1:13" x14ac:dyDescent="0.3">
      <c r="A31072" t="s">
        <v>28</v>
      </c>
      <c r="B31072">
        <v>1</v>
      </c>
      <c r="C31072">
        <v>1</v>
      </c>
      <c r="D31072">
        <v>1</v>
      </c>
      <c r="E31072" t="s">
        <v>29825</v>
      </c>
      <c r="F31072" t="s">
        <v>29829</v>
      </c>
      <c r="G31072" t="s">
        <v>28</v>
      </c>
      <c r="H31072" t="s">
        <v>29830</v>
      </c>
      <c r="I31072" t="s">
        <v>19</v>
      </c>
      <c r="M31072">
        <v>8516</v>
      </c>
    </row>
    <row r="31073" spans="1:13" x14ac:dyDescent="0.3">
      <c r="A31073" t="s">
        <v>242</v>
      </c>
      <c r="B31073">
        <v>0</v>
      </c>
      <c r="C31073">
        <v>0</v>
      </c>
      <c r="D31073">
        <v>0</v>
      </c>
      <c r="E31073" t="s">
        <v>29825</v>
      </c>
      <c r="F31073" t="s">
        <v>29827</v>
      </c>
      <c r="G31073" t="s">
        <v>28</v>
      </c>
      <c r="H31073" t="s">
        <v>29828</v>
      </c>
      <c r="I31073" t="s">
        <v>17</v>
      </c>
      <c r="M31073">
        <v>8516</v>
      </c>
    </row>
    <row r="31074" spans="1:13" x14ac:dyDescent="0.3">
      <c r="E31074" t="s">
        <v>29825</v>
      </c>
      <c r="G31074" t="s">
        <v>50</v>
      </c>
      <c r="H31074" t="s">
        <v>29831</v>
      </c>
      <c r="I31074" t="s">
        <v>52</v>
      </c>
      <c r="J31074" t="s">
        <v>10240</v>
      </c>
      <c r="M31074">
        <v>8516</v>
      </c>
    </row>
    <row r="31075" spans="1:13" x14ac:dyDescent="0.3">
      <c r="E31075" t="s">
        <v>29825</v>
      </c>
      <c r="G31075" t="s">
        <v>50</v>
      </c>
      <c r="H31075" t="s">
        <v>29831</v>
      </c>
      <c r="I31075" t="s">
        <v>52</v>
      </c>
      <c r="J31075" t="s">
        <v>10240</v>
      </c>
      <c r="M31075">
        <v>8517</v>
      </c>
    </row>
    <row r="31076" spans="1:13" x14ac:dyDescent="0.3">
      <c r="A31076" t="s">
        <v>242</v>
      </c>
      <c r="B31076">
        <v>0</v>
      </c>
      <c r="E31076" t="s">
        <v>29825</v>
      </c>
      <c r="F31076" t="s">
        <v>29718</v>
      </c>
      <c r="G31076" t="s">
        <v>25</v>
      </c>
      <c r="H31076" t="s">
        <v>29826</v>
      </c>
      <c r="I31076" t="s">
        <v>19</v>
      </c>
      <c r="M31076">
        <v>8517</v>
      </c>
    </row>
    <row r="31077" spans="1:13" x14ac:dyDescent="0.3">
      <c r="A31077" t="s">
        <v>242</v>
      </c>
      <c r="B31077">
        <v>0</v>
      </c>
      <c r="C31077">
        <v>0</v>
      </c>
      <c r="D31077">
        <v>0</v>
      </c>
      <c r="E31077" t="s">
        <v>29825</v>
      </c>
      <c r="F31077" t="s">
        <v>29827</v>
      </c>
      <c r="G31077" t="s">
        <v>28</v>
      </c>
      <c r="H31077" t="s">
        <v>29828</v>
      </c>
      <c r="I31077" t="s">
        <v>17</v>
      </c>
      <c r="M31077">
        <v>8517</v>
      </c>
    </row>
    <row r="31078" spans="1:13" x14ac:dyDescent="0.3">
      <c r="A31078" t="s">
        <v>28</v>
      </c>
      <c r="B31078">
        <v>1</v>
      </c>
      <c r="C31078">
        <v>1</v>
      </c>
      <c r="D31078">
        <v>1</v>
      </c>
      <c r="E31078" t="s">
        <v>29825</v>
      </c>
      <c r="F31078" t="s">
        <v>29829</v>
      </c>
      <c r="G31078" t="s">
        <v>28</v>
      </c>
      <c r="H31078" t="s">
        <v>29830</v>
      </c>
      <c r="I31078" t="s">
        <v>19</v>
      </c>
      <c r="M31078">
        <v>8517</v>
      </c>
    </row>
    <row r="31079" spans="1:13" x14ac:dyDescent="0.3">
      <c r="A31079" t="s">
        <v>13</v>
      </c>
      <c r="B31079">
        <v>1</v>
      </c>
      <c r="C31079">
        <v>1</v>
      </c>
      <c r="D31079">
        <v>1</v>
      </c>
      <c r="E31079" t="s">
        <v>29816</v>
      </c>
      <c r="F31079" t="s">
        <v>29817</v>
      </c>
      <c r="G31079" t="s">
        <v>13</v>
      </c>
      <c r="H31079" t="s">
        <v>29818</v>
      </c>
      <c r="I31079" t="s">
        <v>22</v>
      </c>
      <c r="J31079" t="s">
        <v>44</v>
      </c>
      <c r="K31079" t="s">
        <v>45</v>
      </c>
      <c r="L31079" t="s">
        <v>46</v>
      </c>
      <c r="M31079">
        <v>8518</v>
      </c>
    </row>
    <row r="31080" spans="1:13" x14ac:dyDescent="0.3">
      <c r="E31080" t="s">
        <v>29816</v>
      </c>
      <c r="F31080" t="s">
        <v>29819</v>
      </c>
      <c r="G31080" t="s">
        <v>50</v>
      </c>
      <c r="H31080" t="s">
        <v>29820</v>
      </c>
      <c r="I31080" t="s">
        <v>52</v>
      </c>
      <c r="J31080" t="s">
        <v>53</v>
      </c>
      <c r="M31080">
        <v>8518</v>
      </c>
    </row>
    <row r="31081" spans="1:13" x14ac:dyDescent="0.3">
      <c r="A31081" t="s">
        <v>13</v>
      </c>
      <c r="B31081">
        <v>1</v>
      </c>
      <c r="C31081">
        <v>1</v>
      </c>
      <c r="D31081">
        <v>1</v>
      </c>
      <c r="E31081" t="s">
        <v>29821</v>
      </c>
      <c r="F31081" t="s">
        <v>29817</v>
      </c>
      <c r="G31081" t="s">
        <v>13</v>
      </c>
      <c r="H31081" t="s">
        <v>29818</v>
      </c>
      <c r="I31081" t="s">
        <v>22</v>
      </c>
      <c r="J31081" t="s">
        <v>44</v>
      </c>
      <c r="K31081" t="s">
        <v>45</v>
      </c>
      <c r="L31081" t="s">
        <v>46</v>
      </c>
      <c r="M31081">
        <v>8519</v>
      </c>
    </row>
    <row r="31082" spans="1:13" x14ac:dyDescent="0.3">
      <c r="E31082" t="s">
        <v>29821</v>
      </c>
      <c r="F31082" t="s">
        <v>29819</v>
      </c>
      <c r="G31082" t="s">
        <v>50</v>
      </c>
      <c r="H31082" t="s">
        <v>29820</v>
      </c>
      <c r="I31082" t="s">
        <v>52</v>
      </c>
      <c r="J31082" t="s">
        <v>53</v>
      </c>
      <c r="M31082">
        <v>8519</v>
      </c>
    </row>
    <row r="31083" spans="1:13" x14ac:dyDescent="0.3">
      <c r="A31083" t="s">
        <v>242</v>
      </c>
      <c r="B31083">
        <v>0</v>
      </c>
      <c r="C31083">
        <v>0</v>
      </c>
      <c r="D31083">
        <v>0</v>
      </c>
      <c r="E31083" t="s">
        <v>29920</v>
      </c>
      <c r="F31083" t="s">
        <v>29921</v>
      </c>
      <c r="G31083" t="s">
        <v>28</v>
      </c>
      <c r="H31083" t="s">
        <v>29922</v>
      </c>
      <c r="I31083" t="s">
        <v>17</v>
      </c>
      <c r="M31083">
        <v>8520</v>
      </c>
    </row>
    <row r="31084" spans="1:13" x14ac:dyDescent="0.3">
      <c r="A31084" t="s">
        <v>242</v>
      </c>
      <c r="B31084">
        <v>0</v>
      </c>
      <c r="C31084">
        <v>0</v>
      </c>
      <c r="D31084">
        <v>0</v>
      </c>
      <c r="E31084" t="s">
        <v>29920</v>
      </c>
      <c r="F31084" t="s">
        <v>29921</v>
      </c>
      <c r="G31084" t="s">
        <v>50</v>
      </c>
      <c r="H31084" t="s">
        <v>29926</v>
      </c>
      <c r="I31084" t="s">
        <v>43</v>
      </c>
      <c r="J31084" t="s">
        <v>1638</v>
      </c>
      <c r="M31084">
        <v>8520</v>
      </c>
    </row>
    <row r="31085" spans="1:13" x14ac:dyDescent="0.3">
      <c r="E31085" t="s">
        <v>29920</v>
      </c>
      <c r="F31085" t="s">
        <v>17444</v>
      </c>
      <c r="G31085" t="s">
        <v>28</v>
      </c>
      <c r="H31085" t="s">
        <v>29925</v>
      </c>
      <c r="I31085" t="s">
        <v>43</v>
      </c>
      <c r="J31085" t="s">
        <v>104</v>
      </c>
      <c r="M31085">
        <v>8520</v>
      </c>
    </row>
    <row r="31086" spans="1:13" x14ac:dyDescent="0.3">
      <c r="A31086" t="s">
        <v>1329</v>
      </c>
      <c r="B31086">
        <v>0</v>
      </c>
      <c r="C31086">
        <v>1</v>
      </c>
      <c r="D31086" t="s">
        <v>1329</v>
      </c>
      <c r="E31086" t="s">
        <v>29920</v>
      </c>
      <c r="F31086" t="s">
        <v>29929</v>
      </c>
      <c r="G31086" t="s">
        <v>13</v>
      </c>
      <c r="H31086" t="s">
        <v>29930</v>
      </c>
      <c r="I31086" t="s">
        <v>1818</v>
      </c>
      <c r="J31086" t="s">
        <v>64</v>
      </c>
      <c r="K31086" t="s">
        <v>46</v>
      </c>
      <c r="M31086">
        <v>8520</v>
      </c>
    </row>
    <row r="31087" spans="1:13" x14ac:dyDescent="0.3">
      <c r="E31087" t="s">
        <v>29920</v>
      </c>
      <c r="F31087" t="s">
        <v>29929</v>
      </c>
      <c r="G31087" t="s">
        <v>50</v>
      </c>
      <c r="H31087" t="s">
        <v>29930</v>
      </c>
      <c r="I31087" t="s">
        <v>27</v>
      </c>
      <c r="M31087">
        <v>8520</v>
      </c>
    </row>
    <row r="31088" spans="1:13" x14ac:dyDescent="0.3">
      <c r="E31088" t="s">
        <v>29920</v>
      </c>
      <c r="F31088" t="s">
        <v>29923</v>
      </c>
      <c r="G31088" t="s">
        <v>25</v>
      </c>
      <c r="H31088" t="s">
        <v>29924</v>
      </c>
      <c r="I31088" t="s">
        <v>27</v>
      </c>
      <c r="M31088">
        <v>8520</v>
      </c>
    </row>
    <row r="31089" spans="1:13" x14ac:dyDescent="0.3">
      <c r="E31089" t="s">
        <v>29920</v>
      </c>
      <c r="F31089" t="s">
        <v>29931</v>
      </c>
      <c r="G31089" t="s">
        <v>28</v>
      </c>
      <c r="H31089" t="s">
        <v>29932</v>
      </c>
      <c r="I31089" t="s">
        <v>70</v>
      </c>
      <c r="J31089" t="s">
        <v>2907</v>
      </c>
      <c r="M31089">
        <v>8520</v>
      </c>
    </row>
    <row r="31090" spans="1:13" x14ac:dyDescent="0.3">
      <c r="A31090" t="s">
        <v>28</v>
      </c>
      <c r="B31090">
        <v>1</v>
      </c>
      <c r="C31090">
        <v>1</v>
      </c>
      <c r="D31090">
        <v>1</v>
      </c>
      <c r="E31090" t="s">
        <v>29920</v>
      </c>
      <c r="F31090" t="s">
        <v>29927</v>
      </c>
      <c r="G31090" t="s">
        <v>28</v>
      </c>
      <c r="H31090" t="s">
        <v>29928</v>
      </c>
      <c r="I31090" t="s">
        <v>17</v>
      </c>
      <c r="M31090">
        <v>8520</v>
      </c>
    </row>
    <row r="31091" spans="1:13" x14ac:dyDescent="0.3">
      <c r="A31091" t="s">
        <v>28</v>
      </c>
      <c r="B31091">
        <v>1</v>
      </c>
      <c r="C31091">
        <v>1</v>
      </c>
      <c r="D31091">
        <v>1</v>
      </c>
      <c r="E31091" t="s">
        <v>29968</v>
      </c>
      <c r="F31091" t="s">
        <v>29969</v>
      </c>
      <c r="G31091" t="s">
        <v>28</v>
      </c>
      <c r="H31091" t="s">
        <v>29970</v>
      </c>
      <c r="I31091" t="s">
        <v>17</v>
      </c>
      <c r="M31091">
        <v>8548</v>
      </c>
    </row>
    <row r="31092" spans="1:13" x14ac:dyDescent="0.3">
      <c r="A31092" t="s">
        <v>28</v>
      </c>
      <c r="B31092">
        <v>1</v>
      </c>
      <c r="C31092">
        <v>1</v>
      </c>
      <c r="D31092">
        <v>1</v>
      </c>
      <c r="E31092" t="s">
        <v>29968</v>
      </c>
      <c r="F31092" t="s">
        <v>29969</v>
      </c>
      <c r="G31092" t="s">
        <v>28</v>
      </c>
      <c r="H31092" t="s">
        <v>29970</v>
      </c>
      <c r="I31092" t="s">
        <v>17</v>
      </c>
      <c r="M31092">
        <v>8550</v>
      </c>
    </row>
    <row r="31093" spans="1:13" x14ac:dyDescent="0.3">
      <c r="A31093" t="s">
        <v>28</v>
      </c>
      <c r="B31093">
        <v>1</v>
      </c>
      <c r="C31093">
        <v>1</v>
      </c>
      <c r="D31093">
        <v>1</v>
      </c>
      <c r="E31093" t="s">
        <v>29968</v>
      </c>
      <c r="F31093" t="s">
        <v>29969</v>
      </c>
      <c r="G31093" t="s">
        <v>28</v>
      </c>
      <c r="H31093" t="s">
        <v>29970</v>
      </c>
      <c r="I31093" t="s">
        <v>17</v>
      </c>
      <c r="M31093">
        <v>8552</v>
      </c>
    </row>
    <row r="31094" spans="1:13" x14ac:dyDescent="0.3">
      <c r="E31094" t="s">
        <v>29971</v>
      </c>
      <c r="F31094" t="s">
        <v>8801</v>
      </c>
      <c r="G31094" t="s">
        <v>13</v>
      </c>
      <c r="H31094" t="s">
        <v>29972</v>
      </c>
      <c r="I31094" t="s">
        <v>52</v>
      </c>
      <c r="J31094" t="s">
        <v>23</v>
      </c>
      <c r="M31094">
        <v>8554</v>
      </c>
    </row>
    <row r="31095" spans="1:13" x14ac:dyDescent="0.3">
      <c r="A31095" t="s">
        <v>28</v>
      </c>
      <c r="B31095">
        <v>1</v>
      </c>
      <c r="C31095">
        <v>1</v>
      </c>
      <c r="D31095">
        <v>1</v>
      </c>
      <c r="E31095" t="s">
        <v>29971</v>
      </c>
      <c r="F31095" t="s">
        <v>29973</v>
      </c>
      <c r="G31095" t="s">
        <v>28</v>
      </c>
      <c r="H31095" t="s">
        <v>29974</v>
      </c>
      <c r="I31095" t="s">
        <v>70</v>
      </c>
      <c r="J31095" t="s">
        <v>104</v>
      </c>
      <c r="M31095">
        <v>8554</v>
      </c>
    </row>
    <row r="31096" spans="1:13" x14ac:dyDescent="0.3">
      <c r="A31096" t="s">
        <v>28</v>
      </c>
      <c r="B31096">
        <v>1</v>
      </c>
      <c r="C31096">
        <v>1</v>
      </c>
      <c r="D31096">
        <v>1</v>
      </c>
      <c r="E31096" t="s">
        <v>29971</v>
      </c>
      <c r="F31096" t="s">
        <v>29975</v>
      </c>
      <c r="G31096" t="s">
        <v>28</v>
      </c>
      <c r="H31096" t="s">
        <v>29972</v>
      </c>
      <c r="I31096" t="s">
        <v>27</v>
      </c>
      <c r="M31096">
        <v>8554</v>
      </c>
    </row>
    <row r="31097" spans="1:13" x14ac:dyDescent="0.3">
      <c r="A31097" t="s">
        <v>13</v>
      </c>
      <c r="B31097">
        <v>1</v>
      </c>
      <c r="C31097">
        <v>1</v>
      </c>
      <c r="D31097">
        <v>1</v>
      </c>
      <c r="E31097" t="s">
        <v>29971</v>
      </c>
      <c r="F31097" t="s">
        <v>29976</v>
      </c>
      <c r="G31097" t="s">
        <v>13</v>
      </c>
      <c r="H31097" t="s">
        <v>29977</v>
      </c>
      <c r="I31097" t="s">
        <v>22</v>
      </c>
      <c r="J31097" t="s">
        <v>44</v>
      </c>
      <c r="K31097" t="s">
        <v>45</v>
      </c>
      <c r="L31097" t="s">
        <v>46</v>
      </c>
      <c r="M31097">
        <v>8554</v>
      </c>
    </row>
    <row r="31098" spans="1:13" x14ac:dyDescent="0.3">
      <c r="E31098" t="s">
        <v>29971</v>
      </c>
      <c r="F31098" t="s">
        <v>29978</v>
      </c>
      <c r="G31098" t="s">
        <v>13</v>
      </c>
      <c r="H31098" t="s">
        <v>29979</v>
      </c>
      <c r="I31098" t="s">
        <v>17</v>
      </c>
      <c r="M31098">
        <v>8554</v>
      </c>
    </row>
    <row r="31099" spans="1:13" x14ac:dyDescent="0.3">
      <c r="A31099" t="s">
        <v>13</v>
      </c>
      <c r="B31099">
        <v>1</v>
      </c>
      <c r="C31099">
        <v>1</v>
      </c>
      <c r="D31099">
        <v>1</v>
      </c>
      <c r="E31099" t="s">
        <v>29971</v>
      </c>
      <c r="F31099" t="s">
        <v>29980</v>
      </c>
      <c r="G31099" t="s">
        <v>13</v>
      </c>
      <c r="H31099" t="s">
        <v>29981</v>
      </c>
      <c r="I31099" t="s">
        <v>22</v>
      </c>
      <c r="J31099" t="s">
        <v>44</v>
      </c>
      <c r="K31099" t="s">
        <v>45</v>
      </c>
      <c r="L31099" t="s">
        <v>46</v>
      </c>
      <c r="M31099">
        <v>8554</v>
      </c>
    </row>
    <row r="31100" spans="1:13" x14ac:dyDescent="0.3">
      <c r="A31100" t="s">
        <v>28</v>
      </c>
      <c r="B31100">
        <v>1</v>
      </c>
      <c r="C31100">
        <v>1</v>
      </c>
      <c r="D31100">
        <v>1</v>
      </c>
      <c r="E31100" t="s">
        <v>29968</v>
      </c>
      <c r="F31100" t="s">
        <v>29969</v>
      </c>
      <c r="G31100" t="s">
        <v>28</v>
      </c>
      <c r="H31100" t="s">
        <v>29970</v>
      </c>
      <c r="I31100" t="s">
        <v>17</v>
      </c>
      <c r="M31100">
        <v>8555</v>
      </c>
    </row>
    <row r="31101" spans="1:13" x14ac:dyDescent="0.3">
      <c r="A31101" t="s">
        <v>28</v>
      </c>
      <c r="B31101">
        <v>1</v>
      </c>
      <c r="C31101">
        <v>1</v>
      </c>
      <c r="D31101">
        <v>1</v>
      </c>
      <c r="E31101" t="s">
        <v>29968</v>
      </c>
      <c r="F31101" t="s">
        <v>29969</v>
      </c>
      <c r="G31101" t="s">
        <v>28</v>
      </c>
      <c r="H31101" t="s">
        <v>29970</v>
      </c>
      <c r="I31101" t="s">
        <v>17</v>
      </c>
      <c r="M31101">
        <v>8557</v>
      </c>
    </row>
    <row r="31102" spans="1:13" x14ac:dyDescent="0.3">
      <c r="A31102" t="s">
        <v>28</v>
      </c>
      <c r="B31102">
        <v>1</v>
      </c>
      <c r="C31102">
        <v>1</v>
      </c>
      <c r="D31102">
        <v>1</v>
      </c>
      <c r="E31102" t="s">
        <v>29968</v>
      </c>
      <c r="F31102" t="s">
        <v>29969</v>
      </c>
      <c r="G31102" t="s">
        <v>28</v>
      </c>
      <c r="H31102" t="s">
        <v>29970</v>
      </c>
      <c r="I31102" t="s">
        <v>17</v>
      </c>
      <c r="M31102">
        <v>8559</v>
      </c>
    </row>
    <row r="31103" spans="1:13" x14ac:dyDescent="0.3">
      <c r="A31103" t="s">
        <v>28</v>
      </c>
      <c r="B31103">
        <v>1</v>
      </c>
      <c r="C31103">
        <v>1</v>
      </c>
      <c r="D31103">
        <v>1</v>
      </c>
      <c r="E31103" t="s">
        <v>29968</v>
      </c>
      <c r="F31103" t="s">
        <v>29969</v>
      </c>
      <c r="G31103" t="s">
        <v>28</v>
      </c>
      <c r="H31103" t="s">
        <v>29970</v>
      </c>
      <c r="I31103" t="s">
        <v>17</v>
      </c>
      <c r="M31103">
        <v>8561</v>
      </c>
    </row>
    <row r="31104" spans="1:13" x14ac:dyDescent="0.3">
      <c r="E31104" t="s">
        <v>29971</v>
      </c>
      <c r="F31104" t="s">
        <v>8801</v>
      </c>
      <c r="G31104" t="s">
        <v>13</v>
      </c>
      <c r="H31104" t="s">
        <v>29972</v>
      </c>
      <c r="I31104" t="s">
        <v>52</v>
      </c>
      <c r="J31104" t="s">
        <v>23</v>
      </c>
      <c r="M31104">
        <v>8563</v>
      </c>
    </row>
    <row r="31105" spans="1:13" x14ac:dyDescent="0.3">
      <c r="A31105" t="s">
        <v>28</v>
      </c>
      <c r="B31105">
        <v>1</v>
      </c>
      <c r="C31105">
        <v>1</v>
      </c>
      <c r="D31105">
        <v>1</v>
      </c>
      <c r="E31105" t="s">
        <v>29971</v>
      </c>
      <c r="F31105" t="s">
        <v>29973</v>
      </c>
      <c r="G31105" t="s">
        <v>28</v>
      </c>
      <c r="H31105" t="s">
        <v>29974</v>
      </c>
      <c r="I31105" t="s">
        <v>70</v>
      </c>
      <c r="J31105" t="s">
        <v>104</v>
      </c>
      <c r="M31105">
        <v>8563</v>
      </c>
    </row>
    <row r="31106" spans="1:13" x14ac:dyDescent="0.3">
      <c r="A31106" t="s">
        <v>13</v>
      </c>
      <c r="B31106">
        <v>1</v>
      </c>
      <c r="C31106">
        <v>1</v>
      </c>
      <c r="D31106">
        <v>1</v>
      </c>
      <c r="E31106" t="s">
        <v>29971</v>
      </c>
      <c r="F31106" t="s">
        <v>29980</v>
      </c>
      <c r="G31106" t="s">
        <v>13</v>
      </c>
      <c r="H31106" t="s">
        <v>29981</v>
      </c>
      <c r="I31106" t="s">
        <v>22</v>
      </c>
      <c r="J31106" t="s">
        <v>44</v>
      </c>
      <c r="K31106" t="s">
        <v>45</v>
      </c>
      <c r="L31106" t="s">
        <v>46</v>
      </c>
      <c r="M31106">
        <v>8563</v>
      </c>
    </row>
    <row r="31107" spans="1:13" x14ac:dyDescent="0.3">
      <c r="E31107" t="s">
        <v>29971</v>
      </c>
      <c r="F31107" t="s">
        <v>29978</v>
      </c>
      <c r="G31107" t="s">
        <v>13</v>
      </c>
      <c r="H31107" t="s">
        <v>29979</v>
      </c>
      <c r="I31107" t="s">
        <v>17</v>
      </c>
      <c r="M31107">
        <v>8563</v>
      </c>
    </row>
    <row r="31108" spans="1:13" x14ac:dyDescent="0.3">
      <c r="A31108" t="s">
        <v>13</v>
      </c>
      <c r="B31108">
        <v>1</v>
      </c>
      <c r="C31108">
        <v>1</v>
      </c>
      <c r="D31108">
        <v>1</v>
      </c>
      <c r="E31108" t="s">
        <v>29971</v>
      </c>
      <c r="F31108" t="s">
        <v>29976</v>
      </c>
      <c r="G31108" t="s">
        <v>13</v>
      </c>
      <c r="H31108" t="s">
        <v>29977</v>
      </c>
      <c r="I31108" t="s">
        <v>22</v>
      </c>
      <c r="J31108" t="s">
        <v>44</v>
      </c>
      <c r="K31108" t="s">
        <v>45</v>
      </c>
      <c r="L31108" t="s">
        <v>46</v>
      </c>
      <c r="M31108">
        <v>8563</v>
      </c>
    </row>
    <row r="31109" spans="1:13" x14ac:dyDescent="0.3">
      <c r="A31109" t="s">
        <v>28</v>
      </c>
      <c r="B31109">
        <v>1</v>
      </c>
      <c r="C31109">
        <v>1</v>
      </c>
      <c r="D31109">
        <v>1</v>
      </c>
      <c r="E31109" t="s">
        <v>29971</v>
      </c>
      <c r="F31109" t="s">
        <v>29975</v>
      </c>
      <c r="G31109" t="s">
        <v>28</v>
      </c>
      <c r="H31109" t="s">
        <v>29972</v>
      </c>
      <c r="I31109" t="s">
        <v>27</v>
      </c>
      <c r="M31109">
        <v>8563</v>
      </c>
    </row>
    <row r="31110" spans="1:13" x14ac:dyDescent="0.3">
      <c r="A31110" t="s">
        <v>28</v>
      </c>
      <c r="B31110">
        <v>1</v>
      </c>
      <c r="C31110">
        <v>1</v>
      </c>
      <c r="D31110">
        <v>1</v>
      </c>
      <c r="E31110" t="s">
        <v>29968</v>
      </c>
      <c r="F31110" t="s">
        <v>29969</v>
      </c>
      <c r="G31110" t="s">
        <v>28</v>
      </c>
      <c r="H31110" t="s">
        <v>29970</v>
      </c>
      <c r="I31110" t="s">
        <v>17</v>
      </c>
      <c r="M31110">
        <v>8564</v>
      </c>
    </row>
    <row r="31111" spans="1:13" x14ac:dyDescent="0.3">
      <c r="A31111" t="s">
        <v>28</v>
      </c>
      <c r="B31111">
        <v>1</v>
      </c>
      <c r="C31111">
        <v>1</v>
      </c>
      <c r="D31111">
        <v>1</v>
      </c>
      <c r="E31111" t="s">
        <v>29968</v>
      </c>
      <c r="F31111" t="s">
        <v>29969</v>
      </c>
      <c r="G31111" t="s">
        <v>28</v>
      </c>
      <c r="H31111" t="s">
        <v>29970</v>
      </c>
      <c r="I31111" t="s">
        <v>17</v>
      </c>
      <c r="M31111">
        <v>8566</v>
      </c>
    </row>
    <row r="31112" spans="1:13" x14ac:dyDescent="0.3">
      <c r="A31112" t="s">
        <v>28</v>
      </c>
      <c r="B31112">
        <v>1</v>
      </c>
      <c r="C31112">
        <v>1</v>
      </c>
      <c r="D31112">
        <v>1</v>
      </c>
      <c r="E31112" t="s">
        <v>29968</v>
      </c>
      <c r="F31112" t="s">
        <v>29969</v>
      </c>
      <c r="G31112" t="s">
        <v>28</v>
      </c>
      <c r="H31112" t="s">
        <v>29970</v>
      </c>
      <c r="I31112" t="s">
        <v>17</v>
      </c>
      <c r="M31112">
        <v>8568</v>
      </c>
    </row>
    <row r="31113" spans="1:13" x14ac:dyDescent="0.3">
      <c r="A31113" t="s">
        <v>28</v>
      </c>
      <c r="B31113">
        <v>1</v>
      </c>
      <c r="C31113">
        <v>1</v>
      </c>
      <c r="D31113">
        <v>1</v>
      </c>
      <c r="E31113" t="s">
        <v>29968</v>
      </c>
      <c r="F31113" t="s">
        <v>29969</v>
      </c>
      <c r="G31113" t="s">
        <v>28</v>
      </c>
      <c r="H31113" t="s">
        <v>29970</v>
      </c>
      <c r="I31113" t="s">
        <v>17</v>
      </c>
      <c r="M31113">
        <v>8570</v>
      </c>
    </row>
    <row r="31114" spans="1:13" x14ac:dyDescent="0.3">
      <c r="A31114" t="s">
        <v>13</v>
      </c>
      <c r="B31114">
        <v>1</v>
      </c>
      <c r="C31114">
        <v>1</v>
      </c>
      <c r="D31114">
        <v>1</v>
      </c>
      <c r="E31114" t="s">
        <v>29971</v>
      </c>
      <c r="F31114" t="s">
        <v>29980</v>
      </c>
      <c r="G31114" t="s">
        <v>13</v>
      </c>
      <c r="H31114" t="s">
        <v>29981</v>
      </c>
      <c r="I31114" t="s">
        <v>22</v>
      </c>
      <c r="J31114" t="s">
        <v>44</v>
      </c>
      <c r="K31114" t="s">
        <v>45</v>
      </c>
      <c r="L31114" t="s">
        <v>46</v>
      </c>
      <c r="M31114">
        <v>8572</v>
      </c>
    </row>
    <row r="31115" spans="1:13" x14ac:dyDescent="0.3">
      <c r="E31115" t="s">
        <v>29971</v>
      </c>
      <c r="F31115" t="s">
        <v>8801</v>
      </c>
      <c r="G31115" t="s">
        <v>13</v>
      </c>
      <c r="H31115" t="s">
        <v>29972</v>
      </c>
      <c r="I31115" t="s">
        <v>52</v>
      </c>
      <c r="J31115" t="s">
        <v>23</v>
      </c>
      <c r="M31115">
        <v>8572</v>
      </c>
    </row>
    <row r="31116" spans="1:13" x14ac:dyDescent="0.3">
      <c r="A31116" t="s">
        <v>28</v>
      </c>
      <c r="B31116">
        <v>1</v>
      </c>
      <c r="C31116">
        <v>1</v>
      </c>
      <c r="D31116">
        <v>1</v>
      </c>
      <c r="E31116" t="s">
        <v>29971</v>
      </c>
      <c r="F31116" t="s">
        <v>29973</v>
      </c>
      <c r="G31116" t="s">
        <v>28</v>
      </c>
      <c r="H31116" t="s">
        <v>29974</v>
      </c>
      <c r="I31116" t="s">
        <v>70</v>
      </c>
      <c r="J31116" t="s">
        <v>104</v>
      </c>
      <c r="M31116">
        <v>8572</v>
      </c>
    </row>
    <row r="31117" spans="1:13" x14ac:dyDescent="0.3">
      <c r="A31117" t="s">
        <v>13</v>
      </c>
      <c r="B31117">
        <v>1</v>
      </c>
      <c r="C31117">
        <v>1</v>
      </c>
      <c r="D31117">
        <v>1</v>
      </c>
      <c r="E31117" t="s">
        <v>29971</v>
      </c>
      <c r="F31117" t="s">
        <v>29976</v>
      </c>
      <c r="G31117" t="s">
        <v>13</v>
      </c>
      <c r="H31117" t="s">
        <v>29977</v>
      </c>
      <c r="I31117" t="s">
        <v>22</v>
      </c>
      <c r="J31117" t="s">
        <v>44</v>
      </c>
      <c r="K31117" t="s">
        <v>45</v>
      </c>
      <c r="L31117" t="s">
        <v>46</v>
      </c>
      <c r="M31117">
        <v>8572</v>
      </c>
    </row>
    <row r="31118" spans="1:13" x14ac:dyDescent="0.3">
      <c r="E31118" t="s">
        <v>29971</v>
      </c>
      <c r="F31118" t="s">
        <v>29978</v>
      </c>
      <c r="G31118" t="s">
        <v>13</v>
      </c>
      <c r="H31118" t="s">
        <v>29979</v>
      </c>
      <c r="I31118" t="s">
        <v>17</v>
      </c>
      <c r="M31118">
        <v>8572</v>
      </c>
    </row>
    <row r="31119" spans="1:13" x14ac:dyDescent="0.3">
      <c r="A31119" t="s">
        <v>28</v>
      </c>
      <c r="B31119">
        <v>1</v>
      </c>
      <c r="C31119">
        <v>1</v>
      </c>
      <c r="D31119">
        <v>1</v>
      </c>
      <c r="E31119" t="s">
        <v>29971</v>
      </c>
      <c r="F31119" t="s">
        <v>29975</v>
      </c>
      <c r="G31119" t="s">
        <v>28</v>
      </c>
      <c r="H31119" t="s">
        <v>29972</v>
      </c>
      <c r="I31119" t="s">
        <v>27</v>
      </c>
      <c r="M31119">
        <v>8572</v>
      </c>
    </row>
    <row r="31120" spans="1:13" x14ac:dyDescent="0.3">
      <c r="A31120" t="s">
        <v>28</v>
      </c>
      <c r="B31120">
        <v>1</v>
      </c>
      <c r="C31120">
        <v>1</v>
      </c>
      <c r="D31120">
        <v>1</v>
      </c>
      <c r="E31120" t="s">
        <v>29968</v>
      </c>
      <c r="F31120" t="s">
        <v>29969</v>
      </c>
      <c r="G31120" t="s">
        <v>28</v>
      </c>
      <c r="H31120" t="s">
        <v>29970</v>
      </c>
      <c r="I31120" t="s">
        <v>17</v>
      </c>
      <c r="M31120">
        <v>8573</v>
      </c>
    </row>
    <row r="31121" spans="1:13" x14ac:dyDescent="0.3">
      <c r="A31121" t="s">
        <v>28</v>
      </c>
      <c r="B31121">
        <v>1</v>
      </c>
      <c r="C31121">
        <v>1</v>
      </c>
      <c r="D31121">
        <v>1</v>
      </c>
      <c r="E31121" t="s">
        <v>29968</v>
      </c>
      <c r="F31121" t="s">
        <v>29969</v>
      </c>
      <c r="G31121" t="s">
        <v>28</v>
      </c>
      <c r="H31121" t="s">
        <v>29970</v>
      </c>
      <c r="I31121" t="s">
        <v>17</v>
      </c>
      <c r="M31121">
        <v>8575</v>
      </c>
    </row>
    <row r="31122" spans="1:13" x14ac:dyDescent="0.3">
      <c r="A31122" t="s">
        <v>28</v>
      </c>
      <c r="B31122">
        <v>1</v>
      </c>
      <c r="C31122">
        <v>1</v>
      </c>
      <c r="D31122">
        <v>1</v>
      </c>
      <c r="E31122" t="s">
        <v>29971</v>
      </c>
      <c r="F31122" t="s">
        <v>29975</v>
      </c>
      <c r="G31122" t="s">
        <v>28</v>
      </c>
      <c r="H31122" t="s">
        <v>29972</v>
      </c>
      <c r="I31122" t="s">
        <v>27</v>
      </c>
      <c r="M31122">
        <v>8577</v>
      </c>
    </row>
    <row r="31123" spans="1:13" x14ac:dyDescent="0.3">
      <c r="A31123" t="s">
        <v>13</v>
      </c>
      <c r="B31123">
        <v>1</v>
      </c>
      <c r="C31123">
        <v>1</v>
      </c>
      <c r="D31123">
        <v>1</v>
      </c>
      <c r="E31123" t="s">
        <v>29971</v>
      </c>
      <c r="F31123" t="s">
        <v>29980</v>
      </c>
      <c r="G31123" t="s">
        <v>13</v>
      </c>
      <c r="H31123" t="s">
        <v>29981</v>
      </c>
      <c r="I31123" t="s">
        <v>22</v>
      </c>
      <c r="J31123" t="s">
        <v>44</v>
      </c>
      <c r="K31123" t="s">
        <v>45</v>
      </c>
      <c r="L31123" t="s">
        <v>46</v>
      </c>
      <c r="M31123">
        <v>8577</v>
      </c>
    </row>
    <row r="31124" spans="1:13" x14ac:dyDescent="0.3">
      <c r="E31124" t="s">
        <v>29971</v>
      </c>
      <c r="F31124" t="s">
        <v>8801</v>
      </c>
      <c r="G31124" t="s">
        <v>13</v>
      </c>
      <c r="H31124" t="s">
        <v>29972</v>
      </c>
      <c r="I31124" t="s">
        <v>52</v>
      </c>
      <c r="J31124" t="s">
        <v>23</v>
      </c>
      <c r="M31124">
        <v>8577</v>
      </c>
    </row>
    <row r="31125" spans="1:13" x14ac:dyDescent="0.3">
      <c r="E31125" t="s">
        <v>29971</v>
      </c>
      <c r="F31125" t="s">
        <v>29978</v>
      </c>
      <c r="G31125" t="s">
        <v>13</v>
      </c>
      <c r="H31125" t="s">
        <v>29979</v>
      </c>
      <c r="I31125" t="s">
        <v>17</v>
      </c>
      <c r="M31125">
        <v>8577</v>
      </c>
    </row>
    <row r="31126" spans="1:13" x14ac:dyDescent="0.3">
      <c r="A31126" t="s">
        <v>28</v>
      </c>
      <c r="B31126">
        <v>1</v>
      </c>
      <c r="C31126">
        <v>1</v>
      </c>
      <c r="D31126">
        <v>1</v>
      </c>
      <c r="E31126" t="s">
        <v>29971</v>
      </c>
      <c r="F31126" t="s">
        <v>29973</v>
      </c>
      <c r="G31126" t="s">
        <v>28</v>
      </c>
      <c r="H31126" t="s">
        <v>29974</v>
      </c>
      <c r="I31126" t="s">
        <v>70</v>
      </c>
      <c r="J31126" t="s">
        <v>104</v>
      </c>
      <c r="M31126">
        <v>8577</v>
      </c>
    </row>
    <row r="31127" spans="1:13" x14ac:dyDescent="0.3">
      <c r="A31127" t="s">
        <v>13</v>
      </c>
      <c r="B31127">
        <v>1</v>
      </c>
      <c r="C31127">
        <v>1</v>
      </c>
      <c r="D31127">
        <v>1</v>
      </c>
      <c r="E31127" t="s">
        <v>29971</v>
      </c>
      <c r="F31127" t="s">
        <v>29976</v>
      </c>
      <c r="G31127" t="s">
        <v>13</v>
      </c>
      <c r="H31127" t="s">
        <v>29977</v>
      </c>
      <c r="I31127" t="s">
        <v>22</v>
      </c>
      <c r="J31127" t="s">
        <v>44</v>
      </c>
      <c r="K31127" t="s">
        <v>45</v>
      </c>
      <c r="L31127" t="s">
        <v>46</v>
      </c>
      <c r="M31127">
        <v>8577</v>
      </c>
    </row>
    <row r="31128" spans="1:13" x14ac:dyDescent="0.3">
      <c r="A31128" t="s">
        <v>28</v>
      </c>
      <c r="B31128">
        <v>1</v>
      </c>
      <c r="C31128">
        <v>1</v>
      </c>
      <c r="D31128">
        <v>1</v>
      </c>
      <c r="E31128" t="s">
        <v>29968</v>
      </c>
      <c r="F31128" t="s">
        <v>29969</v>
      </c>
      <c r="G31128" t="s">
        <v>28</v>
      </c>
      <c r="H31128" t="s">
        <v>29970</v>
      </c>
      <c r="I31128" t="s">
        <v>17</v>
      </c>
      <c r="M31128">
        <v>8578</v>
      </c>
    </row>
    <row r="31129" spans="1:13" x14ac:dyDescent="0.3">
      <c r="A31129" t="s">
        <v>28</v>
      </c>
      <c r="B31129">
        <v>1</v>
      </c>
      <c r="C31129">
        <v>1</v>
      </c>
      <c r="D31129">
        <v>1</v>
      </c>
      <c r="E31129" t="s">
        <v>29968</v>
      </c>
      <c r="F31129" t="s">
        <v>29969</v>
      </c>
      <c r="G31129" t="s">
        <v>28</v>
      </c>
      <c r="H31129" t="s">
        <v>29970</v>
      </c>
      <c r="I31129" t="s">
        <v>17</v>
      </c>
      <c r="M31129">
        <v>8580</v>
      </c>
    </row>
    <row r="31130" spans="1:13" x14ac:dyDescent="0.3">
      <c r="A31130" t="s">
        <v>28</v>
      </c>
      <c r="B31130">
        <v>1</v>
      </c>
      <c r="C31130">
        <v>1</v>
      </c>
      <c r="D31130">
        <v>1</v>
      </c>
      <c r="E31130" t="s">
        <v>29968</v>
      </c>
      <c r="F31130" t="s">
        <v>29969</v>
      </c>
      <c r="G31130" t="s">
        <v>28</v>
      </c>
      <c r="H31130" t="s">
        <v>29970</v>
      </c>
      <c r="I31130" t="s">
        <v>17</v>
      </c>
      <c r="M31130">
        <v>8582</v>
      </c>
    </row>
    <row r="31131" spans="1:13" x14ac:dyDescent="0.3">
      <c r="A31131" t="s">
        <v>28</v>
      </c>
      <c r="B31131">
        <v>1</v>
      </c>
      <c r="C31131">
        <v>1</v>
      </c>
      <c r="D31131">
        <v>1</v>
      </c>
      <c r="E31131" t="s">
        <v>29968</v>
      </c>
      <c r="F31131" t="s">
        <v>29969</v>
      </c>
      <c r="G31131" t="s">
        <v>28</v>
      </c>
      <c r="H31131" t="s">
        <v>29970</v>
      </c>
      <c r="I31131" t="s">
        <v>17</v>
      </c>
      <c r="M31131">
        <v>8584</v>
      </c>
    </row>
    <row r="31132" spans="1:13" x14ac:dyDescent="0.3">
      <c r="A31132" t="s">
        <v>28</v>
      </c>
      <c r="B31132">
        <v>1</v>
      </c>
      <c r="C31132">
        <v>1</v>
      </c>
      <c r="D31132">
        <v>1</v>
      </c>
      <c r="E31132" t="s">
        <v>29968</v>
      </c>
      <c r="F31132" t="s">
        <v>29969</v>
      </c>
      <c r="G31132" t="s">
        <v>28</v>
      </c>
      <c r="H31132" t="s">
        <v>29970</v>
      </c>
      <c r="I31132" t="s">
        <v>17</v>
      </c>
      <c r="M31132">
        <v>8586</v>
      </c>
    </row>
    <row r="31133" spans="1:13" x14ac:dyDescent="0.3">
      <c r="A31133" t="s">
        <v>28</v>
      </c>
      <c r="B31133">
        <v>1</v>
      </c>
      <c r="C31133">
        <v>1</v>
      </c>
      <c r="D31133">
        <v>1</v>
      </c>
      <c r="E31133" t="s">
        <v>29968</v>
      </c>
      <c r="F31133" t="s">
        <v>29969</v>
      </c>
      <c r="G31133" t="s">
        <v>28</v>
      </c>
      <c r="H31133" t="s">
        <v>29970</v>
      </c>
      <c r="I31133" t="s">
        <v>17</v>
      </c>
      <c r="M31133">
        <v>8588</v>
      </c>
    </row>
    <row r="31134" spans="1:13" x14ac:dyDescent="0.3">
      <c r="E31134" t="s">
        <v>29982</v>
      </c>
      <c r="F31134" t="s">
        <v>29982</v>
      </c>
      <c r="G31134" t="s">
        <v>25</v>
      </c>
      <c r="H31134" t="s">
        <v>29983</v>
      </c>
      <c r="I31134" t="s">
        <v>27</v>
      </c>
      <c r="M31134">
        <v>8590</v>
      </c>
    </row>
    <row r="31135" spans="1:13" x14ac:dyDescent="0.3">
      <c r="A31135" t="s">
        <v>242</v>
      </c>
      <c r="B31135">
        <v>0</v>
      </c>
      <c r="C31135">
        <v>0</v>
      </c>
      <c r="D31135">
        <v>0</v>
      </c>
      <c r="E31135" t="s">
        <v>29982</v>
      </c>
      <c r="F31135" t="s">
        <v>29984</v>
      </c>
      <c r="G31135" t="s">
        <v>50</v>
      </c>
      <c r="H31135" t="s">
        <v>29985</v>
      </c>
      <c r="I31135" t="s">
        <v>17</v>
      </c>
      <c r="M31135">
        <v>8590</v>
      </c>
    </row>
    <row r="31136" spans="1:13" x14ac:dyDescent="0.3">
      <c r="A31136" t="s">
        <v>50</v>
      </c>
      <c r="B31136">
        <v>1</v>
      </c>
      <c r="C31136">
        <v>1</v>
      </c>
      <c r="D31136">
        <v>1</v>
      </c>
      <c r="E31136" t="s">
        <v>29986</v>
      </c>
      <c r="F31136" t="s">
        <v>29987</v>
      </c>
      <c r="G31136" t="s">
        <v>50</v>
      </c>
      <c r="H31136" t="s">
        <v>29988</v>
      </c>
      <c r="I31136" t="s">
        <v>19</v>
      </c>
      <c r="M31136">
        <v>8591</v>
      </c>
    </row>
    <row r="31137" spans="1:13" x14ac:dyDescent="0.3">
      <c r="E31137" t="s">
        <v>29986</v>
      </c>
      <c r="F31137" t="s">
        <v>2587</v>
      </c>
      <c r="G31137" t="s">
        <v>13</v>
      </c>
      <c r="H31137" t="s">
        <v>29989</v>
      </c>
      <c r="I31137" t="s">
        <v>52</v>
      </c>
      <c r="J31137" t="s">
        <v>23</v>
      </c>
      <c r="M31137">
        <v>8591</v>
      </c>
    </row>
    <row r="31138" spans="1:13" x14ac:dyDescent="0.3">
      <c r="A31138" t="s">
        <v>28</v>
      </c>
      <c r="B31138">
        <v>1</v>
      </c>
      <c r="C31138">
        <v>1</v>
      </c>
      <c r="D31138">
        <v>1</v>
      </c>
      <c r="E31138" t="s">
        <v>29990</v>
      </c>
      <c r="F31138" t="s">
        <v>1762</v>
      </c>
      <c r="G31138" t="s">
        <v>28</v>
      </c>
      <c r="H31138" t="s">
        <v>29991</v>
      </c>
      <c r="I31138" t="s">
        <v>43</v>
      </c>
      <c r="J31138" t="s">
        <v>104</v>
      </c>
      <c r="M31138">
        <v>8592</v>
      </c>
    </row>
    <row r="31139" spans="1:13" x14ac:dyDescent="0.3">
      <c r="A31139" t="s">
        <v>28</v>
      </c>
      <c r="B31139">
        <v>1</v>
      </c>
      <c r="C31139">
        <v>1</v>
      </c>
      <c r="D31139">
        <v>1</v>
      </c>
      <c r="E31139" t="s">
        <v>29990</v>
      </c>
      <c r="F31139" t="s">
        <v>29992</v>
      </c>
      <c r="G31139" t="s">
        <v>28</v>
      </c>
      <c r="H31139" t="s">
        <v>29993</v>
      </c>
      <c r="I31139" t="s">
        <v>19</v>
      </c>
      <c r="M31139">
        <v>8592</v>
      </c>
    </row>
    <row r="31140" spans="1:13" x14ac:dyDescent="0.3">
      <c r="A31140" t="s">
        <v>28</v>
      </c>
      <c r="B31140">
        <v>1</v>
      </c>
      <c r="C31140">
        <v>1</v>
      </c>
      <c r="D31140">
        <v>1</v>
      </c>
      <c r="E31140" t="s">
        <v>29990</v>
      </c>
      <c r="F31140" t="s">
        <v>29992</v>
      </c>
      <c r="G31140" t="s">
        <v>28</v>
      </c>
      <c r="H31140" t="s">
        <v>29994</v>
      </c>
      <c r="I31140" t="s">
        <v>19</v>
      </c>
      <c r="M31140">
        <v>8592</v>
      </c>
    </row>
    <row r="31141" spans="1:13" x14ac:dyDescent="0.3">
      <c r="A31141" t="s">
        <v>242</v>
      </c>
      <c r="B31141">
        <v>0</v>
      </c>
      <c r="C31141">
        <v>0</v>
      </c>
      <c r="D31141">
        <v>0</v>
      </c>
      <c r="E31141" t="s">
        <v>29990</v>
      </c>
      <c r="F31141" t="s">
        <v>25887</v>
      </c>
      <c r="G31141" t="s">
        <v>13</v>
      </c>
      <c r="H31141" t="s">
        <v>29995</v>
      </c>
      <c r="I31141" t="s">
        <v>70</v>
      </c>
      <c r="J31141" t="s">
        <v>64</v>
      </c>
      <c r="K31141" t="s">
        <v>46</v>
      </c>
      <c r="M31141">
        <v>8592</v>
      </c>
    </row>
    <row r="31142" spans="1:13" x14ac:dyDescent="0.3">
      <c r="A31142" t="s">
        <v>28</v>
      </c>
      <c r="B31142">
        <v>1</v>
      </c>
      <c r="C31142">
        <v>1</v>
      </c>
      <c r="D31142">
        <v>1</v>
      </c>
      <c r="E31142" t="s">
        <v>29990</v>
      </c>
      <c r="F31142" t="s">
        <v>1762</v>
      </c>
      <c r="G31142" t="s">
        <v>28</v>
      </c>
      <c r="H31142" t="s">
        <v>29991</v>
      </c>
      <c r="I31142" t="s">
        <v>43</v>
      </c>
      <c r="J31142" t="s">
        <v>104</v>
      </c>
      <c r="M31142">
        <v>8592</v>
      </c>
    </row>
    <row r="31143" spans="1:13" x14ac:dyDescent="0.3">
      <c r="A31143" t="s">
        <v>13</v>
      </c>
      <c r="B31143">
        <v>1</v>
      </c>
      <c r="C31143">
        <v>1</v>
      </c>
      <c r="D31143">
        <v>1</v>
      </c>
      <c r="E31143" t="s">
        <v>29990</v>
      </c>
      <c r="F31143" t="s">
        <v>29996</v>
      </c>
      <c r="G31143" t="s">
        <v>13</v>
      </c>
      <c r="H31143" t="s">
        <v>29997</v>
      </c>
      <c r="I31143" t="s">
        <v>22</v>
      </c>
      <c r="J31143" t="s">
        <v>44</v>
      </c>
      <c r="K31143" t="s">
        <v>45</v>
      </c>
      <c r="L31143" t="s">
        <v>46</v>
      </c>
      <c r="M31143">
        <v>8592</v>
      </c>
    </row>
    <row r="31144" spans="1:13" x14ac:dyDescent="0.3">
      <c r="A31144" t="s">
        <v>13</v>
      </c>
      <c r="B31144">
        <v>1</v>
      </c>
      <c r="C31144">
        <v>1</v>
      </c>
      <c r="D31144">
        <v>1</v>
      </c>
      <c r="E31144" t="s">
        <v>29990</v>
      </c>
      <c r="F31144" t="s">
        <v>29996</v>
      </c>
      <c r="G31144" t="s">
        <v>13</v>
      </c>
      <c r="H31144" t="s">
        <v>29997</v>
      </c>
      <c r="I31144" t="s">
        <v>22</v>
      </c>
      <c r="J31144" t="s">
        <v>44</v>
      </c>
      <c r="K31144" t="s">
        <v>45</v>
      </c>
      <c r="L31144" t="s">
        <v>46</v>
      </c>
      <c r="M31144">
        <v>8592</v>
      </c>
    </row>
    <row r="31145" spans="1:13" x14ac:dyDescent="0.3">
      <c r="A31145" t="s">
        <v>242</v>
      </c>
      <c r="B31145">
        <v>0</v>
      </c>
      <c r="E31145" t="s">
        <v>29990</v>
      </c>
      <c r="F31145" t="s">
        <v>29998</v>
      </c>
      <c r="G31145" t="s">
        <v>25</v>
      </c>
      <c r="H31145" t="s">
        <v>29999</v>
      </c>
      <c r="I31145" t="s">
        <v>19</v>
      </c>
      <c r="M31145">
        <v>8592</v>
      </c>
    </row>
    <row r="31146" spans="1:13" x14ac:dyDescent="0.3">
      <c r="A31146" t="s">
        <v>242</v>
      </c>
      <c r="B31146">
        <v>0</v>
      </c>
      <c r="C31146">
        <v>0</v>
      </c>
      <c r="D31146">
        <v>0</v>
      </c>
      <c r="E31146" t="s">
        <v>29990</v>
      </c>
      <c r="F31146" t="s">
        <v>30000</v>
      </c>
      <c r="G31146" t="s">
        <v>13</v>
      </c>
      <c r="H31146" t="s">
        <v>30001</v>
      </c>
      <c r="I31146" t="s">
        <v>17</v>
      </c>
      <c r="M31146">
        <v>8592</v>
      </c>
    </row>
    <row r="31147" spans="1:13" x14ac:dyDescent="0.3">
      <c r="A31147" t="s">
        <v>28</v>
      </c>
      <c r="B31147">
        <v>1</v>
      </c>
      <c r="C31147">
        <v>1</v>
      </c>
      <c r="D31147">
        <v>1</v>
      </c>
      <c r="E31147" t="s">
        <v>29990</v>
      </c>
      <c r="F31147" t="s">
        <v>30002</v>
      </c>
      <c r="G31147" t="s">
        <v>28</v>
      </c>
      <c r="H31147" t="s">
        <v>30003</v>
      </c>
      <c r="I31147" t="s">
        <v>19</v>
      </c>
      <c r="M31147">
        <v>8592</v>
      </c>
    </row>
    <row r="31148" spans="1:13" x14ac:dyDescent="0.3">
      <c r="A31148" t="s">
        <v>28</v>
      </c>
      <c r="B31148">
        <v>0</v>
      </c>
      <c r="C31148">
        <v>0</v>
      </c>
      <c r="D31148">
        <v>1</v>
      </c>
      <c r="E31148" t="s">
        <v>29990</v>
      </c>
      <c r="F31148" t="s">
        <v>30004</v>
      </c>
      <c r="G31148" t="s">
        <v>28</v>
      </c>
      <c r="H31148" t="s">
        <v>30005</v>
      </c>
      <c r="I31148" t="s">
        <v>17</v>
      </c>
      <c r="M31148">
        <v>8592</v>
      </c>
    </row>
    <row r="31149" spans="1:13" x14ac:dyDescent="0.3">
      <c r="A31149" t="s">
        <v>28</v>
      </c>
      <c r="B31149">
        <v>1</v>
      </c>
      <c r="C31149">
        <v>1</v>
      </c>
      <c r="D31149">
        <v>1</v>
      </c>
      <c r="E31149" t="s">
        <v>29990</v>
      </c>
      <c r="F31149" t="s">
        <v>30006</v>
      </c>
      <c r="G31149" t="s">
        <v>28</v>
      </c>
      <c r="H31149" t="s">
        <v>30007</v>
      </c>
      <c r="I31149" t="s">
        <v>17</v>
      </c>
      <c r="M31149">
        <v>8592</v>
      </c>
    </row>
    <row r="31150" spans="1:13" x14ac:dyDescent="0.3">
      <c r="A31150" t="s">
        <v>13</v>
      </c>
      <c r="B31150">
        <v>1</v>
      </c>
      <c r="C31150">
        <v>1</v>
      </c>
      <c r="D31150">
        <v>1</v>
      </c>
      <c r="E31150" t="s">
        <v>29990</v>
      </c>
      <c r="F31150" t="s">
        <v>30008</v>
      </c>
      <c r="G31150" t="s">
        <v>13</v>
      </c>
      <c r="H31150" t="s">
        <v>30009</v>
      </c>
      <c r="I31150" t="s">
        <v>22</v>
      </c>
      <c r="J31150" t="s">
        <v>44</v>
      </c>
      <c r="K31150" t="s">
        <v>45</v>
      </c>
      <c r="L31150" t="s">
        <v>46</v>
      </c>
      <c r="M31150">
        <v>8592</v>
      </c>
    </row>
    <row r="31151" spans="1:13" x14ac:dyDescent="0.3">
      <c r="E31151" t="s">
        <v>29990</v>
      </c>
      <c r="F31151" t="s">
        <v>25887</v>
      </c>
      <c r="G31151" t="s">
        <v>25</v>
      </c>
      <c r="H31151" t="s">
        <v>30010</v>
      </c>
      <c r="I31151" t="s">
        <v>19</v>
      </c>
      <c r="M31151">
        <v>8592</v>
      </c>
    </row>
    <row r="31152" spans="1:13" x14ac:dyDescent="0.3">
      <c r="E31152" t="s">
        <v>29990</v>
      </c>
      <c r="F31152" t="s">
        <v>2875</v>
      </c>
      <c r="G31152" t="s">
        <v>50</v>
      </c>
      <c r="H31152" t="s">
        <v>30011</v>
      </c>
      <c r="I31152" t="s">
        <v>52</v>
      </c>
      <c r="J31152" t="s">
        <v>184</v>
      </c>
      <c r="M31152">
        <v>8592</v>
      </c>
    </row>
    <row r="31153" spans="1:13" x14ac:dyDescent="0.3">
      <c r="A31153" t="s">
        <v>50</v>
      </c>
      <c r="B31153">
        <v>0</v>
      </c>
      <c r="C31153">
        <v>1</v>
      </c>
      <c r="D31153" t="s">
        <v>50</v>
      </c>
      <c r="E31153" t="s">
        <v>29990</v>
      </c>
      <c r="F31153" t="s">
        <v>30012</v>
      </c>
      <c r="G31153" t="s">
        <v>13</v>
      </c>
      <c r="H31153" t="s">
        <v>30013</v>
      </c>
      <c r="I31153" t="s">
        <v>17</v>
      </c>
      <c r="M31153">
        <v>8592</v>
      </c>
    </row>
    <row r="31154" spans="1:13" x14ac:dyDescent="0.3">
      <c r="E31154" t="s">
        <v>29990</v>
      </c>
      <c r="F31154" t="s">
        <v>30012</v>
      </c>
      <c r="G31154" t="s">
        <v>50</v>
      </c>
      <c r="H31154" t="s">
        <v>30014</v>
      </c>
      <c r="I31154" t="s">
        <v>27</v>
      </c>
      <c r="M31154">
        <v>8592</v>
      </c>
    </row>
    <row r="31155" spans="1:13" x14ac:dyDescent="0.3">
      <c r="A31155" t="s">
        <v>13</v>
      </c>
      <c r="B31155">
        <v>1</v>
      </c>
      <c r="C31155">
        <v>1</v>
      </c>
      <c r="D31155">
        <v>1</v>
      </c>
      <c r="E31155" t="s">
        <v>29990</v>
      </c>
      <c r="F31155" t="s">
        <v>30015</v>
      </c>
      <c r="G31155" t="s">
        <v>13</v>
      </c>
      <c r="H31155" t="s">
        <v>30016</v>
      </c>
      <c r="I31155" t="s">
        <v>22</v>
      </c>
      <c r="J31155" t="s">
        <v>44</v>
      </c>
      <c r="K31155" t="s">
        <v>45</v>
      </c>
      <c r="L31155" t="s">
        <v>46</v>
      </c>
      <c r="M31155">
        <v>8592</v>
      </c>
    </row>
    <row r="31156" spans="1:13" x14ac:dyDescent="0.3">
      <c r="A31156" t="s">
        <v>28</v>
      </c>
      <c r="B31156">
        <v>1</v>
      </c>
      <c r="C31156">
        <v>1</v>
      </c>
      <c r="D31156">
        <v>1</v>
      </c>
      <c r="E31156" t="s">
        <v>29990</v>
      </c>
      <c r="F31156" t="s">
        <v>30017</v>
      </c>
      <c r="G31156" t="s">
        <v>28</v>
      </c>
      <c r="H31156" t="s">
        <v>30018</v>
      </c>
      <c r="I31156" t="s">
        <v>19</v>
      </c>
      <c r="M31156">
        <v>8592</v>
      </c>
    </row>
    <row r="31157" spans="1:13" x14ac:dyDescent="0.3">
      <c r="A31157" t="s">
        <v>28</v>
      </c>
      <c r="B31157">
        <v>1</v>
      </c>
      <c r="C31157">
        <v>1</v>
      </c>
      <c r="D31157">
        <v>1</v>
      </c>
      <c r="E31157" t="s">
        <v>29971</v>
      </c>
      <c r="F31157" t="s">
        <v>29975</v>
      </c>
      <c r="G31157" t="s">
        <v>28</v>
      </c>
      <c r="H31157" t="s">
        <v>29972</v>
      </c>
      <c r="I31157" t="s">
        <v>27</v>
      </c>
      <c r="M31157">
        <v>8593</v>
      </c>
    </row>
    <row r="31158" spans="1:13" x14ac:dyDescent="0.3">
      <c r="A31158" t="s">
        <v>28</v>
      </c>
      <c r="B31158">
        <v>1</v>
      </c>
      <c r="C31158">
        <v>1</v>
      </c>
      <c r="D31158">
        <v>1</v>
      </c>
      <c r="E31158" t="s">
        <v>29971</v>
      </c>
      <c r="F31158" t="s">
        <v>29973</v>
      </c>
      <c r="G31158" t="s">
        <v>28</v>
      </c>
      <c r="H31158" t="s">
        <v>29974</v>
      </c>
      <c r="I31158" t="s">
        <v>70</v>
      </c>
      <c r="J31158" t="s">
        <v>104</v>
      </c>
      <c r="M31158">
        <v>8593</v>
      </c>
    </row>
    <row r="31159" spans="1:13" x14ac:dyDescent="0.3">
      <c r="E31159" t="s">
        <v>29971</v>
      </c>
      <c r="F31159" t="s">
        <v>8801</v>
      </c>
      <c r="G31159" t="s">
        <v>13</v>
      </c>
      <c r="H31159" t="s">
        <v>29972</v>
      </c>
      <c r="I31159" t="s">
        <v>52</v>
      </c>
      <c r="J31159" t="s">
        <v>23</v>
      </c>
      <c r="M31159">
        <v>8593</v>
      </c>
    </row>
    <row r="31160" spans="1:13" x14ac:dyDescent="0.3">
      <c r="E31160" t="s">
        <v>29971</v>
      </c>
      <c r="F31160" t="s">
        <v>29978</v>
      </c>
      <c r="G31160" t="s">
        <v>13</v>
      </c>
      <c r="H31160" t="s">
        <v>29979</v>
      </c>
      <c r="I31160" t="s">
        <v>17</v>
      </c>
      <c r="M31160">
        <v>8593</v>
      </c>
    </row>
    <row r="31161" spans="1:13" x14ac:dyDescent="0.3">
      <c r="A31161" t="s">
        <v>13</v>
      </c>
      <c r="B31161">
        <v>1</v>
      </c>
      <c r="C31161">
        <v>1</v>
      </c>
      <c r="D31161">
        <v>1</v>
      </c>
      <c r="E31161" t="s">
        <v>29971</v>
      </c>
      <c r="F31161" t="s">
        <v>29976</v>
      </c>
      <c r="G31161" t="s">
        <v>13</v>
      </c>
      <c r="H31161" t="s">
        <v>29977</v>
      </c>
      <c r="I31161" t="s">
        <v>22</v>
      </c>
      <c r="J31161" t="s">
        <v>44</v>
      </c>
      <c r="K31161" t="s">
        <v>45</v>
      </c>
      <c r="L31161" t="s">
        <v>46</v>
      </c>
      <c r="M31161">
        <v>8593</v>
      </c>
    </row>
    <row r="31162" spans="1:13" x14ac:dyDescent="0.3">
      <c r="A31162" t="s">
        <v>13</v>
      </c>
      <c r="B31162">
        <v>1</v>
      </c>
      <c r="C31162">
        <v>1</v>
      </c>
      <c r="D31162">
        <v>1</v>
      </c>
      <c r="E31162" t="s">
        <v>29971</v>
      </c>
      <c r="F31162" t="s">
        <v>29980</v>
      </c>
      <c r="G31162" t="s">
        <v>13</v>
      </c>
      <c r="H31162" t="s">
        <v>29981</v>
      </c>
      <c r="I31162" t="s">
        <v>22</v>
      </c>
      <c r="J31162" t="s">
        <v>44</v>
      </c>
      <c r="K31162" t="s">
        <v>45</v>
      </c>
      <c r="L31162" t="s">
        <v>46</v>
      </c>
      <c r="M31162">
        <v>8593</v>
      </c>
    </row>
    <row r="31163" spans="1:13" x14ac:dyDescent="0.3">
      <c r="E31163" t="s">
        <v>30019</v>
      </c>
      <c r="F31163" t="s">
        <v>30020</v>
      </c>
      <c r="G31163" t="s">
        <v>25</v>
      </c>
      <c r="H31163" t="s">
        <v>30021</v>
      </c>
      <c r="I31163" t="s">
        <v>27</v>
      </c>
      <c r="M31163">
        <v>8594</v>
      </c>
    </row>
    <row r="31164" spans="1:13" x14ac:dyDescent="0.3">
      <c r="E31164" t="s">
        <v>30019</v>
      </c>
      <c r="F31164" t="s">
        <v>30022</v>
      </c>
      <c r="G31164" t="s">
        <v>25</v>
      </c>
      <c r="H31164" t="s">
        <v>30023</v>
      </c>
      <c r="I31164" t="s">
        <v>17</v>
      </c>
      <c r="M31164">
        <v>8594</v>
      </c>
    </row>
    <row r="31165" spans="1:13" x14ac:dyDescent="0.3">
      <c r="A31165" t="s">
        <v>13</v>
      </c>
      <c r="B31165">
        <v>1</v>
      </c>
      <c r="C31165">
        <v>1</v>
      </c>
      <c r="D31165">
        <v>1</v>
      </c>
      <c r="E31165" t="s">
        <v>30019</v>
      </c>
      <c r="F31165" t="s">
        <v>30024</v>
      </c>
      <c r="G31165" t="s">
        <v>13</v>
      </c>
      <c r="H31165" t="s">
        <v>30025</v>
      </c>
      <c r="I31165" t="s">
        <v>43</v>
      </c>
      <c r="J31165" t="s">
        <v>44</v>
      </c>
      <c r="K31165" t="s">
        <v>45</v>
      </c>
      <c r="L31165" t="s">
        <v>46</v>
      </c>
      <c r="M31165">
        <v>8594</v>
      </c>
    </row>
    <row r="31166" spans="1:13" x14ac:dyDescent="0.3">
      <c r="E31166" t="s">
        <v>30026</v>
      </c>
      <c r="F31166" t="s">
        <v>30027</v>
      </c>
      <c r="G31166" t="s">
        <v>25</v>
      </c>
      <c r="H31166" t="s">
        <v>30028</v>
      </c>
      <c r="I31166" t="s">
        <v>27</v>
      </c>
      <c r="M31166">
        <v>8595</v>
      </c>
    </row>
    <row r="31167" spans="1:13" x14ac:dyDescent="0.3">
      <c r="A31167" t="s">
        <v>28</v>
      </c>
      <c r="B31167">
        <v>1</v>
      </c>
      <c r="C31167">
        <v>1</v>
      </c>
      <c r="D31167">
        <v>1</v>
      </c>
      <c r="E31167" t="s">
        <v>29968</v>
      </c>
      <c r="F31167" t="s">
        <v>29969</v>
      </c>
      <c r="G31167" t="s">
        <v>28</v>
      </c>
      <c r="H31167" t="s">
        <v>29970</v>
      </c>
      <c r="I31167" t="s">
        <v>17</v>
      </c>
      <c r="M31167">
        <v>8596</v>
      </c>
    </row>
    <row r="31168" spans="1:13" x14ac:dyDescent="0.3">
      <c r="A31168" t="s">
        <v>28</v>
      </c>
      <c r="B31168">
        <v>1</v>
      </c>
      <c r="C31168">
        <v>1</v>
      </c>
      <c r="D31168">
        <v>1</v>
      </c>
      <c r="E31168" t="s">
        <v>29968</v>
      </c>
      <c r="F31168" t="s">
        <v>29969</v>
      </c>
      <c r="G31168" t="s">
        <v>28</v>
      </c>
      <c r="H31168" t="s">
        <v>29970</v>
      </c>
      <c r="I31168" t="s">
        <v>17</v>
      </c>
      <c r="M31168">
        <v>8597</v>
      </c>
    </row>
    <row r="31169" spans="1:13" x14ac:dyDescent="0.3">
      <c r="A31169" t="s">
        <v>28</v>
      </c>
      <c r="B31169">
        <v>1</v>
      </c>
      <c r="C31169">
        <v>1</v>
      </c>
      <c r="D31169">
        <v>1</v>
      </c>
      <c r="E31169" t="s">
        <v>29968</v>
      </c>
      <c r="F31169" t="s">
        <v>29969</v>
      </c>
      <c r="G31169" t="s">
        <v>28</v>
      </c>
      <c r="H31169" t="s">
        <v>29970</v>
      </c>
      <c r="I31169" t="s">
        <v>17</v>
      </c>
      <c r="M31169">
        <v>8598</v>
      </c>
    </row>
    <row r="31170" spans="1:13" x14ac:dyDescent="0.3">
      <c r="A31170" t="s">
        <v>28</v>
      </c>
      <c r="B31170">
        <v>1</v>
      </c>
      <c r="C31170">
        <v>1</v>
      </c>
      <c r="D31170">
        <v>1</v>
      </c>
      <c r="E31170" t="s">
        <v>29968</v>
      </c>
      <c r="F31170" t="s">
        <v>29969</v>
      </c>
      <c r="G31170" t="s">
        <v>28</v>
      </c>
      <c r="H31170" t="s">
        <v>29970</v>
      </c>
      <c r="I31170" t="s">
        <v>17</v>
      </c>
      <c r="M31170">
        <v>8599</v>
      </c>
    </row>
    <row r="31171" spans="1:13" x14ac:dyDescent="0.3">
      <c r="E31171" t="s">
        <v>29971</v>
      </c>
      <c r="F31171" t="s">
        <v>8801</v>
      </c>
      <c r="G31171" t="s">
        <v>13</v>
      </c>
      <c r="H31171" t="s">
        <v>29972</v>
      </c>
      <c r="I31171" t="s">
        <v>52</v>
      </c>
      <c r="J31171" t="s">
        <v>23</v>
      </c>
      <c r="M31171">
        <v>8600</v>
      </c>
    </row>
    <row r="31172" spans="1:13" x14ac:dyDescent="0.3">
      <c r="E31172" t="s">
        <v>29971</v>
      </c>
      <c r="F31172" t="s">
        <v>29978</v>
      </c>
      <c r="G31172" t="s">
        <v>13</v>
      </c>
      <c r="H31172" t="s">
        <v>29979</v>
      </c>
      <c r="I31172" t="s">
        <v>17</v>
      </c>
      <c r="M31172">
        <v>8600</v>
      </c>
    </row>
    <row r="31173" spans="1:13" x14ac:dyDescent="0.3">
      <c r="A31173" t="s">
        <v>28</v>
      </c>
      <c r="B31173">
        <v>1</v>
      </c>
      <c r="C31173">
        <v>1</v>
      </c>
      <c r="D31173">
        <v>1</v>
      </c>
      <c r="E31173" t="s">
        <v>29971</v>
      </c>
      <c r="F31173" t="s">
        <v>29973</v>
      </c>
      <c r="G31173" t="s">
        <v>28</v>
      </c>
      <c r="H31173" t="s">
        <v>29974</v>
      </c>
      <c r="I31173" t="s">
        <v>70</v>
      </c>
      <c r="J31173" t="s">
        <v>104</v>
      </c>
      <c r="M31173">
        <v>8600</v>
      </c>
    </row>
    <row r="31174" spans="1:13" x14ac:dyDescent="0.3">
      <c r="A31174" t="s">
        <v>13</v>
      </c>
      <c r="B31174">
        <v>1</v>
      </c>
      <c r="C31174">
        <v>1</v>
      </c>
      <c r="D31174">
        <v>1</v>
      </c>
      <c r="E31174" t="s">
        <v>29971</v>
      </c>
      <c r="F31174" t="s">
        <v>29980</v>
      </c>
      <c r="G31174" t="s">
        <v>13</v>
      </c>
      <c r="H31174" t="s">
        <v>29981</v>
      </c>
      <c r="I31174" t="s">
        <v>22</v>
      </c>
      <c r="J31174" t="s">
        <v>44</v>
      </c>
      <c r="K31174" t="s">
        <v>45</v>
      </c>
      <c r="L31174" t="s">
        <v>46</v>
      </c>
      <c r="M31174">
        <v>8600</v>
      </c>
    </row>
    <row r="31175" spans="1:13" x14ac:dyDescent="0.3">
      <c r="A31175" t="s">
        <v>13</v>
      </c>
      <c r="B31175">
        <v>1</v>
      </c>
      <c r="C31175">
        <v>1</v>
      </c>
      <c r="D31175">
        <v>1</v>
      </c>
      <c r="E31175" t="s">
        <v>29971</v>
      </c>
      <c r="F31175" t="s">
        <v>29976</v>
      </c>
      <c r="G31175" t="s">
        <v>13</v>
      </c>
      <c r="H31175" t="s">
        <v>29977</v>
      </c>
      <c r="I31175" t="s">
        <v>22</v>
      </c>
      <c r="J31175" t="s">
        <v>44</v>
      </c>
      <c r="K31175" t="s">
        <v>45</v>
      </c>
      <c r="L31175" t="s">
        <v>46</v>
      </c>
      <c r="M31175">
        <v>8600</v>
      </c>
    </row>
    <row r="31176" spans="1:13" x14ac:dyDescent="0.3">
      <c r="A31176" t="s">
        <v>28</v>
      </c>
      <c r="B31176">
        <v>1</v>
      </c>
      <c r="C31176">
        <v>1</v>
      </c>
      <c r="D31176">
        <v>1</v>
      </c>
      <c r="E31176" t="s">
        <v>29971</v>
      </c>
      <c r="F31176" t="s">
        <v>29975</v>
      </c>
      <c r="G31176" t="s">
        <v>28</v>
      </c>
      <c r="H31176" t="s">
        <v>29972</v>
      </c>
      <c r="I31176" t="s">
        <v>27</v>
      </c>
      <c r="M31176">
        <v>8600</v>
      </c>
    </row>
    <row r="31177" spans="1:13" x14ac:dyDescent="0.3">
      <c r="E31177" t="s">
        <v>30029</v>
      </c>
      <c r="F31177" t="s">
        <v>30030</v>
      </c>
      <c r="G31177" t="s">
        <v>13</v>
      </c>
      <c r="H31177" t="s">
        <v>30031</v>
      </c>
      <c r="I31177" t="s">
        <v>27</v>
      </c>
      <c r="M31177">
        <v>8601</v>
      </c>
    </row>
    <row r="31178" spans="1:13" x14ac:dyDescent="0.3">
      <c r="E31178" t="s">
        <v>30029</v>
      </c>
      <c r="F31178" t="s">
        <v>30032</v>
      </c>
      <c r="G31178" t="s">
        <v>28</v>
      </c>
      <c r="H31178" t="s">
        <v>30033</v>
      </c>
      <c r="I31178" t="s">
        <v>52</v>
      </c>
      <c r="J31178" t="s">
        <v>464</v>
      </c>
      <c r="M31178">
        <v>8601</v>
      </c>
    </row>
    <row r="31179" spans="1:13" x14ac:dyDescent="0.3">
      <c r="A31179" t="s">
        <v>28</v>
      </c>
      <c r="B31179">
        <v>1</v>
      </c>
      <c r="C31179">
        <v>1</v>
      </c>
      <c r="D31179">
        <v>1</v>
      </c>
      <c r="E31179" t="s">
        <v>30029</v>
      </c>
      <c r="F31179" t="s">
        <v>30034</v>
      </c>
      <c r="G31179" t="s">
        <v>28</v>
      </c>
      <c r="H31179" t="s">
        <v>30035</v>
      </c>
      <c r="I31179" t="s">
        <v>19</v>
      </c>
      <c r="M31179">
        <v>8601</v>
      </c>
    </row>
    <row r="31180" spans="1:13" x14ac:dyDescent="0.3">
      <c r="A31180" t="s">
        <v>28</v>
      </c>
      <c r="B31180">
        <v>1</v>
      </c>
      <c r="C31180">
        <v>1</v>
      </c>
      <c r="D31180">
        <v>1</v>
      </c>
      <c r="E31180" t="s">
        <v>30029</v>
      </c>
      <c r="F31180" t="s">
        <v>30036</v>
      </c>
      <c r="G31180" t="s">
        <v>28</v>
      </c>
      <c r="H31180" t="s">
        <v>30037</v>
      </c>
      <c r="I31180" t="s">
        <v>22</v>
      </c>
      <c r="J31180" t="s">
        <v>104</v>
      </c>
      <c r="M31180">
        <v>8601</v>
      </c>
    </row>
    <row r="31181" spans="1:13" x14ac:dyDescent="0.3">
      <c r="A31181" t="s">
        <v>13</v>
      </c>
      <c r="B31181">
        <v>1</v>
      </c>
      <c r="C31181">
        <v>1</v>
      </c>
      <c r="D31181">
        <v>1</v>
      </c>
      <c r="E31181" t="s">
        <v>30029</v>
      </c>
      <c r="F31181" t="s">
        <v>30038</v>
      </c>
      <c r="G31181" t="s">
        <v>13</v>
      </c>
      <c r="H31181" t="s">
        <v>30039</v>
      </c>
      <c r="I31181" t="s">
        <v>290</v>
      </c>
      <c r="J31181" t="s">
        <v>23</v>
      </c>
      <c r="M31181">
        <v>8601</v>
      </c>
    </row>
    <row r="31182" spans="1:13" x14ac:dyDescent="0.3">
      <c r="A31182" t="s">
        <v>13</v>
      </c>
      <c r="B31182">
        <v>1</v>
      </c>
      <c r="C31182">
        <v>1</v>
      </c>
      <c r="D31182">
        <v>1</v>
      </c>
      <c r="E31182" t="s">
        <v>30029</v>
      </c>
      <c r="F31182" t="s">
        <v>1941</v>
      </c>
      <c r="G31182" t="s">
        <v>13</v>
      </c>
      <c r="H31182" t="s">
        <v>30040</v>
      </c>
      <c r="I31182" t="s">
        <v>22</v>
      </c>
      <c r="J31182" t="s">
        <v>23</v>
      </c>
      <c r="M31182">
        <v>8601</v>
      </c>
    </row>
    <row r="31183" spans="1:13" x14ac:dyDescent="0.3">
      <c r="E31183" t="s">
        <v>30029</v>
      </c>
      <c r="F31183" t="s">
        <v>30041</v>
      </c>
      <c r="G31183" t="s">
        <v>25</v>
      </c>
      <c r="H31183" t="s">
        <v>30042</v>
      </c>
      <c r="I31183" t="s">
        <v>27</v>
      </c>
      <c r="M31183">
        <v>8601</v>
      </c>
    </row>
    <row r="31184" spans="1:13" x14ac:dyDescent="0.3">
      <c r="A31184" t="s">
        <v>50</v>
      </c>
      <c r="B31184">
        <v>0</v>
      </c>
      <c r="C31184">
        <v>1</v>
      </c>
      <c r="D31184" t="s">
        <v>50</v>
      </c>
      <c r="E31184" t="s">
        <v>30029</v>
      </c>
      <c r="F31184" t="s">
        <v>30043</v>
      </c>
      <c r="G31184" t="s">
        <v>13</v>
      </c>
      <c r="H31184" t="s">
        <v>30044</v>
      </c>
      <c r="I31184" t="s">
        <v>17</v>
      </c>
      <c r="M31184">
        <v>8601</v>
      </c>
    </row>
    <row r="31185" spans="1:13" x14ac:dyDescent="0.3">
      <c r="E31185" t="s">
        <v>30029</v>
      </c>
      <c r="F31185" t="s">
        <v>30043</v>
      </c>
      <c r="G31185" t="s">
        <v>50</v>
      </c>
      <c r="H31185" t="s">
        <v>30045</v>
      </c>
      <c r="I31185" t="s">
        <v>27</v>
      </c>
      <c r="M31185">
        <v>8601</v>
      </c>
    </row>
    <row r="31186" spans="1:13" x14ac:dyDescent="0.3">
      <c r="E31186" t="s">
        <v>30029</v>
      </c>
      <c r="F31186" t="s">
        <v>30046</v>
      </c>
      <c r="G31186" t="s">
        <v>50</v>
      </c>
      <c r="H31186" t="s">
        <v>30033</v>
      </c>
      <c r="I31186" t="s">
        <v>52</v>
      </c>
      <c r="J31186" t="s">
        <v>57</v>
      </c>
      <c r="M31186">
        <v>8601</v>
      </c>
    </row>
    <row r="31187" spans="1:13" x14ac:dyDescent="0.3">
      <c r="A31187" t="s">
        <v>28</v>
      </c>
      <c r="B31187">
        <v>1</v>
      </c>
      <c r="C31187">
        <v>1</v>
      </c>
      <c r="D31187">
        <v>1</v>
      </c>
      <c r="E31187" t="s">
        <v>30029</v>
      </c>
      <c r="F31187" t="s">
        <v>30041</v>
      </c>
      <c r="G31187" t="s">
        <v>28</v>
      </c>
      <c r="H31187" t="s">
        <v>30047</v>
      </c>
      <c r="I31187" t="s">
        <v>17</v>
      </c>
      <c r="M31187">
        <v>8601</v>
      </c>
    </row>
    <row r="31188" spans="1:13" x14ac:dyDescent="0.3">
      <c r="A31188" t="s">
        <v>50</v>
      </c>
      <c r="B31188">
        <v>1</v>
      </c>
      <c r="C31188">
        <v>1</v>
      </c>
      <c r="D31188">
        <v>1</v>
      </c>
      <c r="E31188" t="s">
        <v>30029</v>
      </c>
      <c r="F31188" t="s">
        <v>30048</v>
      </c>
      <c r="G31188" t="s">
        <v>50</v>
      </c>
      <c r="H31188" t="s">
        <v>30049</v>
      </c>
      <c r="I31188" t="s">
        <v>17</v>
      </c>
      <c r="M31188">
        <v>8601</v>
      </c>
    </row>
    <row r="31189" spans="1:13" x14ac:dyDescent="0.3">
      <c r="A31189" t="s">
        <v>28</v>
      </c>
      <c r="B31189">
        <v>1</v>
      </c>
      <c r="C31189">
        <v>1</v>
      </c>
      <c r="D31189">
        <v>1</v>
      </c>
      <c r="E31189" t="s">
        <v>30029</v>
      </c>
      <c r="F31189" t="s">
        <v>30050</v>
      </c>
      <c r="G31189" t="s">
        <v>28</v>
      </c>
      <c r="H31189" t="s">
        <v>30051</v>
      </c>
      <c r="I31189" t="s">
        <v>19</v>
      </c>
      <c r="M31189">
        <v>8601</v>
      </c>
    </row>
    <row r="31190" spans="1:13" x14ac:dyDescent="0.3">
      <c r="E31190" t="s">
        <v>30029</v>
      </c>
      <c r="F31190" t="s">
        <v>2875</v>
      </c>
      <c r="G31190" t="s">
        <v>50</v>
      </c>
      <c r="H31190" t="s">
        <v>30052</v>
      </c>
      <c r="I31190" t="s">
        <v>52</v>
      </c>
      <c r="J31190" t="s">
        <v>184</v>
      </c>
      <c r="M31190">
        <v>8601</v>
      </c>
    </row>
    <row r="31191" spans="1:13" x14ac:dyDescent="0.3">
      <c r="A31191" t="s">
        <v>13</v>
      </c>
      <c r="B31191">
        <v>1</v>
      </c>
      <c r="C31191">
        <v>1</v>
      </c>
      <c r="D31191">
        <v>1</v>
      </c>
      <c r="E31191" t="s">
        <v>30029</v>
      </c>
      <c r="F31191" t="s">
        <v>9212</v>
      </c>
      <c r="G31191" t="s">
        <v>13</v>
      </c>
      <c r="H31191" t="s">
        <v>30053</v>
      </c>
      <c r="I31191" t="s">
        <v>290</v>
      </c>
      <c r="J31191" t="s">
        <v>23</v>
      </c>
      <c r="M31191">
        <v>8601</v>
      </c>
    </row>
    <row r="31192" spans="1:13" x14ac:dyDescent="0.3">
      <c r="E31192" t="s">
        <v>29986</v>
      </c>
      <c r="F31192" t="s">
        <v>2587</v>
      </c>
      <c r="G31192" t="s">
        <v>13</v>
      </c>
      <c r="H31192" t="s">
        <v>29989</v>
      </c>
      <c r="I31192" t="s">
        <v>52</v>
      </c>
      <c r="J31192" t="s">
        <v>23</v>
      </c>
      <c r="M31192">
        <v>8602</v>
      </c>
    </row>
    <row r="31193" spans="1:13" x14ac:dyDescent="0.3">
      <c r="A31193" t="s">
        <v>50</v>
      </c>
      <c r="B31193">
        <v>1</v>
      </c>
      <c r="C31193">
        <v>1</v>
      </c>
      <c r="D31193">
        <v>1</v>
      </c>
      <c r="E31193" t="s">
        <v>29986</v>
      </c>
      <c r="F31193" t="s">
        <v>29987</v>
      </c>
      <c r="G31193" t="s">
        <v>50</v>
      </c>
      <c r="H31193" t="s">
        <v>29988</v>
      </c>
      <c r="I31193" t="s">
        <v>19</v>
      </c>
      <c r="M31193">
        <v>8602</v>
      </c>
    </row>
    <row r="31194" spans="1:13" x14ac:dyDescent="0.3">
      <c r="E31194" t="s">
        <v>17784</v>
      </c>
      <c r="F31194" t="s">
        <v>30054</v>
      </c>
      <c r="G31194" t="s">
        <v>28</v>
      </c>
      <c r="H31194" t="s">
        <v>30055</v>
      </c>
      <c r="I31194" t="s">
        <v>17</v>
      </c>
      <c r="M31194">
        <v>8603</v>
      </c>
    </row>
    <row r="31195" spans="1:13" x14ac:dyDescent="0.3">
      <c r="E31195" t="s">
        <v>17784</v>
      </c>
      <c r="F31195" t="s">
        <v>30056</v>
      </c>
      <c r="G31195" t="s">
        <v>25</v>
      </c>
      <c r="H31195" t="s">
        <v>30057</v>
      </c>
      <c r="I31195" t="s">
        <v>27</v>
      </c>
      <c r="M31195">
        <v>8603</v>
      </c>
    </row>
    <row r="31196" spans="1:13" x14ac:dyDescent="0.3">
      <c r="E31196" t="s">
        <v>17784</v>
      </c>
      <c r="F31196" t="s">
        <v>2875</v>
      </c>
      <c r="G31196" t="s">
        <v>50</v>
      </c>
      <c r="H31196" t="s">
        <v>30057</v>
      </c>
      <c r="I31196" t="s">
        <v>52</v>
      </c>
      <c r="J31196" t="s">
        <v>184</v>
      </c>
      <c r="M31196">
        <v>8603</v>
      </c>
    </row>
    <row r="31197" spans="1:13" x14ac:dyDescent="0.3">
      <c r="E31197" t="s">
        <v>17784</v>
      </c>
      <c r="F31197" t="s">
        <v>17792</v>
      </c>
      <c r="G31197" t="s">
        <v>25</v>
      </c>
      <c r="H31197" t="s">
        <v>30057</v>
      </c>
      <c r="I31197" t="s">
        <v>27</v>
      </c>
      <c r="M31197">
        <v>8603</v>
      </c>
    </row>
    <row r="31198" spans="1:13" x14ac:dyDescent="0.3">
      <c r="A31198" t="s">
        <v>13</v>
      </c>
      <c r="B31198">
        <v>1</v>
      </c>
      <c r="C31198">
        <v>1</v>
      </c>
      <c r="D31198">
        <v>1</v>
      </c>
      <c r="E31198" t="s">
        <v>17790</v>
      </c>
      <c r="F31198" t="s">
        <v>29851</v>
      </c>
      <c r="G31198" t="s">
        <v>13</v>
      </c>
      <c r="H31198" t="s">
        <v>29852</v>
      </c>
      <c r="I31198" t="s">
        <v>22</v>
      </c>
      <c r="J31198" t="s">
        <v>44</v>
      </c>
      <c r="K31198" t="s">
        <v>45</v>
      </c>
      <c r="L31198" t="s">
        <v>46</v>
      </c>
      <c r="M31198">
        <v>8604</v>
      </c>
    </row>
    <row r="31199" spans="1:13" x14ac:dyDescent="0.3">
      <c r="A31199" t="s">
        <v>28</v>
      </c>
      <c r="B31199">
        <v>1</v>
      </c>
      <c r="C31199">
        <v>1</v>
      </c>
      <c r="D31199">
        <v>1</v>
      </c>
      <c r="E31199" t="s">
        <v>17790</v>
      </c>
      <c r="F31199" t="s">
        <v>2587</v>
      </c>
      <c r="G31199" t="s">
        <v>28</v>
      </c>
      <c r="H31199" t="s">
        <v>29848</v>
      </c>
      <c r="I31199" t="s">
        <v>27</v>
      </c>
      <c r="M31199">
        <v>8604</v>
      </c>
    </row>
    <row r="31200" spans="1:13" x14ac:dyDescent="0.3">
      <c r="E31200" t="s">
        <v>17790</v>
      </c>
      <c r="F31200" t="s">
        <v>2587</v>
      </c>
      <c r="G31200" t="s">
        <v>13</v>
      </c>
      <c r="H31200" t="s">
        <v>29848</v>
      </c>
      <c r="I31200" t="s">
        <v>52</v>
      </c>
      <c r="J31200" t="s">
        <v>23</v>
      </c>
      <c r="M31200">
        <v>8604</v>
      </c>
    </row>
    <row r="31201" spans="1:13" x14ac:dyDescent="0.3">
      <c r="A31201" t="s">
        <v>13</v>
      </c>
      <c r="B31201">
        <v>1</v>
      </c>
      <c r="C31201">
        <v>1</v>
      </c>
      <c r="D31201">
        <v>1</v>
      </c>
      <c r="E31201" t="s">
        <v>17790</v>
      </c>
      <c r="F31201" t="s">
        <v>29849</v>
      </c>
      <c r="G31201" t="s">
        <v>13</v>
      </c>
      <c r="H31201" t="s">
        <v>29850</v>
      </c>
      <c r="I31201" t="s">
        <v>22</v>
      </c>
      <c r="J31201" t="s">
        <v>44</v>
      </c>
      <c r="K31201" t="s">
        <v>45</v>
      </c>
      <c r="L31201" t="s">
        <v>46</v>
      </c>
      <c r="M31201">
        <v>8604</v>
      </c>
    </row>
    <row r="31202" spans="1:13" x14ac:dyDescent="0.3">
      <c r="A31202" t="s">
        <v>28</v>
      </c>
      <c r="B31202">
        <v>0</v>
      </c>
      <c r="C31202">
        <v>0</v>
      </c>
      <c r="D31202">
        <v>1</v>
      </c>
      <c r="E31202" t="s">
        <v>17790</v>
      </c>
      <c r="F31202" t="s">
        <v>3375</v>
      </c>
      <c r="G31202" t="s">
        <v>28</v>
      </c>
      <c r="H31202" t="s">
        <v>29853</v>
      </c>
      <c r="I31202" t="s">
        <v>17</v>
      </c>
      <c r="M31202">
        <v>8604</v>
      </c>
    </row>
    <row r="31203" spans="1:13" x14ac:dyDescent="0.3">
      <c r="A31203" t="s">
        <v>50</v>
      </c>
      <c r="B31203">
        <v>0</v>
      </c>
      <c r="C31203">
        <v>1</v>
      </c>
      <c r="D31203" t="s">
        <v>50</v>
      </c>
      <c r="E31203" t="s">
        <v>30058</v>
      </c>
      <c r="F31203" t="s">
        <v>30059</v>
      </c>
      <c r="G31203" t="s">
        <v>13</v>
      </c>
      <c r="H31203" t="s">
        <v>30060</v>
      </c>
      <c r="I31203" t="s">
        <v>17</v>
      </c>
      <c r="M31203">
        <v>8605</v>
      </c>
    </row>
    <row r="31204" spans="1:13" x14ac:dyDescent="0.3">
      <c r="E31204" t="s">
        <v>30058</v>
      </c>
      <c r="F31204" t="s">
        <v>3948</v>
      </c>
      <c r="G31204" t="s">
        <v>25</v>
      </c>
      <c r="H31204" t="s">
        <v>30061</v>
      </c>
      <c r="I31204" t="s">
        <v>27</v>
      </c>
      <c r="M31204">
        <v>8605</v>
      </c>
    </row>
    <row r="31205" spans="1:13" x14ac:dyDescent="0.3">
      <c r="A31205" t="s">
        <v>242</v>
      </c>
      <c r="B31205">
        <v>0</v>
      </c>
      <c r="C31205">
        <v>0</v>
      </c>
      <c r="D31205">
        <v>0</v>
      </c>
      <c r="E31205" t="s">
        <v>30058</v>
      </c>
      <c r="F31205" t="s">
        <v>3948</v>
      </c>
      <c r="G31205" t="s">
        <v>50</v>
      </c>
      <c r="H31205" t="s">
        <v>30061</v>
      </c>
      <c r="I31205" t="s">
        <v>52</v>
      </c>
      <c r="J31205" t="s">
        <v>184</v>
      </c>
      <c r="M31205">
        <v>8605</v>
      </c>
    </row>
    <row r="31206" spans="1:13" x14ac:dyDescent="0.3">
      <c r="E31206" t="s">
        <v>30058</v>
      </c>
      <c r="F31206" t="s">
        <v>30062</v>
      </c>
      <c r="G31206" t="s">
        <v>25</v>
      </c>
      <c r="H31206" t="s">
        <v>30063</v>
      </c>
      <c r="I31206" t="s">
        <v>17</v>
      </c>
      <c r="M31206">
        <v>8605</v>
      </c>
    </row>
    <row r="31207" spans="1:13" x14ac:dyDescent="0.3">
      <c r="E31207" t="s">
        <v>30058</v>
      </c>
      <c r="F31207" t="s">
        <v>30064</v>
      </c>
      <c r="G31207" t="s">
        <v>25</v>
      </c>
      <c r="H31207" t="s">
        <v>30065</v>
      </c>
      <c r="I31207" t="s">
        <v>17</v>
      </c>
      <c r="M31207">
        <v>8605</v>
      </c>
    </row>
    <row r="31208" spans="1:13" x14ac:dyDescent="0.3">
      <c r="A31208" t="s">
        <v>242</v>
      </c>
      <c r="B31208">
        <v>0</v>
      </c>
      <c r="E31208" t="s">
        <v>30058</v>
      </c>
      <c r="F31208" t="s">
        <v>30066</v>
      </c>
      <c r="G31208" t="s">
        <v>25</v>
      </c>
      <c r="H31208" t="s">
        <v>30067</v>
      </c>
      <c r="I31208" t="s">
        <v>17</v>
      </c>
      <c r="M31208">
        <v>8605</v>
      </c>
    </row>
    <row r="31209" spans="1:13" x14ac:dyDescent="0.3">
      <c r="A31209" t="s">
        <v>28</v>
      </c>
      <c r="B31209">
        <v>1</v>
      </c>
      <c r="C31209">
        <v>1</v>
      </c>
      <c r="D31209">
        <v>1</v>
      </c>
      <c r="E31209" t="s">
        <v>30058</v>
      </c>
      <c r="F31209" t="s">
        <v>1762</v>
      </c>
      <c r="G31209" t="s">
        <v>28</v>
      </c>
      <c r="H31209" t="s">
        <v>30068</v>
      </c>
      <c r="I31209" t="s">
        <v>70</v>
      </c>
      <c r="J31209" t="s">
        <v>104</v>
      </c>
      <c r="M31209">
        <v>8605</v>
      </c>
    </row>
    <row r="31210" spans="1:13" x14ac:dyDescent="0.3">
      <c r="A31210" t="s">
        <v>28</v>
      </c>
      <c r="B31210">
        <v>1</v>
      </c>
      <c r="C31210">
        <v>1</v>
      </c>
      <c r="D31210">
        <v>1</v>
      </c>
      <c r="E31210" t="s">
        <v>30058</v>
      </c>
      <c r="F31210" t="s">
        <v>30069</v>
      </c>
      <c r="G31210" t="s">
        <v>28</v>
      </c>
      <c r="H31210" t="s">
        <v>30070</v>
      </c>
      <c r="I31210" t="s">
        <v>19</v>
      </c>
      <c r="M31210">
        <v>8605</v>
      </c>
    </row>
    <row r="31211" spans="1:13" x14ac:dyDescent="0.3">
      <c r="E31211" t="s">
        <v>30058</v>
      </c>
      <c r="F31211" t="s">
        <v>30059</v>
      </c>
      <c r="G31211" t="s">
        <v>50</v>
      </c>
      <c r="H31211" t="s">
        <v>30071</v>
      </c>
      <c r="I31211" t="s">
        <v>27</v>
      </c>
      <c r="M31211">
        <v>8605</v>
      </c>
    </row>
    <row r="31212" spans="1:13" x14ac:dyDescent="0.3">
      <c r="A31212" t="s">
        <v>28</v>
      </c>
      <c r="B31212">
        <v>1</v>
      </c>
      <c r="C31212">
        <v>1</v>
      </c>
      <c r="D31212">
        <v>1</v>
      </c>
      <c r="E31212" t="s">
        <v>30058</v>
      </c>
      <c r="F31212" t="s">
        <v>2370</v>
      </c>
      <c r="G31212" t="s">
        <v>28</v>
      </c>
      <c r="H31212" t="s">
        <v>30072</v>
      </c>
      <c r="I31212" t="s">
        <v>22</v>
      </c>
      <c r="J31212" t="s">
        <v>104</v>
      </c>
      <c r="M31212">
        <v>8605</v>
      </c>
    </row>
    <row r="31213" spans="1:13" x14ac:dyDescent="0.3">
      <c r="A31213" t="s">
        <v>242</v>
      </c>
      <c r="B31213">
        <v>0</v>
      </c>
      <c r="C31213">
        <v>0</v>
      </c>
      <c r="D31213">
        <v>0</v>
      </c>
      <c r="E31213" t="s">
        <v>30058</v>
      </c>
      <c r="F31213" t="s">
        <v>30073</v>
      </c>
      <c r="G31213" t="s">
        <v>50</v>
      </c>
      <c r="H31213" t="s">
        <v>30074</v>
      </c>
      <c r="I31213" t="s">
        <v>52</v>
      </c>
      <c r="J31213" t="s">
        <v>200</v>
      </c>
      <c r="M31213">
        <v>8605</v>
      </c>
    </row>
    <row r="31214" spans="1:13" x14ac:dyDescent="0.3">
      <c r="A31214" t="s">
        <v>242</v>
      </c>
      <c r="B31214">
        <v>0</v>
      </c>
      <c r="C31214">
        <v>0</v>
      </c>
      <c r="D31214">
        <v>0</v>
      </c>
      <c r="E31214" t="s">
        <v>30058</v>
      </c>
      <c r="F31214" t="s">
        <v>3948</v>
      </c>
      <c r="G31214" t="s">
        <v>50</v>
      </c>
      <c r="H31214" t="s">
        <v>30061</v>
      </c>
      <c r="I31214" t="s">
        <v>22</v>
      </c>
      <c r="J31214" t="s">
        <v>200</v>
      </c>
      <c r="M31214">
        <v>8605</v>
      </c>
    </row>
    <row r="31215" spans="1:13" x14ac:dyDescent="0.3">
      <c r="A31215" t="s">
        <v>242</v>
      </c>
      <c r="B31215">
        <v>0</v>
      </c>
      <c r="C31215">
        <v>0</v>
      </c>
      <c r="D31215">
        <v>0</v>
      </c>
      <c r="E31215" t="s">
        <v>30058</v>
      </c>
      <c r="F31215" t="s">
        <v>30062</v>
      </c>
      <c r="G31215" t="s">
        <v>50</v>
      </c>
      <c r="H31215" t="s">
        <v>30075</v>
      </c>
      <c r="I31215" t="s">
        <v>27</v>
      </c>
      <c r="M31215">
        <v>8605</v>
      </c>
    </row>
    <row r="31216" spans="1:13" x14ac:dyDescent="0.3">
      <c r="A31216" t="s">
        <v>242</v>
      </c>
      <c r="B31216">
        <v>0</v>
      </c>
      <c r="C31216">
        <v>0</v>
      </c>
      <c r="D31216">
        <v>0</v>
      </c>
      <c r="E31216" t="s">
        <v>30058</v>
      </c>
      <c r="F31216" t="s">
        <v>30076</v>
      </c>
      <c r="G31216" t="s">
        <v>25</v>
      </c>
      <c r="H31216" t="s">
        <v>30077</v>
      </c>
      <c r="I31216" t="s">
        <v>17</v>
      </c>
      <c r="M31216">
        <v>8605</v>
      </c>
    </row>
    <row r="31217" spans="1:13" x14ac:dyDescent="0.3">
      <c r="A31217" t="s">
        <v>28</v>
      </c>
      <c r="B31217">
        <v>1</v>
      </c>
      <c r="C31217">
        <v>1</v>
      </c>
      <c r="D31217">
        <v>1</v>
      </c>
      <c r="E31217" t="s">
        <v>30058</v>
      </c>
      <c r="F31217" t="s">
        <v>30066</v>
      </c>
      <c r="G31217" t="s">
        <v>28</v>
      </c>
      <c r="H31217" t="s">
        <v>30078</v>
      </c>
      <c r="I31217" t="s">
        <v>43</v>
      </c>
      <c r="J31217" t="s">
        <v>464</v>
      </c>
      <c r="M31217">
        <v>8605</v>
      </c>
    </row>
    <row r="31218" spans="1:13" x14ac:dyDescent="0.3">
      <c r="E31218" t="s">
        <v>30058</v>
      </c>
      <c r="F31218" t="s">
        <v>3948</v>
      </c>
      <c r="G31218" t="s">
        <v>28</v>
      </c>
      <c r="H31218" t="s">
        <v>30079</v>
      </c>
      <c r="I31218" t="s">
        <v>17</v>
      </c>
      <c r="M31218">
        <v>8605</v>
      </c>
    </row>
    <row r="31219" spans="1:13" x14ac:dyDescent="0.3">
      <c r="E31219" t="s">
        <v>30058</v>
      </c>
      <c r="F31219" t="s">
        <v>30076</v>
      </c>
      <c r="G31219" t="s">
        <v>50</v>
      </c>
      <c r="H31219" t="s">
        <v>30080</v>
      </c>
      <c r="I31219" t="s">
        <v>27</v>
      </c>
      <c r="M31219">
        <v>8605</v>
      </c>
    </row>
    <row r="31220" spans="1:13" x14ac:dyDescent="0.3">
      <c r="A31220" t="s">
        <v>242</v>
      </c>
      <c r="B31220">
        <v>0</v>
      </c>
      <c r="C31220">
        <v>0</v>
      </c>
      <c r="D31220">
        <v>0</v>
      </c>
      <c r="E31220" t="s">
        <v>30058</v>
      </c>
      <c r="F31220" t="s">
        <v>30073</v>
      </c>
      <c r="G31220" t="s">
        <v>50</v>
      </c>
      <c r="H31220" t="s">
        <v>30074</v>
      </c>
      <c r="I31220" t="s">
        <v>52</v>
      </c>
      <c r="J31220" t="s">
        <v>184</v>
      </c>
      <c r="M31220">
        <v>8605</v>
      </c>
    </row>
    <row r="31221" spans="1:13" x14ac:dyDescent="0.3">
      <c r="A31221" t="s">
        <v>28</v>
      </c>
      <c r="B31221">
        <v>1</v>
      </c>
      <c r="C31221">
        <v>1</v>
      </c>
      <c r="D31221">
        <v>1</v>
      </c>
      <c r="E31221" t="s">
        <v>30058</v>
      </c>
      <c r="F31221" t="s">
        <v>11522</v>
      </c>
      <c r="G31221" t="s">
        <v>28</v>
      </c>
      <c r="H31221" t="s">
        <v>30081</v>
      </c>
      <c r="I31221" t="s">
        <v>22</v>
      </c>
      <c r="J31221" t="s">
        <v>464</v>
      </c>
      <c r="M31221">
        <v>8605</v>
      </c>
    </row>
    <row r="31222" spans="1:13" x14ac:dyDescent="0.3">
      <c r="A31222" t="s">
        <v>28</v>
      </c>
      <c r="B31222">
        <v>1</v>
      </c>
      <c r="C31222">
        <v>1</v>
      </c>
      <c r="D31222">
        <v>1</v>
      </c>
      <c r="E31222" t="s">
        <v>30082</v>
      </c>
      <c r="F31222" t="s">
        <v>30083</v>
      </c>
      <c r="G31222" t="s">
        <v>28</v>
      </c>
      <c r="H31222" t="s">
        <v>30084</v>
      </c>
      <c r="I31222" t="s">
        <v>17</v>
      </c>
      <c r="M31222">
        <v>8606</v>
      </c>
    </row>
    <row r="31223" spans="1:13" x14ac:dyDescent="0.3">
      <c r="E31223" t="s">
        <v>30082</v>
      </c>
      <c r="F31223" t="s">
        <v>30085</v>
      </c>
      <c r="G31223" t="s">
        <v>28</v>
      </c>
      <c r="H31223" t="s">
        <v>30086</v>
      </c>
      <c r="I31223" t="s">
        <v>52</v>
      </c>
      <c r="J31223" t="s">
        <v>464</v>
      </c>
      <c r="M31223">
        <v>8606</v>
      </c>
    </row>
    <row r="31224" spans="1:13" x14ac:dyDescent="0.3">
      <c r="E31224" t="s">
        <v>30082</v>
      </c>
      <c r="F31224" t="s">
        <v>30087</v>
      </c>
      <c r="G31224" t="s">
        <v>28</v>
      </c>
      <c r="H31224" t="s">
        <v>30088</v>
      </c>
      <c r="I31224" t="s">
        <v>27</v>
      </c>
      <c r="M31224">
        <v>8606</v>
      </c>
    </row>
    <row r="31225" spans="1:13" x14ac:dyDescent="0.3">
      <c r="E31225" t="s">
        <v>30082</v>
      </c>
      <c r="F31225" t="s">
        <v>30089</v>
      </c>
      <c r="G31225" t="s">
        <v>25</v>
      </c>
      <c r="H31225" t="s">
        <v>30090</v>
      </c>
      <c r="I31225" t="s">
        <v>27</v>
      </c>
      <c r="M31225">
        <v>8606</v>
      </c>
    </row>
    <row r="31226" spans="1:13" x14ac:dyDescent="0.3">
      <c r="E31226" t="s">
        <v>30082</v>
      </c>
      <c r="F31226" t="s">
        <v>30091</v>
      </c>
      <c r="G31226" t="s">
        <v>28</v>
      </c>
      <c r="H31226" t="s">
        <v>30092</v>
      </c>
      <c r="I31226" t="s">
        <v>27</v>
      </c>
      <c r="M31226">
        <v>8606</v>
      </c>
    </row>
    <row r="31227" spans="1:13" x14ac:dyDescent="0.3">
      <c r="A31227" t="s">
        <v>242</v>
      </c>
      <c r="B31227">
        <v>0</v>
      </c>
      <c r="C31227">
        <v>0</v>
      </c>
      <c r="D31227">
        <v>0</v>
      </c>
      <c r="E31227" t="s">
        <v>30082</v>
      </c>
      <c r="F31227" t="s">
        <v>30093</v>
      </c>
      <c r="G31227" t="s">
        <v>50</v>
      </c>
      <c r="H31227" t="s">
        <v>30094</v>
      </c>
      <c r="I31227" t="s">
        <v>290</v>
      </c>
      <c r="J31227" t="s">
        <v>1638</v>
      </c>
      <c r="M31227">
        <v>8606</v>
      </c>
    </row>
    <row r="31228" spans="1:13" x14ac:dyDescent="0.3">
      <c r="E31228" t="s">
        <v>30082</v>
      </c>
      <c r="F31228" t="s">
        <v>30093</v>
      </c>
      <c r="G31228" t="s">
        <v>28</v>
      </c>
      <c r="H31228" t="s">
        <v>30094</v>
      </c>
      <c r="I31228" t="s">
        <v>27</v>
      </c>
      <c r="M31228">
        <v>8606</v>
      </c>
    </row>
    <row r="31229" spans="1:13" x14ac:dyDescent="0.3">
      <c r="A31229" t="s">
        <v>28</v>
      </c>
      <c r="B31229">
        <v>1</v>
      </c>
      <c r="C31229">
        <v>1</v>
      </c>
      <c r="D31229">
        <v>1</v>
      </c>
      <c r="E31229" t="s">
        <v>30082</v>
      </c>
      <c r="F31229" t="s">
        <v>30083</v>
      </c>
      <c r="G31229" t="s">
        <v>28</v>
      </c>
      <c r="H31229" t="s">
        <v>30095</v>
      </c>
      <c r="I31229" t="s">
        <v>19</v>
      </c>
      <c r="M31229">
        <v>8606</v>
      </c>
    </row>
    <row r="31230" spans="1:13" x14ac:dyDescent="0.3">
      <c r="A31230" t="s">
        <v>242</v>
      </c>
      <c r="B31230">
        <v>0</v>
      </c>
      <c r="E31230" t="s">
        <v>30082</v>
      </c>
      <c r="F31230" t="s">
        <v>30096</v>
      </c>
      <c r="G31230" t="s">
        <v>25</v>
      </c>
      <c r="H31230" t="s">
        <v>30097</v>
      </c>
      <c r="I31230" t="s">
        <v>17</v>
      </c>
      <c r="M31230">
        <v>8606</v>
      </c>
    </row>
    <row r="31231" spans="1:13" x14ac:dyDescent="0.3">
      <c r="A31231" t="s">
        <v>50</v>
      </c>
      <c r="B31231">
        <v>0</v>
      </c>
      <c r="C31231">
        <v>1</v>
      </c>
      <c r="D31231" t="s">
        <v>50</v>
      </c>
      <c r="E31231" t="s">
        <v>30082</v>
      </c>
      <c r="F31231" t="s">
        <v>30091</v>
      </c>
      <c r="G31231" t="s">
        <v>13</v>
      </c>
      <c r="H31231" t="s">
        <v>30098</v>
      </c>
      <c r="I31231" t="s">
        <v>17</v>
      </c>
      <c r="M31231">
        <v>8606</v>
      </c>
    </row>
    <row r="31232" spans="1:13" x14ac:dyDescent="0.3">
      <c r="A31232" t="s">
        <v>28</v>
      </c>
      <c r="B31232">
        <v>1</v>
      </c>
      <c r="C31232">
        <v>1</v>
      </c>
      <c r="D31232">
        <v>1</v>
      </c>
      <c r="E31232" t="s">
        <v>30082</v>
      </c>
      <c r="F31232" t="s">
        <v>30099</v>
      </c>
      <c r="G31232" t="s">
        <v>28</v>
      </c>
      <c r="H31232" t="s">
        <v>30100</v>
      </c>
      <c r="I31232" t="s">
        <v>17</v>
      </c>
      <c r="M31232">
        <v>8606</v>
      </c>
    </row>
    <row r="31233" spans="1:13" x14ac:dyDescent="0.3">
      <c r="A31233" t="s">
        <v>28</v>
      </c>
      <c r="B31233">
        <v>1</v>
      </c>
      <c r="C31233">
        <v>1</v>
      </c>
      <c r="D31233">
        <v>1</v>
      </c>
      <c r="E31233" t="s">
        <v>30082</v>
      </c>
      <c r="F31233" t="s">
        <v>30101</v>
      </c>
      <c r="G31233" t="s">
        <v>28</v>
      </c>
      <c r="H31233" t="s">
        <v>30102</v>
      </c>
      <c r="I31233" t="s">
        <v>19</v>
      </c>
      <c r="M31233">
        <v>8606</v>
      </c>
    </row>
    <row r="31234" spans="1:13" x14ac:dyDescent="0.3">
      <c r="A31234" t="s">
        <v>50</v>
      </c>
      <c r="B31234">
        <v>0</v>
      </c>
      <c r="C31234">
        <v>1</v>
      </c>
      <c r="D31234" t="s">
        <v>50</v>
      </c>
      <c r="E31234" t="s">
        <v>30082</v>
      </c>
      <c r="F31234" t="s">
        <v>30103</v>
      </c>
      <c r="G31234" t="s">
        <v>28</v>
      </c>
      <c r="H31234" t="s">
        <v>30104</v>
      </c>
      <c r="I31234" t="s">
        <v>19</v>
      </c>
      <c r="M31234">
        <v>8606</v>
      </c>
    </row>
    <row r="31235" spans="1:13" x14ac:dyDescent="0.3">
      <c r="E31235" t="s">
        <v>30019</v>
      </c>
      <c r="F31235" t="s">
        <v>30022</v>
      </c>
      <c r="G31235" t="s">
        <v>25</v>
      </c>
      <c r="H31235" t="s">
        <v>30023</v>
      </c>
      <c r="I31235" t="s">
        <v>17</v>
      </c>
      <c r="M31235">
        <v>8607</v>
      </c>
    </row>
    <row r="31236" spans="1:13" x14ac:dyDescent="0.3">
      <c r="A31236" t="s">
        <v>13</v>
      </c>
      <c r="B31236">
        <v>1</v>
      </c>
      <c r="C31236">
        <v>1</v>
      </c>
      <c r="D31236">
        <v>1</v>
      </c>
      <c r="E31236" t="s">
        <v>30019</v>
      </c>
      <c r="F31236" t="s">
        <v>30024</v>
      </c>
      <c r="G31236" t="s">
        <v>13</v>
      </c>
      <c r="H31236" t="s">
        <v>30025</v>
      </c>
      <c r="I31236" t="s">
        <v>43</v>
      </c>
      <c r="J31236" t="s">
        <v>44</v>
      </c>
      <c r="K31236" t="s">
        <v>45</v>
      </c>
      <c r="L31236" t="s">
        <v>46</v>
      </c>
      <c r="M31236">
        <v>8607</v>
      </c>
    </row>
    <row r="31237" spans="1:13" x14ac:dyDescent="0.3">
      <c r="E31237" t="s">
        <v>30019</v>
      </c>
      <c r="F31237" t="s">
        <v>30020</v>
      </c>
      <c r="G31237" t="s">
        <v>25</v>
      </c>
      <c r="H31237" t="s">
        <v>30021</v>
      </c>
      <c r="I31237" t="s">
        <v>27</v>
      </c>
      <c r="M31237">
        <v>8607</v>
      </c>
    </row>
    <row r="31238" spans="1:13" x14ac:dyDescent="0.3">
      <c r="E31238" t="s">
        <v>29971</v>
      </c>
      <c r="F31238" t="s">
        <v>29978</v>
      </c>
      <c r="G31238" t="s">
        <v>13</v>
      </c>
      <c r="H31238" t="s">
        <v>29979</v>
      </c>
      <c r="I31238" t="s">
        <v>17</v>
      </c>
      <c r="M31238">
        <v>8608</v>
      </c>
    </row>
    <row r="31239" spans="1:13" x14ac:dyDescent="0.3">
      <c r="A31239" t="s">
        <v>13</v>
      </c>
      <c r="B31239">
        <v>1</v>
      </c>
      <c r="C31239">
        <v>1</v>
      </c>
      <c r="D31239">
        <v>1</v>
      </c>
      <c r="E31239" t="s">
        <v>29971</v>
      </c>
      <c r="F31239" t="s">
        <v>29980</v>
      </c>
      <c r="G31239" t="s">
        <v>13</v>
      </c>
      <c r="H31239" t="s">
        <v>29981</v>
      </c>
      <c r="I31239" t="s">
        <v>22</v>
      </c>
      <c r="J31239" t="s">
        <v>44</v>
      </c>
      <c r="K31239" t="s">
        <v>45</v>
      </c>
      <c r="L31239" t="s">
        <v>46</v>
      </c>
      <c r="M31239">
        <v>8608</v>
      </c>
    </row>
    <row r="31240" spans="1:13" x14ac:dyDescent="0.3">
      <c r="A31240" t="s">
        <v>28</v>
      </c>
      <c r="B31240">
        <v>1</v>
      </c>
      <c r="C31240">
        <v>1</v>
      </c>
      <c r="D31240">
        <v>1</v>
      </c>
      <c r="E31240" t="s">
        <v>29971</v>
      </c>
      <c r="F31240" t="s">
        <v>29975</v>
      </c>
      <c r="G31240" t="s">
        <v>28</v>
      </c>
      <c r="H31240" t="s">
        <v>29972</v>
      </c>
      <c r="I31240" t="s">
        <v>27</v>
      </c>
      <c r="M31240">
        <v>8608</v>
      </c>
    </row>
    <row r="31241" spans="1:13" x14ac:dyDescent="0.3">
      <c r="A31241" t="s">
        <v>28</v>
      </c>
      <c r="B31241">
        <v>1</v>
      </c>
      <c r="C31241">
        <v>1</v>
      </c>
      <c r="D31241">
        <v>1</v>
      </c>
      <c r="E31241" t="s">
        <v>29971</v>
      </c>
      <c r="F31241" t="s">
        <v>29973</v>
      </c>
      <c r="G31241" t="s">
        <v>28</v>
      </c>
      <c r="H31241" t="s">
        <v>29974</v>
      </c>
      <c r="I31241" t="s">
        <v>70</v>
      </c>
      <c r="J31241" t="s">
        <v>104</v>
      </c>
      <c r="M31241">
        <v>8608</v>
      </c>
    </row>
    <row r="31242" spans="1:13" x14ac:dyDescent="0.3">
      <c r="E31242" t="s">
        <v>29971</v>
      </c>
      <c r="F31242" t="s">
        <v>8801</v>
      </c>
      <c r="G31242" t="s">
        <v>13</v>
      </c>
      <c r="H31242" t="s">
        <v>29972</v>
      </c>
      <c r="I31242" t="s">
        <v>52</v>
      </c>
      <c r="J31242" t="s">
        <v>23</v>
      </c>
      <c r="M31242">
        <v>8608</v>
      </c>
    </row>
    <row r="31243" spans="1:13" x14ac:dyDescent="0.3">
      <c r="A31243" t="s">
        <v>13</v>
      </c>
      <c r="B31243">
        <v>1</v>
      </c>
      <c r="C31243">
        <v>1</v>
      </c>
      <c r="D31243">
        <v>1</v>
      </c>
      <c r="E31243" t="s">
        <v>29971</v>
      </c>
      <c r="F31243" t="s">
        <v>29976</v>
      </c>
      <c r="G31243" t="s">
        <v>13</v>
      </c>
      <c r="H31243" t="s">
        <v>29977</v>
      </c>
      <c r="I31243" t="s">
        <v>22</v>
      </c>
      <c r="J31243" t="s">
        <v>44</v>
      </c>
      <c r="K31243" t="s">
        <v>45</v>
      </c>
      <c r="L31243" t="s">
        <v>46</v>
      </c>
      <c r="M31243">
        <v>8608</v>
      </c>
    </row>
    <row r="31244" spans="1:13" x14ac:dyDescent="0.3">
      <c r="A31244" t="s">
        <v>13</v>
      </c>
      <c r="B31244">
        <v>1</v>
      </c>
      <c r="C31244">
        <v>1</v>
      </c>
      <c r="D31244">
        <v>1</v>
      </c>
      <c r="E31244" t="s">
        <v>30105</v>
      </c>
      <c r="F31244" t="s">
        <v>30106</v>
      </c>
      <c r="G31244" t="s">
        <v>13</v>
      </c>
      <c r="H31244" t="s">
        <v>30107</v>
      </c>
      <c r="I31244" t="s">
        <v>22</v>
      </c>
      <c r="J31244" t="s">
        <v>44</v>
      </c>
      <c r="K31244" t="s">
        <v>45</v>
      </c>
      <c r="L31244" t="s">
        <v>46</v>
      </c>
      <c r="M31244">
        <v>8610</v>
      </c>
    </row>
    <row r="31245" spans="1:13" x14ac:dyDescent="0.3">
      <c r="E31245" t="s">
        <v>30105</v>
      </c>
      <c r="F31245" t="s">
        <v>30108</v>
      </c>
      <c r="G31245" t="s">
        <v>28</v>
      </c>
      <c r="H31245" t="s">
        <v>30109</v>
      </c>
      <c r="I31245" t="s">
        <v>17</v>
      </c>
      <c r="M31245">
        <v>8610</v>
      </c>
    </row>
    <row r="31246" spans="1:13" x14ac:dyDescent="0.3">
      <c r="A31246" t="s">
        <v>13</v>
      </c>
      <c r="B31246">
        <v>1</v>
      </c>
      <c r="C31246">
        <v>1</v>
      </c>
      <c r="D31246">
        <v>1</v>
      </c>
      <c r="E31246" t="s">
        <v>30105</v>
      </c>
      <c r="F31246" t="s">
        <v>30106</v>
      </c>
      <c r="G31246" t="s">
        <v>13</v>
      </c>
      <c r="H31246" t="s">
        <v>30107</v>
      </c>
      <c r="I31246" t="s">
        <v>22</v>
      </c>
      <c r="J31246" t="s">
        <v>44</v>
      </c>
      <c r="K31246" t="s">
        <v>45</v>
      </c>
      <c r="L31246" t="s">
        <v>46</v>
      </c>
      <c r="M31246">
        <v>8613</v>
      </c>
    </row>
    <row r="31247" spans="1:13" x14ac:dyDescent="0.3">
      <c r="E31247" t="s">
        <v>30105</v>
      </c>
      <c r="F31247" t="s">
        <v>30108</v>
      </c>
      <c r="G31247" t="s">
        <v>28</v>
      </c>
      <c r="H31247" t="s">
        <v>30109</v>
      </c>
      <c r="I31247" t="s">
        <v>17</v>
      </c>
      <c r="M31247">
        <v>8613</v>
      </c>
    </row>
    <row r="31248" spans="1:13" x14ac:dyDescent="0.3">
      <c r="A31248" t="s">
        <v>50</v>
      </c>
      <c r="B31248">
        <v>1</v>
      </c>
      <c r="C31248">
        <v>1</v>
      </c>
      <c r="D31248">
        <v>1</v>
      </c>
      <c r="E31248" t="s">
        <v>29986</v>
      </c>
      <c r="F31248" t="s">
        <v>29987</v>
      </c>
      <c r="G31248" t="s">
        <v>50</v>
      </c>
      <c r="H31248" t="s">
        <v>29988</v>
      </c>
      <c r="I31248" t="s">
        <v>19</v>
      </c>
      <c r="M31248">
        <v>8616</v>
      </c>
    </row>
    <row r="31249" spans="1:13" x14ac:dyDescent="0.3">
      <c r="E31249" t="s">
        <v>29986</v>
      </c>
      <c r="F31249" t="s">
        <v>2587</v>
      </c>
      <c r="G31249" t="s">
        <v>13</v>
      </c>
      <c r="H31249" t="s">
        <v>29989</v>
      </c>
      <c r="I31249" t="s">
        <v>52</v>
      </c>
      <c r="J31249" t="s">
        <v>23</v>
      </c>
      <c r="M31249">
        <v>8616</v>
      </c>
    </row>
    <row r="31250" spans="1:13" x14ac:dyDescent="0.3">
      <c r="A31250" t="s">
        <v>13</v>
      </c>
      <c r="B31250">
        <v>1</v>
      </c>
      <c r="C31250">
        <v>1</v>
      </c>
      <c r="D31250">
        <v>1</v>
      </c>
      <c r="E31250" t="s">
        <v>30105</v>
      </c>
      <c r="F31250" t="s">
        <v>30106</v>
      </c>
      <c r="G31250" t="s">
        <v>13</v>
      </c>
      <c r="H31250" t="s">
        <v>30107</v>
      </c>
      <c r="I31250" t="s">
        <v>22</v>
      </c>
      <c r="J31250" t="s">
        <v>44</v>
      </c>
      <c r="K31250" t="s">
        <v>45</v>
      </c>
      <c r="L31250" t="s">
        <v>46</v>
      </c>
      <c r="M31250">
        <v>8617</v>
      </c>
    </row>
    <row r="31251" spans="1:13" x14ac:dyDescent="0.3">
      <c r="E31251" t="s">
        <v>30105</v>
      </c>
      <c r="F31251" t="s">
        <v>30108</v>
      </c>
      <c r="G31251" t="s">
        <v>28</v>
      </c>
      <c r="H31251" t="s">
        <v>30109</v>
      </c>
      <c r="I31251" t="s">
        <v>17</v>
      </c>
      <c r="M31251">
        <v>8617</v>
      </c>
    </row>
    <row r="31252" spans="1:13" x14ac:dyDescent="0.3">
      <c r="E31252" t="s">
        <v>29986</v>
      </c>
      <c r="F31252" t="s">
        <v>2587</v>
      </c>
      <c r="G31252" t="s">
        <v>13</v>
      </c>
      <c r="H31252" t="s">
        <v>29989</v>
      </c>
      <c r="I31252" t="s">
        <v>52</v>
      </c>
      <c r="J31252" t="s">
        <v>23</v>
      </c>
      <c r="M31252">
        <v>8621</v>
      </c>
    </row>
    <row r="31253" spans="1:13" x14ac:dyDescent="0.3">
      <c r="A31253" t="s">
        <v>50</v>
      </c>
      <c r="B31253">
        <v>1</v>
      </c>
      <c r="C31253">
        <v>1</v>
      </c>
      <c r="D31253">
        <v>1</v>
      </c>
      <c r="E31253" t="s">
        <v>29986</v>
      </c>
      <c r="F31253" t="s">
        <v>29987</v>
      </c>
      <c r="G31253" t="s">
        <v>50</v>
      </c>
      <c r="H31253" t="s">
        <v>29988</v>
      </c>
      <c r="I31253" t="s">
        <v>19</v>
      </c>
      <c r="M31253">
        <v>8621</v>
      </c>
    </row>
    <row r="31254" spans="1:13" x14ac:dyDescent="0.3">
      <c r="A31254" t="s">
        <v>13</v>
      </c>
      <c r="B31254">
        <v>1</v>
      </c>
      <c r="C31254">
        <v>1</v>
      </c>
      <c r="D31254">
        <v>1</v>
      </c>
      <c r="E31254" t="s">
        <v>30105</v>
      </c>
      <c r="F31254" t="s">
        <v>30106</v>
      </c>
      <c r="G31254" t="s">
        <v>13</v>
      </c>
      <c r="H31254" t="s">
        <v>30107</v>
      </c>
      <c r="I31254" t="s">
        <v>22</v>
      </c>
      <c r="J31254" t="s">
        <v>44</v>
      </c>
      <c r="K31254" t="s">
        <v>45</v>
      </c>
      <c r="L31254" t="s">
        <v>46</v>
      </c>
      <c r="M31254">
        <v>8622</v>
      </c>
    </row>
    <row r="31255" spans="1:13" x14ac:dyDescent="0.3">
      <c r="E31255" t="s">
        <v>30105</v>
      </c>
      <c r="F31255" t="s">
        <v>30108</v>
      </c>
      <c r="G31255" t="s">
        <v>28</v>
      </c>
      <c r="H31255" t="s">
        <v>30109</v>
      </c>
      <c r="I31255" t="s">
        <v>17</v>
      </c>
      <c r="M31255">
        <v>8622</v>
      </c>
    </row>
    <row r="31256" spans="1:13" x14ac:dyDescent="0.3">
      <c r="E31256" t="s">
        <v>30110</v>
      </c>
      <c r="F31256" t="s">
        <v>30111</v>
      </c>
      <c r="G31256" t="s">
        <v>25</v>
      </c>
      <c r="H31256" t="s">
        <v>30112</v>
      </c>
      <c r="I31256" t="s">
        <v>17</v>
      </c>
      <c r="M31256">
        <v>8625</v>
      </c>
    </row>
    <row r="31257" spans="1:13" x14ac:dyDescent="0.3">
      <c r="E31257" t="s">
        <v>30110</v>
      </c>
      <c r="F31257" t="s">
        <v>30113</v>
      </c>
      <c r="G31257" t="s">
        <v>25</v>
      </c>
      <c r="H31257" t="s">
        <v>30114</v>
      </c>
      <c r="I31257" t="s">
        <v>17</v>
      </c>
      <c r="M31257">
        <v>8625</v>
      </c>
    </row>
    <row r="31258" spans="1:13" x14ac:dyDescent="0.3">
      <c r="E31258" t="s">
        <v>30110</v>
      </c>
      <c r="F31258" t="s">
        <v>30115</v>
      </c>
      <c r="G31258" t="s">
        <v>50</v>
      </c>
      <c r="H31258" t="s">
        <v>30116</v>
      </c>
      <c r="I31258" t="s">
        <v>27</v>
      </c>
      <c r="M31258">
        <v>8625</v>
      </c>
    </row>
    <row r="31259" spans="1:13" x14ac:dyDescent="0.3">
      <c r="E31259" t="s">
        <v>30117</v>
      </c>
      <c r="F31259" t="s">
        <v>30118</v>
      </c>
      <c r="G31259" t="s">
        <v>28</v>
      </c>
      <c r="H31259" t="s">
        <v>30119</v>
      </c>
      <c r="I31259" t="s">
        <v>17</v>
      </c>
      <c r="M31259">
        <v>8626</v>
      </c>
    </row>
    <row r="31260" spans="1:13" x14ac:dyDescent="0.3">
      <c r="A31260" t="s">
        <v>242</v>
      </c>
      <c r="B31260">
        <v>0</v>
      </c>
      <c r="E31260" t="s">
        <v>30117</v>
      </c>
      <c r="F31260" t="s">
        <v>30118</v>
      </c>
      <c r="G31260" t="s">
        <v>25</v>
      </c>
      <c r="H31260" t="s">
        <v>30120</v>
      </c>
      <c r="I31260" t="s">
        <v>27</v>
      </c>
      <c r="M31260">
        <v>8626</v>
      </c>
    </row>
    <row r="31261" spans="1:13" x14ac:dyDescent="0.3">
      <c r="E31261" t="s">
        <v>30121</v>
      </c>
      <c r="F31261" t="s">
        <v>4336</v>
      </c>
      <c r="G31261" t="s">
        <v>13</v>
      </c>
      <c r="H31261" t="s">
        <v>30122</v>
      </c>
      <c r="I31261" t="s">
        <v>52</v>
      </c>
      <c r="J31261" t="s">
        <v>23</v>
      </c>
      <c r="M31261">
        <v>8627</v>
      </c>
    </row>
    <row r="31262" spans="1:13" x14ac:dyDescent="0.3">
      <c r="A31262" t="s">
        <v>28</v>
      </c>
      <c r="B31262">
        <v>1</v>
      </c>
      <c r="C31262">
        <v>1</v>
      </c>
      <c r="D31262">
        <v>1</v>
      </c>
      <c r="E31262" t="s">
        <v>30121</v>
      </c>
      <c r="F31262" t="s">
        <v>30123</v>
      </c>
      <c r="G31262" t="s">
        <v>28</v>
      </c>
      <c r="H31262" t="s">
        <v>30124</v>
      </c>
      <c r="I31262" t="s">
        <v>17</v>
      </c>
      <c r="M31262">
        <v>8627</v>
      </c>
    </row>
    <row r="31263" spans="1:13" x14ac:dyDescent="0.3">
      <c r="E31263" t="s">
        <v>30121</v>
      </c>
      <c r="F31263" t="s">
        <v>30123</v>
      </c>
      <c r="G31263" t="s">
        <v>50</v>
      </c>
      <c r="H31263" t="s">
        <v>30125</v>
      </c>
      <c r="I31263" t="s">
        <v>27</v>
      </c>
      <c r="M31263">
        <v>8627</v>
      </c>
    </row>
    <row r="31264" spans="1:13" x14ac:dyDescent="0.3">
      <c r="E31264" t="s">
        <v>30121</v>
      </c>
      <c r="F31264" t="s">
        <v>30126</v>
      </c>
      <c r="G31264" t="s">
        <v>28</v>
      </c>
      <c r="H31264" t="s">
        <v>30127</v>
      </c>
      <c r="I31264" t="s">
        <v>70</v>
      </c>
      <c r="J31264" t="s">
        <v>2907</v>
      </c>
      <c r="M31264">
        <v>8627</v>
      </c>
    </row>
    <row r="31265" spans="1:13" x14ac:dyDescent="0.3">
      <c r="E31265" t="s">
        <v>30121</v>
      </c>
      <c r="F31265" t="s">
        <v>30128</v>
      </c>
      <c r="G31265" t="s">
        <v>25</v>
      </c>
      <c r="H31265" t="s">
        <v>30129</v>
      </c>
      <c r="I31265" t="s">
        <v>17</v>
      </c>
      <c r="M31265">
        <v>8627</v>
      </c>
    </row>
    <row r="31266" spans="1:13" x14ac:dyDescent="0.3">
      <c r="E31266" t="s">
        <v>30121</v>
      </c>
      <c r="F31266" t="s">
        <v>30128</v>
      </c>
      <c r="G31266" t="s">
        <v>50</v>
      </c>
      <c r="H31266" t="s">
        <v>30122</v>
      </c>
      <c r="I31266" t="s">
        <v>27</v>
      </c>
      <c r="M31266">
        <v>8627</v>
      </c>
    </row>
    <row r="31267" spans="1:13" x14ac:dyDescent="0.3">
      <c r="E31267" t="s">
        <v>17816</v>
      </c>
      <c r="F31267" t="s">
        <v>30130</v>
      </c>
      <c r="G31267" t="s">
        <v>50</v>
      </c>
      <c r="H31267" t="s">
        <v>30131</v>
      </c>
      <c r="I31267" t="s">
        <v>27</v>
      </c>
      <c r="M31267">
        <v>8628</v>
      </c>
    </row>
    <row r="31268" spans="1:13" x14ac:dyDescent="0.3">
      <c r="E31268" t="s">
        <v>17816</v>
      </c>
      <c r="F31268" t="s">
        <v>13861</v>
      </c>
      <c r="G31268" t="s">
        <v>25</v>
      </c>
      <c r="H31268" t="s">
        <v>30132</v>
      </c>
      <c r="I31268" t="s">
        <v>27</v>
      </c>
      <c r="M31268">
        <v>8628</v>
      </c>
    </row>
    <row r="31269" spans="1:13" x14ac:dyDescent="0.3">
      <c r="A31269" t="s">
        <v>13</v>
      </c>
      <c r="B31269">
        <v>1</v>
      </c>
      <c r="C31269">
        <v>1</v>
      </c>
      <c r="D31269">
        <v>1</v>
      </c>
      <c r="E31269" t="s">
        <v>17816</v>
      </c>
      <c r="F31269" t="s">
        <v>20063</v>
      </c>
      <c r="G31269" t="s">
        <v>13</v>
      </c>
      <c r="H31269" t="s">
        <v>30133</v>
      </c>
      <c r="I31269" t="s">
        <v>43</v>
      </c>
      <c r="J31269" t="s">
        <v>64</v>
      </c>
      <c r="K31269" t="s">
        <v>46</v>
      </c>
      <c r="M31269">
        <v>8628</v>
      </c>
    </row>
    <row r="31270" spans="1:13" x14ac:dyDescent="0.3">
      <c r="E31270" t="s">
        <v>17816</v>
      </c>
      <c r="F31270" t="s">
        <v>30134</v>
      </c>
      <c r="G31270" t="s">
        <v>25</v>
      </c>
      <c r="H31270" t="s">
        <v>30135</v>
      </c>
      <c r="I31270" t="s">
        <v>17</v>
      </c>
      <c r="M31270">
        <v>8628</v>
      </c>
    </row>
    <row r="31271" spans="1:13" x14ac:dyDescent="0.3">
      <c r="A31271" t="s">
        <v>242</v>
      </c>
      <c r="B31271">
        <v>0</v>
      </c>
      <c r="C31271">
        <v>0</v>
      </c>
      <c r="D31271">
        <v>0</v>
      </c>
      <c r="E31271" t="s">
        <v>17816</v>
      </c>
      <c r="F31271" t="s">
        <v>13861</v>
      </c>
      <c r="G31271" t="s">
        <v>28</v>
      </c>
      <c r="H31271" t="s">
        <v>30136</v>
      </c>
      <c r="I31271" t="s">
        <v>17</v>
      </c>
      <c r="M31271">
        <v>8628</v>
      </c>
    </row>
    <row r="31272" spans="1:13" x14ac:dyDescent="0.3">
      <c r="E31272" t="s">
        <v>30137</v>
      </c>
      <c r="F31272" t="s">
        <v>30138</v>
      </c>
      <c r="G31272" t="s">
        <v>13</v>
      </c>
      <c r="H31272" t="s">
        <v>30139</v>
      </c>
      <c r="I31272" t="s">
        <v>17</v>
      </c>
      <c r="M31272">
        <v>8629</v>
      </c>
    </row>
    <row r="31273" spans="1:13" x14ac:dyDescent="0.3">
      <c r="E31273" t="s">
        <v>30110</v>
      </c>
      <c r="F31273" t="s">
        <v>30113</v>
      </c>
      <c r="G31273" t="s">
        <v>25</v>
      </c>
      <c r="H31273" t="s">
        <v>30114</v>
      </c>
      <c r="I31273" t="s">
        <v>17</v>
      </c>
      <c r="M31273">
        <v>8630</v>
      </c>
    </row>
    <row r="31274" spans="1:13" x14ac:dyDescent="0.3">
      <c r="E31274" t="s">
        <v>30110</v>
      </c>
      <c r="F31274" t="s">
        <v>30115</v>
      </c>
      <c r="G31274" t="s">
        <v>50</v>
      </c>
      <c r="H31274" t="s">
        <v>30116</v>
      </c>
      <c r="I31274" t="s">
        <v>27</v>
      </c>
      <c r="M31274">
        <v>8630</v>
      </c>
    </row>
    <row r="31275" spans="1:13" x14ac:dyDescent="0.3">
      <c r="E31275" t="s">
        <v>30110</v>
      </c>
      <c r="F31275" t="s">
        <v>30111</v>
      </c>
      <c r="G31275" t="s">
        <v>25</v>
      </c>
      <c r="H31275" t="s">
        <v>30112</v>
      </c>
      <c r="I31275" t="s">
        <v>17</v>
      </c>
      <c r="M31275">
        <v>8630</v>
      </c>
    </row>
    <row r="31276" spans="1:13" x14ac:dyDescent="0.3">
      <c r="E31276" t="s">
        <v>30140</v>
      </c>
      <c r="F31276" t="s">
        <v>30128</v>
      </c>
      <c r="G31276" t="s">
        <v>50</v>
      </c>
      <c r="H31276" t="s">
        <v>30141</v>
      </c>
      <c r="I31276" t="s">
        <v>27</v>
      </c>
      <c r="M31276">
        <v>8631</v>
      </c>
    </row>
    <row r="31277" spans="1:13" x14ac:dyDescent="0.3">
      <c r="E31277" t="s">
        <v>30140</v>
      </c>
      <c r="F31277" t="s">
        <v>30128</v>
      </c>
      <c r="G31277" t="s">
        <v>25</v>
      </c>
      <c r="H31277" t="s">
        <v>30142</v>
      </c>
      <c r="I31277" t="s">
        <v>17</v>
      </c>
      <c r="M31277">
        <v>8631</v>
      </c>
    </row>
    <row r="31278" spans="1:13" x14ac:dyDescent="0.3">
      <c r="E31278" t="s">
        <v>30140</v>
      </c>
      <c r="F31278" t="s">
        <v>4336</v>
      </c>
      <c r="G31278" t="s">
        <v>13</v>
      </c>
      <c r="H31278" t="s">
        <v>30141</v>
      </c>
      <c r="I31278" t="s">
        <v>52</v>
      </c>
      <c r="J31278" t="s">
        <v>23</v>
      </c>
      <c r="M31278">
        <v>8631</v>
      </c>
    </row>
    <row r="31279" spans="1:13" x14ac:dyDescent="0.3">
      <c r="E31279" t="s">
        <v>30140</v>
      </c>
      <c r="F31279" t="s">
        <v>30143</v>
      </c>
      <c r="G31279" t="s">
        <v>50</v>
      </c>
      <c r="H31279" t="s">
        <v>30144</v>
      </c>
      <c r="I31279" t="s">
        <v>27</v>
      </c>
      <c r="M31279">
        <v>8631</v>
      </c>
    </row>
    <row r="31280" spans="1:13" x14ac:dyDescent="0.3">
      <c r="E31280" t="s">
        <v>30140</v>
      </c>
      <c r="F31280" t="s">
        <v>30145</v>
      </c>
      <c r="G31280" t="s">
        <v>28</v>
      </c>
      <c r="H31280" t="s">
        <v>30146</v>
      </c>
      <c r="I31280" t="s">
        <v>70</v>
      </c>
      <c r="J31280" t="s">
        <v>2907</v>
      </c>
      <c r="M31280">
        <v>8631</v>
      </c>
    </row>
    <row r="31281" spans="1:13" x14ac:dyDescent="0.3">
      <c r="E31281" t="s">
        <v>30147</v>
      </c>
      <c r="F31281" t="s">
        <v>30147</v>
      </c>
      <c r="G31281" t="s">
        <v>25</v>
      </c>
      <c r="H31281" t="s">
        <v>30148</v>
      </c>
      <c r="I31281" t="s">
        <v>27</v>
      </c>
      <c r="M31281">
        <v>8632</v>
      </c>
    </row>
    <row r="31282" spans="1:13" x14ac:dyDescent="0.3">
      <c r="A31282" t="s">
        <v>13</v>
      </c>
      <c r="B31282">
        <v>1</v>
      </c>
      <c r="C31282">
        <v>1</v>
      </c>
      <c r="D31282">
        <v>1</v>
      </c>
      <c r="E31282" t="s">
        <v>30147</v>
      </c>
      <c r="F31282" t="s">
        <v>30149</v>
      </c>
      <c r="G31282" t="s">
        <v>13</v>
      </c>
      <c r="H31282" t="s">
        <v>30150</v>
      </c>
      <c r="I31282" t="s">
        <v>19</v>
      </c>
      <c r="M31282">
        <v>8632</v>
      </c>
    </row>
    <row r="31283" spans="1:13" x14ac:dyDescent="0.3">
      <c r="A31283" t="s">
        <v>13</v>
      </c>
      <c r="B31283">
        <v>1</v>
      </c>
      <c r="C31283">
        <v>1</v>
      </c>
      <c r="D31283">
        <v>1</v>
      </c>
      <c r="E31283" t="s">
        <v>30147</v>
      </c>
      <c r="F31283" t="s">
        <v>10422</v>
      </c>
      <c r="G31283" t="s">
        <v>13</v>
      </c>
      <c r="H31283" t="s">
        <v>30151</v>
      </c>
      <c r="I31283" t="s">
        <v>19</v>
      </c>
      <c r="M31283">
        <v>8632</v>
      </c>
    </row>
    <row r="31284" spans="1:13" x14ac:dyDescent="0.3">
      <c r="A31284" t="s">
        <v>13</v>
      </c>
      <c r="B31284">
        <v>1</v>
      </c>
      <c r="C31284">
        <v>1</v>
      </c>
      <c r="D31284">
        <v>1</v>
      </c>
      <c r="E31284" t="s">
        <v>30147</v>
      </c>
      <c r="F31284" t="s">
        <v>30152</v>
      </c>
      <c r="G31284" t="s">
        <v>13</v>
      </c>
      <c r="H31284" t="s">
        <v>30153</v>
      </c>
      <c r="I31284" t="s">
        <v>22</v>
      </c>
      <c r="J31284" t="s">
        <v>44</v>
      </c>
      <c r="K31284" t="s">
        <v>45</v>
      </c>
      <c r="L31284" t="s">
        <v>46</v>
      </c>
      <c r="M31284">
        <v>8632</v>
      </c>
    </row>
    <row r="31285" spans="1:13" x14ac:dyDescent="0.3">
      <c r="E31285" t="s">
        <v>30147</v>
      </c>
      <c r="F31285" t="s">
        <v>30154</v>
      </c>
      <c r="G31285" t="s">
        <v>25</v>
      </c>
      <c r="H31285" t="s">
        <v>30155</v>
      </c>
      <c r="I31285" t="s">
        <v>17</v>
      </c>
      <c r="M31285">
        <v>8632</v>
      </c>
    </row>
    <row r="31286" spans="1:13" x14ac:dyDescent="0.3">
      <c r="A31286" t="s">
        <v>25</v>
      </c>
      <c r="B31286">
        <v>1</v>
      </c>
      <c r="C31286">
        <v>1</v>
      </c>
      <c r="D31286">
        <v>1</v>
      </c>
      <c r="E31286" t="s">
        <v>30147</v>
      </c>
      <c r="F31286" t="s">
        <v>30156</v>
      </c>
      <c r="G31286" t="s">
        <v>25</v>
      </c>
      <c r="H31286" t="s">
        <v>30157</v>
      </c>
      <c r="I31286" t="s">
        <v>19</v>
      </c>
      <c r="M31286">
        <v>8632</v>
      </c>
    </row>
    <row r="31287" spans="1:13" x14ac:dyDescent="0.3">
      <c r="E31287" t="s">
        <v>30158</v>
      </c>
      <c r="F31287" t="s">
        <v>30158</v>
      </c>
      <c r="G31287" t="s">
        <v>50</v>
      </c>
      <c r="H31287" t="s">
        <v>30159</v>
      </c>
      <c r="I31287" t="s">
        <v>27</v>
      </c>
      <c r="M31287">
        <v>8633</v>
      </c>
    </row>
    <row r="31288" spans="1:13" x14ac:dyDescent="0.3">
      <c r="A31288" t="s">
        <v>28</v>
      </c>
      <c r="B31288">
        <v>1</v>
      </c>
      <c r="C31288">
        <v>1</v>
      </c>
      <c r="D31288">
        <v>1</v>
      </c>
      <c r="E31288" t="s">
        <v>30158</v>
      </c>
      <c r="F31288" t="s">
        <v>30160</v>
      </c>
      <c r="G31288" t="s">
        <v>28</v>
      </c>
      <c r="H31288" t="s">
        <v>30161</v>
      </c>
      <c r="I31288" t="s">
        <v>43</v>
      </c>
      <c r="J31288" t="s">
        <v>104</v>
      </c>
      <c r="M31288">
        <v>8633</v>
      </c>
    </row>
    <row r="31289" spans="1:13" x14ac:dyDescent="0.3">
      <c r="A31289" t="s">
        <v>242</v>
      </c>
      <c r="B31289">
        <v>0</v>
      </c>
      <c r="E31289" t="s">
        <v>30158</v>
      </c>
      <c r="F31289" t="s">
        <v>30158</v>
      </c>
      <c r="G31289" t="s">
        <v>25</v>
      </c>
      <c r="H31289" t="s">
        <v>30162</v>
      </c>
      <c r="I31289" t="s">
        <v>17</v>
      </c>
      <c r="M31289">
        <v>8633</v>
      </c>
    </row>
    <row r="31290" spans="1:13" x14ac:dyDescent="0.3">
      <c r="A31290" t="s">
        <v>28</v>
      </c>
      <c r="B31290">
        <v>1</v>
      </c>
      <c r="C31290">
        <v>1</v>
      </c>
      <c r="D31290">
        <v>1</v>
      </c>
      <c r="E31290" t="s">
        <v>30158</v>
      </c>
      <c r="F31290" t="s">
        <v>30163</v>
      </c>
      <c r="G31290" t="s">
        <v>28</v>
      </c>
      <c r="H31290" t="s">
        <v>30164</v>
      </c>
      <c r="I31290" t="s">
        <v>17</v>
      </c>
      <c r="M31290">
        <v>8633</v>
      </c>
    </row>
    <row r="31291" spans="1:13" x14ac:dyDescent="0.3">
      <c r="E31291" t="s">
        <v>30158</v>
      </c>
      <c r="F31291" t="s">
        <v>30165</v>
      </c>
      <c r="G31291" t="s">
        <v>28</v>
      </c>
      <c r="H31291" t="s">
        <v>30166</v>
      </c>
      <c r="I31291" t="s">
        <v>70</v>
      </c>
      <c r="J31291" t="s">
        <v>2907</v>
      </c>
      <c r="M31291">
        <v>8633</v>
      </c>
    </row>
    <row r="31292" spans="1:13" x14ac:dyDescent="0.3">
      <c r="E31292" t="s">
        <v>30158</v>
      </c>
      <c r="F31292" t="s">
        <v>4336</v>
      </c>
      <c r="G31292" t="s">
        <v>13</v>
      </c>
      <c r="H31292" t="s">
        <v>30159</v>
      </c>
      <c r="I31292" t="s">
        <v>52</v>
      </c>
      <c r="J31292" t="s">
        <v>23</v>
      </c>
      <c r="M31292">
        <v>8633</v>
      </c>
    </row>
    <row r="31293" spans="1:13" x14ac:dyDescent="0.3">
      <c r="E31293" t="s">
        <v>30117</v>
      </c>
      <c r="F31293" t="s">
        <v>30118</v>
      </c>
      <c r="G31293" t="s">
        <v>28</v>
      </c>
      <c r="H31293" t="s">
        <v>30119</v>
      </c>
      <c r="I31293" t="s">
        <v>17</v>
      </c>
      <c r="M31293">
        <v>8634</v>
      </c>
    </row>
    <row r="31294" spans="1:13" x14ac:dyDescent="0.3">
      <c r="A31294" t="s">
        <v>242</v>
      </c>
      <c r="B31294">
        <v>0</v>
      </c>
      <c r="E31294" t="s">
        <v>30117</v>
      </c>
      <c r="F31294" t="s">
        <v>30118</v>
      </c>
      <c r="G31294" t="s">
        <v>25</v>
      </c>
      <c r="H31294" t="s">
        <v>30120</v>
      </c>
      <c r="I31294" t="s">
        <v>27</v>
      </c>
      <c r="M31294">
        <v>8634</v>
      </c>
    </row>
    <row r="31295" spans="1:13" x14ac:dyDescent="0.3">
      <c r="E31295" t="s">
        <v>30121</v>
      </c>
      <c r="F31295" t="s">
        <v>30128</v>
      </c>
      <c r="G31295" t="s">
        <v>50</v>
      </c>
      <c r="H31295" t="s">
        <v>30122</v>
      </c>
      <c r="I31295" t="s">
        <v>27</v>
      </c>
      <c r="M31295">
        <v>8635</v>
      </c>
    </row>
    <row r="31296" spans="1:13" x14ac:dyDescent="0.3">
      <c r="E31296" t="s">
        <v>30121</v>
      </c>
      <c r="F31296" t="s">
        <v>30128</v>
      </c>
      <c r="G31296" t="s">
        <v>25</v>
      </c>
      <c r="H31296" t="s">
        <v>30129</v>
      </c>
      <c r="I31296" t="s">
        <v>17</v>
      </c>
      <c r="M31296">
        <v>8635</v>
      </c>
    </row>
    <row r="31297" spans="1:13" x14ac:dyDescent="0.3">
      <c r="E31297" t="s">
        <v>30121</v>
      </c>
      <c r="F31297" t="s">
        <v>30126</v>
      </c>
      <c r="G31297" t="s">
        <v>28</v>
      </c>
      <c r="H31297" t="s">
        <v>30127</v>
      </c>
      <c r="I31297" t="s">
        <v>70</v>
      </c>
      <c r="J31297" t="s">
        <v>2907</v>
      </c>
      <c r="M31297">
        <v>8635</v>
      </c>
    </row>
    <row r="31298" spans="1:13" x14ac:dyDescent="0.3">
      <c r="E31298" t="s">
        <v>30121</v>
      </c>
      <c r="F31298" t="s">
        <v>4336</v>
      </c>
      <c r="G31298" t="s">
        <v>13</v>
      </c>
      <c r="H31298" t="s">
        <v>30122</v>
      </c>
      <c r="I31298" t="s">
        <v>52</v>
      </c>
      <c r="J31298" t="s">
        <v>23</v>
      </c>
      <c r="M31298">
        <v>8635</v>
      </c>
    </row>
    <row r="31299" spans="1:13" x14ac:dyDescent="0.3">
      <c r="A31299" t="s">
        <v>28</v>
      </c>
      <c r="B31299">
        <v>1</v>
      </c>
      <c r="C31299">
        <v>1</v>
      </c>
      <c r="D31299">
        <v>1</v>
      </c>
      <c r="E31299" t="s">
        <v>30121</v>
      </c>
      <c r="F31299" t="s">
        <v>30123</v>
      </c>
      <c r="G31299" t="s">
        <v>28</v>
      </c>
      <c r="H31299" t="s">
        <v>30124</v>
      </c>
      <c r="I31299" t="s">
        <v>17</v>
      </c>
      <c r="M31299">
        <v>8635</v>
      </c>
    </row>
    <row r="31300" spans="1:13" x14ac:dyDescent="0.3">
      <c r="E31300" t="s">
        <v>30121</v>
      </c>
      <c r="F31300" t="s">
        <v>30123</v>
      </c>
      <c r="G31300" t="s">
        <v>50</v>
      </c>
      <c r="H31300" t="s">
        <v>30125</v>
      </c>
      <c r="I31300" t="s">
        <v>27</v>
      </c>
      <c r="M31300">
        <v>8635</v>
      </c>
    </row>
    <row r="31301" spans="1:13" x14ac:dyDescent="0.3">
      <c r="A31301" t="s">
        <v>28</v>
      </c>
      <c r="B31301">
        <v>1</v>
      </c>
      <c r="C31301">
        <v>1</v>
      </c>
      <c r="D31301">
        <v>1</v>
      </c>
      <c r="E31301" t="s">
        <v>30167</v>
      </c>
      <c r="F31301" t="s">
        <v>14469</v>
      </c>
      <c r="G31301" t="s">
        <v>28</v>
      </c>
      <c r="H31301" t="s">
        <v>30168</v>
      </c>
      <c r="I31301" t="s">
        <v>19</v>
      </c>
      <c r="M31301">
        <v>8637</v>
      </c>
    </row>
    <row r="31302" spans="1:13" x14ac:dyDescent="0.3">
      <c r="E31302" t="s">
        <v>30167</v>
      </c>
      <c r="F31302" t="s">
        <v>30169</v>
      </c>
      <c r="G31302" t="s">
        <v>28</v>
      </c>
      <c r="H31302" t="s">
        <v>30170</v>
      </c>
      <c r="I31302" t="s">
        <v>52</v>
      </c>
      <c r="J31302" t="s">
        <v>755</v>
      </c>
      <c r="K31302" t="s">
        <v>104</v>
      </c>
      <c r="M31302">
        <v>8637</v>
      </c>
    </row>
    <row r="31303" spans="1:13" x14ac:dyDescent="0.3">
      <c r="E31303" t="s">
        <v>30167</v>
      </c>
      <c r="F31303" t="s">
        <v>30171</v>
      </c>
      <c r="G31303" t="s">
        <v>28</v>
      </c>
      <c r="H31303" t="s">
        <v>30170</v>
      </c>
      <c r="I31303" t="s">
        <v>70</v>
      </c>
      <c r="J31303" t="s">
        <v>2907</v>
      </c>
      <c r="M31303">
        <v>8637</v>
      </c>
    </row>
    <row r="31304" spans="1:13" x14ac:dyDescent="0.3">
      <c r="A31304" t="s">
        <v>13</v>
      </c>
      <c r="B31304">
        <v>1</v>
      </c>
      <c r="C31304">
        <v>1</v>
      </c>
      <c r="D31304">
        <v>1</v>
      </c>
      <c r="E31304" t="s">
        <v>30167</v>
      </c>
      <c r="F31304" t="s">
        <v>30172</v>
      </c>
      <c r="G31304" t="s">
        <v>13</v>
      </c>
      <c r="H31304" t="s">
        <v>30173</v>
      </c>
      <c r="I31304" t="s">
        <v>22</v>
      </c>
      <c r="J31304" t="s">
        <v>44</v>
      </c>
      <c r="K31304" t="s">
        <v>523</v>
      </c>
      <c r="L31304" t="s">
        <v>1819</v>
      </c>
      <c r="M31304">
        <v>8637</v>
      </c>
    </row>
    <row r="31305" spans="1:13" x14ac:dyDescent="0.3">
      <c r="A31305" t="s">
        <v>28</v>
      </c>
      <c r="B31305">
        <v>1</v>
      </c>
      <c r="C31305">
        <v>1</v>
      </c>
      <c r="D31305">
        <v>1</v>
      </c>
      <c r="E31305" t="s">
        <v>30167</v>
      </c>
      <c r="F31305" t="s">
        <v>14469</v>
      </c>
      <c r="G31305" t="s">
        <v>28</v>
      </c>
      <c r="H31305" t="s">
        <v>30174</v>
      </c>
      <c r="I31305" t="s">
        <v>19</v>
      </c>
      <c r="M31305">
        <v>8637</v>
      </c>
    </row>
    <row r="31306" spans="1:13" x14ac:dyDescent="0.3">
      <c r="A31306" t="s">
        <v>242</v>
      </c>
      <c r="B31306">
        <v>0</v>
      </c>
      <c r="C31306">
        <v>0</v>
      </c>
      <c r="D31306">
        <v>0</v>
      </c>
      <c r="E31306" t="s">
        <v>17816</v>
      </c>
      <c r="F31306" t="s">
        <v>13861</v>
      </c>
      <c r="G31306" t="s">
        <v>28</v>
      </c>
      <c r="H31306" t="s">
        <v>30136</v>
      </c>
      <c r="I31306" t="s">
        <v>17</v>
      </c>
      <c r="M31306">
        <v>8638</v>
      </c>
    </row>
    <row r="31307" spans="1:13" x14ac:dyDescent="0.3">
      <c r="E31307" t="s">
        <v>17816</v>
      </c>
      <c r="F31307" t="s">
        <v>13861</v>
      </c>
      <c r="G31307" t="s">
        <v>25</v>
      </c>
      <c r="H31307" t="s">
        <v>30132</v>
      </c>
      <c r="I31307" t="s">
        <v>27</v>
      </c>
      <c r="M31307">
        <v>8638</v>
      </c>
    </row>
    <row r="31308" spans="1:13" x14ac:dyDescent="0.3">
      <c r="E31308" t="s">
        <v>17816</v>
      </c>
      <c r="F31308" t="s">
        <v>30130</v>
      </c>
      <c r="G31308" t="s">
        <v>50</v>
      </c>
      <c r="H31308" t="s">
        <v>30131</v>
      </c>
      <c r="I31308" t="s">
        <v>27</v>
      </c>
      <c r="M31308">
        <v>8638</v>
      </c>
    </row>
    <row r="31309" spans="1:13" x14ac:dyDescent="0.3">
      <c r="E31309" t="s">
        <v>17816</v>
      </c>
      <c r="F31309" t="s">
        <v>30134</v>
      </c>
      <c r="G31309" t="s">
        <v>25</v>
      </c>
      <c r="H31309" t="s">
        <v>30135</v>
      </c>
      <c r="I31309" t="s">
        <v>17</v>
      </c>
      <c r="M31309">
        <v>8638</v>
      </c>
    </row>
    <row r="31310" spans="1:13" x14ac:dyDescent="0.3">
      <c r="A31310" t="s">
        <v>13</v>
      </c>
      <c r="B31310">
        <v>1</v>
      </c>
      <c r="C31310">
        <v>1</v>
      </c>
      <c r="D31310">
        <v>1</v>
      </c>
      <c r="E31310" t="s">
        <v>17816</v>
      </c>
      <c r="F31310" t="s">
        <v>20063</v>
      </c>
      <c r="G31310" t="s">
        <v>13</v>
      </c>
      <c r="H31310" t="s">
        <v>30133</v>
      </c>
      <c r="I31310" t="s">
        <v>43</v>
      </c>
      <c r="J31310" t="s">
        <v>64</v>
      </c>
      <c r="K31310" t="s">
        <v>46</v>
      </c>
      <c r="M31310">
        <v>8638</v>
      </c>
    </row>
    <row r="31311" spans="1:13" x14ac:dyDescent="0.3">
      <c r="E31311" t="s">
        <v>30140</v>
      </c>
      <c r="F31311" t="s">
        <v>30145</v>
      </c>
      <c r="G31311" t="s">
        <v>28</v>
      </c>
      <c r="H31311" t="s">
        <v>30146</v>
      </c>
      <c r="I31311" t="s">
        <v>70</v>
      </c>
      <c r="J31311" t="s">
        <v>2907</v>
      </c>
      <c r="M31311">
        <v>8639</v>
      </c>
    </row>
    <row r="31312" spans="1:13" x14ac:dyDescent="0.3">
      <c r="E31312" t="s">
        <v>30140</v>
      </c>
      <c r="F31312" t="s">
        <v>30128</v>
      </c>
      <c r="G31312" t="s">
        <v>50</v>
      </c>
      <c r="H31312" t="s">
        <v>30141</v>
      </c>
      <c r="I31312" t="s">
        <v>27</v>
      </c>
      <c r="M31312">
        <v>8639</v>
      </c>
    </row>
    <row r="31313" spans="1:13" x14ac:dyDescent="0.3">
      <c r="E31313" t="s">
        <v>30140</v>
      </c>
      <c r="F31313" t="s">
        <v>30128</v>
      </c>
      <c r="G31313" t="s">
        <v>25</v>
      </c>
      <c r="H31313" t="s">
        <v>30142</v>
      </c>
      <c r="I31313" t="s">
        <v>17</v>
      </c>
      <c r="M31313">
        <v>8639</v>
      </c>
    </row>
    <row r="31314" spans="1:13" x14ac:dyDescent="0.3">
      <c r="E31314" t="s">
        <v>30140</v>
      </c>
      <c r="F31314" t="s">
        <v>30143</v>
      </c>
      <c r="G31314" t="s">
        <v>50</v>
      </c>
      <c r="H31314" t="s">
        <v>30144</v>
      </c>
      <c r="I31314" t="s">
        <v>27</v>
      </c>
      <c r="M31314">
        <v>8639</v>
      </c>
    </row>
    <row r="31315" spans="1:13" x14ac:dyDescent="0.3">
      <c r="E31315" t="s">
        <v>30140</v>
      </c>
      <c r="F31315" t="s">
        <v>4336</v>
      </c>
      <c r="G31315" t="s">
        <v>13</v>
      </c>
      <c r="H31315" t="s">
        <v>30141</v>
      </c>
      <c r="I31315" t="s">
        <v>52</v>
      </c>
      <c r="J31315" t="s">
        <v>23</v>
      </c>
      <c r="M31315">
        <v>8639</v>
      </c>
    </row>
    <row r="31316" spans="1:13" x14ac:dyDescent="0.3">
      <c r="A31316" t="s">
        <v>242</v>
      </c>
      <c r="B31316">
        <v>0</v>
      </c>
      <c r="E31316" t="s">
        <v>30117</v>
      </c>
      <c r="F31316" t="s">
        <v>30118</v>
      </c>
      <c r="G31316" t="s">
        <v>25</v>
      </c>
      <c r="H31316" t="s">
        <v>30120</v>
      </c>
      <c r="I31316" t="s">
        <v>27</v>
      </c>
      <c r="M31316">
        <v>8640</v>
      </c>
    </row>
    <row r="31317" spans="1:13" x14ac:dyDescent="0.3">
      <c r="E31317" t="s">
        <v>30117</v>
      </c>
      <c r="F31317" t="s">
        <v>30118</v>
      </c>
      <c r="G31317" t="s">
        <v>28</v>
      </c>
      <c r="H31317" t="s">
        <v>30119</v>
      </c>
      <c r="I31317" t="s">
        <v>17</v>
      </c>
      <c r="M31317">
        <v>8640</v>
      </c>
    </row>
    <row r="31318" spans="1:13" x14ac:dyDescent="0.3">
      <c r="E31318" t="s">
        <v>30121</v>
      </c>
      <c r="F31318" t="s">
        <v>30126</v>
      </c>
      <c r="G31318" t="s">
        <v>28</v>
      </c>
      <c r="H31318" t="s">
        <v>30127</v>
      </c>
      <c r="I31318" t="s">
        <v>70</v>
      </c>
      <c r="J31318" t="s">
        <v>2907</v>
      </c>
      <c r="M31318">
        <v>8641</v>
      </c>
    </row>
    <row r="31319" spans="1:13" x14ac:dyDescent="0.3">
      <c r="A31319" t="s">
        <v>28</v>
      </c>
      <c r="B31319">
        <v>1</v>
      </c>
      <c r="C31319">
        <v>1</v>
      </c>
      <c r="D31319">
        <v>1</v>
      </c>
      <c r="E31319" t="s">
        <v>30121</v>
      </c>
      <c r="F31319" t="s">
        <v>30123</v>
      </c>
      <c r="G31319" t="s">
        <v>28</v>
      </c>
      <c r="H31319" t="s">
        <v>30124</v>
      </c>
      <c r="I31319" t="s">
        <v>17</v>
      </c>
      <c r="M31319">
        <v>8641</v>
      </c>
    </row>
    <row r="31320" spans="1:13" x14ac:dyDescent="0.3">
      <c r="E31320" t="s">
        <v>30121</v>
      </c>
      <c r="F31320" t="s">
        <v>30123</v>
      </c>
      <c r="G31320" t="s">
        <v>50</v>
      </c>
      <c r="H31320" t="s">
        <v>30125</v>
      </c>
      <c r="I31320" t="s">
        <v>27</v>
      </c>
      <c r="M31320">
        <v>8641</v>
      </c>
    </row>
    <row r="31321" spans="1:13" x14ac:dyDescent="0.3">
      <c r="E31321" t="s">
        <v>30121</v>
      </c>
      <c r="F31321" t="s">
        <v>30128</v>
      </c>
      <c r="G31321" t="s">
        <v>50</v>
      </c>
      <c r="H31321" t="s">
        <v>30122</v>
      </c>
      <c r="I31321" t="s">
        <v>27</v>
      </c>
      <c r="M31321">
        <v>8641</v>
      </c>
    </row>
    <row r="31322" spans="1:13" x14ac:dyDescent="0.3">
      <c r="E31322" t="s">
        <v>30121</v>
      </c>
      <c r="F31322" t="s">
        <v>30128</v>
      </c>
      <c r="G31322" t="s">
        <v>25</v>
      </c>
      <c r="H31322" t="s">
        <v>30129</v>
      </c>
      <c r="I31322" t="s">
        <v>17</v>
      </c>
      <c r="M31322">
        <v>8641</v>
      </c>
    </row>
    <row r="31323" spans="1:13" x14ac:dyDescent="0.3">
      <c r="E31323" t="s">
        <v>30121</v>
      </c>
      <c r="F31323" t="s">
        <v>4336</v>
      </c>
      <c r="G31323" t="s">
        <v>13</v>
      </c>
      <c r="H31323" t="s">
        <v>30122</v>
      </c>
      <c r="I31323" t="s">
        <v>52</v>
      </c>
      <c r="J31323" t="s">
        <v>23</v>
      </c>
      <c r="M31323">
        <v>8641</v>
      </c>
    </row>
    <row r="31324" spans="1:13" x14ac:dyDescent="0.3">
      <c r="E31324" t="s">
        <v>30140</v>
      </c>
      <c r="F31324" t="s">
        <v>30128</v>
      </c>
      <c r="G31324" t="s">
        <v>50</v>
      </c>
      <c r="H31324" t="s">
        <v>30141</v>
      </c>
      <c r="I31324" t="s">
        <v>27</v>
      </c>
      <c r="M31324">
        <v>8642</v>
      </c>
    </row>
    <row r="31325" spans="1:13" x14ac:dyDescent="0.3">
      <c r="E31325" t="s">
        <v>30140</v>
      </c>
      <c r="F31325" t="s">
        <v>30145</v>
      </c>
      <c r="G31325" t="s">
        <v>28</v>
      </c>
      <c r="H31325" t="s">
        <v>30146</v>
      </c>
      <c r="I31325" t="s">
        <v>70</v>
      </c>
      <c r="J31325" t="s">
        <v>2907</v>
      </c>
      <c r="M31325">
        <v>8642</v>
      </c>
    </row>
    <row r="31326" spans="1:13" x14ac:dyDescent="0.3">
      <c r="E31326" t="s">
        <v>30140</v>
      </c>
      <c r="F31326" t="s">
        <v>4336</v>
      </c>
      <c r="G31326" t="s">
        <v>13</v>
      </c>
      <c r="H31326" t="s">
        <v>30141</v>
      </c>
      <c r="I31326" t="s">
        <v>52</v>
      </c>
      <c r="J31326" t="s">
        <v>23</v>
      </c>
      <c r="M31326">
        <v>8642</v>
      </c>
    </row>
    <row r="31327" spans="1:13" x14ac:dyDescent="0.3">
      <c r="E31327" t="s">
        <v>30140</v>
      </c>
      <c r="F31327" t="s">
        <v>30128</v>
      </c>
      <c r="G31327" t="s">
        <v>25</v>
      </c>
      <c r="H31327" t="s">
        <v>30142</v>
      </c>
      <c r="I31327" t="s">
        <v>17</v>
      </c>
      <c r="M31327">
        <v>8642</v>
      </c>
    </row>
    <row r="31328" spans="1:13" x14ac:dyDescent="0.3">
      <c r="E31328" t="s">
        <v>30140</v>
      </c>
      <c r="F31328" t="s">
        <v>30143</v>
      </c>
      <c r="G31328" t="s">
        <v>50</v>
      </c>
      <c r="H31328" t="s">
        <v>30144</v>
      </c>
      <c r="I31328" t="s">
        <v>27</v>
      </c>
      <c r="M31328">
        <v>8642</v>
      </c>
    </row>
    <row r="31329" spans="1:13" x14ac:dyDescent="0.3">
      <c r="E31329" t="s">
        <v>30175</v>
      </c>
      <c r="F31329" t="s">
        <v>2587</v>
      </c>
      <c r="G31329" t="s">
        <v>13</v>
      </c>
      <c r="H31329" t="s">
        <v>30176</v>
      </c>
      <c r="I31329" t="s">
        <v>52</v>
      </c>
      <c r="J31329" t="s">
        <v>23</v>
      </c>
      <c r="M31329">
        <v>8643</v>
      </c>
    </row>
    <row r="31330" spans="1:13" x14ac:dyDescent="0.3">
      <c r="E31330" t="s">
        <v>30175</v>
      </c>
      <c r="F31330" t="s">
        <v>30177</v>
      </c>
      <c r="G31330" t="s">
        <v>50</v>
      </c>
      <c r="H31330" t="s">
        <v>30178</v>
      </c>
      <c r="I31330" t="s">
        <v>27</v>
      </c>
      <c r="M31330">
        <v>8643</v>
      </c>
    </row>
    <row r="31331" spans="1:13" x14ac:dyDescent="0.3">
      <c r="E31331" t="s">
        <v>30175</v>
      </c>
      <c r="F31331" t="s">
        <v>2587</v>
      </c>
      <c r="G31331" t="s">
        <v>13</v>
      </c>
      <c r="H31331" t="s">
        <v>30176</v>
      </c>
      <c r="I31331" t="s">
        <v>52</v>
      </c>
      <c r="J31331" t="s">
        <v>23</v>
      </c>
      <c r="M31331">
        <v>8643</v>
      </c>
    </row>
    <row r="31332" spans="1:13" x14ac:dyDescent="0.3">
      <c r="A31332" t="s">
        <v>28</v>
      </c>
      <c r="B31332">
        <v>1</v>
      </c>
      <c r="C31332">
        <v>1</v>
      </c>
      <c r="D31332">
        <v>1</v>
      </c>
      <c r="E31332" t="s">
        <v>30175</v>
      </c>
      <c r="F31332" t="s">
        <v>2587</v>
      </c>
      <c r="G31332" t="s">
        <v>28</v>
      </c>
      <c r="H31332" t="s">
        <v>30176</v>
      </c>
      <c r="I31332" t="s">
        <v>27</v>
      </c>
      <c r="M31332">
        <v>8643</v>
      </c>
    </row>
    <row r="31333" spans="1:13" x14ac:dyDescent="0.3">
      <c r="A31333" t="s">
        <v>242</v>
      </c>
      <c r="B31333">
        <v>0</v>
      </c>
      <c r="C31333">
        <v>0</v>
      </c>
      <c r="D31333">
        <v>0</v>
      </c>
      <c r="E31333" t="s">
        <v>30175</v>
      </c>
      <c r="F31333" t="s">
        <v>30179</v>
      </c>
      <c r="G31333" t="s">
        <v>13</v>
      </c>
      <c r="H31333" t="s">
        <v>30180</v>
      </c>
      <c r="I31333" t="s">
        <v>17</v>
      </c>
      <c r="M31333">
        <v>8643</v>
      </c>
    </row>
    <row r="31334" spans="1:13" x14ac:dyDescent="0.3">
      <c r="E31334" t="s">
        <v>30175</v>
      </c>
      <c r="F31334" t="s">
        <v>30179</v>
      </c>
      <c r="G31334" t="s">
        <v>25</v>
      </c>
      <c r="H31334" t="s">
        <v>30181</v>
      </c>
      <c r="I31334" t="s">
        <v>27</v>
      </c>
      <c r="M31334">
        <v>8643</v>
      </c>
    </row>
    <row r="31335" spans="1:13" x14ac:dyDescent="0.3">
      <c r="A31335" t="s">
        <v>242</v>
      </c>
      <c r="B31335">
        <v>0</v>
      </c>
      <c r="C31335">
        <v>0</v>
      </c>
      <c r="D31335">
        <v>0</v>
      </c>
      <c r="E31335" t="s">
        <v>30175</v>
      </c>
      <c r="F31335" t="s">
        <v>30177</v>
      </c>
      <c r="G31335" t="s">
        <v>25</v>
      </c>
      <c r="H31335" t="s">
        <v>30182</v>
      </c>
      <c r="I31335" t="s">
        <v>17</v>
      </c>
      <c r="M31335">
        <v>8643</v>
      </c>
    </row>
    <row r="31336" spans="1:13" x14ac:dyDescent="0.3">
      <c r="A31336" t="s">
        <v>28</v>
      </c>
      <c r="B31336">
        <v>0</v>
      </c>
      <c r="C31336">
        <v>0</v>
      </c>
      <c r="D31336">
        <v>1</v>
      </c>
      <c r="E31336" t="s">
        <v>30175</v>
      </c>
      <c r="F31336" t="s">
        <v>3375</v>
      </c>
      <c r="G31336" t="s">
        <v>28</v>
      </c>
      <c r="H31336" t="s">
        <v>30183</v>
      </c>
      <c r="I31336" t="s">
        <v>17</v>
      </c>
      <c r="M31336">
        <v>8643</v>
      </c>
    </row>
    <row r="31337" spans="1:13" x14ac:dyDescent="0.3">
      <c r="E31337" t="s">
        <v>30175</v>
      </c>
      <c r="F31337" t="s">
        <v>2587</v>
      </c>
      <c r="G31337" t="s">
        <v>13</v>
      </c>
      <c r="H31337" t="s">
        <v>30176</v>
      </c>
      <c r="I31337" t="s">
        <v>52</v>
      </c>
      <c r="J31337" t="s">
        <v>23</v>
      </c>
      <c r="M31337">
        <v>8643</v>
      </c>
    </row>
    <row r="31338" spans="1:13" x14ac:dyDescent="0.3">
      <c r="A31338" t="s">
        <v>13</v>
      </c>
      <c r="B31338">
        <v>1</v>
      </c>
      <c r="C31338">
        <v>1</v>
      </c>
      <c r="D31338">
        <v>1</v>
      </c>
      <c r="E31338" t="s">
        <v>30175</v>
      </c>
      <c r="F31338" t="s">
        <v>30184</v>
      </c>
      <c r="G31338" t="s">
        <v>13</v>
      </c>
      <c r="H31338" t="s">
        <v>30185</v>
      </c>
      <c r="I31338" t="s">
        <v>22</v>
      </c>
      <c r="J31338" t="s">
        <v>44</v>
      </c>
      <c r="K31338" t="s">
        <v>45</v>
      </c>
      <c r="L31338" t="s">
        <v>46</v>
      </c>
      <c r="M31338">
        <v>8643</v>
      </c>
    </row>
    <row r="31339" spans="1:13" x14ac:dyDescent="0.3">
      <c r="E31339" t="s">
        <v>30140</v>
      </c>
      <c r="F31339" t="s">
        <v>30128</v>
      </c>
      <c r="G31339" t="s">
        <v>25</v>
      </c>
      <c r="H31339" t="s">
        <v>30142</v>
      </c>
      <c r="I31339" t="s">
        <v>17</v>
      </c>
      <c r="M31339">
        <v>8644</v>
      </c>
    </row>
    <row r="31340" spans="1:13" x14ac:dyDescent="0.3">
      <c r="E31340" t="s">
        <v>30140</v>
      </c>
      <c r="F31340" t="s">
        <v>4336</v>
      </c>
      <c r="G31340" t="s">
        <v>13</v>
      </c>
      <c r="H31340" t="s">
        <v>30141</v>
      </c>
      <c r="I31340" t="s">
        <v>52</v>
      </c>
      <c r="J31340" t="s">
        <v>23</v>
      </c>
      <c r="M31340">
        <v>8644</v>
      </c>
    </row>
    <row r="31341" spans="1:13" x14ac:dyDescent="0.3">
      <c r="E31341" t="s">
        <v>30140</v>
      </c>
      <c r="F31341" t="s">
        <v>30143</v>
      </c>
      <c r="G31341" t="s">
        <v>50</v>
      </c>
      <c r="H31341" t="s">
        <v>30144</v>
      </c>
      <c r="I31341" t="s">
        <v>27</v>
      </c>
      <c r="M31341">
        <v>8644</v>
      </c>
    </row>
    <row r="31342" spans="1:13" x14ac:dyDescent="0.3">
      <c r="E31342" t="s">
        <v>30140</v>
      </c>
      <c r="F31342" t="s">
        <v>30145</v>
      </c>
      <c r="G31342" t="s">
        <v>28</v>
      </c>
      <c r="H31342" t="s">
        <v>30146</v>
      </c>
      <c r="I31342" t="s">
        <v>70</v>
      </c>
      <c r="J31342" t="s">
        <v>2907</v>
      </c>
      <c r="M31342">
        <v>8644</v>
      </c>
    </row>
    <row r="31343" spans="1:13" x14ac:dyDescent="0.3">
      <c r="E31343" t="s">
        <v>30140</v>
      </c>
      <c r="F31343" t="s">
        <v>30128</v>
      </c>
      <c r="G31343" t="s">
        <v>50</v>
      </c>
      <c r="H31343" t="s">
        <v>30141</v>
      </c>
      <c r="I31343" t="s">
        <v>27</v>
      </c>
      <c r="M31343">
        <v>8644</v>
      </c>
    </row>
    <row r="31344" spans="1:13" x14ac:dyDescent="0.3">
      <c r="A31344" t="s">
        <v>13</v>
      </c>
      <c r="B31344">
        <v>1</v>
      </c>
      <c r="C31344">
        <v>1</v>
      </c>
      <c r="D31344">
        <v>1</v>
      </c>
      <c r="E31344" t="s">
        <v>30147</v>
      </c>
      <c r="F31344" t="s">
        <v>30152</v>
      </c>
      <c r="G31344" t="s">
        <v>13</v>
      </c>
      <c r="H31344" t="s">
        <v>30153</v>
      </c>
      <c r="I31344" t="s">
        <v>22</v>
      </c>
      <c r="J31344" t="s">
        <v>44</v>
      </c>
      <c r="K31344" t="s">
        <v>45</v>
      </c>
      <c r="L31344" t="s">
        <v>46</v>
      </c>
      <c r="M31344">
        <v>8645</v>
      </c>
    </row>
    <row r="31345" spans="1:13" x14ac:dyDescent="0.3">
      <c r="A31345" t="s">
        <v>13</v>
      </c>
      <c r="B31345">
        <v>1</v>
      </c>
      <c r="C31345">
        <v>1</v>
      </c>
      <c r="D31345">
        <v>1</v>
      </c>
      <c r="E31345" t="s">
        <v>30147</v>
      </c>
      <c r="F31345" t="s">
        <v>10422</v>
      </c>
      <c r="G31345" t="s">
        <v>13</v>
      </c>
      <c r="H31345" t="s">
        <v>30151</v>
      </c>
      <c r="I31345" t="s">
        <v>19</v>
      </c>
      <c r="M31345">
        <v>8645</v>
      </c>
    </row>
    <row r="31346" spans="1:13" x14ac:dyDescent="0.3">
      <c r="E31346" t="s">
        <v>30147</v>
      </c>
      <c r="F31346" t="s">
        <v>30147</v>
      </c>
      <c r="G31346" t="s">
        <v>25</v>
      </c>
      <c r="H31346" t="s">
        <v>30148</v>
      </c>
      <c r="I31346" t="s">
        <v>27</v>
      </c>
      <c r="M31346">
        <v>8645</v>
      </c>
    </row>
    <row r="31347" spans="1:13" x14ac:dyDescent="0.3">
      <c r="A31347" t="s">
        <v>13</v>
      </c>
      <c r="B31347">
        <v>1</v>
      </c>
      <c r="C31347">
        <v>1</v>
      </c>
      <c r="D31347">
        <v>1</v>
      </c>
      <c r="E31347" t="s">
        <v>30147</v>
      </c>
      <c r="F31347" t="s">
        <v>30149</v>
      </c>
      <c r="G31347" t="s">
        <v>13</v>
      </c>
      <c r="H31347" t="s">
        <v>30150</v>
      </c>
      <c r="I31347" t="s">
        <v>19</v>
      </c>
      <c r="M31347">
        <v>8645</v>
      </c>
    </row>
    <row r="31348" spans="1:13" x14ac:dyDescent="0.3">
      <c r="A31348" t="s">
        <v>25</v>
      </c>
      <c r="B31348">
        <v>1</v>
      </c>
      <c r="C31348">
        <v>1</v>
      </c>
      <c r="D31348">
        <v>1</v>
      </c>
      <c r="E31348" t="s">
        <v>30147</v>
      </c>
      <c r="F31348" t="s">
        <v>30156</v>
      </c>
      <c r="G31348" t="s">
        <v>25</v>
      </c>
      <c r="H31348" t="s">
        <v>30157</v>
      </c>
      <c r="I31348" t="s">
        <v>19</v>
      </c>
      <c r="M31348">
        <v>8645</v>
      </c>
    </row>
    <row r="31349" spans="1:13" x14ac:dyDescent="0.3">
      <c r="E31349" t="s">
        <v>30147</v>
      </c>
      <c r="F31349" t="s">
        <v>30154</v>
      </c>
      <c r="G31349" t="s">
        <v>25</v>
      </c>
      <c r="H31349" t="s">
        <v>30155</v>
      </c>
      <c r="I31349" t="s">
        <v>17</v>
      </c>
      <c r="M31349">
        <v>8645</v>
      </c>
    </row>
    <row r="31350" spans="1:13" x14ac:dyDescent="0.3">
      <c r="A31350" t="s">
        <v>28</v>
      </c>
      <c r="B31350">
        <v>1</v>
      </c>
      <c r="C31350">
        <v>1</v>
      </c>
      <c r="D31350">
        <v>1</v>
      </c>
      <c r="E31350" t="s">
        <v>30158</v>
      </c>
      <c r="F31350" t="s">
        <v>30160</v>
      </c>
      <c r="G31350" t="s">
        <v>28</v>
      </c>
      <c r="H31350" t="s">
        <v>30161</v>
      </c>
      <c r="I31350" t="s">
        <v>43</v>
      </c>
      <c r="J31350" t="s">
        <v>104</v>
      </c>
      <c r="M31350">
        <v>8646</v>
      </c>
    </row>
    <row r="31351" spans="1:13" x14ac:dyDescent="0.3">
      <c r="A31351" t="s">
        <v>28</v>
      </c>
      <c r="B31351">
        <v>1</v>
      </c>
      <c r="C31351">
        <v>1</v>
      </c>
      <c r="D31351">
        <v>1</v>
      </c>
      <c r="E31351" t="s">
        <v>30158</v>
      </c>
      <c r="F31351" t="s">
        <v>30163</v>
      </c>
      <c r="G31351" t="s">
        <v>28</v>
      </c>
      <c r="H31351" t="s">
        <v>30164</v>
      </c>
      <c r="I31351" t="s">
        <v>17</v>
      </c>
      <c r="M31351">
        <v>8646</v>
      </c>
    </row>
    <row r="31352" spans="1:13" x14ac:dyDescent="0.3">
      <c r="E31352" t="s">
        <v>30158</v>
      </c>
      <c r="F31352" t="s">
        <v>30165</v>
      </c>
      <c r="G31352" t="s">
        <v>28</v>
      </c>
      <c r="H31352" t="s">
        <v>30166</v>
      </c>
      <c r="I31352" t="s">
        <v>70</v>
      </c>
      <c r="J31352" t="s">
        <v>2907</v>
      </c>
      <c r="M31352">
        <v>8646</v>
      </c>
    </row>
    <row r="31353" spans="1:13" x14ac:dyDescent="0.3">
      <c r="E31353" t="s">
        <v>30158</v>
      </c>
      <c r="F31353" t="s">
        <v>30158</v>
      </c>
      <c r="G31353" t="s">
        <v>50</v>
      </c>
      <c r="H31353" t="s">
        <v>30159</v>
      </c>
      <c r="I31353" t="s">
        <v>27</v>
      </c>
      <c r="M31353">
        <v>8646</v>
      </c>
    </row>
    <row r="31354" spans="1:13" x14ac:dyDescent="0.3">
      <c r="A31354" t="s">
        <v>242</v>
      </c>
      <c r="B31354">
        <v>0</v>
      </c>
      <c r="E31354" t="s">
        <v>30158</v>
      </c>
      <c r="F31354" t="s">
        <v>30158</v>
      </c>
      <c r="G31354" t="s">
        <v>25</v>
      </c>
      <c r="H31354" t="s">
        <v>30162</v>
      </c>
      <c r="I31354" t="s">
        <v>17</v>
      </c>
      <c r="M31354">
        <v>8646</v>
      </c>
    </row>
    <row r="31355" spans="1:13" x14ac:dyDescent="0.3">
      <c r="E31355" t="s">
        <v>30158</v>
      </c>
      <c r="F31355" t="s">
        <v>4336</v>
      </c>
      <c r="G31355" t="s">
        <v>13</v>
      </c>
      <c r="H31355" t="s">
        <v>30159</v>
      </c>
      <c r="I31355" t="s">
        <v>52</v>
      </c>
      <c r="J31355" t="s">
        <v>23</v>
      </c>
      <c r="M31355">
        <v>8646</v>
      </c>
    </row>
    <row r="31356" spans="1:13" x14ac:dyDescent="0.3">
      <c r="A31356" t="s">
        <v>242</v>
      </c>
      <c r="B31356">
        <v>0</v>
      </c>
      <c r="C31356">
        <v>0</v>
      </c>
      <c r="D31356">
        <v>0</v>
      </c>
      <c r="E31356" t="s">
        <v>19513</v>
      </c>
      <c r="F31356" t="s">
        <v>5496</v>
      </c>
      <c r="G31356" t="s">
        <v>50</v>
      </c>
      <c r="H31356" t="s">
        <v>19950</v>
      </c>
      <c r="I31356" t="s">
        <v>17</v>
      </c>
      <c r="M31356">
        <v>8647</v>
      </c>
    </row>
    <row r="31357" spans="1:13" x14ac:dyDescent="0.3">
      <c r="E31357" t="s">
        <v>19513</v>
      </c>
      <c r="F31357" t="s">
        <v>3046</v>
      </c>
      <c r="G31357" t="s">
        <v>50</v>
      </c>
      <c r="H31357" t="s">
        <v>19949</v>
      </c>
      <c r="I31357" t="s">
        <v>52</v>
      </c>
      <c r="J31357" t="s">
        <v>53</v>
      </c>
      <c r="M31357">
        <v>8647</v>
      </c>
    </row>
    <row r="31358" spans="1:13" x14ac:dyDescent="0.3">
      <c r="E31358" t="s">
        <v>30121</v>
      </c>
      <c r="F31358" t="s">
        <v>30126</v>
      </c>
      <c r="G31358" t="s">
        <v>28</v>
      </c>
      <c r="H31358" t="s">
        <v>30127</v>
      </c>
      <c r="I31358" t="s">
        <v>70</v>
      </c>
      <c r="J31358" t="s">
        <v>2907</v>
      </c>
      <c r="M31358">
        <v>8650</v>
      </c>
    </row>
    <row r="31359" spans="1:13" x14ac:dyDescent="0.3">
      <c r="A31359" t="s">
        <v>28</v>
      </c>
      <c r="B31359">
        <v>1</v>
      </c>
      <c r="C31359">
        <v>1</v>
      </c>
      <c r="D31359">
        <v>1</v>
      </c>
      <c r="E31359" t="s">
        <v>30121</v>
      </c>
      <c r="F31359" t="s">
        <v>30123</v>
      </c>
      <c r="G31359" t="s">
        <v>28</v>
      </c>
      <c r="H31359" t="s">
        <v>30124</v>
      </c>
      <c r="I31359" t="s">
        <v>17</v>
      </c>
      <c r="M31359">
        <v>8650</v>
      </c>
    </row>
    <row r="31360" spans="1:13" x14ac:dyDescent="0.3">
      <c r="E31360" t="s">
        <v>30121</v>
      </c>
      <c r="F31360" t="s">
        <v>30123</v>
      </c>
      <c r="G31360" t="s">
        <v>50</v>
      </c>
      <c r="H31360" t="s">
        <v>30125</v>
      </c>
      <c r="I31360" t="s">
        <v>27</v>
      </c>
      <c r="M31360">
        <v>8650</v>
      </c>
    </row>
    <row r="31361" spans="5:13" x14ac:dyDescent="0.3">
      <c r="E31361" t="s">
        <v>30121</v>
      </c>
      <c r="F31361" t="s">
        <v>30128</v>
      </c>
      <c r="G31361" t="s">
        <v>50</v>
      </c>
      <c r="H31361" t="s">
        <v>30122</v>
      </c>
      <c r="I31361" t="s">
        <v>27</v>
      </c>
      <c r="M31361">
        <v>8650</v>
      </c>
    </row>
    <row r="31362" spans="5:13" x14ac:dyDescent="0.3">
      <c r="E31362" t="s">
        <v>30121</v>
      </c>
      <c r="F31362" t="s">
        <v>30128</v>
      </c>
      <c r="G31362" t="s">
        <v>25</v>
      </c>
      <c r="H31362" t="s">
        <v>30129</v>
      </c>
      <c r="I31362" t="s">
        <v>17</v>
      </c>
      <c r="M31362">
        <v>8650</v>
      </c>
    </row>
    <row r="31363" spans="5:13" x14ac:dyDescent="0.3">
      <c r="E31363" t="s">
        <v>30121</v>
      </c>
      <c r="F31363" t="s">
        <v>4336</v>
      </c>
      <c r="G31363" t="s">
        <v>13</v>
      </c>
      <c r="H31363" t="s">
        <v>30122</v>
      </c>
      <c r="I31363" t="s">
        <v>52</v>
      </c>
      <c r="J31363" t="s">
        <v>23</v>
      </c>
      <c r="M31363">
        <v>8650</v>
      </c>
    </row>
    <row r="31364" spans="5:13" x14ac:dyDescent="0.3">
      <c r="E31364" t="s">
        <v>7733</v>
      </c>
      <c r="F31364" t="s">
        <v>7736</v>
      </c>
      <c r="G31364" t="s">
        <v>25</v>
      </c>
      <c r="H31364" t="s">
        <v>30186</v>
      </c>
      <c r="I31364" t="s">
        <v>17</v>
      </c>
      <c r="M31364">
        <v>8651</v>
      </c>
    </row>
    <row r="31365" spans="5:13" x14ac:dyDescent="0.3">
      <c r="E31365" t="s">
        <v>7733</v>
      </c>
      <c r="F31365" t="s">
        <v>7736</v>
      </c>
      <c r="G31365" t="s">
        <v>50</v>
      </c>
      <c r="H31365" t="s">
        <v>30187</v>
      </c>
      <c r="I31365" t="s">
        <v>27</v>
      </c>
      <c r="M31365">
        <v>8651</v>
      </c>
    </row>
    <row r="31366" spans="5:13" x14ac:dyDescent="0.3">
      <c r="E31366" t="s">
        <v>30140</v>
      </c>
      <c r="F31366" t="s">
        <v>30145</v>
      </c>
      <c r="G31366" t="s">
        <v>28</v>
      </c>
      <c r="H31366" t="s">
        <v>30146</v>
      </c>
      <c r="I31366" t="s">
        <v>70</v>
      </c>
      <c r="J31366" t="s">
        <v>2907</v>
      </c>
      <c r="M31366">
        <v>8653</v>
      </c>
    </row>
    <row r="31367" spans="5:13" x14ac:dyDescent="0.3">
      <c r="E31367" t="s">
        <v>30140</v>
      </c>
      <c r="F31367" t="s">
        <v>30143</v>
      </c>
      <c r="G31367" t="s">
        <v>50</v>
      </c>
      <c r="H31367" t="s">
        <v>30144</v>
      </c>
      <c r="I31367" t="s">
        <v>27</v>
      </c>
      <c r="M31367">
        <v>8653</v>
      </c>
    </row>
    <row r="31368" spans="5:13" x14ac:dyDescent="0.3">
      <c r="E31368" t="s">
        <v>30140</v>
      </c>
      <c r="F31368" t="s">
        <v>4336</v>
      </c>
      <c r="G31368" t="s">
        <v>13</v>
      </c>
      <c r="H31368" t="s">
        <v>30141</v>
      </c>
      <c r="I31368" t="s">
        <v>52</v>
      </c>
      <c r="J31368" t="s">
        <v>23</v>
      </c>
      <c r="M31368">
        <v>8653</v>
      </c>
    </row>
    <row r="31369" spans="5:13" x14ac:dyDescent="0.3">
      <c r="E31369" t="s">
        <v>30140</v>
      </c>
      <c r="F31369" t="s">
        <v>30128</v>
      </c>
      <c r="G31369" t="s">
        <v>25</v>
      </c>
      <c r="H31369" t="s">
        <v>30142</v>
      </c>
      <c r="I31369" t="s">
        <v>17</v>
      </c>
      <c r="M31369">
        <v>8653</v>
      </c>
    </row>
    <row r="31370" spans="5:13" x14ac:dyDescent="0.3">
      <c r="E31370" t="s">
        <v>30140</v>
      </c>
      <c r="F31370" t="s">
        <v>30128</v>
      </c>
      <c r="G31370" t="s">
        <v>50</v>
      </c>
      <c r="H31370" t="s">
        <v>30141</v>
      </c>
      <c r="I31370" t="s">
        <v>27</v>
      </c>
      <c r="M31370">
        <v>8653</v>
      </c>
    </row>
    <row r="31371" spans="5:13" x14ac:dyDescent="0.3">
      <c r="E31371" t="s">
        <v>30110</v>
      </c>
      <c r="F31371" t="s">
        <v>30115</v>
      </c>
      <c r="G31371" t="s">
        <v>50</v>
      </c>
      <c r="H31371" t="s">
        <v>30116</v>
      </c>
      <c r="I31371" t="s">
        <v>27</v>
      </c>
      <c r="M31371">
        <v>8654</v>
      </c>
    </row>
    <row r="31372" spans="5:13" x14ac:dyDescent="0.3">
      <c r="E31372" t="s">
        <v>30110</v>
      </c>
      <c r="F31372" t="s">
        <v>30111</v>
      </c>
      <c r="G31372" t="s">
        <v>25</v>
      </c>
      <c r="H31372" t="s">
        <v>30112</v>
      </c>
      <c r="I31372" t="s">
        <v>17</v>
      </c>
      <c r="M31372">
        <v>8654</v>
      </c>
    </row>
    <row r="31373" spans="5:13" x14ac:dyDescent="0.3">
      <c r="E31373" t="s">
        <v>30110</v>
      </c>
      <c r="F31373" t="s">
        <v>30113</v>
      </c>
      <c r="G31373" t="s">
        <v>25</v>
      </c>
      <c r="H31373" t="s">
        <v>30114</v>
      </c>
      <c r="I31373" t="s">
        <v>17</v>
      </c>
      <c r="M31373">
        <v>8654</v>
      </c>
    </row>
    <row r="31374" spans="5:13" x14ac:dyDescent="0.3">
      <c r="E31374" t="s">
        <v>30140</v>
      </c>
      <c r="F31374" t="s">
        <v>4336</v>
      </c>
      <c r="G31374" t="s">
        <v>13</v>
      </c>
      <c r="H31374" t="s">
        <v>30141</v>
      </c>
      <c r="I31374" t="s">
        <v>52</v>
      </c>
      <c r="J31374" t="s">
        <v>23</v>
      </c>
      <c r="M31374">
        <v>8656</v>
      </c>
    </row>
    <row r="31375" spans="5:13" x14ac:dyDescent="0.3">
      <c r="E31375" t="s">
        <v>30140</v>
      </c>
      <c r="F31375" t="s">
        <v>30128</v>
      </c>
      <c r="G31375" t="s">
        <v>25</v>
      </c>
      <c r="H31375" t="s">
        <v>30142</v>
      </c>
      <c r="I31375" t="s">
        <v>17</v>
      </c>
      <c r="M31375">
        <v>8656</v>
      </c>
    </row>
    <row r="31376" spans="5:13" x14ac:dyDescent="0.3">
      <c r="E31376" t="s">
        <v>30140</v>
      </c>
      <c r="F31376" t="s">
        <v>30145</v>
      </c>
      <c r="G31376" t="s">
        <v>28</v>
      </c>
      <c r="H31376" t="s">
        <v>30146</v>
      </c>
      <c r="I31376" t="s">
        <v>70</v>
      </c>
      <c r="J31376" t="s">
        <v>2907</v>
      </c>
      <c r="M31376">
        <v>8656</v>
      </c>
    </row>
    <row r="31377" spans="1:13" x14ac:dyDescent="0.3">
      <c r="E31377" t="s">
        <v>30140</v>
      </c>
      <c r="F31377" t="s">
        <v>30143</v>
      </c>
      <c r="G31377" t="s">
        <v>50</v>
      </c>
      <c r="H31377" t="s">
        <v>30144</v>
      </c>
      <c r="I31377" t="s">
        <v>27</v>
      </c>
      <c r="M31377">
        <v>8656</v>
      </c>
    </row>
    <row r="31378" spans="1:13" x14ac:dyDescent="0.3">
      <c r="E31378" t="s">
        <v>30140</v>
      </c>
      <c r="F31378" t="s">
        <v>30128</v>
      </c>
      <c r="G31378" t="s">
        <v>50</v>
      </c>
      <c r="H31378" t="s">
        <v>30141</v>
      </c>
      <c r="I31378" t="s">
        <v>27</v>
      </c>
      <c r="M31378">
        <v>8656</v>
      </c>
    </row>
    <row r="31379" spans="1:13" x14ac:dyDescent="0.3">
      <c r="E31379" t="s">
        <v>30121</v>
      </c>
      <c r="F31379" t="s">
        <v>30128</v>
      </c>
      <c r="G31379" t="s">
        <v>50</v>
      </c>
      <c r="H31379" t="s">
        <v>30122</v>
      </c>
      <c r="I31379" t="s">
        <v>27</v>
      </c>
      <c r="M31379">
        <v>8658</v>
      </c>
    </row>
    <row r="31380" spans="1:13" x14ac:dyDescent="0.3">
      <c r="E31380" t="s">
        <v>30121</v>
      </c>
      <c r="F31380" t="s">
        <v>30123</v>
      </c>
      <c r="G31380" t="s">
        <v>50</v>
      </c>
      <c r="H31380" t="s">
        <v>30125</v>
      </c>
      <c r="I31380" t="s">
        <v>27</v>
      </c>
      <c r="M31380">
        <v>8658</v>
      </c>
    </row>
    <row r="31381" spans="1:13" x14ac:dyDescent="0.3">
      <c r="E31381" t="s">
        <v>30121</v>
      </c>
      <c r="F31381" t="s">
        <v>30128</v>
      </c>
      <c r="G31381" t="s">
        <v>25</v>
      </c>
      <c r="H31381" t="s">
        <v>30129</v>
      </c>
      <c r="I31381" t="s">
        <v>17</v>
      </c>
      <c r="M31381">
        <v>8658</v>
      </c>
    </row>
    <row r="31382" spans="1:13" x14ac:dyDescent="0.3">
      <c r="E31382" t="s">
        <v>30121</v>
      </c>
      <c r="F31382" t="s">
        <v>30126</v>
      </c>
      <c r="G31382" t="s">
        <v>28</v>
      </c>
      <c r="H31382" t="s">
        <v>30127</v>
      </c>
      <c r="I31382" t="s">
        <v>70</v>
      </c>
      <c r="J31382" t="s">
        <v>2907</v>
      </c>
      <c r="M31382">
        <v>8658</v>
      </c>
    </row>
    <row r="31383" spans="1:13" x14ac:dyDescent="0.3">
      <c r="A31383" t="s">
        <v>28</v>
      </c>
      <c r="B31383">
        <v>1</v>
      </c>
      <c r="C31383">
        <v>1</v>
      </c>
      <c r="D31383">
        <v>1</v>
      </c>
      <c r="E31383" t="s">
        <v>30121</v>
      </c>
      <c r="F31383" t="s">
        <v>30123</v>
      </c>
      <c r="G31383" t="s">
        <v>28</v>
      </c>
      <c r="H31383" t="s">
        <v>30124</v>
      </c>
      <c r="I31383" t="s">
        <v>17</v>
      </c>
      <c r="M31383">
        <v>8658</v>
      </c>
    </row>
    <row r="31384" spans="1:13" x14ac:dyDescent="0.3">
      <c r="E31384" t="s">
        <v>30121</v>
      </c>
      <c r="F31384" t="s">
        <v>4336</v>
      </c>
      <c r="G31384" t="s">
        <v>13</v>
      </c>
      <c r="H31384" t="s">
        <v>30122</v>
      </c>
      <c r="I31384" t="s">
        <v>52</v>
      </c>
      <c r="J31384" t="s">
        <v>23</v>
      </c>
      <c r="M31384">
        <v>8658</v>
      </c>
    </row>
    <row r="31385" spans="1:13" x14ac:dyDescent="0.3">
      <c r="E31385" t="s">
        <v>30110</v>
      </c>
      <c r="F31385" t="s">
        <v>30115</v>
      </c>
      <c r="G31385" t="s">
        <v>50</v>
      </c>
      <c r="H31385" t="s">
        <v>30116</v>
      </c>
      <c r="I31385" t="s">
        <v>27</v>
      </c>
      <c r="M31385">
        <v>8659</v>
      </c>
    </row>
    <row r="31386" spans="1:13" x14ac:dyDescent="0.3">
      <c r="E31386" t="s">
        <v>30110</v>
      </c>
      <c r="F31386" t="s">
        <v>30111</v>
      </c>
      <c r="G31386" t="s">
        <v>25</v>
      </c>
      <c r="H31386" t="s">
        <v>30112</v>
      </c>
      <c r="I31386" t="s">
        <v>17</v>
      </c>
      <c r="M31386">
        <v>8659</v>
      </c>
    </row>
    <row r="31387" spans="1:13" x14ac:dyDescent="0.3">
      <c r="E31387" t="s">
        <v>30110</v>
      </c>
      <c r="F31387" t="s">
        <v>30113</v>
      </c>
      <c r="G31387" t="s">
        <v>25</v>
      </c>
      <c r="H31387" t="s">
        <v>30114</v>
      </c>
      <c r="I31387" t="s">
        <v>17</v>
      </c>
      <c r="M31387">
        <v>8659</v>
      </c>
    </row>
    <row r="31388" spans="1:13" x14ac:dyDescent="0.3">
      <c r="E31388" t="s">
        <v>30121</v>
      </c>
      <c r="F31388" t="s">
        <v>30123</v>
      </c>
      <c r="G31388" t="s">
        <v>50</v>
      </c>
      <c r="H31388" t="s">
        <v>30125</v>
      </c>
      <c r="I31388" t="s">
        <v>27</v>
      </c>
      <c r="M31388">
        <v>8662</v>
      </c>
    </row>
    <row r="31389" spans="1:13" x14ac:dyDescent="0.3">
      <c r="E31389" t="s">
        <v>30121</v>
      </c>
      <c r="F31389" t="s">
        <v>30128</v>
      </c>
      <c r="G31389" t="s">
        <v>25</v>
      </c>
      <c r="H31389" t="s">
        <v>30129</v>
      </c>
      <c r="I31389" t="s">
        <v>17</v>
      </c>
      <c r="M31389">
        <v>8662</v>
      </c>
    </row>
    <row r="31390" spans="1:13" x14ac:dyDescent="0.3">
      <c r="E31390" t="s">
        <v>30121</v>
      </c>
      <c r="F31390" t="s">
        <v>30128</v>
      </c>
      <c r="G31390" t="s">
        <v>50</v>
      </c>
      <c r="H31390" t="s">
        <v>30122</v>
      </c>
      <c r="I31390" t="s">
        <v>27</v>
      </c>
      <c r="M31390">
        <v>8662</v>
      </c>
    </row>
    <row r="31391" spans="1:13" x14ac:dyDescent="0.3">
      <c r="E31391" t="s">
        <v>30121</v>
      </c>
      <c r="F31391" t="s">
        <v>4336</v>
      </c>
      <c r="G31391" t="s">
        <v>13</v>
      </c>
      <c r="H31391" t="s">
        <v>30122</v>
      </c>
      <c r="I31391" t="s">
        <v>52</v>
      </c>
      <c r="J31391" t="s">
        <v>23</v>
      </c>
      <c r="M31391">
        <v>8662</v>
      </c>
    </row>
    <row r="31392" spans="1:13" x14ac:dyDescent="0.3">
      <c r="A31392" t="s">
        <v>28</v>
      </c>
      <c r="B31392">
        <v>1</v>
      </c>
      <c r="C31392">
        <v>1</v>
      </c>
      <c r="D31392">
        <v>1</v>
      </c>
      <c r="E31392" t="s">
        <v>30121</v>
      </c>
      <c r="F31392" t="s">
        <v>30123</v>
      </c>
      <c r="G31392" t="s">
        <v>28</v>
      </c>
      <c r="H31392" t="s">
        <v>30124</v>
      </c>
      <c r="I31392" t="s">
        <v>17</v>
      </c>
      <c r="M31392">
        <v>8662</v>
      </c>
    </row>
    <row r="31393" spans="1:13" x14ac:dyDescent="0.3">
      <c r="E31393" t="s">
        <v>30121</v>
      </c>
      <c r="F31393" t="s">
        <v>30126</v>
      </c>
      <c r="G31393" t="s">
        <v>28</v>
      </c>
      <c r="H31393" t="s">
        <v>30127</v>
      </c>
      <c r="I31393" t="s">
        <v>70</v>
      </c>
      <c r="J31393" t="s">
        <v>2907</v>
      </c>
      <c r="M31393">
        <v>8662</v>
      </c>
    </row>
    <row r="31394" spans="1:13" x14ac:dyDescent="0.3">
      <c r="A31394" t="s">
        <v>28</v>
      </c>
      <c r="B31394">
        <v>1</v>
      </c>
      <c r="C31394">
        <v>1</v>
      </c>
      <c r="D31394">
        <v>1</v>
      </c>
      <c r="E31394" t="s">
        <v>30158</v>
      </c>
      <c r="F31394" t="s">
        <v>30160</v>
      </c>
      <c r="G31394" t="s">
        <v>28</v>
      </c>
      <c r="H31394" t="s">
        <v>30161</v>
      </c>
      <c r="I31394" t="s">
        <v>43</v>
      </c>
      <c r="J31394" t="s">
        <v>104</v>
      </c>
      <c r="M31394">
        <v>8663</v>
      </c>
    </row>
    <row r="31395" spans="1:13" x14ac:dyDescent="0.3">
      <c r="E31395" t="s">
        <v>30158</v>
      </c>
      <c r="F31395" t="s">
        <v>30158</v>
      </c>
      <c r="G31395" t="s">
        <v>50</v>
      </c>
      <c r="H31395" t="s">
        <v>30159</v>
      </c>
      <c r="I31395" t="s">
        <v>27</v>
      </c>
      <c r="M31395">
        <v>8663</v>
      </c>
    </row>
    <row r="31396" spans="1:13" x14ac:dyDescent="0.3">
      <c r="E31396" t="s">
        <v>30158</v>
      </c>
      <c r="F31396" t="s">
        <v>30165</v>
      </c>
      <c r="G31396" t="s">
        <v>28</v>
      </c>
      <c r="H31396" t="s">
        <v>30166</v>
      </c>
      <c r="I31396" t="s">
        <v>70</v>
      </c>
      <c r="J31396" t="s">
        <v>2907</v>
      </c>
      <c r="M31396">
        <v>8663</v>
      </c>
    </row>
    <row r="31397" spans="1:13" x14ac:dyDescent="0.3">
      <c r="A31397" t="s">
        <v>28</v>
      </c>
      <c r="B31397">
        <v>1</v>
      </c>
      <c r="C31397">
        <v>1</v>
      </c>
      <c r="D31397">
        <v>1</v>
      </c>
      <c r="E31397" t="s">
        <v>30158</v>
      </c>
      <c r="F31397" t="s">
        <v>30163</v>
      </c>
      <c r="G31397" t="s">
        <v>28</v>
      </c>
      <c r="H31397" t="s">
        <v>30164</v>
      </c>
      <c r="I31397" t="s">
        <v>17</v>
      </c>
      <c r="M31397">
        <v>8663</v>
      </c>
    </row>
    <row r="31398" spans="1:13" x14ac:dyDescent="0.3">
      <c r="A31398" t="s">
        <v>242</v>
      </c>
      <c r="B31398">
        <v>0</v>
      </c>
      <c r="E31398" t="s">
        <v>30158</v>
      </c>
      <c r="F31398" t="s">
        <v>30158</v>
      </c>
      <c r="G31398" t="s">
        <v>25</v>
      </c>
      <c r="H31398" t="s">
        <v>30162</v>
      </c>
      <c r="I31398" t="s">
        <v>17</v>
      </c>
      <c r="M31398">
        <v>8663</v>
      </c>
    </row>
    <row r="31399" spans="1:13" x14ac:dyDescent="0.3">
      <c r="E31399" t="s">
        <v>30158</v>
      </c>
      <c r="F31399" t="s">
        <v>4336</v>
      </c>
      <c r="G31399" t="s">
        <v>13</v>
      </c>
      <c r="H31399" t="s">
        <v>30159</v>
      </c>
      <c r="I31399" t="s">
        <v>52</v>
      </c>
      <c r="J31399" t="s">
        <v>23</v>
      </c>
      <c r="M31399">
        <v>8663</v>
      </c>
    </row>
    <row r="31400" spans="1:13" x14ac:dyDescent="0.3">
      <c r="E31400" t="s">
        <v>30110</v>
      </c>
      <c r="F31400" t="s">
        <v>30113</v>
      </c>
      <c r="G31400" t="s">
        <v>25</v>
      </c>
      <c r="H31400" t="s">
        <v>30114</v>
      </c>
      <c r="I31400" t="s">
        <v>17</v>
      </c>
      <c r="M31400">
        <v>8665</v>
      </c>
    </row>
    <row r="31401" spans="1:13" x14ac:dyDescent="0.3">
      <c r="E31401" t="s">
        <v>30110</v>
      </c>
      <c r="F31401" t="s">
        <v>30111</v>
      </c>
      <c r="G31401" t="s">
        <v>25</v>
      </c>
      <c r="H31401" t="s">
        <v>30112</v>
      </c>
      <c r="I31401" t="s">
        <v>17</v>
      </c>
      <c r="M31401">
        <v>8665</v>
      </c>
    </row>
    <row r="31402" spans="1:13" x14ac:dyDescent="0.3">
      <c r="E31402" t="s">
        <v>30110</v>
      </c>
      <c r="F31402" t="s">
        <v>30115</v>
      </c>
      <c r="G31402" t="s">
        <v>50</v>
      </c>
      <c r="H31402" t="s">
        <v>30116</v>
      </c>
      <c r="I31402" t="s">
        <v>27</v>
      </c>
      <c r="M31402">
        <v>8665</v>
      </c>
    </row>
    <row r="31403" spans="1:13" x14ac:dyDescent="0.3">
      <c r="E31403" t="s">
        <v>30121</v>
      </c>
      <c r="F31403" t="s">
        <v>30128</v>
      </c>
      <c r="G31403" t="s">
        <v>25</v>
      </c>
      <c r="H31403" t="s">
        <v>30129</v>
      </c>
      <c r="I31403" t="s">
        <v>17</v>
      </c>
      <c r="M31403">
        <v>8666</v>
      </c>
    </row>
    <row r="31404" spans="1:13" x14ac:dyDescent="0.3">
      <c r="E31404" t="s">
        <v>30121</v>
      </c>
      <c r="F31404" t="s">
        <v>30128</v>
      </c>
      <c r="G31404" t="s">
        <v>50</v>
      </c>
      <c r="H31404" t="s">
        <v>30122</v>
      </c>
      <c r="I31404" t="s">
        <v>27</v>
      </c>
      <c r="M31404">
        <v>8666</v>
      </c>
    </row>
    <row r="31405" spans="1:13" x14ac:dyDescent="0.3">
      <c r="E31405" t="s">
        <v>30121</v>
      </c>
      <c r="F31405" t="s">
        <v>30123</v>
      </c>
      <c r="G31405" t="s">
        <v>50</v>
      </c>
      <c r="H31405" t="s">
        <v>30125</v>
      </c>
      <c r="I31405" t="s">
        <v>27</v>
      </c>
      <c r="M31405">
        <v>8666</v>
      </c>
    </row>
    <row r="31406" spans="1:13" x14ac:dyDescent="0.3">
      <c r="E31406" t="s">
        <v>30121</v>
      </c>
      <c r="F31406" t="s">
        <v>4336</v>
      </c>
      <c r="G31406" t="s">
        <v>13</v>
      </c>
      <c r="H31406" t="s">
        <v>30122</v>
      </c>
      <c r="I31406" t="s">
        <v>52</v>
      </c>
      <c r="J31406" t="s">
        <v>23</v>
      </c>
      <c r="M31406">
        <v>8666</v>
      </c>
    </row>
    <row r="31407" spans="1:13" x14ac:dyDescent="0.3">
      <c r="A31407" t="s">
        <v>28</v>
      </c>
      <c r="B31407">
        <v>1</v>
      </c>
      <c r="C31407">
        <v>1</v>
      </c>
      <c r="D31407">
        <v>1</v>
      </c>
      <c r="E31407" t="s">
        <v>30121</v>
      </c>
      <c r="F31407" t="s">
        <v>30123</v>
      </c>
      <c r="G31407" t="s">
        <v>28</v>
      </c>
      <c r="H31407" t="s">
        <v>30124</v>
      </c>
      <c r="I31407" t="s">
        <v>17</v>
      </c>
      <c r="M31407">
        <v>8666</v>
      </c>
    </row>
    <row r="31408" spans="1:13" x14ac:dyDescent="0.3">
      <c r="E31408" t="s">
        <v>30121</v>
      </c>
      <c r="F31408" t="s">
        <v>30126</v>
      </c>
      <c r="G31408" t="s">
        <v>28</v>
      </c>
      <c r="H31408" t="s">
        <v>30127</v>
      </c>
      <c r="I31408" t="s">
        <v>70</v>
      </c>
      <c r="J31408" t="s">
        <v>2907</v>
      </c>
      <c r="M31408">
        <v>8666</v>
      </c>
    </row>
    <row r="31409" spans="1:13" x14ac:dyDescent="0.3">
      <c r="E31409" t="s">
        <v>30175</v>
      </c>
      <c r="F31409" t="s">
        <v>30179</v>
      </c>
      <c r="G31409" t="s">
        <v>25</v>
      </c>
      <c r="H31409" t="s">
        <v>30181</v>
      </c>
      <c r="I31409" t="s">
        <v>27</v>
      </c>
      <c r="M31409">
        <v>8667</v>
      </c>
    </row>
    <row r="31410" spans="1:13" x14ac:dyDescent="0.3">
      <c r="E31410" t="s">
        <v>30175</v>
      </c>
      <c r="F31410" t="s">
        <v>2587</v>
      </c>
      <c r="G31410" t="s">
        <v>13</v>
      </c>
      <c r="H31410" t="s">
        <v>30176</v>
      </c>
      <c r="I31410" t="s">
        <v>52</v>
      </c>
      <c r="J31410" t="s">
        <v>23</v>
      </c>
      <c r="M31410">
        <v>8667</v>
      </c>
    </row>
    <row r="31411" spans="1:13" x14ac:dyDescent="0.3">
      <c r="A31411" t="s">
        <v>242</v>
      </c>
      <c r="B31411">
        <v>0</v>
      </c>
      <c r="C31411">
        <v>0</v>
      </c>
      <c r="D31411">
        <v>0</v>
      </c>
      <c r="E31411" t="s">
        <v>30175</v>
      </c>
      <c r="F31411" t="s">
        <v>30179</v>
      </c>
      <c r="G31411" t="s">
        <v>13</v>
      </c>
      <c r="H31411" t="s">
        <v>30180</v>
      </c>
      <c r="I31411" t="s">
        <v>17</v>
      </c>
      <c r="M31411">
        <v>8667</v>
      </c>
    </row>
    <row r="31412" spans="1:13" x14ac:dyDescent="0.3">
      <c r="E31412" t="s">
        <v>30175</v>
      </c>
      <c r="F31412" t="s">
        <v>2587</v>
      </c>
      <c r="G31412" t="s">
        <v>13</v>
      </c>
      <c r="H31412" t="s">
        <v>30176</v>
      </c>
      <c r="I31412" t="s">
        <v>52</v>
      </c>
      <c r="J31412" t="s">
        <v>23</v>
      </c>
      <c r="M31412">
        <v>8667</v>
      </c>
    </row>
    <row r="31413" spans="1:13" x14ac:dyDescent="0.3">
      <c r="A31413" t="s">
        <v>242</v>
      </c>
      <c r="B31413">
        <v>0</v>
      </c>
      <c r="C31413">
        <v>0</v>
      </c>
      <c r="D31413">
        <v>0</v>
      </c>
      <c r="E31413" t="s">
        <v>30175</v>
      </c>
      <c r="F31413" t="s">
        <v>30177</v>
      </c>
      <c r="G31413" t="s">
        <v>25</v>
      </c>
      <c r="H31413" t="s">
        <v>30182</v>
      </c>
      <c r="I31413" t="s">
        <v>17</v>
      </c>
      <c r="M31413">
        <v>8667</v>
      </c>
    </row>
    <row r="31414" spans="1:13" x14ac:dyDescent="0.3">
      <c r="A31414" t="s">
        <v>28</v>
      </c>
      <c r="B31414">
        <v>0</v>
      </c>
      <c r="C31414">
        <v>0</v>
      </c>
      <c r="D31414">
        <v>1</v>
      </c>
      <c r="E31414" t="s">
        <v>30175</v>
      </c>
      <c r="F31414" t="s">
        <v>3375</v>
      </c>
      <c r="G31414" t="s">
        <v>28</v>
      </c>
      <c r="H31414" t="s">
        <v>30183</v>
      </c>
      <c r="I31414" t="s">
        <v>17</v>
      </c>
      <c r="M31414">
        <v>8667</v>
      </c>
    </row>
    <row r="31415" spans="1:13" x14ac:dyDescent="0.3">
      <c r="A31415" t="s">
        <v>13</v>
      </c>
      <c r="B31415">
        <v>1</v>
      </c>
      <c r="C31415">
        <v>1</v>
      </c>
      <c r="D31415">
        <v>1</v>
      </c>
      <c r="E31415" t="s">
        <v>30175</v>
      </c>
      <c r="F31415" t="s">
        <v>30184</v>
      </c>
      <c r="G31415" t="s">
        <v>13</v>
      </c>
      <c r="H31415" t="s">
        <v>30185</v>
      </c>
      <c r="I31415" t="s">
        <v>22</v>
      </c>
      <c r="J31415" t="s">
        <v>44</v>
      </c>
      <c r="K31415" t="s">
        <v>45</v>
      </c>
      <c r="L31415" t="s">
        <v>46</v>
      </c>
      <c r="M31415">
        <v>8667</v>
      </c>
    </row>
    <row r="31416" spans="1:13" x14ac:dyDescent="0.3">
      <c r="E31416" t="s">
        <v>30175</v>
      </c>
      <c r="F31416" t="s">
        <v>30177</v>
      </c>
      <c r="G31416" t="s">
        <v>50</v>
      </c>
      <c r="H31416" t="s">
        <v>30178</v>
      </c>
      <c r="I31416" t="s">
        <v>27</v>
      </c>
      <c r="M31416">
        <v>8667</v>
      </c>
    </row>
    <row r="31417" spans="1:13" x14ac:dyDescent="0.3">
      <c r="A31417" t="s">
        <v>28</v>
      </c>
      <c r="B31417">
        <v>1</v>
      </c>
      <c r="C31417">
        <v>1</v>
      </c>
      <c r="D31417">
        <v>1</v>
      </c>
      <c r="E31417" t="s">
        <v>30175</v>
      </c>
      <c r="F31417" t="s">
        <v>2587</v>
      </c>
      <c r="G31417" t="s">
        <v>28</v>
      </c>
      <c r="H31417" t="s">
        <v>30176</v>
      </c>
      <c r="I31417" t="s">
        <v>27</v>
      </c>
      <c r="M31417">
        <v>8667</v>
      </c>
    </row>
    <row r="31418" spans="1:13" x14ac:dyDescent="0.3">
      <c r="E31418" t="s">
        <v>30175</v>
      </c>
      <c r="F31418" t="s">
        <v>2587</v>
      </c>
      <c r="G31418" t="s">
        <v>13</v>
      </c>
      <c r="H31418" t="s">
        <v>30176</v>
      </c>
      <c r="I31418" t="s">
        <v>52</v>
      </c>
      <c r="J31418" t="s">
        <v>23</v>
      </c>
      <c r="M31418">
        <v>8667</v>
      </c>
    </row>
    <row r="31419" spans="1:13" x14ac:dyDescent="0.3">
      <c r="E31419" t="s">
        <v>30158</v>
      </c>
      <c r="F31419" t="s">
        <v>4336</v>
      </c>
      <c r="G31419" t="s">
        <v>13</v>
      </c>
      <c r="H31419" t="s">
        <v>30159</v>
      </c>
      <c r="I31419" t="s">
        <v>52</v>
      </c>
      <c r="J31419" t="s">
        <v>23</v>
      </c>
      <c r="M31419">
        <v>8668</v>
      </c>
    </row>
    <row r="31420" spans="1:13" x14ac:dyDescent="0.3">
      <c r="A31420" t="s">
        <v>242</v>
      </c>
      <c r="B31420">
        <v>0</v>
      </c>
      <c r="E31420" t="s">
        <v>30158</v>
      </c>
      <c r="F31420" t="s">
        <v>30158</v>
      </c>
      <c r="G31420" t="s">
        <v>25</v>
      </c>
      <c r="H31420" t="s">
        <v>30162</v>
      </c>
      <c r="I31420" t="s">
        <v>17</v>
      </c>
      <c r="M31420">
        <v>8668</v>
      </c>
    </row>
    <row r="31421" spans="1:13" x14ac:dyDescent="0.3">
      <c r="E31421" t="s">
        <v>30158</v>
      </c>
      <c r="F31421" t="s">
        <v>30158</v>
      </c>
      <c r="G31421" t="s">
        <v>50</v>
      </c>
      <c r="H31421" t="s">
        <v>30159</v>
      </c>
      <c r="I31421" t="s">
        <v>27</v>
      </c>
      <c r="M31421">
        <v>8668</v>
      </c>
    </row>
    <row r="31422" spans="1:13" x14ac:dyDescent="0.3">
      <c r="E31422" t="s">
        <v>30158</v>
      </c>
      <c r="F31422" t="s">
        <v>30165</v>
      </c>
      <c r="G31422" t="s">
        <v>28</v>
      </c>
      <c r="H31422" t="s">
        <v>30166</v>
      </c>
      <c r="I31422" t="s">
        <v>70</v>
      </c>
      <c r="J31422" t="s">
        <v>2907</v>
      </c>
      <c r="M31422">
        <v>8668</v>
      </c>
    </row>
    <row r="31423" spans="1:13" x14ac:dyDescent="0.3">
      <c r="A31423" t="s">
        <v>28</v>
      </c>
      <c r="B31423">
        <v>1</v>
      </c>
      <c r="C31423">
        <v>1</v>
      </c>
      <c r="D31423">
        <v>1</v>
      </c>
      <c r="E31423" t="s">
        <v>30158</v>
      </c>
      <c r="F31423" t="s">
        <v>30160</v>
      </c>
      <c r="G31423" t="s">
        <v>28</v>
      </c>
      <c r="H31423" t="s">
        <v>30161</v>
      </c>
      <c r="I31423" t="s">
        <v>43</v>
      </c>
      <c r="J31423" t="s">
        <v>104</v>
      </c>
      <c r="M31423">
        <v>8668</v>
      </c>
    </row>
    <row r="31424" spans="1:13" x14ac:dyDescent="0.3">
      <c r="A31424" t="s">
        <v>28</v>
      </c>
      <c r="B31424">
        <v>1</v>
      </c>
      <c r="C31424">
        <v>1</v>
      </c>
      <c r="D31424">
        <v>1</v>
      </c>
      <c r="E31424" t="s">
        <v>30158</v>
      </c>
      <c r="F31424" t="s">
        <v>30163</v>
      </c>
      <c r="G31424" t="s">
        <v>28</v>
      </c>
      <c r="H31424" t="s">
        <v>30164</v>
      </c>
      <c r="I31424" t="s">
        <v>17</v>
      </c>
      <c r="M31424">
        <v>8668</v>
      </c>
    </row>
    <row r="31425" spans="1:13" x14ac:dyDescent="0.3">
      <c r="E31425" t="s">
        <v>30121</v>
      </c>
      <c r="F31425" t="s">
        <v>30123</v>
      </c>
      <c r="G31425" t="s">
        <v>50</v>
      </c>
      <c r="H31425" t="s">
        <v>30125</v>
      </c>
      <c r="I31425" t="s">
        <v>27</v>
      </c>
      <c r="M31425">
        <v>8669</v>
      </c>
    </row>
    <row r="31426" spans="1:13" x14ac:dyDescent="0.3">
      <c r="E31426" t="s">
        <v>30121</v>
      </c>
      <c r="F31426" t="s">
        <v>30128</v>
      </c>
      <c r="G31426" t="s">
        <v>25</v>
      </c>
      <c r="H31426" t="s">
        <v>30129</v>
      </c>
      <c r="I31426" t="s">
        <v>17</v>
      </c>
      <c r="M31426">
        <v>8669</v>
      </c>
    </row>
    <row r="31427" spans="1:13" x14ac:dyDescent="0.3">
      <c r="E31427" t="s">
        <v>30121</v>
      </c>
      <c r="F31427" t="s">
        <v>4336</v>
      </c>
      <c r="G31427" t="s">
        <v>13</v>
      </c>
      <c r="H31427" t="s">
        <v>30122</v>
      </c>
      <c r="I31427" t="s">
        <v>52</v>
      </c>
      <c r="J31427" t="s">
        <v>23</v>
      </c>
      <c r="M31427">
        <v>8669</v>
      </c>
    </row>
    <row r="31428" spans="1:13" x14ac:dyDescent="0.3">
      <c r="E31428" t="s">
        <v>30121</v>
      </c>
      <c r="F31428" t="s">
        <v>30126</v>
      </c>
      <c r="G31428" t="s">
        <v>28</v>
      </c>
      <c r="H31428" t="s">
        <v>30127</v>
      </c>
      <c r="I31428" t="s">
        <v>70</v>
      </c>
      <c r="J31428" t="s">
        <v>2907</v>
      </c>
      <c r="M31428">
        <v>8669</v>
      </c>
    </row>
    <row r="31429" spans="1:13" x14ac:dyDescent="0.3">
      <c r="E31429" t="s">
        <v>30121</v>
      </c>
      <c r="F31429" t="s">
        <v>30128</v>
      </c>
      <c r="G31429" t="s">
        <v>50</v>
      </c>
      <c r="H31429" t="s">
        <v>30122</v>
      </c>
      <c r="I31429" t="s">
        <v>27</v>
      </c>
      <c r="M31429">
        <v>8669</v>
      </c>
    </row>
    <row r="31430" spans="1:13" x14ac:dyDescent="0.3">
      <c r="A31430" t="s">
        <v>28</v>
      </c>
      <c r="B31430">
        <v>1</v>
      </c>
      <c r="C31430">
        <v>1</v>
      </c>
      <c r="D31430">
        <v>1</v>
      </c>
      <c r="E31430" t="s">
        <v>30121</v>
      </c>
      <c r="F31430" t="s">
        <v>30123</v>
      </c>
      <c r="G31430" t="s">
        <v>28</v>
      </c>
      <c r="H31430" t="s">
        <v>30124</v>
      </c>
      <c r="I31430" t="s">
        <v>17</v>
      </c>
      <c r="M31430">
        <v>8669</v>
      </c>
    </row>
    <row r="31431" spans="1:13" x14ac:dyDescent="0.3">
      <c r="E31431" t="s">
        <v>17784</v>
      </c>
      <c r="F31431" t="s">
        <v>19973</v>
      </c>
      <c r="G31431" t="s">
        <v>25</v>
      </c>
      <c r="H31431" t="s">
        <v>19974</v>
      </c>
      <c r="I31431" t="s">
        <v>17</v>
      </c>
      <c r="M31431">
        <v>8670</v>
      </c>
    </row>
    <row r="31432" spans="1:13" x14ac:dyDescent="0.3">
      <c r="E31432" t="s">
        <v>17784</v>
      </c>
      <c r="F31432" t="s">
        <v>5413</v>
      </c>
      <c r="G31432" t="s">
        <v>25</v>
      </c>
      <c r="H31432" t="s">
        <v>19972</v>
      </c>
      <c r="I31432" t="s">
        <v>27</v>
      </c>
      <c r="M31432">
        <v>8670</v>
      </c>
    </row>
    <row r="31433" spans="1:13" x14ac:dyDescent="0.3">
      <c r="E31433" t="s">
        <v>17816</v>
      </c>
      <c r="F31433" t="s">
        <v>13861</v>
      </c>
      <c r="G31433" t="s">
        <v>25</v>
      </c>
      <c r="H31433" t="s">
        <v>30132</v>
      </c>
      <c r="I31433" t="s">
        <v>27</v>
      </c>
      <c r="M31433">
        <v>8672</v>
      </c>
    </row>
    <row r="31434" spans="1:13" x14ac:dyDescent="0.3">
      <c r="A31434" t="s">
        <v>13</v>
      </c>
      <c r="B31434">
        <v>1</v>
      </c>
      <c r="C31434">
        <v>1</v>
      </c>
      <c r="D31434">
        <v>1</v>
      </c>
      <c r="E31434" t="s">
        <v>17816</v>
      </c>
      <c r="F31434" t="s">
        <v>20063</v>
      </c>
      <c r="G31434" t="s">
        <v>13</v>
      </c>
      <c r="H31434" t="s">
        <v>30133</v>
      </c>
      <c r="I31434" t="s">
        <v>43</v>
      </c>
      <c r="J31434" t="s">
        <v>64</v>
      </c>
      <c r="K31434" t="s">
        <v>46</v>
      </c>
      <c r="M31434">
        <v>8672</v>
      </c>
    </row>
    <row r="31435" spans="1:13" x14ac:dyDescent="0.3">
      <c r="A31435" t="s">
        <v>242</v>
      </c>
      <c r="B31435">
        <v>0</v>
      </c>
      <c r="C31435">
        <v>0</v>
      </c>
      <c r="D31435">
        <v>0</v>
      </c>
      <c r="E31435" t="s">
        <v>17816</v>
      </c>
      <c r="F31435" t="s">
        <v>13861</v>
      </c>
      <c r="G31435" t="s">
        <v>28</v>
      </c>
      <c r="H31435" t="s">
        <v>30136</v>
      </c>
      <c r="I31435" t="s">
        <v>17</v>
      </c>
      <c r="M31435">
        <v>8672</v>
      </c>
    </row>
    <row r="31436" spans="1:13" x14ac:dyDescent="0.3">
      <c r="E31436" t="s">
        <v>17816</v>
      </c>
      <c r="F31436" t="s">
        <v>30130</v>
      </c>
      <c r="G31436" t="s">
        <v>50</v>
      </c>
      <c r="H31436" t="s">
        <v>30131</v>
      </c>
      <c r="I31436" t="s">
        <v>27</v>
      </c>
      <c r="M31436">
        <v>8672</v>
      </c>
    </row>
    <row r="31437" spans="1:13" x14ac:dyDescent="0.3">
      <c r="E31437" t="s">
        <v>17816</v>
      </c>
      <c r="F31437" t="s">
        <v>30134</v>
      </c>
      <c r="G31437" t="s">
        <v>25</v>
      </c>
      <c r="H31437" t="s">
        <v>30135</v>
      </c>
      <c r="I31437" t="s">
        <v>17</v>
      </c>
      <c r="M31437">
        <v>8672</v>
      </c>
    </row>
    <row r="31438" spans="1:13" x14ac:dyDescent="0.3">
      <c r="E31438" t="s">
        <v>30188</v>
      </c>
      <c r="F31438" t="s">
        <v>30189</v>
      </c>
      <c r="G31438" t="s">
        <v>28</v>
      </c>
      <c r="H31438" t="s">
        <v>30190</v>
      </c>
      <c r="I31438" t="s">
        <v>19</v>
      </c>
      <c r="M31438">
        <v>8673</v>
      </c>
    </row>
    <row r="31439" spans="1:13" x14ac:dyDescent="0.3">
      <c r="E31439" t="s">
        <v>30121</v>
      </c>
      <c r="F31439" t="s">
        <v>30126</v>
      </c>
      <c r="G31439" t="s">
        <v>28</v>
      </c>
      <c r="H31439" t="s">
        <v>30127</v>
      </c>
      <c r="I31439" t="s">
        <v>70</v>
      </c>
      <c r="J31439" t="s">
        <v>2907</v>
      </c>
      <c r="M31439">
        <v>8674</v>
      </c>
    </row>
    <row r="31440" spans="1:13" x14ac:dyDescent="0.3">
      <c r="E31440" t="s">
        <v>30121</v>
      </c>
      <c r="F31440" t="s">
        <v>4336</v>
      </c>
      <c r="G31440" t="s">
        <v>13</v>
      </c>
      <c r="H31440" t="s">
        <v>30122</v>
      </c>
      <c r="I31440" t="s">
        <v>52</v>
      </c>
      <c r="J31440" t="s">
        <v>23</v>
      </c>
      <c r="M31440">
        <v>8674</v>
      </c>
    </row>
    <row r="31441" spans="1:13" x14ac:dyDescent="0.3">
      <c r="E31441" t="s">
        <v>30121</v>
      </c>
      <c r="F31441" t="s">
        <v>30123</v>
      </c>
      <c r="G31441" t="s">
        <v>50</v>
      </c>
      <c r="H31441" t="s">
        <v>30125</v>
      </c>
      <c r="I31441" t="s">
        <v>27</v>
      </c>
      <c r="M31441">
        <v>8674</v>
      </c>
    </row>
    <row r="31442" spans="1:13" x14ac:dyDescent="0.3">
      <c r="A31442" t="s">
        <v>28</v>
      </c>
      <c r="B31442">
        <v>1</v>
      </c>
      <c r="C31442">
        <v>1</v>
      </c>
      <c r="D31442">
        <v>1</v>
      </c>
      <c r="E31442" t="s">
        <v>30121</v>
      </c>
      <c r="F31442" t="s">
        <v>30123</v>
      </c>
      <c r="G31442" t="s">
        <v>28</v>
      </c>
      <c r="H31442" t="s">
        <v>30124</v>
      </c>
      <c r="I31442" t="s">
        <v>17</v>
      </c>
      <c r="M31442">
        <v>8674</v>
      </c>
    </row>
    <row r="31443" spans="1:13" x14ac:dyDescent="0.3">
      <c r="E31443" t="s">
        <v>30121</v>
      </c>
      <c r="F31443" t="s">
        <v>30128</v>
      </c>
      <c r="G31443" t="s">
        <v>25</v>
      </c>
      <c r="H31443" t="s">
        <v>30129</v>
      </c>
      <c r="I31443" t="s">
        <v>17</v>
      </c>
      <c r="M31443">
        <v>8674</v>
      </c>
    </row>
    <row r="31444" spans="1:13" x14ac:dyDescent="0.3">
      <c r="E31444" t="s">
        <v>30121</v>
      </c>
      <c r="F31444" t="s">
        <v>30128</v>
      </c>
      <c r="G31444" t="s">
        <v>50</v>
      </c>
      <c r="H31444" t="s">
        <v>30122</v>
      </c>
      <c r="I31444" t="s">
        <v>27</v>
      </c>
      <c r="M31444">
        <v>8674</v>
      </c>
    </row>
    <row r="31445" spans="1:13" x14ac:dyDescent="0.3">
      <c r="E31445" t="s">
        <v>30140</v>
      </c>
      <c r="F31445" t="s">
        <v>4336</v>
      </c>
      <c r="G31445" t="s">
        <v>13</v>
      </c>
      <c r="H31445" t="s">
        <v>30141</v>
      </c>
      <c r="I31445" t="s">
        <v>52</v>
      </c>
      <c r="J31445" t="s">
        <v>23</v>
      </c>
      <c r="M31445">
        <v>8675</v>
      </c>
    </row>
    <row r="31446" spans="1:13" x14ac:dyDescent="0.3">
      <c r="E31446" t="s">
        <v>30140</v>
      </c>
      <c r="F31446" t="s">
        <v>30128</v>
      </c>
      <c r="G31446" t="s">
        <v>50</v>
      </c>
      <c r="H31446" t="s">
        <v>30141</v>
      </c>
      <c r="I31446" t="s">
        <v>27</v>
      </c>
      <c r="M31446">
        <v>8675</v>
      </c>
    </row>
    <row r="31447" spans="1:13" x14ac:dyDescent="0.3">
      <c r="E31447" t="s">
        <v>30140</v>
      </c>
      <c r="F31447" t="s">
        <v>30143</v>
      </c>
      <c r="G31447" t="s">
        <v>50</v>
      </c>
      <c r="H31447" t="s">
        <v>30144</v>
      </c>
      <c r="I31447" t="s">
        <v>27</v>
      </c>
      <c r="M31447">
        <v>8675</v>
      </c>
    </row>
    <row r="31448" spans="1:13" x14ac:dyDescent="0.3">
      <c r="E31448" t="s">
        <v>30140</v>
      </c>
      <c r="F31448" t="s">
        <v>30145</v>
      </c>
      <c r="G31448" t="s">
        <v>28</v>
      </c>
      <c r="H31448" t="s">
        <v>30146</v>
      </c>
      <c r="I31448" t="s">
        <v>70</v>
      </c>
      <c r="J31448" t="s">
        <v>2907</v>
      </c>
      <c r="M31448">
        <v>8675</v>
      </c>
    </row>
    <row r="31449" spans="1:13" x14ac:dyDescent="0.3">
      <c r="E31449" t="s">
        <v>30140</v>
      </c>
      <c r="F31449" t="s">
        <v>30128</v>
      </c>
      <c r="G31449" t="s">
        <v>25</v>
      </c>
      <c r="H31449" t="s">
        <v>30142</v>
      </c>
      <c r="I31449" t="s">
        <v>17</v>
      </c>
      <c r="M31449">
        <v>8675</v>
      </c>
    </row>
    <row r="31450" spans="1:13" x14ac:dyDescent="0.3">
      <c r="A31450" t="s">
        <v>242</v>
      </c>
      <c r="B31450">
        <v>0</v>
      </c>
      <c r="C31450">
        <v>0</v>
      </c>
      <c r="D31450">
        <v>0</v>
      </c>
      <c r="E31450" t="s">
        <v>30175</v>
      </c>
      <c r="F31450" t="s">
        <v>30177</v>
      </c>
      <c r="G31450" t="s">
        <v>25</v>
      </c>
      <c r="H31450" t="s">
        <v>30182</v>
      </c>
      <c r="I31450" t="s">
        <v>17</v>
      </c>
      <c r="M31450">
        <v>8676</v>
      </c>
    </row>
    <row r="31451" spans="1:13" x14ac:dyDescent="0.3">
      <c r="E31451" t="s">
        <v>30175</v>
      </c>
      <c r="F31451" t="s">
        <v>2587</v>
      </c>
      <c r="G31451" t="s">
        <v>13</v>
      </c>
      <c r="H31451" t="s">
        <v>30176</v>
      </c>
      <c r="I31451" t="s">
        <v>52</v>
      </c>
      <c r="J31451" t="s">
        <v>23</v>
      </c>
      <c r="M31451">
        <v>8676</v>
      </c>
    </row>
    <row r="31452" spans="1:13" x14ac:dyDescent="0.3">
      <c r="A31452" t="s">
        <v>13</v>
      </c>
      <c r="B31452">
        <v>1</v>
      </c>
      <c r="C31452">
        <v>1</v>
      </c>
      <c r="D31452">
        <v>1</v>
      </c>
      <c r="E31452" t="s">
        <v>30175</v>
      </c>
      <c r="F31452" t="s">
        <v>30184</v>
      </c>
      <c r="G31452" t="s">
        <v>13</v>
      </c>
      <c r="H31452" t="s">
        <v>30185</v>
      </c>
      <c r="I31452" t="s">
        <v>22</v>
      </c>
      <c r="J31452" t="s">
        <v>44</v>
      </c>
      <c r="K31452" t="s">
        <v>45</v>
      </c>
      <c r="L31452" t="s">
        <v>46</v>
      </c>
      <c r="M31452">
        <v>8676</v>
      </c>
    </row>
    <row r="31453" spans="1:13" x14ac:dyDescent="0.3">
      <c r="E31453" t="s">
        <v>30175</v>
      </c>
      <c r="F31453" t="s">
        <v>2587</v>
      </c>
      <c r="G31453" t="s">
        <v>13</v>
      </c>
      <c r="H31453" t="s">
        <v>30176</v>
      </c>
      <c r="I31453" t="s">
        <v>52</v>
      </c>
      <c r="J31453" t="s">
        <v>23</v>
      </c>
      <c r="M31453">
        <v>8676</v>
      </c>
    </row>
    <row r="31454" spans="1:13" x14ac:dyDescent="0.3">
      <c r="E31454" t="s">
        <v>30175</v>
      </c>
      <c r="F31454" t="s">
        <v>30177</v>
      </c>
      <c r="G31454" t="s">
        <v>50</v>
      </c>
      <c r="H31454" t="s">
        <v>30178</v>
      </c>
      <c r="I31454" t="s">
        <v>27</v>
      </c>
      <c r="M31454">
        <v>8676</v>
      </c>
    </row>
    <row r="31455" spans="1:13" x14ac:dyDescent="0.3">
      <c r="A31455" t="s">
        <v>28</v>
      </c>
      <c r="B31455">
        <v>1</v>
      </c>
      <c r="C31455">
        <v>1</v>
      </c>
      <c r="D31455">
        <v>1</v>
      </c>
      <c r="E31455" t="s">
        <v>30175</v>
      </c>
      <c r="F31455" t="s">
        <v>2587</v>
      </c>
      <c r="G31455" t="s">
        <v>28</v>
      </c>
      <c r="H31455" t="s">
        <v>30176</v>
      </c>
      <c r="I31455" t="s">
        <v>27</v>
      </c>
      <c r="M31455">
        <v>8676</v>
      </c>
    </row>
    <row r="31456" spans="1:13" x14ac:dyDescent="0.3">
      <c r="A31456" t="s">
        <v>28</v>
      </c>
      <c r="B31456">
        <v>0</v>
      </c>
      <c r="C31456">
        <v>0</v>
      </c>
      <c r="D31456">
        <v>1</v>
      </c>
      <c r="E31456" t="s">
        <v>30175</v>
      </c>
      <c r="F31456" t="s">
        <v>3375</v>
      </c>
      <c r="G31456" t="s">
        <v>28</v>
      </c>
      <c r="H31456" t="s">
        <v>30183</v>
      </c>
      <c r="I31456" t="s">
        <v>17</v>
      </c>
      <c r="M31456">
        <v>8676</v>
      </c>
    </row>
    <row r="31457" spans="1:13" x14ac:dyDescent="0.3">
      <c r="E31457" t="s">
        <v>30175</v>
      </c>
      <c r="F31457" t="s">
        <v>30179</v>
      </c>
      <c r="G31457" t="s">
        <v>25</v>
      </c>
      <c r="H31457" t="s">
        <v>30181</v>
      </c>
      <c r="I31457" t="s">
        <v>27</v>
      </c>
      <c r="M31457">
        <v>8676</v>
      </c>
    </row>
    <row r="31458" spans="1:13" x14ac:dyDescent="0.3">
      <c r="A31458" t="s">
        <v>242</v>
      </c>
      <c r="B31458">
        <v>0</v>
      </c>
      <c r="C31458">
        <v>0</v>
      </c>
      <c r="D31458">
        <v>0</v>
      </c>
      <c r="E31458" t="s">
        <v>30175</v>
      </c>
      <c r="F31458" t="s">
        <v>30179</v>
      </c>
      <c r="G31458" t="s">
        <v>13</v>
      </c>
      <c r="H31458" t="s">
        <v>30180</v>
      </c>
      <c r="I31458" t="s">
        <v>17</v>
      </c>
      <c r="M31458">
        <v>8676</v>
      </c>
    </row>
    <row r="31459" spans="1:13" x14ac:dyDescent="0.3">
      <c r="E31459" t="s">
        <v>30175</v>
      </c>
      <c r="F31459" t="s">
        <v>2587</v>
      </c>
      <c r="G31459" t="s">
        <v>13</v>
      </c>
      <c r="H31459" t="s">
        <v>30176</v>
      </c>
      <c r="I31459" t="s">
        <v>52</v>
      </c>
      <c r="J31459" t="s">
        <v>23</v>
      </c>
      <c r="M31459">
        <v>8676</v>
      </c>
    </row>
    <row r="31460" spans="1:13" x14ac:dyDescent="0.3">
      <c r="E31460" t="s">
        <v>30140</v>
      </c>
      <c r="F31460" t="s">
        <v>30128</v>
      </c>
      <c r="G31460" t="s">
        <v>50</v>
      </c>
      <c r="H31460" t="s">
        <v>30141</v>
      </c>
      <c r="I31460" t="s">
        <v>27</v>
      </c>
      <c r="M31460">
        <v>8677</v>
      </c>
    </row>
    <row r="31461" spans="1:13" x14ac:dyDescent="0.3">
      <c r="E31461" t="s">
        <v>30140</v>
      </c>
      <c r="F31461" t="s">
        <v>4336</v>
      </c>
      <c r="G31461" t="s">
        <v>13</v>
      </c>
      <c r="H31461" t="s">
        <v>30141</v>
      </c>
      <c r="I31461" t="s">
        <v>52</v>
      </c>
      <c r="J31461" t="s">
        <v>23</v>
      </c>
      <c r="M31461">
        <v>8677</v>
      </c>
    </row>
    <row r="31462" spans="1:13" x14ac:dyDescent="0.3">
      <c r="E31462" t="s">
        <v>30140</v>
      </c>
      <c r="F31462" t="s">
        <v>30143</v>
      </c>
      <c r="G31462" t="s">
        <v>50</v>
      </c>
      <c r="H31462" t="s">
        <v>30144</v>
      </c>
      <c r="I31462" t="s">
        <v>27</v>
      </c>
      <c r="M31462">
        <v>8677</v>
      </c>
    </row>
    <row r="31463" spans="1:13" x14ac:dyDescent="0.3">
      <c r="E31463" t="s">
        <v>30140</v>
      </c>
      <c r="F31463" t="s">
        <v>30145</v>
      </c>
      <c r="G31463" t="s">
        <v>28</v>
      </c>
      <c r="H31463" t="s">
        <v>30146</v>
      </c>
      <c r="I31463" t="s">
        <v>70</v>
      </c>
      <c r="J31463" t="s">
        <v>2907</v>
      </c>
      <c r="M31463">
        <v>8677</v>
      </c>
    </row>
    <row r="31464" spans="1:13" x14ac:dyDescent="0.3">
      <c r="E31464" t="s">
        <v>30140</v>
      </c>
      <c r="F31464" t="s">
        <v>30128</v>
      </c>
      <c r="G31464" t="s">
        <v>25</v>
      </c>
      <c r="H31464" t="s">
        <v>30142</v>
      </c>
      <c r="I31464" t="s">
        <v>17</v>
      </c>
      <c r="M31464">
        <v>8677</v>
      </c>
    </row>
    <row r="31465" spans="1:13" x14ac:dyDescent="0.3">
      <c r="A31465" t="s">
        <v>28</v>
      </c>
      <c r="B31465">
        <v>1</v>
      </c>
      <c r="C31465">
        <v>1</v>
      </c>
      <c r="D31465">
        <v>1</v>
      </c>
      <c r="E31465" t="s">
        <v>30158</v>
      </c>
      <c r="F31465" t="s">
        <v>30160</v>
      </c>
      <c r="G31465" t="s">
        <v>28</v>
      </c>
      <c r="H31465" t="s">
        <v>30161</v>
      </c>
      <c r="I31465" t="s">
        <v>43</v>
      </c>
      <c r="J31465" t="s">
        <v>104</v>
      </c>
      <c r="M31465">
        <v>8678</v>
      </c>
    </row>
    <row r="31466" spans="1:13" x14ac:dyDescent="0.3">
      <c r="E31466" t="s">
        <v>30158</v>
      </c>
      <c r="F31466" t="s">
        <v>4336</v>
      </c>
      <c r="G31466" t="s">
        <v>13</v>
      </c>
      <c r="H31466" t="s">
        <v>30159</v>
      </c>
      <c r="I31466" t="s">
        <v>52</v>
      </c>
      <c r="J31466" t="s">
        <v>23</v>
      </c>
      <c r="M31466">
        <v>8678</v>
      </c>
    </row>
    <row r="31467" spans="1:13" x14ac:dyDescent="0.3">
      <c r="A31467" t="s">
        <v>28</v>
      </c>
      <c r="B31467">
        <v>1</v>
      </c>
      <c r="C31467">
        <v>1</v>
      </c>
      <c r="D31467">
        <v>1</v>
      </c>
      <c r="E31467" t="s">
        <v>30158</v>
      </c>
      <c r="F31467" t="s">
        <v>30163</v>
      </c>
      <c r="G31467" t="s">
        <v>28</v>
      </c>
      <c r="H31467" t="s">
        <v>30164</v>
      </c>
      <c r="I31467" t="s">
        <v>17</v>
      </c>
      <c r="M31467">
        <v>8678</v>
      </c>
    </row>
    <row r="31468" spans="1:13" x14ac:dyDescent="0.3">
      <c r="A31468" t="s">
        <v>242</v>
      </c>
      <c r="B31468">
        <v>0</v>
      </c>
      <c r="E31468" t="s">
        <v>30158</v>
      </c>
      <c r="F31468" t="s">
        <v>30158</v>
      </c>
      <c r="G31468" t="s">
        <v>25</v>
      </c>
      <c r="H31468" t="s">
        <v>30162</v>
      </c>
      <c r="I31468" t="s">
        <v>17</v>
      </c>
      <c r="M31468">
        <v>8678</v>
      </c>
    </row>
    <row r="31469" spans="1:13" x14ac:dyDescent="0.3">
      <c r="E31469" t="s">
        <v>30158</v>
      </c>
      <c r="F31469" t="s">
        <v>30158</v>
      </c>
      <c r="G31469" t="s">
        <v>50</v>
      </c>
      <c r="H31469" t="s">
        <v>30159</v>
      </c>
      <c r="I31469" t="s">
        <v>27</v>
      </c>
      <c r="M31469">
        <v>8678</v>
      </c>
    </row>
    <row r="31470" spans="1:13" x14ac:dyDescent="0.3">
      <c r="E31470" t="s">
        <v>30158</v>
      </c>
      <c r="F31470" t="s">
        <v>30165</v>
      </c>
      <c r="G31470" t="s">
        <v>28</v>
      </c>
      <c r="H31470" t="s">
        <v>30166</v>
      </c>
      <c r="I31470" t="s">
        <v>70</v>
      </c>
      <c r="J31470" t="s">
        <v>2907</v>
      </c>
      <c r="M31470">
        <v>8678</v>
      </c>
    </row>
    <row r="31471" spans="1:13" x14ac:dyDescent="0.3">
      <c r="A31471" t="s">
        <v>242</v>
      </c>
      <c r="B31471">
        <v>0</v>
      </c>
      <c r="E31471" t="s">
        <v>30158</v>
      </c>
      <c r="F31471" t="s">
        <v>30158</v>
      </c>
      <c r="G31471" t="s">
        <v>25</v>
      </c>
      <c r="H31471" t="s">
        <v>30162</v>
      </c>
      <c r="I31471" t="s">
        <v>17</v>
      </c>
      <c r="M31471">
        <v>8681</v>
      </c>
    </row>
    <row r="31472" spans="1:13" x14ac:dyDescent="0.3">
      <c r="A31472" t="s">
        <v>28</v>
      </c>
      <c r="B31472">
        <v>1</v>
      </c>
      <c r="C31472">
        <v>1</v>
      </c>
      <c r="D31472">
        <v>1</v>
      </c>
      <c r="E31472" t="s">
        <v>30158</v>
      </c>
      <c r="F31472" t="s">
        <v>30160</v>
      </c>
      <c r="G31472" t="s">
        <v>28</v>
      </c>
      <c r="H31472" t="s">
        <v>30161</v>
      </c>
      <c r="I31472" t="s">
        <v>43</v>
      </c>
      <c r="J31472" t="s">
        <v>104</v>
      </c>
      <c r="M31472">
        <v>8681</v>
      </c>
    </row>
    <row r="31473" spans="1:13" x14ac:dyDescent="0.3">
      <c r="E31473" t="s">
        <v>30158</v>
      </c>
      <c r="F31473" t="s">
        <v>30165</v>
      </c>
      <c r="G31473" t="s">
        <v>28</v>
      </c>
      <c r="H31473" t="s">
        <v>30166</v>
      </c>
      <c r="I31473" t="s">
        <v>70</v>
      </c>
      <c r="J31473" t="s">
        <v>2907</v>
      </c>
      <c r="M31473">
        <v>8681</v>
      </c>
    </row>
    <row r="31474" spans="1:13" x14ac:dyDescent="0.3">
      <c r="A31474" t="s">
        <v>28</v>
      </c>
      <c r="B31474">
        <v>1</v>
      </c>
      <c r="C31474">
        <v>1</v>
      </c>
      <c r="D31474">
        <v>1</v>
      </c>
      <c r="E31474" t="s">
        <v>30158</v>
      </c>
      <c r="F31474" t="s">
        <v>30163</v>
      </c>
      <c r="G31474" t="s">
        <v>28</v>
      </c>
      <c r="H31474" t="s">
        <v>30164</v>
      </c>
      <c r="I31474" t="s">
        <v>17</v>
      </c>
      <c r="M31474">
        <v>8681</v>
      </c>
    </row>
    <row r="31475" spans="1:13" x14ac:dyDescent="0.3">
      <c r="E31475" t="s">
        <v>30158</v>
      </c>
      <c r="F31475" t="s">
        <v>30158</v>
      </c>
      <c r="G31475" t="s">
        <v>50</v>
      </c>
      <c r="H31475" t="s">
        <v>30159</v>
      </c>
      <c r="I31475" t="s">
        <v>27</v>
      </c>
      <c r="M31475">
        <v>8681</v>
      </c>
    </row>
    <row r="31476" spans="1:13" x14ac:dyDescent="0.3">
      <c r="E31476" t="s">
        <v>30158</v>
      </c>
      <c r="F31476" t="s">
        <v>4336</v>
      </c>
      <c r="G31476" t="s">
        <v>13</v>
      </c>
      <c r="H31476" t="s">
        <v>30159</v>
      </c>
      <c r="I31476" t="s">
        <v>52</v>
      </c>
      <c r="J31476" t="s">
        <v>23</v>
      </c>
      <c r="M31476">
        <v>8681</v>
      </c>
    </row>
    <row r="31477" spans="1:13" x14ac:dyDescent="0.3">
      <c r="E31477" t="s">
        <v>7733</v>
      </c>
      <c r="F31477" t="s">
        <v>7736</v>
      </c>
      <c r="G31477" t="s">
        <v>25</v>
      </c>
      <c r="H31477" t="s">
        <v>30186</v>
      </c>
      <c r="I31477" t="s">
        <v>17</v>
      </c>
      <c r="M31477">
        <v>8682</v>
      </c>
    </row>
    <row r="31478" spans="1:13" x14ac:dyDescent="0.3">
      <c r="E31478" t="s">
        <v>7733</v>
      </c>
      <c r="F31478" t="s">
        <v>7736</v>
      </c>
      <c r="G31478" t="s">
        <v>50</v>
      </c>
      <c r="H31478" t="s">
        <v>30187</v>
      </c>
      <c r="I31478" t="s">
        <v>27</v>
      </c>
      <c r="M31478">
        <v>8682</v>
      </c>
    </row>
    <row r="31479" spans="1:13" x14ac:dyDescent="0.3">
      <c r="A31479" t="s">
        <v>28</v>
      </c>
      <c r="B31479">
        <v>1</v>
      </c>
      <c r="C31479">
        <v>1</v>
      </c>
      <c r="D31479">
        <v>1</v>
      </c>
      <c r="E31479" t="s">
        <v>30191</v>
      </c>
      <c r="F31479" t="s">
        <v>7605</v>
      </c>
      <c r="G31479" t="s">
        <v>28</v>
      </c>
      <c r="H31479" t="s">
        <v>30192</v>
      </c>
      <c r="I31479" t="s">
        <v>70</v>
      </c>
      <c r="J31479" t="s">
        <v>104</v>
      </c>
      <c r="M31479">
        <v>8684</v>
      </c>
    </row>
    <row r="31480" spans="1:13" x14ac:dyDescent="0.3">
      <c r="A31480" t="s">
        <v>242</v>
      </c>
      <c r="B31480">
        <v>0</v>
      </c>
      <c r="C31480">
        <v>0</v>
      </c>
      <c r="D31480">
        <v>0</v>
      </c>
      <c r="E31480" t="s">
        <v>30191</v>
      </c>
      <c r="F31480" t="s">
        <v>1202</v>
      </c>
      <c r="G31480" t="s">
        <v>13</v>
      </c>
      <c r="H31480" t="s">
        <v>30193</v>
      </c>
      <c r="I31480" t="s">
        <v>17</v>
      </c>
      <c r="M31480">
        <v>8684</v>
      </c>
    </row>
    <row r="31481" spans="1:13" x14ac:dyDescent="0.3">
      <c r="A31481" t="s">
        <v>28</v>
      </c>
      <c r="B31481">
        <v>1</v>
      </c>
      <c r="C31481">
        <v>1</v>
      </c>
      <c r="D31481">
        <v>1</v>
      </c>
      <c r="E31481" t="s">
        <v>30191</v>
      </c>
      <c r="F31481" t="s">
        <v>7605</v>
      </c>
      <c r="G31481" t="s">
        <v>28</v>
      </c>
      <c r="H31481" t="s">
        <v>30192</v>
      </c>
      <c r="I31481" t="s">
        <v>22</v>
      </c>
      <c r="J31481" t="s">
        <v>104</v>
      </c>
      <c r="M31481">
        <v>8684</v>
      </c>
    </row>
    <row r="31482" spans="1:13" x14ac:dyDescent="0.3">
      <c r="A31482" t="s">
        <v>50</v>
      </c>
      <c r="B31482">
        <v>0</v>
      </c>
      <c r="C31482">
        <v>1</v>
      </c>
      <c r="D31482" t="s">
        <v>50</v>
      </c>
      <c r="E31482" t="s">
        <v>30191</v>
      </c>
      <c r="F31482" t="s">
        <v>30191</v>
      </c>
      <c r="G31482" t="s">
        <v>13</v>
      </c>
      <c r="H31482" t="s">
        <v>30194</v>
      </c>
      <c r="I31482" t="s">
        <v>17</v>
      </c>
      <c r="M31482">
        <v>8684</v>
      </c>
    </row>
    <row r="31483" spans="1:13" x14ac:dyDescent="0.3">
      <c r="E31483" t="s">
        <v>30191</v>
      </c>
      <c r="F31483" t="s">
        <v>30191</v>
      </c>
      <c r="G31483" t="s">
        <v>50</v>
      </c>
      <c r="H31483" t="s">
        <v>30195</v>
      </c>
      <c r="I31483" t="s">
        <v>27</v>
      </c>
      <c r="M31483">
        <v>8684</v>
      </c>
    </row>
    <row r="31484" spans="1:13" x14ac:dyDescent="0.3">
      <c r="E31484" t="s">
        <v>30121</v>
      </c>
      <c r="F31484" t="s">
        <v>30128</v>
      </c>
      <c r="G31484" t="s">
        <v>25</v>
      </c>
      <c r="H31484" t="s">
        <v>30129</v>
      </c>
      <c r="I31484" t="s">
        <v>17</v>
      </c>
      <c r="M31484">
        <v>8685</v>
      </c>
    </row>
    <row r="31485" spans="1:13" x14ac:dyDescent="0.3">
      <c r="E31485" t="s">
        <v>30121</v>
      </c>
      <c r="F31485" t="s">
        <v>30126</v>
      </c>
      <c r="G31485" t="s">
        <v>28</v>
      </c>
      <c r="H31485" t="s">
        <v>30127</v>
      </c>
      <c r="I31485" t="s">
        <v>70</v>
      </c>
      <c r="J31485" t="s">
        <v>2907</v>
      </c>
      <c r="M31485">
        <v>8685</v>
      </c>
    </row>
    <row r="31486" spans="1:13" x14ac:dyDescent="0.3">
      <c r="E31486" t="s">
        <v>30121</v>
      </c>
      <c r="F31486" t="s">
        <v>30123</v>
      </c>
      <c r="G31486" t="s">
        <v>50</v>
      </c>
      <c r="H31486" t="s">
        <v>30125</v>
      </c>
      <c r="I31486" t="s">
        <v>27</v>
      </c>
      <c r="M31486">
        <v>8685</v>
      </c>
    </row>
    <row r="31487" spans="1:13" x14ac:dyDescent="0.3">
      <c r="E31487" t="s">
        <v>30121</v>
      </c>
      <c r="F31487" t="s">
        <v>4336</v>
      </c>
      <c r="G31487" t="s">
        <v>13</v>
      </c>
      <c r="H31487" t="s">
        <v>30122</v>
      </c>
      <c r="I31487" t="s">
        <v>52</v>
      </c>
      <c r="J31487" t="s">
        <v>23</v>
      </c>
      <c r="M31487">
        <v>8685</v>
      </c>
    </row>
    <row r="31488" spans="1:13" x14ac:dyDescent="0.3">
      <c r="E31488" t="s">
        <v>30121</v>
      </c>
      <c r="F31488" t="s">
        <v>30128</v>
      </c>
      <c r="G31488" t="s">
        <v>50</v>
      </c>
      <c r="H31488" t="s">
        <v>30122</v>
      </c>
      <c r="I31488" t="s">
        <v>27</v>
      </c>
      <c r="M31488">
        <v>8685</v>
      </c>
    </row>
    <row r="31489" spans="1:13" x14ac:dyDescent="0.3">
      <c r="A31489" t="s">
        <v>28</v>
      </c>
      <c r="B31489">
        <v>1</v>
      </c>
      <c r="C31489">
        <v>1</v>
      </c>
      <c r="D31489">
        <v>1</v>
      </c>
      <c r="E31489" t="s">
        <v>30121</v>
      </c>
      <c r="F31489" t="s">
        <v>30123</v>
      </c>
      <c r="G31489" t="s">
        <v>28</v>
      </c>
      <c r="H31489" t="s">
        <v>30124</v>
      </c>
      <c r="I31489" t="s">
        <v>17</v>
      </c>
      <c r="M31489">
        <v>8685</v>
      </c>
    </row>
    <row r="31490" spans="1:13" x14ac:dyDescent="0.3">
      <c r="E31490" t="s">
        <v>30110</v>
      </c>
      <c r="F31490" t="s">
        <v>30111</v>
      </c>
      <c r="G31490" t="s">
        <v>25</v>
      </c>
      <c r="H31490" t="s">
        <v>30112</v>
      </c>
      <c r="I31490" t="s">
        <v>17</v>
      </c>
      <c r="M31490">
        <v>8686</v>
      </c>
    </row>
    <row r="31491" spans="1:13" x14ac:dyDescent="0.3">
      <c r="E31491" t="s">
        <v>30110</v>
      </c>
      <c r="F31491" t="s">
        <v>30115</v>
      </c>
      <c r="G31491" t="s">
        <v>50</v>
      </c>
      <c r="H31491" t="s">
        <v>30116</v>
      </c>
      <c r="I31491" t="s">
        <v>27</v>
      </c>
      <c r="M31491">
        <v>8686</v>
      </c>
    </row>
    <row r="31492" spans="1:13" x14ac:dyDescent="0.3">
      <c r="E31492" t="s">
        <v>30110</v>
      </c>
      <c r="F31492" t="s">
        <v>30113</v>
      </c>
      <c r="G31492" t="s">
        <v>25</v>
      </c>
      <c r="H31492" t="s">
        <v>30114</v>
      </c>
      <c r="I31492" t="s">
        <v>17</v>
      </c>
      <c r="M31492">
        <v>8686</v>
      </c>
    </row>
    <row r="31493" spans="1:13" x14ac:dyDescent="0.3">
      <c r="A31493" t="s">
        <v>13</v>
      </c>
      <c r="B31493">
        <v>1</v>
      </c>
      <c r="C31493">
        <v>1</v>
      </c>
      <c r="D31493">
        <v>1</v>
      </c>
      <c r="E31493" t="s">
        <v>30167</v>
      </c>
      <c r="F31493" t="s">
        <v>30172</v>
      </c>
      <c r="G31493" t="s">
        <v>13</v>
      </c>
      <c r="H31493" t="s">
        <v>30173</v>
      </c>
      <c r="I31493" t="s">
        <v>22</v>
      </c>
      <c r="J31493" t="s">
        <v>44</v>
      </c>
      <c r="K31493" t="s">
        <v>523</v>
      </c>
      <c r="L31493" t="s">
        <v>1819</v>
      </c>
      <c r="M31493">
        <v>8688</v>
      </c>
    </row>
    <row r="31494" spans="1:13" x14ac:dyDescent="0.3">
      <c r="E31494" t="s">
        <v>30167</v>
      </c>
      <c r="F31494" t="s">
        <v>30171</v>
      </c>
      <c r="G31494" t="s">
        <v>28</v>
      </c>
      <c r="H31494" t="s">
        <v>30170</v>
      </c>
      <c r="I31494" t="s">
        <v>70</v>
      </c>
      <c r="J31494" t="s">
        <v>2907</v>
      </c>
      <c r="M31494">
        <v>8688</v>
      </c>
    </row>
    <row r="31495" spans="1:13" x14ac:dyDescent="0.3">
      <c r="A31495" t="s">
        <v>28</v>
      </c>
      <c r="B31495">
        <v>1</v>
      </c>
      <c r="C31495">
        <v>1</v>
      </c>
      <c r="D31495">
        <v>1</v>
      </c>
      <c r="E31495" t="s">
        <v>30167</v>
      </c>
      <c r="F31495" t="s">
        <v>14469</v>
      </c>
      <c r="G31495" t="s">
        <v>28</v>
      </c>
      <c r="H31495" t="s">
        <v>30174</v>
      </c>
      <c r="I31495" t="s">
        <v>19</v>
      </c>
      <c r="M31495">
        <v>8688</v>
      </c>
    </row>
    <row r="31496" spans="1:13" x14ac:dyDescent="0.3">
      <c r="A31496" t="s">
        <v>28</v>
      </c>
      <c r="B31496">
        <v>1</v>
      </c>
      <c r="C31496">
        <v>1</v>
      </c>
      <c r="D31496">
        <v>1</v>
      </c>
      <c r="E31496" t="s">
        <v>30167</v>
      </c>
      <c r="F31496" t="s">
        <v>14469</v>
      </c>
      <c r="G31496" t="s">
        <v>28</v>
      </c>
      <c r="H31496" t="s">
        <v>30168</v>
      </c>
      <c r="I31496" t="s">
        <v>19</v>
      </c>
      <c r="M31496">
        <v>8688</v>
      </c>
    </row>
    <row r="31497" spans="1:13" x14ac:dyDescent="0.3">
      <c r="E31497" t="s">
        <v>30167</v>
      </c>
      <c r="F31497" t="s">
        <v>30169</v>
      </c>
      <c r="G31497" t="s">
        <v>28</v>
      </c>
      <c r="H31497" t="s">
        <v>30170</v>
      </c>
      <c r="I31497" t="s">
        <v>52</v>
      </c>
      <c r="J31497" t="s">
        <v>755</v>
      </c>
      <c r="K31497" t="s">
        <v>104</v>
      </c>
      <c r="M31497">
        <v>8688</v>
      </c>
    </row>
    <row r="31498" spans="1:13" x14ac:dyDescent="0.3">
      <c r="E31498" t="s">
        <v>30158</v>
      </c>
      <c r="F31498" t="s">
        <v>30165</v>
      </c>
      <c r="G31498" t="s">
        <v>28</v>
      </c>
      <c r="H31498" t="s">
        <v>30166</v>
      </c>
      <c r="I31498" t="s">
        <v>70</v>
      </c>
      <c r="J31498" t="s">
        <v>2907</v>
      </c>
      <c r="M31498">
        <v>8689</v>
      </c>
    </row>
    <row r="31499" spans="1:13" x14ac:dyDescent="0.3">
      <c r="E31499" t="s">
        <v>30158</v>
      </c>
      <c r="F31499" t="s">
        <v>4336</v>
      </c>
      <c r="G31499" t="s">
        <v>13</v>
      </c>
      <c r="H31499" t="s">
        <v>30159</v>
      </c>
      <c r="I31499" t="s">
        <v>52</v>
      </c>
      <c r="J31499" t="s">
        <v>23</v>
      </c>
      <c r="M31499">
        <v>8689</v>
      </c>
    </row>
    <row r="31500" spans="1:13" x14ac:dyDescent="0.3">
      <c r="A31500" t="s">
        <v>28</v>
      </c>
      <c r="B31500">
        <v>1</v>
      </c>
      <c r="C31500">
        <v>1</v>
      </c>
      <c r="D31500">
        <v>1</v>
      </c>
      <c r="E31500" t="s">
        <v>30158</v>
      </c>
      <c r="F31500" t="s">
        <v>30160</v>
      </c>
      <c r="G31500" t="s">
        <v>28</v>
      </c>
      <c r="H31500" t="s">
        <v>30161</v>
      </c>
      <c r="I31500" t="s">
        <v>43</v>
      </c>
      <c r="J31500" t="s">
        <v>104</v>
      </c>
      <c r="M31500">
        <v>8689</v>
      </c>
    </row>
    <row r="31501" spans="1:13" x14ac:dyDescent="0.3">
      <c r="A31501" t="s">
        <v>28</v>
      </c>
      <c r="B31501">
        <v>1</v>
      </c>
      <c r="C31501">
        <v>1</v>
      </c>
      <c r="D31501">
        <v>1</v>
      </c>
      <c r="E31501" t="s">
        <v>30158</v>
      </c>
      <c r="F31501" t="s">
        <v>30163</v>
      </c>
      <c r="G31501" t="s">
        <v>28</v>
      </c>
      <c r="H31501" t="s">
        <v>30164</v>
      </c>
      <c r="I31501" t="s">
        <v>17</v>
      </c>
      <c r="M31501">
        <v>8689</v>
      </c>
    </row>
    <row r="31502" spans="1:13" x14ac:dyDescent="0.3">
      <c r="A31502" t="s">
        <v>242</v>
      </c>
      <c r="B31502">
        <v>0</v>
      </c>
      <c r="E31502" t="s">
        <v>30158</v>
      </c>
      <c r="F31502" t="s">
        <v>30158</v>
      </c>
      <c r="G31502" t="s">
        <v>25</v>
      </c>
      <c r="H31502" t="s">
        <v>30162</v>
      </c>
      <c r="I31502" t="s">
        <v>17</v>
      </c>
      <c r="M31502">
        <v>8689</v>
      </c>
    </row>
    <row r="31503" spans="1:13" x14ac:dyDescent="0.3">
      <c r="E31503" t="s">
        <v>30158</v>
      </c>
      <c r="F31503" t="s">
        <v>30158</v>
      </c>
      <c r="G31503" t="s">
        <v>50</v>
      </c>
      <c r="H31503" t="s">
        <v>30159</v>
      </c>
      <c r="I31503" t="s">
        <v>27</v>
      </c>
      <c r="M31503">
        <v>8689</v>
      </c>
    </row>
    <row r="31504" spans="1:13" x14ac:dyDescent="0.3">
      <c r="E31504" t="s">
        <v>30110</v>
      </c>
      <c r="F31504" t="s">
        <v>30115</v>
      </c>
      <c r="G31504" t="s">
        <v>50</v>
      </c>
      <c r="H31504" t="s">
        <v>30116</v>
      </c>
      <c r="I31504" t="s">
        <v>27</v>
      </c>
      <c r="M31504">
        <v>8690</v>
      </c>
    </row>
    <row r="31505" spans="1:13" x14ac:dyDescent="0.3">
      <c r="E31505" t="s">
        <v>30110</v>
      </c>
      <c r="F31505" t="s">
        <v>30113</v>
      </c>
      <c r="G31505" t="s">
        <v>25</v>
      </c>
      <c r="H31505" t="s">
        <v>30114</v>
      </c>
      <c r="I31505" t="s">
        <v>17</v>
      </c>
      <c r="M31505">
        <v>8690</v>
      </c>
    </row>
    <row r="31506" spans="1:13" x14ac:dyDescent="0.3">
      <c r="E31506" t="s">
        <v>30110</v>
      </c>
      <c r="F31506" t="s">
        <v>30111</v>
      </c>
      <c r="G31506" t="s">
        <v>25</v>
      </c>
      <c r="H31506" t="s">
        <v>30112</v>
      </c>
      <c r="I31506" t="s">
        <v>17</v>
      </c>
      <c r="M31506">
        <v>8690</v>
      </c>
    </row>
    <row r="31507" spans="1:13" x14ac:dyDescent="0.3">
      <c r="E31507" t="s">
        <v>30121</v>
      </c>
      <c r="F31507" t="s">
        <v>30128</v>
      </c>
      <c r="G31507" t="s">
        <v>25</v>
      </c>
      <c r="H31507" t="s">
        <v>30129</v>
      </c>
      <c r="I31507" t="s">
        <v>17</v>
      </c>
      <c r="M31507">
        <v>8692</v>
      </c>
    </row>
    <row r="31508" spans="1:13" x14ac:dyDescent="0.3">
      <c r="E31508" t="s">
        <v>30121</v>
      </c>
      <c r="F31508" t="s">
        <v>30126</v>
      </c>
      <c r="G31508" t="s">
        <v>28</v>
      </c>
      <c r="H31508" t="s">
        <v>30127</v>
      </c>
      <c r="I31508" t="s">
        <v>70</v>
      </c>
      <c r="J31508" t="s">
        <v>2907</v>
      </c>
      <c r="M31508">
        <v>8692</v>
      </c>
    </row>
    <row r="31509" spans="1:13" x14ac:dyDescent="0.3">
      <c r="E31509" t="s">
        <v>30121</v>
      </c>
      <c r="F31509" t="s">
        <v>4336</v>
      </c>
      <c r="G31509" t="s">
        <v>13</v>
      </c>
      <c r="H31509" t="s">
        <v>30122</v>
      </c>
      <c r="I31509" t="s">
        <v>52</v>
      </c>
      <c r="J31509" t="s">
        <v>23</v>
      </c>
      <c r="M31509">
        <v>8692</v>
      </c>
    </row>
    <row r="31510" spans="1:13" x14ac:dyDescent="0.3">
      <c r="E31510" t="s">
        <v>30121</v>
      </c>
      <c r="F31510" t="s">
        <v>30128</v>
      </c>
      <c r="G31510" t="s">
        <v>50</v>
      </c>
      <c r="H31510" t="s">
        <v>30122</v>
      </c>
      <c r="I31510" t="s">
        <v>27</v>
      </c>
      <c r="M31510">
        <v>8692</v>
      </c>
    </row>
    <row r="31511" spans="1:13" x14ac:dyDescent="0.3">
      <c r="E31511" t="s">
        <v>30121</v>
      </c>
      <c r="F31511" t="s">
        <v>30123</v>
      </c>
      <c r="G31511" t="s">
        <v>50</v>
      </c>
      <c r="H31511" t="s">
        <v>30125</v>
      </c>
      <c r="I31511" t="s">
        <v>27</v>
      </c>
      <c r="M31511">
        <v>8692</v>
      </c>
    </row>
    <row r="31512" spans="1:13" x14ac:dyDescent="0.3">
      <c r="A31512" t="s">
        <v>28</v>
      </c>
      <c r="B31512">
        <v>1</v>
      </c>
      <c r="C31512">
        <v>1</v>
      </c>
      <c r="D31512">
        <v>1</v>
      </c>
      <c r="E31512" t="s">
        <v>30121</v>
      </c>
      <c r="F31512" t="s">
        <v>30123</v>
      </c>
      <c r="G31512" t="s">
        <v>28</v>
      </c>
      <c r="H31512" t="s">
        <v>30124</v>
      </c>
      <c r="I31512" t="s">
        <v>17</v>
      </c>
      <c r="M31512">
        <v>8692</v>
      </c>
    </row>
    <row r="31513" spans="1:13" x14ac:dyDescent="0.3">
      <c r="E31513" t="s">
        <v>30158</v>
      </c>
      <c r="F31513" t="s">
        <v>4336</v>
      </c>
      <c r="G31513" t="s">
        <v>13</v>
      </c>
      <c r="H31513" t="s">
        <v>30159</v>
      </c>
      <c r="I31513" t="s">
        <v>52</v>
      </c>
      <c r="J31513" t="s">
        <v>23</v>
      </c>
      <c r="M31513">
        <v>8693</v>
      </c>
    </row>
    <row r="31514" spans="1:13" x14ac:dyDescent="0.3">
      <c r="A31514" t="s">
        <v>28</v>
      </c>
      <c r="B31514">
        <v>1</v>
      </c>
      <c r="C31514">
        <v>1</v>
      </c>
      <c r="D31514">
        <v>1</v>
      </c>
      <c r="E31514" t="s">
        <v>30158</v>
      </c>
      <c r="F31514" t="s">
        <v>30163</v>
      </c>
      <c r="G31514" t="s">
        <v>28</v>
      </c>
      <c r="H31514" t="s">
        <v>30164</v>
      </c>
      <c r="I31514" t="s">
        <v>17</v>
      </c>
      <c r="M31514">
        <v>8693</v>
      </c>
    </row>
    <row r="31515" spans="1:13" x14ac:dyDescent="0.3">
      <c r="A31515" t="s">
        <v>28</v>
      </c>
      <c r="B31515">
        <v>1</v>
      </c>
      <c r="C31515">
        <v>1</v>
      </c>
      <c r="D31515">
        <v>1</v>
      </c>
      <c r="E31515" t="s">
        <v>30158</v>
      </c>
      <c r="F31515" t="s">
        <v>30160</v>
      </c>
      <c r="G31515" t="s">
        <v>28</v>
      </c>
      <c r="H31515" t="s">
        <v>30161</v>
      </c>
      <c r="I31515" t="s">
        <v>43</v>
      </c>
      <c r="J31515" t="s">
        <v>104</v>
      </c>
      <c r="M31515">
        <v>8693</v>
      </c>
    </row>
    <row r="31516" spans="1:13" x14ac:dyDescent="0.3">
      <c r="A31516" t="s">
        <v>242</v>
      </c>
      <c r="B31516">
        <v>0</v>
      </c>
      <c r="E31516" t="s">
        <v>30158</v>
      </c>
      <c r="F31516" t="s">
        <v>30158</v>
      </c>
      <c r="G31516" t="s">
        <v>25</v>
      </c>
      <c r="H31516" t="s">
        <v>30162</v>
      </c>
      <c r="I31516" t="s">
        <v>17</v>
      </c>
      <c r="M31516">
        <v>8693</v>
      </c>
    </row>
    <row r="31517" spans="1:13" x14ac:dyDescent="0.3">
      <c r="E31517" t="s">
        <v>30158</v>
      </c>
      <c r="F31517" t="s">
        <v>30158</v>
      </c>
      <c r="G31517" t="s">
        <v>50</v>
      </c>
      <c r="H31517" t="s">
        <v>30159</v>
      </c>
      <c r="I31517" t="s">
        <v>27</v>
      </c>
      <c r="M31517">
        <v>8693</v>
      </c>
    </row>
    <row r="31518" spans="1:13" x14ac:dyDescent="0.3">
      <c r="E31518" t="s">
        <v>30158</v>
      </c>
      <c r="F31518" t="s">
        <v>30165</v>
      </c>
      <c r="G31518" t="s">
        <v>28</v>
      </c>
      <c r="H31518" t="s">
        <v>30166</v>
      </c>
      <c r="I31518" t="s">
        <v>70</v>
      </c>
      <c r="J31518" t="s">
        <v>2907</v>
      </c>
      <c r="M31518">
        <v>8693</v>
      </c>
    </row>
    <row r="31519" spans="1:13" x14ac:dyDescent="0.3">
      <c r="A31519" t="s">
        <v>13</v>
      </c>
      <c r="B31519">
        <v>1</v>
      </c>
      <c r="C31519">
        <v>1</v>
      </c>
      <c r="D31519">
        <v>1</v>
      </c>
      <c r="E31519" t="s">
        <v>14319</v>
      </c>
      <c r="F31519" t="s">
        <v>30196</v>
      </c>
      <c r="G31519" t="s">
        <v>13</v>
      </c>
      <c r="H31519" t="s">
        <v>30197</v>
      </c>
      <c r="I31519" t="s">
        <v>19</v>
      </c>
      <c r="M31519">
        <v>8694</v>
      </c>
    </row>
    <row r="31520" spans="1:13" x14ac:dyDescent="0.3">
      <c r="A31520" t="s">
        <v>13</v>
      </c>
      <c r="B31520">
        <v>1</v>
      </c>
      <c r="C31520">
        <v>1</v>
      </c>
      <c r="D31520">
        <v>1</v>
      </c>
      <c r="E31520" t="s">
        <v>14319</v>
      </c>
      <c r="F31520" t="s">
        <v>30198</v>
      </c>
      <c r="G31520" t="s">
        <v>13</v>
      </c>
      <c r="H31520" t="s">
        <v>30199</v>
      </c>
      <c r="I31520" t="s">
        <v>19</v>
      </c>
      <c r="M31520">
        <v>8694</v>
      </c>
    </row>
    <row r="31521" spans="1:13" x14ac:dyDescent="0.3">
      <c r="A31521" t="s">
        <v>13</v>
      </c>
      <c r="B31521">
        <v>1</v>
      </c>
      <c r="C31521">
        <v>1</v>
      </c>
      <c r="D31521">
        <v>1</v>
      </c>
      <c r="E31521" t="s">
        <v>14319</v>
      </c>
      <c r="F31521" t="s">
        <v>30200</v>
      </c>
      <c r="G31521" t="s">
        <v>13</v>
      </c>
      <c r="H31521" t="s">
        <v>30201</v>
      </c>
      <c r="I31521" t="s">
        <v>19</v>
      </c>
      <c r="M31521">
        <v>8694</v>
      </c>
    </row>
    <row r="31522" spans="1:13" x14ac:dyDescent="0.3">
      <c r="E31522" t="s">
        <v>14319</v>
      </c>
      <c r="F31522" t="s">
        <v>11210</v>
      </c>
      <c r="G31522" t="s">
        <v>13</v>
      </c>
      <c r="H31522" t="s">
        <v>30202</v>
      </c>
      <c r="I31522" t="s">
        <v>52</v>
      </c>
      <c r="J31522" t="s">
        <v>23</v>
      </c>
      <c r="M31522">
        <v>8694</v>
      </c>
    </row>
    <row r="31523" spans="1:13" x14ac:dyDescent="0.3">
      <c r="A31523" t="s">
        <v>13</v>
      </c>
      <c r="B31523">
        <v>1</v>
      </c>
      <c r="C31523">
        <v>1</v>
      </c>
      <c r="D31523">
        <v>1</v>
      </c>
      <c r="E31523" t="s">
        <v>14319</v>
      </c>
      <c r="F31523" t="s">
        <v>30196</v>
      </c>
      <c r="G31523" t="s">
        <v>13</v>
      </c>
      <c r="H31523" t="s">
        <v>30203</v>
      </c>
      <c r="I31523" t="s">
        <v>19</v>
      </c>
      <c r="M31523">
        <v>8694</v>
      </c>
    </row>
    <row r="31524" spans="1:13" x14ac:dyDescent="0.3">
      <c r="A31524" t="s">
        <v>13</v>
      </c>
      <c r="B31524">
        <v>1</v>
      </c>
      <c r="C31524">
        <v>1</v>
      </c>
      <c r="D31524">
        <v>1</v>
      </c>
      <c r="E31524" t="s">
        <v>14319</v>
      </c>
      <c r="F31524" t="s">
        <v>14319</v>
      </c>
      <c r="G31524" t="s">
        <v>13</v>
      </c>
      <c r="H31524" t="s">
        <v>30204</v>
      </c>
      <c r="I31524" t="s">
        <v>22</v>
      </c>
      <c r="J31524" t="s">
        <v>23</v>
      </c>
      <c r="M31524">
        <v>8694</v>
      </c>
    </row>
    <row r="31525" spans="1:13" x14ac:dyDescent="0.3">
      <c r="A31525" t="s">
        <v>13</v>
      </c>
      <c r="B31525">
        <v>1</v>
      </c>
      <c r="C31525">
        <v>1</v>
      </c>
      <c r="D31525">
        <v>1</v>
      </c>
      <c r="E31525" t="s">
        <v>14319</v>
      </c>
      <c r="F31525" t="s">
        <v>30198</v>
      </c>
      <c r="G31525" t="s">
        <v>13</v>
      </c>
      <c r="H31525" t="s">
        <v>30205</v>
      </c>
      <c r="I31525" t="s">
        <v>19</v>
      </c>
      <c r="M31525">
        <v>8694</v>
      </c>
    </row>
    <row r="31526" spans="1:13" x14ac:dyDescent="0.3">
      <c r="E31526" t="s">
        <v>14319</v>
      </c>
      <c r="F31526" t="s">
        <v>6246</v>
      </c>
      <c r="G31526" t="s">
        <v>50</v>
      </c>
      <c r="H31526" t="s">
        <v>30206</v>
      </c>
      <c r="I31526" t="s">
        <v>52</v>
      </c>
      <c r="J31526" t="s">
        <v>53</v>
      </c>
      <c r="M31526">
        <v>8694</v>
      </c>
    </row>
    <row r="31527" spans="1:13" x14ac:dyDescent="0.3">
      <c r="A31527" t="s">
        <v>13</v>
      </c>
      <c r="B31527">
        <v>1</v>
      </c>
      <c r="C31527">
        <v>1</v>
      </c>
      <c r="D31527">
        <v>1</v>
      </c>
      <c r="E31527" t="s">
        <v>14319</v>
      </c>
      <c r="F31527" t="s">
        <v>14319</v>
      </c>
      <c r="G31527" t="s">
        <v>13</v>
      </c>
      <c r="H31527" t="s">
        <v>30204</v>
      </c>
      <c r="I31527" t="s">
        <v>22</v>
      </c>
      <c r="J31527" t="s">
        <v>23</v>
      </c>
      <c r="M31527">
        <v>8694</v>
      </c>
    </row>
    <row r="31528" spans="1:13" x14ac:dyDescent="0.3">
      <c r="E31528" t="s">
        <v>30207</v>
      </c>
      <c r="F31528" t="s">
        <v>30208</v>
      </c>
      <c r="G31528" t="s">
        <v>28</v>
      </c>
      <c r="H31528" t="s">
        <v>30209</v>
      </c>
      <c r="I31528" t="s">
        <v>27</v>
      </c>
      <c r="M31528">
        <v>8695</v>
      </c>
    </row>
    <row r="31529" spans="1:13" x14ac:dyDescent="0.3">
      <c r="A31529" t="s">
        <v>28</v>
      </c>
      <c r="B31529">
        <v>1</v>
      </c>
      <c r="C31529">
        <v>1</v>
      </c>
      <c r="D31529">
        <v>1</v>
      </c>
      <c r="E31529" t="s">
        <v>30207</v>
      </c>
      <c r="F31529" t="s">
        <v>13666</v>
      </c>
      <c r="G31529" t="s">
        <v>28</v>
      </c>
      <c r="H31529" t="s">
        <v>30210</v>
      </c>
      <c r="I31529" t="s">
        <v>22</v>
      </c>
      <c r="J31529" t="s">
        <v>104</v>
      </c>
      <c r="M31529">
        <v>8695</v>
      </c>
    </row>
    <row r="31530" spans="1:13" x14ac:dyDescent="0.3">
      <c r="E31530" t="s">
        <v>30207</v>
      </c>
      <c r="F31530" t="s">
        <v>30208</v>
      </c>
      <c r="G31530" t="s">
        <v>13</v>
      </c>
      <c r="H31530" t="s">
        <v>30211</v>
      </c>
      <c r="I31530" t="s">
        <v>17</v>
      </c>
      <c r="M31530">
        <v>8695</v>
      </c>
    </row>
    <row r="31531" spans="1:13" x14ac:dyDescent="0.3">
      <c r="A31531" t="s">
        <v>242</v>
      </c>
      <c r="B31531">
        <v>0</v>
      </c>
      <c r="E31531" t="s">
        <v>30207</v>
      </c>
      <c r="F31531" t="s">
        <v>30212</v>
      </c>
      <c r="G31531" t="s">
        <v>25</v>
      </c>
      <c r="H31531" t="s">
        <v>30213</v>
      </c>
      <c r="I31531" t="s">
        <v>19</v>
      </c>
      <c r="M31531">
        <v>8695</v>
      </c>
    </row>
    <row r="31532" spans="1:13" x14ac:dyDescent="0.3">
      <c r="A31532" t="s">
        <v>242</v>
      </c>
      <c r="B31532">
        <v>0</v>
      </c>
      <c r="C31532">
        <v>0</v>
      </c>
      <c r="D31532">
        <v>0</v>
      </c>
      <c r="E31532" t="s">
        <v>30207</v>
      </c>
      <c r="F31532" t="s">
        <v>30214</v>
      </c>
      <c r="G31532" t="s">
        <v>13</v>
      </c>
      <c r="H31532" t="s">
        <v>30215</v>
      </c>
      <c r="I31532" t="s">
        <v>52</v>
      </c>
      <c r="J31532" t="s">
        <v>44</v>
      </c>
      <c r="K31532" t="s">
        <v>45</v>
      </c>
      <c r="L31532" t="s">
        <v>808</v>
      </c>
      <c r="M31532">
        <v>8695</v>
      </c>
    </row>
    <row r="31533" spans="1:13" x14ac:dyDescent="0.3">
      <c r="E31533" t="s">
        <v>30207</v>
      </c>
      <c r="F31533" t="s">
        <v>2875</v>
      </c>
      <c r="G31533" t="s">
        <v>50</v>
      </c>
      <c r="H31533" t="s">
        <v>30216</v>
      </c>
      <c r="I31533" t="s">
        <v>52</v>
      </c>
      <c r="J31533" t="s">
        <v>184</v>
      </c>
      <c r="M31533">
        <v>8695</v>
      </c>
    </row>
    <row r="31534" spans="1:13" x14ac:dyDescent="0.3">
      <c r="E31534" t="s">
        <v>30217</v>
      </c>
      <c r="F31534" t="s">
        <v>30218</v>
      </c>
      <c r="G31534" t="s">
        <v>50</v>
      </c>
      <c r="H31534" t="s">
        <v>30219</v>
      </c>
      <c r="I31534" t="s">
        <v>43</v>
      </c>
      <c r="J31534" t="s">
        <v>53</v>
      </c>
      <c r="M31534">
        <v>8697</v>
      </c>
    </row>
    <row r="31535" spans="1:13" x14ac:dyDescent="0.3">
      <c r="E31535" t="s">
        <v>30217</v>
      </c>
      <c r="F31535" t="s">
        <v>5357</v>
      </c>
      <c r="G31535" t="s">
        <v>13</v>
      </c>
      <c r="H31535" t="s">
        <v>30220</v>
      </c>
      <c r="I31535" t="s">
        <v>27</v>
      </c>
      <c r="M31535">
        <v>8697</v>
      </c>
    </row>
    <row r="31536" spans="1:13" x14ac:dyDescent="0.3">
      <c r="A31536" t="s">
        <v>13</v>
      </c>
      <c r="B31536">
        <v>1</v>
      </c>
      <c r="C31536">
        <v>1</v>
      </c>
      <c r="D31536">
        <v>1</v>
      </c>
      <c r="E31536" t="s">
        <v>30217</v>
      </c>
      <c r="F31536" t="s">
        <v>30221</v>
      </c>
      <c r="G31536" t="s">
        <v>13</v>
      </c>
      <c r="H31536" t="s">
        <v>30222</v>
      </c>
      <c r="I31536" t="s">
        <v>22</v>
      </c>
      <c r="J31536" t="s">
        <v>44</v>
      </c>
      <c r="K31536" t="s">
        <v>45</v>
      </c>
      <c r="L31536" t="s">
        <v>46</v>
      </c>
      <c r="M31536">
        <v>8697</v>
      </c>
    </row>
    <row r="31537" spans="1:13" x14ac:dyDescent="0.3">
      <c r="A31537" t="s">
        <v>28</v>
      </c>
      <c r="B31537">
        <v>1</v>
      </c>
      <c r="C31537">
        <v>1</v>
      </c>
      <c r="D31537">
        <v>1</v>
      </c>
      <c r="E31537" t="s">
        <v>30217</v>
      </c>
      <c r="F31537" t="s">
        <v>2272</v>
      </c>
      <c r="G31537" t="s">
        <v>28</v>
      </c>
      <c r="H31537" t="s">
        <v>30223</v>
      </c>
      <c r="I31537" t="s">
        <v>22</v>
      </c>
      <c r="J31537" t="s">
        <v>104</v>
      </c>
      <c r="M31537">
        <v>8697</v>
      </c>
    </row>
    <row r="31538" spans="1:13" x14ac:dyDescent="0.3">
      <c r="A31538" t="s">
        <v>13</v>
      </c>
      <c r="B31538">
        <v>0</v>
      </c>
      <c r="C31538">
        <v>1</v>
      </c>
      <c r="D31538" t="s">
        <v>13</v>
      </c>
      <c r="E31538" t="s">
        <v>30217</v>
      </c>
      <c r="F31538" t="s">
        <v>23868</v>
      </c>
      <c r="G31538" t="s">
        <v>28</v>
      </c>
      <c r="H31538" t="s">
        <v>30224</v>
      </c>
      <c r="I31538" t="s">
        <v>17</v>
      </c>
      <c r="M31538">
        <v>8697</v>
      </c>
    </row>
    <row r="31539" spans="1:13" x14ac:dyDescent="0.3">
      <c r="A31539" t="s">
        <v>13</v>
      </c>
      <c r="B31539">
        <v>0</v>
      </c>
      <c r="C31539">
        <v>1</v>
      </c>
      <c r="D31539" t="s">
        <v>13</v>
      </c>
      <c r="E31539" t="s">
        <v>30217</v>
      </c>
      <c r="F31539" t="s">
        <v>5357</v>
      </c>
      <c r="G31539" t="s">
        <v>28</v>
      </c>
      <c r="H31539" t="s">
        <v>30225</v>
      </c>
      <c r="I31539" t="s">
        <v>17</v>
      </c>
      <c r="M31539">
        <v>8697</v>
      </c>
    </row>
    <row r="31540" spans="1:13" x14ac:dyDescent="0.3">
      <c r="E31540" t="s">
        <v>30217</v>
      </c>
      <c r="F31540" t="s">
        <v>23868</v>
      </c>
      <c r="G31540" t="s">
        <v>13</v>
      </c>
      <c r="H31540" t="s">
        <v>30226</v>
      </c>
      <c r="I31540" t="s">
        <v>27</v>
      </c>
      <c r="M31540">
        <v>8697</v>
      </c>
    </row>
    <row r="31541" spans="1:13" x14ac:dyDescent="0.3">
      <c r="A31541" t="s">
        <v>242</v>
      </c>
      <c r="B31541">
        <v>0</v>
      </c>
      <c r="C31541">
        <v>0</v>
      </c>
      <c r="D31541">
        <v>0</v>
      </c>
      <c r="E31541" t="s">
        <v>30217</v>
      </c>
      <c r="F31541" t="s">
        <v>30218</v>
      </c>
      <c r="G31541" t="s">
        <v>28</v>
      </c>
      <c r="H31541" t="s">
        <v>30227</v>
      </c>
      <c r="I31541" t="s">
        <v>17</v>
      </c>
      <c r="M31541">
        <v>8697</v>
      </c>
    </row>
    <row r="31542" spans="1:13" x14ac:dyDescent="0.3">
      <c r="E31542" t="s">
        <v>30217</v>
      </c>
      <c r="F31542" t="s">
        <v>129</v>
      </c>
      <c r="G31542" t="s">
        <v>50</v>
      </c>
      <c r="H31542" t="s">
        <v>30228</v>
      </c>
      <c r="I31542" t="s">
        <v>52</v>
      </c>
      <c r="J31542" t="s">
        <v>53</v>
      </c>
      <c r="M31542">
        <v>8697</v>
      </c>
    </row>
    <row r="31543" spans="1:13" x14ac:dyDescent="0.3">
      <c r="A31543" t="s">
        <v>13</v>
      </c>
      <c r="B31543">
        <v>1</v>
      </c>
      <c r="C31543">
        <v>1</v>
      </c>
      <c r="D31543">
        <v>1</v>
      </c>
      <c r="E31543" t="s">
        <v>30217</v>
      </c>
      <c r="F31543" t="s">
        <v>30229</v>
      </c>
      <c r="G31543" t="s">
        <v>13</v>
      </c>
      <c r="H31543" t="s">
        <v>30230</v>
      </c>
      <c r="I31543" t="s">
        <v>22</v>
      </c>
      <c r="J31543" t="s">
        <v>44</v>
      </c>
      <c r="K31543" t="s">
        <v>45</v>
      </c>
      <c r="L31543" t="s">
        <v>46</v>
      </c>
      <c r="M31543">
        <v>8697</v>
      </c>
    </row>
    <row r="31544" spans="1:13" x14ac:dyDescent="0.3">
      <c r="E31544" t="s">
        <v>30231</v>
      </c>
      <c r="F31544" t="s">
        <v>1033</v>
      </c>
      <c r="G31544" t="s">
        <v>50</v>
      </c>
      <c r="H31544" t="s">
        <v>30232</v>
      </c>
      <c r="I31544" t="s">
        <v>52</v>
      </c>
      <c r="J31544" t="s">
        <v>53</v>
      </c>
      <c r="M31544">
        <v>8698</v>
      </c>
    </row>
    <row r="31545" spans="1:13" x14ac:dyDescent="0.3">
      <c r="E31545" t="s">
        <v>30231</v>
      </c>
      <c r="F31545" t="s">
        <v>30233</v>
      </c>
      <c r="G31545" t="s">
        <v>25</v>
      </c>
      <c r="H31545" t="s">
        <v>30234</v>
      </c>
      <c r="I31545" t="s">
        <v>17</v>
      </c>
      <c r="M31545">
        <v>8698</v>
      </c>
    </row>
    <row r="31546" spans="1:13" x14ac:dyDescent="0.3">
      <c r="A31546" t="s">
        <v>13</v>
      </c>
      <c r="B31546">
        <v>1</v>
      </c>
      <c r="C31546">
        <v>1</v>
      </c>
      <c r="D31546">
        <v>1</v>
      </c>
      <c r="E31546" t="s">
        <v>30231</v>
      </c>
      <c r="F31546" t="s">
        <v>6165</v>
      </c>
      <c r="G31546" t="s">
        <v>13</v>
      </c>
      <c r="H31546" t="s">
        <v>30235</v>
      </c>
      <c r="I31546" t="s">
        <v>19</v>
      </c>
      <c r="M31546">
        <v>8698</v>
      </c>
    </row>
    <row r="31547" spans="1:13" x14ac:dyDescent="0.3">
      <c r="E31547" t="s">
        <v>30231</v>
      </c>
      <c r="F31547" t="s">
        <v>3383</v>
      </c>
      <c r="G31547" t="s">
        <v>50</v>
      </c>
      <c r="H31547" t="s">
        <v>30236</v>
      </c>
      <c r="I31547" t="s">
        <v>52</v>
      </c>
      <c r="J31547" t="s">
        <v>53</v>
      </c>
      <c r="M31547">
        <v>8698</v>
      </c>
    </row>
    <row r="31548" spans="1:13" x14ac:dyDescent="0.3">
      <c r="A31548" t="s">
        <v>242</v>
      </c>
      <c r="B31548">
        <v>0</v>
      </c>
      <c r="E31548" t="s">
        <v>30231</v>
      </c>
      <c r="F31548" t="s">
        <v>1646</v>
      </c>
      <c r="G31548" t="s">
        <v>25</v>
      </c>
      <c r="H31548" t="s">
        <v>30237</v>
      </c>
      <c r="I31548" t="s">
        <v>19</v>
      </c>
      <c r="M31548">
        <v>8698</v>
      </c>
    </row>
    <row r="31549" spans="1:13" x14ac:dyDescent="0.3">
      <c r="A31549" t="s">
        <v>13</v>
      </c>
      <c r="B31549">
        <v>1</v>
      </c>
      <c r="C31549">
        <v>1</v>
      </c>
      <c r="D31549">
        <v>1</v>
      </c>
      <c r="E31549" t="s">
        <v>30231</v>
      </c>
      <c r="F31549" t="s">
        <v>30238</v>
      </c>
      <c r="G31549" t="s">
        <v>13</v>
      </c>
      <c r="H31549" t="s">
        <v>30239</v>
      </c>
      <c r="I31549" t="s">
        <v>19</v>
      </c>
      <c r="M31549">
        <v>8698</v>
      </c>
    </row>
    <row r="31550" spans="1:13" x14ac:dyDescent="0.3">
      <c r="E31550" t="s">
        <v>30240</v>
      </c>
      <c r="F31550" t="s">
        <v>10473</v>
      </c>
      <c r="G31550" t="s">
        <v>28</v>
      </c>
      <c r="H31550" t="s">
        <v>30241</v>
      </c>
      <c r="I31550" t="s">
        <v>17</v>
      </c>
      <c r="M31550">
        <v>8699</v>
      </c>
    </row>
    <row r="31551" spans="1:13" x14ac:dyDescent="0.3">
      <c r="E31551" t="s">
        <v>30240</v>
      </c>
      <c r="F31551" t="s">
        <v>30242</v>
      </c>
      <c r="G31551" t="s">
        <v>13</v>
      </c>
      <c r="H31551" t="s">
        <v>30243</v>
      </c>
      <c r="I31551" t="s">
        <v>27</v>
      </c>
      <c r="M31551">
        <v>8699</v>
      </c>
    </row>
    <row r="31552" spans="1:13" x14ac:dyDescent="0.3">
      <c r="E31552" t="s">
        <v>30240</v>
      </c>
      <c r="F31552" t="s">
        <v>10473</v>
      </c>
      <c r="G31552" t="s">
        <v>13</v>
      </c>
      <c r="H31552" t="s">
        <v>30244</v>
      </c>
      <c r="I31552" t="s">
        <v>34</v>
      </c>
      <c r="J31552" t="s">
        <v>23</v>
      </c>
      <c r="M31552">
        <v>8699</v>
      </c>
    </row>
    <row r="31553" spans="1:13" x14ac:dyDescent="0.3">
      <c r="A31553" t="s">
        <v>13</v>
      </c>
      <c r="B31553">
        <v>1</v>
      </c>
      <c r="C31553">
        <v>1</v>
      </c>
      <c r="D31553">
        <v>1</v>
      </c>
      <c r="E31553" t="s">
        <v>30240</v>
      </c>
      <c r="F31553" t="s">
        <v>30245</v>
      </c>
      <c r="G31553" t="s">
        <v>13</v>
      </c>
      <c r="H31553" t="s">
        <v>30246</v>
      </c>
      <c r="I31553" t="s">
        <v>22</v>
      </c>
      <c r="J31553" t="s">
        <v>44</v>
      </c>
      <c r="K31553" t="s">
        <v>45</v>
      </c>
      <c r="L31553" t="s">
        <v>46</v>
      </c>
      <c r="M31553">
        <v>8699</v>
      </c>
    </row>
    <row r="31554" spans="1:13" x14ac:dyDescent="0.3">
      <c r="E31554" t="s">
        <v>30240</v>
      </c>
      <c r="F31554" t="s">
        <v>30247</v>
      </c>
      <c r="G31554" t="s">
        <v>13</v>
      </c>
      <c r="H31554" t="s">
        <v>30248</v>
      </c>
      <c r="I31554" t="s">
        <v>17</v>
      </c>
      <c r="M31554">
        <v>8699</v>
      </c>
    </row>
    <row r="31555" spans="1:13" x14ac:dyDescent="0.3">
      <c r="E31555" t="s">
        <v>30240</v>
      </c>
      <c r="F31555" t="s">
        <v>30249</v>
      </c>
      <c r="G31555" t="s">
        <v>25</v>
      </c>
      <c r="H31555" t="s">
        <v>30250</v>
      </c>
      <c r="I31555" t="s">
        <v>17</v>
      </c>
      <c r="M31555">
        <v>8699</v>
      </c>
    </row>
    <row r="31556" spans="1:13" x14ac:dyDescent="0.3">
      <c r="A31556" t="s">
        <v>13</v>
      </c>
      <c r="B31556">
        <v>1</v>
      </c>
      <c r="C31556">
        <v>1</v>
      </c>
      <c r="D31556">
        <v>1</v>
      </c>
      <c r="E31556" t="s">
        <v>30240</v>
      </c>
      <c r="F31556" t="s">
        <v>30251</v>
      </c>
      <c r="G31556" t="s">
        <v>13</v>
      </c>
      <c r="H31556" t="s">
        <v>30252</v>
      </c>
      <c r="I31556" t="s">
        <v>43</v>
      </c>
      <c r="J31556" t="s">
        <v>44</v>
      </c>
      <c r="K31556" t="s">
        <v>45</v>
      </c>
      <c r="L31556" t="s">
        <v>46</v>
      </c>
      <c r="M31556">
        <v>8699</v>
      </c>
    </row>
    <row r="31557" spans="1:13" x14ac:dyDescent="0.3">
      <c r="A31557" t="s">
        <v>13</v>
      </c>
      <c r="B31557">
        <v>1</v>
      </c>
      <c r="C31557">
        <v>1</v>
      </c>
      <c r="D31557">
        <v>1</v>
      </c>
      <c r="E31557" t="s">
        <v>30240</v>
      </c>
      <c r="F31557" t="s">
        <v>30249</v>
      </c>
      <c r="G31557" t="s">
        <v>13</v>
      </c>
      <c r="H31557" t="s">
        <v>30253</v>
      </c>
      <c r="I31557" t="s">
        <v>34</v>
      </c>
      <c r="J31557" t="s">
        <v>23</v>
      </c>
      <c r="M31557">
        <v>8699</v>
      </c>
    </row>
    <row r="31558" spans="1:13" x14ac:dyDescent="0.3">
      <c r="A31558" t="s">
        <v>242</v>
      </c>
      <c r="B31558">
        <v>0</v>
      </c>
      <c r="C31558">
        <v>0</v>
      </c>
      <c r="D31558">
        <v>0</v>
      </c>
      <c r="E31558" t="s">
        <v>30240</v>
      </c>
      <c r="F31558" t="s">
        <v>30254</v>
      </c>
      <c r="G31558" t="s">
        <v>13</v>
      </c>
      <c r="H31558" t="s">
        <v>30255</v>
      </c>
      <c r="I31558" t="s">
        <v>17</v>
      </c>
      <c r="M31558">
        <v>8699</v>
      </c>
    </row>
    <row r="31559" spans="1:13" x14ac:dyDescent="0.3">
      <c r="A31559" t="s">
        <v>13</v>
      </c>
      <c r="B31559">
        <v>0</v>
      </c>
      <c r="C31559">
        <v>1</v>
      </c>
      <c r="D31559" t="s">
        <v>13</v>
      </c>
      <c r="E31559" t="s">
        <v>30240</v>
      </c>
      <c r="F31559" t="s">
        <v>30242</v>
      </c>
      <c r="G31559" t="s">
        <v>28</v>
      </c>
      <c r="H31559" t="s">
        <v>30256</v>
      </c>
      <c r="I31559" t="s">
        <v>17</v>
      </c>
      <c r="M31559">
        <v>8699</v>
      </c>
    </row>
    <row r="31560" spans="1:13" x14ac:dyDescent="0.3">
      <c r="A31560" t="s">
        <v>242</v>
      </c>
      <c r="B31560">
        <v>0</v>
      </c>
      <c r="C31560">
        <v>0</v>
      </c>
      <c r="D31560">
        <v>0</v>
      </c>
      <c r="E31560" t="s">
        <v>30240</v>
      </c>
      <c r="F31560" t="s">
        <v>30257</v>
      </c>
      <c r="G31560" t="s">
        <v>13</v>
      </c>
      <c r="H31560" t="s">
        <v>30258</v>
      </c>
      <c r="I31560" t="s">
        <v>17</v>
      </c>
      <c r="M31560">
        <v>8699</v>
      </c>
    </row>
    <row r="31561" spans="1:13" x14ac:dyDescent="0.3">
      <c r="A31561" t="s">
        <v>13</v>
      </c>
      <c r="B31561">
        <v>1</v>
      </c>
      <c r="C31561">
        <v>1</v>
      </c>
      <c r="D31561">
        <v>1</v>
      </c>
      <c r="E31561" t="s">
        <v>30240</v>
      </c>
      <c r="F31561" t="s">
        <v>6259</v>
      </c>
      <c r="G31561" t="s">
        <v>13</v>
      </c>
      <c r="H31561" t="s">
        <v>30259</v>
      </c>
      <c r="I31561" t="s">
        <v>22</v>
      </c>
      <c r="J31561" t="s">
        <v>23</v>
      </c>
      <c r="M31561">
        <v>8699</v>
      </c>
    </row>
    <row r="31562" spans="1:13" x14ac:dyDescent="0.3">
      <c r="A31562" t="s">
        <v>13</v>
      </c>
      <c r="B31562">
        <v>0</v>
      </c>
      <c r="C31562">
        <v>1</v>
      </c>
      <c r="D31562" t="s">
        <v>13</v>
      </c>
      <c r="E31562" t="s">
        <v>18381</v>
      </c>
      <c r="F31562" t="s">
        <v>18382</v>
      </c>
      <c r="G31562" t="s">
        <v>28</v>
      </c>
      <c r="H31562" t="s">
        <v>27983</v>
      </c>
      <c r="I31562" t="s">
        <v>17</v>
      </c>
      <c r="M31562">
        <v>8700</v>
      </c>
    </row>
    <row r="31563" spans="1:13" x14ac:dyDescent="0.3">
      <c r="E31563" t="s">
        <v>18381</v>
      </c>
      <c r="F31563" t="s">
        <v>18382</v>
      </c>
      <c r="G31563" t="s">
        <v>13</v>
      </c>
      <c r="H31563" t="s">
        <v>27984</v>
      </c>
      <c r="I31563" t="s">
        <v>27</v>
      </c>
      <c r="M31563">
        <v>8700</v>
      </c>
    </row>
    <row r="31564" spans="1:13" x14ac:dyDescent="0.3">
      <c r="E31564" t="s">
        <v>18381</v>
      </c>
      <c r="F31564" t="s">
        <v>27980</v>
      </c>
      <c r="G31564" t="s">
        <v>25</v>
      </c>
      <c r="H31564" t="s">
        <v>27981</v>
      </c>
      <c r="I31564" t="s">
        <v>17</v>
      </c>
      <c r="M31564">
        <v>8700</v>
      </c>
    </row>
    <row r="31565" spans="1:13" x14ac:dyDescent="0.3">
      <c r="E31565" t="s">
        <v>18381</v>
      </c>
      <c r="F31565" t="s">
        <v>27978</v>
      </c>
      <c r="G31565" t="s">
        <v>50</v>
      </c>
      <c r="H31565" t="s">
        <v>27979</v>
      </c>
      <c r="I31565" t="s">
        <v>52</v>
      </c>
      <c r="J31565" t="s">
        <v>53</v>
      </c>
      <c r="M31565">
        <v>8700</v>
      </c>
    </row>
    <row r="31566" spans="1:13" x14ac:dyDescent="0.3">
      <c r="E31566" t="s">
        <v>18381</v>
      </c>
      <c r="F31566" t="s">
        <v>18385</v>
      </c>
      <c r="G31566" t="s">
        <v>13</v>
      </c>
      <c r="H31566" t="s">
        <v>27986</v>
      </c>
      <c r="I31566" t="s">
        <v>27</v>
      </c>
      <c r="M31566">
        <v>8700</v>
      </c>
    </row>
    <row r="31567" spans="1:13" x14ac:dyDescent="0.3">
      <c r="E31567" t="s">
        <v>18381</v>
      </c>
      <c r="F31567" t="s">
        <v>18385</v>
      </c>
      <c r="G31567" t="s">
        <v>50</v>
      </c>
      <c r="H31567" t="s">
        <v>27985</v>
      </c>
      <c r="I31567" t="s">
        <v>17</v>
      </c>
      <c r="M31567">
        <v>8700</v>
      </c>
    </row>
    <row r="31568" spans="1:13" x14ac:dyDescent="0.3">
      <c r="A31568" t="s">
        <v>13</v>
      </c>
      <c r="B31568">
        <v>1</v>
      </c>
      <c r="C31568">
        <v>1</v>
      </c>
      <c r="D31568">
        <v>1</v>
      </c>
      <c r="E31568" t="s">
        <v>18381</v>
      </c>
      <c r="F31568" t="s">
        <v>4440</v>
      </c>
      <c r="G31568" t="s">
        <v>13</v>
      </c>
      <c r="H31568" t="s">
        <v>27982</v>
      </c>
      <c r="I31568" t="s">
        <v>43</v>
      </c>
      <c r="J31568" t="s">
        <v>23</v>
      </c>
      <c r="M31568">
        <v>8700</v>
      </c>
    </row>
    <row r="31569" spans="1:13" x14ac:dyDescent="0.3">
      <c r="A31569" t="s">
        <v>13</v>
      </c>
      <c r="B31569">
        <v>1</v>
      </c>
      <c r="C31569">
        <v>1</v>
      </c>
      <c r="D31569">
        <v>1</v>
      </c>
      <c r="E31569" t="s">
        <v>18381</v>
      </c>
      <c r="F31569" t="s">
        <v>283</v>
      </c>
      <c r="G31569" t="s">
        <v>13</v>
      </c>
      <c r="H31569" t="s">
        <v>27987</v>
      </c>
      <c r="I31569" t="s">
        <v>22</v>
      </c>
      <c r="J31569" t="s">
        <v>23</v>
      </c>
      <c r="M31569">
        <v>8700</v>
      </c>
    </row>
    <row r="31570" spans="1:13" x14ac:dyDescent="0.3">
      <c r="A31570" t="s">
        <v>28</v>
      </c>
      <c r="B31570">
        <v>1</v>
      </c>
      <c r="C31570">
        <v>1</v>
      </c>
      <c r="D31570">
        <v>1</v>
      </c>
      <c r="E31570" t="s">
        <v>9443</v>
      </c>
      <c r="F31570" t="s">
        <v>783</v>
      </c>
      <c r="G31570" t="s">
        <v>28</v>
      </c>
      <c r="H31570" t="s">
        <v>30260</v>
      </c>
      <c r="I31570" t="s">
        <v>19</v>
      </c>
      <c r="M31570">
        <v>8701</v>
      </c>
    </row>
    <row r="31571" spans="1:13" x14ac:dyDescent="0.3">
      <c r="E31571" t="s">
        <v>9443</v>
      </c>
      <c r="F31571" t="s">
        <v>30261</v>
      </c>
      <c r="G31571" t="s">
        <v>28</v>
      </c>
      <c r="H31571" t="s">
        <v>30262</v>
      </c>
      <c r="I31571" t="s">
        <v>52</v>
      </c>
      <c r="J31571" t="s">
        <v>464</v>
      </c>
      <c r="K31571" t="s">
        <v>104</v>
      </c>
      <c r="M31571">
        <v>8701</v>
      </c>
    </row>
    <row r="31572" spans="1:13" x14ac:dyDescent="0.3">
      <c r="E31572" t="s">
        <v>9443</v>
      </c>
      <c r="F31572" t="s">
        <v>28673</v>
      </c>
      <c r="G31572" t="s">
        <v>25</v>
      </c>
      <c r="H31572" t="s">
        <v>30263</v>
      </c>
      <c r="I31572" t="s">
        <v>17</v>
      </c>
      <c r="M31572">
        <v>8701</v>
      </c>
    </row>
    <row r="31573" spans="1:13" x14ac:dyDescent="0.3">
      <c r="A31573" t="s">
        <v>28</v>
      </c>
      <c r="B31573">
        <v>1</v>
      </c>
      <c r="C31573">
        <v>1</v>
      </c>
      <c r="D31573">
        <v>1</v>
      </c>
      <c r="E31573" t="s">
        <v>9443</v>
      </c>
      <c r="F31573" t="s">
        <v>28673</v>
      </c>
      <c r="G31573" t="s">
        <v>28</v>
      </c>
      <c r="H31573" t="s">
        <v>30264</v>
      </c>
      <c r="I31573" t="s">
        <v>27</v>
      </c>
      <c r="M31573">
        <v>8701</v>
      </c>
    </row>
    <row r="31574" spans="1:13" x14ac:dyDescent="0.3">
      <c r="A31574" t="s">
        <v>242</v>
      </c>
      <c r="B31574">
        <v>0</v>
      </c>
      <c r="E31574" t="s">
        <v>30265</v>
      </c>
      <c r="F31574" t="s">
        <v>1646</v>
      </c>
      <c r="G31574" t="s">
        <v>25</v>
      </c>
      <c r="H31574" t="s">
        <v>30266</v>
      </c>
      <c r="I31574" t="s">
        <v>19</v>
      </c>
      <c r="M31574">
        <v>8703</v>
      </c>
    </row>
    <row r="31575" spans="1:13" x14ac:dyDescent="0.3">
      <c r="E31575" t="s">
        <v>30265</v>
      </c>
      <c r="F31575" t="s">
        <v>3628</v>
      </c>
      <c r="G31575" t="s">
        <v>25</v>
      </c>
      <c r="H31575" t="s">
        <v>30267</v>
      </c>
      <c r="I31575" t="s">
        <v>17</v>
      </c>
      <c r="M31575">
        <v>8703</v>
      </c>
    </row>
    <row r="31576" spans="1:13" x14ac:dyDescent="0.3">
      <c r="E31576" t="s">
        <v>30265</v>
      </c>
      <c r="F31576" t="s">
        <v>30268</v>
      </c>
      <c r="G31576" t="s">
        <v>13</v>
      </c>
      <c r="H31576" t="s">
        <v>30269</v>
      </c>
      <c r="I31576" t="s">
        <v>27</v>
      </c>
      <c r="M31576">
        <v>8703</v>
      </c>
    </row>
    <row r="31577" spans="1:13" x14ac:dyDescent="0.3">
      <c r="E31577" t="s">
        <v>30265</v>
      </c>
      <c r="F31577" t="s">
        <v>3628</v>
      </c>
      <c r="G31577" t="s">
        <v>13</v>
      </c>
      <c r="H31577" t="s">
        <v>30270</v>
      </c>
      <c r="I31577" t="s">
        <v>34</v>
      </c>
      <c r="J31577" t="s">
        <v>23</v>
      </c>
      <c r="M31577">
        <v>8703</v>
      </c>
    </row>
    <row r="31578" spans="1:13" x14ac:dyDescent="0.3">
      <c r="A31578" t="s">
        <v>13</v>
      </c>
      <c r="B31578">
        <v>0</v>
      </c>
      <c r="C31578">
        <v>1</v>
      </c>
      <c r="D31578" t="s">
        <v>13</v>
      </c>
      <c r="E31578" t="s">
        <v>30265</v>
      </c>
      <c r="F31578" t="s">
        <v>30268</v>
      </c>
      <c r="G31578" t="s">
        <v>28</v>
      </c>
      <c r="H31578" t="s">
        <v>30271</v>
      </c>
      <c r="I31578" t="s">
        <v>17</v>
      </c>
      <c r="M31578">
        <v>8703</v>
      </c>
    </row>
    <row r="31579" spans="1:13" x14ac:dyDescent="0.3">
      <c r="E31579" t="s">
        <v>23882</v>
      </c>
      <c r="F31579" t="s">
        <v>23937</v>
      </c>
      <c r="G31579" t="s">
        <v>50</v>
      </c>
      <c r="H31579" t="s">
        <v>30272</v>
      </c>
      <c r="I31579" t="s">
        <v>17</v>
      </c>
      <c r="M31579">
        <v>8705</v>
      </c>
    </row>
    <row r="31580" spans="1:13" x14ac:dyDescent="0.3">
      <c r="A31580" t="s">
        <v>13</v>
      </c>
      <c r="B31580">
        <v>1</v>
      </c>
      <c r="C31580">
        <v>1</v>
      </c>
      <c r="D31580">
        <v>1</v>
      </c>
      <c r="E31580" t="s">
        <v>23882</v>
      </c>
      <c r="F31580" t="s">
        <v>23892</v>
      </c>
      <c r="G31580" t="s">
        <v>13</v>
      </c>
      <c r="H31580" t="s">
        <v>30273</v>
      </c>
      <c r="I31580" t="s">
        <v>19</v>
      </c>
      <c r="M31580">
        <v>8705</v>
      </c>
    </row>
    <row r="31581" spans="1:13" x14ac:dyDescent="0.3">
      <c r="A31581" t="s">
        <v>50</v>
      </c>
      <c r="B31581">
        <v>1</v>
      </c>
      <c r="C31581">
        <v>1</v>
      </c>
      <c r="D31581">
        <v>1</v>
      </c>
      <c r="E31581" t="s">
        <v>23882</v>
      </c>
      <c r="F31581" t="s">
        <v>30274</v>
      </c>
      <c r="G31581" t="s">
        <v>50</v>
      </c>
      <c r="H31581" t="s">
        <v>30275</v>
      </c>
      <c r="I31581" t="s">
        <v>27</v>
      </c>
      <c r="M31581">
        <v>8705</v>
      </c>
    </row>
    <row r="31582" spans="1:13" x14ac:dyDescent="0.3">
      <c r="E31582" t="s">
        <v>23882</v>
      </c>
      <c r="F31582" t="s">
        <v>23948</v>
      </c>
      <c r="G31582" t="s">
        <v>13</v>
      </c>
      <c r="H31582" t="s">
        <v>30276</v>
      </c>
      <c r="I31582" t="s">
        <v>34</v>
      </c>
      <c r="J31582" t="s">
        <v>23</v>
      </c>
      <c r="M31582">
        <v>8705</v>
      </c>
    </row>
    <row r="31583" spans="1:13" x14ac:dyDescent="0.3">
      <c r="E31583" t="s">
        <v>23882</v>
      </c>
      <c r="F31583" t="s">
        <v>30274</v>
      </c>
      <c r="G31583" t="s">
        <v>25</v>
      </c>
      <c r="H31583" t="s">
        <v>30277</v>
      </c>
      <c r="I31583" t="s">
        <v>17</v>
      </c>
      <c r="M31583">
        <v>8705</v>
      </c>
    </row>
    <row r="31584" spans="1:13" x14ac:dyDescent="0.3">
      <c r="E31584" t="s">
        <v>23882</v>
      </c>
      <c r="F31584" t="s">
        <v>23937</v>
      </c>
      <c r="G31584" t="s">
        <v>13</v>
      </c>
      <c r="H31584" t="s">
        <v>30278</v>
      </c>
      <c r="I31584" t="s">
        <v>34</v>
      </c>
      <c r="J31584" t="s">
        <v>23</v>
      </c>
      <c r="M31584">
        <v>8705</v>
      </c>
    </row>
    <row r="31585" spans="1:13" x14ac:dyDescent="0.3">
      <c r="A31585" t="s">
        <v>13</v>
      </c>
      <c r="B31585">
        <v>1</v>
      </c>
      <c r="C31585">
        <v>1</v>
      </c>
      <c r="D31585">
        <v>1</v>
      </c>
      <c r="E31585" t="s">
        <v>23882</v>
      </c>
      <c r="F31585" t="s">
        <v>18242</v>
      </c>
      <c r="G31585" t="s">
        <v>13</v>
      </c>
      <c r="H31585" t="s">
        <v>30279</v>
      </c>
      <c r="I31585" t="s">
        <v>19</v>
      </c>
      <c r="M31585">
        <v>8705</v>
      </c>
    </row>
    <row r="31586" spans="1:13" x14ac:dyDescent="0.3">
      <c r="A31586" t="s">
        <v>13</v>
      </c>
      <c r="B31586">
        <v>1</v>
      </c>
      <c r="C31586">
        <v>1</v>
      </c>
      <c r="D31586">
        <v>1</v>
      </c>
      <c r="E31586" t="s">
        <v>23882</v>
      </c>
      <c r="F31586" t="s">
        <v>28045</v>
      </c>
      <c r="G31586" t="s">
        <v>13</v>
      </c>
      <c r="H31586" t="s">
        <v>30280</v>
      </c>
      <c r="I31586" t="s">
        <v>34</v>
      </c>
      <c r="J31586" t="s">
        <v>23</v>
      </c>
      <c r="M31586">
        <v>8705</v>
      </c>
    </row>
    <row r="31587" spans="1:13" x14ac:dyDescent="0.3">
      <c r="E31587" t="s">
        <v>23882</v>
      </c>
      <c r="F31587" t="s">
        <v>28045</v>
      </c>
      <c r="G31587" t="s">
        <v>25</v>
      </c>
      <c r="H31587" t="s">
        <v>30281</v>
      </c>
      <c r="I31587" t="s">
        <v>17</v>
      </c>
      <c r="M31587">
        <v>8705</v>
      </c>
    </row>
    <row r="31588" spans="1:13" x14ac:dyDescent="0.3">
      <c r="A31588" t="s">
        <v>13</v>
      </c>
      <c r="B31588">
        <v>1</v>
      </c>
      <c r="C31588">
        <v>1</v>
      </c>
      <c r="D31588">
        <v>1</v>
      </c>
      <c r="E31588" t="s">
        <v>23882</v>
      </c>
      <c r="F31588" t="s">
        <v>6670</v>
      </c>
      <c r="G31588" t="s">
        <v>13</v>
      </c>
      <c r="H31588" t="s">
        <v>30282</v>
      </c>
      <c r="I31588" t="s">
        <v>22</v>
      </c>
      <c r="J31588" t="s">
        <v>23</v>
      </c>
      <c r="M31588">
        <v>8705</v>
      </c>
    </row>
    <row r="31589" spans="1:13" x14ac:dyDescent="0.3">
      <c r="E31589" t="s">
        <v>23882</v>
      </c>
      <c r="F31589" t="s">
        <v>23948</v>
      </c>
      <c r="G31589" t="s">
        <v>28</v>
      </c>
      <c r="H31589" t="s">
        <v>30283</v>
      </c>
      <c r="I31589" t="s">
        <v>17</v>
      </c>
      <c r="M31589">
        <v>8705</v>
      </c>
    </row>
    <row r="31590" spans="1:13" x14ac:dyDescent="0.3">
      <c r="E31590" t="s">
        <v>30284</v>
      </c>
      <c r="F31590" t="s">
        <v>30285</v>
      </c>
      <c r="G31590" t="s">
        <v>25</v>
      </c>
      <c r="H31590" t="s">
        <v>30286</v>
      </c>
      <c r="I31590" t="s">
        <v>27</v>
      </c>
      <c r="M31590">
        <v>8706</v>
      </c>
    </row>
    <row r="31591" spans="1:13" x14ac:dyDescent="0.3">
      <c r="A31591" t="s">
        <v>242</v>
      </c>
      <c r="B31591">
        <v>0</v>
      </c>
      <c r="C31591">
        <v>0</v>
      </c>
      <c r="D31591">
        <v>0</v>
      </c>
      <c r="E31591" t="s">
        <v>30284</v>
      </c>
      <c r="F31591" t="s">
        <v>30287</v>
      </c>
      <c r="G31591" t="s">
        <v>25</v>
      </c>
      <c r="H31591" t="s">
        <v>30288</v>
      </c>
      <c r="I31591" t="s">
        <v>27</v>
      </c>
      <c r="M31591">
        <v>8706</v>
      </c>
    </row>
    <row r="31592" spans="1:13" x14ac:dyDescent="0.3">
      <c r="E31592" t="s">
        <v>30284</v>
      </c>
      <c r="F31592" t="s">
        <v>30289</v>
      </c>
      <c r="G31592" t="s">
        <v>25</v>
      </c>
      <c r="H31592" t="s">
        <v>30290</v>
      </c>
      <c r="I31592" t="s">
        <v>17</v>
      </c>
      <c r="M31592">
        <v>8706</v>
      </c>
    </row>
    <row r="31593" spans="1:13" x14ac:dyDescent="0.3">
      <c r="A31593" t="s">
        <v>242</v>
      </c>
      <c r="B31593">
        <v>0</v>
      </c>
      <c r="C31593">
        <v>0</v>
      </c>
      <c r="D31593">
        <v>0</v>
      </c>
      <c r="E31593" t="s">
        <v>30284</v>
      </c>
      <c r="F31593" t="s">
        <v>30291</v>
      </c>
      <c r="G31593" t="s">
        <v>25</v>
      </c>
      <c r="H31593" t="s">
        <v>30292</v>
      </c>
      <c r="I31593" t="s">
        <v>17</v>
      </c>
      <c r="M31593">
        <v>8706</v>
      </c>
    </row>
    <row r="31594" spans="1:13" x14ac:dyDescent="0.3">
      <c r="A31594" t="s">
        <v>242</v>
      </c>
      <c r="B31594">
        <v>0</v>
      </c>
      <c r="C31594">
        <v>0</v>
      </c>
      <c r="D31594">
        <v>0</v>
      </c>
      <c r="E31594" t="s">
        <v>30284</v>
      </c>
      <c r="F31594" t="s">
        <v>30293</v>
      </c>
      <c r="G31594" t="s">
        <v>25</v>
      </c>
      <c r="H31594" t="s">
        <v>30294</v>
      </c>
      <c r="I31594" t="s">
        <v>19</v>
      </c>
      <c r="M31594">
        <v>8706</v>
      </c>
    </row>
    <row r="31595" spans="1:13" x14ac:dyDescent="0.3">
      <c r="A31595" t="s">
        <v>13</v>
      </c>
      <c r="B31595">
        <v>1</v>
      </c>
      <c r="C31595">
        <v>1</v>
      </c>
      <c r="D31595">
        <v>1</v>
      </c>
      <c r="E31595" t="s">
        <v>13982</v>
      </c>
      <c r="F31595" t="s">
        <v>1254</v>
      </c>
      <c r="G31595" t="s">
        <v>13</v>
      </c>
      <c r="H31595" t="s">
        <v>30295</v>
      </c>
      <c r="I31595" t="s">
        <v>22</v>
      </c>
      <c r="J31595" t="s">
        <v>23</v>
      </c>
      <c r="M31595">
        <v>8709</v>
      </c>
    </row>
    <row r="31596" spans="1:13" x14ac:dyDescent="0.3">
      <c r="E31596" t="s">
        <v>13982</v>
      </c>
      <c r="F31596" t="s">
        <v>30296</v>
      </c>
      <c r="G31596" t="s">
        <v>13</v>
      </c>
      <c r="H31596" t="s">
        <v>30297</v>
      </c>
      <c r="I31596" t="s">
        <v>19</v>
      </c>
      <c r="M31596">
        <v>8709</v>
      </c>
    </row>
    <row r="31597" spans="1:13" x14ac:dyDescent="0.3">
      <c r="A31597" t="s">
        <v>13</v>
      </c>
      <c r="B31597">
        <v>0</v>
      </c>
      <c r="C31597">
        <v>1</v>
      </c>
      <c r="D31597" t="s">
        <v>13</v>
      </c>
      <c r="E31597" t="s">
        <v>13982</v>
      </c>
      <c r="F31597" t="s">
        <v>3483</v>
      </c>
      <c r="G31597" t="s">
        <v>28</v>
      </c>
      <c r="H31597" t="s">
        <v>30298</v>
      </c>
      <c r="I31597" t="s">
        <v>17</v>
      </c>
      <c r="M31597">
        <v>8709</v>
      </c>
    </row>
    <row r="31598" spans="1:13" x14ac:dyDescent="0.3">
      <c r="E31598" t="s">
        <v>13982</v>
      </c>
      <c r="F31598" t="s">
        <v>3483</v>
      </c>
      <c r="G31598" t="s">
        <v>13</v>
      </c>
      <c r="H31598" t="s">
        <v>30299</v>
      </c>
      <c r="I31598" t="s">
        <v>34</v>
      </c>
      <c r="J31598" t="s">
        <v>23</v>
      </c>
      <c r="M31598">
        <v>8709</v>
      </c>
    </row>
    <row r="31599" spans="1:13" x14ac:dyDescent="0.3">
      <c r="A31599" t="s">
        <v>242</v>
      </c>
      <c r="B31599">
        <v>0</v>
      </c>
      <c r="E31599" t="s">
        <v>30300</v>
      </c>
      <c r="F31599" t="s">
        <v>7456</v>
      </c>
      <c r="G31599" t="s">
        <v>25</v>
      </c>
      <c r="H31599" t="s">
        <v>30301</v>
      </c>
      <c r="I31599" t="s">
        <v>19</v>
      </c>
      <c r="M31599">
        <v>8710</v>
      </c>
    </row>
    <row r="31600" spans="1:13" x14ac:dyDescent="0.3">
      <c r="A31600" t="s">
        <v>13</v>
      </c>
      <c r="B31600">
        <v>1</v>
      </c>
      <c r="C31600">
        <v>1</v>
      </c>
      <c r="D31600">
        <v>1</v>
      </c>
      <c r="E31600" t="s">
        <v>30300</v>
      </c>
      <c r="F31600" t="s">
        <v>30302</v>
      </c>
      <c r="G31600" t="s">
        <v>13</v>
      </c>
      <c r="H31600" t="s">
        <v>30303</v>
      </c>
      <c r="I31600" t="s">
        <v>19</v>
      </c>
      <c r="M31600">
        <v>8710</v>
      </c>
    </row>
    <row r="31601" spans="1:13" x14ac:dyDescent="0.3">
      <c r="A31601" t="s">
        <v>28</v>
      </c>
      <c r="B31601">
        <v>1</v>
      </c>
      <c r="C31601">
        <v>1</v>
      </c>
      <c r="D31601">
        <v>1</v>
      </c>
      <c r="E31601" t="s">
        <v>30300</v>
      </c>
      <c r="F31601" t="s">
        <v>23556</v>
      </c>
      <c r="G31601" t="s">
        <v>28</v>
      </c>
      <c r="H31601" t="s">
        <v>30304</v>
      </c>
      <c r="I31601" t="s">
        <v>22</v>
      </c>
      <c r="J31601" t="s">
        <v>104</v>
      </c>
      <c r="M31601">
        <v>8710</v>
      </c>
    </row>
    <row r="31602" spans="1:13" x14ac:dyDescent="0.3">
      <c r="A31602" t="s">
        <v>242</v>
      </c>
      <c r="B31602">
        <v>0</v>
      </c>
      <c r="C31602">
        <v>0</v>
      </c>
      <c r="D31602">
        <v>0</v>
      </c>
      <c r="E31602" t="s">
        <v>30300</v>
      </c>
      <c r="F31602" t="s">
        <v>30305</v>
      </c>
      <c r="G31602" t="s">
        <v>25</v>
      </c>
      <c r="H31602" t="s">
        <v>30306</v>
      </c>
      <c r="I31602" t="s">
        <v>19</v>
      </c>
      <c r="M31602">
        <v>8710</v>
      </c>
    </row>
    <row r="31603" spans="1:13" x14ac:dyDescent="0.3">
      <c r="A31603" t="s">
        <v>13</v>
      </c>
      <c r="B31603">
        <v>1</v>
      </c>
      <c r="C31603">
        <v>1</v>
      </c>
      <c r="D31603">
        <v>1</v>
      </c>
      <c r="E31603" t="s">
        <v>30300</v>
      </c>
      <c r="F31603" t="s">
        <v>30307</v>
      </c>
      <c r="G31603" t="s">
        <v>13</v>
      </c>
      <c r="H31603" t="s">
        <v>30308</v>
      </c>
      <c r="I31603" t="s">
        <v>22</v>
      </c>
      <c r="J31603" t="s">
        <v>23</v>
      </c>
      <c r="M31603">
        <v>8710</v>
      </c>
    </row>
    <row r="31604" spans="1:13" x14ac:dyDescent="0.3">
      <c r="A31604" t="s">
        <v>13</v>
      </c>
      <c r="B31604">
        <v>1</v>
      </c>
      <c r="C31604">
        <v>1</v>
      </c>
      <c r="D31604">
        <v>1</v>
      </c>
      <c r="E31604" t="s">
        <v>30300</v>
      </c>
      <c r="F31604" t="s">
        <v>30309</v>
      </c>
      <c r="G31604" t="s">
        <v>13</v>
      </c>
      <c r="H31604" t="s">
        <v>30310</v>
      </c>
      <c r="I31604" t="s">
        <v>19</v>
      </c>
      <c r="M31604">
        <v>8710</v>
      </c>
    </row>
    <row r="31605" spans="1:13" x14ac:dyDescent="0.3">
      <c r="E31605" t="s">
        <v>30300</v>
      </c>
      <c r="F31605" t="s">
        <v>30311</v>
      </c>
      <c r="G31605" t="s">
        <v>25</v>
      </c>
      <c r="H31605" t="s">
        <v>30312</v>
      </c>
      <c r="I31605" t="s">
        <v>27</v>
      </c>
      <c r="M31605">
        <v>8710</v>
      </c>
    </row>
    <row r="31606" spans="1:13" x14ac:dyDescent="0.3">
      <c r="A31606" t="s">
        <v>242</v>
      </c>
      <c r="B31606">
        <v>0</v>
      </c>
      <c r="C31606">
        <v>0</v>
      </c>
      <c r="D31606">
        <v>0</v>
      </c>
      <c r="E31606" t="s">
        <v>30300</v>
      </c>
      <c r="F31606" t="s">
        <v>30311</v>
      </c>
      <c r="G31606" t="s">
        <v>50</v>
      </c>
      <c r="H31606" t="s">
        <v>30313</v>
      </c>
      <c r="I31606" t="s">
        <v>17</v>
      </c>
      <c r="M31606">
        <v>8710</v>
      </c>
    </row>
    <row r="31607" spans="1:13" x14ac:dyDescent="0.3">
      <c r="E31607" t="s">
        <v>30300</v>
      </c>
      <c r="F31607" t="s">
        <v>30314</v>
      </c>
      <c r="G31607" t="s">
        <v>13</v>
      </c>
      <c r="H31607" t="s">
        <v>30315</v>
      </c>
      <c r="I31607" t="s">
        <v>70</v>
      </c>
      <c r="J31607" t="s">
        <v>1040</v>
      </c>
      <c r="K31607" t="s">
        <v>46</v>
      </c>
      <c r="M31607">
        <v>8710</v>
      </c>
    </row>
    <row r="31608" spans="1:13" x14ac:dyDescent="0.3">
      <c r="A31608" t="s">
        <v>13</v>
      </c>
      <c r="B31608">
        <v>1</v>
      </c>
      <c r="C31608">
        <v>1</v>
      </c>
      <c r="D31608">
        <v>1</v>
      </c>
      <c r="E31608" t="s">
        <v>30300</v>
      </c>
      <c r="F31608" t="s">
        <v>30316</v>
      </c>
      <c r="G31608" t="s">
        <v>13</v>
      </c>
      <c r="H31608" t="s">
        <v>30317</v>
      </c>
      <c r="I31608" t="s">
        <v>19</v>
      </c>
      <c r="M31608">
        <v>8710</v>
      </c>
    </row>
    <row r="31609" spans="1:13" x14ac:dyDescent="0.3">
      <c r="A31609" t="s">
        <v>13</v>
      </c>
      <c r="B31609">
        <v>1</v>
      </c>
      <c r="C31609">
        <v>1</v>
      </c>
      <c r="D31609">
        <v>1</v>
      </c>
      <c r="E31609" t="s">
        <v>30300</v>
      </c>
      <c r="F31609" t="s">
        <v>18309</v>
      </c>
      <c r="G31609" t="s">
        <v>13</v>
      </c>
      <c r="H31609" t="s">
        <v>30318</v>
      </c>
      <c r="I31609" t="s">
        <v>19</v>
      </c>
      <c r="M31609">
        <v>8710</v>
      </c>
    </row>
    <row r="31610" spans="1:13" x14ac:dyDescent="0.3">
      <c r="E31610" t="s">
        <v>30300</v>
      </c>
      <c r="F31610" t="s">
        <v>30319</v>
      </c>
      <c r="G31610" t="s">
        <v>28</v>
      </c>
      <c r="H31610" t="s">
        <v>30320</v>
      </c>
      <c r="I31610" t="s">
        <v>70</v>
      </c>
      <c r="J31610" t="s">
        <v>104</v>
      </c>
      <c r="M31610">
        <v>8711</v>
      </c>
    </row>
    <row r="31611" spans="1:13" x14ac:dyDescent="0.3">
      <c r="A31611" t="s">
        <v>242</v>
      </c>
      <c r="B31611">
        <v>0</v>
      </c>
      <c r="C31611">
        <v>0</v>
      </c>
      <c r="D31611">
        <v>0</v>
      </c>
      <c r="E31611" t="s">
        <v>30300</v>
      </c>
      <c r="F31611" t="s">
        <v>30321</v>
      </c>
      <c r="G31611" t="s">
        <v>25</v>
      </c>
      <c r="H31611" t="s">
        <v>30322</v>
      </c>
      <c r="I31611" t="s">
        <v>19</v>
      </c>
      <c r="M31611">
        <v>8711</v>
      </c>
    </row>
    <row r="31612" spans="1:13" x14ac:dyDescent="0.3">
      <c r="A31612" t="s">
        <v>13</v>
      </c>
      <c r="B31612">
        <v>1</v>
      </c>
      <c r="C31612">
        <v>1</v>
      </c>
      <c r="D31612">
        <v>1</v>
      </c>
      <c r="E31612" t="s">
        <v>30300</v>
      </c>
      <c r="F31612" t="s">
        <v>30302</v>
      </c>
      <c r="G31612" t="s">
        <v>13</v>
      </c>
      <c r="H31612" t="s">
        <v>30323</v>
      </c>
      <c r="I31612" t="s">
        <v>19</v>
      </c>
      <c r="M31612">
        <v>8711</v>
      </c>
    </row>
    <row r="31613" spans="1:13" x14ac:dyDescent="0.3">
      <c r="A31613" t="s">
        <v>28</v>
      </c>
      <c r="B31613">
        <v>1</v>
      </c>
      <c r="C31613">
        <v>1</v>
      </c>
      <c r="D31613">
        <v>1</v>
      </c>
      <c r="E31613" t="s">
        <v>30300</v>
      </c>
      <c r="F31613" t="s">
        <v>23556</v>
      </c>
      <c r="G31613" t="s">
        <v>28</v>
      </c>
      <c r="H31613" t="s">
        <v>30324</v>
      </c>
      <c r="I31613" t="s">
        <v>27</v>
      </c>
      <c r="M31613">
        <v>8711</v>
      </c>
    </row>
    <row r="31614" spans="1:13" x14ac:dyDescent="0.3">
      <c r="A31614" t="s">
        <v>28</v>
      </c>
      <c r="B31614">
        <v>1</v>
      </c>
      <c r="C31614">
        <v>1</v>
      </c>
      <c r="D31614">
        <v>1</v>
      </c>
      <c r="E31614" t="s">
        <v>30300</v>
      </c>
      <c r="F31614" t="s">
        <v>30325</v>
      </c>
      <c r="G31614" t="s">
        <v>28</v>
      </c>
      <c r="H31614" t="s">
        <v>30326</v>
      </c>
      <c r="I31614" t="s">
        <v>17</v>
      </c>
      <c r="M31614">
        <v>8711</v>
      </c>
    </row>
    <row r="31615" spans="1:13" x14ac:dyDescent="0.3">
      <c r="A31615" t="s">
        <v>13</v>
      </c>
      <c r="B31615">
        <v>1</v>
      </c>
      <c r="C31615">
        <v>1</v>
      </c>
      <c r="D31615">
        <v>1</v>
      </c>
      <c r="E31615" t="s">
        <v>30300</v>
      </c>
      <c r="F31615" t="s">
        <v>18309</v>
      </c>
      <c r="G31615" t="s">
        <v>13</v>
      </c>
      <c r="H31615" t="s">
        <v>30327</v>
      </c>
      <c r="I31615" t="s">
        <v>19</v>
      </c>
      <c r="M31615">
        <v>8711</v>
      </c>
    </row>
    <row r="31616" spans="1:13" x14ac:dyDescent="0.3">
      <c r="A31616" t="s">
        <v>13</v>
      </c>
      <c r="B31616">
        <v>1</v>
      </c>
      <c r="C31616">
        <v>1</v>
      </c>
      <c r="D31616">
        <v>1</v>
      </c>
      <c r="E31616" t="s">
        <v>30328</v>
      </c>
      <c r="F31616" t="s">
        <v>161</v>
      </c>
      <c r="G31616" t="s">
        <v>13</v>
      </c>
      <c r="H31616" t="s">
        <v>30329</v>
      </c>
      <c r="I31616" t="s">
        <v>22</v>
      </c>
      <c r="J31616" t="s">
        <v>23</v>
      </c>
      <c r="M31616">
        <v>8713</v>
      </c>
    </row>
    <row r="31617" spans="1:13" x14ac:dyDescent="0.3">
      <c r="A31617" t="s">
        <v>28</v>
      </c>
      <c r="B31617">
        <v>1</v>
      </c>
      <c r="C31617">
        <v>1</v>
      </c>
      <c r="D31617">
        <v>1</v>
      </c>
      <c r="E31617" t="s">
        <v>30328</v>
      </c>
      <c r="F31617" t="s">
        <v>30330</v>
      </c>
      <c r="G31617" t="s">
        <v>28</v>
      </c>
      <c r="H31617" t="s">
        <v>30331</v>
      </c>
      <c r="I31617" t="s">
        <v>19</v>
      </c>
      <c r="M31617">
        <v>8713</v>
      </c>
    </row>
    <row r="31618" spans="1:13" x14ac:dyDescent="0.3">
      <c r="E31618" t="s">
        <v>30328</v>
      </c>
      <c r="F31618" t="s">
        <v>30332</v>
      </c>
      <c r="G31618" t="s">
        <v>13</v>
      </c>
      <c r="H31618" t="s">
        <v>30333</v>
      </c>
      <c r="I31618" t="s">
        <v>27</v>
      </c>
      <c r="M31618">
        <v>8713</v>
      </c>
    </row>
    <row r="31619" spans="1:13" x14ac:dyDescent="0.3">
      <c r="E31619" t="s">
        <v>30328</v>
      </c>
      <c r="F31619" t="s">
        <v>30334</v>
      </c>
      <c r="G31619" t="s">
        <v>13</v>
      </c>
      <c r="H31619" t="s">
        <v>30335</v>
      </c>
      <c r="I31619" t="s">
        <v>17</v>
      </c>
      <c r="M31619">
        <v>8713</v>
      </c>
    </row>
    <row r="31620" spans="1:13" x14ac:dyDescent="0.3">
      <c r="E31620" t="s">
        <v>30328</v>
      </c>
      <c r="F31620" t="s">
        <v>30334</v>
      </c>
      <c r="G31620" t="s">
        <v>25</v>
      </c>
      <c r="H31620" t="s">
        <v>30336</v>
      </c>
      <c r="I31620" t="s">
        <v>27</v>
      </c>
      <c r="M31620">
        <v>8713</v>
      </c>
    </row>
    <row r="31621" spans="1:13" x14ac:dyDescent="0.3">
      <c r="A31621" t="s">
        <v>13</v>
      </c>
      <c r="B31621">
        <v>1</v>
      </c>
      <c r="C31621">
        <v>1</v>
      </c>
      <c r="D31621">
        <v>1</v>
      </c>
      <c r="E31621" t="s">
        <v>30328</v>
      </c>
      <c r="F31621" t="s">
        <v>161</v>
      </c>
      <c r="G31621" t="s">
        <v>13</v>
      </c>
      <c r="H31621" t="s">
        <v>30329</v>
      </c>
      <c r="I31621" t="s">
        <v>22</v>
      </c>
      <c r="J31621" t="s">
        <v>23</v>
      </c>
      <c r="M31621">
        <v>8713</v>
      </c>
    </row>
    <row r="31622" spans="1:13" x14ac:dyDescent="0.3">
      <c r="A31622" t="s">
        <v>13</v>
      </c>
      <c r="B31622">
        <v>1</v>
      </c>
      <c r="C31622">
        <v>1</v>
      </c>
      <c r="D31622">
        <v>1</v>
      </c>
      <c r="E31622" t="s">
        <v>30328</v>
      </c>
      <c r="F31622" t="s">
        <v>30337</v>
      </c>
      <c r="G31622" t="s">
        <v>13</v>
      </c>
      <c r="H31622" t="s">
        <v>30338</v>
      </c>
      <c r="I31622" t="s">
        <v>19</v>
      </c>
      <c r="M31622">
        <v>8713</v>
      </c>
    </row>
    <row r="31623" spans="1:13" x14ac:dyDescent="0.3">
      <c r="A31623" t="s">
        <v>13</v>
      </c>
      <c r="B31623">
        <v>1</v>
      </c>
      <c r="C31623">
        <v>1</v>
      </c>
      <c r="D31623">
        <v>1</v>
      </c>
      <c r="E31623" t="s">
        <v>30328</v>
      </c>
      <c r="F31623" t="s">
        <v>30337</v>
      </c>
      <c r="G31623" t="s">
        <v>13</v>
      </c>
      <c r="H31623" t="s">
        <v>30339</v>
      </c>
      <c r="I31623" t="s">
        <v>19</v>
      </c>
      <c r="M31623">
        <v>8713</v>
      </c>
    </row>
    <row r="31624" spans="1:13" x14ac:dyDescent="0.3">
      <c r="A31624" t="s">
        <v>13</v>
      </c>
      <c r="B31624">
        <v>1</v>
      </c>
      <c r="C31624">
        <v>1</v>
      </c>
      <c r="D31624">
        <v>1</v>
      </c>
      <c r="E31624" t="s">
        <v>30328</v>
      </c>
      <c r="F31624" t="s">
        <v>30340</v>
      </c>
      <c r="G31624" t="s">
        <v>13</v>
      </c>
      <c r="H31624" t="s">
        <v>30341</v>
      </c>
      <c r="I31624" t="s">
        <v>27</v>
      </c>
      <c r="M31624">
        <v>8713</v>
      </c>
    </row>
    <row r="31625" spans="1:13" x14ac:dyDescent="0.3">
      <c r="E31625" t="s">
        <v>30328</v>
      </c>
      <c r="F31625" t="s">
        <v>30340</v>
      </c>
      <c r="G31625" t="s">
        <v>28</v>
      </c>
      <c r="H31625" t="s">
        <v>30342</v>
      </c>
      <c r="I31625" t="s">
        <v>17</v>
      </c>
      <c r="M31625">
        <v>8713</v>
      </c>
    </row>
    <row r="31626" spans="1:13" x14ac:dyDescent="0.3">
      <c r="E31626" t="s">
        <v>30328</v>
      </c>
      <c r="F31626" t="s">
        <v>12872</v>
      </c>
      <c r="G31626" t="s">
        <v>50</v>
      </c>
      <c r="H31626" t="s">
        <v>30343</v>
      </c>
      <c r="I31626" t="s">
        <v>52</v>
      </c>
      <c r="J31626" t="s">
        <v>5040</v>
      </c>
      <c r="M31626">
        <v>8713</v>
      </c>
    </row>
    <row r="31627" spans="1:13" x14ac:dyDescent="0.3">
      <c r="E31627" t="s">
        <v>30328</v>
      </c>
      <c r="F31627" t="s">
        <v>30344</v>
      </c>
      <c r="G31627" t="s">
        <v>13</v>
      </c>
      <c r="H31627" t="s">
        <v>30345</v>
      </c>
      <c r="I31627" t="s">
        <v>27</v>
      </c>
      <c r="M31627">
        <v>8713</v>
      </c>
    </row>
    <row r="31628" spans="1:13" x14ac:dyDescent="0.3">
      <c r="E31628" t="s">
        <v>30328</v>
      </c>
      <c r="F31628" t="s">
        <v>30344</v>
      </c>
      <c r="G31628" t="s">
        <v>50</v>
      </c>
      <c r="H31628" t="s">
        <v>30346</v>
      </c>
      <c r="I31628" t="s">
        <v>17</v>
      </c>
      <c r="M31628">
        <v>8713</v>
      </c>
    </row>
    <row r="31629" spans="1:13" x14ac:dyDescent="0.3">
      <c r="A31629" t="s">
        <v>242</v>
      </c>
      <c r="B31629">
        <v>0</v>
      </c>
      <c r="E31629" t="s">
        <v>30328</v>
      </c>
      <c r="F31629" t="s">
        <v>10289</v>
      </c>
      <c r="G31629" t="s">
        <v>25</v>
      </c>
      <c r="H31629" t="s">
        <v>30347</v>
      </c>
      <c r="I31629" t="s">
        <v>19</v>
      </c>
      <c r="M31629">
        <v>8713</v>
      </c>
    </row>
    <row r="31630" spans="1:13" x14ac:dyDescent="0.3">
      <c r="A31630" t="s">
        <v>13</v>
      </c>
      <c r="B31630">
        <v>1</v>
      </c>
      <c r="C31630">
        <v>1</v>
      </c>
      <c r="D31630">
        <v>1</v>
      </c>
      <c r="E31630" t="s">
        <v>30328</v>
      </c>
      <c r="F31630" t="s">
        <v>23819</v>
      </c>
      <c r="G31630" t="s">
        <v>13</v>
      </c>
      <c r="H31630" t="s">
        <v>30348</v>
      </c>
      <c r="I31630" t="s">
        <v>19</v>
      </c>
      <c r="M31630">
        <v>8713</v>
      </c>
    </row>
    <row r="31631" spans="1:13" x14ac:dyDescent="0.3">
      <c r="E31631" t="s">
        <v>30328</v>
      </c>
      <c r="F31631" t="s">
        <v>30349</v>
      </c>
      <c r="G31631" t="s">
        <v>25</v>
      </c>
      <c r="H31631" t="s">
        <v>30350</v>
      </c>
      <c r="I31631" t="s">
        <v>17</v>
      </c>
      <c r="M31631">
        <v>8713</v>
      </c>
    </row>
    <row r="31632" spans="1:13" x14ac:dyDescent="0.3">
      <c r="E31632" t="s">
        <v>30328</v>
      </c>
      <c r="F31632" t="s">
        <v>30332</v>
      </c>
      <c r="G31632" t="s">
        <v>50</v>
      </c>
      <c r="H31632" t="s">
        <v>30351</v>
      </c>
      <c r="I31632" t="s">
        <v>17</v>
      </c>
      <c r="M31632">
        <v>8713</v>
      </c>
    </row>
    <row r="31633" spans="1:13" x14ac:dyDescent="0.3">
      <c r="A31633" t="s">
        <v>13</v>
      </c>
      <c r="B31633">
        <v>1</v>
      </c>
      <c r="C31633">
        <v>1</v>
      </c>
      <c r="D31633">
        <v>1</v>
      </c>
      <c r="E31633" t="s">
        <v>30328</v>
      </c>
      <c r="F31633" t="s">
        <v>30349</v>
      </c>
      <c r="G31633" t="s">
        <v>13</v>
      </c>
      <c r="H31633" t="s">
        <v>30352</v>
      </c>
      <c r="I31633" t="s">
        <v>34</v>
      </c>
      <c r="J31633" t="s">
        <v>603</v>
      </c>
      <c r="M31633">
        <v>8713</v>
      </c>
    </row>
    <row r="31634" spans="1:13" x14ac:dyDescent="0.3">
      <c r="A31634" t="s">
        <v>13</v>
      </c>
      <c r="B31634">
        <v>1</v>
      </c>
      <c r="C31634">
        <v>1</v>
      </c>
      <c r="D31634">
        <v>1</v>
      </c>
      <c r="E31634" t="s">
        <v>4704</v>
      </c>
      <c r="F31634" t="s">
        <v>30353</v>
      </c>
      <c r="G31634" t="s">
        <v>13</v>
      </c>
      <c r="H31634" t="s">
        <v>30354</v>
      </c>
      <c r="I31634" t="s">
        <v>22</v>
      </c>
      <c r="J31634" t="s">
        <v>44</v>
      </c>
      <c r="K31634" t="s">
        <v>45</v>
      </c>
      <c r="L31634" t="s">
        <v>46</v>
      </c>
      <c r="M31634">
        <v>8715</v>
      </c>
    </row>
    <row r="31635" spans="1:13" x14ac:dyDescent="0.3">
      <c r="A31635" t="s">
        <v>13</v>
      </c>
      <c r="B31635">
        <v>1</v>
      </c>
      <c r="C31635">
        <v>1</v>
      </c>
      <c r="D31635">
        <v>1</v>
      </c>
      <c r="E31635" t="s">
        <v>4704</v>
      </c>
      <c r="F31635" t="s">
        <v>4704</v>
      </c>
      <c r="G31635" t="s">
        <v>13</v>
      </c>
      <c r="H31635" t="s">
        <v>30355</v>
      </c>
      <c r="I31635" t="s">
        <v>22</v>
      </c>
      <c r="J31635" t="s">
        <v>23</v>
      </c>
      <c r="M31635">
        <v>8715</v>
      </c>
    </row>
    <row r="31636" spans="1:13" x14ac:dyDescent="0.3">
      <c r="A31636" t="s">
        <v>28</v>
      </c>
      <c r="B31636">
        <v>1</v>
      </c>
      <c r="C31636">
        <v>1</v>
      </c>
      <c r="D31636">
        <v>1</v>
      </c>
      <c r="E31636" t="s">
        <v>4704</v>
      </c>
      <c r="F31636" t="s">
        <v>17627</v>
      </c>
      <c r="G31636" t="s">
        <v>28</v>
      </c>
      <c r="H31636" t="s">
        <v>30356</v>
      </c>
      <c r="I31636" t="s">
        <v>19</v>
      </c>
      <c r="M31636">
        <v>8715</v>
      </c>
    </row>
    <row r="31637" spans="1:13" x14ac:dyDescent="0.3">
      <c r="E31637" t="s">
        <v>4704</v>
      </c>
      <c r="F31637" t="s">
        <v>20236</v>
      </c>
      <c r="G31637" t="s">
        <v>13</v>
      </c>
      <c r="H31637" t="s">
        <v>30357</v>
      </c>
      <c r="I31637" t="s">
        <v>52</v>
      </c>
      <c r="J31637" t="s">
        <v>23</v>
      </c>
      <c r="M31637">
        <v>8715</v>
      </c>
    </row>
    <row r="31638" spans="1:13" x14ac:dyDescent="0.3">
      <c r="A31638" t="s">
        <v>13</v>
      </c>
      <c r="B31638">
        <v>0</v>
      </c>
      <c r="C31638">
        <v>1</v>
      </c>
      <c r="D31638" t="s">
        <v>13</v>
      </c>
      <c r="E31638" t="s">
        <v>4704</v>
      </c>
      <c r="F31638" t="s">
        <v>20236</v>
      </c>
      <c r="G31638" t="s">
        <v>25</v>
      </c>
      <c r="H31638" t="s">
        <v>30358</v>
      </c>
      <c r="I31638" t="s">
        <v>19</v>
      </c>
      <c r="M31638">
        <v>8715</v>
      </c>
    </row>
    <row r="31639" spans="1:13" x14ac:dyDescent="0.3">
      <c r="A31639" t="s">
        <v>242</v>
      </c>
      <c r="B31639">
        <v>0</v>
      </c>
      <c r="E31639" t="s">
        <v>4704</v>
      </c>
      <c r="F31639" t="s">
        <v>2800</v>
      </c>
      <c r="G31639" t="s">
        <v>25</v>
      </c>
      <c r="H31639" t="s">
        <v>30359</v>
      </c>
      <c r="I31639" t="s">
        <v>19</v>
      </c>
      <c r="M31639">
        <v>8715</v>
      </c>
    </row>
    <row r="31640" spans="1:13" x14ac:dyDescent="0.3">
      <c r="E31640" t="s">
        <v>30360</v>
      </c>
      <c r="F31640" t="s">
        <v>30361</v>
      </c>
      <c r="G31640" t="s">
        <v>50</v>
      </c>
      <c r="H31640" t="s">
        <v>30362</v>
      </c>
      <c r="I31640" t="s">
        <v>27</v>
      </c>
      <c r="M31640">
        <v>8716</v>
      </c>
    </row>
    <row r="31641" spans="1:13" x14ac:dyDescent="0.3">
      <c r="A31641" t="s">
        <v>13</v>
      </c>
      <c r="B31641">
        <v>1</v>
      </c>
      <c r="C31641">
        <v>1</v>
      </c>
      <c r="D31641">
        <v>1</v>
      </c>
      <c r="E31641" t="s">
        <v>30360</v>
      </c>
      <c r="F31641" t="s">
        <v>4741</v>
      </c>
      <c r="G31641" t="s">
        <v>13</v>
      </c>
      <c r="H31641" t="s">
        <v>30363</v>
      </c>
      <c r="I31641" t="s">
        <v>1818</v>
      </c>
      <c r="J31641" t="s">
        <v>23</v>
      </c>
      <c r="M31641">
        <v>8716</v>
      </c>
    </row>
    <row r="31642" spans="1:13" x14ac:dyDescent="0.3">
      <c r="A31642" t="s">
        <v>242</v>
      </c>
      <c r="B31642">
        <v>0</v>
      </c>
      <c r="E31642" t="s">
        <v>30360</v>
      </c>
      <c r="F31642" t="s">
        <v>7456</v>
      </c>
      <c r="G31642" t="s">
        <v>25</v>
      </c>
      <c r="H31642" t="s">
        <v>30364</v>
      </c>
      <c r="I31642" t="s">
        <v>17</v>
      </c>
      <c r="M31642">
        <v>8716</v>
      </c>
    </row>
    <row r="31643" spans="1:13" x14ac:dyDescent="0.3">
      <c r="A31643" t="s">
        <v>13</v>
      </c>
      <c r="B31643">
        <v>1</v>
      </c>
      <c r="C31643">
        <v>1</v>
      </c>
      <c r="D31643">
        <v>1</v>
      </c>
      <c r="E31643" t="s">
        <v>30360</v>
      </c>
      <c r="F31643" t="s">
        <v>30361</v>
      </c>
      <c r="G31643" t="s">
        <v>13</v>
      </c>
      <c r="H31643" t="s">
        <v>30365</v>
      </c>
      <c r="I31643" t="s">
        <v>17</v>
      </c>
      <c r="M31643">
        <v>8716</v>
      </c>
    </row>
    <row r="31644" spans="1:13" x14ac:dyDescent="0.3">
      <c r="A31644" t="s">
        <v>242</v>
      </c>
      <c r="B31644">
        <v>0</v>
      </c>
      <c r="C31644">
        <v>0</v>
      </c>
      <c r="D31644">
        <v>0</v>
      </c>
      <c r="E31644" t="s">
        <v>30360</v>
      </c>
      <c r="F31644" t="s">
        <v>30366</v>
      </c>
      <c r="G31644" t="s">
        <v>50</v>
      </c>
      <c r="H31644" t="s">
        <v>30367</v>
      </c>
      <c r="I31644" t="s">
        <v>19</v>
      </c>
      <c r="M31644">
        <v>8716</v>
      </c>
    </row>
    <row r="31645" spans="1:13" x14ac:dyDescent="0.3">
      <c r="E31645" t="s">
        <v>30360</v>
      </c>
      <c r="F31645" t="s">
        <v>7456</v>
      </c>
      <c r="G31645" t="s">
        <v>50</v>
      </c>
      <c r="H31645" t="s">
        <v>30368</v>
      </c>
      <c r="I31645" t="s">
        <v>27</v>
      </c>
      <c r="M31645">
        <v>8716</v>
      </c>
    </row>
    <row r="31646" spans="1:13" x14ac:dyDescent="0.3">
      <c r="E31646" t="s">
        <v>30360</v>
      </c>
      <c r="F31646" t="s">
        <v>4741</v>
      </c>
      <c r="G31646" t="s">
        <v>50</v>
      </c>
      <c r="H31646" t="s">
        <v>30363</v>
      </c>
      <c r="I31646" t="s">
        <v>27</v>
      </c>
      <c r="M31646">
        <v>8716</v>
      </c>
    </row>
    <row r="31647" spans="1:13" x14ac:dyDescent="0.3">
      <c r="A31647" t="s">
        <v>242</v>
      </c>
      <c r="B31647">
        <v>0</v>
      </c>
      <c r="C31647">
        <v>0</v>
      </c>
      <c r="D31647">
        <v>0</v>
      </c>
      <c r="E31647" t="s">
        <v>30369</v>
      </c>
      <c r="F31647" t="s">
        <v>30370</v>
      </c>
      <c r="G31647" t="s">
        <v>28</v>
      </c>
      <c r="H31647" t="s">
        <v>30371</v>
      </c>
      <c r="I31647" t="s">
        <v>17</v>
      </c>
      <c r="M31647">
        <v>8717</v>
      </c>
    </row>
    <row r="31648" spans="1:13" x14ac:dyDescent="0.3">
      <c r="E31648" t="s">
        <v>30369</v>
      </c>
      <c r="F31648" t="s">
        <v>30370</v>
      </c>
      <c r="G31648" t="s">
        <v>13</v>
      </c>
      <c r="H31648" t="s">
        <v>30372</v>
      </c>
      <c r="I31648" t="s">
        <v>27</v>
      </c>
      <c r="M31648">
        <v>8717</v>
      </c>
    </row>
    <row r="31649" spans="1:13" x14ac:dyDescent="0.3">
      <c r="A31649" t="s">
        <v>242</v>
      </c>
      <c r="B31649">
        <v>0</v>
      </c>
      <c r="C31649">
        <v>0</v>
      </c>
      <c r="D31649">
        <v>0</v>
      </c>
      <c r="E31649" t="s">
        <v>30369</v>
      </c>
      <c r="F31649" t="s">
        <v>30373</v>
      </c>
      <c r="G31649" t="s">
        <v>25</v>
      </c>
      <c r="H31649" t="s">
        <v>30374</v>
      </c>
      <c r="I31649" t="s">
        <v>19</v>
      </c>
      <c r="M31649">
        <v>8717</v>
      </c>
    </row>
    <row r="31650" spans="1:13" x14ac:dyDescent="0.3">
      <c r="A31650" t="s">
        <v>242</v>
      </c>
      <c r="B31650">
        <v>0</v>
      </c>
      <c r="C31650">
        <v>0</v>
      </c>
      <c r="D31650">
        <v>0</v>
      </c>
      <c r="E31650" t="s">
        <v>30375</v>
      </c>
      <c r="F31650" t="s">
        <v>30376</v>
      </c>
      <c r="G31650" t="s">
        <v>13</v>
      </c>
      <c r="H31650" t="s">
        <v>30377</v>
      </c>
      <c r="I31650" t="s">
        <v>17</v>
      </c>
      <c r="M31650">
        <v>8718</v>
      </c>
    </row>
    <row r="31651" spans="1:13" x14ac:dyDescent="0.3">
      <c r="E31651" t="s">
        <v>30375</v>
      </c>
      <c r="F31651" t="s">
        <v>266</v>
      </c>
      <c r="G31651" t="s">
        <v>25</v>
      </c>
      <c r="H31651" t="s">
        <v>30378</v>
      </c>
      <c r="I31651" t="s">
        <v>27</v>
      </c>
      <c r="M31651">
        <v>8718</v>
      </c>
    </row>
    <row r="31652" spans="1:13" x14ac:dyDescent="0.3">
      <c r="E31652" t="s">
        <v>30375</v>
      </c>
      <c r="F31652" t="s">
        <v>30379</v>
      </c>
      <c r="G31652" t="s">
        <v>28</v>
      </c>
      <c r="H31652" t="s">
        <v>30380</v>
      </c>
      <c r="I31652" t="s">
        <v>27</v>
      </c>
      <c r="M31652">
        <v>8718</v>
      </c>
    </row>
    <row r="31653" spans="1:13" x14ac:dyDescent="0.3">
      <c r="E31653" t="s">
        <v>30375</v>
      </c>
      <c r="F31653" t="s">
        <v>30381</v>
      </c>
      <c r="G31653" t="s">
        <v>25</v>
      </c>
      <c r="H31653" t="s">
        <v>30382</v>
      </c>
      <c r="I31653" t="s">
        <v>27</v>
      </c>
      <c r="M31653">
        <v>8718</v>
      </c>
    </row>
    <row r="31654" spans="1:13" x14ac:dyDescent="0.3">
      <c r="E31654" t="s">
        <v>30375</v>
      </c>
      <c r="F31654" t="s">
        <v>30383</v>
      </c>
      <c r="G31654" t="s">
        <v>25</v>
      </c>
      <c r="H31654" t="s">
        <v>30384</v>
      </c>
      <c r="I31654" t="s">
        <v>17</v>
      </c>
      <c r="M31654">
        <v>8718</v>
      </c>
    </row>
    <row r="31655" spans="1:13" x14ac:dyDescent="0.3">
      <c r="A31655" t="s">
        <v>242</v>
      </c>
      <c r="B31655">
        <v>0</v>
      </c>
      <c r="C31655">
        <v>0</v>
      </c>
      <c r="D31655">
        <v>0</v>
      </c>
      <c r="E31655" t="s">
        <v>30375</v>
      </c>
      <c r="F31655" t="s">
        <v>14869</v>
      </c>
      <c r="G31655" t="s">
        <v>25</v>
      </c>
      <c r="H31655" t="s">
        <v>30385</v>
      </c>
      <c r="I31655" t="s">
        <v>17</v>
      </c>
      <c r="M31655">
        <v>8718</v>
      </c>
    </row>
    <row r="31656" spans="1:13" x14ac:dyDescent="0.3">
      <c r="A31656" t="s">
        <v>242</v>
      </c>
      <c r="B31656">
        <v>0</v>
      </c>
      <c r="C31656">
        <v>0</v>
      </c>
      <c r="D31656">
        <v>0</v>
      </c>
      <c r="E31656" t="s">
        <v>30375</v>
      </c>
      <c r="F31656" t="s">
        <v>30386</v>
      </c>
      <c r="G31656" t="s">
        <v>13</v>
      </c>
      <c r="H31656" t="s">
        <v>30387</v>
      </c>
      <c r="I31656" t="s">
        <v>17</v>
      </c>
      <c r="M31656">
        <v>8718</v>
      </c>
    </row>
    <row r="31657" spans="1:13" x14ac:dyDescent="0.3">
      <c r="A31657" t="s">
        <v>242</v>
      </c>
      <c r="B31657">
        <v>0</v>
      </c>
      <c r="C31657">
        <v>0</v>
      </c>
      <c r="D31657">
        <v>0</v>
      </c>
      <c r="E31657" t="s">
        <v>30375</v>
      </c>
      <c r="F31657" t="s">
        <v>30388</v>
      </c>
      <c r="G31657" t="s">
        <v>13</v>
      </c>
      <c r="H31657" t="s">
        <v>30389</v>
      </c>
      <c r="I31657" t="s">
        <v>52</v>
      </c>
      <c r="J31657" t="s">
        <v>44</v>
      </c>
      <c r="M31657">
        <v>8718</v>
      </c>
    </row>
    <row r="31658" spans="1:13" x14ac:dyDescent="0.3">
      <c r="E31658" t="s">
        <v>30375</v>
      </c>
      <c r="F31658" t="s">
        <v>14154</v>
      </c>
      <c r="G31658" t="s">
        <v>13</v>
      </c>
      <c r="H31658" t="s">
        <v>30390</v>
      </c>
      <c r="I31658" t="s">
        <v>17</v>
      </c>
      <c r="M31658">
        <v>8718</v>
      </c>
    </row>
    <row r="31659" spans="1:13" x14ac:dyDescent="0.3">
      <c r="A31659" t="s">
        <v>242</v>
      </c>
      <c r="B31659">
        <v>0</v>
      </c>
      <c r="C31659">
        <v>0</v>
      </c>
      <c r="D31659">
        <v>0</v>
      </c>
      <c r="E31659" t="s">
        <v>30375</v>
      </c>
      <c r="F31659" t="s">
        <v>30388</v>
      </c>
      <c r="G31659" t="s">
        <v>13</v>
      </c>
      <c r="H31659" t="s">
        <v>30391</v>
      </c>
      <c r="I31659" t="s">
        <v>52</v>
      </c>
      <c r="J31659" t="s">
        <v>44</v>
      </c>
      <c r="M31659">
        <v>8719</v>
      </c>
    </row>
    <row r="31660" spans="1:13" x14ac:dyDescent="0.3">
      <c r="A31660" t="s">
        <v>13</v>
      </c>
      <c r="B31660">
        <v>1</v>
      </c>
      <c r="C31660">
        <v>1</v>
      </c>
      <c r="D31660">
        <v>1</v>
      </c>
      <c r="E31660" t="s">
        <v>30375</v>
      </c>
      <c r="F31660" t="s">
        <v>30392</v>
      </c>
      <c r="G31660" t="s">
        <v>13</v>
      </c>
      <c r="H31660" t="s">
        <v>30393</v>
      </c>
      <c r="I31660" t="s">
        <v>17</v>
      </c>
      <c r="M31660">
        <v>8719</v>
      </c>
    </row>
    <row r="31661" spans="1:13" x14ac:dyDescent="0.3">
      <c r="A31661" t="s">
        <v>242</v>
      </c>
      <c r="B31661">
        <v>0</v>
      </c>
      <c r="E31661" t="s">
        <v>30375</v>
      </c>
      <c r="F31661" t="s">
        <v>30394</v>
      </c>
      <c r="G31661" t="s">
        <v>25</v>
      </c>
      <c r="H31661" t="s">
        <v>30395</v>
      </c>
      <c r="I31661" t="s">
        <v>19</v>
      </c>
      <c r="M31661">
        <v>8719</v>
      </c>
    </row>
    <row r="31662" spans="1:13" x14ac:dyDescent="0.3">
      <c r="E31662" t="s">
        <v>30375</v>
      </c>
      <c r="F31662" t="s">
        <v>30396</v>
      </c>
      <c r="G31662" t="s">
        <v>25</v>
      </c>
      <c r="H31662" t="s">
        <v>30397</v>
      </c>
      <c r="I31662" t="s">
        <v>27</v>
      </c>
      <c r="M31662">
        <v>8719</v>
      </c>
    </row>
    <row r="31663" spans="1:13" x14ac:dyDescent="0.3">
      <c r="A31663" t="s">
        <v>13</v>
      </c>
      <c r="B31663">
        <v>0</v>
      </c>
      <c r="C31663">
        <v>1</v>
      </c>
      <c r="D31663" t="s">
        <v>13</v>
      </c>
      <c r="E31663" t="s">
        <v>30375</v>
      </c>
      <c r="F31663" t="s">
        <v>30396</v>
      </c>
      <c r="G31663" t="s">
        <v>28</v>
      </c>
      <c r="H31663" t="s">
        <v>30398</v>
      </c>
      <c r="I31663" t="s">
        <v>17</v>
      </c>
      <c r="M31663">
        <v>8719</v>
      </c>
    </row>
    <row r="31664" spans="1:13" x14ac:dyDescent="0.3">
      <c r="A31664" t="s">
        <v>13</v>
      </c>
      <c r="B31664">
        <v>0</v>
      </c>
      <c r="C31664">
        <v>1</v>
      </c>
      <c r="D31664" t="s">
        <v>13</v>
      </c>
      <c r="E31664" t="s">
        <v>30375</v>
      </c>
      <c r="F31664" t="s">
        <v>30399</v>
      </c>
      <c r="G31664" t="s">
        <v>28</v>
      </c>
      <c r="H31664" t="s">
        <v>30400</v>
      </c>
      <c r="I31664" t="s">
        <v>17</v>
      </c>
      <c r="M31664">
        <v>8719</v>
      </c>
    </row>
    <row r="31665" spans="1:13" x14ac:dyDescent="0.3">
      <c r="E31665" t="s">
        <v>30375</v>
      </c>
      <c r="F31665" t="s">
        <v>30401</v>
      </c>
      <c r="G31665" t="s">
        <v>50</v>
      </c>
      <c r="H31665" t="s">
        <v>30402</v>
      </c>
      <c r="I31665" t="s">
        <v>17</v>
      </c>
      <c r="M31665">
        <v>8719</v>
      </c>
    </row>
    <row r="31666" spans="1:13" x14ac:dyDescent="0.3">
      <c r="A31666" t="s">
        <v>13</v>
      </c>
      <c r="B31666">
        <v>1</v>
      </c>
      <c r="C31666">
        <v>1</v>
      </c>
      <c r="D31666">
        <v>1</v>
      </c>
      <c r="E31666" t="s">
        <v>30375</v>
      </c>
      <c r="F31666" t="s">
        <v>30403</v>
      </c>
      <c r="G31666" t="s">
        <v>13</v>
      </c>
      <c r="H31666" t="s">
        <v>30404</v>
      </c>
      <c r="I31666" t="s">
        <v>1818</v>
      </c>
      <c r="J31666" t="s">
        <v>44</v>
      </c>
      <c r="K31666" t="s">
        <v>45</v>
      </c>
      <c r="L31666" t="s">
        <v>46</v>
      </c>
      <c r="M31666">
        <v>8719</v>
      </c>
    </row>
    <row r="31667" spans="1:13" x14ac:dyDescent="0.3">
      <c r="E31667" t="s">
        <v>30375</v>
      </c>
      <c r="F31667" t="s">
        <v>30403</v>
      </c>
      <c r="G31667" t="s">
        <v>25</v>
      </c>
      <c r="H31667" t="s">
        <v>30404</v>
      </c>
      <c r="I31667" t="s">
        <v>27</v>
      </c>
      <c r="M31667">
        <v>8719</v>
      </c>
    </row>
    <row r="31668" spans="1:13" x14ac:dyDescent="0.3">
      <c r="A31668" t="s">
        <v>242</v>
      </c>
      <c r="B31668">
        <v>0</v>
      </c>
      <c r="C31668">
        <v>0</v>
      </c>
      <c r="D31668">
        <v>0</v>
      </c>
      <c r="E31668" t="s">
        <v>30375</v>
      </c>
      <c r="F31668" t="s">
        <v>30401</v>
      </c>
      <c r="G31668" t="s">
        <v>25</v>
      </c>
      <c r="H31668" t="s">
        <v>30405</v>
      </c>
      <c r="I31668" t="s">
        <v>27</v>
      </c>
      <c r="M31668">
        <v>8719</v>
      </c>
    </row>
    <row r="31669" spans="1:13" x14ac:dyDescent="0.3">
      <c r="E31669" t="s">
        <v>30375</v>
      </c>
      <c r="F31669" t="s">
        <v>30392</v>
      </c>
      <c r="G31669" t="s">
        <v>25</v>
      </c>
      <c r="H31669" t="s">
        <v>30406</v>
      </c>
      <c r="I31669" t="s">
        <v>27</v>
      </c>
      <c r="M31669">
        <v>8719</v>
      </c>
    </row>
    <row r="31670" spans="1:13" x14ac:dyDescent="0.3">
      <c r="E31670" t="s">
        <v>30375</v>
      </c>
      <c r="F31670" t="s">
        <v>30399</v>
      </c>
      <c r="G31670" t="s">
        <v>25</v>
      </c>
      <c r="H31670" t="s">
        <v>30407</v>
      </c>
      <c r="I31670" t="s">
        <v>27</v>
      </c>
      <c r="M31670">
        <v>8719</v>
      </c>
    </row>
    <row r="31671" spans="1:13" x14ac:dyDescent="0.3">
      <c r="A31671" t="s">
        <v>242</v>
      </c>
      <c r="B31671">
        <v>0</v>
      </c>
      <c r="E31671" t="s">
        <v>30375</v>
      </c>
      <c r="F31671" t="s">
        <v>30408</v>
      </c>
      <c r="G31671" t="s">
        <v>25</v>
      </c>
      <c r="H31671" t="s">
        <v>30409</v>
      </c>
      <c r="I31671" t="s">
        <v>19</v>
      </c>
      <c r="M31671">
        <v>8719</v>
      </c>
    </row>
    <row r="31672" spans="1:13" x14ac:dyDescent="0.3">
      <c r="A31672" t="s">
        <v>13</v>
      </c>
      <c r="B31672">
        <v>1</v>
      </c>
      <c r="C31672">
        <v>1</v>
      </c>
      <c r="D31672">
        <v>1</v>
      </c>
      <c r="E31672" t="s">
        <v>30375</v>
      </c>
      <c r="F31672" t="s">
        <v>30410</v>
      </c>
      <c r="G31672" t="s">
        <v>13</v>
      </c>
      <c r="H31672" t="s">
        <v>30411</v>
      </c>
      <c r="I31672" t="s">
        <v>27</v>
      </c>
      <c r="M31672">
        <v>8720</v>
      </c>
    </row>
    <row r="31673" spans="1:13" x14ac:dyDescent="0.3">
      <c r="A31673" t="s">
        <v>13</v>
      </c>
      <c r="B31673">
        <v>1</v>
      </c>
      <c r="C31673">
        <v>1</v>
      </c>
      <c r="D31673">
        <v>1</v>
      </c>
      <c r="E31673" t="s">
        <v>30375</v>
      </c>
      <c r="F31673" t="s">
        <v>30403</v>
      </c>
      <c r="G31673" t="s">
        <v>13</v>
      </c>
      <c r="H31673" t="s">
        <v>30404</v>
      </c>
      <c r="I31673" t="s">
        <v>1818</v>
      </c>
      <c r="J31673" t="s">
        <v>44</v>
      </c>
      <c r="K31673" t="s">
        <v>45</v>
      </c>
      <c r="L31673" t="s">
        <v>46</v>
      </c>
      <c r="M31673">
        <v>8721</v>
      </c>
    </row>
    <row r="31674" spans="1:13" x14ac:dyDescent="0.3">
      <c r="E31674" t="s">
        <v>30375</v>
      </c>
      <c r="F31674" t="s">
        <v>30401</v>
      </c>
      <c r="G31674" t="s">
        <v>50</v>
      </c>
      <c r="H31674" t="s">
        <v>30402</v>
      </c>
      <c r="I31674" t="s">
        <v>17</v>
      </c>
      <c r="M31674">
        <v>8721</v>
      </c>
    </row>
    <row r="31675" spans="1:13" x14ac:dyDescent="0.3">
      <c r="E31675" t="s">
        <v>30375</v>
      </c>
      <c r="F31675" t="s">
        <v>30403</v>
      </c>
      <c r="G31675" t="s">
        <v>25</v>
      </c>
      <c r="H31675" t="s">
        <v>30404</v>
      </c>
      <c r="I31675" t="s">
        <v>27</v>
      </c>
      <c r="M31675">
        <v>8721</v>
      </c>
    </row>
    <row r="31676" spans="1:13" x14ac:dyDescent="0.3">
      <c r="A31676" t="s">
        <v>242</v>
      </c>
      <c r="B31676">
        <v>0</v>
      </c>
      <c r="E31676" t="s">
        <v>30375</v>
      </c>
      <c r="F31676" t="s">
        <v>30394</v>
      </c>
      <c r="G31676" t="s">
        <v>25</v>
      </c>
      <c r="H31676" t="s">
        <v>30395</v>
      </c>
      <c r="I31676" t="s">
        <v>19</v>
      </c>
      <c r="M31676">
        <v>8721</v>
      </c>
    </row>
    <row r="31677" spans="1:13" x14ac:dyDescent="0.3">
      <c r="E31677" t="s">
        <v>30375</v>
      </c>
      <c r="F31677" t="s">
        <v>30396</v>
      </c>
      <c r="G31677" t="s">
        <v>25</v>
      </c>
      <c r="H31677" t="s">
        <v>30397</v>
      </c>
      <c r="I31677" t="s">
        <v>27</v>
      </c>
      <c r="M31677">
        <v>8721</v>
      </c>
    </row>
    <row r="31678" spans="1:13" x14ac:dyDescent="0.3">
      <c r="A31678" t="s">
        <v>242</v>
      </c>
      <c r="B31678">
        <v>0</v>
      </c>
      <c r="C31678">
        <v>0</v>
      </c>
      <c r="D31678">
        <v>0</v>
      </c>
      <c r="E31678" t="s">
        <v>30375</v>
      </c>
      <c r="F31678" t="s">
        <v>30388</v>
      </c>
      <c r="G31678" t="s">
        <v>13</v>
      </c>
      <c r="H31678" t="s">
        <v>30391</v>
      </c>
      <c r="I31678" t="s">
        <v>52</v>
      </c>
      <c r="J31678" t="s">
        <v>44</v>
      </c>
      <c r="M31678">
        <v>8721</v>
      </c>
    </row>
    <row r="31679" spans="1:13" x14ac:dyDescent="0.3">
      <c r="A31679" t="s">
        <v>13</v>
      </c>
      <c r="B31679">
        <v>0</v>
      </c>
      <c r="C31679">
        <v>1</v>
      </c>
      <c r="D31679" t="s">
        <v>13</v>
      </c>
      <c r="E31679" t="s">
        <v>30375</v>
      </c>
      <c r="F31679" t="s">
        <v>30396</v>
      </c>
      <c r="G31679" t="s">
        <v>28</v>
      </c>
      <c r="H31679" t="s">
        <v>30398</v>
      </c>
      <c r="I31679" t="s">
        <v>17</v>
      </c>
      <c r="M31679">
        <v>8721</v>
      </c>
    </row>
    <row r="31680" spans="1:13" x14ac:dyDescent="0.3">
      <c r="E31680" t="s">
        <v>30375</v>
      </c>
      <c r="F31680" t="s">
        <v>30399</v>
      </c>
      <c r="G31680" t="s">
        <v>25</v>
      </c>
      <c r="H31680" t="s">
        <v>30407</v>
      </c>
      <c r="I31680" t="s">
        <v>27</v>
      </c>
      <c r="M31680">
        <v>8721</v>
      </c>
    </row>
    <row r="31681" spans="1:13" x14ac:dyDescent="0.3">
      <c r="A31681" t="s">
        <v>242</v>
      </c>
      <c r="B31681">
        <v>0</v>
      </c>
      <c r="C31681">
        <v>0</v>
      </c>
      <c r="D31681">
        <v>0</v>
      </c>
      <c r="E31681" t="s">
        <v>30375</v>
      </c>
      <c r="F31681" t="s">
        <v>30401</v>
      </c>
      <c r="G31681" t="s">
        <v>25</v>
      </c>
      <c r="H31681" t="s">
        <v>30405</v>
      </c>
      <c r="I31681" t="s">
        <v>27</v>
      </c>
      <c r="M31681">
        <v>8721</v>
      </c>
    </row>
    <row r="31682" spans="1:13" x14ac:dyDescent="0.3">
      <c r="A31682" t="s">
        <v>13</v>
      </c>
      <c r="B31682">
        <v>1</v>
      </c>
      <c r="C31682">
        <v>1</v>
      </c>
      <c r="D31682">
        <v>1</v>
      </c>
      <c r="E31682" t="s">
        <v>30375</v>
      </c>
      <c r="F31682" t="s">
        <v>30392</v>
      </c>
      <c r="G31682" t="s">
        <v>13</v>
      </c>
      <c r="H31682" t="s">
        <v>30393</v>
      </c>
      <c r="I31682" t="s">
        <v>17</v>
      </c>
      <c r="M31682">
        <v>8721</v>
      </c>
    </row>
    <row r="31683" spans="1:13" x14ac:dyDescent="0.3">
      <c r="E31683" t="s">
        <v>30375</v>
      </c>
      <c r="F31683" t="s">
        <v>30392</v>
      </c>
      <c r="G31683" t="s">
        <v>25</v>
      </c>
      <c r="H31683" t="s">
        <v>30406</v>
      </c>
      <c r="I31683" t="s">
        <v>27</v>
      </c>
      <c r="M31683">
        <v>8721</v>
      </c>
    </row>
    <row r="31684" spans="1:13" x14ac:dyDescent="0.3">
      <c r="A31684" t="s">
        <v>242</v>
      </c>
      <c r="B31684">
        <v>0</v>
      </c>
      <c r="E31684" t="s">
        <v>30375</v>
      </c>
      <c r="F31684" t="s">
        <v>30408</v>
      </c>
      <c r="G31684" t="s">
        <v>25</v>
      </c>
      <c r="H31684" t="s">
        <v>30409</v>
      </c>
      <c r="I31684" t="s">
        <v>19</v>
      </c>
      <c r="M31684">
        <v>8721</v>
      </c>
    </row>
    <row r="31685" spans="1:13" x14ac:dyDescent="0.3">
      <c r="A31685" t="s">
        <v>13</v>
      </c>
      <c r="B31685">
        <v>0</v>
      </c>
      <c r="C31685">
        <v>1</v>
      </c>
      <c r="D31685" t="s">
        <v>13</v>
      </c>
      <c r="E31685" t="s">
        <v>30375</v>
      </c>
      <c r="F31685" t="s">
        <v>30399</v>
      </c>
      <c r="G31685" t="s">
        <v>28</v>
      </c>
      <c r="H31685" t="s">
        <v>30400</v>
      </c>
      <c r="I31685" t="s">
        <v>17</v>
      </c>
      <c r="M31685">
        <v>8721</v>
      </c>
    </row>
    <row r="31686" spans="1:13" x14ac:dyDescent="0.3">
      <c r="A31686" t="s">
        <v>28</v>
      </c>
      <c r="B31686">
        <v>1</v>
      </c>
      <c r="C31686">
        <v>1</v>
      </c>
      <c r="D31686">
        <v>1</v>
      </c>
      <c r="E31686" t="s">
        <v>30412</v>
      </c>
      <c r="F31686" t="s">
        <v>1151</v>
      </c>
      <c r="G31686" t="s">
        <v>28</v>
      </c>
      <c r="H31686" t="s">
        <v>30413</v>
      </c>
      <c r="I31686" t="s">
        <v>19</v>
      </c>
      <c r="M31686">
        <v>8722</v>
      </c>
    </row>
    <row r="31687" spans="1:13" x14ac:dyDescent="0.3">
      <c r="E31687" t="s">
        <v>30412</v>
      </c>
      <c r="F31687" t="s">
        <v>129</v>
      </c>
      <c r="G31687" t="s">
        <v>50</v>
      </c>
      <c r="H31687" t="s">
        <v>30414</v>
      </c>
      <c r="I31687" t="s">
        <v>52</v>
      </c>
      <c r="J31687" t="s">
        <v>53</v>
      </c>
      <c r="M31687">
        <v>8722</v>
      </c>
    </row>
    <row r="31688" spans="1:13" x14ac:dyDescent="0.3">
      <c r="E31688" t="s">
        <v>30412</v>
      </c>
      <c r="F31688" t="s">
        <v>1760</v>
      </c>
      <c r="G31688" t="s">
        <v>13</v>
      </c>
      <c r="H31688" t="s">
        <v>30415</v>
      </c>
      <c r="I31688" t="s">
        <v>52</v>
      </c>
      <c r="J31688" t="s">
        <v>23</v>
      </c>
      <c r="M31688">
        <v>8722</v>
      </c>
    </row>
    <row r="31689" spans="1:13" x14ac:dyDescent="0.3">
      <c r="E31689" t="s">
        <v>30412</v>
      </c>
      <c r="F31689" t="s">
        <v>19367</v>
      </c>
      <c r="G31689" t="s">
        <v>25</v>
      </c>
      <c r="H31689" t="s">
        <v>30416</v>
      </c>
      <c r="I31689" t="s">
        <v>27</v>
      </c>
      <c r="M31689">
        <v>8722</v>
      </c>
    </row>
    <row r="31690" spans="1:13" x14ac:dyDescent="0.3">
      <c r="E31690" t="s">
        <v>30412</v>
      </c>
      <c r="F31690" t="s">
        <v>30417</v>
      </c>
      <c r="G31690" t="s">
        <v>50</v>
      </c>
      <c r="H31690" t="s">
        <v>30418</v>
      </c>
      <c r="I31690" t="s">
        <v>17</v>
      </c>
      <c r="M31690">
        <v>8722</v>
      </c>
    </row>
    <row r="31691" spans="1:13" x14ac:dyDescent="0.3">
      <c r="A31691" t="s">
        <v>13</v>
      </c>
      <c r="B31691">
        <v>1</v>
      </c>
      <c r="C31691">
        <v>1</v>
      </c>
      <c r="D31691">
        <v>1</v>
      </c>
      <c r="E31691" t="s">
        <v>30412</v>
      </c>
      <c r="F31691" t="s">
        <v>30417</v>
      </c>
      <c r="G31691" t="s">
        <v>13</v>
      </c>
      <c r="H31691" t="s">
        <v>30419</v>
      </c>
      <c r="I31691" t="s">
        <v>34</v>
      </c>
      <c r="J31691" t="s">
        <v>603</v>
      </c>
      <c r="M31691">
        <v>8722</v>
      </c>
    </row>
    <row r="31692" spans="1:13" x14ac:dyDescent="0.3">
      <c r="A31692" t="s">
        <v>13</v>
      </c>
      <c r="B31692">
        <v>1</v>
      </c>
      <c r="C31692">
        <v>1</v>
      </c>
      <c r="D31692">
        <v>1</v>
      </c>
      <c r="E31692" t="s">
        <v>30412</v>
      </c>
      <c r="F31692" t="s">
        <v>30420</v>
      </c>
      <c r="G31692" t="s">
        <v>13</v>
      </c>
      <c r="H31692" t="s">
        <v>30421</v>
      </c>
      <c r="I31692" t="s">
        <v>17</v>
      </c>
      <c r="M31692">
        <v>8722</v>
      </c>
    </row>
    <row r="31693" spans="1:13" x14ac:dyDescent="0.3">
      <c r="E31693" t="s">
        <v>30412</v>
      </c>
      <c r="F31693" t="s">
        <v>30420</v>
      </c>
      <c r="G31693" t="s">
        <v>25</v>
      </c>
      <c r="H31693" t="s">
        <v>30422</v>
      </c>
      <c r="I31693" t="s">
        <v>27</v>
      </c>
      <c r="M31693">
        <v>8722</v>
      </c>
    </row>
    <row r="31694" spans="1:13" x14ac:dyDescent="0.3">
      <c r="E31694" t="s">
        <v>30412</v>
      </c>
      <c r="F31694" t="s">
        <v>30423</v>
      </c>
      <c r="G31694" t="s">
        <v>50</v>
      </c>
      <c r="H31694" t="s">
        <v>30424</v>
      </c>
      <c r="I31694" t="s">
        <v>52</v>
      </c>
      <c r="J31694" t="s">
        <v>57</v>
      </c>
      <c r="M31694">
        <v>8722</v>
      </c>
    </row>
    <row r="31695" spans="1:13" x14ac:dyDescent="0.3">
      <c r="A31695" t="s">
        <v>242</v>
      </c>
      <c r="B31695">
        <v>0</v>
      </c>
      <c r="C31695">
        <v>0</v>
      </c>
      <c r="D31695">
        <v>0</v>
      </c>
      <c r="E31695" t="s">
        <v>30412</v>
      </c>
      <c r="F31695" t="s">
        <v>30425</v>
      </c>
      <c r="G31695" t="s">
        <v>28</v>
      </c>
      <c r="H31695" t="s">
        <v>30426</v>
      </c>
      <c r="I31695" t="s">
        <v>17</v>
      </c>
      <c r="M31695">
        <v>8722</v>
      </c>
    </row>
    <row r="31696" spans="1:13" x14ac:dyDescent="0.3">
      <c r="E31696" t="s">
        <v>30412</v>
      </c>
      <c r="F31696" t="s">
        <v>6379</v>
      </c>
      <c r="G31696" t="s">
        <v>13</v>
      </c>
      <c r="H31696" t="s">
        <v>30427</v>
      </c>
      <c r="I31696" t="s">
        <v>27</v>
      </c>
      <c r="M31696">
        <v>8722</v>
      </c>
    </row>
    <row r="31697" spans="1:13" x14ac:dyDescent="0.3">
      <c r="E31697" t="s">
        <v>30412</v>
      </c>
      <c r="F31697" t="s">
        <v>30428</v>
      </c>
      <c r="G31697" t="s">
        <v>13</v>
      </c>
      <c r="H31697" t="s">
        <v>30429</v>
      </c>
      <c r="I31697" t="s">
        <v>27</v>
      </c>
      <c r="M31697">
        <v>8722</v>
      </c>
    </row>
    <row r="31698" spans="1:13" x14ac:dyDescent="0.3">
      <c r="E31698" t="s">
        <v>30412</v>
      </c>
      <c r="F31698" t="s">
        <v>30425</v>
      </c>
      <c r="G31698" t="s">
        <v>25</v>
      </c>
      <c r="H31698" t="s">
        <v>30430</v>
      </c>
      <c r="I31698" t="s">
        <v>27</v>
      </c>
      <c r="M31698">
        <v>8722</v>
      </c>
    </row>
    <row r="31699" spans="1:13" x14ac:dyDescent="0.3">
      <c r="A31699" t="s">
        <v>13</v>
      </c>
      <c r="B31699">
        <v>0</v>
      </c>
      <c r="C31699">
        <v>1</v>
      </c>
      <c r="D31699" t="s">
        <v>13</v>
      </c>
      <c r="E31699" t="s">
        <v>30412</v>
      </c>
      <c r="F31699" t="s">
        <v>30428</v>
      </c>
      <c r="G31699" t="s">
        <v>28</v>
      </c>
      <c r="H31699" t="s">
        <v>30431</v>
      </c>
      <c r="I31699" t="s">
        <v>17</v>
      </c>
      <c r="M31699">
        <v>8722</v>
      </c>
    </row>
    <row r="31700" spans="1:13" x14ac:dyDescent="0.3">
      <c r="E31700" t="s">
        <v>30412</v>
      </c>
      <c r="F31700" t="s">
        <v>30432</v>
      </c>
      <c r="G31700" t="s">
        <v>25</v>
      </c>
      <c r="H31700" t="s">
        <v>30433</v>
      </c>
      <c r="I31700" t="s">
        <v>27</v>
      </c>
      <c r="M31700">
        <v>8722</v>
      </c>
    </row>
    <row r="31701" spans="1:13" x14ac:dyDescent="0.3">
      <c r="E31701" t="s">
        <v>30412</v>
      </c>
      <c r="F31701" t="s">
        <v>30434</v>
      </c>
      <c r="G31701" t="s">
        <v>25</v>
      </c>
      <c r="H31701" t="s">
        <v>30435</v>
      </c>
      <c r="I31701" t="s">
        <v>27</v>
      </c>
      <c r="M31701">
        <v>8722</v>
      </c>
    </row>
    <row r="31702" spans="1:13" x14ac:dyDescent="0.3">
      <c r="E31702" t="s">
        <v>30412</v>
      </c>
      <c r="F31702" t="s">
        <v>6379</v>
      </c>
      <c r="G31702" t="s">
        <v>13</v>
      </c>
      <c r="H31702" t="s">
        <v>30427</v>
      </c>
      <c r="I31702" t="s">
        <v>27</v>
      </c>
      <c r="M31702">
        <v>8722</v>
      </c>
    </row>
    <row r="31703" spans="1:13" x14ac:dyDescent="0.3">
      <c r="E31703" t="s">
        <v>30412</v>
      </c>
      <c r="F31703" t="s">
        <v>6379</v>
      </c>
      <c r="G31703" t="s">
        <v>25</v>
      </c>
      <c r="H31703" t="s">
        <v>30436</v>
      </c>
      <c r="I31703" t="s">
        <v>17</v>
      </c>
      <c r="M31703">
        <v>8722</v>
      </c>
    </row>
    <row r="31704" spans="1:13" x14ac:dyDescent="0.3">
      <c r="E31704" t="s">
        <v>30412</v>
      </c>
      <c r="F31704" t="s">
        <v>30437</v>
      </c>
      <c r="G31704" t="s">
        <v>25</v>
      </c>
      <c r="H31704" t="s">
        <v>30438</v>
      </c>
      <c r="I31704" t="s">
        <v>17</v>
      </c>
      <c r="M31704">
        <v>8722</v>
      </c>
    </row>
    <row r="31705" spans="1:13" x14ac:dyDescent="0.3">
      <c r="E31705" t="s">
        <v>30412</v>
      </c>
      <c r="F31705" t="s">
        <v>1685</v>
      </c>
      <c r="G31705" t="s">
        <v>13</v>
      </c>
      <c r="H31705" t="s">
        <v>30435</v>
      </c>
      <c r="I31705" t="s">
        <v>52</v>
      </c>
      <c r="J31705" t="s">
        <v>23</v>
      </c>
      <c r="M31705">
        <v>8722</v>
      </c>
    </row>
    <row r="31706" spans="1:13" x14ac:dyDescent="0.3">
      <c r="E31706" t="s">
        <v>30412</v>
      </c>
      <c r="F31706" t="s">
        <v>30439</v>
      </c>
      <c r="G31706" t="s">
        <v>13</v>
      </c>
      <c r="H31706" t="s">
        <v>30440</v>
      </c>
      <c r="I31706" t="s">
        <v>17</v>
      </c>
      <c r="M31706">
        <v>8722</v>
      </c>
    </row>
    <row r="31707" spans="1:13" x14ac:dyDescent="0.3">
      <c r="E31707" t="s">
        <v>30412</v>
      </c>
      <c r="F31707" t="s">
        <v>19367</v>
      </c>
      <c r="G31707" t="s">
        <v>13</v>
      </c>
      <c r="H31707" t="s">
        <v>30441</v>
      </c>
      <c r="I31707" t="s">
        <v>17</v>
      </c>
      <c r="M31707">
        <v>8722</v>
      </c>
    </row>
    <row r="31708" spans="1:13" x14ac:dyDescent="0.3">
      <c r="A31708" t="s">
        <v>242</v>
      </c>
      <c r="B31708">
        <v>0</v>
      </c>
      <c r="E31708" t="s">
        <v>30412</v>
      </c>
      <c r="F31708" t="s">
        <v>30442</v>
      </c>
      <c r="G31708" t="s">
        <v>25</v>
      </c>
      <c r="H31708" t="s">
        <v>30443</v>
      </c>
      <c r="I31708" t="s">
        <v>17</v>
      </c>
      <c r="M31708">
        <v>8722</v>
      </c>
    </row>
    <row r="31709" spans="1:13" x14ac:dyDescent="0.3">
      <c r="A31709" t="s">
        <v>242</v>
      </c>
      <c r="B31709">
        <v>0</v>
      </c>
      <c r="C31709">
        <v>0</v>
      </c>
      <c r="D31709">
        <v>0</v>
      </c>
      <c r="E31709" t="s">
        <v>30412</v>
      </c>
      <c r="F31709" t="s">
        <v>30425</v>
      </c>
      <c r="G31709" t="s">
        <v>25</v>
      </c>
      <c r="H31709" t="s">
        <v>30444</v>
      </c>
      <c r="I31709" t="s">
        <v>27</v>
      </c>
      <c r="M31709">
        <v>8723</v>
      </c>
    </row>
    <row r="31710" spans="1:13" x14ac:dyDescent="0.3">
      <c r="A31710" t="s">
        <v>13</v>
      </c>
      <c r="B31710">
        <v>0</v>
      </c>
      <c r="C31710">
        <v>1</v>
      </c>
      <c r="D31710" t="s">
        <v>13</v>
      </c>
      <c r="E31710" t="s">
        <v>30412</v>
      </c>
      <c r="F31710" t="s">
        <v>6379</v>
      </c>
      <c r="G31710" t="s">
        <v>25</v>
      </c>
      <c r="H31710" t="s">
        <v>30445</v>
      </c>
      <c r="I31710" t="s">
        <v>17</v>
      </c>
      <c r="M31710">
        <v>8723</v>
      </c>
    </row>
    <row r="31711" spans="1:13" x14ac:dyDescent="0.3">
      <c r="A31711" t="s">
        <v>242</v>
      </c>
      <c r="B31711">
        <v>0</v>
      </c>
      <c r="C31711">
        <v>0</v>
      </c>
      <c r="D31711">
        <v>0</v>
      </c>
      <c r="E31711" t="s">
        <v>30412</v>
      </c>
      <c r="F31711" t="s">
        <v>30425</v>
      </c>
      <c r="G31711" t="s">
        <v>25</v>
      </c>
      <c r="H31711" t="s">
        <v>30444</v>
      </c>
      <c r="I31711" t="s">
        <v>27</v>
      </c>
      <c r="M31711">
        <v>8723</v>
      </c>
    </row>
    <row r="31712" spans="1:13" x14ac:dyDescent="0.3">
      <c r="A31712" t="s">
        <v>242</v>
      </c>
      <c r="B31712">
        <v>0</v>
      </c>
      <c r="C31712">
        <v>0</v>
      </c>
      <c r="D31712">
        <v>0</v>
      </c>
      <c r="E31712" t="s">
        <v>30412</v>
      </c>
      <c r="F31712" t="s">
        <v>30446</v>
      </c>
      <c r="G31712" t="s">
        <v>28</v>
      </c>
      <c r="H31712" t="s">
        <v>30447</v>
      </c>
      <c r="I31712" t="s">
        <v>17</v>
      </c>
      <c r="M31712">
        <v>8723</v>
      </c>
    </row>
    <row r="31713" spans="1:13" x14ac:dyDescent="0.3">
      <c r="E31713" t="s">
        <v>30412</v>
      </c>
      <c r="F31713" t="s">
        <v>6381</v>
      </c>
      <c r="G31713" t="s">
        <v>13</v>
      </c>
      <c r="H31713" t="s">
        <v>30448</v>
      </c>
      <c r="I31713" t="s">
        <v>27</v>
      </c>
      <c r="M31713">
        <v>8723</v>
      </c>
    </row>
    <row r="31714" spans="1:13" x14ac:dyDescent="0.3">
      <c r="E31714" t="s">
        <v>30412</v>
      </c>
      <c r="F31714" t="s">
        <v>30449</v>
      </c>
      <c r="G31714" t="s">
        <v>25</v>
      </c>
      <c r="H31714" t="s">
        <v>30450</v>
      </c>
      <c r="I31714" t="s">
        <v>17</v>
      </c>
      <c r="M31714">
        <v>8723</v>
      </c>
    </row>
    <row r="31715" spans="1:13" x14ac:dyDescent="0.3">
      <c r="E31715" t="s">
        <v>30412</v>
      </c>
      <c r="F31715" t="s">
        <v>30446</v>
      </c>
      <c r="G31715" t="s">
        <v>13</v>
      </c>
      <c r="H31715" t="s">
        <v>30451</v>
      </c>
      <c r="I31715" t="s">
        <v>27</v>
      </c>
      <c r="M31715">
        <v>8723</v>
      </c>
    </row>
    <row r="31716" spans="1:13" x14ac:dyDescent="0.3">
      <c r="E31716" t="s">
        <v>30412</v>
      </c>
      <c r="F31716" t="s">
        <v>1685</v>
      </c>
      <c r="G31716" t="s">
        <v>13</v>
      </c>
      <c r="H31716" t="s">
        <v>30452</v>
      </c>
      <c r="I31716" t="s">
        <v>52</v>
      </c>
      <c r="J31716" t="s">
        <v>23</v>
      </c>
      <c r="M31716">
        <v>8723</v>
      </c>
    </row>
    <row r="31717" spans="1:13" x14ac:dyDescent="0.3">
      <c r="E31717" t="s">
        <v>30412</v>
      </c>
      <c r="F31717" t="s">
        <v>6379</v>
      </c>
      <c r="G31717" t="s">
        <v>28</v>
      </c>
      <c r="H31717" t="s">
        <v>30453</v>
      </c>
      <c r="I31717" t="s">
        <v>17</v>
      </c>
      <c r="M31717">
        <v>8723</v>
      </c>
    </row>
    <row r="31718" spans="1:13" x14ac:dyDescent="0.3">
      <c r="A31718" t="s">
        <v>13</v>
      </c>
      <c r="B31718">
        <v>0</v>
      </c>
      <c r="C31718">
        <v>1</v>
      </c>
      <c r="D31718" t="s">
        <v>13</v>
      </c>
      <c r="E31718" t="s">
        <v>30412</v>
      </c>
      <c r="F31718" t="s">
        <v>6379</v>
      </c>
      <c r="G31718" t="s">
        <v>25</v>
      </c>
      <c r="H31718" t="s">
        <v>30454</v>
      </c>
      <c r="I31718" t="s">
        <v>17</v>
      </c>
      <c r="M31718">
        <v>8723</v>
      </c>
    </row>
    <row r="31719" spans="1:13" x14ac:dyDescent="0.3">
      <c r="E31719" t="s">
        <v>30412</v>
      </c>
      <c r="F31719" t="s">
        <v>6379</v>
      </c>
      <c r="G31719" t="s">
        <v>13</v>
      </c>
      <c r="H31719" t="s">
        <v>30455</v>
      </c>
      <c r="I31719" t="s">
        <v>27</v>
      </c>
      <c r="M31719">
        <v>8723</v>
      </c>
    </row>
    <row r="31720" spans="1:13" x14ac:dyDescent="0.3">
      <c r="E31720" t="s">
        <v>30412</v>
      </c>
      <c r="F31720" t="s">
        <v>19367</v>
      </c>
      <c r="G31720" t="s">
        <v>13</v>
      </c>
      <c r="H31720" t="s">
        <v>30456</v>
      </c>
      <c r="I31720" t="s">
        <v>40</v>
      </c>
      <c r="M31720">
        <v>8723</v>
      </c>
    </row>
    <row r="31721" spans="1:13" x14ac:dyDescent="0.3">
      <c r="E31721" t="s">
        <v>30412</v>
      </c>
      <c r="F31721" t="s">
        <v>19367</v>
      </c>
      <c r="G31721" t="s">
        <v>25</v>
      </c>
      <c r="H31721" t="s">
        <v>30457</v>
      </c>
      <c r="I31721" t="s">
        <v>27</v>
      </c>
      <c r="M31721">
        <v>8723</v>
      </c>
    </row>
    <row r="31722" spans="1:13" x14ac:dyDescent="0.3">
      <c r="A31722" t="s">
        <v>242</v>
      </c>
      <c r="B31722">
        <v>0</v>
      </c>
      <c r="C31722">
        <v>0</v>
      </c>
      <c r="D31722">
        <v>0</v>
      </c>
      <c r="E31722" t="s">
        <v>30412</v>
      </c>
      <c r="F31722" t="s">
        <v>30425</v>
      </c>
      <c r="G31722" t="s">
        <v>28</v>
      </c>
      <c r="H31722" t="s">
        <v>30458</v>
      </c>
      <c r="I31722" t="s">
        <v>17</v>
      </c>
      <c r="M31722">
        <v>8723</v>
      </c>
    </row>
    <row r="31723" spans="1:13" x14ac:dyDescent="0.3">
      <c r="E31723" t="s">
        <v>30412</v>
      </c>
      <c r="F31723" t="s">
        <v>30425</v>
      </c>
      <c r="G31723" t="s">
        <v>50</v>
      </c>
      <c r="H31723" t="s">
        <v>30444</v>
      </c>
      <c r="I31723" t="s">
        <v>27</v>
      </c>
      <c r="M31723">
        <v>8723</v>
      </c>
    </row>
    <row r="31724" spans="1:13" x14ac:dyDescent="0.3">
      <c r="E31724" t="s">
        <v>30412</v>
      </c>
      <c r="F31724" t="s">
        <v>30434</v>
      </c>
      <c r="G31724" t="s">
        <v>25</v>
      </c>
      <c r="H31724" t="s">
        <v>30452</v>
      </c>
      <c r="I31724" t="s">
        <v>27</v>
      </c>
      <c r="M31724">
        <v>8723</v>
      </c>
    </row>
    <row r="31725" spans="1:13" x14ac:dyDescent="0.3">
      <c r="A31725" t="s">
        <v>242</v>
      </c>
      <c r="B31725">
        <v>0</v>
      </c>
      <c r="C31725">
        <v>0</v>
      </c>
      <c r="D31725">
        <v>0</v>
      </c>
      <c r="E31725" t="s">
        <v>30412</v>
      </c>
      <c r="F31725" t="s">
        <v>30425</v>
      </c>
      <c r="G31725" t="s">
        <v>28</v>
      </c>
      <c r="H31725" t="s">
        <v>30459</v>
      </c>
      <c r="I31725" t="s">
        <v>17</v>
      </c>
      <c r="M31725">
        <v>8723</v>
      </c>
    </row>
    <row r="31726" spans="1:13" x14ac:dyDescent="0.3">
      <c r="E31726" t="s">
        <v>30412</v>
      </c>
      <c r="F31726" t="s">
        <v>6381</v>
      </c>
      <c r="G31726" t="s">
        <v>13</v>
      </c>
      <c r="H31726" t="s">
        <v>30448</v>
      </c>
      <c r="I31726" t="s">
        <v>27</v>
      </c>
      <c r="M31726">
        <v>8723</v>
      </c>
    </row>
    <row r="31727" spans="1:13" x14ac:dyDescent="0.3">
      <c r="A31727" t="s">
        <v>242</v>
      </c>
      <c r="B31727">
        <v>0</v>
      </c>
      <c r="C31727">
        <v>0</v>
      </c>
      <c r="D31727">
        <v>0</v>
      </c>
      <c r="E31727" t="s">
        <v>30412</v>
      </c>
      <c r="F31727" t="s">
        <v>30425</v>
      </c>
      <c r="G31727" t="s">
        <v>28</v>
      </c>
      <c r="H31727" t="s">
        <v>30460</v>
      </c>
      <c r="I31727" t="s">
        <v>17</v>
      </c>
      <c r="M31727">
        <v>8723</v>
      </c>
    </row>
    <row r="31728" spans="1:13" x14ac:dyDescent="0.3">
      <c r="A31728" t="s">
        <v>13</v>
      </c>
      <c r="B31728">
        <v>0</v>
      </c>
      <c r="C31728">
        <v>1</v>
      </c>
      <c r="D31728" t="s">
        <v>13</v>
      </c>
      <c r="E31728" t="s">
        <v>30412</v>
      </c>
      <c r="F31728" t="s">
        <v>6379</v>
      </c>
      <c r="G31728" t="s">
        <v>25</v>
      </c>
      <c r="H31728" t="s">
        <v>30461</v>
      </c>
      <c r="I31728" t="s">
        <v>17</v>
      </c>
      <c r="M31728">
        <v>8723</v>
      </c>
    </row>
    <row r="31729" spans="1:13" x14ac:dyDescent="0.3">
      <c r="A31729" t="s">
        <v>13</v>
      </c>
      <c r="B31729">
        <v>0</v>
      </c>
      <c r="C31729">
        <v>1</v>
      </c>
      <c r="D31729" t="s">
        <v>13</v>
      </c>
      <c r="E31729" t="s">
        <v>30412</v>
      </c>
      <c r="F31729" t="s">
        <v>6381</v>
      </c>
      <c r="G31729" t="s">
        <v>28</v>
      </c>
      <c r="H31729" t="s">
        <v>30462</v>
      </c>
      <c r="I31729" t="s">
        <v>17</v>
      </c>
      <c r="M31729">
        <v>8723</v>
      </c>
    </row>
    <row r="31730" spans="1:13" x14ac:dyDescent="0.3">
      <c r="E31730" t="s">
        <v>30412</v>
      </c>
      <c r="F31730" t="s">
        <v>6379</v>
      </c>
      <c r="G31730" t="s">
        <v>13</v>
      </c>
      <c r="H31730" t="s">
        <v>30455</v>
      </c>
      <c r="I31730" t="s">
        <v>27</v>
      </c>
      <c r="M31730">
        <v>8723</v>
      </c>
    </row>
    <row r="31731" spans="1:13" x14ac:dyDescent="0.3">
      <c r="A31731" t="s">
        <v>13</v>
      </c>
      <c r="B31731">
        <v>0</v>
      </c>
      <c r="C31731">
        <v>1</v>
      </c>
      <c r="D31731" t="s">
        <v>13</v>
      </c>
      <c r="E31731" t="s">
        <v>30412</v>
      </c>
      <c r="F31731" t="s">
        <v>6381</v>
      </c>
      <c r="G31731" t="s">
        <v>28</v>
      </c>
      <c r="H31731" t="s">
        <v>30463</v>
      </c>
      <c r="I31731" t="s">
        <v>17</v>
      </c>
      <c r="M31731">
        <v>8723</v>
      </c>
    </row>
    <row r="31732" spans="1:13" x14ac:dyDescent="0.3">
      <c r="E31732" t="s">
        <v>30412</v>
      </c>
      <c r="F31732" t="s">
        <v>6379</v>
      </c>
      <c r="G31732" t="s">
        <v>13</v>
      </c>
      <c r="H31732" t="s">
        <v>30455</v>
      </c>
      <c r="I31732" t="s">
        <v>27</v>
      </c>
      <c r="M31732">
        <v>8723</v>
      </c>
    </row>
    <row r="31733" spans="1:13" x14ac:dyDescent="0.3">
      <c r="E31733" t="s">
        <v>30412</v>
      </c>
      <c r="F31733" t="s">
        <v>19367</v>
      </c>
      <c r="G31733" t="s">
        <v>13</v>
      </c>
      <c r="H31733" t="s">
        <v>30464</v>
      </c>
      <c r="I31733" t="s">
        <v>17</v>
      </c>
      <c r="M31733">
        <v>8723</v>
      </c>
    </row>
    <row r="31734" spans="1:13" x14ac:dyDescent="0.3">
      <c r="E31734" t="s">
        <v>30412</v>
      </c>
      <c r="F31734" t="s">
        <v>1760</v>
      </c>
      <c r="G31734" t="s">
        <v>13</v>
      </c>
      <c r="H31734" t="s">
        <v>30465</v>
      </c>
      <c r="I31734" t="s">
        <v>52</v>
      </c>
      <c r="J31734" t="s">
        <v>23</v>
      </c>
      <c r="M31734">
        <v>8723</v>
      </c>
    </row>
    <row r="31735" spans="1:13" x14ac:dyDescent="0.3">
      <c r="E31735" t="s">
        <v>30412</v>
      </c>
      <c r="F31735" t="s">
        <v>30466</v>
      </c>
      <c r="G31735" t="s">
        <v>25</v>
      </c>
      <c r="H31735" t="s">
        <v>30467</v>
      </c>
      <c r="I31735" t="s">
        <v>27</v>
      </c>
      <c r="M31735">
        <v>8723</v>
      </c>
    </row>
    <row r="31736" spans="1:13" x14ac:dyDescent="0.3">
      <c r="E31736" t="s">
        <v>30412</v>
      </c>
      <c r="F31736" t="s">
        <v>30439</v>
      </c>
      <c r="G31736" t="s">
        <v>13</v>
      </c>
      <c r="H31736" t="s">
        <v>30468</v>
      </c>
      <c r="I31736" t="s">
        <v>17</v>
      </c>
      <c r="M31736">
        <v>8723</v>
      </c>
    </row>
    <row r="31737" spans="1:13" x14ac:dyDescent="0.3">
      <c r="E31737" t="s">
        <v>30412</v>
      </c>
      <c r="F31737" t="s">
        <v>19367</v>
      </c>
      <c r="G31737" t="s">
        <v>50</v>
      </c>
      <c r="H31737" t="s">
        <v>30457</v>
      </c>
      <c r="I31737" t="s">
        <v>27</v>
      </c>
      <c r="M31737">
        <v>8723</v>
      </c>
    </row>
    <row r="31738" spans="1:13" x14ac:dyDescent="0.3">
      <c r="E31738" t="s">
        <v>30412</v>
      </c>
      <c r="F31738" t="s">
        <v>19367</v>
      </c>
      <c r="G31738" t="s">
        <v>13</v>
      </c>
      <c r="H31738" t="s">
        <v>30469</v>
      </c>
      <c r="I31738" t="s">
        <v>17</v>
      </c>
      <c r="M31738">
        <v>8723</v>
      </c>
    </row>
    <row r="31739" spans="1:13" x14ac:dyDescent="0.3">
      <c r="E31739" t="s">
        <v>30412</v>
      </c>
      <c r="F31739" t="s">
        <v>30470</v>
      </c>
      <c r="G31739" t="s">
        <v>25</v>
      </c>
      <c r="H31739" t="s">
        <v>30471</v>
      </c>
      <c r="I31739" t="s">
        <v>27</v>
      </c>
      <c r="M31739">
        <v>8724</v>
      </c>
    </row>
    <row r="31740" spans="1:13" x14ac:dyDescent="0.3">
      <c r="A31740" t="s">
        <v>242</v>
      </c>
      <c r="B31740">
        <v>0</v>
      </c>
      <c r="C31740">
        <v>0</v>
      </c>
      <c r="D31740">
        <v>0</v>
      </c>
      <c r="E31740" t="s">
        <v>30412</v>
      </c>
      <c r="F31740" t="s">
        <v>30472</v>
      </c>
      <c r="G31740" t="s">
        <v>25</v>
      </c>
      <c r="H31740" t="s">
        <v>30473</v>
      </c>
      <c r="I31740" t="s">
        <v>27</v>
      </c>
      <c r="M31740">
        <v>8724</v>
      </c>
    </row>
    <row r="31741" spans="1:13" x14ac:dyDescent="0.3">
      <c r="E31741" t="s">
        <v>30412</v>
      </c>
      <c r="F31741" t="s">
        <v>30472</v>
      </c>
      <c r="G31741" t="s">
        <v>28</v>
      </c>
      <c r="H31741" t="s">
        <v>30474</v>
      </c>
      <c r="I31741" t="s">
        <v>17</v>
      </c>
      <c r="M31741">
        <v>8724</v>
      </c>
    </row>
    <row r="31742" spans="1:13" x14ac:dyDescent="0.3">
      <c r="E31742" t="s">
        <v>30412</v>
      </c>
      <c r="F31742" t="s">
        <v>1685</v>
      </c>
      <c r="G31742" t="s">
        <v>13</v>
      </c>
      <c r="H31742" t="s">
        <v>30475</v>
      </c>
      <c r="I31742" t="s">
        <v>52</v>
      </c>
      <c r="J31742" t="s">
        <v>23</v>
      </c>
      <c r="M31742">
        <v>8724</v>
      </c>
    </row>
    <row r="31743" spans="1:13" x14ac:dyDescent="0.3">
      <c r="E31743" t="s">
        <v>30412</v>
      </c>
      <c r="F31743" t="s">
        <v>30476</v>
      </c>
      <c r="G31743" t="s">
        <v>25</v>
      </c>
      <c r="H31743" t="s">
        <v>30477</v>
      </c>
      <c r="I31743" t="s">
        <v>17</v>
      </c>
      <c r="M31743">
        <v>8724</v>
      </c>
    </row>
    <row r="31744" spans="1:13" x14ac:dyDescent="0.3">
      <c r="A31744" t="s">
        <v>13</v>
      </c>
      <c r="B31744">
        <v>1</v>
      </c>
      <c r="C31744">
        <v>1</v>
      </c>
      <c r="D31744">
        <v>1</v>
      </c>
      <c r="E31744" t="s">
        <v>30412</v>
      </c>
      <c r="F31744" t="s">
        <v>30476</v>
      </c>
      <c r="G31744" t="s">
        <v>13</v>
      </c>
      <c r="H31744" t="s">
        <v>30478</v>
      </c>
      <c r="I31744" t="s">
        <v>27</v>
      </c>
      <c r="M31744">
        <v>8724</v>
      </c>
    </row>
    <row r="31745" spans="1:13" x14ac:dyDescent="0.3">
      <c r="E31745" t="s">
        <v>30412</v>
      </c>
      <c r="F31745" t="s">
        <v>6379</v>
      </c>
      <c r="G31745" t="s">
        <v>13</v>
      </c>
      <c r="H31745" t="s">
        <v>30479</v>
      </c>
      <c r="I31745" t="s">
        <v>27</v>
      </c>
      <c r="M31745">
        <v>8724</v>
      </c>
    </row>
    <row r="31746" spans="1:13" x14ac:dyDescent="0.3">
      <c r="A31746" t="s">
        <v>242</v>
      </c>
      <c r="B31746">
        <v>0</v>
      </c>
      <c r="C31746">
        <v>0</v>
      </c>
      <c r="D31746">
        <v>0</v>
      </c>
      <c r="E31746" t="s">
        <v>30412</v>
      </c>
      <c r="F31746" t="s">
        <v>30480</v>
      </c>
      <c r="G31746" t="s">
        <v>25</v>
      </c>
      <c r="H31746" t="s">
        <v>30481</v>
      </c>
      <c r="I31746" t="s">
        <v>19</v>
      </c>
      <c r="M31746">
        <v>8724</v>
      </c>
    </row>
    <row r="31747" spans="1:13" x14ac:dyDescent="0.3">
      <c r="E31747" t="s">
        <v>30412</v>
      </c>
      <c r="F31747" t="s">
        <v>28854</v>
      </c>
      <c r="G31747" t="s">
        <v>13</v>
      </c>
      <c r="H31747" t="s">
        <v>30471</v>
      </c>
      <c r="I31747" t="s">
        <v>52</v>
      </c>
      <c r="J31747" t="s">
        <v>23</v>
      </c>
      <c r="M31747">
        <v>8724</v>
      </c>
    </row>
    <row r="31748" spans="1:13" x14ac:dyDescent="0.3">
      <c r="E31748" t="s">
        <v>30412</v>
      </c>
      <c r="F31748" t="s">
        <v>30482</v>
      </c>
      <c r="G31748" t="s">
        <v>25</v>
      </c>
      <c r="H31748" t="s">
        <v>30483</v>
      </c>
      <c r="I31748" t="s">
        <v>17</v>
      </c>
      <c r="M31748">
        <v>8724</v>
      </c>
    </row>
    <row r="31749" spans="1:13" x14ac:dyDescent="0.3">
      <c r="A31749" t="s">
        <v>242</v>
      </c>
      <c r="B31749">
        <v>0</v>
      </c>
      <c r="C31749">
        <v>0</v>
      </c>
      <c r="D31749">
        <v>0</v>
      </c>
      <c r="E31749" t="s">
        <v>30412</v>
      </c>
      <c r="F31749" t="s">
        <v>30484</v>
      </c>
      <c r="G31749" t="s">
        <v>25</v>
      </c>
      <c r="H31749" t="s">
        <v>30485</v>
      </c>
      <c r="I31749" t="s">
        <v>19</v>
      </c>
      <c r="M31749">
        <v>8724</v>
      </c>
    </row>
    <row r="31750" spans="1:13" x14ac:dyDescent="0.3">
      <c r="E31750" t="s">
        <v>30412</v>
      </c>
      <c r="F31750" t="s">
        <v>1760</v>
      </c>
      <c r="G31750" t="s">
        <v>13</v>
      </c>
      <c r="H31750" t="s">
        <v>30486</v>
      </c>
      <c r="I31750" t="s">
        <v>52</v>
      </c>
      <c r="J31750" t="s">
        <v>23</v>
      </c>
      <c r="M31750">
        <v>8724</v>
      </c>
    </row>
    <row r="31751" spans="1:13" x14ac:dyDescent="0.3">
      <c r="E31751" t="s">
        <v>30412</v>
      </c>
      <c r="F31751" t="s">
        <v>28854</v>
      </c>
      <c r="G31751" t="s">
        <v>13</v>
      </c>
      <c r="H31751" t="s">
        <v>30471</v>
      </c>
      <c r="I31751" t="s">
        <v>52</v>
      </c>
      <c r="J31751" t="s">
        <v>23</v>
      </c>
      <c r="M31751">
        <v>8724</v>
      </c>
    </row>
    <row r="31752" spans="1:13" x14ac:dyDescent="0.3">
      <c r="E31752" t="s">
        <v>30412</v>
      </c>
      <c r="F31752" t="s">
        <v>6385</v>
      </c>
      <c r="G31752" t="s">
        <v>25</v>
      </c>
      <c r="H31752" t="s">
        <v>30487</v>
      </c>
      <c r="I31752" t="s">
        <v>17</v>
      </c>
      <c r="M31752">
        <v>8724</v>
      </c>
    </row>
    <row r="31753" spans="1:13" x14ac:dyDescent="0.3">
      <c r="E31753" t="s">
        <v>30412</v>
      </c>
      <c r="F31753" t="s">
        <v>30488</v>
      </c>
      <c r="G31753" t="s">
        <v>25</v>
      </c>
      <c r="H31753" t="s">
        <v>30489</v>
      </c>
      <c r="I31753" t="s">
        <v>17</v>
      </c>
      <c r="M31753">
        <v>8724</v>
      </c>
    </row>
    <row r="31754" spans="1:13" x14ac:dyDescent="0.3">
      <c r="E31754" t="s">
        <v>30412</v>
      </c>
      <c r="F31754" t="s">
        <v>30488</v>
      </c>
      <c r="G31754" t="s">
        <v>50</v>
      </c>
      <c r="H31754" t="s">
        <v>30490</v>
      </c>
      <c r="I31754" t="s">
        <v>27</v>
      </c>
      <c r="M31754">
        <v>8724</v>
      </c>
    </row>
    <row r="31755" spans="1:13" x14ac:dyDescent="0.3">
      <c r="E31755" t="s">
        <v>30412</v>
      </c>
      <c r="F31755" t="s">
        <v>22744</v>
      </c>
      <c r="G31755" t="s">
        <v>13</v>
      </c>
      <c r="H31755" t="s">
        <v>30491</v>
      </c>
      <c r="I31755" t="s">
        <v>52</v>
      </c>
      <c r="J31755" t="s">
        <v>23</v>
      </c>
      <c r="M31755">
        <v>8724</v>
      </c>
    </row>
    <row r="31756" spans="1:13" x14ac:dyDescent="0.3">
      <c r="E31756" t="s">
        <v>30412</v>
      </c>
      <c r="F31756" t="s">
        <v>30492</v>
      </c>
      <c r="G31756" t="s">
        <v>50</v>
      </c>
      <c r="H31756" t="s">
        <v>30493</v>
      </c>
      <c r="I31756" t="s">
        <v>27</v>
      </c>
      <c r="M31756">
        <v>8724</v>
      </c>
    </row>
    <row r="31757" spans="1:13" x14ac:dyDescent="0.3">
      <c r="A31757" t="s">
        <v>13</v>
      </c>
      <c r="B31757">
        <v>1</v>
      </c>
      <c r="C31757">
        <v>1</v>
      </c>
      <c r="D31757">
        <v>1</v>
      </c>
      <c r="E31757" t="s">
        <v>30412</v>
      </c>
      <c r="F31757" t="s">
        <v>6385</v>
      </c>
      <c r="G31757" t="s">
        <v>13</v>
      </c>
      <c r="H31757" t="s">
        <v>30494</v>
      </c>
      <c r="I31757" t="s">
        <v>27</v>
      </c>
      <c r="M31757">
        <v>8724</v>
      </c>
    </row>
    <row r="31758" spans="1:13" x14ac:dyDescent="0.3">
      <c r="E31758" t="s">
        <v>30412</v>
      </c>
      <c r="F31758" t="s">
        <v>6379</v>
      </c>
      <c r="G31758" t="s">
        <v>25</v>
      </c>
      <c r="H31758" t="s">
        <v>30495</v>
      </c>
      <c r="I31758" t="s">
        <v>17</v>
      </c>
      <c r="M31758">
        <v>8724</v>
      </c>
    </row>
    <row r="31759" spans="1:13" x14ac:dyDescent="0.3">
      <c r="E31759" t="s">
        <v>30412</v>
      </c>
      <c r="F31759" t="s">
        <v>30439</v>
      </c>
      <c r="G31759" t="s">
        <v>13</v>
      </c>
      <c r="H31759" t="s">
        <v>30496</v>
      </c>
      <c r="I31759" t="s">
        <v>17</v>
      </c>
      <c r="M31759">
        <v>8724</v>
      </c>
    </row>
    <row r="31760" spans="1:13" x14ac:dyDescent="0.3">
      <c r="E31760" t="s">
        <v>30412</v>
      </c>
      <c r="F31760" t="s">
        <v>6720</v>
      </c>
      <c r="G31760" t="s">
        <v>50</v>
      </c>
      <c r="H31760" t="s">
        <v>30497</v>
      </c>
      <c r="I31760" t="s">
        <v>52</v>
      </c>
      <c r="J31760" t="s">
        <v>214</v>
      </c>
      <c r="M31760">
        <v>8724</v>
      </c>
    </row>
    <row r="31761" spans="1:13" x14ac:dyDescent="0.3">
      <c r="E31761" t="s">
        <v>30412</v>
      </c>
      <c r="F31761" t="s">
        <v>129</v>
      </c>
      <c r="G31761" t="s">
        <v>50</v>
      </c>
      <c r="H31761" t="s">
        <v>30498</v>
      </c>
      <c r="I31761" t="s">
        <v>52</v>
      </c>
      <c r="J31761" t="s">
        <v>53</v>
      </c>
      <c r="M31761">
        <v>8724</v>
      </c>
    </row>
    <row r="31762" spans="1:13" x14ac:dyDescent="0.3">
      <c r="E31762" t="s">
        <v>30412</v>
      </c>
      <c r="F31762" t="s">
        <v>6381</v>
      </c>
      <c r="G31762" t="s">
        <v>28</v>
      </c>
      <c r="H31762" t="s">
        <v>30499</v>
      </c>
      <c r="I31762" t="s">
        <v>17</v>
      </c>
      <c r="M31762">
        <v>8724</v>
      </c>
    </row>
    <row r="31763" spans="1:13" x14ac:dyDescent="0.3">
      <c r="E31763" t="s">
        <v>30412</v>
      </c>
      <c r="F31763" t="s">
        <v>6379</v>
      </c>
      <c r="G31763" t="s">
        <v>13</v>
      </c>
      <c r="H31763" t="s">
        <v>30479</v>
      </c>
      <c r="I31763" t="s">
        <v>27</v>
      </c>
      <c r="M31763">
        <v>8724</v>
      </c>
    </row>
    <row r="31764" spans="1:13" x14ac:dyDescent="0.3">
      <c r="E31764" t="s">
        <v>30412</v>
      </c>
      <c r="F31764" t="s">
        <v>30434</v>
      </c>
      <c r="G31764" t="s">
        <v>25</v>
      </c>
      <c r="H31764" t="s">
        <v>30475</v>
      </c>
      <c r="I31764" t="s">
        <v>27</v>
      </c>
      <c r="M31764">
        <v>8724</v>
      </c>
    </row>
    <row r="31765" spans="1:13" x14ac:dyDescent="0.3">
      <c r="A31765" t="s">
        <v>13</v>
      </c>
      <c r="B31765">
        <v>1</v>
      </c>
      <c r="C31765">
        <v>1</v>
      </c>
      <c r="D31765">
        <v>1</v>
      </c>
      <c r="E31765" t="s">
        <v>30412</v>
      </c>
      <c r="F31765" t="s">
        <v>6381</v>
      </c>
      <c r="G31765" t="s">
        <v>13</v>
      </c>
      <c r="H31765" t="s">
        <v>30500</v>
      </c>
      <c r="I31765" t="s">
        <v>27</v>
      </c>
      <c r="M31765">
        <v>8724</v>
      </c>
    </row>
    <row r="31766" spans="1:13" x14ac:dyDescent="0.3">
      <c r="E31766" t="s">
        <v>30412</v>
      </c>
      <c r="F31766" t="s">
        <v>6379</v>
      </c>
      <c r="G31766" t="s">
        <v>25</v>
      </c>
      <c r="H31766" t="s">
        <v>30501</v>
      </c>
      <c r="I31766" t="s">
        <v>17</v>
      </c>
      <c r="M31766">
        <v>8724</v>
      </c>
    </row>
    <row r="31767" spans="1:13" x14ac:dyDescent="0.3">
      <c r="E31767" t="s">
        <v>30412</v>
      </c>
      <c r="F31767" t="s">
        <v>28854</v>
      </c>
      <c r="G31767" t="s">
        <v>25</v>
      </c>
      <c r="H31767" t="s">
        <v>30502</v>
      </c>
      <c r="I31767" t="s">
        <v>17</v>
      </c>
      <c r="M31767">
        <v>8724</v>
      </c>
    </row>
    <row r="31768" spans="1:13" x14ac:dyDescent="0.3">
      <c r="E31768" t="s">
        <v>30412</v>
      </c>
      <c r="F31768" t="s">
        <v>28854</v>
      </c>
      <c r="G31768" t="s">
        <v>25</v>
      </c>
      <c r="H31768" t="s">
        <v>30503</v>
      </c>
      <c r="I31768" t="s">
        <v>17</v>
      </c>
      <c r="M31768">
        <v>8724</v>
      </c>
    </row>
    <row r="31769" spans="1:13" x14ac:dyDescent="0.3">
      <c r="A31769" t="s">
        <v>13</v>
      </c>
      <c r="B31769">
        <v>0</v>
      </c>
      <c r="C31769">
        <v>1</v>
      </c>
      <c r="D31769" t="s">
        <v>13</v>
      </c>
      <c r="E31769" t="s">
        <v>30504</v>
      </c>
      <c r="F31769" t="s">
        <v>1823</v>
      </c>
      <c r="G31769" t="s">
        <v>25</v>
      </c>
      <c r="H31769" t="s">
        <v>30505</v>
      </c>
      <c r="I31769" t="s">
        <v>17</v>
      </c>
      <c r="M31769">
        <v>8725</v>
      </c>
    </row>
    <row r="31770" spans="1:13" x14ac:dyDescent="0.3">
      <c r="A31770" t="s">
        <v>13</v>
      </c>
      <c r="B31770">
        <v>0</v>
      </c>
      <c r="C31770">
        <v>1</v>
      </c>
      <c r="D31770" t="s">
        <v>13</v>
      </c>
      <c r="E31770" t="s">
        <v>30504</v>
      </c>
      <c r="F31770" t="s">
        <v>1823</v>
      </c>
      <c r="G31770" t="s">
        <v>25</v>
      </c>
      <c r="H31770" t="s">
        <v>30506</v>
      </c>
      <c r="I31770" t="s">
        <v>17</v>
      </c>
      <c r="M31770">
        <v>8725</v>
      </c>
    </row>
    <row r="31771" spans="1:13" x14ac:dyDescent="0.3">
      <c r="E31771" t="s">
        <v>30504</v>
      </c>
      <c r="F31771" t="s">
        <v>1823</v>
      </c>
      <c r="G31771" t="s">
        <v>13</v>
      </c>
      <c r="H31771" t="s">
        <v>30507</v>
      </c>
      <c r="I31771" t="s">
        <v>34</v>
      </c>
      <c r="J31771" t="s">
        <v>23</v>
      </c>
      <c r="M31771">
        <v>8725</v>
      </c>
    </row>
    <row r="31772" spans="1:13" x14ac:dyDescent="0.3">
      <c r="E31772" t="s">
        <v>30504</v>
      </c>
      <c r="F31772" t="s">
        <v>1823</v>
      </c>
      <c r="G31772" t="s">
        <v>13</v>
      </c>
      <c r="H31772" t="s">
        <v>30507</v>
      </c>
      <c r="I31772" t="s">
        <v>34</v>
      </c>
      <c r="J31772" t="s">
        <v>23</v>
      </c>
      <c r="M31772">
        <v>8725</v>
      </c>
    </row>
    <row r="31773" spans="1:13" x14ac:dyDescent="0.3">
      <c r="A31773" t="s">
        <v>242</v>
      </c>
      <c r="B31773">
        <v>0</v>
      </c>
      <c r="C31773">
        <v>0</v>
      </c>
      <c r="D31773">
        <v>0</v>
      </c>
      <c r="E31773" t="s">
        <v>30504</v>
      </c>
      <c r="F31773" t="s">
        <v>30508</v>
      </c>
      <c r="G31773" t="s">
        <v>28</v>
      </c>
      <c r="H31773" t="s">
        <v>30509</v>
      </c>
      <c r="I31773" t="s">
        <v>17</v>
      </c>
      <c r="M31773">
        <v>8726</v>
      </c>
    </row>
    <row r="31774" spans="1:13" x14ac:dyDescent="0.3">
      <c r="E31774" t="s">
        <v>30504</v>
      </c>
      <c r="F31774" t="s">
        <v>212</v>
      </c>
      <c r="G31774" t="s">
        <v>50</v>
      </c>
      <c r="H31774" t="s">
        <v>30510</v>
      </c>
      <c r="I31774" t="s">
        <v>52</v>
      </c>
      <c r="J31774" t="s">
        <v>214</v>
      </c>
      <c r="M31774">
        <v>8726</v>
      </c>
    </row>
    <row r="31775" spans="1:13" x14ac:dyDescent="0.3">
      <c r="E31775" t="s">
        <v>30504</v>
      </c>
      <c r="F31775" t="s">
        <v>30511</v>
      </c>
      <c r="G31775" t="s">
        <v>25</v>
      </c>
      <c r="H31775" t="s">
        <v>30512</v>
      </c>
      <c r="I31775" t="s">
        <v>19</v>
      </c>
      <c r="M31775">
        <v>8726</v>
      </c>
    </row>
    <row r="31776" spans="1:13" x14ac:dyDescent="0.3">
      <c r="A31776" t="s">
        <v>13</v>
      </c>
      <c r="B31776">
        <v>1</v>
      </c>
      <c r="C31776">
        <v>1</v>
      </c>
      <c r="D31776">
        <v>1</v>
      </c>
      <c r="E31776" t="s">
        <v>30504</v>
      </c>
      <c r="F31776" t="s">
        <v>30513</v>
      </c>
      <c r="G31776" t="s">
        <v>13</v>
      </c>
      <c r="H31776" t="s">
        <v>30514</v>
      </c>
      <c r="I31776" t="s">
        <v>19</v>
      </c>
      <c r="M31776">
        <v>8726</v>
      </c>
    </row>
    <row r="31777" spans="1:13" x14ac:dyDescent="0.3">
      <c r="E31777" t="s">
        <v>30504</v>
      </c>
      <c r="F31777" t="s">
        <v>1823</v>
      </c>
      <c r="G31777" t="s">
        <v>13</v>
      </c>
      <c r="H31777" t="s">
        <v>30515</v>
      </c>
      <c r="I31777" t="s">
        <v>22</v>
      </c>
      <c r="J31777" t="s">
        <v>23</v>
      </c>
      <c r="M31777">
        <v>8726</v>
      </c>
    </row>
    <row r="31778" spans="1:13" x14ac:dyDescent="0.3">
      <c r="E31778" t="s">
        <v>30504</v>
      </c>
      <c r="F31778" t="s">
        <v>30508</v>
      </c>
      <c r="G31778" t="s">
        <v>13</v>
      </c>
      <c r="H31778" t="s">
        <v>30516</v>
      </c>
      <c r="I31778" t="s">
        <v>27</v>
      </c>
      <c r="M31778">
        <v>8726</v>
      </c>
    </row>
    <row r="31779" spans="1:13" x14ac:dyDescent="0.3">
      <c r="A31779" t="s">
        <v>13</v>
      </c>
      <c r="B31779">
        <v>1</v>
      </c>
      <c r="C31779">
        <v>1</v>
      </c>
      <c r="D31779">
        <v>1</v>
      </c>
      <c r="E31779" t="s">
        <v>22760</v>
      </c>
      <c r="F31779" t="s">
        <v>30517</v>
      </c>
      <c r="G31779" t="s">
        <v>13</v>
      </c>
      <c r="H31779" t="s">
        <v>30518</v>
      </c>
      <c r="I31779" t="s">
        <v>19</v>
      </c>
      <c r="M31779">
        <v>8727</v>
      </c>
    </row>
    <row r="31780" spans="1:13" x14ac:dyDescent="0.3">
      <c r="A31780" t="s">
        <v>13</v>
      </c>
      <c r="B31780">
        <v>1</v>
      </c>
      <c r="C31780">
        <v>1</v>
      </c>
      <c r="D31780">
        <v>1</v>
      </c>
      <c r="E31780" t="s">
        <v>22760</v>
      </c>
      <c r="F31780" t="s">
        <v>22760</v>
      </c>
      <c r="G31780" t="s">
        <v>13</v>
      </c>
      <c r="H31780" t="s">
        <v>30519</v>
      </c>
      <c r="I31780" t="s">
        <v>22</v>
      </c>
      <c r="J31780" t="s">
        <v>23</v>
      </c>
      <c r="M31780">
        <v>8727</v>
      </c>
    </row>
    <row r="31781" spans="1:13" x14ac:dyDescent="0.3">
      <c r="A31781" t="s">
        <v>13</v>
      </c>
      <c r="B31781">
        <v>1</v>
      </c>
      <c r="C31781">
        <v>1</v>
      </c>
      <c r="D31781">
        <v>1</v>
      </c>
      <c r="E31781" t="s">
        <v>22760</v>
      </c>
      <c r="F31781" t="s">
        <v>22760</v>
      </c>
      <c r="G31781" t="s">
        <v>13</v>
      </c>
      <c r="H31781" t="s">
        <v>30520</v>
      </c>
      <c r="I31781" t="s">
        <v>22</v>
      </c>
      <c r="J31781" t="s">
        <v>23</v>
      </c>
      <c r="M31781">
        <v>8728</v>
      </c>
    </row>
    <row r="31782" spans="1:13" x14ac:dyDescent="0.3">
      <c r="A31782" t="s">
        <v>13</v>
      </c>
      <c r="B31782">
        <v>1</v>
      </c>
      <c r="C31782">
        <v>1</v>
      </c>
      <c r="D31782">
        <v>1</v>
      </c>
      <c r="E31782" t="s">
        <v>30521</v>
      </c>
      <c r="F31782" t="s">
        <v>30522</v>
      </c>
      <c r="G31782" t="s">
        <v>13</v>
      </c>
      <c r="H31782" t="s">
        <v>30523</v>
      </c>
      <c r="I31782" t="s">
        <v>22</v>
      </c>
      <c r="J31782" t="s">
        <v>44</v>
      </c>
      <c r="K31782" t="s">
        <v>45</v>
      </c>
      <c r="L31782" t="s">
        <v>46</v>
      </c>
      <c r="M31782">
        <v>8729</v>
      </c>
    </row>
    <row r="31783" spans="1:13" x14ac:dyDescent="0.3">
      <c r="A31783" t="s">
        <v>13</v>
      </c>
      <c r="B31783">
        <v>1</v>
      </c>
      <c r="C31783">
        <v>1</v>
      </c>
      <c r="D31783">
        <v>1</v>
      </c>
      <c r="E31783" t="s">
        <v>30521</v>
      </c>
      <c r="F31783" t="s">
        <v>30524</v>
      </c>
      <c r="G31783" t="s">
        <v>13</v>
      </c>
      <c r="H31783" t="s">
        <v>30525</v>
      </c>
      <c r="I31783" t="s">
        <v>22</v>
      </c>
      <c r="J31783" t="s">
        <v>23</v>
      </c>
      <c r="M31783">
        <v>8729</v>
      </c>
    </row>
    <row r="31784" spans="1:13" x14ac:dyDescent="0.3">
      <c r="A31784" t="s">
        <v>13</v>
      </c>
      <c r="B31784">
        <v>1</v>
      </c>
      <c r="C31784">
        <v>1</v>
      </c>
      <c r="D31784">
        <v>1</v>
      </c>
      <c r="E31784" t="s">
        <v>30521</v>
      </c>
      <c r="F31784" t="s">
        <v>30524</v>
      </c>
      <c r="G31784" t="s">
        <v>13</v>
      </c>
      <c r="H31784" t="s">
        <v>30525</v>
      </c>
      <c r="I31784" t="s">
        <v>22</v>
      </c>
      <c r="J31784" t="s">
        <v>23</v>
      </c>
      <c r="M31784">
        <v>8730</v>
      </c>
    </row>
    <row r="31785" spans="1:13" x14ac:dyDescent="0.3">
      <c r="A31785" t="s">
        <v>13</v>
      </c>
      <c r="B31785">
        <v>1</v>
      </c>
      <c r="C31785">
        <v>1</v>
      </c>
      <c r="D31785">
        <v>1</v>
      </c>
      <c r="E31785" t="s">
        <v>30521</v>
      </c>
      <c r="F31785" t="s">
        <v>30522</v>
      </c>
      <c r="G31785" t="s">
        <v>13</v>
      </c>
      <c r="H31785" t="s">
        <v>30523</v>
      </c>
      <c r="I31785" t="s">
        <v>22</v>
      </c>
      <c r="J31785" t="s">
        <v>44</v>
      </c>
      <c r="K31785" t="s">
        <v>45</v>
      </c>
      <c r="L31785" t="s">
        <v>46</v>
      </c>
      <c r="M31785">
        <v>8730</v>
      </c>
    </row>
    <row r="31786" spans="1:13" x14ac:dyDescent="0.3">
      <c r="A31786" t="s">
        <v>13</v>
      </c>
      <c r="B31786">
        <v>1</v>
      </c>
      <c r="C31786">
        <v>1</v>
      </c>
      <c r="D31786">
        <v>1</v>
      </c>
      <c r="E31786" t="s">
        <v>30521</v>
      </c>
      <c r="F31786" t="s">
        <v>30522</v>
      </c>
      <c r="G31786" t="s">
        <v>13</v>
      </c>
      <c r="H31786" t="s">
        <v>30523</v>
      </c>
      <c r="I31786" t="s">
        <v>22</v>
      </c>
      <c r="J31786" t="s">
        <v>44</v>
      </c>
      <c r="K31786" t="s">
        <v>45</v>
      </c>
      <c r="L31786" t="s">
        <v>46</v>
      </c>
      <c r="M31786">
        <v>8731</v>
      </c>
    </row>
    <row r="31787" spans="1:13" x14ac:dyDescent="0.3">
      <c r="A31787" t="s">
        <v>13</v>
      </c>
      <c r="B31787">
        <v>1</v>
      </c>
      <c r="C31787">
        <v>1</v>
      </c>
      <c r="D31787">
        <v>1</v>
      </c>
      <c r="E31787" t="s">
        <v>30521</v>
      </c>
      <c r="F31787" t="s">
        <v>30524</v>
      </c>
      <c r="G31787" t="s">
        <v>13</v>
      </c>
      <c r="H31787" t="s">
        <v>30525</v>
      </c>
      <c r="I31787" t="s">
        <v>22</v>
      </c>
      <c r="J31787" t="s">
        <v>23</v>
      </c>
      <c r="M31787">
        <v>8731</v>
      </c>
    </row>
    <row r="31788" spans="1:13" x14ac:dyDescent="0.3">
      <c r="E31788" t="s">
        <v>30526</v>
      </c>
      <c r="F31788" t="s">
        <v>2645</v>
      </c>
      <c r="G31788" t="s">
        <v>50</v>
      </c>
      <c r="H31788" t="s">
        <v>30527</v>
      </c>
      <c r="I31788" t="s">
        <v>52</v>
      </c>
      <c r="J31788" t="s">
        <v>824</v>
      </c>
      <c r="M31788">
        <v>8732</v>
      </c>
    </row>
    <row r="31789" spans="1:13" x14ac:dyDescent="0.3">
      <c r="E31789" t="s">
        <v>30526</v>
      </c>
      <c r="F31789" t="s">
        <v>19305</v>
      </c>
      <c r="G31789" t="s">
        <v>13</v>
      </c>
      <c r="H31789" t="s">
        <v>30528</v>
      </c>
      <c r="I31789" t="s">
        <v>27</v>
      </c>
      <c r="M31789">
        <v>8732</v>
      </c>
    </row>
    <row r="31790" spans="1:13" x14ac:dyDescent="0.3">
      <c r="A31790" t="s">
        <v>13</v>
      </c>
      <c r="B31790">
        <v>0</v>
      </c>
      <c r="C31790">
        <v>1</v>
      </c>
      <c r="D31790" t="s">
        <v>13</v>
      </c>
      <c r="E31790" t="s">
        <v>30526</v>
      </c>
      <c r="F31790" t="s">
        <v>19305</v>
      </c>
      <c r="G31790" t="s">
        <v>25</v>
      </c>
      <c r="H31790" t="s">
        <v>30529</v>
      </c>
      <c r="I31790" t="s">
        <v>17</v>
      </c>
      <c r="M31790">
        <v>8732</v>
      </c>
    </row>
    <row r="31791" spans="1:13" x14ac:dyDescent="0.3">
      <c r="E31791" t="s">
        <v>30526</v>
      </c>
      <c r="F31791" t="s">
        <v>30530</v>
      </c>
      <c r="G31791" t="s">
        <v>13</v>
      </c>
      <c r="H31791" t="s">
        <v>30531</v>
      </c>
      <c r="I31791" t="s">
        <v>27</v>
      </c>
      <c r="M31791">
        <v>8733</v>
      </c>
    </row>
    <row r="31792" spans="1:13" x14ac:dyDescent="0.3">
      <c r="E31792" t="s">
        <v>30526</v>
      </c>
      <c r="F31792" t="s">
        <v>30532</v>
      </c>
      <c r="G31792" t="s">
        <v>25</v>
      </c>
      <c r="H31792" t="s">
        <v>30533</v>
      </c>
      <c r="I31792" t="s">
        <v>19</v>
      </c>
      <c r="M31792">
        <v>8733</v>
      </c>
    </row>
    <row r="31793" spans="1:13" x14ac:dyDescent="0.3">
      <c r="A31793" t="s">
        <v>13</v>
      </c>
      <c r="B31793">
        <v>0</v>
      </c>
      <c r="C31793">
        <v>1</v>
      </c>
      <c r="D31793" t="s">
        <v>13</v>
      </c>
      <c r="E31793" t="s">
        <v>30526</v>
      </c>
      <c r="F31793" t="s">
        <v>30530</v>
      </c>
      <c r="G31793" t="s">
        <v>28</v>
      </c>
      <c r="H31793" t="s">
        <v>30534</v>
      </c>
      <c r="I31793" t="s">
        <v>17</v>
      </c>
      <c r="M31793">
        <v>8733</v>
      </c>
    </row>
    <row r="31794" spans="1:13" x14ac:dyDescent="0.3">
      <c r="E31794" t="s">
        <v>30526</v>
      </c>
      <c r="F31794" t="s">
        <v>30535</v>
      </c>
      <c r="G31794" t="s">
        <v>28</v>
      </c>
      <c r="H31794" t="s">
        <v>30536</v>
      </c>
      <c r="I31794" t="s">
        <v>17</v>
      </c>
      <c r="M31794">
        <v>8734</v>
      </c>
    </row>
    <row r="31795" spans="1:13" x14ac:dyDescent="0.3">
      <c r="A31795" t="s">
        <v>242</v>
      </c>
      <c r="B31795">
        <v>0</v>
      </c>
      <c r="E31795" t="s">
        <v>30526</v>
      </c>
      <c r="F31795" t="s">
        <v>30537</v>
      </c>
      <c r="G31795" t="s">
        <v>25</v>
      </c>
      <c r="H31795" t="s">
        <v>30538</v>
      </c>
      <c r="I31795" t="s">
        <v>27</v>
      </c>
      <c r="M31795">
        <v>8734</v>
      </c>
    </row>
    <row r="31796" spans="1:13" x14ac:dyDescent="0.3">
      <c r="E31796" t="s">
        <v>30526</v>
      </c>
      <c r="F31796" t="s">
        <v>30532</v>
      </c>
      <c r="G31796" t="s">
        <v>25</v>
      </c>
      <c r="H31796" t="s">
        <v>30539</v>
      </c>
      <c r="I31796" t="s">
        <v>17</v>
      </c>
      <c r="M31796">
        <v>8734</v>
      </c>
    </row>
    <row r="31797" spans="1:13" x14ac:dyDescent="0.3">
      <c r="E31797" t="s">
        <v>30526</v>
      </c>
      <c r="F31797" t="s">
        <v>30540</v>
      </c>
      <c r="G31797" t="s">
        <v>25</v>
      </c>
      <c r="H31797" t="s">
        <v>30541</v>
      </c>
      <c r="I31797" t="s">
        <v>27</v>
      </c>
      <c r="M31797">
        <v>8734</v>
      </c>
    </row>
    <row r="31798" spans="1:13" x14ac:dyDescent="0.3">
      <c r="A31798" t="s">
        <v>242</v>
      </c>
      <c r="B31798">
        <v>0</v>
      </c>
      <c r="E31798" t="s">
        <v>30526</v>
      </c>
      <c r="F31798" t="s">
        <v>30537</v>
      </c>
      <c r="G31798" t="s">
        <v>25</v>
      </c>
      <c r="H31798" t="s">
        <v>30542</v>
      </c>
      <c r="I31798" t="s">
        <v>19</v>
      </c>
      <c r="M31798">
        <v>8734</v>
      </c>
    </row>
    <row r="31799" spans="1:13" x14ac:dyDescent="0.3">
      <c r="E31799" t="s">
        <v>30526</v>
      </c>
      <c r="F31799" t="s">
        <v>30532</v>
      </c>
      <c r="G31799" t="s">
        <v>13</v>
      </c>
      <c r="H31799" t="s">
        <v>30543</v>
      </c>
      <c r="I31799" t="s">
        <v>27</v>
      </c>
      <c r="M31799">
        <v>8734</v>
      </c>
    </row>
    <row r="31800" spans="1:13" x14ac:dyDescent="0.3">
      <c r="A31800" t="s">
        <v>13</v>
      </c>
      <c r="B31800">
        <v>0</v>
      </c>
      <c r="C31800">
        <v>1</v>
      </c>
      <c r="D31800" t="s">
        <v>13</v>
      </c>
      <c r="E31800" t="s">
        <v>30412</v>
      </c>
      <c r="F31800" t="s">
        <v>30544</v>
      </c>
      <c r="G31800" t="s">
        <v>28</v>
      </c>
      <c r="H31800" t="s">
        <v>30545</v>
      </c>
      <c r="I31800" t="s">
        <v>19</v>
      </c>
      <c r="M31800">
        <v>8735</v>
      </c>
    </row>
    <row r="31801" spans="1:13" x14ac:dyDescent="0.3">
      <c r="E31801" t="s">
        <v>30412</v>
      </c>
      <c r="F31801" t="s">
        <v>1760</v>
      </c>
      <c r="G31801" t="s">
        <v>13</v>
      </c>
      <c r="H31801" t="s">
        <v>30546</v>
      </c>
      <c r="I31801" t="s">
        <v>52</v>
      </c>
      <c r="J31801" t="s">
        <v>23</v>
      </c>
      <c r="M31801">
        <v>8735</v>
      </c>
    </row>
    <row r="31802" spans="1:13" x14ac:dyDescent="0.3">
      <c r="E31802" t="s">
        <v>30412</v>
      </c>
      <c r="F31802" t="s">
        <v>1685</v>
      </c>
      <c r="G31802" t="s">
        <v>13</v>
      </c>
      <c r="H31802" t="s">
        <v>30547</v>
      </c>
      <c r="I31802" t="s">
        <v>52</v>
      </c>
      <c r="J31802" t="s">
        <v>23</v>
      </c>
      <c r="M31802">
        <v>8735</v>
      </c>
    </row>
    <row r="31803" spans="1:13" x14ac:dyDescent="0.3">
      <c r="E31803" t="s">
        <v>30412</v>
      </c>
      <c r="F31803" t="s">
        <v>30548</v>
      </c>
      <c r="G31803" t="s">
        <v>28</v>
      </c>
      <c r="H31803" t="s">
        <v>30549</v>
      </c>
      <c r="I31803" t="s">
        <v>17</v>
      </c>
      <c r="M31803">
        <v>8735</v>
      </c>
    </row>
    <row r="31804" spans="1:13" x14ac:dyDescent="0.3">
      <c r="A31804" t="s">
        <v>13</v>
      </c>
      <c r="B31804">
        <v>1</v>
      </c>
      <c r="C31804">
        <v>1</v>
      </c>
      <c r="D31804">
        <v>1</v>
      </c>
      <c r="E31804" t="s">
        <v>30412</v>
      </c>
      <c r="F31804" t="s">
        <v>30550</v>
      </c>
      <c r="G31804" t="s">
        <v>13</v>
      </c>
      <c r="H31804" t="s">
        <v>30551</v>
      </c>
      <c r="I31804" t="s">
        <v>17</v>
      </c>
      <c r="M31804">
        <v>8735</v>
      </c>
    </row>
    <row r="31805" spans="1:13" x14ac:dyDescent="0.3">
      <c r="E31805" t="s">
        <v>30412</v>
      </c>
      <c r="F31805" t="s">
        <v>30550</v>
      </c>
      <c r="G31805" t="s">
        <v>25</v>
      </c>
      <c r="H31805" t="s">
        <v>30552</v>
      </c>
      <c r="I31805" t="s">
        <v>27</v>
      </c>
      <c r="M31805">
        <v>8735</v>
      </c>
    </row>
    <row r="31806" spans="1:13" x14ac:dyDescent="0.3">
      <c r="E31806" t="s">
        <v>30412</v>
      </c>
      <c r="F31806" t="s">
        <v>30434</v>
      </c>
      <c r="G31806" t="s">
        <v>25</v>
      </c>
      <c r="H31806" t="s">
        <v>30547</v>
      </c>
      <c r="I31806" t="s">
        <v>27</v>
      </c>
      <c r="M31806">
        <v>8735</v>
      </c>
    </row>
    <row r="31807" spans="1:13" x14ac:dyDescent="0.3">
      <c r="E31807" t="s">
        <v>30412</v>
      </c>
      <c r="F31807" t="s">
        <v>6379</v>
      </c>
      <c r="G31807" t="s">
        <v>13</v>
      </c>
      <c r="H31807" t="s">
        <v>30553</v>
      </c>
      <c r="I31807" t="s">
        <v>27</v>
      </c>
      <c r="M31807">
        <v>8735</v>
      </c>
    </row>
    <row r="31808" spans="1:13" x14ac:dyDescent="0.3">
      <c r="A31808" t="s">
        <v>13</v>
      </c>
      <c r="B31808">
        <v>1</v>
      </c>
      <c r="C31808">
        <v>1</v>
      </c>
      <c r="D31808">
        <v>1</v>
      </c>
      <c r="E31808" t="s">
        <v>30412</v>
      </c>
      <c r="F31808" t="s">
        <v>30417</v>
      </c>
      <c r="G31808" t="s">
        <v>13</v>
      </c>
      <c r="H31808" t="s">
        <v>30554</v>
      </c>
      <c r="I31808" t="s">
        <v>34</v>
      </c>
      <c r="J31808" t="s">
        <v>603</v>
      </c>
      <c r="M31808">
        <v>8735</v>
      </c>
    </row>
    <row r="31809" spans="1:13" x14ac:dyDescent="0.3">
      <c r="E31809" t="s">
        <v>30412</v>
      </c>
      <c r="F31809" t="s">
        <v>6379</v>
      </c>
      <c r="G31809" t="s">
        <v>25</v>
      </c>
      <c r="H31809" t="s">
        <v>30555</v>
      </c>
      <c r="I31809" t="s">
        <v>17</v>
      </c>
      <c r="M31809">
        <v>8735</v>
      </c>
    </row>
    <row r="31810" spans="1:13" x14ac:dyDescent="0.3">
      <c r="A31810" t="s">
        <v>13</v>
      </c>
      <c r="B31810">
        <v>1</v>
      </c>
      <c r="C31810">
        <v>1</v>
      </c>
      <c r="D31810">
        <v>1</v>
      </c>
      <c r="E31810" t="s">
        <v>30412</v>
      </c>
      <c r="F31810" t="s">
        <v>30548</v>
      </c>
      <c r="G31810" t="s">
        <v>13</v>
      </c>
      <c r="H31810" t="s">
        <v>30556</v>
      </c>
      <c r="I31810" t="s">
        <v>27</v>
      </c>
      <c r="M31810">
        <v>8735</v>
      </c>
    </row>
    <row r="31811" spans="1:13" x14ac:dyDescent="0.3">
      <c r="A31811" t="s">
        <v>13</v>
      </c>
      <c r="B31811">
        <v>1</v>
      </c>
      <c r="C31811">
        <v>1</v>
      </c>
      <c r="D31811">
        <v>1</v>
      </c>
      <c r="E31811" t="s">
        <v>30412</v>
      </c>
      <c r="F31811" t="s">
        <v>30548</v>
      </c>
      <c r="G31811" t="s">
        <v>13</v>
      </c>
      <c r="H31811" t="s">
        <v>30557</v>
      </c>
      <c r="I31811" t="s">
        <v>40</v>
      </c>
      <c r="M31811">
        <v>8735</v>
      </c>
    </row>
    <row r="31812" spans="1:13" x14ac:dyDescent="0.3">
      <c r="E31812" t="s">
        <v>30412</v>
      </c>
      <c r="F31812" t="s">
        <v>30439</v>
      </c>
      <c r="G31812" t="s">
        <v>13</v>
      </c>
      <c r="H31812" t="s">
        <v>30558</v>
      </c>
      <c r="I31812" t="s">
        <v>17</v>
      </c>
      <c r="M31812">
        <v>8735</v>
      </c>
    </row>
    <row r="31813" spans="1:13" x14ac:dyDescent="0.3">
      <c r="E31813" t="s">
        <v>30412</v>
      </c>
      <c r="F31813" t="s">
        <v>30417</v>
      </c>
      <c r="G31813" t="s">
        <v>50</v>
      </c>
      <c r="H31813" t="s">
        <v>30559</v>
      </c>
      <c r="I31813" t="s">
        <v>17</v>
      </c>
      <c r="M31813">
        <v>8735</v>
      </c>
    </row>
    <row r="31814" spans="1:13" x14ac:dyDescent="0.3">
      <c r="E31814" t="s">
        <v>30412</v>
      </c>
      <c r="F31814" t="s">
        <v>6379</v>
      </c>
      <c r="G31814" t="s">
        <v>25</v>
      </c>
      <c r="H31814" t="s">
        <v>30560</v>
      </c>
      <c r="I31814" t="s">
        <v>17</v>
      </c>
      <c r="M31814">
        <v>8736</v>
      </c>
    </row>
    <row r="31815" spans="1:13" x14ac:dyDescent="0.3">
      <c r="E31815" t="s">
        <v>30412</v>
      </c>
      <c r="F31815" t="s">
        <v>6379</v>
      </c>
      <c r="G31815" t="s">
        <v>13</v>
      </c>
      <c r="H31815" t="s">
        <v>30561</v>
      </c>
      <c r="I31815" t="s">
        <v>27</v>
      </c>
      <c r="M31815">
        <v>8736</v>
      </c>
    </row>
    <row r="31816" spans="1:13" x14ac:dyDescent="0.3">
      <c r="E31816" t="s">
        <v>30412</v>
      </c>
      <c r="F31816" t="s">
        <v>30417</v>
      </c>
      <c r="G31816" t="s">
        <v>50</v>
      </c>
      <c r="H31816" t="s">
        <v>30562</v>
      </c>
      <c r="I31816" t="s">
        <v>17</v>
      </c>
      <c r="M31816">
        <v>8736</v>
      </c>
    </row>
    <row r="31817" spans="1:13" x14ac:dyDescent="0.3">
      <c r="A31817" t="s">
        <v>13</v>
      </c>
      <c r="B31817">
        <v>1</v>
      </c>
      <c r="C31817">
        <v>1</v>
      </c>
      <c r="D31817">
        <v>1</v>
      </c>
      <c r="E31817" t="s">
        <v>30412</v>
      </c>
      <c r="F31817" t="s">
        <v>30417</v>
      </c>
      <c r="G31817" t="s">
        <v>13</v>
      </c>
      <c r="H31817" t="s">
        <v>30563</v>
      </c>
      <c r="I31817" t="s">
        <v>34</v>
      </c>
      <c r="J31817" t="s">
        <v>603</v>
      </c>
      <c r="M31817">
        <v>8736</v>
      </c>
    </row>
    <row r="31818" spans="1:13" x14ac:dyDescent="0.3">
      <c r="A31818" t="s">
        <v>13</v>
      </c>
      <c r="B31818">
        <v>1</v>
      </c>
      <c r="C31818">
        <v>1</v>
      </c>
      <c r="D31818">
        <v>1</v>
      </c>
      <c r="E31818" t="s">
        <v>30412</v>
      </c>
      <c r="F31818" t="s">
        <v>30548</v>
      </c>
      <c r="G31818" t="s">
        <v>13</v>
      </c>
      <c r="H31818" t="s">
        <v>30564</v>
      </c>
      <c r="I31818" t="s">
        <v>19</v>
      </c>
      <c r="M31818">
        <v>8736</v>
      </c>
    </row>
    <row r="31819" spans="1:13" x14ac:dyDescent="0.3">
      <c r="E31819" t="s">
        <v>30412</v>
      </c>
      <c r="F31819" t="s">
        <v>19321</v>
      </c>
      <c r="G31819" t="s">
        <v>13</v>
      </c>
      <c r="H31819" t="s">
        <v>30565</v>
      </c>
      <c r="I31819" t="s">
        <v>27</v>
      </c>
      <c r="M31819">
        <v>8736</v>
      </c>
    </row>
    <row r="31820" spans="1:13" x14ac:dyDescent="0.3">
      <c r="E31820" t="s">
        <v>30412</v>
      </c>
      <c r="F31820" t="s">
        <v>6002</v>
      </c>
      <c r="G31820" t="s">
        <v>50</v>
      </c>
      <c r="H31820" t="s">
        <v>30566</v>
      </c>
      <c r="I31820" t="s">
        <v>52</v>
      </c>
      <c r="J31820" t="s">
        <v>53</v>
      </c>
      <c r="M31820">
        <v>8736</v>
      </c>
    </row>
    <row r="31821" spans="1:13" x14ac:dyDescent="0.3">
      <c r="A31821" t="s">
        <v>13</v>
      </c>
      <c r="B31821">
        <v>0</v>
      </c>
      <c r="C31821">
        <v>1</v>
      </c>
      <c r="D31821" t="s">
        <v>13</v>
      </c>
      <c r="E31821" t="s">
        <v>30412</v>
      </c>
      <c r="F31821" t="s">
        <v>19321</v>
      </c>
      <c r="G31821" t="s">
        <v>28</v>
      </c>
      <c r="H31821" t="s">
        <v>30567</v>
      </c>
      <c r="I31821" t="s">
        <v>17</v>
      </c>
      <c r="M31821">
        <v>8736</v>
      </c>
    </row>
    <row r="31822" spans="1:13" x14ac:dyDescent="0.3">
      <c r="E31822" t="s">
        <v>30412</v>
      </c>
      <c r="F31822" t="s">
        <v>6379</v>
      </c>
      <c r="G31822" t="s">
        <v>25</v>
      </c>
      <c r="H31822" t="s">
        <v>30568</v>
      </c>
      <c r="I31822" t="s">
        <v>27</v>
      </c>
      <c r="M31822">
        <v>8737</v>
      </c>
    </row>
    <row r="31823" spans="1:13" x14ac:dyDescent="0.3">
      <c r="A31823" t="s">
        <v>13</v>
      </c>
      <c r="B31823">
        <v>1</v>
      </c>
      <c r="C31823">
        <v>1</v>
      </c>
      <c r="D31823">
        <v>1</v>
      </c>
      <c r="E31823" t="s">
        <v>30412</v>
      </c>
      <c r="F31823" t="s">
        <v>30548</v>
      </c>
      <c r="G31823" t="s">
        <v>13</v>
      </c>
      <c r="H31823" t="s">
        <v>30569</v>
      </c>
      <c r="I31823" t="s">
        <v>19</v>
      </c>
      <c r="M31823">
        <v>8737</v>
      </c>
    </row>
    <row r="31824" spans="1:13" x14ac:dyDescent="0.3">
      <c r="A31824" t="s">
        <v>242</v>
      </c>
      <c r="B31824">
        <v>0</v>
      </c>
      <c r="E31824" t="s">
        <v>30412</v>
      </c>
      <c r="F31824" t="s">
        <v>30570</v>
      </c>
      <c r="G31824" t="s">
        <v>25</v>
      </c>
      <c r="H31824" t="s">
        <v>30571</v>
      </c>
      <c r="I31824" t="s">
        <v>19</v>
      </c>
      <c r="M31824">
        <v>8737</v>
      </c>
    </row>
    <row r="31825" spans="1:13" x14ac:dyDescent="0.3">
      <c r="E31825" t="s">
        <v>30412</v>
      </c>
      <c r="F31825" t="s">
        <v>30572</v>
      </c>
      <c r="G31825" t="s">
        <v>13</v>
      </c>
      <c r="H31825" t="s">
        <v>30573</v>
      </c>
      <c r="I31825" t="s">
        <v>19</v>
      </c>
      <c r="M31825">
        <v>8737</v>
      </c>
    </row>
    <row r="31826" spans="1:13" x14ac:dyDescent="0.3">
      <c r="A31826" t="s">
        <v>242</v>
      </c>
      <c r="B31826">
        <v>0</v>
      </c>
      <c r="C31826">
        <v>0</v>
      </c>
      <c r="D31826">
        <v>0</v>
      </c>
      <c r="E31826" t="s">
        <v>30412</v>
      </c>
      <c r="F31826" t="s">
        <v>30574</v>
      </c>
      <c r="G31826" t="s">
        <v>25</v>
      </c>
      <c r="H31826" t="s">
        <v>30575</v>
      </c>
      <c r="I31826" t="s">
        <v>17</v>
      </c>
      <c r="M31826">
        <v>8737</v>
      </c>
    </row>
    <row r="31827" spans="1:13" x14ac:dyDescent="0.3">
      <c r="E31827" t="s">
        <v>30412</v>
      </c>
      <c r="F31827" t="s">
        <v>30574</v>
      </c>
      <c r="G31827" t="s">
        <v>13</v>
      </c>
      <c r="H31827" t="s">
        <v>30576</v>
      </c>
      <c r="I31827" t="s">
        <v>27</v>
      </c>
      <c r="M31827">
        <v>8737</v>
      </c>
    </row>
    <row r="31828" spans="1:13" x14ac:dyDescent="0.3">
      <c r="A31828" t="s">
        <v>13</v>
      </c>
      <c r="B31828">
        <v>0</v>
      </c>
      <c r="C31828">
        <v>1</v>
      </c>
      <c r="D31828" t="s">
        <v>13</v>
      </c>
      <c r="E31828" t="s">
        <v>30412</v>
      </c>
      <c r="F31828" t="s">
        <v>6379</v>
      </c>
      <c r="G31828" t="s">
        <v>28</v>
      </c>
      <c r="H31828" t="s">
        <v>30577</v>
      </c>
      <c r="I31828" t="s">
        <v>17</v>
      </c>
      <c r="M31828">
        <v>8737</v>
      </c>
    </row>
    <row r="31829" spans="1:13" x14ac:dyDescent="0.3">
      <c r="A31829" t="s">
        <v>242</v>
      </c>
      <c r="B31829">
        <v>0</v>
      </c>
      <c r="E31829" t="s">
        <v>8432</v>
      </c>
      <c r="F31829" t="s">
        <v>30578</v>
      </c>
      <c r="G31829" t="s">
        <v>25</v>
      </c>
      <c r="H31829" t="s">
        <v>30579</v>
      </c>
      <c r="I31829" t="s">
        <v>19</v>
      </c>
      <c r="M31829">
        <v>8738</v>
      </c>
    </row>
    <row r="31830" spans="1:13" x14ac:dyDescent="0.3">
      <c r="A31830" t="s">
        <v>13</v>
      </c>
      <c r="B31830">
        <v>1</v>
      </c>
      <c r="C31830">
        <v>1</v>
      </c>
      <c r="D31830">
        <v>1</v>
      </c>
      <c r="E31830" t="s">
        <v>8432</v>
      </c>
      <c r="F31830" t="s">
        <v>10503</v>
      </c>
      <c r="G31830" t="s">
        <v>13</v>
      </c>
      <c r="H31830" t="s">
        <v>30580</v>
      </c>
      <c r="I31830" t="s">
        <v>22</v>
      </c>
      <c r="J31830" t="s">
        <v>44</v>
      </c>
      <c r="K31830" t="s">
        <v>45</v>
      </c>
      <c r="L31830" t="s">
        <v>46</v>
      </c>
      <c r="M31830">
        <v>8739</v>
      </c>
    </row>
    <row r="31831" spans="1:13" x14ac:dyDescent="0.3">
      <c r="E31831" t="s">
        <v>8432</v>
      </c>
      <c r="F31831" t="s">
        <v>30581</v>
      </c>
      <c r="G31831" t="s">
        <v>13</v>
      </c>
      <c r="H31831" t="s">
        <v>30582</v>
      </c>
      <c r="I31831" t="s">
        <v>19</v>
      </c>
      <c r="M31831">
        <v>8739</v>
      </c>
    </row>
    <row r="31832" spans="1:13" x14ac:dyDescent="0.3">
      <c r="E31832" t="s">
        <v>8432</v>
      </c>
      <c r="F31832" t="s">
        <v>8423</v>
      </c>
      <c r="G31832" t="s">
        <v>13</v>
      </c>
      <c r="H31832" t="s">
        <v>30583</v>
      </c>
      <c r="I31832" t="s">
        <v>17</v>
      </c>
      <c r="M31832">
        <v>8739</v>
      </c>
    </row>
    <row r="31833" spans="1:13" x14ac:dyDescent="0.3">
      <c r="A31833" t="s">
        <v>28</v>
      </c>
      <c r="B31833">
        <v>1</v>
      </c>
      <c r="C31833">
        <v>1</v>
      </c>
      <c r="D31833">
        <v>1</v>
      </c>
      <c r="E31833" t="s">
        <v>8432</v>
      </c>
      <c r="F31833" t="s">
        <v>8423</v>
      </c>
      <c r="G31833" t="s">
        <v>28</v>
      </c>
      <c r="H31833" t="s">
        <v>30584</v>
      </c>
      <c r="I31833" t="s">
        <v>43</v>
      </c>
      <c r="J31833" t="s">
        <v>104</v>
      </c>
      <c r="M31833">
        <v>8739</v>
      </c>
    </row>
    <row r="31834" spans="1:13" x14ac:dyDescent="0.3">
      <c r="A31834" t="s">
        <v>13</v>
      </c>
      <c r="B31834">
        <v>1</v>
      </c>
      <c r="C31834">
        <v>1</v>
      </c>
      <c r="D31834">
        <v>1</v>
      </c>
      <c r="E31834" t="s">
        <v>8432</v>
      </c>
      <c r="F31834" t="s">
        <v>10503</v>
      </c>
      <c r="G31834" t="s">
        <v>13</v>
      </c>
      <c r="H31834" t="s">
        <v>30585</v>
      </c>
      <c r="I31834" t="s">
        <v>22</v>
      </c>
      <c r="J31834" t="s">
        <v>44</v>
      </c>
      <c r="K31834" t="s">
        <v>45</v>
      </c>
      <c r="L31834" t="s">
        <v>46</v>
      </c>
      <c r="M31834">
        <v>8740</v>
      </c>
    </row>
    <row r="31835" spans="1:13" x14ac:dyDescent="0.3">
      <c r="A31835" t="s">
        <v>13</v>
      </c>
      <c r="B31835">
        <v>1</v>
      </c>
      <c r="C31835">
        <v>1</v>
      </c>
      <c r="D31835">
        <v>1</v>
      </c>
      <c r="E31835" t="s">
        <v>30586</v>
      </c>
      <c r="F31835" t="s">
        <v>1146</v>
      </c>
      <c r="G31835" t="s">
        <v>13</v>
      </c>
      <c r="H31835" t="s">
        <v>30587</v>
      </c>
      <c r="I31835" t="s">
        <v>19</v>
      </c>
      <c r="M31835">
        <v>8741</v>
      </c>
    </row>
    <row r="31836" spans="1:13" x14ac:dyDescent="0.3">
      <c r="A31836" t="s">
        <v>13</v>
      </c>
      <c r="B31836">
        <v>1</v>
      </c>
      <c r="C31836">
        <v>1</v>
      </c>
      <c r="D31836">
        <v>1</v>
      </c>
      <c r="E31836" t="s">
        <v>30586</v>
      </c>
      <c r="F31836" t="s">
        <v>1146</v>
      </c>
      <c r="G31836" t="s">
        <v>13</v>
      </c>
      <c r="H31836" t="s">
        <v>30587</v>
      </c>
      <c r="I31836" t="s">
        <v>19</v>
      </c>
      <c r="M31836">
        <v>8742</v>
      </c>
    </row>
    <row r="31837" spans="1:13" x14ac:dyDescent="0.3">
      <c r="A31837" t="s">
        <v>13</v>
      </c>
      <c r="B31837">
        <v>1</v>
      </c>
      <c r="C31837">
        <v>1</v>
      </c>
      <c r="D31837">
        <v>1</v>
      </c>
      <c r="E31837" t="s">
        <v>30588</v>
      </c>
      <c r="F31837" t="s">
        <v>30589</v>
      </c>
      <c r="G31837" t="s">
        <v>13</v>
      </c>
      <c r="H31837" t="s">
        <v>30590</v>
      </c>
      <c r="I31837" t="s">
        <v>19</v>
      </c>
      <c r="M31837">
        <v>8743</v>
      </c>
    </row>
    <row r="31838" spans="1:13" x14ac:dyDescent="0.3">
      <c r="A31838" t="s">
        <v>1329</v>
      </c>
      <c r="B31838">
        <v>0</v>
      </c>
      <c r="C31838">
        <v>1</v>
      </c>
      <c r="D31838" t="s">
        <v>1329</v>
      </c>
      <c r="E31838" t="s">
        <v>30588</v>
      </c>
      <c r="F31838" t="s">
        <v>30591</v>
      </c>
      <c r="G31838" t="s">
        <v>28</v>
      </c>
      <c r="H31838" t="s">
        <v>30592</v>
      </c>
      <c r="I31838" t="s">
        <v>17</v>
      </c>
      <c r="M31838">
        <v>8743</v>
      </c>
    </row>
    <row r="31839" spans="1:13" x14ac:dyDescent="0.3">
      <c r="A31839" t="s">
        <v>28</v>
      </c>
      <c r="B31839">
        <v>1</v>
      </c>
      <c r="C31839">
        <v>1</v>
      </c>
      <c r="D31839">
        <v>1</v>
      </c>
      <c r="E31839" t="s">
        <v>30588</v>
      </c>
      <c r="F31839" t="s">
        <v>30593</v>
      </c>
      <c r="G31839" t="s">
        <v>28</v>
      </c>
      <c r="H31839" t="s">
        <v>30594</v>
      </c>
      <c r="I31839" t="s">
        <v>19</v>
      </c>
      <c r="M31839">
        <v>8743</v>
      </c>
    </row>
    <row r="31840" spans="1:13" x14ac:dyDescent="0.3">
      <c r="A31840" t="s">
        <v>13</v>
      </c>
      <c r="B31840">
        <v>0</v>
      </c>
      <c r="C31840">
        <v>1</v>
      </c>
      <c r="D31840" t="s">
        <v>13</v>
      </c>
      <c r="E31840" t="s">
        <v>30588</v>
      </c>
      <c r="F31840" t="s">
        <v>30595</v>
      </c>
      <c r="G31840" t="s">
        <v>28</v>
      </c>
      <c r="H31840" t="s">
        <v>30596</v>
      </c>
      <c r="I31840" t="s">
        <v>19</v>
      </c>
      <c r="M31840">
        <v>8743</v>
      </c>
    </row>
    <row r="31841" spans="1:13" x14ac:dyDescent="0.3">
      <c r="A31841" t="s">
        <v>242</v>
      </c>
      <c r="B31841">
        <v>0</v>
      </c>
      <c r="C31841">
        <v>0</v>
      </c>
      <c r="D31841">
        <v>0</v>
      </c>
      <c r="E31841" t="s">
        <v>30588</v>
      </c>
      <c r="F31841" t="s">
        <v>30597</v>
      </c>
      <c r="G31841" t="s">
        <v>13</v>
      </c>
      <c r="H31841" t="s">
        <v>30598</v>
      </c>
      <c r="I31841" t="s">
        <v>52</v>
      </c>
      <c r="J31841" t="s">
        <v>44</v>
      </c>
      <c r="K31841" t="s">
        <v>45</v>
      </c>
      <c r="L31841" t="s">
        <v>808</v>
      </c>
      <c r="M31841">
        <v>8743</v>
      </c>
    </row>
    <row r="31842" spans="1:13" x14ac:dyDescent="0.3">
      <c r="E31842" t="s">
        <v>30588</v>
      </c>
      <c r="F31842" t="s">
        <v>30599</v>
      </c>
      <c r="G31842" t="s">
        <v>25</v>
      </c>
      <c r="H31842" t="s">
        <v>30600</v>
      </c>
      <c r="I31842" t="s">
        <v>19</v>
      </c>
      <c r="M31842">
        <v>8743</v>
      </c>
    </row>
    <row r="31843" spans="1:13" x14ac:dyDescent="0.3">
      <c r="A31843" t="s">
        <v>242</v>
      </c>
      <c r="B31843">
        <v>0</v>
      </c>
      <c r="C31843">
        <v>0</v>
      </c>
      <c r="D31843">
        <v>0</v>
      </c>
      <c r="E31843" t="s">
        <v>30588</v>
      </c>
      <c r="F31843" t="s">
        <v>30601</v>
      </c>
      <c r="G31843" t="s">
        <v>50</v>
      </c>
      <c r="H31843" t="s">
        <v>30602</v>
      </c>
      <c r="I31843" t="s">
        <v>19</v>
      </c>
      <c r="M31843">
        <v>8743</v>
      </c>
    </row>
    <row r="31844" spans="1:13" x14ac:dyDescent="0.3">
      <c r="A31844" t="s">
        <v>13</v>
      </c>
      <c r="B31844">
        <v>1</v>
      </c>
      <c r="C31844">
        <v>1</v>
      </c>
      <c r="D31844">
        <v>1</v>
      </c>
      <c r="E31844" t="s">
        <v>30588</v>
      </c>
      <c r="F31844" t="s">
        <v>30603</v>
      </c>
      <c r="G31844" t="s">
        <v>13</v>
      </c>
      <c r="H31844" t="s">
        <v>30604</v>
      </c>
      <c r="I31844" t="s">
        <v>19</v>
      </c>
      <c r="M31844">
        <v>8743</v>
      </c>
    </row>
    <row r="31845" spans="1:13" x14ac:dyDescent="0.3">
      <c r="A31845" t="s">
        <v>13</v>
      </c>
      <c r="B31845">
        <v>1</v>
      </c>
      <c r="C31845">
        <v>1</v>
      </c>
      <c r="D31845">
        <v>1</v>
      </c>
      <c r="E31845" t="s">
        <v>30588</v>
      </c>
      <c r="F31845" t="s">
        <v>30605</v>
      </c>
      <c r="G31845" t="s">
        <v>13</v>
      </c>
      <c r="H31845" t="s">
        <v>30606</v>
      </c>
      <c r="I31845" t="s">
        <v>19</v>
      </c>
      <c r="M31845">
        <v>8743</v>
      </c>
    </row>
    <row r="31846" spans="1:13" x14ac:dyDescent="0.3">
      <c r="E31846" t="s">
        <v>30588</v>
      </c>
      <c r="F31846" t="s">
        <v>30591</v>
      </c>
      <c r="G31846" t="s">
        <v>13</v>
      </c>
      <c r="H31846" t="s">
        <v>30607</v>
      </c>
      <c r="I31846" t="s">
        <v>27</v>
      </c>
      <c r="M31846">
        <v>8743</v>
      </c>
    </row>
    <row r="31847" spans="1:13" x14ac:dyDescent="0.3">
      <c r="E31847" t="s">
        <v>30588</v>
      </c>
      <c r="F31847" t="s">
        <v>30608</v>
      </c>
      <c r="G31847" t="s">
        <v>13</v>
      </c>
      <c r="H31847" t="s">
        <v>30609</v>
      </c>
      <c r="I31847" t="s">
        <v>17</v>
      </c>
      <c r="M31847">
        <v>8744</v>
      </c>
    </row>
    <row r="31848" spans="1:13" x14ac:dyDescent="0.3">
      <c r="E31848" t="s">
        <v>30588</v>
      </c>
      <c r="F31848" t="s">
        <v>30608</v>
      </c>
      <c r="G31848" t="s">
        <v>25</v>
      </c>
      <c r="H31848" t="s">
        <v>30610</v>
      </c>
      <c r="I31848" t="s">
        <v>27</v>
      </c>
      <c r="M31848">
        <v>8744</v>
      </c>
    </row>
    <row r="31849" spans="1:13" x14ac:dyDescent="0.3">
      <c r="E31849" t="s">
        <v>30588</v>
      </c>
      <c r="F31849" t="s">
        <v>30611</v>
      </c>
      <c r="G31849" t="s">
        <v>25</v>
      </c>
      <c r="H31849" t="s">
        <v>30612</v>
      </c>
      <c r="I31849" t="s">
        <v>27</v>
      </c>
      <c r="M31849">
        <v>8744</v>
      </c>
    </row>
    <row r="31850" spans="1:13" x14ac:dyDescent="0.3">
      <c r="A31850" t="s">
        <v>242</v>
      </c>
      <c r="B31850">
        <v>0</v>
      </c>
      <c r="C31850">
        <v>0</v>
      </c>
      <c r="D31850">
        <v>0</v>
      </c>
      <c r="E31850" t="s">
        <v>30588</v>
      </c>
      <c r="F31850" t="s">
        <v>30611</v>
      </c>
      <c r="G31850" t="s">
        <v>28</v>
      </c>
      <c r="H31850" t="s">
        <v>30613</v>
      </c>
      <c r="I31850" t="s">
        <v>17</v>
      </c>
      <c r="M31850">
        <v>8744</v>
      </c>
    </row>
    <row r="31851" spans="1:13" x14ac:dyDescent="0.3">
      <c r="A31851" t="s">
        <v>13</v>
      </c>
      <c r="B31851">
        <v>0</v>
      </c>
      <c r="C31851">
        <v>1</v>
      </c>
      <c r="D31851" t="s">
        <v>13</v>
      </c>
      <c r="E31851" t="s">
        <v>30588</v>
      </c>
      <c r="F31851" t="s">
        <v>30614</v>
      </c>
      <c r="G31851" t="s">
        <v>28</v>
      </c>
      <c r="H31851" t="s">
        <v>30615</v>
      </c>
      <c r="I31851" t="s">
        <v>17</v>
      </c>
      <c r="M31851">
        <v>8745</v>
      </c>
    </row>
    <row r="31852" spans="1:13" x14ac:dyDescent="0.3">
      <c r="E31852" t="s">
        <v>30588</v>
      </c>
      <c r="F31852" t="s">
        <v>30608</v>
      </c>
      <c r="G31852" t="s">
        <v>25</v>
      </c>
      <c r="H31852" t="s">
        <v>30616</v>
      </c>
      <c r="I31852" t="s">
        <v>27</v>
      </c>
      <c r="M31852">
        <v>8745</v>
      </c>
    </row>
    <row r="31853" spans="1:13" x14ac:dyDescent="0.3">
      <c r="A31853" t="s">
        <v>13</v>
      </c>
      <c r="B31853">
        <v>1</v>
      </c>
      <c r="C31853">
        <v>1</v>
      </c>
      <c r="D31853">
        <v>1</v>
      </c>
      <c r="E31853" t="s">
        <v>30588</v>
      </c>
      <c r="F31853" t="s">
        <v>30617</v>
      </c>
      <c r="G31853" t="s">
        <v>13</v>
      </c>
      <c r="H31853" t="s">
        <v>30618</v>
      </c>
      <c r="I31853" t="s">
        <v>19</v>
      </c>
      <c r="M31853">
        <v>8745</v>
      </c>
    </row>
    <row r="31854" spans="1:13" x14ac:dyDescent="0.3">
      <c r="E31854" t="s">
        <v>30588</v>
      </c>
      <c r="F31854" t="s">
        <v>251</v>
      </c>
      <c r="G31854" t="s">
        <v>50</v>
      </c>
      <c r="H31854" t="s">
        <v>30619</v>
      </c>
      <c r="I31854" t="s">
        <v>52</v>
      </c>
      <c r="J31854" t="s">
        <v>53</v>
      </c>
      <c r="M31854">
        <v>8745</v>
      </c>
    </row>
    <row r="31855" spans="1:13" x14ac:dyDescent="0.3">
      <c r="E31855" t="s">
        <v>30588</v>
      </c>
      <c r="F31855" t="s">
        <v>30614</v>
      </c>
      <c r="G31855" t="s">
        <v>13</v>
      </c>
      <c r="H31855" t="s">
        <v>30620</v>
      </c>
      <c r="I31855" t="s">
        <v>27</v>
      </c>
      <c r="M31855">
        <v>8745</v>
      </c>
    </row>
    <row r="31856" spans="1:13" x14ac:dyDescent="0.3">
      <c r="E31856" t="s">
        <v>30588</v>
      </c>
      <c r="F31856" t="s">
        <v>30608</v>
      </c>
      <c r="G31856" t="s">
        <v>13</v>
      </c>
      <c r="H31856" t="s">
        <v>30621</v>
      </c>
      <c r="I31856" t="s">
        <v>17</v>
      </c>
      <c r="M31856">
        <v>8745</v>
      </c>
    </row>
    <row r="31857" spans="1:13" x14ac:dyDescent="0.3">
      <c r="A31857" t="s">
        <v>13</v>
      </c>
      <c r="B31857">
        <v>1</v>
      </c>
      <c r="C31857">
        <v>1</v>
      </c>
      <c r="D31857">
        <v>1</v>
      </c>
      <c r="E31857" t="s">
        <v>30412</v>
      </c>
      <c r="F31857" t="s">
        <v>30417</v>
      </c>
      <c r="G31857" t="s">
        <v>13</v>
      </c>
      <c r="H31857" t="s">
        <v>30554</v>
      </c>
      <c r="I31857" t="s">
        <v>34</v>
      </c>
      <c r="J31857" t="s">
        <v>603</v>
      </c>
      <c r="M31857">
        <v>8746</v>
      </c>
    </row>
    <row r="31858" spans="1:13" x14ac:dyDescent="0.3">
      <c r="A31858" t="s">
        <v>13</v>
      </c>
      <c r="B31858">
        <v>1</v>
      </c>
      <c r="C31858">
        <v>1</v>
      </c>
      <c r="D31858">
        <v>1</v>
      </c>
      <c r="E31858" t="s">
        <v>30412</v>
      </c>
      <c r="F31858" t="s">
        <v>30548</v>
      </c>
      <c r="G31858" t="s">
        <v>13</v>
      </c>
      <c r="H31858" t="s">
        <v>30556</v>
      </c>
      <c r="I31858" t="s">
        <v>27</v>
      </c>
      <c r="M31858">
        <v>8746</v>
      </c>
    </row>
    <row r="31859" spans="1:13" x14ac:dyDescent="0.3">
      <c r="E31859" t="s">
        <v>30412</v>
      </c>
      <c r="F31859" t="s">
        <v>1685</v>
      </c>
      <c r="G31859" t="s">
        <v>13</v>
      </c>
      <c r="H31859" t="s">
        <v>30547</v>
      </c>
      <c r="I31859" t="s">
        <v>52</v>
      </c>
      <c r="J31859" t="s">
        <v>23</v>
      </c>
      <c r="M31859">
        <v>8746</v>
      </c>
    </row>
    <row r="31860" spans="1:13" x14ac:dyDescent="0.3">
      <c r="A31860" t="s">
        <v>13</v>
      </c>
      <c r="B31860">
        <v>1</v>
      </c>
      <c r="C31860">
        <v>1</v>
      </c>
      <c r="D31860">
        <v>1</v>
      </c>
      <c r="E31860" t="s">
        <v>30412</v>
      </c>
      <c r="F31860" t="s">
        <v>30550</v>
      </c>
      <c r="G31860" t="s">
        <v>13</v>
      </c>
      <c r="H31860" t="s">
        <v>30551</v>
      </c>
      <c r="I31860" t="s">
        <v>17</v>
      </c>
      <c r="M31860">
        <v>8746</v>
      </c>
    </row>
    <row r="31861" spans="1:13" x14ac:dyDescent="0.3">
      <c r="E31861" t="s">
        <v>30412</v>
      </c>
      <c r="F31861" t="s">
        <v>30550</v>
      </c>
      <c r="G31861" t="s">
        <v>25</v>
      </c>
      <c r="H31861" t="s">
        <v>30552</v>
      </c>
      <c r="I31861" t="s">
        <v>27</v>
      </c>
      <c r="M31861">
        <v>8746</v>
      </c>
    </row>
    <row r="31862" spans="1:13" x14ac:dyDescent="0.3">
      <c r="E31862" t="s">
        <v>30412</v>
      </c>
      <c r="F31862" t="s">
        <v>30434</v>
      </c>
      <c r="G31862" t="s">
        <v>25</v>
      </c>
      <c r="H31862" t="s">
        <v>30547</v>
      </c>
      <c r="I31862" t="s">
        <v>27</v>
      </c>
      <c r="M31862">
        <v>8746</v>
      </c>
    </row>
    <row r="31863" spans="1:13" x14ac:dyDescent="0.3">
      <c r="E31863" t="s">
        <v>30412</v>
      </c>
      <c r="F31863" t="s">
        <v>6379</v>
      </c>
      <c r="G31863" t="s">
        <v>13</v>
      </c>
      <c r="H31863" t="s">
        <v>30553</v>
      </c>
      <c r="I31863" t="s">
        <v>27</v>
      </c>
      <c r="M31863">
        <v>8746</v>
      </c>
    </row>
    <row r="31864" spans="1:13" x14ac:dyDescent="0.3">
      <c r="E31864" t="s">
        <v>30412</v>
      </c>
      <c r="F31864" t="s">
        <v>30439</v>
      </c>
      <c r="G31864" t="s">
        <v>13</v>
      </c>
      <c r="H31864" t="s">
        <v>30558</v>
      </c>
      <c r="I31864" t="s">
        <v>17</v>
      </c>
      <c r="M31864">
        <v>8746</v>
      </c>
    </row>
    <row r="31865" spans="1:13" x14ac:dyDescent="0.3">
      <c r="A31865" t="s">
        <v>13</v>
      </c>
      <c r="B31865">
        <v>1</v>
      </c>
      <c r="C31865">
        <v>1</v>
      </c>
      <c r="D31865">
        <v>1</v>
      </c>
      <c r="E31865" t="s">
        <v>30412</v>
      </c>
      <c r="F31865" t="s">
        <v>30548</v>
      </c>
      <c r="G31865" t="s">
        <v>13</v>
      </c>
      <c r="H31865" t="s">
        <v>30557</v>
      </c>
      <c r="I31865" t="s">
        <v>40</v>
      </c>
      <c r="M31865">
        <v>8746</v>
      </c>
    </row>
    <row r="31866" spans="1:13" x14ac:dyDescent="0.3">
      <c r="E31866" t="s">
        <v>30412</v>
      </c>
      <c r="F31866" t="s">
        <v>1760</v>
      </c>
      <c r="G31866" t="s">
        <v>13</v>
      </c>
      <c r="H31866" t="s">
        <v>30546</v>
      </c>
      <c r="I31866" t="s">
        <v>52</v>
      </c>
      <c r="J31866" t="s">
        <v>23</v>
      </c>
      <c r="M31866">
        <v>8746</v>
      </c>
    </row>
    <row r="31867" spans="1:13" x14ac:dyDescent="0.3">
      <c r="E31867" t="s">
        <v>30412</v>
      </c>
      <c r="F31867" t="s">
        <v>30548</v>
      </c>
      <c r="G31867" t="s">
        <v>28</v>
      </c>
      <c r="H31867" t="s">
        <v>30549</v>
      </c>
      <c r="I31867" t="s">
        <v>17</v>
      </c>
      <c r="M31867">
        <v>8746</v>
      </c>
    </row>
    <row r="31868" spans="1:13" x14ac:dyDescent="0.3">
      <c r="A31868" t="s">
        <v>13</v>
      </c>
      <c r="B31868">
        <v>0</v>
      </c>
      <c r="C31868">
        <v>1</v>
      </c>
      <c r="D31868" t="s">
        <v>13</v>
      </c>
      <c r="E31868" t="s">
        <v>30412</v>
      </c>
      <c r="F31868" t="s">
        <v>30544</v>
      </c>
      <c r="G31868" t="s">
        <v>28</v>
      </c>
      <c r="H31868" t="s">
        <v>30545</v>
      </c>
      <c r="I31868" t="s">
        <v>19</v>
      </c>
      <c r="M31868">
        <v>8746</v>
      </c>
    </row>
    <row r="31869" spans="1:13" x14ac:dyDescent="0.3">
      <c r="E31869" t="s">
        <v>30412</v>
      </c>
      <c r="F31869" t="s">
        <v>30417</v>
      </c>
      <c r="G31869" t="s">
        <v>50</v>
      </c>
      <c r="H31869" t="s">
        <v>30559</v>
      </c>
      <c r="I31869" t="s">
        <v>17</v>
      </c>
      <c r="M31869">
        <v>8746</v>
      </c>
    </row>
    <row r="31870" spans="1:13" x14ac:dyDescent="0.3">
      <c r="E31870" t="s">
        <v>30412</v>
      </c>
      <c r="F31870" t="s">
        <v>6379</v>
      </c>
      <c r="G31870" t="s">
        <v>25</v>
      </c>
      <c r="H31870" t="s">
        <v>30555</v>
      </c>
      <c r="I31870" t="s">
        <v>17</v>
      </c>
      <c r="M31870">
        <v>8746</v>
      </c>
    </row>
    <row r="31871" spans="1:13" x14ac:dyDescent="0.3">
      <c r="E31871" t="s">
        <v>30412</v>
      </c>
      <c r="F31871" t="s">
        <v>30417</v>
      </c>
      <c r="G31871" t="s">
        <v>50</v>
      </c>
      <c r="H31871" t="s">
        <v>30562</v>
      </c>
      <c r="I31871" t="s">
        <v>17</v>
      </c>
      <c r="M31871">
        <v>8747</v>
      </c>
    </row>
    <row r="31872" spans="1:13" x14ac:dyDescent="0.3">
      <c r="A31872" t="s">
        <v>13</v>
      </c>
      <c r="B31872">
        <v>1</v>
      </c>
      <c r="C31872">
        <v>1</v>
      </c>
      <c r="D31872">
        <v>1</v>
      </c>
      <c r="E31872" t="s">
        <v>30412</v>
      </c>
      <c r="F31872" t="s">
        <v>30417</v>
      </c>
      <c r="G31872" t="s">
        <v>13</v>
      </c>
      <c r="H31872" t="s">
        <v>30563</v>
      </c>
      <c r="I31872" t="s">
        <v>34</v>
      </c>
      <c r="J31872" t="s">
        <v>603</v>
      </c>
      <c r="M31872">
        <v>8747</v>
      </c>
    </row>
    <row r="31873" spans="1:13" x14ac:dyDescent="0.3">
      <c r="A31873" t="s">
        <v>13</v>
      </c>
      <c r="B31873">
        <v>1</v>
      </c>
      <c r="C31873">
        <v>1</v>
      </c>
      <c r="D31873">
        <v>1</v>
      </c>
      <c r="E31873" t="s">
        <v>30412</v>
      </c>
      <c r="F31873" t="s">
        <v>30548</v>
      </c>
      <c r="G31873" t="s">
        <v>13</v>
      </c>
      <c r="H31873" t="s">
        <v>30564</v>
      </c>
      <c r="I31873" t="s">
        <v>19</v>
      </c>
      <c r="M31873">
        <v>8747</v>
      </c>
    </row>
    <row r="31874" spans="1:13" x14ac:dyDescent="0.3">
      <c r="E31874" t="s">
        <v>30412</v>
      </c>
      <c r="F31874" t="s">
        <v>6379</v>
      </c>
      <c r="G31874" t="s">
        <v>25</v>
      </c>
      <c r="H31874" t="s">
        <v>30560</v>
      </c>
      <c r="I31874" t="s">
        <v>17</v>
      </c>
      <c r="M31874">
        <v>8747</v>
      </c>
    </row>
    <row r="31875" spans="1:13" x14ac:dyDescent="0.3">
      <c r="E31875" t="s">
        <v>30412</v>
      </c>
      <c r="F31875" t="s">
        <v>6379</v>
      </c>
      <c r="G31875" t="s">
        <v>13</v>
      </c>
      <c r="H31875" t="s">
        <v>30561</v>
      </c>
      <c r="I31875" t="s">
        <v>27</v>
      </c>
      <c r="M31875">
        <v>8747</v>
      </c>
    </row>
    <row r="31876" spans="1:13" x14ac:dyDescent="0.3">
      <c r="E31876" t="s">
        <v>30412</v>
      </c>
      <c r="F31876" t="s">
        <v>6002</v>
      </c>
      <c r="G31876" t="s">
        <v>50</v>
      </c>
      <c r="H31876" t="s">
        <v>30566</v>
      </c>
      <c r="I31876" t="s">
        <v>52</v>
      </c>
      <c r="J31876" t="s">
        <v>53</v>
      </c>
      <c r="M31876">
        <v>8747</v>
      </c>
    </row>
    <row r="31877" spans="1:13" x14ac:dyDescent="0.3">
      <c r="A31877" t="s">
        <v>13</v>
      </c>
      <c r="B31877">
        <v>0</v>
      </c>
      <c r="C31877">
        <v>1</v>
      </c>
      <c r="D31877" t="s">
        <v>13</v>
      </c>
      <c r="E31877" t="s">
        <v>30412</v>
      </c>
      <c r="F31877" t="s">
        <v>19321</v>
      </c>
      <c r="G31877" t="s">
        <v>28</v>
      </c>
      <c r="H31877" t="s">
        <v>30567</v>
      </c>
      <c r="I31877" t="s">
        <v>17</v>
      </c>
      <c r="M31877">
        <v>8747</v>
      </c>
    </row>
    <row r="31878" spans="1:13" x14ac:dyDescent="0.3">
      <c r="E31878" t="s">
        <v>30412</v>
      </c>
      <c r="F31878" t="s">
        <v>30574</v>
      </c>
      <c r="G31878" t="s">
        <v>13</v>
      </c>
      <c r="H31878" t="s">
        <v>30576</v>
      </c>
      <c r="I31878" t="s">
        <v>27</v>
      </c>
      <c r="M31878">
        <v>8748</v>
      </c>
    </row>
    <row r="31879" spans="1:13" x14ac:dyDescent="0.3">
      <c r="A31879" t="s">
        <v>242</v>
      </c>
      <c r="B31879">
        <v>0</v>
      </c>
      <c r="C31879">
        <v>0</v>
      </c>
      <c r="D31879">
        <v>0</v>
      </c>
      <c r="E31879" t="s">
        <v>30412</v>
      </c>
      <c r="F31879" t="s">
        <v>30574</v>
      </c>
      <c r="G31879" t="s">
        <v>25</v>
      </c>
      <c r="H31879" t="s">
        <v>30575</v>
      </c>
      <c r="I31879" t="s">
        <v>17</v>
      </c>
      <c r="M31879">
        <v>8748</v>
      </c>
    </row>
    <row r="31880" spans="1:13" x14ac:dyDescent="0.3">
      <c r="A31880" t="s">
        <v>242</v>
      </c>
      <c r="B31880">
        <v>0</v>
      </c>
      <c r="E31880" t="s">
        <v>30412</v>
      </c>
      <c r="F31880" t="s">
        <v>30570</v>
      </c>
      <c r="G31880" t="s">
        <v>25</v>
      </c>
      <c r="H31880" t="s">
        <v>30571</v>
      </c>
      <c r="I31880" t="s">
        <v>19</v>
      </c>
      <c r="M31880">
        <v>8748</v>
      </c>
    </row>
    <row r="31881" spans="1:13" x14ac:dyDescent="0.3">
      <c r="E31881" t="s">
        <v>30412</v>
      </c>
      <c r="F31881" t="s">
        <v>30572</v>
      </c>
      <c r="G31881" t="s">
        <v>13</v>
      </c>
      <c r="H31881" t="s">
        <v>30573</v>
      </c>
      <c r="I31881" t="s">
        <v>19</v>
      </c>
      <c r="M31881">
        <v>8748</v>
      </c>
    </row>
    <row r="31882" spans="1:13" x14ac:dyDescent="0.3">
      <c r="A31882" t="s">
        <v>13</v>
      </c>
      <c r="B31882">
        <v>1</v>
      </c>
      <c r="C31882">
        <v>1</v>
      </c>
      <c r="D31882">
        <v>1</v>
      </c>
      <c r="E31882" t="s">
        <v>30412</v>
      </c>
      <c r="F31882" t="s">
        <v>30548</v>
      </c>
      <c r="G31882" t="s">
        <v>13</v>
      </c>
      <c r="H31882" t="s">
        <v>30569</v>
      </c>
      <c r="I31882" t="s">
        <v>19</v>
      </c>
      <c r="M31882">
        <v>8748</v>
      </c>
    </row>
    <row r="31883" spans="1:13" x14ac:dyDescent="0.3">
      <c r="A31883" t="s">
        <v>13</v>
      </c>
      <c r="B31883">
        <v>0</v>
      </c>
      <c r="C31883">
        <v>1</v>
      </c>
      <c r="D31883" t="s">
        <v>13</v>
      </c>
      <c r="E31883" t="s">
        <v>30412</v>
      </c>
      <c r="F31883" t="s">
        <v>6379</v>
      </c>
      <c r="G31883" t="s">
        <v>28</v>
      </c>
      <c r="H31883" t="s">
        <v>30577</v>
      </c>
      <c r="I31883" t="s">
        <v>17</v>
      </c>
      <c r="M31883">
        <v>8748</v>
      </c>
    </row>
    <row r="31884" spans="1:13" x14ac:dyDescent="0.3">
      <c r="E31884" t="s">
        <v>30412</v>
      </c>
      <c r="F31884" t="s">
        <v>6379</v>
      </c>
      <c r="G31884" t="s">
        <v>25</v>
      </c>
      <c r="H31884" t="s">
        <v>30568</v>
      </c>
      <c r="I31884" t="s">
        <v>27</v>
      </c>
      <c r="M31884">
        <v>8748</v>
      </c>
    </row>
    <row r="31885" spans="1:13" x14ac:dyDescent="0.3">
      <c r="E31885" t="s">
        <v>30526</v>
      </c>
      <c r="F31885" t="s">
        <v>30532</v>
      </c>
      <c r="G31885" t="s">
        <v>25</v>
      </c>
      <c r="H31885" t="s">
        <v>30622</v>
      </c>
      <c r="I31885" t="s">
        <v>27</v>
      </c>
      <c r="M31885">
        <v>8749</v>
      </c>
    </row>
    <row r="31886" spans="1:13" x14ac:dyDescent="0.3">
      <c r="E31886" t="s">
        <v>30526</v>
      </c>
      <c r="F31886" t="s">
        <v>6379</v>
      </c>
      <c r="G31886" t="s">
        <v>25</v>
      </c>
      <c r="H31886" t="s">
        <v>30623</v>
      </c>
      <c r="I31886" t="s">
        <v>17</v>
      </c>
      <c r="M31886">
        <v>8749</v>
      </c>
    </row>
    <row r="31887" spans="1:13" x14ac:dyDescent="0.3">
      <c r="A31887" t="s">
        <v>13</v>
      </c>
      <c r="B31887">
        <v>1</v>
      </c>
      <c r="C31887">
        <v>1</v>
      </c>
      <c r="D31887">
        <v>1</v>
      </c>
      <c r="E31887" t="s">
        <v>30526</v>
      </c>
      <c r="F31887" t="s">
        <v>30532</v>
      </c>
      <c r="G31887" t="s">
        <v>13</v>
      </c>
      <c r="H31887" t="s">
        <v>30624</v>
      </c>
      <c r="I31887" t="s">
        <v>19</v>
      </c>
      <c r="M31887">
        <v>8750</v>
      </c>
    </row>
    <row r="31888" spans="1:13" x14ac:dyDescent="0.3">
      <c r="E31888" t="s">
        <v>30526</v>
      </c>
      <c r="F31888" t="s">
        <v>30625</v>
      </c>
      <c r="G31888" t="s">
        <v>25</v>
      </c>
      <c r="H31888" t="s">
        <v>30626</v>
      </c>
      <c r="I31888" t="s">
        <v>27</v>
      </c>
      <c r="M31888">
        <v>8750</v>
      </c>
    </row>
    <row r="31889" spans="1:13" x14ac:dyDescent="0.3">
      <c r="E31889" t="s">
        <v>30526</v>
      </c>
      <c r="F31889" t="s">
        <v>30625</v>
      </c>
      <c r="G31889" t="s">
        <v>28</v>
      </c>
      <c r="H31889" t="s">
        <v>30627</v>
      </c>
      <c r="I31889" t="s">
        <v>17</v>
      </c>
      <c r="M31889">
        <v>8750</v>
      </c>
    </row>
    <row r="31890" spans="1:13" x14ac:dyDescent="0.3">
      <c r="E31890" t="s">
        <v>30526</v>
      </c>
      <c r="F31890" t="s">
        <v>30532</v>
      </c>
      <c r="G31890" t="s">
        <v>25</v>
      </c>
      <c r="H31890" t="s">
        <v>30628</v>
      </c>
      <c r="I31890" t="s">
        <v>17</v>
      </c>
      <c r="M31890">
        <v>8751</v>
      </c>
    </row>
    <row r="31891" spans="1:13" x14ac:dyDescent="0.3">
      <c r="A31891" t="s">
        <v>13</v>
      </c>
      <c r="B31891">
        <v>1</v>
      </c>
      <c r="C31891">
        <v>1</v>
      </c>
      <c r="D31891">
        <v>1</v>
      </c>
      <c r="E31891" t="s">
        <v>30526</v>
      </c>
      <c r="F31891" t="s">
        <v>30532</v>
      </c>
      <c r="G31891" t="s">
        <v>13</v>
      </c>
      <c r="H31891" t="s">
        <v>30629</v>
      </c>
      <c r="I31891" t="s">
        <v>27</v>
      </c>
      <c r="M31891">
        <v>8751</v>
      </c>
    </row>
    <row r="31892" spans="1:13" x14ac:dyDescent="0.3">
      <c r="E31892" t="s">
        <v>30526</v>
      </c>
      <c r="F31892" t="s">
        <v>6379</v>
      </c>
      <c r="G31892" t="s">
        <v>25</v>
      </c>
      <c r="H31892" t="s">
        <v>30630</v>
      </c>
      <c r="I31892" t="s">
        <v>17</v>
      </c>
      <c r="M31892">
        <v>8751</v>
      </c>
    </row>
    <row r="31893" spans="1:13" x14ac:dyDescent="0.3">
      <c r="A31893" t="s">
        <v>13</v>
      </c>
      <c r="B31893">
        <v>1</v>
      </c>
      <c r="C31893">
        <v>1</v>
      </c>
      <c r="D31893">
        <v>1</v>
      </c>
      <c r="E31893" t="s">
        <v>30526</v>
      </c>
      <c r="F31893" t="s">
        <v>30532</v>
      </c>
      <c r="G31893" t="s">
        <v>13</v>
      </c>
      <c r="H31893" t="s">
        <v>30629</v>
      </c>
      <c r="I31893" t="s">
        <v>27</v>
      </c>
      <c r="M31893">
        <v>8751</v>
      </c>
    </row>
    <row r="31894" spans="1:13" x14ac:dyDescent="0.3">
      <c r="E31894" t="s">
        <v>30588</v>
      </c>
      <c r="F31894" t="s">
        <v>30631</v>
      </c>
      <c r="G31894" t="s">
        <v>50</v>
      </c>
      <c r="H31894" t="s">
        <v>30632</v>
      </c>
      <c r="I31894" t="s">
        <v>17</v>
      </c>
      <c r="M31894">
        <v>8752</v>
      </c>
    </row>
    <row r="31895" spans="1:13" x14ac:dyDescent="0.3">
      <c r="A31895" t="s">
        <v>13</v>
      </c>
      <c r="B31895">
        <v>1</v>
      </c>
      <c r="C31895">
        <v>1</v>
      </c>
      <c r="D31895">
        <v>1</v>
      </c>
      <c r="E31895" t="s">
        <v>30588</v>
      </c>
      <c r="F31895" t="s">
        <v>30631</v>
      </c>
      <c r="G31895" t="s">
        <v>13</v>
      </c>
      <c r="H31895" t="s">
        <v>30633</v>
      </c>
      <c r="I31895" t="s">
        <v>27</v>
      </c>
      <c r="M31895">
        <v>8752</v>
      </c>
    </row>
    <row r="31896" spans="1:13" x14ac:dyDescent="0.3">
      <c r="A31896" t="s">
        <v>13</v>
      </c>
      <c r="B31896">
        <v>1</v>
      </c>
      <c r="C31896">
        <v>1</v>
      </c>
      <c r="D31896">
        <v>1</v>
      </c>
      <c r="E31896" t="s">
        <v>30588</v>
      </c>
      <c r="F31896" t="s">
        <v>30634</v>
      </c>
      <c r="G31896" t="s">
        <v>13</v>
      </c>
      <c r="H31896" t="s">
        <v>30635</v>
      </c>
      <c r="I31896" t="s">
        <v>17</v>
      </c>
      <c r="M31896">
        <v>8752</v>
      </c>
    </row>
    <row r="31897" spans="1:13" x14ac:dyDescent="0.3">
      <c r="E31897" t="s">
        <v>30588</v>
      </c>
      <c r="F31897" t="s">
        <v>129</v>
      </c>
      <c r="G31897" t="s">
        <v>50</v>
      </c>
      <c r="H31897" t="s">
        <v>30636</v>
      </c>
      <c r="I31897" t="s">
        <v>52</v>
      </c>
      <c r="J31897" t="s">
        <v>53</v>
      </c>
      <c r="M31897">
        <v>8752</v>
      </c>
    </row>
    <row r="31898" spans="1:13" x14ac:dyDescent="0.3">
      <c r="E31898" t="s">
        <v>30588</v>
      </c>
      <c r="F31898" t="s">
        <v>30634</v>
      </c>
      <c r="G31898" t="s">
        <v>25</v>
      </c>
      <c r="H31898" t="s">
        <v>30637</v>
      </c>
      <c r="I31898" t="s">
        <v>27</v>
      </c>
      <c r="M31898">
        <v>8752</v>
      </c>
    </row>
    <row r="31899" spans="1:13" x14ac:dyDescent="0.3">
      <c r="E31899" t="s">
        <v>30588</v>
      </c>
      <c r="F31899" t="s">
        <v>30614</v>
      </c>
      <c r="G31899" t="s">
        <v>13</v>
      </c>
      <c r="H31899" t="s">
        <v>30638</v>
      </c>
      <c r="I31899" t="s">
        <v>27</v>
      </c>
      <c r="M31899">
        <v>8753</v>
      </c>
    </row>
    <row r="31900" spans="1:13" x14ac:dyDescent="0.3">
      <c r="E31900" t="s">
        <v>30588</v>
      </c>
      <c r="F31900" t="s">
        <v>22884</v>
      </c>
      <c r="G31900" t="s">
        <v>25</v>
      </c>
      <c r="H31900" t="s">
        <v>30639</v>
      </c>
      <c r="I31900" t="s">
        <v>27</v>
      </c>
      <c r="M31900">
        <v>8753</v>
      </c>
    </row>
    <row r="31901" spans="1:13" x14ac:dyDescent="0.3">
      <c r="A31901" t="s">
        <v>13</v>
      </c>
      <c r="B31901">
        <v>0</v>
      </c>
      <c r="C31901">
        <v>1</v>
      </c>
      <c r="D31901" t="s">
        <v>13</v>
      </c>
      <c r="E31901" t="s">
        <v>30588</v>
      </c>
      <c r="F31901" t="s">
        <v>30614</v>
      </c>
      <c r="G31901" t="s">
        <v>28</v>
      </c>
      <c r="H31901" t="s">
        <v>30640</v>
      </c>
      <c r="I31901" t="s">
        <v>17</v>
      </c>
      <c r="M31901">
        <v>8753</v>
      </c>
    </row>
    <row r="31902" spans="1:13" x14ac:dyDescent="0.3">
      <c r="A31902" t="s">
        <v>242</v>
      </c>
      <c r="B31902">
        <v>0</v>
      </c>
      <c r="C31902">
        <v>0</v>
      </c>
      <c r="D31902">
        <v>0</v>
      </c>
      <c r="E31902" t="s">
        <v>30588</v>
      </c>
      <c r="F31902" t="s">
        <v>30641</v>
      </c>
      <c r="G31902" t="s">
        <v>25</v>
      </c>
      <c r="H31902" t="s">
        <v>30642</v>
      </c>
      <c r="I31902" t="s">
        <v>19</v>
      </c>
      <c r="M31902">
        <v>8753</v>
      </c>
    </row>
    <row r="31903" spans="1:13" x14ac:dyDescent="0.3">
      <c r="A31903" t="s">
        <v>242</v>
      </c>
      <c r="B31903">
        <v>0</v>
      </c>
      <c r="C31903">
        <v>0</v>
      </c>
      <c r="D31903">
        <v>0</v>
      </c>
      <c r="E31903" t="s">
        <v>30588</v>
      </c>
      <c r="F31903" t="s">
        <v>30643</v>
      </c>
      <c r="G31903" t="s">
        <v>25</v>
      </c>
      <c r="H31903" t="s">
        <v>30644</v>
      </c>
      <c r="I31903" t="s">
        <v>27</v>
      </c>
      <c r="M31903">
        <v>8753</v>
      </c>
    </row>
    <row r="31904" spans="1:13" x14ac:dyDescent="0.3">
      <c r="E31904" t="s">
        <v>30588</v>
      </c>
      <c r="F31904" t="s">
        <v>30643</v>
      </c>
      <c r="G31904" t="s">
        <v>28</v>
      </c>
      <c r="H31904" t="s">
        <v>30645</v>
      </c>
      <c r="I31904" t="s">
        <v>17</v>
      </c>
      <c r="M31904">
        <v>8753</v>
      </c>
    </row>
    <row r="31905" spans="1:13" x14ac:dyDescent="0.3">
      <c r="A31905" t="s">
        <v>13</v>
      </c>
      <c r="B31905">
        <v>1</v>
      </c>
      <c r="C31905">
        <v>1</v>
      </c>
      <c r="D31905">
        <v>1</v>
      </c>
      <c r="E31905" t="s">
        <v>22760</v>
      </c>
      <c r="F31905" t="s">
        <v>22760</v>
      </c>
      <c r="G31905" t="s">
        <v>13</v>
      </c>
      <c r="H31905" t="s">
        <v>30519</v>
      </c>
      <c r="I31905" t="s">
        <v>22</v>
      </c>
      <c r="J31905" t="s">
        <v>23</v>
      </c>
      <c r="M31905">
        <v>8754</v>
      </c>
    </row>
    <row r="31906" spans="1:13" x14ac:dyDescent="0.3">
      <c r="A31906" t="s">
        <v>13</v>
      </c>
      <c r="B31906">
        <v>1</v>
      </c>
      <c r="C31906">
        <v>1</v>
      </c>
      <c r="D31906">
        <v>1</v>
      </c>
      <c r="E31906" t="s">
        <v>22760</v>
      </c>
      <c r="F31906" t="s">
        <v>30517</v>
      </c>
      <c r="G31906" t="s">
        <v>13</v>
      </c>
      <c r="H31906" t="s">
        <v>30518</v>
      </c>
      <c r="I31906" t="s">
        <v>19</v>
      </c>
      <c r="M31906">
        <v>8754</v>
      </c>
    </row>
    <row r="31907" spans="1:13" x14ac:dyDescent="0.3">
      <c r="A31907" t="s">
        <v>13</v>
      </c>
      <c r="B31907">
        <v>1</v>
      </c>
      <c r="C31907">
        <v>1</v>
      </c>
      <c r="D31907">
        <v>1</v>
      </c>
      <c r="E31907" t="s">
        <v>22760</v>
      </c>
      <c r="F31907" t="s">
        <v>22760</v>
      </c>
      <c r="G31907" t="s">
        <v>13</v>
      </c>
      <c r="H31907" t="s">
        <v>30520</v>
      </c>
      <c r="I31907" t="s">
        <v>22</v>
      </c>
      <c r="J31907" t="s">
        <v>23</v>
      </c>
      <c r="M31907">
        <v>8755</v>
      </c>
    </row>
    <row r="31908" spans="1:13" x14ac:dyDescent="0.3">
      <c r="A31908" t="s">
        <v>13</v>
      </c>
      <c r="B31908">
        <v>0</v>
      </c>
      <c r="C31908">
        <v>1</v>
      </c>
      <c r="D31908" t="s">
        <v>13</v>
      </c>
      <c r="E31908" t="s">
        <v>30504</v>
      </c>
      <c r="F31908" t="s">
        <v>1823</v>
      </c>
      <c r="G31908" t="s">
        <v>25</v>
      </c>
      <c r="H31908" t="s">
        <v>30505</v>
      </c>
      <c r="I31908" t="s">
        <v>17</v>
      </c>
      <c r="M31908">
        <v>8756</v>
      </c>
    </row>
    <row r="31909" spans="1:13" x14ac:dyDescent="0.3">
      <c r="E31909" t="s">
        <v>30504</v>
      </c>
      <c r="F31909" t="s">
        <v>1823</v>
      </c>
      <c r="G31909" t="s">
        <v>13</v>
      </c>
      <c r="H31909" t="s">
        <v>30507</v>
      </c>
      <c r="I31909" t="s">
        <v>34</v>
      </c>
      <c r="J31909" t="s">
        <v>23</v>
      </c>
      <c r="M31909">
        <v>8756</v>
      </c>
    </row>
    <row r="31910" spans="1:13" x14ac:dyDescent="0.3">
      <c r="A31910" t="s">
        <v>13</v>
      </c>
      <c r="B31910">
        <v>0</v>
      </c>
      <c r="C31910">
        <v>1</v>
      </c>
      <c r="D31910" t="s">
        <v>13</v>
      </c>
      <c r="E31910" t="s">
        <v>30504</v>
      </c>
      <c r="F31910" t="s">
        <v>1823</v>
      </c>
      <c r="G31910" t="s">
        <v>25</v>
      </c>
      <c r="H31910" t="s">
        <v>30506</v>
      </c>
      <c r="I31910" t="s">
        <v>17</v>
      </c>
      <c r="M31910">
        <v>8756</v>
      </c>
    </row>
    <row r="31911" spans="1:13" x14ac:dyDescent="0.3">
      <c r="E31911" t="s">
        <v>30504</v>
      </c>
      <c r="F31911" t="s">
        <v>1823</v>
      </c>
      <c r="G31911" t="s">
        <v>13</v>
      </c>
      <c r="H31911" t="s">
        <v>30507</v>
      </c>
      <c r="I31911" t="s">
        <v>34</v>
      </c>
      <c r="J31911" t="s">
        <v>23</v>
      </c>
      <c r="M31911">
        <v>8756</v>
      </c>
    </row>
    <row r="31912" spans="1:13" x14ac:dyDescent="0.3">
      <c r="E31912" t="s">
        <v>30504</v>
      </c>
      <c r="F31912" t="s">
        <v>212</v>
      </c>
      <c r="G31912" t="s">
        <v>50</v>
      </c>
      <c r="H31912" t="s">
        <v>30510</v>
      </c>
      <c r="I31912" t="s">
        <v>52</v>
      </c>
      <c r="J31912" t="s">
        <v>214</v>
      </c>
      <c r="M31912">
        <v>8757</v>
      </c>
    </row>
    <row r="31913" spans="1:13" x14ac:dyDescent="0.3">
      <c r="E31913" t="s">
        <v>30504</v>
      </c>
      <c r="F31913" t="s">
        <v>30508</v>
      </c>
      <c r="G31913" t="s">
        <v>13</v>
      </c>
      <c r="H31913" t="s">
        <v>30516</v>
      </c>
      <c r="I31913" t="s">
        <v>27</v>
      </c>
      <c r="M31913">
        <v>8757</v>
      </c>
    </row>
    <row r="31914" spans="1:13" x14ac:dyDescent="0.3">
      <c r="A31914" t="s">
        <v>242</v>
      </c>
      <c r="B31914">
        <v>0</v>
      </c>
      <c r="C31914">
        <v>0</v>
      </c>
      <c r="D31914">
        <v>0</v>
      </c>
      <c r="E31914" t="s">
        <v>30504</v>
      </c>
      <c r="F31914" t="s">
        <v>30508</v>
      </c>
      <c r="G31914" t="s">
        <v>28</v>
      </c>
      <c r="H31914" t="s">
        <v>30509</v>
      </c>
      <c r="I31914" t="s">
        <v>17</v>
      </c>
      <c r="M31914">
        <v>8757</v>
      </c>
    </row>
    <row r="31915" spans="1:13" x14ac:dyDescent="0.3">
      <c r="E31915" t="s">
        <v>30504</v>
      </c>
      <c r="F31915" t="s">
        <v>1823</v>
      </c>
      <c r="G31915" t="s">
        <v>13</v>
      </c>
      <c r="H31915" t="s">
        <v>30515</v>
      </c>
      <c r="I31915" t="s">
        <v>22</v>
      </c>
      <c r="J31915" t="s">
        <v>23</v>
      </c>
      <c r="M31915">
        <v>8757</v>
      </c>
    </row>
    <row r="31916" spans="1:13" x14ac:dyDescent="0.3">
      <c r="E31916" t="s">
        <v>30504</v>
      </c>
      <c r="F31916" t="s">
        <v>30511</v>
      </c>
      <c r="G31916" t="s">
        <v>25</v>
      </c>
      <c r="H31916" t="s">
        <v>30512</v>
      </c>
      <c r="I31916" t="s">
        <v>19</v>
      </c>
      <c r="M31916">
        <v>8757</v>
      </c>
    </row>
    <row r="31917" spans="1:13" x14ac:dyDescent="0.3">
      <c r="A31917" t="s">
        <v>13</v>
      </c>
      <c r="B31917">
        <v>1</v>
      </c>
      <c r="C31917">
        <v>1</v>
      </c>
      <c r="D31917">
        <v>1</v>
      </c>
      <c r="E31917" t="s">
        <v>30504</v>
      </c>
      <c r="F31917" t="s">
        <v>30513</v>
      </c>
      <c r="G31917" t="s">
        <v>13</v>
      </c>
      <c r="H31917" t="s">
        <v>30514</v>
      </c>
      <c r="I31917" t="s">
        <v>19</v>
      </c>
      <c r="M31917">
        <v>8757</v>
      </c>
    </row>
    <row r="31918" spans="1:13" x14ac:dyDescent="0.3">
      <c r="A31918" t="s">
        <v>28</v>
      </c>
      <c r="B31918">
        <v>0</v>
      </c>
      <c r="C31918">
        <v>0</v>
      </c>
      <c r="D31918">
        <v>1</v>
      </c>
      <c r="E31918" t="s">
        <v>30646</v>
      </c>
      <c r="F31918" t="s">
        <v>8989</v>
      </c>
      <c r="G31918" t="s">
        <v>28</v>
      </c>
      <c r="H31918" t="s">
        <v>30647</v>
      </c>
      <c r="I31918" t="s">
        <v>17</v>
      </c>
      <c r="M31918">
        <v>8758</v>
      </c>
    </row>
    <row r="31919" spans="1:13" x14ac:dyDescent="0.3">
      <c r="E31919" t="s">
        <v>30646</v>
      </c>
      <c r="F31919" t="s">
        <v>2587</v>
      </c>
      <c r="G31919" t="s">
        <v>13</v>
      </c>
      <c r="H31919" t="s">
        <v>30648</v>
      </c>
      <c r="I31919" t="s">
        <v>52</v>
      </c>
      <c r="J31919" t="s">
        <v>23</v>
      </c>
      <c r="M31919">
        <v>8758</v>
      </c>
    </row>
    <row r="31920" spans="1:13" x14ac:dyDescent="0.3">
      <c r="E31920" t="s">
        <v>30646</v>
      </c>
      <c r="F31920" t="s">
        <v>30649</v>
      </c>
      <c r="G31920" t="s">
        <v>25</v>
      </c>
      <c r="H31920" t="s">
        <v>30650</v>
      </c>
      <c r="I31920" t="s">
        <v>17</v>
      </c>
      <c r="M31920">
        <v>8758</v>
      </c>
    </row>
    <row r="31921" spans="1:13" x14ac:dyDescent="0.3">
      <c r="A31921" t="s">
        <v>13</v>
      </c>
      <c r="B31921">
        <v>1</v>
      </c>
      <c r="C31921">
        <v>1</v>
      </c>
      <c r="D31921">
        <v>1</v>
      </c>
      <c r="E31921" t="s">
        <v>30646</v>
      </c>
      <c r="F31921" t="s">
        <v>30649</v>
      </c>
      <c r="G31921" t="s">
        <v>13</v>
      </c>
      <c r="H31921" t="s">
        <v>30651</v>
      </c>
      <c r="I31921" t="s">
        <v>27</v>
      </c>
      <c r="M31921">
        <v>8758</v>
      </c>
    </row>
    <row r="31922" spans="1:13" x14ac:dyDescent="0.3">
      <c r="E31922" t="s">
        <v>30646</v>
      </c>
      <c r="F31922" t="s">
        <v>8989</v>
      </c>
      <c r="G31922" t="s">
        <v>13</v>
      </c>
      <c r="H31922" t="s">
        <v>30652</v>
      </c>
      <c r="I31922" t="s">
        <v>52</v>
      </c>
      <c r="J31922" t="s">
        <v>23</v>
      </c>
      <c r="M31922">
        <v>8758</v>
      </c>
    </row>
    <row r="31923" spans="1:13" x14ac:dyDescent="0.3">
      <c r="A31923" t="s">
        <v>13</v>
      </c>
      <c r="B31923">
        <v>1</v>
      </c>
      <c r="C31923">
        <v>1</v>
      </c>
      <c r="D31923">
        <v>1</v>
      </c>
      <c r="E31923" t="s">
        <v>30646</v>
      </c>
      <c r="F31923" t="s">
        <v>30653</v>
      </c>
      <c r="G31923" t="s">
        <v>13</v>
      </c>
      <c r="H31923" t="s">
        <v>30654</v>
      </c>
      <c r="I31923" t="s">
        <v>22</v>
      </c>
      <c r="J31923" t="s">
        <v>44</v>
      </c>
      <c r="K31923" t="s">
        <v>45</v>
      </c>
      <c r="L31923" t="s">
        <v>46</v>
      </c>
      <c r="M31923">
        <v>8758</v>
      </c>
    </row>
    <row r="31924" spans="1:13" x14ac:dyDescent="0.3">
      <c r="E31924" t="s">
        <v>30646</v>
      </c>
      <c r="F31924" t="s">
        <v>30646</v>
      </c>
      <c r="G31924" t="s">
        <v>25</v>
      </c>
      <c r="H31924" t="s">
        <v>30655</v>
      </c>
      <c r="I31924" t="s">
        <v>27</v>
      </c>
      <c r="M31924">
        <v>8758</v>
      </c>
    </row>
    <row r="31925" spans="1:13" x14ac:dyDescent="0.3">
      <c r="A31925" t="s">
        <v>50</v>
      </c>
      <c r="B31925">
        <v>1</v>
      </c>
      <c r="C31925">
        <v>1</v>
      </c>
      <c r="D31925">
        <v>1</v>
      </c>
      <c r="E31925" t="s">
        <v>30646</v>
      </c>
      <c r="F31925" t="s">
        <v>30646</v>
      </c>
      <c r="G31925" t="s">
        <v>50</v>
      </c>
      <c r="H31925" t="s">
        <v>30656</v>
      </c>
      <c r="I31925" t="s">
        <v>17</v>
      </c>
      <c r="M31925">
        <v>8758</v>
      </c>
    </row>
    <row r="31926" spans="1:13" x14ac:dyDescent="0.3">
      <c r="A31926" t="s">
        <v>242</v>
      </c>
      <c r="B31926">
        <v>0</v>
      </c>
      <c r="C31926">
        <v>0</v>
      </c>
      <c r="D31926">
        <v>0</v>
      </c>
      <c r="E31926" t="s">
        <v>30646</v>
      </c>
      <c r="F31926" t="s">
        <v>30657</v>
      </c>
      <c r="G31926" t="s">
        <v>50</v>
      </c>
      <c r="H31926" t="s">
        <v>30658</v>
      </c>
      <c r="I31926" t="s">
        <v>19</v>
      </c>
      <c r="M31926">
        <v>8758</v>
      </c>
    </row>
    <row r="31927" spans="1:13" x14ac:dyDescent="0.3">
      <c r="A31927" t="s">
        <v>13</v>
      </c>
      <c r="B31927">
        <v>1</v>
      </c>
      <c r="C31927">
        <v>1</v>
      </c>
      <c r="D31927">
        <v>1</v>
      </c>
      <c r="E31927" t="s">
        <v>30646</v>
      </c>
      <c r="F31927" t="s">
        <v>1146</v>
      </c>
      <c r="G31927" t="s">
        <v>13</v>
      </c>
      <c r="H31927" t="s">
        <v>30659</v>
      </c>
      <c r="I31927" t="s">
        <v>17</v>
      </c>
      <c r="M31927">
        <v>8758</v>
      </c>
    </row>
    <row r="31928" spans="1:13" x14ac:dyDescent="0.3">
      <c r="A31928" t="s">
        <v>50</v>
      </c>
      <c r="B31928">
        <v>1</v>
      </c>
      <c r="C31928">
        <v>1</v>
      </c>
      <c r="D31928">
        <v>1</v>
      </c>
      <c r="E31928" t="s">
        <v>30646</v>
      </c>
      <c r="F31928" t="s">
        <v>30660</v>
      </c>
      <c r="G31928" t="s">
        <v>50</v>
      </c>
      <c r="H31928" t="s">
        <v>30661</v>
      </c>
      <c r="I31928" t="s">
        <v>27</v>
      </c>
      <c r="M31928">
        <v>8758</v>
      </c>
    </row>
    <row r="31929" spans="1:13" x14ac:dyDescent="0.3">
      <c r="A31929" t="s">
        <v>13</v>
      </c>
      <c r="B31929">
        <v>1</v>
      </c>
      <c r="C31929">
        <v>1</v>
      </c>
      <c r="D31929">
        <v>1</v>
      </c>
      <c r="E31929" t="s">
        <v>30646</v>
      </c>
      <c r="F31929" t="s">
        <v>10363</v>
      </c>
      <c r="G31929" t="s">
        <v>13</v>
      </c>
      <c r="H31929" t="s">
        <v>30662</v>
      </c>
      <c r="I31929" t="s">
        <v>17</v>
      </c>
      <c r="M31929">
        <v>8758</v>
      </c>
    </row>
    <row r="31930" spans="1:13" x14ac:dyDescent="0.3">
      <c r="A31930" t="s">
        <v>13</v>
      </c>
      <c r="B31930">
        <v>1</v>
      </c>
      <c r="C31930">
        <v>1</v>
      </c>
      <c r="D31930">
        <v>1</v>
      </c>
      <c r="E31930" t="s">
        <v>30646</v>
      </c>
      <c r="F31930" t="s">
        <v>30663</v>
      </c>
      <c r="G31930" t="s">
        <v>13</v>
      </c>
      <c r="H31930" t="s">
        <v>30664</v>
      </c>
      <c r="I31930" t="s">
        <v>22</v>
      </c>
      <c r="J31930" t="s">
        <v>44</v>
      </c>
      <c r="K31930" t="s">
        <v>45</v>
      </c>
      <c r="L31930" t="s">
        <v>46</v>
      </c>
      <c r="M31930">
        <v>8758</v>
      </c>
    </row>
    <row r="31931" spans="1:13" x14ac:dyDescent="0.3">
      <c r="E31931" t="s">
        <v>30646</v>
      </c>
      <c r="F31931" t="s">
        <v>8989</v>
      </c>
      <c r="G31931" t="s">
        <v>50</v>
      </c>
      <c r="H31931" t="s">
        <v>30652</v>
      </c>
      <c r="I31931" t="s">
        <v>27</v>
      </c>
      <c r="M31931">
        <v>8758</v>
      </c>
    </row>
    <row r="31932" spans="1:13" x14ac:dyDescent="0.3">
      <c r="A31932" t="s">
        <v>13</v>
      </c>
      <c r="B31932">
        <v>1</v>
      </c>
      <c r="C31932">
        <v>1</v>
      </c>
      <c r="D31932">
        <v>1</v>
      </c>
      <c r="E31932" t="s">
        <v>30646</v>
      </c>
      <c r="F31932" t="s">
        <v>8432</v>
      </c>
      <c r="G31932" t="s">
        <v>13</v>
      </c>
      <c r="H31932" t="s">
        <v>30665</v>
      </c>
      <c r="I31932" t="s">
        <v>19</v>
      </c>
      <c r="M31932">
        <v>8758</v>
      </c>
    </row>
    <row r="31933" spans="1:13" x14ac:dyDescent="0.3">
      <c r="A31933" t="s">
        <v>13</v>
      </c>
      <c r="B31933">
        <v>1</v>
      </c>
      <c r="C31933">
        <v>1</v>
      </c>
      <c r="D31933">
        <v>1</v>
      </c>
      <c r="E31933" t="s">
        <v>30646</v>
      </c>
      <c r="F31933" t="s">
        <v>8308</v>
      </c>
      <c r="G31933" t="s">
        <v>13</v>
      </c>
      <c r="H31933" t="s">
        <v>30666</v>
      </c>
      <c r="I31933" t="s">
        <v>22</v>
      </c>
      <c r="J31933" t="s">
        <v>44</v>
      </c>
      <c r="K31933" t="s">
        <v>45</v>
      </c>
      <c r="L31933" t="s">
        <v>46</v>
      </c>
      <c r="M31933">
        <v>8758</v>
      </c>
    </row>
    <row r="31934" spans="1:13" x14ac:dyDescent="0.3">
      <c r="A31934" t="s">
        <v>50</v>
      </c>
      <c r="B31934">
        <v>1</v>
      </c>
      <c r="C31934">
        <v>1</v>
      </c>
      <c r="D31934">
        <v>1</v>
      </c>
      <c r="E31934" t="s">
        <v>30646</v>
      </c>
      <c r="F31934" t="s">
        <v>30646</v>
      </c>
      <c r="G31934" t="s">
        <v>50</v>
      </c>
      <c r="H31934" t="s">
        <v>30667</v>
      </c>
      <c r="I31934" t="s">
        <v>19</v>
      </c>
      <c r="M31934">
        <v>8758</v>
      </c>
    </row>
    <row r="31935" spans="1:13" x14ac:dyDescent="0.3">
      <c r="E31935" t="s">
        <v>30646</v>
      </c>
      <c r="F31935" t="s">
        <v>8989</v>
      </c>
      <c r="G31935" t="s">
        <v>13</v>
      </c>
      <c r="H31935" t="s">
        <v>30652</v>
      </c>
      <c r="I31935" t="s">
        <v>52</v>
      </c>
      <c r="J31935" t="s">
        <v>23</v>
      </c>
      <c r="M31935">
        <v>8758</v>
      </c>
    </row>
    <row r="31936" spans="1:13" x14ac:dyDescent="0.3">
      <c r="E31936" t="s">
        <v>30646</v>
      </c>
      <c r="F31936" t="s">
        <v>30668</v>
      </c>
      <c r="G31936" t="s">
        <v>13</v>
      </c>
      <c r="H31936" t="s">
        <v>30669</v>
      </c>
      <c r="I31936" t="s">
        <v>52</v>
      </c>
      <c r="J31936" t="s">
        <v>23</v>
      </c>
      <c r="M31936">
        <v>8758</v>
      </c>
    </row>
    <row r="31937" spans="1:13" x14ac:dyDescent="0.3">
      <c r="E31937" t="s">
        <v>30646</v>
      </c>
      <c r="F31937" t="s">
        <v>30670</v>
      </c>
      <c r="G31937" t="s">
        <v>25</v>
      </c>
      <c r="H31937" t="s">
        <v>30671</v>
      </c>
      <c r="I31937" t="s">
        <v>17</v>
      </c>
      <c r="M31937">
        <v>8758</v>
      </c>
    </row>
    <row r="31938" spans="1:13" x14ac:dyDescent="0.3">
      <c r="E31938" t="s">
        <v>30646</v>
      </c>
      <c r="F31938" t="s">
        <v>30672</v>
      </c>
      <c r="G31938" t="s">
        <v>50</v>
      </c>
      <c r="H31938" t="s">
        <v>30673</v>
      </c>
      <c r="I31938" t="s">
        <v>27</v>
      </c>
      <c r="M31938">
        <v>8758</v>
      </c>
    </row>
    <row r="31939" spans="1:13" x14ac:dyDescent="0.3">
      <c r="E31939" t="s">
        <v>30646</v>
      </c>
      <c r="F31939" t="s">
        <v>8989</v>
      </c>
      <c r="G31939" t="s">
        <v>13</v>
      </c>
      <c r="H31939" t="s">
        <v>30652</v>
      </c>
      <c r="I31939" t="s">
        <v>52</v>
      </c>
      <c r="J31939" t="s">
        <v>23</v>
      </c>
      <c r="M31939">
        <v>8758</v>
      </c>
    </row>
    <row r="31940" spans="1:13" x14ac:dyDescent="0.3">
      <c r="A31940" t="s">
        <v>13</v>
      </c>
      <c r="B31940">
        <v>1</v>
      </c>
      <c r="C31940">
        <v>1</v>
      </c>
      <c r="D31940">
        <v>1</v>
      </c>
      <c r="E31940" t="s">
        <v>30646</v>
      </c>
      <c r="F31940" t="s">
        <v>30674</v>
      </c>
      <c r="G31940" t="s">
        <v>13</v>
      </c>
      <c r="H31940" t="s">
        <v>30675</v>
      </c>
      <c r="I31940" t="s">
        <v>43</v>
      </c>
      <c r="J31940" t="s">
        <v>44</v>
      </c>
      <c r="K31940" t="s">
        <v>45</v>
      </c>
      <c r="L31940" t="s">
        <v>46</v>
      </c>
      <c r="M31940">
        <v>8758</v>
      </c>
    </row>
    <row r="31941" spans="1:13" x14ac:dyDescent="0.3">
      <c r="E31941" t="s">
        <v>30646</v>
      </c>
      <c r="F31941" t="s">
        <v>2587</v>
      </c>
      <c r="G31941" t="s">
        <v>13</v>
      </c>
      <c r="H31941" t="s">
        <v>30648</v>
      </c>
      <c r="I31941" t="s">
        <v>52</v>
      </c>
      <c r="J31941" t="s">
        <v>23</v>
      </c>
      <c r="M31941">
        <v>8758</v>
      </c>
    </row>
    <row r="31942" spans="1:13" x14ac:dyDescent="0.3">
      <c r="E31942" t="s">
        <v>30646</v>
      </c>
      <c r="F31942" t="s">
        <v>1146</v>
      </c>
      <c r="G31942" t="s">
        <v>50</v>
      </c>
      <c r="H31942" t="s">
        <v>30676</v>
      </c>
      <c r="I31942" t="s">
        <v>27</v>
      </c>
      <c r="M31942">
        <v>8758</v>
      </c>
    </row>
    <row r="31943" spans="1:13" x14ac:dyDescent="0.3">
      <c r="E31943" t="s">
        <v>30646</v>
      </c>
      <c r="F31943" t="s">
        <v>10363</v>
      </c>
      <c r="G31943" t="s">
        <v>50</v>
      </c>
      <c r="H31943" t="s">
        <v>30677</v>
      </c>
      <c r="I31943" t="s">
        <v>27</v>
      </c>
      <c r="M31943">
        <v>8758</v>
      </c>
    </row>
    <row r="31944" spans="1:13" x14ac:dyDescent="0.3">
      <c r="A31944" t="s">
        <v>13</v>
      </c>
      <c r="B31944">
        <v>1</v>
      </c>
      <c r="C31944">
        <v>1</v>
      </c>
      <c r="D31944">
        <v>1</v>
      </c>
      <c r="E31944" t="s">
        <v>30678</v>
      </c>
      <c r="F31944" t="s">
        <v>8432</v>
      </c>
      <c r="G31944" t="s">
        <v>13</v>
      </c>
      <c r="H31944" t="s">
        <v>30679</v>
      </c>
      <c r="I31944" t="s">
        <v>19</v>
      </c>
      <c r="M31944">
        <v>8759</v>
      </c>
    </row>
    <row r="31945" spans="1:13" x14ac:dyDescent="0.3">
      <c r="E31945" t="s">
        <v>30678</v>
      </c>
      <c r="F31945" t="s">
        <v>10363</v>
      </c>
      <c r="G31945" t="s">
        <v>25</v>
      </c>
      <c r="H31945" t="s">
        <v>30680</v>
      </c>
      <c r="I31945" t="s">
        <v>19</v>
      </c>
      <c r="M31945">
        <v>8759</v>
      </c>
    </row>
    <row r="31946" spans="1:13" x14ac:dyDescent="0.3">
      <c r="A31946" t="s">
        <v>13</v>
      </c>
      <c r="B31946">
        <v>1</v>
      </c>
      <c r="C31946">
        <v>1</v>
      </c>
      <c r="D31946">
        <v>1</v>
      </c>
      <c r="E31946" t="s">
        <v>30678</v>
      </c>
      <c r="F31946" t="s">
        <v>8432</v>
      </c>
      <c r="G31946" t="s">
        <v>13</v>
      </c>
      <c r="H31946" t="s">
        <v>30681</v>
      </c>
      <c r="I31946" t="s">
        <v>19</v>
      </c>
      <c r="M31946">
        <v>8759</v>
      </c>
    </row>
    <row r="31947" spans="1:13" x14ac:dyDescent="0.3">
      <c r="A31947" t="s">
        <v>13</v>
      </c>
      <c r="B31947">
        <v>0</v>
      </c>
      <c r="C31947">
        <v>1</v>
      </c>
      <c r="D31947" t="s">
        <v>13</v>
      </c>
      <c r="E31947" t="s">
        <v>30678</v>
      </c>
      <c r="F31947" t="s">
        <v>8303</v>
      </c>
      <c r="G31947" t="s">
        <v>25</v>
      </c>
      <c r="H31947" t="s">
        <v>30682</v>
      </c>
      <c r="I31947" t="s">
        <v>17</v>
      </c>
      <c r="M31947">
        <v>8759</v>
      </c>
    </row>
    <row r="31948" spans="1:13" x14ac:dyDescent="0.3">
      <c r="A31948" t="s">
        <v>13</v>
      </c>
      <c r="B31948">
        <v>1</v>
      </c>
      <c r="C31948">
        <v>1</v>
      </c>
      <c r="D31948">
        <v>1</v>
      </c>
      <c r="E31948" t="s">
        <v>30678</v>
      </c>
      <c r="F31948" t="s">
        <v>10366</v>
      </c>
      <c r="G31948" t="s">
        <v>13</v>
      </c>
      <c r="H31948" t="s">
        <v>30683</v>
      </c>
      <c r="I31948" t="s">
        <v>22</v>
      </c>
      <c r="J31948" t="s">
        <v>64</v>
      </c>
      <c r="K31948" t="s">
        <v>46</v>
      </c>
      <c r="M31948">
        <v>8759</v>
      </c>
    </row>
    <row r="31949" spans="1:13" x14ac:dyDescent="0.3">
      <c r="E31949" t="s">
        <v>30678</v>
      </c>
      <c r="F31949" t="s">
        <v>8303</v>
      </c>
      <c r="G31949" t="s">
        <v>13</v>
      </c>
      <c r="H31949" t="s">
        <v>30684</v>
      </c>
      <c r="I31949" t="s">
        <v>27</v>
      </c>
      <c r="M31949">
        <v>8759</v>
      </c>
    </row>
    <row r="31950" spans="1:13" x14ac:dyDescent="0.3">
      <c r="A31950" t="s">
        <v>13</v>
      </c>
      <c r="B31950">
        <v>1</v>
      </c>
      <c r="C31950">
        <v>1</v>
      </c>
      <c r="D31950">
        <v>1</v>
      </c>
      <c r="E31950" t="s">
        <v>30685</v>
      </c>
      <c r="F31950" t="s">
        <v>19262</v>
      </c>
      <c r="G31950" t="s">
        <v>13</v>
      </c>
      <c r="H31950" t="s">
        <v>30686</v>
      </c>
      <c r="I31950" t="s">
        <v>22</v>
      </c>
      <c r="J31950" t="s">
        <v>23</v>
      </c>
      <c r="M31950">
        <v>8760</v>
      </c>
    </row>
    <row r="31951" spans="1:13" x14ac:dyDescent="0.3">
      <c r="A31951" t="s">
        <v>13</v>
      </c>
      <c r="B31951">
        <v>1</v>
      </c>
      <c r="C31951">
        <v>1</v>
      </c>
      <c r="D31951">
        <v>1</v>
      </c>
      <c r="E31951" t="s">
        <v>30685</v>
      </c>
      <c r="F31951" t="s">
        <v>10503</v>
      </c>
      <c r="G31951" t="s">
        <v>13</v>
      </c>
      <c r="H31951" t="s">
        <v>30687</v>
      </c>
      <c r="I31951" t="s">
        <v>22</v>
      </c>
      <c r="J31951" t="s">
        <v>44</v>
      </c>
      <c r="K31951" t="s">
        <v>45</v>
      </c>
      <c r="L31951" t="s">
        <v>46</v>
      </c>
      <c r="M31951">
        <v>8760</v>
      </c>
    </row>
    <row r="31952" spans="1:13" x14ac:dyDescent="0.3">
      <c r="E31952" t="s">
        <v>30685</v>
      </c>
      <c r="F31952" t="s">
        <v>8984</v>
      </c>
      <c r="G31952" t="s">
        <v>28</v>
      </c>
      <c r="H31952" t="s">
        <v>30688</v>
      </c>
      <c r="I31952" t="s">
        <v>70</v>
      </c>
      <c r="J31952" t="s">
        <v>104</v>
      </c>
      <c r="M31952">
        <v>8760</v>
      </c>
    </row>
    <row r="31953" spans="1:13" x14ac:dyDescent="0.3">
      <c r="E31953" t="s">
        <v>30685</v>
      </c>
      <c r="F31953" t="s">
        <v>8432</v>
      </c>
      <c r="G31953" t="s">
        <v>25</v>
      </c>
      <c r="H31953" t="s">
        <v>30689</v>
      </c>
      <c r="I31953" t="s">
        <v>19</v>
      </c>
      <c r="M31953">
        <v>8760</v>
      </c>
    </row>
    <row r="31954" spans="1:13" x14ac:dyDescent="0.3">
      <c r="A31954" t="s">
        <v>28</v>
      </c>
      <c r="B31954">
        <v>1</v>
      </c>
      <c r="C31954">
        <v>1</v>
      </c>
      <c r="D31954">
        <v>1</v>
      </c>
      <c r="E31954" t="s">
        <v>30685</v>
      </c>
      <c r="F31954" t="s">
        <v>8423</v>
      </c>
      <c r="G31954" t="s">
        <v>28</v>
      </c>
      <c r="H31954" t="s">
        <v>30690</v>
      </c>
      <c r="I31954" t="s">
        <v>19</v>
      </c>
      <c r="M31954">
        <v>8760</v>
      </c>
    </row>
    <row r="31955" spans="1:13" x14ac:dyDescent="0.3">
      <c r="A31955" t="s">
        <v>13</v>
      </c>
      <c r="B31955">
        <v>1</v>
      </c>
      <c r="C31955">
        <v>1</v>
      </c>
      <c r="D31955">
        <v>1</v>
      </c>
      <c r="E31955" t="s">
        <v>30685</v>
      </c>
      <c r="F31955" t="s">
        <v>2027</v>
      </c>
      <c r="G31955" t="s">
        <v>13</v>
      </c>
      <c r="H31955" t="s">
        <v>30691</v>
      </c>
      <c r="I31955" t="s">
        <v>22</v>
      </c>
      <c r="J31955" t="s">
        <v>23</v>
      </c>
      <c r="M31955">
        <v>8760</v>
      </c>
    </row>
    <row r="31956" spans="1:13" x14ac:dyDescent="0.3">
      <c r="A31956" t="s">
        <v>13</v>
      </c>
      <c r="B31956">
        <v>1</v>
      </c>
      <c r="C31956">
        <v>1</v>
      </c>
      <c r="D31956">
        <v>1</v>
      </c>
      <c r="E31956" t="s">
        <v>30685</v>
      </c>
      <c r="F31956" t="s">
        <v>30692</v>
      </c>
      <c r="G31956" t="s">
        <v>13</v>
      </c>
      <c r="H31956" t="s">
        <v>30693</v>
      </c>
      <c r="I31956" t="s">
        <v>22</v>
      </c>
      <c r="J31956" t="s">
        <v>44</v>
      </c>
      <c r="K31956" t="s">
        <v>45</v>
      </c>
      <c r="L31956" t="s">
        <v>46</v>
      </c>
      <c r="M31956">
        <v>8760</v>
      </c>
    </row>
    <row r="31957" spans="1:13" x14ac:dyDescent="0.3">
      <c r="E31957" t="s">
        <v>30685</v>
      </c>
      <c r="F31957" t="s">
        <v>10363</v>
      </c>
      <c r="G31957" t="s">
        <v>13</v>
      </c>
      <c r="H31957" t="s">
        <v>30694</v>
      </c>
      <c r="I31957" t="s">
        <v>19</v>
      </c>
      <c r="M31957">
        <v>8760</v>
      </c>
    </row>
    <row r="31958" spans="1:13" x14ac:dyDescent="0.3">
      <c r="A31958" t="s">
        <v>13</v>
      </c>
      <c r="B31958">
        <v>1</v>
      </c>
      <c r="C31958">
        <v>1</v>
      </c>
      <c r="D31958">
        <v>1</v>
      </c>
      <c r="E31958" t="s">
        <v>30695</v>
      </c>
      <c r="F31958" t="s">
        <v>10177</v>
      </c>
      <c r="G31958" t="s">
        <v>13</v>
      </c>
      <c r="H31958" t="s">
        <v>30696</v>
      </c>
      <c r="I31958" t="s">
        <v>22</v>
      </c>
      <c r="J31958" t="s">
        <v>44</v>
      </c>
      <c r="K31958" t="s">
        <v>45</v>
      </c>
      <c r="L31958" t="s">
        <v>46</v>
      </c>
      <c r="M31958">
        <v>8761</v>
      </c>
    </row>
    <row r="31959" spans="1:13" x14ac:dyDescent="0.3">
      <c r="A31959" t="s">
        <v>13</v>
      </c>
      <c r="B31959">
        <v>1</v>
      </c>
      <c r="C31959">
        <v>1</v>
      </c>
      <c r="D31959">
        <v>1</v>
      </c>
      <c r="E31959" t="s">
        <v>30695</v>
      </c>
      <c r="F31959" t="s">
        <v>30697</v>
      </c>
      <c r="G31959" t="s">
        <v>13</v>
      </c>
      <c r="H31959" t="s">
        <v>30698</v>
      </c>
      <c r="I31959" t="s">
        <v>22</v>
      </c>
      <c r="J31959" t="s">
        <v>44</v>
      </c>
      <c r="K31959" t="s">
        <v>45</v>
      </c>
      <c r="L31959" t="s">
        <v>46</v>
      </c>
      <c r="M31959">
        <v>8761</v>
      </c>
    </row>
    <row r="31960" spans="1:13" x14ac:dyDescent="0.3">
      <c r="A31960" t="s">
        <v>28</v>
      </c>
      <c r="B31960">
        <v>1</v>
      </c>
      <c r="C31960">
        <v>1</v>
      </c>
      <c r="D31960">
        <v>1</v>
      </c>
      <c r="E31960" t="s">
        <v>30695</v>
      </c>
      <c r="F31960" t="s">
        <v>593</v>
      </c>
      <c r="G31960" t="s">
        <v>28</v>
      </c>
      <c r="H31960" t="s">
        <v>30699</v>
      </c>
      <c r="I31960" t="s">
        <v>22</v>
      </c>
      <c r="J31960" t="s">
        <v>104</v>
      </c>
      <c r="M31960">
        <v>8761</v>
      </c>
    </row>
    <row r="31961" spans="1:13" x14ac:dyDescent="0.3">
      <c r="E31961" t="s">
        <v>445</v>
      </c>
      <c r="F31961" t="s">
        <v>446</v>
      </c>
      <c r="G31961" t="s">
        <v>28</v>
      </c>
      <c r="H31961" t="s">
        <v>448</v>
      </c>
      <c r="I31961" t="s">
        <v>17</v>
      </c>
      <c r="M31961">
        <v>8762</v>
      </c>
    </row>
    <row r="31962" spans="1:13" x14ac:dyDescent="0.3">
      <c r="E31962" t="s">
        <v>445</v>
      </c>
      <c r="F31962" t="s">
        <v>446</v>
      </c>
      <c r="G31962" t="s">
        <v>13</v>
      </c>
      <c r="H31962" t="s">
        <v>447</v>
      </c>
      <c r="I31962" t="s">
        <v>27</v>
      </c>
      <c r="M31962">
        <v>8762</v>
      </c>
    </row>
    <row r="31963" spans="1:13" x14ac:dyDescent="0.3">
      <c r="A31963" t="s">
        <v>28</v>
      </c>
      <c r="B31963">
        <v>0</v>
      </c>
      <c r="C31963">
        <v>0</v>
      </c>
      <c r="D31963">
        <v>1</v>
      </c>
      <c r="E31963" t="s">
        <v>30700</v>
      </c>
      <c r="F31963" t="s">
        <v>7057</v>
      </c>
      <c r="G31963" t="s">
        <v>28</v>
      </c>
      <c r="H31963" t="s">
        <v>30701</v>
      </c>
      <c r="I31963" t="s">
        <v>17</v>
      </c>
      <c r="M31963">
        <v>8763</v>
      </c>
    </row>
    <row r="31964" spans="1:13" x14ac:dyDescent="0.3">
      <c r="A31964" t="s">
        <v>28</v>
      </c>
      <c r="B31964">
        <v>1</v>
      </c>
      <c r="C31964">
        <v>1</v>
      </c>
      <c r="D31964">
        <v>1</v>
      </c>
      <c r="E31964" t="s">
        <v>30700</v>
      </c>
      <c r="F31964" t="s">
        <v>2587</v>
      </c>
      <c r="G31964" t="s">
        <v>28</v>
      </c>
      <c r="H31964" t="s">
        <v>30702</v>
      </c>
      <c r="I31964" t="s">
        <v>27</v>
      </c>
      <c r="M31964">
        <v>8763</v>
      </c>
    </row>
    <row r="31965" spans="1:13" x14ac:dyDescent="0.3">
      <c r="E31965" t="s">
        <v>30700</v>
      </c>
      <c r="F31965" t="s">
        <v>3892</v>
      </c>
      <c r="G31965" t="s">
        <v>28</v>
      </c>
      <c r="H31965" t="s">
        <v>30703</v>
      </c>
      <c r="I31965" t="s">
        <v>17</v>
      </c>
      <c r="M31965">
        <v>8763</v>
      </c>
    </row>
    <row r="31966" spans="1:13" x14ac:dyDescent="0.3">
      <c r="E31966" t="s">
        <v>30700</v>
      </c>
      <c r="F31966" t="s">
        <v>30704</v>
      </c>
      <c r="G31966" t="s">
        <v>50</v>
      </c>
      <c r="H31966" t="s">
        <v>30705</v>
      </c>
      <c r="I31966" t="s">
        <v>27</v>
      </c>
      <c r="M31966">
        <v>8763</v>
      </c>
    </row>
    <row r="31967" spans="1:13" x14ac:dyDescent="0.3">
      <c r="E31967" t="s">
        <v>30700</v>
      </c>
      <c r="F31967" t="s">
        <v>2587</v>
      </c>
      <c r="G31967" t="s">
        <v>13</v>
      </c>
      <c r="H31967" t="s">
        <v>30702</v>
      </c>
      <c r="I31967" t="s">
        <v>52</v>
      </c>
      <c r="J31967" t="s">
        <v>23</v>
      </c>
      <c r="M31967">
        <v>8763</v>
      </c>
    </row>
    <row r="31968" spans="1:13" x14ac:dyDescent="0.3">
      <c r="A31968" t="s">
        <v>242</v>
      </c>
      <c r="B31968">
        <v>0</v>
      </c>
      <c r="C31968">
        <v>0</v>
      </c>
      <c r="D31968">
        <v>0</v>
      </c>
      <c r="E31968" t="s">
        <v>30700</v>
      </c>
      <c r="F31968" t="s">
        <v>30706</v>
      </c>
      <c r="G31968" t="s">
        <v>13</v>
      </c>
      <c r="H31968" t="s">
        <v>30707</v>
      </c>
      <c r="I31968" t="s">
        <v>17</v>
      </c>
      <c r="M31968">
        <v>8763</v>
      </c>
    </row>
    <row r="31969" spans="1:13" x14ac:dyDescent="0.3">
      <c r="E31969" t="s">
        <v>30700</v>
      </c>
      <c r="F31969" t="s">
        <v>30708</v>
      </c>
      <c r="G31969" t="s">
        <v>13</v>
      </c>
      <c r="H31969" t="s">
        <v>30709</v>
      </c>
      <c r="I31969" t="s">
        <v>17</v>
      </c>
      <c r="M31969">
        <v>8763</v>
      </c>
    </row>
    <row r="31970" spans="1:13" x14ac:dyDescent="0.3">
      <c r="E31970" t="s">
        <v>30710</v>
      </c>
      <c r="F31970" t="s">
        <v>30711</v>
      </c>
      <c r="G31970" t="s">
        <v>50</v>
      </c>
      <c r="H31970" t="s">
        <v>30712</v>
      </c>
      <c r="I31970" t="s">
        <v>22</v>
      </c>
      <c r="J31970" t="s">
        <v>2907</v>
      </c>
      <c r="M31970">
        <v>8764</v>
      </c>
    </row>
    <row r="31971" spans="1:13" x14ac:dyDescent="0.3">
      <c r="A31971" t="s">
        <v>1329</v>
      </c>
      <c r="B31971">
        <v>0</v>
      </c>
      <c r="C31971">
        <v>1</v>
      </c>
      <c r="D31971" t="s">
        <v>1329</v>
      </c>
      <c r="E31971" t="s">
        <v>30710</v>
      </c>
      <c r="F31971" t="s">
        <v>2042</v>
      </c>
      <c r="G31971" t="s">
        <v>28</v>
      </c>
      <c r="H31971" t="s">
        <v>30713</v>
      </c>
      <c r="I31971" t="s">
        <v>17</v>
      </c>
      <c r="M31971">
        <v>8764</v>
      </c>
    </row>
    <row r="31972" spans="1:13" x14ac:dyDescent="0.3">
      <c r="E31972" t="s">
        <v>30710</v>
      </c>
      <c r="F31972" t="s">
        <v>2042</v>
      </c>
      <c r="G31972" t="s">
        <v>13</v>
      </c>
      <c r="H31972" t="s">
        <v>30714</v>
      </c>
      <c r="I31972" t="s">
        <v>27</v>
      </c>
      <c r="M31972">
        <v>8764</v>
      </c>
    </row>
    <row r="31973" spans="1:13" x14ac:dyDescent="0.3">
      <c r="E31973" t="s">
        <v>30710</v>
      </c>
      <c r="F31973" t="s">
        <v>1939</v>
      </c>
      <c r="G31973" t="s">
        <v>13</v>
      </c>
      <c r="H31973" t="s">
        <v>30715</v>
      </c>
      <c r="I31973" t="s">
        <v>52</v>
      </c>
      <c r="J31973" t="s">
        <v>23</v>
      </c>
      <c r="M31973">
        <v>8764</v>
      </c>
    </row>
    <row r="31974" spans="1:13" x14ac:dyDescent="0.3">
      <c r="A31974" t="s">
        <v>242</v>
      </c>
      <c r="B31974">
        <v>0</v>
      </c>
      <c r="E31974" t="s">
        <v>30710</v>
      </c>
      <c r="F31974" t="s">
        <v>30716</v>
      </c>
      <c r="G31974" t="s">
        <v>25</v>
      </c>
      <c r="H31974" t="s">
        <v>30717</v>
      </c>
      <c r="I31974" t="s">
        <v>19</v>
      </c>
      <c r="M31974">
        <v>8764</v>
      </c>
    </row>
    <row r="31975" spans="1:13" x14ac:dyDescent="0.3">
      <c r="E31975" t="s">
        <v>30710</v>
      </c>
      <c r="F31975" t="s">
        <v>9861</v>
      </c>
      <c r="G31975" t="s">
        <v>50</v>
      </c>
      <c r="H31975" t="s">
        <v>30718</v>
      </c>
      <c r="I31975" t="s">
        <v>52</v>
      </c>
      <c r="J31975" t="s">
        <v>184</v>
      </c>
      <c r="M31975">
        <v>8764</v>
      </c>
    </row>
    <row r="31976" spans="1:13" x14ac:dyDescent="0.3">
      <c r="A31976" t="s">
        <v>242</v>
      </c>
      <c r="B31976">
        <v>0</v>
      </c>
      <c r="E31976" t="s">
        <v>30710</v>
      </c>
      <c r="F31976" t="s">
        <v>13748</v>
      </c>
      <c r="G31976" t="s">
        <v>25</v>
      </c>
      <c r="H31976" t="s">
        <v>30719</v>
      </c>
      <c r="I31976" t="s">
        <v>17</v>
      </c>
      <c r="M31976">
        <v>8764</v>
      </c>
    </row>
    <row r="31977" spans="1:13" x14ac:dyDescent="0.3">
      <c r="A31977" t="s">
        <v>242</v>
      </c>
      <c r="B31977">
        <v>0</v>
      </c>
      <c r="E31977" t="s">
        <v>30710</v>
      </c>
      <c r="F31977" t="s">
        <v>2800</v>
      </c>
      <c r="G31977" t="s">
        <v>25</v>
      </c>
      <c r="H31977" t="s">
        <v>30720</v>
      </c>
      <c r="I31977" t="s">
        <v>19</v>
      </c>
      <c r="M31977">
        <v>8764</v>
      </c>
    </row>
    <row r="31978" spans="1:13" x14ac:dyDescent="0.3">
      <c r="A31978" t="s">
        <v>50</v>
      </c>
      <c r="B31978">
        <v>1</v>
      </c>
      <c r="C31978">
        <v>1</v>
      </c>
      <c r="D31978">
        <v>1</v>
      </c>
      <c r="E31978" t="s">
        <v>30710</v>
      </c>
      <c r="F31978" t="s">
        <v>30721</v>
      </c>
      <c r="G31978" t="s">
        <v>50</v>
      </c>
      <c r="H31978" t="s">
        <v>30722</v>
      </c>
      <c r="I31978" t="s">
        <v>22</v>
      </c>
      <c r="J31978" t="s">
        <v>1721</v>
      </c>
      <c r="M31978">
        <v>8764</v>
      </c>
    </row>
    <row r="31979" spans="1:13" x14ac:dyDescent="0.3">
      <c r="E31979" t="s">
        <v>30710</v>
      </c>
      <c r="F31979" t="s">
        <v>30723</v>
      </c>
      <c r="G31979" t="s">
        <v>25</v>
      </c>
      <c r="H31979" t="s">
        <v>30724</v>
      </c>
      <c r="I31979" t="s">
        <v>27</v>
      </c>
      <c r="M31979">
        <v>8764</v>
      </c>
    </row>
    <row r="31980" spans="1:13" x14ac:dyDescent="0.3">
      <c r="A31980" t="s">
        <v>13</v>
      </c>
      <c r="B31980">
        <v>1</v>
      </c>
      <c r="C31980">
        <v>1</v>
      </c>
      <c r="D31980">
        <v>1</v>
      </c>
      <c r="E31980" t="s">
        <v>30725</v>
      </c>
      <c r="F31980" t="s">
        <v>30726</v>
      </c>
      <c r="G31980" t="s">
        <v>13</v>
      </c>
      <c r="H31980" t="s">
        <v>30727</v>
      </c>
      <c r="I31980" t="s">
        <v>22</v>
      </c>
      <c r="J31980" t="s">
        <v>44</v>
      </c>
      <c r="K31980" t="s">
        <v>45</v>
      </c>
      <c r="L31980" t="s">
        <v>46</v>
      </c>
      <c r="M31980">
        <v>8765</v>
      </c>
    </row>
    <row r="31981" spans="1:13" x14ac:dyDescent="0.3">
      <c r="A31981" t="s">
        <v>13</v>
      </c>
      <c r="B31981">
        <v>1</v>
      </c>
      <c r="C31981">
        <v>1</v>
      </c>
      <c r="D31981">
        <v>1</v>
      </c>
      <c r="E31981" t="s">
        <v>30725</v>
      </c>
      <c r="F31981" t="s">
        <v>22350</v>
      </c>
      <c r="G31981" t="s">
        <v>13</v>
      </c>
      <c r="H31981" t="s">
        <v>30728</v>
      </c>
      <c r="I31981" t="s">
        <v>22</v>
      </c>
      <c r="J31981" t="s">
        <v>23</v>
      </c>
      <c r="M31981">
        <v>8765</v>
      </c>
    </row>
    <row r="31982" spans="1:13" x14ac:dyDescent="0.3">
      <c r="A31982" t="s">
        <v>25</v>
      </c>
      <c r="B31982">
        <v>1</v>
      </c>
      <c r="C31982">
        <v>1</v>
      </c>
      <c r="D31982">
        <v>1</v>
      </c>
      <c r="E31982" t="s">
        <v>30725</v>
      </c>
      <c r="F31982" t="s">
        <v>1774</v>
      </c>
      <c r="G31982" t="s">
        <v>25</v>
      </c>
      <c r="H31982" t="s">
        <v>30729</v>
      </c>
      <c r="I31982" t="s">
        <v>19</v>
      </c>
      <c r="M31982">
        <v>8765</v>
      </c>
    </row>
    <row r="31983" spans="1:13" x14ac:dyDescent="0.3">
      <c r="A31983" t="s">
        <v>13</v>
      </c>
      <c r="B31983">
        <v>1</v>
      </c>
      <c r="C31983">
        <v>1</v>
      </c>
      <c r="D31983">
        <v>1</v>
      </c>
      <c r="E31983" t="s">
        <v>30725</v>
      </c>
      <c r="F31983" t="s">
        <v>30725</v>
      </c>
      <c r="G31983" t="s">
        <v>13</v>
      </c>
      <c r="H31983" t="s">
        <v>30730</v>
      </c>
      <c r="I31983" t="s">
        <v>22</v>
      </c>
      <c r="J31983" t="s">
        <v>603</v>
      </c>
      <c r="M31983">
        <v>8765</v>
      </c>
    </row>
    <row r="31984" spans="1:13" x14ac:dyDescent="0.3">
      <c r="A31984" t="s">
        <v>13</v>
      </c>
      <c r="B31984">
        <v>1</v>
      </c>
      <c r="C31984">
        <v>1</v>
      </c>
      <c r="D31984">
        <v>1</v>
      </c>
      <c r="E31984" t="s">
        <v>30725</v>
      </c>
      <c r="F31984" t="s">
        <v>30725</v>
      </c>
      <c r="G31984" t="s">
        <v>13</v>
      </c>
      <c r="H31984" t="s">
        <v>30730</v>
      </c>
      <c r="I31984" t="s">
        <v>22</v>
      </c>
      <c r="J31984" t="s">
        <v>603</v>
      </c>
      <c r="M31984">
        <v>8765</v>
      </c>
    </row>
    <row r="31985" spans="1:13" x14ac:dyDescent="0.3">
      <c r="A31985" t="s">
        <v>13</v>
      </c>
      <c r="B31985">
        <v>1</v>
      </c>
      <c r="C31985">
        <v>1</v>
      </c>
      <c r="D31985">
        <v>1</v>
      </c>
      <c r="E31985" t="s">
        <v>30725</v>
      </c>
      <c r="F31985" t="s">
        <v>30731</v>
      </c>
      <c r="G31985" t="s">
        <v>13</v>
      </c>
      <c r="H31985" t="s">
        <v>30732</v>
      </c>
      <c r="I31985" t="s">
        <v>19</v>
      </c>
      <c r="M31985">
        <v>8765</v>
      </c>
    </row>
    <row r="31986" spans="1:13" x14ac:dyDescent="0.3">
      <c r="E31986" t="s">
        <v>30725</v>
      </c>
      <c r="F31986" t="s">
        <v>5123</v>
      </c>
      <c r="G31986" t="s">
        <v>25</v>
      </c>
      <c r="H31986" t="s">
        <v>30733</v>
      </c>
      <c r="I31986" t="s">
        <v>27</v>
      </c>
      <c r="M31986">
        <v>8765</v>
      </c>
    </row>
    <row r="31987" spans="1:13" x14ac:dyDescent="0.3">
      <c r="A31987" t="s">
        <v>13</v>
      </c>
      <c r="B31987">
        <v>1</v>
      </c>
      <c r="C31987">
        <v>1</v>
      </c>
      <c r="D31987">
        <v>1</v>
      </c>
      <c r="E31987" t="s">
        <v>30725</v>
      </c>
      <c r="F31987" t="s">
        <v>30734</v>
      </c>
      <c r="G31987" t="s">
        <v>13</v>
      </c>
      <c r="H31987" t="s">
        <v>30735</v>
      </c>
      <c r="I31987" t="s">
        <v>43</v>
      </c>
      <c r="J31987" t="s">
        <v>44</v>
      </c>
      <c r="K31987" t="s">
        <v>45</v>
      </c>
      <c r="L31987" t="s">
        <v>46</v>
      </c>
      <c r="M31987">
        <v>8765</v>
      </c>
    </row>
    <row r="31988" spans="1:13" x14ac:dyDescent="0.3">
      <c r="E31988" t="s">
        <v>30725</v>
      </c>
      <c r="F31988" t="s">
        <v>30736</v>
      </c>
      <c r="G31988" t="s">
        <v>13</v>
      </c>
      <c r="H31988" t="s">
        <v>30737</v>
      </c>
      <c r="I31988" t="s">
        <v>17</v>
      </c>
      <c r="M31988">
        <v>8765</v>
      </c>
    </row>
    <row r="31989" spans="1:13" x14ac:dyDescent="0.3">
      <c r="E31989" t="s">
        <v>30725</v>
      </c>
      <c r="F31989" t="s">
        <v>3046</v>
      </c>
      <c r="G31989" t="s">
        <v>50</v>
      </c>
      <c r="H31989" t="s">
        <v>30738</v>
      </c>
      <c r="I31989" t="s">
        <v>52</v>
      </c>
      <c r="J31989" t="s">
        <v>53</v>
      </c>
      <c r="M31989">
        <v>8765</v>
      </c>
    </row>
    <row r="31990" spans="1:13" x14ac:dyDescent="0.3">
      <c r="A31990" t="s">
        <v>13</v>
      </c>
      <c r="B31990">
        <v>1</v>
      </c>
      <c r="C31990">
        <v>1</v>
      </c>
      <c r="D31990">
        <v>1</v>
      </c>
      <c r="E31990" t="s">
        <v>30725</v>
      </c>
      <c r="F31990" t="s">
        <v>30739</v>
      </c>
      <c r="G31990" t="s">
        <v>13</v>
      </c>
      <c r="H31990" t="s">
        <v>30740</v>
      </c>
      <c r="I31990" t="s">
        <v>22</v>
      </c>
      <c r="J31990" t="s">
        <v>44</v>
      </c>
      <c r="K31990" t="s">
        <v>45</v>
      </c>
      <c r="L31990" t="s">
        <v>46</v>
      </c>
      <c r="M31990">
        <v>8765</v>
      </c>
    </row>
    <row r="31991" spans="1:13" x14ac:dyDescent="0.3">
      <c r="A31991" t="s">
        <v>28</v>
      </c>
      <c r="B31991">
        <v>1</v>
      </c>
      <c r="C31991">
        <v>1</v>
      </c>
      <c r="D31991">
        <v>1</v>
      </c>
      <c r="E31991" t="s">
        <v>30725</v>
      </c>
      <c r="F31991" t="s">
        <v>2092</v>
      </c>
      <c r="G31991" t="s">
        <v>28</v>
      </c>
      <c r="H31991" t="s">
        <v>30741</v>
      </c>
      <c r="I31991" t="s">
        <v>43</v>
      </c>
      <c r="J31991" t="s">
        <v>104</v>
      </c>
      <c r="M31991">
        <v>8766</v>
      </c>
    </row>
    <row r="31992" spans="1:13" x14ac:dyDescent="0.3">
      <c r="A31992" t="s">
        <v>242</v>
      </c>
      <c r="B31992">
        <v>0</v>
      </c>
      <c r="E31992" t="s">
        <v>30725</v>
      </c>
      <c r="F31992" t="s">
        <v>30742</v>
      </c>
      <c r="G31992" t="s">
        <v>25</v>
      </c>
      <c r="H31992" t="s">
        <v>30743</v>
      </c>
      <c r="I31992" t="s">
        <v>17</v>
      </c>
      <c r="M31992">
        <v>8766</v>
      </c>
    </row>
    <row r="31993" spans="1:13" x14ac:dyDescent="0.3">
      <c r="E31993" t="s">
        <v>30725</v>
      </c>
      <c r="F31993" t="s">
        <v>412</v>
      </c>
      <c r="G31993" t="s">
        <v>13</v>
      </c>
      <c r="H31993" t="s">
        <v>30744</v>
      </c>
      <c r="I31993" t="s">
        <v>70</v>
      </c>
      <c r="J31993" t="s">
        <v>1040</v>
      </c>
      <c r="K31993" t="s">
        <v>46</v>
      </c>
      <c r="M31993">
        <v>8766</v>
      </c>
    </row>
    <row r="31994" spans="1:13" x14ac:dyDescent="0.3">
      <c r="A31994" t="s">
        <v>25</v>
      </c>
      <c r="B31994">
        <v>1</v>
      </c>
      <c r="C31994">
        <v>1</v>
      </c>
      <c r="D31994">
        <v>1</v>
      </c>
      <c r="E31994" t="s">
        <v>30725</v>
      </c>
      <c r="F31994" t="s">
        <v>1774</v>
      </c>
      <c r="G31994" t="s">
        <v>25</v>
      </c>
      <c r="H31994" t="s">
        <v>30745</v>
      </c>
      <c r="I31994" t="s">
        <v>19</v>
      </c>
      <c r="M31994">
        <v>8766</v>
      </c>
    </row>
    <row r="31995" spans="1:13" x14ac:dyDescent="0.3">
      <c r="A31995" t="s">
        <v>13</v>
      </c>
      <c r="B31995">
        <v>1</v>
      </c>
      <c r="C31995">
        <v>1</v>
      </c>
      <c r="D31995">
        <v>1</v>
      </c>
      <c r="E31995" t="s">
        <v>30725</v>
      </c>
      <c r="F31995" t="s">
        <v>30739</v>
      </c>
      <c r="G31995" t="s">
        <v>13</v>
      </c>
      <c r="H31995" t="s">
        <v>30746</v>
      </c>
      <c r="I31995" t="s">
        <v>22</v>
      </c>
      <c r="J31995" t="s">
        <v>44</v>
      </c>
      <c r="K31995" t="s">
        <v>45</v>
      </c>
      <c r="L31995" t="s">
        <v>46</v>
      </c>
      <c r="M31995">
        <v>8766</v>
      </c>
    </row>
    <row r="31996" spans="1:13" x14ac:dyDescent="0.3">
      <c r="E31996" t="s">
        <v>30725</v>
      </c>
      <c r="F31996" t="s">
        <v>11941</v>
      </c>
      <c r="G31996" t="s">
        <v>50</v>
      </c>
      <c r="H31996" t="s">
        <v>30747</v>
      </c>
      <c r="I31996" t="s">
        <v>70</v>
      </c>
      <c r="J31996" t="s">
        <v>2907</v>
      </c>
      <c r="M31996">
        <v>8766</v>
      </c>
    </row>
    <row r="31997" spans="1:13" x14ac:dyDescent="0.3">
      <c r="E31997" t="s">
        <v>30725</v>
      </c>
      <c r="F31997" t="s">
        <v>5123</v>
      </c>
      <c r="G31997" t="s">
        <v>25</v>
      </c>
      <c r="H31997" t="s">
        <v>30748</v>
      </c>
      <c r="I31997" t="s">
        <v>19</v>
      </c>
      <c r="M31997">
        <v>8766</v>
      </c>
    </row>
    <row r="31998" spans="1:13" x14ac:dyDescent="0.3">
      <c r="A31998" t="s">
        <v>28</v>
      </c>
      <c r="B31998">
        <v>1</v>
      </c>
      <c r="C31998">
        <v>1</v>
      </c>
      <c r="D31998">
        <v>1</v>
      </c>
      <c r="E31998" t="s">
        <v>30725</v>
      </c>
      <c r="F31998" t="s">
        <v>11941</v>
      </c>
      <c r="G31998" t="s">
        <v>28</v>
      </c>
      <c r="H31998" t="s">
        <v>30749</v>
      </c>
      <c r="I31998" t="s">
        <v>19</v>
      </c>
      <c r="M31998">
        <v>8766</v>
      </c>
    </row>
    <row r="31999" spans="1:13" x14ac:dyDescent="0.3">
      <c r="A31999" t="s">
        <v>13</v>
      </c>
      <c r="B31999">
        <v>1</v>
      </c>
      <c r="C31999">
        <v>1</v>
      </c>
      <c r="D31999">
        <v>1</v>
      </c>
      <c r="E31999" t="s">
        <v>30725</v>
      </c>
      <c r="F31999" t="s">
        <v>30750</v>
      </c>
      <c r="G31999" t="s">
        <v>13</v>
      </c>
      <c r="H31999" t="s">
        <v>30751</v>
      </c>
      <c r="I31999" t="s">
        <v>19</v>
      </c>
      <c r="M31999">
        <v>8766</v>
      </c>
    </row>
    <row r="32000" spans="1:13" x14ac:dyDescent="0.3">
      <c r="A32000" t="s">
        <v>13</v>
      </c>
      <c r="B32000">
        <v>1</v>
      </c>
      <c r="C32000">
        <v>1</v>
      </c>
      <c r="D32000">
        <v>1</v>
      </c>
      <c r="E32000" t="s">
        <v>30725</v>
      </c>
      <c r="F32000" t="s">
        <v>30725</v>
      </c>
      <c r="G32000" t="s">
        <v>13</v>
      </c>
      <c r="H32000" t="s">
        <v>30752</v>
      </c>
      <c r="I32000" t="s">
        <v>22</v>
      </c>
      <c r="J32000" t="s">
        <v>603</v>
      </c>
      <c r="M32000">
        <v>8766</v>
      </c>
    </row>
    <row r="32001" spans="1:13" x14ac:dyDescent="0.3">
      <c r="A32001" t="s">
        <v>13</v>
      </c>
      <c r="B32001">
        <v>1</v>
      </c>
      <c r="C32001">
        <v>1</v>
      </c>
      <c r="D32001">
        <v>1</v>
      </c>
      <c r="E32001" t="s">
        <v>30753</v>
      </c>
      <c r="F32001" t="s">
        <v>16618</v>
      </c>
      <c r="G32001" t="s">
        <v>13</v>
      </c>
      <c r="H32001" t="s">
        <v>30754</v>
      </c>
      <c r="I32001" t="s">
        <v>22</v>
      </c>
      <c r="J32001" t="s">
        <v>23</v>
      </c>
      <c r="M32001">
        <v>8768</v>
      </c>
    </row>
    <row r="32002" spans="1:13" x14ac:dyDescent="0.3">
      <c r="A32002" t="s">
        <v>242</v>
      </c>
      <c r="B32002">
        <v>0</v>
      </c>
      <c r="C32002">
        <v>0</v>
      </c>
      <c r="D32002">
        <v>0</v>
      </c>
      <c r="E32002" t="s">
        <v>30753</v>
      </c>
      <c r="F32002" t="s">
        <v>6659</v>
      </c>
      <c r="G32002" t="s">
        <v>50</v>
      </c>
      <c r="H32002" t="s">
        <v>30755</v>
      </c>
      <c r="I32002" t="s">
        <v>52</v>
      </c>
      <c r="J32002" t="s">
        <v>2117</v>
      </c>
      <c r="M32002">
        <v>8768</v>
      </c>
    </row>
    <row r="32003" spans="1:13" x14ac:dyDescent="0.3">
      <c r="A32003" t="s">
        <v>28</v>
      </c>
      <c r="B32003">
        <v>1</v>
      </c>
      <c r="C32003">
        <v>1</v>
      </c>
      <c r="D32003">
        <v>1</v>
      </c>
      <c r="E32003" t="s">
        <v>30753</v>
      </c>
      <c r="F32003" t="s">
        <v>2433</v>
      </c>
      <c r="G32003" t="s">
        <v>28</v>
      </c>
      <c r="H32003" t="s">
        <v>30756</v>
      </c>
      <c r="I32003" t="s">
        <v>22</v>
      </c>
      <c r="J32003" t="s">
        <v>104</v>
      </c>
      <c r="M32003">
        <v>8768</v>
      </c>
    </row>
    <row r="32004" spans="1:13" x14ac:dyDescent="0.3">
      <c r="A32004" t="s">
        <v>28</v>
      </c>
      <c r="B32004">
        <v>1</v>
      </c>
      <c r="C32004">
        <v>1</v>
      </c>
      <c r="D32004">
        <v>1</v>
      </c>
      <c r="E32004" t="s">
        <v>30753</v>
      </c>
      <c r="F32004" t="s">
        <v>9343</v>
      </c>
      <c r="G32004" t="s">
        <v>28</v>
      </c>
      <c r="H32004" t="s">
        <v>30757</v>
      </c>
      <c r="I32004" t="s">
        <v>19</v>
      </c>
      <c r="M32004">
        <v>8768</v>
      </c>
    </row>
    <row r="32005" spans="1:13" x14ac:dyDescent="0.3">
      <c r="E32005" t="s">
        <v>30753</v>
      </c>
      <c r="F32005" t="s">
        <v>17864</v>
      </c>
      <c r="G32005" t="s">
        <v>50</v>
      </c>
      <c r="H32005" t="s">
        <v>30758</v>
      </c>
      <c r="I32005" t="s">
        <v>52</v>
      </c>
      <c r="J32005" t="s">
        <v>404</v>
      </c>
      <c r="M32005">
        <v>8768</v>
      </c>
    </row>
    <row r="32006" spans="1:13" x14ac:dyDescent="0.3">
      <c r="A32006" t="s">
        <v>50</v>
      </c>
      <c r="B32006">
        <v>1</v>
      </c>
      <c r="C32006">
        <v>1</v>
      </c>
      <c r="D32006">
        <v>1</v>
      </c>
      <c r="E32006" t="s">
        <v>30753</v>
      </c>
      <c r="F32006" t="s">
        <v>16620</v>
      </c>
      <c r="G32006" t="s">
        <v>50</v>
      </c>
      <c r="H32006" t="s">
        <v>30759</v>
      </c>
      <c r="I32006" t="s">
        <v>19</v>
      </c>
      <c r="M32006">
        <v>8768</v>
      </c>
    </row>
    <row r="32007" spans="1:13" x14ac:dyDescent="0.3">
      <c r="E32007" t="s">
        <v>30753</v>
      </c>
      <c r="F32007" t="s">
        <v>30760</v>
      </c>
      <c r="G32007" t="s">
        <v>50</v>
      </c>
      <c r="H32007" t="s">
        <v>30761</v>
      </c>
      <c r="I32007" t="s">
        <v>52</v>
      </c>
      <c r="J32007" t="s">
        <v>5040</v>
      </c>
      <c r="M32007">
        <v>8768</v>
      </c>
    </row>
    <row r="32008" spans="1:13" x14ac:dyDescent="0.3">
      <c r="E32008" t="s">
        <v>30753</v>
      </c>
      <c r="F32008" t="s">
        <v>16622</v>
      </c>
      <c r="G32008" t="s">
        <v>13</v>
      </c>
      <c r="H32008" t="s">
        <v>30762</v>
      </c>
      <c r="I32008" t="s">
        <v>52</v>
      </c>
      <c r="J32008" t="s">
        <v>23</v>
      </c>
      <c r="M32008">
        <v>8768</v>
      </c>
    </row>
    <row r="32009" spans="1:13" x14ac:dyDescent="0.3">
      <c r="A32009" t="s">
        <v>242</v>
      </c>
      <c r="B32009">
        <v>0</v>
      </c>
      <c r="C32009">
        <v>0</v>
      </c>
      <c r="D32009">
        <v>0</v>
      </c>
      <c r="E32009" t="s">
        <v>30753</v>
      </c>
      <c r="F32009" t="s">
        <v>6659</v>
      </c>
      <c r="G32009" t="s">
        <v>28</v>
      </c>
      <c r="H32009" t="s">
        <v>30763</v>
      </c>
      <c r="I32009" t="s">
        <v>17</v>
      </c>
      <c r="M32009">
        <v>8768</v>
      </c>
    </row>
    <row r="32010" spans="1:13" x14ac:dyDescent="0.3">
      <c r="A32010" t="s">
        <v>242</v>
      </c>
      <c r="B32010">
        <v>0</v>
      </c>
      <c r="E32010" t="s">
        <v>30764</v>
      </c>
      <c r="F32010" t="s">
        <v>2044</v>
      </c>
      <c r="G32010" t="s">
        <v>25</v>
      </c>
      <c r="H32010" t="s">
        <v>30765</v>
      </c>
      <c r="I32010" t="s">
        <v>17</v>
      </c>
      <c r="M32010">
        <v>8769</v>
      </c>
    </row>
    <row r="32011" spans="1:13" x14ac:dyDescent="0.3">
      <c r="E32011" t="s">
        <v>30764</v>
      </c>
      <c r="F32011" t="s">
        <v>2044</v>
      </c>
      <c r="G32011" t="s">
        <v>13</v>
      </c>
      <c r="H32011" t="s">
        <v>30766</v>
      </c>
      <c r="I32011" t="s">
        <v>27</v>
      </c>
      <c r="M32011">
        <v>8769</v>
      </c>
    </row>
    <row r="32012" spans="1:13" x14ac:dyDescent="0.3">
      <c r="E32012" t="s">
        <v>30764</v>
      </c>
      <c r="F32012" t="s">
        <v>2749</v>
      </c>
      <c r="G32012" t="s">
        <v>13</v>
      </c>
      <c r="H32012" t="s">
        <v>30767</v>
      </c>
      <c r="I32012" t="s">
        <v>27</v>
      </c>
      <c r="M32012">
        <v>8769</v>
      </c>
    </row>
    <row r="32013" spans="1:13" x14ac:dyDescent="0.3">
      <c r="E32013" t="s">
        <v>30764</v>
      </c>
      <c r="F32013" t="s">
        <v>2749</v>
      </c>
      <c r="G32013" t="s">
        <v>25</v>
      </c>
      <c r="H32013" t="s">
        <v>30768</v>
      </c>
      <c r="I32013" t="s">
        <v>17</v>
      </c>
      <c r="M32013">
        <v>8769</v>
      </c>
    </row>
    <row r="32014" spans="1:13" x14ac:dyDescent="0.3">
      <c r="E32014" t="s">
        <v>30764</v>
      </c>
      <c r="F32014" t="s">
        <v>2587</v>
      </c>
      <c r="G32014" t="s">
        <v>13</v>
      </c>
      <c r="H32014" t="s">
        <v>30769</v>
      </c>
      <c r="I32014" t="s">
        <v>52</v>
      </c>
      <c r="J32014" t="s">
        <v>23</v>
      </c>
      <c r="M32014">
        <v>8769</v>
      </c>
    </row>
    <row r="32015" spans="1:13" x14ac:dyDescent="0.3">
      <c r="A32015" t="s">
        <v>28</v>
      </c>
      <c r="B32015">
        <v>1</v>
      </c>
      <c r="C32015">
        <v>1</v>
      </c>
      <c r="D32015">
        <v>1</v>
      </c>
      <c r="E32015" t="s">
        <v>30764</v>
      </c>
      <c r="F32015" t="s">
        <v>2587</v>
      </c>
      <c r="G32015" t="s">
        <v>28</v>
      </c>
      <c r="H32015" t="s">
        <v>30770</v>
      </c>
      <c r="I32015" t="s">
        <v>19</v>
      </c>
      <c r="M32015">
        <v>8769</v>
      </c>
    </row>
    <row r="32016" spans="1:13" x14ac:dyDescent="0.3">
      <c r="A32016" t="s">
        <v>28</v>
      </c>
      <c r="B32016">
        <v>1</v>
      </c>
      <c r="C32016">
        <v>1</v>
      </c>
      <c r="D32016">
        <v>1</v>
      </c>
      <c r="E32016" t="s">
        <v>30764</v>
      </c>
      <c r="F32016" t="s">
        <v>2587</v>
      </c>
      <c r="G32016" t="s">
        <v>28</v>
      </c>
      <c r="H32016" t="s">
        <v>30769</v>
      </c>
      <c r="I32016" t="s">
        <v>27</v>
      </c>
      <c r="M32016">
        <v>8769</v>
      </c>
    </row>
    <row r="32017" spans="1:13" x14ac:dyDescent="0.3">
      <c r="E32017" t="s">
        <v>30764</v>
      </c>
      <c r="F32017" t="s">
        <v>2587</v>
      </c>
      <c r="G32017" t="s">
        <v>13</v>
      </c>
      <c r="H32017" t="s">
        <v>30769</v>
      </c>
      <c r="I32017" t="s">
        <v>52</v>
      </c>
      <c r="J32017" t="s">
        <v>23</v>
      </c>
      <c r="M32017">
        <v>8769</v>
      </c>
    </row>
    <row r="32018" spans="1:13" x14ac:dyDescent="0.3">
      <c r="A32018" t="s">
        <v>242</v>
      </c>
      <c r="B32018">
        <v>0</v>
      </c>
      <c r="C32018">
        <v>0</v>
      </c>
      <c r="D32018">
        <v>0</v>
      </c>
      <c r="E32018" t="s">
        <v>30764</v>
      </c>
      <c r="F32018" t="s">
        <v>16819</v>
      </c>
      <c r="G32018" t="s">
        <v>50</v>
      </c>
      <c r="H32018" t="s">
        <v>30771</v>
      </c>
      <c r="I32018" t="s">
        <v>52</v>
      </c>
      <c r="J32018" t="s">
        <v>2117</v>
      </c>
      <c r="M32018">
        <v>8769</v>
      </c>
    </row>
    <row r="32019" spans="1:13" x14ac:dyDescent="0.3">
      <c r="A32019" t="s">
        <v>242</v>
      </c>
      <c r="B32019">
        <v>0</v>
      </c>
      <c r="C32019">
        <v>0</v>
      </c>
      <c r="D32019">
        <v>0</v>
      </c>
      <c r="E32019" t="s">
        <v>30764</v>
      </c>
      <c r="F32019" t="s">
        <v>30772</v>
      </c>
      <c r="G32019" t="s">
        <v>28</v>
      </c>
      <c r="H32019" t="s">
        <v>30773</v>
      </c>
      <c r="I32019" t="s">
        <v>19</v>
      </c>
      <c r="M32019">
        <v>8769</v>
      </c>
    </row>
    <row r="32020" spans="1:13" x14ac:dyDescent="0.3">
      <c r="A32020" t="s">
        <v>13</v>
      </c>
      <c r="B32020">
        <v>1</v>
      </c>
      <c r="C32020">
        <v>1</v>
      </c>
      <c r="D32020">
        <v>1</v>
      </c>
      <c r="E32020" t="s">
        <v>30764</v>
      </c>
      <c r="F32020" t="s">
        <v>30774</v>
      </c>
      <c r="G32020" t="s">
        <v>13</v>
      </c>
      <c r="H32020" t="s">
        <v>30775</v>
      </c>
      <c r="I32020" t="s">
        <v>19</v>
      </c>
      <c r="M32020">
        <v>8770</v>
      </c>
    </row>
    <row r="32021" spans="1:13" x14ac:dyDescent="0.3">
      <c r="A32021" t="s">
        <v>242</v>
      </c>
      <c r="B32021">
        <v>0</v>
      </c>
      <c r="C32021">
        <v>0</v>
      </c>
      <c r="D32021">
        <v>0</v>
      </c>
      <c r="E32021" t="s">
        <v>30764</v>
      </c>
      <c r="F32021" t="s">
        <v>16819</v>
      </c>
      <c r="G32021" t="s">
        <v>28</v>
      </c>
      <c r="H32021" t="s">
        <v>30776</v>
      </c>
      <c r="I32021" t="s">
        <v>19</v>
      </c>
      <c r="M32021">
        <v>8770</v>
      </c>
    </row>
    <row r="32022" spans="1:13" x14ac:dyDescent="0.3">
      <c r="A32022" t="s">
        <v>28</v>
      </c>
      <c r="B32022">
        <v>1</v>
      </c>
      <c r="C32022">
        <v>1</v>
      </c>
      <c r="D32022">
        <v>1</v>
      </c>
      <c r="E32022" t="s">
        <v>30764</v>
      </c>
      <c r="F32022" t="s">
        <v>22090</v>
      </c>
      <c r="G32022" t="s">
        <v>28</v>
      </c>
      <c r="H32022" t="s">
        <v>30777</v>
      </c>
      <c r="I32022" t="s">
        <v>22</v>
      </c>
      <c r="J32022" t="s">
        <v>104</v>
      </c>
      <c r="M32022">
        <v>8770</v>
      </c>
    </row>
    <row r="32023" spans="1:13" x14ac:dyDescent="0.3">
      <c r="A32023" t="s">
        <v>28</v>
      </c>
      <c r="B32023">
        <v>0</v>
      </c>
      <c r="C32023">
        <v>0</v>
      </c>
      <c r="D32023">
        <v>1</v>
      </c>
      <c r="E32023" t="s">
        <v>30764</v>
      </c>
      <c r="F32023" t="s">
        <v>7057</v>
      </c>
      <c r="G32023" t="s">
        <v>28</v>
      </c>
      <c r="H32023" t="s">
        <v>30778</v>
      </c>
      <c r="I32023" t="s">
        <v>17</v>
      </c>
      <c r="M32023">
        <v>8770</v>
      </c>
    </row>
    <row r="32024" spans="1:13" x14ac:dyDescent="0.3">
      <c r="A32024" t="s">
        <v>1329</v>
      </c>
      <c r="B32024">
        <v>0</v>
      </c>
      <c r="C32024">
        <v>1</v>
      </c>
      <c r="D32024" t="s">
        <v>1329</v>
      </c>
      <c r="E32024" t="s">
        <v>30764</v>
      </c>
      <c r="F32024" t="s">
        <v>2749</v>
      </c>
      <c r="G32024" t="s">
        <v>28</v>
      </c>
      <c r="H32024" t="s">
        <v>30779</v>
      </c>
      <c r="I32024" t="s">
        <v>17</v>
      </c>
      <c r="M32024">
        <v>8770</v>
      </c>
    </row>
    <row r="32025" spans="1:13" x14ac:dyDescent="0.3">
      <c r="E32025" t="s">
        <v>30764</v>
      </c>
      <c r="F32025" t="s">
        <v>17864</v>
      </c>
      <c r="G32025" t="s">
        <v>50</v>
      </c>
      <c r="H32025" t="s">
        <v>30780</v>
      </c>
      <c r="I32025" t="s">
        <v>52</v>
      </c>
      <c r="J32025" t="s">
        <v>404</v>
      </c>
      <c r="M32025">
        <v>8770</v>
      </c>
    </row>
    <row r="32026" spans="1:13" x14ac:dyDescent="0.3">
      <c r="E32026" t="s">
        <v>30764</v>
      </c>
      <c r="F32026" t="s">
        <v>2587</v>
      </c>
      <c r="G32026" t="s">
        <v>13</v>
      </c>
      <c r="H32026" t="s">
        <v>30781</v>
      </c>
      <c r="I32026" t="s">
        <v>52</v>
      </c>
      <c r="J32026" t="s">
        <v>23</v>
      </c>
      <c r="M32026">
        <v>8770</v>
      </c>
    </row>
    <row r="32027" spans="1:13" x14ac:dyDescent="0.3">
      <c r="A32027" t="s">
        <v>50</v>
      </c>
      <c r="B32027">
        <v>1</v>
      </c>
      <c r="C32027">
        <v>1</v>
      </c>
      <c r="D32027">
        <v>1</v>
      </c>
      <c r="E32027" t="s">
        <v>30764</v>
      </c>
      <c r="F32027" t="s">
        <v>30782</v>
      </c>
      <c r="G32027" t="s">
        <v>50</v>
      </c>
      <c r="H32027" t="s">
        <v>30783</v>
      </c>
      <c r="I32027" t="s">
        <v>290</v>
      </c>
      <c r="J32027" t="s">
        <v>1721</v>
      </c>
      <c r="M32027">
        <v>8770</v>
      </c>
    </row>
    <row r="32028" spans="1:13" x14ac:dyDescent="0.3">
      <c r="A32028" t="s">
        <v>50</v>
      </c>
      <c r="B32028">
        <v>1</v>
      </c>
      <c r="C32028">
        <v>1</v>
      </c>
      <c r="D32028">
        <v>1</v>
      </c>
      <c r="E32028" t="s">
        <v>30764</v>
      </c>
      <c r="F32028" t="s">
        <v>30784</v>
      </c>
      <c r="G32028" t="s">
        <v>50</v>
      </c>
      <c r="H32028" t="s">
        <v>30783</v>
      </c>
      <c r="I32028" t="s">
        <v>27</v>
      </c>
      <c r="M32028">
        <v>8770</v>
      </c>
    </row>
    <row r="32029" spans="1:13" x14ac:dyDescent="0.3">
      <c r="E32029" t="s">
        <v>30764</v>
      </c>
      <c r="F32029" t="s">
        <v>2749</v>
      </c>
      <c r="G32029" t="s">
        <v>13</v>
      </c>
      <c r="H32029" t="s">
        <v>30785</v>
      </c>
      <c r="I32029" t="s">
        <v>27</v>
      </c>
      <c r="M32029">
        <v>8770</v>
      </c>
    </row>
    <row r="32030" spans="1:13" x14ac:dyDescent="0.3">
      <c r="A32030" t="s">
        <v>28</v>
      </c>
      <c r="B32030">
        <v>1</v>
      </c>
      <c r="C32030">
        <v>1</v>
      </c>
      <c r="D32030">
        <v>1</v>
      </c>
      <c r="E32030" t="s">
        <v>30764</v>
      </c>
      <c r="F32030" t="s">
        <v>2587</v>
      </c>
      <c r="G32030" t="s">
        <v>28</v>
      </c>
      <c r="H32030" t="s">
        <v>30781</v>
      </c>
      <c r="I32030" t="s">
        <v>27</v>
      </c>
      <c r="M32030">
        <v>8770</v>
      </c>
    </row>
    <row r="32031" spans="1:13" x14ac:dyDescent="0.3">
      <c r="E32031" t="s">
        <v>30764</v>
      </c>
      <c r="F32031" t="s">
        <v>412</v>
      </c>
      <c r="G32031" t="s">
        <v>13</v>
      </c>
      <c r="H32031" t="s">
        <v>30786</v>
      </c>
      <c r="I32031" t="s">
        <v>52</v>
      </c>
      <c r="J32031" t="s">
        <v>23</v>
      </c>
      <c r="M32031">
        <v>8770</v>
      </c>
    </row>
    <row r="32032" spans="1:13" x14ac:dyDescent="0.3">
      <c r="A32032" t="s">
        <v>13</v>
      </c>
      <c r="B32032">
        <v>1</v>
      </c>
      <c r="C32032">
        <v>1</v>
      </c>
      <c r="D32032">
        <v>1</v>
      </c>
      <c r="E32032" t="s">
        <v>30787</v>
      </c>
      <c r="F32032" t="s">
        <v>30788</v>
      </c>
      <c r="G32032" t="s">
        <v>13</v>
      </c>
      <c r="H32032" t="s">
        <v>30789</v>
      </c>
      <c r="I32032" t="s">
        <v>22</v>
      </c>
      <c r="J32032" t="s">
        <v>603</v>
      </c>
      <c r="M32032">
        <v>8771</v>
      </c>
    </row>
    <row r="32033" spans="1:13" x14ac:dyDescent="0.3">
      <c r="A32033" t="s">
        <v>28</v>
      </c>
      <c r="B32033">
        <v>1</v>
      </c>
      <c r="C32033">
        <v>1</v>
      </c>
      <c r="D32033">
        <v>1</v>
      </c>
      <c r="E32033" t="s">
        <v>30787</v>
      </c>
      <c r="F32033" t="s">
        <v>3190</v>
      </c>
      <c r="G32033" t="s">
        <v>28</v>
      </c>
      <c r="H32033" t="s">
        <v>30790</v>
      </c>
      <c r="I32033" t="s">
        <v>22</v>
      </c>
      <c r="J32033" t="s">
        <v>331</v>
      </c>
      <c r="M32033">
        <v>8771</v>
      </c>
    </row>
    <row r="32034" spans="1:13" x14ac:dyDescent="0.3">
      <c r="A32034" t="s">
        <v>28</v>
      </c>
      <c r="B32034">
        <v>1</v>
      </c>
      <c r="C32034">
        <v>1</v>
      </c>
      <c r="D32034">
        <v>1</v>
      </c>
      <c r="E32034" t="s">
        <v>30787</v>
      </c>
      <c r="F32034" t="s">
        <v>1265</v>
      </c>
      <c r="G32034" t="s">
        <v>28</v>
      </c>
      <c r="H32034" t="s">
        <v>30791</v>
      </c>
      <c r="I32034" t="s">
        <v>22</v>
      </c>
      <c r="J32034" t="s">
        <v>331</v>
      </c>
      <c r="M32034">
        <v>8771</v>
      </c>
    </row>
    <row r="32035" spans="1:13" x14ac:dyDescent="0.3">
      <c r="A32035" t="s">
        <v>28</v>
      </c>
      <c r="B32035">
        <v>1</v>
      </c>
      <c r="C32035">
        <v>1</v>
      </c>
      <c r="D32035">
        <v>1</v>
      </c>
      <c r="E32035" t="s">
        <v>30787</v>
      </c>
      <c r="F32035" t="s">
        <v>27755</v>
      </c>
      <c r="G32035" t="s">
        <v>28</v>
      </c>
      <c r="H32035" t="s">
        <v>30792</v>
      </c>
      <c r="I32035" t="s">
        <v>22</v>
      </c>
      <c r="J32035" t="s">
        <v>104</v>
      </c>
      <c r="M32035">
        <v>8771</v>
      </c>
    </row>
    <row r="32036" spans="1:13" x14ac:dyDescent="0.3">
      <c r="A32036" t="s">
        <v>242</v>
      </c>
      <c r="B32036">
        <v>0</v>
      </c>
      <c r="C32036">
        <v>0</v>
      </c>
      <c r="D32036">
        <v>0</v>
      </c>
      <c r="E32036" t="s">
        <v>30787</v>
      </c>
      <c r="F32036" t="s">
        <v>30793</v>
      </c>
      <c r="G32036" t="s">
        <v>50</v>
      </c>
      <c r="H32036" t="s">
        <v>30794</v>
      </c>
      <c r="I32036" t="s">
        <v>17</v>
      </c>
      <c r="M32036">
        <v>8772</v>
      </c>
    </row>
    <row r="32037" spans="1:13" x14ac:dyDescent="0.3">
      <c r="E32037" t="s">
        <v>30795</v>
      </c>
      <c r="F32037" t="s">
        <v>30796</v>
      </c>
      <c r="G32037" t="s">
        <v>50</v>
      </c>
      <c r="H32037" t="s">
        <v>30797</v>
      </c>
      <c r="I32037" t="s">
        <v>27</v>
      </c>
      <c r="M32037">
        <v>8773</v>
      </c>
    </row>
    <row r="32038" spans="1:13" x14ac:dyDescent="0.3">
      <c r="A32038" t="s">
        <v>28</v>
      </c>
      <c r="B32038">
        <v>0</v>
      </c>
      <c r="C32038">
        <v>0</v>
      </c>
      <c r="D32038">
        <v>1</v>
      </c>
      <c r="E32038" t="s">
        <v>30795</v>
      </c>
      <c r="F32038" t="s">
        <v>30798</v>
      </c>
      <c r="G32038" t="s">
        <v>28</v>
      </c>
      <c r="H32038" t="s">
        <v>30799</v>
      </c>
      <c r="I32038" t="s">
        <v>17</v>
      </c>
      <c r="M32038">
        <v>8773</v>
      </c>
    </row>
    <row r="32039" spans="1:13" x14ac:dyDescent="0.3">
      <c r="A32039" t="s">
        <v>242</v>
      </c>
      <c r="B32039">
        <v>0</v>
      </c>
      <c r="E32039" t="s">
        <v>30795</v>
      </c>
      <c r="F32039" t="s">
        <v>30800</v>
      </c>
      <c r="G32039" t="s">
        <v>25</v>
      </c>
      <c r="H32039" t="s">
        <v>30801</v>
      </c>
      <c r="I32039" t="s">
        <v>17</v>
      </c>
      <c r="M32039">
        <v>8773</v>
      </c>
    </row>
    <row r="32040" spans="1:13" x14ac:dyDescent="0.3">
      <c r="E32040" t="s">
        <v>30795</v>
      </c>
      <c r="F32040" t="s">
        <v>30800</v>
      </c>
      <c r="G32040" t="s">
        <v>28</v>
      </c>
      <c r="H32040" t="s">
        <v>30802</v>
      </c>
      <c r="I32040" t="s">
        <v>27</v>
      </c>
      <c r="M32040">
        <v>8773</v>
      </c>
    </row>
    <row r="32041" spans="1:13" x14ac:dyDescent="0.3">
      <c r="A32041" t="s">
        <v>242</v>
      </c>
      <c r="B32041">
        <v>0</v>
      </c>
      <c r="C32041">
        <v>0</v>
      </c>
      <c r="D32041">
        <v>0</v>
      </c>
      <c r="E32041" t="s">
        <v>30795</v>
      </c>
      <c r="F32041" t="s">
        <v>29680</v>
      </c>
      <c r="G32041" t="s">
        <v>25</v>
      </c>
      <c r="H32041" t="s">
        <v>30803</v>
      </c>
      <c r="I32041" t="s">
        <v>19</v>
      </c>
      <c r="M32041">
        <v>8773</v>
      </c>
    </row>
    <row r="32042" spans="1:13" x14ac:dyDescent="0.3">
      <c r="E32042" t="s">
        <v>30795</v>
      </c>
      <c r="F32042" t="s">
        <v>30804</v>
      </c>
      <c r="G32042" t="s">
        <v>25</v>
      </c>
      <c r="H32042" t="s">
        <v>30805</v>
      </c>
      <c r="I32042" t="s">
        <v>27</v>
      </c>
      <c r="M32042">
        <v>8773</v>
      </c>
    </row>
    <row r="32043" spans="1:13" x14ac:dyDescent="0.3">
      <c r="E32043" t="s">
        <v>30795</v>
      </c>
      <c r="F32043" t="s">
        <v>30798</v>
      </c>
      <c r="G32043" t="s">
        <v>25</v>
      </c>
      <c r="H32043" t="s">
        <v>30806</v>
      </c>
      <c r="I32043" t="s">
        <v>27</v>
      </c>
      <c r="M32043">
        <v>8773</v>
      </c>
    </row>
    <row r="32044" spans="1:13" x14ac:dyDescent="0.3">
      <c r="E32044" t="s">
        <v>30795</v>
      </c>
      <c r="F32044" t="s">
        <v>6787</v>
      </c>
      <c r="G32044" t="s">
        <v>50</v>
      </c>
      <c r="H32044" t="s">
        <v>30807</v>
      </c>
      <c r="I32044" t="s">
        <v>17</v>
      </c>
      <c r="M32044">
        <v>8773</v>
      </c>
    </row>
    <row r="32045" spans="1:13" x14ac:dyDescent="0.3">
      <c r="E32045" t="s">
        <v>30795</v>
      </c>
      <c r="F32045" t="s">
        <v>2085</v>
      </c>
      <c r="G32045" t="s">
        <v>13</v>
      </c>
      <c r="H32045" t="s">
        <v>30808</v>
      </c>
      <c r="I32045" t="s">
        <v>52</v>
      </c>
      <c r="J32045" t="s">
        <v>23</v>
      </c>
      <c r="M32045">
        <v>8773</v>
      </c>
    </row>
    <row r="32046" spans="1:13" x14ac:dyDescent="0.3">
      <c r="A32046" t="s">
        <v>242</v>
      </c>
      <c r="B32046">
        <v>0</v>
      </c>
      <c r="C32046">
        <v>0</v>
      </c>
      <c r="D32046">
        <v>0</v>
      </c>
      <c r="E32046" t="s">
        <v>30795</v>
      </c>
      <c r="F32046" t="s">
        <v>30809</v>
      </c>
      <c r="G32046" t="s">
        <v>25</v>
      </c>
      <c r="H32046" t="s">
        <v>30810</v>
      </c>
      <c r="I32046" t="s">
        <v>19</v>
      </c>
      <c r="M32046">
        <v>8773</v>
      </c>
    </row>
    <row r="32047" spans="1:13" x14ac:dyDescent="0.3">
      <c r="A32047" t="s">
        <v>1329</v>
      </c>
      <c r="B32047">
        <v>0</v>
      </c>
      <c r="C32047">
        <v>1</v>
      </c>
      <c r="D32047" t="s">
        <v>1329</v>
      </c>
      <c r="E32047" t="s">
        <v>30795</v>
      </c>
      <c r="F32047" t="s">
        <v>9580</v>
      </c>
      <c r="G32047" t="s">
        <v>28</v>
      </c>
      <c r="H32047" t="s">
        <v>30811</v>
      </c>
      <c r="I32047" t="s">
        <v>17</v>
      </c>
      <c r="M32047">
        <v>8774</v>
      </c>
    </row>
    <row r="32048" spans="1:13" x14ac:dyDescent="0.3">
      <c r="A32048" t="s">
        <v>242</v>
      </c>
      <c r="B32048">
        <v>0</v>
      </c>
      <c r="C32048">
        <v>0</v>
      </c>
      <c r="D32048">
        <v>0</v>
      </c>
      <c r="E32048" t="s">
        <v>30795</v>
      </c>
      <c r="F32048" t="s">
        <v>30812</v>
      </c>
      <c r="G32048" t="s">
        <v>28</v>
      </c>
      <c r="H32048" t="s">
        <v>30813</v>
      </c>
      <c r="I32048" t="s">
        <v>17</v>
      </c>
      <c r="M32048">
        <v>8774</v>
      </c>
    </row>
    <row r="32049" spans="1:13" x14ac:dyDescent="0.3">
      <c r="E32049" t="s">
        <v>30795</v>
      </c>
      <c r="F32049" t="s">
        <v>30812</v>
      </c>
      <c r="G32049" t="s">
        <v>25</v>
      </c>
      <c r="H32049" t="s">
        <v>30814</v>
      </c>
      <c r="I32049" t="s">
        <v>27</v>
      </c>
      <c r="M32049">
        <v>8774</v>
      </c>
    </row>
    <row r="32050" spans="1:13" x14ac:dyDescent="0.3">
      <c r="A32050" t="s">
        <v>28</v>
      </c>
      <c r="B32050">
        <v>1</v>
      </c>
      <c r="C32050">
        <v>1</v>
      </c>
      <c r="D32050">
        <v>1</v>
      </c>
      <c r="E32050" t="s">
        <v>30795</v>
      </c>
      <c r="F32050" t="s">
        <v>10843</v>
      </c>
      <c r="G32050" t="s">
        <v>28</v>
      </c>
      <c r="H32050" t="s">
        <v>30815</v>
      </c>
      <c r="I32050" t="s">
        <v>19</v>
      </c>
      <c r="M32050">
        <v>8774</v>
      </c>
    </row>
    <row r="32051" spans="1:13" x14ac:dyDescent="0.3">
      <c r="E32051" t="s">
        <v>30795</v>
      </c>
      <c r="F32051" t="s">
        <v>30816</v>
      </c>
      <c r="G32051" t="s">
        <v>25</v>
      </c>
      <c r="H32051" t="s">
        <v>30817</v>
      </c>
      <c r="I32051" t="s">
        <v>27</v>
      </c>
      <c r="M32051">
        <v>8774</v>
      </c>
    </row>
    <row r="32052" spans="1:13" x14ac:dyDescent="0.3">
      <c r="A32052" t="s">
        <v>242</v>
      </c>
      <c r="B32052">
        <v>0</v>
      </c>
      <c r="E32052" t="s">
        <v>30795</v>
      </c>
      <c r="F32052" t="s">
        <v>30818</v>
      </c>
      <c r="G32052" t="s">
        <v>25</v>
      </c>
      <c r="H32052" t="s">
        <v>30819</v>
      </c>
      <c r="I32052" t="s">
        <v>17</v>
      </c>
      <c r="M32052">
        <v>8774</v>
      </c>
    </row>
    <row r="32053" spans="1:13" x14ac:dyDescent="0.3">
      <c r="E32053" t="s">
        <v>30795</v>
      </c>
      <c r="F32053" t="s">
        <v>30820</v>
      </c>
      <c r="G32053" t="s">
        <v>25</v>
      </c>
      <c r="H32053" t="s">
        <v>30821</v>
      </c>
      <c r="I32053" t="s">
        <v>19</v>
      </c>
      <c r="M32053">
        <v>8774</v>
      </c>
    </row>
    <row r="32054" spans="1:13" x14ac:dyDescent="0.3">
      <c r="E32054" t="s">
        <v>30795</v>
      </c>
      <c r="F32054" t="s">
        <v>30822</v>
      </c>
      <c r="G32054" t="s">
        <v>25</v>
      </c>
      <c r="H32054" t="s">
        <v>30823</v>
      </c>
      <c r="I32054" t="s">
        <v>27</v>
      </c>
      <c r="M32054">
        <v>8774</v>
      </c>
    </row>
    <row r="32055" spans="1:13" x14ac:dyDescent="0.3">
      <c r="A32055" t="s">
        <v>28</v>
      </c>
      <c r="B32055">
        <v>1</v>
      </c>
      <c r="C32055">
        <v>1</v>
      </c>
      <c r="D32055">
        <v>1</v>
      </c>
      <c r="E32055" t="s">
        <v>30795</v>
      </c>
      <c r="F32055" t="s">
        <v>30824</v>
      </c>
      <c r="G32055" t="s">
        <v>28</v>
      </c>
      <c r="H32055" t="s">
        <v>30825</v>
      </c>
      <c r="I32055" t="s">
        <v>19</v>
      </c>
      <c r="M32055">
        <v>8774</v>
      </c>
    </row>
    <row r="32056" spans="1:13" x14ac:dyDescent="0.3">
      <c r="A32056" t="s">
        <v>50</v>
      </c>
      <c r="B32056">
        <v>1</v>
      </c>
      <c r="C32056">
        <v>1</v>
      </c>
      <c r="D32056">
        <v>1</v>
      </c>
      <c r="E32056" t="s">
        <v>30795</v>
      </c>
      <c r="F32056" t="s">
        <v>2802</v>
      </c>
      <c r="G32056" t="s">
        <v>50</v>
      </c>
      <c r="H32056" t="s">
        <v>30826</v>
      </c>
      <c r="I32056" t="s">
        <v>52</v>
      </c>
      <c r="J32056" t="s">
        <v>57</v>
      </c>
      <c r="M32056">
        <v>8774</v>
      </c>
    </row>
    <row r="32057" spans="1:13" x14ac:dyDescent="0.3">
      <c r="A32057" t="s">
        <v>242</v>
      </c>
      <c r="B32057">
        <v>0</v>
      </c>
      <c r="C32057">
        <v>0</v>
      </c>
      <c r="D32057">
        <v>0</v>
      </c>
      <c r="E32057" t="s">
        <v>30795</v>
      </c>
      <c r="F32057" t="s">
        <v>30812</v>
      </c>
      <c r="G32057" t="s">
        <v>28</v>
      </c>
      <c r="H32057" t="s">
        <v>30827</v>
      </c>
      <c r="I32057" t="s">
        <v>17</v>
      </c>
      <c r="M32057">
        <v>8774</v>
      </c>
    </row>
    <row r="32058" spans="1:13" x14ac:dyDescent="0.3">
      <c r="A32058" t="s">
        <v>13</v>
      </c>
      <c r="B32058">
        <v>0</v>
      </c>
      <c r="C32058">
        <v>0</v>
      </c>
      <c r="D32058" t="s">
        <v>13</v>
      </c>
      <c r="E32058" t="s">
        <v>30828</v>
      </c>
      <c r="F32058" t="s">
        <v>30829</v>
      </c>
      <c r="G32058" t="s">
        <v>25</v>
      </c>
      <c r="H32058" t="s">
        <v>30830</v>
      </c>
      <c r="I32058" t="s">
        <v>19</v>
      </c>
      <c r="M32058">
        <v>8775</v>
      </c>
    </row>
    <row r="32059" spans="1:13" x14ac:dyDescent="0.3">
      <c r="E32059" t="s">
        <v>30828</v>
      </c>
      <c r="F32059" t="s">
        <v>30831</v>
      </c>
      <c r="G32059" t="s">
        <v>25</v>
      </c>
      <c r="H32059" t="s">
        <v>30832</v>
      </c>
      <c r="I32059" t="s">
        <v>17</v>
      </c>
      <c r="M32059">
        <v>8775</v>
      </c>
    </row>
    <row r="32060" spans="1:13" x14ac:dyDescent="0.3">
      <c r="A32060" t="s">
        <v>13</v>
      </c>
      <c r="B32060">
        <v>1</v>
      </c>
      <c r="C32060">
        <v>1</v>
      </c>
      <c r="D32060">
        <v>1</v>
      </c>
      <c r="E32060" t="s">
        <v>30828</v>
      </c>
      <c r="F32060" t="s">
        <v>30833</v>
      </c>
      <c r="G32060" t="s">
        <v>13</v>
      </c>
      <c r="H32060" t="s">
        <v>30834</v>
      </c>
      <c r="I32060" t="s">
        <v>22</v>
      </c>
      <c r="J32060" t="s">
        <v>603</v>
      </c>
      <c r="M32060">
        <v>8775</v>
      </c>
    </row>
    <row r="32061" spans="1:13" x14ac:dyDescent="0.3">
      <c r="A32061" t="s">
        <v>50</v>
      </c>
      <c r="B32061">
        <v>1</v>
      </c>
      <c r="C32061">
        <v>1</v>
      </c>
      <c r="D32061">
        <v>1</v>
      </c>
      <c r="E32061" t="s">
        <v>30828</v>
      </c>
      <c r="F32061" t="s">
        <v>30835</v>
      </c>
      <c r="G32061" t="s">
        <v>50</v>
      </c>
      <c r="H32061" t="s">
        <v>30836</v>
      </c>
      <c r="I32061" t="s">
        <v>43</v>
      </c>
      <c r="J32061" t="s">
        <v>1721</v>
      </c>
      <c r="M32061">
        <v>8775</v>
      </c>
    </row>
    <row r="32062" spans="1:13" x14ac:dyDescent="0.3">
      <c r="A32062" t="s">
        <v>13</v>
      </c>
      <c r="B32062">
        <v>1</v>
      </c>
      <c r="C32062">
        <v>1</v>
      </c>
      <c r="D32062">
        <v>1</v>
      </c>
      <c r="E32062" t="s">
        <v>30828</v>
      </c>
      <c r="F32062" t="s">
        <v>30833</v>
      </c>
      <c r="G32062" t="s">
        <v>13</v>
      </c>
      <c r="H32062" t="s">
        <v>30834</v>
      </c>
      <c r="I32062" t="s">
        <v>22</v>
      </c>
      <c r="J32062" t="s">
        <v>603</v>
      </c>
      <c r="M32062">
        <v>8775</v>
      </c>
    </row>
    <row r="32063" spans="1:13" x14ac:dyDescent="0.3">
      <c r="A32063" t="s">
        <v>13</v>
      </c>
      <c r="B32063">
        <v>1</v>
      </c>
      <c r="C32063">
        <v>1</v>
      </c>
      <c r="D32063">
        <v>1</v>
      </c>
      <c r="E32063" t="s">
        <v>30828</v>
      </c>
      <c r="F32063" t="s">
        <v>9917</v>
      </c>
      <c r="G32063" t="s">
        <v>13</v>
      </c>
      <c r="H32063" t="s">
        <v>30837</v>
      </c>
      <c r="I32063" t="s">
        <v>22</v>
      </c>
      <c r="J32063" t="s">
        <v>44</v>
      </c>
      <c r="K32063" t="s">
        <v>45</v>
      </c>
      <c r="M32063">
        <v>8775</v>
      </c>
    </row>
    <row r="32064" spans="1:13" x14ac:dyDescent="0.3">
      <c r="A32064" t="s">
        <v>13</v>
      </c>
      <c r="B32064">
        <v>1</v>
      </c>
      <c r="C32064">
        <v>1</v>
      </c>
      <c r="D32064">
        <v>1</v>
      </c>
      <c r="E32064" t="s">
        <v>30828</v>
      </c>
      <c r="F32064" t="s">
        <v>30833</v>
      </c>
      <c r="G32064" t="s">
        <v>13</v>
      </c>
      <c r="H32064" t="s">
        <v>30834</v>
      </c>
      <c r="I32064" t="s">
        <v>22</v>
      </c>
      <c r="J32064" t="s">
        <v>603</v>
      </c>
      <c r="M32064">
        <v>8775</v>
      </c>
    </row>
    <row r="32065" spans="1:13" x14ac:dyDescent="0.3">
      <c r="A32065" t="s">
        <v>13</v>
      </c>
      <c r="B32065">
        <v>1</v>
      </c>
      <c r="C32065">
        <v>1</v>
      </c>
      <c r="D32065">
        <v>1</v>
      </c>
      <c r="E32065" t="s">
        <v>30828</v>
      </c>
      <c r="F32065" t="s">
        <v>30833</v>
      </c>
      <c r="G32065" t="s">
        <v>13</v>
      </c>
      <c r="H32065" t="s">
        <v>30834</v>
      </c>
      <c r="I32065" t="s">
        <v>22</v>
      </c>
      <c r="J32065" t="s">
        <v>603</v>
      </c>
      <c r="M32065">
        <v>8775</v>
      </c>
    </row>
    <row r="32066" spans="1:13" x14ac:dyDescent="0.3">
      <c r="E32066" t="s">
        <v>30838</v>
      </c>
      <c r="F32066" t="s">
        <v>17828</v>
      </c>
      <c r="G32066" t="s">
        <v>25</v>
      </c>
      <c r="H32066" t="s">
        <v>30839</v>
      </c>
      <c r="I32066" t="s">
        <v>27</v>
      </c>
      <c r="M32066">
        <v>8776</v>
      </c>
    </row>
    <row r="32067" spans="1:13" x14ac:dyDescent="0.3">
      <c r="A32067" t="s">
        <v>28</v>
      </c>
      <c r="B32067">
        <v>1</v>
      </c>
      <c r="C32067">
        <v>1</v>
      </c>
      <c r="D32067">
        <v>1</v>
      </c>
      <c r="E32067" t="s">
        <v>30838</v>
      </c>
      <c r="F32067" t="s">
        <v>30840</v>
      </c>
      <c r="G32067" t="s">
        <v>28</v>
      </c>
      <c r="H32067" t="s">
        <v>30841</v>
      </c>
      <c r="I32067" t="s">
        <v>52</v>
      </c>
      <c r="J32067" t="s">
        <v>464</v>
      </c>
      <c r="M32067">
        <v>8776</v>
      </c>
    </row>
    <row r="32068" spans="1:13" x14ac:dyDescent="0.3">
      <c r="A32068" t="s">
        <v>28</v>
      </c>
      <c r="B32068">
        <v>1</v>
      </c>
      <c r="C32068">
        <v>1</v>
      </c>
      <c r="D32068">
        <v>1</v>
      </c>
      <c r="E32068" t="s">
        <v>30838</v>
      </c>
      <c r="F32068" t="s">
        <v>2587</v>
      </c>
      <c r="G32068" t="s">
        <v>28</v>
      </c>
      <c r="H32068" t="s">
        <v>30842</v>
      </c>
      <c r="I32068" t="s">
        <v>19</v>
      </c>
      <c r="M32068">
        <v>8776</v>
      </c>
    </row>
    <row r="32069" spans="1:13" x14ac:dyDescent="0.3">
      <c r="E32069" t="s">
        <v>30838</v>
      </c>
      <c r="F32069" t="s">
        <v>30843</v>
      </c>
      <c r="G32069" t="s">
        <v>50</v>
      </c>
      <c r="H32069" t="s">
        <v>30844</v>
      </c>
      <c r="I32069" t="s">
        <v>17</v>
      </c>
      <c r="M32069">
        <v>8776</v>
      </c>
    </row>
    <row r="32070" spans="1:13" x14ac:dyDescent="0.3">
      <c r="A32070" t="s">
        <v>50</v>
      </c>
      <c r="B32070">
        <v>0</v>
      </c>
      <c r="C32070">
        <v>0</v>
      </c>
      <c r="D32070">
        <v>1</v>
      </c>
      <c r="E32070" t="s">
        <v>30838</v>
      </c>
      <c r="F32070" t="s">
        <v>17587</v>
      </c>
      <c r="G32070" t="s">
        <v>50</v>
      </c>
      <c r="H32070" t="s">
        <v>30845</v>
      </c>
      <c r="I32070" t="s">
        <v>52</v>
      </c>
      <c r="J32070" t="s">
        <v>2117</v>
      </c>
      <c r="M32070">
        <v>8776</v>
      </c>
    </row>
    <row r="32071" spans="1:13" x14ac:dyDescent="0.3">
      <c r="E32071" t="s">
        <v>30838</v>
      </c>
      <c r="F32071" t="s">
        <v>2587</v>
      </c>
      <c r="G32071" t="s">
        <v>13</v>
      </c>
      <c r="H32071" t="s">
        <v>30846</v>
      </c>
      <c r="I32071" t="s">
        <v>52</v>
      </c>
      <c r="J32071" t="s">
        <v>23</v>
      </c>
      <c r="M32071">
        <v>8776</v>
      </c>
    </row>
    <row r="32072" spans="1:13" x14ac:dyDescent="0.3">
      <c r="E32072" t="s">
        <v>30838</v>
      </c>
      <c r="F32072" t="s">
        <v>30847</v>
      </c>
      <c r="G32072" t="s">
        <v>28</v>
      </c>
      <c r="H32072" t="s">
        <v>30848</v>
      </c>
      <c r="I32072" t="s">
        <v>27</v>
      </c>
      <c r="M32072">
        <v>8776</v>
      </c>
    </row>
    <row r="32073" spans="1:13" x14ac:dyDescent="0.3">
      <c r="A32073" t="s">
        <v>50</v>
      </c>
      <c r="B32073">
        <v>1</v>
      </c>
      <c r="C32073">
        <v>1</v>
      </c>
      <c r="D32073">
        <v>1</v>
      </c>
      <c r="E32073" t="s">
        <v>30838</v>
      </c>
      <c r="F32073" t="s">
        <v>17828</v>
      </c>
      <c r="G32073" t="s">
        <v>50</v>
      </c>
      <c r="H32073" t="s">
        <v>30849</v>
      </c>
      <c r="I32073" t="s">
        <v>17</v>
      </c>
      <c r="M32073">
        <v>8776</v>
      </c>
    </row>
    <row r="32074" spans="1:13" x14ac:dyDescent="0.3">
      <c r="A32074" t="s">
        <v>13</v>
      </c>
      <c r="B32074">
        <v>1</v>
      </c>
      <c r="C32074">
        <v>1</v>
      </c>
      <c r="D32074">
        <v>1</v>
      </c>
      <c r="E32074" t="s">
        <v>30850</v>
      </c>
      <c r="F32074" t="s">
        <v>30851</v>
      </c>
      <c r="G32074" t="s">
        <v>13</v>
      </c>
      <c r="H32074" t="s">
        <v>30852</v>
      </c>
      <c r="I32074" t="s">
        <v>22</v>
      </c>
      <c r="J32074" t="s">
        <v>44</v>
      </c>
      <c r="K32074" t="s">
        <v>45</v>
      </c>
      <c r="L32074" t="s">
        <v>46</v>
      </c>
      <c r="M32074">
        <v>8777</v>
      </c>
    </row>
    <row r="32075" spans="1:13" x14ac:dyDescent="0.3">
      <c r="E32075" t="s">
        <v>30850</v>
      </c>
      <c r="F32075" t="s">
        <v>30853</v>
      </c>
      <c r="G32075" t="s">
        <v>13</v>
      </c>
      <c r="H32075" t="s">
        <v>30854</v>
      </c>
      <c r="I32075" t="s">
        <v>27</v>
      </c>
      <c r="M32075">
        <v>8777</v>
      </c>
    </row>
    <row r="32076" spans="1:13" x14ac:dyDescent="0.3">
      <c r="A32076" t="s">
        <v>28</v>
      </c>
      <c r="B32076">
        <v>1</v>
      </c>
      <c r="C32076">
        <v>1</v>
      </c>
      <c r="D32076">
        <v>1</v>
      </c>
      <c r="E32076" t="s">
        <v>30850</v>
      </c>
      <c r="F32076" t="s">
        <v>22442</v>
      </c>
      <c r="G32076" t="s">
        <v>28</v>
      </c>
      <c r="H32076" t="s">
        <v>30855</v>
      </c>
      <c r="I32076" t="s">
        <v>22</v>
      </c>
      <c r="J32076" t="s">
        <v>104</v>
      </c>
      <c r="M32076">
        <v>8777</v>
      </c>
    </row>
    <row r="32077" spans="1:13" x14ac:dyDescent="0.3">
      <c r="E32077" t="s">
        <v>30850</v>
      </c>
      <c r="F32077" t="s">
        <v>2637</v>
      </c>
      <c r="G32077" t="s">
        <v>13</v>
      </c>
      <c r="H32077" t="s">
        <v>30856</v>
      </c>
      <c r="I32077" t="s">
        <v>52</v>
      </c>
      <c r="J32077" t="s">
        <v>23</v>
      </c>
      <c r="M32077">
        <v>8777</v>
      </c>
    </row>
    <row r="32078" spans="1:13" x14ac:dyDescent="0.3">
      <c r="A32078" t="s">
        <v>28</v>
      </c>
      <c r="B32078">
        <v>1</v>
      </c>
      <c r="C32078">
        <v>1</v>
      </c>
      <c r="D32078">
        <v>1</v>
      </c>
      <c r="E32078" t="s">
        <v>30850</v>
      </c>
      <c r="F32078" t="s">
        <v>22442</v>
      </c>
      <c r="G32078" t="s">
        <v>28</v>
      </c>
      <c r="H32078" t="s">
        <v>30857</v>
      </c>
      <c r="I32078" t="s">
        <v>17</v>
      </c>
      <c r="M32078">
        <v>8777</v>
      </c>
    </row>
    <row r="32079" spans="1:13" x14ac:dyDescent="0.3">
      <c r="A32079" t="s">
        <v>13</v>
      </c>
      <c r="B32079">
        <v>0</v>
      </c>
      <c r="C32079">
        <v>0</v>
      </c>
      <c r="D32079">
        <v>1</v>
      </c>
      <c r="E32079" t="s">
        <v>30850</v>
      </c>
      <c r="F32079" t="s">
        <v>30858</v>
      </c>
      <c r="G32079" t="s">
        <v>13</v>
      </c>
      <c r="H32079" t="s">
        <v>30859</v>
      </c>
      <c r="I32079" t="s">
        <v>17</v>
      </c>
      <c r="M32079">
        <v>8777</v>
      </c>
    </row>
    <row r="32080" spans="1:13" x14ac:dyDescent="0.3">
      <c r="A32080" t="s">
        <v>28</v>
      </c>
      <c r="B32080">
        <v>1</v>
      </c>
      <c r="C32080">
        <v>1</v>
      </c>
      <c r="D32080">
        <v>1</v>
      </c>
      <c r="E32080" t="s">
        <v>30850</v>
      </c>
      <c r="F32080" t="s">
        <v>22442</v>
      </c>
      <c r="G32080" t="s">
        <v>28</v>
      </c>
      <c r="H32080" t="s">
        <v>30855</v>
      </c>
      <c r="I32080" t="s">
        <v>22</v>
      </c>
      <c r="J32080" t="s">
        <v>104</v>
      </c>
      <c r="M32080">
        <v>8777</v>
      </c>
    </row>
    <row r="32081" spans="1:13" x14ac:dyDescent="0.3">
      <c r="E32081" t="s">
        <v>30850</v>
      </c>
      <c r="F32081" t="s">
        <v>2637</v>
      </c>
      <c r="G32081" t="s">
        <v>13</v>
      </c>
      <c r="H32081" t="s">
        <v>30856</v>
      </c>
      <c r="I32081" t="s">
        <v>52</v>
      </c>
      <c r="J32081" t="s">
        <v>23</v>
      </c>
      <c r="M32081">
        <v>8777</v>
      </c>
    </row>
    <row r="32082" spans="1:13" x14ac:dyDescent="0.3">
      <c r="A32082" t="s">
        <v>13</v>
      </c>
      <c r="B32082">
        <v>1</v>
      </c>
      <c r="C32082">
        <v>1</v>
      </c>
      <c r="D32082">
        <v>1</v>
      </c>
      <c r="E32082" t="s">
        <v>30850</v>
      </c>
      <c r="F32082" t="s">
        <v>30860</v>
      </c>
      <c r="G32082" t="s">
        <v>13</v>
      </c>
      <c r="H32082" t="s">
        <v>30861</v>
      </c>
      <c r="I32082" t="s">
        <v>17</v>
      </c>
      <c r="M32082">
        <v>8777</v>
      </c>
    </row>
    <row r="32083" spans="1:13" x14ac:dyDescent="0.3">
      <c r="A32083" t="s">
        <v>13</v>
      </c>
      <c r="B32083">
        <v>1</v>
      </c>
      <c r="C32083">
        <v>1</v>
      </c>
      <c r="D32083">
        <v>1</v>
      </c>
      <c r="E32083" t="s">
        <v>30850</v>
      </c>
      <c r="F32083" t="s">
        <v>30862</v>
      </c>
      <c r="G32083" t="s">
        <v>13</v>
      </c>
      <c r="H32083" t="s">
        <v>30863</v>
      </c>
      <c r="I32083" t="s">
        <v>52</v>
      </c>
      <c r="J32083" t="s">
        <v>44</v>
      </c>
      <c r="K32083" t="s">
        <v>45</v>
      </c>
      <c r="L32083" t="s">
        <v>46</v>
      </c>
      <c r="M32083">
        <v>8777</v>
      </c>
    </row>
    <row r="32084" spans="1:13" x14ac:dyDescent="0.3">
      <c r="A32084" t="s">
        <v>242</v>
      </c>
      <c r="B32084">
        <v>0</v>
      </c>
      <c r="C32084">
        <v>0</v>
      </c>
      <c r="D32084">
        <v>0</v>
      </c>
      <c r="E32084" t="s">
        <v>30850</v>
      </c>
      <c r="F32084" t="s">
        <v>16819</v>
      </c>
      <c r="G32084" t="s">
        <v>50</v>
      </c>
      <c r="H32084" t="s">
        <v>30864</v>
      </c>
      <c r="I32084" t="s">
        <v>52</v>
      </c>
      <c r="J32084" t="s">
        <v>2117</v>
      </c>
      <c r="M32084">
        <v>8777</v>
      </c>
    </row>
    <row r="32085" spans="1:13" x14ac:dyDescent="0.3">
      <c r="E32085" t="s">
        <v>30850</v>
      </c>
      <c r="F32085" t="s">
        <v>30865</v>
      </c>
      <c r="G32085" t="s">
        <v>25</v>
      </c>
      <c r="H32085" t="s">
        <v>30866</v>
      </c>
      <c r="I32085" t="s">
        <v>27</v>
      </c>
      <c r="M32085">
        <v>8777</v>
      </c>
    </row>
    <row r="32086" spans="1:13" x14ac:dyDescent="0.3">
      <c r="E32086" t="s">
        <v>30850</v>
      </c>
      <c r="F32086" t="s">
        <v>30867</v>
      </c>
      <c r="G32086" t="s">
        <v>50</v>
      </c>
      <c r="H32086" t="s">
        <v>30868</v>
      </c>
      <c r="I32086" t="s">
        <v>52</v>
      </c>
      <c r="J32086" t="s">
        <v>57</v>
      </c>
      <c r="M32086">
        <v>8777</v>
      </c>
    </row>
    <row r="32087" spans="1:13" x14ac:dyDescent="0.3">
      <c r="A32087" t="s">
        <v>28</v>
      </c>
      <c r="B32087">
        <v>1</v>
      </c>
      <c r="C32087">
        <v>1</v>
      </c>
      <c r="D32087">
        <v>1</v>
      </c>
      <c r="E32087" t="s">
        <v>30850</v>
      </c>
      <c r="F32087" t="s">
        <v>1971</v>
      </c>
      <c r="G32087" t="s">
        <v>28</v>
      </c>
      <c r="H32087" t="s">
        <v>30869</v>
      </c>
      <c r="I32087" t="s">
        <v>22</v>
      </c>
      <c r="J32087" t="s">
        <v>104</v>
      </c>
      <c r="M32087">
        <v>8777</v>
      </c>
    </row>
    <row r="32088" spans="1:13" x14ac:dyDescent="0.3">
      <c r="A32088" t="s">
        <v>242</v>
      </c>
      <c r="B32088">
        <v>0</v>
      </c>
      <c r="C32088">
        <v>0</v>
      </c>
      <c r="D32088">
        <v>0</v>
      </c>
      <c r="E32088" t="s">
        <v>30850</v>
      </c>
      <c r="F32088" t="s">
        <v>16819</v>
      </c>
      <c r="G32088" t="s">
        <v>28</v>
      </c>
      <c r="H32088" t="s">
        <v>30870</v>
      </c>
      <c r="I32088" t="s">
        <v>17</v>
      </c>
      <c r="M32088">
        <v>8777</v>
      </c>
    </row>
    <row r="32089" spans="1:13" x14ac:dyDescent="0.3">
      <c r="A32089" t="s">
        <v>13</v>
      </c>
      <c r="B32089">
        <v>1</v>
      </c>
      <c r="C32089">
        <v>1</v>
      </c>
      <c r="D32089">
        <v>1</v>
      </c>
      <c r="E32089" t="s">
        <v>30850</v>
      </c>
      <c r="F32089" t="s">
        <v>30871</v>
      </c>
      <c r="G32089" t="s">
        <v>13</v>
      </c>
      <c r="H32089" t="s">
        <v>30872</v>
      </c>
      <c r="I32089" t="s">
        <v>22</v>
      </c>
      <c r="J32089" t="s">
        <v>44</v>
      </c>
      <c r="K32089" t="s">
        <v>45</v>
      </c>
      <c r="L32089" t="s">
        <v>46</v>
      </c>
      <c r="M32089">
        <v>8777</v>
      </c>
    </row>
    <row r="32090" spans="1:13" x14ac:dyDescent="0.3">
      <c r="A32090" t="s">
        <v>50</v>
      </c>
      <c r="B32090">
        <v>1</v>
      </c>
      <c r="C32090">
        <v>1</v>
      </c>
      <c r="D32090">
        <v>1</v>
      </c>
      <c r="E32090" t="s">
        <v>30850</v>
      </c>
      <c r="F32090" t="s">
        <v>30873</v>
      </c>
      <c r="G32090" t="s">
        <v>50</v>
      </c>
      <c r="H32090" t="s">
        <v>30874</v>
      </c>
      <c r="I32090" t="s">
        <v>22</v>
      </c>
      <c r="J32090" t="s">
        <v>1638</v>
      </c>
      <c r="M32090">
        <v>8777</v>
      </c>
    </row>
    <row r="32091" spans="1:13" x14ac:dyDescent="0.3">
      <c r="A32091" t="s">
        <v>50</v>
      </c>
      <c r="B32091">
        <v>1</v>
      </c>
      <c r="C32091">
        <v>1</v>
      </c>
      <c r="D32091">
        <v>1</v>
      </c>
      <c r="E32091" t="s">
        <v>30850</v>
      </c>
      <c r="F32091" t="s">
        <v>30875</v>
      </c>
      <c r="G32091" t="s">
        <v>50</v>
      </c>
      <c r="H32091" t="s">
        <v>30876</v>
      </c>
      <c r="I32091" t="s">
        <v>27</v>
      </c>
      <c r="M32091">
        <v>8777</v>
      </c>
    </row>
    <row r="32092" spans="1:13" x14ac:dyDescent="0.3">
      <c r="A32092" t="s">
        <v>50</v>
      </c>
      <c r="B32092">
        <v>1</v>
      </c>
      <c r="C32092">
        <v>1</v>
      </c>
      <c r="D32092">
        <v>1</v>
      </c>
      <c r="E32092" t="s">
        <v>30850</v>
      </c>
      <c r="F32092" t="s">
        <v>30877</v>
      </c>
      <c r="G32092" t="s">
        <v>50</v>
      </c>
      <c r="H32092" t="s">
        <v>30878</v>
      </c>
      <c r="I32092" t="s">
        <v>22</v>
      </c>
      <c r="J32092" t="s">
        <v>824</v>
      </c>
      <c r="M32092">
        <v>8778</v>
      </c>
    </row>
    <row r="32093" spans="1:13" x14ac:dyDescent="0.3">
      <c r="A32093" t="s">
        <v>1329</v>
      </c>
      <c r="B32093">
        <v>0</v>
      </c>
      <c r="C32093">
        <v>1</v>
      </c>
      <c r="D32093" t="s">
        <v>1329</v>
      </c>
      <c r="E32093" t="s">
        <v>30850</v>
      </c>
      <c r="F32093" t="s">
        <v>30879</v>
      </c>
      <c r="G32093" t="s">
        <v>28</v>
      </c>
      <c r="H32093" t="s">
        <v>30880</v>
      </c>
      <c r="I32093" t="s">
        <v>17</v>
      </c>
      <c r="M32093">
        <v>8778</v>
      </c>
    </row>
    <row r="32094" spans="1:13" x14ac:dyDescent="0.3">
      <c r="A32094" t="s">
        <v>28</v>
      </c>
      <c r="B32094">
        <v>1</v>
      </c>
      <c r="C32094">
        <v>1</v>
      </c>
      <c r="D32094">
        <v>1</v>
      </c>
      <c r="E32094" t="s">
        <v>30850</v>
      </c>
      <c r="F32094" t="s">
        <v>2950</v>
      </c>
      <c r="G32094" t="s">
        <v>28</v>
      </c>
      <c r="H32094" t="s">
        <v>30881</v>
      </c>
      <c r="I32094" t="s">
        <v>22</v>
      </c>
      <c r="J32094" t="s">
        <v>104</v>
      </c>
      <c r="M32094">
        <v>8778</v>
      </c>
    </row>
    <row r="32095" spans="1:13" x14ac:dyDescent="0.3">
      <c r="E32095" t="s">
        <v>30850</v>
      </c>
      <c r="F32095" t="s">
        <v>30879</v>
      </c>
      <c r="G32095" t="s">
        <v>13</v>
      </c>
      <c r="H32095" t="s">
        <v>30882</v>
      </c>
      <c r="I32095" t="s">
        <v>27</v>
      </c>
      <c r="M32095">
        <v>8778</v>
      </c>
    </row>
    <row r="32096" spans="1:13" x14ac:dyDescent="0.3">
      <c r="A32096" t="s">
        <v>28</v>
      </c>
      <c r="B32096">
        <v>1</v>
      </c>
      <c r="C32096">
        <v>1</v>
      </c>
      <c r="D32096">
        <v>1</v>
      </c>
      <c r="E32096" t="s">
        <v>30850</v>
      </c>
      <c r="F32096" t="s">
        <v>22442</v>
      </c>
      <c r="G32096" t="s">
        <v>28</v>
      </c>
      <c r="H32096" t="s">
        <v>30883</v>
      </c>
      <c r="I32096" t="s">
        <v>290</v>
      </c>
      <c r="J32096" t="s">
        <v>104</v>
      </c>
      <c r="M32096">
        <v>8778</v>
      </c>
    </row>
    <row r="32097" spans="1:13" x14ac:dyDescent="0.3">
      <c r="E32097" t="s">
        <v>30850</v>
      </c>
      <c r="F32097" t="s">
        <v>30884</v>
      </c>
      <c r="G32097" t="s">
        <v>50</v>
      </c>
      <c r="H32097" t="s">
        <v>30885</v>
      </c>
      <c r="I32097" t="s">
        <v>52</v>
      </c>
      <c r="J32097" t="s">
        <v>824</v>
      </c>
      <c r="M32097">
        <v>8778</v>
      </c>
    </row>
    <row r="32098" spans="1:13" x14ac:dyDescent="0.3">
      <c r="E32098" t="s">
        <v>30850</v>
      </c>
      <c r="F32098" t="s">
        <v>30886</v>
      </c>
      <c r="G32098" t="s">
        <v>25</v>
      </c>
      <c r="H32098" t="s">
        <v>30883</v>
      </c>
      <c r="I32098" t="s">
        <v>27</v>
      </c>
      <c r="M32098">
        <v>8778</v>
      </c>
    </row>
    <row r="32099" spans="1:13" x14ac:dyDescent="0.3">
      <c r="A32099" t="s">
        <v>28</v>
      </c>
      <c r="B32099">
        <v>1</v>
      </c>
      <c r="C32099">
        <v>1</v>
      </c>
      <c r="D32099">
        <v>1</v>
      </c>
      <c r="E32099" t="s">
        <v>30887</v>
      </c>
      <c r="F32099" t="s">
        <v>16764</v>
      </c>
      <c r="G32099" t="s">
        <v>28</v>
      </c>
      <c r="H32099" t="s">
        <v>30888</v>
      </c>
      <c r="I32099" t="s">
        <v>19</v>
      </c>
      <c r="M32099">
        <v>8779</v>
      </c>
    </row>
    <row r="32100" spans="1:13" x14ac:dyDescent="0.3">
      <c r="E32100" t="s">
        <v>30887</v>
      </c>
      <c r="F32100" t="s">
        <v>16770</v>
      </c>
      <c r="G32100" t="s">
        <v>28</v>
      </c>
      <c r="H32100" t="s">
        <v>30889</v>
      </c>
      <c r="I32100" t="s">
        <v>70</v>
      </c>
      <c r="J32100" t="s">
        <v>104</v>
      </c>
      <c r="M32100">
        <v>8779</v>
      </c>
    </row>
    <row r="32101" spans="1:13" x14ac:dyDescent="0.3">
      <c r="A32101" t="s">
        <v>28</v>
      </c>
      <c r="B32101">
        <v>1</v>
      </c>
      <c r="C32101">
        <v>1</v>
      </c>
      <c r="D32101">
        <v>1</v>
      </c>
      <c r="E32101" t="s">
        <v>30887</v>
      </c>
      <c r="F32101" t="s">
        <v>16764</v>
      </c>
      <c r="G32101" t="s">
        <v>28</v>
      </c>
      <c r="H32101" t="s">
        <v>30890</v>
      </c>
      <c r="I32101" t="s">
        <v>22</v>
      </c>
      <c r="J32101" t="s">
        <v>104</v>
      </c>
      <c r="M32101">
        <v>8780</v>
      </c>
    </row>
    <row r="32102" spans="1:13" x14ac:dyDescent="0.3">
      <c r="A32102" t="s">
        <v>28</v>
      </c>
      <c r="B32102">
        <v>1</v>
      </c>
      <c r="C32102">
        <v>1</v>
      </c>
      <c r="D32102">
        <v>1</v>
      </c>
      <c r="E32102" t="s">
        <v>30891</v>
      </c>
      <c r="F32102" t="s">
        <v>462</v>
      </c>
      <c r="G32102" t="s">
        <v>28</v>
      </c>
      <c r="H32102" t="s">
        <v>30892</v>
      </c>
      <c r="I32102" t="s">
        <v>43</v>
      </c>
      <c r="J32102" t="s">
        <v>464</v>
      </c>
      <c r="M32102">
        <v>8781</v>
      </c>
    </row>
    <row r="32103" spans="1:13" x14ac:dyDescent="0.3">
      <c r="E32103" t="s">
        <v>30891</v>
      </c>
      <c r="F32103" t="s">
        <v>30893</v>
      </c>
      <c r="G32103" t="s">
        <v>50</v>
      </c>
      <c r="H32103" t="s">
        <v>30894</v>
      </c>
      <c r="I32103" t="s">
        <v>52</v>
      </c>
      <c r="J32103" t="s">
        <v>404</v>
      </c>
      <c r="M32103">
        <v>8781</v>
      </c>
    </row>
    <row r="32104" spans="1:13" x14ac:dyDescent="0.3">
      <c r="A32104" t="s">
        <v>13</v>
      </c>
      <c r="B32104">
        <v>1</v>
      </c>
      <c r="C32104">
        <v>1</v>
      </c>
      <c r="D32104">
        <v>1</v>
      </c>
      <c r="E32104" t="s">
        <v>30891</v>
      </c>
      <c r="F32104" t="s">
        <v>10177</v>
      </c>
      <c r="G32104" t="s">
        <v>13</v>
      </c>
      <c r="H32104" t="s">
        <v>30895</v>
      </c>
      <c r="I32104" t="s">
        <v>22</v>
      </c>
      <c r="J32104" t="s">
        <v>44</v>
      </c>
      <c r="K32104" t="s">
        <v>45</v>
      </c>
      <c r="L32104" t="s">
        <v>46</v>
      </c>
      <c r="M32104">
        <v>8782</v>
      </c>
    </row>
    <row r="32105" spans="1:13" x14ac:dyDescent="0.3">
      <c r="A32105" t="s">
        <v>242</v>
      </c>
      <c r="B32105">
        <v>0</v>
      </c>
      <c r="E32105" t="s">
        <v>30891</v>
      </c>
      <c r="F32105" t="s">
        <v>2800</v>
      </c>
      <c r="G32105" t="s">
        <v>25</v>
      </c>
      <c r="H32105" t="s">
        <v>30896</v>
      </c>
      <c r="I32105" t="s">
        <v>19</v>
      </c>
      <c r="M32105">
        <v>8782</v>
      </c>
    </row>
    <row r="32106" spans="1:13" x14ac:dyDescent="0.3">
      <c r="A32106" t="s">
        <v>28</v>
      </c>
      <c r="B32106">
        <v>1</v>
      </c>
      <c r="C32106">
        <v>1</v>
      </c>
      <c r="D32106">
        <v>1</v>
      </c>
      <c r="E32106" t="s">
        <v>30897</v>
      </c>
      <c r="F32106" t="s">
        <v>6904</v>
      </c>
      <c r="G32106" t="s">
        <v>28</v>
      </c>
      <c r="H32106" t="s">
        <v>30898</v>
      </c>
      <c r="I32106" t="s">
        <v>70</v>
      </c>
      <c r="J32106" t="s">
        <v>104</v>
      </c>
      <c r="M32106">
        <v>8783</v>
      </c>
    </row>
    <row r="32107" spans="1:13" x14ac:dyDescent="0.3">
      <c r="A32107" t="s">
        <v>50</v>
      </c>
      <c r="B32107">
        <v>0</v>
      </c>
      <c r="C32107">
        <v>1</v>
      </c>
      <c r="D32107" t="s">
        <v>50</v>
      </c>
      <c r="E32107" t="s">
        <v>30897</v>
      </c>
      <c r="F32107" t="s">
        <v>30899</v>
      </c>
      <c r="G32107" t="s">
        <v>28</v>
      </c>
      <c r="H32107" t="s">
        <v>30898</v>
      </c>
      <c r="I32107" t="s">
        <v>27</v>
      </c>
      <c r="M32107">
        <v>8783</v>
      </c>
    </row>
    <row r="32108" spans="1:13" x14ac:dyDescent="0.3">
      <c r="A32108" t="s">
        <v>28</v>
      </c>
      <c r="B32108">
        <v>1</v>
      </c>
      <c r="C32108">
        <v>1</v>
      </c>
      <c r="D32108">
        <v>1</v>
      </c>
      <c r="E32108" t="s">
        <v>30897</v>
      </c>
      <c r="F32108" t="s">
        <v>6904</v>
      </c>
      <c r="G32108" t="s">
        <v>28</v>
      </c>
      <c r="H32108" t="s">
        <v>30898</v>
      </c>
      <c r="I32108" t="s">
        <v>22</v>
      </c>
      <c r="J32108" t="s">
        <v>104</v>
      </c>
      <c r="M32108">
        <v>8783</v>
      </c>
    </row>
    <row r="32109" spans="1:13" x14ac:dyDescent="0.3">
      <c r="E32109" t="s">
        <v>30897</v>
      </c>
      <c r="F32109" t="s">
        <v>30899</v>
      </c>
      <c r="G32109" t="s">
        <v>50</v>
      </c>
      <c r="H32109" t="s">
        <v>30900</v>
      </c>
      <c r="I32109" t="s">
        <v>17</v>
      </c>
      <c r="M32109">
        <v>8783</v>
      </c>
    </row>
    <row r="32110" spans="1:13" x14ac:dyDescent="0.3">
      <c r="E32110" t="s">
        <v>30897</v>
      </c>
      <c r="F32110" t="s">
        <v>30901</v>
      </c>
      <c r="G32110" t="s">
        <v>25</v>
      </c>
      <c r="H32110" t="s">
        <v>30902</v>
      </c>
      <c r="I32110" t="s">
        <v>19</v>
      </c>
      <c r="M32110">
        <v>8783</v>
      </c>
    </row>
    <row r="32111" spans="1:13" x14ac:dyDescent="0.3">
      <c r="E32111" t="s">
        <v>30897</v>
      </c>
      <c r="F32111" t="s">
        <v>30903</v>
      </c>
      <c r="G32111" t="s">
        <v>25</v>
      </c>
      <c r="H32111" t="s">
        <v>30904</v>
      </c>
      <c r="I32111" t="s">
        <v>17</v>
      </c>
      <c r="M32111">
        <v>8783</v>
      </c>
    </row>
    <row r="32112" spans="1:13" x14ac:dyDescent="0.3">
      <c r="E32112" t="s">
        <v>30897</v>
      </c>
      <c r="F32112" t="s">
        <v>327</v>
      </c>
      <c r="G32112" t="s">
        <v>13</v>
      </c>
      <c r="H32112" t="s">
        <v>30905</v>
      </c>
      <c r="I32112" t="s">
        <v>17</v>
      </c>
      <c r="M32112">
        <v>8783</v>
      </c>
    </row>
    <row r="32113" spans="1:13" x14ac:dyDescent="0.3">
      <c r="E32113" t="s">
        <v>30897</v>
      </c>
      <c r="F32113" t="s">
        <v>30906</v>
      </c>
      <c r="G32113" t="s">
        <v>25</v>
      </c>
      <c r="H32113" t="s">
        <v>30907</v>
      </c>
      <c r="I32113" t="s">
        <v>27</v>
      </c>
      <c r="M32113">
        <v>8783</v>
      </c>
    </row>
    <row r="32114" spans="1:13" x14ac:dyDescent="0.3">
      <c r="E32114" t="s">
        <v>30908</v>
      </c>
      <c r="F32114" t="s">
        <v>30908</v>
      </c>
      <c r="G32114" t="s">
        <v>25</v>
      </c>
      <c r="H32114" t="s">
        <v>30909</v>
      </c>
      <c r="I32114" t="s">
        <v>27</v>
      </c>
      <c r="M32114">
        <v>8784</v>
      </c>
    </row>
    <row r="32115" spans="1:13" x14ac:dyDescent="0.3">
      <c r="E32115" t="s">
        <v>30908</v>
      </c>
      <c r="F32115" t="s">
        <v>30910</v>
      </c>
      <c r="G32115" t="s">
        <v>25</v>
      </c>
      <c r="H32115" t="s">
        <v>30911</v>
      </c>
      <c r="I32115" t="s">
        <v>17</v>
      </c>
      <c r="M32115">
        <v>8784</v>
      </c>
    </row>
    <row r="32116" spans="1:13" x14ac:dyDescent="0.3">
      <c r="E32116" t="s">
        <v>30908</v>
      </c>
      <c r="F32116" t="s">
        <v>30908</v>
      </c>
      <c r="G32116" t="s">
        <v>25</v>
      </c>
      <c r="H32116" t="s">
        <v>30909</v>
      </c>
      <c r="I32116" t="s">
        <v>27</v>
      </c>
      <c r="M32116">
        <v>8785</v>
      </c>
    </row>
    <row r="32117" spans="1:13" x14ac:dyDescent="0.3">
      <c r="E32117" t="s">
        <v>30908</v>
      </c>
      <c r="F32117" t="s">
        <v>30910</v>
      </c>
      <c r="G32117" t="s">
        <v>25</v>
      </c>
      <c r="H32117" t="s">
        <v>30911</v>
      </c>
      <c r="I32117" t="s">
        <v>17</v>
      </c>
      <c r="M32117">
        <v>8785</v>
      </c>
    </row>
    <row r="32118" spans="1:13" x14ac:dyDescent="0.3">
      <c r="E32118" t="s">
        <v>30912</v>
      </c>
      <c r="F32118" t="s">
        <v>30913</v>
      </c>
      <c r="G32118" t="s">
        <v>25</v>
      </c>
      <c r="H32118" t="s">
        <v>30914</v>
      </c>
      <c r="I32118" t="s">
        <v>17</v>
      </c>
      <c r="M32118">
        <v>8786</v>
      </c>
    </row>
    <row r="32119" spans="1:13" x14ac:dyDescent="0.3">
      <c r="E32119" t="s">
        <v>30908</v>
      </c>
      <c r="F32119" t="s">
        <v>30908</v>
      </c>
      <c r="G32119" t="s">
        <v>25</v>
      </c>
      <c r="H32119" t="s">
        <v>30915</v>
      </c>
      <c r="I32119" t="s">
        <v>27</v>
      </c>
      <c r="M32119">
        <v>8788</v>
      </c>
    </row>
    <row r="32120" spans="1:13" x14ac:dyDescent="0.3">
      <c r="A32120" t="s">
        <v>242</v>
      </c>
      <c r="B32120">
        <v>0</v>
      </c>
      <c r="C32120">
        <v>0</v>
      </c>
      <c r="D32120">
        <v>0</v>
      </c>
      <c r="E32120" t="s">
        <v>30908</v>
      </c>
      <c r="F32120" t="s">
        <v>13895</v>
      </c>
      <c r="G32120" t="s">
        <v>25</v>
      </c>
      <c r="H32120" t="s">
        <v>30916</v>
      </c>
      <c r="I32120" t="s">
        <v>17</v>
      </c>
      <c r="M32120">
        <v>8788</v>
      </c>
    </row>
    <row r="32121" spans="1:13" x14ac:dyDescent="0.3">
      <c r="E32121" t="s">
        <v>30908</v>
      </c>
      <c r="F32121" t="s">
        <v>30910</v>
      </c>
      <c r="G32121" t="s">
        <v>25</v>
      </c>
      <c r="H32121" t="s">
        <v>30917</v>
      </c>
      <c r="I32121" t="s">
        <v>17</v>
      </c>
      <c r="M32121">
        <v>8788</v>
      </c>
    </row>
    <row r="32122" spans="1:13" x14ac:dyDescent="0.3">
      <c r="E32122" t="s">
        <v>30908</v>
      </c>
      <c r="F32122" t="s">
        <v>30910</v>
      </c>
      <c r="G32122" t="s">
        <v>25</v>
      </c>
      <c r="H32122" t="s">
        <v>30918</v>
      </c>
      <c r="I32122" t="s">
        <v>19</v>
      </c>
      <c r="M32122">
        <v>8788</v>
      </c>
    </row>
    <row r="32123" spans="1:13" x14ac:dyDescent="0.3">
      <c r="E32123" t="s">
        <v>30908</v>
      </c>
      <c r="F32123" t="s">
        <v>30910</v>
      </c>
      <c r="G32123" t="s">
        <v>25</v>
      </c>
      <c r="H32123" t="s">
        <v>30911</v>
      </c>
      <c r="I32123" t="s">
        <v>17</v>
      </c>
      <c r="M32123">
        <v>8789</v>
      </c>
    </row>
    <row r="32124" spans="1:13" x14ac:dyDescent="0.3">
      <c r="E32124" t="s">
        <v>30908</v>
      </c>
      <c r="F32124" t="s">
        <v>30908</v>
      </c>
      <c r="G32124" t="s">
        <v>25</v>
      </c>
      <c r="H32124" t="s">
        <v>30909</v>
      </c>
      <c r="I32124" t="s">
        <v>27</v>
      </c>
      <c r="M32124">
        <v>8789</v>
      </c>
    </row>
    <row r="32125" spans="1:13" x14ac:dyDescent="0.3">
      <c r="E32125" t="s">
        <v>30908</v>
      </c>
      <c r="F32125" t="s">
        <v>30908</v>
      </c>
      <c r="G32125" t="s">
        <v>25</v>
      </c>
      <c r="H32125" t="s">
        <v>30909</v>
      </c>
      <c r="I32125" t="s">
        <v>27</v>
      </c>
      <c r="M32125">
        <v>8790</v>
      </c>
    </row>
    <row r="32126" spans="1:13" x14ac:dyDescent="0.3">
      <c r="E32126" t="s">
        <v>30908</v>
      </c>
      <c r="F32126" t="s">
        <v>30910</v>
      </c>
      <c r="G32126" t="s">
        <v>25</v>
      </c>
      <c r="H32126" t="s">
        <v>30911</v>
      </c>
      <c r="I32126" t="s">
        <v>17</v>
      </c>
      <c r="M32126">
        <v>8790</v>
      </c>
    </row>
    <row r="32127" spans="1:13" x14ac:dyDescent="0.3">
      <c r="E32127" t="s">
        <v>30908</v>
      </c>
      <c r="F32127" t="s">
        <v>30910</v>
      </c>
      <c r="G32127" t="s">
        <v>25</v>
      </c>
      <c r="H32127" t="s">
        <v>30918</v>
      </c>
      <c r="I32127" t="s">
        <v>19</v>
      </c>
      <c r="M32127">
        <v>8792</v>
      </c>
    </row>
    <row r="32128" spans="1:13" x14ac:dyDescent="0.3">
      <c r="A32128" t="s">
        <v>242</v>
      </c>
      <c r="B32128">
        <v>0</v>
      </c>
      <c r="C32128">
        <v>0</v>
      </c>
      <c r="D32128">
        <v>0</v>
      </c>
      <c r="E32128" t="s">
        <v>30908</v>
      </c>
      <c r="F32128" t="s">
        <v>13895</v>
      </c>
      <c r="G32128" t="s">
        <v>25</v>
      </c>
      <c r="H32128" t="s">
        <v>30916</v>
      </c>
      <c r="I32128" t="s">
        <v>17</v>
      </c>
      <c r="M32128">
        <v>8792</v>
      </c>
    </row>
    <row r="32129" spans="1:13" x14ac:dyDescent="0.3">
      <c r="E32129" t="s">
        <v>30908</v>
      </c>
      <c r="F32129" t="s">
        <v>30908</v>
      </c>
      <c r="G32129" t="s">
        <v>25</v>
      </c>
      <c r="H32129" t="s">
        <v>30915</v>
      </c>
      <c r="I32129" t="s">
        <v>27</v>
      </c>
      <c r="M32129">
        <v>8792</v>
      </c>
    </row>
    <row r="32130" spans="1:13" x14ac:dyDescent="0.3">
      <c r="E32130" t="s">
        <v>30908</v>
      </c>
      <c r="F32130" t="s">
        <v>30910</v>
      </c>
      <c r="G32130" t="s">
        <v>25</v>
      </c>
      <c r="H32130" t="s">
        <v>30917</v>
      </c>
      <c r="I32130" t="s">
        <v>17</v>
      </c>
      <c r="M32130">
        <v>8792</v>
      </c>
    </row>
    <row r="32131" spans="1:13" x14ac:dyDescent="0.3">
      <c r="E32131" t="s">
        <v>30919</v>
      </c>
      <c r="F32131" t="s">
        <v>30920</v>
      </c>
      <c r="G32131" t="s">
        <v>28</v>
      </c>
      <c r="H32131" t="s">
        <v>30921</v>
      </c>
      <c r="I32131" t="s">
        <v>17</v>
      </c>
      <c r="M32131">
        <v>8793</v>
      </c>
    </row>
    <row r="32132" spans="1:13" x14ac:dyDescent="0.3">
      <c r="E32132" t="s">
        <v>30919</v>
      </c>
      <c r="F32132" t="s">
        <v>30922</v>
      </c>
      <c r="G32132" t="s">
        <v>13</v>
      </c>
      <c r="H32132" t="s">
        <v>30923</v>
      </c>
      <c r="I32132" t="s">
        <v>17</v>
      </c>
      <c r="M32132">
        <v>8793</v>
      </c>
    </row>
    <row r="32133" spans="1:13" x14ac:dyDescent="0.3">
      <c r="E32133" t="s">
        <v>30919</v>
      </c>
      <c r="F32133" t="s">
        <v>30924</v>
      </c>
      <c r="G32133" t="s">
        <v>25</v>
      </c>
      <c r="H32133" t="s">
        <v>30925</v>
      </c>
      <c r="I32133" t="s">
        <v>27</v>
      </c>
      <c r="M32133">
        <v>8793</v>
      </c>
    </row>
    <row r="32134" spans="1:13" x14ac:dyDescent="0.3">
      <c r="E32134" t="s">
        <v>30919</v>
      </c>
      <c r="F32134" t="s">
        <v>30920</v>
      </c>
      <c r="G32134" t="s">
        <v>25</v>
      </c>
      <c r="H32134" t="s">
        <v>30925</v>
      </c>
      <c r="I32134" t="s">
        <v>27</v>
      </c>
      <c r="M32134">
        <v>8793</v>
      </c>
    </row>
    <row r="32135" spans="1:13" x14ac:dyDescent="0.3">
      <c r="A32135" t="s">
        <v>242</v>
      </c>
      <c r="B32135">
        <v>0</v>
      </c>
      <c r="C32135">
        <v>0</v>
      </c>
      <c r="D32135">
        <v>0</v>
      </c>
      <c r="E32135" t="s">
        <v>30926</v>
      </c>
      <c r="F32135" t="s">
        <v>12808</v>
      </c>
      <c r="G32135" t="s">
        <v>28</v>
      </c>
      <c r="H32135" t="s">
        <v>30927</v>
      </c>
      <c r="I32135" t="s">
        <v>17</v>
      </c>
      <c r="M32135">
        <v>8794</v>
      </c>
    </row>
    <row r="32136" spans="1:13" x14ac:dyDescent="0.3">
      <c r="E32136" t="s">
        <v>30926</v>
      </c>
      <c r="F32136" t="s">
        <v>30928</v>
      </c>
      <c r="G32136" t="s">
        <v>25</v>
      </c>
      <c r="H32136" t="s">
        <v>30929</v>
      </c>
      <c r="I32136" t="s">
        <v>27</v>
      </c>
      <c r="M32136">
        <v>8794</v>
      </c>
    </row>
    <row r="32137" spans="1:13" x14ac:dyDescent="0.3">
      <c r="E32137" t="s">
        <v>30926</v>
      </c>
      <c r="F32137" t="s">
        <v>12808</v>
      </c>
      <c r="G32137" t="s">
        <v>25</v>
      </c>
      <c r="H32137" t="s">
        <v>30930</v>
      </c>
      <c r="I32137" t="s">
        <v>27</v>
      </c>
      <c r="M32137">
        <v>8794</v>
      </c>
    </row>
    <row r="32138" spans="1:13" x14ac:dyDescent="0.3">
      <c r="E32138" t="s">
        <v>30926</v>
      </c>
      <c r="F32138" t="s">
        <v>30931</v>
      </c>
      <c r="G32138" t="s">
        <v>25</v>
      </c>
      <c r="H32138" t="s">
        <v>30932</v>
      </c>
      <c r="I32138" t="s">
        <v>27</v>
      </c>
      <c r="M32138">
        <v>8794</v>
      </c>
    </row>
    <row r="32139" spans="1:13" x14ac:dyDescent="0.3">
      <c r="A32139" t="s">
        <v>242</v>
      </c>
      <c r="B32139">
        <v>0</v>
      </c>
      <c r="C32139">
        <v>0</v>
      </c>
      <c r="D32139">
        <v>0</v>
      </c>
      <c r="E32139" t="s">
        <v>30926</v>
      </c>
      <c r="F32139" t="s">
        <v>30931</v>
      </c>
      <c r="G32139" t="s">
        <v>28</v>
      </c>
      <c r="H32139" t="s">
        <v>30933</v>
      </c>
      <c r="I32139" t="s">
        <v>17</v>
      </c>
      <c r="M32139">
        <v>8794</v>
      </c>
    </row>
    <row r="32140" spans="1:13" x14ac:dyDescent="0.3">
      <c r="E32140" t="s">
        <v>30934</v>
      </c>
      <c r="F32140" t="s">
        <v>30920</v>
      </c>
      <c r="G32140" t="s">
        <v>25</v>
      </c>
      <c r="H32140" t="s">
        <v>30935</v>
      </c>
      <c r="I32140" t="s">
        <v>27</v>
      </c>
      <c r="M32140">
        <v>8795</v>
      </c>
    </row>
    <row r="32141" spans="1:13" x14ac:dyDescent="0.3">
      <c r="E32141" t="s">
        <v>30934</v>
      </c>
      <c r="F32141" t="s">
        <v>30936</v>
      </c>
      <c r="G32141" t="s">
        <v>25</v>
      </c>
      <c r="H32141" t="s">
        <v>30937</v>
      </c>
      <c r="I32141" t="s">
        <v>19</v>
      </c>
      <c r="M32141">
        <v>8795</v>
      </c>
    </row>
    <row r="32142" spans="1:13" x14ac:dyDescent="0.3">
      <c r="A32142" t="s">
        <v>242</v>
      </c>
      <c r="B32142">
        <v>0</v>
      </c>
      <c r="C32142">
        <v>0</v>
      </c>
      <c r="D32142">
        <v>0</v>
      </c>
      <c r="E32142" t="s">
        <v>30934</v>
      </c>
      <c r="F32142" t="s">
        <v>30931</v>
      </c>
      <c r="G32142" t="s">
        <v>28</v>
      </c>
      <c r="H32142" t="s">
        <v>30938</v>
      </c>
      <c r="I32142" t="s">
        <v>17</v>
      </c>
      <c r="M32142">
        <v>8795</v>
      </c>
    </row>
    <row r="32143" spans="1:13" x14ac:dyDescent="0.3">
      <c r="E32143" t="s">
        <v>30934</v>
      </c>
      <c r="F32143" t="s">
        <v>30939</v>
      </c>
      <c r="G32143" t="s">
        <v>25</v>
      </c>
      <c r="H32143" t="s">
        <v>30940</v>
      </c>
      <c r="I32143" t="s">
        <v>27</v>
      </c>
      <c r="M32143">
        <v>8795</v>
      </c>
    </row>
    <row r="32144" spans="1:13" x14ac:dyDescent="0.3">
      <c r="E32144" t="s">
        <v>30908</v>
      </c>
      <c r="F32144" t="s">
        <v>30910</v>
      </c>
      <c r="G32144" t="s">
        <v>25</v>
      </c>
      <c r="H32144" t="s">
        <v>30918</v>
      </c>
      <c r="I32144" t="s">
        <v>19</v>
      </c>
      <c r="M32144">
        <v>8796</v>
      </c>
    </row>
    <row r="32145" spans="1:13" x14ac:dyDescent="0.3">
      <c r="E32145" t="s">
        <v>30908</v>
      </c>
      <c r="F32145" t="s">
        <v>30908</v>
      </c>
      <c r="G32145" t="s">
        <v>25</v>
      </c>
      <c r="H32145" t="s">
        <v>30915</v>
      </c>
      <c r="I32145" t="s">
        <v>27</v>
      </c>
      <c r="M32145">
        <v>8796</v>
      </c>
    </row>
    <row r="32146" spans="1:13" x14ac:dyDescent="0.3">
      <c r="A32146" t="s">
        <v>242</v>
      </c>
      <c r="B32146">
        <v>0</v>
      </c>
      <c r="C32146">
        <v>0</v>
      </c>
      <c r="D32146">
        <v>0</v>
      </c>
      <c r="E32146" t="s">
        <v>30908</v>
      </c>
      <c r="F32146" t="s">
        <v>13895</v>
      </c>
      <c r="G32146" t="s">
        <v>25</v>
      </c>
      <c r="H32146" t="s">
        <v>30916</v>
      </c>
      <c r="I32146" t="s">
        <v>17</v>
      </c>
      <c r="M32146">
        <v>8796</v>
      </c>
    </row>
    <row r="32147" spans="1:13" x14ac:dyDescent="0.3">
      <c r="E32147" t="s">
        <v>30908</v>
      </c>
      <c r="F32147" t="s">
        <v>30910</v>
      </c>
      <c r="G32147" t="s">
        <v>25</v>
      </c>
      <c r="H32147" t="s">
        <v>30917</v>
      </c>
      <c r="I32147" t="s">
        <v>17</v>
      </c>
      <c r="M32147">
        <v>8796</v>
      </c>
    </row>
    <row r="32148" spans="1:13" x14ac:dyDescent="0.3">
      <c r="E32148" t="s">
        <v>30908</v>
      </c>
      <c r="F32148" t="s">
        <v>30908</v>
      </c>
      <c r="G32148" t="s">
        <v>25</v>
      </c>
      <c r="H32148" t="s">
        <v>30909</v>
      </c>
      <c r="I32148" t="s">
        <v>27</v>
      </c>
      <c r="M32148">
        <v>8797</v>
      </c>
    </row>
    <row r="32149" spans="1:13" x14ac:dyDescent="0.3">
      <c r="E32149" t="s">
        <v>30908</v>
      </c>
      <c r="F32149" t="s">
        <v>30910</v>
      </c>
      <c r="G32149" t="s">
        <v>25</v>
      </c>
      <c r="H32149" t="s">
        <v>30911</v>
      </c>
      <c r="I32149" t="s">
        <v>17</v>
      </c>
      <c r="M32149">
        <v>8797</v>
      </c>
    </row>
    <row r="32150" spans="1:13" x14ac:dyDescent="0.3">
      <c r="E32150" t="s">
        <v>30941</v>
      </c>
      <c r="F32150" t="s">
        <v>30942</v>
      </c>
      <c r="G32150" t="s">
        <v>50</v>
      </c>
      <c r="H32150" t="s">
        <v>30943</v>
      </c>
      <c r="I32150" t="s">
        <v>52</v>
      </c>
      <c r="J32150" t="s">
        <v>335</v>
      </c>
      <c r="M32150">
        <v>8819</v>
      </c>
    </row>
    <row r="32151" spans="1:13" x14ac:dyDescent="0.3">
      <c r="A32151" t="s">
        <v>13</v>
      </c>
      <c r="B32151">
        <v>0</v>
      </c>
      <c r="C32151">
        <v>1</v>
      </c>
      <c r="D32151" t="s">
        <v>13</v>
      </c>
      <c r="E32151" t="s">
        <v>30941</v>
      </c>
      <c r="F32151" t="s">
        <v>30944</v>
      </c>
      <c r="G32151" t="s">
        <v>25</v>
      </c>
      <c r="H32151" t="s">
        <v>30945</v>
      </c>
      <c r="I32151" t="s">
        <v>17</v>
      </c>
      <c r="M32151">
        <v>8819</v>
      </c>
    </row>
    <row r="32152" spans="1:13" x14ac:dyDescent="0.3">
      <c r="E32152" t="s">
        <v>30941</v>
      </c>
      <c r="F32152" t="s">
        <v>30946</v>
      </c>
      <c r="G32152" t="s">
        <v>28</v>
      </c>
      <c r="H32152" t="s">
        <v>30947</v>
      </c>
      <c r="I32152" t="s">
        <v>17</v>
      </c>
      <c r="M32152">
        <v>8819</v>
      </c>
    </row>
    <row r="32153" spans="1:13" x14ac:dyDescent="0.3">
      <c r="A32153" t="s">
        <v>13</v>
      </c>
      <c r="B32153">
        <v>1</v>
      </c>
      <c r="C32153">
        <v>1</v>
      </c>
      <c r="D32153">
        <v>1</v>
      </c>
      <c r="E32153" t="s">
        <v>30941</v>
      </c>
      <c r="F32153" t="s">
        <v>30948</v>
      </c>
      <c r="G32153" t="s">
        <v>13</v>
      </c>
      <c r="H32153" t="s">
        <v>30949</v>
      </c>
      <c r="I32153" t="s">
        <v>22</v>
      </c>
      <c r="J32153" t="s">
        <v>44</v>
      </c>
      <c r="K32153" t="s">
        <v>45</v>
      </c>
      <c r="L32153" t="s">
        <v>46</v>
      </c>
      <c r="M32153">
        <v>8819</v>
      </c>
    </row>
    <row r="32154" spans="1:13" x14ac:dyDescent="0.3">
      <c r="E32154" t="s">
        <v>30941</v>
      </c>
      <c r="F32154" t="s">
        <v>30946</v>
      </c>
      <c r="G32154" t="s">
        <v>50</v>
      </c>
      <c r="H32154" t="s">
        <v>30950</v>
      </c>
      <c r="I32154" t="s">
        <v>27</v>
      </c>
      <c r="M32154">
        <v>8819</v>
      </c>
    </row>
    <row r="32155" spans="1:13" x14ac:dyDescent="0.3">
      <c r="E32155" t="s">
        <v>30941</v>
      </c>
      <c r="F32155" t="s">
        <v>129</v>
      </c>
      <c r="G32155" t="s">
        <v>50</v>
      </c>
      <c r="H32155" t="s">
        <v>30951</v>
      </c>
      <c r="I32155" t="s">
        <v>52</v>
      </c>
      <c r="J32155" t="s">
        <v>53</v>
      </c>
      <c r="M32155">
        <v>8819</v>
      </c>
    </row>
    <row r="32156" spans="1:13" x14ac:dyDescent="0.3">
      <c r="E32156" t="s">
        <v>30941</v>
      </c>
      <c r="F32156" t="s">
        <v>30952</v>
      </c>
      <c r="G32156" t="s">
        <v>13</v>
      </c>
      <c r="H32156" t="s">
        <v>30953</v>
      </c>
      <c r="I32156" t="s">
        <v>27</v>
      </c>
      <c r="M32156">
        <v>8819</v>
      </c>
    </row>
    <row r="32157" spans="1:13" x14ac:dyDescent="0.3">
      <c r="A32157" t="s">
        <v>13</v>
      </c>
      <c r="B32157">
        <v>0</v>
      </c>
      <c r="C32157">
        <v>1</v>
      </c>
      <c r="D32157" t="s">
        <v>13</v>
      </c>
      <c r="E32157" t="s">
        <v>30941</v>
      </c>
      <c r="F32157" t="s">
        <v>30952</v>
      </c>
      <c r="G32157" t="s">
        <v>25</v>
      </c>
      <c r="H32157" t="s">
        <v>30954</v>
      </c>
      <c r="I32157" t="s">
        <v>17</v>
      </c>
      <c r="M32157">
        <v>8819</v>
      </c>
    </row>
    <row r="32158" spans="1:13" x14ac:dyDescent="0.3">
      <c r="A32158" t="s">
        <v>28</v>
      </c>
      <c r="B32158">
        <v>1</v>
      </c>
      <c r="C32158">
        <v>1</v>
      </c>
      <c r="D32158">
        <v>1</v>
      </c>
      <c r="E32158" t="s">
        <v>30941</v>
      </c>
      <c r="F32158" t="s">
        <v>4191</v>
      </c>
      <c r="G32158" t="s">
        <v>28</v>
      </c>
      <c r="H32158" t="s">
        <v>30955</v>
      </c>
      <c r="I32158" t="s">
        <v>22</v>
      </c>
      <c r="J32158" t="s">
        <v>104</v>
      </c>
      <c r="M32158">
        <v>8819</v>
      </c>
    </row>
    <row r="32159" spans="1:13" x14ac:dyDescent="0.3">
      <c r="E32159" t="s">
        <v>30941</v>
      </c>
      <c r="F32159" t="s">
        <v>30956</v>
      </c>
      <c r="G32159" t="s">
        <v>50</v>
      </c>
      <c r="H32159" t="s">
        <v>30957</v>
      </c>
      <c r="I32159" t="s">
        <v>19</v>
      </c>
      <c r="M32159">
        <v>8819</v>
      </c>
    </row>
    <row r="32160" spans="1:13" x14ac:dyDescent="0.3">
      <c r="E32160" t="s">
        <v>30941</v>
      </c>
      <c r="F32160" t="s">
        <v>30944</v>
      </c>
      <c r="G32160" t="s">
        <v>13</v>
      </c>
      <c r="H32160" t="s">
        <v>30958</v>
      </c>
      <c r="I32160" t="s">
        <v>27</v>
      </c>
      <c r="M32160">
        <v>8819</v>
      </c>
    </row>
    <row r="32161" spans="1:13" x14ac:dyDescent="0.3">
      <c r="E32161" t="s">
        <v>30941</v>
      </c>
      <c r="F32161" t="s">
        <v>30959</v>
      </c>
      <c r="G32161" t="s">
        <v>50</v>
      </c>
      <c r="H32161" t="s">
        <v>30960</v>
      </c>
      <c r="I32161" t="s">
        <v>52</v>
      </c>
      <c r="J32161" t="s">
        <v>335</v>
      </c>
      <c r="M32161">
        <v>8819</v>
      </c>
    </row>
    <row r="32162" spans="1:13" x14ac:dyDescent="0.3">
      <c r="A32162" t="s">
        <v>13</v>
      </c>
      <c r="B32162">
        <v>1</v>
      </c>
      <c r="C32162">
        <v>1</v>
      </c>
      <c r="D32162">
        <v>1</v>
      </c>
      <c r="E32162" t="s">
        <v>30961</v>
      </c>
      <c r="F32162" t="s">
        <v>30962</v>
      </c>
      <c r="G32162" t="s">
        <v>13</v>
      </c>
      <c r="H32162" t="s">
        <v>30963</v>
      </c>
      <c r="I32162" t="s">
        <v>17</v>
      </c>
      <c r="M32162">
        <v>8820</v>
      </c>
    </row>
    <row r="32163" spans="1:13" x14ac:dyDescent="0.3">
      <c r="A32163" t="s">
        <v>28</v>
      </c>
      <c r="B32163">
        <v>1</v>
      </c>
      <c r="C32163">
        <v>1</v>
      </c>
      <c r="D32163">
        <v>1</v>
      </c>
      <c r="E32163" t="s">
        <v>30961</v>
      </c>
      <c r="F32163" t="s">
        <v>25905</v>
      </c>
      <c r="G32163" t="s">
        <v>28</v>
      </c>
      <c r="H32163" t="s">
        <v>30964</v>
      </c>
      <c r="I32163" t="s">
        <v>22</v>
      </c>
      <c r="J32163" t="s">
        <v>104</v>
      </c>
      <c r="M32163">
        <v>8820</v>
      </c>
    </row>
    <row r="32164" spans="1:13" x14ac:dyDescent="0.3">
      <c r="E32164" t="s">
        <v>30961</v>
      </c>
      <c r="F32164" t="s">
        <v>30965</v>
      </c>
      <c r="G32164" t="s">
        <v>28</v>
      </c>
      <c r="H32164" t="s">
        <v>30966</v>
      </c>
      <c r="I32164" t="s">
        <v>27</v>
      </c>
      <c r="M32164">
        <v>8820</v>
      </c>
    </row>
    <row r="32165" spans="1:13" x14ac:dyDescent="0.3">
      <c r="A32165" t="s">
        <v>13</v>
      </c>
      <c r="B32165">
        <v>1</v>
      </c>
      <c r="C32165">
        <v>1</v>
      </c>
      <c r="D32165">
        <v>1</v>
      </c>
      <c r="E32165" t="s">
        <v>30961</v>
      </c>
      <c r="F32165" t="s">
        <v>30967</v>
      </c>
      <c r="G32165" t="s">
        <v>13</v>
      </c>
      <c r="H32165" t="s">
        <v>30968</v>
      </c>
      <c r="I32165" t="s">
        <v>1818</v>
      </c>
      <c r="J32165" t="s">
        <v>23</v>
      </c>
      <c r="M32165">
        <v>8820</v>
      </c>
    </row>
    <row r="32166" spans="1:13" x14ac:dyDescent="0.3">
      <c r="E32166" t="s">
        <v>30961</v>
      </c>
      <c r="F32166" t="s">
        <v>30967</v>
      </c>
      <c r="G32166" t="s">
        <v>28</v>
      </c>
      <c r="H32166" t="s">
        <v>30968</v>
      </c>
      <c r="I32166" t="s">
        <v>27</v>
      </c>
      <c r="M32166">
        <v>8820</v>
      </c>
    </row>
    <row r="32167" spans="1:13" x14ac:dyDescent="0.3">
      <c r="A32167" t="s">
        <v>28</v>
      </c>
      <c r="B32167">
        <v>1</v>
      </c>
      <c r="C32167">
        <v>1</v>
      </c>
      <c r="D32167">
        <v>1</v>
      </c>
      <c r="E32167" t="s">
        <v>30961</v>
      </c>
      <c r="F32167" t="s">
        <v>30969</v>
      </c>
      <c r="G32167" t="s">
        <v>28</v>
      </c>
      <c r="H32167" t="s">
        <v>30970</v>
      </c>
      <c r="I32167" t="s">
        <v>17</v>
      </c>
      <c r="M32167">
        <v>8820</v>
      </c>
    </row>
    <row r="32168" spans="1:13" x14ac:dyDescent="0.3">
      <c r="A32168" t="s">
        <v>28</v>
      </c>
      <c r="B32168">
        <v>1</v>
      </c>
      <c r="C32168">
        <v>1</v>
      </c>
      <c r="D32168">
        <v>1</v>
      </c>
      <c r="E32168" t="s">
        <v>30971</v>
      </c>
      <c r="F32168" t="s">
        <v>30972</v>
      </c>
      <c r="G32168" t="s">
        <v>28</v>
      </c>
      <c r="H32168" t="s">
        <v>30973</v>
      </c>
      <c r="I32168" t="s">
        <v>22</v>
      </c>
      <c r="J32168" t="s">
        <v>104</v>
      </c>
      <c r="M32168">
        <v>8821</v>
      </c>
    </row>
    <row r="32169" spans="1:13" x14ac:dyDescent="0.3">
      <c r="A32169" t="s">
        <v>28</v>
      </c>
      <c r="B32169">
        <v>1</v>
      </c>
      <c r="C32169">
        <v>1</v>
      </c>
      <c r="D32169">
        <v>1</v>
      </c>
      <c r="E32169" t="s">
        <v>30974</v>
      </c>
      <c r="F32169" t="s">
        <v>30975</v>
      </c>
      <c r="G32169" t="s">
        <v>28</v>
      </c>
      <c r="H32169" t="s">
        <v>30976</v>
      </c>
      <c r="I32169" t="s">
        <v>19</v>
      </c>
      <c r="M32169">
        <v>8822</v>
      </c>
    </row>
    <row r="32170" spans="1:13" x14ac:dyDescent="0.3">
      <c r="E32170" t="s">
        <v>30974</v>
      </c>
      <c r="F32170" t="s">
        <v>30977</v>
      </c>
      <c r="G32170" t="s">
        <v>28</v>
      </c>
      <c r="H32170" t="s">
        <v>30978</v>
      </c>
      <c r="I32170" t="s">
        <v>52</v>
      </c>
      <c r="J32170" t="s">
        <v>755</v>
      </c>
      <c r="M32170">
        <v>8822</v>
      </c>
    </row>
    <row r="32171" spans="1:13" x14ac:dyDescent="0.3">
      <c r="A32171" t="s">
        <v>28</v>
      </c>
      <c r="B32171">
        <v>1</v>
      </c>
      <c r="C32171">
        <v>1</v>
      </c>
      <c r="D32171">
        <v>1</v>
      </c>
      <c r="E32171" t="s">
        <v>30974</v>
      </c>
      <c r="F32171" t="s">
        <v>30979</v>
      </c>
      <c r="G32171" t="s">
        <v>28</v>
      </c>
      <c r="H32171" t="s">
        <v>30980</v>
      </c>
      <c r="I32171" t="s">
        <v>22</v>
      </c>
      <c r="J32171" t="s">
        <v>104</v>
      </c>
      <c r="M32171">
        <v>8822</v>
      </c>
    </row>
    <row r="32172" spans="1:13" x14ac:dyDescent="0.3">
      <c r="E32172" t="s">
        <v>30941</v>
      </c>
      <c r="F32172" t="s">
        <v>30946</v>
      </c>
      <c r="G32172" t="s">
        <v>50</v>
      </c>
      <c r="H32172" t="s">
        <v>30950</v>
      </c>
      <c r="I32172" t="s">
        <v>27</v>
      </c>
      <c r="M32172">
        <v>8823</v>
      </c>
    </row>
    <row r="32173" spans="1:13" x14ac:dyDescent="0.3">
      <c r="E32173" t="s">
        <v>30941</v>
      </c>
      <c r="F32173" t="s">
        <v>30946</v>
      </c>
      <c r="G32173" t="s">
        <v>28</v>
      </c>
      <c r="H32173" t="s">
        <v>30947</v>
      </c>
      <c r="I32173" t="s">
        <v>17</v>
      </c>
      <c r="M32173">
        <v>8823</v>
      </c>
    </row>
    <row r="32174" spans="1:13" x14ac:dyDescent="0.3">
      <c r="A32174" t="s">
        <v>28</v>
      </c>
      <c r="B32174">
        <v>1</v>
      </c>
      <c r="C32174">
        <v>1</v>
      </c>
      <c r="D32174">
        <v>1</v>
      </c>
      <c r="E32174" t="s">
        <v>30941</v>
      </c>
      <c r="F32174" t="s">
        <v>4191</v>
      </c>
      <c r="G32174" t="s">
        <v>28</v>
      </c>
      <c r="H32174" t="s">
        <v>30955</v>
      </c>
      <c r="I32174" t="s">
        <v>22</v>
      </c>
      <c r="J32174" t="s">
        <v>104</v>
      </c>
      <c r="M32174">
        <v>8823</v>
      </c>
    </row>
    <row r="32175" spans="1:13" x14ac:dyDescent="0.3">
      <c r="E32175" t="s">
        <v>30941</v>
      </c>
      <c r="F32175" t="s">
        <v>30944</v>
      </c>
      <c r="G32175" t="s">
        <v>13</v>
      </c>
      <c r="H32175" t="s">
        <v>30958</v>
      </c>
      <c r="I32175" t="s">
        <v>27</v>
      </c>
      <c r="M32175">
        <v>8823</v>
      </c>
    </row>
    <row r="32176" spans="1:13" x14ac:dyDescent="0.3">
      <c r="A32176" t="s">
        <v>13</v>
      </c>
      <c r="B32176">
        <v>0</v>
      </c>
      <c r="C32176">
        <v>1</v>
      </c>
      <c r="D32176" t="s">
        <v>13</v>
      </c>
      <c r="E32176" t="s">
        <v>30941</v>
      </c>
      <c r="F32176" t="s">
        <v>30944</v>
      </c>
      <c r="G32176" t="s">
        <v>25</v>
      </c>
      <c r="H32176" t="s">
        <v>30945</v>
      </c>
      <c r="I32176" t="s">
        <v>17</v>
      </c>
      <c r="M32176">
        <v>8823</v>
      </c>
    </row>
    <row r="32177" spans="1:13" x14ac:dyDescent="0.3">
      <c r="E32177" t="s">
        <v>30941</v>
      </c>
      <c r="F32177" t="s">
        <v>30942</v>
      </c>
      <c r="G32177" t="s">
        <v>50</v>
      </c>
      <c r="H32177" t="s">
        <v>30943</v>
      </c>
      <c r="I32177" t="s">
        <v>52</v>
      </c>
      <c r="J32177" t="s">
        <v>335</v>
      </c>
      <c r="M32177">
        <v>8823</v>
      </c>
    </row>
    <row r="32178" spans="1:13" x14ac:dyDescent="0.3">
      <c r="E32178" t="s">
        <v>30941</v>
      </c>
      <c r="F32178" t="s">
        <v>129</v>
      </c>
      <c r="G32178" t="s">
        <v>50</v>
      </c>
      <c r="H32178" t="s">
        <v>30951</v>
      </c>
      <c r="I32178" t="s">
        <v>52</v>
      </c>
      <c r="J32178" t="s">
        <v>53</v>
      </c>
      <c r="M32178">
        <v>8823</v>
      </c>
    </row>
    <row r="32179" spans="1:13" x14ac:dyDescent="0.3">
      <c r="E32179" t="s">
        <v>30941</v>
      </c>
      <c r="F32179" t="s">
        <v>30956</v>
      </c>
      <c r="G32179" t="s">
        <v>50</v>
      </c>
      <c r="H32179" t="s">
        <v>30957</v>
      </c>
      <c r="I32179" t="s">
        <v>19</v>
      </c>
      <c r="M32179">
        <v>8823</v>
      </c>
    </row>
    <row r="32180" spans="1:13" x14ac:dyDescent="0.3">
      <c r="A32180" t="s">
        <v>13</v>
      </c>
      <c r="B32180">
        <v>1</v>
      </c>
      <c r="C32180">
        <v>1</v>
      </c>
      <c r="D32180">
        <v>1</v>
      </c>
      <c r="E32180" t="s">
        <v>30941</v>
      </c>
      <c r="F32180" t="s">
        <v>30948</v>
      </c>
      <c r="G32180" t="s">
        <v>13</v>
      </c>
      <c r="H32180" t="s">
        <v>30949</v>
      </c>
      <c r="I32180" t="s">
        <v>22</v>
      </c>
      <c r="J32180" t="s">
        <v>44</v>
      </c>
      <c r="K32180" t="s">
        <v>45</v>
      </c>
      <c r="L32180" t="s">
        <v>46</v>
      </c>
      <c r="M32180">
        <v>8823</v>
      </c>
    </row>
    <row r="32181" spans="1:13" x14ac:dyDescent="0.3">
      <c r="E32181" t="s">
        <v>30941</v>
      </c>
      <c r="F32181" t="s">
        <v>30959</v>
      </c>
      <c r="G32181" t="s">
        <v>50</v>
      </c>
      <c r="H32181" t="s">
        <v>30960</v>
      </c>
      <c r="I32181" t="s">
        <v>52</v>
      </c>
      <c r="J32181" t="s">
        <v>335</v>
      </c>
      <c r="M32181">
        <v>8823</v>
      </c>
    </row>
    <row r="32182" spans="1:13" x14ac:dyDescent="0.3">
      <c r="E32182" t="s">
        <v>30941</v>
      </c>
      <c r="F32182" t="s">
        <v>30952</v>
      </c>
      <c r="G32182" t="s">
        <v>13</v>
      </c>
      <c r="H32182" t="s">
        <v>30953</v>
      </c>
      <c r="I32182" t="s">
        <v>27</v>
      </c>
      <c r="M32182">
        <v>8823</v>
      </c>
    </row>
    <row r="32183" spans="1:13" x14ac:dyDescent="0.3">
      <c r="A32183" t="s">
        <v>13</v>
      </c>
      <c r="B32183">
        <v>0</v>
      </c>
      <c r="C32183">
        <v>1</v>
      </c>
      <c r="D32183" t="s">
        <v>13</v>
      </c>
      <c r="E32183" t="s">
        <v>30941</v>
      </c>
      <c r="F32183" t="s">
        <v>30952</v>
      </c>
      <c r="G32183" t="s">
        <v>25</v>
      </c>
      <c r="H32183" t="s">
        <v>30954</v>
      </c>
      <c r="I32183" t="s">
        <v>17</v>
      </c>
      <c r="M32183">
        <v>8823</v>
      </c>
    </row>
    <row r="32184" spans="1:13" x14ac:dyDescent="0.3">
      <c r="A32184" t="s">
        <v>13</v>
      </c>
      <c r="B32184">
        <v>1</v>
      </c>
      <c r="C32184">
        <v>1</v>
      </c>
      <c r="D32184">
        <v>1</v>
      </c>
      <c r="E32184" t="s">
        <v>30981</v>
      </c>
      <c r="F32184" t="s">
        <v>30982</v>
      </c>
      <c r="G32184" t="s">
        <v>13</v>
      </c>
      <c r="H32184" t="s">
        <v>30983</v>
      </c>
      <c r="I32184" t="s">
        <v>22</v>
      </c>
      <c r="J32184" t="s">
        <v>44</v>
      </c>
      <c r="K32184" t="s">
        <v>45</v>
      </c>
      <c r="L32184" t="s">
        <v>46</v>
      </c>
      <c r="M32184">
        <v>8824</v>
      </c>
    </row>
    <row r="32185" spans="1:13" x14ac:dyDescent="0.3">
      <c r="E32185" t="s">
        <v>30981</v>
      </c>
      <c r="F32185" t="s">
        <v>1939</v>
      </c>
      <c r="G32185" t="s">
        <v>13</v>
      </c>
      <c r="H32185" t="s">
        <v>30984</v>
      </c>
      <c r="I32185" t="s">
        <v>52</v>
      </c>
      <c r="J32185" t="s">
        <v>23</v>
      </c>
      <c r="M32185">
        <v>8824</v>
      </c>
    </row>
    <row r="32186" spans="1:13" x14ac:dyDescent="0.3">
      <c r="E32186" t="s">
        <v>30981</v>
      </c>
      <c r="F32186" t="s">
        <v>2875</v>
      </c>
      <c r="G32186" t="s">
        <v>50</v>
      </c>
      <c r="H32186" t="s">
        <v>30985</v>
      </c>
      <c r="I32186" t="s">
        <v>52</v>
      </c>
      <c r="J32186" t="s">
        <v>184</v>
      </c>
      <c r="M32186">
        <v>8824</v>
      </c>
    </row>
    <row r="32187" spans="1:13" x14ac:dyDescent="0.3">
      <c r="E32187" t="s">
        <v>30981</v>
      </c>
      <c r="F32187" t="s">
        <v>30986</v>
      </c>
      <c r="G32187" t="s">
        <v>50</v>
      </c>
      <c r="H32187" t="s">
        <v>30987</v>
      </c>
      <c r="I32187" t="s">
        <v>52</v>
      </c>
      <c r="J32187" t="s">
        <v>57</v>
      </c>
      <c r="K32187" t="s">
        <v>45</v>
      </c>
      <c r="M32187">
        <v>8824</v>
      </c>
    </row>
    <row r="32188" spans="1:13" x14ac:dyDescent="0.3">
      <c r="A32188" t="s">
        <v>13</v>
      </c>
      <c r="B32188">
        <v>1</v>
      </c>
      <c r="C32188">
        <v>1</v>
      </c>
      <c r="D32188">
        <v>1</v>
      </c>
      <c r="E32188" t="s">
        <v>30981</v>
      </c>
      <c r="F32188" t="s">
        <v>30986</v>
      </c>
      <c r="G32188" t="s">
        <v>13</v>
      </c>
      <c r="H32188" t="s">
        <v>30988</v>
      </c>
      <c r="I32188" t="s">
        <v>40</v>
      </c>
      <c r="M32188">
        <v>8824</v>
      </c>
    </row>
    <row r="32189" spans="1:13" x14ac:dyDescent="0.3">
      <c r="A32189" t="s">
        <v>28</v>
      </c>
      <c r="B32189">
        <v>1</v>
      </c>
      <c r="C32189">
        <v>1</v>
      </c>
      <c r="D32189">
        <v>1</v>
      </c>
      <c r="E32189" t="s">
        <v>30981</v>
      </c>
      <c r="F32189" t="s">
        <v>1939</v>
      </c>
      <c r="G32189" t="s">
        <v>28</v>
      </c>
      <c r="H32189" t="s">
        <v>30989</v>
      </c>
      <c r="I32189" t="s">
        <v>19</v>
      </c>
      <c r="M32189">
        <v>8824</v>
      </c>
    </row>
    <row r="32190" spans="1:13" x14ac:dyDescent="0.3">
      <c r="E32190" t="s">
        <v>30981</v>
      </c>
      <c r="F32190" t="s">
        <v>4189</v>
      </c>
      <c r="G32190" t="s">
        <v>50</v>
      </c>
      <c r="H32190" t="s">
        <v>30990</v>
      </c>
      <c r="I32190" t="s">
        <v>52</v>
      </c>
      <c r="J32190" t="s">
        <v>53</v>
      </c>
      <c r="M32190">
        <v>8824</v>
      </c>
    </row>
    <row r="32191" spans="1:13" x14ac:dyDescent="0.3">
      <c r="A32191" t="s">
        <v>28</v>
      </c>
      <c r="B32191">
        <v>1</v>
      </c>
      <c r="C32191">
        <v>1</v>
      </c>
      <c r="D32191">
        <v>1</v>
      </c>
      <c r="E32191" t="s">
        <v>30991</v>
      </c>
      <c r="F32191" t="s">
        <v>30992</v>
      </c>
      <c r="G32191" t="s">
        <v>28</v>
      </c>
      <c r="H32191" t="s">
        <v>30993</v>
      </c>
      <c r="I32191" t="s">
        <v>22</v>
      </c>
      <c r="J32191" t="s">
        <v>104</v>
      </c>
      <c r="M32191">
        <v>8825</v>
      </c>
    </row>
    <row r="32192" spans="1:13" x14ac:dyDescent="0.3">
      <c r="E32192" t="s">
        <v>30991</v>
      </c>
      <c r="F32192" t="s">
        <v>30991</v>
      </c>
      <c r="G32192" t="s">
        <v>28</v>
      </c>
      <c r="H32192" t="s">
        <v>30994</v>
      </c>
      <c r="I32192" t="s">
        <v>27</v>
      </c>
      <c r="M32192">
        <v>8825</v>
      </c>
    </row>
    <row r="32193" spans="1:13" x14ac:dyDescent="0.3">
      <c r="A32193" t="s">
        <v>28</v>
      </c>
      <c r="B32193">
        <v>1</v>
      </c>
      <c r="C32193">
        <v>1</v>
      </c>
      <c r="D32193">
        <v>1</v>
      </c>
      <c r="E32193" t="s">
        <v>30995</v>
      </c>
      <c r="F32193" t="s">
        <v>2370</v>
      </c>
      <c r="G32193" t="s">
        <v>28</v>
      </c>
      <c r="H32193" t="s">
        <v>30996</v>
      </c>
      <c r="I32193" t="s">
        <v>22</v>
      </c>
      <c r="J32193" t="s">
        <v>104</v>
      </c>
      <c r="M32193">
        <v>8827</v>
      </c>
    </row>
    <row r="32194" spans="1:13" x14ac:dyDescent="0.3">
      <c r="A32194" t="s">
        <v>28</v>
      </c>
      <c r="B32194">
        <v>1</v>
      </c>
      <c r="C32194">
        <v>1</v>
      </c>
      <c r="D32194">
        <v>1</v>
      </c>
      <c r="E32194" t="s">
        <v>30995</v>
      </c>
      <c r="F32194" t="s">
        <v>30997</v>
      </c>
      <c r="G32194" t="s">
        <v>28</v>
      </c>
      <c r="H32194" t="s">
        <v>30998</v>
      </c>
      <c r="I32194" t="s">
        <v>22</v>
      </c>
      <c r="J32194" t="s">
        <v>104</v>
      </c>
      <c r="M32194">
        <v>8827</v>
      </c>
    </row>
    <row r="32195" spans="1:13" x14ac:dyDescent="0.3">
      <c r="A32195" t="s">
        <v>28</v>
      </c>
      <c r="B32195">
        <v>1</v>
      </c>
      <c r="C32195">
        <v>1</v>
      </c>
      <c r="D32195">
        <v>1</v>
      </c>
      <c r="E32195" t="s">
        <v>30995</v>
      </c>
      <c r="F32195" t="s">
        <v>30999</v>
      </c>
      <c r="G32195" t="s">
        <v>28</v>
      </c>
      <c r="H32195" t="s">
        <v>31000</v>
      </c>
      <c r="I32195" t="s">
        <v>22</v>
      </c>
      <c r="J32195" t="s">
        <v>104</v>
      </c>
      <c r="M32195">
        <v>8827</v>
      </c>
    </row>
    <row r="32196" spans="1:13" x14ac:dyDescent="0.3">
      <c r="E32196" t="s">
        <v>30995</v>
      </c>
      <c r="F32196" t="s">
        <v>31001</v>
      </c>
      <c r="G32196" t="s">
        <v>28</v>
      </c>
      <c r="H32196" t="s">
        <v>31002</v>
      </c>
      <c r="I32196" t="s">
        <v>27</v>
      </c>
      <c r="M32196">
        <v>8827</v>
      </c>
    </row>
    <row r="32197" spans="1:13" x14ac:dyDescent="0.3">
      <c r="A32197" t="s">
        <v>1329</v>
      </c>
      <c r="B32197">
        <v>0</v>
      </c>
      <c r="C32197">
        <v>1</v>
      </c>
      <c r="D32197" t="s">
        <v>1329</v>
      </c>
      <c r="E32197" t="s">
        <v>30995</v>
      </c>
      <c r="F32197" t="s">
        <v>31003</v>
      </c>
      <c r="G32197" t="s">
        <v>28</v>
      </c>
      <c r="H32197" t="s">
        <v>31004</v>
      </c>
      <c r="I32197" t="s">
        <v>17</v>
      </c>
      <c r="M32197">
        <v>8827</v>
      </c>
    </row>
    <row r="32198" spans="1:13" x14ac:dyDescent="0.3">
      <c r="A32198" t="s">
        <v>28</v>
      </c>
      <c r="B32198">
        <v>1</v>
      </c>
      <c r="C32198">
        <v>1</v>
      </c>
      <c r="D32198">
        <v>1</v>
      </c>
      <c r="E32198" t="s">
        <v>30995</v>
      </c>
      <c r="F32198" t="s">
        <v>7213</v>
      </c>
      <c r="G32198" t="s">
        <v>28</v>
      </c>
      <c r="H32198" t="s">
        <v>31005</v>
      </c>
      <c r="I32198" t="s">
        <v>19</v>
      </c>
      <c r="M32198">
        <v>8827</v>
      </c>
    </row>
    <row r="32199" spans="1:13" x14ac:dyDescent="0.3">
      <c r="A32199" t="s">
        <v>28</v>
      </c>
      <c r="B32199">
        <v>1</v>
      </c>
      <c r="C32199">
        <v>1</v>
      </c>
      <c r="D32199">
        <v>1</v>
      </c>
      <c r="E32199" t="s">
        <v>30995</v>
      </c>
      <c r="F32199" t="s">
        <v>31006</v>
      </c>
      <c r="G32199" t="s">
        <v>28</v>
      </c>
      <c r="H32199" t="s">
        <v>31007</v>
      </c>
      <c r="I32199" t="s">
        <v>19</v>
      </c>
      <c r="M32199">
        <v>8827</v>
      </c>
    </row>
    <row r="32200" spans="1:13" x14ac:dyDescent="0.3">
      <c r="A32200" t="s">
        <v>28</v>
      </c>
      <c r="B32200">
        <v>1</v>
      </c>
      <c r="C32200">
        <v>1</v>
      </c>
      <c r="D32200">
        <v>1</v>
      </c>
      <c r="E32200" t="s">
        <v>30995</v>
      </c>
      <c r="F32200" t="s">
        <v>31008</v>
      </c>
      <c r="G32200" t="s">
        <v>28</v>
      </c>
      <c r="H32200" t="s">
        <v>31009</v>
      </c>
      <c r="I32200" t="s">
        <v>22</v>
      </c>
      <c r="J32200" t="s">
        <v>104</v>
      </c>
      <c r="M32200">
        <v>8827</v>
      </c>
    </row>
    <row r="32201" spans="1:13" x14ac:dyDescent="0.3">
      <c r="E32201" t="s">
        <v>30995</v>
      </c>
      <c r="F32201" t="s">
        <v>31010</v>
      </c>
      <c r="G32201" t="s">
        <v>50</v>
      </c>
      <c r="H32201" t="s">
        <v>31011</v>
      </c>
      <c r="I32201" t="s">
        <v>17</v>
      </c>
      <c r="M32201">
        <v>8827</v>
      </c>
    </row>
    <row r="32202" spans="1:13" x14ac:dyDescent="0.3">
      <c r="A32202" t="s">
        <v>28</v>
      </c>
      <c r="B32202">
        <v>1</v>
      </c>
      <c r="C32202">
        <v>1</v>
      </c>
      <c r="D32202">
        <v>1</v>
      </c>
      <c r="E32202" t="s">
        <v>30995</v>
      </c>
      <c r="F32202" t="s">
        <v>31012</v>
      </c>
      <c r="G32202" t="s">
        <v>28</v>
      </c>
      <c r="H32202" t="s">
        <v>31013</v>
      </c>
      <c r="I32202" t="s">
        <v>22</v>
      </c>
      <c r="J32202" t="s">
        <v>104</v>
      </c>
      <c r="M32202">
        <v>8827</v>
      </c>
    </row>
    <row r="32203" spans="1:13" x14ac:dyDescent="0.3">
      <c r="A32203" t="s">
        <v>13</v>
      </c>
      <c r="B32203">
        <v>1</v>
      </c>
      <c r="C32203">
        <v>1</v>
      </c>
      <c r="D32203">
        <v>1</v>
      </c>
      <c r="E32203" t="s">
        <v>31014</v>
      </c>
      <c r="F32203" t="s">
        <v>31015</v>
      </c>
      <c r="G32203" t="s">
        <v>13</v>
      </c>
      <c r="H32203" t="s">
        <v>31016</v>
      </c>
      <c r="I32203" t="s">
        <v>34</v>
      </c>
      <c r="J32203" t="s">
        <v>44</v>
      </c>
      <c r="K32203" t="s">
        <v>45</v>
      </c>
      <c r="L32203" t="s">
        <v>46</v>
      </c>
      <c r="M32203">
        <v>8828</v>
      </c>
    </row>
    <row r="32204" spans="1:13" x14ac:dyDescent="0.3">
      <c r="A32204" t="s">
        <v>13</v>
      </c>
      <c r="B32204">
        <v>0</v>
      </c>
      <c r="C32204">
        <v>1</v>
      </c>
      <c r="D32204" t="s">
        <v>13</v>
      </c>
      <c r="E32204" t="s">
        <v>31014</v>
      </c>
      <c r="F32204" t="s">
        <v>31017</v>
      </c>
      <c r="G32204" t="s">
        <v>50</v>
      </c>
      <c r="H32204" t="s">
        <v>31018</v>
      </c>
      <c r="I32204" t="s">
        <v>52</v>
      </c>
      <c r="J32204" t="s">
        <v>1638</v>
      </c>
      <c r="M32204">
        <v>8828</v>
      </c>
    </row>
    <row r="32205" spans="1:13" x14ac:dyDescent="0.3">
      <c r="A32205" t="s">
        <v>242</v>
      </c>
      <c r="B32205">
        <v>0</v>
      </c>
      <c r="C32205">
        <v>0</v>
      </c>
      <c r="D32205">
        <v>0</v>
      </c>
      <c r="E32205" t="s">
        <v>31014</v>
      </c>
      <c r="F32205" t="s">
        <v>31019</v>
      </c>
      <c r="G32205" t="s">
        <v>25</v>
      </c>
      <c r="H32205" t="s">
        <v>31020</v>
      </c>
      <c r="I32205" t="s">
        <v>17</v>
      </c>
      <c r="M32205">
        <v>8828</v>
      </c>
    </row>
    <row r="32206" spans="1:13" x14ac:dyDescent="0.3">
      <c r="A32206" t="s">
        <v>13</v>
      </c>
      <c r="B32206">
        <v>0</v>
      </c>
      <c r="C32206">
        <v>1</v>
      </c>
      <c r="D32206" t="s">
        <v>13</v>
      </c>
      <c r="E32206" t="s">
        <v>31014</v>
      </c>
      <c r="F32206" t="s">
        <v>31021</v>
      </c>
      <c r="G32206" t="s">
        <v>25</v>
      </c>
      <c r="H32206" t="s">
        <v>31022</v>
      </c>
      <c r="I32206" t="s">
        <v>27</v>
      </c>
      <c r="M32206">
        <v>8828</v>
      </c>
    </row>
    <row r="32207" spans="1:13" x14ac:dyDescent="0.3">
      <c r="A32207" t="s">
        <v>242</v>
      </c>
      <c r="B32207">
        <v>0</v>
      </c>
      <c r="E32207" t="s">
        <v>31014</v>
      </c>
      <c r="F32207" t="s">
        <v>31017</v>
      </c>
      <c r="G32207" t="s">
        <v>25</v>
      </c>
      <c r="H32207" t="s">
        <v>31023</v>
      </c>
      <c r="I32207" t="s">
        <v>19</v>
      </c>
      <c r="M32207">
        <v>8828</v>
      </c>
    </row>
    <row r="32208" spans="1:13" x14ac:dyDescent="0.3">
      <c r="A32208" t="s">
        <v>13</v>
      </c>
      <c r="B32208">
        <v>1</v>
      </c>
      <c r="C32208">
        <v>1</v>
      </c>
      <c r="D32208">
        <v>1</v>
      </c>
      <c r="E32208" t="s">
        <v>31014</v>
      </c>
      <c r="F32208" t="s">
        <v>31024</v>
      </c>
      <c r="G32208" t="s">
        <v>13</v>
      </c>
      <c r="H32208" t="s">
        <v>31025</v>
      </c>
      <c r="I32208" t="s">
        <v>19</v>
      </c>
      <c r="M32208">
        <v>8828</v>
      </c>
    </row>
    <row r="32209" spans="1:13" x14ac:dyDescent="0.3">
      <c r="A32209" t="s">
        <v>13</v>
      </c>
      <c r="B32209">
        <v>1</v>
      </c>
      <c r="C32209">
        <v>1</v>
      </c>
      <c r="D32209">
        <v>1</v>
      </c>
      <c r="E32209" t="s">
        <v>31014</v>
      </c>
      <c r="F32209" t="s">
        <v>31026</v>
      </c>
      <c r="G32209" t="s">
        <v>13</v>
      </c>
      <c r="H32209" t="s">
        <v>31027</v>
      </c>
      <c r="I32209" t="s">
        <v>22</v>
      </c>
      <c r="J32209" t="s">
        <v>44</v>
      </c>
      <c r="K32209" t="s">
        <v>45</v>
      </c>
      <c r="L32209" t="s">
        <v>46</v>
      </c>
      <c r="M32209">
        <v>8828</v>
      </c>
    </row>
    <row r="32210" spans="1:13" x14ac:dyDescent="0.3">
      <c r="A32210" t="s">
        <v>13</v>
      </c>
      <c r="B32210">
        <v>1</v>
      </c>
      <c r="C32210">
        <v>1</v>
      </c>
      <c r="D32210">
        <v>1</v>
      </c>
      <c r="E32210" t="s">
        <v>31014</v>
      </c>
      <c r="F32210" t="s">
        <v>31028</v>
      </c>
      <c r="G32210" t="s">
        <v>13</v>
      </c>
      <c r="H32210" t="s">
        <v>31029</v>
      </c>
      <c r="I32210" t="s">
        <v>22</v>
      </c>
      <c r="J32210" t="s">
        <v>44</v>
      </c>
      <c r="K32210" t="s">
        <v>45</v>
      </c>
      <c r="L32210" t="s">
        <v>46</v>
      </c>
      <c r="M32210">
        <v>8828</v>
      </c>
    </row>
    <row r="32211" spans="1:13" x14ac:dyDescent="0.3">
      <c r="A32211" t="s">
        <v>13</v>
      </c>
      <c r="B32211">
        <v>1</v>
      </c>
      <c r="C32211">
        <v>1</v>
      </c>
      <c r="D32211">
        <v>1</v>
      </c>
      <c r="E32211" t="s">
        <v>31014</v>
      </c>
      <c r="F32211" t="s">
        <v>31030</v>
      </c>
      <c r="G32211" t="s">
        <v>13</v>
      </c>
      <c r="H32211" t="s">
        <v>31031</v>
      </c>
      <c r="I32211" t="s">
        <v>22</v>
      </c>
      <c r="J32211" t="s">
        <v>44</v>
      </c>
      <c r="K32211" t="s">
        <v>45</v>
      </c>
      <c r="L32211" t="s">
        <v>46</v>
      </c>
      <c r="M32211">
        <v>8828</v>
      </c>
    </row>
    <row r="32212" spans="1:13" x14ac:dyDescent="0.3">
      <c r="A32212" t="s">
        <v>242</v>
      </c>
      <c r="B32212">
        <v>0</v>
      </c>
      <c r="C32212">
        <v>0</v>
      </c>
      <c r="D32212">
        <v>0</v>
      </c>
      <c r="E32212" t="s">
        <v>31014</v>
      </c>
      <c r="F32212" t="s">
        <v>31032</v>
      </c>
      <c r="G32212" t="s">
        <v>50</v>
      </c>
      <c r="H32212" t="s">
        <v>31033</v>
      </c>
      <c r="I32212" t="s">
        <v>19</v>
      </c>
      <c r="M32212">
        <v>8828</v>
      </c>
    </row>
    <row r="32213" spans="1:13" x14ac:dyDescent="0.3">
      <c r="E32213" t="s">
        <v>31014</v>
      </c>
      <c r="F32213" t="s">
        <v>31015</v>
      </c>
      <c r="G32213" t="s">
        <v>50</v>
      </c>
      <c r="H32213" t="s">
        <v>31034</v>
      </c>
      <c r="I32213" t="s">
        <v>17</v>
      </c>
      <c r="M32213">
        <v>8828</v>
      </c>
    </row>
    <row r="32214" spans="1:13" x14ac:dyDescent="0.3">
      <c r="A32214" t="s">
        <v>13</v>
      </c>
      <c r="B32214">
        <v>1</v>
      </c>
      <c r="C32214">
        <v>1</v>
      </c>
      <c r="D32214">
        <v>1</v>
      </c>
      <c r="E32214" t="s">
        <v>31014</v>
      </c>
      <c r="F32214" t="s">
        <v>31035</v>
      </c>
      <c r="G32214" t="s">
        <v>13</v>
      </c>
      <c r="H32214" t="s">
        <v>31036</v>
      </c>
      <c r="I32214" t="s">
        <v>22</v>
      </c>
      <c r="J32214" t="s">
        <v>44</v>
      </c>
      <c r="K32214" t="s">
        <v>45</v>
      </c>
      <c r="L32214" t="s">
        <v>46</v>
      </c>
      <c r="M32214">
        <v>8828</v>
      </c>
    </row>
    <row r="32215" spans="1:13" x14ac:dyDescent="0.3">
      <c r="E32215" t="s">
        <v>31014</v>
      </c>
      <c r="F32215" t="s">
        <v>31021</v>
      </c>
      <c r="G32215" t="s">
        <v>13</v>
      </c>
      <c r="H32215" t="s">
        <v>31037</v>
      </c>
      <c r="I32215" t="s">
        <v>17</v>
      </c>
      <c r="M32215">
        <v>8828</v>
      </c>
    </row>
    <row r="32216" spans="1:13" x14ac:dyDescent="0.3">
      <c r="A32216" t="s">
        <v>13</v>
      </c>
      <c r="B32216">
        <v>1</v>
      </c>
      <c r="C32216">
        <v>1</v>
      </c>
      <c r="D32216">
        <v>1</v>
      </c>
      <c r="E32216" t="s">
        <v>31038</v>
      </c>
      <c r="F32216" t="s">
        <v>31039</v>
      </c>
      <c r="G32216" t="s">
        <v>13</v>
      </c>
      <c r="H32216" t="s">
        <v>31040</v>
      </c>
      <c r="I32216" t="s">
        <v>22</v>
      </c>
      <c r="J32216" t="s">
        <v>44</v>
      </c>
      <c r="K32216" t="s">
        <v>45</v>
      </c>
      <c r="L32216" t="s">
        <v>46</v>
      </c>
      <c r="M32216">
        <v>8833</v>
      </c>
    </row>
    <row r="32217" spans="1:13" x14ac:dyDescent="0.3">
      <c r="A32217" t="s">
        <v>28</v>
      </c>
      <c r="B32217">
        <v>1</v>
      </c>
      <c r="C32217">
        <v>1</v>
      </c>
      <c r="D32217">
        <v>1</v>
      </c>
      <c r="E32217" t="s">
        <v>31038</v>
      </c>
      <c r="F32217" t="s">
        <v>31041</v>
      </c>
      <c r="G32217" t="s">
        <v>28</v>
      </c>
      <c r="H32217" t="s">
        <v>31042</v>
      </c>
      <c r="I32217" t="s">
        <v>19</v>
      </c>
      <c r="M32217">
        <v>8833</v>
      </c>
    </row>
    <row r="32218" spans="1:13" x14ac:dyDescent="0.3">
      <c r="E32218" t="s">
        <v>31038</v>
      </c>
      <c r="F32218" t="s">
        <v>7742</v>
      </c>
      <c r="G32218" t="s">
        <v>13</v>
      </c>
      <c r="H32218" t="s">
        <v>31043</v>
      </c>
      <c r="I32218" t="s">
        <v>52</v>
      </c>
      <c r="J32218" t="s">
        <v>23</v>
      </c>
      <c r="M32218">
        <v>8833</v>
      </c>
    </row>
    <row r="32219" spans="1:13" x14ac:dyDescent="0.3">
      <c r="A32219" t="s">
        <v>28</v>
      </c>
      <c r="B32219">
        <v>0</v>
      </c>
      <c r="C32219">
        <v>0</v>
      </c>
      <c r="D32219">
        <v>1</v>
      </c>
      <c r="E32219" t="s">
        <v>31044</v>
      </c>
      <c r="F32219" t="s">
        <v>31045</v>
      </c>
      <c r="G32219" t="s">
        <v>28</v>
      </c>
      <c r="H32219" t="s">
        <v>31046</v>
      </c>
      <c r="I32219" t="s">
        <v>17</v>
      </c>
      <c r="M32219">
        <v>8834</v>
      </c>
    </row>
    <row r="32220" spans="1:13" x14ac:dyDescent="0.3">
      <c r="E32220" t="s">
        <v>31044</v>
      </c>
      <c r="F32220" t="s">
        <v>31047</v>
      </c>
      <c r="G32220" t="s">
        <v>50</v>
      </c>
      <c r="H32220" t="s">
        <v>31048</v>
      </c>
      <c r="I32220" t="s">
        <v>17</v>
      </c>
      <c r="M32220">
        <v>8834</v>
      </c>
    </row>
    <row r="32221" spans="1:13" x14ac:dyDescent="0.3">
      <c r="A32221" t="s">
        <v>13</v>
      </c>
      <c r="B32221">
        <v>0</v>
      </c>
      <c r="C32221">
        <v>0</v>
      </c>
      <c r="D32221">
        <v>1</v>
      </c>
      <c r="E32221" t="s">
        <v>31044</v>
      </c>
      <c r="F32221" t="s">
        <v>31049</v>
      </c>
      <c r="G32221" t="s">
        <v>13</v>
      </c>
      <c r="H32221" t="s">
        <v>31050</v>
      </c>
      <c r="I32221" t="s">
        <v>52</v>
      </c>
      <c r="J32221" t="s">
        <v>44</v>
      </c>
      <c r="K32221" t="s">
        <v>45</v>
      </c>
      <c r="L32221" t="s">
        <v>46</v>
      </c>
      <c r="M32221">
        <v>8834</v>
      </c>
    </row>
    <row r="32222" spans="1:13" x14ac:dyDescent="0.3">
      <c r="E32222" t="s">
        <v>31044</v>
      </c>
      <c r="F32222" t="s">
        <v>31051</v>
      </c>
      <c r="G32222" t="s">
        <v>28</v>
      </c>
      <c r="H32222" t="s">
        <v>31052</v>
      </c>
      <c r="I32222" t="s">
        <v>27</v>
      </c>
      <c r="M32222">
        <v>8834</v>
      </c>
    </row>
    <row r="32223" spans="1:13" x14ac:dyDescent="0.3">
      <c r="A32223" t="s">
        <v>28</v>
      </c>
      <c r="B32223">
        <v>0</v>
      </c>
      <c r="C32223">
        <v>1</v>
      </c>
      <c r="D32223" t="s">
        <v>28</v>
      </c>
      <c r="E32223" t="s">
        <v>31044</v>
      </c>
      <c r="F32223" t="s">
        <v>31051</v>
      </c>
      <c r="G32223" t="s">
        <v>13</v>
      </c>
      <c r="H32223" t="s">
        <v>31052</v>
      </c>
      <c r="I32223" t="s">
        <v>52</v>
      </c>
      <c r="J32223" t="s">
        <v>44</v>
      </c>
      <c r="K32223" t="s">
        <v>45</v>
      </c>
      <c r="L32223" t="s">
        <v>46</v>
      </c>
      <c r="M32223">
        <v>8834</v>
      </c>
    </row>
    <row r="32224" spans="1:13" x14ac:dyDescent="0.3">
      <c r="A32224" t="s">
        <v>28</v>
      </c>
      <c r="B32224">
        <v>1</v>
      </c>
      <c r="C32224">
        <v>1</v>
      </c>
      <c r="D32224">
        <v>1</v>
      </c>
      <c r="E32224" t="s">
        <v>31044</v>
      </c>
      <c r="F32224" t="s">
        <v>20628</v>
      </c>
      <c r="G32224" t="s">
        <v>28</v>
      </c>
      <c r="H32224" t="s">
        <v>31053</v>
      </c>
      <c r="I32224" t="s">
        <v>19</v>
      </c>
      <c r="M32224">
        <v>8834</v>
      </c>
    </row>
    <row r="32225" spans="1:13" x14ac:dyDescent="0.3">
      <c r="A32225" t="s">
        <v>13</v>
      </c>
      <c r="B32225">
        <v>0</v>
      </c>
      <c r="C32225">
        <v>0</v>
      </c>
      <c r="D32225">
        <v>1</v>
      </c>
      <c r="E32225" t="s">
        <v>31044</v>
      </c>
      <c r="F32225" t="s">
        <v>31054</v>
      </c>
      <c r="G32225" t="s">
        <v>13</v>
      </c>
      <c r="H32225" t="s">
        <v>31055</v>
      </c>
      <c r="I32225" t="s">
        <v>19</v>
      </c>
      <c r="M32225">
        <v>8834</v>
      </c>
    </row>
    <row r="32226" spans="1:13" x14ac:dyDescent="0.3">
      <c r="A32226" t="s">
        <v>13</v>
      </c>
      <c r="B32226">
        <v>1</v>
      </c>
      <c r="C32226">
        <v>1</v>
      </c>
      <c r="D32226">
        <v>1</v>
      </c>
      <c r="E32226" t="s">
        <v>31044</v>
      </c>
      <c r="F32226" t="s">
        <v>31056</v>
      </c>
      <c r="G32226" t="s">
        <v>13</v>
      </c>
      <c r="H32226" t="s">
        <v>31057</v>
      </c>
      <c r="I32226" t="s">
        <v>22</v>
      </c>
      <c r="J32226" t="s">
        <v>44</v>
      </c>
      <c r="K32226" t="s">
        <v>45</v>
      </c>
      <c r="L32226" t="s">
        <v>46</v>
      </c>
      <c r="M32226">
        <v>8834</v>
      </c>
    </row>
    <row r="32227" spans="1:13" x14ac:dyDescent="0.3">
      <c r="A32227" t="s">
        <v>13</v>
      </c>
      <c r="B32227">
        <v>1</v>
      </c>
      <c r="C32227">
        <v>1</v>
      </c>
      <c r="D32227">
        <v>1</v>
      </c>
      <c r="E32227" t="s">
        <v>31044</v>
      </c>
      <c r="F32227" t="s">
        <v>31058</v>
      </c>
      <c r="G32227" t="s">
        <v>13</v>
      </c>
      <c r="H32227" t="s">
        <v>31059</v>
      </c>
      <c r="I32227" t="s">
        <v>19</v>
      </c>
      <c r="M32227">
        <v>8834</v>
      </c>
    </row>
    <row r="32228" spans="1:13" x14ac:dyDescent="0.3">
      <c r="E32228" t="s">
        <v>31060</v>
      </c>
      <c r="F32228" t="s">
        <v>4336</v>
      </c>
      <c r="G32228" t="s">
        <v>13</v>
      </c>
      <c r="H32228" t="s">
        <v>31061</v>
      </c>
      <c r="I32228" t="s">
        <v>52</v>
      </c>
      <c r="J32228" t="s">
        <v>23</v>
      </c>
      <c r="M32228">
        <v>8835</v>
      </c>
    </row>
    <row r="32229" spans="1:13" x14ac:dyDescent="0.3">
      <c r="E32229" t="s">
        <v>31060</v>
      </c>
      <c r="F32229" t="s">
        <v>31062</v>
      </c>
      <c r="G32229" t="s">
        <v>28</v>
      </c>
      <c r="H32229" t="s">
        <v>31063</v>
      </c>
      <c r="I32229" t="s">
        <v>17</v>
      </c>
      <c r="M32229">
        <v>8835</v>
      </c>
    </row>
    <row r="32230" spans="1:13" x14ac:dyDescent="0.3">
      <c r="A32230" t="s">
        <v>13</v>
      </c>
      <c r="B32230">
        <v>1</v>
      </c>
      <c r="C32230">
        <v>1</v>
      </c>
      <c r="D32230">
        <v>1</v>
      </c>
      <c r="E32230" t="s">
        <v>31060</v>
      </c>
      <c r="F32230" t="s">
        <v>31064</v>
      </c>
      <c r="G32230" t="s">
        <v>13</v>
      </c>
      <c r="H32230" t="s">
        <v>31065</v>
      </c>
      <c r="I32230" t="s">
        <v>19</v>
      </c>
      <c r="M32230">
        <v>8835</v>
      </c>
    </row>
    <row r="32231" spans="1:13" x14ac:dyDescent="0.3">
      <c r="A32231" t="s">
        <v>28</v>
      </c>
      <c r="B32231">
        <v>1</v>
      </c>
      <c r="C32231">
        <v>1</v>
      </c>
      <c r="D32231">
        <v>1</v>
      </c>
      <c r="E32231" t="s">
        <v>31060</v>
      </c>
      <c r="F32231" t="s">
        <v>31066</v>
      </c>
      <c r="G32231" t="s">
        <v>28</v>
      </c>
      <c r="H32231" t="s">
        <v>31061</v>
      </c>
      <c r="I32231" t="s">
        <v>27</v>
      </c>
      <c r="M32231">
        <v>8835</v>
      </c>
    </row>
    <row r="32232" spans="1:13" x14ac:dyDescent="0.3">
      <c r="A32232" t="s">
        <v>28</v>
      </c>
      <c r="B32232">
        <v>1</v>
      </c>
      <c r="C32232">
        <v>1</v>
      </c>
      <c r="D32232">
        <v>1</v>
      </c>
      <c r="E32232" t="s">
        <v>31060</v>
      </c>
      <c r="F32232" t="s">
        <v>31067</v>
      </c>
      <c r="G32232" t="s">
        <v>28</v>
      </c>
      <c r="H32232" t="s">
        <v>31068</v>
      </c>
      <c r="I32232" t="s">
        <v>19</v>
      </c>
      <c r="M32232">
        <v>8836</v>
      </c>
    </row>
    <row r="32233" spans="1:13" x14ac:dyDescent="0.3">
      <c r="A32233" t="s">
        <v>13</v>
      </c>
      <c r="B32233">
        <v>1</v>
      </c>
      <c r="C32233">
        <v>1</v>
      </c>
      <c r="D32233">
        <v>1</v>
      </c>
      <c r="E32233" t="s">
        <v>31060</v>
      </c>
      <c r="F32233" t="s">
        <v>31064</v>
      </c>
      <c r="G32233" t="s">
        <v>13</v>
      </c>
      <c r="H32233" t="s">
        <v>31069</v>
      </c>
      <c r="I32233" t="s">
        <v>19</v>
      </c>
      <c r="M32233">
        <v>8836</v>
      </c>
    </row>
    <row r="32234" spans="1:13" x14ac:dyDescent="0.3">
      <c r="A32234" t="s">
        <v>13</v>
      </c>
      <c r="B32234">
        <v>1</v>
      </c>
      <c r="C32234">
        <v>1</v>
      </c>
      <c r="D32234">
        <v>1</v>
      </c>
      <c r="E32234" t="s">
        <v>31070</v>
      </c>
      <c r="F32234" t="s">
        <v>31071</v>
      </c>
      <c r="G32234" t="s">
        <v>13</v>
      </c>
      <c r="H32234" t="s">
        <v>31072</v>
      </c>
      <c r="I32234" t="s">
        <v>22</v>
      </c>
      <c r="J32234" t="s">
        <v>44</v>
      </c>
      <c r="K32234" t="s">
        <v>45</v>
      </c>
      <c r="L32234" t="s">
        <v>46</v>
      </c>
      <c r="M32234">
        <v>8837</v>
      </c>
    </row>
    <row r="32235" spans="1:13" x14ac:dyDescent="0.3">
      <c r="A32235" t="s">
        <v>13</v>
      </c>
      <c r="B32235">
        <v>1</v>
      </c>
      <c r="C32235">
        <v>1</v>
      </c>
      <c r="D32235">
        <v>1</v>
      </c>
      <c r="E32235" t="s">
        <v>31070</v>
      </c>
      <c r="F32235" t="s">
        <v>31073</v>
      </c>
      <c r="G32235" t="s">
        <v>13</v>
      </c>
      <c r="H32235" t="s">
        <v>31074</v>
      </c>
      <c r="I32235" t="s">
        <v>22</v>
      </c>
      <c r="J32235" t="s">
        <v>44</v>
      </c>
      <c r="K32235" t="s">
        <v>45</v>
      </c>
      <c r="L32235" t="s">
        <v>46</v>
      </c>
      <c r="M32235">
        <v>8837</v>
      </c>
    </row>
    <row r="32236" spans="1:13" x14ac:dyDescent="0.3">
      <c r="E32236" t="s">
        <v>31070</v>
      </c>
      <c r="F32236" t="s">
        <v>129</v>
      </c>
      <c r="G32236" t="s">
        <v>50</v>
      </c>
      <c r="H32236" t="s">
        <v>31075</v>
      </c>
      <c r="I32236" t="s">
        <v>52</v>
      </c>
      <c r="J32236" t="s">
        <v>53</v>
      </c>
      <c r="M32236">
        <v>8837</v>
      </c>
    </row>
    <row r="32237" spans="1:13" x14ac:dyDescent="0.3">
      <c r="A32237" t="s">
        <v>28</v>
      </c>
      <c r="B32237">
        <v>1</v>
      </c>
      <c r="C32237">
        <v>1</v>
      </c>
      <c r="D32237">
        <v>1</v>
      </c>
      <c r="E32237" t="s">
        <v>31076</v>
      </c>
      <c r="F32237" t="s">
        <v>31012</v>
      </c>
      <c r="G32237" t="s">
        <v>28</v>
      </c>
      <c r="H32237" t="s">
        <v>31077</v>
      </c>
      <c r="I32237" t="s">
        <v>22</v>
      </c>
      <c r="J32237" t="s">
        <v>104</v>
      </c>
      <c r="M32237">
        <v>8838</v>
      </c>
    </row>
    <row r="32238" spans="1:13" x14ac:dyDescent="0.3">
      <c r="E32238" t="s">
        <v>31076</v>
      </c>
      <c r="F32238" t="s">
        <v>31078</v>
      </c>
      <c r="G32238" t="s">
        <v>13</v>
      </c>
      <c r="H32238" t="s">
        <v>31079</v>
      </c>
      <c r="I32238" t="s">
        <v>52</v>
      </c>
      <c r="J32238" t="s">
        <v>23</v>
      </c>
      <c r="M32238">
        <v>8838</v>
      </c>
    </row>
    <row r="32239" spans="1:13" x14ac:dyDescent="0.3">
      <c r="A32239" t="s">
        <v>25</v>
      </c>
      <c r="B32239">
        <v>0</v>
      </c>
      <c r="C32239">
        <v>1</v>
      </c>
      <c r="D32239" t="s">
        <v>25</v>
      </c>
      <c r="E32239" t="s">
        <v>31076</v>
      </c>
      <c r="F32239" t="s">
        <v>31076</v>
      </c>
      <c r="G32239" t="s">
        <v>50</v>
      </c>
      <c r="H32239" t="s">
        <v>31080</v>
      </c>
      <c r="I32239" t="s">
        <v>290</v>
      </c>
      <c r="J32239" t="s">
        <v>1638</v>
      </c>
      <c r="M32239">
        <v>8838</v>
      </c>
    </row>
    <row r="32240" spans="1:13" x14ac:dyDescent="0.3">
      <c r="A32240" t="s">
        <v>13</v>
      </c>
      <c r="B32240">
        <v>1</v>
      </c>
      <c r="C32240">
        <v>1</v>
      </c>
      <c r="D32240">
        <v>1</v>
      </c>
      <c r="E32240" t="s">
        <v>31076</v>
      </c>
      <c r="F32240" t="s">
        <v>31081</v>
      </c>
      <c r="G32240" t="s">
        <v>13</v>
      </c>
      <c r="H32240" t="s">
        <v>31082</v>
      </c>
      <c r="I32240" t="s">
        <v>22</v>
      </c>
      <c r="J32240" t="s">
        <v>44</v>
      </c>
      <c r="K32240" t="s">
        <v>45</v>
      </c>
      <c r="L32240" t="s">
        <v>46</v>
      </c>
      <c r="M32240">
        <v>8838</v>
      </c>
    </row>
    <row r="32241" spans="1:13" x14ac:dyDescent="0.3">
      <c r="E32241" t="s">
        <v>31076</v>
      </c>
      <c r="F32241" t="s">
        <v>129</v>
      </c>
      <c r="G32241" t="s">
        <v>50</v>
      </c>
      <c r="H32241" t="s">
        <v>31083</v>
      </c>
      <c r="I32241" t="s">
        <v>52</v>
      </c>
      <c r="J32241" t="s">
        <v>53</v>
      </c>
      <c r="M32241">
        <v>8838</v>
      </c>
    </row>
    <row r="32242" spans="1:13" x14ac:dyDescent="0.3">
      <c r="A32242" t="s">
        <v>242</v>
      </c>
      <c r="B32242">
        <v>0</v>
      </c>
      <c r="E32242" t="s">
        <v>31076</v>
      </c>
      <c r="F32242" t="s">
        <v>31076</v>
      </c>
      <c r="G32242" t="s">
        <v>25</v>
      </c>
      <c r="H32242" t="s">
        <v>31080</v>
      </c>
      <c r="I32242" t="s">
        <v>27</v>
      </c>
      <c r="M32242">
        <v>8838</v>
      </c>
    </row>
    <row r="32243" spans="1:13" x14ac:dyDescent="0.3">
      <c r="A32243" t="s">
        <v>13</v>
      </c>
      <c r="B32243">
        <v>1</v>
      </c>
      <c r="C32243">
        <v>1</v>
      </c>
      <c r="D32243">
        <v>1</v>
      </c>
      <c r="E32243" t="s">
        <v>31076</v>
      </c>
      <c r="F32243" t="s">
        <v>31056</v>
      </c>
      <c r="G32243" t="s">
        <v>13</v>
      </c>
      <c r="H32243" t="s">
        <v>31084</v>
      </c>
      <c r="I32243" t="s">
        <v>22</v>
      </c>
      <c r="J32243" t="s">
        <v>44</v>
      </c>
      <c r="K32243" t="s">
        <v>45</v>
      </c>
      <c r="L32243" t="s">
        <v>46</v>
      </c>
      <c r="M32243">
        <v>8838</v>
      </c>
    </row>
    <row r="32244" spans="1:13" x14ac:dyDescent="0.3">
      <c r="A32244" t="s">
        <v>13</v>
      </c>
      <c r="B32244">
        <v>1</v>
      </c>
      <c r="C32244">
        <v>1</v>
      </c>
      <c r="D32244">
        <v>1</v>
      </c>
      <c r="E32244" t="s">
        <v>31076</v>
      </c>
      <c r="F32244" t="s">
        <v>31085</v>
      </c>
      <c r="G32244" t="s">
        <v>13</v>
      </c>
      <c r="H32244" t="s">
        <v>31086</v>
      </c>
      <c r="I32244" t="s">
        <v>19</v>
      </c>
      <c r="M32244">
        <v>8838</v>
      </c>
    </row>
    <row r="32245" spans="1:13" x14ac:dyDescent="0.3">
      <c r="A32245" t="s">
        <v>13</v>
      </c>
      <c r="B32245">
        <v>1</v>
      </c>
      <c r="C32245">
        <v>1</v>
      </c>
      <c r="D32245">
        <v>1</v>
      </c>
      <c r="E32245" t="s">
        <v>31076</v>
      </c>
      <c r="F32245" t="s">
        <v>31087</v>
      </c>
      <c r="G32245" t="s">
        <v>13</v>
      </c>
      <c r="H32245" t="s">
        <v>31088</v>
      </c>
      <c r="I32245" t="s">
        <v>22</v>
      </c>
      <c r="J32245" t="s">
        <v>44</v>
      </c>
      <c r="K32245" t="s">
        <v>45</v>
      </c>
      <c r="L32245" t="s">
        <v>46</v>
      </c>
      <c r="M32245">
        <v>8838</v>
      </c>
    </row>
    <row r="32246" spans="1:13" x14ac:dyDescent="0.3">
      <c r="A32246" t="s">
        <v>28</v>
      </c>
      <c r="B32246">
        <v>1</v>
      </c>
      <c r="C32246">
        <v>1</v>
      </c>
      <c r="D32246">
        <v>1</v>
      </c>
      <c r="E32246" t="s">
        <v>31089</v>
      </c>
      <c r="F32246" t="s">
        <v>12754</v>
      </c>
      <c r="G32246" t="s">
        <v>28</v>
      </c>
      <c r="H32246" t="s">
        <v>31090</v>
      </c>
      <c r="I32246" t="s">
        <v>19</v>
      </c>
      <c r="M32246">
        <v>8839</v>
      </c>
    </row>
    <row r="32247" spans="1:13" x14ac:dyDescent="0.3">
      <c r="E32247" t="s">
        <v>31089</v>
      </c>
      <c r="F32247" t="s">
        <v>23528</v>
      </c>
      <c r="G32247" t="s">
        <v>28</v>
      </c>
      <c r="H32247" t="s">
        <v>31091</v>
      </c>
      <c r="I32247" t="s">
        <v>19</v>
      </c>
      <c r="M32247">
        <v>8839</v>
      </c>
    </row>
    <row r="32248" spans="1:13" x14ac:dyDescent="0.3">
      <c r="A32248" t="s">
        <v>28</v>
      </c>
      <c r="B32248">
        <v>1</v>
      </c>
      <c r="C32248">
        <v>1</v>
      </c>
      <c r="D32248">
        <v>1</v>
      </c>
      <c r="E32248" t="s">
        <v>31089</v>
      </c>
      <c r="F32248" t="s">
        <v>31092</v>
      </c>
      <c r="G32248" t="s">
        <v>28</v>
      </c>
      <c r="H32248" t="s">
        <v>31093</v>
      </c>
      <c r="I32248" t="s">
        <v>22</v>
      </c>
      <c r="J32248" t="s">
        <v>104</v>
      </c>
      <c r="M32248">
        <v>8839</v>
      </c>
    </row>
    <row r="32249" spans="1:13" x14ac:dyDescent="0.3">
      <c r="A32249" t="s">
        <v>28</v>
      </c>
      <c r="B32249">
        <v>1</v>
      </c>
      <c r="C32249">
        <v>1</v>
      </c>
      <c r="D32249">
        <v>1</v>
      </c>
      <c r="E32249" t="s">
        <v>31089</v>
      </c>
      <c r="F32249" t="s">
        <v>1939</v>
      </c>
      <c r="G32249" t="s">
        <v>28</v>
      </c>
      <c r="H32249" t="s">
        <v>31094</v>
      </c>
      <c r="I32249" t="s">
        <v>19</v>
      </c>
      <c r="M32249">
        <v>8839</v>
      </c>
    </row>
    <row r="32250" spans="1:13" x14ac:dyDescent="0.3">
      <c r="A32250" t="s">
        <v>28</v>
      </c>
      <c r="B32250">
        <v>1</v>
      </c>
      <c r="C32250">
        <v>1</v>
      </c>
      <c r="D32250">
        <v>1</v>
      </c>
      <c r="E32250" t="s">
        <v>31089</v>
      </c>
      <c r="F32250" t="s">
        <v>223</v>
      </c>
      <c r="G32250" t="s">
        <v>28</v>
      </c>
      <c r="H32250" t="s">
        <v>31095</v>
      </c>
      <c r="I32250" t="s">
        <v>22</v>
      </c>
      <c r="J32250" t="s">
        <v>104</v>
      </c>
      <c r="M32250">
        <v>8839</v>
      </c>
    </row>
    <row r="32251" spans="1:13" x14ac:dyDescent="0.3">
      <c r="A32251" t="s">
        <v>28</v>
      </c>
      <c r="B32251">
        <v>1</v>
      </c>
      <c r="C32251">
        <v>1</v>
      </c>
      <c r="D32251">
        <v>1</v>
      </c>
      <c r="E32251" t="s">
        <v>31089</v>
      </c>
      <c r="F32251" t="s">
        <v>31008</v>
      </c>
      <c r="G32251" t="s">
        <v>28</v>
      </c>
      <c r="H32251" t="s">
        <v>31096</v>
      </c>
      <c r="I32251" t="s">
        <v>22</v>
      </c>
      <c r="J32251" t="s">
        <v>104</v>
      </c>
      <c r="M32251">
        <v>8839</v>
      </c>
    </row>
    <row r="32252" spans="1:13" x14ac:dyDescent="0.3">
      <c r="E32252" t="s">
        <v>31089</v>
      </c>
      <c r="F32252" t="s">
        <v>1939</v>
      </c>
      <c r="G32252" t="s">
        <v>13</v>
      </c>
      <c r="H32252" t="s">
        <v>31097</v>
      </c>
      <c r="I32252" t="s">
        <v>52</v>
      </c>
      <c r="J32252" t="s">
        <v>23</v>
      </c>
      <c r="M32252">
        <v>8839</v>
      </c>
    </row>
    <row r="32253" spans="1:13" x14ac:dyDescent="0.3">
      <c r="E32253" t="s">
        <v>31089</v>
      </c>
      <c r="F32253" t="s">
        <v>7742</v>
      </c>
      <c r="G32253" t="s">
        <v>13</v>
      </c>
      <c r="H32253" t="s">
        <v>31098</v>
      </c>
      <c r="I32253" t="s">
        <v>52</v>
      </c>
      <c r="J32253" t="s">
        <v>23</v>
      </c>
      <c r="M32253">
        <v>8839</v>
      </c>
    </row>
    <row r="32254" spans="1:13" x14ac:dyDescent="0.3">
      <c r="A32254" t="s">
        <v>28</v>
      </c>
      <c r="B32254">
        <v>1</v>
      </c>
      <c r="C32254">
        <v>1</v>
      </c>
      <c r="D32254">
        <v>1</v>
      </c>
      <c r="E32254" t="s">
        <v>31089</v>
      </c>
      <c r="F32254" t="s">
        <v>2177</v>
      </c>
      <c r="G32254" t="s">
        <v>28</v>
      </c>
      <c r="H32254" t="s">
        <v>31099</v>
      </c>
      <c r="I32254" t="s">
        <v>19</v>
      </c>
      <c r="M32254">
        <v>8839</v>
      </c>
    </row>
    <row r="32255" spans="1:13" x14ac:dyDescent="0.3">
      <c r="A32255" t="s">
        <v>13</v>
      </c>
      <c r="B32255">
        <v>1</v>
      </c>
      <c r="C32255">
        <v>1</v>
      </c>
      <c r="D32255">
        <v>1</v>
      </c>
      <c r="E32255" t="s">
        <v>31089</v>
      </c>
      <c r="F32255" t="s">
        <v>31100</v>
      </c>
      <c r="G32255" t="s">
        <v>13</v>
      </c>
      <c r="H32255" t="s">
        <v>31101</v>
      </c>
      <c r="I32255" t="s">
        <v>22</v>
      </c>
      <c r="J32255" t="s">
        <v>44</v>
      </c>
      <c r="K32255" t="s">
        <v>45</v>
      </c>
      <c r="L32255" t="s">
        <v>46</v>
      </c>
      <c r="M32255">
        <v>8839</v>
      </c>
    </row>
    <row r="32256" spans="1:13" x14ac:dyDescent="0.3">
      <c r="A32256" t="s">
        <v>13</v>
      </c>
      <c r="B32256">
        <v>1</v>
      </c>
      <c r="C32256">
        <v>1</v>
      </c>
      <c r="D32256">
        <v>1</v>
      </c>
      <c r="E32256" t="s">
        <v>31089</v>
      </c>
      <c r="F32256" t="s">
        <v>31100</v>
      </c>
      <c r="G32256" t="s">
        <v>13</v>
      </c>
      <c r="H32256" t="s">
        <v>31101</v>
      </c>
      <c r="I32256" t="s">
        <v>22</v>
      </c>
      <c r="J32256" t="s">
        <v>44</v>
      </c>
      <c r="K32256" t="s">
        <v>45</v>
      </c>
      <c r="L32256" t="s">
        <v>46</v>
      </c>
      <c r="M32256">
        <v>8839</v>
      </c>
    </row>
    <row r="32257" spans="1:13" x14ac:dyDescent="0.3">
      <c r="A32257" t="s">
        <v>13</v>
      </c>
      <c r="B32257">
        <v>1</v>
      </c>
      <c r="C32257">
        <v>1</v>
      </c>
      <c r="D32257">
        <v>1</v>
      </c>
      <c r="E32257" t="s">
        <v>31089</v>
      </c>
      <c r="F32257" t="s">
        <v>31102</v>
      </c>
      <c r="G32257" t="s">
        <v>13</v>
      </c>
      <c r="H32257" t="s">
        <v>31103</v>
      </c>
      <c r="I32257" t="s">
        <v>22</v>
      </c>
      <c r="J32257" t="s">
        <v>44</v>
      </c>
      <c r="K32257" t="s">
        <v>45</v>
      </c>
      <c r="L32257" t="s">
        <v>46</v>
      </c>
      <c r="M32257">
        <v>8839</v>
      </c>
    </row>
    <row r="32258" spans="1:13" x14ac:dyDescent="0.3">
      <c r="E32258" t="s">
        <v>31089</v>
      </c>
      <c r="F32258" t="s">
        <v>31104</v>
      </c>
      <c r="G32258" t="s">
        <v>13</v>
      </c>
      <c r="H32258" t="s">
        <v>31105</v>
      </c>
      <c r="I32258" t="s">
        <v>17</v>
      </c>
      <c r="M32258">
        <v>8839</v>
      </c>
    </row>
    <row r="32259" spans="1:13" x14ac:dyDescent="0.3">
      <c r="A32259" t="s">
        <v>13</v>
      </c>
      <c r="B32259">
        <v>0</v>
      </c>
      <c r="C32259">
        <v>0</v>
      </c>
      <c r="D32259">
        <v>1</v>
      </c>
      <c r="E32259" t="s">
        <v>31089</v>
      </c>
      <c r="F32259" t="s">
        <v>10435</v>
      </c>
      <c r="G32259" t="s">
        <v>13</v>
      </c>
      <c r="H32259" t="s">
        <v>31106</v>
      </c>
      <c r="I32259" t="s">
        <v>43</v>
      </c>
      <c r="J32259" t="s">
        <v>23</v>
      </c>
      <c r="M32259">
        <v>8839</v>
      </c>
    </row>
    <row r="32260" spans="1:13" x14ac:dyDescent="0.3">
      <c r="A32260" t="s">
        <v>28</v>
      </c>
      <c r="B32260">
        <v>1</v>
      </c>
      <c r="C32260">
        <v>1</v>
      </c>
      <c r="D32260">
        <v>1</v>
      </c>
      <c r="E32260" t="s">
        <v>31089</v>
      </c>
      <c r="F32260" t="s">
        <v>923</v>
      </c>
      <c r="G32260" t="s">
        <v>28</v>
      </c>
      <c r="H32260" t="s">
        <v>31107</v>
      </c>
      <c r="I32260" t="s">
        <v>22</v>
      </c>
      <c r="J32260" t="s">
        <v>104</v>
      </c>
      <c r="K32260" t="s">
        <v>331</v>
      </c>
      <c r="M32260">
        <v>8839</v>
      </c>
    </row>
    <row r="32261" spans="1:13" x14ac:dyDescent="0.3">
      <c r="A32261" t="s">
        <v>13</v>
      </c>
      <c r="B32261">
        <v>1</v>
      </c>
      <c r="C32261">
        <v>1</v>
      </c>
      <c r="D32261">
        <v>1</v>
      </c>
      <c r="E32261" t="s">
        <v>31089</v>
      </c>
      <c r="F32261" t="s">
        <v>31108</v>
      </c>
      <c r="G32261" t="s">
        <v>13</v>
      </c>
      <c r="H32261" t="s">
        <v>31109</v>
      </c>
      <c r="I32261" t="s">
        <v>43</v>
      </c>
      <c r="J32261" t="s">
        <v>23</v>
      </c>
      <c r="M32261">
        <v>8839</v>
      </c>
    </row>
    <row r="32262" spans="1:13" x14ac:dyDescent="0.3">
      <c r="A32262" t="s">
        <v>13</v>
      </c>
      <c r="B32262">
        <v>1</v>
      </c>
      <c r="C32262">
        <v>1</v>
      </c>
      <c r="D32262">
        <v>1</v>
      </c>
      <c r="E32262" t="s">
        <v>31089</v>
      </c>
      <c r="F32262" t="s">
        <v>31102</v>
      </c>
      <c r="G32262" t="s">
        <v>13</v>
      </c>
      <c r="H32262" t="s">
        <v>31103</v>
      </c>
      <c r="I32262" t="s">
        <v>22</v>
      </c>
      <c r="J32262" t="s">
        <v>44</v>
      </c>
      <c r="K32262" t="s">
        <v>45</v>
      </c>
      <c r="L32262" t="s">
        <v>46</v>
      </c>
      <c r="M32262">
        <v>8839</v>
      </c>
    </row>
    <row r="32263" spans="1:13" x14ac:dyDescent="0.3">
      <c r="A32263" t="s">
        <v>13</v>
      </c>
      <c r="B32263">
        <v>1</v>
      </c>
      <c r="C32263">
        <v>1</v>
      </c>
      <c r="D32263">
        <v>1</v>
      </c>
      <c r="E32263" t="s">
        <v>31089</v>
      </c>
      <c r="F32263" t="s">
        <v>31108</v>
      </c>
      <c r="G32263" t="s">
        <v>13</v>
      </c>
      <c r="H32263" t="s">
        <v>31109</v>
      </c>
      <c r="I32263" t="s">
        <v>22</v>
      </c>
      <c r="J32263" t="s">
        <v>23</v>
      </c>
      <c r="M32263">
        <v>8839</v>
      </c>
    </row>
    <row r="32264" spans="1:13" x14ac:dyDescent="0.3">
      <c r="A32264" t="s">
        <v>28</v>
      </c>
      <c r="B32264">
        <v>0</v>
      </c>
      <c r="C32264">
        <v>0</v>
      </c>
      <c r="D32264" t="s">
        <v>28</v>
      </c>
      <c r="E32264" t="s">
        <v>31089</v>
      </c>
      <c r="F32264" t="s">
        <v>12764</v>
      </c>
      <c r="G32264" t="s">
        <v>50</v>
      </c>
      <c r="H32264" t="s">
        <v>31110</v>
      </c>
      <c r="I32264" t="s">
        <v>52</v>
      </c>
      <c r="J32264" t="s">
        <v>53</v>
      </c>
      <c r="M32264">
        <v>8839</v>
      </c>
    </row>
    <row r="32265" spans="1:13" x14ac:dyDescent="0.3">
      <c r="A32265" t="s">
        <v>13</v>
      </c>
      <c r="B32265">
        <v>1</v>
      </c>
      <c r="C32265">
        <v>1</v>
      </c>
      <c r="D32265">
        <v>1</v>
      </c>
      <c r="E32265" t="s">
        <v>31089</v>
      </c>
      <c r="F32265" t="s">
        <v>31100</v>
      </c>
      <c r="G32265" t="s">
        <v>13</v>
      </c>
      <c r="H32265" t="s">
        <v>31111</v>
      </c>
      <c r="I32265" t="s">
        <v>22</v>
      </c>
      <c r="J32265" t="s">
        <v>44</v>
      </c>
      <c r="K32265" t="s">
        <v>45</v>
      </c>
      <c r="L32265" t="s">
        <v>46</v>
      </c>
      <c r="M32265">
        <v>8840</v>
      </c>
    </row>
    <row r="32266" spans="1:13" x14ac:dyDescent="0.3">
      <c r="A32266" t="s">
        <v>28</v>
      </c>
      <c r="B32266">
        <v>1</v>
      </c>
      <c r="C32266">
        <v>1</v>
      </c>
      <c r="D32266">
        <v>1</v>
      </c>
      <c r="E32266" t="s">
        <v>31089</v>
      </c>
      <c r="F32266" t="s">
        <v>31112</v>
      </c>
      <c r="G32266" t="s">
        <v>28</v>
      </c>
      <c r="H32266" t="s">
        <v>31113</v>
      </c>
      <c r="I32266" t="s">
        <v>17</v>
      </c>
      <c r="M32266">
        <v>8840</v>
      </c>
    </row>
    <row r="32267" spans="1:13" x14ac:dyDescent="0.3">
      <c r="E32267" t="s">
        <v>31089</v>
      </c>
      <c r="F32267" t="s">
        <v>31114</v>
      </c>
      <c r="G32267" t="s">
        <v>13</v>
      </c>
      <c r="H32267" t="s">
        <v>31115</v>
      </c>
      <c r="I32267" t="s">
        <v>17</v>
      </c>
      <c r="M32267">
        <v>8840</v>
      </c>
    </row>
    <row r="32268" spans="1:13" x14ac:dyDescent="0.3">
      <c r="A32268" t="s">
        <v>13</v>
      </c>
      <c r="B32268">
        <v>1</v>
      </c>
      <c r="C32268">
        <v>1</v>
      </c>
      <c r="D32268">
        <v>1</v>
      </c>
      <c r="E32268" t="s">
        <v>31089</v>
      </c>
      <c r="F32268" t="s">
        <v>31116</v>
      </c>
      <c r="G32268" t="s">
        <v>13</v>
      </c>
      <c r="H32268" t="s">
        <v>31117</v>
      </c>
      <c r="I32268" t="s">
        <v>22</v>
      </c>
      <c r="J32268" t="s">
        <v>44</v>
      </c>
      <c r="K32268" t="s">
        <v>45</v>
      </c>
      <c r="L32268" t="s">
        <v>46</v>
      </c>
      <c r="M32268">
        <v>8840</v>
      </c>
    </row>
    <row r="32269" spans="1:13" x14ac:dyDescent="0.3">
      <c r="A32269" t="s">
        <v>13</v>
      </c>
      <c r="B32269">
        <v>1</v>
      </c>
      <c r="C32269">
        <v>1</v>
      </c>
      <c r="D32269">
        <v>1</v>
      </c>
      <c r="E32269" t="s">
        <v>31089</v>
      </c>
      <c r="F32269" t="s">
        <v>31118</v>
      </c>
      <c r="G32269" t="s">
        <v>13</v>
      </c>
      <c r="H32269" t="s">
        <v>31119</v>
      </c>
      <c r="I32269" t="s">
        <v>43</v>
      </c>
      <c r="J32269" t="s">
        <v>23</v>
      </c>
      <c r="M32269">
        <v>8840</v>
      </c>
    </row>
    <row r="32270" spans="1:13" x14ac:dyDescent="0.3">
      <c r="A32270" t="s">
        <v>28</v>
      </c>
      <c r="B32270">
        <v>1</v>
      </c>
      <c r="C32270">
        <v>1</v>
      </c>
      <c r="D32270">
        <v>1</v>
      </c>
      <c r="E32270" t="s">
        <v>31089</v>
      </c>
      <c r="F32270" t="s">
        <v>1939</v>
      </c>
      <c r="G32270" t="s">
        <v>28</v>
      </c>
      <c r="H32270" t="s">
        <v>31120</v>
      </c>
      <c r="I32270" t="s">
        <v>27</v>
      </c>
      <c r="M32270">
        <v>8840</v>
      </c>
    </row>
    <row r="32271" spans="1:13" x14ac:dyDescent="0.3">
      <c r="E32271" t="s">
        <v>31089</v>
      </c>
      <c r="F32271" t="s">
        <v>31121</v>
      </c>
      <c r="G32271" t="s">
        <v>28</v>
      </c>
      <c r="H32271" t="s">
        <v>31122</v>
      </c>
      <c r="I32271" t="s">
        <v>52</v>
      </c>
      <c r="J32271" t="s">
        <v>464</v>
      </c>
      <c r="M32271">
        <v>8840</v>
      </c>
    </row>
    <row r="32272" spans="1:13" x14ac:dyDescent="0.3">
      <c r="A32272" t="s">
        <v>13</v>
      </c>
      <c r="B32272">
        <v>1</v>
      </c>
      <c r="C32272">
        <v>1</v>
      </c>
      <c r="D32272">
        <v>1</v>
      </c>
      <c r="E32272" t="s">
        <v>31089</v>
      </c>
      <c r="F32272" t="s">
        <v>31123</v>
      </c>
      <c r="G32272" t="s">
        <v>13</v>
      </c>
      <c r="H32272" t="s">
        <v>31124</v>
      </c>
      <c r="I32272" t="s">
        <v>19</v>
      </c>
      <c r="M32272">
        <v>8840</v>
      </c>
    </row>
    <row r="32273" spans="1:13" x14ac:dyDescent="0.3">
      <c r="A32273" t="s">
        <v>13</v>
      </c>
      <c r="B32273">
        <v>1</v>
      </c>
      <c r="C32273">
        <v>1</v>
      </c>
      <c r="D32273">
        <v>1</v>
      </c>
      <c r="E32273" t="s">
        <v>31089</v>
      </c>
      <c r="F32273" t="s">
        <v>31125</v>
      </c>
      <c r="G32273" t="s">
        <v>13</v>
      </c>
      <c r="H32273" t="s">
        <v>31126</v>
      </c>
      <c r="I32273" t="s">
        <v>43</v>
      </c>
      <c r="J32273" t="s">
        <v>44</v>
      </c>
      <c r="K32273" t="s">
        <v>45</v>
      </c>
      <c r="L32273" t="s">
        <v>808</v>
      </c>
      <c r="M32273">
        <v>8840</v>
      </c>
    </row>
    <row r="32274" spans="1:13" x14ac:dyDescent="0.3">
      <c r="A32274" t="s">
        <v>13</v>
      </c>
      <c r="B32274">
        <v>1</v>
      </c>
      <c r="C32274">
        <v>1</v>
      </c>
      <c r="D32274">
        <v>1</v>
      </c>
      <c r="E32274" t="s">
        <v>31089</v>
      </c>
      <c r="F32274" t="s">
        <v>31127</v>
      </c>
      <c r="G32274" t="s">
        <v>13</v>
      </c>
      <c r="H32274" t="s">
        <v>31128</v>
      </c>
      <c r="I32274" t="s">
        <v>22</v>
      </c>
      <c r="J32274" t="s">
        <v>44</v>
      </c>
      <c r="K32274" t="s">
        <v>45</v>
      </c>
      <c r="L32274" t="s">
        <v>46</v>
      </c>
      <c r="M32274">
        <v>8841</v>
      </c>
    </row>
    <row r="32275" spans="1:13" x14ac:dyDescent="0.3">
      <c r="E32275" t="s">
        <v>31089</v>
      </c>
      <c r="F32275" t="s">
        <v>31129</v>
      </c>
      <c r="G32275" t="s">
        <v>28</v>
      </c>
      <c r="H32275" t="s">
        <v>31130</v>
      </c>
      <c r="I32275" t="s">
        <v>17</v>
      </c>
      <c r="M32275">
        <v>8841</v>
      </c>
    </row>
    <row r="32276" spans="1:13" x14ac:dyDescent="0.3">
      <c r="A32276" t="s">
        <v>28</v>
      </c>
      <c r="B32276">
        <v>1</v>
      </c>
      <c r="C32276">
        <v>1</v>
      </c>
      <c r="D32276">
        <v>1</v>
      </c>
      <c r="E32276" t="s">
        <v>31089</v>
      </c>
      <c r="F32276" t="s">
        <v>31131</v>
      </c>
      <c r="G32276" t="s">
        <v>28</v>
      </c>
      <c r="H32276" t="s">
        <v>31132</v>
      </c>
      <c r="I32276" t="s">
        <v>27</v>
      </c>
      <c r="M32276">
        <v>8841</v>
      </c>
    </row>
    <row r="32277" spans="1:13" x14ac:dyDescent="0.3">
      <c r="A32277" t="s">
        <v>28</v>
      </c>
      <c r="B32277">
        <v>1</v>
      </c>
      <c r="C32277">
        <v>1</v>
      </c>
      <c r="D32277">
        <v>1</v>
      </c>
      <c r="E32277" t="s">
        <v>31089</v>
      </c>
      <c r="F32277" t="s">
        <v>17627</v>
      </c>
      <c r="G32277" t="s">
        <v>28</v>
      </c>
      <c r="H32277" t="s">
        <v>31133</v>
      </c>
      <c r="I32277" t="s">
        <v>19</v>
      </c>
      <c r="M32277">
        <v>8841</v>
      </c>
    </row>
    <row r="32278" spans="1:13" x14ac:dyDescent="0.3">
      <c r="A32278" t="s">
        <v>13</v>
      </c>
      <c r="B32278">
        <v>1</v>
      </c>
      <c r="C32278">
        <v>1</v>
      </c>
      <c r="D32278">
        <v>1</v>
      </c>
      <c r="E32278" t="s">
        <v>31089</v>
      </c>
      <c r="F32278" t="s">
        <v>31129</v>
      </c>
      <c r="G32278" t="s">
        <v>13</v>
      </c>
      <c r="H32278" t="s">
        <v>31134</v>
      </c>
      <c r="I32278" t="s">
        <v>34</v>
      </c>
      <c r="J32278" t="s">
        <v>23</v>
      </c>
      <c r="M32278">
        <v>8841</v>
      </c>
    </row>
    <row r="32279" spans="1:13" x14ac:dyDescent="0.3">
      <c r="A32279" t="s">
        <v>28</v>
      </c>
      <c r="B32279">
        <v>1</v>
      </c>
      <c r="C32279">
        <v>1</v>
      </c>
      <c r="D32279">
        <v>1</v>
      </c>
      <c r="E32279" t="s">
        <v>31089</v>
      </c>
      <c r="F32279" t="s">
        <v>28360</v>
      </c>
      <c r="G32279" t="s">
        <v>28</v>
      </c>
      <c r="H32279" t="s">
        <v>31135</v>
      </c>
      <c r="I32279" t="s">
        <v>290</v>
      </c>
      <c r="J32279" t="s">
        <v>104</v>
      </c>
      <c r="M32279">
        <v>8841</v>
      </c>
    </row>
    <row r="32280" spans="1:13" x14ac:dyDescent="0.3">
      <c r="A32280" t="s">
        <v>13</v>
      </c>
      <c r="B32280">
        <v>1</v>
      </c>
      <c r="C32280">
        <v>1</v>
      </c>
      <c r="D32280">
        <v>1</v>
      </c>
      <c r="E32280" t="s">
        <v>31089</v>
      </c>
      <c r="F32280" t="s">
        <v>31100</v>
      </c>
      <c r="G32280" t="s">
        <v>13</v>
      </c>
      <c r="H32280" t="s">
        <v>31136</v>
      </c>
      <c r="I32280" t="s">
        <v>22</v>
      </c>
      <c r="J32280" t="s">
        <v>44</v>
      </c>
      <c r="K32280" t="s">
        <v>45</v>
      </c>
      <c r="L32280" t="s">
        <v>46</v>
      </c>
      <c r="M32280">
        <v>8841</v>
      </c>
    </row>
    <row r="32281" spans="1:13" x14ac:dyDescent="0.3">
      <c r="A32281" t="s">
        <v>13</v>
      </c>
      <c r="B32281">
        <v>1</v>
      </c>
      <c r="C32281">
        <v>1</v>
      </c>
      <c r="D32281">
        <v>1</v>
      </c>
      <c r="E32281" t="s">
        <v>31089</v>
      </c>
      <c r="F32281" t="s">
        <v>31100</v>
      </c>
      <c r="G32281" t="s">
        <v>13</v>
      </c>
      <c r="H32281" t="s">
        <v>31136</v>
      </c>
      <c r="I32281" t="s">
        <v>22</v>
      </c>
      <c r="J32281" t="s">
        <v>44</v>
      </c>
      <c r="K32281" t="s">
        <v>45</v>
      </c>
      <c r="L32281" t="s">
        <v>46</v>
      </c>
      <c r="M32281">
        <v>8841</v>
      </c>
    </row>
    <row r="32282" spans="1:13" x14ac:dyDescent="0.3">
      <c r="A32282" t="s">
        <v>13</v>
      </c>
      <c r="B32282">
        <v>1</v>
      </c>
      <c r="C32282">
        <v>1</v>
      </c>
      <c r="D32282">
        <v>1</v>
      </c>
      <c r="E32282" t="s">
        <v>31089</v>
      </c>
      <c r="F32282" t="s">
        <v>31100</v>
      </c>
      <c r="G32282" t="s">
        <v>13</v>
      </c>
      <c r="H32282" t="s">
        <v>31111</v>
      </c>
      <c r="I32282" t="s">
        <v>22</v>
      </c>
      <c r="J32282" t="s">
        <v>44</v>
      </c>
      <c r="K32282" t="s">
        <v>45</v>
      </c>
      <c r="L32282" t="s">
        <v>46</v>
      </c>
      <c r="M32282">
        <v>8842</v>
      </c>
    </row>
    <row r="32283" spans="1:13" x14ac:dyDescent="0.3">
      <c r="A32283" t="s">
        <v>13</v>
      </c>
      <c r="B32283">
        <v>1</v>
      </c>
      <c r="C32283">
        <v>1</v>
      </c>
      <c r="D32283">
        <v>1</v>
      </c>
      <c r="E32283" t="s">
        <v>31089</v>
      </c>
      <c r="F32283" t="s">
        <v>31137</v>
      </c>
      <c r="G32283" t="s">
        <v>13</v>
      </c>
      <c r="H32283" t="s">
        <v>31138</v>
      </c>
      <c r="I32283" t="s">
        <v>22</v>
      </c>
      <c r="J32283" t="s">
        <v>23</v>
      </c>
      <c r="M32283">
        <v>8842</v>
      </c>
    </row>
    <row r="32284" spans="1:13" x14ac:dyDescent="0.3">
      <c r="A32284" t="s">
        <v>13</v>
      </c>
      <c r="B32284">
        <v>1</v>
      </c>
      <c r="C32284">
        <v>1</v>
      </c>
      <c r="D32284">
        <v>1</v>
      </c>
      <c r="E32284" t="s">
        <v>31089</v>
      </c>
      <c r="F32284" t="s">
        <v>31139</v>
      </c>
      <c r="G32284" t="s">
        <v>13</v>
      </c>
      <c r="H32284" t="s">
        <v>31140</v>
      </c>
      <c r="I32284" t="s">
        <v>22</v>
      </c>
      <c r="J32284" t="s">
        <v>44</v>
      </c>
      <c r="K32284" t="s">
        <v>45</v>
      </c>
      <c r="L32284" t="s">
        <v>46</v>
      </c>
      <c r="M32284">
        <v>8842</v>
      </c>
    </row>
    <row r="32285" spans="1:13" x14ac:dyDescent="0.3">
      <c r="A32285" t="s">
        <v>13</v>
      </c>
      <c r="B32285">
        <v>1</v>
      </c>
      <c r="C32285">
        <v>1</v>
      </c>
      <c r="D32285">
        <v>1</v>
      </c>
      <c r="E32285" t="s">
        <v>31089</v>
      </c>
      <c r="F32285" t="s">
        <v>31100</v>
      </c>
      <c r="G32285" t="s">
        <v>13</v>
      </c>
      <c r="H32285" t="s">
        <v>31111</v>
      </c>
      <c r="I32285" t="s">
        <v>22</v>
      </c>
      <c r="J32285" t="s">
        <v>44</v>
      </c>
      <c r="K32285" t="s">
        <v>45</v>
      </c>
      <c r="L32285" t="s">
        <v>46</v>
      </c>
      <c r="M32285">
        <v>8842</v>
      </c>
    </row>
    <row r="32286" spans="1:13" x14ac:dyDescent="0.3">
      <c r="A32286" t="s">
        <v>28</v>
      </c>
      <c r="B32286">
        <v>1</v>
      </c>
      <c r="C32286">
        <v>1</v>
      </c>
      <c r="D32286">
        <v>1</v>
      </c>
      <c r="E32286" t="s">
        <v>31089</v>
      </c>
      <c r="F32286" t="s">
        <v>469</v>
      </c>
      <c r="G32286" t="s">
        <v>28</v>
      </c>
      <c r="H32286" t="s">
        <v>31141</v>
      </c>
      <c r="I32286" t="s">
        <v>19</v>
      </c>
      <c r="M32286">
        <v>8842</v>
      </c>
    </row>
    <row r="32287" spans="1:13" x14ac:dyDescent="0.3">
      <c r="A32287" t="s">
        <v>13</v>
      </c>
      <c r="B32287">
        <v>1</v>
      </c>
      <c r="C32287">
        <v>1</v>
      </c>
      <c r="D32287">
        <v>1</v>
      </c>
      <c r="E32287" t="s">
        <v>31142</v>
      </c>
      <c r="F32287" t="s">
        <v>31143</v>
      </c>
      <c r="G32287" t="s">
        <v>13</v>
      </c>
      <c r="H32287" t="s">
        <v>31144</v>
      </c>
      <c r="I32287" t="s">
        <v>22</v>
      </c>
      <c r="J32287" t="s">
        <v>23</v>
      </c>
      <c r="M32287">
        <v>8843</v>
      </c>
    </row>
    <row r="32288" spans="1:13" x14ac:dyDescent="0.3">
      <c r="A32288" t="s">
        <v>13</v>
      </c>
      <c r="B32288">
        <v>1</v>
      </c>
      <c r="C32288">
        <v>1</v>
      </c>
      <c r="D32288">
        <v>1</v>
      </c>
      <c r="E32288" t="s">
        <v>31145</v>
      </c>
      <c r="F32288" t="s">
        <v>31146</v>
      </c>
      <c r="G32288" t="s">
        <v>13</v>
      </c>
      <c r="H32288" t="s">
        <v>31147</v>
      </c>
      <c r="I32288" t="s">
        <v>22</v>
      </c>
      <c r="J32288" t="s">
        <v>44</v>
      </c>
      <c r="K32288" t="s">
        <v>45</v>
      </c>
      <c r="L32288" t="s">
        <v>46</v>
      </c>
      <c r="M32288">
        <v>8844</v>
      </c>
    </row>
    <row r="32289" spans="1:13" x14ac:dyDescent="0.3">
      <c r="A32289" t="s">
        <v>28</v>
      </c>
      <c r="B32289">
        <v>1</v>
      </c>
      <c r="C32289">
        <v>1</v>
      </c>
      <c r="D32289">
        <v>1</v>
      </c>
      <c r="E32289" t="s">
        <v>31145</v>
      </c>
      <c r="F32289" t="s">
        <v>2402</v>
      </c>
      <c r="G32289" t="s">
        <v>28</v>
      </c>
      <c r="H32289" t="s">
        <v>31148</v>
      </c>
      <c r="I32289" t="s">
        <v>19</v>
      </c>
      <c r="M32289">
        <v>8844</v>
      </c>
    </row>
    <row r="32290" spans="1:13" x14ac:dyDescent="0.3">
      <c r="A32290" t="s">
        <v>13</v>
      </c>
      <c r="B32290">
        <v>1</v>
      </c>
      <c r="C32290">
        <v>1</v>
      </c>
      <c r="D32290">
        <v>1</v>
      </c>
      <c r="E32290" t="s">
        <v>31145</v>
      </c>
      <c r="F32290" t="s">
        <v>1693</v>
      </c>
      <c r="G32290" t="s">
        <v>13</v>
      </c>
      <c r="H32290" t="s">
        <v>31149</v>
      </c>
      <c r="I32290" t="s">
        <v>22</v>
      </c>
      <c r="J32290" t="s">
        <v>23</v>
      </c>
      <c r="M32290">
        <v>8844</v>
      </c>
    </row>
    <row r="32291" spans="1:13" x14ac:dyDescent="0.3">
      <c r="A32291" t="s">
        <v>28</v>
      </c>
      <c r="B32291">
        <v>1</v>
      </c>
      <c r="C32291">
        <v>1</v>
      </c>
      <c r="D32291">
        <v>1</v>
      </c>
      <c r="E32291" t="s">
        <v>31145</v>
      </c>
      <c r="F32291" t="s">
        <v>9386</v>
      </c>
      <c r="G32291" t="s">
        <v>28</v>
      </c>
      <c r="H32291" t="s">
        <v>31150</v>
      </c>
      <c r="I32291" t="s">
        <v>22</v>
      </c>
      <c r="J32291" t="s">
        <v>104</v>
      </c>
      <c r="M32291">
        <v>8845</v>
      </c>
    </row>
    <row r="32292" spans="1:13" x14ac:dyDescent="0.3">
      <c r="A32292" t="s">
        <v>28</v>
      </c>
      <c r="B32292">
        <v>1</v>
      </c>
      <c r="C32292">
        <v>1</v>
      </c>
      <c r="D32292">
        <v>1</v>
      </c>
      <c r="E32292" t="s">
        <v>31145</v>
      </c>
      <c r="F32292" t="s">
        <v>31151</v>
      </c>
      <c r="G32292" t="s">
        <v>28</v>
      </c>
      <c r="H32292" t="s">
        <v>31152</v>
      </c>
      <c r="I32292" t="s">
        <v>19</v>
      </c>
      <c r="M32292">
        <v>8845</v>
      </c>
    </row>
    <row r="32293" spans="1:13" x14ac:dyDescent="0.3">
      <c r="A32293" t="s">
        <v>13</v>
      </c>
      <c r="B32293">
        <v>1</v>
      </c>
      <c r="C32293">
        <v>1</v>
      </c>
      <c r="D32293">
        <v>1</v>
      </c>
      <c r="E32293" t="s">
        <v>31145</v>
      </c>
      <c r="F32293" t="s">
        <v>31146</v>
      </c>
      <c r="G32293" t="s">
        <v>13</v>
      </c>
      <c r="H32293" t="s">
        <v>31153</v>
      </c>
      <c r="I32293" t="s">
        <v>22</v>
      </c>
      <c r="J32293" t="s">
        <v>44</v>
      </c>
      <c r="K32293" t="s">
        <v>45</v>
      </c>
      <c r="L32293" t="s">
        <v>46</v>
      </c>
      <c r="M32293">
        <v>8845</v>
      </c>
    </row>
    <row r="32294" spans="1:13" x14ac:dyDescent="0.3">
      <c r="A32294" t="s">
        <v>28</v>
      </c>
      <c r="B32294">
        <v>1</v>
      </c>
      <c r="C32294">
        <v>1</v>
      </c>
      <c r="D32294">
        <v>1</v>
      </c>
      <c r="E32294" t="s">
        <v>31154</v>
      </c>
      <c r="F32294" t="s">
        <v>462</v>
      </c>
      <c r="G32294" t="s">
        <v>28</v>
      </c>
      <c r="H32294" t="s">
        <v>31155</v>
      </c>
      <c r="I32294" t="s">
        <v>22</v>
      </c>
      <c r="J32294" t="s">
        <v>464</v>
      </c>
      <c r="M32294">
        <v>8846</v>
      </c>
    </row>
    <row r="32295" spans="1:13" x14ac:dyDescent="0.3">
      <c r="A32295" t="s">
        <v>13</v>
      </c>
      <c r="B32295">
        <v>1</v>
      </c>
      <c r="C32295">
        <v>1</v>
      </c>
      <c r="D32295">
        <v>1</v>
      </c>
      <c r="E32295" t="s">
        <v>31154</v>
      </c>
      <c r="F32295" t="s">
        <v>31156</v>
      </c>
      <c r="G32295" t="s">
        <v>13</v>
      </c>
      <c r="H32295" t="s">
        <v>31157</v>
      </c>
      <c r="I32295" t="s">
        <v>22</v>
      </c>
      <c r="J32295" t="s">
        <v>44</v>
      </c>
      <c r="K32295" t="s">
        <v>45</v>
      </c>
      <c r="L32295" t="s">
        <v>46</v>
      </c>
      <c r="M32295">
        <v>8846</v>
      </c>
    </row>
    <row r="32296" spans="1:13" x14ac:dyDescent="0.3">
      <c r="A32296" t="s">
        <v>28</v>
      </c>
      <c r="B32296">
        <v>1</v>
      </c>
      <c r="C32296">
        <v>1</v>
      </c>
      <c r="D32296">
        <v>1</v>
      </c>
      <c r="E32296" t="s">
        <v>31154</v>
      </c>
      <c r="F32296" t="s">
        <v>2587</v>
      </c>
      <c r="G32296" t="s">
        <v>28</v>
      </c>
      <c r="H32296" t="s">
        <v>31158</v>
      </c>
      <c r="I32296" t="s">
        <v>19</v>
      </c>
      <c r="M32296">
        <v>8846</v>
      </c>
    </row>
    <row r="32297" spans="1:13" x14ac:dyDescent="0.3">
      <c r="E32297" t="s">
        <v>31154</v>
      </c>
      <c r="F32297" t="s">
        <v>2587</v>
      </c>
      <c r="G32297" t="s">
        <v>13</v>
      </c>
      <c r="H32297" t="s">
        <v>31159</v>
      </c>
      <c r="I32297" t="s">
        <v>52</v>
      </c>
      <c r="J32297" t="s">
        <v>23</v>
      </c>
      <c r="M32297">
        <v>8846</v>
      </c>
    </row>
    <row r="32298" spans="1:13" x14ac:dyDescent="0.3">
      <c r="A32298" t="s">
        <v>13</v>
      </c>
      <c r="B32298">
        <v>1</v>
      </c>
      <c r="C32298">
        <v>1</v>
      </c>
      <c r="D32298">
        <v>1</v>
      </c>
      <c r="E32298" t="s">
        <v>31154</v>
      </c>
      <c r="F32298" t="s">
        <v>31160</v>
      </c>
      <c r="G32298" t="s">
        <v>13</v>
      </c>
      <c r="H32298" t="s">
        <v>31161</v>
      </c>
      <c r="I32298" t="s">
        <v>22</v>
      </c>
      <c r="J32298" t="s">
        <v>44</v>
      </c>
      <c r="K32298" t="s">
        <v>45</v>
      </c>
      <c r="L32298" t="s">
        <v>46</v>
      </c>
      <c r="M32298">
        <v>8846</v>
      </c>
    </row>
    <row r="32299" spans="1:13" x14ac:dyDescent="0.3">
      <c r="A32299" t="s">
        <v>13</v>
      </c>
      <c r="B32299">
        <v>1</v>
      </c>
      <c r="C32299">
        <v>1</v>
      </c>
      <c r="D32299">
        <v>1</v>
      </c>
      <c r="E32299" t="s">
        <v>31154</v>
      </c>
      <c r="F32299" t="s">
        <v>31162</v>
      </c>
      <c r="G32299" t="s">
        <v>13</v>
      </c>
      <c r="H32299" t="s">
        <v>31163</v>
      </c>
      <c r="I32299" t="s">
        <v>22</v>
      </c>
      <c r="J32299" t="s">
        <v>44</v>
      </c>
      <c r="K32299" t="s">
        <v>45</v>
      </c>
      <c r="L32299" t="s">
        <v>808</v>
      </c>
      <c r="M32299">
        <v>8846</v>
      </c>
    </row>
    <row r="32300" spans="1:13" x14ac:dyDescent="0.3">
      <c r="A32300" t="s">
        <v>13</v>
      </c>
      <c r="B32300">
        <v>1</v>
      </c>
      <c r="C32300">
        <v>1</v>
      </c>
      <c r="D32300">
        <v>1</v>
      </c>
      <c r="E32300" t="s">
        <v>31154</v>
      </c>
      <c r="F32300" t="s">
        <v>31164</v>
      </c>
      <c r="G32300" t="s">
        <v>13</v>
      </c>
      <c r="H32300" t="s">
        <v>31165</v>
      </c>
      <c r="I32300" t="s">
        <v>22</v>
      </c>
      <c r="J32300" t="s">
        <v>44</v>
      </c>
      <c r="K32300" t="s">
        <v>45</v>
      </c>
      <c r="L32300" t="s">
        <v>46</v>
      </c>
      <c r="M32300">
        <v>8846</v>
      </c>
    </row>
    <row r="32301" spans="1:13" x14ac:dyDescent="0.3">
      <c r="A32301" t="s">
        <v>28</v>
      </c>
      <c r="B32301">
        <v>1</v>
      </c>
      <c r="C32301">
        <v>1</v>
      </c>
      <c r="D32301">
        <v>1</v>
      </c>
      <c r="E32301" t="s">
        <v>31154</v>
      </c>
      <c r="F32301" t="s">
        <v>31166</v>
      </c>
      <c r="G32301" t="s">
        <v>28</v>
      </c>
      <c r="H32301" t="s">
        <v>31167</v>
      </c>
      <c r="I32301" t="s">
        <v>22</v>
      </c>
      <c r="J32301" t="s">
        <v>104</v>
      </c>
      <c r="M32301">
        <v>8846</v>
      </c>
    </row>
    <row r="32302" spans="1:13" x14ac:dyDescent="0.3">
      <c r="A32302" t="s">
        <v>13</v>
      </c>
      <c r="B32302">
        <v>1</v>
      </c>
      <c r="C32302">
        <v>1</v>
      </c>
      <c r="D32302">
        <v>1</v>
      </c>
      <c r="E32302" t="s">
        <v>31154</v>
      </c>
      <c r="F32302" t="s">
        <v>1319</v>
      </c>
      <c r="G32302" t="s">
        <v>13</v>
      </c>
      <c r="H32302" t="s">
        <v>31168</v>
      </c>
      <c r="I32302" t="s">
        <v>22</v>
      </c>
      <c r="J32302" t="s">
        <v>23</v>
      </c>
      <c r="M32302">
        <v>8847</v>
      </c>
    </row>
    <row r="32303" spans="1:13" x14ac:dyDescent="0.3">
      <c r="A32303" t="s">
        <v>242</v>
      </c>
      <c r="B32303">
        <v>0</v>
      </c>
      <c r="E32303" t="s">
        <v>31154</v>
      </c>
      <c r="F32303" t="s">
        <v>31169</v>
      </c>
      <c r="G32303" t="s">
        <v>25</v>
      </c>
      <c r="H32303" t="s">
        <v>31170</v>
      </c>
      <c r="I32303" t="s">
        <v>19</v>
      </c>
      <c r="M32303">
        <v>8847</v>
      </c>
    </row>
    <row r="32304" spans="1:13" x14ac:dyDescent="0.3">
      <c r="A32304" t="s">
        <v>28</v>
      </c>
      <c r="B32304">
        <v>1</v>
      </c>
      <c r="C32304">
        <v>1</v>
      </c>
      <c r="D32304">
        <v>1</v>
      </c>
      <c r="E32304" t="s">
        <v>31154</v>
      </c>
      <c r="F32304" t="s">
        <v>31171</v>
      </c>
      <c r="G32304" t="s">
        <v>28</v>
      </c>
      <c r="H32304" t="s">
        <v>31172</v>
      </c>
      <c r="I32304" t="s">
        <v>19</v>
      </c>
      <c r="M32304">
        <v>8847</v>
      </c>
    </row>
    <row r="32305" spans="1:13" x14ac:dyDescent="0.3">
      <c r="E32305" t="s">
        <v>31154</v>
      </c>
      <c r="F32305" t="s">
        <v>31173</v>
      </c>
      <c r="G32305" t="s">
        <v>13</v>
      </c>
      <c r="H32305" t="s">
        <v>31174</v>
      </c>
      <c r="I32305" t="s">
        <v>17</v>
      </c>
      <c r="M32305">
        <v>8847</v>
      </c>
    </row>
    <row r="32306" spans="1:13" x14ac:dyDescent="0.3">
      <c r="A32306" t="s">
        <v>28</v>
      </c>
      <c r="B32306">
        <v>1</v>
      </c>
      <c r="C32306">
        <v>1</v>
      </c>
      <c r="D32306">
        <v>1</v>
      </c>
      <c r="E32306" t="s">
        <v>31154</v>
      </c>
      <c r="F32306" t="s">
        <v>31175</v>
      </c>
      <c r="G32306" t="s">
        <v>28</v>
      </c>
      <c r="H32306" t="s">
        <v>31176</v>
      </c>
      <c r="I32306" t="s">
        <v>19</v>
      </c>
      <c r="M32306">
        <v>8847</v>
      </c>
    </row>
    <row r="32307" spans="1:13" x14ac:dyDescent="0.3">
      <c r="E32307" t="s">
        <v>31154</v>
      </c>
      <c r="F32307" t="s">
        <v>3948</v>
      </c>
      <c r="G32307" t="s">
        <v>50</v>
      </c>
      <c r="H32307" t="s">
        <v>31177</v>
      </c>
      <c r="I32307" t="s">
        <v>52</v>
      </c>
      <c r="J32307" t="s">
        <v>184</v>
      </c>
      <c r="M32307">
        <v>8848</v>
      </c>
    </row>
    <row r="32308" spans="1:13" x14ac:dyDescent="0.3">
      <c r="A32308" t="s">
        <v>13</v>
      </c>
      <c r="B32308">
        <v>0</v>
      </c>
      <c r="C32308">
        <v>0</v>
      </c>
      <c r="D32308" t="s">
        <v>13</v>
      </c>
      <c r="E32308" t="s">
        <v>31154</v>
      </c>
      <c r="F32308" t="s">
        <v>31178</v>
      </c>
      <c r="G32308" t="s">
        <v>25</v>
      </c>
      <c r="H32308" t="s">
        <v>31179</v>
      </c>
      <c r="I32308" t="s">
        <v>19</v>
      </c>
      <c r="M32308">
        <v>8848</v>
      </c>
    </row>
    <row r="32309" spans="1:13" x14ac:dyDescent="0.3">
      <c r="A32309" t="s">
        <v>28</v>
      </c>
      <c r="B32309">
        <v>0</v>
      </c>
      <c r="C32309">
        <v>1</v>
      </c>
      <c r="D32309" t="s">
        <v>28</v>
      </c>
      <c r="E32309" t="s">
        <v>31154</v>
      </c>
      <c r="F32309" t="s">
        <v>31180</v>
      </c>
      <c r="G32309" t="s">
        <v>13</v>
      </c>
      <c r="H32309" t="s">
        <v>31181</v>
      </c>
      <c r="I32309" t="s">
        <v>52</v>
      </c>
      <c r="J32309" t="s">
        <v>44</v>
      </c>
      <c r="K32309" t="s">
        <v>45</v>
      </c>
      <c r="L32309" t="s">
        <v>808</v>
      </c>
      <c r="M32309">
        <v>8848</v>
      </c>
    </row>
    <row r="32310" spans="1:13" x14ac:dyDescent="0.3">
      <c r="E32310" t="s">
        <v>31154</v>
      </c>
      <c r="F32310" t="s">
        <v>31180</v>
      </c>
      <c r="G32310" t="s">
        <v>25</v>
      </c>
      <c r="H32310" t="s">
        <v>31182</v>
      </c>
      <c r="I32310" t="s">
        <v>19</v>
      </c>
      <c r="M32310">
        <v>8848</v>
      </c>
    </row>
    <row r="32311" spans="1:13" x14ac:dyDescent="0.3">
      <c r="A32311" t="s">
        <v>28</v>
      </c>
      <c r="B32311">
        <v>1</v>
      </c>
      <c r="C32311">
        <v>1</v>
      </c>
      <c r="D32311">
        <v>1</v>
      </c>
      <c r="E32311" t="s">
        <v>31154</v>
      </c>
      <c r="F32311" t="s">
        <v>31183</v>
      </c>
      <c r="G32311" t="s">
        <v>28</v>
      </c>
      <c r="H32311" t="s">
        <v>31184</v>
      </c>
      <c r="I32311" t="s">
        <v>19</v>
      </c>
      <c r="M32311">
        <v>8848</v>
      </c>
    </row>
    <row r="32312" spans="1:13" x14ac:dyDescent="0.3">
      <c r="A32312" t="s">
        <v>13</v>
      </c>
      <c r="B32312">
        <v>1</v>
      </c>
      <c r="C32312">
        <v>1</v>
      </c>
      <c r="D32312">
        <v>1</v>
      </c>
      <c r="E32312" t="s">
        <v>31154</v>
      </c>
      <c r="F32312" t="s">
        <v>31185</v>
      </c>
      <c r="G32312" t="s">
        <v>13</v>
      </c>
      <c r="H32312" t="s">
        <v>31186</v>
      </c>
      <c r="I32312" t="s">
        <v>52</v>
      </c>
      <c r="J32312" t="s">
        <v>44</v>
      </c>
      <c r="K32312" t="s">
        <v>45</v>
      </c>
      <c r="L32312" t="s">
        <v>46</v>
      </c>
      <c r="M32312">
        <v>8848</v>
      </c>
    </row>
    <row r="32313" spans="1:13" x14ac:dyDescent="0.3">
      <c r="A32313" t="s">
        <v>13</v>
      </c>
      <c r="B32313">
        <v>1</v>
      </c>
      <c r="C32313">
        <v>1</v>
      </c>
      <c r="D32313">
        <v>1</v>
      </c>
      <c r="E32313" t="s">
        <v>31154</v>
      </c>
      <c r="F32313" t="s">
        <v>31187</v>
      </c>
      <c r="G32313" t="s">
        <v>13</v>
      </c>
      <c r="H32313" t="s">
        <v>31188</v>
      </c>
      <c r="I32313" t="s">
        <v>43</v>
      </c>
      <c r="J32313" t="s">
        <v>44</v>
      </c>
      <c r="K32313" t="s">
        <v>45</v>
      </c>
      <c r="L32313" t="s">
        <v>46</v>
      </c>
      <c r="M32313">
        <v>8848</v>
      </c>
    </row>
    <row r="32314" spans="1:13" x14ac:dyDescent="0.3">
      <c r="E32314" t="s">
        <v>31154</v>
      </c>
      <c r="F32314" t="s">
        <v>31189</v>
      </c>
      <c r="G32314" t="s">
        <v>25</v>
      </c>
      <c r="H32314" t="s">
        <v>31190</v>
      </c>
      <c r="I32314" t="s">
        <v>27</v>
      </c>
      <c r="M32314">
        <v>8848</v>
      </c>
    </row>
    <row r="32315" spans="1:13" x14ac:dyDescent="0.3">
      <c r="A32315" t="s">
        <v>242</v>
      </c>
      <c r="B32315">
        <v>0</v>
      </c>
      <c r="E32315" t="s">
        <v>31154</v>
      </c>
      <c r="F32315" t="s">
        <v>31191</v>
      </c>
      <c r="G32315" t="s">
        <v>25</v>
      </c>
      <c r="H32315" t="s">
        <v>31192</v>
      </c>
      <c r="I32315" t="s">
        <v>17</v>
      </c>
      <c r="M32315">
        <v>8848</v>
      </c>
    </row>
    <row r="32316" spans="1:13" x14ac:dyDescent="0.3">
      <c r="A32316" t="s">
        <v>28</v>
      </c>
      <c r="B32316">
        <v>1</v>
      </c>
      <c r="C32316">
        <v>1</v>
      </c>
      <c r="D32316">
        <v>1</v>
      </c>
      <c r="E32316" t="s">
        <v>31154</v>
      </c>
      <c r="F32316" t="s">
        <v>18429</v>
      </c>
      <c r="G32316" t="s">
        <v>28</v>
      </c>
      <c r="H32316" t="s">
        <v>31193</v>
      </c>
      <c r="I32316" t="s">
        <v>22</v>
      </c>
      <c r="J32316" t="s">
        <v>104</v>
      </c>
      <c r="M32316">
        <v>8848</v>
      </c>
    </row>
    <row r="32317" spans="1:13" x14ac:dyDescent="0.3">
      <c r="E32317" t="s">
        <v>31154</v>
      </c>
      <c r="F32317" t="s">
        <v>5723</v>
      </c>
      <c r="G32317" t="s">
        <v>13</v>
      </c>
      <c r="H32317" t="s">
        <v>31194</v>
      </c>
      <c r="I32317" t="s">
        <v>52</v>
      </c>
      <c r="J32317" t="s">
        <v>23</v>
      </c>
      <c r="M32317">
        <v>8848</v>
      </c>
    </row>
    <row r="32318" spans="1:13" x14ac:dyDescent="0.3">
      <c r="E32318" t="s">
        <v>31154</v>
      </c>
      <c r="F32318" t="s">
        <v>31195</v>
      </c>
      <c r="G32318" t="s">
        <v>50</v>
      </c>
      <c r="H32318" t="s">
        <v>31196</v>
      </c>
      <c r="I32318" t="s">
        <v>17</v>
      </c>
      <c r="M32318">
        <v>8849</v>
      </c>
    </row>
    <row r="32319" spans="1:13" x14ac:dyDescent="0.3">
      <c r="A32319" t="s">
        <v>28</v>
      </c>
      <c r="B32319">
        <v>1</v>
      </c>
      <c r="C32319">
        <v>1</v>
      </c>
      <c r="D32319">
        <v>1</v>
      </c>
      <c r="E32319" t="s">
        <v>31154</v>
      </c>
      <c r="F32319" t="s">
        <v>31197</v>
      </c>
      <c r="G32319" t="s">
        <v>28</v>
      </c>
      <c r="H32319" t="s">
        <v>31198</v>
      </c>
      <c r="I32319" t="s">
        <v>19</v>
      </c>
      <c r="M32319">
        <v>8849</v>
      </c>
    </row>
    <row r="32320" spans="1:13" x14ac:dyDescent="0.3">
      <c r="A32320" t="s">
        <v>13</v>
      </c>
      <c r="B32320">
        <v>1</v>
      </c>
      <c r="C32320">
        <v>1</v>
      </c>
      <c r="D32320">
        <v>1</v>
      </c>
      <c r="E32320" t="s">
        <v>31154</v>
      </c>
      <c r="F32320" t="s">
        <v>1319</v>
      </c>
      <c r="G32320" t="s">
        <v>13</v>
      </c>
      <c r="H32320" t="s">
        <v>31199</v>
      </c>
      <c r="I32320" t="s">
        <v>22</v>
      </c>
      <c r="J32320" t="s">
        <v>23</v>
      </c>
      <c r="M32320">
        <v>8849</v>
      </c>
    </row>
    <row r="32321" spans="1:13" x14ac:dyDescent="0.3">
      <c r="A32321" t="s">
        <v>13</v>
      </c>
      <c r="B32321">
        <v>1</v>
      </c>
      <c r="C32321">
        <v>1</v>
      </c>
      <c r="D32321">
        <v>1</v>
      </c>
      <c r="E32321" t="s">
        <v>31154</v>
      </c>
      <c r="F32321" t="s">
        <v>1319</v>
      </c>
      <c r="G32321" t="s">
        <v>13</v>
      </c>
      <c r="H32321" t="s">
        <v>31199</v>
      </c>
      <c r="I32321" t="s">
        <v>22</v>
      </c>
      <c r="J32321" t="s">
        <v>23</v>
      </c>
      <c r="M32321">
        <v>8849</v>
      </c>
    </row>
    <row r="32322" spans="1:13" x14ac:dyDescent="0.3">
      <c r="A32322" t="s">
        <v>242</v>
      </c>
      <c r="B32322">
        <v>0</v>
      </c>
      <c r="E32322" t="s">
        <v>31154</v>
      </c>
      <c r="F32322" t="s">
        <v>31200</v>
      </c>
      <c r="G32322" t="s">
        <v>25</v>
      </c>
      <c r="H32322" t="s">
        <v>31201</v>
      </c>
      <c r="I32322" t="s">
        <v>19</v>
      </c>
      <c r="M32322">
        <v>8849</v>
      </c>
    </row>
    <row r="32323" spans="1:13" x14ac:dyDescent="0.3">
      <c r="A32323" t="s">
        <v>13</v>
      </c>
      <c r="B32323">
        <v>1</v>
      </c>
      <c r="C32323">
        <v>1</v>
      </c>
      <c r="D32323">
        <v>1</v>
      </c>
      <c r="E32323" t="s">
        <v>31154</v>
      </c>
      <c r="F32323" t="s">
        <v>31202</v>
      </c>
      <c r="G32323" t="s">
        <v>13</v>
      </c>
      <c r="H32323" t="s">
        <v>31203</v>
      </c>
      <c r="I32323" t="s">
        <v>22</v>
      </c>
      <c r="J32323" t="s">
        <v>44</v>
      </c>
      <c r="K32323" t="s">
        <v>45</v>
      </c>
      <c r="L32323" t="s">
        <v>46</v>
      </c>
      <c r="M32323">
        <v>8849</v>
      </c>
    </row>
    <row r="32324" spans="1:13" x14ac:dyDescent="0.3">
      <c r="A32324" t="s">
        <v>242</v>
      </c>
      <c r="B32324">
        <v>0</v>
      </c>
      <c r="E32324" t="s">
        <v>31154</v>
      </c>
      <c r="F32324" t="s">
        <v>31204</v>
      </c>
      <c r="G32324" t="s">
        <v>25</v>
      </c>
      <c r="H32324" t="s">
        <v>31205</v>
      </c>
      <c r="I32324" t="s">
        <v>27</v>
      </c>
      <c r="M32324">
        <v>8849</v>
      </c>
    </row>
    <row r="32325" spans="1:13" x14ac:dyDescent="0.3">
      <c r="A32325" t="s">
        <v>13</v>
      </c>
      <c r="B32325">
        <v>1</v>
      </c>
      <c r="C32325">
        <v>1</v>
      </c>
      <c r="D32325">
        <v>1</v>
      </c>
      <c r="E32325" t="s">
        <v>31154</v>
      </c>
      <c r="F32325" t="s">
        <v>31206</v>
      </c>
      <c r="G32325" t="s">
        <v>13</v>
      </c>
      <c r="H32325" t="s">
        <v>31207</v>
      </c>
      <c r="I32325" t="s">
        <v>22</v>
      </c>
      <c r="J32325" t="s">
        <v>44</v>
      </c>
      <c r="K32325" t="s">
        <v>45</v>
      </c>
      <c r="L32325" t="s">
        <v>46</v>
      </c>
      <c r="M32325">
        <v>8849</v>
      </c>
    </row>
    <row r="32326" spans="1:13" x14ac:dyDescent="0.3">
      <c r="E32326" t="s">
        <v>31154</v>
      </c>
      <c r="F32326" t="s">
        <v>3948</v>
      </c>
      <c r="G32326" t="s">
        <v>50</v>
      </c>
      <c r="H32326" t="s">
        <v>31208</v>
      </c>
      <c r="I32326" t="s">
        <v>52</v>
      </c>
      <c r="J32326" t="s">
        <v>184</v>
      </c>
      <c r="M32326">
        <v>8849</v>
      </c>
    </row>
    <row r="32327" spans="1:13" x14ac:dyDescent="0.3">
      <c r="E32327" t="s">
        <v>31154</v>
      </c>
      <c r="F32327" t="s">
        <v>5723</v>
      </c>
      <c r="G32327" t="s">
        <v>13</v>
      </c>
      <c r="H32327" t="s">
        <v>31209</v>
      </c>
      <c r="I32327" t="s">
        <v>52</v>
      </c>
      <c r="J32327" t="s">
        <v>23</v>
      </c>
      <c r="M32327">
        <v>8849</v>
      </c>
    </row>
    <row r="32328" spans="1:13" x14ac:dyDescent="0.3">
      <c r="A32328" t="s">
        <v>28</v>
      </c>
      <c r="B32328">
        <v>1</v>
      </c>
      <c r="C32328">
        <v>1</v>
      </c>
      <c r="D32328">
        <v>1</v>
      </c>
      <c r="E32328" t="s">
        <v>31154</v>
      </c>
      <c r="F32328" t="s">
        <v>31197</v>
      </c>
      <c r="G32328" t="s">
        <v>28</v>
      </c>
      <c r="H32328" t="s">
        <v>31210</v>
      </c>
      <c r="I32328" t="s">
        <v>19</v>
      </c>
      <c r="M32328">
        <v>8849</v>
      </c>
    </row>
    <row r="32329" spans="1:13" x14ac:dyDescent="0.3">
      <c r="E32329" t="s">
        <v>31154</v>
      </c>
      <c r="F32329" t="s">
        <v>5723</v>
      </c>
      <c r="G32329" t="s">
        <v>13</v>
      </c>
      <c r="H32329" t="s">
        <v>31209</v>
      </c>
      <c r="I32329" t="s">
        <v>52</v>
      </c>
      <c r="J32329" t="s">
        <v>23</v>
      </c>
      <c r="M32329">
        <v>8849</v>
      </c>
    </row>
    <row r="32330" spans="1:13" x14ac:dyDescent="0.3">
      <c r="E32330" t="s">
        <v>16607</v>
      </c>
      <c r="F32330" t="s">
        <v>327</v>
      </c>
      <c r="G32330" t="s">
        <v>13</v>
      </c>
      <c r="H32330" t="s">
        <v>31211</v>
      </c>
      <c r="I32330" t="s">
        <v>17</v>
      </c>
      <c r="M32330">
        <v>8850</v>
      </c>
    </row>
    <row r="32331" spans="1:13" x14ac:dyDescent="0.3">
      <c r="E32331" t="s">
        <v>16607</v>
      </c>
      <c r="F32331" t="s">
        <v>327</v>
      </c>
      <c r="G32331" t="s">
        <v>13</v>
      </c>
      <c r="H32331" t="s">
        <v>31212</v>
      </c>
      <c r="I32331" t="s">
        <v>17</v>
      </c>
      <c r="M32331">
        <v>8850</v>
      </c>
    </row>
    <row r="32332" spans="1:13" x14ac:dyDescent="0.3">
      <c r="A32332" t="s">
        <v>13</v>
      </c>
      <c r="B32332">
        <v>1</v>
      </c>
      <c r="C32332">
        <v>1</v>
      </c>
      <c r="D32332">
        <v>1</v>
      </c>
      <c r="E32332" t="s">
        <v>31213</v>
      </c>
      <c r="F32332" t="s">
        <v>1215</v>
      </c>
      <c r="G32332" t="s">
        <v>13</v>
      </c>
      <c r="H32332" t="s">
        <v>31214</v>
      </c>
      <c r="I32332" t="s">
        <v>22</v>
      </c>
      <c r="J32332" t="s">
        <v>23</v>
      </c>
      <c r="M32332">
        <v>8851</v>
      </c>
    </row>
    <row r="32333" spans="1:13" x14ac:dyDescent="0.3">
      <c r="A32333" t="s">
        <v>28</v>
      </c>
      <c r="B32333">
        <v>1</v>
      </c>
      <c r="C32333">
        <v>1</v>
      </c>
      <c r="D32333">
        <v>1</v>
      </c>
      <c r="E32333" t="s">
        <v>31213</v>
      </c>
      <c r="F32333" t="s">
        <v>811</v>
      </c>
      <c r="G32333" t="s">
        <v>28</v>
      </c>
      <c r="H32333" t="s">
        <v>31215</v>
      </c>
      <c r="I32333" t="s">
        <v>22</v>
      </c>
      <c r="J32333" t="s">
        <v>104</v>
      </c>
      <c r="M32333">
        <v>8851</v>
      </c>
    </row>
    <row r="32334" spans="1:13" x14ac:dyDescent="0.3">
      <c r="E32334" t="s">
        <v>14199</v>
      </c>
      <c r="F32334" t="s">
        <v>31216</v>
      </c>
      <c r="G32334" t="s">
        <v>28</v>
      </c>
      <c r="H32334" t="s">
        <v>31217</v>
      </c>
      <c r="I32334" t="s">
        <v>27</v>
      </c>
      <c r="M32334">
        <v>8852</v>
      </c>
    </row>
    <row r="32335" spans="1:13" x14ac:dyDescent="0.3">
      <c r="A32335" t="s">
        <v>13</v>
      </c>
      <c r="B32335">
        <v>1</v>
      </c>
      <c r="C32335">
        <v>1</v>
      </c>
      <c r="D32335">
        <v>1</v>
      </c>
      <c r="E32335" t="s">
        <v>14199</v>
      </c>
      <c r="F32335" t="s">
        <v>31218</v>
      </c>
      <c r="G32335" t="s">
        <v>13</v>
      </c>
      <c r="H32335" t="s">
        <v>31219</v>
      </c>
      <c r="I32335" t="s">
        <v>22</v>
      </c>
      <c r="J32335" t="s">
        <v>44</v>
      </c>
      <c r="K32335" t="s">
        <v>45</v>
      </c>
      <c r="L32335" t="s">
        <v>46</v>
      </c>
      <c r="M32335">
        <v>8852</v>
      </c>
    </row>
    <row r="32336" spans="1:13" x14ac:dyDescent="0.3">
      <c r="E32336" t="s">
        <v>14199</v>
      </c>
      <c r="F32336" t="s">
        <v>1013</v>
      </c>
      <c r="G32336" t="s">
        <v>13</v>
      </c>
      <c r="H32336" t="s">
        <v>31220</v>
      </c>
      <c r="I32336" t="s">
        <v>43</v>
      </c>
      <c r="J32336" t="s">
        <v>23</v>
      </c>
      <c r="M32336">
        <v>8852</v>
      </c>
    </row>
    <row r="32337" spans="1:13" x14ac:dyDescent="0.3">
      <c r="E32337" t="s">
        <v>14199</v>
      </c>
      <c r="F32337" t="s">
        <v>31221</v>
      </c>
      <c r="G32337" t="s">
        <v>50</v>
      </c>
      <c r="H32337" t="s">
        <v>31222</v>
      </c>
      <c r="I32337" t="s">
        <v>27</v>
      </c>
      <c r="M32337">
        <v>8852</v>
      </c>
    </row>
    <row r="32338" spans="1:13" x14ac:dyDescent="0.3">
      <c r="A32338" t="s">
        <v>13</v>
      </c>
      <c r="B32338">
        <v>1</v>
      </c>
      <c r="C32338">
        <v>1</v>
      </c>
      <c r="D32338">
        <v>1</v>
      </c>
      <c r="E32338" t="s">
        <v>14199</v>
      </c>
      <c r="F32338" t="s">
        <v>1319</v>
      </c>
      <c r="G32338" t="s">
        <v>13</v>
      </c>
      <c r="H32338" t="s">
        <v>31223</v>
      </c>
      <c r="I32338" t="s">
        <v>52</v>
      </c>
      <c r="J32338" t="s">
        <v>23</v>
      </c>
      <c r="M32338">
        <v>8852</v>
      </c>
    </row>
    <row r="32339" spans="1:13" x14ac:dyDescent="0.3">
      <c r="A32339" t="s">
        <v>28</v>
      </c>
      <c r="B32339">
        <v>1</v>
      </c>
      <c r="C32339">
        <v>1</v>
      </c>
      <c r="D32339">
        <v>1</v>
      </c>
      <c r="E32339" t="s">
        <v>14199</v>
      </c>
      <c r="F32339" t="s">
        <v>31224</v>
      </c>
      <c r="G32339" t="s">
        <v>28</v>
      </c>
      <c r="H32339" t="s">
        <v>31225</v>
      </c>
      <c r="I32339" t="s">
        <v>19</v>
      </c>
      <c r="M32339">
        <v>8852</v>
      </c>
    </row>
    <row r="32340" spans="1:13" x14ac:dyDescent="0.3">
      <c r="A32340" t="s">
        <v>13</v>
      </c>
      <c r="B32340">
        <v>1</v>
      </c>
      <c r="C32340">
        <v>1</v>
      </c>
      <c r="D32340">
        <v>1</v>
      </c>
      <c r="E32340" t="s">
        <v>14199</v>
      </c>
      <c r="F32340" t="s">
        <v>1319</v>
      </c>
      <c r="G32340" t="s">
        <v>13</v>
      </c>
      <c r="H32340" t="s">
        <v>31223</v>
      </c>
      <c r="I32340" t="s">
        <v>22</v>
      </c>
      <c r="J32340" t="s">
        <v>23</v>
      </c>
      <c r="M32340">
        <v>8852</v>
      </c>
    </row>
    <row r="32341" spans="1:13" x14ac:dyDescent="0.3">
      <c r="E32341" t="s">
        <v>14199</v>
      </c>
      <c r="F32341" t="s">
        <v>412</v>
      </c>
      <c r="G32341" t="s">
        <v>13</v>
      </c>
      <c r="H32341" t="s">
        <v>31226</v>
      </c>
      <c r="I32341" t="s">
        <v>52</v>
      </c>
      <c r="J32341" t="s">
        <v>23</v>
      </c>
      <c r="M32341">
        <v>8852</v>
      </c>
    </row>
    <row r="32342" spans="1:13" x14ac:dyDescent="0.3">
      <c r="E32342" t="s">
        <v>14199</v>
      </c>
      <c r="F32342" t="s">
        <v>31227</v>
      </c>
      <c r="G32342" t="s">
        <v>13</v>
      </c>
      <c r="H32342" t="s">
        <v>31228</v>
      </c>
      <c r="I32342" t="s">
        <v>17</v>
      </c>
      <c r="M32342">
        <v>8852</v>
      </c>
    </row>
    <row r="32343" spans="1:13" x14ac:dyDescent="0.3">
      <c r="A32343" t="s">
        <v>13</v>
      </c>
      <c r="B32343">
        <v>1</v>
      </c>
      <c r="C32343">
        <v>1</v>
      </c>
      <c r="D32343">
        <v>1</v>
      </c>
      <c r="E32343" t="s">
        <v>31229</v>
      </c>
      <c r="F32343" t="s">
        <v>31230</v>
      </c>
      <c r="G32343" t="s">
        <v>13</v>
      </c>
      <c r="H32343" t="s">
        <v>31231</v>
      </c>
      <c r="I32343" t="s">
        <v>22</v>
      </c>
      <c r="J32343" t="s">
        <v>44</v>
      </c>
      <c r="K32343" t="s">
        <v>45</v>
      </c>
      <c r="L32343" t="s">
        <v>46</v>
      </c>
      <c r="M32343">
        <v>8853</v>
      </c>
    </row>
    <row r="32344" spans="1:13" x14ac:dyDescent="0.3">
      <c r="E32344" t="s">
        <v>31229</v>
      </c>
      <c r="F32344" t="s">
        <v>3192</v>
      </c>
      <c r="G32344" t="s">
        <v>50</v>
      </c>
      <c r="H32344" t="s">
        <v>31232</v>
      </c>
      <c r="I32344" t="s">
        <v>52</v>
      </c>
      <c r="J32344" t="s">
        <v>53</v>
      </c>
      <c r="M32344">
        <v>8853</v>
      </c>
    </row>
    <row r="32345" spans="1:13" x14ac:dyDescent="0.3">
      <c r="A32345" t="s">
        <v>13</v>
      </c>
      <c r="B32345">
        <v>1</v>
      </c>
      <c r="C32345">
        <v>1</v>
      </c>
      <c r="D32345">
        <v>1</v>
      </c>
      <c r="E32345" t="s">
        <v>31229</v>
      </c>
      <c r="F32345" t="s">
        <v>1319</v>
      </c>
      <c r="G32345" t="s">
        <v>13</v>
      </c>
      <c r="H32345" t="s">
        <v>31233</v>
      </c>
      <c r="I32345" t="s">
        <v>22</v>
      </c>
      <c r="J32345" t="s">
        <v>23</v>
      </c>
      <c r="M32345">
        <v>8853</v>
      </c>
    </row>
    <row r="32346" spans="1:13" x14ac:dyDescent="0.3">
      <c r="A32346" t="s">
        <v>13</v>
      </c>
      <c r="B32346">
        <v>1</v>
      </c>
      <c r="C32346">
        <v>1</v>
      </c>
      <c r="D32346">
        <v>1</v>
      </c>
      <c r="E32346" t="s">
        <v>31229</v>
      </c>
      <c r="F32346" t="s">
        <v>31234</v>
      </c>
      <c r="G32346" t="s">
        <v>13</v>
      </c>
      <c r="H32346" t="s">
        <v>31235</v>
      </c>
      <c r="I32346" t="s">
        <v>19</v>
      </c>
      <c r="M32346">
        <v>8853</v>
      </c>
    </row>
    <row r="32347" spans="1:13" x14ac:dyDescent="0.3">
      <c r="E32347" t="s">
        <v>31229</v>
      </c>
      <c r="F32347" t="s">
        <v>1013</v>
      </c>
      <c r="G32347" t="s">
        <v>25</v>
      </c>
      <c r="H32347" t="s">
        <v>31236</v>
      </c>
      <c r="I32347" t="s">
        <v>17</v>
      </c>
      <c r="M32347">
        <v>8853</v>
      </c>
    </row>
    <row r="32348" spans="1:13" x14ac:dyDescent="0.3">
      <c r="A32348" t="s">
        <v>13</v>
      </c>
      <c r="B32348">
        <v>1</v>
      </c>
      <c r="C32348">
        <v>1</v>
      </c>
      <c r="D32348">
        <v>1</v>
      </c>
      <c r="E32348" t="s">
        <v>31229</v>
      </c>
      <c r="F32348" t="s">
        <v>1013</v>
      </c>
      <c r="G32348" t="s">
        <v>13</v>
      </c>
      <c r="H32348" t="s">
        <v>31237</v>
      </c>
      <c r="I32348" t="s">
        <v>34</v>
      </c>
      <c r="J32348" t="s">
        <v>23</v>
      </c>
      <c r="M32348">
        <v>8853</v>
      </c>
    </row>
    <row r="32349" spans="1:13" x14ac:dyDescent="0.3">
      <c r="A32349" t="s">
        <v>13</v>
      </c>
      <c r="B32349">
        <v>1</v>
      </c>
      <c r="C32349">
        <v>1</v>
      </c>
      <c r="D32349">
        <v>1</v>
      </c>
      <c r="E32349" t="s">
        <v>31229</v>
      </c>
      <c r="F32349" t="s">
        <v>31238</v>
      </c>
      <c r="G32349" t="s">
        <v>13</v>
      </c>
      <c r="H32349" t="s">
        <v>31239</v>
      </c>
      <c r="I32349" t="s">
        <v>22</v>
      </c>
      <c r="J32349" t="s">
        <v>44</v>
      </c>
      <c r="K32349" t="s">
        <v>45</v>
      </c>
      <c r="L32349" t="s">
        <v>46</v>
      </c>
      <c r="M32349">
        <v>8853</v>
      </c>
    </row>
    <row r="32350" spans="1:13" x14ac:dyDescent="0.3">
      <c r="A32350" t="s">
        <v>13</v>
      </c>
      <c r="B32350">
        <v>1</v>
      </c>
      <c r="C32350">
        <v>1</v>
      </c>
      <c r="D32350">
        <v>1</v>
      </c>
      <c r="E32350" t="s">
        <v>31229</v>
      </c>
      <c r="F32350" t="s">
        <v>9778</v>
      </c>
      <c r="G32350" t="s">
        <v>13</v>
      </c>
      <c r="H32350" t="s">
        <v>31240</v>
      </c>
      <c r="I32350" t="s">
        <v>22</v>
      </c>
      <c r="J32350" t="s">
        <v>23</v>
      </c>
      <c r="M32350">
        <v>8853</v>
      </c>
    </row>
    <row r="32351" spans="1:13" x14ac:dyDescent="0.3">
      <c r="A32351" t="s">
        <v>13</v>
      </c>
      <c r="B32351">
        <v>1</v>
      </c>
      <c r="C32351">
        <v>1</v>
      </c>
      <c r="D32351">
        <v>1</v>
      </c>
      <c r="E32351" t="s">
        <v>31229</v>
      </c>
      <c r="F32351" t="s">
        <v>31241</v>
      </c>
      <c r="G32351" t="s">
        <v>13</v>
      </c>
      <c r="H32351" t="s">
        <v>31242</v>
      </c>
      <c r="I32351" t="s">
        <v>22</v>
      </c>
      <c r="J32351" t="s">
        <v>44</v>
      </c>
      <c r="K32351" t="s">
        <v>45</v>
      </c>
      <c r="L32351" t="s">
        <v>46</v>
      </c>
      <c r="M32351">
        <v>8853</v>
      </c>
    </row>
    <row r="32352" spans="1:13" x14ac:dyDescent="0.3">
      <c r="E32352" t="s">
        <v>31229</v>
      </c>
      <c r="F32352" t="s">
        <v>31243</v>
      </c>
      <c r="G32352" t="s">
        <v>50</v>
      </c>
      <c r="H32352" t="s">
        <v>31244</v>
      </c>
      <c r="I32352" t="s">
        <v>52</v>
      </c>
      <c r="J32352" t="s">
        <v>4503</v>
      </c>
      <c r="M32352">
        <v>8853</v>
      </c>
    </row>
    <row r="32353" spans="1:13" x14ac:dyDescent="0.3">
      <c r="E32353" t="s">
        <v>31229</v>
      </c>
      <c r="F32353" t="s">
        <v>1674</v>
      </c>
      <c r="G32353" t="s">
        <v>50</v>
      </c>
      <c r="H32353" t="s">
        <v>31245</v>
      </c>
      <c r="I32353" t="s">
        <v>52</v>
      </c>
      <c r="J32353" t="s">
        <v>53</v>
      </c>
      <c r="M32353">
        <v>8853</v>
      </c>
    </row>
    <row r="32354" spans="1:13" x14ac:dyDescent="0.3">
      <c r="A32354" t="s">
        <v>13</v>
      </c>
      <c r="B32354">
        <v>1</v>
      </c>
      <c r="C32354">
        <v>1</v>
      </c>
      <c r="D32354">
        <v>1</v>
      </c>
      <c r="E32354" t="s">
        <v>31229</v>
      </c>
      <c r="F32354" t="s">
        <v>31246</v>
      </c>
      <c r="G32354" t="s">
        <v>13</v>
      </c>
      <c r="H32354" t="s">
        <v>31247</v>
      </c>
      <c r="I32354" t="s">
        <v>34</v>
      </c>
      <c r="J32354" t="s">
        <v>23</v>
      </c>
      <c r="M32354">
        <v>8854</v>
      </c>
    </row>
    <row r="32355" spans="1:13" x14ac:dyDescent="0.3">
      <c r="E32355" t="s">
        <v>31229</v>
      </c>
      <c r="F32355" t="s">
        <v>31246</v>
      </c>
      <c r="G32355" t="s">
        <v>28</v>
      </c>
      <c r="H32355" t="s">
        <v>31248</v>
      </c>
      <c r="I32355" t="s">
        <v>17</v>
      </c>
      <c r="M32355">
        <v>8854</v>
      </c>
    </row>
    <row r="32356" spans="1:13" x14ac:dyDescent="0.3">
      <c r="A32356" t="s">
        <v>13</v>
      </c>
      <c r="B32356">
        <v>1</v>
      </c>
      <c r="C32356">
        <v>1</v>
      </c>
      <c r="D32356">
        <v>1</v>
      </c>
      <c r="E32356" t="s">
        <v>31229</v>
      </c>
      <c r="F32356" t="s">
        <v>1254</v>
      </c>
      <c r="G32356" t="s">
        <v>13</v>
      </c>
      <c r="H32356" t="s">
        <v>31249</v>
      </c>
      <c r="I32356" t="s">
        <v>43</v>
      </c>
      <c r="J32356" t="s">
        <v>23</v>
      </c>
      <c r="M32356">
        <v>8854</v>
      </c>
    </row>
    <row r="32357" spans="1:13" x14ac:dyDescent="0.3">
      <c r="A32357" t="s">
        <v>13</v>
      </c>
      <c r="B32357">
        <v>1</v>
      </c>
      <c r="C32357">
        <v>1</v>
      </c>
      <c r="D32357">
        <v>1</v>
      </c>
      <c r="E32357" t="s">
        <v>31229</v>
      </c>
      <c r="F32357" t="s">
        <v>31250</v>
      </c>
      <c r="G32357" t="s">
        <v>13</v>
      </c>
      <c r="H32357" t="s">
        <v>31251</v>
      </c>
      <c r="I32357" t="s">
        <v>22</v>
      </c>
      <c r="J32357" t="s">
        <v>44</v>
      </c>
      <c r="K32357" t="s">
        <v>45</v>
      </c>
      <c r="L32357" t="s">
        <v>46</v>
      </c>
      <c r="M32357">
        <v>8854</v>
      </c>
    </row>
    <row r="32358" spans="1:13" x14ac:dyDescent="0.3">
      <c r="A32358" t="s">
        <v>13</v>
      </c>
      <c r="B32358">
        <v>1</v>
      </c>
      <c r="C32358">
        <v>1</v>
      </c>
      <c r="D32358">
        <v>1</v>
      </c>
      <c r="E32358" t="s">
        <v>31229</v>
      </c>
      <c r="F32358" t="s">
        <v>1254</v>
      </c>
      <c r="G32358" t="s">
        <v>13</v>
      </c>
      <c r="H32358" t="s">
        <v>31249</v>
      </c>
      <c r="I32358" t="s">
        <v>22</v>
      </c>
      <c r="J32358" t="s">
        <v>23</v>
      </c>
      <c r="M32358">
        <v>8854</v>
      </c>
    </row>
    <row r="32359" spans="1:13" x14ac:dyDescent="0.3">
      <c r="E32359" t="s">
        <v>31229</v>
      </c>
      <c r="F32359" t="s">
        <v>31246</v>
      </c>
      <c r="G32359" t="s">
        <v>28</v>
      </c>
      <c r="H32359" t="s">
        <v>31252</v>
      </c>
      <c r="I32359" t="s">
        <v>17</v>
      </c>
      <c r="M32359">
        <v>8854</v>
      </c>
    </row>
    <row r="32360" spans="1:13" x14ac:dyDescent="0.3">
      <c r="A32360" t="s">
        <v>13</v>
      </c>
      <c r="B32360">
        <v>1</v>
      </c>
      <c r="C32360">
        <v>1</v>
      </c>
      <c r="D32360">
        <v>1</v>
      </c>
      <c r="E32360" t="s">
        <v>31229</v>
      </c>
      <c r="F32360" t="s">
        <v>31246</v>
      </c>
      <c r="G32360" t="s">
        <v>13</v>
      </c>
      <c r="H32360" t="s">
        <v>31247</v>
      </c>
      <c r="I32360" t="s">
        <v>34</v>
      </c>
      <c r="J32360" t="s">
        <v>23</v>
      </c>
      <c r="M32360">
        <v>8854</v>
      </c>
    </row>
    <row r="32361" spans="1:13" x14ac:dyDescent="0.3">
      <c r="E32361" t="s">
        <v>31229</v>
      </c>
      <c r="F32361" t="s">
        <v>1172</v>
      </c>
      <c r="G32361" t="s">
        <v>28</v>
      </c>
      <c r="H32361" t="s">
        <v>31253</v>
      </c>
      <c r="I32361" t="s">
        <v>17</v>
      </c>
      <c r="M32361">
        <v>8854</v>
      </c>
    </row>
    <row r="32362" spans="1:13" x14ac:dyDescent="0.3">
      <c r="A32362" t="s">
        <v>13</v>
      </c>
      <c r="B32362">
        <v>1</v>
      </c>
      <c r="C32362">
        <v>1</v>
      </c>
      <c r="D32362">
        <v>1</v>
      </c>
      <c r="E32362" t="s">
        <v>31229</v>
      </c>
      <c r="F32362" t="s">
        <v>31254</v>
      </c>
      <c r="G32362" t="s">
        <v>13</v>
      </c>
      <c r="H32362" t="s">
        <v>31255</v>
      </c>
      <c r="I32362" t="s">
        <v>22</v>
      </c>
      <c r="J32362" t="s">
        <v>23</v>
      </c>
      <c r="M32362">
        <v>8854</v>
      </c>
    </row>
    <row r="32363" spans="1:13" x14ac:dyDescent="0.3">
      <c r="A32363" t="s">
        <v>242</v>
      </c>
      <c r="B32363">
        <v>0</v>
      </c>
      <c r="C32363">
        <v>0</v>
      </c>
      <c r="D32363">
        <v>0</v>
      </c>
      <c r="E32363" t="s">
        <v>31229</v>
      </c>
      <c r="F32363" t="s">
        <v>1394</v>
      </c>
      <c r="G32363" t="s">
        <v>13</v>
      </c>
      <c r="H32363" t="s">
        <v>31256</v>
      </c>
      <c r="I32363" t="s">
        <v>17</v>
      </c>
      <c r="M32363">
        <v>8854</v>
      </c>
    </row>
    <row r="32364" spans="1:13" x14ac:dyDescent="0.3">
      <c r="A32364" t="s">
        <v>13</v>
      </c>
      <c r="B32364">
        <v>0</v>
      </c>
      <c r="C32364">
        <v>0</v>
      </c>
      <c r="D32364">
        <v>1</v>
      </c>
      <c r="E32364" t="s">
        <v>31229</v>
      </c>
      <c r="F32364" t="s">
        <v>31257</v>
      </c>
      <c r="G32364" t="s">
        <v>13</v>
      </c>
      <c r="H32364" t="s">
        <v>31258</v>
      </c>
      <c r="I32364" t="s">
        <v>17</v>
      </c>
      <c r="M32364">
        <v>8854</v>
      </c>
    </row>
    <row r="32365" spans="1:13" x14ac:dyDescent="0.3">
      <c r="A32365" t="s">
        <v>13</v>
      </c>
      <c r="B32365">
        <v>1</v>
      </c>
      <c r="C32365">
        <v>1</v>
      </c>
      <c r="D32365">
        <v>1</v>
      </c>
      <c r="E32365" t="s">
        <v>31229</v>
      </c>
      <c r="F32365" t="s">
        <v>31259</v>
      </c>
      <c r="G32365" t="s">
        <v>13</v>
      </c>
      <c r="H32365" t="s">
        <v>31260</v>
      </c>
      <c r="I32365" t="s">
        <v>22</v>
      </c>
      <c r="J32365" t="s">
        <v>44</v>
      </c>
      <c r="K32365" t="s">
        <v>45</v>
      </c>
      <c r="L32365" t="s">
        <v>46</v>
      </c>
      <c r="M32365">
        <v>8854</v>
      </c>
    </row>
    <row r="32366" spans="1:13" x14ac:dyDescent="0.3">
      <c r="A32366" t="s">
        <v>13</v>
      </c>
      <c r="B32366">
        <v>1</v>
      </c>
      <c r="C32366">
        <v>1</v>
      </c>
      <c r="D32366">
        <v>1</v>
      </c>
      <c r="E32366" t="s">
        <v>31229</v>
      </c>
      <c r="F32366" t="s">
        <v>31261</v>
      </c>
      <c r="G32366" t="s">
        <v>13</v>
      </c>
      <c r="H32366" t="s">
        <v>31262</v>
      </c>
      <c r="I32366" t="s">
        <v>22</v>
      </c>
      <c r="J32366" t="s">
        <v>44</v>
      </c>
      <c r="K32366" t="s">
        <v>45</v>
      </c>
      <c r="L32366" t="s">
        <v>46</v>
      </c>
      <c r="M32366">
        <v>8854</v>
      </c>
    </row>
    <row r="32367" spans="1:13" x14ac:dyDescent="0.3">
      <c r="A32367" t="s">
        <v>13</v>
      </c>
      <c r="B32367">
        <v>1</v>
      </c>
      <c r="C32367">
        <v>1</v>
      </c>
      <c r="D32367">
        <v>1</v>
      </c>
      <c r="E32367" t="s">
        <v>14178</v>
      </c>
      <c r="F32367" t="s">
        <v>31263</v>
      </c>
      <c r="G32367" t="s">
        <v>13</v>
      </c>
      <c r="H32367" t="s">
        <v>31264</v>
      </c>
      <c r="I32367" t="s">
        <v>22</v>
      </c>
      <c r="J32367" t="s">
        <v>23</v>
      </c>
      <c r="M32367">
        <v>8855</v>
      </c>
    </row>
    <row r="32368" spans="1:13" x14ac:dyDescent="0.3">
      <c r="A32368" t="s">
        <v>242</v>
      </c>
      <c r="B32368">
        <v>0</v>
      </c>
      <c r="C32368">
        <v>0</v>
      </c>
      <c r="D32368">
        <v>0</v>
      </c>
      <c r="E32368" t="s">
        <v>14178</v>
      </c>
      <c r="F32368" t="s">
        <v>4408</v>
      </c>
      <c r="G32368" t="s">
        <v>25</v>
      </c>
      <c r="H32368" t="s">
        <v>31265</v>
      </c>
      <c r="I32368" t="s">
        <v>17</v>
      </c>
      <c r="M32368">
        <v>8855</v>
      </c>
    </row>
    <row r="32369" spans="1:13" x14ac:dyDescent="0.3">
      <c r="E32369" t="s">
        <v>14178</v>
      </c>
      <c r="F32369" t="s">
        <v>1172</v>
      </c>
      <c r="G32369" t="s">
        <v>25</v>
      </c>
      <c r="H32369" t="s">
        <v>31266</v>
      </c>
      <c r="I32369" t="s">
        <v>17</v>
      </c>
      <c r="M32369">
        <v>8855</v>
      </c>
    </row>
    <row r="32370" spans="1:13" x14ac:dyDescent="0.3">
      <c r="E32370" t="s">
        <v>14178</v>
      </c>
      <c r="F32370" t="s">
        <v>2419</v>
      </c>
      <c r="G32370" t="s">
        <v>28</v>
      </c>
      <c r="H32370" t="s">
        <v>31267</v>
      </c>
      <c r="I32370" t="s">
        <v>17</v>
      </c>
      <c r="M32370">
        <v>8855</v>
      </c>
    </row>
    <row r="32371" spans="1:13" x14ac:dyDescent="0.3">
      <c r="A32371" t="s">
        <v>13</v>
      </c>
      <c r="B32371">
        <v>1</v>
      </c>
      <c r="C32371">
        <v>1</v>
      </c>
      <c r="D32371">
        <v>1</v>
      </c>
      <c r="E32371" t="s">
        <v>14178</v>
      </c>
      <c r="F32371" t="s">
        <v>31250</v>
      </c>
      <c r="G32371" t="s">
        <v>13</v>
      </c>
      <c r="H32371" t="s">
        <v>31268</v>
      </c>
      <c r="I32371" t="s">
        <v>22</v>
      </c>
      <c r="J32371" t="s">
        <v>44</v>
      </c>
      <c r="K32371" t="s">
        <v>45</v>
      </c>
      <c r="L32371" t="s">
        <v>46</v>
      </c>
      <c r="M32371">
        <v>8855</v>
      </c>
    </row>
    <row r="32372" spans="1:13" x14ac:dyDescent="0.3">
      <c r="A32372" t="s">
        <v>13</v>
      </c>
      <c r="B32372">
        <v>1</v>
      </c>
      <c r="C32372">
        <v>1</v>
      </c>
      <c r="D32372">
        <v>1</v>
      </c>
      <c r="E32372" t="s">
        <v>14178</v>
      </c>
      <c r="F32372" t="s">
        <v>31269</v>
      </c>
      <c r="G32372" t="s">
        <v>13</v>
      </c>
      <c r="H32372" t="s">
        <v>31270</v>
      </c>
      <c r="I32372" t="s">
        <v>19</v>
      </c>
      <c r="M32372">
        <v>8855</v>
      </c>
    </row>
    <row r="32373" spans="1:13" x14ac:dyDescent="0.3">
      <c r="A32373" t="s">
        <v>13</v>
      </c>
      <c r="B32373">
        <v>1</v>
      </c>
      <c r="C32373">
        <v>1</v>
      </c>
      <c r="D32373">
        <v>1</v>
      </c>
      <c r="E32373" t="s">
        <v>14178</v>
      </c>
      <c r="F32373" t="s">
        <v>4329</v>
      </c>
      <c r="G32373" t="s">
        <v>13</v>
      </c>
      <c r="H32373" t="s">
        <v>31271</v>
      </c>
      <c r="I32373" t="s">
        <v>22</v>
      </c>
      <c r="J32373" t="s">
        <v>23</v>
      </c>
      <c r="M32373">
        <v>8855</v>
      </c>
    </row>
    <row r="32374" spans="1:13" x14ac:dyDescent="0.3">
      <c r="A32374" t="s">
        <v>13</v>
      </c>
      <c r="B32374">
        <v>1</v>
      </c>
      <c r="C32374">
        <v>1</v>
      </c>
      <c r="D32374">
        <v>1</v>
      </c>
      <c r="E32374" t="s">
        <v>14178</v>
      </c>
      <c r="F32374" t="s">
        <v>1254</v>
      </c>
      <c r="G32374" t="s">
        <v>13</v>
      </c>
      <c r="H32374" t="s">
        <v>31272</v>
      </c>
      <c r="I32374" t="s">
        <v>22</v>
      </c>
      <c r="J32374" t="s">
        <v>23</v>
      </c>
      <c r="M32374">
        <v>8855</v>
      </c>
    </row>
    <row r="32375" spans="1:13" x14ac:dyDescent="0.3">
      <c r="A32375" t="s">
        <v>13</v>
      </c>
      <c r="B32375">
        <v>1</v>
      </c>
      <c r="C32375">
        <v>1</v>
      </c>
      <c r="D32375">
        <v>1</v>
      </c>
      <c r="E32375" t="s">
        <v>31229</v>
      </c>
      <c r="F32375" t="s">
        <v>31273</v>
      </c>
      <c r="G32375" t="s">
        <v>13</v>
      </c>
      <c r="H32375" t="s">
        <v>31274</v>
      </c>
      <c r="I32375" t="s">
        <v>22</v>
      </c>
      <c r="J32375" t="s">
        <v>44</v>
      </c>
      <c r="K32375" t="s">
        <v>45</v>
      </c>
      <c r="L32375" t="s">
        <v>46</v>
      </c>
      <c r="M32375">
        <v>8856</v>
      </c>
    </row>
    <row r="32376" spans="1:13" x14ac:dyDescent="0.3">
      <c r="A32376" t="s">
        <v>13</v>
      </c>
      <c r="B32376">
        <v>1</v>
      </c>
      <c r="C32376">
        <v>1</v>
      </c>
      <c r="D32376">
        <v>1</v>
      </c>
      <c r="E32376" t="s">
        <v>31229</v>
      </c>
      <c r="F32376" t="s">
        <v>14181</v>
      </c>
      <c r="G32376" t="s">
        <v>13</v>
      </c>
      <c r="H32376" t="s">
        <v>31275</v>
      </c>
      <c r="I32376" t="s">
        <v>22</v>
      </c>
      <c r="J32376" t="s">
        <v>64</v>
      </c>
      <c r="K32376" t="s">
        <v>46</v>
      </c>
      <c r="M32376">
        <v>8856</v>
      </c>
    </row>
    <row r="32377" spans="1:13" x14ac:dyDescent="0.3">
      <c r="A32377" t="s">
        <v>13</v>
      </c>
      <c r="B32377">
        <v>1</v>
      </c>
      <c r="C32377">
        <v>1</v>
      </c>
      <c r="D32377">
        <v>1</v>
      </c>
      <c r="E32377" t="s">
        <v>31229</v>
      </c>
      <c r="F32377" t="s">
        <v>1013</v>
      </c>
      <c r="G32377" t="s">
        <v>13</v>
      </c>
      <c r="H32377" t="s">
        <v>31276</v>
      </c>
      <c r="I32377" t="s">
        <v>34</v>
      </c>
      <c r="J32377" t="s">
        <v>23</v>
      </c>
      <c r="M32377">
        <v>8856</v>
      </c>
    </row>
    <row r="32378" spans="1:13" x14ac:dyDescent="0.3">
      <c r="E32378" t="s">
        <v>31229</v>
      </c>
      <c r="F32378" t="s">
        <v>1013</v>
      </c>
      <c r="G32378" t="s">
        <v>25</v>
      </c>
      <c r="H32378" t="s">
        <v>31277</v>
      </c>
      <c r="I32378" t="s">
        <v>17</v>
      </c>
      <c r="M32378">
        <v>8856</v>
      </c>
    </row>
    <row r="32379" spans="1:13" x14ac:dyDescent="0.3">
      <c r="A32379" t="s">
        <v>242</v>
      </c>
      <c r="B32379">
        <v>0</v>
      </c>
      <c r="C32379">
        <v>0</v>
      </c>
      <c r="D32379">
        <v>0</v>
      </c>
      <c r="E32379" t="s">
        <v>31229</v>
      </c>
      <c r="F32379" t="s">
        <v>31278</v>
      </c>
      <c r="G32379" t="s">
        <v>28</v>
      </c>
      <c r="H32379" t="s">
        <v>31279</v>
      </c>
      <c r="I32379" t="s">
        <v>17</v>
      </c>
      <c r="M32379">
        <v>8856</v>
      </c>
    </row>
    <row r="32380" spans="1:13" x14ac:dyDescent="0.3">
      <c r="A32380" t="s">
        <v>13</v>
      </c>
      <c r="B32380">
        <v>1</v>
      </c>
      <c r="C32380">
        <v>1</v>
      </c>
      <c r="D32380">
        <v>1</v>
      </c>
      <c r="E32380" t="s">
        <v>31229</v>
      </c>
      <c r="F32380" t="s">
        <v>6239</v>
      </c>
      <c r="G32380" t="s">
        <v>13</v>
      </c>
      <c r="H32380" t="s">
        <v>31280</v>
      </c>
      <c r="I32380" t="s">
        <v>22</v>
      </c>
      <c r="J32380" t="s">
        <v>23</v>
      </c>
      <c r="M32380">
        <v>8856</v>
      </c>
    </row>
    <row r="32381" spans="1:13" x14ac:dyDescent="0.3">
      <c r="A32381" t="s">
        <v>13</v>
      </c>
      <c r="B32381">
        <v>1</v>
      </c>
      <c r="C32381">
        <v>1</v>
      </c>
      <c r="D32381">
        <v>1</v>
      </c>
      <c r="E32381" t="s">
        <v>31229</v>
      </c>
      <c r="F32381" t="s">
        <v>31281</v>
      </c>
      <c r="G32381" t="s">
        <v>13</v>
      </c>
      <c r="H32381" t="s">
        <v>31282</v>
      </c>
      <c r="I32381" t="s">
        <v>19</v>
      </c>
      <c r="M32381">
        <v>8856</v>
      </c>
    </row>
    <row r="32382" spans="1:13" x14ac:dyDescent="0.3">
      <c r="E32382" t="s">
        <v>31229</v>
      </c>
      <c r="F32382" t="s">
        <v>129</v>
      </c>
      <c r="G32382" t="s">
        <v>50</v>
      </c>
      <c r="H32382" t="s">
        <v>31283</v>
      </c>
      <c r="I32382" t="s">
        <v>52</v>
      </c>
      <c r="J32382" t="s">
        <v>53</v>
      </c>
      <c r="M32382">
        <v>8856</v>
      </c>
    </row>
    <row r="32383" spans="1:13" x14ac:dyDescent="0.3">
      <c r="A32383" t="s">
        <v>13</v>
      </c>
      <c r="B32383">
        <v>1</v>
      </c>
      <c r="C32383">
        <v>1</v>
      </c>
      <c r="D32383">
        <v>1</v>
      </c>
      <c r="E32383" t="s">
        <v>31229</v>
      </c>
      <c r="F32383" t="s">
        <v>31284</v>
      </c>
      <c r="G32383" t="s">
        <v>13</v>
      </c>
      <c r="H32383" t="s">
        <v>31285</v>
      </c>
      <c r="I32383" t="s">
        <v>22</v>
      </c>
      <c r="J32383" t="s">
        <v>44</v>
      </c>
      <c r="K32383" t="s">
        <v>45</v>
      </c>
      <c r="L32383" t="s">
        <v>46</v>
      </c>
      <c r="M32383">
        <v>8856</v>
      </c>
    </row>
    <row r="32384" spans="1:13" x14ac:dyDescent="0.3">
      <c r="A32384" t="s">
        <v>13</v>
      </c>
      <c r="B32384">
        <v>1</v>
      </c>
      <c r="C32384">
        <v>1</v>
      </c>
      <c r="D32384">
        <v>1</v>
      </c>
      <c r="E32384" t="s">
        <v>31229</v>
      </c>
      <c r="F32384" t="s">
        <v>14179</v>
      </c>
      <c r="G32384" t="s">
        <v>13</v>
      </c>
      <c r="H32384" t="s">
        <v>31286</v>
      </c>
      <c r="I32384" t="s">
        <v>70</v>
      </c>
      <c r="J32384" t="s">
        <v>64</v>
      </c>
      <c r="K32384" t="s">
        <v>46</v>
      </c>
      <c r="M32384">
        <v>8856</v>
      </c>
    </row>
    <row r="32385" spans="1:13" x14ac:dyDescent="0.3">
      <c r="A32385" t="s">
        <v>13</v>
      </c>
      <c r="B32385">
        <v>1</v>
      </c>
      <c r="C32385">
        <v>1</v>
      </c>
      <c r="D32385">
        <v>1</v>
      </c>
      <c r="E32385" t="s">
        <v>31287</v>
      </c>
      <c r="F32385" t="s">
        <v>31288</v>
      </c>
      <c r="G32385" t="s">
        <v>13</v>
      </c>
      <c r="H32385" t="s">
        <v>31289</v>
      </c>
      <c r="I32385" t="s">
        <v>22</v>
      </c>
      <c r="J32385" t="s">
        <v>44</v>
      </c>
      <c r="K32385" t="s">
        <v>45</v>
      </c>
      <c r="L32385" t="s">
        <v>46</v>
      </c>
      <c r="M32385">
        <v>8858</v>
      </c>
    </row>
    <row r="32386" spans="1:13" x14ac:dyDescent="0.3">
      <c r="E32386" t="s">
        <v>31287</v>
      </c>
      <c r="F32386" t="s">
        <v>18175</v>
      </c>
      <c r="G32386" t="s">
        <v>13</v>
      </c>
      <c r="H32386" t="s">
        <v>31290</v>
      </c>
      <c r="I32386" t="s">
        <v>52</v>
      </c>
      <c r="J32386" t="s">
        <v>23</v>
      </c>
      <c r="M32386">
        <v>8858</v>
      </c>
    </row>
    <row r="32387" spans="1:13" x14ac:dyDescent="0.3">
      <c r="E32387" t="s">
        <v>31287</v>
      </c>
      <c r="F32387" t="s">
        <v>31291</v>
      </c>
      <c r="G32387" t="s">
        <v>28</v>
      </c>
      <c r="H32387" t="s">
        <v>31292</v>
      </c>
      <c r="I32387" t="s">
        <v>27</v>
      </c>
      <c r="M32387">
        <v>8858</v>
      </c>
    </row>
    <row r="32388" spans="1:13" x14ac:dyDescent="0.3">
      <c r="A32388" t="s">
        <v>13</v>
      </c>
      <c r="B32388">
        <v>1</v>
      </c>
      <c r="C32388">
        <v>1</v>
      </c>
      <c r="D32388">
        <v>1</v>
      </c>
      <c r="E32388" t="s">
        <v>31287</v>
      </c>
      <c r="F32388" t="s">
        <v>31293</v>
      </c>
      <c r="G32388" t="s">
        <v>13</v>
      </c>
      <c r="H32388" t="s">
        <v>31294</v>
      </c>
      <c r="I32388" t="s">
        <v>22</v>
      </c>
      <c r="J32388" t="s">
        <v>44</v>
      </c>
      <c r="K32388" t="s">
        <v>45</v>
      </c>
      <c r="L32388" t="s">
        <v>46</v>
      </c>
      <c r="M32388">
        <v>8858</v>
      </c>
    </row>
    <row r="32389" spans="1:13" x14ac:dyDescent="0.3">
      <c r="A32389" t="s">
        <v>28</v>
      </c>
      <c r="B32389">
        <v>0</v>
      </c>
      <c r="C32389">
        <v>1</v>
      </c>
      <c r="D32389" t="s">
        <v>28</v>
      </c>
      <c r="E32389" t="s">
        <v>31287</v>
      </c>
      <c r="F32389" t="s">
        <v>31291</v>
      </c>
      <c r="G32389" t="s">
        <v>13</v>
      </c>
      <c r="H32389" t="s">
        <v>31295</v>
      </c>
      <c r="I32389" t="s">
        <v>17</v>
      </c>
      <c r="M32389">
        <v>8858</v>
      </c>
    </row>
    <row r="32390" spans="1:13" x14ac:dyDescent="0.3">
      <c r="A32390" t="s">
        <v>13</v>
      </c>
      <c r="B32390">
        <v>1</v>
      </c>
      <c r="C32390">
        <v>1</v>
      </c>
      <c r="D32390">
        <v>1</v>
      </c>
      <c r="E32390" t="s">
        <v>31287</v>
      </c>
      <c r="F32390" t="s">
        <v>9517</v>
      </c>
      <c r="G32390" t="s">
        <v>13</v>
      </c>
      <c r="H32390" t="s">
        <v>31296</v>
      </c>
      <c r="I32390" t="s">
        <v>1389</v>
      </c>
      <c r="J32390" t="s">
        <v>23</v>
      </c>
      <c r="M32390">
        <v>8859</v>
      </c>
    </row>
    <row r="32391" spans="1:13" x14ac:dyDescent="0.3">
      <c r="A32391" t="s">
        <v>28</v>
      </c>
      <c r="B32391">
        <v>1</v>
      </c>
      <c r="C32391">
        <v>1</v>
      </c>
      <c r="D32391">
        <v>1</v>
      </c>
      <c r="E32391" t="s">
        <v>31287</v>
      </c>
      <c r="F32391" t="s">
        <v>2054</v>
      </c>
      <c r="G32391" t="s">
        <v>28</v>
      </c>
      <c r="H32391" t="s">
        <v>31297</v>
      </c>
      <c r="I32391" t="s">
        <v>22</v>
      </c>
      <c r="J32391" t="s">
        <v>104</v>
      </c>
      <c r="M32391">
        <v>8859</v>
      </c>
    </row>
    <row r="32392" spans="1:13" x14ac:dyDescent="0.3">
      <c r="A32392" t="s">
        <v>13</v>
      </c>
      <c r="B32392">
        <v>1</v>
      </c>
      <c r="C32392">
        <v>1</v>
      </c>
      <c r="D32392">
        <v>1</v>
      </c>
      <c r="E32392" t="s">
        <v>31287</v>
      </c>
      <c r="F32392" t="s">
        <v>9517</v>
      </c>
      <c r="G32392" t="s">
        <v>13</v>
      </c>
      <c r="H32392" t="s">
        <v>31296</v>
      </c>
      <c r="I32392" t="s">
        <v>34</v>
      </c>
      <c r="J32392" t="s">
        <v>23</v>
      </c>
      <c r="M32392">
        <v>8859</v>
      </c>
    </row>
    <row r="32393" spans="1:13" x14ac:dyDescent="0.3">
      <c r="E32393" t="s">
        <v>31287</v>
      </c>
      <c r="F32393" t="s">
        <v>9517</v>
      </c>
      <c r="G32393" t="s">
        <v>25</v>
      </c>
      <c r="H32393" t="s">
        <v>31298</v>
      </c>
      <c r="I32393" t="s">
        <v>17</v>
      </c>
      <c r="M32393">
        <v>8859</v>
      </c>
    </row>
    <row r="32394" spans="1:13" x14ac:dyDescent="0.3">
      <c r="A32394" t="s">
        <v>13</v>
      </c>
      <c r="B32394">
        <v>1</v>
      </c>
      <c r="C32394">
        <v>1</v>
      </c>
      <c r="D32394">
        <v>1</v>
      </c>
      <c r="E32394" t="s">
        <v>31287</v>
      </c>
      <c r="F32394" t="s">
        <v>31299</v>
      </c>
      <c r="G32394" t="s">
        <v>13</v>
      </c>
      <c r="H32394" t="s">
        <v>31300</v>
      </c>
      <c r="I32394" t="s">
        <v>22</v>
      </c>
      <c r="J32394" t="s">
        <v>44</v>
      </c>
      <c r="K32394" t="s">
        <v>45</v>
      </c>
      <c r="L32394" t="s">
        <v>46</v>
      </c>
      <c r="M32394">
        <v>8859</v>
      </c>
    </row>
    <row r="32395" spans="1:13" x14ac:dyDescent="0.3">
      <c r="E32395" t="s">
        <v>31287</v>
      </c>
      <c r="F32395" t="s">
        <v>31301</v>
      </c>
      <c r="G32395" t="s">
        <v>25</v>
      </c>
      <c r="H32395" t="s">
        <v>31302</v>
      </c>
      <c r="I32395" t="s">
        <v>17</v>
      </c>
      <c r="M32395">
        <v>8860</v>
      </c>
    </row>
    <row r="32396" spans="1:13" x14ac:dyDescent="0.3">
      <c r="E32396" t="s">
        <v>31287</v>
      </c>
      <c r="F32396" t="s">
        <v>107</v>
      </c>
      <c r="G32396" t="s">
        <v>50</v>
      </c>
      <c r="H32396" t="s">
        <v>31303</v>
      </c>
      <c r="I32396" t="s">
        <v>52</v>
      </c>
      <c r="J32396" t="s">
        <v>109</v>
      </c>
      <c r="M32396">
        <v>8860</v>
      </c>
    </row>
    <row r="32397" spans="1:13" x14ac:dyDescent="0.3">
      <c r="E32397" t="s">
        <v>31287</v>
      </c>
      <c r="F32397" t="s">
        <v>31304</v>
      </c>
      <c r="G32397" t="s">
        <v>13</v>
      </c>
      <c r="H32397" t="s">
        <v>31305</v>
      </c>
      <c r="I32397" t="s">
        <v>27</v>
      </c>
      <c r="M32397">
        <v>8860</v>
      </c>
    </row>
    <row r="32398" spans="1:13" x14ac:dyDescent="0.3">
      <c r="E32398" t="s">
        <v>31287</v>
      </c>
      <c r="F32398" t="s">
        <v>31306</v>
      </c>
      <c r="G32398" t="s">
        <v>28</v>
      </c>
      <c r="H32398" t="s">
        <v>31307</v>
      </c>
      <c r="I32398" t="s">
        <v>52</v>
      </c>
      <c r="J32398" t="s">
        <v>755</v>
      </c>
      <c r="M32398">
        <v>8860</v>
      </c>
    </row>
    <row r="32399" spans="1:13" x14ac:dyDescent="0.3">
      <c r="A32399" t="s">
        <v>13</v>
      </c>
      <c r="B32399">
        <v>1</v>
      </c>
      <c r="C32399">
        <v>1</v>
      </c>
      <c r="D32399">
        <v>1</v>
      </c>
      <c r="E32399" t="s">
        <v>31308</v>
      </c>
      <c r="F32399" t="s">
        <v>31309</v>
      </c>
      <c r="G32399" t="s">
        <v>13</v>
      </c>
      <c r="H32399" t="s">
        <v>31310</v>
      </c>
      <c r="I32399" t="s">
        <v>34</v>
      </c>
      <c r="J32399" t="s">
        <v>23</v>
      </c>
      <c r="M32399">
        <v>8861</v>
      </c>
    </row>
    <row r="32400" spans="1:13" x14ac:dyDescent="0.3">
      <c r="A32400" t="s">
        <v>13</v>
      </c>
      <c r="B32400">
        <v>1</v>
      </c>
      <c r="C32400">
        <v>1</v>
      </c>
      <c r="D32400">
        <v>1</v>
      </c>
      <c r="E32400" t="s">
        <v>31308</v>
      </c>
      <c r="F32400" t="s">
        <v>31311</v>
      </c>
      <c r="G32400" t="s">
        <v>13</v>
      </c>
      <c r="H32400" t="s">
        <v>31312</v>
      </c>
      <c r="I32400" t="s">
        <v>22</v>
      </c>
      <c r="J32400" t="s">
        <v>44</v>
      </c>
      <c r="K32400" t="s">
        <v>45</v>
      </c>
      <c r="L32400" t="s">
        <v>46</v>
      </c>
      <c r="M32400">
        <v>8861</v>
      </c>
    </row>
    <row r="32401" spans="1:13" x14ac:dyDescent="0.3">
      <c r="A32401" t="s">
        <v>13</v>
      </c>
      <c r="B32401">
        <v>1</v>
      </c>
      <c r="C32401">
        <v>1</v>
      </c>
      <c r="D32401">
        <v>1</v>
      </c>
      <c r="E32401" t="s">
        <v>31308</v>
      </c>
      <c r="F32401" t="s">
        <v>31313</v>
      </c>
      <c r="G32401" t="s">
        <v>13</v>
      </c>
      <c r="H32401" t="s">
        <v>31314</v>
      </c>
      <c r="I32401" t="s">
        <v>22</v>
      </c>
      <c r="J32401" t="s">
        <v>44</v>
      </c>
      <c r="K32401" t="s">
        <v>45</v>
      </c>
      <c r="L32401" t="s">
        <v>46</v>
      </c>
      <c r="M32401">
        <v>8861</v>
      </c>
    </row>
    <row r="32402" spans="1:13" x14ac:dyDescent="0.3">
      <c r="A32402" t="s">
        <v>13</v>
      </c>
      <c r="B32402">
        <v>1</v>
      </c>
      <c r="C32402">
        <v>1</v>
      </c>
      <c r="D32402">
        <v>1</v>
      </c>
      <c r="E32402" t="s">
        <v>31308</v>
      </c>
      <c r="F32402" t="s">
        <v>31315</v>
      </c>
      <c r="G32402" t="s">
        <v>13</v>
      </c>
      <c r="H32402" t="s">
        <v>31310</v>
      </c>
      <c r="I32402" t="s">
        <v>1818</v>
      </c>
      <c r="J32402" t="s">
        <v>44</v>
      </c>
      <c r="K32402" t="s">
        <v>45</v>
      </c>
      <c r="L32402" t="s">
        <v>46</v>
      </c>
      <c r="M32402">
        <v>8861</v>
      </c>
    </row>
    <row r="32403" spans="1:13" x14ac:dyDescent="0.3">
      <c r="E32403" t="s">
        <v>31308</v>
      </c>
      <c r="F32403" t="s">
        <v>31315</v>
      </c>
      <c r="G32403" t="s">
        <v>50</v>
      </c>
      <c r="H32403" t="s">
        <v>31310</v>
      </c>
      <c r="I32403" t="s">
        <v>27</v>
      </c>
      <c r="M32403">
        <v>8861</v>
      </c>
    </row>
    <row r="32404" spans="1:13" x14ac:dyDescent="0.3">
      <c r="A32404" t="s">
        <v>13</v>
      </c>
      <c r="B32404">
        <v>1</v>
      </c>
      <c r="C32404">
        <v>1</v>
      </c>
      <c r="D32404">
        <v>1</v>
      </c>
      <c r="E32404" t="s">
        <v>31308</v>
      </c>
      <c r="F32404" t="s">
        <v>9517</v>
      </c>
      <c r="G32404" t="s">
        <v>13</v>
      </c>
      <c r="H32404" t="s">
        <v>31316</v>
      </c>
      <c r="I32404" t="s">
        <v>22</v>
      </c>
      <c r="J32404" t="s">
        <v>23</v>
      </c>
      <c r="M32404">
        <v>8861</v>
      </c>
    </row>
    <row r="32405" spans="1:13" x14ac:dyDescent="0.3">
      <c r="A32405" t="s">
        <v>13</v>
      </c>
      <c r="B32405">
        <v>0</v>
      </c>
      <c r="C32405">
        <v>1</v>
      </c>
      <c r="D32405" t="s">
        <v>13</v>
      </c>
      <c r="E32405" t="s">
        <v>31308</v>
      </c>
      <c r="F32405" t="s">
        <v>31309</v>
      </c>
      <c r="G32405" t="s">
        <v>28</v>
      </c>
      <c r="H32405" t="s">
        <v>31317</v>
      </c>
      <c r="I32405" t="s">
        <v>17</v>
      </c>
      <c r="M32405">
        <v>8861</v>
      </c>
    </row>
    <row r="32406" spans="1:13" x14ac:dyDescent="0.3">
      <c r="A32406" t="s">
        <v>28</v>
      </c>
      <c r="B32406">
        <v>1</v>
      </c>
      <c r="C32406">
        <v>1</v>
      </c>
      <c r="D32406">
        <v>1</v>
      </c>
      <c r="E32406" t="s">
        <v>31308</v>
      </c>
      <c r="F32406" t="s">
        <v>923</v>
      </c>
      <c r="G32406" t="s">
        <v>28</v>
      </c>
      <c r="H32406" t="s">
        <v>31318</v>
      </c>
      <c r="I32406" t="s">
        <v>22</v>
      </c>
      <c r="J32406" t="s">
        <v>104</v>
      </c>
      <c r="K32406" t="s">
        <v>331</v>
      </c>
      <c r="M32406">
        <v>8861</v>
      </c>
    </row>
    <row r="32407" spans="1:13" x14ac:dyDescent="0.3">
      <c r="E32407" t="s">
        <v>31308</v>
      </c>
      <c r="F32407" t="s">
        <v>1674</v>
      </c>
      <c r="G32407" t="s">
        <v>50</v>
      </c>
      <c r="H32407" t="s">
        <v>31319</v>
      </c>
      <c r="I32407" t="s">
        <v>52</v>
      </c>
      <c r="J32407" t="s">
        <v>53</v>
      </c>
      <c r="M32407">
        <v>8861</v>
      </c>
    </row>
    <row r="32408" spans="1:13" x14ac:dyDescent="0.3">
      <c r="E32408" t="s">
        <v>31308</v>
      </c>
      <c r="F32408" t="s">
        <v>3383</v>
      </c>
      <c r="G32408" t="s">
        <v>50</v>
      </c>
      <c r="H32408" t="s">
        <v>31320</v>
      </c>
      <c r="I32408" t="s">
        <v>52</v>
      </c>
      <c r="J32408" t="s">
        <v>53</v>
      </c>
      <c r="M32408">
        <v>8861</v>
      </c>
    </row>
    <row r="32409" spans="1:13" x14ac:dyDescent="0.3">
      <c r="A32409" t="s">
        <v>13</v>
      </c>
      <c r="B32409">
        <v>1</v>
      </c>
      <c r="C32409">
        <v>1</v>
      </c>
      <c r="D32409">
        <v>1</v>
      </c>
      <c r="E32409" t="s">
        <v>31308</v>
      </c>
      <c r="F32409" t="s">
        <v>1180</v>
      </c>
      <c r="G32409" t="s">
        <v>13</v>
      </c>
      <c r="H32409" t="s">
        <v>31321</v>
      </c>
      <c r="I32409" t="s">
        <v>22</v>
      </c>
      <c r="J32409" t="s">
        <v>23</v>
      </c>
      <c r="M32409">
        <v>8861</v>
      </c>
    </row>
    <row r="32410" spans="1:13" x14ac:dyDescent="0.3">
      <c r="E32410" t="s">
        <v>31287</v>
      </c>
      <c r="F32410" t="s">
        <v>18175</v>
      </c>
      <c r="G32410" t="s">
        <v>13</v>
      </c>
      <c r="H32410" t="s">
        <v>31322</v>
      </c>
      <c r="I32410" t="s">
        <v>52</v>
      </c>
      <c r="J32410" t="s">
        <v>23</v>
      </c>
      <c r="M32410">
        <v>8862</v>
      </c>
    </row>
    <row r="32411" spans="1:13" x14ac:dyDescent="0.3">
      <c r="E32411" t="s">
        <v>31287</v>
      </c>
      <c r="F32411" t="s">
        <v>1464</v>
      </c>
      <c r="G32411" t="s">
        <v>28</v>
      </c>
      <c r="H32411" t="s">
        <v>31323</v>
      </c>
      <c r="I32411" t="s">
        <v>52</v>
      </c>
      <c r="J32411" t="s">
        <v>755</v>
      </c>
      <c r="M32411">
        <v>8862</v>
      </c>
    </row>
    <row r="32412" spans="1:13" x14ac:dyDescent="0.3">
      <c r="A32412" t="s">
        <v>13</v>
      </c>
      <c r="B32412">
        <v>1</v>
      </c>
      <c r="C32412">
        <v>1</v>
      </c>
      <c r="D32412">
        <v>1</v>
      </c>
      <c r="E32412" t="s">
        <v>31287</v>
      </c>
      <c r="F32412" t="s">
        <v>31324</v>
      </c>
      <c r="G32412" t="s">
        <v>13</v>
      </c>
      <c r="H32412" t="s">
        <v>31325</v>
      </c>
      <c r="I32412" t="s">
        <v>22</v>
      </c>
      <c r="J32412" t="s">
        <v>44</v>
      </c>
      <c r="K32412" t="s">
        <v>45</v>
      </c>
      <c r="L32412" t="s">
        <v>46</v>
      </c>
      <c r="M32412">
        <v>8862</v>
      </c>
    </row>
    <row r="32413" spans="1:13" x14ac:dyDescent="0.3">
      <c r="A32413" t="s">
        <v>13</v>
      </c>
      <c r="B32413">
        <v>1</v>
      </c>
      <c r="C32413">
        <v>1</v>
      </c>
      <c r="D32413">
        <v>1</v>
      </c>
      <c r="E32413" t="s">
        <v>31287</v>
      </c>
      <c r="F32413" t="s">
        <v>31326</v>
      </c>
      <c r="G32413" t="s">
        <v>13</v>
      </c>
      <c r="H32413" t="s">
        <v>31327</v>
      </c>
      <c r="I32413" t="s">
        <v>19</v>
      </c>
      <c r="M32413">
        <v>8862</v>
      </c>
    </row>
    <row r="32414" spans="1:13" x14ac:dyDescent="0.3">
      <c r="E32414" t="s">
        <v>31287</v>
      </c>
      <c r="F32414" t="s">
        <v>31328</v>
      </c>
      <c r="G32414" t="s">
        <v>28</v>
      </c>
      <c r="H32414" t="s">
        <v>31329</v>
      </c>
      <c r="I32414" t="s">
        <v>52</v>
      </c>
      <c r="J32414" t="s">
        <v>755</v>
      </c>
      <c r="K32414" t="s">
        <v>45</v>
      </c>
      <c r="L32414" t="s">
        <v>46</v>
      </c>
      <c r="M32414">
        <v>8862</v>
      </c>
    </row>
    <row r="32415" spans="1:13" x14ac:dyDescent="0.3">
      <c r="E32415" t="s">
        <v>31287</v>
      </c>
      <c r="F32415" t="s">
        <v>18175</v>
      </c>
      <c r="G32415" t="s">
        <v>13</v>
      </c>
      <c r="H32415" t="s">
        <v>31322</v>
      </c>
      <c r="I32415" t="s">
        <v>52</v>
      </c>
      <c r="J32415" t="s">
        <v>23</v>
      </c>
      <c r="M32415">
        <v>8862</v>
      </c>
    </row>
    <row r="32416" spans="1:13" x14ac:dyDescent="0.3">
      <c r="E32416" t="s">
        <v>31287</v>
      </c>
      <c r="F32416" t="s">
        <v>31291</v>
      </c>
      <c r="G32416" t="s">
        <v>28</v>
      </c>
      <c r="H32416" t="s">
        <v>31330</v>
      </c>
      <c r="I32416" t="s">
        <v>19</v>
      </c>
      <c r="M32416">
        <v>8862</v>
      </c>
    </row>
    <row r="32417" spans="1:13" x14ac:dyDescent="0.3">
      <c r="E32417" t="s">
        <v>31287</v>
      </c>
      <c r="F32417" t="s">
        <v>31291</v>
      </c>
      <c r="G32417" t="s">
        <v>50</v>
      </c>
      <c r="H32417" t="s">
        <v>31322</v>
      </c>
      <c r="I32417" t="s">
        <v>27</v>
      </c>
      <c r="M32417">
        <v>8862</v>
      </c>
    </row>
    <row r="32418" spans="1:13" x14ac:dyDescent="0.3">
      <c r="E32418" t="s">
        <v>31287</v>
      </c>
      <c r="F32418" t="s">
        <v>31331</v>
      </c>
      <c r="G32418" t="s">
        <v>28</v>
      </c>
      <c r="H32418" t="s">
        <v>31332</v>
      </c>
      <c r="I32418" t="s">
        <v>19</v>
      </c>
      <c r="M32418">
        <v>8862</v>
      </c>
    </row>
    <row r="32419" spans="1:13" x14ac:dyDescent="0.3">
      <c r="A32419" t="s">
        <v>28</v>
      </c>
      <c r="B32419">
        <v>0</v>
      </c>
      <c r="C32419">
        <v>1</v>
      </c>
      <c r="D32419" t="s">
        <v>28</v>
      </c>
      <c r="E32419" t="s">
        <v>31287</v>
      </c>
      <c r="F32419" t="s">
        <v>31291</v>
      </c>
      <c r="G32419" t="s">
        <v>13</v>
      </c>
      <c r="H32419" t="s">
        <v>31333</v>
      </c>
      <c r="I32419" t="s">
        <v>17</v>
      </c>
      <c r="M32419">
        <v>8862</v>
      </c>
    </row>
    <row r="32420" spans="1:13" x14ac:dyDescent="0.3">
      <c r="A32420" t="s">
        <v>13</v>
      </c>
      <c r="B32420">
        <v>1</v>
      </c>
      <c r="C32420">
        <v>1</v>
      </c>
      <c r="D32420">
        <v>1</v>
      </c>
      <c r="E32420" t="s">
        <v>31308</v>
      </c>
      <c r="F32420" t="s">
        <v>9517</v>
      </c>
      <c r="G32420" t="s">
        <v>13</v>
      </c>
      <c r="H32420" t="s">
        <v>31334</v>
      </c>
      <c r="I32420" t="s">
        <v>34</v>
      </c>
      <c r="J32420" t="s">
        <v>23</v>
      </c>
      <c r="M32420">
        <v>8863</v>
      </c>
    </row>
    <row r="32421" spans="1:13" x14ac:dyDescent="0.3">
      <c r="A32421" t="s">
        <v>13</v>
      </c>
      <c r="B32421">
        <v>1</v>
      </c>
      <c r="C32421">
        <v>1</v>
      </c>
      <c r="D32421">
        <v>1</v>
      </c>
      <c r="E32421" t="s">
        <v>31308</v>
      </c>
      <c r="F32421" t="s">
        <v>31335</v>
      </c>
      <c r="G32421" t="s">
        <v>13</v>
      </c>
      <c r="H32421" t="s">
        <v>31336</v>
      </c>
      <c r="I32421" t="s">
        <v>1818</v>
      </c>
      <c r="J32421" t="s">
        <v>23</v>
      </c>
      <c r="M32421">
        <v>8863</v>
      </c>
    </row>
    <row r="32422" spans="1:13" x14ac:dyDescent="0.3">
      <c r="E32422" t="s">
        <v>31308</v>
      </c>
      <c r="F32422" t="s">
        <v>31335</v>
      </c>
      <c r="G32422" t="s">
        <v>25</v>
      </c>
      <c r="H32422" t="s">
        <v>31336</v>
      </c>
      <c r="I32422" t="s">
        <v>27</v>
      </c>
      <c r="M32422">
        <v>8863</v>
      </c>
    </row>
    <row r="32423" spans="1:13" x14ac:dyDescent="0.3">
      <c r="E32423" t="s">
        <v>31308</v>
      </c>
      <c r="F32423" t="s">
        <v>9517</v>
      </c>
      <c r="G32423" t="s">
        <v>28</v>
      </c>
      <c r="H32423" t="s">
        <v>31337</v>
      </c>
      <c r="I32423" t="s">
        <v>17</v>
      </c>
      <c r="M32423">
        <v>8863</v>
      </c>
    </row>
    <row r="32424" spans="1:13" x14ac:dyDescent="0.3">
      <c r="A32424" t="s">
        <v>13</v>
      </c>
      <c r="B32424">
        <v>1</v>
      </c>
      <c r="C32424">
        <v>1</v>
      </c>
      <c r="D32424">
        <v>1</v>
      </c>
      <c r="E32424" t="s">
        <v>31308</v>
      </c>
      <c r="F32424" t="s">
        <v>31338</v>
      </c>
      <c r="G32424" t="s">
        <v>13</v>
      </c>
      <c r="H32424" t="s">
        <v>31339</v>
      </c>
      <c r="I32424" t="s">
        <v>19</v>
      </c>
      <c r="M32424">
        <v>8863</v>
      </c>
    </row>
    <row r="32425" spans="1:13" x14ac:dyDescent="0.3">
      <c r="E32425" t="s">
        <v>31340</v>
      </c>
      <c r="F32425" t="s">
        <v>31341</v>
      </c>
      <c r="G32425" t="s">
        <v>25</v>
      </c>
      <c r="H32425" t="s">
        <v>31342</v>
      </c>
      <c r="I32425" t="s">
        <v>17</v>
      </c>
      <c r="M32425">
        <v>8864</v>
      </c>
    </row>
    <row r="32426" spans="1:13" x14ac:dyDescent="0.3">
      <c r="A32426" t="s">
        <v>242</v>
      </c>
      <c r="B32426">
        <v>0</v>
      </c>
      <c r="C32426">
        <v>0</v>
      </c>
      <c r="D32426">
        <v>0</v>
      </c>
      <c r="E32426" t="s">
        <v>31340</v>
      </c>
      <c r="F32426" t="s">
        <v>31343</v>
      </c>
      <c r="G32426" t="s">
        <v>13</v>
      </c>
      <c r="H32426" t="s">
        <v>31344</v>
      </c>
      <c r="I32426" t="s">
        <v>52</v>
      </c>
      <c r="J32426" t="s">
        <v>44</v>
      </c>
      <c r="K32426" t="s">
        <v>45</v>
      </c>
      <c r="L32426" t="s">
        <v>46</v>
      </c>
      <c r="M32426">
        <v>8864</v>
      </c>
    </row>
    <row r="32427" spans="1:13" x14ac:dyDescent="0.3">
      <c r="A32427" t="s">
        <v>242</v>
      </c>
      <c r="B32427">
        <v>0</v>
      </c>
      <c r="C32427">
        <v>0</v>
      </c>
      <c r="D32427">
        <v>0</v>
      </c>
      <c r="E32427" t="s">
        <v>31340</v>
      </c>
      <c r="F32427" t="s">
        <v>31345</v>
      </c>
      <c r="G32427" t="s">
        <v>25</v>
      </c>
      <c r="H32427" t="s">
        <v>31346</v>
      </c>
      <c r="I32427" t="s">
        <v>17</v>
      </c>
      <c r="M32427">
        <v>8864</v>
      </c>
    </row>
    <row r="32428" spans="1:13" x14ac:dyDescent="0.3">
      <c r="E32428" t="s">
        <v>31340</v>
      </c>
      <c r="F32428" t="s">
        <v>31347</v>
      </c>
      <c r="G32428" t="s">
        <v>25</v>
      </c>
      <c r="H32428" t="s">
        <v>31348</v>
      </c>
      <c r="I32428" t="s">
        <v>17</v>
      </c>
      <c r="M32428">
        <v>8864</v>
      </c>
    </row>
    <row r="32429" spans="1:13" x14ac:dyDescent="0.3">
      <c r="A32429" t="s">
        <v>242</v>
      </c>
      <c r="B32429">
        <v>0</v>
      </c>
      <c r="E32429" t="s">
        <v>31340</v>
      </c>
      <c r="F32429" t="s">
        <v>31349</v>
      </c>
      <c r="G32429" t="s">
        <v>25</v>
      </c>
      <c r="H32429" t="s">
        <v>31350</v>
      </c>
      <c r="I32429" t="s">
        <v>19</v>
      </c>
      <c r="M32429">
        <v>8864</v>
      </c>
    </row>
    <row r="32430" spans="1:13" x14ac:dyDescent="0.3">
      <c r="A32430" t="s">
        <v>242</v>
      </c>
      <c r="B32430">
        <v>0</v>
      </c>
      <c r="C32430">
        <v>0</v>
      </c>
      <c r="D32430">
        <v>0</v>
      </c>
      <c r="E32430" t="s">
        <v>31340</v>
      </c>
      <c r="F32430" t="s">
        <v>31351</v>
      </c>
      <c r="G32430" t="s">
        <v>13</v>
      </c>
      <c r="H32430" t="s">
        <v>31352</v>
      </c>
      <c r="I32430" t="s">
        <v>17</v>
      </c>
      <c r="M32430">
        <v>8864</v>
      </c>
    </row>
    <row r="32431" spans="1:13" x14ac:dyDescent="0.3">
      <c r="A32431" t="s">
        <v>242</v>
      </c>
      <c r="B32431">
        <v>0</v>
      </c>
      <c r="C32431">
        <v>0</v>
      </c>
      <c r="D32431">
        <v>0</v>
      </c>
      <c r="E32431" t="s">
        <v>31340</v>
      </c>
      <c r="F32431" t="s">
        <v>266</v>
      </c>
      <c r="G32431" t="s">
        <v>25</v>
      </c>
      <c r="H32431" t="s">
        <v>31353</v>
      </c>
      <c r="I32431" t="s">
        <v>17</v>
      </c>
      <c r="M32431">
        <v>8864</v>
      </c>
    </row>
    <row r="32432" spans="1:13" x14ac:dyDescent="0.3">
      <c r="E32432" t="s">
        <v>31340</v>
      </c>
      <c r="F32432" t="s">
        <v>266</v>
      </c>
      <c r="G32432" t="s">
        <v>50</v>
      </c>
      <c r="H32432" t="s">
        <v>31354</v>
      </c>
      <c r="I32432" t="s">
        <v>27</v>
      </c>
      <c r="M32432">
        <v>8864</v>
      </c>
    </row>
    <row r="32433" spans="1:13" x14ac:dyDescent="0.3">
      <c r="A32433" t="s">
        <v>13</v>
      </c>
      <c r="B32433">
        <v>1</v>
      </c>
      <c r="C32433">
        <v>1</v>
      </c>
      <c r="D32433">
        <v>1</v>
      </c>
      <c r="E32433" t="s">
        <v>31340</v>
      </c>
      <c r="F32433" t="s">
        <v>9517</v>
      </c>
      <c r="G32433" t="s">
        <v>13</v>
      </c>
      <c r="H32433" t="s">
        <v>31355</v>
      </c>
      <c r="I32433" t="s">
        <v>22</v>
      </c>
      <c r="J32433" t="s">
        <v>23</v>
      </c>
      <c r="M32433">
        <v>8864</v>
      </c>
    </row>
    <row r="32434" spans="1:13" x14ac:dyDescent="0.3">
      <c r="E32434" t="s">
        <v>31340</v>
      </c>
      <c r="F32434" t="s">
        <v>31356</v>
      </c>
      <c r="G32434" t="s">
        <v>50</v>
      </c>
      <c r="H32434" t="s">
        <v>31357</v>
      </c>
      <c r="I32434" t="s">
        <v>27</v>
      </c>
      <c r="M32434">
        <v>8864</v>
      </c>
    </row>
    <row r="32435" spans="1:13" x14ac:dyDescent="0.3">
      <c r="A32435" t="s">
        <v>28</v>
      </c>
      <c r="B32435">
        <v>1</v>
      </c>
      <c r="C32435">
        <v>1</v>
      </c>
      <c r="D32435">
        <v>1</v>
      </c>
      <c r="E32435" t="s">
        <v>31340</v>
      </c>
      <c r="F32435" t="s">
        <v>23613</v>
      </c>
      <c r="G32435" t="s">
        <v>28</v>
      </c>
      <c r="H32435" t="s">
        <v>31358</v>
      </c>
      <c r="I32435" t="s">
        <v>22</v>
      </c>
      <c r="J32435" t="s">
        <v>104</v>
      </c>
      <c r="M32435">
        <v>8864</v>
      </c>
    </row>
    <row r="32436" spans="1:13" x14ac:dyDescent="0.3">
      <c r="A32436" t="s">
        <v>13</v>
      </c>
      <c r="B32436">
        <v>1</v>
      </c>
      <c r="C32436">
        <v>1</v>
      </c>
      <c r="D32436">
        <v>1</v>
      </c>
      <c r="E32436" t="s">
        <v>31340</v>
      </c>
      <c r="F32436" t="s">
        <v>9517</v>
      </c>
      <c r="G32436" t="s">
        <v>13</v>
      </c>
      <c r="H32436" t="s">
        <v>31355</v>
      </c>
      <c r="I32436" t="s">
        <v>52</v>
      </c>
      <c r="J32436" t="s">
        <v>23</v>
      </c>
      <c r="M32436">
        <v>8864</v>
      </c>
    </row>
    <row r="32437" spans="1:13" x14ac:dyDescent="0.3">
      <c r="E32437" t="s">
        <v>31359</v>
      </c>
      <c r="F32437" t="s">
        <v>31360</v>
      </c>
      <c r="G32437" t="s">
        <v>28</v>
      </c>
      <c r="H32437" t="s">
        <v>31361</v>
      </c>
      <c r="I32437" t="s">
        <v>27</v>
      </c>
      <c r="M32437">
        <v>8865</v>
      </c>
    </row>
    <row r="32438" spans="1:13" x14ac:dyDescent="0.3">
      <c r="A32438" t="s">
        <v>13</v>
      </c>
      <c r="B32438">
        <v>1</v>
      </c>
      <c r="C32438">
        <v>1</v>
      </c>
      <c r="D32438">
        <v>1</v>
      </c>
      <c r="E32438" t="s">
        <v>31359</v>
      </c>
      <c r="F32438" t="s">
        <v>6259</v>
      </c>
      <c r="G32438" t="s">
        <v>13</v>
      </c>
      <c r="H32438" t="s">
        <v>31362</v>
      </c>
      <c r="I32438" t="s">
        <v>22</v>
      </c>
      <c r="J32438" t="s">
        <v>23</v>
      </c>
      <c r="M32438">
        <v>8865</v>
      </c>
    </row>
    <row r="32439" spans="1:13" x14ac:dyDescent="0.3">
      <c r="A32439" t="s">
        <v>13</v>
      </c>
      <c r="B32439">
        <v>1</v>
      </c>
      <c r="C32439">
        <v>1</v>
      </c>
      <c r="D32439">
        <v>1</v>
      </c>
      <c r="E32439" t="s">
        <v>31359</v>
      </c>
      <c r="F32439" t="s">
        <v>31363</v>
      </c>
      <c r="G32439" t="s">
        <v>13</v>
      </c>
      <c r="H32439" t="s">
        <v>31364</v>
      </c>
      <c r="I32439" t="s">
        <v>22</v>
      </c>
      <c r="J32439" t="s">
        <v>44</v>
      </c>
      <c r="K32439" t="s">
        <v>45</v>
      </c>
      <c r="L32439" t="s">
        <v>46</v>
      </c>
      <c r="M32439">
        <v>8865</v>
      </c>
    </row>
    <row r="32440" spans="1:13" x14ac:dyDescent="0.3">
      <c r="A32440" t="s">
        <v>13</v>
      </c>
      <c r="B32440">
        <v>1</v>
      </c>
      <c r="C32440">
        <v>1</v>
      </c>
      <c r="D32440">
        <v>1</v>
      </c>
      <c r="E32440" t="s">
        <v>31359</v>
      </c>
      <c r="F32440" t="s">
        <v>17182</v>
      </c>
      <c r="G32440" t="s">
        <v>13</v>
      </c>
      <c r="H32440" t="s">
        <v>31365</v>
      </c>
      <c r="I32440" t="s">
        <v>22</v>
      </c>
      <c r="J32440" t="s">
        <v>23</v>
      </c>
      <c r="M32440">
        <v>8865</v>
      </c>
    </row>
    <row r="32441" spans="1:13" x14ac:dyDescent="0.3">
      <c r="E32441" t="s">
        <v>31359</v>
      </c>
      <c r="F32441" t="s">
        <v>22470</v>
      </c>
      <c r="G32441" t="s">
        <v>50</v>
      </c>
      <c r="H32441" t="s">
        <v>31366</v>
      </c>
      <c r="I32441" t="s">
        <v>52</v>
      </c>
      <c r="J32441" t="s">
        <v>404</v>
      </c>
      <c r="M32441">
        <v>8865</v>
      </c>
    </row>
    <row r="32442" spans="1:13" x14ac:dyDescent="0.3">
      <c r="E32442" t="s">
        <v>31359</v>
      </c>
      <c r="F32442" t="s">
        <v>14154</v>
      </c>
      <c r="G32442" t="s">
        <v>13</v>
      </c>
      <c r="H32442" t="s">
        <v>31367</v>
      </c>
      <c r="I32442" t="s">
        <v>17</v>
      </c>
      <c r="M32442">
        <v>8865</v>
      </c>
    </row>
    <row r="32443" spans="1:13" x14ac:dyDescent="0.3">
      <c r="E32443" t="s">
        <v>31359</v>
      </c>
      <c r="F32443" t="s">
        <v>31368</v>
      </c>
      <c r="G32443" t="s">
        <v>28</v>
      </c>
      <c r="H32443" t="s">
        <v>31369</v>
      </c>
      <c r="I32443" t="s">
        <v>17</v>
      </c>
      <c r="M32443">
        <v>8865</v>
      </c>
    </row>
    <row r="32444" spans="1:13" x14ac:dyDescent="0.3">
      <c r="A32444" t="s">
        <v>242</v>
      </c>
      <c r="B32444">
        <v>0</v>
      </c>
      <c r="C32444">
        <v>0</v>
      </c>
      <c r="D32444">
        <v>0</v>
      </c>
      <c r="E32444" t="s">
        <v>31359</v>
      </c>
      <c r="F32444" t="s">
        <v>1394</v>
      </c>
      <c r="G32444" t="s">
        <v>13</v>
      </c>
      <c r="H32444" t="s">
        <v>31370</v>
      </c>
      <c r="I32444" t="s">
        <v>17</v>
      </c>
      <c r="M32444">
        <v>8865</v>
      </c>
    </row>
    <row r="32445" spans="1:13" x14ac:dyDescent="0.3">
      <c r="A32445" t="s">
        <v>13</v>
      </c>
      <c r="B32445">
        <v>1</v>
      </c>
      <c r="C32445">
        <v>1</v>
      </c>
      <c r="D32445">
        <v>1</v>
      </c>
      <c r="E32445" t="s">
        <v>31359</v>
      </c>
      <c r="F32445" t="s">
        <v>31371</v>
      </c>
      <c r="G32445" t="s">
        <v>13</v>
      </c>
      <c r="H32445" t="s">
        <v>31372</v>
      </c>
      <c r="I32445" t="s">
        <v>1818</v>
      </c>
      <c r="J32445" t="s">
        <v>23</v>
      </c>
      <c r="M32445">
        <v>8866</v>
      </c>
    </row>
    <row r="32446" spans="1:13" x14ac:dyDescent="0.3">
      <c r="E32446" t="s">
        <v>31359</v>
      </c>
      <c r="F32446" t="s">
        <v>31373</v>
      </c>
      <c r="G32446" t="s">
        <v>50</v>
      </c>
      <c r="H32446" t="s">
        <v>31374</v>
      </c>
      <c r="I32446" t="s">
        <v>52</v>
      </c>
      <c r="J32446" t="s">
        <v>53</v>
      </c>
      <c r="M32446">
        <v>8866</v>
      </c>
    </row>
    <row r="32447" spans="1:13" x14ac:dyDescent="0.3">
      <c r="A32447" t="s">
        <v>13</v>
      </c>
      <c r="B32447">
        <v>1</v>
      </c>
      <c r="C32447">
        <v>1</v>
      </c>
      <c r="D32447">
        <v>1</v>
      </c>
      <c r="E32447" t="s">
        <v>31359</v>
      </c>
      <c r="F32447" t="s">
        <v>31375</v>
      </c>
      <c r="G32447" t="s">
        <v>13</v>
      </c>
      <c r="H32447" t="s">
        <v>31372</v>
      </c>
      <c r="I32447" t="s">
        <v>22</v>
      </c>
      <c r="J32447" t="s">
        <v>44</v>
      </c>
      <c r="K32447" t="s">
        <v>45</v>
      </c>
      <c r="L32447" t="s">
        <v>46</v>
      </c>
      <c r="M32447">
        <v>8866</v>
      </c>
    </row>
    <row r="32448" spans="1:13" x14ac:dyDescent="0.3">
      <c r="A32448" t="s">
        <v>13</v>
      </c>
      <c r="B32448">
        <v>0</v>
      </c>
      <c r="C32448">
        <v>1</v>
      </c>
      <c r="D32448" t="s">
        <v>13</v>
      </c>
      <c r="E32448" t="s">
        <v>31359</v>
      </c>
      <c r="F32448" t="s">
        <v>31371</v>
      </c>
      <c r="G32448" t="s">
        <v>28</v>
      </c>
      <c r="H32448" t="s">
        <v>31372</v>
      </c>
      <c r="I32448" t="s">
        <v>27</v>
      </c>
      <c r="M32448">
        <v>8866</v>
      </c>
    </row>
    <row r="32449" spans="1:13" x14ac:dyDescent="0.3">
      <c r="A32449" t="s">
        <v>13</v>
      </c>
      <c r="B32449">
        <v>1</v>
      </c>
      <c r="C32449">
        <v>1</v>
      </c>
      <c r="D32449">
        <v>1</v>
      </c>
      <c r="E32449" t="s">
        <v>31359</v>
      </c>
      <c r="F32449" t="s">
        <v>31376</v>
      </c>
      <c r="G32449" t="s">
        <v>13</v>
      </c>
      <c r="H32449" t="s">
        <v>31377</v>
      </c>
      <c r="I32449" t="s">
        <v>22</v>
      </c>
      <c r="J32449" t="s">
        <v>23</v>
      </c>
      <c r="M32449">
        <v>8866</v>
      </c>
    </row>
    <row r="32450" spans="1:13" x14ac:dyDescent="0.3">
      <c r="A32450" t="s">
        <v>13</v>
      </c>
      <c r="B32450">
        <v>1</v>
      </c>
      <c r="C32450">
        <v>1</v>
      </c>
      <c r="D32450">
        <v>1</v>
      </c>
      <c r="E32450" t="s">
        <v>31359</v>
      </c>
      <c r="F32450" t="s">
        <v>31376</v>
      </c>
      <c r="G32450" t="s">
        <v>13</v>
      </c>
      <c r="H32450" t="s">
        <v>31377</v>
      </c>
      <c r="I32450" t="s">
        <v>22</v>
      </c>
      <c r="J32450" t="s">
        <v>23</v>
      </c>
      <c r="M32450">
        <v>8866</v>
      </c>
    </row>
    <row r="32451" spans="1:13" x14ac:dyDescent="0.3">
      <c r="E32451" t="s">
        <v>31359</v>
      </c>
      <c r="F32451" t="s">
        <v>31376</v>
      </c>
      <c r="G32451" t="s">
        <v>13</v>
      </c>
      <c r="H32451" t="s">
        <v>31378</v>
      </c>
      <c r="I32451" t="s">
        <v>34</v>
      </c>
      <c r="J32451" t="s">
        <v>23</v>
      </c>
      <c r="M32451">
        <v>8867</v>
      </c>
    </row>
    <row r="32452" spans="1:13" x14ac:dyDescent="0.3">
      <c r="E32452" t="s">
        <v>31359</v>
      </c>
      <c r="F32452" t="s">
        <v>4671</v>
      </c>
      <c r="G32452" t="s">
        <v>50</v>
      </c>
      <c r="H32452" t="s">
        <v>31379</v>
      </c>
      <c r="I32452" t="s">
        <v>52</v>
      </c>
      <c r="J32452" t="s">
        <v>53</v>
      </c>
      <c r="M32452">
        <v>8867</v>
      </c>
    </row>
    <row r="32453" spans="1:13" x14ac:dyDescent="0.3">
      <c r="A32453" t="s">
        <v>13</v>
      </c>
      <c r="B32453">
        <v>1</v>
      </c>
      <c r="C32453">
        <v>1</v>
      </c>
      <c r="D32453">
        <v>1</v>
      </c>
      <c r="E32453" t="s">
        <v>31359</v>
      </c>
      <c r="F32453" t="s">
        <v>12795</v>
      </c>
      <c r="G32453" t="s">
        <v>13</v>
      </c>
      <c r="H32453" t="s">
        <v>31380</v>
      </c>
      <c r="I32453" t="s">
        <v>22</v>
      </c>
      <c r="J32453" t="s">
        <v>23</v>
      </c>
      <c r="M32453">
        <v>8867</v>
      </c>
    </row>
    <row r="32454" spans="1:13" x14ac:dyDescent="0.3">
      <c r="A32454" t="s">
        <v>13</v>
      </c>
      <c r="B32454">
        <v>1</v>
      </c>
      <c r="C32454">
        <v>1</v>
      </c>
      <c r="D32454">
        <v>1</v>
      </c>
      <c r="E32454" t="s">
        <v>31359</v>
      </c>
      <c r="F32454" t="s">
        <v>31381</v>
      </c>
      <c r="G32454" t="s">
        <v>13</v>
      </c>
      <c r="H32454" t="s">
        <v>31382</v>
      </c>
      <c r="I32454" t="s">
        <v>22</v>
      </c>
      <c r="J32454" t="s">
        <v>44</v>
      </c>
      <c r="K32454" t="s">
        <v>45</v>
      </c>
      <c r="L32454" t="s">
        <v>46</v>
      </c>
      <c r="M32454">
        <v>8867</v>
      </c>
    </row>
    <row r="32455" spans="1:13" x14ac:dyDescent="0.3">
      <c r="A32455" t="s">
        <v>13</v>
      </c>
      <c r="B32455">
        <v>0</v>
      </c>
      <c r="C32455">
        <v>1</v>
      </c>
      <c r="D32455" t="s">
        <v>13</v>
      </c>
      <c r="E32455" t="s">
        <v>31359</v>
      </c>
      <c r="F32455" t="s">
        <v>31376</v>
      </c>
      <c r="G32455" t="s">
        <v>28</v>
      </c>
      <c r="H32455" t="s">
        <v>31383</v>
      </c>
      <c r="I32455" t="s">
        <v>17</v>
      </c>
      <c r="M32455">
        <v>8867</v>
      </c>
    </row>
    <row r="32456" spans="1:13" x14ac:dyDescent="0.3">
      <c r="A32456" t="s">
        <v>13</v>
      </c>
      <c r="B32456">
        <v>1</v>
      </c>
      <c r="C32456">
        <v>1</v>
      </c>
      <c r="D32456">
        <v>1</v>
      </c>
      <c r="E32456" t="s">
        <v>31359</v>
      </c>
      <c r="F32456" t="s">
        <v>1319</v>
      </c>
      <c r="G32456" t="s">
        <v>13</v>
      </c>
      <c r="H32456" t="s">
        <v>31384</v>
      </c>
      <c r="I32456" t="s">
        <v>22</v>
      </c>
      <c r="J32456" t="s">
        <v>23</v>
      </c>
      <c r="M32456">
        <v>8867</v>
      </c>
    </row>
    <row r="32457" spans="1:13" x14ac:dyDescent="0.3">
      <c r="E32457" t="s">
        <v>31359</v>
      </c>
      <c r="F32457" t="s">
        <v>31385</v>
      </c>
      <c r="G32457" t="s">
        <v>25</v>
      </c>
      <c r="H32457" t="s">
        <v>31386</v>
      </c>
      <c r="I32457" t="s">
        <v>17</v>
      </c>
      <c r="M32457">
        <v>8867</v>
      </c>
    </row>
    <row r="32458" spans="1:13" x14ac:dyDescent="0.3">
      <c r="A32458" t="s">
        <v>13</v>
      </c>
      <c r="B32458">
        <v>1</v>
      </c>
      <c r="C32458">
        <v>1</v>
      </c>
      <c r="D32458">
        <v>1</v>
      </c>
      <c r="E32458" t="s">
        <v>31359</v>
      </c>
      <c r="F32458" t="s">
        <v>31387</v>
      </c>
      <c r="G32458" t="s">
        <v>13</v>
      </c>
      <c r="H32458" t="s">
        <v>31388</v>
      </c>
      <c r="I32458" t="s">
        <v>40</v>
      </c>
      <c r="M32458">
        <v>8867</v>
      </c>
    </row>
    <row r="32459" spans="1:13" x14ac:dyDescent="0.3">
      <c r="A32459" t="s">
        <v>13</v>
      </c>
      <c r="B32459">
        <v>1</v>
      </c>
      <c r="C32459">
        <v>1</v>
      </c>
      <c r="D32459">
        <v>1</v>
      </c>
      <c r="E32459" t="s">
        <v>31359</v>
      </c>
      <c r="F32459" t="s">
        <v>1319</v>
      </c>
      <c r="G32459" t="s">
        <v>13</v>
      </c>
      <c r="H32459" t="s">
        <v>31384</v>
      </c>
      <c r="I32459" t="s">
        <v>22</v>
      </c>
      <c r="J32459" t="s">
        <v>23</v>
      </c>
      <c r="M32459">
        <v>8867</v>
      </c>
    </row>
    <row r="32460" spans="1:13" x14ac:dyDescent="0.3">
      <c r="E32460" t="s">
        <v>31359</v>
      </c>
      <c r="F32460" t="s">
        <v>31387</v>
      </c>
      <c r="G32460" t="s">
        <v>25</v>
      </c>
      <c r="H32460" t="s">
        <v>31389</v>
      </c>
      <c r="I32460" t="s">
        <v>27</v>
      </c>
      <c r="M32460">
        <v>8867</v>
      </c>
    </row>
    <row r="32461" spans="1:13" x14ac:dyDescent="0.3">
      <c r="E32461" t="s">
        <v>31359</v>
      </c>
      <c r="F32461" t="s">
        <v>1082</v>
      </c>
      <c r="G32461" t="s">
        <v>13</v>
      </c>
      <c r="H32461" t="s">
        <v>31390</v>
      </c>
      <c r="I32461" t="s">
        <v>34</v>
      </c>
      <c r="J32461" t="s">
        <v>23</v>
      </c>
      <c r="M32461">
        <v>8867</v>
      </c>
    </row>
    <row r="32462" spans="1:13" x14ac:dyDescent="0.3">
      <c r="A32462" t="s">
        <v>13</v>
      </c>
      <c r="B32462">
        <v>0</v>
      </c>
      <c r="C32462">
        <v>1</v>
      </c>
      <c r="D32462" t="s">
        <v>13</v>
      </c>
      <c r="E32462" t="s">
        <v>31359</v>
      </c>
      <c r="F32462" t="s">
        <v>1082</v>
      </c>
      <c r="G32462" t="s">
        <v>25</v>
      </c>
      <c r="H32462" t="s">
        <v>31391</v>
      </c>
      <c r="I32462" t="s">
        <v>17</v>
      </c>
      <c r="M32462">
        <v>8867</v>
      </c>
    </row>
    <row r="32463" spans="1:13" x14ac:dyDescent="0.3">
      <c r="E32463" t="s">
        <v>31359</v>
      </c>
      <c r="F32463" t="s">
        <v>19095</v>
      </c>
      <c r="G32463" t="s">
        <v>13</v>
      </c>
      <c r="H32463" t="s">
        <v>31392</v>
      </c>
      <c r="I32463" t="s">
        <v>1389</v>
      </c>
      <c r="J32463" t="s">
        <v>23</v>
      </c>
      <c r="M32463">
        <v>8868</v>
      </c>
    </row>
    <row r="32464" spans="1:13" x14ac:dyDescent="0.3">
      <c r="A32464" t="s">
        <v>28</v>
      </c>
      <c r="B32464">
        <v>1</v>
      </c>
      <c r="C32464">
        <v>1</v>
      </c>
      <c r="D32464">
        <v>1</v>
      </c>
      <c r="E32464" t="s">
        <v>31359</v>
      </c>
      <c r="F32464" t="s">
        <v>783</v>
      </c>
      <c r="G32464" t="s">
        <v>28</v>
      </c>
      <c r="H32464" t="s">
        <v>31393</v>
      </c>
      <c r="I32464" t="s">
        <v>22</v>
      </c>
      <c r="J32464" t="s">
        <v>104</v>
      </c>
      <c r="M32464">
        <v>8868</v>
      </c>
    </row>
    <row r="32465" spans="1:13" x14ac:dyDescent="0.3">
      <c r="E32465" t="s">
        <v>31359</v>
      </c>
      <c r="F32465" t="s">
        <v>800</v>
      </c>
      <c r="G32465" t="s">
        <v>50</v>
      </c>
      <c r="H32465" t="s">
        <v>31394</v>
      </c>
      <c r="I32465" t="s">
        <v>52</v>
      </c>
      <c r="J32465" t="s">
        <v>53</v>
      </c>
      <c r="M32465">
        <v>8868</v>
      </c>
    </row>
    <row r="32466" spans="1:13" x14ac:dyDescent="0.3">
      <c r="A32466" t="s">
        <v>13</v>
      </c>
      <c r="B32466">
        <v>1</v>
      </c>
      <c r="C32466">
        <v>1</v>
      </c>
      <c r="D32466">
        <v>1</v>
      </c>
      <c r="E32466" t="s">
        <v>31359</v>
      </c>
      <c r="F32466" t="s">
        <v>20128</v>
      </c>
      <c r="G32466" t="s">
        <v>13</v>
      </c>
      <c r="H32466" t="s">
        <v>31395</v>
      </c>
      <c r="I32466" t="s">
        <v>17</v>
      </c>
      <c r="M32466">
        <v>8868</v>
      </c>
    </row>
    <row r="32467" spans="1:13" x14ac:dyDescent="0.3">
      <c r="E32467" t="s">
        <v>31359</v>
      </c>
      <c r="F32467" t="s">
        <v>20128</v>
      </c>
      <c r="G32467" t="s">
        <v>25</v>
      </c>
      <c r="H32467" t="s">
        <v>31396</v>
      </c>
      <c r="I32467" t="s">
        <v>27</v>
      </c>
      <c r="M32467">
        <v>8868</v>
      </c>
    </row>
    <row r="32468" spans="1:13" x14ac:dyDescent="0.3">
      <c r="E32468" t="s">
        <v>31359</v>
      </c>
      <c r="F32468" t="s">
        <v>19095</v>
      </c>
      <c r="G32468" t="s">
        <v>28</v>
      </c>
      <c r="H32468" t="s">
        <v>31397</v>
      </c>
      <c r="I32468" t="s">
        <v>17</v>
      </c>
      <c r="M32468">
        <v>8868</v>
      </c>
    </row>
    <row r="32469" spans="1:13" x14ac:dyDescent="0.3">
      <c r="E32469" t="s">
        <v>31359</v>
      </c>
      <c r="F32469" t="s">
        <v>7596</v>
      </c>
      <c r="G32469" t="s">
        <v>13</v>
      </c>
      <c r="H32469" t="s">
        <v>31398</v>
      </c>
      <c r="I32469" t="s">
        <v>52</v>
      </c>
      <c r="J32469" t="s">
        <v>23</v>
      </c>
      <c r="M32469">
        <v>8868</v>
      </c>
    </row>
    <row r="32470" spans="1:13" x14ac:dyDescent="0.3">
      <c r="E32470" t="s">
        <v>31359</v>
      </c>
      <c r="F32470" t="s">
        <v>31399</v>
      </c>
      <c r="G32470" t="s">
        <v>13</v>
      </c>
      <c r="H32470" t="s">
        <v>31400</v>
      </c>
      <c r="I32470" t="s">
        <v>52</v>
      </c>
      <c r="J32470" t="s">
        <v>23</v>
      </c>
      <c r="M32470">
        <v>8868</v>
      </c>
    </row>
    <row r="32471" spans="1:13" x14ac:dyDescent="0.3">
      <c r="E32471" t="s">
        <v>31359</v>
      </c>
      <c r="F32471" t="s">
        <v>31401</v>
      </c>
      <c r="G32471" t="s">
        <v>28</v>
      </c>
      <c r="H32471" t="s">
        <v>31402</v>
      </c>
      <c r="I32471" t="s">
        <v>17</v>
      </c>
      <c r="M32471">
        <v>8868</v>
      </c>
    </row>
    <row r="32472" spans="1:13" x14ac:dyDescent="0.3">
      <c r="A32472" t="s">
        <v>13</v>
      </c>
      <c r="B32472">
        <v>0</v>
      </c>
      <c r="C32472">
        <v>1</v>
      </c>
      <c r="D32472" t="s">
        <v>13</v>
      </c>
      <c r="E32472" t="s">
        <v>31359</v>
      </c>
      <c r="F32472" t="s">
        <v>12795</v>
      </c>
      <c r="G32472" t="s">
        <v>28</v>
      </c>
      <c r="H32472" t="s">
        <v>31403</v>
      </c>
      <c r="I32472" t="s">
        <v>17</v>
      </c>
      <c r="M32472">
        <v>8868</v>
      </c>
    </row>
    <row r="32473" spans="1:13" x14ac:dyDescent="0.3">
      <c r="A32473" t="s">
        <v>13</v>
      </c>
      <c r="B32473">
        <v>1</v>
      </c>
      <c r="C32473">
        <v>1</v>
      </c>
      <c r="D32473">
        <v>1</v>
      </c>
      <c r="E32473" t="s">
        <v>31359</v>
      </c>
      <c r="F32473" t="s">
        <v>12795</v>
      </c>
      <c r="G32473" t="s">
        <v>13</v>
      </c>
      <c r="H32473" t="s">
        <v>31404</v>
      </c>
      <c r="I32473" t="s">
        <v>1389</v>
      </c>
      <c r="J32473" t="s">
        <v>23</v>
      </c>
      <c r="M32473">
        <v>8868</v>
      </c>
    </row>
    <row r="32474" spans="1:13" x14ac:dyDescent="0.3">
      <c r="A32474" t="s">
        <v>13</v>
      </c>
      <c r="B32474">
        <v>1</v>
      </c>
      <c r="C32474">
        <v>1</v>
      </c>
      <c r="D32474">
        <v>1</v>
      </c>
      <c r="E32474" t="s">
        <v>31359</v>
      </c>
      <c r="F32474" t="s">
        <v>12795</v>
      </c>
      <c r="G32474" t="s">
        <v>13</v>
      </c>
      <c r="H32474" t="s">
        <v>31404</v>
      </c>
      <c r="I32474" t="s">
        <v>34</v>
      </c>
      <c r="J32474" t="s">
        <v>23</v>
      </c>
      <c r="M32474">
        <v>8868</v>
      </c>
    </row>
    <row r="32475" spans="1:13" x14ac:dyDescent="0.3">
      <c r="E32475" t="s">
        <v>31359</v>
      </c>
      <c r="F32475" t="s">
        <v>19095</v>
      </c>
      <c r="G32475" t="s">
        <v>13</v>
      </c>
      <c r="H32475" t="s">
        <v>31392</v>
      </c>
      <c r="I32475" t="s">
        <v>34</v>
      </c>
      <c r="J32475" t="s">
        <v>23</v>
      </c>
      <c r="M32475">
        <v>8868</v>
      </c>
    </row>
    <row r="32476" spans="1:13" x14ac:dyDescent="0.3">
      <c r="E32476" t="s">
        <v>31359</v>
      </c>
      <c r="F32476" t="s">
        <v>31376</v>
      </c>
      <c r="G32476" t="s">
        <v>13</v>
      </c>
      <c r="H32476" t="s">
        <v>31405</v>
      </c>
      <c r="I32476" t="s">
        <v>22</v>
      </c>
      <c r="J32476" t="s">
        <v>23</v>
      </c>
      <c r="M32476">
        <v>8868</v>
      </c>
    </row>
    <row r="32477" spans="1:13" x14ac:dyDescent="0.3">
      <c r="E32477" t="s">
        <v>31359</v>
      </c>
      <c r="F32477" t="s">
        <v>31406</v>
      </c>
      <c r="G32477" t="s">
        <v>28</v>
      </c>
      <c r="H32477" t="s">
        <v>31407</v>
      </c>
      <c r="I32477" t="s">
        <v>27</v>
      </c>
      <c r="M32477">
        <v>8868</v>
      </c>
    </row>
    <row r="32478" spans="1:13" x14ac:dyDescent="0.3">
      <c r="E32478" t="s">
        <v>31359</v>
      </c>
      <c r="F32478" t="s">
        <v>1674</v>
      </c>
      <c r="G32478" t="s">
        <v>50</v>
      </c>
      <c r="H32478" t="s">
        <v>31408</v>
      </c>
      <c r="I32478" t="s">
        <v>52</v>
      </c>
      <c r="J32478" t="s">
        <v>53</v>
      </c>
      <c r="M32478">
        <v>8868</v>
      </c>
    </row>
    <row r="32479" spans="1:13" x14ac:dyDescent="0.3">
      <c r="E32479" t="s">
        <v>31359</v>
      </c>
      <c r="F32479" t="s">
        <v>31376</v>
      </c>
      <c r="G32479" t="s">
        <v>13</v>
      </c>
      <c r="H32479" t="s">
        <v>31405</v>
      </c>
      <c r="I32479" t="s">
        <v>22</v>
      </c>
      <c r="J32479" t="s">
        <v>23</v>
      </c>
      <c r="M32479">
        <v>8868</v>
      </c>
    </row>
    <row r="32480" spans="1:13" x14ac:dyDescent="0.3">
      <c r="A32480" t="s">
        <v>28</v>
      </c>
      <c r="B32480">
        <v>1</v>
      </c>
      <c r="C32480">
        <v>1</v>
      </c>
      <c r="D32480">
        <v>1</v>
      </c>
      <c r="E32480" t="s">
        <v>31409</v>
      </c>
      <c r="F32480" t="s">
        <v>31410</v>
      </c>
      <c r="G32480" t="s">
        <v>28</v>
      </c>
      <c r="H32480" t="s">
        <v>31411</v>
      </c>
      <c r="I32480" t="s">
        <v>22</v>
      </c>
      <c r="J32480" t="s">
        <v>104</v>
      </c>
      <c r="M32480">
        <v>8877</v>
      </c>
    </row>
    <row r="32481" spans="1:13" x14ac:dyDescent="0.3">
      <c r="A32481" t="s">
        <v>242</v>
      </c>
      <c r="B32481">
        <v>0</v>
      </c>
      <c r="C32481">
        <v>0</v>
      </c>
      <c r="D32481">
        <v>0</v>
      </c>
      <c r="E32481" t="s">
        <v>31409</v>
      </c>
      <c r="F32481" t="s">
        <v>31412</v>
      </c>
      <c r="G32481" t="s">
        <v>13</v>
      </c>
      <c r="H32481" t="s">
        <v>31413</v>
      </c>
      <c r="I32481" t="s">
        <v>17</v>
      </c>
      <c r="M32481">
        <v>8877</v>
      </c>
    </row>
    <row r="32482" spans="1:13" x14ac:dyDescent="0.3">
      <c r="E32482" t="s">
        <v>31409</v>
      </c>
      <c r="F32482" t="s">
        <v>31412</v>
      </c>
      <c r="G32482" t="s">
        <v>50</v>
      </c>
      <c r="H32482" t="s">
        <v>31414</v>
      </c>
      <c r="I32482" t="s">
        <v>27</v>
      </c>
      <c r="M32482">
        <v>8877</v>
      </c>
    </row>
    <row r="32483" spans="1:13" x14ac:dyDescent="0.3">
      <c r="A32483" t="s">
        <v>28</v>
      </c>
      <c r="B32483">
        <v>1</v>
      </c>
      <c r="C32483">
        <v>1</v>
      </c>
      <c r="D32483">
        <v>1</v>
      </c>
      <c r="E32483" t="s">
        <v>31409</v>
      </c>
      <c r="F32483" t="s">
        <v>31410</v>
      </c>
      <c r="G32483" t="s">
        <v>28</v>
      </c>
      <c r="H32483" t="s">
        <v>31411</v>
      </c>
      <c r="I32483" t="s">
        <v>70</v>
      </c>
      <c r="J32483" t="s">
        <v>104</v>
      </c>
      <c r="M32483">
        <v>8877</v>
      </c>
    </row>
    <row r="32484" spans="1:13" x14ac:dyDescent="0.3">
      <c r="A32484" t="s">
        <v>242</v>
      </c>
      <c r="B32484">
        <v>0</v>
      </c>
      <c r="E32484" t="s">
        <v>30138</v>
      </c>
      <c r="F32484" t="s">
        <v>31415</v>
      </c>
      <c r="G32484" t="s">
        <v>25</v>
      </c>
      <c r="H32484" t="s">
        <v>31416</v>
      </c>
      <c r="I32484" t="s">
        <v>19</v>
      </c>
      <c r="M32484">
        <v>8878</v>
      </c>
    </row>
    <row r="32485" spans="1:13" x14ac:dyDescent="0.3">
      <c r="A32485" t="s">
        <v>242</v>
      </c>
      <c r="B32485">
        <v>0</v>
      </c>
      <c r="C32485">
        <v>0</v>
      </c>
      <c r="D32485">
        <v>0</v>
      </c>
      <c r="E32485" t="s">
        <v>30138</v>
      </c>
      <c r="F32485" t="s">
        <v>322</v>
      </c>
      <c r="G32485" t="s">
        <v>13</v>
      </c>
      <c r="H32485" t="s">
        <v>31417</v>
      </c>
      <c r="I32485" t="s">
        <v>17</v>
      </c>
      <c r="M32485">
        <v>8878</v>
      </c>
    </row>
    <row r="32486" spans="1:13" x14ac:dyDescent="0.3">
      <c r="E32486" t="s">
        <v>7733</v>
      </c>
      <c r="F32486" t="s">
        <v>17760</v>
      </c>
      <c r="G32486" t="s">
        <v>13</v>
      </c>
      <c r="H32486" t="s">
        <v>31418</v>
      </c>
      <c r="I32486" t="s">
        <v>52</v>
      </c>
      <c r="J32486" t="s">
        <v>23</v>
      </c>
      <c r="M32486">
        <v>8879</v>
      </c>
    </row>
    <row r="32487" spans="1:13" x14ac:dyDescent="0.3">
      <c r="E32487" t="s">
        <v>7733</v>
      </c>
      <c r="F32487" t="s">
        <v>31419</v>
      </c>
      <c r="G32487" t="s">
        <v>25</v>
      </c>
      <c r="H32487" t="s">
        <v>31418</v>
      </c>
      <c r="I32487" t="s">
        <v>27</v>
      </c>
      <c r="M32487">
        <v>8879</v>
      </c>
    </row>
    <row r="32488" spans="1:13" x14ac:dyDescent="0.3">
      <c r="A32488" t="s">
        <v>242</v>
      </c>
      <c r="B32488">
        <v>0</v>
      </c>
      <c r="C32488">
        <v>0</v>
      </c>
      <c r="D32488">
        <v>0</v>
      </c>
      <c r="E32488" t="s">
        <v>7733</v>
      </c>
      <c r="F32488" t="s">
        <v>31419</v>
      </c>
      <c r="G32488" t="s">
        <v>50</v>
      </c>
      <c r="H32488" t="s">
        <v>31420</v>
      </c>
      <c r="I32488" t="s">
        <v>17</v>
      </c>
      <c r="M32488">
        <v>8879</v>
      </c>
    </row>
    <row r="32489" spans="1:13" x14ac:dyDescent="0.3">
      <c r="E32489" t="s">
        <v>7733</v>
      </c>
      <c r="F32489" t="s">
        <v>31421</v>
      </c>
      <c r="G32489" t="s">
        <v>25</v>
      </c>
      <c r="H32489" t="s">
        <v>31422</v>
      </c>
      <c r="I32489" t="s">
        <v>17</v>
      </c>
      <c r="M32489">
        <v>8879</v>
      </c>
    </row>
    <row r="32490" spans="1:13" x14ac:dyDescent="0.3">
      <c r="E32490" t="s">
        <v>7733</v>
      </c>
      <c r="F32490" t="s">
        <v>31423</v>
      </c>
      <c r="G32490" t="s">
        <v>50</v>
      </c>
      <c r="H32490" t="s">
        <v>31418</v>
      </c>
      <c r="I32490" t="s">
        <v>27</v>
      </c>
      <c r="M32490">
        <v>8879</v>
      </c>
    </row>
    <row r="32491" spans="1:13" x14ac:dyDescent="0.3">
      <c r="A32491" t="s">
        <v>13</v>
      </c>
      <c r="B32491">
        <v>1</v>
      </c>
      <c r="C32491">
        <v>1</v>
      </c>
      <c r="D32491">
        <v>1</v>
      </c>
      <c r="E32491" t="s">
        <v>31424</v>
      </c>
      <c r="F32491" t="s">
        <v>31425</v>
      </c>
      <c r="G32491" t="s">
        <v>13</v>
      </c>
      <c r="H32491" t="s">
        <v>31426</v>
      </c>
      <c r="I32491" t="s">
        <v>22</v>
      </c>
      <c r="J32491" t="s">
        <v>44</v>
      </c>
      <c r="K32491" t="s">
        <v>45</v>
      </c>
      <c r="L32491" t="s">
        <v>46</v>
      </c>
      <c r="M32491">
        <v>8880</v>
      </c>
    </row>
    <row r="32492" spans="1:13" x14ac:dyDescent="0.3">
      <c r="A32492" t="s">
        <v>242</v>
      </c>
      <c r="B32492">
        <v>0</v>
      </c>
      <c r="C32492">
        <v>0</v>
      </c>
      <c r="D32492">
        <v>0</v>
      </c>
      <c r="E32492" t="s">
        <v>31427</v>
      </c>
      <c r="F32492" t="s">
        <v>31428</v>
      </c>
      <c r="G32492" t="s">
        <v>28</v>
      </c>
      <c r="H32492" t="s">
        <v>31429</v>
      </c>
      <c r="I32492" t="s">
        <v>52</v>
      </c>
      <c r="J32492" t="s">
        <v>464</v>
      </c>
      <c r="M32492">
        <v>8881</v>
      </c>
    </row>
    <row r="32493" spans="1:13" x14ac:dyDescent="0.3">
      <c r="E32493" t="s">
        <v>31430</v>
      </c>
      <c r="F32493" t="s">
        <v>29917</v>
      </c>
      <c r="G32493" t="s">
        <v>25</v>
      </c>
      <c r="H32493" t="s">
        <v>31431</v>
      </c>
      <c r="I32493" t="s">
        <v>27</v>
      </c>
      <c r="M32493">
        <v>8882</v>
      </c>
    </row>
    <row r="32494" spans="1:13" x14ac:dyDescent="0.3">
      <c r="A32494" t="s">
        <v>242</v>
      </c>
      <c r="B32494">
        <v>0</v>
      </c>
      <c r="C32494">
        <v>0</v>
      </c>
      <c r="D32494">
        <v>0</v>
      </c>
      <c r="E32494" t="s">
        <v>31430</v>
      </c>
      <c r="F32494" t="s">
        <v>29917</v>
      </c>
      <c r="G32494" t="s">
        <v>28</v>
      </c>
      <c r="H32494" t="s">
        <v>31432</v>
      </c>
      <c r="I32494" t="s">
        <v>17</v>
      </c>
      <c r="M32494">
        <v>8882</v>
      </c>
    </row>
    <row r="32495" spans="1:13" x14ac:dyDescent="0.3">
      <c r="A32495" t="s">
        <v>28</v>
      </c>
      <c r="B32495">
        <v>1</v>
      </c>
      <c r="C32495">
        <v>1</v>
      </c>
      <c r="D32495">
        <v>1</v>
      </c>
      <c r="E32495" t="s">
        <v>31430</v>
      </c>
      <c r="F32495" t="s">
        <v>31433</v>
      </c>
      <c r="G32495" t="s">
        <v>28</v>
      </c>
      <c r="H32495" t="s">
        <v>31434</v>
      </c>
      <c r="I32495" t="s">
        <v>19</v>
      </c>
      <c r="M32495">
        <v>8882</v>
      </c>
    </row>
    <row r="32496" spans="1:13" x14ac:dyDescent="0.3">
      <c r="A32496" t="s">
        <v>28</v>
      </c>
      <c r="B32496">
        <v>1</v>
      </c>
      <c r="C32496">
        <v>1</v>
      </c>
      <c r="D32496">
        <v>1</v>
      </c>
      <c r="E32496" t="s">
        <v>31430</v>
      </c>
      <c r="F32496" t="s">
        <v>17679</v>
      </c>
      <c r="G32496" t="s">
        <v>28</v>
      </c>
      <c r="H32496" t="s">
        <v>31435</v>
      </c>
      <c r="I32496" t="s">
        <v>70</v>
      </c>
      <c r="J32496" t="s">
        <v>104</v>
      </c>
      <c r="M32496">
        <v>8882</v>
      </c>
    </row>
    <row r="32497" spans="1:13" x14ac:dyDescent="0.3">
      <c r="A32497" t="s">
        <v>13</v>
      </c>
      <c r="B32497">
        <v>1</v>
      </c>
      <c r="C32497">
        <v>1</v>
      </c>
      <c r="D32497">
        <v>1</v>
      </c>
      <c r="E32497" t="s">
        <v>31436</v>
      </c>
      <c r="F32497" t="s">
        <v>31437</v>
      </c>
      <c r="G32497" t="s">
        <v>13</v>
      </c>
      <c r="H32497" t="s">
        <v>31438</v>
      </c>
      <c r="I32497" t="s">
        <v>22</v>
      </c>
      <c r="J32497" t="s">
        <v>44</v>
      </c>
      <c r="K32497" t="s">
        <v>45</v>
      </c>
      <c r="L32497" t="s">
        <v>46</v>
      </c>
      <c r="M32497">
        <v>8883</v>
      </c>
    </row>
    <row r="32498" spans="1:13" x14ac:dyDescent="0.3">
      <c r="E32498" t="s">
        <v>31436</v>
      </c>
      <c r="F32498" t="s">
        <v>31439</v>
      </c>
      <c r="G32498" t="s">
        <v>13</v>
      </c>
      <c r="H32498" t="s">
        <v>31440</v>
      </c>
      <c r="I32498" t="s">
        <v>27</v>
      </c>
      <c r="M32498">
        <v>8883</v>
      </c>
    </row>
    <row r="32499" spans="1:13" x14ac:dyDescent="0.3">
      <c r="A32499" t="s">
        <v>28</v>
      </c>
      <c r="B32499">
        <v>1</v>
      </c>
      <c r="C32499">
        <v>1</v>
      </c>
      <c r="D32499">
        <v>1</v>
      </c>
      <c r="E32499" t="s">
        <v>31436</v>
      </c>
      <c r="F32499" t="s">
        <v>31410</v>
      </c>
      <c r="G32499" t="s">
        <v>28</v>
      </c>
      <c r="H32499" t="s">
        <v>31441</v>
      </c>
      <c r="I32499" t="s">
        <v>43</v>
      </c>
      <c r="J32499" t="s">
        <v>104</v>
      </c>
      <c r="M32499">
        <v>8883</v>
      </c>
    </row>
    <row r="32500" spans="1:13" x14ac:dyDescent="0.3">
      <c r="E32500" t="s">
        <v>31436</v>
      </c>
      <c r="F32500" t="s">
        <v>31442</v>
      </c>
      <c r="G32500" t="s">
        <v>28</v>
      </c>
      <c r="H32500" t="s">
        <v>31443</v>
      </c>
      <c r="I32500" t="s">
        <v>17</v>
      </c>
      <c r="M32500">
        <v>8883</v>
      </c>
    </row>
    <row r="32501" spans="1:13" x14ac:dyDescent="0.3">
      <c r="E32501" t="s">
        <v>31436</v>
      </c>
      <c r="F32501" t="s">
        <v>31444</v>
      </c>
      <c r="G32501" t="s">
        <v>28</v>
      </c>
      <c r="H32501" t="s">
        <v>31445</v>
      </c>
      <c r="I32501" t="s">
        <v>17</v>
      </c>
      <c r="M32501">
        <v>8883</v>
      </c>
    </row>
    <row r="32502" spans="1:13" x14ac:dyDescent="0.3">
      <c r="A32502" t="s">
        <v>28</v>
      </c>
      <c r="B32502">
        <v>1</v>
      </c>
      <c r="C32502">
        <v>1</v>
      </c>
      <c r="D32502">
        <v>1</v>
      </c>
      <c r="E32502" t="s">
        <v>31436</v>
      </c>
      <c r="F32502" t="s">
        <v>31410</v>
      </c>
      <c r="G32502" t="s">
        <v>28</v>
      </c>
      <c r="H32502" t="s">
        <v>31441</v>
      </c>
      <c r="I32502" t="s">
        <v>43</v>
      </c>
      <c r="J32502" t="s">
        <v>104</v>
      </c>
      <c r="M32502">
        <v>8883</v>
      </c>
    </row>
    <row r="32503" spans="1:13" x14ac:dyDescent="0.3">
      <c r="A32503" t="s">
        <v>28</v>
      </c>
      <c r="B32503">
        <v>1</v>
      </c>
      <c r="C32503">
        <v>1</v>
      </c>
      <c r="D32503">
        <v>1</v>
      </c>
      <c r="E32503" t="s">
        <v>31436</v>
      </c>
      <c r="F32503" t="s">
        <v>10746</v>
      </c>
      <c r="G32503" t="s">
        <v>28</v>
      </c>
      <c r="H32503" t="s">
        <v>31446</v>
      </c>
      <c r="I32503" t="s">
        <v>22</v>
      </c>
      <c r="J32503" t="s">
        <v>104</v>
      </c>
      <c r="M32503">
        <v>8883</v>
      </c>
    </row>
    <row r="32504" spans="1:13" x14ac:dyDescent="0.3">
      <c r="A32504" t="s">
        <v>28</v>
      </c>
      <c r="B32504">
        <v>0</v>
      </c>
      <c r="C32504">
        <v>0</v>
      </c>
      <c r="D32504">
        <v>1</v>
      </c>
      <c r="E32504" t="s">
        <v>31436</v>
      </c>
      <c r="F32504" t="s">
        <v>31447</v>
      </c>
      <c r="G32504" t="s">
        <v>28</v>
      </c>
      <c r="H32504" t="s">
        <v>31448</v>
      </c>
      <c r="I32504" t="s">
        <v>17</v>
      </c>
      <c r="M32504">
        <v>8883</v>
      </c>
    </row>
    <row r="32505" spans="1:13" x14ac:dyDescent="0.3">
      <c r="A32505" t="s">
        <v>28</v>
      </c>
      <c r="B32505">
        <v>0</v>
      </c>
      <c r="C32505">
        <v>0</v>
      </c>
      <c r="D32505">
        <v>1</v>
      </c>
      <c r="E32505" t="s">
        <v>31436</v>
      </c>
      <c r="F32505" t="s">
        <v>31447</v>
      </c>
      <c r="G32505" t="s">
        <v>28</v>
      </c>
      <c r="H32505" t="s">
        <v>31449</v>
      </c>
      <c r="I32505" t="s">
        <v>17</v>
      </c>
      <c r="M32505">
        <v>8883</v>
      </c>
    </row>
    <row r="32506" spans="1:13" x14ac:dyDescent="0.3">
      <c r="E32506" t="s">
        <v>31450</v>
      </c>
      <c r="F32506" t="s">
        <v>31451</v>
      </c>
      <c r="G32506" t="s">
        <v>13</v>
      </c>
      <c r="H32506" t="s">
        <v>31452</v>
      </c>
      <c r="I32506" t="s">
        <v>27</v>
      </c>
      <c r="M32506">
        <v>8884</v>
      </c>
    </row>
    <row r="32507" spans="1:13" x14ac:dyDescent="0.3">
      <c r="A32507" t="s">
        <v>1329</v>
      </c>
      <c r="B32507">
        <v>0</v>
      </c>
      <c r="C32507">
        <v>1</v>
      </c>
      <c r="D32507" t="s">
        <v>1329</v>
      </c>
      <c r="E32507" t="s">
        <v>31450</v>
      </c>
      <c r="F32507" t="s">
        <v>31451</v>
      </c>
      <c r="G32507" t="s">
        <v>28</v>
      </c>
      <c r="H32507" t="s">
        <v>31453</v>
      </c>
      <c r="I32507" t="s">
        <v>17</v>
      </c>
      <c r="M32507">
        <v>8884</v>
      </c>
    </row>
    <row r="32508" spans="1:13" x14ac:dyDescent="0.3">
      <c r="A32508" t="s">
        <v>242</v>
      </c>
      <c r="B32508">
        <v>0</v>
      </c>
      <c r="C32508">
        <v>0</v>
      </c>
      <c r="D32508">
        <v>0</v>
      </c>
      <c r="E32508" t="s">
        <v>30138</v>
      </c>
      <c r="F32508" t="s">
        <v>322</v>
      </c>
      <c r="G32508" t="s">
        <v>13</v>
      </c>
      <c r="H32508" t="s">
        <v>31417</v>
      </c>
      <c r="I32508" t="s">
        <v>17</v>
      </c>
      <c r="M32508">
        <v>8885</v>
      </c>
    </row>
    <row r="32509" spans="1:13" x14ac:dyDescent="0.3">
      <c r="A32509" t="s">
        <v>242</v>
      </c>
      <c r="B32509">
        <v>0</v>
      </c>
      <c r="E32509" t="s">
        <v>30138</v>
      </c>
      <c r="F32509" t="s">
        <v>31415</v>
      </c>
      <c r="G32509" t="s">
        <v>25</v>
      </c>
      <c r="H32509" t="s">
        <v>31416</v>
      </c>
      <c r="I32509" t="s">
        <v>19</v>
      </c>
      <c r="M32509">
        <v>8885</v>
      </c>
    </row>
    <row r="32510" spans="1:13" x14ac:dyDescent="0.3">
      <c r="E32510" t="s">
        <v>7733</v>
      </c>
      <c r="F32510" t="s">
        <v>17760</v>
      </c>
      <c r="G32510" t="s">
        <v>13</v>
      </c>
      <c r="H32510" t="s">
        <v>31418</v>
      </c>
      <c r="I32510" t="s">
        <v>52</v>
      </c>
      <c r="J32510" t="s">
        <v>23</v>
      </c>
      <c r="M32510">
        <v>8886</v>
      </c>
    </row>
    <row r="32511" spans="1:13" x14ac:dyDescent="0.3">
      <c r="E32511" t="s">
        <v>7733</v>
      </c>
      <c r="F32511" t="s">
        <v>31419</v>
      </c>
      <c r="G32511" t="s">
        <v>25</v>
      </c>
      <c r="H32511" t="s">
        <v>31418</v>
      </c>
      <c r="I32511" t="s">
        <v>27</v>
      </c>
      <c r="M32511">
        <v>8886</v>
      </c>
    </row>
    <row r="32512" spans="1:13" x14ac:dyDescent="0.3">
      <c r="A32512" t="s">
        <v>242</v>
      </c>
      <c r="B32512">
        <v>0</v>
      </c>
      <c r="C32512">
        <v>0</v>
      </c>
      <c r="D32512">
        <v>0</v>
      </c>
      <c r="E32512" t="s">
        <v>7733</v>
      </c>
      <c r="F32512" t="s">
        <v>31419</v>
      </c>
      <c r="G32512" t="s">
        <v>50</v>
      </c>
      <c r="H32512" t="s">
        <v>31420</v>
      </c>
      <c r="I32512" t="s">
        <v>17</v>
      </c>
      <c r="M32512">
        <v>8886</v>
      </c>
    </row>
    <row r="32513" spans="1:13" x14ac:dyDescent="0.3">
      <c r="E32513" t="s">
        <v>7733</v>
      </c>
      <c r="F32513" t="s">
        <v>31421</v>
      </c>
      <c r="G32513" t="s">
        <v>25</v>
      </c>
      <c r="H32513" t="s">
        <v>31422</v>
      </c>
      <c r="I32513" t="s">
        <v>17</v>
      </c>
      <c r="M32513">
        <v>8886</v>
      </c>
    </row>
    <row r="32514" spans="1:13" x14ac:dyDescent="0.3">
      <c r="E32514" t="s">
        <v>7733</v>
      </c>
      <c r="F32514" t="s">
        <v>31423</v>
      </c>
      <c r="G32514" t="s">
        <v>50</v>
      </c>
      <c r="H32514" t="s">
        <v>31418</v>
      </c>
      <c r="I32514" t="s">
        <v>27</v>
      </c>
      <c r="M32514">
        <v>8886</v>
      </c>
    </row>
    <row r="32515" spans="1:13" x14ac:dyDescent="0.3">
      <c r="A32515" t="s">
        <v>13</v>
      </c>
      <c r="B32515">
        <v>1</v>
      </c>
      <c r="C32515">
        <v>1</v>
      </c>
      <c r="D32515">
        <v>1</v>
      </c>
      <c r="E32515" t="s">
        <v>31424</v>
      </c>
      <c r="F32515" t="s">
        <v>31425</v>
      </c>
      <c r="G32515" t="s">
        <v>13</v>
      </c>
      <c r="H32515" t="s">
        <v>31426</v>
      </c>
      <c r="I32515" t="s">
        <v>22</v>
      </c>
      <c r="J32515" t="s">
        <v>44</v>
      </c>
      <c r="K32515" t="s">
        <v>45</v>
      </c>
      <c r="L32515" t="s">
        <v>46</v>
      </c>
      <c r="M32515">
        <v>8887</v>
      </c>
    </row>
    <row r="32516" spans="1:13" x14ac:dyDescent="0.3">
      <c r="E32516" t="s">
        <v>7733</v>
      </c>
      <c r="F32516" t="s">
        <v>31423</v>
      </c>
      <c r="G32516" t="s">
        <v>50</v>
      </c>
      <c r="H32516" t="s">
        <v>31418</v>
      </c>
      <c r="I32516" t="s">
        <v>27</v>
      </c>
      <c r="M32516">
        <v>8888</v>
      </c>
    </row>
    <row r="32517" spans="1:13" x14ac:dyDescent="0.3">
      <c r="E32517" t="s">
        <v>7733</v>
      </c>
      <c r="F32517" t="s">
        <v>31419</v>
      </c>
      <c r="G32517" t="s">
        <v>25</v>
      </c>
      <c r="H32517" t="s">
        <v>31418</v>
      </c>
      <c r="I32517" t="s">
        <v>27</v>
      </c>
      <c r="M32517">
        <v>8888</v>
      </c>
    </row>
    <row r="32518" spans="1:13" x14ac:dyDescent="0.3">
      <c r="A32518" t="s">
        <v>242</v>
      </c>
      <c r="B32518">
        <v>0</v>
      </c>
      <c r="C32518">
        <v>0</v>
      </c>
      <c r="D32518">
        <v>0</v>
      </c>
      <c r="E32518" t="s">
        <v>7733</v>
      </c>
      <c r="F32518" t="s">
        <v>31419</v>
      </c>
      <c r="G32518" t="s">
        <v>50</v>
      </c>
      <c r="H32518" t="s">
        <v>31420</v>
      </c>
      <c r="I32518" t="s">
        <v>17</v>
      </c>
      <c r="M32518">
        <v>8888</v>
      </c>
    </row>
    <row r="32519" spans="1:13" x14ac:dyDescent="0.3">
      <c r="E32519" t="s">
        <v>7733</v>
      </c>
      <c r="F32519" t="s">
        <v>31421</v>
      </c>
      <c r="G32519" t="s">
        <v>25</v>
      </c>
      <c r="H32519" t="s">
        <v>31422</v>
      </c>
      <c r="I32519" t="s">
        <v>17</v>
      </c>
      <c r="M32519">
        <v>8888</v>
      </c>
    </row>
    <row r="32520" spans="1:13" x14ac:dyDescent="0.3">
      <c r="E32520" t="s">
        <v>7733</v>
      </c>
      <c r="F32520" t="s">
        <v>17760</v>
      </c>
      <c r="G32520" t="s">
        <v>13</v>
      </c>
      <c r="H32520" t="s">
        <v>31418</v>
      </c>
      <c r="I32520" t="s">
        <v>52</v>
      </c>
      <c r="J32520" t="s">
        <v>23</v>
      </c>
      <c r="M32520">
        <v>8888</v>
      </c>
    </row>
    <row r="32521" spans="1:13" x14ac:dyDescent="0.3">
      <c r="A32521" t="s">
        <v>13</v>
      </c>
      <c r="B32521">
        <v>1</v>
      </c>
      <c r="C32521">
        <v>1</v>
      </c>
      <c r="D32521">
        <v>1</v>
      </c>
      <c r="E32521" t="s">
        <v>31424</v>
      </c>
      <c r="F32521" t="s">
        <v>31425</v>
      </c>
      <c r="G32521" t="s">
        <v>13</v>
      </c>
      <c r="H32521" t="s">
        <v>31426</v>
      </c>
      <c r="I32521" t="s">
        <v>22</v>
      </c>
      <c r="J32521" t="s">
        <v>44</v>
      </c>
      <c r="K32521" t="s">
        <v>45</v>
      </c>
      <c r="L32521" t="s">
        <v>46</v>
      </c>
      <c r="M32521">
        <v>8889</v>
      </c>
    </row>
    <row r="32522" spans="1:13" x14ac:dyDescent="0.3">
      <c r="E32522" t="s">
        <v>7733</v>
      </c>
      <c r="F32522" t="s">
        <v>31423</v>
      </c>
      <c r="G32522" t="s">
        <v>50</v>
      </c>
      <c r="H32522" t="s">
        <v>31418</v>
      </c>
      <c r="I32522" t="s">
        <v>27</v>
      </c>
      <c r="M32522">
        <v>8890</v>
      </c>
    </row>
    <row r="32523" spans="1:13" x14ac:dyDescent="0.3">
      <c r="E32523" t="s">
        <v>7733</v>
      </c>
      <c r="F32523" t="s">
        <v>31421</v>
      </c>
      <c r="G32523" t="s">
        <v>25</v>
      </c>
      <c r="H32523" t="s">
        <v>31422</v>
      </c>
      <c r="I32523" t="s">
        <v>17</v>
      </c>
      <c r="M32523">
        <v>8890</v>
      </c>
    </row>
    <row r="32524" spans="1:13" x14ac:dyDescent="0.3">
      <c r="E32524" t="s">
        <v>7733</v>
      </c>
      <c r="F32524" t="s">
        <v>17760</v>
      </c>
      <c r="G32524" t="s">
        <v>13</v>
      </c>
      <c r="H32524" t="s">
        <v>31418</v>
      </c>
      <c r="I32524" t="s">
        <v>52</v>
      </c>
      <c r="J32524" t="s">
        <v>23</v>
      </c>
      <c r="M32524">
        <v>8890</v>
      </c>
    </row>
    <row r="32525" spans="1:13" x14ac:dyDescent="0.3">
      <c r="E32525" t="s">
        <v>7733</v>
      </c>
      <c r="F32525" t="s">
        <v>31419</v>
      </c>
      <c r="G32525" t="s">
        <v>25</v>
      </c>
      <c r="H32525" t="s">
        <v>31418</v>
      </c>
      <c r="I32525" t="s">
        <v>27</v>
      </c>
      <c r="M32525">
        <v>8890</v>
      </c>
    </row>
    <row r="32526" spans="1:13" x14ac:dyDescent="0.3">
      <c r="A32526" t="s">
        <v>242</v>
      </c>
      <c r="B32526">
        <v>0</v>
      </c>
      <c r="C32526">
        <v>0</v>
      </c>
      <c r="D32526">
        <v>0</v>
      </c>
      <c r="E32526" t="s">
        <v>7733</v>
      </c>
      <c r="F32526" t="s">
        <v>31419</v>
      </c>
      <c r="G32526" t="s">
        <v>50</v>
      </c>
      <c r="H32526" t="s">
        <v>31420</v>
      </c>
      <c r="I32526" t="s">
        <v>17</v>
      </c>
      <c r="M32526">
        <v>8890</v>
      </c>
    </row>
    <row r="32527" spans="1:13" x14ac:dyDescent="0.3">
      <c r="A32527" t="s">
        <v>242</v>
      </c>
      <c r="B32527">
        <v>0</v>
      </c>
      <c r="C32527">
        <v>0</v>
      </c>
      <c r="D32527">
        <v>0</v>
      </c>
      <c r="E32527" t="s">
        <v>31427</v>
      </c>
      <c r="F32527" t="s">
        <v>31428</v>
      </c>
      <c r="G32527" t="s">
        <v>28</v>
      </c>
      <c r="H32527" t="s">
        <v>31429</v>
      </c>
      <c r="I32527" t="s">
        <v>52</v>
      </c>
      <c r="J32527" t="s">
        <v>464</v>
      </c>
      <c r="M32527">
        <v>8891</v>
      </c>
    </row>
    <row r="32528" spans="1:13" x14ac:dyDescent="0.3">
      <c r="A32528" t="s">
        <v>28</v>
      </c>
      <c r="B32528">
        <v>1</v>
      </c>
      <c r="C32528">
        <v>1</v>
      </c>
      <c r="D32528">
        <v>1</v>
      </c>
      <c r="E32528" t="s">
        <v>31430</v>
      </c>
      <c r="F32528" t="s">
        <v>17679</v>
      </c>
      <c r="G32528" t="s">
        <v>28</v>
      </c>
      <c r="H32528" t="s">
        <v>31435</v>
      </c>
      <c r="I32528" t="s">
        <v>70</v>
      </c>
      <c r="J32528" t="s">
        <v>104</v>
      </c>
      <c r="M32528">
        <v>8892</v>
      </c>
    </row>
    <row r="32529" spans="1:13" x14ac:dyDescent="0.3">
      <c r="E32529" t="s">
        <v>31430</v>
      </c>
      <c r="F32529" t="s">
        <v>29917</v>
      </c>
      <c r="G32529" t="s">
        <v>25</v>
      </c>
      <c r="H32529" t="s">
        <v>31431</v>
      </c>
      <c r="I32529" t="s">
        <v>27</v>
      </c>
      <c r="M32529">
        <v>8892</v>
      </c>
    </row>
    <row r="32530" spans="1:13" x14ac:dyDescent="0.3">
      <c r="A32530" t="s">
        <v>28</v>
      </c>
      <c r="B32530">
        <v>1</v>
      </c>
      <c r="C32530">
        <v>1</v>
      </c>
      <c r="D32530">
        <v>1</v>
      </c>
      <c r="E32530" t="s">
        <v>31430</v>
      </c>
      <c r="F32530" t="s">
        <v>31433</v>
      </c>
      <c r="G32530" t="s">
        <v>28</v>
      </c>
      <c r="H32530" t="s">
        <v>31434</v>
      </c>
      <c r="I32530" t="s">
        <v>19</v>
      </c>
      <c r="M32530">
        <v>8892</v>
      </c>
    </row>
    <row r="32531" spans="1:13" x14ac:dyDescent="0.3">
      <c r="A32531" t="s">
        <v>242</v>
      </c>
      <c r="B32531">
        <v>0</v>
      </c>
      <c r="C32531">
        <v>0</v>
      </c>
      <c r="D32531">
        <v>0</v>
      </c>
      <c r="E32531" t="s">
        <v>31430</v>
      </c>
      <c r="F32531" t="s">
        <v>29917</v>
      </c>
      <c r="G32531" t="s">
        <v>28</v>
      </c>
      <c r="H32531" t="s">
        <v>31432</v>
      </c>
      <c r="I32531" t="s">
        <v>17</v>
      </c>
      <c r="M32531">
        <v>8892</v>
      </c>
    </row>
    <row r="32532" spans="1:13" x14ac:dyDescent="0.3">
      <c r="E32532" t="s">
        <v>31436</v>
      </c>
      <c r="F32532" t="s">
        <v>31439</v>
      </c>
      <c r="G32532" t="s">
        <v>13</v>
      </c>
      <c r="H32532" t="s">
        <v>31440</v>
      </c>
      <c r="I32532" t="s">
        <v>27</v>
      </c>
      <c r="M32532">
        <v>8893</v>
      </c>
    </row>
    <row r="32533" spans="1:13" x14ac:dyDescent="0.3">
      <c r="A32533" t="s">
        <v>28</v>
      </c>
      <c r="B32533">
        <v>0</v>
      </c>
      <c r="C32533">
        <v>0</v>
      </c>
      <c r="D32533">
        <v>1</v>
      </c>
      <c r="E32533" t="s">
        <v>31436</v>
      </c>
      <c r="F32533" t="s">
        <v>31447</v>
      </c>
      <c r="G32533" t="s">
        <v>28</v>
      </c>
      <c r="H32533" t="s">
        <v>31448</v>
      </c>
      <c r="I32533" t="s">
        <v>17</v>
      </c>
      <c r="M32533">
        <v>8893</v>
      </c>
    </row>
    <row r="32534" spans="1:13" x14ac:dyDescent="0.3">
      <c r="A32534" t="s">
        <v>28</v>
      </c>
      <c r="B32534">
        <v>1</v>
      </c>
      <c r="C32534">
        <v>1</v>
      </c>
      <c r="D32534">
        <v>1</v>
      </c>
      <c r="E32534" t="s">
        <v>31436</v>
      </c>
      <c r="F32534" t="s">
        <v>10746</v>
      </c>
      <c r="G32534" t="s">
        <v>28</v>
      </c>
      <c r="H32534" t="s">
        <v>31446</v>
      </c>
      <c r="I32534" t="s">
        <v>22</v>
      </c>
      <c r="J32534" t="s">
        <v>104</v>
      </c>
      <c r="M32534">
        <v>8893</v>
      </c>
    </row>
    <row r="32535" spans="1:13" x14ac:dyDescent="0.3">
      <c r="E32535" t="s">
        <v>31436</v>
      </c>
      <c r="F32535" t="s">
        <v>31442</v>
      </c>
      <c r="G32535" t="s">
        <v>28</v>
      </c>
      <c r="H32535" t="s">
        <v>31443</v>
      </c>
      <c r="I32535" t="s">
        <v>17</v>
      </c>
      <c r="M32535">
        <v>8893</v>
      </c>
    </row>
    <row r="32536" spans="1:13" x14ac:dyDescent="0.3">
      <c r="A32536" t="s">
        <v>13</v>
      </c>
      <c r="B32536">
        <v>1</v>
      </c>
      <c r="C32536">
        <v>1</v>
      </c>
      <c r="D32536">
        <v>1</v>
      </c>
      <c r="E32536" t="s">
        <v>31436</v>
      </c>
      <c r="F32536" t="s">
        <v>31437</v>
      </c>
      <c r="G32536" t="s">
        <v>13</v>
      </c>
      <c r="H32536" t="s">
        <v>31438</v>
      </c>
      <c r="I32536" t="s">
        <v>22</v>
      </c>
      <c r="J32536" t="s">
        <v>44</v>
      </c>
      <c r="K32536" t="s">
        <v>45</v>
      </c>
      <c r="L32536" t="s">
        <v>46</v>
      </c>
      <c r="M32536">
        <v>8893</v>
      </c>
    </row>
    <row r="32537" spans="1:13" x14ac:dyDescent="0.3">
      <c r="A32537" t="s">
        <v>28</v>
      </c>
      <c r="B32537">
        <v>1</v>
      </c>
      <c r="C32537">
        <v>1</v>
      </c>
      <c r="D32537">
        <v>1</v>
      </c>
      <c r="E32537" t="s">
        <v>31436</v>
      </c>
      <c r="F32537" t="s">
        <v>31410</v>
      </c>
      <c r="G32537" t="s">
        <v>28</v>
      </c>
      <c r="H32537" t="s">
        <v>31441</v>
      </c>
      <c r="I32537" t="s">
        <v>43</v>
      </c>
      <c r="J32537" t="s">
        <v>104</v>
      </c>
      <c r="M32537">
        <v>8893</v>
      </c>
    </row>
    <row r="32538" spans="1:13" x14ac:dyDescent="0.3">
      <c r="A32538" t="s">
        <v>28</v>
      </c>
      <c r="B32538">
        <v>1</v>
      </c>
      <c r="C32538">
        <v>1</v>
      </c>
      <c r="D32538">
        <v>1</v>
      </c>
      <c r="E32538" t="s">
        <v>31436</v>
      </c>
      <c r="F32538" t="s">
        <v>31410</v>
      </c>
      <c r="G32538" t="s">
        <v>28</v>
      </c>
      <c r="H32538" t="s">
        <v>31441</v>
      </c>
      <c r="I32538" t="s">
        <v>43</v>
      </c>
      <c r="J32538" t="s">
        <v>104</v>
      </c>
      <c r="M32538">
        <v>8893</v>
      </c>
    </row>
    <row r="32539" spans="1:13" x14ac:dyDescent="0.3">
      <c r="E32539" t="s">
        <v>31436</v>
      </c>
      <c r="F32539" t="s">
        <v>31444</v>
      </c>
      <c r="G32539" t="s">
        <v>28</v>
      </c>
      <c r="H32539" t="s">
        <v>31445</v>
      </c>
      <c r="I32539" t="s">
        <v>17</v>
      </c>
      <c r="M32539">
        <v>8893</v>
      </c>
    </row>
    <row r="32540" spans="1:13" x14ac:dyDescent="0.3">
      <c r="A32540" t="s">
        <v>28</v>
      </c>
      <c r="B32540">
        <v>0</v>
      </c>
      <c r="C32540">
        <v>0</v>
      </c>
      <c r="D32540">
        <v>1</v>
      </c>
      <c r="E32540" t="s">
        <v>31436</v>
      </c>
      <c r="F32540" t="s">
        <v>31447</v>
      </c>
      <c r="G32540" t="s">
        <v>28</v>
      </c>
      <c r="H32540" t="s">
        <v>31449</v>
      </c>
      <c r="I32540" t="s">
        <v>17</v>
      </c>
      <c r="M32540">
        <v>8893</v>
      </c>
    </row>
    <row r="32541" spans="1:13" x14ac:dyDescent="0.3">
      <c r="E32541" t="s">
        <v>7733</v>
      </c>
      <c r="F32541" t="s">
        <v>31419</v>
      </c>
      <c r="G32541" t="s">
        <v>25</v>
      </c>
      <c r="H32541" t="s">
        <v>31418</v>
      </c>
      <c r="I32541" t="s">
        <v>27</v>
      </c>
      <c r="M32541">
        <v>8894</v>
      </c>
    </row>
    <row r="32542" spans="1:13" x14ac:dyDescent="0.3">
      <c r="E32542" t="s">
        <v>7733</v>
      </c>
      <c r="F32542" t="s">
        <v>31423</v>
      </c>
      <c r="G32542" t="s">
        <v>50</v>
      </c>
      <c r="H32542" t="s">
        <v>31418</v>
      </c>
      <c r="I32542" t="s">
        <v>27</v>
      </c>
      <c r="M32542">
        <v>8894</v>
      </c>
    </row>
    <row r="32543" spans="1:13" x14ac:dyDescent="0.3">
      <c r="E32543" t="s">
        <v>7733</v>
      </c>
      <c r="F32543" t="s">
        <v>31421</v>
      </c>
      <c r="G32543" t="s">
        <v>25</v>
      </c>
      <c r="H32543" t="s">
        <v>31422</v>
      </c>
      <c r="I32543" t="s">
        <v>17</v>
      </c>
      <c r="M32543">
        <v>8894</v>
      </c>
    </row>
    <row r="32544" spans="1:13" x14ac:dyDescent="0.3">
      <c r="A32544" t="s">
        <v>242</v>
      </c>
      <c r="B32544">
        <v>0</v>
      </c>
      <c r="C32544">
        <v>0</v>
      </c>
      <c r="D32544">
        <v>0</v>
      </c>
      <c r="E32544" t="s">
        <v>7733</v>
      </c>
      <c r="F32544" t="s">
        <v>31419</v>
      </c>
      <c r="G32544" t="s">
        <v>50</v>
      </c>
      <c r="H32544" t="s">
        <v>31420</v>
      </c>
      <c r="I32544" t="s">
        <v>17</v>
      </c>
      <c r="M32544">
        <v>8894</v>
      </c>
    </row>
    <row r="32545" spans="1:13" x14ac:dyDescent="0.3">
      <c r="E32545" t="s">
        <v>7733</v>
      </c>
      <c r="F32545" t="s">
        <v>17760</v>
      </c>
      <c r="G32545" t="s">
        <v>13</v>
      </c>
      <c r="H32545" t="s">
        <v>31418</v>
      </c>
      <c r="I32545" t="s">
        <v>52</v>
      </c>
      <c r="J32545" t="s">
        <v>23</v>
      </c>
      <c r="M32545">
        <v>8894</v>
      </c>
    </row>
    <row r="32546" spans="1:13" x14ac:dyDescent="0.3">
      <c r="A32546" t="s">
        <v>13</v>
      </c>
      <c r="B32546">
        <v>1</v>
      </c>
      <c r="C32546">
        <v>1</v>
      </c>
      <c r="D32546">
        <v>1</v>
      </c>
      <c r="E32546" t="s">
        <v>31424</v>
      </c>
      <c r="F32546" t="s">
        <v>31425</v>
      </c>
      <c r="G32546" t="s">
        <v>13</v>
      </c>
      <c r="H32546" t="s">
        <v>31426</v>
      </c>
      <c r="I32546" t="s">
        <v>22</v>
      </c>
      <c r="J32546" t="s">
        <v>44</v>
      </c>
      <c r="K32546" t="s">
        <v>45</v>
      </c>
      <c r="L32546" t="s">
        <v>46</v>
      </c>
      <c r="M32546">
        <v>8895</v>
      </c>
    </row>
    <row r="32547" spans="1:13" x14ac:dyDescent="0.3">
      <c r="A32547" t="s">
        <v>242</v>
      </c>
      <c r="B32547">
        <v>0</v>
      </c>
      <c r="E32547" t="s">
        <v>30138</v>
      </c>
      <c r="F32547" t="s">
        <v>31415</v>
      </c>
      <c r="G32547" t="s">
        <v>25</v>
      </c>
      <c r="H32547" t="s">
        <v>31416</v>
      </c>
      <c r="I32547" t="s">
        <v>19</v>
      </c>
      <c r="M32547">
        <v>8896</v>
      </c>
    </row>
    <row r="32548" spans="1:13" x14ac:dyDescent="0.3">
      <c r="A32548" t="s">
        <v>242</v>
      </c>
      <c r="B32548">
        <v>0</v>
      </c>
      <c r="C32548">
        <v>0</v>
      </c>
      <c r="D32548">
        <v>0</v>
      </c>
      <c r="E32548" t="s">
        <v>30138</v>
      </c>
      <c r="F32548" t="s">
        <v>322</v>
      </c>
      <c r="G32548" t="s">
        <v>13</v>
      </c>
      <c r="H32548" t="s">
        <v>31417</v>
      </c>
      <c r="I32548" t="s">
        <v>17</v>
      </c>
      <c r="M32548">
        <v>8896</v>
      </c>
    </row>
    <row r="32549" spans="1:13" x14ac:dyDescent="0.3">
      <c r="E32549" t="s">
        <v>7733</v>
      </c>
      <c r="F32549" t="s">
        <v>31421</v>
      </c>
      <c r="G32549" t="s">
        <v>25</v>
      </c>
      <c r="H32549" t="s">
        <v>31422</v>
      </c>
      <c r="I32549" t="s">
        <v>17</v>
      </c>
      <c r="M32549">
        <v>8898</v>
      </c>
    </row>
    <row r="32550" spans="1:13" x14ac:dyDescent="0.3">
      <c r="A32550" t="s">
        <v>242</v>
      </c>
      <c r="B32550">
        <v>0</v>
      </c>
      <c r="C32550">
        <v>0</v>
      </c>
      <c r="D32550">
        <v>0</v>
      </c>
      <c r="E32550" t="s">
        <v>7733</v>
      </c>
      <c r="F32550" t="s">
        <v>31419</v>
      </c>
      <c r="G32550" t="s">
        <v>50</v>
      </c>
      <c r="H32550" t="s">
        <v>31420</v>
      </c>
      <c r="I32550" t="s">
        <v>17</v>
      </c>
      <c r="M32550">
        <v>8898</v>
      </c>
    </row>
    <row r="32551" spans="1:13" x14ac:dyDescent="0.3">
      <c r="E32551" t="s">
        <v>7733</v>
      </c>
      <c r="F32551" t="s">
        <v>17760</v>
      </c>
      <c r="G32551" t="s">
        <v>13</v>
      </c>
      <c r="H32551" t="s">
        <v>31418</v>
      </c>
      <c r="I32551" t="s">
        <v>52</v>
      </c>
      <c r="J32551" t="s">
        <v>23</v>
      </c>
      <c r="M32551">
        <v>8898</v>
      </c>
    </row>
    <row r="32552" spans="1:13" x14ac:dyDescent="0.3">
      <c r="E32552" t="s">
        <v>7733</v>
      </c>
      <c r="F32552" t="s">
        <v>31419</v>
      </c>
      <c r="G32552" t="s">
        <v>25</v>
      </c>
      <c r="H32552" t="s">
        <v>31418</v>
      </c>
      <c r="I32552" t="s">
        <v>27</v>
      </c>
      <c r="M32552">
        <v>8898</v>
      </c>
    </row>
    <row r="32553" spans="1:13" x14ac:dyDescent="0.3">
      <c r="E32553" t="s">
        <v>7733</v>
      </c>
      <c r="F32553" t="s">
        <v>31423</v>
      </c>
      <c r="G32553" t="s">
        <v>50</v>
      </c>
      <c r="H32553" t="s">
        <v>31418</v>
      </c>
      <c r="I32553" t="s">
        <v>27</v>
      </c>
      <c r="M32553">
        <v>8898</v>
      </c>
    </row>
    <row r="32554" spans="1:13" x14ac:dyDescent="0.3">
      <c r="A32554" t="s">
        <v>242</v>
      </c>
      <c r="B32554">
        <v>0</v>
      </c>
      <c r="C32554">
        <v>0</v>
      </c>
      <c r="D32554">
        <v>0</v>
      </c>
      <c r="E32554" t="s">
        <v>30138</v>
      </c>
      <c r="F32554" t="s">
        <v>322</v>
      </c>
      <c r="G32554" t="s">
        <v>13</v>
      </c>
      <c r="H32554" t="s">
        <v>31417</v>
      </c>
      <c r="I32554" t="s">
        <v>17</v>
      </c>
      <c r="M32554">
        <v>8899</v>
      </c>
    </row>
    <row r="32555" spans="1:13" x14ac:dyDescent="0.3">
      <c r="A32555" t="s">
        <v>242</v>
      </c>
      <c r="B32555">
        <v>0</v>
      </c>
      <c r="E32555" t="s">
        <v>30138</v>
      </c>
      <c r="F32555" t="s">
        <v>31415</v>
      </c>
      <c r="G32555" t="s">
        <v>25</v>
      </c>
      <c r="H32555" t="s">
        <v>31416</v>
      </c>
      <c r="I32555" t="s">
        <v>19</v>
      </c>
      <c r="M32555">
        <v>8899</v>
      </c>
    </row>
    <row r="32556" spans="1:13" x14ac:dyDescent="0.3">
      <c r="A32556" t="s">
        <v>28</v>
      </c>
      <c r="B32556">
        <v>1</v>
      </c>
      <c r="C32556">
        <v>1</v>
      </c>
      <c r="D32556">
        <v>1</v>
      </c>
      <c r="E32556" t="s">
        <v>31430</v>
      </c>
      <c r="F32556" t="s">
        <v>17679</v>
      </c>
      <c r="G32556" t="s">
        <v>28</v>
      </c>
      <c r="H32556" t="s">
        <v>31435</v>
      </c>
      <c r="I32556" t="s">
        <v>70</v>
      </c>
      <c r="J32556" t="s">
        <v>104</v>
      </c>
      <c r="M32556">
        <v>8900</v>
      </c>
    </row>
    <row r="32557" spans="1:13" x14ac:dyDescent="0.3">
      <c r="A32557" t="s">
        <v>242</v>
      </c>
      <c r="B32557">
        <v>0</v>
      </c>
      <c r="C32557">
        <v>0</v>
      </c>
      <c r="D32557">
        <v>0</v>
      </c>
      <c r="E32557" t="s">
        <v>31430</v>
      </c>
      <c r="F32557" t="s">
        <v>29917</v>
      </c>
      <c r="G32557" t="s">
        <v>28</v>
      </c>
      <c r="H32557" t="s">
        <v>31432</v>
      </c>
      <c r="I32557" t="s">
        <v>17</v>
      </c>
      <c r="M32557">
        <v>8900</v>
      </c>
    </row>
    <row r="32558" spans="1:13" x14ac:dyDescent="0.3">
      <c r="A32558" t="s">
        <v>28</v>
      </c>
      <c r="B32558">
        <v>1</v>
      </c>
      <c r="C32558">
        <v>1</v>
      </c>
      <c r="D32558">
        <v>1</v>
      </c>
      <c r="E32558" t="s">
        <v>31430</v>
      </c>
      <c r="F32558" t="s">
        <v>31433</v>
      </c>
      <c r="G32558" t="s">
        <v>28</v>
      </c>
      <c r="H32558" t="s">
        <v>31434</v>
      </c>
      <c r="I32558" t="s">
        <v>19</v>
      </c>
      <c r="M32558">
        <v>8900</v>
      </c>
    </row>
    <row r="32559" spans="1:13" x14ac:dyDescent="0.3">
      <c r="E32559" t="s">
        <v>31430</v>
      </c>
      <c r="F32559" t="s">
        <v>29917</v>
      </c>
      <c r="G32559" t="s">
        <v>25</v>
      </c>
      <c r="H32559" t="s">
        <v>31431</v>
      </c>
      <c r="I32559" t="s">
        <v>27</v>
      </c>
      <c r="M32559">
        <v>8900</v>
      </c>
    </row>
    <row r="32560" spans="1:13" x14ac:dyDescent="0.3">
      <c r="E32560" t="s">
        <v>31436</v>
      </c>
      <c r="F32560" t="s">
        <v>31439</v>
      </c>
      <c r="G32560" t="s">
        <v>13</v>
      </c>
      <c r="H32560" t="s">
        <v>31440</v>
      </c>
      <c r="I32560" t="s">
        <v>27</v>
      </c>
      <c r="M32560">
        <v>8901</v>
      </c>
    </row>
    <row r="32561" spans="1:13" x14ac:dyDescent="0.3">
      <c r="A32561" t="s">
        <v>28</v>
      </c>
      <c r="B32561">
        <v>0</v>
      </c>
      <c r="C32561">
        <v>0</v>
      </c>
      <c r="D32561">
        <v>1</v>
      </c>
      <c r="E32561" t="s">
        <v>31436</v>
      </c>
      <c r="F32561" t="s">
        <v>31447</v>
      </c>
      <c r="G32561" t="s">
        <v>28</v>
      </c>
      <c r="H32561" t="s">
        <v>31449</v>
      </c>
      <c r="I32561" t="s">
        <v>17</v>
      </c>
      <c r="M32561">
        <v>8901</v>
      </c>
    </row>
    <row r="32562" spans="1:13" x14ac:dyDescent="0.3">
      <c r="A32562" t="s">
        <v>13</v>
      </c>
      <c r="B32562">
        <v>1</v>
      </c>
      <c r="C32562">
        <v>1</v>
      </c>
      <c r="D32562">
        <v>1</v>
      </c>
      <c r="E32562" t="s">
        <v>31436</v>
      </c>
      <c r="F32562" t="s">
        <v>31437</v>
      </c>
      <c r="G32562" t="s">
        <v>13</v>
      </c>
      <c r="H32562" t="s">
        <v>31438</v>
      </c>
      <c r="I32562" t="s">
        <v>22</v>
      </c>
      <c r="J32562" t="s">
        <v>44</v>
      </c>
      <c r="K32562" t="s">
        <v>45</v>
      </c>
      <c r="L32562" t="s">
        <v>46</v>
      </c>
      <c r="M32562">
        <v>8901</v>
      </c>
    </row>
    <row r="32563" spans="1:13" x14ac:dyDescent="0.3">
      <c r="E32563" t="s">
        <v>31436</v>
      </c>
      <c r="F32563" t="s">
        <v>31442</v>
      </c>
      <c r="G32563" t="s">
        <v>28</v>
      </c>
      <c r="H32563" t="s">
        <v>31443</v>
      </c>
      <c r="I32563" t="s">
        <v>17</v>
      </c>
      <c r="M32563">
        <v>8901</v>
      </c>
    </row>
    <row r="32564" spans="1:13" x14ac:dyDescent="0.3">
      <c r="E32564" t="s">
        <v>31436</v>
      </c>
      <c r="F32564" t="s">
        <v>31444</v>
      </c>
      <c r="G32564" t="s">
        <v>28</v>
      </c>
      <c r="H32564" t="s">
        <v>31445</v>
      </c>
      <c r="I32564" t="s">
        <v>17</v>
      </c>
      <c r="M32564">
        <v>8901</v>
      </c>
    </row>
    <row r="32565" spans="1:13" x14ac:dyDescent="0.3">
      <c r="A32565" t="s">
        <v>28</v>
      </c>
      <c r="B32565">
        <v>1</v>
      </c>
      <c r="C32565">
        <v>1</v>
      </c>
      <c r="D32565">
        <v>1</v>
      </c>
      <c r="E32565" t="s">
        <v>31436</v>
      </c>
      <c r="F32565" t="s">
        <v>31410</v>
      </c>
      <c r="G32565" t="s">
        <v>28</v>
      </c>
      <c r="H32565" t="s">
        <v>31441</v>
      </c>
      <c r="I32565" t="s">
        <v>43</v>
      </c>
      <c r="J32565" t="s">
        <v>104</v>
      </c>
      <c r="M32565">
        <v>8901</v>
      </c>
    </row>
    <row r="32566" spans="1:13" x14ac:dyDescent="0.3">
      <c r="A32566" t="s">
        <v>28</v>
      </c>
      <c r="B32566">
        <v>1</v>
      </c>
      <c r="C32566">
        <v>1</v>
      </c>
      <c r="D32566">
        <v>1</v>
      </c>
      <c r="E32566" t="s">
        <v>31436</v>
      </c>
      <c r="F32566" t="s">
        <v>31410</v>
      </c>
      <c r="G32566" t="s">
        <v>28</v>
      </c>
      <c r="H32566" t="s">
        <v>31441</v>
      </c>
      <c r="I32566" t="s">
        <v>43</v>
      </c>
      <c r="J32566" t="s">
        <v>104</v>
      </c>
      <c r="M32566">
        <v>8901</v>
      </c>
    </row>
    <row r="32567" spans="1:13" x14ac:dyDescent="0.3">
      <c r="A32567" t="s">
        <v>28</v>
      </c>
      <c r="B32567">
        <v>1</v>
      </c>
      <c r="C32567">
        <v>1</v>
      </c>
      <c r="D32567">
        <v>1</v>
      </c>
      <c r="E32567" t="s">
        <v>31436</v>
      </c>
      <c r="F32567" t="s">
        <v>10746</v>
      </c>
      <c r="G32567" t="s">
        <v>28</v>
      </c>
      <c r="H32567" t="s">
        <v>31446</v>
      </c>
      <c r="I32567" t="s">
        <v>22</v>
      </c>
      <c r="J32567" t="s">
        <v>104</v>
      </c>
      <c r="M32567">
        <v>8901</v>
      </c>
    </row>
    <row r="32568" spans="1:13" x14ac:dyDescent="0.3">
      <c r="A32568" t="s">
        <v>28</v>
      </c>
      <c r="B32568">
        <v>0</v>
      </c>
      <c r="C32568">
        <v>0</v>
      </c>
      <c r="D32568">
        <v>1</v>
      </c>
      <c r="E32568" t="s">
        <v>31436</v>
      </c>
      <c r="F32568" t="s">
        <v>31447</v>
      </c>
      <c r="G32568" t="s">
        <v>28</v>
      </c>
      <c r="H32568" t="s">
        <v>31448</v>
      </c>
      <c r="I32568" t="s">
        <v>17</v>
      </c>
      <c r="M32568">
        <v>8901</v>
      </c>
    </row>
    <row r="32569" spans="1:13" x14ac:dyDescent="0.3">
      <c r="A32569" t="s">
        <v>242</v>
      </c>
      <c r="B32569">
        <v>0</v>
      </c>
      <c r="C32569">
        <v>0</v>
      </c>
      <c r="D32569">
        <v>0</v>
      </c>
      <c r="E32569" t="s">
        <v>30138</v>
      </c>
      <c r="F32569" t="s">
        <v>322</v>
      </c>
      <c r="G32569" t="s">
        <v>13</v>
      </c>
      <c r="H32569" t="s">
        <v>31417</v>
      </c>
      <c r="I32569" t="s">
        <v>17</v>
      </c>
      <c r="M32569">
        <v>8903</v>
      </c>
    </row>
    <row r="32570" spans="1:13" x14ac:dyDescent="0.3">
      <c r="A32570" t="s">
        <v>242</v>
      </c>
      <c r="B32570">
        <v>0</v>
      </c>
      <c r="E32570" t="s">
        <v>30138</v>
      </c>
      <c r="F32570" t="s">
        <v>31415</v>
      </c>
      <c r="G32570" t="s">
        <v>25</v>
      </c>
      <c r="H32570" t="s">
        <v>31416</v>
      </c>
      <c r="I32570" t="s">
        <v>19</v>
      </c>
      <c r="M32570">
        <v>8903</v>
      </c>
    </row>
    <row r="32571" spans="1:13" x14ac:dyDescent="0.3">
      <c r="E32571" t="s">
        <v>31454</v>
      </c>
      <c r="F32571" t="s">
        <v>31454</v>
      </c>
      <c r="G32571" t="s">
        <v>25</v>
      </c>
      <c r="H32571" t="s">
        <v>31455</v>
      </c>
      <c r="I32571" t="s">
        <v>27</v>
      </c>
      <c r="M32571">
        <v>8904</v>
      </c>
    </row>
    <row r="32572" spans="1:13" x14ac:dyDescent="0.3">
      <c r="A32572" t="s">
        <v>28</v>
      </c>
      <c r="B32572">
        <v>1</v>
      </c>
      <c r="C32572">
        <v>1</v>
      </c>
      <c r="D32572">
        <v>1</v>
      </c>
      <c r="E32572" t="s">
        <v>31454</v>
      </c>
      <c r="F32572" t="s">
        <v>465</v>
      </c>
      <c r="G32572" t="s">
        <v>28</v>
      </c>
      <c r="H32572" t="s">
        <v>31456</v>
      </c>
      <c r="I32572" t="s">
        <v>17</v>
      </c>
      <c r="M32572">
        <v>8904</v>
      </c>
    </row>
    <row r="32573" spans="1:13" x14ac:dyDescent="0.3">
      <c r="E32573" t="s">
        <v>31454</v>
      </c>
      <c r="F32573" t="s">
        <v>31457</v>
      </c>
      <c r="G32573" t="s">
        <v>25</v>
      </c>
      <c r="H32573" t="s">
        <v>31458</v>
      </c>
      <c r="I32573" t="s">
        <v>19</v>
      </c>
      <c r="M32573">
        <v>8904</v>
      </c>
    </row>
    <row r="32574" spans="1:13" x14ac:dyDescent="0.3">
      <c r="E32574" t="s">
        <v>31450</v>
      </c>
      <c r="F32574" t="s">
        <v>31451</v>
      </c>
      <c r="G32574" t="s">
        <v>13</v>
      </c>
      <c r="H32574" t="s">
        <v>31452</v>
      </c>
      <c r="I32574" t="s">
        <v>27</v>
      </c>
      <c r="M32574">
        <v>8905</v>
      </c>
    </row>
    <row r="32575" spans="1:13" x14ac:dyDescent="0.3">
      <c r="A32575" t="s">
        <v>1329</v>
      </c>
      <c r="B32575">
        <v>0</v>
      </c>
      <c r="C32575">
        <v>1</v>
      </c>
      <c r="D32575" t="s">
        <v>1329</v>
      </c>
      <c r="E32575" t="s">
        <v>31450</v>
      </c>
      <c r="F32575" t="s">
        <v>31451</v>
      </c>
      <c r="G32575" t="s">
        <v>28</v>
      </c>
      <c r="H32575" t="s">
        <v>31453</v>
      </c>
      <c r="I32575" t="s">
        <v>17</v>
      </c>
      <c r="M32575">
        <v>8905</v>
      </c>
    </row>
    <row r="32576" spans="1:13" x14ac:dyDescent="0.3">
      <c r="A32576" t="s">
        <v>13</v>
      </c>
      <c r="B32576">
        <v>1</v>
      </c>
      <c r="C32576">
        <v>1</v>
      </c>
      <c r="D32576">
        <v>1</v>
      </c>
      <c r="E32576" t="s">
        <v>31459</v>
      </c>
      <c r="F32576" t="s">
        <v>31460</v>
      </c>
      <c r="G32576" t="s">
        <v>13</v>
      </c>
      <c r="H32576" t="s">
        <v>31461</v>
      </c>
      <c r="I32576" t="s">
        <v>22</v>
      </c>
      <c r="J32576" t="s">
        <v>44</v>
      </c>
      <c r="K32576" t="s">
        <v>45</v>
      </c>
      <c r="L32576" t="s">
        <v>46</v>
      </c>
      <c r="M32576">
        <v>8906</v>
      </c>
    </row>
    <row r="32577" spans="1:13" x14ac:dyDescent="0.3">
      <c r="A32577" t="s">
        <v>13</v>
      </c>
      <c r="B32577">
        <v>1</v>
      </c>
      <c r="C32577">
        <v>1</v>
      </c>
      <c r="D32577">
        <v>1</v>
      </c>
      <c r="E32577" t="s">
        <v>31459</v>
      </c>
      <c r="F32577" t="s">
        <v>31462</v>
      </c>
      <c r="G32577" t="s">
        <v>13</v>
      </c>
      <c r="H32577" t="s">
        <v>31461</v>
      </c>
      <c r="I32577" t="s">
        <v>22</v>
      </c>
      <c r="J32577" t="s">
        <v>44</v>
      </c>
      <c r="K32577" t="s">
        <v>45</v>
      </c>
      <c r="L32577" t="s">
        <v>46</v>
      </c>
      <c r="M32577">
        <v>8906</v>
      </c>
    </row>
    <row r="32578" spans="1:13" x14ac:dyDescent="0.3">
      <c r="A32578" t="s">
        <v>13</v>
      </c>
      <c r="B32578">
        <v>1</v>
      </c>
      <c r="C32578">
        <v>1</v>
      </c>
      <c r="D32578">
        <v>1</v>
      </c>
      <c r="E32578" t="s">
        <v>31463</v>
      </c>
      <c r="F32578" t="s">
        <v>31464</v>
      </c>
      <c r="G32578" t="s">
        <v>13</v>
      </c>
      <c r="H32578" t="s">
        <v>31465</v>
      </c>
      <c r="I32578" t="s">
        <v>27</v>
      </c>
      <c r="M32578">
        <v>8907</v>
      </c>
    </row>
    <row r="32579" spans="1:13" x14ac:dyDescent="0.3">
      <c r="E32579" t="s">
        <v>31463</v>
      </c>
      <c r="F32579" t="s">
        <v>31466</v>
      </c>
      <c r="G32579" t="s">
        <v>28</v>
      </c>
      <c r="H32579" t="s">
        <v>31467</v>
      </c>
      <c r="I32579" t="s">
        <v>27</v>
      </c>
      <c r="M32579">
        <v>8907</v>
      </c>
    </row>
    <row r="32580" spans="1:13" x14ac:dyDescent="0.3">
      <c r="E32580" t="s">
        <v>31463</v>
      </c>
      <c r="F32580" t="s">
        <v>31468</v>
      </c>
      <c r="G32580" t="s">
        <v>13</v>
      </c>
      <c r="H32580" t="s">
        <v>31469</v>
      </c>
      <c r="I32580" t="s">
        <v>17</v>
      </c>
      <c r="M32580">
        <v>8907</v>
      </c>
    </row>
    <row r="32581" spans="1:13" x14ac:dyDescent="0.3">
      <c r="A32581" t="s">
        <v>13</v>
      </c>
      <c r="B32581">
        <v>1</v>
      </c>
      <c r="C32581">
        <v>1</v>
      </c>
      <c r="D32581">
        <v>1</v>
      </c>
      <c r="E32581" t="s">
        <v>31463</v>
      </c>
      <c r="F32581" t="s">
        <v>31470</v>
      </c>
      <c r="G32581" t="s">
        <v>13</v>
      </c>
      <c r="H32581" t="s">
        <v>31465</v>
      </c>
      <c r="I32581" t="s">
        <v>52</v>
      </c>
      <c r="J32581" t="s">
        <v>44</v>
      </c>
      <c r="K32581" t="s">
        <v>45</v>
      </c>
      <c r="L32581" t="s">
        <v>46</v>
      </c>
      <c r="M32581">
        <v>8907</v>
      </c>
    </row>
    <row r="32582" spans="1:13" x14ac:dyDescent="0.3">
      <c r="A32582" t="s">
        <v>13</v>
      </c>
      <c r="B32582">
        <v>1</v>
      </c>
      <c r="C32582">
        <v>1</v>
      </c>
      <c r="D32582">
        <v>1</v>
      </c>
      <c r="E32582" t="s">
        <v>31463</v>
      </c>
      <c r="F32582" t="s">
        <v>31471</v>
      </c>
      <c r="G32582" t="s">
        <v>13</v>
      </c>
      <c r="H32582" t="s">
        <v>31472</v>
      </c>
      <c r="I32582" t="s">
        <v>22</v>
      </c>
      <c r="J32582" t="s">
        <v>44</v>
      </c>
      <c r="K32582" t="s">
        <v>45</v>
      </c>
      <c r="L32582" t="s">
        <v>46</v>
      </c>
      <c r="M32582">
        <v>8907</v>
      </c>
    </row>
    <row r="32583" spans="1:13" x14ac:dyDescent="0.3">
      <c r="E32583" t="s">
        <v>31463</v>
      </c>
      <c r="F32583" t="s">
        <v>31473</v>
      </c>
      <c r="G32583" t="s">
        <v>28</v>
      </c>
      <c r="H32583" t="s">
        <v>31474</v>
      </c>
      <c r="I32583" t="s">
        <v>52</v>
      </c>
      <c r="J32583" t="s">
        <v>755</v>
      </c>
      <c r="K32583" t="s">
        <v>7537</v>
      </c>
      <c r="M32583">
        <v>8907</v>
      </c>
    </row>
    <row r="32584" spans="1:13" x14ac:dyDescent="0.3">
      <c r="A32584" t="s">
        <v>28</v>
      </c>
      <c r="B32584">
        <v>0</v>
      </c>
      <c r="C32584">
        <v>0</v>
      </c>
      <c r="D32584">
        <v>1</v>
      </c>
      <c r="E32584" t="s">
        <v>31463</v>
      </c>
      <c r="F32584" t="s">
        <v>31475</v>
      </c>
      <c r="G32584" t="s">
        <v>28</v>
      </c>
      <c r="H32584" t="s">
        <v>31476</v>
      </c>
      <c r="I32584" t="s">
        <v>17</v>
      </c>
      <c r="M32584">
        <v>8907</v>
      </c>
    </row>
    <row r="32585" spans="1:13" x14ac:dyDescent="0.3">
      <c r="A32585" t="s">
        <v>242</v>
      </c>
      <c r="B32585">
        <v>0</v>
      </c>
      <c r="C32585">
        <v>0</v>
      </c>
      <c r="D32585">
        <v>0</v>
      </c>
      <c r="E32585" t="s">
        <v>30138</v>
      </c>
      <c r="F32585" t="s">
        <v>322</v>
      </c>
      <c r="G32585" t="s">
        <v>13</v>
      </c>
      <c r="H32585" t="s">
        <v>31417</v>
      </c>
      <c r="I32585" t="s">
        <v>17</v>
      </c>
      <c r="M32585">
        <v>8908</v>
      </c>
    </row>
    <row r="32586" spans="1:13" x14ac:dyDescent="0.3">
      <c r="A32586" t="s">
        <v>242</v>
      </c>
      <c r="B32586">
        <v>0</v>
      </c>
      <c r="E32586" t="s">
        <v>30138</v>
      </c>
      <c r="F32586" t="s">
        <v>31415</v>
      </c>
      <c r="G32586" t="s">
        <v>25</v>
      </c>
      <c r="H32586" t="s">
        <v>31416</v>
      </c>
      <c r="I32586" t="s">
        <v>19</v>
      </c>
      <c r="M32586">
        <v>8908</v>
      </c>
    </row>
    <row r="32587" spans="1:13" x14ac:dyDescent="0.3">
      <c r="E32587" t="s">
        <v>31477</v>
      </c>
      <c r="F32587" t="s">
        <v>31478</v>
      </c>
      <c r="G32587" t="s">
        <v>28</v>
      </c>
      <c r="H32587" t="s">
        <v>31479</v>
      </c>
      <c r="I32587" t="s">
        <v>19</v>
      </c>
      <c r="M32587">
        <v>8909</v>
      </c>
    </row>
    <row r="32588" spans="1:13" x14ac:dyDescent="0.3">
      <c r="A32588" t="s">
        <v>28</v>
      </c>
      <c r="B32588">
        <v>1</v>
      </c>
      <c r="C32588">
        <v>1</v>
      </c>
      <c r="D32588">
        <v>1</v>
      </c>
      <c r="E32588" t="s">
        <v>31477</v>
      </c>
      <c r="F32588" t="s">
        <v>17679</v>
      </c>
      <c r="G32588" t="s">
        <v>28</v>
      </c>
      <c r="H32588" t="s">
        <v>31480</v>
      </c>
      <c r="I32588" t="s">
        <v>70</v>
      </c>
      <c r="J32588" t="s">
        <v>104</v>
      </c>
      <c r="M32588">
        <v>8909</v>
      </c>
    </row>
    <row r="32589" spans="1:13" x14ac:dyDescent="0.3">
      <c r="E32589" t="s">
        <v>31430</v>
      </c>
      <c r="F32589" t="s">
        <v>29917</v>
      </c>
      <c r="G32589" t="s">
        <v>25</v>
      </c>
      <c r="H32589" t="s">
        <v>31431</v>
      </c>
      <c r="I32589" t="s">
        <v>27</v>
      </c>
      <c r="M32589">
        <v>8910</v>
      </c>
    </row>
    <row r="32590" spans="1:13" x14ac:dyDescent="0.3">
      <c r="A32590" t="s">
        <v>242</v>
      </c>
      <c r="B32590">
        <v>0</v>
      </c>
      <c r="C32590">
        <v>0</v>
      </c>
      <c r="D32590">
        <v>0</v>
      </c>
      <c r="E32590" t="s">
        <v>31430</v>
      </c>
      <c r="F32590" t="s">
        <v>29917</v>
      </c>
      <c r="G32590" t="s">
        <v>28</v>
      </c>
      <c r="H32590" t="s">
        <v>31432</v>
      </c>
      <c r="I32590" t="s">
        <v>17</v>
      </c>
      <c r="M32590">
        <v>8910</v>
      </c>
    </row>
    <row r="32591" spans="1:13" x14ac:dyDescent="0.3">
      <c r="A32591" t="s">
        <v>28</v>
      </c>
      <c r="B32591">
        <v>1</v>
      </c>
      <c r="C32591">
        <v>1</v>
      </c>
      <c r="D32591">
        <v>1</v>
      </c>
      <c r="E32591" t="s">
        <v>31430</v>
      </c>
      <c r="F32591" t="s">
        <v>17679</v>
      </c>
      <c r="G32591" t="s">
        <v>28</v>
      </c>
      <c r="H32591" t="s">
        <v>31435</v>
      </c>
      <c r="I32591" t="s">
        <v>70</v>
      </c>
      <c r="J32591" t="s">
        <v>104</v>
      </c>
      <c r="M32591">
        <v>8910</v>
      </c>
    </row>
    <row r="32592" spans="1:13" x14ac:dyDescent="0.3">
      <c r="A32592" t="s">
        <v>28</v>
      </c>
      <c r="B32592">
        <v>1</v>
      </c>
      <c r="C32592">
        <v>1</v>
      </c>
      <c r="D32592">
        <v>1</v>
      </c>
      <c r="E32592" t="s">
        <v>31430</v>
      </c>
      <c r="F32592" t="s">
        <v>31433</v>
      </c>
      <c r="G32592" t="s">
        <v>28</v>
      </c>
      <c r="H32592" t="s">
        <v>31434</v>
      </c>
      <c r="I32592" t="s">
        <v>19</v>
      </c>
      <c r="M32592">
        <v>8910</v>
      </c>
    </row>
    <row r="32593" spans="1:13" x14ac:dyDescent="0.3">
      <c r="A32593" t="s">
        <v>242</v>
      </c>
      <c r="B32593">
        <v>0</v>
      </c>
      <c r="E32593" t="s">
        <v>30138</v>
      </c>
      <c r="F32593" t="s">
        <v>31415</v>
      </c>
      <c r="G32593" t="s">
        <v>25</v>
      </c>
      <c r="H32593" t="s">
        <v>31416</v>
      </c>
      <c r="I32593" t="s">
        <v>19</v>
      </c>
      <c r="M32593">
        <v>8911</v>
      </c>
    </row>
    <row r="32594" spans="1:13" x14ac:dyDescent="0.3">
      <c r="A32594" t="s">
        <v>242</v>
      </c>
      <c r="B32594">
        <v>0</v>
      </c>
      <c r="C32594">
        <v>0</v>
      </c>
      <c r="D32594">
        <v>0</v>
      </c>
      <c r="E32594" t="s">
        <v>30138</v>
      </c>
      <c r="F32594" t="s">
        <v>322</v>
      </c>
      <c r="G32594" t="s">
        <v>13</v>
      </c>
      <c r="H32594" t="s">
        <v>31417</v>
      </c>
      <c r="I32594" t="s">
        <v>17</v>
      </c>
      <c r="M32594">
        <v>8911</v>
      </c>
    </row>
    <row r="32595" spans="1:13" x14ac:dyDescent="0.3">
      <c r="A32595" t="s">
        <v>28</v>
      </c>
      <c r="B32595">
        <v>1</v>
      </c>
      <c r="C32595">
        <v>1</v>
      </c>
      <c r="D32595">
        <v>1</v>
      </c>
      <c r="E32595" t="s">
        <v>31430</v>
      </c>
      <c r="F32595" t="s">
        <v>31433</v>
      </c>
      <c r="G32595" t="s">
        <v>28</v>
      </c>
      <c r="H32595" t="s">
        <v>31434</v>
      </c>
      <c r="I32595" t="s">
        <v>19</v>
      </c>
      <c r="M32595">
        <v>8912</v>
      </c>
    </row>
    <row r="32596" spans="1:13" x14ac:dyDescent="0.3">
      <c r="A32596" t="s">
        <v>28</v>
      </c>
      <c r="B32596">
        <v>1</v>
      </c>
      <c r="C32596">
        <v>1</v>
      </c>
      <c r="D32596">
        <v>1</v>
      </c>
      <c r="E32596" t="s">
        <v>31430</v>
      </c>
      <c r="F32596" t="s">
        <v>17679</v>
      </c>
      <c r="G32596" t="s">
        <v>28</v>
      </c>
      <c r="H32596" t="s">
        <v>31435</v>
      </c>
      <c r="I32596" t="s">
        <v>70</v>
      </c>
      <c r="J32596" t="s">
        <v>104</v>
      </c>
      <c r="M32596">
        <v>8912</v>
      </c>
    </row>
    <row r="32597" spans="1:13" x14ac:dyDescent="0.3">
      <c r="E32597" t="s">
        <v>31430</v>
      </c>
      <c r="F32597" t="s">
        <v>29917</v>
      </c>
      <c r="G32597" t="s">
        <v>25</v>
      </c>
      <c r="H32597" t="s">
        <v>31431</v>
      </c>
      <c r="I32597" t="s">
        <v>27</v>
      </c>
      <c r="M32597">
        <v>8912</v>
      </c>
    </row>
    <row r="32598" spans="1:13" x14ac:dyDescent="0.3">
      <c r="A32598" t="s">
        <v>242</v>
      </c>
      <c r="B32598">
        <v>0</v>
      </c>
      <c r="C32598">
        <v>0</v>
      </c>
      <c r="D32598">
        <v>0</v>
      </c>
      <c r="E32598" t="s">
        <v>31430</v>
      </c>
      <c r="F32598" t="s">
        <v>29917</v>
      </c>
      <c r="G32598" t="s">
        <v>28</v>
      </c>
      <c r="H32598" t="s">
        <v>31432</v>
      </c>
      <c r="I32598" t="s">
        <v>17</v>
      </c>
      <c r="M32598">
        <v>8912</v>
      </c>
    </row>
    <row r="32599" spans="1:13" x14ac:dyDescent="0.3">
      <c r="A32599" t="s">
        <v>28</v>
      </c>
      <c r="B32599">
        <v>1</v>
      </c>
      <c r="C32599">
        <v>1</v>
      </c>
      <c r="D32599">
        <v>1</v>
      </c>
      <c r="E32599" t="s">
        <v>31436</v>
      </c>
      <c r="F32599" t="s">
        <v>10746</v>
      </c>
      <c r="G32599" t="s">
        <v>28</v>
      </c>
      <c r="H32599" t="s">
        <v>31446</v>
      </c>
      <c r="I32599" t="s">
        <v>22</v>
      </c>
      <c r="J32599" t="s">
        <v>104</v>
      </c>
      <c r="M32599">
        <v>8913</v>
      </c>
    </row>
    <row r="32600" spans="1:13" x14ac:dyDescent="0.3">
      <c r="A32600" t="s">
        <v>28</v>
      </c>
      <c r="B32600">
        <v>0</v>
      </c>
      <c r="C32600">
        <v>0</v>
      </c>
      <c r="D32600">
        <v>1</v>
      </c>
      <c r="E32600" t="s">
        <v>31436</v>
      </c>
      <c r="F32600" t="s">
        <v>31447</v>
      </c>
      <c r="G32600" t="s">
        <v>28</v>
      </c>
      <c r="H32600" t="s">
        <v>31448</v>
      </c>
      <c r="I32600" t="s">
        <v>17</v>
      </c>
      <c r="M32600">
        <v>8913</v>
      </c>
    </row>
    <row r="32601" spans="1:13" x14ac:dyDescent="0.3">
      <c r="A32601" t="s">
        <v>28</v>
      </c>
      <c r="B32601">
        <v>0</v>
      </c>
      <c r="C32601">
        <v>0</v>
      </c>
      <c r="D32601">
        <v>1</v>
      </c>
      <c r="E32601" t="s">
        <v>31436</v>
      </c>
      <c r="F32601" t="s">
        <v>31447</v>
      </c>
      <c r="G32601" t="s">
        <v>28</v>
      </c>
      <c r="H32601" t="s">
        <v>31449</v>
      </c>
      <c r="I32601" t="s">
        <v>17</v>
      </c>
      <c r="M32601">
        <v>8913</v>
      </c>
    </row>
    <row r="32602" spans="1:13" x14ac:dyDescent="0.3">
      <c r="A32602" t="s">
        <v>13</v>
      </c>
      <c r="B32602">
        <v>1</v>
      </c>
      <c r="C32602">
        <v>1</v>
      </c>
      <c r="D32602">
        <v>1</v>
      </c>
      <c r="E32602" t="s">
        <v>31436</v>
      </c>
      <c r="F32602" t="s">
        <v>31437</v>
      </c>
      <c r="G32602" t="s">
        <v>13</v>
      </c>
      <c r="H32602" t="s">
        <v>31438</v>
      </c>
      <c r="I32602" t="s">
        <v>22</v>
      </c>
      <c r="J32602" t="s">
        <v>44</v>
      </c>
      <c r="K32602" t="s">
        <v>45</v>
      </c>
      <c r="L32602" t="s">
        <v>46</v>
      </c>
      <c r="M32602">
        <v>8913</v>
      </c>
    </row>
    <row r="32603" spans="1:13" x14ac:dyDescent="0.3">
      <c r="E32603" t="s">
        <v>31436</v>
      </c>
      <c r="F32603" t="s">
        <v>31444</v>
      </c>
      <c r="G32603" t="s">
        <v>28</v>
      </c>
      <c r="H32603" t="s">
        <v>31445</v>
      </c>
      <c r="I32603" t="s">
        <v>17</v>
      </c>
      <c r="M32603">
        <v>8913</v>
      </c>
    </row>
    <row r="32604" spans="1:13" x14ac:dyDescent="0.3">
      <c r="E32604" t="s">
        <v>31436</v>
      </c>
      <c r="F32604" t="s">
        <v>31442</v>
      </c>
      <c r="G32604" t="s">
        <v>28</v>
      </c>
      <c r="H32604" t="s">
        <v>31443</v>
      </c>
      <c r="I32604" t="s">
        <v>17</v>
      </c>
      <c r="M32604">
        <v>8913</v>
      </c>
    </row>
    <row r="32605" spans="1:13" x14ac:dyDescent="0.3">
      <c r="E32605" t="s">
        <v>31436</v>
      </c>
      <c r="F32605" t="s">
        <v>31439</v>
      </c>
      <c r="G32605" t="s">
        <v>13</v>
      </c>
      <c r="H32605" t="s">
        <v>31440</v>
      </c>
      <c r="I32605" t="s">
        <v>27</v>
      </c>
      <c r="M32605">
        <v>8913</v>
      </c>
    </row>
    <row r="32606" spans="1:13" x14ac:dyDescent="0.3">
      <c r="A32606" t="s">
        <v>28</v>
      </c>
      <c r="B32606">
        <v>1</v>
      </c>
      <c r="C32606">
        <v>1</v>
      </c>
      <c r="D32606">
        <v>1</v>
      </c>
      <c r="E32606" t="s">
        <v>31436</v>
      </c>
      <c r="F32606" t="s">
        <v>31410</v>
      </c>
      <c r="G32606" t="s">
        <v>28</v>
      </c>
      <c r="H32606" t="s">
        <v>31441</v>
      </c>
      <c r="I32606" t="s">
        <v>43</v>
      </c>
      <c r="J32606" t="s">
        <v>104</v>
      </c>
      <c r="M32606">
        <v>8913</v>
      </c>
    </row>
    <row r="32607" spans="1:13" x14ac:dyDescent="0.3">
      <c r="A32607" t="s">
        <v>28</v>
      </c>
      <c r="B32607">
        <v>1</v>
      </c>
      <c r="C32607">
        <v>1</v>
      </c>
      <c r="D32607">
        <v>1</v>
      </c>
      <c r="E32607" t="s">
        <v>31436</v>
      </c>
      <c r="F32607" t="s">
        <v>31410</v>
      </c>
      <c r="G32607" t="s">
        <v>28</v>
      </c>
      <c r="H32607" t="s">
        <v>31441</v>
      </c>
      <c r="I32607" t="s">
        <v>43</v>
      </c>
      <c r="J32607" t="s">
        <v>104</v>
      </c>
      <c r="M32607">
        <v>8913</v>
      </c>
    </row>
    <row r="32608" spans="1:13" x14ac:dyDescent="0.3">
      <c r="A32608" t="s">
        <v>13</v>
      </c>
      <c r="B32608">
        <v>1</v>
      </c>
      <c r="C32608">
        <v>1</v>
      </c>
      <c r="D32608">
        <v>1</v>
      </c>
      <c r="E32608" t="s">
        <v>31424</v>
      </c>
      <c r="F32608" t="s">
        <v>31425</v>
      </c>
      <c r="G32608" t="s">
        <v>13</v>
      </c>
      <c r="H32608" t="s">
        <v>31426</v>
      </c>
      <c r="I32608" t="s">
        <v>22</v>
      </c>
      <c r="J32608" t="s">
        <v>44</v>
      </c>
      <c r="K32608" t="s">
        <v>45</v>
      </c>
      <c r="L32608" t="s">
        <v>46</v>
      </c>
      <c r="M32608">
        <v>8914</v>
      </c>
    </row>
    <row r="32609" spans="1:13" x14ac:dyDescent="0.3">
      <c r="A32609" t="s">
        <v>13</v>
      </c>
      <c r="B32609">
        <v>1</v>
      </c>
      <c r="C32609">
        <v>1</v>
      </c>
      <c r="D32609">
        <v>1</v>
      </c>
      <c r="E32609" t="s">
        <v>31424</v>
      </c>
      <c r="F32609" t="s">
        <v>31425</v>
      </c>
      <c r="G32609" t="s">
        <v>13</v>
      </c>
      <c r="H32609" t="s">
        <v>31426</v>
      </c>
      <c r="I32609" t="s">
        <v>22</v>
      </c>
      <c r="J32609" t="s">
        <v>44</v>
      </c>
      <c r="K32609" t="s">
        <v>45</v>
      </c>
      <c r="L32609" t="s">
        <v>46</v>
      </c>
      <c r="M32609">
        <v>8915</v>
      </c>
    </row>
    <row r="32610" spans="1:13" x14ac:dyDescent="0.3">
      <c r="A32610" t="s">
        <v>242</v>
      </c>
      <c r="B32610">
        <v>0</v>
      </c>
      <c r="E32610" t="s">
        <v>31481</v>
      </c>
      <c r="F32610" t="s">
        <v>31482</v>
      </c>
      <c r="G32610" t="s">
        <v>25</v>
      </c>
      <c r="H32610" t="s">
        <v>31483</v>
      </c>
      <c r="I32610" t="s">
        <v>17</v>
      </c>
      <c r="M32610">
        <v>8916</v>
      </c>
    </row>
    <row r="32611" spans="1:13" x14ac:dyDescent="0.3">
      <c r="A32611" t="s">
        <v>242</v>
      </c>
      <c r="B32611">
        <v>0</v>
      </c>
      <c r="C32611">
        <v>0</v>
      </c>
      <c r="D32611">
        <v>0</v>
      </c>
      <c r="E32611" t="s">
        <v>31481</v>
      </c>
      <c r="F32611" t="s">
        <v>13496</v>
      </c>
      <c r="G32611" t="s">
        <v>13</v>
      </c>
      <c r="H32611" t="s">
        <v>31484</v>
      </c>
      <c r="I32611" t="s">
        <v>17</v>
      </c>
      <c r="M32611">
        <v>8916</v>
      </c>
    </row>
    <row r="32612" spans="1:13" x14ac:dyDescent="0.3">
      <c r="E32612" t="s">
        <v>31481</v>
      </c>
      <c r="F32612" t="s">
        <v>31485</v>
      </c>
      <c r="G32612" t="s">
        <v>50</v>
      </c>
      <c r="H32612" t="s">
        <v>31486</v>
      </c>
      <c r="I32612" t="s">
        <v>27</v>
      </c>
      <c r="M32612">
        <v>8916</v>
      </c>
    </row>
    <row r="32613" spans="1:13" x14ac:dyDescent="0.3">
      <c r="A32613" t="s">
        <v>28</v>
      </c>
      <c r="B32613">
        <v>1</v>
      </c>
      <c r="C32613">
        <v>1</v>
      </c>
      <c r="D32613">
        <v>1</v>
      </c>
      <c r="E32613" t="s">
        <v>31430</v>
      </c>
      <c r="F32613" t="s">
        <v>31433</v>
      </c>
      <c r="G32613" t="s">
        <v>28</v>
      </c>
      <c r="H32613" t="s">
        <v>31434</v>
      </c>
      <c r="I32613" t="s">
        <v>19</v>
      </c>
      <c r="M32613">
        <v>8917</v>
      </c>
    </row>
    <row r="32614" spans="1:13" x14ac:dyDescent="0.3">
      <c r="A32614" t="s">
        <v>28</v>
      </c>
      <c r="B32614">
        <v>1</v>
      </c>
      <c r="C32614">
        <v>1</v>
      </c>
      <c r="D32614">
        <v>1</v>
      </c>
      <c r="E32614" t="s">
        <v>31430</v>
      </c>
      <c r="F32614" t="s">
        <v>17679</v>
      </c>
      <c r="G32614" t="s">
        <v>28</v>
      </c>
      <c r="H32614" t="s">
        <v>31435</v>
      </c>
      <c r="I32614" t="s">
        <v>70</v>
      </c>
      <c r="J32614" t="s">
        <v>104</v>
      </c>
      <c r="M32614">
        <v>8917</v>
      </c>
    </row>
    <row r="32615" spans="1:13" x14ac:dyDescent="0.3">
      <c r="E32615" t="s">
        <v>31430</v>
      </c>
      <c r="F32615" t="s">
        <v>29917</v>
      </c>
      <c r="G32615" t="s">
        <v>25</v>
      </c>
      <c r="H32615" t="s">
        <v>31431</v>
      </c>
      <c r="I32615" t="s">
        <v>27</v>
      </c>
      <c r="M32615">
        <v>8917</v>
      </c>
    </row>
    <row r="32616" spans="1:13" x14ac:dyDescent="0.3">
      <c r="A32616" t="s">
        <v>242</v>
      </c>
      <c r="B32616">
        <v>0</v>
      </c>
      <c r="C32616">
        <v>0</v>
      </c>
      <c r="D32616">
        <v>0</v>
      </c>
      <c r="E32616" t="s">
        <v>31430</v>
      </c>
      <c r="F32616" t="s">
        <v>29917</v>
      </c>
      <c r="G32616" t="s">
        <v>28</v>
      </c>
      <c r="H32616" t="s">
        <v>31432</v>
      </c>
      <c r="I32616" t="s">
        <v>17</v>
      </c>
      <c r="M32616">
        <v>8917</v>
      </c>
    </row>
    <row r="32617" spans="1:13" x14ac:dyDescent="0.3">
      <c r="A32617" t="s">
        <v>13</v>
      </c>
      <c r="B32617">
        <v>1</v>
      </c>
      <c r="C32617">
        <v>1</v>
      </c>
      <c r="D32617">
        <v>1</v>
      </c>
      <c r="E32617" t="s">
        <v>31424</v>
      </c>
      <c r="F32617" t="s">
        <v>31425</v>
      </c>
      <c r="G32617" t="s">
        <v>13</v>
      </c>
      <c r="H32617" t="s">
        <v>31426</v>
      </c>
      <c r="I32617" t="s">
        <v>22</v>
      </c>
      <c r="J32617" t="s">
        <v>44</v>
      </c>
      <c r="K32617" t="s">
        <v>45</v>
      </c>
      <c r="L32617" t="s">
        <v>46</v>
      </c>
      <c r="M32617">
        <v>8919</v>
      </c>
    </row>
    <row r="32618" spans="1:13" x14ac:dyDescent="0.3">
      <c r="E32618" t="s">
        <v>445</v>
      </c>
      <c r="F32618" t="s">
        <v>446</v>
      </c>
      <c r="G32618" t="s">
        <v>28</v>
      </c>
      <c r="H32618" t="s">
        <v>448</v>
      </c>
      <c r="I32618" t="s">
        <v>17</v>
      </c>
      <c r="M32618">
        <v>8920</v>
      </c>
    </row>
    <row r="32619" spans="1:13" x14ac:dyDescent="0.3">
      <c r="E32619" t="s">
        <v>445</v>
      </c>
      <c r="F32619" t="s">
        <v>446</v>
      </c>
      <c r="G32619" t="s">
        <v>13</v>
      </c>
      <c r="H32619" t="s">
        <v>447</v>
      </c>
      <c r="I32619" t="s">
        <v>27</v>
      </c>
      <c r="M32619">
        <v>8920</v>
      </c>
    </row>
    <row r="32620" spans="1:13" x14ac:dyDescent="0.3">
      <c r="A32620" t="s">
        <v>13</v>
      </c>
      <c r="B32620">
        <v>1</v>
      </c>
      <c r="C32620">
        <v>1</v>
      </c>
      <c r="D32620">
        <v>1</v>
      </c>
      <c r="E32620" t="s">
        <v>31487</v>
      </c>
      <c r="F32620" t="s">
        <v>31488</v>
      </c>
      <c r="G32620" t="s">
        <v>13</v>
      </c>
      <c r="H32620" t="s">
        <v>31489</v>
      </c>
      <c r="I32620" t="s">
        <v>43</v>
      </c>
      <c r="J32620" t="s">
        <v>44</v>
      </c>
      <c r="K32620" t="s">
        <v>45</v>
      </c>
      <c r="L32620" t="s">
        <v>46</v>
      </c>
      <c r="M32620">
        <v>8922</v>
      </c>
    </row>
    <row r="32621" spans="1:13" x14ac:dyDescent="0.3">
      <c r="E32621" t="s">
        <v>31487</v>
      </c>
      <c r="F32621" t="s">
        <v>31490</v>
      </c>
      <c r="G32621" t="s">
        <v>28</v>
      </c>
      <c r="H32621" t="s">
        <v>31491</v>
      </c>
      <c r="I32621" t="s">
        <v>17</v>
      </c>
      <c r="M32621">
        <v>8922</v>
      </c>
    </row>
    <row r="32622" spans="1:13" x14ac:dyDescent="0.3">
      <c r="A32622" t="s">
        <v>242</v>
      </c>
      <c r="B32622">
        <v>0</v>
      </c>
      <c r="C32622">
        <v>0</v>
      </c>
      <c r="D32622">
        <v>0</v>
      </c>
      <c r="E32622" t="s">
        <v>31487</v>
      </c>
      <c r="F32622" t="s">
        <v>3147</v>
      </c>
      <c r="G32622" t="s">
        <v>13</v>
      </c>
      <c r="H32622" t="s">
        <v>31492</v>
      </c>
      <c r="I32622" t="s">
        <v>17</v>
      </c>
      <c r="M32622">
        <v>8922</v>
      </c>
    </row>
    <row r="32623" spans="1:13" x14ac:dyDescent="0.3">
      <c r="A32623" t="s">
        <v>13</v>
      </c>
      <c r="B32623">
        <v>0</v>
      </c>
      <c r="C32623">
        <v>1</v>
      </c>
      <c r="D32623" t="s">
        <v>13</v>
      </c>
      <c r="E32623" t="s">
        <v>31487</v>
      </c>
      <c r="F32623" t="s">
        <v>31487</v>
      </c>
      <c r="G32623" t="s">
        <v>28</v>
      </c>
      <c r="H32623" t="s">
        <v>31493</v>
      </c>
      <c r="I32623" t="s">
        <v>17</v>
      </c>
      <c r="M32623">
        <v>8922</v>
      </c>
    </row>
    <row r="32624" spans="1:13" x14ac:dyDescent="0.3">
      <c r="E32624" t="s">
        <v>31487</v>
      </c>
      <c r="F32624" t="s">
        <v>31494</v>
      </c>
      <c r="G32624" t="s">
        <v>25</v>
      </c>
      <c r="H32624" t="s">
        <v>31495</v>
      </c>
      <c r="I32624" t="s">
        <v>17</v>
      </c>
      <c r="M32624">
        <v>8922</v>
      </c>
    </row>
    <row r="32625" spans="1:13" x14ac:dyDescent="0.3">
      <c r="A32625" t="s">
        <v>28</v>
      </c>
      <c r="B32625">
        <v>1</v>
      </c>
      <c r="C32625">
        <v>1</v>
      </c>
      <c r="D32625">
        <v>1</v>
      </c>
      <c r="E32625" t="s">
        <v>31487</v>
      </c>
      <c r="F32625" t="s">
        <v>11779</v>
      </c>
      <c r="G32625" t="s">
        <v>28</v>
      </c>
      <c r="H32625" t="s">
        <v>31496</v>
      </c>
      <c r="I32625" t="s">
        <v>22</v>
      </c>
      <c r="J32625" t="s">
        <v>104</v>
      </c>
      <c r="M32625">
        <v>8922</v>
      </c>
    </row>
    <row r="32626" spans="1:13" x14ac:dyDescent="0.3">
      <c r="E32626" t="s">
        <v>31487</v>
      </c>
      <c r="F32626" t="s">
        <v>446</v>
      </c>
      <c r="G32626" t="s">
        <v>13</v>
      </c>
      <c r="H32626" t="s">
        <v>31497</v>
      </c>
      <c r="I32626" t="s">
        <v>27</v>
      </c>
      <c r="M32626">
        <v>8922</v>
      </c>
    </row>
    <row r="32627" spans="1:13" x14ac:dyDescent="0.3">
      <c r="A32627" t="s">
        <v>242</v>
      </c>
      <c r="B32627">
        <v>0</v>
      </c>
      <c r="C32627">
        <v>0</v>
      </c>
      <c r="D32627">
        <v>0</v>
      </c>
      <c r="E32627" t="s">
        <v>31487</v>
      </c>
      <c r="F32627" t="s">
        <v>13471</v>
      </c>
      <c r="G32627" t="s">
        <v>25</v>
      </c>
      <c r="H32627" t="s">
        <v>31498</v>
      </c>
      <c r="I32627" t="s">
        <v>17</v>
      </c>
      <c r="M32627">
        <v>8922</v>
      </c>
    </row>
    <row r="32628" spans="1:13" x14ac:dyDescent="0.3">
      <c r="A32628" t="s">
        <v>242</v>
      </c>
      <c r="B32628">
        <v>0</v>
      </c>
      <c r="C32628">
        <v>0</v>
      </c>
      <c r="D32628">
        <v>0</v>
      </c>
      <c r="E32628" t="s">
        <v>31487</v>
      </c>
      <c r="F32628" t="s">
        <v>31499</v>
      </c>
      <c r="G32628" t="s">
        <v>50</v>
      </c>
      <c r="H32628" t="s">
        <v>31500</v>
      </c>
      <c r="I32628" t="s">
        <v>52</v>
      </c>
      <c r="J32628" t="s">
        <v>1638</v>
      </c>
      <c r="M32628">
        <v>8922</v>
      </c>
    </row>
    <row r="32629" spans="1:13" x14ac:dyDescent="0.3">
      <c r="E32629" t="s">
        <v>31487</v>
      </c>
      <c r="F32629" t="s">
        <v>2223</v>
      </c>
      <c r="G32629" t="s">
        <v>28</v>
      </c>
      <c r="H32629" t="s">
        <v>31501</v>
      </c>
      <c r="I32629" t="s">
        <v>17</v>
      </c>
      <c r="M32629">
        <v>8922</v>
      </c>
    </row>
    <row r="32630" spans="1:13" x14ac:dyDescent="0.3">
      <c r="A32630" t="s">
        <v>28</v>
      </c>
      <c r="B32630">
        <v>1</v>
      </c>
      <c r="C32630">
        <v>1</v>
      </c>
      <c r="D32630">
        <v>1</v>
      </c>
      <c r="E32630" t="s">
        <v>31487</v>
      </c>
      <c r="F32630" t="s">
        <v>31502</v>
      </c>
      <c r="G32630" t="s">
        <v>28</v>
      </c>
      <c r="H32630" t="s">
        <v>31503</v>
      </c>
      <c r="I32630" t="s">
        <v>19</v>
      </c>
      <c r="M32630">
        <v>8922</v>
      </c>
    </row>
    <row r="32631" spans="1:13" x14ac:dyDescent="0.3">
      <c r="A32631" t="s">
        <v>13</v>
      </c>
      <c r="B32631">
        <v>0</v>
      </c>
      <c r="C32631">
        <v>0</v>
      </c>
      <c r="D32631">
        <v>1</v>
      </c>
      <c r="E32631" t="s">
        <v>31487</v>
      </c>
      <c r="F32631" t="s">
        <v>31504</v>
      </c>
      <c r="G32631" t="s">
        <v>13</v>
      </c>
      <c r="H32631" t="s">
        <v>31505</v>
      </c>
      <c r="I32631" t="s">
        <v>17</v>
      </c>
      <c r="M32631">
        <v>8922</v>
      </c>
    </row>
    <row r="32632" spans="1:13" x14ac:dyDescent="0.3">
      <c r="E32632" t="s">
        <v>31487</v>
      </c>
      <c r="F32632" t="s">
        <v>31506</v>
      </c>
      <c r="G32632" t="s">
        <v>28</v>
      </c>
      <c r="H32632" t="s">
        <v>31507</v>
      </c>
      <c r="I32632" t="s">
        <v>27</v>
      </c>
      <c r="M32632">
        <v>8922</v>
      </c>
    </row>
    <row r="32633" spans="1:13" x14ac:dyDescent="0.3">
      <c r="E32633" t="s">
        <v>31487</v>
      </c>
      <c r="F32633" t="s">
        <v>31508</v>
      </c>
      <c r="G32633" t="s">
        <v>25</v>
      </c>
      <c r="H32633" t="s">
        <v>31509</v>
      </c>
      <c r="I32633" t="s">
        <v>27</v>
      </c>
      <c r="M32633">
        <v>8922</v>
      </c>
    </row>
    <row r="32634" spans="1:13" x14ac:dyDescent="0.3">
      <c r="E32634" t="s">
        <v>31487</v>
      </c>
      <c r="F32634" t="s">
        <v>31510</v>
      </c>
      <c r="G32634" t="s">
        <v>25</v>
      </c>
      <c r="H32634" t="s">
        <v>31511</v>
      </c>
      <c r="I32634" t="s">
        <v>27</v>
      </c>
      <c r="M32634">
        <v>8922</v>
      </c>
    </row>
    <row r="32635" spans="1:13" x14ac:dyDescent="0.3">
      <c r="E32635" t="s">
        <v>31487</v>
      </c>
      <c r="F32635" t="s">
        <v>31512</v>
      </c>
      <c r="G32635" t="s">
        <v>50</v>
      </c>
      <c r="H32635" t="s">
        <v>31513</v>
      </c>
      <c r="I32635" t="s">
        <v>17</v>
      </c>
      <c r="M32635">
        <v>8922</v>
      </c>
    </row>
    <row r="32636" spans="1:13" x14ac:dyDescent="0.3">
      <c r="A32636" t="s">
        <v>13</v>
      </c>
      <c r="B32636">
        <v>0</v>
      </c>
      <c r="C32636">
        <v>0</v>
      </c>
      <c r="D32636">
        <v>1</v>
      </c>
      <c r="E32636" t="s">
        <v>31487</v>
      </c>
      <c r="F32636" t="s">
        <v>4005</v>
      </c>
      <c r="G32636" t="s">
        <v>13</v>
      </c>
      <c r="H32636" t="s">
        <v>31514</v>
      </c>
      <c r="I32636" t="s">
        <v>52</v>
      </c>
      <c r="J32636" t="s">
        <v>23</v>
      </c>
      <c r="M32636">
        <v>8922</v>
      </c>
    </row>
    <row r="32637" spans="1:13" x14ac:dyDescent="0.3">
      <c r="A32637" t="s">
        <v>13</v>
      </c>
      <c r="B32637">
        <v>0</v>
      </c>
      <c r="C32637">
        <v>0</v>
      </c>
      <c r="D32637">
        <v>1</v>
      </c>
      <c r="E32637" t="s">
        <v>31487</v>
      </c>
      <c r="F32637" t="s">
        <v>4005</v>
      </c>
      <c r="G32637" t="s">
        <v>13</v>
      </c>
      <c r="H32637" t="s">
        <v>31514</v>
      </c>
      <c r="I32637" t="s">
        <v>52</v>
      </c>
      <c r="J32637" t="s">
        <v>23</v>
      </c>
      <c r="M32637">
        <v>8922</v>
      </c>
    </row>
    <row r="32638" spans="1:13" x14ac:dyDescent="0.3">
      <c r="A32638" t="s">
        <v>242</v>
      </c>
      <c r="B32638">
        <v>0</v>
      </c>
      <c r="E32638" t="s">
        <v>31515</v>
      </c>
      <c r="F32638" t="s">
        <v>1646</v>
      </c>
      <c r="G32638" t="s">
        <v>25</v>
      </c>
      <c r="H32638" t="s">
        <v>31516</v>
      </c>
      <c r="I32638" t="s">
        <v>19</v>
      </c>
      <c r="M32638">
        <v>8923</v>
      </c>
    </row>
    <row r="32639" spans="1:13" x14ac:dyDescent="0.3">
      <c r="E32639" t="s">
        <v>31515</v>
      </c>
      <c r="F32639" t="s">
        <v>68</v>
      </c>
      <c r="G32639" t="s">
        <v>25</v>
      </c>
      <c r="H32639" t="s">
        <v>31517</v>
      </c>
      <c r="I32639" t="s">
        <v>19</v>
      </c>
      <c r="M32639">
        <v>8923</v>
      </c>
    </row>
    <row r="32640" spans="1:13" x14ac:dyDescent="0.3">
      <c r="A32640" t="s">
        <v>13</v>
      </c>
      <c r="B32640">
        <v>1</v>
      </c>
      <c r="C32640">
        <v>1</v>
      </c>
      <c r="D32640">
        <v>1</v>
      </c>
      <c r="E32640" t="s">
        <v>31515</v>
      </c>
      <c r="F32640" t="s">
        <v>68</v>
      </c>
      <c r="G32640" t="s">
        <v>13</v>
      </c>
      <c r="H32640" t="s">
        <v>31518</v>
      </c>
      <c r="I32640" t="s">
        <v>70</v>
      </c>
      <c r="J32640" t="s">
        <v>71</v>
      </c>
      <c r="M32640">
        <v>8923</v>
      </c>
    </row>
    <row r="32641" spans="1:13" x14ac:dyDescent="0.3">
      <c r="E32641" t="s">
        <v>31515</v>
      </c>
      <c r="F32641" t="s">
        <v>31519</v>
      </c>
      <c r="G32641" t="s">
        <v>25</v>
      </c>
      <c r="H32641" t="s">
        <v>31520</v>
      </c>
      <c r="I32641" t="s">
        <v>17</v>
      </c>
      <c r="M32641">
        <v>8924</v>
      </c>
    </row>
    <row r="32642" spans="1:13" x14ac:dyDescent="0.3">
      <c r="A32642" t="s">
        <v>13</v>
      </c>
      <c r="B32642">
        <v>1</v>
      </c>
      <c r="C32642">
        <v>1</v>
      </c>
      <c r="D32642">
        <v>1</v>
      </c>
      <c r="E32642" t="s">
        <v>31515</v>
      </c>
      <c r="F32642" t="s">
        <v>3206</v>
      </c>
      <c r="G32642" t="s">
        <v>13</v>
      </c>
      <c r="H32642" t="s">
        <v>31521</v>
      </c>
      <c r="I32642" t="s">
        <v>22</v>
      </c>
      <c r="J32642" t="s">
        <v>23</v>
      </c>
      <c r="M32642">
        <v>8924</v>
      </c>
    </row>
    <row r="32643" spans="1:13" x14ac:dyDescent="0.3">
      <c r="E32643" t="s">
        <v>31515</v>
      </c>
      <c r="F32643" t="s">
        <v>31519</v>
      </c>
      <c r="G32643" t="s">
        <v>13</v>
      </c>
      <c r="H32643" t="s">
        <v>31522</v>
      </c>
      <c r="I32643" t="s">
        <v>27</v>
      </c>
      <c r="M32643">
        <v>8924</v>
      </c>
    </row>
    <row r="32644" spans="1:13" x14ac:dyDescent="0.3">
      <c r="A32644" t="s">
        <v>13</v>
      </c>
      <c r="B32644">
        <v>1</v>
      </c>
      <c r="C32644">
        <v>1</v>
      </c>
      <c r="D32644">
        <v>1</v>
      </c>
      <c r="E32644" t="s">
        <v>16209</v>
      </c>
      <c r="F32644" t="s">
        <v>8064</v>
      </c>
      <c r="G32644" t="s">
        <v>13</v>
      </c>
      <c r="H32644" t="s">
        <v>31523</v>
      </c>
      <c r="I32644" t="s">
        <v>22</v>
      </c>
      <c r="J32644" t="s">
        <v>23</v>
      </c>
      <c r="M32644">
        <v>8930</v>
      </c>
    </row>
    <row r="32645" spans="1:13" x14ac:dyDescent="0.3">
      <c r="A32645" t="s">
        <v>13</v>
      </c>
      <c r="B32645">
        <v>1</v>
      </c>
      <c r="C32645">
        <v>1</v>
      </c>
      <c r="D32645">
        <v>1</v>
      </c>
      <c r="E32645" t="s">
        <v>16209</v>
      </c>
      <c r="F32645" t="s">
        <v>6596</v>
      </c>
      <c r="G32645" t="s">
        <v>13</v>
      </c>
      <c r="H32645" t="s">
        <v>31524</v>
      </c>
      <c r="I32645" t="s">
        <v>34</v>
      </c>
      <c r="J32645" t="s">
        <v>23</v>
      </c>
      <c r="M32645">
        <v>8930</v>
      </c>
    </row>
    <row r="32646" spans="1:13" x14ac:dyDescent="0.3">
      <c r="E32646" t="s">
        <v>16209</v>
      </c>
      <c r="F32646" t="s">
        <v>31525</v>
      </c>
      <c r="G32646" t="s">
        <v>25</v>
      </c>
      <c r="H32646" t="s">
        <v>31526</v>
      </c>
      <c r="I32646" t="s">
        <v>19</v>
      </c>
      <c r="M32646">
        <v>8930</v>
      </c>
    </row>
    <row r="32647" spans="1:13" x14ac:dyDescent="0.3">
      <c r="A32647" t="s">
        <v>242</v>
      </c>
      <c r="B32647">
        <v>0</v>
      </c>
      <c r="E32647" t="s">
        <v>16209</v>
      </c>
      <c r="F32647" t="s">
        <v>31527</v>
      </c>
      <c r="G32647" t="s">
        <v>25</v>
      </c>
      <c r="H32647" t="s">
        <v>31528</v>
      </c>
      <c r="I32647" t="s">
        <v>19</v>
      </c>
      <c r="M32647">
        <v>8930</v>
      </c>
    </row>
    <row r="32648" spans="1:13" x14ac:dyDescent="0.3">
      <c r="A32648" t="s">
        <v>13</v>
      </c>
      <c r="B32648">
        <v>0</v>
      </c>
      <c r="C32648">
        <v>1</v>
      </c>
      <c r="D32648" t="s">
        <v>13</v>
      </c>
      <c r="E32648" t="s">
        <v>16209</v>
      </c>
      <c r="F32648" t="s">
        <v>6596</v>
      </c>
      <c r="G32648" t="s">
        <v>50</v>
      </c>
      <c r="H32648" t="s">
        <v>31529</v>
      </c>
      <c r="I32648" t="s">
        <v>17</v>
      </c>
      <c r="M32648">
        <v>8930</v>
      </c>
    </row>
    <row r="32649" spans="1:13" x14ac:dyDescent="0.3">
      <c r="A32649" t="s">
        <v>13</v>
      </c>
      <c r="B32649">
        <v>1</v>
      </c>
      <c r="C32649">
        <v>1</v>
      </c>
      <c r="D32649">
        <v>1</v>
      </c>
      <c r="E32649" t="s">
        <v>16209</v>
      </c>
      <c r="F32649" t="s">
        <v>6596</v>
      </c>
      <c r="G32649" t="s">
        <v>13</v>
      </c>
      <c r="H32649" t="s">
        <v>31524</v>
      </c>
      <c r="I32649" t="s">
        <v>34</v>
      </c>
      <c r="J32649" t="s">
        <v>23</v>
      </c>
      <c r="M32649">
        <v>8930</v>
      </c>
    </row>
    <row r="32650" spans="1:13" x14ac:dyDescent="0.3">
      <c r="A32650" t="s">
        <v>13</v>
      </c>
      <c r="B32650">
        <v>1</v>
      </c>
      <c r="C32650">
        <v>1</v>
      </c>
      <c r="D32650">
        <v>1</v>
      </c>
      <c r="E32650" t="s">
        <v>16209</v>
      </c>
      <c r="F32650" t="s">
        <v>6596</v>
      </c>
      <c r="G32650" t="s">
        <v>13</v>
      </c>
      <c r="H32650" t="s">
        <v>31524</v>
      </c>
      <c r="I32650" t="s">
        <v>34</v>
      </c>
      <c r="J32650" t="s">
        <v>23</v>
      </c>
      <c r="M32650">
        <v>8930</v>
      </c>
    </row>
    <row r="32651" spans="1:13" x14ac:dyDescent="0.3">
      <c r="A32651" t="s">
        <v>13</v>
      </c>
      <c r="B32651">
        <v>0</v>
      </c>
      <c r="C32651">
        <v>1</v>
      </c>
      <c r="D32651" t="s">
        <v>13</v>
      </c>
      <c r="E32651" t="s">
        <v>16209</v>
      </c>
      <c r="F32651" t="s">
        <v>6596</v>
      </c>
      <c r="G32651" t="s">
        <v>50</v>
      </c>
      <c r="H32651" t="s">
        <v>31530</v>
      </c>
      <c r="I32651" t="s">
        <v>17</v>
      </c>
      <c r="M32651">
        <v>8930</v>
      </c>
    </row>
    <row r="32652" spans="1:13" x14ac:dyDescent="0.3">
      <c r="A32652" t="s">
        <v>13</v>
      </c>
      <c r="B32652">
        <v>0</v>
      </c>
      <c r="C32652">
        <v>1</v>
      </c>
      <c r="D32652" t="s">
        <v>13</v>
      </c>
      <c r="E32652" t="s">
        <v>16209</v>
      </c>
      <c r="F32652" t="s">
        <v>6596</v>
      </c>
      <c r="G32652" t="s">
        <v>50</v>
      </c>
      <c r="H32652" t="s">
        <v>31531</v>
      </c>
      <c r="I32652" t="s">
        <v>17</v>
      </c>
      <c r="M32652">
        <v>8930</v>
      </c>
    </row>
    <row r="32653" spans="1:13" x14ac:dyDescent="0.3">
      <c r="A32653" t="s">
        <v>13</v>
      </c>
      <c r="B32653">
        <v>1</v>
      </c>
      <c r="C32653">
        <v>1</v>
      </c>
      <c r="D32653">
        <v>1</v>
      </c>
      <c r="E32653" t="s">
        <v>16209</v>
      </c>
      <c r="F32653" t="s">
        <v>6596</v>
      </c>
      <c r="G32653" t="s">
        <v>13</v>
      </c>
      <c r="H32653" t="s">
        <v>16233</v>
      </c>
      <c r="I32653" t="s">
        <v>52</v>
      </c>
      <c r="J32653" t="s">
        <v>23</v>
      </c>
      <c r="M32653">
        <v>8931</v>
      </c>
    </row>
    <row r="32654" spans="1:13" x14ac:dyDescent="0.3">
      <c r="A32654" t="s">
        <v>13</v>
      </c>
      <c r="B32654">
        <v>1</v>
      </c>
      <c r="C32654">
        <v>1</v>
      </c>
      <c r="D32654">
        <v>1</v>
      </c>
      <c r="E32654" t="s">
        <v>16209</v>
      </c>
      <c r="F32654" t="s">
        <v>6596</v>
      </c>
      <c r="G32654" t="s">
        <v>13</v>
      </c>
      <c r="H32654" t="s">
        <v>16233</v>
      </c>
      <c r="I32654" t="s">
        <v>1389</v>
      </c>
      <c r="J32654" t="s">
        <v>23</v>
      </c>
      <c r="M32654">
        <v>8931</v>
      </c>
    </row>
    <row r="32655" spans="1:13" x14ac:dyDescent="0.3">
      <c r="A32655" t="s">
        <v>13</v>
      </c>
      <c r="B32655">
        <v>1</v>
      </c>
      <c r="C32655">
        <v>1</v>
      </c>
      <c r="D32655">
        <v>1</v>
      </c>
      <c r="E32655" t="s">
        <v>16209</v>
      </c>
      <c r="F32655" t="s">
        <v>16214</v>
      </c>
      <c r="G32655" t="s">
        <v>13</v>
      </c>
      <c r="H32655" t="s">
        <v>16232</v>
      </c>
      <c r="I32655" t="s">
        <v>19</v>
      </c>
      <c r="M32655">
        <v>8931</v>
      </c>
    </row>
    <row r="32656" spans="1:13" x14ac:dyDescent="0.3">
      <c r="A32656" t="s">
        <v>13</v>
      </c>
      <c r="B32656">
        <v>0</v>
      </c>
      <c r="C32656">
        <v>1</v>
      </c>
      <c r="D32656" t="s">
        <v>13</v>
      </c>
      <c r="E32656" t="s">
        <v>16209</v>
      </c>
      <c r="F32656" t="s">
        <v>6596</v>
      </c>
      <c r="G32656" t="s">
        <v>50</v>
      </c>
      <c r="H32656" t="s">
        <v>16238</v>
      </c>
      <c r="I32656" t="s">
        <v>17</v>
      </c>
      <c r="M32656">
        <v>8931</v>
      </c>
    </row>
    <row r="32657" spans="1:13" x14ac:dyDescent="0.3">
      <c r="A32657" t="s">
        <v>242</v>
      </c>
      <c r="B32657">
        <v>0</v>
      </c>
      <c r="C32657">
        <v>0</v>
      </c>
      <c r="D32657">
        <v>0</v>
      </c>
      <c r="E32657" t="s">
        <v>16209</v>
      </c>
      <c r="F32657" t="s">
        <v>16234</v>
      </c>
      <c r="G32657" t="s">
        <v>28</v>
      </c>
      <c r="H32657" t="s">
        <v>16235</v>
      </c>
      <c r="I32657" t="s">
        <v>17</v>
      </c>
      <c r="M32657">
        <v>8931</v>
      </c>
    </row>
    <row r="32658" spans="1:13" x14ac:dyDescent="0.3">
      <c r="A32658" t="s">
        <v>13</v>
      </c>
      <c r="B32658">
        <v>1</v>
      </c>
      <c r="C32658">
        <v>1</v>
      </c>
      <c r="D32658">
        <v>1</v>
      </c>
      <c r="E32658" t="s">
        <v>16209</v>
      </c>
      <c r="F32658" t="s">
        <v>16236</v>
      </c>
      <c r="G32658" t="s">
        <v>13</v>
      </c>
      <c r="H32658" t="s">
        <v>16240</v>
      </c>
      <c r="I32658" t="s">
        <v>19</v>
      </c>
      <c r="M32658">
        <v>8931</v>
      </c>
    </row>
    <row r="32659" spans="1:13" x14ac:dyDescent="0.3">
      <c r="A32659" t="s">
        <v>13</v>
      </c>
      <c r="B32659">
        <v>1</v>
      </c>
      <c r="C32659">
        <v>1</v>
      </c>
      <c r="D32659">
        <v>1</v>
      </c>
      <c r="E32659" t="s">
        <v>16209</v>
      </c>
      <c r="F32659" t="s">
        <v>16236</v>
      </c>
      <c r="G32659" t="s">
        <v>13</v>
      </c>
      <c r="H32659" t="s">
        <v>16237</v>
      </c>
      <c r="I32659" t="s">
        <v>19</v>
      </c>
      <c r="M32659">
        <v>8931</v>
      </c>
    </row>
    <row r="32660" spans="1:13" x14ac:dyDescent="0.3">
      <c r="A32660" t="s">
        <v>13</v>
      </c>
      <c r="B32660">
        <v>1</v>
      </c>
      <c r="C32660">
        <v>1</v>
      </c>
      <c r="D32660">
        <v>1</v>
      </c>
      <c r="E32660" t="s">
        <v>16209</v>
      </c>
      <c r="F32660" t="s">
        <v>16236</v>
      </c>
      <c r="G32660" t="s">
        <v>13</v>
      </c>
      <c r="H32660" t="s">
        <v>16241</v>
      </c>
      <c r="I32660" t="s">
        <v>19</v>
      </c>
      <c r="M32660">
        <v>8931</v>
      </c>
    </row>
    <row r="32661" spans="1:13" x14ac:dyDescent="0.3">
      <c r="A32661" t="s">
        <v>13</v>
      </c>
      <c r="B32661">
        <v>1</v>
      </c>
      <c r="C32661">
        <v>1</v>
      </c>
      <c r="D32661">
        <v>1</v>
      </c>
      <c r="E32661" t="s">
        <v>16209</v>
      </c>
      <c r="F32661" t="s">
        <v>16236</v>
      </c>
      <c r="G32661" t="s">
        <v>13</v>
      </c>
      <c r="H32661" t="s">
        <v>16239</v>
      </c>
      <c r="I32661" t="s">
        <v>19</v>
      </c>
      <c r="M32661">
        <v>8931</v>
      </c>
    </row>
    <row r="32662" spans="1:13" x14ac:dyDescent="0.3">
      <c r="E32662" t="s">
        <v>14708</v>
      </c>
      <c r="F32662" t="s">
        <v>14711</v>
      </c>
      <c r="G32662" t="s">
        <v>13</v>
      </c>
      <c r="H32662" t="s">
        <v>14713</v>
      </c>
      <c r="I32662" t="s">
        <v>27</v>
      </c>
      <c r="M32662">
        <v>8932</v>
      </c>
    </row>
    <row r="32663" spans="1:13" x14ac:dyDescent="0.3">
      <c r="E32663" t="s">
        <v>14708</v>
      </c>
      <c r="F32663" t="s">
        <v>3748</v>
      </c>
      <c r="G32663" t="s">
        <v>13</v>
      </c>
      <c r="H32663" t="s">
        <v>14714</v>
      </c>
      <c r="I32663" t="s">
        <v>22</v>
      </c>
      <c r="J32663" t="s">
        <v>23</v>
      </c>
      <c r="M32663">
        <v>8932</v>
      </c>
    </row>
    <row r="32664" spans="1:13" x14ac:dyDescent="0.3">
      <c r="A32664" t="s">
        <v>28</v>
      </c>
      <c r="B32664">
        <v>0</v>
      </c>
      <c r="C32664">
        <v>1</v>
      </c>
      <c r="D32664" t="s">
        <v>28</v>
      </c>
      <c r="E32664" t="s">
        <v>14708</v>
      </c>
      <c r="F32664" t="s">
        <v>14725</v>
      </c>
      <c r="G32664" t="s">
        <v>13</v>
      </c>
      <c r="H32664" t="s">
        <v>14729</v>
      </c>
      <c r="I32664" t="s">
        <v>17</v>
      </c>
      <c r="M32664">
        <v>8932</v>
      </c>
    </row>
    <row r="32665" spans="1:13" x14ac:dyDescent="0.3">
      <c r="E32665" t="s">
        <v>14708</v>
      </c>
      <c r="F32665" t="s">
        <v>14709</v>
      </c>
      <c r="G32665" t="s">
        <v>50</v>
      </c>
      <c r="H32665" t="s">
        <v>14710</v>
      </c>
      <c r="I32665" t="s">
        <v>17</v>
      </c>
      <c r="M32665">
        <v>8932</v>
      </c>
    </row>
    <row r="32666" spans="1:13" x14ac:dyDescent="0.3">
      <c r="E32666" t="s">
        <v>14708</v>
      </c>
      <c r="F32666" t="s">
        <v>2008</v>
      </c>
      <c r="G32666" t="s">
        <v>50</v>
      </c>
      <c r="H32666" t="s">
        <v>14724</v>
      </c>
      <c r="I32666" t="s">
        <v>52</v>
      </c>
      <c r="J32666" t="s">
        <v>53</v>
      </c>
      <c r="M32666">
        <v>8932</v>
      </c>
    </row>
    <row r="32667" spans="1:13" x14ac:dyDescent="0.3">
      <c r="E32667" t="s">
        <v>14708</v>
      </c>
      <c r="F32667" t="s">
        <v>446</v>
      </c>
      <c r="G32667" t="s">
        <v>13</v>
      </c>
      <c r="H32667" t="s">
        <v>14722</v>
      </c>
      <c r="I32667" t="s">
        <v>27</v>
      </c>
      <c r="M32667">
        <v>8932</v>
      </c>
    </row>
    <row r="32668" spans="1:13" x14ac:dyDescent="0.3">
      <c r="A32668" t="s">
        <v>13</v>
      </c>
      <c r="B32668">
        <v>1</v>
      </c>
      <c r="C32668">
        <v>1</v>
      </c>
      <c r="D32668">
        <v>1</v>
      </c>
      <c r="E32668" t="s">
        <v>14708</v>
      </c>
      <c r="F32668" t="s">
        <v>410</v>
      </c>
      <c r="G32668" t="s">
        <v>13</v>
      </c>
      <c r="H32668" t="s">
        <v>14723</v>
      </c>
      <c r="I32668" t="s">
        <v>22</v>
      </c>
      <c r="J32668" t="s">
        <v>23</v>
      </c>
      <c r="M32668">
        <v>8932</v>
      </c>
    </row>
    <row r="32669" spans="1:13" x14ac:dyDescent="0.3">
      <c r="E32669" t="s">
        <v>14708</v>
      </c>
      <c r="F32669" t="s">
        <v>14727</v>
      </c>
      <c r="G32669" t="s">
        <v>50</v>
      </c>
      <c r="H32669" t="s">
        <v>14728</v>
      </c>
      <c r="I32669" t="s">
        <v>52</v>
      </c>
      <c r="J32669" t="s">
        <v>57</v>
      </c>
      <c r="K32669" t="s">
        <v>45</v>
      </c>
      <c r="L32669" t="s">
        <v>46</v>
      </c>
      <c r="M32669">
        <v>8932</v>
      </c>
    </row>
    <row r="32670" spans="1:13" x14ac:dyDescent="0.3">
      <c r="E32670" t="s">
        <v>14708</v>
      </c>
      <c r="F32670" t="s">
        <v>2223</v>
      </c>
      <c r="G32670" t="s">
        <v>13</v>
      </c>
      <c r="H32670" t="s">
        <v>14716</v>
      </c>
      <c r="I32670" t="s">
        <v>17</v>
      </c>
      <c r="M32670">
        <v>8932</v>
      </c>
    </row>
    <row r="32671" spans="1:13" x14ac:dyDescent="0.3">
      <c r="E32671" t="s">
        <v>14708</v>
      </c>
      <c r="F32671" t="s">
        <v>14711</v>
      </c>
      <c r="G32671" t="s">
        <v>13</v>
      </c>
      <c r="H32671" t="s">
        <v>14721</v>
      </c>
      <c r="I32671" t="s">
        <v>40</v>
      </c>
      <c r="M32671">
        <v>8932</v>
      </c>
    </row>
    <row r="32672" spans="1:13" x14ac:dyDescent="0.3">
      <c r="A32672" t="s">
        <v>13</v>
      </c>
      <c r="B32672">
        <v>0</v>
      </c>
      <c r="C32672">
        <v>1</v>
      </c>
      <c r="D32672" t="s">
        <v>13</v>
      </c>
      <c r="E32672" t="s">
        <v>14708</v>
      </c>
      <c r="F32672" t="s">
        <v>14711</v>
      </c>
      <c r="G32672" t="s">
        <v>25</v>
      </c>
      <c r="H32672" t="s">
        <v>14720</v>
      </c>
      <c r="I32672" t="s">
        <v>17</v>
      </c>
      <c r="M32672">
        <v>8932</v>
      </c>
    </row>
    <row r="32673" spans="1:13" x14ac:dyDescent="0.3">
      <c r="E32673" t="s">
        <v>14708</v>
      </c>
      <c r="F32673" t="s">
        <v>446</v>
      </c>
      <c r="G32673" t="s">
        <v>28</v>
      </c>
      <c r="H32673" t="s">
        <v>14717</v>
      </c>
      <c r="I32673" t="s">
        <v>17</v>
      </c>
      <c r="M32673">
        <v>8932</v>
      </c>
    </row>
    <row r="32674" spans="1:13" x14ac:dyDescent="0.3">
      <c r="E32674" t="s">
        <v>14708</v>
      </c>
      <c r="F32674" t="s">
        <v>1859</v>
      </c>
      <c r="G32674" t="s">
        <v>13</v>
      </c>
      <c r="H32674" t="s">
        <v>14715</v>
      </c>
      <c r="I32674" t="s">
        <v>52</v>
      </c>
      <c r="J32674" t="s">
        <v>23</v>
      </c>
      <c r="M32674">
        <v>8932</v>
      </c>
    </row>
    <row r="32675" spans="1:13" x14ac:dyDescent="0.3">
      <c r="E32675" t="s">
        <v>14708</v>
      </c>
      <c r="F32675" t="s">
        <v>14725</v>
      </c>
      <c r="G32675" t="s">
        <v>28</v>
      </c>
      <c r="H32675" t="s">
        <v>14726</v>
      </c>
      <c r="I32675" t="s">
        <v>27</v>
      </c>
      <c r="M32675">
        <v>8932</v>
      </c>
    </row>
    <row r="32676" spans="1:13" x14ac:dyDescent="0.3">
      <c r="A32676" t="s">
        <v>13</v>
      </c>
      <c r="B32676">
        <v>0</v>
      </c>
      <c r="C32676">
        <v>1</v>
      </c>
      <c r="D32676" t="s">
        <v>13</v>
      </c>
      <c r="E32676" t="s">
        <v>14708</v>
      </c>
      <c r="F32676" t="s">
        <v>14711</v>
      </c>
      <c r="G32676" t="s">
        <v>28</v>
      </c>
      <c r="H32676" t="s">
        <v>14712</v>
      </c>
      <c r="I32676" t="s">
        <v>17</v>
      </c>
      <c r="M32676">
        <v>8932</v>
      </c>
    </row>
    <row r="32677" spans="1:13" x14ac:dyDescent="0.3">
      <c r="E32677" t="s">
        <v>14708</v>
      </c>
      <c r="F32677" t="s">
        <v>14718</v>
      </c>
      <c r="G32677" t="s">
        <v>50</v>
      </c>
      <c r="H32677" t="s">
        <v>14719</v>
      </c>
      <c r="I32677" t="s">
        <v>52</v>
      </c>
      <c r="J32677" t="s">
        <v>53</v>
      </c>
      <c r="M32677">
        <v>8932</v>
      </c>
    </row>
    <row r="32678" spans="1:13" x14ac:dyDescent="0.3">
      <c r="E32678" t="s">
        <v>14708</v>
      </c>
      <c r="F32678" t="s">
        <v>14711</v>
      </c>
      <c r="G32678" t="s">
        <v>13</v>
      </c>
      <c r="H32678" t="s">
        <v>14713</v>
      </c>
      <c r="I32678" t="s">
        <v>27</v>
      </c>
      <c r="M32678">
        <v>8932</v>
      </c>
    </row>
    <row r="32679" spans="1:13" x14ac:dyDescent="0.3">
      <c r="E32679" t="s">
        <v>14708</v>
      </c>
      <c r="F32679" t="s">
        <v>14718</v>
      </c>
      <c r="G32679" t="s">
        <v>50</v>
      </c>
      <c r="H32679" t="s">
        <v>14719</v>
      </c>
      <c r="I32679" t="s">
        <v>52</v>
      </c>
      <c r="J32679" t="s">
        <v>53</v>
      </c>
      <c r="M32679">
        <v>8933</v>
      </c>
    </row>
    <row r="32680" spans="1:13" x14ac:dyDescent="0.3">
      <c r="E32680" t="s">
        <v>14708</v>
      </c>
      <c r="F32680" t="s">
        <v>14711</v>
      </c>
      <c r="G32680" t="s">
        <v>13</v>
      </c>
      <c r="H32680" t="s">
        <v>14713</v>
      </c>
      <c r="I32680" t="s">
        <v>27</v>
      </c>
      <c r="M32680">
        <v>8933</v>
      </c>
    </row>
    <row r="32681" spans="1:13" x14ac:dyDescent="0.3">
      <c r="E32681" t="s">
        <v>14708</v>
      </c>
      <c r="F32681" t="s">
        <v>2008</v>
      </c>
      <c r="G32681" t="s">
        <v>50</v>
      </c>
      <c r="H32681" t="s">
        <v>14724</v>
      </c>
      <c r="I32681" t="s">
        <v>52</v>
      </c>
      <c r="J32681" t="s">
        <v>53</v>
      </c>
      <c r="M32681">
        <v>8933</v>
      </c>
    </row>
    <row r="32682" spans="1:13" x14ac:dyDescent="0.3">
      <c r="E32682" t="s">
        <v>14708</v>
      </c>
      <c r="F32682" t="s">
        <v>446</v>
      </c>
      <c r="G32682" t="s">
        <v>28</v>
      </c>
      <c r="H32682" t="s">
        <v>14717</v>
      </c>
      <c r="I32682" t="s">
        <v>17</v>
      </c>
      <c r="M32682">
        <v>8933</v>
      </c>
    </row>
    <row r="32683" spans="1:13" x14ac:dyDescent="0.3">
      <c r="A32683" t="s">
        <v>13</v>
      </c>
      <c r="B32683">
        <v>1</v>
      </c>
      <c r="C32683">
        <v>1</v>
      </c>
      <c r="D32683">
        <v>1</v>
      </c>
      <c r="E32683" t="s">
        <v>14708</v>
      </c>
      <c r="F32683" t="s">
        <v>410</v>
      </c>
      <c r="G32683" t="s">
        <v>13</v>
      </c>
      <c r="H32683" t="s">
        <v>14723</v>
      </c>
      <c r="I32683" t="s">
        <v>22</v>
      </c>
      <c r="J32683" t="s">
        <v>23</v>
      </c>
      <c r="M32683">
        <v>8933</v>
      </c>
    </row>
    <row r="32684" spans="1:13" x14ac:dyDescent="0.3">
      <c r="E32684" t="s">
        <v>14708</v>
      </c>
      <c r="F32684" t="s">
        <v>2223</v>
      </c>
      <c r="G32684" t="s">
        <v>13</v>
      </c>
      <c r="H32684" t="s">
        <v>14716</v>
      </c>
      <c r="I32684" t="s">
        <v>17</v>
      </c>
      <c r="M32684">
        <v>8933</v>
      </c>
    </row>
    <row r="32685" spans="1:13" x14ac:dyDescent="0.3">
      <c r="A32685" t="s">
        <v>28</v>
      </c>
      <c r="B32685">
        <v>0</v>
      </c>
      <c r="C32685">
        <v>1</v>
      </c>
      <c r="D32685" t="s">
        <v>28</v>
      </c>
      <c r="E32685" t="s">
        <v>14708</v>
      </c>
      <c r="F32685" t="s">
        <v>14725</v>
      </c>
      <c r="G32685" t="s">
        <v>13</v>
      </c>
      <c r="H32685" t="s">
        <v>14729</v>
      </c>
      <c r="I32685" t="s">
        <v>17</v>
      </c>
      <c r="M32685">
        <v>8933</v>
      </c>
    </row>
    <row r="32686" spans="1:13" x14ac:dyDescent="0.3">
      <c r="E32686" t="s">
        <v>14708</v>
      </c>
      <c r="F32686" t="s">
        <v>14727</v>
      </c>
      <c r="G32686" t="s">
        <v>50</v>
      </c>
      <c r="H32686" t="s">
        <v>14728</v>
      </c>
      <c r="I32686" t="s">
        <v>52</v>
      </c>
      <c r="J32686" t="s">
        <v>57</v>
      </c>
      <c r="K32686" t="s">
        <v>45</v>
      </c>
      <c r="L32686" t="s">
        <v>46</v>
      </c>
      <c r="M32686">
        <v>8933</v>
      </c>
    </row>
    <row r="32687" spans="1:13" x14ac:dyDescent="0.3">
      <c r="A32687" t="s">
        <v>13</v>
      </c>
      <c r="B32687">
        <v>0</v>
      </c>
      <c r="C32687">
        <v>1</v>
      </c>
      <c r="D32687" t="s">
        <v>13</v>
      </c>
      <c r="E32687" t="s">
        <v>14708</v>
      </c>
      <c r="F32687" t="s">
        <v>14711</v>
      </c>
      <c r="G32687" t="s">
        <v>25</v>
      </c>
      <c r="H32687" t="s">
        <v>14720</v>
      </c>
      <c r="I32687" t="s">
        <v>17</v>
      </c>
      <c r="M32687">
        <v>8933</v>
      </c>
    </row>
    <row r="32688" spans="1:13" x14ac:dyDescent="0.3">
      <c r="A32688" t="s">
        <v>13</v>
      </c>
      <c r="B32688">
        <v>0</v>
      </c>
      <c r="C32688">
        <v>1</v>
      </c>
      <c r="D32688" t="s">
        <v>13</v>
      </c>
      <c r="E32688" t="s">
        <v>14708</v>
      </c>
      <c r="F32688" t="s">
        <v>14711</v>
      </c>
      <c r="G32688" t="s">
        <v>28</v>
      </c>
      <c r="H32688" t="s">
        <v>14712</v>
      </c>
      <c r="I32688" t="s">
        <v>17</v>
      </c>
      <c r="M32688">
        <v>8933</v>
      </c>
    </row>
    <row r="32689" spans="1:13" x14ac:dyDescent="0.3">
      <c r="E32689" t="s">
        <v>14708</v>
      </c>
      <c r="F32689" t="s">
        <v>1859</v>
      </c>
      <c r="G32689" t="s">
        <v>13</v>
      </c>
      <c r="H32689" t="s">
        <v>14715</v>
      </c>
      <c r="I32689" t="s">
        <v>52</v>
      </c>
      <c r="J32689" t="s">
        <v>23</v>
      </c>
      <c r="M32689">
        <v>8933</v>
      </c>
    </row>
    <row r="32690" spans="1:13" x14ac:dyDescent="0.3">
      <c r="E32690" t="s">
        <v>14708</v>
      </c>
      <c r="F32690" t="s">
        <v>14711</v>
      </c>
      <c r="G32690" t="s">
        <v>13</v>
      </c>
      <c r="H32690" t="s">
        <v>14721</v>
      </c>
      <c r="I32690" t="s">
        <v>40</v>
      </c>
      <c r="M32690">
        <v>8933</v>
      </c>
    </row>
    <row r="32691" spans="1:13" x14ac:dyDescent="0.3">
      <c r="E32691" t="s">
        <v>14708</v>
      </c>
      <c r="F32691" t="s">
        <v>446</v>
      </c>
      <c r="G32691" t="s">
        <v>13</v>
      </c>
      <c r="H32691" t="s">
        <v>14722</v>
      </c>
      <c r="I32691" t="s">
        <v>27</v>
      </c>
      <c r="M32691">
        <v>8933</v>
      </c>
    </row>
    <row r="32692" spans="1:13" x14ac:dyDescent="0.3">
      <c r="E32692" t="s">
        <v>14708</v>
      </c>
      <c r="F32692" t="s">
        <v>14709</v>
      </c>
      <c r="G32692" t="s">
        <v>50</v>
      </c>
      <c r="H32692" t="s">
        <v>14710</v>
      </c>
      <c r="I32692" t="s">
        <v>17</v>
      </c>
      <c r="M32692">
        <v>8933</v>
      </c>
    </row>
    <row r="32693" spans="1:13" x14ac:dyDescent="0.3">
      <c r="E32693" t="s">
        <v>14708</v>
      </c>
      <c r="F32693" t="s">
        <v>3748</v>
      </c>
      <c r="G32693" t="s">
        <v>13</v>
      </c>
      <c r="H32693" t="s">
        <v>14714</v>
      </c>
      <c r="I32693" t="s">
        <v>22</v>
      </c>
      <c r="J32693" t="s">
        <v>23</v>
      </c>
      <c r="M32693">
        <v>8933</v>
      </c>
    </row>
    <row r="32694" spans="1:13" x14ac:dyDescent="0.3">
      <c r="E32694" t="s">
        <v>14708</v>
      </c>
      <c r="F32694" t="s">
        <v>14725</v>
      </c>
      <c r="G32694" t="s">
        <v>28</v>
      </c>
      <c r="H32694" t="s">
        <v>14726</v>
      </c>
      <c r="I32694" t="s">
        <v>27</v>
      </c>
      <c r="M32694">
        <v>8933</v>
      </c>
    </row>
    <row r="32695" spans="1:13" x14ac:dyDescent="0.3">
      <c r="E32695" t="s">
        <v>14708</v>
      </c>
      <c r="F32695" t="s">
        <v>14711</v>
      </c>
      <c r="G32695" t="s">
        <v>13</v>
      </c>
      <c r="H32695" t="s">
        <v>14713</v>
      </c>
      <c r="I32695" t="s">
        <v>27</v>
      </c>
      <c r="M32695">
        <v>8933</v>
      </c>
    </row>
    <row r="32696" spans="1:13" x14ac:dyDescent="0.3">
      <c r="A32696" t="s">
        <v>13</v>
      </c>
      <c r="B32696">
        <v>0</v>
      </c>
      <c r="C32696">
        <v>1</v>
      </c>
      <c r="D32696" t="s">
        <v>13</v>
      </c>
      <c r="E32696" t="s">
        <v>14708</v>
      </c>
      <c r="F32696" t="s">
        <v>14711</v>
      </c>
      <c r="G32696" t="s">
        <v>28</v>
      </c>
      <c r="H32696" t="s">
        <v>14712</v>
      </c>
      <c r="I32696" t="s">
        <v>17</v>
      </c>
      <c r="M32696">
        <v>8934</v>
      </c>
    </row>
    <row r="32697" spans="1:13" x14ac:dyDescent="0.3">
      <c r="E32697" t="s">
        <v>14708</v>
      </c>
      <c r="F32697" t="s">
        <v>446</v>
      </c>
      <c r="G32697" t="s">
        <v>28</v>
      </c>
      <c r="H32697" t="s">
        <v>14717</v>
      </c>
      <c r="I32697" t="s">
        <v>17</v>
      </c>
      <c r="M32697">
        <v>8934</v>
      </c>
    </row>
    <row r="32698" spans="1:13" x14ac:dyDescent="0.3">
      <c r="E32698" t="s">
        <v>14708</v>
      </c>
      <c r="F32698" t="s">
        <v>446</v>
      </c>
      <c r="G32698" t="s">
        <v>13</v>
      </c>
      <c r="H32698" t="s">
        <v>14722</v>
      </c>
      <c r="I32698" t="s">
        <v>27</v>
      </c>
      <c r="M32698">
        <v>8934</v>
      </c>
    </row>
    <row r="32699" spans="1:13" x14ac:dyDescent="0.3">
      <c r="E32699" t="s">
        <v>14708</v>
      </c>
      <c r="F32699" t="s">
        <v>2223</v>
      </c>
      <c r="G32699" t="s">
        <v>13</v>
      </c>
      <c r="H32699" t="s">
        <v>14716</v>
      </c>
      <c r="I32699" t="s">
        <v>17</v>
      </c>
      <c r="M32699">
        <v>8934</v>
      </c>
    </row>
    <row r="32700" spans="1:13" x14ac:dyDescent="0.3">
      <c r="E32700" t="s">
        <v>14708</v>
      </c>
      <c r="F32700" t="s">
        <v>14727</v>
      </c>
      <c r="G32700" t="s">
        <v>50</v>
      </c>
      <c r="H32700" t="s">
        <v>14728</v>
      </c>
      <c r="I32700" t="s">
        <v>52</v>
      </c>
      <c r="J32700" t="s">
        <v>57</v>
      </c>
      <c r="K32700" t="s">
        <v>45</v>
      </c>
      <c r="L32700" t="s">
        <v>46</v>
      </c>
      <c r="M32700">
        <v>8934</v>
      </c>
    </row>
    <row r="32701" spans="1:13" x14ac:dyDescent="0.3">
      <c r="E32701" t="s">
        <v>14708</v>
      </c>
      <c r="F32701" t="s">
        <v>14725</v>
      </c>
      <c r="G32701" t="s">
        <v>28</v>
      </c>
      <c r="H32701" t="s">
        <v>14726</v>
      </c>
      <c r="I32701" t="s">
        <v>27</v>
      </c>
      <c r="M32701">
        <v>8934</v>
      </c>
    </row>
    <row r="32702" spans="1:13" x14ac:dyDescent="0.3">
      <c r="A32702" t="s">
        <v>28</v>
      </c>
      <c r="B32702">
        <v>0</v>
      </c>
      <c r="C32702">
        <v>1</v>
      </c>
      <c r="D32702" t="s">
        <v>28</v>
      </c>
      <c r="E32702" t="s">
        <v>14708</v>
      </c>
      <c r="F32702" t="s">
        <v>14725</v>
      </c>
      <c r="G32702" t="s">
        <v>13</v>
      </c>
      <c r="H32702" t="s">
        <v>14729</v>
      </c>
      <c r="I32702" t="s">
        <v>17</v>
      </c>
      <c r="M32702">
        <v>8934</v>
      </c>
    </row>
    <row r="32703" spans="1:13" x14ac:dyDescent="0.3">
      <c r="E32703" t="s">
        <v>14708</v>
      </c>
      <c r="F32703" t="s">
        <v>2008</v>
      </c>
      <c r="G32703" t="s">
        <v>50</v>
      </c>
      <c r="H32703" t="s">
        <v>14724</v>
      </c>
      <c r="I32703" t="s">
        <v>52</v>
      </c>
      <c r="J32703" t="s">
        <v>53</v>
      </c>
      <c r="M32703">
        <v>8934</v>
      </c>
    </row>
    <row r="32704" spans="1:13" x14ac:dyDescent="0.3">
      <c r="E32704" t="s">
        <v>14708</v>
      </c>
      <c r="F32704" t="s">
        <v>14711</v>
      </c>
      <c r="G32704" t="s">
        <v>13</v>
      </c>
      <c r="H32704" t="s">
        <v>14713</v>
      </c>
      <c r="I32704" t="s">
        <v>27</v>
      </c>
      <c r="M32704">
        <v>8934</v>
      </c>
    </row>
    <row r="32705" spans="1:13" x14ac:dyDescent="0.3">
      <c r="E32705" t="s">
        <v>14708</v>
      </c>
      <c r="F32705" t="s">
        <v>14711</v>
      </c>
      <c r="G32705" t="s">
        <v>13</v>
      </c>
      <c r="H32705" t="s">
        <v>14721</v>
      </c>
      <c r="I32705" t="s">
        <v>40</v>
      </c>
      <c r="M32705">
        <v>8934</v>
      </c>
    </row>
    <row r="32706" spans="1:13" x14ac:dyDescent="0.3">
      <c r="A32706" t="s">
        <v>13</v>
      </c>
      <c r="B32706">
        <v>0</v>
      </c>
      <c r="C32706">
        <v>1</v>
      </c>
      <c r="D32706" t="s">
        <v>13</v>
      </c>
      <c r="E32706" t="s">
        <v>14708</v>
      </c>
      <c r="F32706" t="s">
        <v>14711</v>
      </c>
      <c r="G32706" t="s">
        <v>25</v>
      </c>
      <c r="H32706" t="s">
        <v>14720</v>
      </c>
      <c r="I32706" t="s">
        <v>17</v>
      </c>
      <c r="M32706">
        <v>8934</v>
      </c>
    </row>
    <row r="32707" spans="1:13" x14ac:dyDescent="0.3">
      <c r="A32707" t="s">
        <v>13</v>
      </c>
      <c r="B32707">
        <v>1</v>
      </c>
      <c r="C32707">
        <v>1</v>
      </c>
      <c r="D32707">
        <v>1</v>
      </c>
      <c r="E32707" t="s">
        <v>14708</v>
      </c>
      <c r="F32707" t="s">
        <v>410</v>
      </c>
      <c r="G32707" t="s">
        <v>13</v>
      </c>
      <c r="H32707" t="s">
        <v>14723</v>
      </c>
      <c r="I32707" t="s">
        <v>22</v>
      </c>
      <c r="J32707" t="s">
        <v>23</v>
      </c>
      <c r="M32707">
        <v>8934</v>
      </c>
    </row>
    <row r="32708" spans="1:13" x14ac:dyDescent="0.3">
      <c r="E32708" t="s">
        <v>14708</v>
      </c>
      <c r="F32708" t="s">
        <v>1859</v>
      </c>
      <c r="G32708" t="s">
        <v>13</v>
      </c>
      <c r="H32708" t="s">
        <v>14715</v>
      </c>
      <c r="I32708" t="s">
        <v>52</v>
      </c>
      <c r="J32708" t="s">
        <v>23</v>
      </c>
      <c r="M32708">
        <v>8934</v>
      </c>
    </row>
    <row r="32709" spans="1:13" x14ac:dyDescent="0.3">
      <c r="E32709" t="s">
        <v>14708</v>
      </c>
      <c r="F32709" t="s">
        <v>3748</v>
      </c>
      <c r="G32709" t="s">
        <v>13</v>
      </c>
      <c r="H32709" t="s">
        <v>14714</v>
      </c>
      <c r="I32709" t="s">
        <v>22</v>
      </c>
      <c r="J32709" t="s">
        <v>23</v>
      </c>
      <c r="M32709">
        <v>8934</v>
      </c>
    </row>
    <row r="32710" spans="1:13" x14ac:dyDescent="0.3">
      <c r="E32710" t="s">
        <v>14708</v>
      </c>
      <c r="F32710" t="s">
        <v>14718</v>
      </c>
      <c r="G32710" t="s">
        <v>50</v>
      </c>
      <c r="H32710" t="s">
        <v>14719</v>
      </c>
      <c r="I32710" t="s">
        <v>52</v>
      </c>
      <c r="J32710" t="s">
        <v>53</v>
      </c>
      <c r="M32710">
        <v>8934</v>
      </c>
    </row>
    <row r="32711" spans="1:13" x14ac:dyDescent="0.3">
      <c r="E32711" t="s">
        <v>14708</v>
      </c>
      <c r="F32711" t="s">
        <v>14709</v>
      </c>
      <c r="G32711" t="s">
        <v>50</v>
      </c>
      <c r="H32711" t="s">
        <v>14710</v>
      </c>
      <c r="I32711" t="s">
        <v>17</v>
      </c>
      <c r="M32711">
        <v>8934</v>
      </c>
    </row>
    <row r="32712" spans="1:13" x14ac:dyDescent="0.3">
      <c r="E32712" t="s">
        <v>14708</v>
      </c>
      <c r="F32712" t="s">
        <v>14711</v>
      </c>
      <c r="G32712" t="s">
        <v>13</v>
      </c>
      <c r="H32712" t="s">
        <v>14713</v>
      </c>
      <c r="I32712" t="s">
        <v>27</v>
      </c>
      <c r="M32712">
        <v>8934</v>
      </c>
    </row>
    <row r="32713" spans="1:13" x14ac:dyDescent="0.3">
      <c r="E32713" t="s">
        <v>31532</v>
      </c>
      <c r="F32713" t="s">
        <v>27138</v>
      </c>
      <c r="G32713" t="s">
        <v>50</v>
      </c>
      <c r="H32713" t="s">
        <v>31533</v>
      </c>
      <c r="I32713" t="s">
        <v>52</v>
      </c>
      <c r="J32713" t="s">
        <v>2949</v>
      </c>
      <c r="M32713">
        <v>8938</v>
      </c>
    </row>
    <row r="32714" spans="1:13" x14ac:dyDescent="0.3">
      <c r="E32714" t="s">
        <v>31532</v>
      </c>
      <c r="F32714" t="s">
        <v>446</v>
      </c>
      <c r="G32714" t="s">
        <v>13</v>
      </c>
      <c r="H32714" t="s">
        <v>31534</v>
      </c>
      <c r="I32714" t="s">
        <v>27</v>
      </c>
      <c r="M32714">
        <v>8938</v>
      </c>
    </row>
    <row r="32715" spans="1:13" x14ac:dyDescent="0.3">
      <c r="E32715" t="s">
        <v>31532</v>
      </c>
      <c r="F32715" t="s">
        <v>31535</v>
      </c>
      <c r="G32715" t="s">
        <v>13</v>
      </c>
      <c r="H32715" t="s">
        <v>31536</v>
      </c>
      <c r="I32715" t="s">
        <v>40</v>
      </c>
      <c r="M32715">
        <v>8938</v>
      </c>
    </row>
    <row r="32716" spans="1:13" x14ac:dyDescent="0.3">
      <c r="E32716" t="s">
        <v>31532</v>
      </c>
      <c r="F32716" t="s">
        <v>31535</v>
      </c>
      <c r="G32716" t="s">
        <v>13</v>
      </c>
      <c r="H32716" t="s">
        <v>31537</v>
      </c>
      <c r="I32716" t="s">
        <v>40</v>
      </c>
      <c r="M32716">
        <v>8938</v>
      </c>
    </row>
    <row r="32717" spans="1:13" x14ac:dyDescent="0.3">
      <c r="A32717" t="s">
        <v>13</v>
      </c>
      <c r="B32717">
        <v>0</v>
      </c>
      <c r="C32717">
        <v>1</v>
      </c>
      <c r="D32717" t="s">
        <v>13</v>
      </c>
      <c r="E32717" t="s">
        <v>31532</v>
      </c>
      <c r="F32717" t="s">
        <v>31535</v>
      </c>
      <c r="G32717" t="s">
        <v>28</v>
      </c>
      <c r="H32717" t="s">
        <v>31538</v>
      </c>
      <c r="I32717" t="s">
        <v>17</v>
      </c>
      <c r="M32717">
        <v>8938</v>
      </c>
    </row>
    <row r="32718" spans="1:13" x14ac:dyDescent="0.3">
      <c r="A32718" t="s">
        <v>13</v>
      </c>
      <c r="B32718">
        <v>0</v>
      </c>
      <c r="C32718">
        <v>1</v>
      </c>
      <c r="D32718" t="s">
        <v>13</v>
      </c>
      <c r="E32718" t="s">
        <v>31532</v>
      </c>
      <c r="F32718" t="s">
        <v>31535</v>
      </c>
      <c r="G32718" t="s">
        <v>28</v>
      </c>
      <c r="H32718" t="s">
        <v>31539</v>
      </c>
      <c r="I32718" t="s">
        <v>17</v>
      </c>
      <c r="M32718">
        <v>8938</v>
      </c>
    </row>
    <row r="32719" spans="1:13" x14ac:dyDescent="0.3">
      <c r="E32719" t="s">
        <v>31532</v>
      </c>
      <c r="F32719" t="s">
        <v>31540</v>
      </c>
      <c r="G32719" t="s">
        <v>25</v>
      </c>
      <c r="H32719" t="s">
        <v>31541</v>
      </c>
      <c r="I32719" t="s">
        <v>27</v>
      </c>
      <c r="M32719">
        <v>8938</v>
      </c>
    </row>
    <row r="32720" spans="1:13" x14ac:dyDescent="0.3">
      <c r="E32720" t="s">
        <v>31532</v>
      </c>
      <c r="F32720" t="s">
        <v>446</v>
      </c>
      <c r="G32720" t="s">
        <v>28</v>
      </c>
      <c r="H32720" t="s">
        <v>31542</v>
      </c>
      <c r="I32720" t="s">
        <v>17</v>
      </c>
      <c r="M32720">
        <v>8938</v>
      </c>
    </row>
    <row r="32721" spans="1:13" x14ac:dyDescent="0.3">
      <c r="E32721" t="s">
        <v>31532</v>
      </c>
      <c r="F32721" t="s">
        <v>31540</v>
      </c>
      <c r="G32721" t="s">
        <v>50</v>
      </c>
      <c r="H32721" t="s">
        <v>31543</v>
      </c>
      <c r="I32721" t="s">
        <v>17</v>
      </c>
      <c r="M32721">
        <v>8938</v>
      </c>
    </row>
    <row r="32722" spans="1:13" x14ac:dyDescent="0.3">
      <c r="A32722" t="s">
        <v>242</v>
      </c>
      <c r="B32722">
        <v>0</v>
      </c>
      <c r="E32722" t="s">
        <v>31532</v>
      </c>
      <c r="F32722" t="s">
        <v>31544</v>
      </c>
      <c r="G32722" t="s">
        <v>25</v>
      </c>
      <c r="H32722" t="s">
        <v>31545</v>
      </c>
      <c r="I32722" t="s">
        <v>19</v>
      </c>
      <c r="M32722">
        <v>8938</v>
      </c>
    </row>
    <row r="32723" spans="1:13" x14ac:dyDescent="0.3">
      <c r="E32723" t="s">
        <v>31532</v>
      </c>
      <c r="F32723" t="s">
        <v>31546</v>
      </c>
      <c r="G32723" t="s">
        <v>13</v>
      </c>
      <c r="H32723" t="s">
        <v>31547</v>
      </c>
      <c r="I32723" t="s">
        <v>27</v>
      </c>
      <c r="M32723">
        <v>8938</v>
      </c>
    </row>
    <row r="32724" spans="1:13" x14ac:dyDescent="0.3">
      <c r="E32724" t="s">
        <v>31532</v>
      </c>
      <c r="F32724" t="s">
        <v>31548</v>
      </c>
      <c r="G32724" t="s">
        <v>13</v>
      </c>
      <c r="H32724" t="s">
        <v>31549</v>
      </c>
      <c r="I32724" t="s">
        <v>27</v>
      </c>
      <c r="M32724">
        <v>8938</v>
      </c>
    </row>
    <row r="32725" spans="1:13" x14ac:dyDescent="0.3">
      <c r="E32725" t="s">
        <v>31532</v>
      </c>
      <c r="F32725" t="s">
        <v>31550</v>
      </c>
      <c r="G32725" t="s">
        <v>28</v>
      </c>
      <c r="H32725" t="s">
        <v>31551</v>
      </c>
      <c r="I32725" t="s">
        <v>17</v>
      </c>
      <c r="M32725">
        <v>8938</v>
      </c>
    </row>
    <row r="32726" spans="1:13" x14ac:dyDescent="0.3">
      <c r="E32726" t="s">
        <v>31532</v>
      </c>
      <c r="F32726" t="s">
        <v>31535</v>
      </c>
      <c r="G32726" t="s">
        <v>25</v>
      </c>
      <c r="H32726" t="s">
        <v>31552</v>
      </c>
      <c r="I32726" t="s">
        <v>27</v>
      </c>
      <c r="M32726">
        <v>8938</v>
      </c>
    </row>
    <row r="32727" spans="1:13" x14ac:dyDescent="0.3">
      <c r="E32727" t="s">
        <v>31532</v>
      </c>
      <c r="F32727" t="s">
        <v>31535</v>
      </c>
      <c r="G32727" t="s">
        <v>25</v>
      </c>
      <c r="H32727" t="s">
        <v>31552</v>
      </c>
      <c r="I32727" t="s">
        <v>27</v>
      </c>
      <c r="M32727">
        <v>8938</v>
      </c>
    </row>
    <row r="32728" spans="1:13" x14ac:dyDescent="0.3">
      <c r="A32728" t="s">
        <v>242</v>
      </c>
      <c r="B32728">
        <v>0</v>
      </c>
      <c r="C32728">
        <v>0</v>
      </c>
      <c r="D32728">
        <v>0</v>
      </c>
      <c r="E32728" t="s">
        <v>31532</v>
      </c>
      <c r="F32728" t="s">
        <v>31553</v>
      </c>
      <c r="G32728" t="s">
        <v>13</v>
      </c>
      <c r="H32728" t="s">
        <v>31554</v>
      </c>
      <c r="I32728" t="s">
        <v>17</v>
      </c>
      <c r="M32728">
        <v>8938</v>
      </c>
    </row>
    <row r="32729" spans="1:13" x14ac:dyDescent="0.3">
      <c r="E32729" t="s">
        <v>31532</v>
      </c>
      <c r="F32729" t="s">
        <v>31546</v>
      </c>
      <c r="G32729" t="s">
        <v>13</v>
      </c>
      <c r="H32729" t="s">
        <v>31555</v>
      </c>
      <c r="I32729" t="s">
        <v>40</v>
      </c>
      <c r="M32729">
        <v>8938</v>
      </c>
    </row>
    <row r="32730" spans="1:13" x14ac:dyDescent="0.3">
      <c r="A32730" t="s">
        <v>13</v>
      </c>
      <c r="B32730">
        <v>0</v>
      </c>
      <c r="C32730">
        <v>1</v>
      </c>
      <c r="D32730" t="s">
        <v>13</v>
      </c>
      <c r="E32730" t="s">
        <v>31532</v>
      </c>
      <c r="F32730" t="s">
        <v>31546</v>
      </c>
      <c r="G32730" t="s">
        <v>28</v>
      </c>
      <c r="H32730" t="s">
        <v>31556</v>
      </c>
      <c r="I32730" t="s">
        <v>17</v>
      </c>
      <c r="M32730">
        <v>8938</v>
      </c>
    </row>
    <row r="32731" spans="1:13" x14ac:dyDescent="0.3">
      <c r="A32731" t="s">
        <v>13</v>
      </c>
      <c r="B32731">
        <v>0</v>
      </c>
      <c r="C32731">
        <v>1</v>
      </c>
      <c r="D32731" t="s">
        <v>13</v>
      </c>
      <c r="E32731" t="s">
        <v>31532</v>
      </c>
      <c r="F32731" t="s">
        <v>31557</v>
      </c>
      <c r="G32731" t="s">
        <v>28</v>
      </c>
      <c r="H32731" t="s">
        <v>31558</v>
      </c>
      <c r="I32731" t="s">
        <v>17</v>
      </c>
      <c r="M32731">
        <v>8938</v>
      </c>
    </row>
    <row r="32732" spans="1:13" x14ac:dyDescent="0.3">
      <c r="E32732" t="s">
        <v>31532</v>
      </c>
      <c r="F32732" t="s">
        <v>31557</v>
      </c>
      <c r="G32732" t="s">
        <v>25</v>
      </c>
      <c r="H32732" t="s">
        <v>31559</v>
      </c>
      <c r="I32732" t="s">
        <v>27</v>
      </c>
      <c r="M32732">
        <v>8938</v>
      </c>
    </row>
    <row r="32733" spans="1:13" x14ac:dyDescent="0.3">
      <c r="E32733" t="s">
        <v>31532</v>
      </c>
      <c r="F32733" t="s">
        <v>12237</v>
      </c>
      <c r="G32733" t="s">
        <v>13</v>
      </c>
      <c r="H32733" t="s">
        <v>31560</v>
      </c>
      <c r="I32733" t="s">
        <v>70</v>
      </c>
      <c r="J32733" t="s">
        <v>1040</v>
      </c>
      <c r="K32733" t="s">
        <v>46</v>
      </c>
      <c r="M32733">
        <v>8938</v>
      </c>
    </row>
    <row r="32734" spans="1:13" x14ac:dyDescent="0.3">
      <c r="A32734" t="s">
        <v>28</v>
      </c>
      <c r="B32734">
        <v>1</v>
      </c>
      <c r="C32734">
        <v>1</v>
      </c>
      <c r="D32734">
        <v>1</v>
      </c>
      <c r="E32734" t="s">
        <v>31532</v>
      </c>
      <c r="F32734" t="s">
        <v>16707</v>
      </c>
      <c r="G32734" t="s">
        <v>28</v>
      </c>
      <c r="H32734" t="s">
        <v>31561</v>
      </c>
      <c r="I32734" t="s">
        <v>19</v>
      </c>
      <c r="M32734">
        <v>8939</v>
      </c>
    </row>
    <row r="32735" spans="1:13" x14ac:dyDescent="0.3">
      <c r="E32735" t="s">
        <v>31532</v>
      </c>
      <c r="F32735" t="s">
        <v>31562</v>
      </c>
      <c r="G32735" t="s">
        <v>13</v>
      </c>
      <c r="H32735" t="s">
        <v>31563</v>
      </c>
      <c r="I32735" t="s">
        <v>17</v>
      </c>
      <c r="M32735">
        <v>8939</v>
      </c>
    </row>
    <row r="32736" spans="1:13" x14ac:dyDescent="0.3">
      <c r="E32736" t="s">
        <v>31532</v>
      </c>
      <c r="F32736" t="s">
        <v>31546</v>
      </c>
      <c r="G32736" t="s">
        <v>28</v>
      </c>
      <c r="H32736" t="s">
        <v>31564</v>
      </c>
      <c r="I32736" t="s">
        <v>27</v>
      </c>
      <c r="M32736">
        <v>8939</v>
      </c>
    </row>
    <row r="32737" spans="1:13" x14ac:dyDescent="0.3">
      <c r="E32737" t="s">
        <v>31532</v>
      </c>
      <c r="F32737" t="s">
        <v>16707</v>
      </c>
      <c r="G32737" t="s">
        <v>13</v>
      </c>
      <c r="H32737" t="s">
        <v>31565</v>
      </c>
      <c r="I32737" t="s">
        <v>52</v>
      </c>
      <c r="J32737" t="s">
        <v>23</v>
      </c>
      <c r="M32737">
        <v>8939</v>
      </c>
    </row>
    <row r="32738" spans="1:13" x14ac:dyDescent="0.3">
      <c r="A32738" t="s">
        <v>28</v>
      </c>
      <c r="B32738">
        <v>1</v>
      </c>
      <c r="C32738">
        <v>1</v>
      </c>
      <c r="D32738">
        <v>1</v>
      </c>
      <c r="E32738" t="s">
        <v>31532</v>
      </c>
      <c r="F32738" t="s">
        <v>1151</v>
      </c>
      <c r="G32738" t="s">
        <v>28</v>
      </c>
      <c r="H32738" t="s">
        <v>31566</v>
      </c>
      <c r="I32738" t="s">
        <v>19</v>
      </c>
      <c r="M32738">
        <v>8939</v>
      </c>
    </row>
    <row r="32739" spans="1:13" x14ac:dyDescent="0.3">
      <c r="E32739" t="s">
        <v>31532</v>
      </c>
      <c r="F32739" t="s">
        <v>31548</v>
      </c>
      <c r="G32739" t="s">
        <v>13</v>
      </c>
      <c r="H32739" t="s">
        <v>31549</v>
      </c>
      <c r="I32739" t="s">
        <v>27</v>
      </c>
      <c r="M32739">
        <v>8940</v>
      </c>
    </row>
    <row r="32740" spans="1:13" x14ac:dyDescent="0.3">
      <c r="E32740" t="s">
        <v>31532</v>
      </c>
      <c r="F32740" t="s">
        <v>31540</v>
      </c>
      <c r="G32740" t="s">
        <v>25</v>
      </c>
      <c r="H32740" t="s">
        <v>31541</v>
      </c>
      <c r="I32740" t="s">
        <v>27</v>
      </c>
      <c r="M32740">
        <v>8940</v>
      </c>
    </row>
    <row r="32741" spans="1:13" x14ac:dyDescent="0.3">
      <c r="E32741" t="s">
        <v>31532</v>
      </c>
      <c r="F32741" t="s">
        <v>31546</v>
      </c>
      <c r="G32741" t="s">
        <v>13</v>
      </c>
      <c r="H32741" t="s">
        <v>31547</v>
      </c>
      <c r="I32741" t="s">
        <v>27</v>
      </c>
      <c r="M32741">
        <v>8940</v>
      </c>
    </row>
    <row r="32742" spans="1:13" x14ac:dyDescent="0.3">
      <c r="E32742" t="s">
        <v>31532</v>
      </c>
      <c r="F32742" t="s">
        <v>31550</v>
      </c>
      <c r="G32742" t="s">
        <v>28</v>
      </c>
      <c r="H32742" t="s">
        <v>31551</v>
      </c>
      <c r="I32742" t="s">
        <v>17</v>
      </c>
      <c r="M32742">
        <v>8940</v>
      </c>
    </row>
    <row r="32743" spans="1:13" x14ac:dyDescent="0.3">
      <c r="A32743" t="s">
        <v>13</v>
      </c>
      <c r="B32743">
        <v>0</v>
      </c>
      <c r="C32743">
        <v>1</v>
      </c>
      <c r="D32743" t="s">
        <v>13</v>
      </c>
      <c r="E32743" t="s">
        <v>31532</v>
      </c>
      <c r="F32743" t="s">
        <v>31557</v>
      </c>
      <c r="G32743" t="s">
        <v>28</v>
      </c>
      <c r="H32743" t="s">
        <v>31558</v>
      </c>
      <c r="I32743" t="s">
        <v>17</v>
      </c>
      <c r="M32743">
        <v>8940</v>
      </c>
    </row>
    <row r="32744" spans="1:13" x14ac:dyDescent="0.3">
      <c r="E32744" t="s">
        <v>31532</v>
      </c>
      <c r="F32744" t="s">
        <v>31557</v>
      </c>
      <c r="G32744" t="s">
        <v>25</v>
      </c>
      <c r="H32744" t="s">
        <v>31559</v>
      </c>
      <c r="I32744" t="s">
        <v>27</v>
      </c>
      <c r="M32744">
        <v>8940</v>
      </c>
    </row>
    <row r="32745" spans="1:13" x14ac:dyDescent="0.3">
      <c r="A32745" t="s">
        <v>242</v>
      </c>
      <c r="B32745">
        <v>0</v>
      </c>
      <c r="C32745">
        <v>0</v>
      </c>
      <c r="D32745">
        <v>0</v>
      </c>
      <c r="E32745" t="s">
        <v>31532</v>
      </c>
      <c r="F32745" t="s">
        <v>31553</v>
      </c>
      <c r="G32745" t="s">
        <v>13</v>
      </c>
      <c r="H32745" t="s">
        <v>31554</v>
      </c>
      <c r="I32745" t="s">
        <v>17</v>
      </c>
      <c r="M32745">
        <v>8940</v>
      </c>
    </row>
    <row r="32746" spans="1:13" x14ac:dyDescent="0.3">
      <c r="E32746" t="s">
        <v>31532</v>
      </c>
      <c r="F32746" t="s">
        <v>31535</v>
      </c>
      <c r="G32746" t="s">
        <v>13</v>
      </c>
      <c r="H32746" t="s">
        <v>31536</v>
      </c>
      <c r="I32746" t="s">
        <v>40</v>
      </c>
      <c r="M32746">
        <v>8940</v>
      </c>
    </row>
    <row r="32747" spans="1:13" x14ac:dyDescent="0.3">
      <c r="A32747" t="s">
        <v>13</v>
      </c>
      <c r="B32747">
        <v>0</v>
      </c>
      <c r="C32747">
        <v>1</v>
      </c>
      <c r="D32747" t="s">
        <v>13</v>
      </c>
      <c r="E32747" t="s">
        <v>31532</v>
      </c>
      <c r="F32747" t="s">
        <v>31546</v>
      </c>
      <c r="G32747" t="s">
        <v>28</v>
      </c>
      <c r="H32747" t="s">
        <v>31556</v>
      </c>
      <c r="I32747" t="s">
        <v>17</v>
      </c>
      <c r="M32747">
        <v>8940</v>
      </c>
    </row>
    <row r="32748" spans="1:13" x14ac:dyDescent="0.3">
      <c r="E32748" t="s">
        <v>31532</v>
      </c>
      <c r="F32748" t="s">
        <v>31535</v>
      </c>
      <c r="G32748" t="s">
        <v>25</v>
      </c>
      <c r="H32748" t="s">
        <v>31552</v>
      </c>
      <c r="I32748" t="s">
        <v>27</v>
      </c>
      <c r="M32748">
        <v>8940</v>
      </c>
    </row>
    <row r="32749" spans="1:13" x14ac:dyDescent="0.3">
      <c r="E32749" t="s">
        <v>31532</v>
      </c>
      <c r="F32749" t="s">
        <v>31535</v>
      </c>
      <c r="G32749" t="s">
        <v>13</v>
      </c>
      <c r="H32749" t="s">
        <v>31537</v>
      </c>
      <c r="I32749" t="s">
        <v>40</v>
      </c>
      <c r="M32749">
        <v>8940</v>
      </c>
    </row>
    <row r="32750" spans="1:13" x14ac:dyDescent="0.3">
      <c r="E32750" t="s">
        <v>31532</v>
      </c>
      <c r="F32750" t="s">
        <v>31535</v>
      </c>
      <c r="G32750" t="s">
        <v>25</v>
      </c>
      <c r="H32750" t="s">
        <v>31552</v>
      </c>
      <c r="I32750" t="s">
        <v>27</v>
      </c>
      <c r="M32750">
        <v>8940</v>
      </c>
    </row>
    <row r="32751" spans="1:13" x14ac:dyDescent="0.3">
      <c r="A32751" t="s">
        <v>13</v>
      </c>
      <c r="B32751">
        <v>0</v>
      </c>
      <c r="C32751">
        <v>1</v>
      </c>
      <c r="D32751" t="s">
        <v>13</v>
      </c>
      <c r="E32751" t="s">
        <v>31532</v>
      </c>
      <c r="F32751" t="s">
        <v>31535</v>
      </c>
      <c r="G32751" t="s">
        <v>28</v>
      </c>
      <c r="H32751" t="s">
        <v>31538</v>
      </c>
      <c r="I32751" t="s">
        <v>17</v>
      </c>
      <c r="M32751">
        <v>8940</v>
      </c>
    </row>
    <row r="32752" spans="1:13" x14ac:dyDescent="0.3">
      <c r="A32752" t="s">
        <v>13</v>
      </c>
      <c r="B32752">
        <v>0</v>
      </c>
      <c r="C32752">
        <v>1</v>
      </c>
      <c r="D32752" t="s">
        <v>13</v>
      </c>
      <c r="E32752" t="s">
        <v>31532</v>
      </c>
      <c r="F32752" t="s">
        <v>31535</v>
      </c>
      <c r="G32752" t="s">
        <v>28</v>
      </c>
      <c r="H32752" t="s">
        <v>31539</v>
      </c>
      <c r="I32752" t="s">
        <v>17</v>
      </c>
      <c r="M32752">
        <v>8940</v>
      </c>
    </row>
    <row r="32753" spans="1:13" x14ac:dyDescent="0.3">
      <c r="E32753" t="s">
        <v>31532</v>
      </c>
      <c r="F32753" t="s">
        <v>446</v>
      </c>
      <c r="G32753" t="s">
        <v>13</v>
      </c>
      <c r="H32753" t="s">
        <v>31534</v>
      </c>
      <c r="I32753" t="s">
        <v>27</v>
      </c>
      <c r="M32753">
        <v>8940</v>
      </c>
    </row>
    <row r="32754" spans="1:13" x14ac:dyDescent="0.3">
      <c r="A32754" t="s">
        <v>242</v>
      </c>
      <c r="B32754">
        <v>0</v>
      </c>
      <c r="E32754" t="s">
        <v>31532</v>
      </c>
      <c r="F32754" t="s">
        <v>31544</v>
      </c>
      <c r="G32754" t="s">
        <v>25</v>
      </c>
      <c r="H32754" t="s">
        <v>31545</v>
      </c>
      <c r="I32754" t="s">
        <v>19</v>
      </c>
      <c r="M32754">
        <v>8940</v>
      </c>
    </row>
    <row r="32755" spans="1:13" x14ac:dyDescent="0.3">
      <c r="E32755" t="s">
        <v>31532</v>
      </c>
      <c r="F32755" t="s">
        <v>12237</v>
      </c>
      <c r="G32755" t="s">
        <v>13</v>
      </c>
      <c r="H32755" t="s">
        <v>31560</v>
      </c>
      <c r="I32755" t="s">
        <v>70</v>
      </c>
      <c r="J32755" t="s">
        <v>1040</v>
      </c>
      <c r="K32755" t="s">
        <v>46</v>
      </c>
      <c r="M32755">
        <v>8940</v>
      </c>
    </row>
    <row r="32756" spans="1:13" x14ac:dyDescent="0.3">
      <c r="E32756" t="s">
        <v>31532</v>
      </c>
      <c r="F32756" t="s">
        <v>31546</v>
      </c>
      <c r="G32756" t="s">
        <v>13</v>
      </c>
      <c r="H32756" t="s">
        <v>31555</v>
      </c>
      <c r="I32756" t="s">
        <v>40</v>
      </c>
      <c r="M32756">
        <v>8940</v>
      </c>
    </row>
    <row r="32757" spans="1:13" x14ac:dyDescent="0.3">
      <c r="E32757" t="s">
        <v>31532</v>
      </c>
      <c r="F32757" t="s">
        <v>31540</v>
      </c>
      <c r="G32757" t="s">
        <v>50</v>
      </c>
      <c r="H32757" t="s">
        <v>31543</v>
      </c>
      <c r="I32757" t="s">
        <v>17</v>
      </c>
      <c r="M32757">
        <v>8940</v>
      </c>
    </row>
    <row r="32758" spans="1:13" x14ac:dyDescent="0.3">
      <c r="E32758" t="s">
        <v>31532</v>
      </c>
      <c r="F32758" t="s">
        <v>27138</v>
      </c>
      <c r="G32758" t="s">
        <v>50</v>
      </c>
      <c r="H32758" t="s">
        <v>31533</v>
      </c>
      <c r="I32758" t="s">
        <v>52</v>
      </c>
      <c r="J32758" t="s">
        <v>2949</v>
      </c>
      <c r="M32758">
        <v>8940</v>
      </c>
    </row>
    <row r="32759" spans="1:13" x14ac:dyDescent="0.3">
      <c r="E32759" t="s">
        <v>31532</v>
      </c>
      <c r="F32759" t="s">
        <v>446</v>
      </c>
      <c r="G32759" t="s">
        <v>28</v>
      </c>
      <c r="H32759" t="s">
        <v>31542</v>
      </c>
      <c r="I32759" t="s">
        <v>17</v>
      </c>
      <c r="M32759">
        <v>8940</v>
      </c>
    </row>
    <row r="32760" spans="1:13" x14ac:dyDescent="0.3">
      <c r="A32760" t="s">
        <v>13</v>
      </c>
      <c r="B32760">
        <v>0</v>
      </c>
      <c r="C32760">
        <v>1</v>
      </c>
      <c r="D32760" t="s">
        <v>13</v>
      </c>
      <c r="E32760" t="s">
        <v>31532</v>
      </c>
      <c r="F32760" t="s">
        <v>31548</v>
      </c>
      <c r="G32760" t="s">
        <v>28</v>
      </c>
      <c r="H32760" t="s">
        <v>31567</v>
      </c>
      <c r="I32760" t="s">
        <v>17</v>
      </c>
      <c r="M32760">
        <v>8941</v>
      </c>
    </row>
    <row r="32761" spans="1:13" x14ac:dyDescent="0.3">
      <c r="E32761" t="s">
        <v>31532</v>
      </c>
      <c r="F32761" t="s">
        <v>31540</v>
      </c>
      <c r="G32761" t="s">
        <v>50</v>
      </c>
      <c r="H32761" t="s">
        <v>31568</v>
      </c>
      <c r="I32761" t="s">
        <v>17</v>
      </c>
      <c r="M32761">
        <v>8941</v>
      </c>
    </row>
    <row r="32762" spans="1:13" x14ac:dyDescent="0.3">
      <c r="A32762" t="s">
        <v>13</v>
      </c>
      <c r="B32762">
        <v>0</v>
      </c>
      <c r="C32762">
        <v>1</v>
      </c>
      <c r="D32762" t="s">
        <v>13</v>
      </c>
      <c r="E32762" t="s">
        <v>31532</v>
      </c>
      <c r="F32762" t="s">
        <v>31540</v>
      </c>
      <c r="G32762" t="s">
        <v>25</v>
      </c>
      <c r="H32762" t="s">
        <v>31569</v>
      </c>
      <c r="I32762" t="s">
        <v>27</v>
      </c>
      <c r="M32762">
        <v>8941</v>
      </c>
    </row>
    <row r="32763" spans="1:13" x14ac:dyDescent="0.3">
      <c r="E32763" t="s">
        <v>31532</v>
      </c>
      <c r="F32763" t="s">
        <v>31546</v>
      </c>
      <c r="G32763" t="s">
        <v>28</v>
      </c>
      <c r="H32763" t="s">
        <v>31570</v>
      </c>
      <c r="I32763" t="s">
        <v>17</v>
      </c>
      <c r="M32763">
        <v>8941</v>
      </c>
    </row>
    <row r="32764" spans="1:13" x14ac:dyDescent="0.3">
      <c r="A32764" t="s">
        <v>13</v>
      </c>
      <c r="B32764">
        <v>1</v>
      </c>
      <c r="C32764">
        <v>1</v>
      </c>
      <c r="D32764">
        <v>1</v>
      </c>
      <c r="E32764" t="s">
        <v>31532</v>
      </c>
      <c r="F32764" t="s">
        <v>31546</v>
      </c>
      <c r="G32764" t="s">
        <v>13</v>
      </c>
      <c r="H32764" t="s">
        <v>31571</v>
      </c>
      <c r="I32764" t="s">
        <v>27</v>
      </c>
      <c r="M32764">
        <v>8941</v>
      </c>
    </row>
    <row r="32765" spans="1:13" x14ac:dyDescent="0.3">
      <c r="A32765" t="s">
        <v>13</v>
      </c>
      <c r="B32765">
        <v>1</v>
      </c>
      <c r="C32765">
        <v>1</v>
      </c>
      <c r="D32765">
        <v>1</v>
      </c>
      <c r="E32765" t="s">
        <v>31532</v>
      </c>
      <c r="F32765" t="s">
        <v>31535</v>
      </c>
      <c r="G32765" t="s">
        <v>13</v>
      </c>
      <c r="H32765" t="s">
        <v>31572</v>
      </c>
      <c r="I32765" t="s">
        <v>17</v>
      </c>
      <c r="M32765">
        <v>8941</v>
      </c>
    </row>
    <row r="32766" spans="1:13" x14ac:dyDescent="0.3">
      <c r="A32766" t="s">
        <v>13</v>
      </c>
      <c r="B32766">
        <v>1</v>
      </c>
      <c r="C32766">
        <v>1</v>
      </c>
      <c r="D32766">
        <v>1</v>
      </c>
      <c r="E32766" t="s">
        <v>31532</v>
      </c>
      <c r="F32766" t="s">
        <v>31535</v>
      </c>
      <c r="G32766" t="s">
        <v>13</v>
      </c>
      <c r="H32766" t="s">
        <v>31573</v>
      </c>
      <c r="I32766" t="s">
        <v>40</v>
      </c>
      <c r="M32766">
        <v>8941</v>
      </c>
    </row>
    <row r="32767" spans="1:13" x14ac:dyDescent="0.3">
      <c r="A32767" t="s">
        <v>13</v>
      </c>
      <c r="B32767">
        <v>1</v>
      </c>
      <c r="C32767">
        <v>1</v>
      </c>
      <c r="D32767">
        <v>1</v>
      </c>
      <c r="E32767" t="s">
        <v>31532</v>
      </c>
      <c r="F32767" t="s">
        <v>31535</v>
      </c>
      <c r="G32767" t="s">
        <v>13</v>
      </c>
      <c r="H32767" t="s">
        <v>31574</v>
      </c>
      <c r="I32767" t="s">
        <v>17</v>
      </c>
      <c r="M32767">
        <v>8941</v>
      </c>
    </row>
    <row r="32768" spans="1:13" x14ac:dyDescent="0.3">
      <c r="E32768" t="s">
        <v>31532</v>
      </c>
      <c r="F32768" t="s">
        <v>31535</v>
      </c>
      <c r="G32768" t="s">
        <v>25</v>
      </c>
      <c r="H32768" t="s">
        <v>31575</v>
      </c>
      <c r="I32768" t="s">
        <v>27</v>
      </c>
      <c r="M32768">
        <v>8941</v>
      </c>
    </row>
    <row r="32769" spans="1:13" x14ac:dyDescent="0.3">
      <c r="E32769" t="s">
        <v>31532</v>
      </c>
      <c r="F32769" t="s">
        <v>31557</v>
      </c>
      <c r="G32769" t="s">
        <v>25</v>
      </c>
      <c r="H32769" t="s">
        <v>31576</v>
      </c>
      <c r="I32769" t="s">
        <v>27</v>
      </c>
      <c r="M32769">
        <v>8941</v>
      </c>
    </row>
    <row r="32770" spans="1:13" x14ac:dyDescent="0.3">
      <c r="E32770" t="s">
        <v>31532</v>
      </c>
      <c r="F32770" t="s">
        <v>31548</v>
      </c>
      <c r="G32770" t="s">
        <v>13</v>
      </c>
      <c r="H32770" t="s">
        <v>31577</v>
      </c>
      <c r="I32770" t="s">
        <v>27</v>
      </c>
      <c r="M32770">
        <v>8941</v>
      </c>
    </row>
    <row r="32771" spans="1:13" x14ac:dyDescent="0.3">
      <c r="A32771" t="s">
        <v>13</v>
      </c>
      <c r="B32771">
        <v>1</v>
      </c>
      <c r="C32771">
        <v>1</v>
      </c>
      <c r="D32771">
        <v>1</v>
      </c>
      <c r="E32771" t="s">
        <v>31532</v>
      </c>
      <c r="F32771" t="s">
        <v>31546</v>
      </c>
      <c r="G32771" t="s">
        <v>13</v>
      </c>
      <c r="H32771" t="s">
        <v>31578</v>
      </c>
      <c r="I32771" t="s">
        <v>40</v>
      </c>
      <c r="M32771">
        <v>8941</v>
      </c>
    </row>
    <row r="32772" spans="1:13" x14ac:dyDescent="0.3">
      <c r="A32772" t="s">
        <v>13</v>
      </c>
      <c r="B32772">
        <v>0</v>
      </c>
      <c r="C32772">
        <v>1</v>
      </c>
      <c r="D32772" t="s">
        <v>13</v>
      </c>
      <c r="E32772" t="s">
        <v>31532</v>
      </c>
      <c r="F32772" t="s">
        <v>31548</v>
      </c>
      <c r="G32772" t="s">
        <v>28</v>
      </c>
      <c r="H32772" t="s">
        <v>31579</v>
      </c>
      <c r="I32772" t="s">
        <v>17</v>
      </c>
      <c r="M32772">
        <v>8941</v>
      </c>
    </row>
    <row r="32773" spans="1:13" x14ac:dyDescent="0.3">
      <c r="A32773" t="s">
        <v>13</v>
      </c>
      <c r="B32773">
        <v>1</v>
      </c>
      <c r="C32773">
        <v>1</v>
      </c>
      <c r="D32773">
        <v>1</v>
      </c>
      <c r="E32773" t="s">
        <v>31532</v>
      </c>
      <c r="F32773" t="s">
        <v>12237</v>
      </c>
      <c r="G32773" t="s">
        <v>13</v>
      </c>
      <c r="H32773" t="s">
        <v>31569</v>
      </c>
      <c r="I32773" t="s">
        <v>70</v>
      </c>
      <c r="J32773" t="s">
        <v>1040</v>
      </c>
      <c r="K32773" t="s">
        <v>46</v>
      </c>
      <c r="M32773">
        <v>8941</v>
      </c>
    </row>
    <row r="32774" spans="1:13" x14ac:dyDescent="0.3">
      <c r="A32774" t="s">
        <v>13</v>
      </c>
      <c r="B32774">
        <v>1</v>
      </c>
      <c r="C32774">
        <v>1</v>
      </c>
      <c r="D32774">
        <v>1</v>
      </c>
      <c r="E32774" t="s">
        <v>31532</v>
      </c>
      <c r="F32774" t="s">
        <v>12237</v>
      </c>
      <c r="G32774" t="s">
        <v>13</v>
      </c>
      <c r="H32774" t="s">
        <v>31569</v>
      </c>
      <c r="I32774" t="s">
        <v>70</v>
      </c>
      <c r="J32774" t="s">
        <v>1040</v>
      </c>
      <c r="K32774" t="s">
        <v>46</v>
      </c>
      <c r="M32774">
        <v>8941</v>
      </c>
    </row>
    <row r="32775" spans="1:13" x14ac:dyDescent="0.3">
      <c r="E32775" t="s">
        <v>31532</v>
      </c>
      <c r="F32775" t="s">
        <v>31540</v>
      </c>
      <c r="G32775" t="s">
        <v>50</v>
      </c>
      <c r="H32775" t="s">
        <v>31580</v>
      </c>
      <c r="I32775" t="s">
        <v>17</v>
      </c>
      <c r="M32775">
        <v>8941</v>
      </c>
    </row>
    <row r="32776" spans="1:13" x14ac:dyDescent="0.3">
      <c r="E32776" t="s">
        <v>31532</v>
      </c>
      <c r="F32776" t="s">
        <v>31557</v>
      </c>
      <c r="G32776" t="s">
        <v>28</v>
      </c>
      <c r="H32776" t="s">
        <v>31581</v>
      </c>
      <c r="I32776" t="s">
        <v>17</v>
      </c>
      <c r="M32776">
        <v>8941</v>
      </c>
    </row>
    <row r="32777" spans="1:13" x14ac:dyDescent="0.3">
      <c r="E32777" t="s">
        <v>31532</v>
      </c>
      <c r="F32777" t="s">
        <v>27138</v>
      </c>
      <c r="G32777" t="s">
        <v>50</v>
      </c>
      <c r="H32777" t="s">
        <v>31582</v>
      </c>
      <c r="I32777" t="s">
        <v>52</v>
      </c>
      <c r="J32777" t="s">
        <v>2949</v>
      </c>
      <c r="M32777">
        <v>8941</v>
      </c>
    </row>
    <row r="32778" spans="1:13" x14ac:dyDescent="0.3">
      <c r="E32778" t="s">
        <v>31532</v>
      </c>
      <c r="F32778" t="s">
        <v>1807</v>
      </c>
      <c r="G32778" t="s">
        <v>25</v>
      </c>
      <c r="H32778" t="s">
        <v>31583</v>
      </c>
      <c r="I32778" t="s">
        <v>17</v>
      </c>
      <c r="M32778">
        <v>8941</v>
      </c>
    </row>
    <row r="32779" spans="1:13" x14ac:dyDescent="0.3">
      <c r="A32779" t="s">
        <v>13</v>
      </c>
      <c r="B32779">
        <v>1</v>
      </c>
      <c r="C32779">
        <v>1</v>
      </c>
      <c r="D32779">
        <v>1</v>
      </c>
      <c r="E32779" t="s">
        <v>31532</v>
      </c>
      <c r="F32779" t="s">
        <v>1807</v>
      </c>
      <c r="G32779" t="s">
        <v>13</v>
      </c>
      <c r="H32779" t="s">
        <v>31584</v>
      </c>
      <c r="I32779" t="s">
        <v>27</v>
      </c>
      <c r="M32779">
        <v>8941</v>
      </c>
    </row>
    <row r="32780" spans="1:13" x14ac:dyDescent="0.3">
      <c r="E32780" t="s">
        <v>31532</v>
      </c>
      <c r="F32780" t="s">
        <v>31585</v>
      </c>
      <c r="G32780" t="s">
        <v>25</v>
      </c>
      <c r="H32780" t="s">
        <v>31586</v>
      </c>
      <c r="I32780" t="s">
        <v>27</v>
      </c>
      <c r="M32780">
        <v>8941</v>
      </c>
    </row>
    <row r="32781" spans="1:13" x14ac:dyDescent="0.3">
      <c r="E32781" t="s">
        <v>18123</v>
      </c>
      <c r="F32781" t="s">
        <v>1674</v>
      </c>
      <c r="G32781" t="s">
        <v>50</v>
      </c>
      <c r="H32781" t="s">
        <v>18133</v>
      </c>
      <c r="I32781" t="s">
        <v>52</v>
      </c>
      <c r="J32781" t="s">
        <v>53</v>
      </c>
      <c r="M32781">
        <v>8942</v>
      </c>
    </row>
    <row r="32782" spans="1:13" x14ac:dyDescent="0.3">
      <c r="E32782" t="s">
        <v>18123</v>
      </c>
      <c r="F32782" t="s">
        <v>2008</v>
      </c>
      <c r="G32782" t="s">
        <v>50</v>
      </c>
      <c r="H32782" t="s">
        <v>18134</v>
      </c>
      <c r="I32782" t="s">
        <v>52</v>
      </c>
      <c r="J32782" t="s">
        <v>53</v>
      </c>
      <c r="M32782">
        <v>8942</v>
      </c>
    </row>
    <row r="32783" spans="1:13" x14ac:dyDescent="0.3">
      <c r="E32783" t="s">
        <v>18123</v>
      </c>
      <c r="F32783" t="s">
        <v>18129</v>
      </c>
      <c r="G32783" t="s">
        <v>28</v>
      </c>
      <c r="H32783" t="s">
        <v>18130</v>
      </c>
      <c r="I32783" t="s">
        <v>52</v>
      </c>
      <c r="J32783" t="s">
        <v>755</v>
      </c>
      <c r="M32783">
        <v>8942</v>
      </c>
    </row>
    <row r="32784" spans="1:13" x14ac:dyDescent="0.3">
      <c r="A32784" t="s">
        <v>242</v>
      </c>
      <c r="B32784">
        <v>0</v>
      </c>
      <c r="E32784" t="s">
        <v>18123</v>
      </c>
      <c r="F32784" t="s">
        <v>18131</v>
      </c>
      <c r="G32784" t="s">
        <v>25</v>
      </c>
      <c r="H32784" t="s">
        <v>18132</v>
      </c>
      <c r="I32784" t="s">
        <v>19</v>
      </c>
      <c r="M32784">
        <v>8942</v>
      </c>
    </row>
    <row r="32785" spans="1:13" x14ac:dyDescent="0.3">
      <c r="A32785" t="s">
        <v>13</v>
      </c>
      <c r="B32785">
        <v>1</v>
      </c>
      <c r="C32785">
        <v>1</v>
      </c>
      <c r="D32785">
        <v>1</v>
      </c>
      <c r="E32785" t="s">
        <v>18123</v>
      </c>
      <c r="F32785" t="s">
        <v>10678</v>
      </c>
      <c r="G32785" t="s">
        <v>13</v>
      </c>
      <c r="H32785" t="s">
        <v>18128</v>
      </c>
      <c r="I32785" t="s">
        <v>22</v>
      </c>
      <c r="J32785" t="s">
        <v>23</v>
      </c>
      <c r="M32785">
        <v>8942</v>
      </c>
    </row>
    <row r="32786" spans="1:13" x14ac:dyDescent="0.3">
      <c r="E32786" t="s">
        <v>18123</v>
      </c>
      <c r="F32786" t="s">
        <v>1674</v>
      </c>
      <c r="G32786" t="s">
        <v>50</v>
      </c>
      <c r="H32786" t="s">
        <v>18133</v>
      </c>
      <c r="I32786" t="s">
        <v>52</v>
      </c>
      <c r="J32786" t="s">
        <v>53</v>
      </c>
      <c r="M32786">
        <v>8943</v>
      </c>
    </row>
    <row r="32787" spans="1:13" x14ac:dyDescent="0.3">
      <c r="E32787" t="s">
        <v>18123</v>
      </c>
      <c r="F32787" t="s">
        <v>2008</v>
      </c>
      <c r="G32787" t="s">
        <v>50</v>
      </c>
      <c r="H32787" t="s">
        <v>18134</v>
      </c>
      <c r="I32787" t="s">
        <v>52</v>
      </c>
      <c r="J32787" t="s">
        <v>53</v>
      </c>
      <c r="M32787">
        <v>8943</v>
      </c>
    </row>
    <row r="32788" spans="1:13" x14ac:dyDescent="0.3">
      <c r="A32788" t="s">
        <v>242</v>
      </c>
      <c r="B32788">
        <v>0</v>
      </c>
      <c r="E32788" t="s">
        <v>18123</v>
      </c>
      <c r="F32788" t="s">
        <v>18131</v>
      </c>
      <c r="G32788" t="s">
        <v>25</v>
      </c>
      <c r="H32788" t="s">
        <v>18132</v>
      </c>
      <c r="I32788" t="s">
        <v>19</v>
      </c>
      <c r="M32788">
        <v>8943</v>
      </c>
    </row>
    <row r="32789" spans="1:13" x14ac:dyDescent="0.3">
      <c r="E32789" t="s">
        <v>18123</v>
      </c>
      <c r="F32789" t="s">
        <v>18129</v>
      </c>
      <c r="G32789" t="s">
        <v>28</v>
      </c>
      <c r="H32789" t="s">
        <v>18130</v>
      </c>
      <c r="I32789" t="s">
        <v>52</v>
      </c>
      <c r="J32789" t="s">
        <v>755</v>
      </c>
      <c r="M32789">
        <v>8943</v>
      </c>
    </row>
    <row r="32790" spans="1:13" x14ac:dyDescent="0.3">
      <c r="A32790" t="s">
        <v>13</v>
      </c>
      <c r="B32790">
        <v>1</v>
      </c>
      <c r="C32790">
        <v>1</v>
      </c>
      <c r="D32790">
        <v>1</v>
      </c>
      <c r="E32790" t="s">
        <v>18123</v>
      </c>
      <c r="F32790" t="s">
        <v>10678</v>
      </c>
      <c r="G32790" t="s">
        <v>13</v>
      </c>
      <c r="H32790" t="s">
        <v>18128</v>
      </c>
      <c r="I32790" t="s">
        <v>22</v>
      </c>
      <c r="J32790" t="s">
        <v>23</v>
      </c>
      <c r="M32790">
        <v>8943</v>
      </c>
    </row>
    <row r="32791" spans="1:13" x14ac:dyDescent="0.3">
      <c r="E32791" t="s">
        <v>31587</v>
      </c>
      <c r="F32791" t="s">
        <v>7350</v>
      </c>
      <c r="G32791" t="s">
        <v>28</v>
      </c>
      <c r="H32791" t="s">
        <v>7352</v>
      </c>
      <c r="I32791" t="s">
        <v>17</v>
      </c>
      <c r="M32791">
        <v>8944</v>
      </c>
    </row>
    <row r="32792" spans="1:13" x14ac:dyDescent="0.3">
      <c r="A32792" t="s">
        <v>242</v>
      </c>
      <c r="B32792">
        <v>0</v>
      </c>
      <c r="C32792">
        <v>0</v>
      </c>
      <c r="D32792">
        <v>0</v>
      </c>
      <c r="E32792" t="s">
        <v>31587</v>
      </c>
      <c r="F32792" t="s">
        <v>7348</v>
      </c>
      <c r="G32792" t="s">
        <v>13</v>
      </c>
      <c r="H32792" t="s">
        <v>7349</v>
      </c>
      <c r="I32792" t="s">
        <v>17</v>
      </c>
      <c r="M32792">
        <v>8944</v>
      </c>
    </row>
    <row r="32793" spans="1:13" x14ac:dyDescent="0.3">
      <c r="A32793" t="s">
        <v>242</v>
      </c>
      <c r="B32793">
        <v>0</v>
      </c>
      <c r="E32793" t="s">
        <v>31587</v>
      </c>
      <c r="F32793" t="s">
        <v>7350</v>
      </c>
      <c r="G32793" t="s">
        <v>25</v>
      </c>
      <c r="H32793" t="s">
        <v>7351</v>
      </c>
      <c r="I32793" t="s">
        <v>27</v>
      </c>
      <c r="M32793">
        <v>8944</v>
      </c>
    </row>
    <row r="32794" spans="1:13" x14ac:dyDescent="0.3">
      <c r="E32794" t="s">
        <v>31587</v>
      </c>
      <c r="F32794" t="s">
        <v>7350</v>
      </c>
      <c r="G32794" t="s">
        <v>28</v>
      </c>
      <c r="H32794" t="s">
        <v>7352</v>
      </c>
      <c r="I32794" t="s">
        <v>17</v>
      </c>
      <c r="M32794">
        <v>8945</v>
      </c>
    </row>
    <row r="32795" spans="1:13" x14ac:dyDescent="0.3">
      <c r="A32795" t="s">
        <v>242</v>
      </c>
      <c r="B32795">
        <v>0</v>
      </c>
      <c r="E32795" t="s">
        <v>31587</v>
      </c>
      <c r="F32795" t="s">
        <v>7350</v>
      </c>
      <c r="G32795" t="s">
        <v>25</v>
      </c>
      <c r="H32795" t="s">
        <v>7351</v>
      </c>
      <c r="I32795" t="s">
        <v>27</v>
      </c>
      <c r="M32795">
        <v>8945</v>
      </c>
    </row>
    <row r="32796" spans="1:13" x14ac:dyDescent="0.3">
      <c r="A32796" t="s">
        <v>242</v>
      </c>
      <c r="B32796">
        <v>0</v>
      </c>
      <c r="C32796">
        <v>0</v>
      </c>
      <c r="D32796">
        <v>0</v>
      </c>
      <c r="E32796" t="s">
        <v>31587</v>
      </c>
      <c r="F32796" t="s">
        <v>7348</v>
      </c>
      <c r="G32796" t="s">
        <v>13</v>
      </c>
      <c r="H32796" t="s">
        <v>7349</v>
      </c>
      <c r="I32796" t="s">
        <v>17</v>
      </c>
      <c r="M32796">
        <v>8945</v>
      </c>
    </row>
    <row r="32797" spans="1:13" x14ac:dyDescent="0.3">
      <c r="A32797" t="s">
        <v>242</v>
      </c>
      <c r="B32797">
        <v>0</v>
      </c>
      <c r="E32797" t="s">
        <v>31587</v>
      </c>
      <c r="F32797" t="s">
        <v>7350</v>
      </c>
      <c r="G32797" t="s">
        <v>25</v>
      </c>
      <c r="H32797" t="s">
        <v>7351</v>
      </c>
      <c r="I32797" t="s">
        <v>27</v>
      </c>
      <c r="M32797">
        <v>8946</v>
      </c>
    </row>
    <row r="32798" spans="1:13" x14ac:dyDescent="0.3">
      <c r="E32798" t="s">
        <v>31587</v>
      </c>
      <c r="F32798" t="s">
        <v>7350</v>
      </c>
      <c r="G32798" t="s">
        <v>28</v>
      </c>
      <c r="H32798" t="s">
        <v>7352</v>
      </c>
      <c r="I32798" t="s">
        <v>17</v>
      </c>
      <c r="M32798">
        <v>8946</v>
      </c>
    </row>
    <row r="32799" spans="1:13" x14ac:dyDescent="0.3">
      <c r="A32799" t="s">
        <v>242</v>
      </c>
      <c r="B32799">
        <v>0</v>
      </c>
      <c r="C32799">
        <v>0</v>
      </c>
      <c r="D32799">
        <v>0</v>
      </c>
      <c r="E32799" t="s">
        <v>31587</v>
      </c>
      <c r="F32799" t="s">
        <v>7348</v>
      </c>
      <c r="G32799" t="s">
        <v>13</v>
      </c>
      <c r="H32799" t="s">
        <v>7349</v>
      </c>
      <c r="I32799" t="s">
        <v>17</v>
      </c>
      <c r="M32799">
        <v>8946</v>
      </c>
    </row>
    <row r="32800" spans="1:13" x14ac:dyDescent="0.3">
      <c r="E32800" t="s">
        <v>31587</v>
      </c>
      <c r="F32800" t="s">
        <v>7350</v>
      </c>
      <c r="G32800" t="s">
        <v>28</v>
      </c>
      <c r="H32800" t="s">
        <v>7352</v>
      </c>
      <c r="I32800" t="s">
        <v>17</v>
      </c>
      <c r="M32800">
        <v>8947</v>
      </c>
    </row>
    <row r="32801" spans="1:13" x14ac:dyDescent="0.3">
      <c r="A32801" t="s">
        <v>242</v>
      </c>
      <c r="B32801">
        <v>0</v>
      </c>
      <c r="E32801" t="s">
        <v>31587</v>
      </c>
      <c r="F32801" t="s">
        <v>7350</v>
      </c>
      <c r="G32801" t="s">
        <v>25</v>
      </c>
      <c r="H32801" t="s">
        <v>7351</v>
      </c>
      <c r="I32801" t="s">
        <v>27</v>
      </c>
      <c r="M32801">
        <v>8947</v>
      </c>
    </row>
    <row r="32802" spans="1:13" x14ac:dyDescent="0.3">
      <c r="A32802" t="s">
        <v>242</v>
      </c>
      <c r="B32802">
        <v>0</v>
      </c>
      <c r="C32802">
        <v>0</v>
      </c>
      <c r="D32802">
        <v>0</v>
      </c>
      <c r="E32802" t="s">
        <v>31587</v>
      </c>
      <c r="F32802" t="s">
        <v>7348</v>
      </c>
      <c r="G32802" t="s">
        <v>13</v>
      </c>
      <c r="H32802" t="s">
        <v>7349</v>
      </c>
      <c r="I32802" t="s">
        <v>17</v>
      </c>
      <c r="M32802">
        <v>8947</v>
      </c>
    </row>
    <row r="32803" spans="1:13" x14ac:dyDescent="0.3">
      <c r="E32803" t="s">
        <v>31588</v>
      </c>
      <c r="F32803" t="s">
        <v>7596</v>
      </c>
      <c r="G32803" t="s">
        <v>13</v>
      </c>
      <c r="H32803" t="s">
        <v>31589</v>
      </c>
      <c r="I32803" t="s">
        <v>52</v>
      </c>
      <c r="J32803" t="s">
        <v>23</v>
      </c>
      <c r="M32803">
        <v>8948</v>
      </c>
    </row>
    <row r="32804" spans="1:13" x14ac:dyDescent="0.3">
      <c r="A32804" t="s">
        <v>13</v>
      </c>
      <c r="B32804">
        <v>1</v>
      </c>
      <c r="C32804">
        <v>1</v>
      </c>
      <c r="D32804">
        <v>1</v>
      </c>
      <c r="E32804" t="s">
        <v>31588</v>
      </c>
      <c r="F32804" t="s">
        <v>4924</v>
      </c>
      <c r="G32804" t="s">
        <v>13</v>
      </c>
      <c r="H32804" t="s">
        <v>31590</v>
      </c>
      <c r="I32804" t="s">
        <v>19</v>
      </c>
      <c r="M32804">
        <v>8948</v>
      </c>
    </row>
    <row r="32805" spans="1:13" x14ac:dyDescent="0.3">
      <c r="A32805" t="s">
        <v>13</v>
      </c>
      <c r="B32805">
        <v>1</v>
      </c>
      <c r="C32805">
        <v>1</v>
      </c>
      <c r="D32805">
        <v>1</v>
      </c>
      <c r="E32805" t="s">
        <v>31588</v>
      </c>
      <c r="F32805" t="s">
        <v>31591</v>
      </c>
      <c r="G32805" t="s">
        <v>13</v>
      </c>
      <c r="H32805" t="s">
        <v>31592</v>
      </c>
      <c r="I32805" t="s">
        <v>19</v>
      </c>
      <c r="M32805">
        <v>8948</v>
      </c>
    </row>
    <row r="32806" spans="1:13" x14ac:dyDescent="0.3">
      <c r="E32806" t="s">
        <v>31588</v>
      </c>
      <c r="F32806" t="s">
        <v>800</v>
      </c>
      <c r="G32806" t="s">
        <v>50</v>
      </c>
      <c r="H32806" t="s">
        <v>31593</v>
      </c>
      <c r="I32806" t="s">
        <v>52</v>
      </c>
      <c r="J32806" t="s">
        <v>53</v>
      </c>
      <c r="M32806">
        <v>8948</v>
      </c>
    </row>
    <row r="32807" spans="1:13" x14ac:dyDescent="0.3">
      <c r="E32807" t="s">
        <v>31588</v>
      </c>
      <c r="F32807" t="s">
        <v>2008</v>
      </c>
      <c r="G32807" t="s">
        <v>50</v>
      </c>
      <c r="H32807" t="s">
        <v>31594</v>
      </c>
      <c r="I32807" t="s">
        <v>52</v>
      </c>
      <c r="J32807" t="s">
        <v>53</v>
      </c>
      <c r="M32807">
        <v>8949</v>
      </c>
    </row>
    <row r="32808" spans="1:13" x14ac:dyDescent="0.3">
      <c r="E32808" t="s">
        <v>31588</v>
      </c>
      <c r="F32808" t="s">
        <v>7596</v>
      </c>
      <c r="G32808" t="s">
        <v>13</v>
      </c>
      <c r="H32808" t="s">
        <v>31595</v>
      </c>
      <c r="I32808" t="s">
        <v>52</v>
      </c>
      <c r="J32808" t="s">
        <v>23</v>
      </c>
      <c r="M32808">
        <v>8949</v>
      </c>
    </row>
    <row r="32809" spans="1:13" x14ac:dyDescent="0.3">
      <c r="A32809" t="s">
        <v>13</v>
      </c>
      <c r="B32809">
        <v>1</v>
      </c>
      <c r="C32809">
        <v>1</v>
      </c>
      <c r="D32809">
        <v>1</v>
      </c>
      <c r="E32809" t="s">
        <v>31588</v>
      </c>
      <c r="F32809" t="s">
        <v>31591</v>
      </c>
      <c r="G32809" t="s">
        <v>13</v>
      </c>
      <c r="H32809" t="s">
        <v>31596</v>
      </c>
      <c r="I32809" t="s">
        <v>19</v>
      </c>
      <c r="M32809">
        <v>8949</v>
      </c>
    </row>
    <row r="32810" spans="1:13" x14ac:dyDescent="0.3">
      <c r="A32810" t="s">
        <v>13</v>
      </c>
      <c r="B32810">
        <v>0</v>
      </c>
      <c r="C32810">
        <v>1</v>
      </c>
      <c r="D32810" t="s">
        <v>13</v>
      </c>
      <c r="E32810" t="s">
        <v>31588</v>
      </c>
      <c r="F32810" t="s">
        <v>20236</v>
      </c>
      <c r="G32810" t="s">
        <v>25</v>
      </c>
      <c r="H32810" t="s">
        <v>31597</v>
      </c>
      <c r="I32810" t="s">
        <v>19</v>
      </c>
      <c r="M32810">
        <v>8949</v>
      </c>
    </row>
    <row r="32811" spans="1:13" x14ac:dyDescent="0.3">
      <c r="E32811" t="s">
        <v>31588</v>
      </c>
      <c r="F32811" t="s">
        <v>7596</v>
      </c>
      <c r="G32811" t="s">
        <v>13</v>
      </c>
      <c r="H32811" t="s">
        <v>31595</v>
      </c>
      <c r="I32811" t="s">
        <v>52</v>
      </c>
      <c r="J32811" t="s">
        <v>23</v>
      </c>
      <c r="M32811">
        <v>8949</v>
      </c>
    </row>
    <row r="32812" spans="1:13" x14ac:dyDescent="0.3">
      <c r="E32812" t="s">
        <v>31588</v>
      </c>
      <c r="F32812" t="s">
        <v>20236</v>
      </c>
      <c r="G32812" t="s">
        <v>13</v>
      </c>
      <c r="H32812" t="s">
        <v>31598</v>
      </c>
      <c r="I32812" t="s">
        <v>34</v>
      </c>
      <c r="J32812" t="s">
        <v>23</v>
      </c>
      <c r="M32812">
        <v>8949</v>
      </c>
    </row>
    <row r="32813" spans="1:13" x14ac:dyDescent="0.3">
      <c r="A32813" t="s">
        <v>13</v>
      </c>
      <c r="B32813">
        <v>1</v>
      </c>
      <c r="C32813">
        <v>1</v>
      </c>
      <c r="D32813">
        <v>1</v>
      </c>
      <c r="E32813" t="s">
        <v>31588</v>
      </c>
      <c r="F32813" t="s">
        <v>31591</v>
      </c>
      <c r="G32813" t="s">
        <v>13</v>
      </c>
      <c r="H32813" t="s">
        <v>31599</v>
      </c>
      <c r="I32813" t="s">
        <v>19</v>
      </c>
      <c r="M32813">
        <v>8949</v>
      </c>
    </row>
    <row r="32814" spans="1:13" x14ac:dyDescent="0.3">
      <c r="E32814" t="s">
        <v>31588</v>
      </c>
      <c r="F32814" t="s">
        <v>20236</v>
      </c>
      <c r="G32814" t="s">
        <v>13</v>
      </c>
      <c r="H32814" t="s">
        <v>31598</v>
      </c>
      <c r="I32814" t="s">
        <v>52</v>
      </c>
      <c r="J32814" t="s">
        <v>23</v>
      </c>
      <c r="M32814">
        <v>8949</v>
      </c>
    </row>
    <row r="32815" spans="1:13" x14ac:dyDescent="0.3">
      <c r="A32815" t="s">
        <v>13</v>
      </c>
      <c r="B32815">
        <v>0</v>
      </c>
      <c r="C32815">
        <v>1</v>
      </c>
      <c r="D32815" t="s">
        <v>13</v>
      </c>
      <c r="E32815" t="s">
        <v>31588</v>
      </c>
      <c r="F32815" t="s">
        <v>20236</v>
      </c>
      <c r="G32815" t="s">
        <v>25</v>
      </c>
      <c r="H32815" t="s">
        <v>31600</v>
      </c>
      <c r="I32815" t="s">
        <v>17</v>
      </c>
      <c r="M32815">
        <v>8949</v>
      </c>
    </row>
    <row r="32816" spans="1:13" x14ac:dyDescent="0.3">
      <c r="A32816" t="s">
        <v>13</v>
      </c>
      <c r="B32816">
        <v>0</v>
      </c>
      <c r="C32816">
        <v>0</v>
      </c>
      <c r="D32816">
        <v>1</v>
      </c>
      <c r="E32816" t="s">
        <v>31601</v>
      </c>
      <c r="F32816" t="s">
        <v>9462</v>
      </c>
      <c r="G32816" t="s">
        <v>13</v>
      </c>
      <c r="H32816" t="s">
        <v>31602</v>
      </c>
      <c r="I32816" t="s">
        <v>52</v>
      </c>
      <c r="J32816" t="s">
        <v>23</v>
      </c>
      <c r="M32816">
        <v>8950</v>
      </c>
    </row>
    <row r="32817" spans="1:13" x14ac:dyDescent="0.3">
      <c r="A32817" t="s">
        <v>13</v>
      </c>
      <c r="B32817">
        <v>1</v>
      </c>
      <c r="C32817">
        <v>1</v>
      </c>
      <c r="D32817">
        <v>1</v>
      </c>
      <c r="E32817" t="s">
        <v>31601</v>
      </c>
      <c r="F32817" t="s">
        <v>31603</v>
      </c>
      <c r="G32817" t="s">
        <v>13</v>
      </c>
      <c r="H32817" t="s">
        <v>31604</v>
      </c>
      <c r="I32817" t="s">
        <v>17</v>
      </c>
      <c r="M32817">
        <v>8950</v>
      </c>
    </row>
    <row r="32818" spans="1:13" x14ac:dyDescent="0.3">
      <c r="A32818" t="s">
        <v>13</v>
      </c>
      <c r="B32818">
        <v>1</v>
      </c>
      <c r="C32818">
        <v>1</v>
      </c>
      <c r="D32818">
        <v>1</v>
      </c>
      <c r="E32818" t="s">
        <v>31601</v>
      </c>
      <c r="F32818" t="s">
        <v>31605</v>
      </c>
      <c r="G32818" t="s">
        <v>13</v>
      </c>
      <c r="H32818" t="s">
        <v>31606</v>
      </c>
      <c r="I32818" t="s">
        <v>19</v>
      </c>
      <c r="M32818">
        <v>8950</v>
      </c>
    </row>
    <row r="32819" spans="1:13" x14ac:dyDescent="0.3">
      <c r="A32819" t="s">
        <v>13</v>
      </c>
      <c r="B32819">
        <v>1</v>
      </c>
      <c r="C32819">
        <v>1</v>
      </c>
      <c r="D32819">
        <v>1</v>
      </c>
      <c r="E32819" t="s">
        <v>31601</v>
      </c>
      <c r="F32819" t="s">
        <v>31603</v>
      </c>
      <c r="G32819" t="s">
        <v>13</v>
      </c>
      <c r="H32819" t="s">
        <v>31604</v>
      </c>
      <c r="I32819" t="s">
        <v>17</v>
      </c>
      <c r="M32819">
        <v>8951</v>
      </c>
    </row>
    <row r="32820" spans="1:13" x14ac:dyDescent="0.3">
      <c r="A32820" t="s">
        <v>13</v>
      </c>
      <c r="B32820">
        <v>1</v>
      </c>
      <c r="C32820">
        <v>1</v>
      </c>
      <c r="D32820">
        <v>1</v>
      </c>
      <c r="E32820" t="s">
        <v>31601</v>
      </c>
      <c r="F32820" t="s">
        <v>31605</v>
      </c>
      <c r="G32820" t="s">
        <v>13</v>
      </c>
      <c r="H32820" t="s">
        <v>31606</v>
      </c>
      <c r="I32820" t="s">
        <v>19</v>
      </c>
      <c r="M32820">
        <v>8951</v>
      </c>
    </row>
    <row r="32821" spans="1:13" x14ac:dyDescent="0.3">
      <c r="A32821" t="s">
        <v>13</v>
      </c>
      <c r="B32821">
        <v>0</v>
      </c>
      <c r="C32821">
        <v>0</v>
      </c>
      <c r="D32821">
        <v>1</v>
      </c>
      <c r="E32821" t="s">
        <v>31601</v>
      </c>
      <c r="F32821" t="s">
        <v>9462</v>
      </c>
      <c r="G32821" t="s">
        <v>13</v>
      </c>
      <c r="H32821" t="s">
        <v>31602</v>
      </c>
      <c r="I32821" t="s">
        <v>52</v>
      </c>
      <c r="J32821" t="s">
        <v>23</v>
      </c>
      <c r="M32821">
        <v>8951</v>
      </c>
    </row>
    <row r="32822" spans="1:13" x14ac:dyDescent="0.3">
      <c r="A32822" t="s">
        <v>13</v>
      </c>
      <c r="B32822">
        <v>1</v>
      </c>
      <c r="C32822">
        <v>1</v>
      </c>
      <c r="D32822">
        <v>1</v>
      </c>
      <c r="E32822" t="s">
        <v>31601</v>
      </c>
      <c r="F32822" t="s">
        <v>31603</v>
      </c>
      <c r="G32822" t="s">
        <v>13</v>
      </c>
      <c r="H32822" t="s">
        <v>31604</v>
      </c>
      <c r="I32822" t="s">
        <v>19</v>
      </c>
      <c r="M32822">
        <v>8952</v>
      </c>
    </row>
    <row r="32823" spans="1:13" x14ac:dyDescent="0.3">
      <c r="A32823" t="s">
        <v>13</v>
      </c>
      <c r="B32823">
        <v>0</v>
      </c>
      <c r="C32823">
        <v>0</v>
      </c>
      <c r="D32823">
        <v>1</v>
      </c>
      <c r="E32823" t="s">
        <v>31601</v>
      </c>
      <c r="F32823" t="s">
        <v>9462</v>
      </c>
      <c r="G32823" t="s">
        <v>13</v>
      </c>
      <c r="H32823" t="s">
        <v>31602</v>
      </c>
      <c r="I32823" t="s">
        <v>52</v>
      </c>
      <c r="J32823" t="s">
        <v>23</v>
      </c>
      <c r="M32823">
        <v>8952</v>
      </c>
    </row>
    <row r="32824" spans="1:13" x14ac:dyDescent="0.3">
      <c r="A32824" t="s">
        <v>13</v>
      </c>
      <c r="B32824">
        <v>1</v>
      </c>
      <c r="C32824">
        <v>1</v>
      </c>
      <c r="D32824">
        <v>1</v>
      </c>
      <c r="E32824" t="s">
        <v>31601</v>
      </c>
      <c r="F32824" t="s">
        <v>31605</v>
      </c>
      <c r="G32824" t="s">
        <v>13</v>
      </c>
      <c r="H32824" t="s">
        <v>31606</v>
      </c>
      <c r="I32824" t="s">
        <v>19</v>
      </c>
      <c r="M32824">
        <v>8952</v>
      </c>
    </row>
    <row r="32825" spans="1:13" x14ac:dyDescent="0.3">
      <c r="E32825" t="s">
        <v>31607</v>
      </c>
      <c r="F32825" t="s">
        <v>3696</v>
      </c>
      <c r="G32825" t="s">
        <v>13</v>
      </c>
      <c r="H32825" t="s">
        <v>31608</v>
      </c>
      <c r="I32825" t="s">
        <v>22</v>
      </c>
      <c r="J32825" t="s">
        <v>23</v>
      </c>
      <c r="M32825">
        <v>8953</v>
      </c>
    </row>
    <row r="32826" spans="1:13" x14ac:dyDescent="0.3">
      <c r="A32826" t="s">
        <v>242</v>
      </c>
      <c r="B32826">
        <v>0</v>
      </c>
      <c r="E32826" t="s">
        <v>31607</v>
      </c>
      <c r="F32826" t="s">
        <v>31609</v>
      </c>
      <c r="G32826" t="s">
        <v>25</v>
      </c>
      <c r="H32826" t="s">
        <v>31610</v>
      </c>
      <c r="I32826" t="s">
        <v>27</v>
      </c>
      <c r="M32826">
        <v>8953</v>
      </c>
    </row>
    <row r="32827" spans="1:13" x14ac:dyDescent="0.3">
      <c r="E32827" t="s">
        <v>31607</v>
      </c>
      <c r="F32827" t="s">
        <v>31609</v>
      </c>
      <c r="G32827" t="s">
        <v>13</v>
      </c>
      <c r="H32827" t="s">
        <v>31611</v>
      </c>
      <c r="I32827" t="s">
        <v>17</v>
      </c>
      <c r="M32827">
        <v>8953</v>
      </c>
    </row>
    <row r="32828" spans="1:13" x14ac:dyDescent="0.3">
      <c r="E32828" t="s">
        <v>31607</v>
      </c>
      <c r="F32828" t="s">
        <v>31612</v>
      </c>
      <c r="G32828" t="s">
        <v>25</v>
      </c>
      <c r="H32828" t="s">
        <v>31613</v>
      </c>
      <c r="I32828" t="s">
        <v>27</v>
      </c>
      <c r="M32828">
        <v>8954</v>
      </c>
    </row>
    <row r="32829" spans="1:13" x14ac:dyDescent="0.3">
      <c r="E32829" t="s">
        <v>31607</v>
      </c>
      <c r="F32829" t="s">
        <v>31614</v>
      </c>
      <c r="G32829" t="s">
        <v>28</v>
      </c>
      <c r="H32829" t="s">
        <v>31615</v>
      </c>
      <c r="I32829" t="s">
        <v>17</v>
      </c>
      <c r="M32829">
        <v>8954</v>
      </c>
    </row>
    <row r="32830" spans="1:13" x14ac:dyDescent="0.3">
      <c r="E32830" t="s">
        <v>31607</v>
      </c>
      <c r="F32830" t="s">
        <v>800</v>
      </c>
      <c r="G32830" t="s">
        <v>50</v>
      </c>
      <c r="H32830" t="s">
        <v>31616</v>
      </c>
      <c r="I32830" t="s">
        <v>52</v>
      </c>
      <c r="J32830" t="s">
        <v>53</v>
      </c>
      <c r="M32830">
        <v>8954</v>
      </c>
    </row>
    <row r="32831" spans="1:13" x14ac:dyDescent="0.3">
      <c r="A32831" t="s">
        <v>13</v>
      </c>
      <c r="B32831">
        <v>1</v>
      </c>
      <c r="C32831">
        <v>1</v>
      </c>
      <c r="D32831">
        <v>1</v>
      </c>
      <c r="E32831" t="s">
        <v>31607</v>
      </c>
      <c r="F32831" t="s">
        <v>31614</v>
      </c>
      <c r="G32831" t="s">
        <v>13</v>
      </c>
      <c r="H32831" t="s">
        <v>31617</v>
      </c>
      <c r="I32831" t="s">
        <v>27</v>
      </c>
      <c r="M32831">
        <v>8954</v>
      </c>
    </row>
    <row r="32832" spans="1:13" x14ac:dyDescent="0.3">
      <c r="E32832" t="s">
        <v>31607</v>
      </c>
      <c r="F32832" t="s">
        <v>31612</v>
      </c>
      <c r="G32832" t="s">
        <v>28</v>
      </c>
      <c r="H32832" t="s">
        <v>31618</v>
      </c>
      <c r="I32832" t="s">
        <v>17</v>
      </c>
      <c r="M32832">
        <v>8954</v>
      </c>
    </row>
    <row r="32833" spans="1:13" x14ac:dyDescent="0.3">
      <c r="A32833" t="s">
        <v>13</v>
      </c>
      <c r="B32833">
        <v>1</v>
      </c>
      <c r="C32833">
        <v>1</v>
      </c>
      <c r="D32833">
        <v>1</v>
      </c>
      <c r="E32833" t="s">
        <v>31607</v>
      </c>
      <c r="F32833" t="s">
        <v>31619</v>
      </c>
      <c r="G32833" t="s">
        <v>13</v>
      </c>
      <c r="H32833" t="s">
        <v>31620</v>
      </c>
      <c r="I32833" t="s">
        <v>19</v>
      </c>
      <c r="M32833">
        <v>8954</v>
      </c>
    </row>
    <row r="32834" spans="1:13" x14ac:dyDescent="0.3">
      <c r="A32834" t="s">
        <v>13</v>
      </c>
      <c r="B32834">
        <v>1</v>
      </c>
      <c r="C32834">
        <v>1</v>
      </c>
      <c r="D32834">
        <v>1</v>
      </c>
      <c r="E32834" t="s">
        <v>31607</v>
      </c>
      <c r="F32834" t="s">
        <v>31619</v>
      </c>
      <c r="G32834" t="s">
        <v>13</v>
      </c>
      <c r="H32834" t="s">
        <v>31621</v>
      </c>
      <c r="I32834" t="s">
        <v>19</v>
      </c>
      <c r="M32834">
        <v>8954</v>
      </c>
    </row>
    <row r="32835" spans="1:13" x14ac:dyDescent="0.3">
      <c r="A32835" t="s">
        <v>13</v>
      </c>
      <c r="B32835">
        <v>1</v>
      </c>
      <c r="C32835">
        <v>1</v>
      </c>
      <c r="D32835">
        <v>1</v>
      </c>
      <c r="E32835" t="s">
        <v>31622</v>
      </c>
      <c r="F32835" t="s">
        <v>6165</v>
      </c>
      <c r="G32835" t="s">
        <v>13</v>
      </c>
      <c r="H32835" t="s">
        <v>31623</v>
      </c>
      <c r="I32835" t="s">
        <v>19</v>
      </c>
      <c r="M32835">
        <v>8955</v>
      </c>
    </row>
    <row r="32836" spans="1:13" x14ac:dyDescent="0.3">
      <c r="E32836" t="s">
        <v>31622</v>
      </c>
      <c r="F32836" t="s">
        <v>8102</v>
      </c>
      <c r="G32836" t="s">
        <v>13</v>
      </c>
      <c r="H32836" t="s">
        <v>31624</v>
      </c>
      <c r="I32836" t="s">
        <v>27</v>
      </c>
      <c r="M32836">
        <v>8955</v>
      </c>
    </row>
    <row r="32837" spans="1:13" x14ac:dyDescent="0.3">
      <c r="A32837" t="s">
        <v>242</v>
      </c>
      <c r="B32837">
        <v>0</v>
      </c>
      <c r="C32837">
        <v>0</v>
      </c>
      <c r="D32837">
        <v>0</v>
      </c>
      <c r="E32837" t="s">
        <v>31622</v>
      </c>
      <c r="F32837" t="s">
        <v>31625</v>
      </c>
      <c r="G32837" t="s">
        <v>25</v>
      </c>
      <c r="H32837" t="s">
        <v>31626</v>
      </c>
      <c r="I32837" t="s">
        <v>19</v>
      </c>
      <c r="M32837">
        <v>8955</v>
      </c>
    </row>
    <row r="32838" spans="1:13" x14ac:dyDescent="0.3">
      <c r="E32838" t="s">
        <v>31622</v>
      </c>
      <c r="F32838" t="s">
        <v>8102</v>
      </c>
      <c r="G32838" t="s">
        <v>13</v>
      </c>
      <c r="H32838" t="s">
        <v>31627</v>
      </c>
      <c r="I32838" t="s">
        <v>19</v>
      </c>
      <c r="M32838">
        <v>8956</v>
      </c>
    </row>
    <row r="32839" spans="1:13" x14ac:dyDescent="0.3">
      <c r="E32839" t="s">
        <v>31622</v>
      </c>
      <c r="F32839" t="s">
        <v>219</v>
      </c>
      <c r="G32839" t="s">
        <v>13</v>
      </c>
      <c r="H32839" t="s">
        <v>31628</v>
      </c>
      <c r="I32839" t="s">
        <v>19</v>
      </c>
      <c r="M32839">
        <v>8956</v>
      </c>
    </row>
    <row r="32840" spans="1:13" x14ac:dyDescent="0.3">
      <c r="A32840" t="s">
        <v>13</v>
      </c>
      <c r="B32840">
        <v>1</v>
      </c>
      <c r="C32840">
        <v>1</v>
      </c>
      <c r="D32840">
        <v>1</v>
      </c>
      <c r="E32840" t="s">
        <v>31622</v>
      </c>
      <c r="F32840" t="s">
        <v>219</v>
      </c>
      <c r="G32840" t="s">
        <v>13</v>
      </c>
      <c r="H32840" t="s">
        <v>31629</v>
      </c>
      <c r="I32840" t="s">
        <v>19</v>
      </c>
      <c r="M32840">
        <v>8957</v>
      </c>
    </row>
    <row r="32841" spans="1:13" x14ac:dyDescent="0.3">
      <c r="A32841" t="s">
        <v>28</v>
      </c>
      <c r="B32841">
        <v>1</v>
      </c>
      <c r="C32841">
        <v>1</v>
      </c>
      <c r="D32841">
        <v>1</v>
      </c>
      <c r="E32841" t="s">
        <v>31630</v>
      </c>
      <c r="F32841" t="s">
        <v>2006</v>
      </c>
      <c r="G32841" t="s">
        <v>28</v>
      </c>
      <c r="H32841" t="s">
        <v>31631</v>
      </c>
      <c r="I32841" t="s">
        <v>22</v>
      </c>
      <c r="J32841" t="s">
        <v>104</v>
      </c>
      <c r="M32841">
        <v>8958</v>
      </c>
    </row>
    <row r="32842" spans="1:13" x14ac:dyDescent="0.3">
      <c r="A32842" t="s">
        <v>28</v>
      </c>
      <c r="B32842">
        <v>1</v>
      </c>
      <c r="C32842">
        <v>1</v>
      </c>
      <c r="D32842">
        <v>1</v>
      </c>
      <c r="E32842" t="s">
        <v>31630</v>
      </c>
      <c r="F32842" t="s">
        <v>11005</v>
      </c>
      <c r="G32842" t="s">
        <v>28</v>
      </c>
      <c r="H32842" t="s">
        <v>31632</v>
      </c>
      <c r="I32842" t="s">
        <v>43</v>
      </c>
      <c r="J32842" t="s">
        <v>104</v>
      </c>
      <c r="M32842">
        <v>8958</v>
      </c>
    </row>
    <row r="32843" spans="1:13" x14ac:dyDescent="0.3">
      <c r="A32843" t="s">
        <v>13</v>
      </c>
      <c r="B32843">
        <v>0</v>
      </c>
      <c r="C32843">
        <v>1</v>
      </c>
      <c r="D32843" t="s">
        <v>13</v>
      </c>
      <c r="E32843" t="s">
        <v>31630</v>
      </c>
      <c r="F32843" t="s">
        <v>31633</v>
      </c>
      <c r="G32843" t="s">
        <v>28</v>
      </c>
      <c r="H32843" t="s">
        <v>31634</v>
      </c>
      <c r="I32843" t="s">
        <v>17</v>
      </c>
      <c r="M32843">
        <v>8958</v>
      </c>
    </row>
    <row r="32844" spans="1:13" x14ac:dyDescent="0.3">
      <c r="E32844" t="s">
        <v>31630</v>
      </c>
      <c r="F32844" t="s">
        <v>31633</v>
      </c>
      <c r="G32844" t="s">
        <v>13</v>
      </c>
      <c r="H32844" t="s">
        <v>31635</v>
      </c>
      <c r="I32844" t="s">
        <v>27</v>
      </c>
      <c r="M32844">
        <v>8958</v>
      </c>
    </row>
    <row r="32845" spans="1:13" x14ac:dyDescent="0.3">
      <c r="E32845" t="s">
        <v>31630</v>
      </c>
      <c r="F32845" t="s">
        <v>31636</v>
      </c>
      <c r="G32845" t="s">
        <v>28</v>
      </c>
      <c r="H32845" t="s">
        <v>31637</v>
      </c>
      <c r="I32845" t="s">
        <v>17</v>
      </c>
      <c r="M32845">
        <v>8958</v>
      </c>
    </row>
    <row r="32846" spans="1:13" x14ac:dyDescent="0.3">
      <c r="E32846" t="s">
        <v>31630</v>
      </c>
      <c r="F32846" t="s">
        <v>31638</v>
      </c>
      <c r="G32846" t="s">
        <v>13</v>
      </c>
      <c r="H32846" t="s">
        <v>31639</v>
      </c>
      <c r="I32846" t="s">
        <v>27</v>
      </c>
      <c r="M32846">
        <v>8958</v>
      </c>
    </row>
    <row r="32847" spans="1:13" x14ac:dyDescent="0.3">
      <c r="E32847" t="s">
        <v>31630</v>
      </c>
      <c r="F32847" t="s">
        <v>31640</v>
      </c>
      <c r="G32847" t="s">
        <v>13</v>
      </c>
      <c r="H32847" t="s">
        <v>31641</v>
      </c>
      <c r="I32847" t="s">
        <v>27</v>
      </c>
      <c r="M32847">
        <v>8958</v>
      </c>
    </row>
    <row r="32848" spans="1:13" x14ac:dyDescent="0.3">
      <c r="A32848" t="s">
        <v>13</v>
      </c>
      <c r="B32848">
        <v>0</v>
      </c>
      <c r="C32848">
        <v>1</v>
      </c>
      <c r="D32848" t="s">
        <v>13</v>
      </c>
      <c r="E32848" t="s">
        <v>31630</v>
      </c>
      <c r="F32848" t="s">
        <v>31638</v>
      </c>
      <c r="G32848" t="s">
        <v>25</v>
      </c>
      <c r="H32848" t="s">
        <v>31642</v>
      </c>
      <c r="I32848" t="s">
        <v>17</v>
      </c>
      <c r="M32848">
        <v>8958</v>
      </c>
    </row>
    <row r="32849" spans="1:13" x14ac:dyDescent="0.3">
      <c r="E32849" t="s">
        <v>31630</v>
      </c>
      <c r="F32849" t="s">
        <v>31643</v>
      </c>
      <c r="G32849" t="s">
        <v>25</v>
      </c>
      <c r="H32849" t="s">
        <v>31644</v>
      </c>
      <c r="I32849" t="s">
        <v>27</v>
      </c>
      <c r="M32849">
        <v>8958</v>
      </c>
    </row>
    <row r="32850" spans="1:13" x14ac:dyDescent="0.3">
      <c r="A32850" t="s">
        <v>13</v>
      </c>
      <c r="B32850">
        <v>0</v>
      </c>
      <c r="C32850">
        <v>1</v>
      </c>
      <c r="D32850" t="s">
        <v>13</v>
      </c>
      <c r="E32850" t="s">
        <v>31630</v>
      </c>
      <c r="F32850" t="s">
        <v>31640</v>
      </c>
      <c r="G32850" t="s">
        <v>25</v>
      </c>
      <c r="H32850" t="s">
        <v>31645</v>
      </c>
      <c r="I32850" t="s">
        <v>17</v>
      </c>
      <c r="M32850">
        <v>8958</v>
      </c>
    </row>
    <row r="32851" spans="1:13" x14ac:dyDescent="0.3">
      <c r="E32851" t="s">
        <v>31630</v>
      </c>
      <c r="F32851" t="s">
        <v>31646</v>
      </c>
      <c r="G32851" t="s">
        <v>28</v>
      </c>
      <c r="H32851" t="s">
        <v>31647</v>
      </c>
      <c r="I32851" t="s">
        <v>52</v>
      </c>
      <c r="J32851" t="s">
        <v>755</v>
      </c>
      <c r="M32851">
        <v>8958</v>
      </c>
    </row>
    <row r="32852" spans="1:13" x14ac:dyDescent="0.3">
      <c r="A32852" t="s">
        <v>13</v>
      </c>
      <c r="B32852">
        <v>0</v>
      </c>
      <c r="C32852">
        <v>1</v>
      </c>
      <c r="D32852" t="s">
        <v>13</v>
      </c>
      <c r="E32852" t="s">
        <v>31648</v>
      </c>
      <c r="F32852" t="s">
        <v>10396</v>
      </c>
      <c r="G32852" t="s">
        <v>25</v>
      </c>
      <c r="H32852" t="s">
        <v>31649</v>
      </c>
      <c r="I32852" t="s">
        <v>17</v>
      </c>
      <c r="M32852">
        <v>8959</v>
      </c>
    </row>
    <row r="32853" spans="1:13" x14ac:dyDescent="0.3">
      <c r="E32853" t="s">
        <v>31648</v>
      </c>
      <c r="F32853" t="s">
        <v>10396</v>
      </c>
      <c r="G32853" t="s">
        <v>13</v>
      </c>
      <c r="H32853" t="s">
        <v>31650</v>
      </c>
      <c r="I32853" t="s">
        <v>27</v>
      </c>
      <c r="M32853">
        <v>8959</v>
      </c>
    </row>
    <row r="32854" spans="1:13" x14ac:dyDescent="0.3">
      <c r="A32854" t="s">
        <v>28</v>
      </c>
      <c r="B32854">
        <v>1</v>
      </c>
      <c r="C32854">
        <v>1</v>
      </c>
      <c r="D32854">
        <v>1</v>
      </c>
      <c r="E32854" t="s">
        <v>31648</v>
      </c>
      <c r="F32854" t="s">
        <v>31651</v>
      </c>
      <c r="G32854" t="s">
        <v>28</v>
      </c>
      <c r="H32854" t="s">
        <v>31652</v>
      </c>
      <c r="I32854" t="s">
        <v>17</v>
      </c>
      <c r="M32854">
        <v>8959</v>
      </c>
    </row>
    <row r="32855" spans="1:13" x14ac:dyDescent="0.3">
      <c r="E32855" t="s">
        <v>31648</v>
      </c>
      <c r="F32855" t="s">
        <v>31653</v>
      </c>
      <c r="G32855" t="s">
        <v>25</v>
      </c>
      <c r="H32855" t="s">
        <v>31650</v>
      </c>
      <c r="I32855" t="s">
        <v>27</v>
      </c>
      <c r="M32855">
        <v>8959</v>
      </c>
    </row>
    <row r="32856" spans="1:13" x14ac:dyDescent="0.3">
      <c r="A32856" t="s">
        <v>13</v>
      </c>
      <c r="B32856">
        <v>0</v>
      </c>
      <c r="C32856">
        <v>0</v>
      </c>
      <c r="D32856">
        <v>1</v>
      </c>
      <c r="E32856" t="s">
        <v>31648</v>
      </c>
      <c r="F32856" t="s">
        <v>31653</v>
      </c>
      <c r="G32856" t="s">
        <v>13</v>
      </c>
      <c r="H32856" t="s">
        <v>31654</v>
      </c>
      <c r="I32856" t="s">
        <v>17</v>
      </c>
      <c r="M32856">
        <v>8959</v>
      </c>
    </row>
    <row r="32857" spans="1:13" x14ac:dyDescent="0.3">
      <c r="E32857" t="s">
        <v>31648</v>
      </c>
      <c r="F32857" t="s">
        <v>10396</v>
      </c>
      <c r="G32857" t="s">
        <v>13</v>
      </c>
      <c r="H32857" t="s">
        <v>31650</v>
      </c>
      <c r="I32857" t="s">
        <v>27</v>
      </c>
      <c r="M32857">
        <v>8959</v>
      </c>
    </row>
    <row r="32858" spans="1:13" x14ac:dyDescent="0.3">
      <c r="E32858" t="s">
        <v>31648</v>
      </c>
      <c r="F32858" t="s">
        <v>1065</v>
      </c>
      <c r="G32858" t="s">
        <v>13</v>
      </c>
      <c r="H32858" t="s">
        <v>31655</v>
      </c>
      <c r="I32858" t="s">
        <v>34</v>
      </c>
      <c r="J32858" t="s">
        <v>23</v>
      </c>
      <c r="M32858">
        <v>8959</v>
      </c>
    </row>
    <row r="32859" spans="1:13" x14ac:dyDescent="0.3">
      <c r="A32859" t="s">
        <v>13</v>
      </c>
      <c r="B32859">
        <v>0</v>
      </c>
      <c r="C32859">
        <v>1</v>
      </c>
      <c r="D32859" t="s">
        <v>13</v>
      </c>
      <c r="E32859" t="s">
        <v>31648</v>
      </c>
      <c r="F32859" t="s">
        <v>10396</v>
      </c>
      <c r="G32859" t="s">
        <v>25</v>
      </c>
      <c r="H32859" t="s">
        <v>31656</v>
      </c>
      <c r="I32859" t="s">
        <v>17</v>
      </c>
      <c r="M32859">
        <v>8959</v>
      </c>
    </row>
    <row r="32860" spans="1:13" x14ac:dyDescent="0.3">
      <c r="A32860" t="s">
        <v>242</v>
      </c>
      <c r="B32860">
        <v>0</v>
      </c>
      <c r="C32860">
        <v>0</v>
      </c>
      <c r="D32860">
        <v>0</v>
      </c>
      <c r="E32860" t="s">
        <v>31648</v>
      </c>
      <c r="F32860" t="s">
        <v>31657</v>
      </c>
      <c r="G32860" t="s">
        <v>25</v>
      </c>
      <c r="H32860" t="s">
        <v>31658</v>
      </c>
      <c r="I32860" t="s">
        <v>19</v>
      </c>
      <c r="M32860">
        <v>8959</v>
      </c>
    </row>
    <row r="32861" spans="1:13" x14ac:dyDescent="0.3">
      <c r="A32861" t="s">
        <v>28</v>
      </c>
      <c r="B32861">
        <v>1</v>
      </c>
      <c r="C32861">
        <v>1</v>
      </c>
      <c r="D32861">
        <v>1</v>
      </c>
      <c r="E32861" t="s">
        <v>31648</v>
      </c>
      <c r="F32861" t="s">
        <v>31659</v>
      </c>
      <c r="G32861" t="s">
        <v>28</v>
      </c>
      <c r="H32861" t="s">
        <v>31660</v>
      </c>
      <c r="I32861" t="s">
        <v>27</v>
      </c>
      <c r="M32861">
        <v>8959</v>
      </c>
    </row>
    <row r="32862" spans="1:13" x14ac:dyDescent="0.3">
      <c r="E32862" t="s">
        <v>31648</v>
      </c>
      <c r="F32862" t="s">
        <v>1685</v>
      </c>
      <c r="G32862" t="s">
        <v>13</v>
      </c>
      <c r="H32862" t="s">
        <v>31661</v>
      </c>
      <c r="I32862" t="s">
        <v>52</v>
      </c>
      <c r="J32862" t="s">
        <v>23</v>
      </c>
      <c r="M32862">
        <v>8959</v>
      </c>
    </row>
    <row r="32863" spans="1:13" x14ac:dyDescent="0.3">
      <c r="A32863" t="s">
        <v>13</v>
      </c>
      <c r="B32863">
        <v>1</v>
      </c>
      <c r="C32863">
        <v>1</v>
      </c>
      <c r="D32863">
        <v>1</v>
      </c>
      <c r="E32863" t="s">
        <v>31648</v>
      </c>
      <c r="F32863" t="s">
        <v>9462</v>
      </c>
      <c r="G32863" t="s">
        <v>13</v>
      </c>
      <c r="H32863" t="s">
        <v>31662</v>
      </c>
      <c r="I32863" t="s">
        <v>22</v>
      </c>
      <c r="J32863" t="s">
        <v>23</v>
      </c>
      <c r="M32863">
        <v>8959</v>
      </c>
    </row>
    <row r="32864" spans="1:13" x14ac:dyDescent="0.3">
      <c r="E32864" t="s">
        <v>31648</v>
      </c>
      <c r="F32864" t="s">
        <v>31651</v>
      </c>
      <c r="G32864" t="s">
        <v>25</v>
      </c>
      <c r="H32864" t="s">
        <v>31663</v>
      </c>
      <c r="I32864" t="s">
        <v>27</v>
      </c>
      <c r="M32864">
        <v>8959</v>
      </c>
    </row>
    <row r="32865" spans="1:13" x14ac:dyDescent="0.3">
      <c r="A32865" t="s">
        <v>13</v>
      </c>
      <c r="B32865">
        <v>0</v>
      </c>
      <c r="C32865">
        <v>1</v>
      </c>
      <c r="D32865" t="s">
        <v>13</v>
      </c>
      <c r="E32865" t="s">
        <v>31648</v>
      </c>
      <c r="F32865" t="s">
        <v>1065</v>
      </c>
      <c r="G32865" t="s">
        <v>25</v>
      </c>
      <c r="H32865" t="s">
        <v>31664</v>
      </c>
      <c r="I32865" t="s">
        <v>17</v>
      </c>
      <c r="M32865">
        <v>8959</v>
      </c>
    </row>
    <row r="32866" spans="1:13" x14ac:dyDescent="0.3">
      <c r="E32866" t="s">
        <v>31648</v>
      </c>
      <c r="F32866" t="s">
        <v>31659</v>
      </c>
      <c r="G32866" t="s">
        <v>25</v>
      </c>
      <c r="H32866" t="s">
        <v>31665</v>
      </c>
      <c r="I32866" t="s">
        <v>17</v>
      </c>
      <c r="M32866">
        <v>8959</v>
      </c>
    </row>
    <row r="32867" spans="1:13" x14ac:dyDescent="0.3">
      <c r="E32867" t="s">
        <v>31648</v>
      </c>
      <c r="F32867" t="s">
        <v>1674</v>
      </c>
      <c r="G32867" t="s">
        <v>50</v>
      </c>
      <c r="H32867" t="s">
        <v>31666</v>
      </c>
      <c r="I32867" t="s">
        <v>52</v>
      </c>
      <c r="J32867" t="s">
        <v>53</v>
      </c>
      <c r="M32867">
        <v>8959</v>
      </c>
    </row>
    <row r="32868" spans="1:13" x14ac:dyDescent="0.3">
      <c r="E32868" t="s">
        <v>31648</v>
      </c>
      <c r="F32868" t="s">
        <v>1065</v>
      </c>
      <c r="G32868" t="s">
        <v>13</v>
      </c>
      <c r="H32868" t="s">
        <v>31655</v>
      </c>
      <c r="I32868" t="s">
        <v>34</v>
      </c>
      <c r="J32868" t="s">
        <v>23</v>
      </c>
      <c r="M32868">
        <v>8960</v>
      </c>
    </row>
    <row r="32869" spans="1:13" x14ac:dyDescent="0.3">
      <c r="A32869" t="s">
        <v>28</v>
      </c>
      <c r="B32869">
        <v>1</v>
      </c>
      <c r="C32869">
        <v>1</v>
      </c>
      <c r="D32869">
        <v>1</v>
      </c>
      <c r="E32869" t="s">
        <v>31648</v>
      </c>
      <c r="F32869" t="s">
        <v>31659</v>
      </c>
      <c r="G32869" t="s">
        <v>28</v>
      </c>
      <c r="H32869" t="s">
        <v>31660</v>
      </c>
      <c r="I32869" t="s">
        <v>27</v>
      </c>
      <c r="M32869">
        <v>8960</v>
      </c>
    </row>
    <row r="32870" spans="1:13" x14ac:dyDescent="0.3">
      <c r="E32870" t="s">
        <v>31648</v>
      </c>
      <c r="F32870" t="s">
        <v>1685</v>
      </c>
      <c r="G32870" t="s">
        <v>13</v>
      </c>
      <c r="H32870" t="s">
        <v>31667</v>
      </c>
      <c r="I32870" t="s">
        <v>52</v>
      </c>
      <c r="J32870" t="s">
        <v>23</v>
      </c>
      <c r="M32870">
        <v>8960</v>
      </c>
    </row>
    <row r="32871" spans="1:13" x14ac:dyDescent="0.3">
      <c r="A32871" t="s">
        <v>13</v>
      </c>
      <c r="B32871">
        <v>0</v>
      </c>
      <c r="C32871">
        <v>0</v>
      </c>
      <c r="D32871">
        <v>1</v>
      </c>
      <c r="E32871" t="s">
        <v>31648</v>
      </c>
      <c r="F32871" t="s">
        <v>31653</v>
      </c>
      <c r="G32871" t="s">
        <v>13</v>
      </c>
      <c r="H32871" t="s">
        <v>31668</v>
      </c>
      <c r="I32871" t="s">
        <v>17</v>
      </c>
      <c r="M32871">
        <v>8960</v>
      </c>
    </row>
    <row r="32872" spans="1:13" x14ac:dyDescent="0.3">
      <c r="E32872" t="s">
        <v>31648</v>
      </c>
      <c r="F32872" t="s">
        <v>31653</v>
      </c>
      <c r="G32872" t="s">
        <v>25</v>
      </c>
      <c r="H32872" t="s">
        <v>31669</v>
      </c>
      <c r="I32872" t="s">
        <v>27</v>
      </c>
      <c r="M32872">
        <v>8960</v>
      </c>
    </row>
    <row r="32873" spans="1:13" x14ac:dyDescent="0.3">
      <c r="A32873" t="s">
        <v>13</v>
      </c>
      <c r="B32873">
        <v>0</v>
      </c>
      <c r="C32873">
        <v>1</v>
      </c>
      <c r="D32873" t="s">
        <v>13</v>
      </c>
      <c r="E32873" t="s">
        <v>31648</v>
      </c>
      <c r="F32873" t="s">
        <v>10396</v>
      </c>
      <c r="G32873" t="s">
        <v>25</v>
      </c>
      <c r="H32873" t="s">
        <v>31656</v>
      </c>
      <c r="I32873" t="s">
        <v>17</v>
      </c>
      <c r="M32873">
        <v>8960</v>
      </c>
    </row>
    <row r="32874" spans="1:13" x14ac:dyDescent="0.3">
      <c r="E32874" t="s">
        <v>31648</v>
      </c>
      <c r="F32874" t="s">
        <v>1674</v>
      </c>
      <c r="G32874" t="s">
        <v>50</v>
      </c>
      <c r="H32874" t="s">
        <v>31666</v>
      </c>
      <c r="I32874" t="s">
        <v>52</v>
      </c>
      <c r="J32874" t="s">
        <v>53</v>
      </c>
      <c r="M32874">
        <v>8960</v>
      </c>
    </row>
    <row r="32875" spans="1:13" x14ac:dyDescent="0.3">
      <c r="A32875" t="s">
        <v>13</v>
      </c>
      <c r="B32875">
        <v>1</v>
      </c>
      <c r="C32875">
        <v>1</v>
      </c>
      <c r="D32875">
        <v>1</v>
      </c>
      <c r="E32875" t="s">
        <v>31648</v>
      </c>
      <c r="F32875" t="s">
        <v>9462</v>
      </c>
      <c r="G32875" t="s">
        <v>13</v>
      </c>
      <c r="H32875" t="s">
        <v>31662</v>
      </c>
      <c r="I32875" t="s">
        <v>22</v>
      </c>
      <c r="J32875" t="s">
        <v>23</v>
      </c>
      <c r="M32875">
        <v>8960</v>
      </c>
    </row>
    <row r="32876" spans="1:13" x14ac:dyDescent="0.3">
      <c r="A32876" t="s">
        <v>13</v>
      </c>
      <c r="B32876">
        <v>1</v>
      </c>
      <c r="C32876">
        <v>1</v>
      </c>
      <c r="D32876">
        <v>1</v>
      </c>
      <c r="E32876" t="s">
        <v>31648</v>
      </c>
      <c r="F32876" t="s">
        <v>31670</v>
      </c>
      <c r="G32876" t="s">
        <v>13</v>
      </c>
      <c r="H32876" t="s">
        <v>31671</v>
      </c>
      <c r="I32876" t="s">
        <v>22</v>
      </c>
      <c r="J32876" t="s">
        <v>603</v>
      </c>
      <c r="M32876">
        <v>8960</v>
      </c>
    </row>
    <row r="32877" spans="1:13" x14ac:dyDescent="0.3">
      <c r="A32877" t="s">
        <v>28</v>
      </c>
      <c r="B32877">
        <v>1</v>
      </c>
      <c r="C32877">
        <v>1</v>
      </c>
      <c r="D32877">
        <v>1</v>
      </c>
      <c r="E32877" t="s">
        <v>31648</v>
      </c>
      <c r="F32877" t="s">
        <v>31651</v>
      </c>
      <c r="G32877" t="s">
        <v>28</v>
      </c>
      <c r="H32877" t="s">
        <v>31672</v>
      </c>
      <c r="I32877" t="s">
        <v>17</v>
      </c>
      <c r="M32877">
        <v>8960</v>
      </c>
    </row>
    <row r="32878" spans="1:13" x14ac:dyDescent="0.3">
      <c r="A32878" t="s">
        <v>13</v>
      </c>
      <c r="B32878">
        <v>0</v>
      </c>
      <c r="C32878">
        <v>1</v>
      </c>
      <c r="D32878" t="s">
        <v>13</v>
      </c>
      <c r="E32878" t="s">
        <v>31648</v>
      </c>
      <c r="F32878" t="s">
        <v>10396</v>
      </c>
      <c r="G32878" t="s">
        <v>25</v>
      </c>
      <c r="H32878" t="s">
        <v>31673</v>
      </c>
      <c r="I32878" t="s">
        <v>17</v>
      </c>
      <c r="M32878">
        <v>8960</v>
      </c>
    </row>
    <row r="32879" spans="1:13" x14ac:dyDescent="0.3">
      <c r="E32879" t="s">
        <v>31648</v>
      </c>
      <c r="F32879" t="s">
        <v>31651</v>
      </c>
      <c r="G32879" t="s">
        <v>25</v>
      </c>
      <c r="H32879" t="s">
        <v>31674</v>
      </c>
      <c r="I32879" t="s">
        <v>27</v>
      </c>
      <c r="M32879">
        <v>8960</v>
      </c>
    </row>
    <row r="32880" spans="1:13" x14ac:dyDescent="0.3">
      <c r="A32880" t="s">
        <v>13</v>
      </c>
      <c r="B32880">
        <v>0</v>
      </c>
      <c r="C32880">
        <v>1</v>
      </c>
      <c r="D32880" t="s">
        <v>13</v>
      </c>
      <c r="E32880" t="s">
        <v>31648</v>
      </c>
      <c r="F32880" t="s">
        <v>1065</v>
      </c>
      <c r="G32880" t="s">
        <v>25</v>
      </c>
      <c r="H32880" t="s">
        <v>31664</v>
      </c>
      <c r="I32880" t="s">
        <v>17</v>
      </c>
      <c r="M32880">
        <v>8960</v>
      </c>
    </row>
    <row r="32881" spans="1:13" x14ac:dyDescent="0.3">
      <c r="E32881" t="s">
        <v>31648</v>
      </c>
      <c r="F32881" t="s">
        <v>31659</v>
      </c>
      <c r="G32881" t="s">
        <v>25</v>
      </c>
      <c r="H32881" t="s">
        <v>31665</v>
      </c>
      <c r="I32881" t="s">
        <v>17</v>
      </c>
      <c r="M32881">
        <v>8960</v>
      </c>
    </row>
    <row r="32882" spans="1:13" x14ac:dyDescent="0.3">
      <c r="E32882" t="s">
        <v>31648</v>
      </c>
      <c r="F32882" t="s">
        <v>10396</v>
      </c>
      <c r="G32882" t="s">
        <v>13</v>
      </c>
      <c r="H32882" t="s">
        <v>31669</v>
      </c>
      <c r="I32882" t="s">
        <v>27</v>
      </c>
      <c r="M32882">
        <v>8960</v>
      </c>
    </row>
    <row r="32883" spans="1:13" x14ac:dyDescent="0.3">
      <c r="E32883" t="s">
        <v>31648</v>
      </c>
      <c r="F32883" t="s">
        <v>10396</v>
      </c>
      <c r="G32883" t="s">
        <v>13</v>
      </c>
      <c r="H32883" t="s">
        <v>31669</v>
      </c>
      <c r="I32883" t="s">
        <v>27</v>
      </c>
      <c r="M32883">
        <v>8960</v>
      </c>
    </row>
    <row r="32884" spans="1:13" x14ac:dyDescent="0.3">
      <c r="A32884" t="s">
        <v>242</v>
      </c>
      <c r="B32884">
        <v>0</v>
      </c>
      <c r="C32884">
        <v>0</v>
      </c>
      <c r="D32884">
        <v>0</v>
      </c>
      <c r="E32884" t="s">
        <v>31675</v>
      </c>
      <c r="F32884" t="s">
        <v>31676</v>
      </c>
      <c r="G32884" t="s">
        <v>13</v>
      </c>
      <c r="H32884" t="s">
        <v>31677</v>
      </c>
      <c r="I32884" t="s">
        <v>17</v>
      </c>
      <c r="M32884">
        <v>8964</v>
      </c>
    </row>
    <row r="32885" spans="1:13" x14ac:dyDescent="0.3">
      <c r="E32885" t="s">
        <v>31675</v>
      </c>
      <c r="F32885" t="s">
        <v>31487</v>
      </c>
      <c r="G32885" t="s">
        <v>25</v>
      </c>
      <c r="H32885" t="s">
        <v>31678</v>
      </c>
      <c r="I32885" t="s">
        <v>27</v>
      </c>
      <c r="M32885">
        <v>8964</v>
      </c>
    </row>
    <row r="32886" spans="1:13" x14ac:dyDescent="0.3">
      <c r="E32886" t="s">
        <v>31675</v>
      </c>
      <c r="F32886" t="s">
        <v>31487</v>
      </c>
      <c r="G32886" t="s">
        <v>25</v>
      </c>
      <c r="H32886" t="s">
        <v>31678</v>
      </c>
      <c r="I32886" t="s">
        <v>27</v>
      </c>
      <c r="M32886">
        <v>8965</v>
      </c>
    </row>
    <row r="32887" spans="1:13" x14ac:dyDescent="0.3">
      <c r="A32887" t="s">
        <v>242</v>
      </c>
      <c r="B32887">
        <v>0</v>
      </c>
      <c r="C32887">
        <v>0</v>
      </c>
      <c r="D32887">
        <v>0</v>
      </c>
      <c r="E32887" t="s">
        <v>31675</v>
      </c>
      <c r="F32887" t="s">
        <v>31676</v>
      </c>
      <c r="G32887" t="s">
        <v>13</v>
      </c>
      <c r="H32887" t="s">
        <v>31677</v>
      </c>
      <c r="I32887" t="s">
        <v>17</v>
      </c>
      <c r="M32887">
        <v>8965</v>
      </c>
    </row>
    <row r="32888" spans="1:13" x14ac:dyDescent="0.3">
      <c r="A32888" t="s">
        <v>13</v>
      </c>
      <c r="B32888">
        <v>1</v>
      </c>
      <c r="C32888">
        <v>1</v>
      </c>
      <c r="D32888">
        <v>1</v>
      </c>
      <c r="E32888" t="s">
        <v>31622</v>
      </c>
      <c r="F32888" t="s">
        <v>219</v>
      </c>
      <c r="G32888" t="s">
        <v>13</v>
      </c>
      <c r="H32888" t="s">
        <v>31629</v>
      </c>
      <c r="I32888" t="s">
        <v>19</v>
      </c>
      <c r="M32888">
        <v>8967</v>
      </c>
    </row>
    <row r="32889" spans="1:13" x14ac:dyDescent="0.3">
      <c r="E32889" t="s">
        <v>31679</v>
      </c>
      <c r="F32889" t="s">
        <v>14711</v>
      </c>
      <c r="G32889" t="s">
        <v>13</v>
      </c>
      <c r="H32889" t="s">
        <v>31680</v>
      </c>
      <c r="I32889" t="s">
        <v>19</v>
      </c>
      <c r="M32889">
        <v>8969</v>
      </c>
    </row>
    <row r="32890" spans="1:13" x14ac:dyDescent="0.3">
      <c r="E32890" t="s">
        <v>31679</v>
      </c>
      <c r="F32890" t="s">
        <v>14711</v>
      </c>
      <c r="G32890" t="s">
        <v>13</v>
      </c>
      <c r="H32890" t="s">
        <v>31681</v>
      </c>
      <c r="I32890" t="s">
        <v>19</v>
      </c>
      <c r="M32890">
        <v>8969</v>
      </c>
    </row>
    <row r="32891" spans="1:13" x14ac:dyDescent="0.3">
      <c r="A32891" t="s">
        <v>13</v>
      </c>
      <c r="B32891">
        <v>0</v>
      </c>
      <c r="C32891">
        <v>0</v>
      </c>
      <c r="D32891" t="s">
        <v>13</v>
      </c>
      <c r="E32891" t="s">
        <v>31679</v>
      </c>
      <c r="F32891" t="s">
        <v>31682</v>
      </c>
      <c r="G32891" t="s">
        <v>50</v>
      </c>
      <c r="H32891" t="s">
        <v>31683</v>
      </c>
      <c r="I32891" t="s">
        <v>43</v>
      </c>
      <c r="J32891" t="s">
        <v>1638</v>
      </c>
      <c r="M32891">
        <v>8969</v>
      </c>
    </row>
    <row r="32892" spans="1:13" x14ac:dyDescent="0.3">
      <c r="E32892" t="s">
        <v>31679</v>
      </c>
      <c r="F32892" t="s">
        <v>31684</v>
      </c>
      <c r="G32892" t="s">
        <v>25</v>
      </c>
      <c r="H32892" t="s">
        <v>31685</v>
      </c>
      <c r="I32892" t="s">
        <v>17</v>
      </c>
      <c r="M32892">
        <v>8969</v>
      </c>
    </row>
    <row r="32893" spans="1:13" x14ac:dyDescent="0.3">
      <c r="E32893" t="s">
        <v>31679</v>
      </c>
      <c r="F32893" t="s">
        <v>31686</v>
      </c>
      <c r="G32893" t="s">
        <v>50</v>
      </c>
      <c r="H32893" t="s">
        <v>31687</v>
      </c>
      <c r="I32893" t="s">
        <v>27</v>
      </c>
      <c r="M32893">
        <v>8969</v>
      </c>
    </row>
    <row r="32894" spans="1:13" x14ac:dyDescent="0.3">
      <c r="A32894" t="s">
        <v>13</v>
      </c>
      <c r="B32894">
        <v>1</v>
      </c>
      <c r="C32894">
        <v>1</v>
      </c>
      <c r="D32894">
        <v>1</v>
      </c>
      <c r="E32894" t="s">
        <v>31679</v>
      </c>
      <c r="F32894" t="s">
        <v>410</v>
      </c>
      <c r="G32894" t="s">
        <v>13</v>
      </c>
      <c r="H32894" t="s">
        <v>31688</v>
      </c>
      <c r="I32894" t="s">
        <v>22</v>
      </c>
      <c r="J32894" t="s">
        <v>23</v>
      </c>
      <c r="M32894">
        <v>8969</v>
      </c>
    </row>
    <row r="32895" spans="1:13" x14ac:dyDescent="0.3">
      <c r="E32895" t="s">
        <v>31679</v>
      </c>
      <c r="F32895" t="s">
        <v>14711</v>
      </c>
      <c r="G32895" t="s">
        <v>13</v>
      </c>
      <c r="H32895" t="s">
        <v>31689</v>
      </c>
      <c r="I32895" t="s">
        <v>27</v>
      </c>
      <c r="M32895">
        <v>8969</v>
      </c>
    </row>
    <row r="32896" spans="1:13" x14ac:dyDescent="0.3">
      <c r="A32896" t="s">
        <v>13</v>
      </c>
      <c r="B32896">
        <v>1</v>
      </c>
      <c r="C32896">
        <v>1</v>
      </c>
      <c r="D32896">
        <v>1</v>
      </c>
      <c r="E32896" t="s">
        <v>31679</v>
      </c>
      <c r="F32896" t="s">
        <v>31690</v>
      </c>
      <c r="G32896" t="s">
        <v>13</v>
      </c>
      <c r="H32896" t="s">
        <v>31691</v>
      </c>
      <c r="I32896" t="s">
        <v>19</v>
      </c>
      <c r="M32896">
        <v>8970</v>
      </c>
    </row>
    <row r="32897" spans="1:13" x14ac:dyDescent="0.3">
      <c r="A32897" t="s">
        <v>13</v>
      </c>
      <c r="B32897">
        <v>1</v>
      </c>
      <c r="C32897">
        <v>1</v>
      </c>
      <c r="D32897">
        <v>1</v>
      </c>
      <c r="E32897" t="s">
        <v>7350</v>
      </c>
      <c r="F32897" t="s">
        <v>31692</v>
      </c>
      <c r="G32897" t="s">
        <v>13</v>
      </c>
      <c r="H32897" t="s">
        <v>31693</v>
      </c>
      <c r="I32897" t="s">
        <v>19</v>
      </c>
      <c r="M32897">
        <v>8971</v>
      </c>
    </row>
    <row r="32898" spans="1:13" x14ac:dyDescent="0.3">
      <c r="A32898" t="s">
        <v>242</v>
      </c>
      <c r="B32898">
        <v>0</v>
      </c>
      <c r="C32898">
        <v>0</v>
      </c>
      <c r="D32898">
        <v>0</v>
      </c>
      <c r="E32898" t="s">
        <v>7350</v>
      </c>
      <c r="F32898" t="s">
        <v>7348</v>
      </c>
      <c r="G32898" t="s">
        <v>13</v>
      </c>
      <c r="H32898" t="s">
        <v>7349</v>
      </c>
      <c r="I32898" t="s">
        <v>17</v>
      </c>
      <c r="M32898">
        <v>8971</v>
      </c>
    </row>
    <row r="32899" spans="1:13" x14ac:dyDescent="0.3">
      <c r="A32899" t="s">
        <v>242</v>
      </c>
      <c r="B32899">
        <v>0</v>
      </c>
      <c r="E32899" t="s">
        <v>7350</v>
      </c>
      <c r="F32899" t="s">
        <v>7350</v>
      </c>
      <c r="G32899" t="s">
        <v>25</v>
      </c>
      <c r="H32899" t="s">
        <v>31694</v>
      </c>
      <c r="I32899" t="s">
        <v>27</v>
      </c>
      <c r="M32899">
        <v>8971</v>
      </c>
    </row>
    <row r="32900" spans="1:13" x14ac:dyDescent="0.3">
      <c r="A32900" t="s">
        <v>13</v>
      </c>
      <c r="B32900">
        <v>1</v>
      </c>
      <c r="C32900">
        <v>1</v>
      </c>
      <c r="D32900">
        <v>1</v>
      </c>
      <c r="E32900" t="s">
        <v>7350</v>
      </c>
      <c r="F32900" t="s">
        <v>3922</v>
      </c>
      <c r="G32900" t="s">
        <v>13</v>
      </c>
      <c r="H32900" t="s">
        <v>31695</v>
      </c>
      <c r="I32900" t="s">
        <v>22</v>
      </c>
      <c r="J32900" t="s">
        <v>23</v>
      </c>
      <c r="M32900">
        <v>8971</v>
      </c>
    </row>
    <row r="32901" spans="1:13" x14ac:dyDescent="0.3">
      <c r="E32901" t="s">
        <v>7350</v>
      </c>
      <c r="F32901" t="s">
        <v>7350</v>
      </c>
      <c r="G32901" t="s">
        <v>28</v>
      </c>
      <c r="H32901" t="s">
        <v>31696</v>
      </c>
      <c r="I32901" t="s">
        <v>17</v>
      </c>
      <c r="M32901">
        <v>8971</v>
      </c>
    </row>
    <row r="32902" spans="1:13" x14ac:dyDescent="0.3">
      <c r="A32902" t="s">
        <v>13</v>
      </c>
      <c r="B32902">
        <v>1</v>
      </c>
      <c r="C32902">
        <v>1</v>
      </c>
      <c r="D32902">
        <v>1</v>
      </c>
      <c r="E32902" t="s">
        <v>7350</v>
      </c>
      <c r="F32902" t="s">
        <v>3916</v>
      </c>
      <c r="G32902" t="s">
        <v>13</v>
      </c>
      <c r="H32902" t="s">
        <v>31697</v>
      </c>
      <c r="I32902" t="s">
        <v>19</v>
      </c>
      <c r="M32902">
        <v>8971</v>
      </c>
    </row>
    <row r="32903" spans="1:13" x14ac:dyDescent="0.3">
      <c r="E32903" t="s">
        <v>7350</v>
      </c>
      <c r="F32903" t="s">
        <v>31698</v>
      </c>
      <c r="G32903" t="s">
        <v>28</v>
      </c>
      <c r="H32903" t="s">
        <v>31699</v>
      </c>
      <c r="I32903" t="s">
        <v>52</v>
      </c>
      <c r="J32903" t="s">
        <v>464</v>
      </c>
      <c r="K32903" t="s">
        <v>45</v>
      </c>
      <c r="L32903" t="s">
        <v>46</v>
      </c>
      <c r="M32903">
        <v>8971</v>
      </c>
    </row>
    <row r="32904" spans="1:13" x14ac:dyDescent="0.3">
      <c r="A32904" t="s">
        <v>242</v>
      </c>
      <c r="B32904">
        <v>0</v>
      </c>
      <c r="C32904">
        <v>0</v>
      </c>
      <c r="D32904">
        <v>0</v>
      </c>
      <c r="E32904" t="s">
        <v>31700</v>
      </c>
      <c r="F32904" t="s">
        <v>31701</v>
      </c>
      <c r="G32904" t="s">
        <v>25</v>
      </c>
      <c r="H32904" t="s">
        <v>31702</v>
      </c>
      <c r="I32904" t="s">
        <v>19</v>
      </c>
      <c r="M32904">
        <v>8972</v>
      </c>
    </row>
    <row r="32905" spans="1:13" x14ac:dyDescent="0.3">
      <c r="A32905" t="s">
        <v>13</v>
      </c>
      <c r="B32905">
        <v>1</v>
      </c>
      <c r="C32905">
        <v>1</v>
      </c>
      <c r="D32905">
        <v>1</v>
      </c>
      <c r="E32905" t="s">
        <v>31700</v>
      </c>
      <c r="F32905" t="s">
        <v>31703</v>
      </c>
      <c r="G32905" t="s">
        <v>13</v>
      </c>
      <c r="H32905" t="s">
        <v>31704</v>
      </c>
      <c r="I32905" t="s">
        <v>19</v>
      </c>
      <c r="M32905">
        <v>8972</v>
      </c>
    </row>
    <row r="32906" spans="1:13" x14ac:dyDescent="0.3">
      <c r="A32906" t="s">
        <v>13</v>
      </c>
      <c r="B32906">
        <v>1</v>
      </c>
      <c r="C32906">
        <v>1</v>
      </c>
      <c r="D32906">
        <v>1</v>
      </c>
      <c r="E32906" t="s">
        <v>31700</v>
      </c>
      <c r="F32906" t="s">
        <v>31703</v>
      </c>
      <c r="G32906" t="s">
        <v>13</v>
      </c>
      <c r="H32906" t="s">
        <v>31705</v>
      </c>
      <c r="I32906" t="s">
        <v>19</v>
      </c>
      <c r="M32906">
        <v>8972</v>
      </c>
    </row>
    <row r="32907" spans="1:13" x14ac:dyDescent="0.3">
      <c r="E32907" t="s">
        <v>31700</v>
      </c>
      <c r="F32907" t="s">
        <v>7350</v>
      </c>
      <c r="G32907" t="s">
        <v>25</v>
      </c>
      <c r="H32907" t="s">
        <v>31706</v>
      </c>
      <c r="I32907" t="s">
        <v>27</v>
      </c>
      <c r="M32907">
        <v>8972</v>
      </c>
    </row>
    <row r="32908" spans="1:13" x14ac:dyDescent="0.3">
      <c r="E32908" t="s">
        <v>31700</v>
      </c>
      <c r="F32908" t="s">
        <v>7350</v>
      </c>
      <c r="G32908" t="s">
        <v>28</v>
      </c>
      <c r="H32908" t="s">
        <v>31707</v>
      </c>
      <c r="I32908" t="s">
        <v>17</v>
      </c>
      <c r="M32908">
        <v>8972</v>
      </c>
    </row>
    <row r="32909" spans="1:13" x14ac:dyDescent="0.3">
      <c r="E32909" t="s">
        <v>31700</v>
      </c>
      <c r="F32909" t="s">
        <v>31708</v>
      </c>
      <c r="G32909" t="s">
        <v>13</v>
      </c>
      <c r="H32909" t="s">
        <v>31709</v>
      </c>
      <c r="I32909" t="s">
        <v>27</v>
      </c>
      <c r="M32909">
        <v>8972</v>
      </c>
    </row>
    <row r="32910" spans="1:13" x14ac:dyDescent="0.3">
      <c r="A32910" t="s">
        <v>13</v>
      </c>
      <c r="B32910">
        <v>0</v>
      </c>
      <c r="C32910">
        <v>1</v>
      </c>
      <c r="D32910" t="s">
        <v>13</v>
      </c>
      <c r="E32910" t="s">
        <v>31700</v>
      </c>
      <c r="F32910" t="s">
        <v>31708</v>
      </c>
      <c r="G32910" t="s">
        <v>28</v>
      </c>
      <c r="H32910" t="s">
        <v>31710</v>
      </c>
      <c r="I32910" t="s">
        <v>17</v>
      </c>
      <c r="M32910">
        <v>8972</v>
      </c>
    </row>
    <row r="32911" spans="1:13" x14ac:dyDescent="0.3">
      <c r="E32911" t="s">
        <v>31700</v>
      </c>
      <c r="F32911" t="s">
        <v>129</v>
      </c>
      <c r="G32911" t="s">
        <v>50</v>
      </c>
      <c r="H32911" t="s">
        <v>31711</v>
      </c>
      <c r="I32911" t="s">
        <v>52</v>
      </c>
      <c r="J32911" t="s">
        <v>53</v>
      </c>
      <c r="M32911">
        <v>8972</v>
      </c>
    </row>
    <row r="32912" spans="1:13" x14ac:dyDescent="0.3">
      <c r="E32912" t="s">
        <v>18123</v>
      </c>
      <c r="F32912" t="s">
        <v>3982</v>
      </c>
      <c r="G32912" t="s">
        <v>13</v>
      </c>
      <c r="H32912" t="s">
        <v>31712</v>
      </c>
      <c r="I32912" t="s">
        <v>17</v>
      </c>
      <c r="M32912">
        <v>8973</v>
      </c>
    </row>
    <row r="32913" spans="1:13" x14ac:dyDescent="0.3">
      <c r="A32913" t="s">
        <v>242</v>
      </c>
      <c r="B32913">
        <v>0</v>
      </c>
      <c r="E32913" t="s">
        <v>18123</v>
      </c>
      <c r="F32913" t="s">
        <v>18131</v>
      </c>
      <c r="G32913" t="s">
        <v>25</v>
      </c>
      <c r="H32913" t="s">
        <v>31713</v>
      </c>
      <c r="I32913" t="s">
        <v>19</v>
      </c>
      <c r="M32913">
        <v>8973</v>
      </c>
    </row>
    <row r="32914" spans="1:13" x14ac:dyDescent="0.3">
      <c r="A32914" t="s">
        <v>13</v>
      </c>
      <c r="B32914">
        <v>1</v>
      </c>
      <c r="C32914">
        <v>1</v>
      </c>
      <c r="D32914">
        <v>1</v>
      </c>
      <c r="E32914" t="s">
        <v>18123</v>
      </c>
      <c r="F32914" t="s">
        <v>10678</v>
      </c>
      <c r="G32914" t="s">
        <v>13</v>
      </c>
      <c r="H32914" t="s">
        <v>18128</v>
      </c>
      <c r="I32914" t="s">
        <v>22</v>
      </c>
      <c r="J32914" t="s">
        <v>23</v>
      </c>
      <c r="M32914">
        <v>8973</v>
      </c>
    </row>
    <row r="32915" spans="1:13" x14ac:dyDescent="0.3">
      <c r="E32915" t="s">
        <v>18123</v>
      </c>
      <c r="F32915" t="s">
        <v>2008</v>
      </c>
      <c r="G32915" t="s">
        <v>50</v>
      </c>
      <c r="H32915" t="s">
        <v>18134</v>
      </c>
      <c r="I32915" t="s">
        <v>52</v>
      </c>
      <c r="J32915" t="s">
        <v>53</v>
      </c>
      <c r="M32915">
        <v>8973</v>
      </c>
    </row>
    <row r="32916" spans="1:13" x14ac:dyDescent="0.3">
      <c r="E32916" t="s">
        <v>18123</v>
      </c>
      <c r="F32916" t="s">
        <v>31714</v>
      </c>
      <c r="G32916" t="s">
        <v>28</v>
      </c>
      <c r="H32916" t="s">
        <v>18130</v>
      </c>
      <c r="I32916" t="s">
        <v>52</v>
      </c>
      <c r="J32916" t="s">
        <v>755</v>
      </c>
      <c r="M32916">
        <v>8973</v>
      </c>
    </row>
    <row r="32917" spans="1:13" x14ac:dyDescent="0.3">
      <c r="E32917" t="s">
        <v>18123</v>
      </c>
      <c r="F32917" t="s">
        <v>446</v>
      </c>
      <c r="G32917" t="s">
        <v>13</v>
      </c>
      <c r="H32917" t="s">
        <v>31715</v>
      </c>
      <c r="I32917" t="s">
        <v>27</v>
      </c>
      <c r="M32917">
        <v>8973</v>
      </c>
    </row>
    <row r="32918" spans="1:13" x14ac:dyDescent="0.3">
      <c r="E32918" t="s">
        <v>18123</v>
      </c>
      <c r="F32918" t="s">
        <v>1674</v>
      </c>
      <c r="G32918" t="s">
        <v>50</v>
      </c>
      <c r="H32918" t="s">
        <v>18133</v>
      </c>
      <c r="I32918" t="s">
        <v>52</v>
      </c>
      <c r="J32918" t="s">
        <v>53</v>
      </c>
      <c r="M32918">
        <v>8973</v>
      </c>
    </row>
    <row r="32919" spans="1:13" x14ac:dyDescent="0.3">
      <c r="E32919" t="s">
        <v>18123</v>
      </c>
      <c r="F32919" t="s">
        <v>3982</v>
      </c>
      <c r="G32919" t="s">
        <v>13</v>
      </c>
      <c r="H32919" t="s">
        <v>31712</v>
      </c>
      <c r="I32919" t="s">
        <v>17</v>
      </c>
      <c r="M32919">
        <v>8976</v>
      </c>
    </row>
    <row r="32920" spans="1:13" x14ac:dyDescent="0.3">
      <c r="E32920" t="s">
        <v>18123</v>
      </c>
      <c r="F32920" t="s">
        <v>446</v>
      </c>
      <c r="G32920" t="s">
        <v>13</v>
      </c>
      <c r="H32920" t="s">
        <v>31715</v>
      </c>
      <c r="I32920" t="s">
        <v>27</v>
      </c>
      <c r="M32920">
        <v>8976</v>
      </c>
    </row>
    <row r="32921" spans="1:13" x14ac:dyDescent="0.3">
      <c r="A32921" t="s">
        <v>242</v>
      </c>
      <c r="B32921">
        <v>0</v>
      </c>
      <c r="E32921" t="s">
        <v>18123</v>
      </c>
      <c r="F32921" t="s">
        <v>18131</v>
      </c>
      <c r="G32921" t="s">
        <v>25</v>
      </c>
      <c r="H32921" t="s">
        <v>31713</v>
      </c>
      <c r="I32921" t="s">
        <v>19</v>
      </c>
      <c r="M32921">
        <v>8976</v>
      </c>
    </row>
    <row r="32922" spans="1:13" x14ac:dyDescent="0.3">
      <c r="A32922" t="s">
        <v>13</v>
      </c>
      <c r="B32922">
        <v>1</v>
      </c>
      <c r="C32922">
        <v>1</v>
      </c>
      <c r="D32922">
        <v>1</v>
      </c>
      <c r="E32922" t="s">
        <v>18123</v>
      </c>
      <c r="F32922" t="s">
        <v>10678</v>
      </c>
      <c r="G32922" t="s">
        <v>13</v>
      </c>
      <c r="H32922" t="s">
        <v>18128</v>
      </c>
      <c r="I32922" t="s">
        <v>22</v>
      </c>
      <c r="J32922" t="s">
        <v>23</v>
      </c>
      <c r="M32922">
        <v>8976</v>
      </c>
    </row>
    <row r="32923" spans="1:13" x14ac:dyDescent="0.3">
      <c r="E32923" t="s">
        <v>18123</v>
      </c>
      <c r="F32923" t="s">
        <v>31714</v>
      </c>
      <c r="G32923" t="s">
        <v>28</v>
      </c>
      <c r="H32923" t="s">
        <v>18130</v>
      </c>
      <c r="I32923" t="s">
        <v>52</v>
      </c>
      <c r="J32923" t="s">
        <v>755</v>
      </c>
      <c r="M32923">
        <v>8976</v>
      </c>
    </row>
    <row r="32924" spans="1:13" x14ac:dyDescent="0.3">
      <c r="E32924" t="s">
        <v>18123</v>
      </c>
      <c r="F32924" t="s">
        <v>1674</v>
      </c>
      <c r="G32924" t="s">
        <v>50</v>
      </c>
      <c r="H32924" t="s">
        <v>18133</v>
      </c>
      <c r="I32924" t="s">
        <v>52</v>
      </c>
      <c r="J32924" t="s">
        <v>53</v>
      </c>
      <c r="M32924">
        <v>8976</v>
      </c>
    </row>
    <row r="32925" spans="1:13" x14ac:dyDescent="0.3">
      <c r="E32925" t="s">
        <v>18123</v>
      </c>
      <c r="F32925" t="s">
        <v>2008</v>
      </c>
      <c r="G32925" t="s">
        <v>50</v>
      </c>
      <c r="H32925" t="s">
        <v>18134</v>
      </c>
      <c r="I32925" t="s">
        <v>52</v>
      </c>
      <c r="J32925" t="s">
        <v>53</v>
      </c>
      <c r="M32925">
        <v>8976</v>
      </c>
    </row>
    <row r="32926" spans="1:13" x14ac:dyDescent="0.3">
      <c r="E32926" t="s">
        <v>18123</v>
      </c>
      <c r="F32926" t="s">
        <v>18129</v>
      </c>
      <c r="G32926" t="s">
        <v>28</v>
      </c>
      <c r="H32926" t="s">
        <v>18130</v>
      </c>
      <c r="I32926" t="s">
        <v>52</v>
      </c>
      <c r="J32926" t="s">
        <v>755</v>
      </c>
      <c r="M32926">
        <v>8978</v>
      </c>
    </row>
    <row r="32927" spans="1:13" x14ac:dyDescent="0.3">
      <c r="E32927" t="s">
        <v>18123</v>
      </c>
      <c r="F32927" t="s">
        <v>1674</v>
      </c>
      <c r="G32927" t="s">
        <v>50</v>
      </c>
      <c r="H32927" t="s">
        <v>18133</v>
      </c>
      <c r="I32927" t="s">
        <v>52</v>
      </c>
      <c r="J32927" t="s">
        <v>53</v>
      </c>
      <c r="M32927">
        <v>8978</v>
      </c>
    </row>
    <row r="32928" spans="1:13" x14ac:dyDescent="0.3">
      <c r="E32928" t="s">
        <v>18123</v>
      </c>
      <c r="F32928" t="s">
        <v>2008</v>
      </c>
      <c r="G32928" t="s">
        <v>50</v>
      </c>
      <c r="H32928" t="s">
        <v>18134</v>
      </c>
      <c r="I32928" t="s">
        <v>52</v>
      </c>
      <c r="J32928" t="s">
        <v>53</v>
      </c>
      <c r="M32928">
        <v>8978</v>
      </c>
    </row>
    <row r="32929" spans="1:13" x14ac:dyDescent="0.3">
      <c r="A32929" t="s">
        <v>242</v>
      </c>
      <c r="B32929">
        <v>0</v>
      </c>
      <c r="E32929" t="s">
        <v>18123</v>
      </c>
      <c r="F32929" t="s">
        <v>18131</v>
      </c>
      <c r="G32929" t="s">
        <v>25</v>
      </c>
      <c r="H32929" t="s">
        <v>18132</v>
      </c>
      <c r="I32929" t="s">
        <v>19</v>
      </c>
      <c r="M32929">
        <v>8978</v>
      </c>
    </row>
    <row r="32930" spans="1:13" x14ac:dyDescent="0.3">
      <c r="A32930" t="s">
        <v>13</v>
      </c>
      <c r="B32930">
        <v>1</v>
      </c>
      <c r="C32930">
        <v>1</v>
      </c>
      <c r="D32930">
        <v>1</v>
      </c>
      <c r="E32930" t="s">
        <v>18123</v>
      </c>
      <c r="F32930" t="s">
        <v>10678</v>
      </c>
      <c r="G32930" t="s">
        <v>13</v>
      </c>
      <c r="H32930" t="s">
        <v>18128</v>
      </c>
      <c r="I32930" t="s">
        <v>22</v>
      </c>
      <c r="J32930" t="s">
        <v>23</v>
      </c>
      <c r="M32930">
        <v>8978</v>
      </c>
    </row>
    <row r="32931" spans="1:13" x14ac:dyDescent="0.3">
      <c r="E32931" t="s">
        <v>18123</v>
      </c>
      <c r="F32931" t="s">
        <v>18129</v>
      </c>
      <c r="G32931" t="s">
        <v>28</v>
      </c>
      <c r="H32931" t="s">
        <v>18130</v>
      </c>
      <c r="I32931" t="s">
        <v>52</v>
      </c>
      <c r="J32931" t="s">
        <v>755</v>
      </c>
      <c r="M32931">
        <v>8979</v>
      </c>
    </row>
    <row r="32932" spans="1:13" x14ac:dyDescent="0.3">
      <c r="A32932" t="s">
        <v>242</v>
      </c>
      <c r="B32932">
        <v>0</v>
      </c>
      <c r="E32932" t="s">
        <v>18123</v>
      </c>
      <c r="F32932" t="s">
        <v>18131</v>
      </c>
      <c r="G32932" t="s">
        <v>25</v>
      </c>
      <c r="H32932" t="s">
        <v>18132</v>
      </c>
      <c r="I32932" t="s">
        <v>19</v>
      </c>
      <c r="M32932">
        <v>8979</v>
      </c>
    </row>
    <row r="32933" spans="1:13" x14ac:dyDescent="0.3">
      <c r="E32933" t="s">
        <v>18123</v>
      </c>
      <c r="F32933" t="s">
        <v>1674</v>
      </c>
      <c r="G32933" t="s">
        <v>50</v>
      </c>
      <c r="H32933" t="s">
        <v>18133</v>
      </c>
      <c r="I32933" t="s">
        <v>52</v>
      </c>
      <c r="J32933" t="s">
        <v>53</v>
      </c>
      <c r="M32933">
        <v>8979</v>
      </c>
    </row>
    <row r="32934" spans="1:13" x14ac:dyDescent="0.3">
      <c r="A32934" t="s">
        <v>13</v>
      </c>
      <c r="B32934">
        <v>1</v>
      </c>
      <c r="C32934">
        <v>1</v>
      </c>
      <c r="D32934">
        <v>1</v>
      </c>
      <c r="E32934" t="s">
        <v>18123</v>
      </c>
      <c r="F32934" t="s">
        <v>10678</v>
      </c>
      <c r="G32934" t="s">
        <v>13</v>
      </c>
      <c r="H32934" t="s">
        <v>18128</v>
      </c>
      <c r="I32934" t="s">
        <v>22</v>
      </c>
      <c r="J32934" t="s">
        <v>23</v>
      </c>
      <c r="M32934">
        <v>8979</v>
      </c>
    </row>
    <row r="32935" spans="1:13" x14ac:dyDescent="0.3">
      <c r="E32935" t="s">
        <v>18123</v>
      </c>
      <c r="F32935" t="s">
        <v>2008</v>
      </c>
      <c r="G32935" t="s">
        <v>50</v>
      </c>
      <c r="H32935" t="s">
        <v>18134</v>
      </c>
      <c r="I32935" t="s">
        <v>52</v>
      </c>
      <c r="J32935" t="s">
        <v>53</v>
      </c>
      <c r="M32935">
        <v>8979</v>
      </c>
    </row>
    <row r="32936" spans="1:13" x14ac:dyDescent="0.3">
      <c r="E32936" t="s">
        <v>14708</v>
      </c>
      <c r="F32936" t="s">
        <v>2008</v>
      </c>
      <c r="G32936" t="s">
        <v>50</v>
      </c>
      <c r="H32936" t="s">
        <v>14724</v>
      </c>
      <c r="I32936" t="s">
        <v>52</v>
      </c>
      <c r="J32936" t="s">
        <v>53</v>
      </c>
      <c r="M32936">
        <v>8980</v>
      </c>
    </row>
    <row r="32937" spans="1:13" x14ac:dyDescent="0.3">
      <c r="E32937" t="s">
        <v>14708</v>
      </c>
      <c r="F32937" t="s">
        <v>3748</v>
      </c>
      <c r="G32937" t="s">
        <v>13</v>
      </c>
      <c r="H32937" t="s">
        <v>14714</v>
      </c>
      <c r="I32937" t="s">
        <v>22</v>
      </c>
      <c r="J32937" t="s">
        <v>23</v>
      </c>
      <c r="M32937">
        <v>8980</v>
      </c>
    </row>
    <row r="32938" spans="1:13" x14ac:dyDescent="0.3">
      <c r="E32938" t="s">
        <v>14708</v>
      </c>
      <c r="F32938" t="s">
        <v>14709</v>
      </c>
      <c r="G32938" t="s">
        <v>50</v>
      </c>
      <c r="H32938" t="s">
        <v>14710</v>
      </c>
      <c r="I32938" t="s">
        <v>17</v>
      </c>
      <c r="M32938">
        <v>8980</v>
      </c>
    </row>
    <row r="32939" spans="1:13" x14ac:dyDescent="0.3">
      <c r="E32939" t="s">
        <v>14708</v>
      </c>
      <c r="F32939" t="s">
        <v>1859</v>
      </c>
      <c r="G32939" t="s">
        <v>13</v>
      </c>
      <c r="H32939" t="s">
        <v>14715</v>
      </c>
      <c r="I32939" t="s">
        <v>52</v>
      </c>
      <c r="J32939" t="s">
        <v>23</v>
      </c>
      <c r="M32939">
        <v>8980</v>
      </c>
    </row>
    <row r="32940" spans="1:13" x14ac:dyDescent="0.3">
      <c r="E32940" t="s">
        <v>14708</v>
      </c>
      <c r="F32940" t="s">
        <v>14711</v>
      </c>
      <c r="G32940" t="s">
        <v>13</v>
      </c>
      <c r="H32940" t="s">
        <v>14721</v>
      </c>
      <c r="I32940" t="s">
        <v>40</v>
      </c>
      <c r="M32940">
        <v>8980</v>
      </c>
    </row>
    <row r="32941" spans="1:13" x14ac:dyDescent="0.3">
      <c r="A32941" t="s">
        <v>13</v>
      </c>
      <c r="B32941">
        <v>0</v>
      </c>
      <c r="C32941">
        <v>1</v>
      </c>
      <c r="D32941" t="s">
        <v>13</v>
      </c>
      <c r="E32941" t="s">
        <v>14708</v>
      </c>
      <c r="F32941" t="s">
        <v>14711</v>
      </c>
      <c r="G32941" t="s">
        <v>25</v>
      </c>
      <c r="H32941" t="s">
        <v>14720</v>
      </c>
      <c r="I32941" t="s">
        <v>17</v>
      </c>
      <c r="M32941">
        <v>8980</v>
      </c>
    </row>
    <row r="32942" spans="1:13" x14ac:dyDescent="0.3">
      <c r="A32942" t="s">
        <v>13</v>
      </c>
      <c r="B32942">
        <v>0</v>
      </c>
      <c r="C32942">
        <v>1</v>
      </c>
      <c r="D32942" t="s">
        <v>13</v>
      </c>
      <c r="E32942" t="s">
        <v>14708</v>
      </c>
      <c r="F32942" t="s">
        <v>14711</v>
      </c>
      <c r="G32942" t="s">
        <v>28</v>
      </c>
      <c r="H32942" t="s">
        <v>14712</v>
      </c>
      <c r="I32942" t="s">
        <v>17</v>
      </c>
      <c r="M32942">
        <v>8980</v>
      </c>
    </row>
    <row r="32943" spans="1:13" x14ac:dyDescent="0.3">
      <c r="E32943" t="s">
        <v>14708</v>
      </c>
      <c r="F32943" t="s">
        <v>2223</v>
      </c>
      <c r="G32943" t="s">
        <v>13</v>
      </c>
      <c r="H32943" t="s">
        <v>14716</v>
      </c>
      <c r="I32943" t="s">
        <v>17</v>
      </c>
      <c r="M32943">
        <v>8980</v>
      </c>
    </row>
    <row r="32944" spans="1:13" x14ac:dyDescent="0.3">
      <c r="E32944" t="s">
        <v>14708</v>
      </c>
      <c r="F32944" t="s">
        <v>14727</v>
      </c>
      <c r="G32944" t="s">
        <v>50</v>
      </c>
      <c r="H32944" t="s">
        <v>14728</v>
      </c>
      <c r="I32944" t="s">
        <v>52</v>
      </c>
      <c r="J32944" t="s">
        <v>57</v>
      </c>
      <c r="K32944" t="s">
        <v>45</v>
      </c>
      <c r="L32944" t="s">
        <v>46</v>
      </c>
      <c r="M32944">
        <v>8980</v>
      </c>
    </row>
    <row r="32945" spans="1:13" x14ac:dyDescent="0.3">
      <c r="A32945" t="s">
        <v>28</v>
      </c>
      <c r="B32945">
        <v>0</v>
      </c>
      <c r="C32945">
        <v>1</v>
      </c>
      <c r="D32945" t="s">
        <v>28</v>
      </c>
      <c r="E32945" t="s">
        <v>14708</v>
      </c>
      <c r="F32945" t="s">
        <v>14725</v>
      </c>
      <c r="G32945" t="s">
        <v>13</v>
      </c>
      <c r="H32945" t="s">
        <v>14729</v>
      </c>
      <c r="I32945" t="s">
        <v>17</v>
      </c>
      <c r="M32945">
        <v>8980</v>
      </c>
    </row>
    <row r="32946" spans="1:13" x14ac:dyDescent="0.3">
      <c r="E32946" t="s">
        <v>14708</v>
      </c>
      <c r="F32946" t="s">
        <v>14711</v>
      </c>
      <c r="G32946" t="s">
        <v>13</v>
      </c>
      <c r="H32946" t="s">
        <v>14713</v>
      </c>
      <c r="I32946" t="s">
        <v>27</v>
      </c>
      <c r="M32946">
        <v>8980</v>
      </c>
    </row>
    <row r="32947" spans="1:13" x14ac:dyDescent="0.3">
      <c r="E32947" t="s">
        <v>14708</v>
      </c>
      <c r="F32947" t="s">
        <v>14718</v>
      </c>
      <c r="G32947" t="s">
        <v>50</v>
      </c>
      <c r="H32947" t="s">
        <v>14719</v>
      </c>
      <c r="I32947" t="s">
        <v>52</v>
      </c>
      <c r="J32947" t="s">
        <v>53</v>
      </c>
      <c r="M32947">
        <v>8980</v>
      </c>
    </row>
    <row r="32948" spans="1:13" x14ac:dyDescent="0.3">
      <c r="A32948" t="s">
        <v>13</v>
      </c>
      <c r="B32948">
        <v>1</v>
      </c>
      <c r="C32948">
        <v>1</v>
      </c>
      <c r="D32948">
        <v>1</v>
      </c>
      <c r="E32948" t="s">
        <v>14708</v>
      </c>
      <c r="F32948" t="s">
        <v>410</v>
      </c>
      <c r="G32948" t="s">
        <v>13</v>
      </c>
      <c r="H32948" t="s">
        <v>14723</v>
      </c>
      <c r="I32948" t="s">
        <v>22</v>
      </c>
      <c r="J32948" t="s">
        <v>23</v>
      </c>
      <c r="M32948">
        <v>8980</v>
      </c>
    </row>
    <row r="32949" spans="1:13" x14ac:dyDescent="0.3">
      <c r="E32949" t="s">
        <v>14708</v>
      </c>
      <c r="F32949" t="s">
        <v>14725</v>
      </c>
      <c r="G32949" t="s">
        <v>28</v>
      </c>
      <c r="H32949" t="s">
        <v>14726</v>
      </c>
      <c r="I32949" t="s">
        <v>27</v>
      </c>
      <c r="M32949">
        <v>8980</v>
      </c>
    </row>
    <row r="32950" spans="1:13" x14ac:dyDescent="0.3">
      <c r="E32950" t="s">
        <v>14708</v>
      </c>
      <c r="F32950" t="s">
        <v>446</v>
      </c>
      <c r="G32950" t="s">
        <v>28</v>
      </c>
      <c r="H32950" t="s">
        <v>14717</v>
      </c>
      <c r="I32950" t="s">
        <v>17</v>
      </c>
      <c r="M32950">
        <v>8980</v>
      </c>
    </row>
    <row r="32951" spans="1:13" x14ac:dyDescent="0.3">
      <c r="E32951" t="s">
        <v>14708</v>
      </c>
      <c r="F32951" t="s">
        <v>14711</v>
      </c>
      <c r="G32951" t="s">
        <v>13</v>
      </c>
      <c r="H32951" t="s">
        <v>14713</v>
      </c>
      <c r="I32951" t="s">
        <v>27</v>
      </c>
      <c r="M32951">
        <v>8980</v>
      </c>
    </row>
    <row r="32952" spans="1:13" x14ac:dyDescent="0.3">
      <c r="E32952" t="s">
        <v>14708</v>
      </c>
      <c r="F32952" t="s">
        <v>446</v>
      </c>
      <c r="G32952" t="s">
        <v>13</v>
      </c>
      <c r="H32952" t="s">
        <v>14722</v>
      </c>
      <c r="I32952" t="s">
        <v>27</v>
      </c>
      <c r="M32952">
        <v>8980</v>
      </c>
    </row>
    <row r="32953" spans="1:13" x14ac:dyDescent="0.3">
      <c r="E32953" t="s">
        <v>14708</v>
      </c>
      <c r="F32953" t="s">
        <v>2223</v>
      </c>
      <c r="G32953" t="s">
        <v>13</v>
      </c>
      <c r="H32953" t="s">
        <v>31716</v>
      </c>
      <c r="I32953" t="s">
        <v>17</v>
      </c>
      <c r="M32953">
        <v>8981</v>
      </c>
    </row>
    <row r="32954" spans="1:13" x14ac:dyDescent="0.3">
      <c r="E32954" t="s">
        <v>14708</v>
      </c>
      <c r="F32954" t="s">
        <v>446</v>
      </c>
      <c r="G32954" t="s">
        <v>13</v>
      </c>
      <c r="H32954" t="s">
        <v>31717</v>
      </c>
      <c r="I32954" t="s">
        <v>27</v>
      </c>
      <c r="M32954">
        <v>8981</v>
      </c>
    </row>
    <row r="32955" spans="1:13" x14ac:dyDescent="0.3">
      <c r="E32955" t="s">
        <v>14708</v>
      </c>
      <c r="F32955" t="s">
        <v>14711</v>
      </c>
      <c r="G32955" t="s">
        <v>13</v>
      </c>
      <c r="H32955" t="s">
        <v>31718</v>
      </c>
      <c r="I32955" t="s">
        <v>27</v>
      </c>
      <c r="M32955">
        <v>8981</v>
      </c>
    </row>
    <row r="32956" spans="1:13" x14ac:dyDescent="0.3">
      <c r="E32956" t="s">
        <v>14708</v>
      </c>
      <c r="F32956" t="s">
        <v>446</v>
      </c>
      <c r="G32956" t="s">
        <v>28</v>
      </c>
      <c r="H32956" t="s">
        <v>31719</v>
      </c>
      <c r="I32956" t="s">
        <v>17</v>
      </c>
      <c r="M32956">
        <v>8981</v>
      </c>
    </row>
    <row r="32957" spans="1:13" x14ac:dyDescent="0.3">
      <c r="A32957" t="s">
        <v>13</v>
      </c>
      <c r="B32957">
        <v>0</v>
      </c>
      <c r="C32957">
        <v>1</v>
      </c>
      <c r="D32957" t="s">
        <v>13</v>
      </c>
      <c r="E32957" t="s">
        <v>14708</v>
      </c>
      <c r="F32957" t="s">
        <v>14711</v>
      </c>
      <c r="G32957" t="s">
        <v>28</v>
      </c>
      <c r="H32957" t="s">
        <v>31720</v>
      </c>
      <c r="I32957" t="s">
        <v>17</v>
      </c>
      <c r="M32957">
        <v>8981</v>
      </c>
    </row>
    <row r="32958" spans="1:13" x14ac:dyDescent="0.3">
      <c r="E32958" t="s">
        <v>14708</v>
      </c>
      <c r="F32958" t="s">
        <v>14711</v>
      </c>
      <c r="G32958" t="s">
        <v>13</v>
      </c>
      <c r="H32958" t="s">
        <v>31721</v>
      </c>
      <c r="I32958" t="s">
        <v>40</v>
      </c>
      <c r="M32958">
        <v>8981</v>
      </c>
    </row>
    <row r="32959" spans="1:13" x14ac:dyDescent="0.3">
      <c r="E32959" t="s">
        <v>31607</v>
      </c>
      <c r="F32959" t="s">
        <v>31722</v>
      </c>
      <c r="G32959" t="s">
        <v>13</v>
      </c>
      <c r="H32959" t="s">
        <v>31723</v>
      </c>
      <c r="I32959" t="s">
        <v>17</v>
      </c>
      <c r="M32959">
        <v>8982</v>
      </c>
    </row>
    <row r="32960" spans="1:13" x14ac:dyDescent="0.3">
      <c r="E32960" t="s">
        <v>31607</v>
      </c>
      <c r="F32960" t="s">
        <v>2008</v>
      </c>
      <c r="G32960" t="s">
        <v>50</v>
      </c>
      <c r="H32960" t="s">
        <v>31724</v>
      </c>
      <c r="I32960" t="s">
        <v>52</v>
      </c>
      <c r="J32960" t="s">
        <v>53</v>
      </c>
      <c r="M32960">
        <v>8982</v>
      </c>
    </row>
    <row r="32961" spans="1:13" x14ac:dyDescent="0.3">
      <c r="A32961" t="s">
        <v>13</v>
      </c>
      <c r="B32961">
        <v>1</v>
      </c>
      <c r="C32961">
        <v>1</v>
      </c>
      <c r="D32961">
        <v>1</v>
      </c>
      <c r="E32961" t="s">
        <v>31607</v>
      </c>
      <c r="F32961" t="s">
        <v>31246</v>
      </c>
      <c r="G32961" t="s">
        <v>13</v>
      </c>
      <c r="H32961" t="s">
        <v>31725</v>
      </c>
      <c r="I32961" t="s">
        <v>34</v>
      </c>
      <c r="J32961" t="s">
        <v>23</v>
      </c>
      <c r="M32961">
        <v>8983</v>
      </c>
    </row>
    <row r="32962" spans="1:13" x14ac:dyDescent="0.3">
      <c r="A32962" t="s">
        <v>13</v>
      </c>
      <c r="B32962">
        <v>1</v>
      </c>
      <c r="C32962">
        <v>1</v>
      </c>
      <c r="D32962">
        <v>1</v>
      </c>
      <c r="E32962" t="s">
        <v>31607</v>
      </c>
      <c r="F32962" t="s">
        <v>31246</v>
      </c>
      <c r="G32962" t="s">
        <v>13</v>
      </c>
      <c r="H32962" t="s">
        <v>31725</v>
      </c>
      <c r="I32962" t="s">
        <v>34</v>
      </c>
      <c r="J32962" t="s">
        <v>23</v>
      </c>
      <c r="M32962">
        <v>8983</v>
      </c>
    </row>
    <row r="32963" spans="1:13" x14ac:dyDescent="0.3">
      <c r="E32963" t="s">
        <v>31607</v>
      </c>
      <c r="F32963" t="s">
        <v>31246</v>
      </c>
      <c r="G32963" t="s">
        <v>28</v>
      </c>
      <c r="H32963" t="s">
        <v>31726</v>
      </c>
      <c r="I32963" t="s">
        <v>17</v>
      </c>
      <c r="M32963">
        <v>8983</v>
      </c>
    </row>
    <row r="32964" spans="1:13" x14ac:dyDescent="0.3">
      <c r="A32964" t="s">
        <v>13</v>
      </c>
      <c r="B32964">
        <v>0</v>
      </c>
      <c r="C32964">
        <v>1</v>
      </c>
      <c r="D32964" t="s">
        <v>13</v>
      </c>
      <c r="E32964" t="s">
        <v>31607</v>
      </c>
      <c r="F32964" t="s">
        <v>31727</v>
      </c>
      <c r="G32964" t="s">
        <v>28</v>
      </c>
      <c r="H32964" t="s">
        <v>31728</v>
      </c>
      <c r="I32964" t="s">
        <v>17</v>
      </c>
      <c r="M32964">
        <v>8983</v>
      </c>
    </row>
    <row r="32965" spans="1:13" x14ac:dyDescent="0.3">
      <c r="E32965" t="s">
        <v>31607</v>
      </c>
      <c r="F32965" t="s">
        <v>31729</v>
      </c>
      <c r="G32965" t="s">
        <v>25</v>
      </c>
      <c r="H32965" t="s">
        <v>31730</v>
      </c>
      <c r="I32965" t="s">
        <v>27</v>
      </c>
      <c r="M32965">
        <v>8983</v>
      </c>
    </row>
    <row r="32966" spans="1:13" x14ac:dyDescent="0.3">
      <c r="E32966" t="s">
        <v>31607</v>
      </c>
      <c r="F32966" t="s">
        <v>31727</v>
      </c>
      <c r="G32966" t="s">
        <v>13</v>
      </c>
      <c r="H32966" t="s">
        <v>31731</v>
      </c>
      <c r="I32966" t="s">
        <v>27</v>
      </c>
      <c r="M32966">
        <v>8983</v>
      </c>
    </row>
    <row r="32967" spans="1:13" x14ac:dyDescent="0.3">
      <c r="E32967" t="s">
        <v>31607</v>
      </c>
      <c r="F32967" t="s">
        <v>31729</v>
      </c>
      <c r="G32967" t="s">
        <v>28</v>
      </c>
      <c r="H32967" t="s">
        <v>31732</v>
      </c>
      <c r="I32967" t="s">
        <v>17</v>
      </c>
      <c r="M32967">
        <v>8983</v>
      </c>
    </row>
    <row r="32968" spans="1:13" x14ac:dyDescent="0.3">
      <c r="E32968" t="s">
        <v>31607</v>
      </c>
      <c r="F32968" t="s">
        <v>31246</v>
      </c>
      <c r="G32968" t="s">
        <v>28</v>
      </c>
      <c r="H32968" t="s">
        <v>31733</v>
      </c>
      <c r="I32968" t="s">
        <v>17</v>
      </c>
      <c r="M32968">
        <v>8983</v>
      </c>
    </row>
    <row r="32969" spans="1:13" x14ac:dyDescent="0.3">
      <c r="E32969" t="s">
        <v>31607</v>
      </c>
      <c r="F32969" t="s">
        <v>2008</v>
      </c>
      <c r="G32969" t="s">
        <v>50</v>
      </c>
      <c r="H32969" t="s">
        <v>31724</v>
      </c>
      <c r="I32969" t="s">
        <v>52</v>
      </c>
      <c r="J32969" t="s">
        <v>53</v>
      </c>
      <c r="M32969">
        <v>8984</v>
      </c>
    </row>
    <row r="32970" spans="1:13" x14ac:dyDescent="0.3">
      <c r="E32970" t="s">
        <v>31607</v>
      </c>
      <c r="F32970" t="s">
        <v>31722</v>
      </c>
      <c r="G32970" t="s">
        <v>13</v>
      </c>
      <c r="H32970" t="s">
        <v>31723</v>
      </c>
      <c r="I32970" t="s">
        <v>17</v>
      </c>
      <c r="M32970">
        <v>8984</v>
      </c>
    </row>
    <row r="32971" spans="1:13" x14ac:dyDescent="0.3">
      <c r="E32971" t="s">
        <v>31734</v>
      </c>
      <c r="F32971" t="s">
        <v>446</v>
      </c>
      <c r="G32971" t="s">
        <v>28</v>
      </c>
      <c r="H32971" t="s">
        <v>31735</v>
      </c>
      <c r="I32971" t="s">
        <v>17</v>
      </c>
      <c r="M32971">
        <v>8987</v>
      </c>
    </row>
    <row r="32972" spans="1:13" x14ac:dyDescent="0.3">
      <c r="E32972" t="s">
        <v>31734</v>
      </c>
      <c r="F32972" t="s">
        <v>31736</v>
      </c>
      <c r="G32972" t="s">
        <v>25</v>
      </c>
      <c r="H32972" t="s">
        <v>31737</v>
      </c>
      <c r="I32972" t="s">
        <v>27</v>
      </c>
      <c r="M32972">
        <v>8987</v>
      </c>
    </row>
    <row r="32973" spans="1:13" x14ac:dyDescent="0.3">
      <c r="E32973" t="s">
        <v>31734</v>
      </c>
      <c r="F32973" t="s">
        <v>31738</v>
      </c>
      <c r="G32973" t="s">
        <v>13</v>
      </c>
      <c r="H32973" t="s">
        <v>31739</v>
      </c>
      <c r="I32973" t="s">
        <v>17</v>
      </c>
      <c r="M32973">
        <v>8987</v>
      </c>
    </row>
    <row r="32974" spans="1:13" x14ac:dyDescent="0.3">
      <c r="E32974" t="s">
        <v>31734</v>
      </c>
      <c r="F32974" t="s">
        <v>16707</v>
      </c>
      <c r="G32974" t="s">
        <v>13</v>
      </c>
      <c r="H32974" t="s">
        <v>31740</v>
      </c>
      <c r="I32974" t="s">
        <v>52</v>
      </c>
      <c r="J32974" t="s">
        <v>23</v>
      </c>
      <c r="M32974">
        <v>8987</v>
      </c>
    </row>
    <row r="32975" spans="1:13" x14ac:dyDescent="0.3">
      <c r="A32975" t="s">
        <v>242</v>
      </c>
      <c r="B32975">
        <v>0</v>
      </c>
      <c r="C32975">
        <v>0</v>
      </c>
      <c r="D32975">
        <v>0</v>
      </c>
      <c r="E32975" t="s">
        <v>31734</v>
      </c>
      <c r="F32975" t="s">
        <v>16707</v>
      </c>
      <c r="G32975" t="s">
        <v>28</v>
      </c>
      <c r="H32975" t="s">
        <v>31741</v>
      </c>
      <c r="I32975" t="s">
        <v>19</v>
      </c>
      <c r="M32975">
        <v>8987</v>
      </c>
    </row>
    <row r="32976" spans="1:13" x14ac:dyDescent="0.3">
      <c r="A32976" t="s">
        <v>242</v>
      </c>
      <c r="B32976">
        <v>0</v>
      </c>
      <c r="C32976">
        <v>0</v>
      </c>
      <c r="D32976">
        <v>0</v>
      </c>
      <c r="E32976" t="s">
        <v>31734</v>
      </c>
      <c r="F32976" t="s">
        <v>31742</v>
      </c>
      <c r="G32976" t="s">
        <v>25</v>
      </c>
      <c r="H32976" t="s">
        <v>31743</v>
      </c>
      <c r="I32976" t="s">
        <v>19</v>
      </c>
      <c r="M32976">
        <v>8987</v>
      </c>
    </row>
    <row r="32977" spans="1:13" x14ac:dyDescent="0.3">
      <c r="A32977" t="s">
        <v>13</v>
      </c>
      <c r="B32977">
        <v>0</v>
      </c>
      <c r="C32977">
        <v>1</v>
      </c>
      <c r="D32977" t="s">
        <v>13</v>
      </c>
      <c r="E32977" t="s">
        <v>31734</v>
      </c>
      <c r="F32977" t="s">
        <v>31744</v>
      </c>
      <c r="G32977" t="s">
        <v>50</v>
      </c>
      <c r="H32977" t="s">
        <v>31745</v>
      </c>
      <c r="I32977" t="s">
        <v>17</v>
      </c>
      <c r="M32977">
        <v>8987</v>
      </c>
    </row>
    <row r="32978" spans="1:13" x14ac:dyDescent="0.3">
      <c r="E32978" t="s">
        <v>31734</v>
      </c>
      <c r="F32978" t="s">
        <v>31535</v>
      </c>
      <c r="G32978" t="s">
        <v>25</v>
      </c>
      <c r="H32978" t="s">
        <v>31746</v>
      </c>
      <c r="I32978" t="s">
        <v>27</v>
      </c>
      <c r="M32978">
        <v>8987</v>
      </c>
    </row>
    <row r="32979" spans="1:13" x14ac:dyDescent="0.3">
      <c r="E32979" t="s">
        <v>31734</v>
      </c>
      <c r="F32979" t="s">
        <v>31744</v>
      </c>
      <c r="G32979" t="s">
        <v>25</v>
      </c>
      <c r="H32979" t="s">
        <v>31747</v>
      </c>
      <c r="I32979" t="s">
        <v>27</v>
      </c>
      <c r="M32979">
        <v>8987</v>
      </c>
    </row>
    <row r="32980" spans="1:13" x14ac:dyDescent="0.3">
      <c r="A32980" t="s">
        <v>13</v>
      </c>
      <c r="B32980">
        <v>1</v>
      </c>
      <c r="C32980">
        <v>1</v>
      </c>
      <c r="D32980">
        <v>1</v>
      </c>
      <c r="E32980" t="s">
        <v>31734</v>
      </c>
      <c r="F32980" t="s">
        <v>31736</v>
      </c>
      <c r="G32980" t="s">
        <v>13</v>
      </c>
      <c r="H32980" t="s">
        <v>31748</v>
      </c>
      <c r="I32980" t="s">
        <v>17</v>
      </c>
      <c r="M32980">
        <v>8987</v>
      </c>
    </row>
    <row r="32981" spans="1:13" x14ac:dyDescent="0.3">
      <c r="A32981" t="s">
        <v>13</v>
      </c>
      <c r="B32981">
        <v>0</v>
      </c>
      <c r="C32981">
        <v>0</v>
      </c>
      <c r="D32981">
        <v>1</v>
      </c>
      <c r="E32981" t="s">
        <v>31734</v>
      </c>
      <c r="F32981" t="s">
        <v>31749</v>
      </c>
      <c r="G32981" t="s">
        <v>13</v>
      </c>
      <c r="H32981" t="s">
        <v>31750</v>
      </c>
      <c r="I32981" t="s">
        <v>17</v>
      </c>
      <c r="M32981">
        <v>8987</v>
      </c>
    </row>
    <row r="32982" spans="1:13" x14ac:dyDescent="0.3">
      <c r="E32982" t="s">
        <v>31734</v>
      </c>
      <c r="F32982" t="s">
        <v>446</v>
      </c>
      <c r="G32982" t="s">
        <v>13</v>
      </c>
      <c r="H32982" t="s">
        <v>31751</v>
      </c>
      <c r="I32982" t="s">
        <v>27</v>
      </c>
      <c r="M32982">
        <v>8987</v>
      </c>
    </row>
    <row r="32983" spans="1:13" x14ac:dyDescent="0.3">
      <c r="E32983" t="s">
        <v>31734</v>
      </c>
      <c r="F32983" t="s">
        <v>12237</v>
      </c>
      <c r="G32983" t="s">
        <v>13</v>
      </c>
      <c r="H32983" t="s">
        <v>31752</v>
      </c>
      <c r="I32983" t="s">
        <v>70</v>
      </c>
      <c r="J32983" t="s">
        <v>1040</v>
      </c>
      <c r="K32983" t="s">
        <v>46</v>
      </c>
      <c r="M32983">
        <v>8988</v>
      </c>
    </row>
    <row r="32984" spans="1:13" x14ac:dyDescent="0.3">
      <c r="E32984" t="s">
        <v>31734</v>
      </c>
      <c r="F32984" t="s">
        <v>31535</v>
      </c>
      <c r="G32984" t="s">
        <v>13</v>
      </c>
      <c r="H32984" t="s">
        <v>31753</v>
      </c>
      <c r="I32984" t="s">
        <v>27</v>
      </c>
      <c r="M32984">
        <v>8988</v>
      </c>
    </row>
    <row r="32985" spans="1:13" x14ac:dyDescent="0.3">
      <c r="E32985" t="s">
        <v>31734</v>
      </c>
      <c r="F32985" t="s">
        <v>31546</v>
      </c>
      <c r="G32985" t="s">
        <v>13</v>
      </c>
      <c r="H32985" t="s">
        <v>31754</v>
      </c>
      <c r="I32985" t="s">
        <v>27</v>
      </c>
      <c r="M32985">
        <v>8988</v>
      </c>
    </row>
    <row r="32986" spans="1:13" x14ac:dyDescent="0.3">
      <c r="E32986" t="s">
        <v>31734</v>
      </c>
      <c r="F32986" t="s">
        <v>31546</v>
      </c>
      <c r="G32986" t="s">
        <v>28</v>
      </c>
      <c r="H32986" t="s">
        <v>31755</v>
      </c>
      <c r="I32986" t="s">
        <v>17</v>
      </c>
      <c r="M32986">
        <v>8988</v>
      </c>
    </row>
    <row r="32987" spans="1:13" x14ac:dyDescent="0.3">
      <c r="E32987" t="s">
        <v>31734</v>
      </c>
      <c r="F32987" t="s">
        <v>31540</v>
      </c>
      <c r="G32987" t="s">
        <v>25</v>
      </c>
      <c r="H32987" t="s">
        <v>31756</v>
      </c>
      <c r="I32987" t="s">
        <v>17</v>
      </c>
      <c r="M32987">
        <v>8988</v>
      </c>
    </row>
    <row r="32988" spans="1:13" x14ac:dyDescent="0.3">
      <c r="E32988" t="s">
        <v>31734</v>
      </c>
      <c r="F32988" t="s">
        <v>31757</v>
      </c>
      <c r="G32988" t="s">
        <v>25</v>
      </c>
      <c r="H32988" t="s">
        <v>31752</v>
      </c>
      <c r="I32988" t="s">
        <v>27</v>
      </c>
      <c r="M32988">
        <v>8988</v>
      </c>
    </row>
    <row r="32989" spans="1:13" x14ac:dyDescent="0.3">
      <c r="E32989" t="s">
        <v>31734</v>
      </c>
      <c r="F32989" t="s">
        <v>446</v>
      </c>
      <c r="G32989" t="s">
        <v>13</v>
      </c>
      <c r="H32989" t="s">
        <v>31758</v>
      </c>
      <c r="I32989" t="s">
        <v>27</v>
      </c>
      <c r="M32989">
        <v>8988</v>
      </c>
    </row>
    <row r="32990" spans="1:13" x14ac:dyDescent="0.3">
      <c r="E32990" t="s">
        <v>31734</v>
      </c>
      <c r="F32990" t="s">
        <v>31759</v>
      </c>
      <c r="G32990" t="s">
        <v>25</v>
      </c>
      <c r="H32990" t="s">
        <v>31760</v>
      </c>
      <c r="I32990" t="s">
        <v>17</v>
      </c>
      <c r="M32990">
        <v>8988</v>
      </c>
    </row>
    <row r="32991" spans="1:13" x14ac:dyDescent="0.3">
      <c r="A32991" t="s">
        <v>13</v>
      </c>
      <c r="B32991">
        <v>0</v>
      </c>
      <c r="C32991">
        <v>1</v>
      </c>
      <c r="D32991" t="s">
        <v>13</v>
      </c>
      <c r="E32991" t="s">
        <v>31734</v>
      </c>
      <c r="F32991" t="s">
        <v>31535</v>
      </c>
      <c r="G32991" t="s">
        <v>28</v>
      </c>
      <c r="H32991" t="s">
        <v>31761</v>
      </c>
      <c r="I32991" t="s">
        <v>17</v>
      </c>
      <c r="M32991">
        <v>8988</v>
      </c>
    </row>
    <row r="32992" spans="1:13" x14ac:dyDescent="0.3">
      <c r="E32992" t="s">
        <v>31734</v>
      </c>
      <c r="F32992" t="s">
        <v>31759</v>
      </c>
      <c r="G32992" t="s">
        <v>50</v>
      </c>
      <c r="H32992" t="s">
        <v>31762</v>
      </c>
      <c r="I32992" t="s">
        <v>27</v>
      </c>
      <c r="M32992">
        <v>8988</v>
      </c>
    </row>
    <row r="32993" spans="1:13" x14ac:dyDescent="0.3">
      <c r="E32993" t="s">
        <v>31763</v>
      </c>
      <c r="F32993" t="s">
        <v>7350</v>
      </c>
      <c r="G32993" t="s">
        <v>28</v>
      </c>
      <c r="H32993" t="s">
        <v>31696</v>
      </c>
      <c r="I32993" t="s">
        <v>17</v>
      </c>
      <c r="M32993">
        <v>8989</v>
      </c>
    </row>
    <row r="32994" spans="1:13" x14ac:dyDescent="0.3">
      <c r="A32994" t="s">
        <v>13</v>
      </c>
      <c r="B32994">
        <v>1</v>
      </c>
      <c r="C32994">
        <v>1</v>
      </c>
      <c r="D32994">
        <v>1</v>
      </c>
      <c r="E32994" t="s">
        <v>31763</v>
      </c>
      <c r="F32994" t="s">
        <v>31692</v>
      </c>
      <c r="G32994" t="s">
        <v>13</v>
      </c>
      <c r="H32994" t="s">
        <v>31693</v>
      </c>
      <c r="I32994" t="s">
        <v>19</v>
      </c>
      <c r="M32994">
        <v>8989</v>
      </c>
    </row>
    <row r="32995" spans="1:13" x14ac:dyDescent="0.3">
      <c r="A32995" t="s">
        <v>242</v>
      </c>
      <c r="B32995">
        <v>0</v>
      </c>
      <c r="E32995" t="s">
        <v>31763</v>
      </c>
      <c r="F32995" t="s">
        <v>7350</v>
      </c>
      <c r="G32995" t="s">
        <v>25</v>
      </c>
      <c r="H32995" t="s">
        <v>31694</v>
      </c>
      <c r="I32995" t="s">
        <v>27</v>
      </c>
      <c r="M32995">
        <v>8989</v>
      </c>
    </row>
    <row r="32996" spans="1:13" x14ac:dyDescent="0.3">
      <c r="A32996" t="s">
        <v>13</v>
      </c>
      <c r="B32996">
        <v>1</v>
      </c>
      <c r="C32996">
        <v>1</v>
      </c>
      <c r="D32996">
        <v>1</v>
      </c>
      <c r="E32996" t="s">
        <v>31763</v>
      </c>
      <c r="F32996" t="s">
        <v>3922</v>
      </c>
      <c r="G32996" t="s">
        <v>13</v>
      </c>
      <c r="H32996" t="s">
        <v>31695</v>
      </c>
      <c r="I32996" t="s">
        <v>22</v>
      </c>
      <c r="J32996" t="s">
        <v>23</v>
      </c>
      <c r="M32996">
        <v>8989</v>
      </c>
    </row>
    <row r="32997" spans="1:13" x14ac:dyDescent="0.3">
      <c r="E32997" t="s">
        <v>31763</v>
      </c>
      <c r="F32997" t="s">
        <v>31698</v>
      </c>
      <c r="G32997" t="s">
        <v>28</v>
      </c>
      <c r="H32997" t="s">
        <v>31699</v>
      </c>
      <c r="I32997" t="s">
        <v>52</v>
      </c>
      <c r="J32997" t="s">
        <v>464</v>
      </c>
      <c r="K32997" t="s">
        <v>45</v>
      </c>
      <c r="L32997" t="s">
        <v>46</v>
      </c>
      <c r="M32997">
        <v>8989</v>
      </c>
    </row>
    <row r="32998" spans="1:13" x14ac:dyDescent="0.3">
      <c r="A32998" t="s">
        <v>242</v>
      </c>
      <c r="B32998">
        <v>0</v>
      </c>
      <c r="C32998">
        <v>0</v>
      </c>
      <c r="D32998">
        <v>0</v>
      </c>
      <c r="E32998" t="s">
        <v>31763</v>
      </c>
      <c r="F32998" t="s">
        <v>7348</v>
      </c>
      <c r="G32998" t="s">
        <v>13</v>
      </c>
      <c r="H32998" t="s">
        <v>7349</v>
      </c>
      <c r="I32998" t="s">
        <v>17</v>
      </c>
      <c r="M32998">
        <v>8989</v>
      </c>
    </row>
    <row r="32999" spans="1:13" x14ac:dyDescent="0.3">
      <c r="A32999" t="s">
        <v>13</v>
      </c>
      <c r="B32999">
        <v>1</v>
      </c>
      <c r="C32999">
        <v>1</v>
      </c>
      <c r="D32999">
        <v>1</v>
      </c>
      <c r="E32999" t="s">
        <v>31763</v>
      </c>
      <c r="F32999" t="s">
        <v>3916</v>
      </c>
      <c r="G32999" t="s">
        <v>13</v>
      </c>
      <c r="H32999" t="s">
        <v>31697</v>
      </c>
      <c r="I32999" t="s">
        <v>19</v>
      </c>
      <c r="M32999">
        <v>8989</v>
      </c>
    </row>
    <row r="33000" spans="1:13" x14ac:dyDescent="0.3">
      <c r="A33000" t="s">
        <v>13</v>
      </c>
      <c r="B33000">
        <v>1</v>
      </c>
      <c r="C33000">
        <v>1</v>
      </c>
      <c r="D33000">
        <v>1</v>
      </c>
      <c r="E33000" t="s">
        <v>31763</v>
      </c>
      <c r="F33000" t="s">
        <v>31692</v>
      </c>
      <c r="G33000" t="s">
        <v>13</v>
      </c>
      <c r="H33000" t="s">
        <v>31693</v>
      </c>
      <c r="I33000" t="s">
        <v>19</v>
      </c>
      <c r="M33000">
        <v>8990</v>
      </c>
    </row>
    <row r="33001" spans="1:13" x14ac:dyDescent="0.3">
      <c r="E33001" t="s">
        <v>31763</v>
      </c>
      <c r="F33001" t="s">
        <v>7350</v>
      </c>
      <c r="G33001" t="s">
        <v>28</v>
      </c>
      <c r="H33001" t="s">
        <v>31696</v>
      </c>
      <c r="I33001" t="s">
        <v>17</v>
      </c>
      <c r="M33001">
        <v>8990</v>
      </c>
    </row>
    <row r="33002" spans="1:13" x14ac:dyDescent="0.3">
      <c r="A33002" t="s">
        <v>242</v>
      </c>
      <c r="B33002">
        <v>0</v>
      </c>
      <c r="E33002" t="s">
        <v>31763</v>
      </c>
      <c r="F33002" t="s">
        <v>7350</v>
      </c>
      <c r="G33002" t="s">
        <v>25</v>
      </c>
      <c r="H33002" t="s">
        <v>31694</v>
      </c>
      <c r="I33002" t="s">
        <v>27</v>
      </c>
      <c r="M33002">
        <v>8990</v>
      </c>
    </row>
    <row r="33003" spans="1:13" x14ac:dyDescent="0.3">
      <c r="A33003" t="s">
        <v>13</v>
      </c>
      <c r="B33003">
        <v>1</v>
      </c>
      <c r="C33003">
        <v>1</v>
      </c>
      <c r="D33003">
        <v>1</v>
      </c>
      <c r="E33003" t="s">
        <v>31763</v>
      </c>
      <c r="F33003" t="s">
        <v>3922</v>
      </c>
      <c r="G33003" t="s">
        <v>13</v>
      </c>
      <c r="H33003" t="s">
        <v>31695</v>
      </c>
      <c r="I33003" t="s">
        <v>22</v>
      </c>
      <c r="J33003" t="s">
        <v>23</v>
      </c>
      <c r="M33003">
        <v>8990</v>
      </c>
    </row>
    <row r="33004" spans="1:13" x14ac:dyDescent="0.3">
      <c r="E33004" t="s">
        <v>31763</v>
      </c>
      <c r="F33004" t="s">
        <v>31698</v>
      </c>
      <c r="G33004" t="s">
        <v>28</v>
      </c>
      <c r="H33004" t="s">
        <v>31699</v>
      </c>
      <c r="I33004" t="s">
        <v>52</v>
      </c>
      <c r="J33004" t="s">
        <v>464</v>
      </c>
      <c r="K33004" t="s">
        <v>45</v>
      </c>
      <c r="L33004" t="s">
        <v>46</v>
      </c>
      <c r="M33004">
        <v>8990</v>
      </c>
    </row>
    <row r="33005" spans="1:13" x14ac:dyDescent="0.3">
      <c r="A33005" t="s">
        <v>13</v>
      </c>
      <c r="B33005">
        <v>1</v>
      </c>
      <c r="C33005">
        <v>1</v>
      </c>
      <c r="D33005">
        <v>1</v>
      </c>
      <c r="E33005" t="s">
        <v>31763</v>
      </c>
      <c r="F33005" t="s">
        <v>3916</v>
      </c>
      <c r="G33005" t="s">
        <v>13</v>
      </c>
      <c r="H33005" t="s">
        <v>31697</v>
      </c>
      <c r="I33005" t="s">
        <v>19</v>
      </c>
      <c r="M33005">
        <v>8990</v>
      </c>
    </row>
    <row r="33006" spans="1:13" x14ac:dyDescent="0.3">
      <c r="A33006" t="s">
        <v>242</v>
      </c>
      <c r="B33006">
        <v>0</v>
      </c>
      <c r="C33006">
        <v>0</v>
      </c>
      <c r="D33006">
        <v>0</v>
      </c>
      <c r="E33006" t="s">
        <v>31763</v>
      </c>
      <c r="F33006" t="s">
        <v>7348</v>
      </c>
      <c r="G33006" t="s">
        <v>13</v>
      </c>
      <c r="H33006" t="s">
        <v>7349</v>
      </c>
      <c r="I33006" t="s">
        <v>17</v>
      </c>
      <c r="M33006">
        <v>8990</v>
      </c>
    </row>
    <row r="33007" spans="1:13" x14ac:dyDescent="0.3">
      <c r="A33007" t="s">
        <v>242</v>
      </c>
      <c r="B33007">
        <v>0</v>
      </c>
      <c r="C33007">
        <v>0</v>
      </c>
      <c r="D33007">
        <v>0</v>
      </c>
      <c r="E33007" t="s">
        <v>31764</v>
      </c>
      <c r="F33007" t="s">
        <v>31765</v>
      </c>
      <c r="G33007" t="s">
        <v>13</v>
      </c>
      <c r="H33007" t="s">
        <v>31766</v>
      </c>
      <c r="I33007" t="s">
        <v>17</v>
      </c>
      <c r="M33007">
        <v>8993</v>
      </c>
    </row>
    <row r="33008" spans="1:13" x14ac:dyDescent="0.3">
      <c r="E33008" t="s">
        <v>31764</v>
      </c>
      <c r="F33008" t="s">
        <v>20236</v>
      </c>
      <c r="G33008" t="s">
        <v>13</v>
      </c>
      <c r="H33008" t="s">
        <v>31767</v>
      </c>
      <c r="I33008" t="s">
        <v>27</v>
      </c>
      <c r="M33008">
        <v>8993</v>
      </c>
    </row>
    <row r="33009" spans="1:13" x14ac:dyDescent="0.3">
      <c r="E33009" t="s">
        <v>31764</v>
      </c>
      <c r="F33009" t="s">
        <v>4924</v>
      </c>
      <c r="G33009" t="s">
        <v>13</v>
      </c>
      <c r="H33009" t="s">
        <v>31768</v>
      </c>
      <c r="I33009" t="s">
        <v>27</v>
      </c>
      <c r="M33009">
        <v>8993</v>
      </c>
    </row>
    <row r="33010" spans="1:13" x14ac:dyDescent="0.3">
      <c r="A33010" t="s">
        <v>13</v>
      </c>
      <c r="B33010">
        <v>1</v>
      </c>
      <c r="C33010">
        <v>1</v>
      </c>
      <c r="D33010">
        <v>1</v>
      </c>
      <c r="E33010" t="s">
        <v>31764</v>
      </c>
      <c r="F33010" t="s">
        <v>8128</v>
      </c>
      <c r="G33010" t="s">
        <v>13</v>
      </c>
      <c r="H33010" t="s">
        <v>31769</v>
      </c>
      <c r="I33010" t="s">
        <v>19</v>
      </c>
      <c r="M33010">
        <v>8993</v>
      </c>
    </row>
    <row r="33011" spans="1:13" x14ac:dyDescent="0.3">
      <c r="E33011" t="s">
        <v>31764</v>
      </c>
      <c r="F33011" t="s">
        <v>20236</v>
      </c>
      <c r="G33011" t="s">
        <v>13</v>
      </c>
      <c r="H33011" t="s">
        <v>31767</v>
      </c>
      <c r="I33011" t="s">
        <v>34</v>
      </c>
      <c r="J33011" t="s">
        <v>23</v>
      </c>
      <c r="M33011">
        <v>8993</v>
      </c>
    </row>
    <row r="33012" spans="1:13" x14ac:dyDescent="0.3">
      <c r="A33012" t="s">
        <v>13</v>
      </c>
      <c r="B33012">
        <v>0</v>
      </c>
      <c r="C33012">
        <v>1</v>
      </c>
      <c r="D33012" t="s">
        <v>13</v>
      </c>
      <c r="E33012" t="s">
        <v>31764</v>
      </c>
      <c r="F33012" t="s">
        <v>20236</v>
      </c>
      <c r="G33012" t="s">
        <v>25</v>
      </c>
      <c r="H33012" t="s">
        <v>31770</v>
      </c>
      <c r="I33012" t="s">
        <v>17</v>
      </c>
      <c r="M33012">
        <v>8993</v>
      </c>
    </row>
    <row r="33013" spans="1:13" x14ac:dyDescent="0.3">
      <c r="E33013" t="s">
        <v>31764</v>
      </c>
      <c r="F33013" t="s">
        <v>2008</v>
      </c>
      <c r="G33013" t="s">
        <v>50</v>
      </c>
      <c r="H33013" t="s">
        <v>31771</v>
      </c>
      <c r="I33013" t="s">
        <v>52</v>
      </c>
      <c r="J33013" t="s">
        <v>53</v>
      </c>
      <c r="M33013">
        <v>8993</v>
      </c>
    </row>
    <row r="33014" spans="1:13" x14ac:dyDescent="0.3">
      <c r="A33014" t="s">
        <v>13</v>
      </c>
      <c r="B33014">
        <v>0</v>
      </c>
      <c r="C33014">
        <v>1</v>
      </c>
      <c r="D33014" t="s">
        <v>13</v>
      </c>
      <c r="E33014" t="s">
        <v>31764</v>
      </c>
      <c r="F33014" t="s">
        <v>20236</v>
      </c>
      <c r="G33014" t="s">
        <v>25</v>
      </c>
      <c r="H33014" t="s">
        <v>31772</v>
      </c>
      <c r="I33014" t="s">
        <v>17</v>
      </c>
      <c r="M33014">
        <v>8993</v>
      </c>
    </row>
    <row r="33015" spans="1:13" x14ac:dyDescent="0.3">
      <c r="E33015" t="s">
        <v>31764</v>
      </c>
      <c r="F33015" t="s">
        <v>20236</v>
      </c>
      <c r="G33015" t="s">
        <v>50</v>
      </c>
      <c r="H33015" t="s">
        <v>31767</v>
      </c>
      <c r="I33015" t="s">
        <v>52</v>
      </c>
      <c r="J33015" t="s">
        <v>57</v>
      </c>
      <c r="M33015">
        <v>8993</v>
      </c>
    </row>
    <row r="33016" spans="1:13" x14ac:dyDescent="0.3">
      <c r="A33016" t="s">
        <v>13</v>
      </c>
      <c r="B33016">
        <v>0</v>
      </c>
      <c r="C33016">
        <v>1</v>
      </c>
      <c r="D33016" t="s">
        <v>13</v>
      </c>
      <c r="E33016" t="s">
        <v>31764</v>
      </c>
      <c r="F33016" t="s">
        <v>20236</v>
      </c>
      <c r="G33016" t="s">
        <v>25</v>
      </c>
      <c r="H33016" t="s">
        <v>31773</v>
      </c>
      <c r="I33016" t="s">
        <v>17</v>
      </c>
      <c r="M33016">
        <v>8994</v>
      </c>
    </row>
    <row r="33017" spans="1:13" x14ac:dyDescent="0.3">
      <c r="E33017" t="s">
        <v>31764</v>
      </c>
      <c r="F33017" t="s">
        <v>8128</v>
      </c>
      <c r="G33017" t="s">
        <v>13</v>
      </c>
      <c r="H33017" t="s">
        <v>31774</v>
      </c>
      <c r="I33017" t="s">
        <v>27</v>
      </c>
      <c r="M33017">
        <v>8994</v>
      </c>
    </row>
    <row r="33018" spans="1:13" x14ac:dyDescent="0.3">
      <c r="E33018" t="s">
        <v>31764</v>
      </c>
      <c r="F33018" t="s">
        <v>20236</v>
      </c>
      <c r="G33018" t="s">
        <v>13</v>
      </c>
      <c r="H33018" t="s">
        <v>31775</v>
      </c>
      <c r="I33018" t="s">
        <v>34</v>
      </c>
      <c r="J33018" t="s">
        <v>23</v>
      </c>
      <c r="M33018">
        <v>8994</v>
      </c>
    </row>
    <row r="33019" spans="1:13" x14ac:dyDescent="0.3">
      <c r="E33019" t="s">
        <v>31764</v>
      </c>
      <c r="F33019" t="s">
        <v>20236</v>
      </c>
      <c r="G33019" t="s">
        <v>13</v>
      </c>
      <c r="H33019" t="s">
        <v>31775</v>
      </c>
      <c r="I33019" t="s">
        <v>34</v>
      </c>
      <c r="J33019" t="s">
        <v>23</v>
      </c>
      <c r="M33019">
        <v>8994</v>
      </c>
    </row>
    <row r="33020" spans="1:13" x14ac:dyDescent="0.3">
      <c r="A33020" t="s">
        <v>13</v>
      </c>
      <c r="B33020">
        <v>0</v>
      </c>
      <c r="C33020">
        <v>0</v>
      </c>
      <c r="D33020">
        <v>1</v>
      </c>
      <c r="E33020" t="s">
        <v>31764</v>
      </c>
      <c r="F33020" t="s">
        <v>31776</v>
      </c>
      <c r="G33020" t="s">
        <v>13</v>
      </c>
      <c r="H33020" t="s">
        <v>31777</v>
      </c>
      <c r="I33020" t="s">
        <v>17</v>
      </c>
      <c r="M33020">
        <v>8994</v>
      </c>
    </row>
    <row r="33021" spans="1:13" x14ac:dyDescent="0.3">
      <c r="E33021" t="s">
        <v>31764</v>
      </c>
      <c r="F33021" t="s">
        <v>4924</v>
      </c>
      <c r="G33021" t="s">
        <v>13</v>
      </c>
      <c r="H33021" t="s">
        <v>31778</v>
      </c>
      <c r="I33021" t="s">
        <v>27</v>
      </c>
      <c r="M33021">
        <v>8994</v>
      </c>
    </row>
    <row r="33022" spans="1:13" x14ac:dyDescent="0.3">
      <c r="A33022" t="s">
        <v>13</v>
      </c>
      <c r="B33022">
        <v>0</v>
      </c>
      <c r="C33022">
        <v>1</v>
      </c>
      <c r="D33022" t="s">
        <v>13</v>
      </c>
      <c r="E33022" t="s">
        <v>31764</v>
      </c>
      <c r="F33022" t="s">
        <v>20236</v>
      </c>
      <c r="G33022" t="s">
        <v>25</v>
      </c>
      <c r="H33022" t="s">
        <v>31779</v>
      </c>
      <c r="I33022" t="s">
        <v>17</v>
      </c>
      <c r="M33022">
        <v>8994</v>
      </c>
    </row>
    <row r="33023" spans="1:13" x14ac:dyDescent="0.3">
      <c r="A33023" t="s">
        <v>13</v>
      </c>
      <c r="B33023">
        <v>1</v>
      </c>
      <c r="C33023">
        <v>1</v>
      </c>
      <c r="D33023">
        <v>1</v>
      </c>
      <c r="E33023" t="s">
        <v>18123</v>
      </c>
      <c r="F33023" t="s">
        <v>10678</v>
      </c>
      <c r="G33023" t="s">
        <v>13</v>
      </c>
      <c r="H33023" t="s">
        <v>18128</v>
      </c>
      <c r="I33023" t="s">
        <v>22</v>
      </c>
      <c r="J33023" t="s">
        <v>23</v>
      </c>
      <c r="M33023">
        <v>8996</v>
      </c>
    </row>
    <row r="33024" spans="1:13" x14ac:dyDescent="0.3">
      <c r="E33024" t="s">
        <v>18123</v>
      </c>
      <c r="F33024" t="s">
        <v>1674</v>
      </c>
      <c r="G33024" t="s">
        <v>50</v>
      </c>
      <c r="H33024" t="s">
        <v>18133</v>
      </c>
      <c r="I33024" t="s">
        <v>52</v>
      </c>
      <c r="J33024" t="s">
        <v>53</v>
      </c>
      <c r="M33024">
        <v>8996</v>
      </c>
    </row>
    <row r="33025" spans="1:13" x14ac:dyDescent="0.3">
      <c r="E33025" t="s">
        <v>18123</v>
      </c>
      <c r="F33025" t="s">
        <v>3982</v>
      </c>
      <c r="G33025" t="s">
        <v>13</v>
      </c>
      <c r="H33025" t="s">
        <v>31712</v>
      </c>
      <c r="I33025" t="s">
        <v>17</v>
      </c>
      <c r="M33025">
        <v>8996</v>
      </c>
    </row>
    <row r="33026" spans="1:13" x14ac:dyDescent="0.3">
      <c r="E33026" t="s">
        <v>18123</v>
      </c>
      <c r="F33026" t="s">
        <v>31714</v>
      </c>
      <c r="G33026" t="s">
        <v>28</v>
      </c>
      <c r="H33026" t="s">
        <v>18130</v>
      </c>
      <c r="I33026" t="s">
        <v>52</v>
      </c>
      <c r="J33026" t="s">
        <v>755</v>
      </c>
      <c r="M33026">
        <v>8996</v>
      </c>
    </row>
    <row r="33027" spans="1:13" x14ac:dyDescent="0.3">
      <c r="A33027" t="s">
        <v>242</v>
      </c>
      <c r="B33027">
        <v>0</v>
      </c>
      <c r="E33027" t="s">
        <v>18123</v>
      </c>
      <c r="F33027" t="s">
        <v>18131</v>
      </c>
      <c r="G33027" t="s">
        <v>25</v>
      </c>
      <c r="H33027" t="s">
        <v>31713</v>
      </c>
      <c r="I33027" t="s">
        <v>19</v>
      </c>
      <c r="M33027">
        <v>8996</v>
      </c>
    </row>
    <row r="33028" spans="1:13" x14ac:dyDescent="0.3">
      <c r="E33028" t="s">
        <v>18123</v>
      </c>
      <c r="F33028" t="s">
        <v>446</v>
      </c>
      <c r="G33028" t="s">
        <v>13</v>
      </c>
      <c r="H33028" t="s">
        <v>31715</v>
      </c>
      <c r="I33028" t="s">
        <v>27</v>
      </c>
      <c r="M33028">
        <v>8996</v>
      </c>
    </row>
    <row r="33029" spans="1:13" x14ac:dyDescent="0.3">
      <c r="E33029" t="s">
        <v>18123</v>
      </c>
      <c r="F33029" t="s">
        <v>2008</v>
      </c>
      <c r="G33029" t="s">
        <v>50</v>
      </c>
      <c r="H33029" t="s">
        <v>18134</v>
      </c>
      <c r="I33029" t="s">
        <v>52</v>
      </c>
      <c r="J33029" t="s">
        <v>53</v>
      </c>
      <c r="M33029">
        <v>8996</v>
      </c>
    </row>
    <row r="33030" spans="1:13" x14ac:dyDescent="0.3">
      <c r="E33030" t="s">
        <v>31780</v>
      </c>
      <c r="F33030" t="s">
        <v>2223</v>
      </c>
      <c r="G33030" t="s">
        <v>13</v>
      </c>
      <c r="H33030" t="s">
        <v>31716</v>
      </c>
      <c r="I33030" t="s">
        <v>17</v>
      </c>
      <c r="M33030">
        <v>8999</v>
      </c>
    </row>
    <row r="33031" spans="1:13" x14ac:dyDescent="0.3">
      <c r="E33031" t="s">
        <v>31780</v>
      </c>
      <c r="F33031" t="s">
        <v>446</v>
      </c>
      <c r="G33031" t="s">
        <v>13</v>
      </c>
      <c r="H33031" t="s">
        <v>31717</v>
      </c>
      <c r="I33031" t="s">
        <v>27</v>
      </c>
      <c r="M33031">
        <v>8999</v>
      </c>
    </row>
    <row r="33032" spans="1:13" x14ac:dyDescent="0.3">
      <c r="E33032" t="s">
        <v>31780</v>
      </c>
      <c r="F33032" t="s">
        <v>14711</v>
      </c>
      <c r="G33032" t="s">
        <v>13</v>
      </c>
      <c r="H33032" t="s">
        <v>31718</v>
      </c>
      <c r="I33032" t="s">
        <v>27</v>
      </c>
      <c r="M33032">
        <v>8999</v>
      </c>
    </row>
    <row r="33033" spans="1:13" x14ac:dyDescent="0.3">
      <c r="E33033" t="s">
        <v>31780</v>
      </c>
      <c r="F33033" t="s">
        <v>14711</v>
      </c>
      <c r="G33033" t="s">
        <v>13</v>
      </c>
      <c r="H33033" t="s">
        <v>31721</v>
      </c>
      <c r="I33033" t="s">
        <v>40</v>
      </c>
      <c r="M33033">
        <v>8999</v>
      </c>
    </row>
    <row r="33034" spans="1:13" x14ac:dyDescent="0.3">
      <c r="E33034" t="s">
        <v>31780</v>
      </c>
      <c r="F33034" t="s">
        <v>446</v>
      </c>
      <c r="G33034" t="s">
        <v>28</v>
      </c>
      <c r="H33034" t="s">
        <v>31719</v>
      </c>
      <c r="I33034" t="s">
        <v>17</v>
      </c>
      <c r="M33034">
        <v>8999</v>
      </c>
    </row>
    <row r="33035" spans="1:13" x14ac:dyDescent="0.3">
      <c r="A33035" t="s">
        <v>13</v>
      </c>
      <c r="B33035">
        <v>0</v>
      </c>
      <c r="C33035">
        <v>1</v>
      </c>
      <c r="D33035" t="s">
        <v>13</v>
      </c>
      <c r="E33035" t="s">
        <v>31780</v>
      </c>
      <c r="F33035" t="s">
        <v>14711</v>
      </c>
      <c r="G33035" t="s">
        <v>28</v>
      </c>
      <c r="H33035" t="s">
        <v>31720</v>
      </c>
      <c r="I33035" t="s">
        <v>17</v>
      </c>
      <c r="M33035">
        <v>8999</v>
      </c>
    </row>
    <row r="33036" spans="1:13" x14ac:dyDescent="0.3">
      <c r="E33036" t="s">
        <v>31780</v>
      </c>
      <c r="F33036" t="s">
        <v>446</v>
      </c>
      <c r="G33036" t="s">
        <v>13</v>
      </c>
      <c r="H33036" t="s">
        <v>31717</v>
      </c>
      <c r="I33036" t="s">
        <v>27</v>
      </c>
      <c r="M33036">
        <v>9000</v>
      </c>
    </row>
    <row r="33037" spans="1:13" x14ac:dyDescent="0.3">
      <c r="E33037" t="s">
        <v>31780</v>
      </c>
      <c r="F33037" t="s">
        <v>14711</v>
      </c>
      <c r="G33037" t="s">
        <v>13</v>
      </c>
      <c r="H33037" t="s">
        <v>31721</v>
      </c>
      <c r="I33037" t="s">
        <v>40</v>
      </c>
      <c r="M33037">
        <v>9000</v>
      </c>
    </row>
    <row r="33038" spans="1:13" x14ac:dyDescent="0.3">
      <c r="E33038" t="s">
        <v>31780</v>
      </c>
      <c r="F33038" t="s">
        <v>446</v>
      </c>
      <c r="G33038" t="s">
        <v>28</v>
      </c>
      <c r="H33038" t="s">
        <v>31719</v>
      </c>
      <c r="I33038" t="s">
        <v>17</v>
      </c>
      <c r="M33038">
        <v>9000</v>
      </c>
    </row>
    <row r="33039" spans="1:13" x14ac:dyDescent="0.3">
      <c r="E33039" t="s">
        <v>31780</v>
      </c>
      <c r="F33039" t="s">
        <v>14711</v>
      </c>
      <c r="G33039" t="s">
        <v>13</v>
      </c>
      <c r="H33039" t="s">
        <v>31718</v>
      </c>
      <c r="I33039" t="s">
        <v>27</v>
      </c>
      <c r="M33039">
        <v>9000</v>
      </c>
    </row>
    <row r="33040" spans="1:13" x14ac:dyDescent="0.3">
      <c r="E33040" t="s">
        <v>31780</v>
      </c>
      <c r="F33040" t="s">
        <v>2223</v>
      </c>
      <c r="G33040" t="s">
        <v>13</v>
      </c>
      <c r="H33040" t="s">
        <v>31716</v>
      </c>
      <c r="I33040" t="s">
        <v>17</v>
      </c>
      <c r="M33040">
        <v>9000</v>
      </c>
    </row>
    <row r="33041" spans="1:13" x14ac:dyDescent="0.3">
      <c r="A33041" t="s">
        <v>13</v>
      </c>
      <c r="B33041">
        <v>0</v>
      </c>
      <c r="C33041">
        <v>1</v>
      </c>
      <c r="D33041" t="s">
        <v>13</v>
      </c>
      <c r="E33041" t="s">
        <v>31780</v>
      </c>
      <c r="F33041" t="s">
        <v>14711</v>
      </c>
      <c r="G33041" t="s">
        <v>28</v>
      </c>
      <c r="H33041" t="s">
        <v>31720</v>
      </c>
      <c r="I33041" t="s">
        <v>17</v>
      </c>
      <c r="M33041">
        <v>9000</v>
      </c>
    </row>
    <row r="33042" spans="1:13" x14ac:dyDescent="0.3">
      <c r="E33042" t="s">
        <v>31780</v>
      </c>
      <c r="F33042" t="s">
        <v>14711</v>
      </c>
      <c r="G33042" t="s">
        <v>13</v>
      </c>
      <c r="H33042" t="s">
        <v>31718</v>
      </c>
      <c r="I33042" t="s">
        <v>27</v>
      </c>
      <c r="M33042">
        <v>9001</v>
      </c>
    </row>
    <row r="33043" spans="1:13" x14ac:dyDescent="0.3">
      <c r="E33043" t="s">
        <v>31780</v>
      </c>
      <c r="F33043" t="s">
        <v>446</v>
      </c>
      <c r="G33043" t="s">
        <v>13</v>
      </c>
      <c r="H33043" t="s">
        <v>31717</v>
      </c>
      <c r="I33043" t="s">
        <v>27</v>
      </c>
      <c r="M33043">
        <v>9001</v>
      </c>
    </row>
    <row r="33044" spans="1:13" x14ac:dyDescent="0.3">
      <c r="A33044" t="s">
        <v>13</v>
      </c>
      <c r="B33044">
        <v>0</v>
      </c>
      <c r="C33044">
        <v>1</v>
      </c>
      <c r="D33044" t="s">
        <v>13</v>
      </c>
      <c r="E33044" t="s">
        <v>31780</v>
      </c>
      <c r="F33044" t="s">
        <v>14711</v>
      </c>
      <c r="G33044" t="s">
        <v>28</v>
      </c>
      <c r="H33044" t="s">
        <v>31720</v>
      </c>
      <c r="I33044" t="s">
        <v>17</v>
      </c>
      <c r="M33044">
        <v>9001</v>
      </c>
    </row>
    <row r="33045" spans="1:13" x14ac:dyDescent="0.3">
      <c r="E33045" t="s">
        <v>31780</v>
      </c>
      <c r="F33045" t="s">
        <v>14711</v>
      </c>
      <c r="G33045" t="s">
        <v>13</v>
      </c>
      <c r="H33045" t="s">
        <v>31721</v>
      </c>
      <c r="I33045" t="s">
        <v>40</v>
      </c>
      <c r="M33045">
        <v>9001</v>
      </c>
    </row>
    <row r="33046" spans="1:13" x14ac:dyDescent="0.3">
      <c r="E33046" t="s">
        <v>31780</v>
      </c>
      <c r="F33046" t="s">
        <v>446</v>
      </c>
      <c r="G33046" t="s">
        <v>28</v>
      </c>
      <c r="H33046" t="s">
        <v>31719</v>
      </c>
      <c r="I33046" t="s">
        <v>17</v>
      </c>
      <c r="M33046">
        <v>9001</v>
      </c>
    </row>
    <row r="33047" spans="1:13" x14ac:dyDescent="0.3">
      <c r="E33047" t="s">
        <v>31780</v>
      </c>
      <c r="F33047" t="s">
        <v>2223</v>
      </c>
      <c r="G33047" t="s">
        <v>13</v>
      </c>
      <c r="H33047" t="s">
        <v>31716</v>
      </c>
      <c r="I33047" t="s">
        <v>17</v>
      </c>
      <c r="M33047">
        <v>9001</v>
      </c>
    </row>
    <row r="33048" spans="1:13" x14ac:dyDescent="0.3">
      <c r="E33048" t="s">
        <v>31780</v>
      </c>
      <c r="F33048" t="s">
        <v>14711</v>
      </c>
      <c r="G33048" t="s">
        <v>13</v>
      </c>
      <c r="H33048" t="s">
        <v>31718</v>
      </c>
      <c r="I33048" t="s">
        <v>27</v>
      </c>
      <c r="M33048">
        <v>9002</v>
      </c>
    </row>
    <row r="33049" spans="1:13" x14ac:dyDescent="0.3">
      <c r="E33049" t="s">
        <v>31780</v>
      </c>
      <c r="F33049" t="s">
        <v>446</v>
      </c>
      <c r="G33049" t="s">
        <v>28</v>
      </c>
      <c r="H33049" t="s">
        <v>31719</v>
      </c>
      <c r="I33049" t="s">
        <v>17</v>
      </c>
      <c r="M33049">
        <v>9002</v>
      </c>
    </row>
    <row r="33050" spans="1:13" x14ac:dyDescent="0.3">
      <c r="E33050" t="s">
        <v>31780</v>
      </c>
      <c r="F33050" t="s">
        <v>2223</v>
      </c>
      <c r="G33050" t="s">
        <v>13</v>
      </c>
      <c r="H33050" t="s">
        <v>31716</v>
      </c>
      <c r="I33050" t="s">
        <v>17</v>
      </c>
      <c r="M33050">
        <v>9002</v>
      </c>
    </row>
    <row r="33051" spans="1:13" x14ac:dyDescent="0.3">
      <c r="E33051" t="s">
        <v>31780</v>
      </c>
      <c r="F33051" t="s">
        <v>446</v>
      </c>
      <c r="G33051" t="s">
        <v>13</v>
      </c>
      <c r="H33051" t="s">
        <v>31717</v>
      </c>
      <c r="I33051" t="s">
        <v>27</v>
      </c>
      <c r="M33051">
        <v>9002</v>
      </c>
    </row>
    <row r="33052" spans="1:13" x14ac:dyDescent="0.3">
      <c r="E33052" t="s">
        <v>31780</v>
      </c>
      <c r="F33052" t="s">
        <v>14711</v>
      </c>
      <c r="G33052" t="s">
        <v>13</v>
      </c>
      <c r="H33052" t="s">
        <v>31721</v>
      </c>
      <c r="I33052" t="s">
        <v>40</v>
      </c>
      <c r="M33052">
        <v>9002</v>
      </c>
    </row>
    <row r="33053" spans="1:13" x14ac:dyDescent="0.3">
      <c r="A33053" t="s">
        <v>13</v>
      </c>
      <c r="B33053">
        <v>0</v>
      </c>
      <c r="C33053">
        <v>1</v>
      </c>
      <c r="D33053" t="s">
        <v>13</v>
      </c>
      <c r="E33053" t="s">
        <v>31780</v>
      </c>
      <c r="F33053" t="s">
        <v>14711</v>
      </c>
      <c r="G33053" t="s">
        <v>28</v>
      </c>
      <c r="H33053" t="s">
        <v>31720</v>
      </c>
      <c r="I33053" t="s">
        <v>17</v>
      </c>
      <c r="M33053">
        <v>9002</v>
      </c>
    </row>
    <row r="33054" spans="1:13" x14ac:dyDescent="0.3">
      <c r="E33054" t="s">
        <v>31780</v>
      </c>
      <c r="F33054" t="s">
        <v>2008</v>
      </c>
      <c r="G33054" t="s">
        <v>50</v>
      </c>
      <c r="H33054" t="s">
        <v>31781</v>
      </c>
      <c r="I33054" t="s">
        <v>52</v>
      </c>
      <c r="J33054" t="s">
        <v>53</v>
      </c>
      <c r="M33054">
        <v>9003</v>
      </c>
    </row>
    <row r="33055" spans="1:13" x14ac:dyDescent="0.3">
      <c r="E33055" t="s">
        <v>31780</v>
      </c>
      <c r="F33055" t="s">
        <v>446</v>
      </c>
      <c r="G33055" t="s">
        <v>13</v>
      </c>
      <c r="H33055" t="s">
        <v>31782</v>
      </c>
      <c r="I33055" t="s">
        <v>27</v>
      </c>
      <c r="M33055">
        <v>9003</v>
      </c>
    </row>
    <row r="33056" spans="1:13" x14ac:dyDescent="0.3">
      <c r="A33056" t="s">
        <v>13</v>
      </c>
      <c r="B33056">
        <v>0</v>
      </c>
      <c r="C33056">
        <v>1</v>
      </c>
      <c r="D33056" t="s">
        <v>13</v>
      </c>
      <c r="E33056" t="s">
        <v>31780</v>
      </c>
      <c r="F33056" t="s">
        <v>3748</v>
      </c>
      <c r="G33056" t="s">
        <v>28</v>
      </c>
      <c r="H33056" t="s">
        <v>31783</v>
      </c>
      <c r="I33056" t="s">
        <v>17</v>
      </c>
      <c r="M33056">
        <v>9003</v>
      </c>
    </row>
    <row r="33057" spans="1:13" x14ac:dyDescent="0.3">
      <c r="A33057" t="s">
        <v>13</v>
      </c>
      <c r="B33057">
        <v>1</v>
      </c>
      <c r="C33057">
        <v>1</v>
      </c>
      <c r="D33057">
        <v>1</v>
      </c>
      <c r="E33057" t="s">
        <v>31780</v>
      </c>
      <c r="F33057" t="s">
        <v>31784</v>
      </c>
      <c r="G33057" t="s">
        <v>13</v>
      </c>
      <c r="H33057" t="s">
        <v>31785</v>
      </c>
      <c r="I33057" t="s">
        <v>22</v>
      </c>
      <c r="J33057" t="s">
        <v>44</v>
      </c>
      <c r="K33057" t="s">
        <v>45</v>
      </c>
      <c r="L33057" t="s">
        <v>808</v>
      </c>
      <c r="M33057">
        <v>9003</v>
      </c>
    </row>
    <row r="33058" spans="1:13" x14ac:dyDescent="0.3">
      <c r="A33058" t="s">
        <v>13</v>
      </c>
      <c r="B33058">
        <v>1</v>
      </c>
      <c r="C33058">
        <v>1</v>
      </c>
      <c r="D33058">
        <v>1</v>
      </c>
      <c r="E33058" t="s">
        <v>31780</v>
      </c>
      <c r="F33058" t="s">
        <v>31786</v>
      </c>
      <c r="G33058" t="s">
        <v>13</v>
      </c>
      <c r="H33058" t="s">
        <v>31787</v>
      </c>
      <c r="I33058" t="s">
        <v>22</v>
      </c>
      <c r="J33058" t="s">
        <v>44</v>
      </c>
      <c r="K33058" t="s">
        <v>45</v>
      </c>
      <c r="L33058" t="s">
        <v>46</v>
      </c>
      <c r="M33058">
        <v>9003</v>
      </c>
    </row>
    <row r="33059" spans="1:13" x14ac:dyDescent="0.3">
      <c r="A33059" t="s">
        <v>13</v>
      </c>
      <c r="B33059">
        <v>1</v>
      </c>
      <c r="C33059">
        <v>1</v>
      </c>
      <c r="D33059">
        <v>1</v>
      </c>
      <c r="E33059" t="s">
        <v>31780</v>
      </c>
      <c r="F33059" t="s">
        <v>410</v>
      </c>
      <c r="G33059" t="s">
        <v>13</v>
      </c>
      <c r="H33059" t="s">
        <v>31788</v>
      </c>
      <c r="I33059" t="s">
        <v>22</v>
      </c>
      <c r="J33059" t="s">
        <v>23</v>
      </c>
      <c r="M33059">
        <v>9003</v>
      </c>
    </row>
    <row r="33060" spans="1:13" x14ac:dyDescent="0.3">
      <c r="E33060" t="s">
        <v>31780</v>
      </c>
      <c r="F33060" t="s">
        <v>14711</v>
      </c>
      <c r="G33060" t="s">
        <v>13</v>
      </c>
      <c r="H33060" t="s">
        <v>31789</v>
      </c>
      <c r="I33060" t="s">
        <v>27</v>
      </c>
      <c r="M33060">
        <v>9003</v>
      </c>
    </row>
    <row r="33061" spans="1:13" x14ac:dyDescent="0.3">
      <c r="E33061" t="s">
        <v>31780</v>
      </c>
      <c r="F33061" t="s">
        <v>446</v>
      </c>
      <c r="G33061" t="s">
        <v>28</v>
      </c>
      <c r="H33061" t="s">
        <v>31790</v>
      </c>
      <c r="I33061" t="s">
        <v>17</v>
      </c>
      <c r="M33061">
        <v>9003</v>
      </c>
    </row>
    <row r="33062" spans="1:13" x14ac:dyDescent="0.3">
      <c r="A33062" t="s">
        <v>13</v>
      </c>
      <c r="B33062">
        <v>0</v>
      </c>
      <c r="C33062">
        <v>1</v>
      </c>
      <c r="D33062" t="s">
        <v>13</v>
      </c>
      <c r="E33062" t="s">
        <v>31780</v>
      </c>
      <c r="F33062" t="s">
        <v>14711</v>
      </c>
      <c r="G33062" t="s">
        <v>25</v>
      </c>
      <c r="H33062" t="s">
        <v>31791</v>
      </c>
      <c r="I33062" t="s">
        <v>17</v>
      </c>
      <c r="M33062">
        <v>9003</v>
      </c>
    </row>
    <row r="33063" spans="1:13" x14ac:dyDescent="0.3">
      <c r="E33063" t="s">
        <v>31780</v>
      </c>
      <c r="F33063" t="s">
        <v>3748</v>
      </c>
      <c r="G33063" t="s">
        <v>13</v>
      </c>
      <c r="H33063" t="s">
        <v>31792</v>
      </c>
      <c r="I33063" t="s">
        <v>34</v>
      </c>
      <c r="J33063" t="s">
        <v>1040</v>
      </c>
      <c r="K33063" t="s">
        <v>2215</v>
      </c>
      <c r="M33063">
        <v>9003</v>
      </c>
    </row>
    <row r="33064" spans="1:13" x14ac:dyDescent="0.3">
      <c r="A33064" t="s">
        <v>13</v>
      </c>
      <c r="B33064">
        <v>1</v>
      </c>
      <c r="C33064">
        <v>1</v>
      </c>
      <c r="D33064">
        <v>1</v>
      </c>
      <c r="E33064" t="s">
        <v>31622</v>
      </c>
      <c r="F33064" t="s">
        <v>4440</v>
      </c>
      <c r="G33064" t="s">
        <v>13</v>
      </c>
      <c r="H33064" t="s">
        <v>31793</v>
      </c>
      <c r="I33064" t="s">
        <v>34</v>
      </c>
      <c r="J33064" t="s">
        <v>23</v>
      </c>
      <c r="M33064">
        <v>9005</v>
      </c>
    </row>
    <row r="33065" spans="1:13" x14ac:dyDescent="0.3">
      <c r="E33065" t="s">
        <v>31622</v>
      </c>
      <c r="F33065" t="s">
        <v>8102</v>
      </c>
      <c r="G33065" t="s">
        <v>13</v>
      </c>
      <c r="H33065" t="s">
        <v>31794</v>
      </c>
      <c r="I33065" t="s">
        <v>27</v>
      </c>
      <c r="M33065">
        <v>9005</v>
      </c>
    </row>
    <row r="33066" spans="1:13" x14ac:dyDescent="0.3">
      <c r="E33066" t="s">
        <v>31622</v>
      </c>
      <c r="F33066" t="s">
        <v>4440</v>
      </c>
      <c r="G33066" t="s">
        <v>25</v>
      </c>
      <c r="H33066" t="s">
        <v>31795</v>
      </c>
      <c r="I33066" t="s">
        <v>17</v>
      </c>
      <c r="M33066">
        <v>9005</v>
      </c>
    </row>
    <row r="33067" spans="1:13" x14ac:dyDescent="0.3">
      <c r="A33067" t="s">
        <v>13</v>
      </c>
      <c r="B33067">
        <v>1</v>
      </c>
      <c r="C33067">
        <v>1</v>
      </c>
      <c r="D33067">
        <v>1</v>
      </c>
      <c r="E33067" t="s">
        <v>31622</v>
      </c>
      <c r="F33067" t="s">
        <v>31796</v>
      </c>
      <c r="G33067" t="s">
        <v>13</v>
      </c>
      <c r="H33067" t="s">
        <v>31797</v>
      </c>
      <c r="I33067" t="s">
        <v>19</v>
      </c>
      <c r="M33067">
        <v>9005</v>
      </c>
    </row>
    <row r="33068" spans="1:13" x14ac:dyDescent="0.3">
      <c r="E33068" t="s">
        <v>31622</v>
      </c>
      <c r="F33068" t="s">
        <v>6165</v>
      </c>
      <c r="G33068" t="s">
        <v>13</v>
      </c>
      <c r="H33068" t="s">
        <v>31798</v>
      </c>
      <c r="I33068" t="s">
        <v>19</v>
      </c>
      <c r="M33068">
        <v>9005</v>
      </c>
    </row>
    <row r="33069" spans="1:13" x14ac:dyDescent="0.3">
      <c r="E33069" t="s">
        <v>31622</v>
      </c>
      <c r="F33069" t="s">
        <v>31799</v>
      </c>
      <c r="G33069" t="s">
        <v>25</v>
      </c>
      <c r="H33069" t="s">
        <v>31800</v>
      </c>
      <c r="I33069" t="s">
        <v>27</v>
      </c>
      <c r="M33069">
        <v>9005</v>
      </c>
    </row>
    <row r="33070" spans="1:13" x14ac:dyDescent="0.3">
      <c r="E33070" t="s">
        <v>31622</v>
      </c>
      <c r="F33070" t="s">
        <v>219</v>
      </c>
      <c r="G33070" t="s">
        <v>13</v>
      </c>
      <c r="H33070" t="s">
        <v>31801</v>
      </c>
      <c r="I33070" t="s">
        <v>19</v>
      </c>
      <c r="M33070">
        <v>9005</v>
      </c>
    </row>
    <row r="33071" spans="1:13" x14ac:dyDescent="0.3">
      <c r="E33071" t="s">
        <v>31622</v>
      </c>
      <c r="F33071" t="s">
        <v>446</v>
      </c>
      <c r="G33071" t="s">
        <v>13</v>
      </c>
      <c r="H33071" t="s">
        <v>31802</v>
      </c>
      <c r="I33071" t="s">
        <v>27</v>
      </c>
      <c r="M33071">
        <v>9005</v>
      </c>
    </row>
    <row r="33072" spans="1:13" x14ac:dyDescent="0.3">
      <c r="E33072" t="s">
        <v>31622</v>
      </c>
      <c r="F33072" t="s">
        <v>3365</v>
      </c>
      <c r="G33072" t="s">
        <v>13</v>
      </c>
      <c r="H33072" t="s">
        <v>31803</v>
      </c>
      <c r="I33072" t="s">
        <v>52</v>
      </c>
      <c r="J33072" t="s">
        <v>23</v>
      </c>
      <c r="M33072">
        <v>9005</v>
      </c>
    </row>
    <row r="33073" spans="1:13" x14ac:dyDescent="0.3">
      <c r="A33073" t="s">
        <v>13</v>
      </c>
      <c r="B33073">
        <v>1</v>
      </c>
      <c r="C33073">
        <v>1</v>
      </c>
      <c r="D33073">
        <v>1</v>
      </c>
      <c r="E33073" t="s">
        <v>31622</v>
      </c>
      <c r="F33073" t="s">
        <v>4440</v>
      </c>
      <c r="G33073" t="s">
        <v>13</v>
      </c>
      <c r="H33073" t="s">
        <v>31793</v>
      </c>
      <c r="I33073" t="s">
        <v>34</v>
      </c>
      <c r="J33073" t="s">
        <v>23</v>
      </c>
      <c r="M33073">
        <v>9006</v>
      </c>
    </row>
    <row r="33074" spans="1:13" x14ac:dyDescent="0.3">
      <c r="E33074" t="s">
        <v>31622</v>
      </c>
      <c r="F33074" t="s">
        <v>6165</v>
      </c>
      <c r="G33074" t="s">
        <v>13</v>
      </c>
      <c r="H33074" t="s">
        <v>31798</v>
      </c>
      <c r="I33074" t="s">
        <v>19</v>
      </c>
      <c r="M33074">
        <v>9006</v>
      </c>
    </row>
    <row r="33075" spans="1:13" x14ac:dyDescent="0.3">
      <c r="E33075" t="s">
        <v>31622</v>
      </c>
      <c r="F33075" t="s">
        <v>3365</v>
      </c>
      <c r="G33075" t="s">
        <v>13</v>
      </c>
      <c r="H33075" t="s">
        <v>31803</v>
      </c>
      <c r="I33075" t="s">
        <v>52</v>
      </c>
      <c r="J33075" t="s">
        <v>23</v>
      </c>
      <c r="M33075">
        <v>9006</v>
      </c>
    </row>
    <row r="33076" spans="1:13" x14ac:dyDescent="0.3">
      <c r="E33076" t="s">
        <v>31622</v>
      </c>
      <c r="F33076" t="s">
        <v>446</v>
      </c>
      <c r="G33076" t="s">
        <v>13</v>
      </c>
      <c r="H33076" t="s">
        <v>31802</v>
      </c>
      <c r="I33076" t="s">
        <v>27</v>
      </c>
      <c r="M33076">
        <v>9006</v>
      </c>
    </row>
    <row r="33077" spans="1:13" x14ac:dyDescent="0.3">
      <c r="E33077" t="s">
        <v>31622</v>
      </c>
      <c r="F33077" t="s">
        <v>31799</v>
      </c>
      <c r="G33077" t="s">
        <v>25</v>
      </c>
      <c r="H33077" t="s">
        <v>31800</v>
      </c>
      <c r="I33077" t="s">
        <v>27</v>
      </c>
      <c r="M33077">
        <v>9006</v>
      </c>
    </row>
    <row r="33078" spans="1:13" x14ac:dyDescent="0.3">
      <c r="A33078" t="s">
        <v>13</v>
      </c>
      <c r="B33078">
        <v>1</v>
      </c>
      <c r="C33078">
        <v>1</v>
      </c>
      <c r="D33078">
        <v>1</v>
      </c>
      <c r="E33078" t="s">
        <v>31622</v>
      </c>
      <c r="F33078" t="s">
        <v>31796</v>
      </c>
      <c r="G33078" t="s">
        <v>13</v>
      </c>
      <c r="H33078" t="s">
        <v>31797</v>
      </c>
      <c r="I33078" t="s">
        <v>19</v>
      </c>
      <c r="M33078">
        <v>9006</v>
      </c>
    </row>
    <row r="33079" spans="1:13" x14ac:dyDescent="0.3">
      <c r="E33079" t="s">
        <v>31622</v>
      </c>
      <c r="F33079" t="s">
        <v>219</v>
      </c>
      <c r="G33079" t="s">
        <v>13</v>
      </c>
      <c r="H33079" t="s">
        <v>31801</v>
      </c>
      <c r="I33079" t="s">
        <v>19</v>
      </c>
      <c r="M33079">
        <v>9006</v>
      </c>
    </row>
    <row r="33080" spans="1:13" x14ac:dyDescent="0.3">
      <c r="E33080" t="s">
        <v>31622</v>
      </c>
      <c r="F33080" t="s">
        <v>8102</v>
      </c>
      <c r="G33080" t="s">
        <v>13</v>
      </c>
      <c r="H33080" t="s">
        <v>31794</v>
      </c>
      <c r="I33080" t="s">
        <v>27</v>
      </c>
      <c r="M33080">
        <v>9006</v>
      </c>
    </row>
    <row r="33081" spans="1:13" x14ac:dyDescent="0.3">
      <c r="E33081" t="s">
        <v>31622</v>
      </c>
      <c r="F33081" t="s">
        <v>4440</v>
      </c>
      <c r="G33081" t="s">
        <v>25</v>
      </c>
      <c r="H33081" t="s">
        <v>31795</v>
      </c>
      <c r="I33081" t="s">
        <v>17</v>
      </c>
      <c r="M33081">
        <v>9006</v>
      </c>
    </row>
    <row r="33082" spans="1:13" x14ac:dyDescent="0.3">
      <c r="E33082" t="s">
        <v>31622</v>
      </c>
      <c r="F33082" t="s">
        <v>6165</v>
      </c>
      <c r="G33082" t="s">
        <v>13</v>
      </c>
      <c r="H33082" t="s">
        <v>31798</v>
      </c>
      <c r="I33082" t="s">
        <v>19</v>
      </c>
      <c r="M33082">
        <v>9008</v>
      </c>
    </row>
    <row r="33083" spans="1:13" x14ac:dyDescent="0.3">
      <c r="E33083" t="s">
        <v>31622</v>
      </c>
      <c r="F33083" t="s">
        <v>446</v>
      </c>
      <c r="G33083" t="s">
        <v>13</v>
      </c>
      <c r="H33083" t="s">
        <v>31802</v>
      </c>
      <c r="I33083" t="s">
        <v>27</v>
      </c>
      <c r="M33083">
        <v>9008</v>
      </c>
    </row>
    <row r="33084" spans="1:13" x14ac:dyDescent="0.3">
      <c r="E33084" t="s">
        <v>31622</v>
      </c>
      <c r="F33084" t="s">
        <v>4440</v>
      </c>
      <c r="G33084" t="s">
        <v>25</v>
      </c>
      <c r="H33084" t="s">
        <v>31795</v>
      </c>
      <c r="I33084" t="s">
        <v>17</v>
      </c>
      <c r="M33084">
        <v>9008</v>
      </c>
    </row>
    <row r="33085" spans="1:13" x14ac:dyDescent="0.3">
      <c r="A33085" t="s">
        <v>13</v>
      </c>
      <c r="B33085">
        <v>1</v>
      </c>
      <c r="C33085">
        <v>1</v>
      </c>
      <c r="D33085">
        <v>1</v>
      </c>
      <c r="E33085" t="s">
        <v>31622</v>
      </c>
      <c r="F33085" t="s">
        <v>4440</v>
      </c>
      <c r="G33085" t="s">
        <v>13</v>
      </c>
      <c r="H33085" t="s">
        <v>31793</v>
      </c>
      <c r="I33085" t="s">
        <v>34</v>
      </c>
      <c r="J33085" t="s">
        <v>23</v>
      </c>
      <c r="M33085">
        <v>9008</v>
      </c>
    </row>
    <row r="33086" spans="1:13" x14ac:dyDescent="0.3">
      <c r="E33086" t="s">
        <v>31622</v>
      </c>
      <c r="F33086" t="s">
        <v>219</v>
      </c>
      <c r="G33086" t="s">
        <v>13</v>
      </c>
      <c r="H33086" t="s">
        <v>31801</v>
      </c>
      <c r="I33086" t="s">
        <v>19</v>
      </c>
      <c r="M33086">
        <v>9008</v>
      </c>
    </row>
    <row r="33087" spans="1:13" x14ac:dyDescent="0.3">
      <c r="E33087" t="s">
        <v>31622</v>
      </c>
      <c r="F33087" t="s">
        <v>3365</v>
      </c>
      <c r="G33087" t="s">
        <v>13</v>
      </c>
      <c r="H33087" t="s">
        <v>31803</v>
      </c>
      <c r="I33087" t="s">
        <v>52</v>
      </c>
      <c r="J33087" t="s">
        <v>23</v>
      </c>
      <c r="M33087">
        <v>9008</v>
      </c>
    </row>
    <row r="33088" spans="1:13" x14ac:dyDescent="0.3">
      <c r="E33088" t="s">
        <v>31622</v>
      </c>
      <c r="F33088" t="s">
        <v>31799</v>
      </c>
      <c r="G33088" t="s">
        <v>25</v>
      </c>
      <c r="H33088" t="s">
        <v>31800</v>
      </c>
      <c r="I33088" t="s">
        <v>27</v>
      </c>
      <c r="M33088">
        <v>9008</v>
      </c>
    </row>
    <row r="33089" spans="1:13" x14ac:dyDescent="0.3">
      <c r="E33089" t="s">
        <v>31622</v>
      </c>
      <c r="F33089" t="s">
        <v>8102</v>
      </c>
      <c r="G33089" t="s">
        <v>13</v>
      </c>
      <c r="H33089" t="s">
        <v>31794</v>
      </c>
      <c r="I33089" t="s">
        <v>27</v>
      </c>
      <c r="M33089">
        <v>9008</v>
      </c>
    </row>
    <row r="33090" spans="1:13" x14ac:dyDescent="0.3">
      <c r="A33090" t="s">
        <v>13</v>
      </c>
      <c r="B33090">
        <v>1</v>
      </c>
      <c r="C33090">
        <v>1</v>
      </c>
      <c r="D33090">
        <v>1</v>
      </c>
      <c r="E33090" t="s">
        <v>31622</v>
      </c>
      <c r="F33090" t="s">
        <v>31796</v>
      </c>
      <c r="G33090" t="s">
        <v>13</v>
      </c>
      <c r="H33090" t="s">
        <v>31797</v>
      </c>
      <c r="I33090" t="s">
        <v>19</v>
      </c>
      <c r="M33090">
        <v>9008</v>
      </c>
    </row>
    <row r="33091" spans="1:13" x14ac:dyDescent="0.3">
      <c r="A33091" t="s">
        <v>13</v>
      </c>
      <c r="B33091">
        <v>1</v>
      </c>
      <c r="C33091">
        <v>1</v>
      </c>
      <c r="D33091">
        <v>1</v>
      </c>
      <c r="E33091" t="s">
        <v>31622</v>
      </c>
      <c r="F33091" t="s">
        <v>4440</v>
      </c>
      <c r="G33091" t="s">
        <v>13</v>
      </c>
      <c r="H33091" t="s">
        <v>31793</v>
      </c>
      <c r="I33091" t="s">
        <v>34</v>
      </c>
      <c r="J33091" t="s">
        <v>23</v>
      </c>
      <c r="M33091">
        <v>9009</v>
      </c>
    </row>
    <row r="33092" spans="1:13" x14ac:dyDescent="0.3">
      <c r="E33092" t="s">
        <v>31622</v>
      </c>
      <c r="F33092" t="s">
        <v>8102</v>
      </c>
      <c r="G33092" t="s">
        <v>13</v>
      </c>
      <c r="H33092" t="s">
        <v>31794</v>
      </c>
      <c r="I33092" t="s">
        <v>27</v>
      </c>
      <c r="M33092">
        <v>9009</v>
      </c>
    </row>
    <row r="33093" spans="1:13" x14ac:dyDescent="0.3">
      <c r="E33093" t="s">
        <v>31622</v>
      </c>
      <c r="F33093" t="s">
        <v>31799</v>
      </c>
      <c r="G33093" t="s">
        <v>25</v>
      </c>
      <c r="H33093" t="s">
        <v>31800</v>
      </c>
      <c r="I33093" t="s">
        <v>27</v>
      </c>
      <c r="M33093">
        <v>9009</v>
      </c>
    </row>
    <row r="33094" spans="1:13" x14ac:dyDescent="0.3">
      <c r="E33094" t="s">
        <v>31622</v>
      </c>
      <c r="F33094" t="s">
        <v>3365</v>
      </c>
      <c r="G33094" t="s">
        <v>13</v>
      </c>
      <c r="H33094" t="s">
        <v>31803</v>
      </c>
      <c r="I33094" t="s">
        <v>52</v>
      </c>
      <c r="J33094" t="s">
        <v>23</v>
      </c>
      <c r="M33094">
        <v>9009</v>
      </c>
    </row>
    <row r="33095" spans="1:13" x14ac:dyDescent="0.3">
      <c r="E33095" t="s">
        <v>31622</v>
      </c>
      <c r="F33095" t="s">
        <v>4440</v>
      </c>
      <c r="G33095" t="s">
        <v>25</v>
      </c>
      <c r="H33095" t="s">
        <v>31795</v>
      </c>
      <c r="I33095" t="s">
        <v>17</v>
      </c>
      <c r="M33095">
        <v>9009</v>
      </c>
    </row>
    <row r="33096" spans="1:13" x14ac:dyDescent="0.3">
      <c r="E33096" t="s">
        <v>31622</v>
      </c>
      <c r="F33096" t="s">
        <v>219</v>
      </c>
      <c r="G33096" t="s">
        <v>13</v>
      </c>
      <c r="H33096" t="s">
        <v>31801</v>
      </c>
      <c r="I33096" t="s">
        <v>19</v>
      </c>
      <c r="M33096">
        <v>9009</v>
      </c>
    </row>
    <row r="33097" spans="1:13" x14ac:dyDescent="0.3">
      <c r="E33097" t="s">
        <v>31622</v>
      </c>
      <c r="F33097" t="s">
        <v>446</v>
      </c>
      <c r="G33097" t="s">
        <v>13</v>
      </c>
      <c r="H33097" t="s">
        <v>31802</v>
      </c>
      <c r="I33097" t="s">
        <v>27</v>
      </c>
      <c r="M33097">
        <v>9009</v>
      </c>
    </row>
    <row r="33098" spans="1:13" x14ac:dyDescent="0.3">
      <c r="A33098" t="s">
        <v>13</v>
      </c>
      <c r="B33098">
        <v>1</v>
      </c>
      <c r="C33098">
        <v>1</v>
      </c>
      <c r="D33098">
        <v>1</v>
      </c>
      <c r="E33098" t="s">
        <v>31622</v>
      </c>
      <c r="F33098" t="s">
        <v>31796</v>
      </c>
      <c r="G33098" t="s">
        <v>13</v>
      </c>
      <c r="H33098" t="s">
        <v>31797</v>
      </c>
      <c r="I33098" t="s">
        <v>19</v>
      </c>
      <c r="M33098">
        <v>9009</v>
      </c>
    </row>
    <row r="33099" spans="1:13" x14ac:dyDescent="0.3">
      <c r="E33099" t="s">
        <v>31622</v>
      </c>
      <c r="F33099" t="s">
        <v>6165</v>
      </c>
      <c r="G33099" t="s">
        <v>13</v>
      </c>
      <c r="H33099" t="s">
        <v>31798</v>
      </c>
      <c r="I33099" t="s">
        <v>19</v>
      </c>
      <c r="M33099">
        <v>9009</v>
      </c>
    </row>
    <row r="33100" spans="1:13" x14ac:dyDescent="0.3">
      <c r="A33100" t="s">
        <v>13</v>
      </c>
      <c r="B33100">
        <v>1</v>
      </c>
      <c r="C33100">
        <v>1</v>
      </c>
      <c r="D33100">
        <v>1</v>
      </c>
      <c r="E33100" t="s">
        <v>31804</v>
      </c>
      <c r="F33100" t="s">
        <v>273</v>
      </c>
      <c r="G33100" t="s">
        <v>13</v>
      </c>
      <c r="H33100" t="s">
        <v>31805</v>
      </c>
      <c r="I33100" t="s">
        <v>22</v>
      </c>
      <c r="J33100" t="s">
        <v>23</v>
      </c>
      <c r="M33100">
        <v>9010</v>
      </c>
    </row>
    <row r="33101" spans="1:13" x14ac:dyDescent="0.3">
      <c r="A33101" t="s">
        <v>13</v>
      </c>
      <c r="B33101">
        <v>1</v>
      </c>
      <c r="C33101">
        <v>1</v>
      </c>
      <c r="D33101">
        <v>1</v>
      </c>
      <c r="E33101" t="s">
        <v>31804</v>
      </c>
      <c r="F33101" t="s">
        <v>3151</v>
      </c>
      <c r="G33101" t="s">
        <v>13</v>
      </c>
      <c r="H33101" t="s">
        <v>31806</v>
      </c>
      <c r="I33101" t="s">
        <v>34</v>
      </c>
      <c r="J33101" t="s">
        <v>23</v>
      </c>
      <c r="M33101">
        <v>9010</v>
      </c>
    </row>
    <row r="33102" spans="1:13" x14ac:dyDescent="0.3">
      <c r="E33102" t="s">
        <v>31804</v>
      </c>
      <c r="F33102" t="s">
        <v>3151</v>
      </c>
      <c r="G33102" t="s">
        <v>25</v>
      </c>
      <c r="H33102" t="s">
        <v>31807</v>
      </c>
      <c r="I33102" t="s">
        <v>17</v>
      </c>
      <c r="M33102">
        <v>9010</v>
      </c>
    </row>
    <row r="33103" spans="1:13" x14ac:dyDescent="0.3">
      <c r="A33103" t="s">
        <v>13</v>
      </c>
      <c r="B33103">
        <v>1</v>
      </c>
      <c r="C33103">
        <v>1</v>
      </c>
      <c r="D33103">
        <v>1</v>
      </c>
      <c r="E33103" t="s">
        <v>31808</v>
      </c>
      <c r="F33103" t="s">
        <v>31809</v>
      </c>
      <c r="G33103" t="s">
        <v>13</v>
      </c>
      <c r="H33103" t="s">
        <v>31810</v>
      </c>
      <c r="I33103" t="s">
        <v>17</v>
      </c>
      <c r="M33103">
        <v>9011</v>
      </c>
    </row>
    <row r="33104" spans="1:13" x14ac:dyDescent="0.3">
      <c r="E33104" t="s">
        <v>31808</v>
      </c>
      <c r="F33104" t="s">
        <v>31809</v>
      </c>
      <c r="G33104" t="s">
        <v>25</v>
      </c>
      <c r="H33104" t="s">
        <v>31811</v>
      </c>
      <c r="I33104" t="s">
        <v>27</v>
      </c>
      <c r="M33104">
        <v>9011</v>
      </c>
    </row>
    <row r="33105" spans="1:13" x14ac:dyDescent="0.3">
      <c r="E33105" t="s">
        <v>31808</v>
      </c>
      <c r="F33105" t="s">
        <v>31812</v>
      </c>
      <c r="G33105" t="s">
        <v>13</v>
      </c>
      <c r="H33105" t="s">
        <v>31813</v>
      </c>
      <c r="I33105" t="s">
        <v>27</v>
      </c>
      <c r="M33105">
        <v>9011</v>
      </c>
    </row>
    <row r="33106" spans="1:13" x14ac:dyDescent="0.3">
      <c r="E33106" t="s">
        <v>31804</v>
      </c>
      <c r="F33106" t="s">
        <v>31814</v>
      </c>
      <c r="G33106" t="s">
        <v>13</v>
      </c>
      <c r="H33106" t="s">
        <v>31815</v>
      </c>
      <c r="I33106" t="s">
        <v>22</v>
      </c>
      <c r="J33106" t="s">
        <v>23</v>
      </c>
      <c r="M33106">
        <v>9012</v>
      </c>
    </row>
    <row r="33107" spans="1:13" x14ac:dyDescent="0.3">
      <c r="A33107" t="s">
        <v>13</v>
      </c>
      <c r="B33107">
        <v>1</v>
      </c>
      <c r="C33107">
        <v>1</v>
      </c>
      <c r="D33107">
        <v>1</v>
      </c>
      <c r="E33107" t="s">
        <v>31804</v>
      </c>
      <c r="F33107" t="s">
        <v>31816</v>
      </c>
      <c r="G33107" t="s">
        <v>13</v>
      </c>
      <c r="H33107" t="s">
        <v>31817</v>
      </c>
      <c r="I33107" t="s">
        <v>19</v>
      </c>
      <c r="M33107">
        <v>9012</v>
      </c>
    </row>
    <row r="33108" spans="1:13" x14ac:dyDescent="0.3">
      <c r="E33108" t="s">
        <v>31804</v>
      </c>
      <c r="F33108" t="s">
        <v>31818</v>
      </c>
      <c r="G33108" t="s">
        <v>13</v>
      </c>
      <c r="H33108" t="s">
        <v>31819</v>
      </c>
      <c r="I33108" t="s">
        <v>19</v>
      </c>
      <c r="M33108">
        <v>9013</v>
      </c>
    </row>
    <row r="33109" spans="1:13" x14ac:dyDescent="0.3">
      <c r="E33109" t="s">
        <v>31804</v>
      </c>
      <c r="F33109" t="s">
        <v>129</v>
      </c>
      <c r="G33109" t="s">
        <v>50</v>
      </c>
      <c r="H33109" t="s">
        <v>31820</v>
      </c>
      <c r="I33109" t="s">
        <v>52</v>
      </c>
      <c r="J33109" t="s">
        <v>53</v>
      </c>
      <c r="M33109">
        <v>9013</v>
      </c>
    </row>
    <row r="33110" spans="1:13" x14ac:dyDescent="0.3">
      <c r="A33110" t="s">
        <v>13</v>
      </c>
      <c r="B33110">
        <v>1</v>
      </c>
      <c r="C33110">
        <v>1</v>
      </c>
      <c r="D33110">
        <v>1</v>
      </c>
      <c r="E33110" t="s">
        <v>31804</v>
      </c>
      <c r="F33110" t="s">
        <v>31821</v>
      </c>
      <c r="G33110" t="s">
        <v>13</v>
      </c>
      <c r="H33110" t="s">
        <v>31822</v>
      </c>
      <c r="I33110" t="s">
        <v>19</v>
      </c>
      <c r="M33110">
        <v>9013</v>
      </c>
    </row>
    <row r="33111" spans="1:13" x14ac:dyDescent="0.3">
      <c r="A33111" t="s">
        <v>28</v>
      </c>
      <c r="B33111">
        <v>0</v>
      </c>
      <c r="C33111">
        <v>0</v>
      </c>
      <c r="D33111">
        <v>1</v>
      </c>
      <c r="E33111" t="s">
        <v>17760</v>
      </c>
      <c r="F33111" t="s">
        <v>7057</v>
      </c>
      <c r="G33111" t="s">
        <v>28</v>
      </c>
      <c r="H33111" t="s">
        <v>31823</v>
      </c>
      <c r="I33111" t="s">
        <v>17</v>
      </c>
      <c r="M33111">
        <v>9019</v>
      </c>
    </row>
    <row r="33112" spans="1:13" x14ac:dyDescent="0.3">
      <c r="E33112" t="s">
        <v>17760</v>
      </c>
      <c r="F33112" t="s">
        <v>327</v>
      </c>
      <c r="G33112" t="s">
        <v>13</v>
      </c>
      <c r="H33112" t="s">
        <v>31824</v>
      </c>
      <c r="I33112" t="s">
        <v>17</v>
      </c>
      <c r="M33112">
        <v>9019</v>
      </c>
    </row>
    <row r="33113" spans="1:13" x14ac:dyDescent="0.3">
      <c r="E33113" t="s">
        <v>17760</v>
      </c>
      <c r="F33113" t="s">
        <v>2587</v>
      </c>
      <c r="G33113" t="s">
        <v>13</v>
      </c>
      <c r="H33113" t="s">
        <v>31825</v>
      </c>
      <c r="I33113" t="s">
        <v>52</v>
      </c>
      <c r="J33113" t="s">
        <v>23</v>
      </c>
      <c r="M33113">
        <v>9019</v>
      </c>
    </row>
    <row r="33114" spans="1:13" x14ac:dyDescent="0.3">
      <c r="E33114" t="s">
        <v>17760</v>
      </c>
      <c r="F33114" t="s">
        <v>30006</v>
      </c>
      <c r="G33114" t="s">
        <v>28</v>
      </c>
      <c r="H33114" t="s">
        <v>31826</v>
      </c>
      <c r="I33114" t="s">
        <v>70</v>
      </c>
      <c r="J33114" t="s">
        <v>2907</v>
      </c>
      <c r="M33114">
        <v>9019</v>
      </c>
    </row>
    <row r="33115" spans="1:13" x14ac:dyDescent="0.3">
      <c r="A33115" t="s">
        <v>28</v>
      </c>
      <c r="B33115">
        <v>1</v>
      </c>
      <c r="C33115">
        <v>1</v>
      </c>
      <c r="D33115">
        <v>1</v>
      </c>
      <c r="E33115" t="s">
        <v>17760</v>
      </c>
      <c r="F33115" t="s">
        <v>1762</v>
      </c>
      <c r="G33115" t="s">
        <v>28</v>
      </c>
      <c r="H33115" t="s">
        <v>31827</v>
      </c>
      <c r="I33115" t="s">
        <v>19</v>
      </c>
      <c r="M33115">
        <v>9019</v>
      </c>
    </row>
    <row r="33116" spans="1:13" x14ac:dyDescent="0.3">
      <c r="A33116" t="s">
        <v>28</v>
      </c>
      <c r="B33116">
        <v>1</v>
      </c>
      <c r="C33116">
        <v>1</v>
      </c>
      <c r="D33116">
        <v>1</v>
      </c>
      <c r="E33116" t="s">
        <v>17760</v>
      </c>
      <c r="F33116" t="s">
        <v>2587</v>
      </c>
      <c r="G33116" t="s">
        <v>28</v>
      </c>
      <c r="H33116" t="s">
        <v>31825</v>
      </c>
      <c r="I33116" t="s">
        <v>27</v>
      </c>
      <c r="M33116">
        <v>9019</v>
      </c>
    </row>
    <row r="33117" spans="1:13" x14ac:dyDescent="0.3">
      <c r="A33117" t="s">
        <v>28</v>
      </c>
      <c r="B33117">
        <v>1</v>
      </c>
      <c r="C33117">
        <v>1</v>
      </c>
      <c r="D33117">
        <v>1</v>
      </c>
      <c r="E33117" t="s">
        <v>17760</v>
      </c>
      <c r="F33117" t="s">
        <v>2587</v>
      </c>
      <c r="G33117" t="s">
        <v>28</v>
      </c>
      <c r="H33117" t="s">
        <v>31825</v>
      </c>
      <c r="I33117" t="s">
        <v>27</v>
      </c>
      <c r="M33117">
        <v>9024</v>
      </c>
    </row>
    <row r="33118" spans="1:13" x14ac:dyDescent="0.3">
      <c r="A33118" t="s">
        <v>28</v>
      </c>
      <c r="B33118">
        <v>1</v>
      </c>
      <c r="C33118">
        <v>1</v>
      </c>
      <c r="D33118">
        <v>1</v>
      </c>
      <c r="E33118" t="s">
        <v>17760</v>
      </c>
      <c r="F33118" t="s">
        <v>1762</v>
      </c>
      <c r="G33118" t="s">
        <v>28</v>
      </c>
      <c r="H33118" t="s">
        <v>31827</v>
      </c>
      <c r="I33118" t="s">
        <v>19</v>
      </c>
      <c r="M33118">
        <v>9024</v>
      </c>
    </row>
    <row r="33119" spans="1:13" x14ac:dyDescent="0.3">
      <c r="A33119" t="s">
        <v>28</v>
      </c>
      <c r="B33119">
        <v>0</v>
      </c>
      <c r="C33119">
        <v>0</v>
      </c>
      <c r="D33119">
        <v>1</v>
      </c>
      <c r="E33119" t="s">
        <v>17760</v>
      </c>
      <c r="F33119" t="s">
        <v>7057</v>
      </c>
      <c r="G33119" t="s">
        <v>28</v>
      </c>
      <c r="H33119" t="s">
        <v>31823</v>
      </c>
      <c r="I33119" t="s">
        <v>17</v>
      </c>
      <c r="M33119">
        <v>9024</v>
      </c>
    </row>
    <row r="33120" spans="1:13" x14ac:dyDescent="0.3">
      <c r="E33120" t="s">
        <v>17760</v>
      </c>
      <c r="F33120" t="s">
        <v>30006</v>
      </c>
      <c r="G33120" t="s">
        <v>28</v>
      </c>
      <c r="H33120" t="s">
        <v>31826</v>
      </c>
      <c r="I33120" t="s">
        <v>70</v>
      </c>
      <c r="J33120" t="s">
        <v>2907</v>
      </c>
      <c r="M33120">
        <v>9024</v>
      </c>
    </row>
    <row r="33121" spans="1:13" x14ac:dyDescent="0.3">
      <c r="E33121" t="s">
        <v>17760</v>
      </c>
      <c r="F33121" t="s">
        <v>2587</v>
      </c>
      <c r="G33121" t="s">
        <v>13</v>
      </c>
      <c r="H33121" t="s">
        <v>31825</v>
      </c>
      <c r="I33121" t="s">
        <v>52</v>
      </c>
      <c r="J33121" t="s">
        <v>23</v>
      </c>
      <c r="M33121">
        <v>9024</v>
      </c>
    </row>
    <row r="33122" spans="1:13" x14ac:dyDescent="0.3">
      <c r="E33122" t="s">
        <v>17760</v>
      </c>
      <c r="F33122" t="s">
        <v>327</v>
      </c>
      <c r="G33122" t="s">
        <v>13</v>
      </c>
      <c r="H33122" t="s">
        <v>31824</v>
      </c>
      <c r="I33122" t="s">
        <v>17</v>
      </c>
      <c r="M33122">
        <v>9024</v>
      </c>
    </row>
    <row r="33123" spans="1:13" x14ac:dyDescent="0.3">
      <c r="A33123" t="s">
        <v>28</v>
      </c>
      <c r="B33123">
        <v>0</v>
      </c>
      <c r="C33123">
        <v>0</v>
      </c>
      <c r="D33123">
        <v>1</v>
      </c>
      <c r="E33123" t="s">
        <v>17760</v>
      </c>
      <c r="F33123" t="s">
        <v>7057</v>
      </c>
      <c r="G33123" t="s">
        <v>28</v>
      </c>
      <c r="H33123" t="s">
        <v>31823</v>
      </c>
      <c r="I33123" t="s">
        <v>17</v>
      </c>
      <c r="M33123">
        <v>9026</v>
      </c>
    </row>
    <row r="33124" spans="1:13" x14ac:dyDescent="0.3">
      <c r="A33124" t="s">
        <v>28</v>
      </c>
      <c r="B33124">
        <v>1</v>
      </c>
      <c r="C33124">
        <v>1</v>
      </c>
      <c r="D33124">
        <v>1</v>
      </c>
      <c r="E33124" t="s">
        <v>17760</v>
      </c>
      <c r="F33124" t="s">
        <v>2587</v>
      </c>
      <c r="G33124" t="s">
        <v>28</v>
      </c>
      <c r="H33124" t="s">
        <v>31825</v>
      </c>
      <c r="I33124" t="s">
        <v>27</v>
      </c>
      <c r="M33124">
        <v>9026</v>
      </c>
    </row>
    <row r="33125" spans="1:13" x14ac:dyDescent="0.3">
      <c r="A33125" t="s">
        <v>28</v>
      </c>
      <c r="B33125">
        <v>1</v>
      </c>
      <c r="C33125">
        <v>1</v>
      </c>
      <c r="D33125">
        <v>1</v>
      </c>
      <c r="E33125" t="s">
        <v>17760</v>
      </c>
      <c r="F33125" t="s">
        <v>1762</v>
      </c>
      <c r="G33125" t="s">
        <v>28</v>
      </c>
      <c r="H33125" t="s">
        <v>31827</v>
      </c>
      <c r="I33125" t="s">
        <v>19</v>
      </c>
      <c r="M33125">
        <v>9026</v>
      </c>
    </row>
    <row r="33126" spans="1:13" x14ac:dyDescent="0.3">
      <c r="E33126" t="s">
        <v>17760</v>
      </c>
      <c r="F33126" t="s">
        <v>30006</v>
      </c>
      <c r="G33126" t="s">
        <v>28</v>
      </c>
      <c r="H33126" t="s">
        <v>31826</v>
      </c>
      <c r="I33126" t="s">
        <v>70</v>
      </c>
      <c r="J33126" t="s">
        <v>2907</v>
      </c>
      <c r="M33126">
        <v>9026</v>
      </c>
    </row>
    <row r="33127" spans="1:13" x14ac:dyDescent="0.3">
      <c r="E33127" t="s">
        <v>17760</v>
      </c>
      <c r="F33127" t="s">
        <v>327</v>
      </c>
      <c r="G33127" t="s">
        <v>13</v>
      </c>
      <c r="H33127" t="s">
        <v>31824</v>
      </c>
      <c r="I33127" t="s">
        <v>17</v>
      </c>
      <c r="M33127">
        <v>9026</v>
      </c>
    </row>
    <row r="33128" spans="1:13" x14ac:dyDescent="0.3">
      <c r="E33128" t="s">
        <v>17760</v>
      </c>
      <c r="F33128" t="s">
        <v>2587</v>
      </c>
      <c r="G33128" t="s">
        <v>13</v>
      </c>
      <c r="H33128" t="s">
        <v>31825</v>
      </c>
      <c r="I33128" t="s">
        <v>52</v>
      </c>
      <c r="J33128" t="s">
        <v>23</v>
      </c>
      <c r="M33128">
        <v>9026</v>
      </c>
    </row>
    <row r="33129" spans="1:13" x14ac:dyDescent="0.3">
      <c r="A33129" t="s">
        <v>28</v>
      </c>
      <c r="B33129">
        <v>1</v>
      </c>
      <c r="C33129">
        <v>1</v>
      </c>
      <c r="D33129">
        <v>1</v>
      </c>
      <c r="E33129" t="s">
        <v>17760</v>
      </c>
      <c r="F33129" t="s">
        <v>1762</v>
      </c>
      <c r="G33129" t="s">
        <v>28</v>
      </c>
      <c r="H33129" t="s">
        <v>31827</v>
      </c>
      <c r="I33129" t="s">
        <v>19</v>
      </c>
      <c r="M33129">
        <v>9031</v>
      </c>
    </row>
    <row r="33130" spans="1:13" x14ac:dyDescent="0.3">
      <c r="A33130" t="s">
        <v>28</v>
      </c>
      <c r="B33130">
        <v>1</v>
      </c>
      <c r="C33130">
        <v>1</v>
      </c>
      <c r="D33130">
        <v>1</v>
      </c>
      <c r="E33130" t="s">
        <v>17760</v>
      </c>
      <c r="F33130" t="s">
        <v>2587</v>
      </c>
      <c r="G33130" t="s">
        <v>28</v>
      </c>
      <c r="H33130" t="s">
        <v>31825</v>
      </c>
      <c r="I33130" t="s">
        <v>27</v>
      </c>
      <c r="M33130">
        <v>9031</v>
      </c>
    </row>
    <row r="33131" spans="1:13" x14ac:dyDescent="0.3">
      <c r="E33131" t="s">
        <v>17760</v>
      </c>
      <c r="F33131" t="s">
        <v>2587</v>
      </c>
      <c r="G33131" t="s">
        <v>13</v>
      </c>
      <c r="H33131" t="s">
        <v>31825</v>
      </c>
      <c r="I33131" t="s">
        <v>52</v>
      </c>
      <c r="J33131" t="s">
        <v>23</v>
      </c>
      <c r="M33131">
        <v>9031</v>
      </c>
    </row>
    <row r="33132" spans="1:13" x14ac:dyDescent="0.3">
      <c r="E33132" t="s">
        <v>17760</v>
      </c>
      <c r="F33132" t="s">
        <v>30006</v>
      </c>
      <c r="G33132" t="s">
        <v>28</v>
      </c>
      <c r="H33132" t="s">
        <v>31826</v>
      </c>
      <c r="I33132" t="s">
        <v>70</v>
      </c>
      <c r="J33132" t="s">
        <v>2907</v>
      </c>
      <c r="M33132">
        <v>9031</v>
      </c>
    </row>
    <row r="33133" spans="1:13" x14ac:dyDescent="0.3">
      <c r="E33133" t="s">
        <v>17760</v>
      </c>
      <c r="F33133" t="s">
        <v>327</v>
      </c>
      <c r="G33133" t="s">
        <v>13</v>
      </c>
      <c r="H33133" t="s">
        <v>31824</v>
      </c>
      <c r="I33133" t="s">
        <v>17</v>
      </c>
      <c r="M33133">
        <v>9031</v>
      </c>
    </row>
    <row r="33134" spans="1:13" x14ac:dyDescent="0.3">
      <c r="A33134" t="s">
        <v>28</v>
      </c>
      <c r="B33134">
        <v>0</v>
      </c>
      <c r="C33134">
        <v>0</v>
      </c>
      <c r="D33134">
        <v>1</v>
      </c>
      <c r="E33134" t="s">
        <v>17760</v>
      </c>
      <c r="F33134" t="s">
        <v>7057</v>
      </c>
      <c r="G33134" t="s">
        <v>28</v>
      </c>
      <c r="H33134" t="s">
        <v>31823</v>
      </c>
      <c r="I33134" t="s">
        <v>17</v>
      </c>
      <c r="M33134">
        <v>9031</v>
      </c>
    </row>
    <row r="33135" spans="1:13" x14ac:dyDescent="0.3">
      <c r="A33135" t="s">
        <v>28</v>
      </c>
      <c r="B33135">
        <v>1</v>
      </c>
      <c r="C33135">
        <v>1</v>
      </c>
      <c r="D33135">
        <v>1</v>
      </c>
      <c r="E33135" t="s">
        <v>31828</v>
      </c>
      <c r="F33135" t="s">
        <v>1502</v>
      </c>
      <c r="G33135" t="s">
        <v>28</v>
      </c>
      <c r="H33135" t="s">
        <v>31829</v>
      </c>
      <c r="I33135" t="s">
        <v>22</v>
      </c>
      <c r="J33135" t="s">
        <v>104</v>
      </c>
      <c r="M33135">
        <v>9033</v>
      </c>
    </row>
    <row r="33136" spans="1:13" x14ac:dyDescent="0.3">
      <c r="A33136" t="s">
        <v>28</v>
      </c>
      <c r="B33136">
        <v>1</v>
      </c>
      <c r="C33136">
        <v>1</v>
      </c>
      <c r="D33136">
        <v>1</v>
      </c>
      <c r="E33136" t="s">
        <v>31828</v>
      </c>
      <c r="F33136" t="s">
        <v>1502</v>
      </c>
      <c r="G33136" t="s">
        <v>28</v>
      </c>
      <c r="H33136" t="s">
        <v>31829</v>
      </c>
      <c r="I33136" t="s">
        <v>22</v>
      </c>
      <c r="J33136" t="s">
        <v>104</v>
      </c>
      <c r="M33136">
        <v>9033</v>
      </c>
    </row>
    <row r="33137" spans="1:13" x14ac:dyDescent="0.3">
      <c r="A33137" t="s">
        <v>28</v>
      </c>
      <c r="B33137">
        <v>1</v>
      </c>
      <c r="C33137">
        <v>1</v>
      </c>
      <c r="D33137">
        <v>1</v>
      </c>
      <c r="E33137" t="s">
        <v>31828</v>
      </c>
      <c r="F33137" t="s">
        <v>1502</v>
      </c>
      <c r="G33137" t="s">
        <v>28</v>
      </c>
      <c r="H33137" t="s">
        <v>31829</v>
      </c>
      <c r="I33137" t="s">
        <v>43</v>
      </c>
      <c r="J33137" t="s">
        <v>104</v>
      </c>
      <c r="M33137">
        <v>9033</v>
      </c>
    </row>
    <row r="33138" spans="1:13" x14ac:dyDescent="0.3">
      <c r="A33138" t="s">
        <v>28</v>
      </c>
      <c r="B33138">
        <v>1</v>
      </c>
      <c r="C33138">
        <v>1</v>
      </c>
      <c r="D33138">
        <v>1</v>
      </c>
      <c r="E33138" t="s">
        <v>31828</v>
      </c>
      <c r="F33138" t="s">
        <v>1502</v>
      </c>
      <c r="G33138" t="s">
        <v>28</v>
      </c>
      <c r="H33138" t="s">
        <v>31829</v>
      </c>
      <c r="I33138" t="s">
        <v>22</v>
      </c>
      <c r="J33138" t="s">
        <v>104</v>
      </c>
      <c r="M33138">
        <v>9033</v>
      </c>
    </row>
    <row r="33139" spans="1:13" x14ac:dyDescent="0.3">
      <c r="A33139" t="s">
        <v>28</v>
      </c>
      <c r="B33139">
        <v>1</v>
      </c>
      <c r="C33139">
        <v>1</v>
      </c>
      <c r="D33139">
        <v>1</v>
      </c>
      <c r="E33139" t="s">
        <v>31828</v>
      </c>
      <c r="F33139" t="s">
        <v>1502</v>
      </c>
      <c r="G33139" t="s">
        <v>28</v>
      </c>
      <c r="H33139" t="s">
        <v>31829</v>
      </c>
      <c r="I33139" t="s">
        <v>22</v>
      </c>
      <c r="J33139" t="s">
        <v>104</v>
      </c>
      <c r="M33139">
        <v>9033</v>
      </c>
    </row>
    <row r="33140" spans="1:13" x14ac:dyDescent="0.3">
      <c r="A33140" t="s">
        <v>28</v>
      </c>
      <c r="B33140">
        <v>0</v>
      </c>
      <c r="C33140">
        <v>0</v>
      </c>
      <c r="D33140">
        <v>1</v>
      </c>
      <c r="E33140" t="s">
        <v>17760</v>
      </c>
      <c r="F33140" t="s">
        <v>7057</v>
      </c>
      <c r="G33140" t="s">
        <v>28</v>
      </c>
      <c r="H33140" t="s">
        <v>31823</v>
      </c>
      <c r="I33140" t="s">
        <v>17</v>
      </c>
      <c r="M33140">
        <v>9035</v>
      </c>
    </row>
    <row r="33141" spans="1:13" x14ac:dyDescent="0.3">
      <c r="E33141" t="s">
        <v>17760</v>
      </c>
      <c r="F33141" t="s">
        <v>327</v>
      </c>
      <c r="G33141" t="s">
        <v>13</v>
      </c>
      <c r="H33141" t="s">
        <v>31824</v>
      </c>
      <c r="I33141" t="s">
        <v>17</v>
      </c>
      <c r="M33141">
        <v>9035</v>
      </c>
    </row>
    <row r="33142" spans="1:13" x14ac:dyDescent="0.3">
      <c r="A33142" t="s">
        <v>28</v>
      </c>
      <c r="B33142">
        <v>1</v>
      </c>
      <c r="C33142">
        <v>1</v>
      </c>
      <c r="D33142">
        <v>1</v>
      </c>
      <c r="E33142" t="s">
        <v>17760</v>
      </c>
      <c r="F33142" t="s">
        <v>2587</v>
      </c>
      <c r="G33142" t="s">
        <v>28</v>
      </c>
      <c r="H33142" t="s">
        <v>31825</v>
      </c>
      <c r="I33142" t="s">
        <v>27</v>
      </c>
      <c r="M33142">
        <v>9035</v>
      </c>
    </row>
    <row r="33143" spans="1:13" x14ac:dyDescent="0.3">
      <c r="E33143" t="s">
        <v>17760</v>
      </c>
      <c r="F33143" t="s">
        <v>2587</v>
      </c>
      <c r="G33143" t="s">
        <v>13</v>
      </c>
      <c r="H33143" t="s">
        <v>31825</v>
      </c>
      <c r="I33143" t="s">
        <v>52</v>
      </c>
      <c r="J33143" t="s">
        <v>23</v>
      </c>
      <c r="M33143">
        <v>9035</v>
      </c>
    </row>
    <row r="33144" spans="1:13" x14ac:dyDescent="0.3">
      <c r="A33144" t="s">
        <v>28</v>
      </c>
      <c r="B33144">
        <v>1</v>
      </c>
      <c r="C33144">
        <v>1</v>
      </c>
      <c r="D33144">
        <v>1</v>
      </c>
      <c r="E33144" t="s">
        <v>17760</v>
      </c>
      <c r="F33144" t="s">
        <v>1762</v>
      </c>
      <c r="G33144" t="s">
        <v>28</v>
      </c>
      <c r="H33144" t="s">
        <v>31827</v>
      </c>
      <c r="I33144" t="s">
        <v>19</v>
      </c>
      <c r="M33144">
        <v>9035</v>
      </c>
    </row>
    <row r="33145" spans="1:13" x14ac:dyDescent="0.3">
      <c r="E33145" t="s">
        <v>17760</v>
      </c>
      <c r="F33145" t="s">
        <v>30006</v>
      </c>
      <c r="G33145" t="s">
        <v>28</v>
      </c>
      <c r="H33145" t="s">
        <v>31826</v>
      </c>
      <c r="I33145" t="s">
        <v>70</v>
      </c>
      <c r="J33145" t="s">
        <v>2907</v>
      </c>
      <c r="M33145">
        <v>9035</v>
      </c>
    </row>
    <row r="33146" spans="1:13" x14ac:dyDescent="0.3">
      <c r="E33146" t="s">
        <v>17760</v>
      </c>
      <c r="F33146" t="s">
        <v>30006</v>
      </c>
      <c r="G33146" t="s">
        <v>28</v>
      </c>
      <c r="H33146" t="s">
        <v>31826</v>
      </c>
      <c r="I33146" t="s">
        <v>70</v>
      </c>
      <c r="J33146" t="s">
        <v>2907</v>
      </c>
      <c r="M33146">
        <v>9037</v>
      </c>
    </row>
    <row r="33147" spans="1:13" x14ac:dyDescent="0.3">
      <c r="A33147" t="s">
        <v>28</v>
      </c>
      <c r="B33147">
        <v>1</v>
      </c>
      <c r="C33147">
        <v>1</v>
      </c>
      <c r="D33147">
        <v>1</v>
      </c>
      <c r="E33147" t="s">
        <v>17760</v>
      </c>
      <c r="F33147" t="s">
        <v>2587</v>
      </c>
      <c r="G33147" t="s">
        <v>28</v>
      </c>
      <c r="H33147" t="s">
        <v>31825</v>
      </c>
      <c r="I33147" t="s">
        <v>27</v>
      </c>
      <c r="M33147">
        <v>9037</v>
      </c>
    </row>
    <row r="33148" spans="1:13" x14ac:dyDescent="0.3">
      <c r="A33148" t="s">
        <v>28</v>
      </c>
      <c r="B33148">
        <v>1</v>
      </c>
      <c r="C33148">
        <v>1</v>
      </c>
      <c r="D33148">
        <v>1</v>
      </c>
      <c r="E33148" t="s">
        <v>17760</v>
      </c>
      <c r="F33148" t="s">
        <v>1762</v>
      </c>
      <c r="G33148" t="s">
        <v>28</v>
      </c>
      <c r="H33148" t="s">
        <v>31827</v>
      </c>
      <c r="I33148" t="s">
        <v>19</v>
      </c>
      <c r="M33148">
        <v>9037</v>
      </c>
    </row>
    <row r="33149" spans="1:13" x14ac:dyDescent="0.3">
      <c r="A33149" t="s">
        <v>28</v>
      </c>
      <c r="B33149">
        <v>0</v>
      </c>
      <c r="C33149">
        <v>0</v>
      </c>
      <c r="D33149">
        <v>1</v>
      </c>
      <c r="E33149" t="s">
        <v>17760</v>
      </c>
      <c r="F33149" t="s">
        <v>7057</v>
      </c>
      <c r="G33149" t="s">
        <v>28</v>
      </c>
      <c r="H33149" t="s">
        <v>31823</v>
      </c>
      <c r="I33149" t="s">
        <v>17</v>
      </c>
      <c r="M33149">
        <v>9037</v>
      </c>
    </row>
    <row r="33150" spans="1:13" x14ac:dyDescent="0.3">
      <c r="E33150" t="s">
        <v>17760</v>
      </c>
      <c r="F33150" t="s">
        <v>327</v>
      </c>
      <c r="G33150" t="s">
        <v>13</v>
      </c>
      <c r="H33150" t="s">
        <v>31824</v>
      </c>
      <c r="I33150" t="s">
        <v>17</v>
      </c>
      <c r="M33150">
        <v>9037</v>
      </c>
    </row>
    <row r="33151" spans="1:13" x14ac:dyDescent="0.3">
      <c r="E33151" t="s">
        <v>17760</v>
      </c>
      <c r="F33151" t="s">
        <v>2587</v>
      </c>
      <c r="G33151" t="s">
        <v>13</v>
      </c>
      <c r="H33151" t="s">
        <v>31825</v>
      </c>
      <c r="I33151" t="s">
        <v>52</v>
      </c>
      <c r="J33151" t="s">
        <v>23</v>
      </c>
      <c r="M33151">
        <v>9037</v>
      </c>
    </row>
    <row r="33152" spans="1:13" x14ac:dyDescent="0.3">
      <c r="A33152" t="s">
        <v>28</v>
      </c>
      <c r="B33152">
        <v>0</v>
      </c>
      <c r="C33152">
        <v>0</v>
      </c>
      <c r="D33152">
        <v>1</v>
      </c>
      <c r="E33152" t="s">
        <v>17760</v>
      </c>
      <c r="F33152" t="s">
        <v>7057</v>
      </c>
      <c r="G33152" t="s">
        <v>28</v>
      </c>
      <c r="H33152" t="s">
        <v>31823</v>
      </c>
      <c r="I33152" t="s">
        <v>17</v>
      </c>
      <c r="M33152">
        <v>9039</v>
      </c>
    </row>
    <row r="33153" spans="1:13" x14ac:dyDescent="0.3">
      <c r="E33153" t="s">
        <v>17760</v>
      </c>
      <c r="F33153" t="s">
        <v>30006</v>
      </c>
      <c r="G33153" t="s">
        <v>28</v>
      </c>
      <c r="H33153" t="s">
        <v>31826</v>
      </c>
      <c r="I33153" t="s">
        <v>70</v>
      </c>
      <c r="J33153" t="s">
        <v>2907</v>
      </c>
      <c r="M33153">
        <v>9039</v>
      </c>
    </row>
    <row r="33154" spans="1:13" x14ac:dyDescent="0.3">
      <c r="A33154" t="s">
        <v>28</v>
      </c>
      <c r="B33154">
        <v>1</v>
      </c>
      <c r="C33154">
        <v>1</v>
      </c>
      <c r="D33154">
        <v>1</v>
      </c>
      <c r="E33154" t="s">
        <v>17760</v>
      </c>
      <c r="F33154" t="s">
        <v>1762</v>
      </c>
      <c r="G33154" t="s">
        <v>28</v>
      </c>
      <c r="H33154" t="s">
        <v>31827</v>
      </c>
      <c r="I33154" t="s">
        <v>19</v>
      </c>
      <c r="M33154">
        <v>9039</v>
      </c>
    </row>
    <row r="33155" spans="1:13" x14ac:dyDescent="0.3">
      <c r="A33155" t="s">
        <v>28</v>
      </c>
      <c r="B33155">
        <v>1</v>
      </c>
      <c r="C33155">
        <v>1</v>
      </c>
      <c r="D33155">
        <v>1</v>
      </c>
      <c r="E33155" t="s">
        <v>17760</v>
      </c>
      <c r="F33155" t="s">
        <v>2587</v>
      </c>
      <c r="G33155" t="s">
        <v>28</v>
      </c>
      <c r="H33155" t="s">
        <v>31825</v>
      </c>
      <c r="I33155" t="s">
        <v>27</v>
      </c>
      <c r="M33155">
        <v>9039</v>
      </c>
    </row>
    <row r="33156" spans="1:13" x14ac:dyDescent="0.3">
      <c r="E33156" t="s">
        <v>17760</v>
      </c>
      <c r="F33156" t="s">
        <v>2587</v>
      </c>
      <c r="G33156" t="s">
        <v>13</v>
      </c>
      <c r="H33156" t="s">
        <v>31825</v>
      </c>
      <c r="I33156" t="s">
        <v>52</v>
      </c>
      <c r="J33156" t="s">
        <v>23</v>
      </c>
      <c r="M33156">
        <v>9039</v>
      </c>
    </row>
    <row r="33157" spans="1:13" x14ac:dyDescent="0.3">
      <c r="E33157" t="s">
        <v>17760</v>
      </c>
      <c r="F33157" t="s">
        <v>327</v>
      </c>
      <c r="G33157" t="s">
        <v>13</v>
      </c>
      <c r="H33157" t="s">
        <v>31824</v>
      </c>
      <c r="I33157" t="s">
        <v>17</v>
      </c>
      <c r="M33157">
        <v>9039</v>
      </c>
    </row>
    <row r="33158" spans="1:13" x14ac:dyDescent="0.3">
      <c r="E33158" t="s">
        <v>17760</v>
      </c>
      <c r="F33158" t="s">
        <v>2587</v>
      </c>
      <c r="G33158" t="s">
        <v>13</v>
      </c>
      <c r="H33158" t="s">
        <v>31825</v>
      </c>
      <c r="I33158" t="s">
        <v>52</v>
      </c>
      <c r="J33158" t="s">
        <v>23</v>
      </c>
      <c r="M33158">
        <v>9042</v>
      </c>
    </row>
    <row r="33159" spans="1:13" x14ac:dyDescent="0.3">
      <c r="A33159" t="s">
        <v>28</v>
      </c>
      <c r="B33159">
        <v>1</v>
      </c>
      <c r="C33159">
        <v>1</v>
      </c>
      <c r="D33159">
        <v>1</v>
      </c>
      <c r="E33159" t="s">
        <v>17760</v>
      </c>
      <c r="F33159" t="s">
        <v>2587</v>
      </c>
      <c r="G33159" t="s">
        <v>28</v>
      </c>
      <c r="H33159" t="s">
        <v>31825</v>
      </c>
      <c r="I33159" t="s">
        <v>27</v>
      </c>
      <c r="M33159">
        <v>9042</v>
      </c>
    </row>
    <row r="33160" spans="1:13" x14ac:dyDescent="0.3">
      <c r="A33160" t="s">
        <v>28</v>
      </c>
      <c r="B33160">
        <v>1</v>
      </c>
      <c r="C33160">
        <v>1</v>
      </c>
      <c r="D33160">
        <v>1</v>
      </c>
      <c r="E33160" t="s">
        <v>17760</v>
      </c>
      <c r="F33160" t="s">
        <v>1762</v>
      </c>
      <c r="G33160" t="s">
        <v>28</v>
      </c>
      <c r="H33160" t="s">
        <v>31827</v>
      </c>
      <c r="I33160" t="s">
        <v>19</v>
      </c>
      <c r="M33160">
        <v>9042</v>
      </c>
    </row>
    <row r="33161" spans="1:13" x14ac:dyDescent="0.3">
      <c r="E33161" t="s">
        <v>17760</v>
      </c>
      <c r="F33161" t="s">
        <v>327</v>
      </c>
      <c r="G33161" t="s">
        <v>13</v>
      </c>
      <c r="H33161" t="s">
        <v>31824</v>
      </c>
      <c r="I33161" t="s">
        <v>17</v>
      </c>
      <c r="M33161">
        <v>9042</v>
      </c>
    </row>
    <row r="33162" spans="1:13" x14ac:dyDescent="0.3">
      <c r="A33162" t="s">
        <v>28</v>
      </c>
      <c r="B33162">
        <v>0</v>
      </c>
      <c r="C33162">
        <v>0</v>
      </c>
      <c r="D33162">
        <v>1</v>
      </c>
      <c r="E33162" t="s">
        <v>17760</v>
      </c>
      <c r="F33162" t="s">
        <v>7057</v>
      </c>
      <c r="G33162" t="s">
        <v>28</v>
      </c>
      <c r="H33162" t="s">
        <v>31823</v>
      </c>
      <c r="I33162" t="s">
        <v>17</v>
      </c>
      <c r="M33162">
        <v>9042</v>
      </c>
    </row>
    <row r="33163" spans="1:13" x14ac:dyDescent="0.3">
      <c r="E33163" t="s">
        <v>17760</v>
      </c>
      <c r="F33163" t="s">
        <v>30006</v>
      </c>
      <c r="G33163" t="s">
        <v>28</v>
      </c>
      <c r="H33163" t="s">
        <v>31826</v>
      </c>
      <c r="I33163" t="s">
        <v>70</v>
      </c>
      <c r="J33163" t="s">
        <v>2907</v>
      </c>
      <c r="M33163">
        <v>9042</v>
      </c>
    </row>
    <row r="33164" spans="1:13" x14ac:dyDescent="0.3">
      <c r="E33164" t="s">
        <v>17760</v>
      </c>
      <c r="F33164" t="s">
        <v>327</v>
      </c>
      <c r="G33164" t="s">
        <v>13</v>
      </c>
      <c r="H33164" t="s">
        <v>31824</v>
      </c>
      <c r="I33164" t="s">
        <v>17</v>
      </c>
      <c r="M33164">
        <v>9044</v>
      </c>
    </row>
    <row r="33165" spans="1:13" x14ac:dyDescent="0.3">
      <c r="E33165" t="s">
        <v>17760</v>
      </c>
      <c r="F33165" t="s">
        <v>2587</v>
      </c>
      <c r="G33165" t="s">
        <v>13</v>
      </c>
      <c r="H33165" t="s">
        <v>31825</v>
      </c>
      <c r="I33165" t="s">
        <v>52</v>
      </c>
      <c r="J33165" t="s">
        <v>23</v>
      </c>
      <c r="M33165">
        <v>9044</v>
      </c>
    </row>
    <row r="33166" spans="1:13" x14ac:dyDescent="0.3">
      <c r="A33166" t="s">
        <v>28</v>
      </c>
      <c r="B33166">
        <v>0</v>
      </c>
      <c r="C33166">
        <v>0</v>
      </c>
      <c r="D33166">
        <v>1</v>
      </c>
      <c r="E33166" t="s">
        <v>17760</v>
      </c>
      <c r="F33166" t="s">
        <v>7057</v>
      </c>
      <c r="G33166" t="s">
        <v>28</v>
      </c>
      <c r="H33166" t="s">
        <v>31823</v>
      </c>
      <c r="I33166" t="s">
        <v>17</v>
      </c>
      <c r="M33166">
        <v>9044</v>
      </c>
    </row>
    <row r="33167" spans="1:13" x14ac:dyDescent="0.3">
      <c r="E33167" t="s">
        <v>17760</v>
      </c>
      <c r="F33167" t="s">
        <v>30006</v>
      </c>
      <c r="G33167" t="s">
        <v>28</v>
      </c>
      <c r="H33167" t="s">
        <v>31826</v>
      </c>
      <c r="I33167" t="s">
        <v>70</v>
      </c>
      <c r="J33167" t="s">
        <v>2907</v>
      </c>
      <c r="M33167">
        <v>9044</v>
      </c>
    </row>
    <row r="33168" spans="1:13" x14ac:dyDescent="0.3">
      <c r="A33168" t="s">
        <v>28</v>
      </c>
      <c r="B33168">
        <v>1</v>
      </c>
      <c r="C33168">
        <v>1</v>
      </c>
      <c r="D33168">
        <v>1</v>
      </c>
      <c r="E33168" t="s">
        <v>17760</v>
      </c>
      <c r="F33168" t="s">
        <v>2587</v>
      </c>
      <c r="G33168" t="s">
        <v>28</v>
      </c>
      <c r="H33168" t="s">
        <v>31825</v>
      </c>
      <c r="I33168" t="s">
        <v>27</v>
      </c>
      <c r="M33168">
        <v>9044</v>
      </c>
    </row>
    <row r="33169" spans="1:13" x14ac:dyDescent="0.3">
      <c r="A33169" t="s">
        <v>28</v>
      </c>
      <c r="B33169">
        <v>1</v>
      </c>
      <c r="C33169">
        <v>1</v>
      </c>
      <c r="D33169">
        <v>1</v>
      </c>
      <c r="E33169" t="s">
        <v>17760</v>
      </c>
      <c r="F33169" t="s">
        <v>1762</v>
      </c>
      <c r="G33169" t="s">
        <v>28</v>
      </c>
      <c r="H33169" t="s">
        <v>31827</v>
      </c>
      <c r="I33169" t="s">
        <v>19</v>
      </c>
      <c r="M33169">
        <v>9044</v>
      </c>
    </row>
    <row r="33170" spans="1:13" x14ac:dyDescent="0.3">
      <c r="E33170" t="s">
        <v>17760</v>
      </c>
      <c r="F33170" t="s">
        <v>2587</v>
      </c>
      <c r="G33170" t="s">
        <v>13</v>
      </c>
      <c r="H33170" t="s">
        <v>31825</v>
      </c>
      <c r="I33170" t="s">
        <v>52</v>
      </c>
      <c r="J33170" t="s">
        <v>23</v>
      </c>
      <c r="M33170">
        <v>9048</v>
      </c>
    </row>
    <row r="33171" spans="1:13" x14ac:dyDescent="0.3">
      <c r="E33171" t="s">
        <v>17760</v>
      </c>
      <c r="F33171" t="s">
        <v>30006</v>
      </c>
      <c r="G33171" t="s">
        <v>28</v>
      </c>
      <c r="H33171" t="s">
        <v>31826</v>
      </c>
      <c r="I33171" t="s">
        <v>70</v>
      </c>
      <c r="J33171" t="s">
        <v>2907</v>
      </c>
      <c r="M33171">
        <v>9048</v>
      </c>
    </row>
    <row r="33172" spans="1:13" x14ac:dyDescent="0.3">
      <c r="A33172" t="s">
        <v>28</v>
      </c>
      <c r="B33172">
        <v>1</v>
      </c>
      <c r="C33172">
        <v>1</v>
      </c>
      <c r="D33172">
        <v>1</v>
      </c>
      <c r="E33172" t="s">
        <v>17760</v>
      </c>
      <c r="F33172" t="s">
        <v>1762</v>
      </c>
      <c r="G33172" t="s">
        <v>28</v>
      </c>
      <c r="H33172" t="s">
        <v>31827</v>
      </c>
      <c r="I33172" t="s">
        <v>19</v>
      </c>
      <c r="M33172">
        <v>9048</v>
      </c>
    </row>
    <row r="33173" spans="1:13" x14ac:dyDescent="0.3">
      <c r="A33173" t="s">
        <v>28</v>
      </c>
      <c r="B33173">
        <v>1</v>
      </c>
      <c r="C33173">
        <v>1</v>
      </c>
      <c r="D33173">
        <v>1</v>
      </c>
      <c r="E33173" t="s">
        <v>17760</v>
      </c>
      <c r="F33173" t="s">
        <v>2587</v>
      </c>
      <c r="G33173" t="s">
        <v>28</v>
      </c>
      <c r="H33173" t="s">
        <v>31825</v>
      </c>
      <c r="I33173" t="s">
        <v>27</v>
      </c>
      <c r="M33173">
        <v>9048</v>
      </c>
    </row>
    <row r="33174" spans="1:13" x14ac:dyDescent="0.3">
      <c r="E33174" t="s">
        <v>17760</v>
      </c>
      <c r="F33174" t="s">
        <v>327</v>
      </c>
      <c r="G33174" t="s">
        <v>13</v>
      </c>
      <c r="H33174" t="s">
        <v>31824</v>
      </c>
      <c r="I33174" t="s">
        <v>17</v>
      </c>
      <c r="M33174">
        <v>9048</v>
      </c>
    </row>
    <row r="33175" spans="1:13" x14ac:dyDescent="0.3">
      <c r="A33175" t="s">
        <v>28</v>
      </c>
      <c r="B33175">
        <v>0</v>
      </c>
      <c r="C33175">
        <v>0</v>
      </c>
      <c r="D33175">
        <v>1</v>
      </c>
      <c r="E33175" t="s">
        <v>17760</v>
      </c>
      <c r="F33175" t="s">
        <v>7057</v>
      </c>
      <c r="G33175" t="s">
        <v>28</v>
      </c>
      <c r="H33175" t="s">
        <v>31823</v>
      </c>
      <c r="I33175" t="s">
        <v>17</v>
      </c>
      <c r="M33175">
        <v>9048</v>
      </c>
    </row>
    <row r="33176" spans="1:13" x14ac:dyDescent="0.3">
      <c r="E33176" t="s">
        <v>17760</v>
      </c>
      <c r="F33176" t="s">
        <v>2587</v>
      </c>
      <c r="G33176" t="s">
        <v>13</v>
      </c>
      <c r="H33176" t="s">
        <v>31825</v>
      </c>
      <c r="I33176" t="s">
        <v>52</v>
      </c>
      <c r="J33176" t="s">
        <v>23</v>
      </c>
      <c r="M33176">
        <v>9052</v>
      </c>
    </row>
    <row r="33177" spans="1:13" x14ac:dyDescent="0.3">
      <c r="A33177" t="s">
        <v>28</v>
      </c>
      <c r="B33177">
        <v>1</v>
      </c>
      <c r="C33177">
        <v>1</v>
      </c>
      <c r="D33177">
        <v>1</v>
      </c>
      <c r="E33177" t="s">
        <v>17760</v>
      </c>
      <c r="F33177" t="s">
        <v>2587</v>
      </c>
      <c r="G33177" t="s">
        <v>28</v>
      </c>
      <c r="H33177" t="s">
        <v>31825</v>
      </c>
      <c r="I33177" t="s">
        <v>27</v>
      </c>
      <c r="M33177">
        <v>9052</v>
      </c>
    </row>
    <row r="33178" spans="1:13" x14ac:dyDescent="0.3">
      <c r="A33178" t="s">
        <v>28</v>
      </c>
      <c r="B33178">
        <v>0</v>
      </c>
      <c r="C33178">
        <v>0</v>
      </c>
      <c r="D33178">
        <v>1</v>
      </c>
      <c r="E33178" t="s">
        <v>17760</v>
      </c>
      <c r="F33178" t="s">
        <v>7057</v>
      </c>
      <c r="G33178" t="s">
        <v>28</v>
      </c>
      <c r="H33178" t="s">
        <v>31823</v>
      </c>
      <c r="I33178" t="s">
        <v>17</v>
      </c>
      <c r="M33178">
        <v>9052</v>
      </c>
    </row>
    <row r="33179" spans="1:13" x14ac:dyDescent="0.3">
      <c r="E33179" t="s">
        <v>17760</v>
      </c>
      <c r="F33179" t="s">
        <v>327</v>
      </c>
      <c r="G33179" t="s">
        <v>13</v>
      </c>
      <c r="H33179" t="s">
        <v>31824</v>
      </c>
      <c r="I33179" t="s">
        <v>17</v>
      </c>
      <c r="M33179">
        <v>9052</v>
      </c>
    </row>
    <row r="33180" spans="1:13" x14ac:dyDescent="0.3">
      <c r="A33180" t="s">
        <v>28</v>
      </c>
      <c r="B33180">
        <v>1</v>
      </c>
      <c r="C33180">
        <v>1</v>
      </c>
      <c r="D33180">
        <v>1</v>
      </c>
      <c r="E33180" t="s">
        <v>17760</v>
      </c>
      <c r="F33180" t="s">
        <v>1762</v>
      </c>
      <c r="G33180" t="s">
        <v>28</v>
      </c>
      <c r="H33180" t="s">
        <v>31827</v>
      </c>
      <c r="I33180" t="s">
        <v>19</v>
      </c>
      <c r="M33180">
        <v>9052</v>
      </c>
    </row>
    <row r="33181" spans="1:13" x14ac:dyDescent="0.3">
      <c r="E33181" t="s">
        <v>17760</v>
      </c>
      <c r="F33181" t="s">
        <v>30006</v>
      </c>
      <c r="G33181" t="s">
        <v>28</v>
      </c>
      <c r="H33181" t="s">
        <v>31826</v>
      </c>
      <c r="I33181" t="s">
        <v>70</v>
      </c>
      <c r="J33181" t="s">
        <v>2907</v>
      </c>
      <c r="M33181">
        <v>9052</v>
      </c>
    </row>
    <row r="33182" spans="1:13" x14ac:dyDescent="0.3">
      <c r="A33182" t="s">
        <v>28</v>
      </c>
      <c r="B33182">
        <v>1</v>
      </c>
      <c r="C33182">
        <v>1</v>
      </c>
      <c r="D33182">
        <v>1</v>
      </c>
      <c r="E33182" t="s">
        <v>17760</v>
      </c>
      <c r="F33182" t="s">
        <v>2587</v>
      </c>
      <c r="G33182" t="s">
        <v>28</v>
      </c>
      <c r="H33182" t="s">
        <v>31825</v>
      </c>
      <c r="I33182" t="s">
        <v>27</v>
      </c>
      <c r="M33182">
        <v>9057</v>
      </c>
    </row>
    <row r="33183" spans="1:13" x14ac:dyDescent="0.3">
      <c r="A33183" t="s">
        <v>28</v>
      </c>
      <c r="B33183">
        <v>0</v>
      </c>
      <c r="C33183">
        <v>0</v>
      </c>
      <c r="D33183">
        <v>1</v>
      </c>
      <c r="E33183" t="s">
        <v>17760</v>
      </c>
      <c r="F33183" t="s">
        <v>7057</v>
      </c>
      <c r="G33183" t="s">
        <v>28</v>
      </c>
      <c r="H33183" t="s">
        <v>31823</v>
      </c>
      <c r="I33183" t="s">
        <v>17</v>
      </c>
      <c r="M33183">
        <v>9057</v>
      </c>
    </row>
    <row r="33184" spans="1:13" x14ac:dyDescent="0.3">
      <c r="E33184" t="s">
        <v>17760</v>
      </c>
      <c r="F33184" t="s">
        <v>30006</v>
      </c>
      <c r="G33184" t="s">
        <v>28</v>
      </c>
      <c r="H33184" t="s">
        <v>31826</v>
      </c>
      <c r="I33184" t="s">
        <v>70</v>
      </c>
      <c r="J33184" t="s">
        <v>2907</v>
      </c>
      <c r="M33184">
        <v>9057</v>
      </c>
    </row>
    <row r="33185" spans="1:13" x14ac:dyDescent="0.3">
      <c r="E33185" t="s">
        <v>17760</v>
      </c>
      <c r="F33185" t="s">
        <v>2587</v>
      </c>
      <c r="G33185" t="s">
        <v>13</v>
      </c>
      <c r="H33185" t="s">
        <v>31825</v>
      </c>
      <c r="I33185" t="s">
        <v>52</v>
      </c>
      <c r="J33185" t="s">
        <v>23</v>
      </c>
      <c r="M33185">
        <v>9057</v>
      </c>
    </row>
    <row r="33186" spans="1:13" x14ac:dyDescent="0.3">
      <c r="E33186" t="s">
        <v>17760</v>
      </c>
      <c r="F33186" t="s">
        <v>327</v>
      </c>
      <c r="G33186" t="s">
        <v>13</v>
      </c>
      <c r="H33186" t="s">
        <v>31824</v>
      </c>
      <c r="I33186" t="s">
        <v>17</v>
      </c>
      <c r="M33186">
        <v>9057</v>
      </c>
    </row>
    <row r="33187" spans="1:13" x14ac:dyDescent="0.3">
      <c r="A33187" t="s">
        <v>28</v>
      </c>
      <c r="B33187">
        <v>1</v>
      </c>
      <c r="C33187">
        <v>1</v>
      </c>
      <c r="D33187">
        <v>1</v>
      </c>
      <c r="E33187" t="s">
        <v>17760</v>
      </c>
      <c r="F33187" t="s">
        <v>1762</v>
      </c>
      <c r="G33187" t="s">
        <v>28</v>
      </c>
      <c r="H33187" t="s">
        <v>31827</v>
      </c>
      <c r="I33187" t="s">
        <v>19</v>
      </c>
      <c r="M33187">
        <v>9057</v>
      </c>
    </row>
    <row r="33188" spans="1:13" x14ac:dyDescent="0.3">
      <c r="A33188" t="s">
        <v>50</v>
      </c>
      <c r="B33188">
        <v>0</v>
      </c>
      <c r="C33188">
        <v>1</v>
      </c>
      <c r="D33188" t="s">
        <v>50</v>
      </c>
      <c r="E33188" t="s">
        <v>31830</v>
      </c>
      <c r="F33188" t="s">
        <v>31831</v>
      </c>
      <c r="G33188" t="s">
        <v>28</v>
      </c>
      <c r="H33188" t="s">
        <v>31832</v>
      </c>
      <c r="I33188" t="s">
        <v>17</v>
      </c>
      <c r="M33188">
        <v>9062</v>
      </c>
    </row>
    <row r="33189" spans="1:13" x14ac:dyDescent="0.3">
      <c r="A33189" t="s">
        <v>28</v>
      </c>
      <c r="B33189">
        <v>1</v>
      </c>
      <c r="C33189">
        <v>1</v>
      </c>
      <c r="D33189">
        <v>1</v>
      </c>
      <c r="E33189" t="s">
        <v>31830</v>
      </c>
      <c r="F33189" t="s">
        <v>31833</v>
      </c>
      <c r="G33189" t="s">
        <v>28</v>
      </c>
      <c r="H33189" t="s">
        <v>31834</v>
      </c>
      <c r="I33189" t="s">
        <v>22</v>
      </c>
      <c r="J33189" t="s">
        <v>104</v>
      </c>
      <c r="M33189">
        <v>9062</v>
      </c>
    </row>
    <row r="33190" spans="1:13" x14ac:dyDescent="0.3">
      <c r="E33190" t="s">
        <v>31830</v>
      </c>
      <c r="F33190" t="s">
        <v>31831</v>
      </c>
      <c r="G33190" t="s">
        <v>50</v>
      </c>
      <c r="H33190" t="s">
        <v>31835</v>
      </c>
      <c r="I33190" t="s">
        <v>27</v>
      </c>
      <c r="M33190">
        <v>9062</v>
      </c>
    </row>
    <row r="33191" spans="1:13" x14ac:dyDescent="0.3">
      <c r="E33191" t="s">
        <v>17760</v>
      </c>
      <c r="F33191" t="s">
        <v>327</v>
      </c>
      <c r="G33191" t="s">
        <v>13</v>
      </c>
      <c r="H33191" t="s">
        <v>31824</v>
      </c>
      <c r="I33191" t="s">
        <v>17</v>
      </c>
      <c r="M33191">
        <v>9064</v>
      </c>
    </row>
    <row r="33192" spans="1:13" x14ac:dyDescent="0.3">
      <c r="A33192" t="s">
        <v>28</v>
      </c>
      <c r="B33192">
        <v>0</v>
      </c>
      <c r="C33192">
        <v>0</v>
      </c>
      <c r="D33192">
        <v>1</v>
      </c>
      <c r="E33192" t="s">
        <v>17760</v>
      </c>
      <c r="F33192" t="s">
        <v>7057</v>
      </c>
      <c r="G33192" t="s">
        <v>28</v>
      </c>
      <c r="H33192" t="s">
        <v>31823</v>
      </c>
      <c r="I33192" t="s">
        <v>17</v>
      </c>
      <c r="M33192">
        <v>9064</v>
      </c>
    </row>
    <row r="33193" spans="1:13" x14ac:dyDescent="0.3">
      <c r="E33193" t="s">
        <v>17760</v>
      </c>
      <c r="F33193" t="s">
        <v>2587</v>
      </c>
      <c r="G33193" t="s">
        <v>13</v>
      </c>
      <c r="H33193" t="s">
        <v>31825</v>
      </c>
      <c r="I33193" t="s">
        <v>52</v>
      </c>
      <c r="J33193" t="s">
        <v>23</v>
      </c>
      <c r="M33193">
        <v>9064</v>
      </c>
    </row>
    <row r="33194" spans="1:13" x14ac:dyDescent="0.3">
      <c r="A33194" t="s">
        <v>28</v>
      </c>
      <c r="B33194">
        <v>1</v>
      </c>
      <c r="C33194">
        <v>1</v>
      </c>
      <c r="D33194">
        <v>1</v>
      </c>
      <c r="E33194" t="s">
        <v>17760</v>
      </c>
      <c r="F33194" t="s">
        <v>1762</v>
      </c>
      <c r="G33194" t="s">
        <v>28</v>
      </c>
      <c r="H33194" t="s">
        <v>31827</v>
      </c>
      <c r="I33194" t="s">
        <v>19</v>
      </c>
      <c r="M33194">
        <v>9064</v>
      </c>
    </row>
    <row r="33195" spans="1:13" x14ac:dyDescent="0.3">
      <c r="A33195" t="s">
        <v>28</v>
      </c>
      <c r="B33195">
        <v>1</v>
      </c>
      <c r="C33195">
        <v>1</v>
      </c>
      <c r="D33195">
        <v>1</v>
      </c>
      <c r="E33195" t="s">
        <v>17760</v>
      </c>
      <c r="F33195" t="s">
        <v>2587</v>
      </c>
      <c r="G33195" t="s">
        <v>28</v>
      </c>
      <c r="H33195" t="s">
        <v>31825</v>
      </c>
      <c r="I33195" t="s">
        <v>27</v>
      </c>
      <c r="M33195">
        <v>9064</v>
      </c>
    </row>
    <row r="33196" spans="1:13" x14ac:dyDescent="0.3">
      <c r="E33196" t="s">
        <v>17760</v>
      </c>
      <c r="F33196" t="s">
        <v>30006</v>
      </c>
      <c r="G33196" t="s">
        <v>28</v>
      </c>
      <c r="H33196" t="s">
        <v>31826</v>
      </c>
      <c r="I33196" t="s">
        <v>70</v>
      </c>
      <c r="J33196" t="s">
        <v>2907</v>
      </c>
      <c r="M33196">
        <v>9064</v>
      </c>
    </row>
    <row r="33197" spans="1:13" x14ac:dyDescent="0.3">
      <c r="A33197" t="s">
        <v>28</v>
      </c>
      <c r="B33197">
        <v>1</v>
      </c>
      <c r="C33197">
        <v>1</v>
      </c>
      <c r="D33197">
        <v>1</v>
      </c>
      <c r="E33197" t="s">
        <v>17760</v>
      </c>
      <c r="F33197" t="s">
        <v>1762</v>
      </c>
      <c r="G33197" t="s">
        <v>28</v>
      </c>
      <c r="H33197" t="s">
        <v>31827</v>
      </c>
      <c r="I33197" t="s">
        <v>19</v>
      </c>
      <c r="M33197">
        <v>9068</v>
      </c>
    </row>
    <row r="33198" spans="1:13" x14ac:dyDescent="0.3">
      <c r="A33198" t="s">
        <v>28</v>
      </c>
      <c r="B33198">
        <v>1</v>
      </c>
      <c r="C33198">
        <v>1</v>
      </c>
      <c r="D33198">
        <v>1</v>
      </c>
      <c r="E33198" t="s">
        <v>17760</v>
      </c>
      <c r="F33198" t="s">
        <v>2587</v>
      </c>
      <c r="G33198" t="s">
        <v>28</v>
      </c>
      <c r="H33198" t="s">
        <v>31825</v>
      </c>
      <c r="I33198" t="s">
        <v>27</v>
      </c>
      <c r="M33198">
        <v>9068</v>
      </c>
    </row>
    <row r="33199" spans="1:13" x14ac:dyDescent="0.3">
      <c r="A33199" t="s">
        <v>28</v>
      </c>
      <c r="B33199">
        <v>0</v>
      </c>
      <c r="C33199">
        <v>0</v>
      </c>
      <c r="D33199">
        <v>1</v>
      </c>
      <c r="E33199" t="s">
        <v>17760</v>
      </c>
      <c r="F33199" t="s">
        <v>7057</v>
      </c>
      <c r="G33199" t="s">
        <v>28</v>
      </c>
      <c r="H33199" t="s">
        <v>31823</v>
      </c>
      <c r="I33199" t="s">
        <v>17</v>
      </c>
      <c r="M33199">
        <v>9068</v>
      </c>
    </row>
    <row r="33200" spans="1:13" x14ac:dyDescent="0.3">
      <c r="E33200" t="s">
        <v>17760</v>
      </c>
      <c r="F33200" t="s">
        <v>30006</v>
      </c>
      <c r="G33200" t="s">
        <v>28</v>
      </c>
      <c r="H33200" t="s">
        <v>31826</v>
      </c>
      <c r="I33200" t="s">
        <v>70</v>
      </c>
      <c r="J33200" t="s">
        <v>2907</v>
      </c>
      <c r="M33200">
        <v>9068</v>
      </c>
    </row>
    <row r="33201" spans="1:13" x14ac:dyDescent="0.3">
      <c r="E33201" t="s">
        <v>17760</v>
      </c>
      <c r="F33201" t="s">
        <v>2587</v>
      </c>
      <c r="G33201" t="s">
        <v>13</v>
      </c>
      <c r="H33201" t="s">
        <v>31825</v>
      </c>
      <c r="I33201" t="s">
        <v>52</v>
      </c>
      <c r="J33201" t="s">
        <v>23</v>
      </c>
      <c r="M33201">
        <v>9068</v>
      </c>
    </row>
    <row r="33202" spans="1:13" x14ac:dyDescent="0.3">
      <c r="E33202" t="s">
        <v>17760</v>
      </c>
      <c r="F33202" t="s">
        <v>327</v>
      </c>
      <c r="G33202" t="s">
        <v>13</v>
      </c>
      <c r="H33202" t="s">
        <v>31824</v>
      </c>
      <c r="I33202" t="s">
        <v>17</v>
      </c>
      <c r="M33202">
        <v>9068</v>
      </c>
    </row>
    <row r="33203" spans="1:13" x14ac:dyDescent="0.3">
      <c r="A33203" t="s">
        <v>28</v>
      </c>
      <c r="B33203">
        <v>1</v>
      </c>
      <c r="C33203">
        <v>1</v>
      </c>
      <c r="D33203">
        <v>1</v>
      </c>
      <c r="E33203" t="s">
        <v>31828</v>
      </c>
      <c r="F33203" t="s">
        <v>1502</v>
      </c>
      <c r="G33203" t="s">
        <v>28</v>
      </c>
      <c r="H33203" t="s">
        <v>31829</v>
      </c>
      <c r="I33203" t="s">
        <v>22</v>
      </c>
      <c r="J33203" t="s">
        <v>104</v>
      </c>
      <c r="M33203">
        <v>9072</v>
      </c>
    </row>
    <row r="33204" spans="1:13" x14ac:dyDescent="0.3">
      <c r="A33204" t="s">
        <v>28</v>
      </c>
      <c r="B33204">
        <v>1</v>
      </c>
      <c r="C33204">
        <v>1</v>
      </c>
      <c r="D33204">
        <v>1</v>
      </c>
      <c r="E33204" t="s">
        <v>31828</v>
      </c>
      <c r="F33204" t="s">
        <v>1502</v>
      </c>
      <c r="G33204" t="s">
        <v>28</v>
      </c>
      <c r="H33204" t="s">
        <v>31829</v>
      </c>
      <c r="I33204" t="s">
        <v>22</v>
      </c>
      <c r="J33204" t="s">
        <v>104</v>
      </c>
      <c r="M33204">
        <v>9072</v>
      </c>
    </row>
    <row r="33205" spans="1:13" x14ac:dyDescent="0.3">
      <c r="A33205" t="s">
        <v>28</v>
      </c>
      <c r="B33205">
        <v>1</v>
      </c>
      <c r="C33205">
        <v>1</v>
      </c>
      <c r="D33205">
        <v>1</v>
      </c>
      <c r="E33205" t="s">
        <v>31828</v>
      </c>
      <c r="F33205" t="s">
        <v>1502</v>
      </c>
      <c r="G33205" t="s">
        <v>28</v>
      </c>
      <c r="H33205" t="s">
        <v>31829</v>
      </c>
      <c r="I33205" t="s">
        <v>22</v>
      </c>
      <c r="J33205" t="s">
        <v>104</v>
      </c>
      <c r="M33205">
        <v>9072</v>
      </c>
    </row>
    <row r="33206" spans="1:13" x14ac:dyDescent="0.3">
      <c r="A33206" t="s">
        <v>28</v>
      </c>
      <c r="B33206">
        <v>1</v>
      </c>
      <c r="C33206">
        <v>1</v>
      </c>
      <c r="D33206">
        <v>1</v>
      </c>
      <c r="E33206" t="s">
        <v>31828</v>
      </c>
      <c r="F33206" t="s">
        <v>1502</v>
      </c>
      <c r="G33206" t="s">
        <v>28</v>
      </c>
      <c r="H33206" t="s">
        <v>31829</v>
      </c>
      <c r="I33206" t="s">
        <v>43</v>
      </c>
      <c r="J33206" t="s">
        <v>104</v>
      </c>
      <c r="M33206">
        <v>9072</v>
      </c>
    </row>
    <row r="33207" spans="1:13" x14ac:dyDescent="0.3">
      <c r="A33207" t="s">
        <v>28</v>
      </c>
      <c r="B33207">
        <v>1</v>
      </c>
      <c r="C33207">
        <v>1</v>
      </c>
      <c r="D33207">
        <v>1</v>
      </c>
      <c r="E33207" t="s">
        <v>31828</v>
      </c>
      <c r="F33207" t="s">
        <v>1502</v>
      </c>
      <c r="G33207" t="s">
        <v>28</v>
      </c>
      <c r="H33207" t="s">
        <v>31829</v>
      </c>
      <c r="I33207" t="s">
        <v>22</v>
      </c>
      <c r="J33207" t="s">
        <v>104</v>
      </c>
      <c r="M33207">
        <v>9072</v>
      </c>
    </row>
    <row r="33208" spans="1:13" x14ac:dyDescent="0.3">
      <c r="A33208" t="s">
        <v>28</v>
      </c>
      <c r="B33208">
        <v>1</v>
      </c>
      <c r="C33208">
        <v>1</v>
      </c>
      <c r="D33208">
        <v>1</v>
      </c>
      <c r="E33208" t="s">
        <v>17760</v>
      </c>
      <c r="F33208" t="s">
        <v>2587</v>
      </c>
      <c r="G33208" t="s">
        <v>28</v>
      </c>
      <c r="H33208" t="s">
        <v>31825</v>
      </c>
      <c r="I33208" t="s">
        <v>27</v>
      </c>
      <c r="M33208">
        <v>9076</v>
      </c>
    </row>
    <row r="33209" spans="1:13" x14ac:dyDescent="0.3">
      <c r="A33209" t="s">
        <v>28</v>
      </c>
      <c r="B33209">
        <v>1</v>
      </c>
      <c r="C33209">
        <v>1</v>
      </c>
      <c r="D33209">
        <v>1</v>
      </c>
      <c r="E33209" t="s">
        <v>17760</v>
      </c>
      <c r="F33209" t="s">
        <v>1762</v>
      </c>
      <c r="G33209" t="s">
        <v>28</v>
      </c>
      <c r="H33209" t="s">
        <v>31827</v>
      </c>
      <c r="I33209" t="s">
        <v>19</v>
      </c>
      <c r="M33209">
        <v>9076</v>
      </c>
    </row>
    <row r="33210" spans="1:13" x14ac:dyDescent="0.3">
      <c r="E33210" t="s">
        <v>17760</v>
      </c>
      <c r="F33210" t="s">
        <v>2587</v>
      </c>
      <c r="G33210" t="s">
        <v>13</v>
      </c>
      <c r="H33210" t="s">
        <v>31825</v>
      </c>
      <c r="I33210" t="s">
        <v>52</v>
      </c>
      <c r="J33210" t="s">
        <v>23</v>
      </c>
      <c r="M33210">
        <v>9076</v>
      </c>
    </row>
    <row r="33211" spans="1:13" x14ac:dyDescent="0.3">
      <c r="E33211" t="s">
        <v>17760</v>
      </c>
      <c r="F33211" t="s">
        <v>327</v>
      </c>
      <c r="G33211" t="s">
        <v>13</v>
      </c>
      <c r="H33211" t="s">
        <v>31824</v>
      </c>
      <c r="I33211" t="s">
        <v>17</v>
      </c>
      <c r="M33211">
        <v>9076</v>
      </c>
    </row>
    <row r="33212" spans="1:13" x14ac:dyDescent="0.3">
      <c r="E33212" t="s">
        <v>17760</v>
      </c>
      <c r="F33212" t="s">
        <v>30006</v>
      </c>
      <c r="G33212" t="s">
        <v>28</v>
      </c>
      <c r="H33212" t="s">
        <v>31826</v>
      </c>
      <c r="I33212" t="s">
        <v>70</v>
      </c>
      <c r="J33212" t="s">
        <v>2907</v>
      </c>
      <c r="M33212">
        <v>9076</v>
      </c>
    </row>
    <row r="33213" spans="1:13" x14ac:dyDescent="0.3">
      <c r="A33213" t="s">
        <v>28</v>
      </c>
      <c r="B33213">
        <v>0</v>
      </c>
      <c r="C33213">
        <v>0</v>
      </c>
      <c r="D33213">
        <v>1</v>
      </c>
      <c r="E33213" t="s">
        <v>17760</v>
      </c>
      <c r="F33213" t="s">
        <v>7057</v>
      </c>
      <c r="G33213" t="s">
        <v>28</v>
      </c>
      <c r="H33213" t="s">
        <v>31823</v>
      </c>
      <c r="I33213" t="s">
        <v>17</v>
      </c>
      <c r="M33213">
        <v>9076</v>
      </c>
    </row>
    <row r="33214" spans="1:13" x14ac:dyDescent="0.3">
      <c r="E33214" t="s">
        <v>17760</v>
      </c>
      <c r="F33214" t="s">
        <v>2587</v>
      </c>
      <c r="G33214" t="s">
        <v>13</v>
      </c>
      <c r="H33214" t="s">
        <v>31825</v>
      </c>
      <c r="I33214" t="s">
        <v>52</v>
      </c>
      <c r="J33214" t="s">
        <v>23</v>
      </c>
      <c r="M33214">
        <v>9081</v>
      </c>
    </row>
    <row r="33215" spans="1:13" x14ac:dyDescent="0.3">
      <c r="E33215" t="s">
        <v>17760</v>
      </c>
      <c r="F33215" t="s">
        <v>327</v>
      </c>
      <c r="G33215" t="s">
        <v>13</v>
      </c>
      <c r="H33215" t="s">
        <v>31824</v>
      </c>
      <c r="I33215" t="s">
        <v>17</v>
      </c>
      <c r="M33215">
        <v>9081</v>
      </c>
    </row>
    <row r="33216" spans="1:13" x14ac:dyDescent="0.3">
      <c r="A33216" t="s">
        <v>28</v>
      </c>
      <c r="B33216">
        <v>1</v>
      </c>
      <c r="C33216">
        <v>1</v>
      </c>
      <c r="D33216">
        <v>1</v>
      </c>
      <c r="E33216" t="s">
        <v>17760</v>
      </c>
      <c r="F33216" t="s">
        <v>1762</v>
      </c>
      <c r="G33216" t="s">
        <v>28</v>
      </c>
      <c r="H33216" t="s">
        <v>31827</v>
      </c>
      <c r="I33216" t="s">
        <v>19</v>
      </c>
      <c r="M33216">
        <v>9081</v>
      </c>
    </row>
    <row r="33217" spans="1:13" x14ac:dyDescent="0.3">
      <c r="A33217" t="s">
        <v>28</v>
      </c>
      <c r="B33217">
        <v>1</v>
      </c>
      <c r="C33217">
        <v>1</v>
      </c>
      <c r="D33217">
        <v>1</v>
      </c>
      <c r="E33217" t="s">
        <v>17760</v>
      </c>
      <c r="F33217" t="s">
        <v>2587</v>
      </c>
      <c r="G33217" t="s">
        <v>28</v>
      </c>
      <c r="H33217" t="s">
        <v>31825</v>
      </c>
      <c r="I33217" t="s">
        <v>27</v>
      </c>
      <c r="M33217">
        <v>9081</v>
      </c>
    </row>
    <row r="33218" spans="1:13" x14ac:dyDescent="0.3">
      <c r="A33218" t="s">
        <v>28</v>
      </c>
      <c r="B33218">
        <v>0</v>
      </c>
      <c r="C33218">
        <v>0</v>
      </c>
      <c r="D33218">
        <v>1</v>
      </c>
      <c r="E33218" t="s">
        <v>17760</v>
      </c>
      <c r="F33218" t="s">
        <v>7057</v>
      </c>
      <c r="G33218" t="s">
        <v>28</v>
      </c>
      <c r="H33218" t="s">
        <v>31823</v>
      </c>
      <c r="I33218" t="s">
        <v>17</v>
      </c>
      <c r="M33218">
        <v>9081</v>
      </c>
    </row>
    <row r="33219" spans="1:13" x14ac:dyDescent="0.3">
      <c r="E33219" t="s">
        <v>17760</v>
      </c>
      <c r="F33219" t="s">
        <v>30006</v>
      </c>
      <c r="G33219" t="s">
        <v>28</v>
      </c>
      <c r="H33219" t="s">
        <v>31826</v>
      </c>
      <c r="I33219" t="s">
        <v>70</v>
      </c>
      <c r="J33219" t="s">
        <v>2907</v>
      </c>
      <c r="M33219">
        <v>9081</v>
      </c>
    </row>
    <row r="33220" spans="1:13" x14ac:dyDescent="0.3">
      <c r="A33220" t="s">
        <v>28</v>
      </c>
      <c r="B33220">
        <v>0</v>
      </c>
      <c r="C33220">
        <v>0</v>
      </c>
      <c r="D33220">
        <v>1</v>
      </c>
      <c r="E33220" t="s">
        <v>17760</v>
      </c>
      <c r="F33220" t="s">
        <v>7057</v>
      </c>
      <c r="G33220" t="s">
        <v>28</v>
      </c>
      <c r="H33220" t="s">
        <v>31823</v>
      </c>
      <c r="I33220" t="s">
        <v>17</v>
      </c>
      <c r="M33220">
        <v>9085</v>
      </c>
    </row>
    <row r="33221" spans="1:13" x14ac:dyDescent="0.3">
      <c r="E33221" t="s">
        <v>17760</v>
      </c>
      <c r="F33221" t="s">
        <v>327</v>
      </c>
      <c r="G33221" t="s">
        <v>13</v>
      </c>
      <c r="H33221" t="s">
        <v>31824</v>
      </c>
      <c r="I33221" t="s">
        <v>17</v>
      </c>
      <c r="M33221">
        <v>9085</v>
      </c>
    </row>
    <row r="33222" spans="1:13" x14ac:dyDescent="0.3">
      <c r="A33222" t="s">
        <v>28</v>
      </c>
      <c r="B33222">
        <v>1</v>
      </c>
      <c r="C33222">
        <v>1</v>
      </c>
      <c r="D33222">
        <v>1</v>
      </c>
      <c r="E33222" t="s">
        <v>17760</v>
      </c>
      <c r="F33222" t="s">
        <v>2587</v>
      </c>
      <c r="G33222" t="s">
        <v>28</v>
      </c>
      <c r="H33222" t="s">
        <v>31825</v>
      </c>
      <c r="I33222" t="s">
        <v>27</v>
      </c>
      <c r="M33222">
        <v>9085</v>
      </c>
    </row>
    <row r="33223" spans="1:13" x14ac:dyDescent="0.3">
      <c r="E33223" t="s">
        <v>17760</v>
      </c>
      <c r="F33223" t="s">
        <v>30006</v>
      </c>
      <c r="G33223" t="s">
        <v>28</v>
      </c>
      <c r="H33223" t="s">
        <v>31826</v>
      </c>
      <c r="I33223" t="s">
        <v>70</v>
      </c>
      <c r="J33223" t="s">
        <v>2907</v>
      </c>
      <c r="M33223">
        <v>9085</v>
      </c>
    </row>
    <row r="33224" spans="1:13" x14ac:dyDescent="0.3">
      <c r="E33224" t="s">
        <v>17760</v>
      </c>
      <c r="F33224" t="s">
        <v>2587</v>
      </c>
      <c r="G33224" t="s">
        <v>13</v>
      </c>
      <c r="H33224" t="s">
        <v>31825</v>
      </c>
      <c r="I33224" t="s">
        <v>52</v>
      </c>
      <c r="J33224" t="s">
        <v>23</v>
      </c>
      <c r="M33224">
        <v>9085</v>
      </c>
    </row>
    <row r="33225" spans="1:13" x14ac:dyDescent="0.3">
      <c r="A33225" t="s">
        <v>28</v>
      </c>
      <c r="B33225">
        <v>1</v>
      </c>
      <c r="C33225">
        <v>1</v>
      </c>
      <c r="D33225">
        <v>1</v>
      </c>
      <c r="E33225" t="s">
        <v>17760</v>
      </c>
      <c r="F33225" t="s">
        <v>1762</v>
      </c>
      <c r="G33225" t="s">
        <v>28</v>
      </c>
      <c r="H33225" t="s">
        <v>31827</v>
      </c>
      <c r="I33225" t="s">
        <v>19</v>
      </c>
      <c r="M33225">
        <v>9085</v>
      </c>
    </row>
    <row r="33226" spans="1:13" x14ac:dyDescent="0.3">
      <c r="A33226" t="s">
        <v>28</v>
      </c>
      <c r="B33226">
        <v>1</v>
      </c>
      <c r="C33226">
        <v>1</v>
      </c>
      <c r="D33226">
        <v>1</v>
      </c>
      <c r="E33226" t="s">
        <v>17760</v>
      </c>
      <c r="F33226" t="s">
        <v>2587</v>
      </c>
      <c r="G33226" t="s">
        <v>28</v>
      </c>
      <c r="H33226" t="s">
        <v>31825</v>
      </c>
      <c r="I33226" t="s">
        <v>27</v>
      </c>
      <c r="M33226">
        <v>9088</v>
      </c>
    </row>
    <row r="33227" spans="1:13" x14ac:dyDescent="0.3">
      <c r="A33227" t="s">
        <v>28</v>
      </c>
      <c r="B33227">
        <v>0</v>
      </c>
      <c r="C33227">
        <v>0</v>
      </c>
      <c r="D33227">
        <v>1</v>
      </c>
      <c r="E33227" t="s">
        <v>17760</v>
      </c>
      <c r="F33227" t="s">
        <v>7057</v>
      </c>
      <c r="G33227" t="s">
        <v>28</v>
      </c>
      <c r="H33227" t="s">
        <v>31823</v>
      </c>
      <c r="I33227" t="s">
        <v>17</v>
      </c>
      <c r="M33227">
        <v>9088</v>
      </c>
    </row>
    <row r="33228" spans="1:13" x14ac:dyDescent="0.3">
      <c r="E33228" t="s">
        <v>17760</v>
      </c>
      <c r="F33228" t="s">
        <v>2587</v>
      </c>
      <c r="G33228" t="s">
        <v>13</v>
      </c>
      <c r="H33228" t="s">
        <v>31825</v>
      </c>
      <c r="I33228" t="s">
        <v>52</v>
      </c>
      <c r="J33228" t="s">
        <v>23</v>
      </c>
      <c r="M33228">
        <v>9088</v>
      </c>
    </row>
    <row r="33229" spans="1:13" x14ac:dyDescent="0.3">
      <c r="A33229" t="s">
        <v>28</v>
      </c>
      <c r="B33229">
        <v>1</v>
      </c>
      <c r="C33229">
        <v>1</v>
      </c>
      <c r="D33229">
        <v>1</v>
      </c>
      <c r="E33229" t="s">
        <v>17760</v>
      </c>
      <c r="F33229" t="s">
        <v>1762</v>
      </c>
      <c r="G33229" t="s">
        <v>28</v>
      </c>
      <c r="H33229" t="s">
        <v>31827</v>
      </c>
      <c r="I33229" t="s">
        <v>19</v>
      </c>
      <c r="M33229">
        <v>9088</v>
      </c>
    </row>
    <row r="33230" spans="1:13" x14ac:dyDescent="0.3">
      <c r="E33230" t="s">
        <v>17760</v>
      </c>
      <c r="F33230" t="s">
        <v>30006</v>
      </c>
      <c r="G33230" t="s">
        <v>28</v>
      </c>
      <c r="H33230" t="s">
        <v>31826</v>
      </c>
      <c r="I33230" t="s">
        <v>70</v>
      </c>
      <c r="J33230" t="s">
        <v>2907</v>
      </c>
      <c r="M33230">
        <v>9088</v>
      </c>
    </row>
    <row r="33231" spans="1:13" x14ac:dyDescent="0.3">
      <c r="E33231" t="s">
        <v>17760</v>
      </c>
      <c r="F33231" t="s">
        <v>327</v>
      </c>
      <c r="G33231" t="s">
        <v>13</v>
      </c>
      <c r="H33231" t="s">
        <v>31824</v>
      </c>
      <c r="I33231" t="s">
        <v>17</v>
      </c>
      <c r="M33231">
        <v>9088</v>
      </c>
    </row>
    <row r="33232" spans="1:13" x14ac:dyDescent="0.3">
      <c r="A33232" t="s">
        <v>28</v>
      </c>
      <c r="B33232">
        <v>1</v>
      </c>
      <c r="C33232">
        <v>1</v>
      </c>
      <c r="D33232">
        <v>1</v>
      </c>
      <c r="E33232" t="s">
        <v>17760</v>
      </c>
      <c r="F33232" t="s">
        <v>1762</v>
      </c>
      <c r="G33232" t="s">
        <v>28</v>
      </c>
      <c r="H33232" t="s">
        <v>31827</v>
      </c>
      <c r="I33232" t="s">
        <v>19</v>
      </c>
      <c r="M33232">
        <v>9093</v>
      </c>
    </row>
    <row r="33233" spans="1:13" x14ac:dyDescent="0.3">
      <c r="E33233" t="s">
        <v>17760</v>
      </c>
      <c r="F33233" t="s">
        <v>2587</v>
      </c>
      <c r="G33233" t="s">
        <v>13</v>
      </c>
      <c r="H33233" t="s">
        <v>31825</v>
      </c>
      <c r="I33233" t="s">
        <v>52</v>
      </c>
      <c r="J33233" t="s">
        <v>23</v>
      </c>
      <c r="M33233">
        <v>9093</v>
      </c>
    </row>
    <row r="33234" spans="1:13" x14ac:dyDescent="0.3">
      <c r="A33234" t="s">
        <v>28</v>
      </c>
      <c r="B33234">
        <v>1</v>
      </c>
      <c r="C33234">
        <v>1</v>
      </c>
      <c r="D33234">
        <v>1</v>
      </c>
      <c r="E33234" t="s">
        <v>17760</v>
      </c>
      <c r="F33234" t="s">
        <v>2587</v>
      </c>
      <c r="G33234" t="s">
        <v>28</v>
      </c>
      <c r="H33234" t="s">
        <v>31825</v>
      </c>
      <c r="I33234" t="s">
        <v>27</v>
      </c>
      <c r="M33234">
        <v>9093</v>
      </c>
    </row>
    <row r="33235" spans="1:13" x14ac:dyDescent="0.3">
      <c r="E33235" t="s">
        <v>17760</v>
      </c>
      <c r="F33235" t="s">
        <v>30006</v>
      </c>
      <c r="G33235" t="s">
        <v>28</v>
      </c>
      <c r="H33235" t="s">
        <v>31826</v>
      </c>
      <c r="I33235" t="s">
        <v>70</v>
      </c>
      <c r="J33235" t="s">
        <v>2907</v>
      </c>
      <c r="M33235">
        <v>9093</v>
      </c>
    </row>
    <row r="33236" spans="1:13" x14ac:dyDescent="0.3">
      <c r="A33236" t="s">
        <v>28</v>
      </c>
      <c r="B33236">
        <v>0</v>
      </c>
      <c r="C33236">
        <v>0</v>
      </c>
      <c r="D33236">
        <v>1</v>
      </c>
      <c r="E33236" t="s">
        <v>17760</v>
      </c>
      <c r="F33236" t="s">
        <v>7057</v>
      </c>
      <c r="G33236" t="s">
        <v>28</v>
      </c>
      <c r="H33236" t="s">
        <v>31823</v>
      </c>
      <c r="I33236" t="s">
        <v>17</v>
      </c>
      <c r="M33236">
        <v>9093</v>
      </c>
    </row>
    <row r="33237" spans="1:13" x14ac:dyDescent="0.3">
      <c r="E33237" t="s">
        <v>17760</v>
      </c>
      <c r="F33237" t="s">
        <v>327</v>
      </c>
      <c r="G33237" t="s">
        <v>13</v>
      </c>
      <c r="H33237" t="s">
        <v>31824</v>
      </c>
      <c r="I33237" t="s">
        <v>17</v>
      </c>
      <c r="M33237">
        <v>9093</v>
      </c>
    </row>
    <row r="33238" spans="1:13" x14ac:dyDescent="0.3">
      <c r="E33238" t="s">
        <v>17760</v>
      </c>
      <c r="F33238" t="s">
        <v>30006</v>
      </c>
      <c r="G33238" t="s">
        <v>28</v>
      </c>
      <c r="H33238" t="s">
        <v>31826</v>
      </c>
      <c r="I33238" t="s">
        <v>70</v>
      </c>
      <c r="J33238" t="s">
        <v>2907</v>
      </c>
      <c r="M33238">
        <v>9100</v>
      </c>
    </row>
    <row r="33239" spans="1:13" x14ac:dyDescent="0.3">
      <c r="A33239" t="s">
        <v>28</v>
      </c>
      <c r="B33239">
        <v>1</v>
      </c>
      <c r="C33239">
        <v>1</v>
      </c>
      <c r="D33239">
        <v>1</v>
      </c>
      <c r="E33239" t="s">
        <v>17760</v>
      </c>
      <c r="F33239" t="s">
        <v>2587</v>
      </c>
      <c r="G33239" t="s">
        <v>28</v>
      </c>
      <c r="H33239" t="s">
        <v>31825</v>
      </c>
      <c r="I33239" t="s">
        <v>27</v>
      </c>
      <c r="M33239">
        <v>9100</v>
      </c>
    </row>
    <row r="33240" spans="1:13" x14ac:dyDescent="0.3">
      <c r="A33240" t="s">
        <v>28</v>
      </c>
      <c r="B33240">
        <v>0</v>
      </c>
      <c r="C33240">
        <v>0</v>
      </c>
      <c r="D33240">
        <v>1</v>
      </c>
      <c r="E33240" t="s">
        <v>17760</v>
      </c>
      <c r="F33240" t="s">
        <v>7057</v>
      </c>
      <c r="G33240" t="s">
        <v>28</v>
      </c>
      <c r="H33240" t="s">
        <v>31823</v>
      </c>
      <c r="I33240" t="s">
        <v>17</v>
      </c>
      <c r="M33240">
        <v>9100</v>
      </c>
    </row>
    <row r="33241" spans="1:13" x14ac:dyDescent="0.3">
      <c r="E33241" t="s">
        <v>17760</v>
      </c>
      <c r="F33241" t="s">
        <v>327</v>
      </c>
      <c r="G33241" t="s">
        <v>13</v>
      </c>
      <c r="H33241" t="s">
        <v>31824</v>
      </c>
      <c r="I33241" t="s">
        <v>17</v>
      </c>
      <c r="M33241">
        <v>9100</v>
      </c>
    </row>
    <row r="33242" spans="1:13" x14ac:dyDescent="0.3">
      <c r="A33242" t="s">
        <v>28</v>
      </c>
      <c r="B33242">
        <v>1</v>
      </c>
      <c r="C33242">
        <v>1</v>
      </c>
      <c r="D33242">
        <v>1</v>
      </c>
      <c r="E33242" t="s">
        <v>17760</v>
      </c>
      <c r="F33242" t="s">
        <v>1762</v>
      </c>
      <c r="G33242" t="s">
        <v>28</v>
      </c>
      <c r="H33242" t="s">
        <v>31827</v>
      </c>
      <c r="I33242" t="s">
        <v>19</v>
      </c>
      <c r="M33242">
        <v>9100</v>
      </c>
    </row>
    <row r="33243" spans="1:13" x14ac:dyDescent="0.3">
      <c r="E33243" t="s">
        <v>17760</v>
      </c>
      <c r="F33243" t="s">
        <v>2587</v>
      </c>
      <c r="G33243" t="s">
        <v>13</v>
      </c>
      <c r="H33243" t="s">
        <v>31825</v>
      </c>
      <c r="I33243" t="s">
        <v>52</v>
      </c>
      <c r="J33243" t="s">
        <v>23</v>
      </c>
      <c r="M33243">
        <v>9100</v>
      </c>
    </row>
    <row r="33244" spans="1:13" x14ac:dyDescent="0.3">
      <c r="E33244" t="s">
        <v>31830</v>
      </c>
      <c r="F33244" t="s">
        <v>31831</v>
      </c>
      <c r="G33244" t="s">
        <v>50</v>
      </c>
      <c r="H33244" t="s">
        <v>31835</v>
      </c>
      <c r="I33244" t="s">
        <v>27</v>
      </c>
      <c r="M33244">
        <v>9102</v>
      </c>
    </row>
    <row r="33245" spans="1:13" x14ac:dyDescent="0.3">
      <c r="A33245" t="s">
        <v>28</v>
      </c>
      <c r="B33245">
        <v>1</v>
      </c>
      <c r="C33245">
        <v>1</v>
      </c>
      <c r="D33245">
        <v>1</v>
      </c>
      <c r="E33245" t="s">
        <v>31830</v>
      </c>
      <c r="F33245" t="s">
        <v>31833</v>
      </c>
      <c r="G33245" t="s">
        <v>28</v>
      </c>
      <c r="H33245" t="s">
        <v>31834</v>
      </c>
      <c r="I33245" t="s">
        <v>22</v>
      </c>
      <c r="J33245" t="s">
        <v>104</v>
      </c>
      <c r="M33245">
        <v>9102</v>
      </c>
    </row>
    <row r="33246" spans="1:13" x14ac:dyDescent="0.3">
      <c r="A33246" t="s">
        <v>50</v>
      </c>
      <c r="B33246">
        <v>0</v>
      </c>
      <c r="C33246">
        <v>1</v>
      </c>
      <c r="D33246" t="s">
        <v>50</v>
      </c>
      <c r="E33246" t="s">
        <v>31830</v>
      </c>
      <c r="F33246" t="s">
        <v>31831</v>
      </c>
      <c r="G33246" t="s">
        <v>28</v>
      </c>
      <c r="H33246" t="s">
        <v>31832</v>
      </c>
      <c r="I33246" t="s">
        <v>17</v>
      </c>
      <c r="M33246">
        <v>9102</v>
      </c>
    </row>
    <row r="33247" spans="1:13" x14ac:dyDescent="0.3">
      <c r="A33247" t="s">
        <v>28</v>
      </c>
      <c r="B33247">
        <v>1</v>
      </c>
      <c r="C33247">
        <v>1</v>
      </c>
      <c r="D33247">
        <v>1</v>
      </c>
      <c r="E33247" t="s">
        <v>31828</v>
      </c>
      <c r="F33247" t="s">
        <v>1502</v>
      </c>
      <c r="G33247" t="s">
        <v>28</v>
      </c>
      <c r="H33247" t="s">
        <v>31829</v>
      </c>
      <c r="I33247" t="s">
        <v>22</v>
      </c>
      <c r="J33247" t="s">
        <v>104</v>
      </c>
      <c r="M33247">
        <v>9105</v>
      </c>
    </row>
    <row r="33248" spans="1:13" x14ac:dyDescent="0.3">
      <c r="A33248" t="s">
        <v>28</v>
      </c>
      <c r="B33248">
        <v>1</v>
      </c>
      <c r="C33248">
        <v>1</v>
      </c>
      <c r="D33248">
        <v>1</v>
      </c>
      <c r="E33248" t="s">
        <v>31828</v>
      </c>
      <c r="F33248" t="s">
        <v>1502</v>
      </c>
      <c r="G33248" t="s">
        <v>28</v>
      </c>
      <c r="H33248" t="s">
        <v>31829</v>
      </c>
      <c r="I33248" t="s">
        <v>22</v>
      </c>
      <c r="J33248" t="s">
        <v>104</v>
      </c>
      <c r="M33248">
        <v>9105</v>
      </c>
    </row>
    <row r="33249" spans="1:13" x14ac:dyDescent="0.3">
      <c r="A33249" t="s">
        <v>28</v>
      </c>
      <c r="B33249">
        <v>1</v>
      </c>
      <c r="C33249">
        <v>1</v>
      </c>
      <c r="D33249">
        <v>1</v>
      </c>
      <c r="E33249" t="s">
        <v>31828</v>
      </c>
      <c r="F33249" t="s">
        <v>1502</v>
      </c>
      <c r="G33249" t="s">
        <v>28</v>
      </c>
      <c r="H33249" t="s">
        <v>31829</v>
      </c>
      <c r="I33249" t="s">
        <v>22</v>
      </c>
      <c r="J33249" t="s">
        <v>104</v>
      </c>
      <c r="M33249">
        <v>9105</v>
      </c>
    </row>
    <row r="33250" spans="1:13" x14ac:dyDescent="0.3">
      <c r="A33250" t="s">
        <v>28</v>
      </c>
      <c r="B33250">
        <v>1</v>
      </c>
      <c r="C33250">
        <v>1</v>
      </c>
      <c r="D33250">
        <v>1</v>
      </c>
      <c r="E33250" t="s">
        <v>31828</v>
      </c>
      <c r="F33250" t="s">
        <v>1502</v>
      </c>
      <c r="G33250" t="s">
        <v>28</v>
      </c>
      <c r="H33250" t="s">
        <v>31829</v>
      </c>
      <c r="I33250" t="s">
        <v>22</v>
      </c>
      <c r="J33250" t="s">
        <v>104</v>
      </c>
      <c r="M33250">
        <v>9105</v>
      </c>
    </row>
    <row r="33251" spans="1:13" x14ac:dyDescent="0.3">
      <c r="A33251" t="s">
        <v>28</v>
      </c>
      <c r="B33251">
        <v>1</v>
      </c>
      <c r="C33251">
        <v>1</v>
      </c>
      <c r="D33251">
        <v>1</v>
      </c>
      <c r="E33251" t="s">
        <v>31828</v>
      </c>
      <c r="F33251" t="s">
        <v>1502</v>
      </c>
      <c r="G33251" t="s">
        <v>28</v>
      </c>
      <c r="H33251" t="s">
        <v>31829</v>
      </c>
      <c r="I33251" t="s">
        <v>43</v>
      </c>
      <c r="J33251" t="s">
        <v>104</v>
      </c>
      <c r="M33251">
        <v>9105</v>
      </c>
    </row>
    <row r="33252" spans="1:13" x14ac:dyDescent="0.3">
      <c r="A33252" t="s">
        <v>28</v>
      </c>
      <c r="B33252">
        <v>1</v>
      </c>
      <c r="C33252">
        <v>1</v>
      </c>
      <c r="D33252">
        <v>1</v>
      </c>
      <c r="E33252" t="s">
        <v>17760</v>
      </c>
      <c r="F33252" t="s">
        <v>2587</v>
      </c>
      <c r="G33252" t="s">
        <v>28</v>
      </c>
      <c r="H33252" t="s">
        <v>31825</v>
      </c>
      <c r="I33252" t="s">
        <v>27</v>
      </c>
      <c r="M33252">
        <v>9110</v>
      </c>
    </row>
    <row r="33253" spans="1:13" x14ac:dyDescent="0.3">
      <c r="A33253" t="s">
        <v>28</v>
      </c>
      <c r="B33253">
        <v>0</v>
      </c>
      <c r="C33253">
        <v>0</v>
      </c>
      <c r="D33253">
        <v>1</v>
      </c>
      <c r="E33253" t="s">
        <v>17760</v>
      </c>
      <c r="F33253" t="s">
        <v>7057</v>
      </c>
      <c r="G33253" t="s">
        <v>28</v>
      </c>
      <c r="H33253" t="s">
        <v>31823</v>
      </c>
      <c r="I33253" t="s">
        <v>17</v>
      </c>
      <c r="M33253">
        <v>9110</v>
      </c>
    </row>
    <row r="33254" spans="1:13" x14ac:dyDescent="0.3">
      <c r="E33254" t="s">
        <v>17760</v>
      </c>
      <c r="F33254" t="s">
        <v>30006</v>
      </c>
      <c r="G33254" t="s">
        <v>28</v>
      </c>
      <c r="H33254" t="s">
        <v>31826</v>
      </c>
      <c r="I33254" t="s">
        <v>70</v>
      </c>
      <c r="J33254" t="s">
        <v>2907</v>
      </c>
      <c r="M33254">
        <v>9110</v>
      </c>
    </row>
    <row r="33255" spans="1:13" x14ac:dyDescent="0.3">
      <c r="E33255" t="s">
        <v>17760</v>
      </c>
      <c r="F33255" t="s">
        <v>327</v>
      </c>
      <c r="G33255" t="s">
        <v>13</v>
      </c>
      <c r="H33255" t="s">
        <v>31824</v>
      </c>
      <c r="I33255" t="s">
        <v>17</v>
      </c>
      <c r="M33255">
        <v>9110</v>
      </c>
    </row>
    <row r="33256" spans="1:13" x14ac:dyDescent="0.3">
      <c r="E33256" t="s">
        <v>17760</v>
      </c>
      <c r="F33256" t="s">
        <v>2587</v>
      </c>
      <c r="G33256" t="s">
        <v>13</v>
      </c>
      <c r="H33256" t="s">
        <v>31825</v>
      </c>
      <c r="I33256" t="s">
        <v>52</v>
      </c>
      <c r="J33256" t="s">
        <v>23</v>
      </c>
      <c r="M33256">
        <v>9110</v>
      </c>
    </row>
    <row r="33257" spans="1:13" x14ac:dyDescent="0.3">
      <c r="A33257" t="s">
        <v>28</v>
      </c>
      <c r="B33257">
        <v>1</v>
      </c>
      <c r="C33257">
        <v>1</v>
      </c>
      <c r="D33257">
        <v>1</v>
      </c>
      <c r="E33257" t="s">
        <v>17760</v>
      </c>
      <c r="F33257" t="s">
        <v>1762</v>
      </c>
      <c r="G33257" t="s">
        <v>28</v>
      </c>
      <c r="H33257" t="s">
        <v>31827</v>
      </c>
      <c r="I33257" t="s">
        <v>19</v>
      </c>
      <c r="M33257">
        <v>9110</v>
      </c>
    </row>
    <row r="33258" spans="1:13" x14ac:dyDescent="0.3">
      <c r="E33258" t="s">
        <v>17760</v>
      </c>
      <c r="F33258" t="s">
        <v>2587</v>
      </c>
      <c r="G33258" t="s">
        <v>13</v>
      </c>
      <c r="H33258" t="s">
        <v>31825</v>
      </c>
      <c r="I33258" t="s">
        <v>52</v>
      </c>
      <c r="J33258" t="s">
        <v>23</v>
      </c>
      <c r="M33258">
        <v>9117</v>
      </c>
    </row>
    <row r="33259" spans="1:13" x14ac:dyDescent="0.3">
      <c r="A33259" t="s">
        <v>28</v>
      </c>
      <c r="B33259">
        <v>0</v>
      </c>
      <c r="C33259">
        <v>0</v>
      </c>
      <c r="D33259">
        <v>1</v>
      </c>
      <c r="E33259" t="s">
        <v>17760</v>
      </c>
      <c r="F33259" t="s">
        <v>7057</v>
      </c>
      <c r="G33259" t="s">
        <v>28</v>
      </c>
      <c r="H33259" t="s">
        <v>31823</v>
      </c>
      <c r="I33259" t="s">
        <v>17</v>
      </c>
      <c r="M33259">
        <v>9117</v>
      </c>
    </row>
    <row r="33260" spans="1:13" x14ac:dyDescent="0.3">
      <c r="A33260" t="s">
        <v>28</v>
      </c>
      <c r="B33260">
        <v>1</v>
      </c>
      <c r="C33260">
        <v>1</v>
      </c>
      <c r="D33260">
        <v>1</v>
      </c>
      <c r="E33260" t="s">
        <v>17760</v>
      </c>
      <c r="F33260" t="s">
        <v>1762</v>
      </c>
      <c r="G33260" t="s">
        <v>28</v>
      </c>
      <c r="H33260" t="s">
        <v>31827</v>
      </c>
      <c r="I33260" t="s">
        <v>19</v>
      </c>
      <c r="M33260">
        <v>9117</v>
      </c>
    </row>
    <row r="33261" spans="1:13" x14ac:dyDescent="0.3">
      <c r="A33261" t="s">
        <v>28</v>
      </c>
      <c r="B33261">
        <v>1</v>
      </c>
      <c r="C33261">
        <v>1</v>
      </c>
      <c r="D33261">
        <v>1</v>
      </c>
      <c r="E33261" t="s">
        <v>17760</v>
      </c>
      <c r="F33261" t="s">
        <v>2587</v>
      </c>
      <c r="G33261" t="s">
        <v>28</v>
      </c>
      <c r="H33261" t="s">
        <v>31825</v>
      </c>
      <c r="I33261" t="s">
        <v>27</v>
      </c>
      <c r="M33261">
        <v>9117</v>
      </c>
    </row>
    <row r="33262" spans="1:13" x14ac:dyDescent="0.3">
      <c r="E33262" t="s">
        <v>17760</v>
      </c>
      <c r="F33262" t="s">
        <v>30006</v>
      </c>
      <c r="G33262" t="s">
        <v>28</v>
      </c>
      <c r="H33262" t="s">
        <v>31826</v>
      </c>
      <c r="I33262" t="s">
        <v>70</v>
      </c>
      <c r="J33262" t="s">
        <v>2907</v>
      </c>
      <c r="M33262">
        <v>9117</v>
      </c>
    </row>
    <row r="33263" spans="1:13" x14ac:dyDescent="0.3">
      <c r="E33263" t="s">
        <v>17760</v>
      </c>
      <c r="F33263" t="s">
        <v>327</v>
      </c>
      <c r="G33263" t="s">
        <v>13</v>
      </c>
      <c r="H33263" t="s">
        <v>31824</v>
      </c>
      <c r="I33263" t="s">
        <v>17</v>
      </c>
      <c r="M33263">
        <v>9117</v>
      </c>
    </row>
    <row r="33264" spans="1:13" x14ac:dyDescent="0.3">
      <c r="A33264" t="s">
        <v>28</v>
      </c>
      <c r="B33264">
        <v>0</v>
      </c>
      <c r="C33264">
        <v>0</v>
      </c>
      <c r="D33264">
        <v>1</v>
      </c>
      <c r="E33264" t="s">
        <v>17760</v>
      </c>
      <c r="F33264" t="s">
        <v>7057</v>
      </c>
      <c r="G33264" t="s">
        <v>28</v>
      </c>
      <c r="H33264" t="s">
        <v>31823</v>
      </c>
      <c r="I33264" t="s">
        <v>17</v>
      </c>
      <c r="M33264">
        <v>9118</v>
      </c>
    </row>
    <row r="33265" spans="1:13" x14ac:dyDescent="0.3">
      <c r="E33265" t="s">
        <v>17760</v>
      </c>
      <c r="F33265" t="s">
        <v>327</v>
      </c>
      <c r="G33265" t="s">
        <v>13</v>
      </c>
      <c r="H33265" t="s">
        <v>31824</v>
      </c>
      <c r="I33265" t="s">
        <v>17</v>
      </c>
      <c r="M33265">
        <v>9118</v>
      </c>
    </row>
    <row r="33266" spans="1:13" x14ac:dyDescent="0.3">
      <c r="A33266" t="s">
        <v>28</v>
      </c>
      <c r="B33266">
        <v>1</v>
      </c>
      <c r="C33266">
        <v>1</v>
      </c>
      <c r="D33266">
        <v>1</v>
      </c>
      <c r="E33266" t="s">
        <v>17760</v>
      </c>
      <c r="F33266" t="s">
        <v>1762</v>
      </c>
      <c r="G33266" t="s">
        <v>28</v>
      </c>
      <c r="H33266" t="s">
        <v>31827</v>
      </c>
      <c r="I33266" t="s">
        <v>19</v>
      </c>
      <c r="M33266">
        <v>9118</v>
      </c>
    </row>
    <row r="33267" spans="1:13" x14ac:dyDescent="0.3">
      <c r="A33267" t="s">
        <v>28</v>
      </c>
      <c r="B33267">
        <v>1</v>
      </c>
      <c r="C33267">
        <v>1</v>
      </c>
      <c r="D33267">
        <v>1</v>
      </c>
      <c r="E33267" t="s">
        <v>17760</v>
      </c>
      <c r="F33267" t="s">
        <v>2587</v>
      </c>
      <c r="G33267" t="s">
        <v>28</v>
      </c>
      <c r="H33267" t="s">
        <v>31825</v>
      </c>
      <c r="I33267" t="s">
        <v>27</v>
      </c>
      <c r="M33267">
        <v>9118</v>
      </c>
    </row>
    <row r="33268" spans="1:13" x14ac:dyDescent="0.3">
      <c r="E33268" t="s">
        <v>17760</v>
      </c>
      <c r="F33268" t="s">
        <v>2587</v>
      </c>
      <c r="G33268" t="s">
        <v>13</v>
      </c>
      <c r="H33268" t="s">
        <v>31825</v>
      </c>
      <c r="I33268" t="s">
        <v>52</v>
      </c>
      <c r="J33268" t="s">
        <v>23</v>
      </c>
      <c r="M33268">
        <v>9118</v>
      </c>
    </row>
    <row r="33269" spans="1:13" x14ac:dyDescent="0.3">
      <c r="E33269" t="s">
        <v>17760</v>
      </c>
      <c r="F33269" t="s">
        <v>30006</v>
      </c>
      <c r="G33269" t="s">
        <v>28</v>
      </c>
      <c r="H33269" t="s">
        <v>31826</v>
      </c>
      <c r="I33269" t="s">
        <v>70</v>
      </c>
      <c r="J33269" t="s">
        <v>2907</v>
      </c>
      <c r="M33269">
        <v>9118</v>
      </c>
    </row>
    <row r="33270" spans="1:13" x14ac:dyDescent="0.3">
      <c r="E33270" t="s">
        <v>17760</v>
      </c>
      <c r="F33270" t="s">
        <v>2587</v>
      </c>
      <c r="G33270" t="s">
        <v>13</v>
      </c>
      <c r="H33270" t="s">
        <v>31825</v>
      </c>
      <c r="I33270" t="s">
        <v>52</v>
      </c>
      <c r="J33270" t="s">
        <v>23</v>
      </c>
      <c r="M33270">
        <v>9123</v>
      </c>
    </row>
    <row r="33271" spans="1:13" x14ac:dyDescent="0.3">
      <c r="A33271" t="s">
        <v>28</v>
      </c>
      <c r="B33271">
        <v>1</v>
      </c>
      <c r="C33271">
        <v>1</v>
      </c>
      <c r="D33271">
        <v>1</v>
      </c>
      <c r="E33271" t="s">
        <v>17760</v>
      </c>
      <c r="F33271" t="s">
        <v>2587</v>
      </c>
      <c r="G33271" t="s">
        <v>28</v>
      </c>
      <c r="H33271" t="s">
        <v>31825</v>
      </c>
      <c r="I33271" t="s">
        <v>27</v>
      </c>
      <c r="M33271">
        <v>9123</v>
      </c>
    </row>
    <row r="33272" spans="1:13" x14ac:dyDescent="0.3">
      <c r="E33272" t="s">
        <v>17760</v>
      </c>
      <c r="F33272" t="s">
        <v>30006</v>
      </c>
      <c r="G33272" t="s">
        <v>28</v>
      </c>
      <c r="H33272" t="s">
        <v>31826</v>
      </c>
      <c r="I33272" t="s">
        <v>70</v>
      </c>
      <c r="J33272" t="s">
        <v>2907</v>
      </c>
      <c r="M33272">
        <v>9123</v>
      </c>
    </row>
    <row r="33273" spans="1:13" x14ac:dyDescent="0.3">
      <c r="E33273" t="s">
        <v>17760</v>
      </c>
      <c r="F33273" t="s">
        <v>327</v>
      </c>
      <c r="G33273" t="s">
        <v>13</v>
      </c>
      <c r="H33273" t="s">
        <v>31824</v>
      </c>
      <c r="I33273" t="s">
        <v>17</v>
      </c>
      <c r="M33273">
        <v>9123</v>
      </c>
    </row>
    <row r="33274" spans="1:13" x14ac:dyDescent="0.3">
      <c r="A33274" t="s">
        <v>28</v>
      </c>
      <c r="B33274">
        <v>0</v>
      </c>
      <c r="C33274">
        <v>0</v>
      </c>
      <c r="D33274">
        <v>1</v>
      </c>
      <c r="E33274" t="s">
        <v>17760</v>
      </c>
      <c r="F33274" t="s">
        <v>7057</v>
      </c>
      <c r="G33274" t="s">
        <v>28</v>
      </c>
      <c r="H33274" t="s">
        <v>31823</v>
      </c>
      <c r="I33274" t="s">
        <v>17</v>
      </c>
      <c r="M33274">
        <v>9123</v>
      </c>
    </row>
    <row r="33275" spans="1:13" x14ac:dyDescent="0.3">
      <c r="A33275" t="s">
        <v>28</v>
      </c>
      <c r="B33275">
        <v>1</v>
      </c>
      <c r="C33275">
        <v>1</v>
      </c>
      <c r="D33275">
        <v>1</v>
      </c>
      <c r="E33275" t="s">
        <v>17760</v>
      </c>
      <c r="F33275" t="s">
        <v>1762</v>
      </c>
      <c r="G33275" t="s">
        <v>28</v>
      </c>
      <c r="H33275" t="s">
        <v>31827</v>
      </c>
      <c r="I33275" t="s">
        <v>19</v>
      </c>
      <c r="M33275">
        <v>9123</v>
      </c>
    </row>
    <row r="33276" spans="1:13" x14ac:dyDescent="0.3">
      <c r="A33276" t="s">
        <v>28</v>
      </c>
      <c r="B33276">
        <v>1</v>
      </c>
      <c r="C33276">
        <v>1</v>
      </c>
      <c r="D33276">
        <v>1</v>
      </c>
      <c r="E33276" t="s">
        <v>17760</v>
      </c>
      <c r="F33276" t="s">
        <v>2587</v>
      </c>
      <c r="G33276" t="s">
        <v>28</v>
      </c>
      <c r="H33276" t="s">
        <v>31825</v>
      </c>
      <c r="I33276" t="s">
        <v>27</v>
      </c>
      <c r="M33276">
        <v>9124</v>
      </c>
    </row>
    <row r="33277" spans="1:13" x14ac:dyDescent="0.3">
      <c r="A33277" t="s">
        <v>28</v>
      </c>
      <c r="B33277">
        <v>1</v>
      </c>
      <c r="C33277">
        <v>1</v>
      </c>
      <c r="D33277">
        <v>1</v>
      </c>
      <c r="E33277" t="s">
        <v>17760</v>
      </c>
      <c r="F33277" t="s">
        <v>1762</v>
      </c>
      <c r="G33277" t="s">
        <v>28</v>
      </c>
      <c r="H33277" t="s">
        <v>31827</v>
      </c>
      <c r="I33277" t="s">
        <v>19</v>
      </c>
      <c r="M33277">
        <v>9124</v>
      </c>
    </row>
    <row r="33278" spans="1:13" x14ac:dyDescent="0.3">
      <c r="E33278" t="s">
        <v>17760</v>
      </c>
      <c r="F33278" t="s">
        <v>2587</v>
      </c>
      <c r="G33278" t="s">
        <v>13</v>
      </c>
      <c r="H33278" t="s">
        <v>31825</v>
      </c>
      <c r="I33278" t="s">
        <v>52</v>
      </c>
      <c r="J33278" t="s">
        <v>23</v>
      </c>
      <c r="M33278">
        <v>9124</v>
      </c>
    </row>
    <row r="33279" spans="1:13" x14ac:dyDescent="0.3">
      <c r="A33279" t="s">
        <v>28</v>
      </c>
      <c r="B33279">
        <v>0</v>
      </c>
      <c r="C33279">
        <v>0</v>
      </c>
      <c r="D33279">
        <v>1</v>
      </c>
      <c r="E33279" t="s">
        <v>17760</v>
      </c>
      <c r="F33279" t="s">
        <v>7057</v>
      </c>
      <c r="G33279" t="s">
        <v>28</v>
      </c>
      <c r="H33279" t="s">
        <v>31823</v>
      </c>
      <c r="I33279" t="s">
        <v>17</v>
      </c>
      <c r="M33279">
        <v>9124</v>
      </c>
    </row>
    <row r="33280" spans="1:13" x14ac:dyDescent="0.3">
      <c r="E33280" t="s">
        <v>17760</v>
      </c>
      <c r="F33280" t="s">
        <v>30006</v>
      </c>
      <c r="G33280" t="s">
        <v>28</v>
      </c>
      <c r="H33280" t="s">
        <v>31826</v>
      </c>
      <c r="I33280" t="s">
        <v>70</v>
      </c>
      <c r="J33280" t="s">
        <v>2907</v>
      </c>
      <c r="M33280">
        <v>9124</v>
      </c>
    </row>
    <row r="33281" spans="1:13" x14ac:dyDescent="0.3">
      <c r="E33281" t="s">
        <v>17760</v>
      </c>
      <c r="F33281" t="s">
        <v>327</v>
      </c>
      <c r="G33281" t="s">
        <v>13</v>
      </c>
      <c r="H33281" t="s">
        <v>31824</v>
      </c>
      <c r="I33281" t="s">
        <v>17</v>
      </c>
      <c r="M33281">
        <v>9124</v>
      </c>
    </row>
    <row r="33282" spans="1:13" x14ac:dyDescent="0.3">
      <c r="A33282" t="s">
        <v>28</v>
      </c>
      <c r="B33282">
        <v>1</v>
      </c>
      <c r="C33282">
        <v>1</v>
      </c>
      <c r="D33282">
        <v>1</v>
      </c>
      <c r="E33282" t="s">
        <v>17760</v>
      </c>
      <c r="F33282" t="s">
        <v>1762</v>
      </c>
      <c r="G33282" t="s">
        <v>28</v>
      </c>
      <c r="H33282" t="s">
        <v>31827</v>
      </c>
      <c r="I33282" t="s">
        <v>19</v>
      </c>
      <c r="M33282">
        <v>9133</v>
      </c>
    </row>
    <row r="33283" spans="1:13" x14ac:dyDescent="0.3">
      <c r="E33283" t="s">
        <v>17760</v>
      </c>
      <c r="F33283" t="s">
        <v>2587</v>
      </c>
      <c r="G33283" t="s">
        <v>13</v>
      </c>
      <c r="H33283" t="s">
        <v>31825</v>
      </c>
      <c r="I33283" t="s">
        <v>52</v>
      </c>
      <c r="J33283" t="s">
        <v>23</v>
      </c>
      <c r="M33283">
        <v>9133</v>
      </c>
    </row>
    <row r="33284" spans="1:13" x14ac:dyDescent="0.3">
      <c r="E33284" t="s">
        <v>17760</v>
      </c>
      <c r="F33284" t="s">
        <v>30006</v>
      </c>
      <c r="G33284" t="s">
        <v>28</v>
      </c>
      <c r="H33284" t="s">
        <v>31826</v>
      </c>
      <c r="I33284" t="s">
        <v>70</v>
      </c>
      <c r="J33284" t="s">
        <v>2907</v>
      </c>
      <c r="M33284">
        <v>9133</v>
      </c>
    </row>
    <row r="33285" spans="1:13" x14ac:dyDescent="0.3">
      <c r="E33285" t="s">
        <v>17760</v>
      </c>
      <c r="F33285" t="s">
        <v>327</v>
      </c>
      <c r="G33285" t="s">
        <v>13</v>
      </c>
      <c r="H33285" t="s">
        <v>31824</v>
      </c>
      <c r="I33285" t="s">
        <v>17</v>
      </c>
      <c r="M33285">
        <v>9133</v>
      </c>
    </row>
    <row r="33286" spans="1:13" x14ac:dyDescent="0.3">
      <c r="A33286" t="s">
        <v>28</v>
      </c>
      <c r="B33286">
        <v>0</v>
      </c>
      <c r="C33286">
        <v>0</v>
      </c>
      <c r="D33286">
        <v>1</v>
      </c>
      <c r="E33286" t="s">
        <v>17760</v>
      </c>
      <c r="F33286" t="s">
        <v>7057</v>
      </c>
      <c r="G33286" t="s">
        <v>28</v>
      </c>
      <c r="H33286" t="s">
        <v>31823</v>
      </c>
      <c r="I33286" t="s">
        <v>17</v>
      </c>
      <c r="M33286">
        <v>9133</v>
      </c>
    </row>
    <row r="33287" spans="1:13" x14ac:dyDescent="0.3">
      <c r="A33287" t="s">
        <v>28</v>
      </c>
      <c r="B33287">
        <v>1</v>
      </c>
      <c r="C33287">
        <v>1</v>
      </c>
      <c r="D33287">
        <v>1</v>
      </c>
      <c r="E33287" t="s">
        <v>17760</v>
      </c>
      <c r="F33287" t="s">
        <v>2587</v>
      </c>
      <c r="G33287" t="s">
        <v>28</v>
      </c>
      <c r="H33287" t="s">
        <v>31825</v>
      </c>
      <c r="I33287" t="s">
        <v>27</v>
      </c>
      <c r="M33287">
        <v>9133</v>
      </c>
    </row>
    <row r="33288" spans="1:13" x14ac:dyDescent="0.3">
      <c r="A33288" t="s">
        <v>28</v>
      </c>
      <c r="B33288">
        <v>1</v>
      </c>
      <c r="C33288">
        <v>1</v>
      </c>
      <c r="D33288">
        <v>1</v>
      </c>
      <c r="E33288" t="s">
        <v>17760</v>
      </c>
      <c r="F33288" t="s">
        <v>2587</v>
      </c>
      <c r="G33288" t="s">
        <v>28</v>
      </c>
      <c r="H33288" t="s">
        <v>31825</v>
      </c>
      <c r="I33288" t="s">
        <v>27</v>
      </c>
      <c r="M33288">
        <v>9134</v>
      </c>
    </row>
    <row r="33289" spans="1:13" x14ac:dyDescent="0.3">
      <c r="A33289" t="s">
        <v>28</v>
      </c>
      <c r="B33289">
        <v>0</v>
      </c>
      <c r="C33289">
        <v>0</v>
      </c>
      <c r="D33289">
        <v>1</v>
      </c>
      <c r="E33289" t="s">
        <v>17760</v>
      </c>
      <c r="F33289" t="s">
        <v>7057</v>
      </c>
      <c r="G33289" t="s">
        <v>28</v>
      </c>
      <c r="H33289" t="s">
        <v>31823</v>
      </c>
      <c r="I33289" t="s">
        <v>17</v>
      </c>
      <c r="M33289">
        <v>9134</v>
      </c>
    </row>
    <row r="33290" spans="1:13" x14ac:dyDescent="0.3">
      <c r="E33290" t="s">
        <v>17760</v>
      </c>
      <c r="F33290" t="s">
        <v>30006</v>
      </c>
      <c r="G33290" t="s">
        <v>28</v>
      </c>
      <c r="H33290" t="s">
        <v>31826</v>
      </c>
      <c r="I33290" t="s">
        <v>70</v>
      </c>
      <c r="J33290" t="s">
        <v>2907</v>
      </c>
      <c r="M33290">
        <v>9134</v>
      </c>
    </row>
    <row r="33291" spans="1:13" x14ac:dyDescent="0.3">
      <c r="A33291" t="s">
        <v>28</v>
      </c>
      <c r="B33291">
        <v>1</v>
      </c>
      <c r="C33291">
        <v>1</v>
      </c>
      <c r="D33291">
        <v>1</v>
      </c>
      <c r="E33291" t="s">
        <v>17760</v>
      </c>
      <c r="F33291" t="s">
        <v>1762</v>
      </c>
      <c r="G33291" t="s">
        <v>28</v>
      </c>
      <c r="H33291" t="s">
        <v>31827</v>
      </c>
      <c r="I33291" t="s">
        <v>19</v>
      </c>
      <c r="M33291">
        <v>9134</v>
      </c>
    </row>
    <row r="33292" spans="1:13" x14ac:dyDescent="0.3">
      <c r="E33292" t="s">
        <v>17760</v>
      </c>
      <c r="F33292" t="s">
        <v>327</v>
      </c>
      <c r="G33292" t="s">
        <v>13</v>
      </c>
      <c r="H33292" t="s">
        <v>31824</v>
      </c>
      <c r="I33292" t="s">
        <v>17</v>
      </c>
      <c r="M33292">
        <v>9134</v>
      </c>
    </row>
    <row r="33293" spans="1:13" x14ac:dyDescent="0.3">
      <c r="E33293" t="s">
        <v>17760</v>
      </c>
      <c r="F33293" t="s">
        <v>2587</v>
      </c>
      <c r="G33293" t="s">
        <v>13</v>
      </c>
      <c r="H33293" t="s">
        <v>31825</v>
      </c>
      <c r="I33293" t="s">
        <v>52</v>
      </c>
      <c r="J33293" t="s">
        <v>23</v>
      </c>
      <c r="M33293">
        <v>9134</v>
      </c>
    </row>
    <row r="33294" spans="1:13" x14ac:dyDescent="0.3">
      <c r="A33294" t="s">
        <v>28</v>
      </c>
      <c r="B33294">
        <v>1</v>
      </c>
      <c r="C33294">
        <v>1</v>
      </c>
      <c r="D33294">
        <v>1</v>
      </c>
      <c r="E33294" t="s">
        <v>17760</v>
      </c>
      <c r="F33294" t="s">
        <v>1762</v>
      </c>
      <c r="G33294" t="s">
        <v>28</v>
      </c>
      <c r="H33294" t="s">
        <v>31827</v>
      </c>
      <c r="I33294" t="s">
        <v>19</v>
      </c>
      <c r="M33294">
        <v>9137</v>
      </c>
    </row>
    <row r="33295" spans="1:13" x14ac:dyDescent="0.3">
      <c r="A33295" t="s">
        <v>28</v>
      </c>
      <c r="B33295">
        <v>1</v>
      </c>
      <c r="C33295">
        <v>1</v>
      </c>
      <c r="D33295">
        <v>1</v>
      </c>
      <c r="E33295" t="s">
        <v>17760</v>
      </c>
      <c r="F33295" t="s">
        <v>2587</v>
      </c>
      <c r="G33295" t="s">
        <v>28</v>
      </c>
      <c r="H33295" t="s">
        <v>31825</v>
      </c>
      <c r="I33295" t="s">
        <v>27</v>
      </c>
      <c r="M33295">
        <v>9137</v>
      </c>
    </row>
    <row r="33296" spans="1:13" x14ac:dyDescent="0.3">
      <c r="E33296" t="s">
        <v>17760</v>
      </c>
      <c r="F33296" t="s">
        <v>30006</v>
      </c>
      <c r="G33296" t="s">
        <v>28</v>
      </c>
      <c r="H33296" t="s">
        <v>31826</v>
      </c>
      <c r="I33296" t="s">
        <v>70</v>
      </c>
      <c r="J33296" t="s">
        <v>2907</v>
      </c>
      <c r="M33296">
        <v>9137</v>
      </c>
    </row>
    <row r="33297" spans="1:13" x14ac:dyDescent="0.3">
      <c r="A33297" t="s">
        <v>28</v>
      </c>
      <c r="B33297">
        <v>0</v>
      </c>
      <c r="C33297">
        <v>0</v>
      </c>
      <c r="D33297">
        <v>1</v>
      </c>
      <c r="E33297" t="s">
        <v>17760</v>
      </c>
      <c r="F33297" t="s">
        <v>7057</v>
      </c>
      <c r="G33297" t="s">
        <v>28</v>
      </c>
      <c r="H33297" t="s">
        <v>31823</v>
      </c>
      <c r="I33297" t="s">
        <v>17</v>
      </c>
      <c r="M33297">
        <v>9137</v>
      </c>
    </row>
    <row r="33298" spans="1:13" x14ac:dyDescent="0.3">
      <c r="E33298" t="s">
        <v>17760</v>
      </c>
      <c r="F33298" t="s">
        <v>327</v>
      </c>
      <c r="G33298" t="s">
        <v>13</v>
      </c>
      <c r="H33298" t="s">
        <v>31824</v>
      </c>
      <c r="I33298" t="s">
        <v>17</v>
      </c>
      <c r="M33298">
        <v>9137</v>
      </c>
    </row>
    <row r="33299" spans="1:13" x14ac:dyDescent="0.3">
      <c r="E33299" t="s">
        <v>17760</v>
      </c>
      <c r="F33299" t="s">
        <v>2587</v>
      </c>
      <c r="G33299" t="s">
        <v>13</v>
      </c>
      <c r="H33299" t="s">
        <v>31825</v>
      </c>
      <c r="I33299" t="s">
        <v>52</v>
      </c>
      <c r="J33299" t="s">
        <v>23</v>
      </c>
      <c r="M33299">
        <v>9137</v>
      </c>
    </row>
    <row r="33300" spans="1:13" x14ac:dyDescent="0.3">
      <c r="A33300" t="s">
        <v>28</v>
      </c>
      <c r="B33300">
        <v>1</v>
      </c>
      <c r="C33300">
        <v>1</v>
      </c>
      <c r="D33300">
        <v>1</v>
      </c>
      <c r="E33300" t="s">
        <v>17760</v>
      </c>
      <c r="F33300" t="s">
        <v>1762</v>
      </c>
      <c r="G33300" t="s">
        <v>28</v>
      </c>
      <c r="H33300" t="s">
        <v>31827</v>
      </c>
      <c r="I33300" t="s">
        <v>19</v>
      </c>
      <c r="M33300">
        <v>9143</v>
      </c>
    </row>
    <row r="33301" spans="1:13" x14ac:dyDescent="0.3">
      <c r="A33301" t="s">
        <v>28</v>
      </c>
      <c r="B33301">
        <v>0</v>
      </c>
      <c r="C33301">
        <v>0</v>
      </c>
      <c r="D33301">
        <v>1</v>
      </c>
      <c r="E33301" t="s">
        <v>17760</v>
      </c>
      <c r="F33301" t="s">
        <v>7057</v>
      </c>
      <c r="G33301" t="s">
        <v>28</v>
      </c>
      <c r="H33301" t="s">
        <v>31823</v>
      </c>
      <c r="I33301" t="s">
        <v>17</v>
      </c>
      <c r="M33301">
        <v>9143</v>
      </c>
    </row>
    <row r="33302" spans="1:13" x14ac:dyDescent="0.3">
      <c r="A33302" t="s">
        <v>28</v>
      </c>
      <c r="B33302">
        <v>1</v>
      </c>
      <c r="C33302">
        <v>1</v>
      </c>
      <c r="D33302">
        <v>1</v>
      </c>
      <c r="E33302" t="s">
        <v>17760</v>
      </c>
      <c r="F33302" t="s">
        <v>2587</v>
      </c>
      <c r="G33302" t="s">
        <v>28</v>
      </c>
      <c r="H33302" t="s">
        <v>31825</v>
      </c>
      <c r="I33302" t="s">
        <v>27</v>
      </c>
      <c r="M33302">
        <v>9143</v>
      </c>
    </row>
    <row r="33303" spans="1:13" x14ac:dyDescent="0.3">
      <c r="E33303" t="s">
        <v>17760</v>
      </c>
      <c r="F33303" t="s">
        <v>327</v>
      </c>
      <c r="G33303" t="s">
        <v>13</v>
      </c>
      <c r="H33303" t="s">
        <v>31824</v>
      </c>
      <c r="I33303" t="s">
        <v>17</v>
      </c>
      <c r="M33303">
        <v>9143</v>
      </c>
    </row>
    <row r="33304" spans="1:13" x14ac:dyDescent="0.3">
      <c r="E33304" t="s">
        <v>17760</v>
      </c>
      <c r="F33304" t="s">
        <v>2587</v>
      </c>
      <c r="G33304" t="s">
        <v>13</v>
      </c>
      <c r="H33304" t="s">
        <v>31825</v>
      </c>
      <c r="I33304" t="s">
        <v>52</v>
      </c>
      <c r="J33304" t="s">
        <v>23</v>
      </c>
      <c r="M33304">
        <v>9143</v>
      </c>
    </row>
    <row r="33305" spans="1:13" x14ac:dyDescent="0.3">
      <c r="E33305" t="s">
        <v>17760</v>
      </c>
      <c r="F33305" t="s">
        <v>30006</v>
      </c>
      <c r="G33305" t="s">
        <v>28</v>
      </c>
      <c r="H33305" t="s">
        <v>31826</v>
      </c>
      <c r="I33305" t="s">
        <v>70</v>
      </c>
      <c r="J33305" t="s">
        <v>2907</v>
      </c>
      <c r="M33305">
        <v>9143</v>
      </c>
    </row>
    <row r="33306" spans="1:13" x14ac:dyDescent="0.3">
      <c r="E33306" t="s">
        <v>17760</v>
      </c>
      <c r="F33306" t="s">
        <v>30006</v>
      </c>
      <c r="G33306" t="s">
        <v>28</v>
      </c>
      <c r="H33306" t="s">
        <v>31826</v>
      </c>
      <c r="I33306" t="s">
        <v>70</v>
      </c>
      <c r="J33306" t="s">
        <v>2907</v>
      </c>
      <c r="M33306">
        <v>9144</v>
      </c>
    </row>
    <row r="33307" spans="1:13" x14ac:dyDescent="0.3">
      <c r="A33307" t="s">
        <v>28</v>
      </c>
      <c r="B33307">
        <v>0</v>
      </c>
      <c r="C33307">
        <v>0</v>
      </c>
      <c r="D33307">
        <v>1</v>
      </c>
      <c r="E33307" t="s">
        <v>17760</v>
      </c>
      <c r="F33307" t="s">
        <v>7057</v>
      </c>
      <c r="G33307" t="s">
        <v>28</v>
      </c>
      <c r="H33307" t="s">
        <v>31823</v>
      </c>
      <c r="I33307" t="s">
        <v>17</v>
      </c>
      <c r="M33307">
        <v>9144</v>
      </c>
    </row>
    <row r="33308" spans="1:13" x14ac:dyDescent="0.3">
      <c r="A33308" t="s">
        <v>28</v>
      </c>
      <c r="B33308">
        <v>1</v>
      </c>
      <c r="C33308">
        <v>1</v>
      </c>
      <c r="D33308">
        <v>1</v>
      </c>
      <c r="E33308" t="s">
        <v>17760</v>
      </c>
      <c r="F33308" t="s">
        <v>1762</v>
      </c>
      <c r="G33308" t="s">
        <v>28</v>
      </c>
      <c r="H33308" t="s">
        <v>31827</v>
      </c>
      <c r="I33308" t="s">
        <v>19</v>
      </c>
      <c r="M33308">
        <v>9144</v>
      </c>
    </row>
    <row r="33309" spans="1:13" x14ac:dyDescent="0.3">
      <c r="A33309" t="s">
        <v>28</v>
      </c>
      <c r="B33309">
        <v>1</v>
      </c>
      <c r="C33309">
        <v>1</v>
      </c>
      <c r="D33309">
        <v>1</v>
      </c>
      <c r="E33309" t="s">
        <v>17760</v>
      </c>
      <c r="F33309" t="s">
        <v>2587</v>
      </c>
      <c r="G33309" t="s">
        <v>28</v>
      </c>
      <c r="H33309" t="s">
        <v>31825</v>
      </c>
      <c r="I33309" t="s">
        <v>27</v>
      </c>
      <c r="M33309">
        <v>9144</v>
      </c>
    </row>
    <row r="33310" spans="1:13" x14ac:dyDescent="0.3">
      <c r="E33310" t="s">
        <v>17760</v>
      </c>
      <c r="F33310" t="s">
        <v>2587</v>
      </c>
      <c r="G33310" t="s">
        <v>13</v>
      </c>
      <c r="H33310" t="s">
        <v>31825</v>
      </c>
      <c r="I33310" t="s">
        <v>52</v>
      </c>
      <c r="J33310" t="s">
        <v>23</v>
      </c>
      <c r="M33310">
        <v>9144</v>
      </c>
    </row>
    <row r="33311" spans="1:13" x14ac:dyDescent="0.3">
      <c r="E33311" t="s">
        <v>17760</v>
      </c>
      <c r="F33311" t="s">
        <v>327</v>
      </c>
      <c r="G33311" t="s">
        <v>13</v>
      </c>
      <c r="H33311" t="s">
        <v>31824</v>
      </c>
      <c r="I33311" t="s">
        <v>17</v>
      </c>
      <c r="M33311">
        <v>9144</v>
      </c>
    </row>
    <row r="33312" spans="1:13" x14ac:dyDescent="0.3">
      <c r="A33312" t="s">
        <v>28</v>
      </c>
      <c r="B33312">
        <v>0</v>
      </c>
      <c r="C33312">
        <v>0</v>
      </c>
      <c r="D33312">
        <v>1</v>
      </c>
      <c r="E33312" t="s">
        <v>17760</v>
      </c>
      <c r="F33312" t="s">
        <v>7057</v>
      </c>
      <c r="G33312" t="s">
        <v>28</v>
      </c>
      <c r="H33312" t="s">
        <v>31823</v>
      </c>
      <c r="I33312" t="s">
        <v>17</v>
      </c>
      <c r="M33312">
        <v>9151</v>
      </c>
    </row>
    <row r="33313" spans="1:13" x14ac:dyDescent="0.3">
      <c r="E33313" t="s">
        <v>17760</v>
      </c>
      <c r="F33313" t="s">
        <v>327</v>
      </c>
      <c r="G33313" t="s">
        <v>13</v>
      </c>
      <c r="H33313" t="s">
        <v>31824</v>
      </c>
      <c r="I33313" t="s">
        <v>17</v>
      </c>
      <c r="M33313">
        <v>9151</v>
      </c>
    </row>
    <row r="33314" spans="1:13" x14ac:dyDescent="0.3">
      <c r="E33314" t="s">
        <v>17760</v>
      </c>
      <c r="F33314" t="s">
        <v>2587</v>
      </c>
      <c r="G33314" t="s">
        <v>13</v>
      </c>
      <c r="H33314" t="s">
        <v>31825</v>
      </c>
      <c r="I33314" t="s">
        <v>52</v>
      </c>
      <c r="J33314" t="s">
        <v>23</v>
      </c>
      <c r="M33314">
        <v>9151</v>
      </c>
    </row>
    <row r="33315" spans="1:13" x14ac:dyDescent="0.3">
      <c r="A33315" t="s">
        <v>28</v>
      </c>
      <c r="B33315">
        <v>1</v>
      </c>
      <c r="C33315">
        <v>1</v>
      </c>
      <c r="D33315">
        <v>1</v>
      </c>
      <c r="E33315" t="s">
        <v>17760</v>
      </c>
      <c r="F33315" t="s">
        <v>2587</v>
      </c>
      <c r="G33315" t="s">
        <v>28</v>
      </c>
      <c r="H33315" t="s">
        <v>31825</v>
      </c>
      <c r="I33315" t="s">
        <v>27</v>
      </c>
      <c r="M33315">
        <v>9151</v>
      </c>
    </row>
    <row r="33316" spans="1:13" x14ac:dyDescent="0.3">
      <c r="E33316" t="s">
        <v>17760</v>
      </c>
      <c r="F33316" t="s">
        <v>30006</v>
      </c>
      <c r="G33316" t="s">
        <v>28</v>
      </c>
      <c r="H33316" t="s">
        <v>31826</v>
      </c>
      <c r="I33316" t="s">
        <v>70</v>
      </c>
      <c r="J33316" t="s">
        <v>2907</v>
      </c>
      <c r="M33316">
        <v>9151</v>
      </c>
    </row>
    <row r="33317" spans="1:13" x14ac:dyDescent="0.3">
      <c r="A33317" t="s">
        <v>28</v>
      </c>
      <c r="B33317">
        <v>1</v>
      </c>
      <c r="C33317">
        <v>1</v>
      </c>
      <c r="D33317">
        <v>1</v>
      </c>
      <c r="E33317" t="s">
        <v>17760</v>
      </c>
      <c r="F33317" t="s">
        <v>1762</v>
      </c>
      <c r="G33317" t="s">
        <v>28</v>
      </c>
      <c r="H33317" t="s">
        <v>31827</v>
      </c>
      <c r="I33317" t="s">
        <v>19</v>
      </c>
      <c r="M33317">
        <v>9151</v>
      </c>
    </row>
    <row r="33318" spans="1:13" x14ac:dyDescent="0.3">
      <c r="A33318" t="s">
        <v>28</v>
      </c>
      <c r="B33318">
        <v>0</v>
      </c>
      <c r="C33318">
        <v>0</v>
      </c>
      <c r="D33318">
        <v>1</v>
      </c>
      <c r="E33318" t="s">
        <v>17760</v>
      </c>
      <c r="F33318" t="s">
        <v>7057</v>
      </c>
      <c r="G33318" t="s">
        <v>28</v>
      </c>
      <c r="H33318" t="s">
        <v>31823</v>
      </c>
      <c r="I33318" t="s">
        <v>17</v>
      </c>
      <c r="M33318">
        <v>9152</v>
      </c>
    </row>
    <row r="33319" spans="1:13" x14ac:dyDescent="0.3">
      <c r="E33319" t="s">
        <v>17760</v>
      </c>
      <c r="F33319" t="s">
        <v>30006</v>
      </c>
      <c r="G33319" t="s">
        <v>28</v>
      </c>
      <c r="H33319" t="s">
        <v>31826</v>
      </c>
      <c r="I33319" t="s">
        <v>70</v>
      </c>
      <c r="J33319" t="s">
        <v>2907</v>
      </c>
      <c r="M33319">
        <v>9152</v>
      </c>
    </row>
    <row r="33320" spans="1:13" x14ac:dyDescent="0.3">
      <c r="A33320" t="s">
        <v>28</v>
      </c>
      <c r="B33320">
        <v>1</v>
      </c>
      <c r="C33320">
        <v>1</v>
      </c>
      <c r="D33320">
        <v>1</v>
      </c>
      <c r="E33320" t="s">
        <v>17760</v>
      </c>
      <c r="F33320" t="s">
        <v>2587</v>
      </c>
      <c r="G33320" t="s">
        <v>28</v>
      </c>
      <c r="H33320" t="s">
        <v>31825</v>
      </c>
      <c r="I33320" t="s">
        <v>27</v>
      </c>
      <c r="M33320">
        <v>9152</v>
      </c>
    </row>
    <row r="33321" spans="1:13" x14ac:dyDescent="0.3">
      <c r="A33321" t="s">
        <v>28</v>
      </c>
      <c r="B33321">
        <v>1</v>
      </c>
      <c r="C33321">
        <v>1</v>
      </c>
      <c r="D33321">
        <v>1</v>
      </c>
      <c r="E33321" t="s">
        <v>17760</v>
      </c>
      <c r="F33321" t="s">
        <v>1762</v>
      </c>
      <c r="G33321" t="s">
        <v>28</v>
      </c>
      <c r="H33321" t="s">
        <v>31827</v>
      </c>
      <c r="I33321" t="s">
        <v>19</v>
      </c>
      <c r="M33321">
        <v>9152</v>
      </c>
    </row>
    <row r="33322" spans="1:13" x14ac:dyDescent="0.3">
      <c r="E33322" t="s">
        <v>17760</v>
      </c>
      <c r="F33322" t="s">
        <v>2587</v>
      </c>
      <c r="G33322" t="s">
        <v>13</v>
      </c>
      <c r="H33322" t="s">
        <v>31825</v>
      </c>
      <c r="I33322" t="s">
        <v>52</v>
      </c>
      <c r="J33322" t="s">
        <v>23</v>
      </c>
      <c r="M33322">
        <v>9152</v>
      </c>
    </row>
    <row r="33323" spans="1:13" x14ac:dyDescent="0.3">
      <c r="E33323" t="s">
        <v>17760</v>
      </c>
      <c r="F33323" t="s">
        <v>327</v>
      </c>
      <c r="G33323" t="s">
        <v>13</v>
      </c>
      <c r="H33323" t="s">
        <v>31824</v>
      </c>
      <c r="I33323" t="s">
        <v>17</v>
      </c>
      <c r="M33323">
        <v>9152</v>
      </c>
    </row>
    <row r="33324" spans="1:13" x14ac:dyDescent="0.3">
      <c r="A33324" t="s">
        <v>28</v>
      </c>
      <c r="B33324">
        <v>1</v>
      </c>
      <c r="C33324">
        <v>1</v>
      </c>
      <c r="D33324">
        <v>1</v>
      </c>
      <c r="E33324" t="s">
        <v>17760</v>
      </c>
      <c r="F33324" t="s">
        <v>2587</v>
      </c>
      <c r="G33324" t="s">
        <v>28</v>
      </c>
      <c r="H33324" t="s">
        <v>31825</v>
      </c>
      <c r="I33324" t="s">
        <v>27</v>
      </c>
      <c r="M33324">
        <v>9167</v>
      </c>
    </row>
    <row r="33325" spans="1:13" x14ac:dyDescent="0.3">
      <c r="A33325" t="s">
        <v>28</v>
      </c>
      <c r="B33325">
        <v>0</v>
      </c>
      <c r="C33325">
        <v>0</v>
      </c>
      <c r="D33325">
        <v>1</v>
      </c>
      <c r="E33325" t="s">
        <v>17760</v>
      </c>
      <c r="F33325" t="s">
        <v>7057</v>
      </c>
      <c r="G33325" t="s">
        <v>28</v>
      </c>
      <c r="H33325" t="s">
        <v>31823</v>
      </c>
      <c r="I33325" t="s">
        <v>17</v>
      </c>
      <c r="M33325">
        <v>9167</v>
      </c>
    </row>
    <row r="33326" spans="1:13" x14ac:dyDescent="0.3">
      <c r="E33326" t="s">
        <v>17760</v>
      </c>
      <c r="F33326" t="s">
        <v>2587</v>
      </c>
      <c r="G33326" t="s">
        <v>13</v>
      </c>
      <c r="H33326" t="s">
        <v>31825</v>
      </c>
      <c r="I33326" t="s">
        <v>52</v>
      </c>
      <c r="J33326" t="s">
        <v>23</v>
      </c>
      <c r="M33326">
        <v>9167</v>
      </c>
    </row>
    <row r="33327" spans="1:13" x14ac:dyDescent="0.3">
      <c r="E33327" t="s">
        <v>17760</v>
      </c>
      <c r="F33327" t="s">
        <v>327</v>
      </c>
      <c r="G33327" t="s">
        <v>13</v>
      </c>
      <c r="H33327" t="s">
        <v>31824</v>
      </c>
      <c r="I33327" t="s">
        <v>17</v>
      </c>
      <c r="M33327">
        <v>9167</v>
      </c>
    </row>
    <row r="33328" spans="1:13" x14ac:dyDescent="0.3">
      <c r="E33328" t="s">
        <v>17760</v>
      </c>
      <c r="F33328" t="s">
        <v>30006</v>
      </c>
      <c r="G33328" t="s">
        <v>28</v>
      </c>
      <c r="H33328" t="s">
        <v>31826</v>
      </c>
      <c r="I33328" t="s">
        <v>70</v>
      </c>
      <c r="J33328" t="s">
        <v>2907</v>
      </c>
      <c r="M33328">
        <v>9167</v>
      </c>
    </row>
    <row r="33329" spans="1:13" x14ac:dyDescent="0.3">
      <c r="A33329" t="s">
        <v>28</v>
      </c>
      <c r="B33329">
        <v>1</v>
      </c>
      <c r="C33329">
        <v>1</v>
      </c>
      <c r="D33329">
        <v>1</v>
      </c>
      <c r="E33329" t="s">
        <v>17760</v>
      </c>
      <c r="F33329" t="s">
        <v>1762</v>
      </c>
      <c r="G33329" t="s">
        <v>28</v>
      </c>
      <c r="H33329" t="s">
        <v>31827</v>
      </c>
      <c r="I33329" t="s">
        <v>19</v>
      </c>
      <c r="M33329">
        <v>9167</v>
      </c>
    </row>
    <row r="33330" spans="1:13" x14ac:dyDescent="0.3">
      <c r="A33330" t="s">
        <v>28</v>
      </c>
      <c r="B33330">
        <v>1</v>
      </c>
      <c r="C33330">
        <v>1</v>
      </c>
      <c r="D33330">
        <v>1</v>
      </c>
      <c r="E33330" t="s">
        <v>17760</v>
      </c>
      <c r="F33330" t="s">
        <v>1762</v>
      </c>
      <c r="G33330" t="s">
        <v>28</v>
      </c>
      <c r="H33330" t="s">
        <v>31827</v>
      </c>
      <c r="I33330" t="s">
        <v>19</v>
      </c>
      <c r="M33330">
        <v>9168</v>
      </c>
    </row>
    <row r="33331" spans="1:13" x14ac:dyDescent="0.3">
      <c r="E33331" t="s">
        <v>17760</v>
      </c>
      <c r="F33331" t="s">
        <v>2587</v>
      </c>
      <c r="G33331" t="s">
        <v>13</v>
      </c>
      <c r="H33331" t="s">
        <v>31825</v>
      </c>
      <c r="I33331" t="s">
        <v>52</v>
      </c>
      <c r="J33331" t="s">
        <v>23</v>
      </c>
      <c r="M33331">
        <v>9168</v>
      </c>
    </row>
    <row r="33332" spans="1:13" x14ac:dyDescent="0.3">
      <c r="A33332" t="s">
        <v>28</v>
      </c>
      <c r="B33332">
        <v>1</v>
      </c>
      <c r="C33332">
        <v>1</v>
      </c>
      <c r="D33332">
        <v>1</v>
      </c>
      <c r="E33332" t="s">
        <v>17760</v>
      </c>
      <c r="F33332" t="s">
        <v>2587</v>
      </c>
      <c r="G33332" t="s">
        <v>28</v>
      </c>
      <c r="H33332" t="s">
        <v>31825</v>
      </c>
      <c r="I33332" t="s">
        <v>27</v>
      </c>
      <c r="M33332">
        <v>9168</v>
      </c>
    </row>
    <row r="33333" spans="1:13" x14ac:dyDescent="0.3">
      <c r="E33333" t="s">
        <v>17760</v>
      </c>
      <c r="F33333" t="s">
        <v>327</v>
      </c>
      <c r="G33333" t="s">
        <v>13</v>
      </c>
      <c r="H33333" t="s">
        <v>31824</v>
      </c>
      <c r="I33333" t="s">
        <v>17</v>
      </c>
      <c r="M33333">
        <v>9168</v>
      </c>
    </row>
    <row r="33334" spans="1:13" x14ac:dyDescent="0.3">
      <c r="A33334" t="s">
        <v>28</v>
      </c>
      <c r="B33334">
        <v>0</v>
      </c>
      <c r="C33334">
        <v>0</v>
      </c>
      <c r="D33334">
        <v>1</v>
      </c>
      <c r="E33334" t="s">
        <v>17760</v>
      </c>
      <c r="F33334" t="s">
        <v>7057</v>
      </c>
      <c r="G33334" t="s">
        <v>28</v>
      </c>
      <c r="H33334" t="s">
        <v>31823</v>
      </c>
      <c r="I33334" t="s">
        <v>17</v>
      </c>
      <c r="M33334">
        <v>9168</v>
      </c>
    </row>
    <row r="33335" spans="1:13" x14ac:dyDescent="0.3">
      <c r="E33335" t="s">
        <v>17760</v>
      </c>
      <c r="F33335" t="s">
        <v>30006</v>
      </c>
      <c r="G33335" t="s">
        <v>28</v>
      </c>
      <c r="H33335" t="s">
        <v>31826</v>
      </c>
      <c r="I33335" t="s">
        <v>70</v>
      </c>
      <c r="J33335" t="s">
        <v>2907</v>
      </c>
      <c r="M33335">
        <v>9168</v>
      </c>
    </row>
    <row r="33336" spans="1:13" x14ac:dyDescent="0.3">
      <c r="A33336" t="s">
        <v>28</v>
      </c>
      <c r="B33336">
        <v>1</v>
      </c>
      <c r="C33336">
        <v>1</v>
      </c>
      <c r="D33336">
        <v>1</v>
      </c>
      <c r="E33336" t="s">
        <v>17760</v>
      </c>
      <c r="F33336" t="s">
        <v>1762</v>
      </c>
      <c r="G33336" t="s">
        <v>28</v>
      </c>
      <c r="H33336" t="s">
        <v>31827</v>
      </c>
      <c r="I33336" t="s">
        <v>19</v>
      </c>
      <c r="M33336">
        <v>9174</v>
      </c>
    </row>
    <row r="33337" spans="1:13" x14ac:dyDescent="0.3">
      <c r="E33337" t="s">
        <v>17760</v>
      </c>
      <c r="F33337" t="s">
        <v>327</v>
      </c>
      <c r="G33337" t="s">
        <v>13</v>
      </c>
      <c r="H33337" t="s">
        <v>31824</v>
      </c>
      <c r="I33337" t="s">
        <v>17</v>
      </c>
      <c r="M33337">
        <v>9174</v>
      </c>
    </row>
    <row r="33338" spans="1:13" x14ac:dyDescent="0.3">
      <c r="E33338" t="s">
        <v>17760</v>
      </c>
      <c r="F33338" t="s">
        <v>2587</v>
      </c>
      <c r="G33338" t="s">
        <v>13</v>
      </c>
      <c r="H33338" t="s">
        <v>31825</v>
      </c>
      <c r="I33338" t="s">
        <v>52</v>
      </c>
      <c r="J33338" t="s">
        <v>23</v>
      </c>
      <c r="M33338">
        <v>9174</v>
      </c>
    </row>
    <row r="33339" spans="1:13" x14ac:dyDescent="0.3">
      <c r="A33339" t="s">
        <v>28</v>
      </c>
      <c r="B33339">
        <v>1</v>
      </c>
      <c r="C33339">
        <v>1</v>
      </c>
      <c r="D33339">
        <v>1</v>
      </c>
      <c r="E33339" t="s">
        <v>17760</v>
      </c>
      <c r="F33339" t="s">
        <v>2587</v>
      </c>
      <c r="G33339" t="s">
        <v>28</v>
      </c>
      <c r="H33339" t="s">
        <v>31825</v>
      </c>
      <c r="I33339" t="s">
        <v>27</v>
      </c>
      <c r="M33339">
        <v>9174</v>
      </c>
    </row>
    <row r="33340" spans="1:13" x14ac:dyDescent="0.3">
      <c r="A33340" t="s">
        <v>28</v>
      </c>
      <c r="B33340">
        <v>0</v>
      </c>
      <c r="C33340">
        <v>0</v>
      </c>
      <c r="D33340">
        <v>1</v>
      </c>
      <c r="E33340" t="s">
        <v>17760</v>
      </c>
      <c r="F33340" t="s">
        <v>7057</v>
      </c>
      <c r="G33340" t="s">
        <v>28</v>
      </c>
      <c r="H33340" t="s">
        <v>31823</v>
      </c>
      <c r="I33340" t="s">
        <v>17</v>
      </c>
      <c r="M33340">
        <v>9174</v>
      </c>
    </row>
    <row r="33341" spans="1:13" x14ac:dyDescent="0.3">
      <c r="E33341" t="s">
        <v>17760</v>
      </c>
      <c r="F33341" t="s">
        <v>30006</v>
      </c>
      <c r="G33341" t="s">
        <v>28</v>
      </c>
      <c r="H33341" t="s">
        <v>31826</v>
      </c>
      <c r="I33341" t="s">
        <v>70</v>
      </c>
      <c r="J33341" t="s">
        <v>2907</v>
      </c>
      <c r="M33341">
        <v>9174</v>
      </c>
    </row>
    <row r="33342" spans="1:13" x14ac:dyDescent="0.3">
      <c r="A33342" t="s">
        <v>28</v>
      </c>
      <c r="B33342">
        <v>1</v>
      </c>
      <c r="C33342">
        <v>1</v>
      </c>
      <c r="D33342">
        <v>1</v>
      </c>
      <c r="E33342" t="s">
        <v>17760</v>
      </c>
      <c r="F33342" t="s">
        <v>2587</v>
      </c>
      <c r="G33342" t="s">
        <v>28</v>
      </c>
      <c r="H33342" t="s">
        <v>31825</v>
      </c>
      <c r="I33342" t="s">
        <v>27</v>
      </c>
      <c r="M33342">
        <v>9175</v>
      </c>
    </row>
    <row r="33343" spans="1:13" x14ac:dyDescent="0.3">
      <c r="A33343" t="s">
        <v>28</v>
      </c>
      <c r="B33343">
        <v>1</v>
      </c>
      <c r="C33343">
        <v>1</v>
      </c>
      <c r="D33343">
        <v>1</v>
      </c>
      <c r="E33343" t="s">
        <v>17760</v>
      </c>
      <c r="F33343" t="s">
        <v>1762</v>
      </c>
      <c r="G33343" t="s">
        <v>28</v>
      </c>
      <c r="H33343" t="s">
        <v>31827</v>
      </c>
      <c r="I33343" t="s">
        <v>19</v>
      </c>
      <c r="M33343">
        <v>9175</v>
      </c>
    </row>
    <row r="33344" spans="1:13" x14ac:dyDescent="0.3">
      <c r="E33344" t="s">
        <v>17760</v>
      </c>
      <c r="F33344" t="s">
        <v>30006</v>
      </c>
      <c r="G33344" t="s">
        <v>28</v>
      </c>
      <c r="H33344" t="s">
        <v>31826</v>
      </c>
      <c r="I33344" t="s">
        <v>70</v>
      </c>
      <c r="J33344" t="s">
        <v>2907</v>
      </c>
      <c r="M33344">
        <v>9175</v>
      </c>
    </row>
    <row r="33345" spans="1:13" x14ac:dyDescent="0.3">
      <c r="E33345" t="s">
        <v>17760</v>
      </c>
      <c r="F33345" t="s">
        <v>2587</v>
      </c>
      <c r="G33345" t="s">
        <v>13</v>
      </c>
      <c r="H33345" t="s">
        <v>31825</v>
      </c>
      <c r="I33345" t="s">
        <v>52</v>
      </c>
      <c r="J33345" t="s">
        <v>23</v>
      </c>
      <c r="M33345">
        <v>9175</v>
      </c>
    </row>
    <row r="33346" spans="1:13" x14ac:dyDescent="0.3">
      <c r="A33346" t="s">
        <v>28</v>
      </c>
      <c r="B33346">
        <v>0</v>
      </c>
      <c r="C33346">
        <v>0</v>
      </c>
      <c r="D33346">
        <v>1</v>
      </c>
      <c r="E33346" t="s">
        <v>17760</v>
      </c>
      <c r="F33346" t="s">
        <v>7057</v>
      </c>
      <c r="G33346" t="s">
        <v>28</v>
      </c>
      <c r="H33346" t="s">
        <v>31823</v>
      </c>
      <c r="I33346" t="s">
        <v>17</v>
      </c>
      <c r="M33346">
        <v>9175</v>
      </c>
    </row>
    <row r="33347" spans="1:13" x14ac:dyDescent="0.3">
      <c r="E33347" t="s">
        <v>17760</v>
      </c>
      <c r="F33347" t="s">
        <v>327</v>
      </c>
      <c r="G33347" t="s">
        <v>13</v>
      </c>
      <c r="H33347" t="s">
        <v>31824</v>
      </c>
      <c r="I33347" t="s">
        <v>17</v>
      </c>
      <c r="M33347">
        <v>9175</v>
      </c>
    </row>
    <row r="33348" spans="1:13" x14ac:dyDescent="0.3">
      <c r="A33348" t="s">
        <v>28</v>
      </c>
      <c r="B33348">
        <v>1</v>
      </c>
      <c r="C33348">
        <v>1</v>
      </c>
      <c r="D33348">
        <v>1</v>
      </c>
      <c r="E33348" t="s">
        <v>17760</v>
      </c>
      <c r="F33348" t="s">
        <v>1762</v>
      </c>
      <c r="G33348" t="s">
        <v>28</v>
      </c>
      <c r="H33348" t="s">
        <v>31827</v>
      </c>
      <c r="I33348" t="s">
        <v>19</v>
      </c>
      <c r="M33348">
        <v>9191</v>
      </c>
    </row>
    <row r="33349" spans="1:13" x14ac:dyDescent="0.3">
      <c r="E33349" t="s">
        <v>17760</v>
      </c>
      <c r="F33349" t="s">
        <v>327</v>
      </c>
      <c r="G33349" t="s">
        <v>13</v>
      </c>
      <c r="H33349" t="s">
        <v>31824</v>
      </c>
      <c r="I33349" t="s">
        <v>17</v>
      </c>
      <c r="M33349">
        <v>9191</v>
      </c>
    </row>
    <row r="33350" spans="1:13" x14ac:dyDescent="0.3">
      <c r="E33350" t="s">
        <v>17760</v>
      </c>
      <c r="F33350" t="s">
        <v>30006</v>
      </c>
      <c r="G33350" t="s">
        <v>28</v>
      </c>
      <c r="H33350" t="s">
        <v>31826</v>
      </c>
      <c r="I33350" t="s">
        <v>70</v>
      </c>
      <c r="J33350" t="s">
        <v>2907</v>
      </c>
      <c r="M33350">
        <v>9191</v>
      </c>
    </row>
    <row r="33351" spans="1:13" x14ac:dyDescent="0.3">
      <c r="E33351" t="s">
        <v>17760</v>
      </c>
      <c r="F33351" t="s">
        <v>2587</v>
      </c>
      <c r="G33351" t="s">
        <v>13</v>
      </c>
      <c r="H33351" t="s">
        <v>31825</v>
      </c>
      <c r="I33351" t="s">
        <v>52</v>
      </c>
      <c r="J33351" t="s">
        <v>23</v>
      </c>
      <c r="M33351">
        <v>9191</v>
      </c>
    </row>
    <row r="33352" spans="1:13" x14ac:dyDescent="0.3">
      <c r="A33352" t="s">
        <v>28</v>
      </c>
      <c r="B33352">
        <v>1</v>
      </c>
      <c r="C33352">
        <v>1</v>
      </c>
      <c r="D33352">
        <v>1</v>
      </c>
      <c r="E33352" t="s">
        <v>17760</v>
      </c>
      <c r="F33352" t="s">
        <v>2587</v>
      </c>
      <c r="G33352" t="s">
        <v>28</v>
      </c>
      <c r="H33352" t="s">
        <v>31825</v>
      </c>
      <c r="I33352" t="s">
        <v>27</v>
      </c>
      <c r="M33352">
        <v>9191</v>
      </c>
    </row>
    <row r="33353" spans="1:13" x14ac:dyDescent="0.3">
      <c r="A33353" t="s">
        <v>28</v>
      </c>
      <c r="B33353">
        <v>0</v>
      </c>
      <c r="C33353">
        <v>0</v>
      </c>
      <c r="D33353">
        <v>1</v>
      </c>
      <c r="E33353" t="s">
        <v>17760</v>
      </c>
      <c r="F33353" t="s">
        <v>7057</v>
      </c>
      <c r="G33353" t="s">
        <v>28</v>
      </c>
      <c r="H33353" t="s">
        <v>31823</v>
      </c>
      <c r="I33353" t="s">
        <v>17</v>
      </c>
      <c r="M33353">
        <v>9191</v>
      </c>
    </row>
    <row r="33354" spans="1:13" x14ac:dyDescent="0.3">
      <c r="A33354" t="s">
        <v>28</v>
      </c>
      <c r="B33354">
        <v>1</v>
      </c>
      <c r="C33354">
        <v>1</v>
      </c>
      <c r="D33354">
        <v>1</v>
      </c>
      <c r="E33354" t="s">
        <v>17760</v>
      </c>
      <c r="F33354" t="s">
        <v>1762</v>
      </c>
      <c r="G33354" t="s">
        <v>28</v>
      </c>
      <c r="H33354" t="s">
        <v>31827</v>
      </c>
      <c r="I33354" t="s">
        <v>19</v>
      </c>
      <c r="M33354">
        <v>9193</v>
      </c>
    </row>
    <row r="33355" spans="1:13" x14ac:dyDescent="0.3">
      <c r="A33355" t="s">
        <v>28</v>
      </c>
      <c r="B33355">
        <v>1</v>
      </c>
      <c r="C33355">
        <v>1</v>
      </c>
      <c r="D33355">
        <v>1</v>
      </c>
      <c r="E33355" t="s">
        <v>17760</v>
      </c>
      <c r="F33355" t="s">
        <v>2587</v>
      </c>
      <c r="G33355" t="s">
        <v>28</v>
      </c>
      <c r="H33355" t="s">
        <v>31825</v>
      </c>
      <c r="I33355" t="s">
        <v>27</v>
      </c>
      <c r="M33355">
        <v>9193</v>
      </c>
    </row>
    <row r="33356" spans="1:13" x14ac:dyDescent="0.3">
      <c r="E33356" t="s">
        <v>17760</v>
      </c>
      <c r="F33356" t="s">
        <v>327</v>
      </c>
      <c r="G33356" t="s">
        <v>13</v>
      </c>
      <c r="H33356" t="s">
        <v>31824</v>
      </c>
      <c r="I33356" t="s">
        <v>17</v>
      </c>
      <c r="M33356">
        <v>9193</v>
      </c>
    </row>
    <row r="33357" spans="1:13" x14ac:dyDescent="0.3">
      <c r="A33357" t="s">
        <v>28</v>
      </c>
      <c r="B33357">
        <v>0</v>
      </c>
      <c r="C33357">
        <v>0</v>
      </c>
      <c r="D33357">
        <v>1</v>
      </c>
      <c r="E33357" t="s">
        <v>17760</v>
      </c>
      <c r="F33357" t="s">
        <v>7057</v>
      </c>
      <c r="G33357" t="s">
        <v>28</v>
      </c>
      <c r="H33357" t="s">
        <v>31823</v>
      </c>
      <c r="I33357" t="s">
        <v>17</v>
      </c>
      <c r="M33357">
        <v>9193</v>
      </c>
    </row>
    <row r="33358" spans="1:13" x14ac:dyDescent="0.3">
      <c r="E33358" t="s">
        <v>17760</v>
      </c>
      <c r="F33358" t="s">
        <v>30006</v>
      </c>
      <c r="G33358" t="s">
        <v>28</v>
      </c>
      <c r="H33358" t="s">
        <v>31826</v>
      </c>
      <c r="I33358" t="s">
        <v>70</v>
      </c>
      <c r="J33358" t="s">
        <v>2907</v>
      </c>
      <c r="M33358">
        <v>9193</v>
      </c>
    </row>
    <row r="33359" spans="1:13" x14ac:dyDescent="0.3">
      <c r="E33359" t="s">
        <v>17760</v>
      </c>
      <c r="F33359" t="s">
        <v>2587</v>
      </c>
      <c r="G33359" t="s">
        <v>13</v>
      </c>
      <c r="H33359" t="s">
        <v>31825</v>
      </c>
      <c r="I33359" t="s">
        <v>52</v>
      </c>
      <c r="J33359" t="s">
        <v>23</v>
      </c>
      <c r="M33359">
        <v>9193</v>
      </c>
    </row>
    <row r="33360" spans="1:13" x14ac:dyDescent="0.3">
      <c r="A33360" t="s">
        <v>28</v>
      </c>
      <c r="B33360">
        <v>1</v>
      </c>
      <c r="C33360">
        <v>1</v>
      </c>
      <c r="D33360">
        <v>1</v>
      </c>
      <c r="E33360" t="s">
        <v>17760</v>
      </c>
      <c r="F33360" t="s">
        <v>2587</v>
      </c>
      <c r="G33360" t="s">
        <v>28</v>
      </c>
      <c r="H33360" t="s">
        <v>31825</v>
      </c>
      <c r="I33360" t="s">
        <v>27</v>
      </c>
      <c r="M33360">
        <v>9196</v>
      </c>
    </row>
    <row r="33361" spans="1:13" x14ac:dyDescent="0.3">
      <c r="E33361" t="s">
        <v>17760</v>
      </c>
      <c r="F33361" t="s">
        <v>30006</v>
      </c>
      <c r="G33361" t="s">
        <v>28</v>
      </c>
      <c r="H33361" t="s">
        <v>31826</v>
      </c>
      <c r="I33361" t="s">
        <v>70</v>
      </c>
      <c r="J33361" t="s">
        <v>2907</v>
      </c>
      <c r="M33361">
        <v>9196</v>
      </c>
    </row>
    <row r="33362" spans="1:13" x14ac:dyDescent="0.3">
      <c r="A33362" t="s">
        <v>28</v>
      </c>
      <c r="B33362">
        <v>0</v>
      </c>
      <c r="C33362">
        <v>0</v>
      </c>
      <c r="D33362">
        <v>1</v>
      </c>
      <c r="E33362" t="s">
        <v>17760</v>
      </c>
      <c r="F33362" t="s">
        <v>7057</v>
      </c>
      <c r="G33362" t="s">
        <v>28</v>
      </c>
      <c r="H33362" t="s">
        <v>31823</v>
      </c>
      <c r="I33362" t="s">
        <v>17</v>
      </c>
      <c r="M33362">
        <v>9196</v>
      </c>
    </row>
    <row r="33363" spans="1:13" x14ac:dyDescent="0.3">
      <c r="A33363" t="s">
        <v>28</v>
      </c>
      <c r="B33363">
        <v>1</v>
      </c>
      <c r="C33363">
        <v>1</v>
      </c>
      <c r="D33363">
        <v>1</v>
      </c>
      <c r="E33363" t="s">
        <v>17760</v>
      </c>
      <c r="F33363" t="s">
        <v>1762</v>
      </c>
      <c r="G33363" t="s">
        <v>28</v>
      </c>
      <c r="H33363" t="s">
        <v>31827</v>
      </c>
      <c r="I33363" t="s">
        <v>19</v>
      </c>
      <c r="M33363">
        <v>9196</v>
      </c>
    </row>
    <row r="33364" spans="1:13" x14ac:dyDescent="0.3">
      <c r="E33364" t="s">
        <v>17760</v>
      </c>
      <c r="F33364" t="s">
        <v>2587</v>
      </c>
      <c r="G33364" t="s">
        <v>13</v>
      </c>
      <c r="H33364" t="s">
        <v>31825</v>
      </c>
      <c r="I33364" t="s">
        <v>52</v>
      </c>
      <c r="J33364" t="s">
        <v>23</v>
      </c>
      <c r="M33364">
        <v>9196</v>
      </c>
    </row>
    <row r="33365" spans="1:13" x14ac:dyDescent="0.3">
      <c r="E33365" t="s">
        <v>17760</v>
      </c>
      <c r="F33365" t="s">
        <v>327</v>
      </c>
      <c r="G33365" t="s">
        <v>13</v>
      </c>
      <c r="H33365" t="s">
        <v>31824</v>
      </c>
      <c r="I33365" t="s">
        <v>17</v>
      </c>
      <c r="M33365">
        <v>9196</v>
      </c>
    </row>
    <row r="33366" spans="1:13" x14ac:dyDescent="0.3">
      <c r="A33366" t="s">
        <v>28</v>
      </c>
      <c r="B33366">
        <v>0</v>
      </c>
      <c r="C33366">
        <v>0</v>
      </c>
      <c r="D33366">
        <v>1</v>
      </c>
      <c r="E33366" t="s">
        <v>17760</v>
      </c>
      <c r="F33366" t="s">
        <v>7057</v>
      </c>
      <c r="G33366" t="s">
        <v>28</v>
      </c>
      <c r="H33366" t="s">
        <v>31823</v>
      </c>
      <c r="I33366" t="s">
        <v>17</v>
      </c>
      <c r="M33366">
        <v>9201</v>
      </c>
    </row>
    <row r="33367" spans="1:13" x14ac:dyDescent="0.3">
      <c r="A33367" t="s">
        <v>28</v>
      </c>
      <c r="B33367">
        <v>1</v>
      </c>
      <c r="C33367">
        <v>1</v>
      </c>
      <c r="D33367">
        <v>1</v>
      </c>
      <c r="E33367" t="s">
        <v>17760</v>
      </c>
      <c r="F33367" t="s">
        <v>2587</v>
      </c>
      <c r="G33367" t="s">
        <v>28</v>
      </c>
      <c r="H33367" t="s">
        <v>31825</v>
      </c>
      <c r="I33367" t="s">
        <v>27</v>
      </c>
      <c r="M33367">
        <v>9201</v>
      </c>
    </row>
    <row r="33368" spans="1:13" x14ac:dyDescent="0.3">
      <c r="A33368" t="s">
        <v>28</v>
      </c>
      <c r="B33368">
        <v>1</v>
      </c>
      <c r="C33368">
        <v>1</v>
      </c>
      <c r="D33368">
        <v>1</v>
      </c>
      <c r="E33368" t="s">
        <v>17760</v>
      </c>
      <c r="F33368" t="s">
        <v>1762</v>
      </c>
      <c r="G33368" t="s">
        <v>28</v>
      </c>
      <c r="H33368" t="s">
        <v>31827</v>
      </c>
      <c r="I33368" t="s">
        <v>19</v>
      </c>
      <c r="M33368">
        <v>9201</v>
      </c>
    </row>
    <row r="33369" spans="1:13" x14ac:dyDescent="0.3">
      <c r="E33369" t="s">
        <v>17760</v>
      </c>
      <c r="F33369" t="s">
        <v>2587</v>
      </c>
      <c r="G33369" t="s">
        <v>13</v>
      </c>
      <c r="H33369" t="s">
        <v>31825</v>
      </c>
      <c r="I33369" t="s">
        <v>52</v>
      </c>
      <c r="J33369" t="s">
        <v>23</v>
      </c>
      <c r="M33369">
        <v>9201</v>
      </c>
    </row>
    <row r="33370" spans="1:13" x14ac:dyDescent="0.3">
      <c r="E33370" t="s">
        <v>17760</v>
      </c>
      <c r="F33370" t="s">
        <v>30006</v>
      </c>
      <c r="G33370" t="s">
        <v>28</v>
      </c>
      <c r="H33370" t="s">
        <v>31826</v>
      </c>
      <c r="I33370" t="s">
        <v>70</v>
      </c>
      <c r="J33370" t="s">
        <v>2907</v>
      </c>
      <c r="M33370">
        <v>9201</v>
      </c>
    </row>
    <row r="33371" spans="1:13" x14ac:dyDescent="0.3">
      <c r="E33371" t="s">
        <v>17760</v>
      </c>
      <c r="F33371" t="s">
        <v>327</v>
      </c>
      <c r="G33371" t="s">
        <v>13</v>
      </c>
      <c r="H33371" t="s">
        <v>31824</v>
      </c>
      <c r="I33371" t="s">
        <v>17</v>
      </c>
      <c r="M33371">
        <v>9201</v>
      </c>
    </row>
    <row r="33372" spans="1:13" x14ac:dyDescent="0.3">
      <c r="E33372" t="s">
        <v>31836</v>
      </c>
      <c r="F33372" t="s">
        <v>3688</v>
      </c>
      <c r="G33372" t="s">
        <v>50</v>
      </c>
      <c r="H33372" t="s">
        <v>31837</v>
      </c>
      <c r="I33372" t="s">
        <v>52</v>
      </c>
      <c r="J33372" t="s">
        <v>404</v>
      </c>
      <c r="M33372">
        <v>9202</v>
      </c>
    </row>
    <row r="33373" spans="1:13" x14ac:dyDescent="0.3">
      <c r="E33373" t="s">
        <v>31836</v>
      </c>
      <c r="F33373" t="s">
        <v>3688</v>
      </c>
      <c r="G33373" t="s">
        <v>50</v>
      </c>
      <c r="H33373" t="s">
        <v>31837</v>
      </c>
      <c r="I33373" t="s">
        <v>52</v>
      </c>
      <c r="J33373" t="s">
        <v>404</v>
      </c>
      <c r="M33373">
        <v>9203</v>
      </c>
    </row>
    <row r="33374" spans="1:13" x14ac:dyDescent="0.3">
      <c r="E33374" t="s">
        <v>31838</v>
      </c>
      <c r="F33374" t="s">
        <v>31838</v>
      </c>
      <c r="G33374" t="s">
        <v>25</v>
      </c>
      <c r="H33374" t="s">
        <v>31839</v>
      </c>
      <c r="I33374" t="s">
        <v>19</v>
      </c>
      <c r="M33374">
        <v>9207</v>
      </c>
    </row>
    <row r="33375" spans="1:13" x14ac:dyDescent="0.3">
      <c r="E33375" t="s">
        <v>31840</v>
      </c>
      <c r="F33375" t="s">
        <v>31841</v>
      </c>
      <c r="G33375" t="s">
        <v>28</v>
      </c>
      <c r="H33375" t="s">
        <v>31842</v>
      </c>
      <c r="I33375" t="s">
        <v>19</v>
      </c>
      <c r="M33375">
        <v>9209</v>
      </c>
    </row>
    <row r="33376" spans="1:13" x14ac:dyDescent="0.3">
      <c r="A33376" t="s">
        <v>13</v>
      </c>
      <c r="B33376">
        <v>1</v>
      </c>
      <c r="C33376">
        <v>1</v>
      </c>
      <c r="D33376">
        <v>1</v>
      </c>
      <c r="E33376" t="s">
        <v>31840</v>
      </c>
      <c r="F33376" t="s">
        <v>31843</v>
      </c>
      <c r="G33376" t="s">
        <v>13</v>
      </c>
      <c r="H33376" t="s">
        <v>31844</v>
      </c>
      <c r="I33376" t="s">
        <v>22</v>
      </c>
      <c r="J33376" t="s">
        <v>44</v>
      </c>
      <c r="K33376" t="s">
        <v>45</v>
      </c>
      <c r="L33376" t="s">
        <v>46</v>
      </c>
      <c r="M33376">
        <v>9209</v>
      </c>
    </row>
    <row r="33377" spans="1:13" x14ac:dyDescent="0.3">
      <c r="A33377" t="s">
        <v>13</v>
      </c>
      <c r="B33377">
        <v>1</v>
      </c>
      <c r="C33377">
        <v>1</v>
      </c>
      <c r="D33377">
        <v>1</v>
      </c>
      <c r="E33377" t="s">
        <v>31840</v>
      </c>
      <c r="F33377" t="s">
        <v>31845</v>
      </c>
      <c r="G33377" t="s">
        <v>13</v>
      </c>
      <c r="H33377" t="s">
        <v>31846</v>
      </c>
      <c r="I33377" t="s">
        <v>22</v>
      </c>
      <c r="J33377" t="s">
        <v>44</v>
      </c>
      <c r="K33377" t="s">
        <v>45</v>
      </c>
      <c r="L33377" t="s">
        <v>46</v>
      </c>
      <c r="M33377">
        <v>9209</v>
      </c>
    </row>
    <row r="33378" spans="1:13" x14ac:dyDescent="0.3">
      <c r="E33378" t="s">
        <v>31840</v>
      </c>
      <c r="F33378" t="s">
        <v>31847</v>
      </c>
      <c r="G33378" t="s">
        <v>13</v>
      </c>
      <c r="H33378" t="s">
        <v>31848</v>
      </c>
      <c r="I33378" t="s">
        <v>19</v>
      </c>
      <c r="M33378">
        <v>9209</v>
      </c>
    </row>
    <row r="33379" spans="1:13" x14ac:dyDescent="0.3">
      <c r="E33379" t="s">
        <v>31840</v>
      </c>
      <c r="F33379" t="s">
        <v>31849</v>
      </c>
      <c r="G33379" t="s">
        <v>28</v>
      </c>
      <c r="H33379" t="s">
        <v>31850</v>
      </c>
      <c r="I33379" t="s">
        <v>52</v>
      </c>
      <c r="J33379" t="s">
        <v>464</v>
      </c>
      <c r="M33379">
        <v>9209</v>
      </c>
    </row>
    <row r="33380" spans="1:13" x14ac:dyDescent="0.3">
      <c r="E33380" t="s">
        <v>31840</v>
      </c>
      <c r="F33380" t="s">
        <v>446</v>
      </c>
      <c r="G33380" t="s">
        <v>13</v>
      </c>
      <c r="H33380" t="s">
        <v>31851</v>
      </c>
      <c r="I33380" t="s">
        <v>27</v>
      </c>
      <c r="M33380">
        <v>9209</v>
      </c>
    </row>
    <row r="33381" spans="1:13" x14ac:dyDescent="0.3">
      <c r="A33381" t="s">
        <v>13</v>
      </c>
      <c r="B33381">
        <v>1</v>
      </c>
      <c r="C33381">
        <v>1</v>
      </c>
      <c r="D33381">
        <v>1</v>
      </c>
      <c r="E33381" t="s">
        <v>31840</v>
      </c>
      <c r="F33381" t="s">
        <v>7596</v>
      </c>
      <c r="G33381" t="s">
        <v>13</v>
      </c>
      <c r="H33381" t="s">
        <v>31852</v>
      </c>
      <c r="I33381" t="s">
        <v>22</v>
      </c>
      <c r="J33381" t="s">
        <v>23</v>
      </c>
      <c r="M33381">
        <v>9209</v>
      </c>
    </row>
    <row r="33382" spans="1:13" x14ac:dyDescent="0.3">
      <c r="E33382" t="s">
        <v>31840</v>
      </c>
      <c r="F33382" t="s">
        <v>2223</v>
      </c>
      <c r="G33382" t="s">
        <v>13</v>
      </c>
      <c r="H33382" t="s">
        <v>31853</v>
      </c>
      <c r="I33382" t="s">
        <v>17</v>
      </c>
      <c r="M33382">
        <v>9209</v>
      </c>
    </row>
    <row r="33383" spans="1:13" x14ac:dyDescent="0.3">
      <c r="E33383" t="s">
        <v>31840</v>
      </c>
      <c r="F33383" t="s">
        <v>1674</v>
      </c>
      <c r="G33383" t="s">
        <v>50</v>
      </c>
      <c r="H33383" t="s">
        <v>31854</v>
      </c>
      <c r="I33383" t="s">
        <v>52</v>
      </c>
      <c r="J33383" t="s">
        <v>53</v>
      </c>
      <c r="M33383">
        <v>9209</v>
      </c>
    </row>
    <row r="33384" spans="1:13" x14ac:dyDescent="0.3">
      <c r="E33384" t="s">
        <v>31840</v>
      </c>
      <c r="F33384" t="s">
        <v>31855</v>
      </c>
      <c r="G33384" t="s">
        <v>13</v>
      </c>
      <c r="H33384" t="s">
        <v>31856</v>
      </c>
      <c r="I33384" t="s">
        <v>34</v>
      </c>
      <c r="J33384" t="s">
        <v>23</v>
      </c>
      <c r="M33384">
        <v>9210</v>
      </c>
    </row>
    <row r="33385" spans="1:13" x14ac:dyDescent="0.3">
      <c r="E33385" t="s">
        <v>31840</v>
      </c>
      <c r="F33385" t="s">
        <v>31855</v>
      </c>
      <c r="G33385" t="s">
        <v>28</v>
      </c>
      <c r="H33385" t="s">
        <v>31857</v>
      </c>
      <c r="I33385" t="s">
        <v>17</v>
      </c>
      <c r="M33385">
        <v>9210</v>
      </c>
    </row>
    <row r="33386" spans="1:13" x14ac:dyDescent="0.3">
      <c r="A33386" t="s">
        <v>13</v>
      </c>
      <c r="B33386">
        <v>1</v>
      </c>
      <c r="C33386">
        <v>1</v>
      </c>
      <c r="D33386">
        <v>1</v>
      </c>
      <c r="E33386" t="s">
        <v>31840</v>
      </c>
      <c r="F33386" t="s">
        <v>31858</v>
      </c>
      <c r="G33386" t="s">
        <v>13</v>
      </c>
      <c r="H33386" t="s">
        <v>31859</v>
      </c>
      <c r="I33386" t="s">
        <v>34</v>
      </c>
      <c r="J33386" t="s">
        <v>23</v>
      </c>
      <c r="M33386">
        <v>9210</v>
      </c>
    </row>
    <row r="33387" spans="1:13" x14ac:dyDescent="0.3">
      <c r="E33387" t="s">
        <v>31840</v>
      </c>
      <c r="F33387" t="s">
        <v>31858</v>
      </c>
      <c r="G33387" t="s">
        <v>28</v>
      </c>
      <c r="H33387" t="s">
        <v>31860</v>
      </c>
      <c r="I33387" t="s">
        <v>17</v>
      </c>
      <c r="M33387">
        <v>9210</v>
      </c>
    </row>
    <row r="33388" spans="1:13" x14ac:dyDescent="0.3">
      <c r="A33388" t="s">
        <v>13</v>
      </c>
      <c r="B33388">
        <v>1</v>
      </c>
      <c r="C33388">
        <v>1</v>
      </c>
      <c r="D33388">
        <v>1</v>
      </c>
      <c r="E33388" t="s">
        <v>31840</v>
      </c>
      <c r="F33388" t="s">
        <v>31861</v>
      </c>
      <c r="G33388" t="s">
        <v>13</v>
      </c>
      <c r="H33388" t="s">
        <v>31862</v>
      </c>
      <c r="I33388" t="s">
        <v>22</v>
      </c>
      <c r="J33388" t="s">
        <v>1040</v>
      </c>
      <c r="K33388" t="s">
        <v>46</v>
      </c>
      <c r="M33388">
        <v>9210</v>
      </c>
    </row>
    <row r="33389" spans="1:13" x14ac:dyDescent="0.3">
      <c r="A33389" t="s">
        <v>13</v>
      </c>
      <c r="B33389">
        <v>1</v>
      </c>
      <c r="C33389">
        <v>1</v>
      </c>
      <c r="D33389">
        <v>1</v>
      </c>
      <c r="E33389" t="s">
        <v>31840</v>
      </c>
      <c r="F33389" t="s">
        <v>31863</v>
      </c>
      <c r="G33389" t="s">
        <v>13</v>
      </c>
      <c r="H33389" t="s">
        <v>31864</v>
      </c>
      <c r="I33389" t="s">
        <v>22</v>
      </c>
      <c r="J33389" t="s">
        <v>64</v>
      </c>
      <c r="K33389" t="s">
        <v>46</v>
      </c>
      <c r="M33389">
        <v>9210</v>
      </c>
    </row>
    <row r="33390" spans="1:13" x14ac:dyDescent="0.3">
      <c r="A33390" t="s">
        <v>13</v>
      </c>
      <c r="B33390">
        <v>1</v>
      </c>
      <c r="C33390">
        <v>1</v>
      </c>
      <c r="D33390">
        <v>1</v>
      </c>
      <c r="E33390" t="s">
        <v>31840</v>
      </c>
      <c r="F33390" t="s">
        <v>3523</v>
      </c>
      <c r="G33390" t="s">
        <v>13</v>
      </c>
      <c r="H33390" t="s">
        <v>31865</v>
      </c>
      <c r="I33390" t="s">
        <v>22</v>
      </c>
      <c r="J33390" t="s">
        <v>23</v>
      </c>
      <c r="M33390">
        <v>9210</v>
      </c>
    </row>
    <row r="33391" spans="1:13" x14ac:dyDescent="0.3">
      <c r="A33391" t="s">
        <v>13</v>
      </c>
      <c r="B33391">
        <v>1</v>
      </c>
      <c r="C33391">
        <v>1</v>
      </c>
      <c r="D33391">
        <v>1</v>
      </c>
      <c r="E33391" t="s">
        <v>31840</v>
      </c>
      <c r="F33391" t="s">
        <v>31866</v>
      </c>
      <c r="G33391" t="s">
        <v>13</v>
      </c>
      <c r="H33391" t="s">
        <v>31867</v>
      </c>
      <c r="I33391" t="s">
        <v>22</v>
      </c>
      <c r="J33391" t="s">
        <v>44</v>
      </c>
      <c r="K33391" t="s">
        <v>45</v>
      </c>
      <c r="L33391" t="s">
        <v>46</v>
      </c>
      <c r="M33391">
        <v>9210</v>
      </c>
    </row>
    <row r="33392" spans="1:13" x14ac:dyDescent="0.3">
      <c r="E33392" t="s">
        <v>31840</v>
      </c>
      <c r="F33392" t="s">
        <v>114</v>
      </c>
      <c r="G33392" t="s">
        <v>28</v>
      </c>
      <c r="H33392" t="s">
        <v>31868</v>
      </c>
      <c r="I33392" t="s">
        <v>27</v>
      </c>
      <c r="M33392">
        <v>9210</v>
      </c>
    </row>
    <row r="33393" spans="1:13" x14ac:dyDescent="0.3">
      <c r="E33393" t="s">
        <v>31840</v>
      </c>
      <c r="F33393" t="s">
        <v>31869</v>
      </c>
      <c r="G33393" t="s">
        <v>13</v>
      </c>
      <c r="H33393" t="s">
        <v>31870</v>
      </c>
      <c r="I33393" t="s">
        <v>27</v>
      </c>
      <c r="M33393">
        <v>9210</v>
      </c>
    </row>
    <row r="33394" spans="1:13" x14ac:dyDescent="0.3">
      <c r="A33394" t="s">
        <v>13</v>
      </c>
      <c r="B33394">
        <v>0</v>
      </c>
      <c r="C33394">
        <v>1</v>
      </c>
      <c r="D33394" t="s">
        <v>13</v>
      </c>
      <c r="E33394" t="s">
        <v>31840</v>
      </c>
      <c r="F33394" t="s">
        <v>31869</v>
      </c>
      <c r="G33394" t="s">
        <v>28</v>
      </c>
      <c r="H33394" t="s">
        <v>31871</v>
      </c>
      <c r="I33394" t="s">
        <v>17</v>
      </c>
      <c r="M33394">
        <v>9210</v>
      </c>
    </row>
    <row r="33395" spans="1:13" x14ac:dyDescent="0.3">
      <c r="A33395" t="s">
        <v>13</v>
      </c>
      <c r="B33395">
        <v>1</v>
      </c>
      <c r="C33395">
        <v>1</v>
      </c>
      <c r="D33395">
        <v>1</v>
      </c>
      <c r="E33395" t="s">
        <v>31872</v>
      </c>
      <c r="F33395" t="s">
        <v>10595</v>
      </c>
      <c r="G33395" t="s">
        <v>13</v>
      </c>
      <c r="H33395" t="s">
        <v>31873</v>
      </c>
      <c r="I33395" t="s">
        <v>19</v>
      </c>
      <c r="M33395">
        <v>9211</v>
      </c>
    </row>
    <row r="33396" spans="1:13" x14ac:dyDescent="0.3">
      <c r="E33396" t="s">
        <v>31872</v>
      </c>
      <c r="F33396" t="s">
        <v>107</v>
      </c>
      <c r="G33396" t="s">
        <v>50</v>
      </c>
      <c r="H33396" t="s">
        <v>31874</v>
      </c>
      <c r="I33396" t="s">
        <v>52</v>
      </c>
      <c r="J33396" t="s">
        <v>109</v>
      </c>
      <c r="M33396">
        <v>9211</v>
      </c>
    </row>
    <row r="33397" spans="1:13" x14ac:dyDescent="0.3">
      <c r="A33397" t="s">
        <v>13</v>
      </c>
      <c r="B33397">
        <v>1</v>
      </c>
      <c r="C33397">
        <v>1</v>
      </c>
      <c r="D33397">
        <v>1</v>
      </c>
      <c r="E33397" t="s">
        <v>31872</v>
      </c>
      <c r="F33397" t="s">
        <v>31875</v>
      </c>
      <c r="G33397" t="s">
        <v>13</v>
      </c>
      <c r="H33397" t="s">
        <v>31876</v>
      </c>
      <c r="I33397" t="s">
        <v>19</v>
      </c>
      <c r="M33397">
        <v>9211</v>
      </c>
    </row>
    <row r="33398" spans="1:13" x14ac:dyDescent="0.3">
      <c r="A33398" t="s">
        <v>13</v>
      </c>
      <c r="B33398">
        <v>1</v>
      </c>
      <c r="C33398">
        <v>1</v>
      </c>
      <c r="D33398">
        <v>1</v>
      </c>
      <c r="E33398" t="s">
        <v>31872</v>
      </c>
      <c r="F33398" t="s">
        <v>10595</v>
      </c>
      <c r="G33398" t="s">
        <v>13</v>
      </c>
      <c r="H33398" t="s">
        <v>31877</v>
      </c>
      <c r="I33398" t="s">
        <v>19</v>
      </c>
      <c r="M33398">
        <v>9211</v>
      </c>
    </row>
    <row r="33399" spans="1:13" x14ac:dyDescent="0.3">
      <c r="E33399" t="s">
        <v>31872</v>
      </c>
      <c r="F33399" t="s">
        <v>2008</v>
      </c>
      <c r="G33399" t="s">
        <v>50</v>
      </c>
      <c r="H33399" t="s">
        <v>31878</v>
      </c>
      <c r="I33399" t="s">
        <v>52</v>
      </c>
      <c r="J33399" t="s">
        <v>53</v>
      </c>
      <c r="M33399">
        <v>9211</v>
      </c>
    </row>
    <row r="33400" spans="1:13" x14ac:dyDescent="0.3">
      <c r="E33400" t="s">
        <v>31879</v>
      </c>
      <c r="F33400" t="s">
        <v>31880</v>
      </c>
      <c r="G33400" t="s">
        <v>13</v>
      </c>
      <c r="H33400" t="s">
        <v>31881</v>
      </c>
      <c r="I33400" t="s">
        <v>17</v>
      </c>
      <c r="M33400">
        <v>9212</v>
      </c>
    </row>
    <row r="33401" spans="1:13" x14ac:dyDescent="0.3">
      <c r="E33401" t="s">
        <v>31879</v>
      </c>
      <c r="F33401" t="s">
        <v>10572</v>
      </c>
      <c r="G33401" t="s">
        <v>13</v>
      </c>
      <c r="H33401" t="s">
        <v>31882</v>
      </c>
      <c r="I33401" t="s">
        <v>34</v>
      </c>
      <c r="J33401" t="s">
        <v>23</v>
      </c>
      <c r="M33401">
        <v>9212</v>
      </c>
    </row>
    <row r="33402" spans="1:13" x14ac:dyDescent="0.3">
      <c r="A33402" t="s">
        <v>13</v>
      </c>
      <c r="B33402">
        <v>0</v>
      </c>
      <c r="C33402">
        <v>1</v>
      </c>
      <c r="D33402" t="s">
        <v>13</v>
      </c>
      <c r="E33402" t="s">
        <v>31879</v>
      </c>
      <c r="F33402" t="s">
        <v>10572</v>
      </c>
      <c r="G33402" t="s">
        <v>25</v>
      </c>
      <c r="H33402" t="s">
        <v>31883</v>
      </c>
      <c r="I33402" t="s">
        <v>17</v>
      </c>
      <c r="M33402">
        <v>9212</v>
      </c>
    </row>
    <row r="33403" spans="1:13" x14ac:dyDescent="0.3">
      <c r="E33403" t="s">
        <v>31879</v>
      </c>
      <c r="F33403" t="s">
        <v>31875</v>
      </c>
      <c r="G33403" t="s">
        <v>13</v>
      </c>
      <c r="H33403" t="s">
        <v>31884</v>
      </c>
      <c r="I33403" t="s">
        <v>19</v>
      </c>
      <c r="M33403">
        <v>9212</v>
      </c>
    </row>
    <row r="33404" spans="1:13" x14ac:dyDescent="0.3">
      <c r="A33404" t="s">
        <v>13</v>
      </c>
      <c r="B33404">
        <v>1</v>
      </c>
      <c r="C33404">
        <v>1</v>
      </c>
      <c r="D33404">
        <v>1</v>
      </c>
      <c r="E33404" t="s">
        <v>31879</v>
      </c>
      <c r="F33404" t="s">
        <v>10595</v>
      </c>
      <c r="G33404" t="s">
        <v>13</v>
      </c>
      <c r="H33404" t="s">
        <v>31885</v>
      </c>
      <c r="I33404" t="s">
        <v>19</v>
      </c>
      <c r="M33404">
        <v>9212</v>
      </c>
    </row>
    <row r="33405" spans="1:13" x14ac:dyDescent="0.3">
      <c r="E33405" t="s">
        <v>31879</v>
      </c>
      <c r="F33405" t="s">
        <v>155</v>
      </c>
      <c r="G33405" t="s">
        <v>50</v>
      </c>
      <c r="H33405" t="s">
        <v>31886</v>
      </c>
      <c r="I33405" t="s">
        <v>52</v>
      </c>
      <c r="J33405" t="s">
        <v>53</v>
      </c>
      <c r="M33405">
        <v>9212</v>
      </c>
    </row>
    <row r="33406" spans="1:13" x14ac:dyDescent="0.3">
      <c r="A33406" t="s">
        <v>13</v>
      </c>
      <c r="B33406">
        <v>1</v>
      </c>
      <c r="C33406">
        <v>1</v>
      </c>
      <c r="D33406">
        <v>1</v>
      </c>
      <c r="E33406" t="s">
        <v>31879</v>
      </c>
      <c r="F33406" t="s">
        <v>31887</v>
      </c>
      <c r="G33406" t="s">
        <v>13</v>
      </c>
      <c r="H33406" t="s">
        <v>31888</v>
      </c>
      <c r="I33406" t="s">
        <v>22</v>
      </c>
      <c r="J33406" t="s">
        <v>23</v>
      </c>
      <c r="M33406">
        <v>9212</v>
      </c>
    </row>
    <row r="33407" spans="1:13" x14ac:dyDescent="0.3">
      <c r="A33407" t="s">
        <v>13</v>
      </c>
      <c r="B33407">
        <v>1</v>
      </c>
      <c r="C33407">
        <v>1</v>
      </c>
      <c r="D33407">
        <v>1</v>
      </c>
      <c r="E33407" t="s">
        <v>31879</v>
      </c>
      <c r="F33407" t="s">
        <v>10595</v>
      </c>
      <c r="G33407" t="s">
        <v>13</v>
      </c>
      <c r="H33407" t="s">
        <v>31889</v>
      </c>
      <c r="I33407" t="s">
        <v>19</v>
      </c>
      <c r="M33407">
        <v>9213</v>
      </c>
    </row>
    <row r="33408" spans="1:13" x14ac:dyDescent="0.3">
      <c r="A33408" t="s">
        <v>13</v>
      </c>
      <c r="B33408">
        <v>1</v>
      </c>
      <c r="C33408">
        <v>1</v>
      </c>
      <c r="D33408">
        <v>1</v>
      </c>
      <c r="E33408" t="s">
        <v>31879</v>
      </c>
      <c r="F33408" t="s">
        <v>31875</v>
      </c>
      <c r="G33408" t="s">
        <v>13</v>
      </c>
      <c r="H33408" t="s">
        <v>31890</v>
      </c>
      <c r="I33408" t="s">
        <v>19</v>
      </c>
      <c r="M33408">
        <v>9213</v>
      </c>
    </row>
    <row r="33409" spans="1:13" x14ac:dyDescent="0.3">
      <c r="A33409" t="s">
        <v>13</v>
      </c>
      <c r="B33409">
        <v>1</v>
      </c>
      <c r="C33409">
        <v>1</v>
      </c>
      <c r="D33409">
        <v>1</v>
      </c>
      <c r="E33409" t="s">
        <v>31879</v>
      </c>
      <c r="F33409" t="s">
        <v>31887</v>
      </c>
      <c r="G33409" t="s">
        <v>13</v>
      </c>
      <c r="H33409" t="s">
        <v>31891</v>
      </c>
      <c r="I33409" t="s">
        <v>22</v>
      </c>
      <c r="J33409" t="s">
        <v>23</v>
      </c>
      <c r="M33409">
        <v>9213</v>
      </c>
    </row>
    <row r="33410" spans="1:13" x14ac:dyDescent="0.3">
      <c r="A33410" t="s">
        <v>13</v>
      </c>
      <c r="B33410">
        <v>1</v>
      </c>
      <c r="C33410">
        <v>1</v>
      </c>
      <c r="D33410">
        <v>1</v>
      </c>
      <c r="E33410" t="s">
        <v>31879</v>
      </c>
      <c r="F33410" t="s">
        <v>1319</v>
      </c>
      <c r="G33410" t="s">
        <v>13</v>
      </c>
      <c r="H33410" t="s">
        <v>31892</v>
      </c>
      <c r="I33410" t="s">
        <v>22</v>
      </c>
      <c r="J33410" t="s">
        <v>23</v>
      </c>
      <c r="M33410">
        <v>9213</v>
      </c>
    </row>
    <row r="33411" spans="1:13" x14ac:dyDescent="0.3">
      <c r="E33411" t="s">
        <v>31879</v>
      </c>
      <c r="F33411" t="s">
        <v>155</v>
      </c>
      <c r="G33411" t="s">
        <v>50</v>
      </c>
      <c r="H33411" t="s">
        <v>31893</v>
      </c>
      <c r="I33411" t="s">
        <v>52</v>
      </c>
      <c r="J33411" t="s">
        <v>53</v>
      </c>
      <c r="M33411">
        <v>9213</v>
      </c>
    </row>
    <row r="33412" spans="1:13" x14ac:dyDescent="0.3">
      <c r="A33412" t="s">
        <v>13</v>
      </c>
      <c r="B33412">
        <v>1</v>
      </c>
      <c r="C33412">
        <v>1</v>
      </c>
      <c r="D33412">
        <v>1</v>
      </c>
      <c r="E33412" t="s">
        <v>31879</v>
      </c>
      <c r="F33412" t="s">
        <v>31887</v>
      </c>
      <c r="G33412" t="s">
        <v>13</v>
      </c>
      <c r="H33412" t="s">
        <v>31891</v>
      </c>
      <c r="I33412" t="s">
        <v>22</v>
      </c>
      <c r="J33412" t="s">
        <v>23</v>
      </c>
      <c r="M33412">
        <v>9213</v>
      </c>
    </row>
    <row r="33413" spans="1:13" x14ac:dyDescent="0.3">
      <c r="A33413" t="s">
        <v>13</v>
      </c>
      <c r="B33413">
        <v>1</v>
      </c>
      <c r="C33413">
        <v>1</v>
      </c>
      <c r="D33413">
        <v>1</v>
      </c>
      <c r="E33413" t="s">
        <v>31879</v>
      </c>
      <c r="F33413" t="s">
        <v>10595</v>
      </c>
      <c r="G33413" t="s">
        <v>13</v>
      </c>
      <c r="H33413" t="s">
        <v>31894</v>
      </c>
      <c r="I33413" t="s">
        <v>19</v>
      </c>
      <c r="M33413">
        <v>9213</v>
      </c>
    </row>
    <row r="33414" spans="1:13" x14ac:dyDescent="0.3">
      <c r="A33414" t="s">
        <v>13</v>
      </c>
      <c r="B33414">
        <v>1</v>
      </c>
      <c r="C33414">
        <v>1</v>
      </c>
      <c r="D33414">
        <v>1</v>
      </c>
      <c r="E33414" t="s">
        <v>31879</v>
      </c>
      <c r="F33414" t="s">
        <v>31895</v>
      </c>
      <c r="G33414" t="s">
        <v>13</v>
      </c>
      <c r="H33414" t="s">
        <v>31896</v>
      </c>
      <c r="I33414" t="s">
        <v>22</v>
      </c>
      <c r="J33414" t="s">
        <v>44</v>
      </c>
      <c r="K33414" t="s">
        <v>45</v>
      </c>
      <c r="L33414" t="s">
        <v>46</v>
      </c>
      <c r="M33414">
        <v>9213</v>
      </c>
    </row>
    <row r="33415" spans="1:13" x14ac:dyDescent="0.3">
      <c r="E33415" t="s">
        <v>31879</v>
      </c>
      <c r="F33415" t="s">
        <v>12872</v>
      </c>
      <c r="G33415" t="s">
        <v>50</v>
      </c>
      <c r="H33415" t="s">
        <v>31897</v>
      </c>
      <c r="I33415" t="s">
        <v>52</v>
      </c>
      <c r="J33415" t="s">
        <v>5040</v>
      </c>
      <c r="M33415">
        <v>9214</v>
      </c>
    </row>
    <row r="33416" spans="1:13" x14ac:dyDescent="0.3">
      <c r="E33416" t="s">
        <v>31879</v>
      </c>
      <c r="F33416" t="s">
        <v>31898</v>
      </c>
      <c r="G33416" t="s">
        <v>13</v>
      </c>
      <c r="H33416" t="s">
        <v>31899</v>
      </c>
      <c r="I33416" t="s">
        <v>19</v>
      </c>
      <c r="M33416">
        <v>9214</v>
      </c>
    </row>
    <row r="33417" spans="1:13" x14ac:dyDescent="0.3">
      <c r="E33417" t="s">
        <v>31879</v>
      </c>
      <c r="F33417" t="s">
        <v>31900</v>
      </c>
      <c r="G33417" t="s">
        <v>50</v>
      </c>
      <c r="H33417" t="s">
        <v>31901</v>
      </c>
      <c r="I33417" t="s">
        <v>52</v>
      </c>
      <c r="J33417" t="s">
        <v>335</v>
      </c>
      <c r="M33417">
        <v>9214</v>
      </c>
    </row>
    <row r="33418" spans="1:13" x14ac:dyDescent="0.3">
      <c r="A33418" t="s">
        <v>13</v>
      </c>
      <c r="B33418">
        <v>1</v>
      </c>
      <c r="C33418">
        <v>1</v>
      </c>
      <c r="D33418">
        <v>1</v>
      </c>
      <c r="E33418" t="s">
        <v>31879</v>
      </c>
      <c r="F33418" t="s">
        <v>10595</v>
      </c>
      <c r="G33418" t="s">
        <v>13</v>
      </c>
      <c r="H33418" t="s">
        <v>31902</v>
      </c>
      <c r="I33418" t="s">
        <v>19</v>
      </c>
      <c r="M33418">
        <v>9214</v>
      </c>
    </row>
    <row r="33419" spans="1:13" x14ac:dyDescent="0.3">
      <c r="E33419" t="s">
        <v>31879</v>
      </c>
      <c r="F33419" t="s">
        <v>10595</v>
      </c>
      <c r="G33419" t="s">
        <v>13</v>
      </c>
      <c r="H33419" t="s">
        <v>31903</v>
      </c>
      <c r="I33419" t="s">
        <v>19</v>
      </c>
      <c r="M33419">
        <v>9215</v>
      </c>
    </row>
    <row r="33420" spans="1:13" x14ac:dyDescent="0.3">
      <c r="A33420" t="s">
        <v>13</v>
      </c>
      <c r="B33420">
        <v>1</v>
      </c>
      <c r="C33420">
        <v>1</v>
      </c>
      <c r="D33420">
        <v>1</v>
      </c>
      <c r="E33420" t="s">
        <v>31879</v>
      </c>
      <c r="F33420" t="s">
        <v>7596</v>
      </c>
      <c r="G33420" t="s">
        <v>13</v>
      </c>
      <c r="H33420" t="s">
        <v>31904</v>
      </c>
      <c r="I33420" t="s">
        <v>22</v>
      </c>
      <c r="J33420" t="s">
        <v>23</v>
      </c>
      <c r="M33420">
        <v>9215</v>
      </c>
    </row>
    <row r="33421" spans="1:13" x14ac:dyDescent="0.3">
      <c r="E33421" t="s">
        <v>31879</v>
      </c>
      <c r="F33421" t="s">
        <v>129</v>
      </c>
      <c r="G33421" t="s">
        <v>50</v>
      </c>
      <c r="H33421" t="s">
        <v>31905</v>
      </c>
      <c r="I33421" t="s">
        <v>52</v>
      </c>
      <c r="J33421" t="s">
        <v>53</v>
      </c>
      <c r="M33421">
        <v>9215</v>
      </c>
    </row>
    <row r="33422" spans="1:13" x14ac:dyDescent="0.3">
      <c r="A33422" t="s">
        <v>13</v>
      </c>
      <c r="B33422">
        <v>1</v>
      </c>
      <c r="C33422">
        <v>1</v>
      </c>
      <c r="D33422">
        <v>1</v>
      </c>
      <c r="E33422" t="s">
        <v>31879</v>
      </c>
      <c r="F33422" t="s">
        <v>10595</v>
      </c>
      <c r="G33422" t="s">
        <v>13</v>
      </c>
      <c r="H33422" t="s">
        <v>31906</v>
      </c>
      <c r="I33422" t="s">
        <v>19</v>
      </c>
      <c r="M33422">
        <v>9216</v>
      </c>
    </row>
    <row r="33423" spans="1:13" x14ac:dyDescent="0.3">
      <c r="A33423" t="s">
        <v>13</v>
      </c>
      <c r="B33423">
        <v>1</v>
      </c>
      <c r="C33423">
        <v>1</v>
      </c>
      <c r="D33423">
        <v>1</v>
      </c>
      <c r="E33423" t="s">
        <v>31879</v>
      </c>
      <c r="F33423" t="s">
        <v>31907</v>
      </c>
      <c r="G33423" t="s">
        <v>13</v>
      </c>
      <c r="H33423" t="s">
        <v>31908</v>
      </c>
      <c r="I33423" t="s">
        <v>22</v>
      </c>
      <c r="J33423" t="s">
        <v>44</v>
      </c>
      <c r="K33423" t="s">
        <v>45</v>
      </c>
      <c r="L33423" t="s">
        <v>46</v>
      </c>
      <c r="M33423">
        <v>9216</v>
      </c>
    </row>
    <row r="33424" spans="1:13" x14ac:dyDescent="0.3">
      <c r="E33424" t="s">
        <v>31879</v>
      </c>
      <c r="F33424" t="s">
        <v>31909</v>
      </c>
      <c r="G33424" t="s">
        <v>50</v>
      </c>
      <c r="H33424" t="s">
        <v>31910</v>
      </c>
      <c r="I33424" t="s">
        <v>52</v>
      </c>
      <c r="J33424" t="s">
        <v>57</v>
      </c>
      <c r="M33424">
        <v>9217</v>
      </c>
    </row>
    <row r="33425" spans="1:13" x14ac:dyDescent="0.3">
      <c r="E33425" t="s">
        <v>31879</v>
      </c>
      <c r="F33425" t="s">
        <v>31911</v>
      </c>
      <c r="G33425" t="s">
        <v>50</v>
      </c>
      <c r="H33425" t="s">
        <v>31912</v>
      </c>
      <c r="I33425" t="s">
        <v>52</v>
      </c>
      <c r="J33425" t="s">
        <v>404</v>
      </c>
      <c r="M33425">
        <v>9217</v>
      </c>
    </row>
    <row r="33426" spans="1:13" x14ac:dyDescent="0.3">
      <c r="E33426" t="s">
        <v>31879</v>
      </c>
      <c r="F33426" t="s">
        <v>10595</v>
      </c>
      <c r="G33426" t="s">
        <v>13</v>
      </c>
      <c r="H33426" t="s">
        <v>31913</v>
      </c>
      <c r="I33426" t="s">
        <v>19</v>
      </c>
      <c r="M33426">
        <v>9217</v>
      </c>
    </row>
    <row r="33427" spans="1:13" x14ac:dyDescent="0.3">
      <c r="E33427" t="s">
        <v>31879</v>
      </c>
      <c r="F33427" t="s">
        <v>1657</v>
      </c>
      <c r="G33427" t="s">
        <v>25</v>
      </c>
      <c r="H33427" t="s">
        <v>31914</v>
      </c>
      <c r="I33427" t="s">
        <v>17</v>
      </c>
      <c r="M33427">
        <v>9217</v>
      </c>
    </row>
    <row r="33428" spans="1:13" x14ac:dyDescent="0.3">
      <c r="A33428" t="s">
        <v>28</v>
      </c>
      <c r="B33428">
        <v>1</v>
      </c>
      <c r="C33428">
        <v>1</v>
      </c>
      <c r="D33428">
        <v>1</v>
      </c>
      <c r="E33428" t="s">
        <v>31879</v>
      </c>
      <c r="F33428" t="s">
        <v>1657</v>
      </c>
      <c r="G33428" t="s">
        <v>28</v>
      </c>
      <c r="H33428" t="s">
        <v>31915</v>
      </c>
      <c r="I33428" t="s">
        <v>27</v>
      </c>
      <c r="M33428">
        <v>9217</v>
      </c>
    </row>
    <row r="33429" spans="1:13" x14ac:dyDescent="0.3">
      <c r="E33429" t="s">
        <v>31879</v>
      </c>
      <c r="F33429" t="s">
        <v>10595</v>
      </c>
      <c r="G33429" t="s">
        <v>13</v>
      </c>
      <c r="H33429" t="s">
        <v>31916</v>
      </c>
      <c r="I33429" t="s">
        <v>19</v>
      </c>
      <c r="M33429">
        <v>9217</v>
      </c>
    </row>
    <row r="33430" spans="1:13" x14ac:dyDescent="0.3">
      <c r="A33430" t="s">
        <v>13</v>
      </c>
      <c r="B33430">
        <v>1</v>
      </c>
      <c r="C33430">
        <v>1</v>
      </c>
      <c r="D33430">
        <v>1</v>
      </c>
      <c r="E33430" t="s">
        <v>31879</v>
      </c>
      <c r="F33430" t="s">
        <v>31917</v>
      </c>
      <c r="G33430" t="s">
        <v>13</v>
      </c>
      <c r="H33430" t="s">
        <v>31918</v>
      </c>
      <c r="I33430" t="s">
        <v>22</v>
      </c>
      <c r="J33430" t="s">
        <v>64</v>
      </c>
      <c r="K33430" t="s">
        <v>46</v>
      </c>
      <c r="M33430">
        <v>9217</v>
      </c>
    </row>
    <row r="33431" spans="1:13" x14ac:dyDescent="0.3">
      <c r="A33431" t="s">
        <v>13</v>
      </c>
      <c r="B33431">
        <v>1</v>
      </c>
      <c r="C33431">
        <v>1</v>
      </c>
      <c r="D33431">
        <v>1</v>
      </c>
      <c r="E33431" t="s">
        <v>31879</v>
      </c>
      <c r="F33431" t="s">
        <v>31919</v>
      </c>
      <c r="G33431" t="s">
        <v>13</v>
      </c>
      <c r="H33431" t="s">
        <v>31920</v>
      </c>
      <c r="I33431" t="s">
        <v>52</v>
      </c>
      <c r="J33431" t="s">
        <v>23</v>
      </c>
      <c r="M33431">
        <v>9218</v>
      </c>
    </row>
    <row r="33432" spans="1:13" x14ac:dyDescent="0.3">
      <c r="A33432" t="s">
        <v>13</v>
      </c>
      <c r="B33432">
        <v>1</v>
      </c>
      <c r="C33432">
        <v>1</v>
      </c>
      <c r="D33432">
        <v>1</v>
      </c>
      <c r="E33432" t="s">
        <v>31879</v>
      </c>
      <c r="F33432" t="s">
        <v>31921</v>
      </c>
      <c r="G33432" t="s">
        <v>13</v>
      </c>
      <c r="H33432" t="s">
        <v>31922</v>
      </c>
      <c r="I33432" t="s">
        <v>27</v>
      </c>
      <c r="M33432">
        <v>9218</v>
      </c>
    </row>
    <row r="33433" spans="1:13" x14ac:dyDescent="0.3">
      <c r="A33433" t="s">
        <v>13</v>
      </c>
      <c r="B33433">
        <v>1</v>
      </c>
      <c r="C33433">
        <v>1</v>
      </c>
      <c r="D33433">
        <v>1</v>
      </c>
      <c r="E33433" t="s">
        <v>31879</v>
      </c>
      <c r="F33433" t="s">
        <v>31919</v>
      </c>
      <c r="G33433" t="s">
        <v>13</v>
      </c>
      <c r="H33433" t="s">
        <v>31920</v>
      </c>
      <c r="I33433" t="s">
        <v>70</v>
      </c>
      <c r="J33433" t="s">
        <v>1040</v>
      </c>
      <c r="K33433" t="s">
        <v>46</v>
      </c>
      <c r="M33433">
        <v>9218</v>
      </c>
    </row>
    <row r="33434" spans="1:13" x14ac:dyDescent="0.3">
      <c r="A33434" t="s">
        <v>13</v>
      </c>
      <c r="B33434">
        <v>1</v>
      </c>
      <c r="C33434">
        <v>1</v>
      </c>
      <c r="D33434">
        <v>1</v>
      </c>
      <c r="E33434" t="s">
        <v>31879</v>
      </c>
      <c r="F33434" t="s">
        <v>31923</v>
      </c>
      <c r="G33434" t="s">
        <v>13</v>
      </c>
      <c r="H33434" t="s">
        <v>31924</v>
      </c>
      <c r="I33434" t="s">
        <v>19</v>
      </c>
      <c r="M33434">
        <v>9218</v>
      </c>
    </row>
    <row r="33435" spans="1:13" x14ac:dyDescent="0.3">
      <c r="E33435" t="s">
        <v>31879</v>
      </c>
      <c r="F33435" t="s">
        <v>31925</v>
      </c>
      <c r="G33435" t="s">
        <v>13</v>
      </c>
      <c r="H33435" t="s">
        <v>31926</v>
      </c>
      <c r="I33435" t="s">
        <v>27</v>
      </c>
      <c r="M33435">
        <v>9218</v>
      </c>
    </row>
    <row r="33436" spans="1:13" x14ac:dyDescent="0.3">
      <c r="A33436" t="s">
        <v>13</v>
      </c>
      <c r="B33436">
        <v>0</v>
      </c>
      <c r="C33436">
        <v>1</v>
      </c>
      <c r="D33436" t="s">
        <v>13</v>
      </c>
      <c r="E33436" t="s">
        <v>31879</v>
      </c>
      <c r="F33436" t="s">
        <v>31925</v>
      </c>
      <c r="G33436" t="s">
        <v>28</v>
      </c>
      <c r="H33436" t="s">
        <v>31927</v>
      </c>
      <c r="I33436" t="s">
        <v>17</v>
      </c>
      <c r="M33436">
        <v>9218</v>
      </c>
    </row>
    <row r="33437" spans="1:13" x14ac:dyDescent="0.3">
      <c r="A33437" t="s">
        <v>13</v>
      </c>
      <c r="B33437">
        <v>1</v>
      </c>
      <c r="C33437">
        <v>1</v>
      </c>
      <c r="D33437">
        <v>1</v>
      </c>
      <c r="E33437" t="s">
        <v>31879</v>
      </c>
      <c r="F33437" t="s">
        <v>10595</v>
      </c>
      <c r="G33437" t="s">
        <v>13</v>
      </c>
      <c r="H33437" t="s">
        <v>31928</v>
      </c>
      <c r="I33437" t="s">
        <v>19</v>
      </c>
      <c r="M33437">
        <v>9218</v>
      </c>
    </row>
    <row r="33438" spans="1:13" x14ac:dyDescent="0.3">
      <c r="A33438" t="s">
        <v>13</v>
      </c>
      <c r="B33438">
        <v>1</v>
      </c>
      <c r="C33438">
        <v>1</v>
      </c>
      <c r="D33438">
        <v>1</v>
      </c>
      <c r="E33438" t="s">
        <v>31879</v>
      </c>
      <c r="F33438" t="s">
        <v>4005</v>
      </c>
      <c r="G33438" t="s">
        <v>13</v>
      </c>
      <c r="H33438" t="s">
        <v>31929</v>
      </c>
      <c r="I33438" t="s">
        <v>22</v>
      </c>
      <c r="J33438" t="s">
        <v>23</v>
      </c>
      <c r="M33438">
        <v>9219</v>
      </c>
    </row>
    <row r="33439" spans="1:13" x14ac:dyDescent="0.3">
      <c r="A33439" t="s">
        <v>13</v>
      </c>
      <c r="B33439">
        <v>1</v>
      </c>
      <c r="C33439">
        <v>1</v>
      </c>
      <c r="D33439">
        <v>1</v>
      </c>
      <c r="E33439" t="s">
        <v>31879</v>
      </c>
      <c r="F33439" t="s">
        <v>31887</v>
      </c>
      <c r="G33439" t="s">
        <v>13</v>
      </c>
      <c r="H33439" t="s">
        <v>31930</v>
      </c>
      <c r="I33439" t="s">
        <v>22</v>
      </c>
      <c r="J33439" t="s">
        <v>23</v>
      </c>
      <c r="M33439">
        <v>9219</v>
      </c>
    </row>
    <row r="33440" spans="1:13" x14ac:dyDescent="0.3">
      <c r="E33440" t="s">
        <v>31879</v>
      </c>
      <c r="F33440" t="s">
        <v>402</v>
      </c>
      <c r="G33440" t="s">
        <v>50</v>
      </c>
      <c r="H33440" t="s">
        <v>31931</v>
      </c>
      <c r="I33440" t="s">
        <v>52</v>
      </c>
      <c r="J33440" t="s">
        <v>404</v>
      </c>
      <c r="M33440">
        <v>9219</v>
      </c>
    </row>
    <row r="33441" spans="1:13" x14ac:dyDescent="0.3">
      <c r="A33441" t="s">
        <v>13</v>
      </c>
      <c r="B33441">
        <v>1</v>
      </c>
      <c r="C33441">
        <v>1</v>
      </c>
      <c r="D33441">
        <v>1</v>
      </c>
      <c r="E33441" t="s">
        <v>31879</v>
      </c>
      <c r="F33441" t="s">
        <v>10595</v>
      </c>
      <c r="G33441" t="s">
        <v>13</v>
      </c>
      <c r="H33441" t="s">
        <v>31932</v>
      </c>
      <c r="I33441" t="s">
        <v>19</v>
      </c>
      <c r="M33441">
        <v>9219</v>
      </c>
    </row>
    <row r="33442" spans="1:13" x14ac:dyDescent="0.3">
      <c r="A33442" t="s">
        <v>13</v>
      </c>
      <c r="B33442">
        <v>0</v>
      </c>
      <c r="C33442">
        <v>1</v>
      </c>
      <c r="D33442" t="s">
        <v>13</v>
      </c>
      <c r="E33442" t="s">
        <v>31933</v>
      </c>
      <c r="F33442" t="s">
        <v>23868</v>
      </c>
      <c r="G33442" t="s">
        <v>28</v>
      </c>
      <c r="H33442" t="s">
        <v>31934</v>
      </c>
      <c r="I33442" t="s">
        <v>17</v>
      </c>
      <c r="M33442">
        <v>9220</v>
      </c>
    </row>
    <row r="33443" spans="1:13" x14ac:dyDescent="0.3">
      <c r="E33443" t="s">
        <v>31933</v>
      </c>
      <c r="F33443" t="s">
        <v>8102</v>
      </c>
      <c r="G33443" t="s">
        <v>13</v>
      </c>
      <c r="H33443" t="s">
        <v>31935</v>
      </c>
      <c r="I33443" t="s">
        <v>27</v>
      </c>
      <c r="M33443">
        <v>9220</v>
      </c>
    </row>
    <row r="33444" spans="1:13" x14ac:dyDescent="0.3">
      <c r="E33444" t="s">
        <v>31933</v>
      </c>
      <c r="F33444" t="s">
        <v>31936</v>
      </c>
      <c r="G33444" t="s">
        <v>13</v>
      </c>
      <c r="H33444" t="s">
        <v>31937</v>
      </c>
      <c r="I33444" t="s">
        <v>27</v>
      </c>
      <c r="M33444">
        <v>9220</v>
      </c>
    </row>
    <row r="33445" spans="1:13" x14ac:dyDescent="0.3">
      <c r="A33445" t="s">
        <v>13</v>
      </c>
      <c r="B33445">
        <v>1</v>
      </c>
      <c r="C33445">
        <v>1</v>
      </c>
      <c r="D33445">
        <v>1</v>
      </c>
      <c r="E33445" t="s">
        <v>31933</v>
      </c>
      <c r="F33445" t="s">
        <v>23860</v>
      </c>
      <c r="G33445" t="s">
        <v>13</v>
      </c>
      <c r="H33445" t="s">
        <v>31938</v>
      </c>
      <c r="I33445" t="s">
        <v>27</v>
      </c>
      <c r="M33445">
        <v>9220</v>
      </c>
    </row>
    <row r="33446" spans="1:13" x14ac:dyDescent="0.3">
      <c r="E33446" t="s">
        <v>31933</v>
      </c>
      <c r="F33446" t="s">
        <v>31936</v>
      </c>
      <c r="G33446" t="s">
        <v>25</v>
      </c>
      <c r="H33446" t="s">
        <v>31939</v>
      </c>
      <c r="I33446" t="s">
        <v>17</v>
      </c>
      <c r="M33446">
        <v>9220</v>
      </c>
    </row>
    <row r="33447" spans="1:13" x14ac:dyDescent="0.3">
      <c r="A33447" t="s">
        <v>13</v>
      </c>
      <c r="B33447">
        <v>1</v>
      </c>
      <c r="C33447">
        <v>1</v>
      </c>
      <c r="D33447">
        <v>1</v>
      </c>
      <c r="E33447" t="s">
        <v>31933</v>
      </c>
      <c r="F33447" t="s">
        <v>9517</v>
      </c>
      <c r="G33447" t="s">
        <v>13</v>
      </c>
      <c r="H33447" t="s">
        <v>31940</v>
      </c>
      <c r="I33447" t="s">
        <v>22</v>
      </c>
      <c r="J33447" t="s">
        <v>23</v>
      </c>
      <c r="M33447">
        <v>9220</v>
      </c>
    </row>
    <row r="33448" spans="1:13" x14ac:dyDescent="0.3">
      <c r="A33448" t="s">
        <v>13</v>
      </c>
      <c r="B33448">
        <v>0</v>
      </c>
      <c r="C33448">
        <v>1</v>
      </c>
      <c r="D33448" t="s">
        <v>13</v>
      </c>
      <c r="E33448" t="s">
        <v>31933</v>
      </c>
      <c r="F33448" t="s">
        <v>31941</v>
      </c>
      <c r="G33448" t="s">
        <v>28</v>
      </c>
      <c r="H33448" t="s">
        <v>31942</v>
      </c>
      <c r="I33448" t="s">
        <v>17</v>
      </c>
      <c r="M33448">
        <v>9220</v>
      </c>
    </row>
    <row r="33449" spans="1:13" x14ac:dyDescent="0.3">
      <c r="E33449" t="s">
        <v>31933</v>
      </c>
      <c r="F33449" t="s">
        <v>23868</v>
      </c>
      <c r="G33449" t="s">
        <v>13</v>
      </c>
      <c r="H33449" t="s">
        <v>31943</v>
      </c>
      <c r="I33449" t="s">
        <v>27</v>
      </c>
      <c r="M33449">
        <v>9220</v>
      </c>
    </row>
    <row r="33450" spans="1:13" x14ac:dyDescent="0.3">
      <c r="E33450" t="s">
        <v>31933</v>
      </c>
      <c r="F33450" t="s">
        <v>31944</v>
      </c>
      <c r="G33450" t="s">
        <v>13</v>
      </c>
      <c r="H33450" t="s">
        <v>31945</v>
      </c>
      <c r="I33450" t="s">
        <v>27</v>
      </c>
      <c r="M33450">
        <v>9220</v>
      </c>
    </row>
    <row r="33451" spans="1:13" x14ac:dyDescent="0.3">
      <c r="E33451" t="s">
        <v>31933</v>
      </c>
      <c r="F33451" t="s">
        <v>31944</v>
      </c>
      <c r="G33451" t="s">
        <v>28</v>
      </c>
      <c r="H33451" t="s">
        <v>31946</v>
      </c>
      <c r="I33451" t="s">
        <v>17</v>
      </c>
      <c r="M33451">
        <v>9220</v>
      </c>
    </row>
    <row r="33452" spans="1:13" x14ac:dyDescent="0.3">
      <c r="E33452" t="s">
        <v>31933</v>
      </c>
      <c r="F33452" t="s">
        <v>23860</v>
      </c>
      <c r="G33452" t="s">
        <v>28</v>
      </c>
      <c r="H33452" t="s">
        <v>31947</v>
      </c>
      <c r="I33452" t="s">
        <v>17</v>
      </c>
      <c r="M33452">
        <v>9220</v>
      </c>
    </row>
    <row r="33453" spans="1:13" x14ac:dyDescent="0.3">
      <c r="A33453" t="s">
        <v>50</v>
      </c>
      <c r="B33453">
        <v>1</v>
      </c>
      <c r="C33453">
        <v>1</v>
      </c>
      <c r="D33453">
        <v>1</v>
      </c>
      <c r="E33453" t="s">
        <v>31933</v>
      </c>
      <c r="F33453" t="s">
        <v>3429</v>
      </c>
      <c r="G33453" t="s">
        <v>50</v>
      </c>
      <c r="H33453" t="s">
        <v>31948</v>
      </c>
      <c r="I33453" t="s">
        <v>22</v>
      </c>
      <c r="J33453" t="s">
        <v>184</v>
      </c>
      <c r="M33453">
        <v>9220</v>
      </c>
    </row>
    <row r="33454" spans="1:13" x14ac:dyDescent="0.3">
      <c r="E33454" t="s">
        <v>31933</v>
      </c>
      <c r="F33454" t="s">
        <v>31941</v>
      </c>
      <c r="G33454" t="s">
        <v>13</v>
      </c>
      <c r="H33454" t="s">
        <v>31949</v>
      </c>
      <c r="I33454" t="s">
        <v>27</v>
      </c>
      <c r="M33454">
        <v>9220</v>
      </c>
    </row>
    <row r="33455" spans="1:13" x14ac:dyDescent="0.3">
      <c r="A33455" t="s">
        <v>13</v>
      </c>
      <c r="B33455">
        <v>0</v>
      </c>
      <c r="C33455">
        <v>1</v>
      </c>
      <c r="D33455" t="s">
        <v>13</v>
      </c>
      <c r="E33455" t="s">
        <v>31933</v>
      </c>
      <c r="F33455" t="s">
        <v>8102</v>
      </c>
      <c r="G33455" t="s">
        <v>28</v>
      </c>
      <c r="H33455" t="s">
        <v>31950</v>
      </c>
      <c r="I33455" t="s">
        <v>17</v>
      </c>
      <c r="M33455">
        <v>9220</v>
      </c>
    </row>
    <row r="33456" spans="1:13" x14ac:dyDescent="0.3">
      <c r="E33456" t="s">
        <v>31933</v>
      </c>
      <c r="F33456" t="s">
        <v>31951</v>
      </c>
      <c r="G33456" t="s">
        <v>50</v>
      </c>
      <c r="H33456" t="s">
        <v>31952</v>
      </c>
      <c r="I33456" t="s">
        <v>52</v>
      </c>
      <c r="J33456" t="s">
        <v>57</v>
      </c>
      <c r="M33456">
        <v>9220</v>
      </c>
    </row>
    <row r="33457" spans="1:13" x14ac:dyDescent="0.3">
      <c r="A33457" t="s">
        <v>13</v>
      </c>
      <c r="B33457">
        <v>0</v>
      </c>
      <c r="C33457">
        <v>1</v>
      </c>
      <c r="D33457" t="s">
        <v>13</v>
      </c>
      <c r="E33457" t="s">
        <v>31933</v>
      </c>
      <c r="F33457" t="s">
        <v>8102</v>
      </c>
      <c r="G33457" t="s">
        <v>25</v>
      </c>
      <c r="H33457" t="s">
        <v>31953</v>
      </c>
      <c r="I33457" t="s">
        <v>17</v>
      </c>
      <c r="M33457">
        <v>9221</v>
      </c>
    </row>
    <row r="33458" spans="1:13" x14ac:dyDescent="0.3">
      <c r="E33458" t="s">
        <v>31933</v>
      </c>
      <c r="F33458" t="s">
        <v>31941</v>
      </c>
      <c r="G33458" t="s">
        <v>13</v>
      </c>
      <c r="H33458" t="s">
        <v>31954</v>
      </c>
      <c r="I33458" t="s">
        <v>27</v>
      </c>
      <c r="M33458">
        <v>9221</v>
      </c>
    </row>
    <row r="33459" spans="1:13" x14ac:dyDescent="0.3">
      <c r="A33459" t="s">
        <v>50</v>
      </c>
      <c r="B33459">
        <v>1</v>
      </c>
      <c r="C33459">
        <v>1</v>
      </c>
      <c r="D33459">
        <v>1</v>
      </c>
      <c r="E33459" t="s">
        <v>31933</v>
      </c>
      <c r="F33459" t="s">
        <v>3429</v>
      </c>
      <c r="G33459" t="s">
        <v>50</v>
      </c>
      <c r="H33459" t="s">
        <v>31955</v>
      </c>
      <c r="I33459" t="s">
        <v>22</v>
      </c>
      <c r="J33459" t="s">
        <v>184</v>
      </c>
      <c r="M33459">
        <v>9221</v>
      </c>
    </row>
    <row r="33460" spans="1:13" x14ac:dyDescent="0.3">
      <c r="A33460" t="s">
        <v>13</v>
      </c>
      <c r="B33460">
        <v>1</v>
      </c>
      <c r="C33460">
        <v>1</v>
      </c>
      <c r="D33460">
        <v>1</v>
      </c>
      <c r="E33460" t="s">
        <v>31933</v>
      </c>
      <c r="F33460" t="s">
        <v>31944</v>
      </c>
      <c r="G33460" t="s">
        <v>13</v>
      </c>
      <c r="H33460" t="s">
        <v>31956</v>
      </c>
      <c r="I33460" t="s">
        <v>19</v>
      </c>
      <c r="M33460">
        <v>9221</v>
      </c>
    </row>
    <row r="33461" spans="1:13" x14ac:dyDescent="0.3">
      <c r="E33461" t="s">
        <v>31933</v>
      </c>
      <c r="F33461" t="s">
        <v>8102</v>
      </c>
      <c r="G33461" t="s">
        <v>13</v>
      </c>
      <c r="H33461" t="s">
        <v>31957</v>
      </c>
      <c r="I33461" t="s">
        <v>27</v>
      </c>
      <c r="M33461">
        <v>9221</v>
      </c>
    </row>
    <row r="33462" spans="1:13" x14ac:dyDescent="0.3">
      <c r="A33462" t="s">
        <v>13</v>
      </c>
      <c r="B33462">
        <v>0</v>
      </c>
      <c r="C33462">
        <v>1</v>
      </c>
      <c r="D33462" t="s">
        <v>13</v>
      </c>
      <c r="E33462" t="s">
        <v>31933</v>
      </c>
      <c r="F33462" t="s">
        <v>31941</v>
      </c>
      <c r="G33462" t="s">
        <v>28</v>
      </c>
      <c r="H33462" t="s">
        <v>31958</v>
      </c>
      <c r="I33462" t="s">
        <v>17</v>
      </c>
      <c r="M33462">
        <v>9221</v>
      </c>
    </row>
    <row r="33463" spans="1:13" x14ac:dyDescent="0.3">
      <c r="A33463" t="s">
        <v>13</v>
      </c>
      <c r="B33463">
        <v>1</v>
      </c>
      <c r="C33463">
        <v>1</v>
      </c>
      <c r="D33463">
        <v>1</v>
      </c>
      <c r="E33463" t="s">
        <v>31933</v>
      </c>
      <c r="F33463" t="s">
        <v>31959</v>
      </c>
      <c r="G33463" t="s">
        <v>13</v>
      </c>
      <c r="H33463" t="s">
        <v>31960</v>
      </c>
      <c r="I33463" t="s">
        <v>22</v>
      </c>
      <c r="J33463" t="s">
        <v>44</v>
      </c>
      <c r="K33463" t="s">
        <v>45</v>
      </c>
      <c r="L33463" t="s">
        <v>46</v>
      </c>
      <c r="M33463">
        <v>9221</v>
      </c>
    </row>
    <row r="33464" spans="1:13" x14ac:dyDescent="0.3">
      <c r="E33464" t="s">
        <v>31933</v>
      </c>
      <c r="F33464" t="s">
        <v>31961</v>
      </c>
      <c r="G33464" t="s">
        <v>50</v>
      </c>
      <c r="H33464" t="s">
        <v>31962</v>
      </c>
      <c r="I33464" t="s">
        <v>52</v>
      </c>
      <c r="J33464" t="s">
        <v>57</v>
      </c>
      <c r="M33464">
        <v>9222</v>
      </c>
    </row>
    <row r="33465" spans="1:13" x14ac:dyDescent="0.3">
      <c r="A33465" t="s">
        <v>28</v>
      </c>
      <c r="B33465">
        <v>1</v>
      </c>
      <c r="C33465">
        <v>1</v>
      </c>
      <c r="D33465">
        <v>1</v>
      </c>
      <c r="E33465" t="s">
        <v>31933</v>
      </c>
      <c r="F33465" t="s">
        <v>31936</v>
      </c>
      <c r="G33465" t="s">
        <v>28</v>
      </c>
      <c r="H33465" t="s">
        <v>31963</v>
      </c>
      <c r="I33465" t="s">
        <v>17</v>
      </c>
      <c r="M33465">
        <v>9222</v>
      </c>
    </row>
    <row r="33466" spans="1:13" x14ac:dyDescent="0.3">
      <c r="A33466" t="s">
        <v>13</v>
      </c>
      <c r="B33466">
        <v>1</v>
      </c>
      <c r="C33466">
        <v>1</v>
      </c>
      <c r="D33466">
        <v>1</v>
      </c>
      <c r="E33466" t="s">
        <v>31933</v>
      </c>
      <c r="F33466" t="s">
        <v>31964</v>
      </c>
      <c r="G33466" t="s">
        <v>13</v>
      </c>
      <c r="H33466" t="s">
        <v>31965</v>
      </c>
      <c r="I33466" t="s">
        <v>22</v>
      </c>
      <c r="J33466" t="s">
        <v>44</v>
      </c>
      <c r="K33466" t="s">
        <v>45</v>
      </c>
      <c r="L33466" t="s">
        <v>46</v>
      </c>
      <c r="M33466">
        <v>9222</v>
      </c>
    </row>
    <row r="33467" spans="1:13" x14ac:dyDescent="0.3">
      <c r="E33467" t="s">
        <v>31933</v>
      </c>
      <c r="F33467" t="s">
        <v>31941</v>
      </c>
      <c r="G33467" t="s">
        <v>13</v>
      </c>
      <c r="H33467" t="s">
        <v>31966</v>
      </c>
      <c r="I33467" t="s">
        <v>27</v>
      </c>
      <c r="M33467">
        <v>9222</v>
      </c>
    </row>
    <row r="33468" spans="1:13" x14ac:dyDescent="0.3">
      <c r="E33468" t="s">
        <v>31933</v>
      </c>
      <c r="F33468" t="s">
        <v>6936</v>
      </c>
      <c r="G33468" t="s">
        <v>50</v>
      </c>
      <c r="H33468" t="s">
        <v>31967</v>
      </c>
      <c r="I33468" t="s">
        <v>52</v>
      </c>
      <c r="J33468" t="s">
        <v>53</v>
      </c>
      <c r="M33468">
        <v>9222</v>
      </c>
    </row>
    <row r="33469" spans="1:13" x14ac:dyDescent="0.3">
      <c r="A33469" t="s">
        <v>13</v>
      </c>
      <c r="B33469">
        <v>0</v>
      </c>
      <c r="C33469">
        <v>1</v>
      </c>
      <c r="D33469" t="s">
        <v>13</v>
      </c>
      <c r="E33469" t="s">
        <v>31933</v>
      </c>
      <c r="F33469" t="s">
        <v>31941</v>
      </c>
      <c r="G33469" t="s">
        <v>28</v>
      </c>
      <c r="H33469" t="s">
        <v>31968</v>
      </c>
      <c r="I33469" t="s">
        <v>17</v>
      </c>
      <c r="M33469">
        <v>9222</v>
      </c>
    </row>
    <row r="33470" spans="1:13" x14ac:dyDescent="0.3">
      <c r="A33470" t="s">
        <v>13</v>
      </c>
      <c r="B33470">
        <v>0</v>
      </c>
      <c r="C33470">
        <v>1</v>
      </c>
      <c r="D33470" t="s">
        <v>13</v>
      </c>
      <c r="E33470" t="s">
        <v>31933</v>
      </c>
      <c r="F33470" t="s">
        <v>23868</v>
      </c>
      <c r="G33470" t="s">
        <v>28</v>
      </c>
      <c r="H33470" t="s">
        <v>31969</v>
      </c>
      <c r="I33470" t="s">
        <v>17</v>
      </c>
      <c r="M33470">
        <v>9222</v>
      </c>
    </row>
    <row r="33471" spans="1:13" x14ac:dyDescent="0.3">
      <c r="E33471" t="s">
        <v>31933</v>
      </c>
      <c r="F33471" t="s">
        <v>23868</v>
      </c>
      <c r="G33471" t="s">
        <v>13</v>
      </c>
      <c r="H33471" t="s">
        <v>31970</v>
      </c>
      <c r="I33471" t="s">
        <v>27</v>
      </c>
      <c r="M33471">
        <v>9222</v>
      </c>
    </row>
    <row r="33472" spans="1:13" x14ac:dyDescent="0.3">
      <c r="A33472" t="s">
        <v>50</v>
      </c>
      <c r="B33472">
        <v>1</v>
      </c>
      <c r="C33472">
        <v>1</v>
      </c>
      <c r="D33472">
        <v>1</v>
      </c>
      <c r="E33472" t="s">
        <v>31933</v>
      </c>
      <c r="F33472" t="s">
        <v>31971</v>
      </c>
      <c r="G33472" t="s">
        <v>50</v>
      </c>
      <c r="H33472" t="s">
        <v>31972</v>
      </c>
      <c r="I33472" t="s">
        <v>19</v>
      </c>
      <c r="M33472">
        <v>9222</v>
      </c>
    </row>
    <row r="33473" spans="1:13" x14ac:dyDescent="0.3">
      <c r="E33473" t="s">
        <v>31933</v>
      </c>
      <c r="F33473" t="s">
        <v>31936</v>
      </c>
      <c r="G33473" t="s">
        <v>25</v>
      </c>
      <c r="H33473" t="s">
        <v>31973</v>
      </c>
      <c r="I33473" t="s">
        <v>27</v>
      </c>
      <c r="M33473">
        <v>9222</v>
      </c>
    </row>
    <row r="33474" spans="1:13" x14ac:dyDescent="0.3">
      <c r="E33474" t="s">
        <v>31933</v>
      </c>
      <c r="F33474" t="s">
        <v>31974</v>
      </c>
      <c r="G33474" t="s">
        <v>28</v>
      </c>
      <c r="H33474" t="s">
        <v>31975</v>
      </c>
      <c r="I33474" t="s">
        <v>17</v>
      </c>
      <c r="M33474">
        <v>9223</v>
      </c>
    </row>
    <row r="33475" spans="1:13" x14ac:dyDescent="0.3">
      <c r="A33475" t="s">
        <v>28</v>
      </c>
      <c r="B33475">
        <v>1</v>
      </c>
      <c r="C33475">
        <v>1</v>
      </c>
      <c r="D33475">
        <v>1</v>
      </c>
      <c r="E33475" t="s">
        <v>31933</v>
      </c>
      <c r="F33475" t="s">
        <v>1265</v>
      </c>
      <c r="G33475" t="s">
        <v>28</v>
      </c>
      <c r="H33475" t="s">
        <v>31976</v>
      </c>
      <c r="I33475" t="s">
        <v>70</v>
      </c>
      <c r="J33475" t="s">
        <v>331</v>
      </c>
      <c r="M33475">
        <v>9223</v>
      </c>
    </row>
    <row r="33476" spans="1:13" x14ac:dyDescent="0.3">
      <c r="E33476" t="s">
        <v>31933</v>
      </c>
      <c r="F33476" t="s">
        <v>5357</v>
      </c>
      <c r="G33476" t="s">
        <v>13</v>
      </c>
      <c r="H33476" t="s">
        <v>31977</v>
      </c>
      <c r="I33476" t="s">
        <v>27</v>
      </c>
      <c r="M33476">
        <v>9223</v>
      </c>
    </row>
    <row r="33477" spans="1:13" x14ac:dyDescent="0.3">
      <c r="A33477" t="s">
        <v>13</v>
      </c>
      <c r="B33477">
        <v>0</v>
      </c>
      <c r="C33477">
        <v>1</v>
      </c>
      <c r="D33477" t="s">
        <v>13</v>
      </c>
      <c r="E33477" t="s">
        <v>31933</v>
      </c>
      <c r="F33477" t="s">
        <v>5357</v>
      </c>
      <c r="G33477" t="s">
        <v>28</v>
      </c>
      <c r="H33477" t="s">
        <v>31978</v>
      </c>
      <c r="I33477" t="s">
        <v>17</v>
      </c>
      <c r="M33477">
        <v>9223</v>
      </c>
    </row>
    <row r="33478" spans="1:13" x14ac:dyDescent="0.3">
      <c r="A33478" t="s">
        <v>13</v>
      </c>
      <c r="B33478">
        <v>1</v>
      </c>
      <c r="C33478">
        <v>1</v>
      </c>
      <c r="D33478">
        <v>1</v>
      </c>
      <c r="E33478" t="s">
        <v>31933</v>
      </c>
      <c r="F33478" t="s">
        <v>31979</v>
      </c>
      <c r="G33478" t="s">
        <v>13</v>
      </c>
      <c r="H33478" t="s">
        <v>31980</v>
      </c>
      <c r="I33478" t="s">
        <v>27</v>
      </c>
      <c r="M33478">
        <v>9223</v>
      </c>
    </row>
    <row r="33479" spans="1:13" x14ac:dyDescent="0.3">
      <c r="E33479" t="s">
        <v>31933</v>
      </c>
      <c r="F33479" t="s">
        <v>31979</v>
      </c>
      <c r="G33479" t="s">
        <v>50</v>
      </c>
      <c r="H33479" t="s">
        <v>31981</v>
      </c>
      <c r="I33479" t="s">
        <v>17</v>
      </c>
      <c r="M33479">
        <v>9223</v>
      </c>
    </row>
    <row r="33480" spans="1:13" x14ac:dyDescent="0.3">
      <c r="E33480" t="s">
        <v>31933</v>
      </c>
      <c r="F33480" t="s">
        <v>31982</v>
      </c>
      <c r="G33480" t="s">
        <v>13</v>
      </c>
      <c r="H33480" t="s">
        <v>31983</v>
      </c>
      <c r="I33480" t="s">
        <v>52</v>
      </c>
      <c r="J33480" t="s">
        <v>44</v>
      </c>
      <c r="K33480" t="s">
        <v>45</v>
      </c>
      <c r="L33480" t="s">
        <v>46</v>
      </c>
      <c r="M33480">
        <v>9223</v>
      </c>
    </row>
    <row r="33481" spans="1:13" x14ac:dyDescent="0.3">
      <c r="E33481" t="s">
        <v>31933</v>
      </c>
      <c r="F33481" t="s">
        <v>10712</v>
      </c>
      <c r="G33481" t="s">
        <v>50</v>
      </c>
      <c r="H33481" t="s">
        <v>31984</v>
      </c>
      <c r="I33481" t="s">
        <v>52</v>
      </c>
      <c r="J33481" t="s">
        <v>214</v>
      </c>
      <c r="M33481">
        <v>9223</v>
      </c>
    </row>
    <row r="33482" spans="1:13" x14ac:dyDescent="0.3">
      <c r="A33482" t="s">
        <v>13</v>
      </c>
      <c r="B33482">
        <v>1</v>
      </c>
      <c r="C33482">
        <v>1</v>
      </c>
      <c r="D33482">
        <v>1</v>
      </c>
      <c r="E33482" t="s">
        <v>31933</v>
      </c>
      <c r="F33482" t="s">
        <v>31985</v>
      </c>
      <c r="G33482" t="s">
        <v>13</v>
      </c>
      <c r="H33482" t="s">
        <v>31986</v>
      </c>
      <c r="I33482" t="s">
        <v>17</v>
      </c>
      <c r="M33482">
        <v>9223</v>
      </c>
    </row>
    <row r="33483" spans="1:13" x14ac:dyDescent="0.3">
      <c r="E33483" t="s">
        <v>31933</v>
      </c>
      <c r="F33483" t="s">
        <v>31985</v>
      </c>
      <c r="G33483" t="s">
        <v>50</v>
      </c>
      <c r="H33483" t="s">
        <v>31987</v>
      </c>
      <c r="I33483" t="s">
        <v>27</v>
      </c>
      <c r="M33483">
        <v>9223</v>
      </c>
    </row>
    <row r="33484" spans="1:13" x14ac:dyDescent="0.3">
      <c r="A33484" t="s">
        <v>242</v>
      </c>
      <c r="B33484">
        <v>0</v>
      </c>
      <c r="C33484">
        <v>0</v>
      </c>
      <c r="D33484">
        <v>0</v>
      </c>
      <c r="E33484" t="s">
        <v>31988</v>
      </c>
      <c r="F33484" t="s">
        <v>31989</v>
      </c>
      <c r="G33484" t="s">
        <v>28</v>
      </c>
      <c r="H33484" t="s">
        <v>31990</v>
      </c>
      <c r="I33484" t="s">
        <v>17</v>
      </c>
      <c r="M33484">
        <v>9224</v>
      </c>
    </row>
    <row r="33485" spans="1:13" x14ac:dyDescent="0.3">
      <c r="A33485" t="s">
        <v>13</v>
      </c>
      <c r="B33485">
        <v>1</v>
      </c>
      <c r="C33485">
        <v>1</v>
      </c>
      <c r="D33485">
        <v>1</v>
      </c>
      <c r="E33485" t="s">
        <v>31988</v>
      </c>
      <c r="F33485" t="s">
        <v>1254</v>
      </c>
      <c r="G33485" t="s">
        <v>13</v>
      </c>
      <c r="H33485" t="s">
        <v>31991</v>
      </c>
      <c r="I33485" t="s">
        <v>22</v>
      </c>
      <c r="J33485" t="s">
        <v>23</v>
      </c>
      <c r="M33485">
        <v>9224</v>
      </c>
    </row>
    <row r="33486" spans="1:13" x14ac:dyDescent="0.3">
      <c r="E33486" t="s">
        <v>31988</v>
      </c>
      <c r="F33486" t="s">
        <v>1548</v>
      </c>
      <c r="G33486" t="s">
        <v>13</v>
      </c>
      <c r="H33486" t="s">
        <v>31992</v>
      </c>
      <c r="I33486" t="s">
        <v>22</v>
      </c>
      <c r="J33486" t="s">
        <v>23</v>
      </c>
      <c r="M33486">
        <v>9224</v>
      </c>
    </row>
    <row r="33487" spans="1:13" x14ac:dyDescent="0.3">
      <c r="E33487" t="s">
        <v>31988</v>
      </c>
      <c r="F33487" t="s">
        <v>31993</v>
      </c>
      <c r="G33487" t="s">
        <v>13</v>
      </c>
      <c r="H33487" t="s">
        <v>31994</v>
      </c>
      <c r="I33487" t="s">
        <v>27</v>
      </c>
      <c r="M33487">
        <v>9224</v>
      </c>
    </row>
    <row r="33488" spans="1:13" x14ac:dyDescent="0.3">
      <c r="A33488" t="s">
        <v>28</v>
      </c>
      <c r="B33488">
        <v>1</v>
      </c>
      <c r="C33488">
        <v>1</v>
      </c>
      <c r="D33488">
        <v>1</v>
      </c>
      <c r="E33488" t="s">
        <v>31988</v>
      </c>
      <c r="F33488" t="s">
        <v>31995</v>
      </c>
      <c r="G33488" t="s">
        <v>28</v>
      </c>
      <c r="H33488" t="s">
        <v>31996</v>
      </c>
      <c r="I33488" t="s">
        <v>17</v>
      </c>
      <c r="M33488">
        <v>9224</v>
      </c>
    </row>
    <row r="33489" spans="1:13" x14ac:dyDescent="0.3">
      <c r="E33489" t="s">
        <v>31988</v>
      </c>
      <c r="F33489" t="s">
        <v>31997</v>
      </c>
      <c r="G33489" t="s">
        <v>13</v>
      </c>
      <c r="H33489" t="s">
        <v>31998</v>
      </c>
      <c r="I33489" t="s">
        <v>27</v>
      </c>
      <c r="M33489">
        <v>9224</v>
      </c>
    </row>
    <row r="33490" spans="1:13" x14ac:dyDescent="0.3">
      <c r="E33490" t="s">
        <v>31988</v>
      </c>
      <c r="F33490" t="s">
        <v>31999</v>
      </c>
      <c r="G33490" t="s">
        <v>28</v>
      </c>
      <c r="H33490" t="s">
        <v>32000</v>
      </c>
      <c r="I33490" t="s">
        <v>70</v>
      </c>
      <c r="J33490" t="s">
        <v>104</v>
      </c>
      <c r="M33490">
        <v>9224</v>
      </c>
    </row>
    <row r="33491" spans="1:13" x14ac:dyDescent="0.3">
      <c r="E33491" t="s">
        <v>31988</v>
      </c>
      <c r="F33491" t="s">
        <v>31993</v>
      </c>
      <c r="G33491" t="s">
        <v>25</v>
      </c>
      <c r="H33491" t="s">
        <v>32001</v>
      </c>
      <c r="I33491" t="s">
        <v>17</v>
      </c>
      <c r="M33491">
        <v>9224</v>
      </c>
    </row>
    <row r="33492" spans="1:13" x14ac:dyDescent="0.3">
      <c r="A33492" t="s">
        <v>13</v>
      </c>
      <c r="B33492">
        <v>1</v>
      </c>
      <c r="C33492">
        <v>1</v>
      </c>
      <c r="D33492">
        <v>1</v>
      </c>
      <c r="E33492" t="s">
        <v>31988</v>
      </c>
      <c r="F33492" t="s">
        <v>1217</v>
      </c>
      <c r="G33492" t="s">
        <v>13</v>
      </c>
      <c r="H33492" t="s">
        <v>32002</v>
      </c>
      <c r="I33492" t="s">
        <v>22</v>
      </c>
      <c r="J33492" t="s">
        <v>23</v>
      </c>
      <c r="M33492">
        <v>9224</v>
      </c>
    </row>
    <row r="33493" spans="1:13" x14ac:dyDescent="0.3">
      <c r="E33493" t="s">
        <v>31988</v>
      </c>
      <c r="F33493" t="s">
        <v>31989</v>
      </c>
      <c r="G33493" t="s">
        <v>13</v>
      </c>
      <c r="H33493" t="s">
        <v>32003</v>
      </c>
      <c r="I33493" t="s">
        <v>27</v>
      </c>
      <c r="M33493">
        <v>9224</v>
      </c>
    </row>
    <row r="33494" spans="1:13" x14ac:dyDescent="0.3">
      <c r="E33494" t="s">
        <v>31988</v>
      </c>
      <c r="F33494" t="s">
        <v>31989</v>
      </c>
      <c r="G33494" t="s">
        <v>13</v>
      </c>
      <c r="H33494" t="s">
        <v>32003</v>
      </c>
      <c r="I33494" t="s">
        <v>27</v>
      </c>
      <c r="M33494">
        <v>9224</v>
      </c>
    </row>
    <row r="33495" spans="1:13" x14ac:dyDescent="0.3">
      <c r="A33495" t="s">
        <v>242</v>
      </c>
      <c r="B33495">
        <v>0</v>
      </c>
      <c r="C33495">
        <v>0</v>
      </c>
      <c r="D33495">
        <v>0</v>
      </c>
      <c r="E33495" t="s">
        <v>31988</v>
      </c>
      <c r="F33495" t="s">
        <v>31989</v>
      </c>
      <c r="G33495" t="s">
        <v>28</v>
      </c>
      <c r="H33495" t="s">
        <v>32004</v>
      </c>
      <c r="I33495" t="s">
        <v>17</v>
      </c>
      <c r="M33495">
        <v>9224</v>
      </c>
    </row>
    <row r="33496" spans="1:13" x14ac:dyDescent="0.3">
      <c r="A33496" t="s">
        <v>13</v>
      </c>
      <c r="B33496">
        <v>1</v>
      </c>
      <c r="C33496">
        <v>1</v>
      </c>
      <c r="D33496">
        <v>1</v>
      </c>
      <c r="E33496" t="s">
        <v>31988</v>
      </c>
      <c r="F33496" t="s">
        <v>3304</v>
      </c>
      <c r="G33496" t="s">
        <v>13</v>
      </c>
      <c r="H33496" t="s">
        <v>32005</v>
      </c>
      <c r="I33496" t="s">
        <v>19</v>
      </c>
      <c r="M33496">
        <v>9224</v>
      </c>
    </row>
    <row r="33497" spans="1:13" x14ac:dyDescent="0.3">
      <c r="A33497" t="s">
        <v>13</v>
      </c>
      <c r="B33497">
        <v>1</v>
      </c>
      <c r="C33497">
        <v>1</v>
      </c>
      <c r="D33497">
        <v>1</v>
      </c>
      <c r="E33497" t="s">
        <v>31988</v>
      </c>
      <c r="F33497" t="s">
        <v>3304</v>
      </c>
      <c r="G33497" t="s">
        <v>13</v>
      </c>
      <c r="H33497" t="s">
        <v>32006</v>
      </c>
      <c r="I33497" t="s">
        <v>19</v>
      </c>
      <c r="M33497">
        <v>9224</v>
      </c>
    </row>
    <row r="33498" spans="1:13" x14ac:dyDescent="0.3">
      <c r="E33498" t="s">
        <v>31988</v>
      </c>
      <c r="F33498" t="s">
        <v>223</v>
      </c>
      <c r="G33498" t="s">
        <v>28</v>
      </c>
      <c r="H33498" t="s">
        <v>32007</v>
      </c>
      <c r="I33498" t="s">
        <v>27</v>
      </c>
      <c r="M33498">
        <v>9224</v>
      </c>
    </row>
    <row r="33499" spans="1:13" x14ac:dyDescent="0.3">
      <c r="A33499" t="s">
        <v>242</v>
      </c>
      <c r="B33499">
        <v>0</v>
      </c>
      <c r="C33499">
        <v>0</v>
      </c>
      <c r="D33499">
        <v>0</v>
      </c>
      <c r="E33499" t="s">
        <v>31988</v>
      </c>
      <c r="F33499" t="s">
        <v>32008</v>
      </c>
      <c r="G33499" t="s">
        <v>13</v>
      </c>
      <c r="H33499" t="s">
        <v>32009</v>
      </c>
      <c r="I33499" t="s">
        <v>27</v>
      </c>
      <c r="M33499">
        <v>9224</v>
      </c>
    </row>
    <row r="33500" spans="1:13" x14ac:dyDescent="0.3">
      <c r="E33500" t="s">
        <v>31988</v>
      </c>
      <c r="F33500" t="s">
        <v>32008</v>
      </c>
      <c r="G33500" t="s">
        <v>28</v>
      </c>
      <c r="H33500" t="s">
        <v>32010</v>
      </c>
      <c r="I33500" t="s">
        <v>17</v>
      </c>
      <c r="M33500">
        <v>9224</v>
      </c>
    </row>
    <row r="33501" spans="1:13" x14ac:dyDescent="0.3">
      <c r="A33501" t="s">
        <v>242</v>
      </c>
      <c r="B33501">
        <v>0</v>
      </c>
      <c r="C33501">
        <v>0</v>
      </c>
      <c r="D33501">
        <v>0</v>
      </c>
      <c r="E33501" t="s">
        <v>31988</v>
      </c>
      <c r="F33501" t="s">
        <v>32008</v>
      </c>
      <c r="G33501" t="s">
        <v>13</v>
      </c>
      <c r="H33501" t="s">
        <v>32011</v>
      </c>
      <c r="I33501" t="s">
        <v>40</v>
      </c>
      <c r="M33501">
        <v>9224</v>
      </c>
    </row>
    <row r="33502" spans="1:13" x14ac:dyDescent="0.3">
      <c r="E33502" t="s">
        <v>32012</v>
      </c>
      <c r="F33502" t="s">
        <v>32013</v>
      </c>
      <c r="G33502" t="s">
        <v>25</v>
      </c>
      <c r="H33502" t="s">
        <v>32014</v>
      </c>
      <c r="I33502" t="s">
        <v>17</v>
      </c>
      <c r="M33502">
        <v>9225</v>
      </c>
    </row>
    <row r="33503" spans="1:13" x14ac:dyDescent="0.3">
      <c r="A33503" t="s">
        <v>28</v>
      </c>
      <c r="B33503">
        <v>1</v>
      </c>
      <c r="C33503">
        <v>1</v>
      </c>
      <c r="D33503">
        <v>1</v>
      </c>
      <c r="E33503" t="s">
        <v>32012</v>
      </c>
      <c r="F33503" t="s">
        <v>281</v>
      </c>
      <c r="G33503" t="s">
        <v>28</v>
      </c>
      <c r="H33503" t="s">
        <v>32015</v>
      </c>
      <c r="I33503" t="s">
        <v>22</v>
      </c>
      <c r="J33503" t="s">
        <v>104</v>
      </c>
      <c r="M33503">
        <v>9225</v>
      </c>
    </row>
    <row r="33504" spans="1:13" x14ac:dyDescent="0.3">
      <c r="E33504" t="s">
        <v>32012</v>
      </c>
      <c r="F33504" t="s">
        <v>10404</v>
      </c>
      <c r="G33504" t="s">
        <v>13</v>
      </c>
      <c r="H33504" t="s">
        <v>32016</v>
      </c>
      <c r="I33504" t="s">
        <v>27</v>
      </c>
      <c r="M33504">
        <v>9225</v>
      </c>
    </row>
    <row r="33505" spans="1:13" x14ac:dyDescent="0.3">
      <c r="A33505" t="s">
        <v>13</v>
      </c>
      <c r="B33505">
        <v>1</v>
      </c>
      <c r="C33505">
        <v>1</v>
      </c>
      <c r="D33505">
        <v>1</v>
      </c>
      <c r="E33505" t="s">
        <v>32012</v>
      </c>
      <c r="F33505" t="s">
        <v>273</v>
      </c>
      <c r="G33505" t="s">
        <v>13</v>
      </c>
      <c r="H33505" t="s">
        <v>32017</v>
      </c>
      <c r="I33505" t="s">
        <v>22</v>
      </c>
      <c r="J33505" t="s">
        <v>23</v>
      </c>
      <c r="M33505">
        <v>9225</v>
      </c>
    </row>
    <row r="33506" spans="1:13" x14ac:dyDescent="0.3">
      <c r="A33506" t="s">
        <v>13</v>
      </c>
      <c r="B33506">
        <v>0</v>
      </c>
      <c r="C33506">
        <v>1</v>
      </c>
      <c r="D33506" t="s">
        <v>13</v>
      </c>
      <c r="E33506" t="s">
        <v>32012</v>
      </c>
      <c r="F33506" t="s">
        <v>10404</v>
      </c>
      <c r="G33506" t="s">
        <v>28</v>
      </c>
      <c r="H33506" t="s">
        <v>32018</v>
      </c>
      <c r="I33506" t="s">
        <v>17</v>
      </c>
      <c r="M33506">
        <v>9225</v>
      </c>
    </row>
    <row r="33507" spans="1:13" x14ac:dyDescent="0.3">
      <c r="E33507" t="s">
        <v>32012</v>
      </c>
      <c r="F33507" t="s">
        <v>32019</v>
      </c>
      <c r="G33507" t="s">
        <v>50</v>
      </c>
      <c r="H33507" t="s">
        <v>32020</v>
      </c>
      <c r="I33507" t="s">
        <v>27</v>
      </c>
      <c r="M33507">
        <v>9225</v>
      </c>
    </row>
    <row r="33508" spans="1:13" x14ac:dyDescent="0.3">
      <c r="A33508" t="s">
        <v>13</v>
      </c>
      <c r="B33508">
        <v>0</v>
      </c>
      <c r="C33508">
        <v>1</v>
      </c>
      <c r="D33508" t="s">
        <v>13</v>
      </c>
      <c r="E33508" t="s">
        <v>32012</v>
      </c>
      <c r="F33508" t="s">
        <v>32021</v>
      </c>
      <c r="G33508" t="s">
        <v>25</v>
      </c>
      <c r="H33508" t="s">
        <v>32022</v>
      </c>
      <c r="I33508" t="s">
        <v>17</v>
      </c>
      <c r="M33508">
        <v>9225</v>
      </c>
    </row>
    <row r="33509" spans="1:13" x14ac:dyDescent="0.3">
      <c r="A33509" t="s">
        <v>13</v>
      </c>
      <c r="B33509">
        <v>1</v>
      </c>
      <c r="C33509">
        <v>1</v>
      </c>
      <c r="D33509">
        <v>1</v>
      </c>
      <c r="E33509" t="s">
        <v>32012</v>
      </c>
      <c r="F33509" t="s">
        <v>32023</v>
      </c>
      <c r="G33509" t="s">
        <v>13</v>
      </c>
      <c r="H33509" t="s">
        <v>32024</v>
      </c>
      <c r="I33509" t="s">
        <v>43</v>
      </c>
      <c r="J33509" t="s">
        <v>44</v>
      </c>
      <c r="K33509" t="s">
        <v>45</v>
      </c>
      <c r="L33509" t="s">
        <v>46</v>
      </c>
      <c r="M33509">
        <v>9225</v>
      </c>
    </row>
    <row r="33510" spans="1:13" x14ac:dyDescent="0.3">
      <c r="E33510" t="s">
        <v>32012</v>
      </c>
      <c r="F33510" t="s">
        <v>266</v>
      </c>
      <c r="G33510" t="s">
        <v>50</v>
      </c>
      <c r="H33510" t="s">
        <v>32025</v>
      </c>
      <c r="I33510" t="s">
        <v>27</v>
      </c>
      <c r="M33510">
        <v>9225</v>
      </c>
    </row>
    <row r="33511" spans="1:13" x14ac:dyDescent="0.3">
      <c r="E33511" t="s">
        <v>32012</v>
      </c>
      <c r="F33511" t="s">
        <v>32026</v>
      </c>
      <c r="G33511" t="s">
        <v>25</v>
      </c>
      <c r="H33511" t="s">
        <v>32027</v>
      </c>
      <c r="I33511" t="s">
        <v>17</v>
      </c>
      <c r="M33511">
        <v>9225</v>
      </c>
    </row>
    <row r="33512" spans="1:13" x14ac:dyDescent="0.3">
      <c r="E33512" t="s">
        <v>32012</v>
      </c>
      <c r="F33512" t="s">
        <v>32028</v>
      </c>
      <c r="G33512" t="s">
        <v>25</v>
      </c>
      <c r="H33512" t="s">
        <v>32029</v>
      </c>
      <c r="I33512" t="s">
        <v>17</v>
      </c>
      <c r="M33512">
        <v>9225</v>
      </c>
    </row>
    <row r="33513" spans="1:13" x14ac:dyDescent="0.3">
      <c r="E33513" t="s">
        <v>32012</v>
      </c>
      <c r="F33513" t="s">
        <v>32030</v>
      </c>
      <c r="G33513" t="s">
        <v>25</v>
      </c>
      <c r="H33513" t="s">
        <v>32031</v>
      </c>
      <c r="I33513" t="s">
        <v>17</v>
      </c>
      <c r="M33513">
        <v>9225</v>
      </c>
    </row>
    <row r="33514" spans="1:13" x14ac:dyDescent="0.3">
      <c r="E33514" t="s">
        <v>32012</v>
      </c>
      <c r="F33514" t="s">
        <v>32032</v>
      </c>
      <c r="G33514" t="s">
        <v>13</v>
      </c>
      <c r="H33514" t="s">
        <v>32033</v>
      </c>
      <c r="I33514" t="s">
        <v>17</v>
      </c>
      <c r="M33514">
        <v>9225</v>
      </c>
    </row>
    <row r="33515" spans="1:13" x14ac:dyDescent="0.3">
      <c r="A33515" t="s">
        <v>28</v>
      </c>
      <c r="B33515">
        <v>1</v>
      </c>
      <c r="C33515">
        <v>1</v>
      </c>
      <c r="D33515">
        <v>1</v>
      </c>
      <c r="E33515" t="s">
        <v>32012</v>
      </c>
      <c r="F33515" t="s">
        <v>32034</v>
      </c>
      <c r="G33515" t="s">
        <v>28</v>
      </c>
      <c r="H33515" t="s">
        <v>32035</v>
      </c>
      <c r="I33515" t="s">
        <v>19</v>
      </c>
      <c r="M33515">
        <v>9225</v>
      </c>
    </row>
    <row r="33516" spans="1:13" x14ac:dyDescent="0.3">
      <c r="E33516" t="s">
        <v>32012</v>
      </c>
      <c r="F33516" t="s">
        <v>32036</v>
      </c>
      <c r="G33516" t="s">
        <v>13</v>
      </c>
      <c r="H33516" t="s">
        <v>32037</v>
      </c>
      <c r="I33516" t="s">
        <v>17</v>
      </c>
      <c r="M33516">
        <v>9225</v>
      </c>
    </row>
    <row r="33517" spans="1:13" x14ac:dyDescent="0.3">
      <c r="E33517" t="s">
        <v>32012</v>
      </c>
      <c r="F33517" t="s">
        <v>10404</v>
      </c>
      <c r="G33517" t="s">
        <v>13</v>
      </c>
      <c r="H33517" t="s">
        <v>32038</v>
      </c>
      <c r="I33517" t="s">
        <v>19</v>
      </c>
      <c r="M33517">
        <v>9226</v>
      </c>
    </row>
    <row r="33518" spans="1:13" x14ac:dyDescent="0.3">
      <c r="A33518" t="s">
        <v>13</v>
      </c>
      <c r="B33518">
        <v>0</v>
      </c>
      <c r="C33518">
        <v>1</v>
      </c>
      <c r="D33518" t="s">
        <v>13</v>
      </c>
      <c r="E33518" t="s">
        <v>32012</v>
      </c>
      <c r="F33518" t="s">
        <v>32021</v>
      </c>
      <c r="G33518" t="s">
        <v>25</v>
      </c>
      <c r="H33518" t="s">
        <v>32039</v>
      </c>
      <c r="I33518" t="s">
        <v>17</v>
      </c>
      <c r="M33518">
        <v>9226</v>
      </c>
    </row>
    <row r="33519" spans="1:13" x14ac:dyDescent="0.3">
      <c r="E33519" t="s">
        <v>32012</v>
      </c>
      <c r="F33519" t="s">
        <v>32021</v>
      </c>
      <c r="G33519" t="s">
        <v>13</v>
      </c>
      <c r="H33519" t="s">
        <v>32040</v>
      </c>
      <c r="I33519" t="s">
        <v>34</v>
      </c>
      <c r="J33519" t="s">
        <v>23</v>
      </c>
      <c r="M33519">
        <v>9226</v>
      </c>
    </row>
    <row r="33520" spans="1:13" x14ac:dyDescent="0.3">
      <c r="A33520" t="s">
        <v>13</v>
      </c>
      <c r="B33520">
        <v>1</v>
      </c>
      <c r="C33520">
        <v>1</v>
      </c>
      <c r="D33520">
        <v>1</v>
      </c>
      <c r="E33520" t="s">
        <v>32041</v>
      </c>
      <c r="F33520" t="s">
        <v>32042</v>
      </c>
      <c r="G33520" t="s">
        <v>13</v>
      </c>
      <c r="H33520" t="s">
        <v>32043</v>
      </c>
      <c r="I33520" t="s">
        <v>22</v>
      </c>
      <c r="J33520" t="s">
        <v>44</v>
      </c>
      <c r="K33520" t="s">
        <v>45</v>
      </c>
      <c r="L33520" t="s">
        <v>46</v>
      </c>
      <c r="M33520">
        <v>9227</v>
      </c>
    </row>
    <row r="33521" spans="1:13" x14ac:dyDescent="0.3">
      <c r="A33521" t="s">
        <v>13</v>
      </c>
      <c r="B33521">
        <v>1</v>
      </c>
      <c r="C33521">
        <v>1</v>
      </c>
      <c r="D33521">
        <v>1</v>
      </c>
      <c r="E33521" t="s">
        <v>32041</v>
      </c>
      <c r="F33521" t="s">
        <v>32042</v>
      </c>
      <c r="G33521" t="s">
        <v>13</v>
      </c>
      <c r="H33521" t="s">
        <v>32043</v>
      </c>
      <c r="I33521" t="s">
        <v>22</v>
      </c>
      <c r="J33521" t="s">
        <v>44</v>
      </c>
      <c r="K33521" t="s">
        <v>45</v>
      </c>
      <c r="L33521" t="s">
        <v>46</v>
      </c>
      <c r="M33521">
        <v>9228</v>
      </c>
    </row>
    <row r="33522" spans="1:13" x14ac:dyDescent="0.3">
      <c r="A33522" t="s">
        <v>28</v>
      </c>
      <c r="B33522">
        <v>1</v>
      </c>
      <c r="C33522">
        <v>1</v>
      </c>
      <c r="D33522">
        <v>1</v>
      </c>
      <c r="E33522" t="s">
        <v>32044</v>
      </c>
      <c r="F33522" t="s">
        <v>465</v>
      </c>
      <c r="G33522" t="s">
        <v>28</v>
      </c>
      <c r="H33522" t="s">
        <v>32045</v>
      </c>
      <c r="I33522" t="s">
        <v>19</v>
      </c>
      <c r="M33522">
        <v>9229</v>
      </c>
    </row>
    <row r="33523" spans="1:13" x14ac:dyDescent="0.3">
      <c r="A33523" t="s">
        <v>28</v>
      </c>
      <c r="B33523">
        <v>1</v>
      </c>
      <c r="C33523">
        <v>1</v>
      </c>
      <c r="D33523">
        <v>1</v>
      </c>
      <c r="E33523" t="s">
        <v>32044</v>
      </c>
      <c r="F33523" t="s">
        <v>32046</v>
      </c>
      <c r="G33523" t="s">
        <v>28</v>
      </c>
      <c r="H33523" t="s">
        <v>32047</v>
      </c>
      <c r="I33523" t="s">
        <v>19</v>
      </c>
      <c r="M33523">
        <v>9229</v>
      </c>
    </row>
    <row r="33524" spans="1:13" x14ac:dyDescent="0.3">
      <c r="A33524" t="s">
        <v>242</v>
      </c>
      <c r="B33524">
        <v>0</v>
      </c>
      <c r="C33524">
        <v>0</v>
      </c>
      <c r="D33524">
        <v>0</v>
      </c>
      <c r="E33524" t="s">
        <v>32044</v>
      </c>
      <c r="F33524" t="s">
        <v>2496</v>
      </c>
      <c r="G33524" t="s">
        <v>50</v>
      </c>
      <c r="H33524" t="s">
        <v>32048</v>
      </c>
      <c r="I33524" t="s">
        <v>52</v>
      </c>
      <c r="J33524" t="s">
        <v>57</v>
      </c>
      <c r="M33524">
        <v>9229</v>
      </c>
    </row>
    <row r="33525" spans="1:13" x14ac:dyDescent="0.3">
      <c r="E33525" t="s">
        <v>32049</v>
      </c>
      <c r="F33525" t="s">
        <v>2223</v>
      </c>
      <c r="G33525" t="s">
        <v>28</v>
      </c>
      <c r="H33525" t="s">
        <v>32050</v>
      </c>
      <c r="I33525" t="s">
        <v>17</v>
      </c>
      <c r="M33525">
        <v>9230</v>
      </c>
    </row>
    <row r="33526" spans="1:13" x14ac:dyDescent="0.3">
      <c r="E33526" t="s">
        <v>32049</v>
      </c>
      <c r="F33526" t="s">
        <v>446</v>
      </c>
      <c r="G33526" t="s">
        <v>13</v>
      </c>
      <c r="H33526" t="s">
        <v>32051</v>
      </c>
      <c r="I33526" t="s">
        <v>27</v>
      </c>
      <c r="M33526">
        <v>9230</v>
      </c>
    </row>
    <row r="33527" spans="1:13" x14ac:dyDescent="0.3">
      <c r="E33527" t="s">
        <v>32049</v>
      </c>
      <c r="F33527" t="s">
        <v>32052</v>
      </c>
      <c r="G33527" t="s">
        <v>25</v>
      </c>
      <c r="H33527" t="s">
        <v>32053</v>
      </c>
      <c r="I33527" t="s">
        <v>27</v>
      </c>
      <c r="M33527">
        <v>9230</v>
      </c>
    </row>
    <row r="33528" spans="1:13" x14ac:dyDescent="0.3">
      <c r="A33528" t="s">
        <v>28</v>
      </c>
      <c r="B33528">
        <v>1</v>
      </c>
      <c r="C33528">
        <v>1</v>
      </c>
      <c r="D33528">
        <v>1</v>
      </c>
      <c r="E33528" t="s">
        <v>32049</v>
      </c>
      <c r="F33528" t="s">
        <v>17679</v>
      </c>
      <c r="G33528" t="s">
        <v>28</v>
      </c>
      <c r="H33528" t="s">
        <v>32054</v>
      </c>
      <c r="I33528" t="s">
        <v>43</v>
      </c>
      <c r="J33528" t="s">
        <v>104</v>
      </c>
      <c r="M33528">
        <v>9230</v>
      </c>
    </row>
    <row r="33529" spans="1:13" x14ac:dyDescent="0.3">
      <c r="A33529" t="s">
        <v>28</v>
      </c>
      <c r="B33529">
        <v>1</v>
      </c>
      <c r="C33529">
        <v>1</v>
      </c>
      <c r="D33529">
        <v>1</v>
      </c>
      <c r="E33529" t="s">
        <v>32049</v>
      </c>
      <c r="F33529" t="s">
        <v>2587</v>
      </c>
      <c r="G33529" t="s">
        <v>28</v>
      </c>
      <c r="H33529" t="s">
        <v>32055</v>
      </c>
      <c r="I33529" t="s">
        <v>27</v>
      </c>
      <c r="M33529">
        <v>9230</v>
      </c>
    </row>
    <row r="33530" spans="1:13" x14ac:dyDescent="0.3">
      <c r="A33530" t="s">
        <v>28</v>
      </c>
      <c r="B33530">
        <v>0</v>
      </c>
      <c r="C33530">
        <v>0</v>
      </c>
      <c r="D33530">
        <v>1</v>
      </c>
      <c r="E33530" t="s">
        <v>32049</v>
      </c>
      <c r="F33530" t="s">
        <v>3375</v>
      </c>
      <c r="G33530" t="s">
        <v>28</v>
      </c>
      <c r="H33530" t="s">
        <v>32056</v>
      </c>
      <c r="I33530" t="s">
        <v>17</v>
      </c>
      <c r="M33530">
        <v>9230</v>
      </c>
    </row>
    <row r="33531" spans="1:13" x14ac:dyDescent="0.3">
      <c r="E33531" t="s">
        <v>32049</v>
      </c>
      <c r="F33531" t="s">
        <v>2587</v>
      </c>
      <c r="G33531" t="s">
        <v>13</v>
      </c>
      <c r="H33531" t="s">
        <v>32055</v>
      </c>
      <c r="I33531" t="s">
        <v>52</v>
      </c>
      <c r="J33531" t="s">
        <v>23</v>
      </c>
      <c r="M33531">
        <v>9230</v>
      </c>
    </row>
    <row r="33532" spans="1:13" x14ac:dyDescent="0.3">
      <c r="A33532" t="s">
        <v>28</v>
      </c>
      <c r="B33532">
        <v>0</v>
      </c>
      <c r="C33532">
        <v>0</v>
      </c>
      <c r="D33532">
        <v>1</v>
      </c>
      <c r="E33532" t="s">
        <v>32049</v>
      </c>
      <c r="F33532" t="s">
        <v>32057</v>
      </c>
      <c r="G33532" t="s">
        <v>28</v>
      </c>
      <c r="H33532" t="s">
        <v>32058</v>
      </c>
      <c r="I33532" t="s">
        <v>17</v>
      </c>
      <c r="M33532">
        <v>9230</v>
      </c>
    </row>
    <row r="33533" spans="1:13" x14ac:dyDescent="0.3">
      <c r="A33533" t="s">
        <v>28</v>
      </c>
      <c r="B33533">
        <v>1</v>
      </c>
      <c r="C33533">
        <v>1</v>
      </c>
      <c r="D33533">
        <v>1</v>
      </c>
      <c r="E33533" t="s">
        <v>32059</v>
      </c>
      <c r="F33533" t="s">
        <v>32060</v>
      </c>
      <c r="G33533" t="s">
        <v>28</v>
      </c>
      <c r="H33533" t="s">
        <v>32061</v>
      </c>
      <c r="I33533" t="s">
        <v>19</v>
      </c>
      <c r="M33533">
        <v>9231</v>
      </c>
    </row>
    <row r="33534" spans="1:13" x14ac:dyDescent="0.3">
      <c r="E33534" t="s">
        <v>32059</v>
      </c>
      <c r="F33534" t="s">
        <v>32062</v>
      </c>
      <c r="G33534" t="s">
        <v>28</v>
      </c>
      <c r="H33534" t="s">
        <v>32063</v>
      </c>
      <c r="I33534" t="s">
        <v>27</v>
      </c>
      <c r="M33534">
        <v>9231</v>
      </c>
    </row>
    <row r="33535" spans="1:13" x14ac:dyDescent="0.3">
      <c r="A33535" t="s">
        <v>28</v>
      </c>
      <c r="B33535">
        <v>1</v>
      </c>
      <c r="C33535">
        <v>1</v>
      </c>
      <c r="D33535">
        <v>1</v>
      </c>
      <c r="E33535" t="s">
        <v>32059</v>
      </c>
      <c r="F33535" t="s">
        <v>32064</v>
      </c>
      <c r="G33535" t="s">
        <v>28</v>
      </c>
      <c r="H33535" t="s">
        <v>32065</v>
      </c>
      <c r="I33535" t="s">
        <v>70</v>
      </c>
      <c r="J33535" t="s">
        <v>104</v>
      </c>
      <c r="M33535">
        <v>9231</v>
      </c>
    </row>
    <row r="33536" spans="1:13" x14ac:dyDescent="0.3">
      <c r="A33536" t="s">
        <v>28</v>
      </c>
      <c r="B33536">
        <v>1</v>
      </c>
      <c r="C33536">
        <v>1</v>
      </c>
      <c r="D33536">
        <v>1</v>
      </c>
      <c r="E33536" t="s">
        <v>32059</v>
      </c>
      <c r="F33536" t="s">
        <v>842</v>
      </c>
      <c r="G33536" t="s">
        <v>28</v>
      </c>
      <c r="H33536" t="s">
        <v>32066</v>
      </c>
      <c r="I33536" t="s">
        <v>19</v>
      </c>
      <c r="M33536">
        <v>9231</v>
      </c>
    </row>
    <row r="33537" spans="1:13" x14ac:dyDescent="0.3">
      <c r="A33537" t="s">
        <v>242</v>
      </c>
      <c r="B33537">
        <v>0</v>
      </c>
      <c r="C33537">
        <v>0</v>
      </c>
      <c r="D33537">
        <v>0</v>
      </c>
      <c r="E33537" t="s">
        <v>32059</v>
      </c>
      <c r="F33537" t="s">
        <v>32067</v>
      </c>
      <c r="G33537" t="s">
        <v>28</v>
      </c>
      <c r="H33537" t="s">
        <v>32068</v>
      </c>
      <c r="I33537" t="s">
        <v>27</v>
      </c>
      <c r="M33537">
        <v>9231</v>
      </c>
    </row>
    <row r="33538" spans="1:13" x14ac:dyDescent="0.3">
      <c r="E33538" t="s">
        <v>32059</v>
      </c>
      <c r="F33538" t="s">
        <v>32067</v>
      </c>
      <c r="G33538" t="s">
        <v>50</v>
      </c>
      <c r="H33538" t="s">
        <v>32069</v>
      </c>
      <c r="I33538" t="s">
        <v>17</v>
      </c>
      <c r="M33538">
        <v>9231</v>
      </c>
    </row>
    <row r="33539" spans="1:13" x14ac:dyDescent="0.3">
      <c r="A33539" t="s">
        <v>242</v>
      </c>
      <c r="B33539">
        <v>0</v>
      </c>
      <c r="C33539">
        <v>0</v>
      </c>
      <c r="D33539">
        <v>0</v>
      </c>
      <c r="E33539" t="s">
        <v>32059</v>
      </c>
      <c r="F33539" t="s">
        <v>32062</v>
      </c>
      <c r="G33539" t="s">
        <v>25</v>
      </c>
      <c r="H33539" t="s">
        <v>32070</v>
      </c>
      <c r="I33539" t="s">
        <v>17</v>
      </c>
      <c r="M33539">
        <v>9231</v>
      </c>
    </row>
    <row r="33540" spans="1:13" x14ac:dyDescent="0.3">
      <c r="A33540" t="s">
        <v>28</v>
      </c>
      <c r="B33540">
        <v>1</v>
      </c>
      <c r="C33540">
        <v>1</v>
      </c>
      <c r="D33540">
        <v>1</v>
      </c>
      <c r="E33540" t="s">
        <v>32059</v>
      </c>
      <c r="F33540" t="s">
        <v>6813</v>
      </c>
      <c r="G33540" t="s">
        <v>28</v>
      </c>
      <c r="H33540" t="s">
        <v>32071</v>
      </c>
      <c r="I33540" t="s">
        <v>19</v>
      </c>
      <c r="M33540">
        <v>9231</v>
      </c>
    </row>
    <row r="33541" spans="1:13" x14ac:dyDescent="0.3">
      <c r="A33541" t="s">
        <v>28</v>
      </c>
      <c r="B33541">
        <v>1</v>
      </c>
      <c r="C33541">
        <v>1</v>
      </c>
      <c r="D33541">
        <v>1</v>
      </c>
      <c r="E33541" t="s">
        <v>32059</v>
      </c>
      <c r="F33541" t="s">
        <v>462</v>
      </c>
      <c r="G33541" t="s">
        <v>28</v>
      </c>
      <c r="H33541" t="s">
        <v>32072</v>
      </c>
      <c r="I33541" t="s">
        <v>52</v>
      </c>
      <c r="J33541" t="s">
        <v>464</v>
      </c>
      <c r="M33541">
        <v>9231</v>
      </c>
    </row>
    <row r="33542" spans="1:13" x14ac:dyDescent="0.3">
      <c r="A33542" t="s">
        <v>242</v>
      </c>
      <c r="B33542">
        <v>0</v>
      </c>
      <c r="C33542">
        <v>0</v>
      </c>
      <c r="D33542">
        <v>0</v>
      </c>
      <c r="E33542" t="s">
        <v>32059</v>
      </c>
      <c r="F33542" t="s">
        <v>32073</v>
      </c>
      <c r="G33542" t="s">
        <v>28</v>
      </c>
      <c r="H33542" t="s">
        <v>32074</v>
      </c>
      <c r="I33542" t="s">
        <v>19</v>
      </c>
      <c r="M33542">
        <v>9231</v>
      </c>
    </row>
    <row r="33543" spans="1:13" x14ac:dyDescent="0.3">
      <c r="E33543" t="s">
        <v>32059</v>
      </c>
      <c r="F33543" t="s">
        <v>842</v>
      </c>
      <c r="G33543" t="s">
        <v>13</v>
      </c>
      <c r="H33543" t="s">
        <v>32075</v>
      </c>
      <c r="I33543" t="s">
        <v>52</v>
      </c>
      <c r="J33543" t="s">
        <v>23</v>
      </c>
      <c r="M33543">
        <v>9231</v>
      </c>
    </row>
    <row r="33544" spans="1:13" x14ac:dyDescent="0.3">
      <c r="A33544" t="s">
        <v>242</v>
      </c>
      <c r="B33544">
        <v>0</v>
      </c>
      <c r="C33544">
        <v>0</v>
      </c>
      <c r="D33544">
        <v>0</v>
      </c>
      <c r="E33544" t="s">
        <v>32059</v>
      </c>
      <c r="F33544" t="s">
        <v>32076</v>
      </c>
      <c r="G33544" t="s">
        <v>28</v>
      </c>
      <c r="H33544" t="s">
        <v>32077</v>
      </c>
      <c r="I33544" t="s">
        <v>19</v>
      </c>
      <c r="M33544">
        <v>9231</v>
      </c>
    </row>
    <row r="33545" spans="1:13" x14ac:dyDescent="0.3">
      <c r="E33545" t="s">
        <v>32059</v>
      </c>
      <c r="F33545" t="s">
        <v>6813</v>
      </c>
      <c r="G33545" t="s">
        <v>13</v>
      </c>
      <c r="H33545" t="s">
        <v>32078</v>
      </c>
      <c r="I33545" t="s">
        <v>52</v>
      </c>
      <c r="J33545" t="s">
        <v>23</v>
      </c>
      <c r="M33545">
        <v>9231</v>
      </c>
    </row>
    <row r="33546" spans="1:13" x14ac:dyDescent="0.3">
      <c r="A33546" t="s">
        <v>13</v>
      </c>
      <c r="B33546">
        <v>1</v>
      </c>
      <c r="C33546">
        <v>1</v>
      </c>
      <c r="D33546">
        <v>1</v>
      </c>
      <c r="E33546" t="s">
        <v>32079</v>
      </c>
      <c r="F33546" t="s">
        <v>32080</v>
      </c>
      <c r="G33546" t="s">
        <v>13</v>
      </c>
      <c r="H33546" t="s">
        <v>32081</v>
      </c>
      <c r="I33546" t="s">
        <v>22</v>
      </c>
      <c r="J33546" t="s">
        <v>64</v>
      </c>
      <c r="K33546" t="s">
        <v>46</v>
      </c>
      <c r="M33546">
        <v>9232</v>
      </c>
    </row>
    <row r="33547" spans="1:13" x14ac:dyDescent="0.3">
      <c r="A33547" t="s">
        <v>28</v>
      </c>
      <c r="B33547">
        <v>1</v>
      </c>
      <c r="C33547">
        <v>1</v>
      </c>
      <c r="D33547">
        <v>1</v>
      </c>
      <c r="E33547" t="s">
        <v>32079</v>
      </c>
      <c r="F33547" t="s">
        <v>32082</v>
      </c>
      <c r="G33547" t="s">
        <v>28</v>
      </c>
      <c r="H33547" t="s">
        <v>32083</v>
      </c>
      <c r="I33547" t="s">
        <v>22</v>
      </c>
      <c r="J33547" t="s">
        <v>104</v>
      </c>
      <c r="M33547">
        <v>9232</v>
      </c>
    </row>
    <row r="33548" spans="1:13" x14ac:dyDescent="0.3">
      <c r="A33548" t="s">
        <v>28</v>
      </c>
      <c r="B33548">
        <v>1</v>
      </c>
      <c r="C33548">
        <v>1</v>
      </c>
      <c r="D33548">
        <v>1</v>
      </c>
      <c r="E33548" t="s">
        <v>32079</v>
      </c>
      <c r="F33548" t="s">
        <v>24539</v>
      </c>
      <c r="G33548" t="s">
        <v>28</v>
      </c>
      <c r="H33548" t="s">
        <v>32084</v>
      </c>
      <c r="I33548" t="s">
        <v>22</v>
      </c>
      <c r="J33548" t="s">
        <v>104</v>
      </c>
      <c r="M33548">
        <v>9232</v>
      </c>
    </row>
    <row r="33549" spans="1:13" x14ac:dyDescent="0.3">
      <c r="A33549" t="s">
        <v>28</v>
      </c>
      <c r="B33549">
        <v>1</v>
      </c>
      <c r="C33549">
        <v>1</v>
      </c>
      <c r="D33549">
        <v>1</v>
      </c>
      <c r="E33549" t="s">
        <v>32079</v>
      </c>
      <c r="F33549" t="s">
        <v>15140</v>
      </c>
      <c r="G33549" t="s">
        <v>28</v>
      </c>
      <c r="H33549" t="s">
        <v>32085</v>
      </c>
      <c r="I33549" t="s">
        <v>22</v>
      </c>
      <c r="J33549" t="s">
        <v>104</v>
      </c>
      <c r="M33549">
        <v>9232</v>
      </c>
    </row>
    <row r="33550" spans="1:13" x14ac:dyDescent="0.3">
      <c r="A33550" t="s">
        <v>28</v>
      </c>
      <c r="B33550">
        <v>1</v>
      </c>
      <c r="C33550">
        <v>1</v>
      </c>
      <c r="D33550">
        <v>1</v>
      </c>
      <c r="E33550" t="s">
        <v>32079</v>
      </c>
      <c r="F33550" t="s">
        <v>32086</v>
      </c>
      <c r="G33550" t="s">
        <v>28</v>
      </c>
      <c r="H33550" t="s">
        <v>32087</v>
      </c>
      <c r="I33550" t="s">
        <v>22</v>
      </c>
      <c r="J33550" t="s">
        <v>104</v>
      </c>
      <c r="M33550">
        <v>9232</v>
      </c>
    </row>
    <row r="33551" spans="1:13" x14ac:dyDescent="0.3">
      <c r="A33551" t="s">
        <v>242</v>
      </c>
      <c r="B33551">
        <v>0</v>
      </c>
      <c r="C33551">
        <v>0</v>
      </c>
      <c r="D33551">
        <v>0</v>
      </c>
      <c r="E33551" t="s">
        <v>32041</v>
      </c>
      <c r="F33551" t="s">
        <v>32088</v>
      </c>
      <c r="G33551" t="s">
        <v>13</v>
      </c>
      <c r="H33551" t="s">
        <v>32089</v>
      </c>
      <c r="I33551" t="s">
        <v>17</v>
      </c>
      <c r="M33551">
        <v>9233</v>
      </c>
    </row>
    <row r="33552" spans="1:13" x14ac:dyDescent="0.3">
      <c r="E33552" t="s">
        <v>32041</v>
      </c>
      <c r="F33552" t="s">
        <v>32088</v>
      </c>
      <c r="G33552" t="s">
        <v>28</v>
      </c>
      <c r="H33552" t="s">
        <v>32090</v>
      </c>
      <c r="I33552" t="s">
        <v>27</v>
      </c>
      <c r="M33552">
        <v>9233</v>
      </c>
    </row>
    <row r="33553" spans="1:13" x14ac:dyDescent="0.3">
      <c r="A33553" t="s">
        <v>13</v>
      </c>
      <c r="B33553">
        <v>1</v>
      </c>
      <c r="C33553">
        <v>1</v>
      </c>
      <c r="D33553">
        <v>1</v>
      </c>
      <c r="E33553" t="s">
        <v>32091</v>
      </c>
      <c r="F33553" t="s">
        <v>32092</v>
      </c>
      <c r="G33553" t="s">
        <v>13</v>
      </c>
      <c r="H33553" t="s">
        <v>32093</v>
      </c>
      <c r="I33553" t="s">
        <v>22</v>
      </c>
      <c r="J33553" t="s">
        <v>44</v>
      </c>
      <c r="K33553" t="s">
        <v>45</v>
      </c>
      <c r="L33553" t="s">
        <v>46</v>
      </c>
      <c r="M33553">
        <v>9234</v>
      </c>
    </row>
    <row r="33554" spans="1:13" x14ac:dyDescent="0.3">
      <c r="E33554" t="s">
        <v>32091</v>
      </c>
      <c r="F33554" t="s">
        <v>32094</v>
      </c>
      <c r="G33554" t="s">
        <v>13</v>
      </c>
      <c r="H33554" t="s">
        <v>32095</v>
      </c>
      <c r="I33554" t="s">
        <v>17</v>
      </c>
      <c r="M33554">
        <v>9234</v>
      </c>
    </row>
    <row r="33555" spans="1:13" x14ac:dyDescent="0.3">
      <c r="A33555" t="s">
        <v>28</v>
      </c>
      <c r="B33555">
        <v>1</v>
      </c>
      <c r="C33555">
        <v>1</v>
      </c>
      <c r="D33555">
        <v>1</v>
      </c>
      <c r="E33555" t="s">
        <v>32091</v>
      </c>
      <c r="F33555" t="s">
        <v>9343</v>
      </c>
      <c r="G33555" t="s">
        <v>28</v>
      </c>
      <c r="H33555" t="s">
        <v>32096</v>
      </c>
      <c r="I33555" t="s">
        <v>22</v>
      </c>
      <c r="J33555" t="s">
        <v>184</v>
      </c>
      <c r="K33555" t="s">
        <v>7537</v>
      </c>
      <c r="M33555">
        <v>9234</v>
      </c>
    </row>
    <row r="33556" spans="1:13" x14ac:dyDescent="0.3">
      <c r="A33556" t="s">
        <v>242</v>
      </c>
      <c r="B33556">
        <v>0</v>
      </c>
      <c r="E33556" t="s">
        <v>32091</v>
      </c>
      <c r="F33556" t="s">
        <v>32097</v>
      </c>
      <c r="G33556" t="s">
        <v>25</v>
      </c>
      <c r="H33556" t="s">
        <v>32098</v>
      </c>
      <c r="I33556" t="s">
        <v>17</v>
      </c>
      <c r="M33556">
        <v>9234</v>
      </c>
    </row>
    <row r="33557" spans="1:13" x14ac:dyDescent="0.3">
      <c r="A33557" t="s">
        <v>13</v>
      </c>
      <c r="B33557">
        <v>1</v>
      </c>
      <c r="C33557">
        <v>1</v>
      </c>
      <c r="D33557">
        <v>1</v>
      </c>
      <c r="E33557" t="s">
        <v>32091</v>
      </c>
      <c r="F33557" t="s">
        <v>32099</v>
      </c>
      <c r="G33557" t="s">
        <v>13</v>
      </c>
      <c r="H33557" t="s">
        <v>32100</v>
      </c>
      <c r="I33557" t="s">
        <v>22</v>
      </c>
      <c r="J33557" t="s">
        <v>44</v>
      </c>
      <c r="K33557" t="s">
        <v>45</v>
      </c>
      <c r="L33557" t="s">
        <v>46</v>
      </c>
      <c r="M33557">
        <v>9234</v>
      </c>
    </row>
    <row r="33558" spans="1:13" x14ac:dyDescent="0.3">
      <c r="E33558" t="s">
        <v>32091</v>
      </c>
      <c r="F33558" t="s">
        <v>32097</v>
      </c>
      <c r="G33558" t="s">
        <v>50</v>
      </c>
      <c r="H33558" t="s">
        <v>32101</v>
      </c>
      <c r="I33558" t="s">
        <v>27</v>
      </c>
      <c r="M33558">
        <v>9234</v>
      </c>
    </row>
    <row r="33559" spans="1:13" x14ac:dyDescent="0.3">
      <c r="A33559" t="s">
        <v>28</v>
      </c>
      <c r="B33559">
        <v>1</v>
      </c>
      <c r="C33559">
        <v>1</v>
      </c>
      <c r="D33559">
        <v>1</v>
      </c>
      <c r="E33559" t="s">
        <v>32102</v>
      </c>
      <c r="F33559" t="s">
        <v>936</v>
      </c>
      <c r="G33559" t="s">
        <v>28</v>
      </c>
      <c r="H33559" t="s">
        <v>32103</v>
      </c>
      <c r="I33559" t="s">
        <v>22</v>
      </c>
      <c r="J33559" t="s">
        <v>104</v>
      </c>
      <c r="M33559">
        <v>9235</v>
      </c>
    </row>
    <row r="33560" spans="1:13" x14ac:dyDescent="0.3">
      <c r="A33560" t="s">
        <v>28</v>
      </c>
      <c r="B33560">
        <v>1</v>
      </c>
      <c r="C33560">
        <v>1</v>
      </c>
      <c r="D33560">
        <v>1</v>
      </c>
      <c r="E33560" t="s">
        <v>32102</v>
      </c>
      <c r="F33560" t="s">
        <v>11837</v>
      </c>
      <c r="G33560" t="s">
        <v>28</v>
      </c>
      <c r="H33560" t="s">
        <v>32104</v>
      </c>
      <c r="I33560" t="s">
        <v>22</v>
      </c>
      <c r="J33560" t="s">
        <v>104</v>
      </c>
      <c r="M33560">
        <v>9235</v>
      </c>
    </row>
    <row r="33561" spans="1:13" x14ac:dyDescent="0.3">
      <c r="A33561" t="s">
        <v>28</v>
      </c>
      <c r="B33561">
        <v>1</v>
      </c>
      <c r="C33561">
        <v>1</v>
      </c>
      <c r="D33561">
        <v>1</v>
      </c>
      <c r="E33561" t="s">
        <v>32079</v>
      </c>
      <c r="F33561" t="s">
        <v>24539</v>
      </c>
      <c r="G33561" t="s">
        <v>28</v>
      </c>
      <c r="H33561" t="s">
        <v>32084</v>
      </c>
      <c r="I33561" t="s">
        <v>22</v>
      </c>
      <c r="J33561" t="s">
        <v>104</v>
      </c>
      <c r="M33561">
        <v>9236</v>
      </c>
    </row>
    <row r="33562" spans="1:13" x14ac:dyDescent="0.3">
      <c r="A33562" t="s">
        <v>28</v>
      </c>
      <c r="B33562">
        <v>1</v>
      </c>
      <c r="C33562">
        <v>1</v>
      </c>
      <c r="D33562">
        <v>1</v>
      </c>
      <c r="E33562" t="s">
        <v>32079</v>
      </c>
      <c r="F33562" t="s">
        <v>15140</v>
      </c>
      <c r="G33562" t="s">
        <v>28</v>
      </c>
      <c r="H33562" t="s">
        <v>32085</v>
      </c>
      <c r="I33562" t="s">
        <v>22</v>
      </c>
      <c r="J33562" t="s">
        <v>104</v>
      </c>
      <c r="M33562">
        <v>9236</v>
      </c>
    </row>
    <row r="33563" spans="1:13" x14ac:dyDescent="0.3">
      <c r="A33563" t="s">
        <v>13</v>
      </c>
      <c r="B33563">
        <v>1</v>
      </c>
      <c r="C33563">
        <v>1</v>
      </c>
      <c r="D33563">
        <v>1</v>
      </c>
      <c r="E33563" t="s">
        <v>32079</v>
      </c>
      <c r="F33563" t="s">
        <v>32080</v>
      </c>
      <c r="G33563" t="s">
        <v>13</v>
      </c>
      <c r="H33563" t="s">
        <v>32081</v>
      </c>
      <c r="I33563" t="s">
        <v>22</v>
      </c>
      <c r="J33563" t="s">
        <v>64</v>
      </c>
      <c r="K33563" t="s">
        <v>46</v>
      </c>
      <c r="M33563">
        <v>9236</v>
      </c>
    </row>
    <row r="33564" spans="1:13" x14ac:dyDescent="0.3">
      <c r="A33564" t="s">
        <v>28</v>
      </c>
      <c r="B33564">
        <v>1</v>
      </c>
      <c r="C33564">
        <v>1</v>
      </c>
      <c r="D33564">
        <v>1</v>
      </c>
      <c r="E33564" t="s">
        <v>32079</v>
      </c>
      <c r="F33564" t="s">
        <v>32082</v>
      </c>
      <c r="G33564" t="s">
        <v>28</v>
      </c>
      <c r="H33564" t="s">
        <v>32083</v>
      </c>
      <c r="I33564" t="s">
        <v>22</v>
      </c>
      <c r="J33564" t="s">
        <v>104</v>
      </c>
      <c r="M33564">
        <v>9236</v>
      </c>
    </row>
    <row r="33565" spans="1:13" x14ac:dyDescent="0.3">
      <c r="A33565" t="s">
        <v>28</v>
      </c>
      <c r="B33565">
        <v>1</v>
      </c>
      <c r="C33565">
        <v>1</v>
      </c>
      <c r="D33565">
        <v>1</v>
      </c>
      <c r="E33565" t="s">
        <v>32079</v>
      </c>
      <c r="F33565" t="s">
        <v>32086</v>
      </c>
      <c r="G33565" t="s">
        <v>28</v>
      </c>
      <c r="H33565" t="s">
        <v>32087</v>
      </c>
      <c r="I33565" t="s">
        <v>22</v>
      </c>
      <c r="J33565" t="s">
        <v>104</v>
      </c>
      <c r="M33565">
        <v>9236</v>
      </c>
    </row>
    <row r="33566" spans="1:13" x14ac:dyDescent="0.3">
      <c r="E33566" t="s">
        <v>32105</v>
      </c>
      <c r="F33566" t="s">
        <v>1852</v>
      </c>
      <c r="G33566" t="s">
        <v>50</v>
      </c>
      <c r="H33566" t="s">
        <v>32106</v>
      </c>
      <c r="I33566" t="s">
        <v>52</v>
      </c>
      <c r="J33566" t="s">
        <v>404</v>
      </c>
      <c r="M33566">
        <v>9237</v>
      </c>
    </row>
    <row r="33567" spans="1:13" x14ac:dyDescent="0.3">
      <c r="A33567" t="s">
        <v>13</v>
      </c>
      <c r="B33567">
        <v>1</v>
      </c>
      <c r="C33567">
        <v>1</v>
      </c>
      <c r="D33567">
        <v>1</v>
      </c>
      <c r="E33567" t="s">
        <v>32105</v>
      </c>
      <c r="F33567" t="s">
        <v>32107</v>
      </c>
      <c r="G33567" t="s">
        <v>13</v>
      </c>
      <c r="H33567" t="s">
        <v>32108</v>
      </c>
      <c r="I33567" t="s">
        <v>22</v>
      </c>
      <c r="J33567" t="s">
        <v>44</v>
      </c>
      <c r="K33567" t="s">
        <v>45</v>
      </c>
      <c r="L33567" t="s">
        <v>46</v>
      </c>
      <c r="M33567">
        <v>9237</v>
      </c>
    </row>
    <row r="33568" spans="1:13" x14ac:dyDescent="0.3">
      <c r="A33568" t="s">
        <v>28</v>
      </c>
      <c r="B33568">
        <v>1</v>
      </c>
      <c r="C33568">
        <v>1</v>
      </c>
      <c r="D33568">
        <v>1</v>
      </c>
      <c r="E33568" t="s">
        <v>29673</v>
      </c>
      <c r="F33568" t="s">
        <v>32109</v>
      </c>
      <c r="G33568" t="s">
        <v>28</v>
      </c>
      <c r="H33568" t="s">
        <v>32110</v>
      </c>
      <c r="I33568" t="s">
        <v>27</v>
      </c>
      <c r="M33568">
        <v>9238</v>
      </c>
    </row>
    <row r="33569" spans="1:13" x14ac:dyDescent="0.3">
      <c r="A33569" t="s">
        <v>13</v>
      </c>
      <c r="B33569">
        <v>1</v>
      </c>
      <c r="C33569">
        <v>1</v>
      </c>
      <c r="D33569">
        <v>1</v>
      </c>
      <c r="E33569" t="s">
        <v>29673</v>
      </c>
      <c r="F33569" t="s">
        <v>23732</v>
      </c>
      <c r="G33569" t="s">
        <v>13</v>
      </c>
      <c r="H33569" t="s">
        <v>32111</v>
      </c>
      <c r="I33569" t="s">
        <v>22</v>
      </c>
      <c r="J33569" t="s">
        <v>23</v>
      </c>
      <c r="M33569">
        <v>9238</v>
      </c>
    </row>
    <row r="33570" spans="1:13" x14ac:dyDescent="0.3">
      <c r="A33570" t="s">
        <v>28</v>
      </c>
      <c r="B33570">
        <v>1</v>
      </c>
      <c r="C33570">
        <v>1</v>
      </c>
      <c r="D33570">
        <v>1</v>
      </c>
      <c r="E33570" t="s">
        <v>29673</v>
      </c>
      <c r="F33570" t="s">
        <v>32112</v>
      </c>
      <c r="G33570" t="s">
        <v>28</v>
      </c>
      <c r="H33570" t="s">
        <v>32113</v>
      </c>
      <c r="I33570" t="s">
        <v>17</v>
      </c>
      <c r="M33570">
        <v>9238</v>
      </c>
    </row>
    <row r="33571" spans="1:13" x14ac:dyDescent="0.3">
      <c r="A33571" t="s">
        <v>28</v>
      </c>
      <c r="B33571">
        <v>1</v>
      </c>
      <c r="C33571">
        <v>1</v>
      </c>
      <c r="D33571">
        <v>1</v>
      </c>
      <c r="E33571" t="s">
        <v>29673</v>
      </c>
      <c r="F33571" t="s">
        <v>32114</v>
      </c>
      <c r="G33571" t="s">
        <v>28</v>
      </c>
      <c r="H33571" t="s">
        <v>32115</v>
      </c>
      <c r="I33571" t="s">
        <v>19</v>
      </c>
      <c r="M33571">
        <v>9238</v>
      </c>
    </row>
    <row r="33572" spans="1:13" x14ac:dyDescent="0.3">
      <c r="E33572" t="s">
        <v>29673</v>
      </c>
      <c r="F33572" t="s">
        <v>32116</v>
      </c>
      <c r="G33572" t="s">
        <v>28</v>
      </c>
      <c r="H33572" t="s">
        <v>32117</v>
      </c>
      <c r="I33572" t="s">
        <v>19</v>
      </c>
      <c r="M33572">
        <v>9238</v>
      </c>
    </row>
    <row r="33573" spans="1:13" x14ac:dyDescent="0.3">
      <c r="A33573" t="s">
        <v>242</v>
      </c>
      <c r="B33573">
        <v>0</v>
      </c>
      <c r="C33573">
        <v>0</v>
      </c>
      <c r="D33573">
        <v>0</v>
      </c>
      <c r="E33573" t="s">
        <v>29673</v>
      </c>
      <c r="F33573" t="s">
        <v>32118</v>
      </c>
      <c r="G33573" t="s">
        <v>13</v>
      </c>
      <c r="H33573" t="s">
        <v>32119</v>
      </c>
      <c r="I33573" t="s">
        <v>52</v>
      </c>
      <c r="J33573" t="s">
        <v>44</v>
      </c>
      <c r="K33573" t="s">
        <v>45</v>
      </c>
      <c r="L33573" t="s">
        <v>46</v>
      </c>
      <c r="M33573">
        <v>9238</v>
      </c>
    </row>
    <row r="33574" spans="1:13" x14ac:dyDescent="0.3">
      <c r="E33574" t="s">
        <v>29673</v>
      </c>
      <c r="F33574" t="s">
        <v>32120</v>
      </c>
      <c r="G33574" t="s">
        <v>28</v>
      </c>
      <c r="H33574" t="s">
        <v>32121</v>
      </c>
      <c r="I33574" t="s">
        <v>27</v>
      </c>
      <c r="M33574">
        <v>9238</v>
      </c>
    </row>
    <row r="33575" spans="1:13" x14ac:dyDescent="0.3">
      <c r="E33575" t="s">
        <v>29673</v>
      </c>
      <c r="F33575" t="s">
        <v>32118</v>
      </c>
      <c r="G33575" t="s">
        <v>28</v>
      </c>
      <c r="H33575" t="s">
        <v>32119</v>
      </c>
      <c r="I33575" t="s">
        <v>27</v>
      </c>
      <c r="M33575">
        <v>9238</v>
      </c>
    </row>
    <row r="33576" spans="1:13" x14ac:dyDescent="0.3">
      <c r="E33576" t="s">
        <v>29673</v>
      </c>
      <c r="F33576" t="s">
        <v>32122</v>
      </c>
      <c r="G33576" t="s">
        <v>28</v>
      </c>
      <c r="H33576" t="s">
        <v>32123</v>
      </c>
      <c r="I33576" t="s">
        <v>27</v>
      </c>
      <c r="M33576">
        <v>9238</v>
      </c>
    </row>
    <row r="33577" spans="1:13" x14ac:dyDescent="0.3">
      <c r="A33577" t="s">
        <v>28</v>
      </c>
      <c r="B33577">
        <v>0</v>
      </c>
      <c r="C33577">
        <v>1</v>
      </c>
      <c r="D33577" t="s">
        <v>28</v>
      </c>
      <c r="E33577" t="s">
        <v>29673</v>
      </c>
      <c r="F33577" t="s">
        <v>32122</v>
      </c>
      <c r="G33577" t="s">
        <v>13</v>
      </c>
      <c r="H33577" t="s">
        <v>32124</v>
      </c>
      <c r="I33577" t="s">
        <v>17</v>
      </c>
      <c r="M33577">
        <v>9238</v>
      </c>
    </row>
    <row r="33578" spans="1:13" x14ac:dyDescent="0.3">
      <c r="E33578" t="s">
        <v>29673</v>
      </c>
      <c r="F33578" t="s">
        <v>32125</v>
      </c>
      <c r="G33578" t="s">
        <v>25</v>
      </c>
      <c r="H33578" t="s">
        <v>32126</v>
      </c>
      <c r="I33578" t="s">
        <v>17</v>
      </c>
      <c r="M33578">
        <v>9238</v>
      </c>
    </row>
    <row r="33579" spans="1:13" x14ac:dyDescent="0.3">
      <c r="E33579" t="s">
        <v>29673</v>
      </c>
      <c r="F33579" t="s">
        <v>32122</v>
      </c>
      <c r="G33579" t="s">
        <v>28</v>
      </c>
      <c r="H33579" t="s">
        <v>32123</v>
      </c>
      <c r="I33579" t="s">
        <v>27</v>
      </c>
      <c r="M33579">
        <v>9238</v>
      </c>
    </row>
    <row r="33580" spans="1:13" x14ac:dyDescent="0.3">
      <c r="E33580" t="s">
        <v>29673</v>
      </c>
      <c r="F33580" t="s">
        <v>32127</v>
      </c>
      <c r="G33580" t="s">
        <v>25</v>
      </c>
      <c r="H33580" t="s">
        <v>32128</v>
      </c>
      <c r="I33580" t="s">
        <v>17</v>
      </c>
      <c r="M33580">
        <v>9238</v>
      </c>
    </row>
    <row r="33581" spans="1:13" x14ac:dyDescent="0.3">
      <c r="E33581" t="s">
        <v>29673</v>
      </c>
      <c r="F33581" t="s">
        <v>32129</v>
      </c>
      <c r="G33581" t="s">
        <v>28</v>
      </c>
      <c r="H33581" t="s">
        <v>32130</v>
      </c>
      <c r="I33581" t="s">
        <v>27</v>
      </c>
      <c r="M33581">
        <v>9238</v>
      </c>
    </row>
    <row r="33582" spans="1:13" x14ac:dyDescent="0.3">
      <c r="A33582" t="s">
        <v>13</v>
      </c>
      <c r="B33582">
        <v>1</v>
      </c>
      <c r="C33582">
        <v>1</v>
      </c>
      <c r="D33582">
        <v>1</v>
      </c>
      <c r="E33582" t="s">
        <v>29673</v>
      </c>
      <c r="F33582" t="s">
        <v>32131</v>
      </c>
      <c r="G33582" t="s">
        <v>13</v>
      </c>
      <c r="H33582" t="s">
        <v>32132</v>
      </c>
      <c r="I33582" t="s">
        <v>43</v>
      </c>
      <c r="J33582" t="s">
        <v>44</v>
      </c>
      <c r="K33582" t="s">
        <v>45</v>
      </c>
      <c r="L33582" t="s">
        <v>46</v>
      </c>
      <c r="M33582">
        <v>9238</v>
      </c>
    </row>
    <row r="33583" spans="1:13" x14ac:dyDescent="0.3">
      <c r="A33583" t="s">
        <v>242</v>
      </c>
      <c r="B33583">
        <v>0</v>
      </c>
      <c r="C33583">
        <v>0</v>
      </c>
      <c r="D33583">
        <v>0</v>
      </c>
      <c r="E33583" t="s">
        <v>29673</v>
      </c>
      <c r="F33583" t="s">
        <v>32129</v>
      </c>
      <c r="G33583" t="s">
        <v>25</v>
      </c>
      <c r="H33583" t="s">
        <v>32133</v>
      </c>
      <c r="I33583" t="s">
        <v>17</v>
      </c>
      <c r="M33583">
        <v>9238</v>
      </c>
    </row>
    <row r="33584" spans="1:13" x14ac:dyDescent="0.3">
      <c r="E33584" t="s">
        <v>29673</v>
      </c>
      <c r="F33584" t="s">
        <v>30108</v>
      </c>
      <c r="G33584" t="s">
        <v>28</v>
      </c>
      <c r="H33584" t="s">
        <v>32134</v>
      </c>
      <c r="I33584" t="s">
        <v>17</v>
      </c>
      <c r="M33584">
        <v>9238</v>
      </c>
    </row>
    <row r="33585" spans="1:13" x14ac:dyDescent="0.3">
      <c r="E33585" t="s">
        <v>29673</v>
      </c>
      <c r="F33585" t="s">
        <v>1273</v>
      </c>
      <c r="G33585" t="s">
        <v>25</v>
      </c>
      <c r="H33585" t="s">
        <v>32135</v>
      </c>
      <c r="I33585" t="s">
        <v>17</v>
      </c>
      <c r="M33585">
        <v>9238</v>
      </c>
    </row>
    <row r="33586" spans="1:13" x14ac:dyDescent="0.3">
      <c r="E33586" t="s">
        <v>29673</v>
      </c>
      <c r="F33586" t="s">
        <v>32136</v>
      </c>
      <c r="G33586" t="s">
        <v>25</v>
      </c>
      <c r="H33586" t="s">
        <v>32137</v>
      </c>
      <c r="I33586" t="s">
        <v>17</v>
      </c>
      <c r="M33586">
        <v>9238</v>
      </c>
    </row>
    <row r="33587" spans="1:13" x14ac:dyDescent="0.3">
      <c r="E33587" t="s">
        <v>29673</v>
      </c>
      <c r="F33587" t="s">
        <v>32138</v>
      </c>
      <c r="G33587" t="s">
        <v>13</v>
      </c>
      <c r="H33587" t="s">
        <v>32139</v>
      </c>
      <c r="I33587" t="s">
        <v>17</v>
      </c>
      <c r="M33587">
        <v>9238</v>
      </c>
    </row>
    <row r="33588" spans="1:13" x14ac:dyDescent="0.3">
      <c r="E33588" t="s">
        <v>29673</v>
      </c>
      <c r="F33588" t="s">
        <v>32109</v>
      </c>
      <c r="G33588" t="s">
        <v>25</v>
      </c>
      <c r="H33588" t="s">
        <v>32140</v>
      </c>
      <c r="I33588" t="s">
        <v>17</v>
      </c>
      <c r="M33588">
        <v>9238</v>
      </c>
    </row>
    <row r="33589" spans="1:13" x14ac:dyDescent="0.3">
      <c r="A33589" t="s">
        <v>28</v>
      </c>
      <c r="B33589">
        <v>0</v>
      </c>
      <c r="C33589">
        <v>0</v>
      </c>
      <c r="D33589">
        <v>1</v>
      </c>
      <c r="E33589" t="s">
        <v>29673</v>
      </c>
      <c r="F33589" t="s">
        <v>32127</v>
      </c>
      <c r="G33589" t="s">
        <v>28</v>
      </c>
      <c r="H33589" t="s">
        <v>32141</v>
      </c>
      <c r="I33589" t="s">
        <v>27</v>
      </c>
      <c r="M33589">
        <v>9238</v>
      </c>
    </row>
    <row r="33590" spans="1:13" x14ac:dyDescent="0.3">
      <c r="A33590" t="s">
        <v>13</v>
      </c>
      <c r="B33590">
        <v>1</v>
      </c>
      <c r="C33590">
        <v>1</v>
      </c>
      <c r="D33590">
        <v>1</v>
      </c>
      <c r="E33590" t="s">
        <v>32142</v>
      </c>
      <c r="F33590" t="s">
        <v>32143</v>
      </c>
      <c r="G33590" t="s">
        <v>13</v>
      </c>
      <c r="H33590" t="s">
        <v>32144</v>
      </c>
      <c r="I33590" t="s">
        <v>17</v>
      </c>
      <c r="M33590">
        <v>9239</v>
      </c>
    </row>
    <row r="33591" spans="1:13" x14ac:dyDescent="0.3">
      <c r="E33591" t="s">
        <v>32142</v>
      </c>
      <c r="F33591" t="s">
        <v>32143</v>
      </c>
      <c r="G33591" t="s">
        <v>28</v>
      </c>
      <c r="H33591" t="s">
        <v>32145</v>
      </c>
      <c r="I33591" t="s">
        <v>27</v>
      </c>
      <c r="M33591">
        <v>9239</v>
      </c>
    </row>
    <row r="33592" spans="1:13" x14ac:dyDescent="0.3">
      <c r="A33592" t="s">
        <v>28</v>
      </c>
      <c r="B33592">
        <v>1</v>
      </c>
      <c r="C33592">
        <v>1</v>
      </c>
      <c r="D33592">
        <v>1</v>
      </c>
      <c r="E33592" t="s">
        <v>32142</v>
      </c>
      <c r="F33592" t="s">
        <v>8902</v>
      </c>
      <c r="G33592" t="s">
        <v>28</v>
      </c>
      <c r="H33592" t="s">
        <v>32146</v>
      </c>
      <c r="I33592" t="s">
        <v>22</v>
      </c>
      <c r="J33592" t="s">
        <v>104</v>
      </c>
      <c r="M33592">
        <v>9239</v>
      </c>
    </row>
    <row r="33593" spans="1:13" x14ac:dyDescent="0.3">
      <c r="A33593" t="s">
        <v>13</v>
      </c>
      <c r="B33593">
        <v>1</v>
      </c>
      <c r="C33593">
        <v>1</v>
      </c>
      <c r="D33593">
        <v>1</v>
      </c>
      <c r="E33593" t="s">
        <v>32142</v>
      </c>
      <c r="F33593" t="s">
        <v>32147</v>
      </c>
      <c r="G33593" t="s">
        <v>13</v>
      </c>
      <c r="H33593" t="s">
        <v>32148</v>
      </c>
      <c r="I33593" t="s">
        <v>43</v>
      </c>
      <c r="J33593" t="s">
        <v>44</v>
      </c>
      <c r="K33593" t="s">
        <v>45</v>
      </c>
      <c r="L33593" t="s">
        <v>46</v>
      </c>
      <c r="M33593">
        <v>9239</v>
      </c>
    </row>
    <row r="33594" spans="1:13" x14ac:dyDescent="0.3">
      <c r="E33594" t="s">
        <v>32142</v>
      </c>
      <c r="F33594" t="s">
        <v>32149</v>
      </c>
      <c r="G33594" t="s">
        <v>50</v>
      </c>
      <c r="H33594" t="s">
        <v>32150</v>
      </c>
      <c r="I33594" t="s">
        <v>17</v>
      </c>
      <c r="M33594">
        <v>9239</v>
      </c>
    </row>
    <row r="33595" spans="1:13" x14ac:dyDescent="0.3">
      <c r="A33595" t="s">
        <v>28</v>
      </c>
      <c r="B33595">
        <v>1</v>
      </c>
      <c r="C33595">
        <v>1</v>
      </c>
      <c r="D33595">
        <v>1</v>
      </c>
      <c r="E33595" t="s">
        <v>32151</v>
      </c>
      <c r="F33595" t="s">
        <v>2587</v>
      </c>
      <c r="G33595" t="s">
        <v>28</v>
      </c>
      <c r="H33595" t="s">
        <v>32152</v>
      </c>
      <c r="I33595" t="s">
        <v>19</v>
      </c>
      <c r="M33595">
        <v>9240</v>
      </c>
    </row>
    <row r="33596" spans="1:13" x14ac:dyDescent="0.3">
      <c r="A33596" t="s">
        <v>28</v>
      </c>
      <c r="B33596">
        <v>1</v>
      </c>
      <c r="C33596">
        <v>1</v>
      </c>
      <c r="D33596">
        <v>1</v>
      </c>
      <c r="E33596" t="s">
        <v>32151</v>
      </c>
      <c r="F33596" t="s">
        <v>32153</v>
      </c>
      <c r="G33596" t="s">
        <v>28</v>
      </c>
      <c r="H33596" t="s">
        <v>32154</v>
      </c>
      <c r="I33596" t="s">
        <v>19</v>
      </c>
      <c r="M33596">
        <v>9240</v>
      </c>
    </row>
    <row r="33597" spans="1:13" x14ac:dyDescent="0.3">
      <c r="E33597" t="s">
        <v>32151</v>
      </c>
      <c r="F33597" t="s">
        <v>2587</v>
      </c>
      <c r="G33597" t="s">
        <v>13</v>
      </c>
      <c r="H33597" t="s">
        <v>32155</v>
      </c>
      <c r="I33597" t="s">
        <v>52</v>
      </c>
      <c r="J33597" t="s">
        <v>23</v>
      </c>
      <c r="M33597">
        <v>9240</v>
      </c>
    </row>
    <row r="33598" spans="1:13" x14ac:dyDescent="0.3">
      <c r="E33598" t="s">
        <v>15116</v>
      </c>
      <c r="F33598" t="s">
        <v>2587</v>
      </c>
      <c r="G33598" t="s">
        <v>13</v>
      </c>
      <c r="H33598" t="s">
        <v>32156</v>
      </c>
      <c r="I33598" t="s">
        <v>52</v>
      </c>
      <c r="J33598" t="s">
        <v>23</v>
      </c>
      <c r="M33598">
        <v>9241</v>
      </c>
    </row>
    <row r="33599" spans="1:13" x14ac:dyDescent="0.3">
      <c r="A33599" t="s">
        <v>28</v>
      </c>
      <c r="B33599">
        <v>1</v>
      </c>
      <c r="C33599">
        <v>1</v>
      </c>
      <c r="D33599">
        <v>1</v>
      </c>
      <c r="E33599" t="s">
        <v>15116</v>
      </c>
      <c r="F33599" t="s">
        <v>9938</v>
      </c>
      <c r="G33599" t="s">
        <v>28</v>
      </c>
      <c r="H33599" t="s">
        <v>32157</v>
      </c>
      <c r="I33599" t="s">
        <v>22</v>
      </c>
      <c r="J33599" t="s">
        <v>104</v>
      </c>
      <c r="M33599">
        <v>9241</v>
      </c>
    </row>
    <row r="33600" spans="1:13" x14ac:dyDescent="0.3">
      <c r="A33600" t="s">
        <v>28</v>
      </c>
      <c r="B33600">
        <v>1</v>
      </c>
      <c r="C33600">
        <v>1</v>
      </c>
      <c r="D33600">
        <v>1</v>
      </c>
      <c r="E33600" t="s">
        <v>15116</v>
      </c>
      <c r="F33600" t="s">
        <v>32158</v>
      </c>
      <c r="G33600" t="s">
        <v>28</v>
      </c>
      <c r="H33600" t="s">
        <v>32159</v>
      </c>
      <c r="I33600" t="s">
        <v>19</v>
      </c>
      <c r="M33600">
        <v>9241</v>
      </c>
    </row>
    <row r="33601" spans="1:13" x14ac:dyDescent="0.3">
      <c r="A33601" t="s">
        <v>28</v>
      </c>
      <c r="B33601">
        <v>1</v>
      </c>
      <c r="C33601">
        <v>1</v>
      </c>
      <c r="D33601">
        <v>1</v>
      </c>
      <c r="E33601" t="s">
        <v>15116</v>
      </c>
      <c r="F33601" t="s">
        <v>32160</v>
      </c>
      <c r="G33601" t="s">
        <v>28</v>
      </c>
      <c r="H33601" t="s">
        <v>32161</v>
      </c>
      <c r="I33601" t="s">
        <v>19</v>
      </c>
      <c r="M33601">
        <v>9241</v>
      </c>
    </row>
    <row r="33602" spans="1:13" x14ac:dyDescent="0.3">
      <c r="A33602" t="s">
        <v>28</v>
      </c>
      <c r="B33602">
        <v>1</v>
      </c>
      <c r="C33602">
        <v>1</v>
      </c>
      <c r="D33602">
        <v>1</v>
      </c>
      <c r="E33602" t="s">
        <v>15116</v>
      </c>
      <c r="F33602" t="s">
        <v>32162</v>
      </c>
      <c r="G33602" t="s">
        <v>28</v>
      </c>
      <c r="H33602" t="s">
        <v>32163</v>
      </c>
      <c r="I33602" t="s">
        <v>19</v>
      </c>
      <c r="M33602">
        <v>9241</v>
      </c>
    </row>
    <row r="33603" spans="1:13" x14ac:dyDescent="0.3">
      <c r="A33603" t="s">
        <v>28</v>
      </c>
      <c r="B33603">
        <v>1</v>
      </c>
      <c r="C33603">
        <v>1</v>
      </c>
      <c r="D33603">
        <v>1</v>
      </c>
      <c r="E33603" t="s">
        <v>15116</v>
      </c>
      <c r="F33603" t="s">
        <v>15144</v>
      </c>
      <c r="G33603" t="s">
        <v>28</v>
      </c>
      <c r="H33603" t="s">
        <v>32164</v>
      </c>
      <c r="I33603" t="s">
        <v>19</v>
      </c>
      <c r="M33603">
        <v>9241</v>
      </c>
    </row>
    <row r="33604" spans="1:13" x14ac:dyDescent="0.3">
      <c r="E33604" t="s">
        <v>15116</v>
      </c>
      <c r="F33604" t="s">
        <v>2587</v>
      </c>
      <c r="G33604" t="s">
        <v>28</v>
      </c>
      <c r="H33604" t="s">
        <v>32165</v>
      </c>
      <c r="I33604" t="s">
        <v>19</v>
      </c>
      <c r="M33604">
        <v>9241</v>
      </c>
    </row>
    <row r="33605" spans="1:13" x14ac:dyDescent="0.3">
      <c r="A33605" t="s">
        <v>28</v>
      </c>
      <c r="B33605">
        <v>1</v>
      </c>
      <c r="C33605">
        <v>1</v>
      </c>
      <c r="D33605">
        <v>1</v>
      </c>
      <c r="E33605" t="s">
        <v>15116</v>
      </c>
      <c r="F33605" t="s">
        <v>9241</v>
      </c>
      <c r="G33605" t="s">
        <v>28</v>
      </c>
      <c r="H33605" t="s">
        <v>32166</v>
      </c>
      <c r="I33605" t="s">
        <v>22</v>
      </c>
      <c r="J33605" t="s">
        <v>104</v>
      </c>
      <c r="M33605">
        <v>9241</v>
      </c>
    </row>
    <row r="33606" spans="1:13" x14ac:dyDescent="0.3">
      <c r="A33606" t="s">
        <v>28</v>
      </c>
      <c r="B33606">
        <v>1</v>
      </c>
      <c r="C33606">
        <v>1</v>
      </c>
      <c r="D33606">
        <v>1</v>
      </c>
      <c r="E33606" t="s">
        <v>15116</v>
      </c>
      <c r="F33606" t="s">
        <v>9241</v>
      </c>
      <c r="G33606" t="s">
        <v>28</v>
      </c>
      <c r="H33606" t="s">
        <v>32166</v>
      </c>
      <c r="I33606" t="s">
        <v>22</v>
      </c>
      <c r="J33606" t="s">
        <v>104</v>
      </c>
      <c r="M33606">
        <v>9241</v>
      </c>
    </row>
    <row r="33607" spans="1:13" x14ac:dyDescent="0.3">
      <c r="A33607" t="s">
        <v>13</v>
      </c>
      <c r="B33607">
        <v>1</v>
      </c>
      <c r="C33607">
        <v>1</v>
      </c>
      <c r="D33607">
        <v>1</v>
      </c>
      <c r="E33607" t="s">
        <v>15116</v>
      </c>
      <c r="F33607" t="s">
        <v>15121</v>
      </c>
      <c r="G33607" t="s">
        <v>13</v>
      </c>
      <c r="H33607" t="s">
        <v>32167</v>
      </c>
      <c r="I33607" t="s">
        <v>22</v>
      </c>
      <c r="J33607" t="s">
        <v>44</v>
      </c>
      <c r="K33607" t="s">
        <v>45</v>
      </c>
      <c r="L33607" t="s">
        <v>46</v>
      </c>
      <c r="M33607">
        <v>9241</v>
      </c>
    </row>
    <row r="33608" spans="1:13" x14ac:dyDescent="0.3">
      <c r="A33608" t="s">
        <v>50</v>
      </c>
      <c r="B33608">
        <v>0</v>
      </c>
      <c r="C33608">
        <v>1</v>
      </c>
      <c r="D33608" t="s">
        <v>50</v>
      </c>
      <c r="E33608" t="s">
        <v>32168</v>
      </c>
      <c r="F33608" t="s">
        <v>32169</v>
      </c>
      <c r="G33608" t="s">
        <v>28</v>
      </c>
      <c r="H33608" t="s">
        <v>32170</v>
      </c>
      <c r="I33608" t="s">
        <v>17</v>
      </c>
      <c r="M33608">
        <v>9242</v>
      </c>
    </row>
    <row r="33609" spans="1:13" x14ac:dyDescent="0.3">
      <c r="E33609" t="s">
        <v>32168</v>
      </c>
      <c r="F33609" t="s">
        <v>32171</v>
      </c>
      <c r="G33609" t="s">
        <v>28</v>
      </c>
      <c r="H33609" t="s">
        <v>32172</v>
      </c>
      <c r="I33609" t="s">
        <v>52</v>
      </c>
      <c r="J33609" t="s">
        <v>184</v>
      </c>
      <c r="K33609" t="s">
        <v>940</v>
      </c>
      <c r="M33609">
        <v>9242</v>
      </c>
    </row>
    <row r="33610" spans="1:13" x14ac:dyDescent="0.3">
      <c r="E33610" t="s">
        <v>32168</v>
      </c>
      <c r="F33610" t="s">
        <v>32173</v>
      </c>
      <c r="G33610" t="s">
        <v>28</v>
      </c>
      <c r="H33610" t="s">
        <v>32174</v>
      </c>
      <c r="I33610" t="s">
        <v>27</v>
      </c>
      <c r="M33610">
        <v>9242</v>
      </c>
    </row>
    <row r="33611" spans="1:13" x14ac:dyDescent="0.3">
      <c r="E33611" t="s">
        <v>32168</v>
      </c>
      <c r="F33611" t="s">
        <v>32175</v>
      </c>
      <c r="G33611" t="s">
        <v>50</v>
      </c>
      <c r="H33611" t="s">
        <v>32176</v>
      </c>
      <c r="I33611" t="s">
        <v>52</v>
      </c>
      <c r="J33611" t="s">
        <v>57</v>
      </c>
      <c r="M33611">
        <v>9242</v>
      </c>
    </row>
    <row r="33612" spans="1:13" x14ac:dyDescent="0.3">
      <c r="A33612" t="s">
        <v>28</v>
      </c>
      <c r="B33612">
        <v>1</v>
      </c>
      <c r="C33612">
        <v>1</v>
      </c>
      <c r="D33612">
        <v>1</v>
      </c>
      <c r="E33612" t="s">
        <v>32168</v>
      </c>
      <c r="F33612" t="s">
        <v>32177</v>
      </c>
      <c r="G33612" t="s">
        <v>28</v>
      </c>
      <c r="H33612" t="s">
        <v>32178</v>
      </c>
      <c r="I33612" t="s">
        <v>19</v>
      </c>
      <c r="M33612">
        <v>9242</v>
      </c>
    </row>
    <row r="33613" spans="1:13" x14ac:dyDescent="0.3">
      <c r="A33613" t="s">
        <v>28</v>
      </c>
      <c r="B33613">
        <v>1</v>
      </c>
      <c r="C33613">
        <v>1</v>
      </c>
      <c r="D33613">
        <v>1</v>
      </c>
      <c r="E33613" t="s">
        <v>32179</v>
      </c>
      <c r="F33613" t="s">
        <v>462</v>
      </c>
      <c r="G33613" t="s">
        <v>28</v>
      </c>
      <c r="H33613" t="s">
        <v>32180</v>
      </c>
      <c r="I33613" t="s">
        <v>22</v>
      </c>
      <c r="J33613" t="s">
        <v>464</v>
      </c>
      <c r="M33613">
        <v>9245</v>
      </c>
    </row>
    <row r="33614" spans="1:13" x14ac:dyDescent="0.3">
      <c r="A33614" t="s">
        <v>242</v>
      </c>
      <c r="B33614">
        <v>0</v>
      </c>
      <c r="C33614">
        <v>0</v>
      </c>
      <c r="D33614">
        <v>0</v>
      </c>
      <c r="E33614" t="s">
        <v>32179</v>
      </c>
      <c r="F33614" t="s">
        <v>1394</v>
      </c>
      <c r="G33614" t="s">
        <v>13</v>
      </c>
      <c r="H33614" t="s">
        <v>32181</v>
      </c>
      <c r="I33614" t="s">
        <v>17</v>
      </c>
      <c r="M33614">
        <v>9245</v>
      </c>
    </row>
    <row r="33615" spans="1:13" x14ac:dyDescent="0.3">
      <c r="E33615" t="s">
        <v>32179</v>
      </c>
      <c r="F33615" t="s">
        <v>4322</v>
      </c>
      <c r="G33615" t="s">
        <v>28</v>
      </c>
      <c r="H33615" t="s">
        <v>32182</v>
      </c>
      <c r="I33615" t="s">
        <v>17</v>
      </c>
      <c r="M33615">
        <v>9245</v>
      </c>
    </row>
    <row r="33616" spans="1:13" x14ac:dyDescent="0.3">
      <c r="A33616" t="s">
        <v>242</v>
      </c>
      <c r="B33616">
        <v>0</v>
      </c>
      <c r="C33616">
        <v>0</v>
      </c>
      <c r="D33616">
        <v>0</v>
      </c>
      <c r="E33616" t="s">
        <v>15146</v>
      </c>
      <c r="F33616" t="s">
        <v>844</v>
      </c>
      <c r="G33616" t="s">
        <v>25</v>
      </c>
      <c r="H33616" t="s">
        <v>32183</v>
      </c>
      <c r="I33616" t="s">
        <v>17</v>
      </c>
      <c r="M33616">
        <v>9246</v>
      </c>
    </row>
    <row r="33617" spans="1:13" x14ac:dyDescent="0.3">
      <c r="E33617" t="s">
        <v>15146</v>
      </c>
      <c r="F33617" t="s">
        <v>32184</v>
      </c>
      <c r="G33617" t="s">
        <v>50</v>
      </c>
      <c r="H33617" t="s">
        <v>32185</v>
      </c>
      <c r="I33617" t="s">
        <v>52</v>
      </c>
      <c r="J33617" t="s">
        <v>57</v>
      </c>
      <c r="M33617">
        <v>9246</v>
      </c>
    </row>
    <row r="33618" spans="1:13" x14ac:dyDescent="0.3">
      <c r="A33618" t="s">
        <v>242</v>
      </c>
      <c r="B33618">
        <v>0</v>
      </c>
      <c r="C33618">
        <v>0</v>
      </c>
      <c r="D33618">
        <v>0</v>
      </c>
      <c r="E33618" t="s">
        <v>15146</v>
      </c>
      <c r="F33618" t="s">
        <v>32186</v>
      </c>
      <c r="G33618" t="s">
        <v>50</v>
      </c>
      <c r="H33618" t="s">
        <v>32187</v>
      </c>
      <c r="I33618" t="s">
        <v>17</v>
      </c>
      <c r="M33618">
        <v>9246</v>
      </c>
    </row>
    <row r="33619" spans="1:13" x14ac:dyDescent="0.3">
      <c r="A33619" t="s">
        <v>28</v>
      </c>
      <c r="B33619">
        <v>1</v>
      </c>
      <c r="C33619">
        <v>1</v>
      </c>
      <c r="D33619">
        <v>1</v>
      </c>
      <c r="E33619" t="s">
        <v>15146</v>
      </c>
      <c r="F33619" t="s">
        <v>15119</v>
      </c>
      <c r="G33619" t="s">
        <v>28</v>
      </c>
      <c r="H33619" t="s">
        <v>32188</v>
      </c>
      <c r="I33619" t="s">
        <v>22</v>
      </c>
      <c r="J33619" t="s">
        <v>104</v>
      </c>
      <c r="M33619">
        <v>9246</v>
      </c>
    </row>
    <row r="33620" spans="1:13" x14ac:dyDescent="0.3">
      <c r="A33620" t="s">
        <v>28</v>
      </c>
      <c r="B33620">
        <v>1</v>
      </c>
      <c r="C33620">
        <v>1</v>
      </c>
      <c r="D33620">
        <v>1</v>
      </c>
      <c r="E33620" t="s">
        <v>15146</v>
      </c>
      <c r="F33620" t="s">
        <v>32189</v>
      </c>
      <c r="G33620" t="s">
        <v>28</v>
      </c>
      <c r="H33620" t="s">
        <v>32190</v>
      </c>
      <c r="I33620" t="s">
        <v>19</v>
      </c>
      <c r="M33620">
        <v>9246</v>
      </c>
    </row>
    <row r="33621" spans="1:13" x14ac:dyDescent="0.3">
      <c r="A33621" t="s">
        <v>13</v>
      </c>
      <c r="B33621">
        <v>1</v>
      </c>
      <c r="C33621">
        <v>1</v>
      </c>
      <c r="D33621">
        <v>1</v>
      </c>
      <c r="E33621" t="s">
        <v>15146</v>
      </c>
      <c r="F33621" t="s">
        <v>32191</v>
      </c>
      <c r="G33621" t="s">
        <v>13</v>
      </c>
      <c r="H33621" t="s">
        <v>32192</v>
      </c>
      <c r="I33621" t="s">
        <v>22</v>
      </c>
      <c r="J33621" t="s">
        <v>44</v>
      </c>
      <c r="K33621" t="s">
        <v>45</v>
      </c>
      <c r="L33621" t="s">
        <v>46</v>
      </c>
      <c r="M33621">
        <v>9246</v>
      </c>
    </row>
    <row r="33622" spans="1:13" x14ac:dyDescent="0.3">
      <c r="E33622" t="s">
        <v>15146</v>
      </c>
      <c r="F33622" t="s">
        <v>32193</v>
      </c>
      <c r="G33622" t="s">
        <v>28</v>
      </c>
      <c r="H33622" t="s">
        <v>32194</v>
      </c>
      <c r="I33622" t="s">
        <v>27</v>
      </c>
      <c r="M33622">
        <v>9246</v>
      </c>
    </row>
    <row r="33623" spans="1:13" x14ac:dyDescent="0.3">
      <c r="A33623" t="s">
        <v>28</v>
      </c>
      <c r="B33623">
        <v>1</v>
      </c>
      <c r="C33623">
        <v>1</v>
      </c>
      <c r="D33623">
        <v>1</v>
      </c>
      <c r="E33623" t="s">
        <v>15146</v>
      </c>
      <c r="F33623" t="s">
        <v>32195</v>
      </c>
      <c r="G33623" t="s">
        <v>28</v>
      </c>
      <c r="H33623" t="s">
        <v>32196</v>
      </c>
      <c r="I33623" t="s">
        <v>19</v>
      </c>
      <c r="M33623">
        <v>9246</v>
      </c>
    </row>
    <row r="33624" spans="1:13" x14ac:dyDescent="0.3">
      <c r="A33624" t="s">
        <v>28</v>
      </c>
      <c r="B33624">
        <v>1</v>
      </c>
      <c r="C33624">
        <v>1</v>
      </c>
      <c r="D33624">
        <v>1</v>
      </c>
      <c r="E33624" t="s">
        <v>15146</v>
      </c>
      <c r="F33624" t="s">
        <v>32197</v>
      </c>
      <c r="G33624" t="s">
        <v>28</v>
      </c>
      <c r="H33624" t="s">
        <v>32198</v>
      </c>
      <c r="I33624" t="s">
        <v>19</v>
      </c>
      <c r="M33624">
        <v>9247</v>
      </c>
    </row>
    <row r="33625" spans="1:13" x14ac:dyDescent="0.3">
      <c r="A33625" t="s">
        <v>28</v>
      </c>
      <c r="B33625">
        <v>1</v>
      </c>
      <c r="C33625">
        <v>1</v>
      </c>
      <c r="D33625">
        <v>1</v>
      </c>
      <c r="E33625" t="s">
        <v>15146</v>
      </c>
      <c r="F33625" t="s">
        <v>32199</v>
      </c>
      <c r="G33625" t="s">
        <v>28</v>
      </c>
      <c r="H33625" t="s">
        <v>32200</v>
      </c>
      <c r="I33625" t="s">
        <v>22</v>
      </c>
      <c r="J33625" t="s">
        <v>104</v>
      </c>
      <c r="M33625">
        <v>9247</v>
      </c>
    </row>
    <row r="33626" spans="1:13" x14ac:dyDescent="0.3">
      <c r="A33626" t="s">
        <v>28</v>
      </c>
      <c r="B33626">
        <v>1</v>
      </c>
      <c r="C33626">
        <v>1</v>
      </c>
      <c r="D33626">
        <v>1</v>
      </c>
      <c r="E33626" t="s">
        <v>15146</v>
      </c>
      <c r="F33626" t="s">
        <v>10648</v>
      </c>
      <c r="G33626" t="s">
        <v>28</v>
      </c>
      <c r="H33626" t="s">
        <v>32201</v>
      </c>
      <c r="I33626" t="s">
        <v>19</v>
      </c>
      <c r="M33626">
        <v>9247</v>
      </c>
    </row>
    <row r="33627" spans="1:13" x14ac:dyDescent="0.3">
      <c r="E33627" t="s">
        <v>15146</v>
      </c>
      <c r="F33627" t="s">
        <v>32202</v>
      </c>
      <c r="G33627" t="s">
        <v>28</v>
      </c>
      <c r="H33627" t="s">
        <v>32203</v>
      </c>
      <c r="I33627" t="s">
        <v>27</v>
      </c>
      <c r="M33627">
        <v>9247</v>
      </c>
    </row>
    <row r="33628" spans="1:13" x14ac:dyDescent="0.3">
      <c r="A33628" t="s">
        <v>13</v>
      </c>
      <c r="B33628">
        <v>1</v>
      </c>
      <c r="C33628">
        <v>1</v>
      </c>
      <c r="D33628">
        <v>1</v>
      </c>
      <c r="E33628" t="s">
        <v>15146</v>
      </c>
      <c r="F33628" t="s">
        <v>17182</v>
      </c>
      <c r="G33628" t="s">
        <v>13</v>
      </c>
      <c r="H33628" t="s">
        <v>32204</v>
      </c>
      <c r="I33628" t="s">
        <v>22</v>
      </c>
      <c r="J33628" t="s">
        <v>23</v>
      </c>
      <c r="M33628">
        <v>9247</v>
      </c>
    </row>
    <row r="33629" spans="1:13" x14ac:dyDescent="0.3">
      <c r="A33629" t="s">
        <v>28</v>
      </c>
      <c r="B33629">
        <v>1</v>
      </c>
      <c r="C33629">
        <v>1</v>
      </c>
      <c r="D33629">
        <v>1</v>
      </c>
      <c r="E33629" t="s">
        <v>15146</v>
      </c>
      <c r="F33629" t="s">
        <v>22189</v>
      </c>
      <c r="G33629" t="s">
        <v>28</v>
      </c>
      <c r="H33629" t="s">
        <v>32205</v>
      </c>
      <c r="I33629" t="s">
        <v>17</v>
      </c>
      <c r="M33629">
        <v>9247</v>
      </c>
    </row>
    <row r="33630" spans="1:13" x14ac:dyDescent="0.3">
      <c r="A33630" t="s">
        <v>28</v>
      </c>
      <c r="B33630">
        <v>1</v>
      </c>
      <c r="C33630">
        <v>1</v>
      </c>
      <c r="D33630">
        <v>1</v>
      </c>
      <c r="E33630" t="s">
        <v>15146</v>
      </c>
      <c r="F33630" t="s">
        <v>32206</v>
      </c>
      <c r="G33630" t="s">
        <v>28</v>
      </c>
      <c r="H33630" t="s">
        <v>32207</v>
      </c>
      <c r="I33630" t="s">
        <v>22</v>
      </c>
      <c r="J33630" t="s">
        <v>104</v>
      </c>
      <c r="M33630">
        <v>9247</v>
      </c>
    </row>
    <row r="33631" spans="1:13" x14ac:dyDescent="0.3">
      <c r="E33631" t="s">
        <v>15146</v>
      </c>
      <c r="F33631" t="s">
        <v>32208</v>
      </c>
      <c r="G33631" t="s">
        <v>13</v>
      </c>
      <c r="H33631" t="s">
        <v>32209</v>
      </c>
      <c r="I33631" t="s">
        <v>17</v>
      </c>
      <c r="M33631">
        <v>9248</v>
      </c>
    </row>
    <row r="33632" spans="1:13" x14ac:dyDescent="0.3">
      <c r="E33632" t="s">
        <v>15146</v>
      </c>
      <c r="F33632" t="s">
        <v>4336</v>
      </c>
      <c r="G33632" t="s">
        <v>13</v>
      </c>
      <c r="H33632" t="s">
        <v>32210</v>
      </c>
      <c r="I33632" t="s">
        <v>52</v>
      </c>
      <c r="J33632" t="s">
        <v>23</v>
      </c>
      <c r="M33632">
        <v>9248</v>
      </c>
    </row>
    <row r="33633" spans="1:13" x14ac:dyDescent="0.3">
      <c r="A33633" t="s">
        <v>28</v>
      </c>
      <c r="B33633">
        <v>1</v>
      </c>
      <c r="C33633">
        <v>1</v>
      </c>
      <c r="D33633">
        <v>1</v>
      </c>
      <c r="E33633" t="s">
        <v>15146</v>
      </c>
      <c r="F33633" t="s">
        <v>32211</v>
      </c>
      <c r="G33633" t="s">
        <v>28</v>
      </c>
      <c r="H33633" t="s">
        <v>32212</v>
      </c>
      <c r="I33633" t="s">
        <v>19</v>
      </c>
      <c r="M33633">
        <v>9248</v>
      </c>
    </row>
    <row r="33634" spans="1:13" x14ac:dyDescent="0.3">
      <c r="E33634" t="s">
        <v>15146</v>
      </c>
      <c r="F33634" t="s">
        <v>32208</v>
      </c>
      <c r="G33634" t="s">
        <v>28</v>
      </c>
      <c r="H33634" t="s">
        <v>32213</v>
      </c>
      <c r="I33634" t="s">
        <v>27</v>
      </c>
      <c r="M33634">
        <v>9248</v>
      </c>
    </row>
    <row r="33635" spans="1:13" x14ac:dyDescent="0.3">
      <c r="A33635" t="s">
        <v>28</v>
      </c>
      <c r="B33635">
        <v>1</v>
      </c>
      <c r="C33635">
        <v>1</v>
      </c>
      <c r="D33635">
        <v>1</v>
      </c>
      <c r="E33635" t="s">
        <v>15146</v>
      </c>
      <c r="F33635" t="s">
        <v>938</v>
      </c>
      <c r="G33635" t="s">
        <v>28</v>
      </c>
      <c r="H33635" t="s">
        <v>32214</v>
      </c>
      <c r="I33635" t="s">
        <v>19</v>
      </c>
      <c r="M33635">
        <v>9248</v>
      </c>
    </row>
    <row r="33636" spans="1:13" x14ac:dyDescent="0.3">
      <c r="E33636" t="s">
        <v>15146</v>
      </c>
      <c r="F33636" t="s">
        <v>32215</v>
      </c>
      <c r="G33636" t="s">
        <v>13</v>
      </c>
      <c r="H33636" t="s">
        <v>32216</v>
      </c>
      <c r="I33636" t="s">
        <v>27</v>
      </c>
      <c r="M33636">
        <v>9248</v>
      </c>
    </row>
    <row r="33637" spans="1:13" x14ac:dyDescent="0.3">
      <c r="A33637" t="s">
        <v>28</v>
      </c>
      <c r="B33637">
        <v>1</v>
      </c>
      <c r="C33637">
        <v>1</v>
      </c>
      <c r="D33637">
        <v>1</v>
      </c>
      <c r="E33637" t="s">
        <v>15146</v>
      </c>
      <c r="F33637" t="s">
        <v>32217</v>
      </c>
      <c r="G33637" t="s">
        <v>28</v>
      </c>
      <c r="H33637" t="s">
        <v>32218</v>
      </c>
      <c r="I33637" t="s">
        <v>19</v>
      </c>
      <c r="M33637">
        <v>9248</v>
      </c>
    </row>
    <row r="33638" spans="1:13" x14ac:dyDescent="0.3">
      <c r="A33638" t="s">
        <v>28</v>
      </c>
      <c r="B33638">
        <v>1</v>
      </c>
      <c r="C33638">
        <v>1</v>
      </c>
      <c r="D33638">
        <v>1</v>
      </c>
      <c r="E33638" t="s">
        <v>15146</v>
      </c>
      <c r="F33638" t="s">
        <v>32219</v>
      </c>
      <c r="G33638" t="s">
        <v>28</v>
      </c>
      <c r="H33638" t="s">
        <v>32220</v>
      </c>
      <c r="I33638" t="s">
        <v>70</v>
      </c>
      <c r="J33638" t="s">
        <v>104</v>
      </c>
      <c r="M33638">
        <v>9248</v>
      </c>
    </row>
    <row r="33639" spans="1:13" x14ac:dyDescent="0.3">
      <c r="A33639" t="s">
        <v>28</v>
      </c>
      <c r="B33639">
        <v>1</v>
      </c>
      <c r="C33639">
        <v>1</v>
      </c>
      <c r="D33639">
        <v>1</v>
      </c>
      <c r="E33639" t="s">
        <v>15146</v>
      </c>
      <c r="F33639" t="s">
        <v>32221</v>
      </c>
      <c r="G33639" t="s">
        <v>28</v>
      </c>
      <c r="H33639" t="s">
        <v>32222</v>
      </c>
      <c r="I33639" t="s">
        <v>22</v>
      </c>
      <c r="J33639" t="s">
        <v>104</v>
      </c>
      <c r="M33639">
        <v>9248</v>
      </c>
    </row>
    <row r="33640" spans="1:13" x14ac:dyDescent="0.3">
      <c r="A33640" t="s">
        <v>13</v>
      </c>
      <c r="B33640">
        <v>1</v>
      </c>
      <c r="C33640">
        <v>1</v>
      </c>
      <c r="D33640">
        <v>1</v>
      </c>
      <c r="E33640" t="s">
        <v>15146</v>
      </c>
      <c r="F33640" t="s">
        <v>32191</v>
      </c>
      <c r="G33640" t="s">
        <v>13</v>
      </c>
      <c r="H33640" t="s">
        <v>32223</v>
      </c>
      <c r="I33640" t="s">
        <v>22</v>
      </c>
      <c r="J33640" t="s">
        <v>44</v>
      </c>
      <c r="K33640" t="s">
        <v>45</v>
      </c>
      <c r="L33640" t="s">
        <v>46</v>
      </c>
      <c r="M33640">
        <v>9248</v>
      </c>
    </row>
    <row r="33641" spans="1:13" x14ac:dyDescent="0.3">
      <c r="E33641" t="s">
        <v>15146</v>
      </c>
      <c r="F33641" t="s">
        <v>32224</v>
      </c>
      <c r="G33641" t="s">
        <v>28</v>
      </c>
      <c r="H33641" t="s">
        <v>32225</v>
      </c>
      <c r="I33641" t="s">
        <v>52</v>
      </c>
      <c r="J33641" t="s">
        <v>755</v>
      </c>
      <c r="K33641" t="s">
        <v>6896</v>
      </c>
      <c r="M33641">
        <v>9248</v>
      </c>
    </row>
    <row r="33642" spans="1:13" x14ac:dyDescent="0.3">
      <c r="E33642" t="s">
        <v>15146</v>
      </c>
      <c r="F33642" t="s">
        <v>446</v>
      </c>
      <c r="G33642" t="s">
        <v>13</v>
      </c>
      <c r="H33642" t="s">
        <v>32226</v>
      </c>
      <c r="I33642" t="s">
        <v>27</v>
      </c>
      <c r="M33642">
        <v>9248</v>
      </c>
    </row>
    <row r="33643" spans="1:13" x14ac:dyDescent="0.3">
      <c r="A33643" t="s">
        <v>1329</v>
      </c>
      <c r="B33643">
        <v>0</v>
      </c>
      <c r="C33643">
        <v>1</v>
      </c>
      <c r="D33643" t="s">
        <v>1329</v>
      </c>
      <c r="E33643" t="s">
        <v>15146</v>
      </c>
      <c r="F33643" t="s">
        <v>32227</v>
      </c>
      <c r="G33643" t="s">
        <v>28</v>
      </c>
      <c r="H33643" t="s">
        <v>32228</v>
      </c>
      <c r="I33643" t="s">
        <v>19</v>
      </c>
      <c r="M33643">
        <v>9248</v>
      </c>
    </row>
    <row r="33644" spans="1:13" x14ac:dyDescent="0.3">
      <c r="A33644" t="s">
        <v>242</v>
      </c>
      <c r="B33644">
        <v>0</v>
      </c>
      <c r="C33644">
        <v>0</v>
      </c>
      <c r="D33644">
        <v>0</v>
      </c>
      <c r="E33644" t="s">
        <v>15146</v>
      </c>
      <c r="F33644" t="s">
        <v>1394</v>
      </c>
      <c r="G33644" t="s">
        <v>13</v>
      </c>
      <c r="H33644" t="s">
        <v>32229</v>
      </c>
      <c r="I33644" t="s">
        <v>17</v>
      </c>
      <c r="M33644">
        <v>9248</v>
      </c>
    </row>
    <row r="33645" spans="1:13" x14ac:dyDescent="0.3">
      <c r="A33645" t="s">
        <v>242</v>
      </c>
      <c r="B33645">
        <v>0</v>
      </c>
      <c r="C33645">
        <v>0</v>
      </c>
      <c r="D33645">
        <v>0</v>
      </c>
      <c r="E33645" t="s">
        <v>15146</v>
      </c>
      <c r="F33645" t="s">
        <v>1394</v>
      </c>
      <c r="G33645" t="s">
        <v>13</v>
      </c>
      <c r="H33645" t="s">
        <v>32230</v>
      </c>
      <c r="I33645" t="s">
        <v>17</v>
      </c>
      <c r="M33645">
        <v>9248</v>
      </c>
    </row>
    <row r="33646" spans="1:13" x14ac:dyDescent="0.3">
      <c r="A33646" t="s">
        <v>28</v>
      </c>
      <c r="B33646">
        <v>1</v>
      </c>
      <c r="C33646">
        <v>1</v>
      </c>
      <c r="D33646">
        <v>1</v>
      </c>
      <c r="E33646" t="s">
        <v>32231</v>
      </c>
      <c r="F33646" t="s">
        <v>2695</v>
      </c>
      <c r="G33646" t="s">
        <v>28</v>
      </c>
      <c r="H33646" t="s">
        <v>32232</v>
      </c>
      <c r="I33646" t="s">
        <v>22</v>
      </c>
      <c r="J33646" t="s">
        <v>184</v>
      </c>
      <c r="K33646" t="s">
        <v>7537</v>
      </c>
      <c r="M33646">
        <v>9249</v>
      </c>
    </row>
    <row r="33647" spans="1:13" x14ac:dyDescent="0.3">
      <c r="A33647" t="s">
        <v>13</v>
      </c>
      <c r="B33647">
        <v>1</v>
      </c>
      <c r="C33647">
        <v>1</v>
      </c>
      <c r="D33647">
        <v>1</v>
      </c>
      <c r="E33647" t="s">
        <v>32231</v>
      </c>
      <c r="F33647" t="s">
        <v>32233</v>
      </c>
      <c r="G33647" t="s">
        <v>13</v>
      </c>
      <c r="H33647" t="s">
        <v>32234</v>
      </c>
      <c r="I33647" t="s">
        <v>22</v>
      </c>
      <c r="J33647" t="s">
        <v>44</v>
      </c>
      <c r="K33647" t="s">
        <v>45</v>
      </c>
      <c r="L33647" t="s">
        <v>46</v>
      </c>
      <c r="M33647">
        <v>9249</v>
      </c>
    </row>
    <row r="33648" spans="1:13" x14ac:dyDescent="0.3">
      <c r="A33648" t="s">
        <v>13</v>
      </c>
      <c r="B33648">
        <v>1</v>
      </c>
      <c r="C33648">
        <v>1</v>
      </c>
      <c r="D33648">
        <v>1</v>
      </c>
      <c r="E33648" t="s">
        <v>32231</v>
      </c>
      <c r="F33648" t="s">
        <v>7540</v>
      </c>
      <c r="G33648" t="s">
        <v>13</v>
      </c>
      <c r="H33648" t="s">
        <v>32235</v>
      </c>
      <c r="I33648" t="s">
        <v>22</v>
      </c>
      <c r="J33648" t="s">
        <v>23</v>
      </c>
      <c r="M33648">
        <v>9249</v>
      </c>
    </row>
    <row r="33649" spans="1:13" x14ac:dyDescent="0.3">
      <c r="A33649" t="s">
        <v>13</v>
      </c>
      <c r="B33649">
        <v>1</v>
      </c>
      <c r="C33649">
        <v>1</v>
      </c>
      <c r="D33649">
        <v>1</v>
      </c>
      <c r="E33649" t="s">
        <v>32231</v>
      </c>
      <c r="F33649" t="s">
        <v>32236</v>
      </c>
      <c r="G33649" t="s">
        <v>13</v>
      </c>
      <c r="H33649" t="s">
        <v>32237</v>
      </c>
      <c r="I33649" t="s">
        <v>43</v>
      </c>
      <c r="J33649" t="s">
        <v>44</v>
      </c>
      <c r="K33649" t="s">
        <v>45</v>
      </c>
      <c r="L33649" t="s">
        <v>46</v>
      </c>
      <c r="M33649">
        <v>9249</v>
      </c>
    </row>
    <row r="33650" spans="1:13" x14ac:dyDescent="0.3">
      <c r="A33650" t="s">
        <v>28</v>
      </c>
      <c r="B33650">
        <v>1</v>
      </c>
      <c r="C33650">
        <v>1</v>
      </c>
      <c r="D33650">
        <v>1</v>
      </c>
      <c r="E33650" t="s">
        <v>32231</v>
      </c>
      <c r="F33650" t="s">
        <v>2695</v>
      </c>
      <c r="G33650" t="s">
        <v>28</v>
      </c>
      <c r="H33650" t="s">
        <v>32232</v>
      </c>
      <c r="I33650" t="s">
        <v>22</v>
      </c>
      <c r="J33650" t="s">
        <v>184</v>
      </c>
      <c r="K33650" t="s">
        <v>32238</v>
      </c>
      <c r="M33650">
        <v>9249</v>
      </c>
    </row>
    <row r="33651" spans="1:13" x14ac:dyDescent="0.3">
      <c r="A33651" t="s">
        <v>28</v>
      </c>
      <c r="B33651">
        <v>1</v>
      </c>
      <c r="C33651">
        <v>1</v>
      </c>
      <c r="D33651">
        <v>1</v>
      </c>
      <c r="E33651" t="s">
        <v>32239</v>
      </c>
      <c r="F33651" t="s">
        <v>6575</v>
      </c>
      <c r="G33651" t="s">
        <v>28</v>
      </c>
      <c r="H33651" t="s">
        <v>32240</v>
      </c>
      <c r="I33651" t="s">
        <v>22</v>
      </c>
      <c r="J33651" t="s">
        <v>464</v>
      </c>
      <c r="M33651">
        <v>9250</v>
      </c>
    </row>
    <row r="33652" spans="1:13" x14ac:dyDescent="0.3">
      <c r="A33652" t="s">
        <v>50</v>
      </c>
      <c r="B33652">
        <v>1</v>
      </c>
      <c r="C33652">
        <v>1</v>
      </c>
      <c r="D33652">
        <v>1</v>
      </c>
      <c r="E33652" t="s">
        <v>32241</v>
      </c>
      <c r="F33652" t="s">
        <v>32242</v>
      </c>
      <c r="G33652" t="s">
        <v>50</v>
      </c>
      <c r="H33652" t="s">
        <v>32243</v>
      </c>
      <c r="I33652" t="s">
        <v>22</v>
      </c>
      <c r="J33652" t="s">
        <v>1721</v>
      </c>
      <c r="M33652">
        <v>9251</v>
      </c>
    </row>
    <row r="33653" spans="1:13" x14ac:dyDescent="0.3">
      <c r="E33653" t="s">
        <v>32241</v>
      </c>
      <c r="F33653" t="s">
        <v>26064</v>
      </c>
      <c r="G33653" t="s">
        <v>13</v>
      </c>
      <c r="H33653" t="s">
        <v>32244</v>
      </c>
      <c r="I33653" t="s">
        <v>52</v>
      </c>
      <c r="J33653" t="s">
        <v>23</v>
      </c>
      <c r="M33653">
        <v>9251</v>
      </c>
    </row>
    <row r="33654" spans="1:13" x14ac:dyDescent="0.3">
      <c r="E33654" t="s">
        <v>32241</v>
      </c>
      <c r="F33654" t="s">
        <v>32245</v>
      </c>
      <c r="G33654" t="s">
        <v>25</v>
      </c>
      <c r="H33654" t="s">
        <v>32246</v>
      </c>
      <c r="I33654" t="s">
        <v>17</v>
      </c>
      <c r="M33654">
        <v>9251</v>
      </c>
    </row>
    <row r="33655" spans="1:13" x14ac:dyDescent="0.3">
      <c r="A33655" t="s">
        <v>50</v>
      </c>
      <c r="B33655">
        <v>1</v>
      </c>
      <c r="C33655">
        <v>1</v>
      </c>
      <c r="D33655">
        <v>1</v>
      </c>
      <c r="E33655" t="s">
        <v>32241</v>
      </c>
      <c r="F33655" t="s">
        <v>32245</v>
      </c>
      <c r="G33655" t="s">
        <v>50</v>
      </c>
      <c r="H33655" t="s">
        <v>32247</v>
      </c>
      <c r="I33655" t="s">
        <v>27</v>
      </c>
      <c r="M33655">
        <v>9251</v>
      </c>
    </row>
    <row r="33656" spans="1:13" x14ac:dyDescent="0.3">
      <c r="E33656" t="s">
        <v>32248</v>
      </c>
      <c r="F33656" t="s">
        <v>32249</v>
      </c>
      <c r="G33656" t="s">
        <v>25</v>
      </c>
      <c r="H33656" t="s">
        <v>32250</v>
      </c>
      <c r="I33656" t="s">
        <v>17</v>
      </c>
      <c r="M33656">
        <v>9252</v>
      </c>
    </row>
    <row r="33657" spans="1:13" x14ac:dyDescent="0.3">
      <c r="A33657" t="s">
        <v>242</v>
      </c>
      <c r="B33657">
        <v>0</v>
      </c>
      <c r="E33657" t="s">
        <v>32251</v>
      </c>
      <c r="F33657" t="s">
        <v>18878</v>
      </c>
      <c r="G33657" t="s">
        <v>25</v>
      </c>
      <c r="H33657" t="s">
        <v>32252</v>
      </c>
      <c r="I33657" t="s">
        <v>19</v>
      </c>
      <c r="M33657">
        <v>9255</v>
      </c>
    </row>
    <row r="33658" spans="1:13" x14ac:dyDescent="0.3">
      <c r="E33658" t="s">
        <v>32253</v>
      </c>
      <c r="F33658" t="s">
        <v>18878</v>
      </c>
      <c r="G33658" t="s">
        <v>25</v>
      </c>
      <c r="H33658" t="s">
        <v>32254</v>
      </c>
      <c r="I33658" t="s">
        <v>17</v>
      </c>
      <c r="M33658">
        <v>9256</v>
      </c>
    </row>
    <row r="33659" spans="1:13" x14ac:dyDescent="0.3">
      <c r="A33659" t="s">
        <v>50</v>
      </c>
      <c r="B33659">
        <v>0</v>
      </c>
      <c r="C33659">
        <v>0</v>
      </c>
      <c r="D33659" t="s">
        <v>50</v>
      </c>
      <c r="E33659" t="s">
        <v>32253</v>
      </c>
      <c r="F33659" t="s">
        <v>32255</v>
      </c>
      <c r="G33659" t="s">
        <v>28</v>
      </c>
      <c r="H33659" t="s">
        <v>32256</v>
      </c>
      <c r="I33659" t="s">
        <v>52</v>
      </c>
      <c r="J33659" t="s">
        <v>2362</v>
      </c>
      <c r="M33659">
        <v>9256</v>
      </c>
    </row>
    <row r="33660" spans="1:13" x14ac:dyDescent="0.3">
      <c r="A33660" t="s">
        <v>50</v>
      </c>
      <c r="B33660">
        <v>1</v>
      </c>
      <c r="C33660">
        <v>1</v>
      </c>
      <c r="D33660">
        <v>1</v>
      </c>
      <c r="E33660" t="s">
        <v>32253</v>
      </c>
      <c r="F33660" t="s">
        <v>18878</v>
      </c>
      <c r="G33660" t="s">
        <v>50</v>
      </c>
      <c r="H33660" t="s">
        <v>32256</v>
      </c>
      <c r="I33660" t="s">
        <v>27</v>
      </c>
      <c r="M33660">
        <v>9256</v>
      </c>
    </row>
    <row r="33661" spans="1:13" x14ac:dyDescent="0.3">
      <c r="E33661" t="s">
        <v>32257</v>
      </c>
      <c r="F33661" t="s">
        <v>3653</v>
      </c>
      <c r="G33661" t="s">
        <v>13</v>
      </c>
      <c r="H33661" t="s">
        <v>32258</v>
      </c>
      <c r="I33661" t="s">
        <v>17</v>
      </c>
      <c r="M33661">
        <v>9258</v>
      </c>
    </row>
    <row r="33662" spans="1:13" x14ac:dyDescent="0.3">
      <c r="A33662" t="s">
        <v>242</v>
      </c>
      <c r="B33662">
        <v>0</v>
      </c>
      <c r="C33662">
        <v>0</v>
      </c>
      <c r="D33662">
        <v>0</v>
      </c>
      <c r="E33662" t="s">
        <v>32257</v>
      </c>
      <c r="F33662" t="s">
        <v>11067</v>
      </c>
      <c r="G33662" t="s">
        <v>13</v>
      </c>
      <c r="H33662" t="s">
        <v>32259</v>
      </c>
      <c r="I33662" t="s">
        <v>17</v>
      </c>
      <c r="M33662">
        <v>9258</v>
      </c>
    </row>
    <row r="33663" spans="1:13" x14ac:dyDescent="0.3">
      <c r="A33663" t="s">
        <v>242</v>
      </c>
      <c r="B33663">
        <v>0</v>
      </c>
      <c r="C33663">
        <v>0</v>
      </c>
      <c r="D33663">
        <v>0</v>
      </c>
      <c r="E33663" t="s">
        <v>32257</v>
      </c>
      <c r="F33663" t="s">
        <v>32260</v>
      </c>
      <c r="G33663" t="s">
        <v>50</v>
      </c>
      <c r="H33663" t="s">
        <v>32261</v>
      </c>
      <c r="I33663" t="s">
        <v>17</v>
      </c>
      <c r="M33663">
        <v>9258</v>
      </c>
    </row>
    <row r="33664" spans="1:13" x14ac:dyDescent="0.3">
      <c r="A33664" t="s">
        <v>242</v>
      </c>
      <c r="B33664">
        <v>0</v>
      </c>
      <c r="C33664">
        <v>0</v>
      </c>
      <c r="D33664">
        <v>0</v>
      </c>
      <c r="E33664" t="s">
        <v>32257</v>
      </c>
      <c r="F33664" t="s">
        <v>3653</v>
      </c>
      <c r="G33664" t="s">
        <v>25</v>
      </c>
      <c r="H33664" t="s">
        <v>32262</v>
      </c>
      <c r="I33664" t="s">
        <v>27</v>
      </c>
      <c r="M33664">
        <v>9258</v>
      </c>
    </row>
    <row r="33665" spans="1:13" x14ac:dyDescent="0.3">
      <c r="E33665" t="s">
        <v>32257</v>
      </c>
      <c r="F33665" t="s">
        <v>32260</v>
      </c>
      <c r="G33665" t="s">
        <v>25</v>
      </c>
      <c r="H33665" t="s">
        <v>32263</v>
      </c>
      <c r="I33665" t="s">
        <v>27</v>
      </c>
      <c r="M33665">
        <v>9258</v>
      </c>
    </row>
    <row r="33666" spans="1:13" x14ac:dyDescent="0.3">
      <c r="A33666" t="s">
        <v>50</v>
      </c>
      <c r="B33666">
        <v>1</v>
      </c>
      <c r="C33666">
        <v>1</v>
      </c>
      <c r="D33666">
        <v>1</v>
      </c>
      <c r="E33666" t="s">
        <v>32264</v>
      </c>
      <c r="F33666" t="s">
        <v>18878</v>
      </c>
      <c r="G33666" t="s">
        <v>50</v>
      </c>
      <c r="H33666" t="s">
        <v>32265</v>
      </c>
      <c r="I33666" t="s">
        <v>27</v>
      </c>
      <c r="M33666">
        <v>9259</v>
      </c>
    </row>
    <row r="33667" spans="1:13" x14ac:dyDescent="0.3">
      <c r="E33667" t="s">
        <v>32264</v>
      </c>
      <c r="F33667" t="s">
        <v>32266</v>
      </c>
      <c r="G33667" t="s">
        <v>25</v>
      </c>
      <c r="H33667" t="s">
        <v>32267</v>
      </c>
      <c r="I33667" t="s">
        <v>27</v>
      </c>
      <c r="M33667">
        <v>9259</v>
      </c>
    </row>
    <row r="33668" spans="1:13" x14ac:dyDescent="0.3">
      <c r="E33668" t="s">
        <v>32264</v>
      </c>
      <c r="F33668" t="s">
        <v>32268</v>
      </c>
      <c r="G33668" t="s">
        <v>25</v>
      </c>
      <c r="H33668" t="s">
        <v>32269</v>
      </c>
      <c r="I33668" t="s">
        <v>17</v>
      </c>
      <c r="M33668">
        <v>9259</v>
      </c>
    </row>
    <row r="33669" spans="1:13" x14ac:dyDescent="0.3">
      <c r="A33669" t="s">
        <v>50</v>
      </c>
      <c r="B33669">
        <v>1</v>
      </c>
      <c r="C33669">
        <v>1</v>
      </c>
      <c r="D33669">
        <v>1</v>
      </c>
      <c r="E33669" t="s">
        <v>32264</v>
      </c>
      <c r="F33669" t="s">
        <v>18878</v>
      </c>
      <c r="G33669" t="s">
        <v>50</v>
      </c>
      <c r="H33669" t="s">
        <v>32265</v>
      </c>
      <c r="I33669" t="s">
        <v>27</v>
      </c>
      <c r="M33669">
        <v>9259</v>
      </c>
    </row>
    <row r="33670" spans="1:13" x14ac:dyDescent="0.3">
      <c r="E33670" t="s">
        <v>32264</v>
      </c>
      <c r="F33670" t="s">
        <v>18878</v>
      </c>
      <c r="G33670" t="s">
        <v>25</v>
      </c>
      <c r="H33670" t="s">
        <v>32270</v>
      </c>
      <c r="I33670" t="s">
        <v>17</v>
      </c>
      <c r="M33670">
        <v>9259</v>
      </c>
    </row>
    <row r="33671" spans="1:13" x14ac:dyDescent="0.3">
      <c r="E33671" t="s">
        <v>445</v>
      </c>
      <c r="F33671" t="s">
        <v>446</v>
      </c>
      <c r="G33671" t="s">
        <v>13</v>
      </c>
      <c r="H33671" t="s">
        <v>447</v>
      </c>
      <c r="I33671" t="s">
        <v>27</v>
      </c>
      <c r="M33671">
        <v>9270</v>
      </c>
    </row>
    <row r="33672" spans="1:13" x14ac:dyDescent="0.3">
      <c r="E33672" t="s">
        <v>445</v>
      </c>
      <c r="F33672" t="s">
        <v>446</v>
      </c>
      <c r="G33672" t="s">
        <v>28</v>
      </c>
      <c r="H33672" t="s">
        <v>448</v>
      </c>
      <c r="I33672" t="s">
        <v>17</v>
      </c>
      <c r="M33672">
        <v>9270</v>
      </c>
    </row>
    <row r="33673" spans="1:13" x14ac:dyDescent="0.3">
      <c r="A33673" t="s">
        <v>242</v>
      </c>
      <c r="B33673">
        <v>0</v>
      </c>
      <c r="E33673" t="s">
        <v>32271</v>
      </c>
      <c r="F33673" t="s">
        <v>32272</v>
      </c>
      <c r="G33673" t="s">
        <v>25</v>
      </c>
      <c r="H33673" t="s">
        <v>32273</v>
      </c>
      <c r="I33673" t="s">
        <v>19</v>
      </c>
      <c r="M33673">
        <v>9271</v>
      </c>
    </row>
    <row r="33674" spans="1:13" x14ac:dyDescent="0.3">
      <c r="A33674" t="s">
        <v>28</v>
      </c>
      <c r="B33674">
        <v>1</v>
      </c>
      <c r="C33674">
        <v>1</v>
      </c>
      <c r="D33674">
        <v>1</v>
      </c>
      <c r="E33674" t="s">
        <v>32271</v>
      </c>
      <c r="F33674" t="s">
        <v>1964</v>
      </c>
      <c r="G33674" t="s">
        <v>28</v>
      </c>
      <c r="H33674" t="s">
        <v>32274</v>
      </c>
      <c r="I33674" t="s">
        <v>70</v>
      </c>
      <c r="J33674" t="s">
        <v>104</v>
      </c>
      <c r="M33674">
        <v>9271</v>
      </c>
    </row>
    <row r="33675" spans="1:13" x14ac:dyDescent="0.3">
      <c r="E33675" t="s">
        <v>32271</v>
      </c>
      <c r="F33675" t="s">
        <v>32275</v>
      </c>
      <c r="G33675" t="s">
        <v>28</v>
      </c>
      <c r="H33675" t="s">
        <v>32274</v>
      </c>
      <c r="I33675" t="s">
        <v>27</v>
      </c>
      <c r="M33675">
        <v>9271</v>
      </c>
    </row>
    <row r="33676" spans="1:13" x14ac:dyDescent="0.3">
      <c r="E33676" t="s">
        <v>32271</v>
      </c>
      <c r="F33676" t="s">
        <v>32276</v>
      </c>
      <c r="G33676" t="s">
        <v>28</v>
      </c>
      <c r="H33676" t="s">
        <v>32274</v>
      </c>
      <c r="I33676" t="s">
        <v>27</v>
      </c>
      <c r="M33676">
        <v>9271</v>
      </c>
    </row>
    <row r="33677" spans="1:13" x14ac:dyDescent="0.3">
      <c r="E33677" t="s">
        <v>32277</v>
      </c>
      <c r="F33677" t="s">
        <v>32278</v>
      </c>
      <c r="G33677" t="s">
        <v>50</v>
      </c>
      <c r="H33677" t="s">
        <v>32279</v>
      </c>
      <c r="I33677" t="s">
        <v>27</v>
      </c>
      <c r="M33677">
        <v>9272</v>
      </c>
    </row>
    <row r="33678" spans="1:13" x14ac:dyDescent="0.3">
      <c r="E33678" t="s">
        <v>32277</v>
      </c>
      <c r="F33678" t="s">
        <v>32280</v>
      </c>
      <c r="G33678" t="s">
        <v>25</v>
      </c>
      <c r="H33678" t="s">
        <v>32279</v>
      </c>
      <c r="I33678" t="s">
        <v>27</v>
      </c>
      <c r="M33678">
        <v>9272</v>
      </c>
    </row>
    <row r="33679" spans="1:13" x14ac:dyDescent="0.3">
      <c r="E33679" t="s">
        <v>32277</v>
      </c>
      <c r="F33679" t="s">
        <v>32281</v>
      </c>
      <c r="G33679" t="s">
        <v>50</v>
      </c>
      <c r="H33679" t="s">
        <v>32279</v>
      </c>
      <c r="I33679" t="s">
        <v>27</v>
      </c>
      <c r="M33679">
        <v>9272</v>
      </c>
    </row>
    <row r="33680" spans="1:13" x14ac:dyDescent="0.3">
      <c r="A33680" t="s">
        <v>50</v>
      </c>
      <c r="B33680">
        <v>0</v>
      </c>
      <c r="C33680">
        <v>1</v>
      </c>
      <c r="D33680" t="s">
        <v>50</v>
      </c>
      <c r="E33680" t="s">
        <v>32282</v>
      </c>
      <c r="F33680" t="s">
        <v>32283</v>
      </c>
      <c r="G33680" t="s">
        <v>28</v>
      </c>
      <c r="H33680" t="s">
        <v>32284</v>
      </c>
      <c r="I33680" t="s">
        <v>27</v>
      </c>
      <c r="M33680">
        <v>9274</v>
      </c>
    </row>
    <row r="33681" spans="1:13" x14ac:dyDescent="0.3">
      <c r="E33681" t="s">
        <v>32282</v>
      </c>
      <c r="F33681" t="s">
        <v>32285</v>
      </c>
      <c r="G33681" t="s">
        <v>28</v>
      </c>
      <c r="H33681" t="s">
        <v>32286</v>
      </c>
      <c r="I33681" t="s">
        <v>19</v>
      </c>
      <c r="M33681">
        <v>9274</v>
      </c>
    </row>
    <row r="33682" spans="1:13" x14ac:dyDescent="0.3">
      <c r="A33682" t="s">
        <v>242</v>
      </c>
      <c r="B33682">
        <v>0</v>
      </c>
      <c r="E33682" t="s">
        <v>32282</v>
      </c>
      <c r="F33682" t="s">
        <v>32287</v>
      </c>
      <c r="G33682" t="s">
        <v>25</v>
      </c>
      <c r="H33682" t="s">
        <v>32288</v>
      </c>
      <c r="I33682" t="s">
        <v>19</v>
      </c>
      <c r="M33682">
        <v>9274</v>
      </c>
    </row>
    <row r="33683" spans="1:13" x14ac:dyDescent="0.3">
      <c r="A33683" t="s">
        <v>28</v>
      </c>
      <c r="B33683">
        <v>1</v>
      </c>
      <c r="C33683">
        <v>1</v>
      </c>
      <c r="D33683">
        <v>1</v>
      </c>
      <c r="E33683" t="s">
        <v>32282</v>
      </c>
      <c r="F33683" t="s">
        <v>32289</v>
      </c>
      <c r="G33683" t="s">
        <v>28</v>
      </c>
      <c r="H33683" t="s">
        <v>32284</v>
      </c>
      <c r="I33683" t="s">
        <v>70</v>
      </c>
      <c r="J33683" t="s">
        <v>104</v>
      </c>
      <c r="M33683">
        <v>9274</v>
      </c>
    </row>
    <row r="33684" spans="1:13" x14ac:dyDescent="0.3">
      <c r="A33684" t="s">
        <v>242</v>
      </c>
      <c r="B33684">
        <v>0</v>
      </c>
      <c r="C33684">
        <v>0</v>
      </c>
      <c r="D33684">
        <v>0</v>
      </c>
      <c r="E33684" t="s">
        <v>32282</v>
      </c>
      <c r="F33684" t="s">
        <v>32283</v>
      </c>
      <c r="G33684" t="s">
        <v>13</v>
      </c>
      <c r="H33684" t="s">
        <v>32284</v>
      </c>
      <c r="I33684" t="s">
        <v>52</v>
      </c>
      <c r="J33684" t="s">
        <v>44</v>
      </c>
      <c r="K33684" t="s">
        <v>45</v>
      </c>
      <c r="L33684" t="s">
        <v>46</v>
      </c>
      <c r="M33684">
        <v>9274</v>
      </c>
    </row>
    <row r="33685" spans="1:13" x14ac:dyDescent="0.3">
      <c r="A33685" t="s">
        <v>28</v>
      </c>
      <c r="B33685">
        <v>1</v>
      </c>
      <c r="C33685">
        <v>1</v>
      </c>
      <c r="D33685">
        <v>1</v>
      </c>
      <c r="E33685" t="s">
        <v>32282</v>
      </c>
      <c r="F33685" t="s">
        <v>26894</v>
      </c>
      <c r="G33685" t="s">
        <v>28</v>
      </c>
      <c r="H33685" t="s">
        <v>32290</v>
      </c>
      <c r="I33685" t="s">
        <v>17</v>
      </c>
      <c r="M33685">
        <v>9277</v>
      </c>
    </row>
    <row r="33686" spans="1:13" x14ac:dyDescent="0.3">
      <c r="A33686" t="s">
        <v>28</v>
      </c>
      <c r="B33686">
        <v>1</v>
      </c>
      <c r="C33686">
        <v>1</v>
      </c>
      <c r="D33686">
        <v>1</v>
      </c>
      <c r="E33686" t="s">
        <v>32282</v>
      </c>
      <c r="F33686" t="s">
        <v>32291</v>
      </c>
      <c r="G33686" t="s">
        <v>28</v>
      </c>
      <c r="H33686" t="s">
        <v>32292</v>
      </c>
      <c r="I33686" t="s">
        <v>17</v>
      </c>
      <c r="M33686">
        <v>9277</v>
      </c>
    </row>
    <row r="33687" spans="1:13" x14ac:dyDescent="0.3">
      <c r="E33687" t="s">
        <v>32282</v>
      </c>
      <c r="F33687" t="s">
        <v>32291</v>
      </c>
      <c r="G33687" t="s">
        <v>50</v>
      </c>
      <c r="H33687" t="s">
        <v>32293</v>
      </c>
      <c r="I33687" t="s">
        <v>27</v>
      </c>
      <c r="M33687">
        <v>9277</v>
      </c>
    </row>
    <row r="33688" spans="1:13" x14ac:dyDescent="0.3">
      <c r="A33688" t="s">
        <v>50</v>
      </c>
      <c r="B33688">
        <v>1</v>
      </c>
      <c r="C33688">
        <v>1</v>
      </c>
      <c r="D33688">
        <v>1</v>
      </c>
      <c r="E33688" t="s">
        <v>32282</v>
      </c>
      <c r="F33688" t="s">
        <v>17744</v>
      </c>
      <c r="G33688" t="s">
        <v>50</v>
      </c>
      <c r="H33688" t="s">
        <v>32293</v>
      </c>
      <c r="I33688" t="s">
        <v>43</v>
      </c>
      <c r="J33688" t="s">
        <v>1721</v>
      </c>
      <c r="M33688">
        <v>9277</v>
      </c>
    </row>
    <row r="33689" spans="1:13" x14ac:dyDescent="0.3">
      <c r="A33689" t="s">
        <v>242</v>
      </c>
      <c r="B33689">
        <v>0</v>
      </c>
      <c r="E33689" t="s">
        <v>32282</v>
      </c>
      <c r="F33689" t="s">
        <v>32287</v>
      </c>
      <c r="G33689" t="s">
        <v>25</v>
      </c>
      <c r="H33689" t="s">
        <v>32294</v>
      </c>
      <c r="I33689" t="s">
        <v>19</v>
      </c>
      <c r="M33689">
        <v>9277</v>
      </c>
    </row>
    <row r="33690" spans="1:13" x14ac:dyDescent="0.3">
      <c r="E33690" t="s">
        <v>32295</v>
      </c>
      <c r="F33690" t="s">
        <v>32296</v>
      </c>
      <c r="G33690" t="s">
        <v>25</v>
      </c>
      <c r="H33690" t="s">
        <v>32297</v>
      </c>
      <c r="I33690" t="s">
        <v>19</v>
      </c>
      <c r="M33690">
        <v>9279</v>
      </c>
    </row>
    <row r="33691" spans="1:13" x14ac:dyDescent="0.3">
      <c r="A33691" t="s">
        <v>28</v>
      </c>
      <c r="B33691">
        <v>1</v>
      </c>
      <c r="C33691">
        <v>1</v>
      </c>
      <c r="D33691">
        <v>1</v>
      </c>
      <c r="E33691" t="s">
        <v>32295</v>
      </c>
      <c r="F33691" t="s">
        <v>32298</v>
      </c>
      <c r="G33691" t="s">
        <v>28</v>
      </c>
      <c r="H33691" t="s">
        <v>32299</v>
      </c>
      <c r="I33691" t="s">
        <v>70</v>
      </c>
      <c r="J33691" t="s">
        <v>104</v>
      </c>
      <c r="M33691">
        <v>9279</v>
      </c>
    </row>
    <row r="33692" spans="1:13" x14ac:dyDescent="0.3">
      <c r="E33692" t="s">
        <v>32295</v>
      </c>
      <c r="F33692" t="s">
        <v>32300</v>
      </c>
      <c r="G33692" t="s">
        <v>25</v>
      </c>
      <c r="H33692" t="s">
        <v>32299</v>
      </c>
      <c r="I33692" t="s">
        <v>27</v>
      </c>
      <c r="M33692">
        <v>9279</v>
      </c>
    </row>
    <row r="33693" spans="1:13" x14ac:dyDescent="0.3">
      <c r="E33693" t="s">
        <v>32271</v>
      </c>
      <c r="F33693" t="s">
        <v>32275</v>
      </c>
      <c r="G33693" t="s">
        <v>28</v>
      </c>
      <c r="H33693" t="s">
        <v>32274</v>
      </c>
      <c r="I33693" t="s">
        <v>27</v>
      </c>
      <c r="M33693">
        <v>9280</v>
      </c>
    </row>
    <row r="33694" spans="1:13" x14ac:dyDescent="0.3">
      <c r="A33694" t="s">
        <v>242</v>
      </c>
      <c r="B33694">
        <v>0</v>
      </c>
      <c r="E33694" t="s">
        <v>32271</v>
      </c>
      <c r="F33694" t="s">
        <v>32272</v>
      </c>
      <c r="G33694" t="s">
        <v>25</v>
      </c>
      <c r="H33694" t="s">
        <v>32273</v>
      </c>
      <c r="I33694" t="s">
        <v>19</v>
      </c>
      <c r="M33694">
        <v>9280</v>
      </c>
    </row>
    <row r="33695" spans="1:13" x14ac:dyDescent="0.3">
      <c r="A33695" t="s">
        <v>28</v>
      </c>
      <c r="B33695">
        <v>1</v>
      </c>
      <c r="C33695">
        <v>1</v>
      </c>
      <c r="D33695">
        <v>1</v>
      </c>
      <c r="E33695" t="s">
        <v>32271</v>
      </c>
      <c r="F33695" t="s">
        <v>1964</v>
      </c>
      <c r="G33695" t="s">
        <v>28</v>
      </c>
      <c r="H33695" t="s">
        <v>32274</v>
      </c>
      <c r="I33695" t="s">
        <v>70</v>
      </c>
      <c r="J33695" t="s">
        <v>104</v>
      </c>
      <c r="M33695">
        <v>9280</v>
      </c>
    </row>
    <row r="33696" spans="1:13" x14ac:dyDescent="0.3">
      <c r="E33696" t="s">
        <v>32271</v>
      </c>
      <c r="F33696" t="s">
        <v>32276</v>
      </c>
      <c r="G33696" t="s">
        <v>28</v>
      </c>
      <c r="H33696" t="s">
        <v>32274</v>
      </c>
      <c r="I33696" t="s">
        <v>27</v>
      </c>
      <c r="M33696">
        <v>9280</v>
      </c>
    </row>
    <row r="33697" spans="1:13" x14ac:dyDescent="0.3">
      <c r="E33697" t="s">
        <v>32271</v>
      </c>
      <c r="F33697" t="s">
        <v>32301</v>
      </c>
      <c r="G33697" t="s">
        <v>25</v>
      </c>
      <c r="H33697" t="s">
        <v>32302</v>
      </c>
      <c r="I33697" t="s">
        <v>27</v>
      </c>
      <c r="M33697">
        <v>9281</v>
      </c>
    </row>
    <row r="33698" spans="1:13" x14ac:dyDescent="0.3">
      <c r="A33698" t="s">
        <v>242</v>
      </c>
      <c r="B33698">
        <v>0</v>
      </c>
      <c r="E33698" t="s">
        <v>32271</v>
      </c>
      <c r="F33698" t="s">
        <v>32272</v>
      </c>
      <c r="G33698" t="s">
        <v>25</v>
      </c>
      <c r="H33698" t="s">
        <v>32303</v>
      </c>
      <c r="I33698" t="s">
        <v>19</v>
      </c>
      <c r="M33698">
        <v>9281</v>
      </c>
    </row>
    <row r="33699" spans="1:13" x14ac:dyDescent="0.3">
      <c r="E33699" t="s">
        <v>32271</v>
      </c>
      <c r="F33699" t="s">
        <v>32304</v>
      </c>
      <c r="G33699" t="s">
        <v>25</v>
      </c>
      <c r="H33699" t="s">
        <v>32302</v>
      </c>
      <c r="I33699" t="s">
        <v>27</v>
      </c>
      <c r="M33699">
        <v>9281</v>
      </c>
    </row>
    <row r="33700" spans="1:13" x14ac:dyDescent="0.3">
      <c r="A33700" t="s">
        <v>28</v>
      </c>
      <c r="B33700">
        <v>1</v>
      </c>
      <c r="C33700">
        <v>1</v>
      </c>
      <c r="D33700">
        <v>1</v>
      </c>
      <c r="E33700" t="s">
        <v>32271</v>
      </c>
      <c r="F33700" t="s">
        <v>1964</v>
      </c>
      <c r="G33700" t="s">
        <v>28</v>
      </c>
      <c r="H33700" t="s">
        <v>32302</v>
      </c>
      <c r="I33700" t="s">
        <v>70</v>
      </c>
      <c r="J33700" t="s">
        <v>104</v>
      </c>
      <c r="M33700">
        <v>9281</v>
      </c>
    </row>
    <row r="33701" spans="1:13" x14ac:dyDescent="0.3">
      <c r="E33701" t="s">
        <v>445</v>
      </c>
      <c r="F33701" t="s">
        <v>446</v>
      </c>
      <c r="G33701" t="s">
        <v>13</v>
      </c>
      <c r="H33701" t="s">
        <v>447</v>
      </c>
      <c r="I33701" t="s">
        <v>27</v>
      </c>
      <c r="M33701">
        <v>9282</v>
      </c>
    </row>
    <row r="33702" spans="1:13" x14ac:dyDescent="0.3">
      <c r="E33702" t="s">
        <v>445</v>
      </c>
      <c r="F33702" t="s">
        <v>446</v>
      </c>
      <c r="G33702" t="s">
        <v>28</v>
      </c>
      <c r="H33702" t="s">
        <v>448</v>
      </c>
      <c r="I33702" t="s">
        <v>17</v>
      </c>
      <c r="M33702">
        <v>9282</v>
      </c>
    </row>
    <row r="33703" spans="1:13" x14ac:dyDescent="0.3">
      <c r="E33703" t="s">
        <v>445</v>
      </c>
      <c r="F33703" t="s">
        <v>446</v>
      </c>
      <c r="G33703" t="s">
        <v>28</v>
      </c>
      <c r="H33703" t="s">
        <v>448</v>
      </c>
      <c r="I33703" t="s">
        <v>17</v>
      </c>
      <c r="M33703">
        <v>9283</v>
      </c>
    </row>
    <row r="33704" spans="1:13" x14ac:dyDescent="0.3">
      <c r="E33704" t="s">
        <v>445</v>
      </c>
      <c r="F33704" t="s">
        <v>446</v>
      </c>
      <c r="G33704" t="s">
        <v>13</v>
      </c>
      <c r="H33704" t="s">
        <v>447</v>
      </c>
      <c r="I33704" t="s">
        <v>27</v>
      </c>
      <c r="M33704">
        <v>9283</v>
      </c>
    </row>
    <row r="33705" spans="1:13" x14ac:dyDescent="0.3">
      <c r="E33705" t="s">
        <v>445</v>
      </c>
      <c r="F33705" t="s">
        <v>446</v>
      </c>
      <c r="G33705" t="s">
        <v>28</v>
      </c>
      <c r="H33705" t="s">
        <v>448</v>
      </c>
      <c r="I33705" t="s">
        <v>17</v>
      </c>
      <c r="M33705">
        <v>9284</v>
      </c>
    </row>
    <row r="33706" spans="1:13" x14ac:dyDescent="0.3">
      <c r="E33706" t="s">
        <v>445</v>
      </c>
      <c r="F33706" t="s">
        <v>446</v>
      </c>
      <c r="G33706" t="s">
        <v>13</v>
      </c>
      <c r="H33706" t="s">
        <v>447</v>
      </c>
      <c r="I33706" t="s">
        <v>27</v>
      </c>
      <c r="M33706">
        <v>9284</v>
      </c>
    </row>
    <row r="33707" spans="1:13" x14ac:dyDescent="0.3">
      <c r="E33707" t="s">
        <v>32305</v>
      </c>
      <c r="F33707" t="s">
        <v>32306</v>
      </c>
      <c r="G33707" t="s">
        <v>28</v>
      </c>
      <c r="H33707" t="s">
        <v>32307</v>
      </c>
      <c r="I33707" t="s">
        <v>17</v>
      </c>
      <c r="M33707">
        <v>9285</v>
      </c>
    </row>
    <row r="33708" spans="1:13" x14ac:dyDescent="0.3">
      <c r="E33708" t="s">
        <v>32305</v>
      </c>
      <c r="F33708" t="s">
        <v>32308</v>
      </c>
      <c r="G33708" t="s">
        <v>25</v>
      </c>
      <c r="H33708" t="s">
        <v>32309</v>
      </c>
      <c r="I33708" t="s">
        <v>27</v>
      </c>
      <c r="M33708">
        <v>9285</v>
      </c>
    </row>
    <row r="33709" spans="1:13" x14ac:dyDescent="0.3">
      <c r="E33709" t="s">
        <v>32305</v>
      </c>
      <c r="F33709" t="s">
        <v>32310</v>
      </c>
      <c r="G33709" t="s">
        <v>25</v>
      </c>
      <c r="H33709" t="s">
        <v>32311</v>
      </c>
      <c r="I33709" t="s">
        <v>19</v>
      </c>
      <c r="M33709">
        <v>9285</v>
      </c>
    </row>
    <row r="33710" spans="1:13" x14ac:dyDescent="0.3">
      <c r="E33710" t="s">
        <v>32305</v>
      </c>
      <c r="F33710" t="s">
        <v>32312</v>
      </c>
      <c r="G33710" t="s">
        <v>25</v>
      </c>
      <c r="H33710" t="s">
        <v>32313</v>
      </c>
      <c r="I33710" t="s">
        <v>27</v>
      </c>
      <c r="M33710">
        <v>9285</v>
      </c>
    </row>
    <row r="33711" spans="1:13" x14ac:dyDescent="0.3">
      <c r="E33711" t="s">
        <v>32305</v>
      </c>
      <c r="F33711" t="s">
        <v>32312</v>
      </c>
      <c r="G33711" t="s">
        <v>28</v>
      </c>
      <c r="H33711" t="s">
        <v>32314</v>
      </c>
      <c r="I33711" t="s">
        <v>17</v>
      </c>
      <c r="M33711">
        <v>9285</v>
      </c>
    </row>
    <row r="33712" spans="1:13" x14ac:dyDescent="0.3">
      <c r="E33712" t="s">
        <v>32305</v>
      </c>
      <c r="F33712" t="s">
        <v>32315</v>
      </c>
      <c r="G33712" t="s">
        <v>25</v>
      </c>
      <c r="H33712" t="s">
        <v>32316</v>
      </c>
      <c r="I33712" t="s">
        <v>19</v>
      </c>
      <c r="M33712">
        <v>9285</v>
      </c>
    </row>
    <row r="33713" spans="5:13" x14ac:dyDescent="0.3">
      <c r="E33713" t="s">
        <v>32305</v>
      </c>
      <c r="F33713" t="s">
        <v>32315</v>
      </c>
      <c r="G33713" t="s">
        <v>25</v>
      </c>
      <c r="H33713" t="s">
        <v>32316</v>
      </c>
      <c r="I33713" t="s">
        <v>19</v>
      </c>
      <c r="M33713">
        <v>9286</v>
      </c>
    </row>
    <row r="33714" spans="5:13" x14ac:dyDescent="0.3">
      <c r="E33714" t="s">
        <v>32305</v>
      </c>
      <c r="F33714" t="s">
        <v>32312</v>
      </c>
      <c r="G33714" t="s">
        <v>28</v>
      </c>
      <c r="H33714" t="s">
        <v>32314</v>
      </c>
      <c r="I33714" t="s">
        <v>17</v>
      </c>
      <c r="M33714">
        <v>9286</v>
      </c>
    </row>
    <row r="33715" spans="5:13" x14ac:dyDescent="0.3">
      <c r="E33715" t="s">
        <v>32305</v>
      </c>
      <c r="F33715" t="s">
        <v>32310</v>
      </c>
      <c r="G33715" t="s">
        <v>25</v>
      </c>
      <c r="H33715" t="s">
        <v>32311</v>
      </c>
      <c r="I33715" t="s">
        <v>19</v>
      </c>
      <c r="M33715">
        <v>9286</v>
      </c>
    </row>
    <row r="33716" spans="5:13" x14ac:dyDescent="0.3">
      <c r="E33716" t="s">
        <v>32305</v>
      </c>
      <c r="F33716" t="s">
        <v>32308</v>
      </c>
      <c r="G33716" t="s">
        <v>25</v>
      </c>
      <c r="H33716" t="s">
        <v>32309</v>
      </c>
      <c r="I33716" t="s">
        <v>27</v>
      </c>
      <c r="M33716">
        <v>9286</v>
      </c>
    </row>
    <row r="33717" spans="5:13" x14ac:dyDescent="0.3">
      <c r="E33717" t="s">
        <v>32305</v>
      </c>
      <c r="F33717" t="s">
        <v>32306</v>
      </c>
      <c r="G33717" t="s">
        <v>28</v>
      </c>
      <c r="H33717" t="s">
        <v>32307</v>
      </c>
      <c r="I33717" t="s">
        <v>17</v>
      </c>
      <c r="M33717">
        <v>9286</v>
      </c>
    </row>
    <row r="33718" spans="5:13" x14ac:dyDescent="0.3">
      <c r="E33718" t="s">
        <v>32305</v>
      </c>
      <c r="F33718" t="s">
        <v>32312</v>
      </c>
      <c r="G33718" t="s">
        <v>25</v>
      </c>
      <c r="H33718" t="s">
        <v>32313</v>
      </c>
      <c r="I33718" t="s">
        <v>27</v>
      </c>
      <c r="M33718">
        <v>9286</v>
      </c>
    </row>
    <row r="33719" spans="5:13" x14ac:dyDescent="0.3">
      <c r="E33719" t="s">
        <v>32305</v>
      </c>
      <c r="F33719" t="s">
        <v>32315</v>
      </c>
      <c r="G33719" t="s">
        <v>25</v>
      </c>
      <c r="H33719" t="s">
        <v>32316</v>
      </c>
      <c r="I33719" t="s">
        <v>19</v>
      </c>
      <c r="M33719">
        <v>9287</v>
      </c>
    </row>
    <row r="33720" spans="5:13" x14ac:dyDescent="0.3">
      <c r="E33720" t="s">
        <v>32305</v>
      </c>
      <c r="F33720" t="s">
        <v>32308</v>
      </c>
      <c r="G33720" t="s">
        <v>25</v>
      </c>
      <c r="H33720" t="s">
        <v>32309</v>
      </c>
      <c r="I33720" t="s">
        <v>27</v>
      </c>
      <c r="M33720">
        <v>9287</v>
      </c>
    </row>
    <row r="33721" spans="5:13" x14ac:dyDescent="0.3">
      <c r="E33721" t="s">
        <v>32305</v>
      </c>
      <c r="F33721" t="s">
        <v>32306</v>
      </c>
      <c r="G33721" t="s">
        <v>28</v>
      </c>
      <c r="H33721" t="s">
        <v>32307</v>
      </c>
      <c r="I33721" t="s">
        <v>17</v>
      </c>
      <c r="M33721">
        <v>9287</v>
      </c>
    </row>
    <row r="33722" spans="5:13" x14ac:dyDescent="0.3">
      <c r="E33722" t="s">
        <v>32305</v>
      </c>
      <c r="F33722" t="s">
        <v>32312</v>
      </c>
      <c r="G33722" t="s">
        <v>28</v>
      </c>
      <c r="H33722" t="s">
        <v>32314</v>
      </c>
      <c r="I33722" t="s">
        <v>17</v>
      </c>
      <c r="M33722">
        <v>9287</v>
      </c>
    </row>
    <row r="33723" spans="5:13" x14ac:dyDescent="0.3">
      <c r="E33723" t="s">
        <v>32305</v>
      </c>
      <c r="F33723" t="s">
        <v>32310</v>
      </c>
      <c r="G33723" t="s">
        <v>25</v>
      </c>
      <c r="H33723" t="s">
        <v>32311</v>
      </c>
      <c r="I33723" t="s">
        <v>19</v>
      </c>
      <c r="M33723">
        <v>9287</v>
      </c>
    </row>
    <row r="33724" spans="5:13" x14ac:dyDescent="0.3">
      <c r="E33724" t="s">
        <v>32305</v>
      </c>
      <c r="F33724" t="s">
        <v>32312</v>
      </c>
      <c r="G33724" t="s">
        <v>25</v>
      </c>
      <c r="H33724" t="s">
        <v>32313</v>
      </c>
      <c r="I33724" t="s">
        <v>27</v>
      </c>
      <c r="M33724">
        <v>9287</v>
      </c>
    </row>
    <row r="33725" spans="5:13" x14ac:dyDescent="0.3">
      <c r="E33725" t="s">
        <v>32305</v>
      </c>
      <c r="F33725" t="s">
        <v>32310</v>
      </c>
      <c r="G33725" t="s">
        <v>25</v>
      </c>
      <c r="H33725" t="s">
        <v>32311</v>
      </c>
      <c r="I33725" t="s">
        <v>19</v>
      </c>
      <c r="M33725">
        <v>9288</v>
      </c>
    </row>
    <row r="33726" spans="5:13" x14ac:dyDescent="0.3">
      <c r="E33726" t="s">
        <v>32305</v>
      </c>
      <c r="F33726" t="s">
        <v>32308</v>
      </c>
      <c r="G33726" t="s">
        <v>25</v>
      </c>
      <c r="H33726" t="s">
        <v>32309</v>
      </c>
      <c r="I33726" t="s">
        <v>27</v>
      </c>
      <c r="M33726">
        <v>9288</v>
      </c>
    </row>
    <row r="33727" spans="5:13" x14ac:dyDescent="0.3">
      <c r="E33727" t="s">
        <v>32305</v>
      </c>
      <c r="F33727" t="s">
        <v>32315</v>
      </c>
      <c r="G33727" t="s">
        <v>25</v>
      </c>
      <c r="H33727" t="s">
        <v>32316</v>
      </c>
      <c r="I33727" t="s">
        <v>19</v>
      </c>
      <c r="M33727">
        <v>9288</v>
      </c>
    </row>
    <row r="33728" spans="5:13" x14ac:dyDescent="0.3">
      <c r="E33728" t="s">
        <v>32305</v>
      </c>
      <c r="F33728" t="s">
        <v>32306</v>
      </c>
      <c r="G33728" t="s">
        <v>28</v>
      </c>
      <c r="H33728" t="s">
        <v>32307</v>
      </c>
      <c r="I33728" t="s">
        <v>17</v>
      </c>
      <c r="M33728">
        <v>9288</v>
      </c>
    </row>
    <row r="33729" spans="1:13" x14ac:dyDescent="0.3">
      <c r="E33729" t="s">
        <v>32305</v>
      </c>
      <c r="F33729" t="s">
        <v>32312</v>
      </c>
      <c r="G33729" t="s">
        <v>25</v>
      </c>
      <c r="H33729" t="s">
        <v>32313</v>
      </c>
      <c r="I33729" t="s">
        <v>27</v>
      </c>
      <c r="M33729">
        <v>9288</v>
      </c>
    </row>
    <row r="33730" spans="1:13" x14ac:dyDescent="0.3">
      <c r="E33730" t="s">
        <v>32305</v>
      </c>
      <c r="F33730" t="s">
        <v>32312</v>
      </c>
      <c r="G33730" t="s">
        <v>28</v>
      </c>
      <c r="H33730" t="s">
        <v>32314</v>
      </c>
      <c r="I33730" t="s">
        <v>17</v>
      </c>
      <c r="M33730">
        <v>9288</v>
      </c>
    </row>
    <row r="33731" spans="1:13" x14ac:dyDescent="0.3">
      <c r="A33731" t="s">
        <v>13</v>
      </c>
      <c r="B33731">
        <v>0</v>
      </c>
      <c r="C33731">
        <v>1</v>
      </c>
      <c r="D33731" t="s">
        <v>13</v>
      </c>
      <c r="E33731" t="s">
        <v>32317</v>
      </c>
      <c r="F33731" t="s">
        <v>32318</v>
      </c>
      <c r="G33731" t="s">
        <v>28</v>
      </c>
      <c r="H33731" t="s">
        <v>32319</v>
      </c>
      <c r="I33731" t="s">
        <v>17</v>
      </c>
      <c r="M33731">
        <v>9289</v>
      </c>
    </row>
    <row r="33732" spans="1:13" x14ac:dyDescent="0.3">
      <c r="A33732" t="s">
        <v>13</v>
      </c>
      <c r="B33732">
        <v>1</v>
      </c>
      <c r="C33732">
        <v>1</v>
      </c>
      <c r="D33732">
        <v>1</v>
      </c>
      <c r="E33732" t="s">
        <v>32317</v>
      </c>
      <c r="F33732" t="s">
        <v>32320</v>
      </c>
      <c r="G33732" t="s">
        <v>13</v>
      </c>
      <c r="H33732" t="s">
        <v>32321</v>
      </c>
      <c r="I33732" t="s">
        <v>17</v>
      </c>
      <c r="M33732">
        <v>9289</v>
      </c>
    </row>
    <row r="33733" spans="1:13" x14ac:dyDescent="0.3">
      <c r="A33733" t="s">
        <v>13</v>
      </c>
      <c r="B33733">
        <v>1</v>
      </c>
      <c r="C33733">
        <v>1</v>
      </c>
      <c r="D33733">
        <v>1</v>
      </c>
      <c r="E33733" t="s">
        <v>32317</v>
      </c>
      <c r="F33733" t="s">
        <v>32320</v>
      </c>
      <c r="G33733" t="s">
        <v>13</v>
      </c>
      <c r="H33733" t="s">
        <v>32322</v>
      </c>
      <c r="I33733" t="s">
        <v>40</v>
      </c>
      <c r="M33733">
        <v>9289</v>
      </c>
    </row>
    <row r="33734" spans="1:13" x14ac:dyDescent="0.3">
      <c r="E33734" t="s">
        <v>32317</v>
      </c>
      <c r="F33734" t="s">
        <v>1464</v>
      </c>
      <c r="G33734" t="s">
        <v>28</v>
      </c>
      <c r="H33734" t="s">
        <v>32323</v>
      </c>
      <c r="I33734" t="s">
        <v>52</v>
      </c>
      <c r="J33734" t="s">
        <v>755</v>
      </c>
      <c r="M33734">
        <v>9289</v>
      </c>
    </row>
    <row r="33735" spans="1:13" x14ac:dyDescent="0.3">
      <c r="A33735" t="s">
        <v>28</v>
      </c>
      <c r="B33735">
        <v>1</v>
      </c>
      <c r="C33735">
        <v>1</v>
      </c>
      <c r="D33735">
        <v>1</v>
      </c>
      <c r="E33735" t="s">
        <v>32317</v>
      </c>
      <c r="F33735" t="s">
        <v>32324</v>
      </c>
      <c r="G33735" t="s">
        <v>28</v>
      </c>
      <c r="H33735" t="s">
        <v>32325</v>
      </c>
      <c r="I33735" t="s">
        <v>17</v>
      </c>
      <c r="M33735">
        <v>9289</v>
      </c>
    </row>
    <row r="33736" spans="1:13" x14ac:dyDescent="0.3">
      <c r="A33736" t="s">
        <v>13</v>
      </c>
      <c r="B33736">
        <v>0</v>
      </c>
      <c r="C33736">
        <v>1</v>
      </c>
      <c r="D33736" t="s">
        <v>13</v>
      </c>
      <c r="E33736" t="s">
        <v>32317</v>
      </c>
      <c r="F33736" t="s">
        <v>32326</v>
      </c>
      <c r="G33736" t="s">
        <v>28</v>
      </c>
      <c r="H33736" t="s">
        <v>32327</v>
      </c>
      <c r="I33736" t="s">
        <v>17</v>
      </c>
      <c r="M33736">
        <v>9289</v>
      </c>
    </row>
    <row r="33737" spans="1:13" x14ac:dyDescent="0.3">
      <c r="E33737" t="s">
        <v>32317</v>
      </c>
      <c r="F33737" t="s">
        <v>32320</v>
      </c>
      <c r="G33737" t="s">
        <v>25</v>
      </c>
      <c r="H33737" t="s">
        <v>32328</v>
      </c>
      <c r="I33737" t="s">
        <v>27</v>
      </c>
      <c r="M33737">
        <v>9289</v>
      </c>
    </row>
    <row r="33738" spans="1:13" x14ac:dyDescent="0.3">
      <c r="E33738" t="s">
        <v>32317</v>
      </c>
      <c r="F33738" t="s">
        <v>32320</v>
      </c>
      <c r="G33738" t="s">
        <v>25</v>
      </c>
      <c r="H33738" t="s">
        <v>32328</v>
      </c>
      <c r="I33738" t="s">
        <v>27</v>
      </c>
      <c r="M33738">
        <v>9289</v>
      </c>
    </row>
    <row r="33739" spans="1:13" x14ac:dyDescent="0.3">
      <c r="E33739" t="s">
        <v>32317</v>
      </c>
      <c r="F33739" t="s">
        <v>32318</v>
      </c>
      <c r="G33739" t="s">
        <v>25</v>
      </c>
      <c r="H33739" t="s">
        <v>32329</v>
      </c>
      <c r="I33739" t="s">
        <v>27</v>
      </c>
      <c r="M33739">
        <v>9289</v>
      </c>
    </row>
    <row r="33740" spans="1:13" x14ac:dyDescent="0.3">
      <c r="E33740" t="s">
        <v>32317</v>
      </c>
      <c r="F33740" t="s">
        <v>32326</v>
      </c>
      <c r="G33740" t="s">
        <v>25</v>
      </c>
      <c r="H33740" t="s">
        <v>32330</v>
      </c>
      <c r="I33740" t="s">
        <v>27</v>
      </c>
      <c r="M33740">
        <v>9289</v>
      </c>
    </row>
    <row r="33741" spans="1:13" x14ac:dyDescent="0.3">
      <c r="A33741" t="s">
        <v>13</v>
      </c>
      <c r="B33741">
        <v>1</v>
      </c>
      <c r="C33741">
        <v>1</v>
      </c>
      <c r="D33741">
        <v>1</v>
      </c>
      <c r="E33741" t="s">
        <v>32331</v>
      </c>
      <c r="F33741" t="s">
        <v>32332</v>
      </c>
      <c r="G33741" t="s">
        <v>13</v>
      </c>
      <c r="H33741" t="s">
        <v>32333</v>
      </c>
      <c r="I33741" t="s">
        <v>43</v>
      </c>
      <c r="J33741" t="s">
        <v>1040</v>
      </c>
      <c r="K33741" t="s">
        <v>3085</v>
      </c>
      <c r="L33741" t="s">
        <v>808</v>
      </c>
      <c r="M33741">
        <v>9290</v>
      </c>
    </row>
    <row r="33742" spans="1:13" x14ac:dyDescent="0.3">
      <c r="A33742" t="s">
        <v>13</v>
      </c>
      <c r="B33742">
        <v>0</v>
      </c>
      <c r="C33742">
        <v>1</v>
      </c>
      <c r="D33742" t="s">
        <v>13</v>
      </c>
      <c r="E33742" t="s">
        <v>32331</v>
      </c>
      <c r="F33742" t="s">
        <v>32334</v>
      </c>
      <c r="G33742" t="s">
        <v>28</v>
      </c>
      <c r="H33742" t="s">
        <v>32335</v>
      </c>
      <c r="I33742" t="s">
        <v>27</v>
      </c>
      <c r="M33742">
        <v>9290</v>
      </c>
    </row>
    <row r="33743" spans="1:13" x14ac:dyDescent="0.3">
      <c r="A33743" t="s">
        <v>13</v>
      </c>
      <c r="B33743">
        <v>1</v>
      </c>
      <c r="C33743">
        <v>1</v>
      </c>
      <c r="D33743">
        <v>1</v>
      </c>
      <c r="E33743" t="s">
        <v>32331</v>
      </c>
      <c r="F33743" t="s">
        <v>15704</v>
      </c>
      <c r="G33743" t="s">
        <v>13</v>
      </c>
      <c r="H33743" t="s">
        <v>32336</v>
      </c>
      <c r="I33743" t="s">
        <v>22</v>
      </c>
      <c r="J33743" t="s">
        <v>23</v>
      </c>
      <c r="M33743">
        <v>9290</v>
      </c>
    </row>
    <row r="33744" spans="1:13" x14ac:dyDescent="0.3">
      <c r="A33744" t="s">
        <v>13</v>
      </c>
      <c r="B33744">
        <v>1</v>
      </c>
      <c r="C33744">
        <v>1</v>
      </c>
      <c r="D33744">
        <v>1</v>
      </c>
      <c r="E33744" t="s">
        <v>32331</v>
      </c>
      <c r="F33744" t="s">
        <v>32337</v>
      </c>
      <c r="G33744" t="s">
        <v>13</v>
      </c>
      <c r="H33744" t="s">
        <v>32338</v>
      </c>
      <c r="I33744" t="s">
        <v>19</v>
      </c>
      <c r="M33744">
        <v>9290</v>
      </c>
    </row>
    <row r="33745" spans="1:13" x14ac:dyDescent="0.3">
      <c r="A33745" t="s">
        <v>13</v>
      </c>
      <c r="B33745">
        <v>1</v>
      </c>
      <c r="C33745">
        <v>1</v>
      </c>
      <c r="D33745">
        <v>1</v>
      </c>
      <c r="E33745" t="s">
        <v>32331</v>
      </c>
      <c r="F33745" t="s">
        <v>32334</v>
      </c>
      <c r="G33745" t="s">
        <v>13</v>
      </c>
      <c r="H33745" t="s">
        <v>32335</v>
      </c>
      <c r="I33745" t="s">
        <v>1818</v>
      </c>
      <c r="J33745" t="s">
        <v>23</v>
      </c>
      <c r="M33745">
        <v>9290</v>
      </c>
    </row>
    <row r="33746" spans="1:13" x14ac:dyDescent="0.3">
      <c r="A33746" t="s">
        <v>28</v>
      </c>
      <c r="B33746">
        <v>1</v>
      </c>
      <c r="C33746">
        <v>1</v>
      </c>
      <c r="D33746">
        <v>1</v>
      </c>
      <c r="E33746" t="s">
        <v>32331</v>
      </c>
      <c r="F33746" t="s">
        <v>2054</v>
      </c>
      <c r="G33746" t="s">
        <v>28</v>
      </c>
      <c r="H33746" t="s">
        <v>32339</v>
      </c>
      <c r="I33746" t="s">
        <v>22</v>
      </c>
      <c r="J33746" t="s">
        <v>104</v>
      </c>
      <c r="M33746">
        <v>9290</v>
      </c>
    </row>
    <row r="33747" spans="1:13" x14ac:dyDescent="0.3">
      <c r="A33747" t="s">
        <v>13</v>
      </c>
      <c r="B33747">
        <v>1</v>
      </c>
      <c r="C33747">
        <v>1</v>
      </c>
      <c r="D33747">
        <v>1</v>
      </c>
      <c r="E33747" t="s">
        <v>32331</v>
      </c>
      <c r="F33747" t="s">
        <v>32337</v>
      </c>
      <c r="G33747" t="s">
        <v>13</v>
      </c>
      <c r="H33747" t="s">
        <v>32340</v>
      </c>
      <c r="I33747" t="s">
        <v>19</v>
      </c>
      <c r="M33747">
        <v>9290</v>
      </c>
    </row>
    <row r="33748" spans="1:13" x14ac:dyDescent="0.3">
      <c r="A33748" t="s">
        <v>13</v>
      </c>
      <c r="B33748">
        <v>1</v>
      </c>
      <c r="C33748">
        <v>1</v>
      </c>
      <c r="D33748">
        <v>1</v>
      </c>
      <c r="E33748" t="s">
        <v>32341</v>
      </c>
      <c r="F33748" t="s">
        <v>3984</v>
      </c>
      <c r="G33748" t="s">
        <v>13</v>
      </c>
      <c r="H33748" t="s">
        <v>32342</v>
      </c>
      <c r="I33748" t="s">
        <v>27</v>
      </c>
      <c r="M33748">
        <v>9291</v>
      </c>
    </row>
    <row r="33749" spans="1:13" x14ac:dyDescent="0.3">
      <c r="A33749" t="s">
        <v>13</v>
      </c>
      <c r="B33749">
        <v>1</v>
      </c>
      <c r="C33749">
        <v>1</v>
      </c>
      <c r="D33749">
        <v>1</v>
      </c>
      <c r="E33749" t="s">
        <v>32341</v>
      </c>
      <c r="F33749" t="s">
        <v>32343</v>
      </c>
      <c r="G33749" t="s">
        <v>13</v>
      </c>
      <c r="H33749" t="s">
        <v>32344</v>
      </c>
      <c r="I33749" t="s">
        <v>19</v>
      </c>
      <c r="M33749">
        <v>9291</v>
      </c>
    </row>
    <row r="33750" spans="1:13" x14ac:dyDescent="0.3">
      <c r="A33750" t="s">
        <v>13</v>
      </c>
      <c r="B33750">
        <v>1</v>
      </c>
      <c r="C33750">
        <v>1</v>
      </c>
      <c r="D33750">
        <v>1</v>
      </c>
      <c r="E33750" t="s">
        <v>32341</v>
      </c>
      <c r="F33750" t="s">
        <v>32343</v>
      </c>
      <c r="G33750" t="s">
        <v>13</v>
      </c>
      <c r="H33750" t="s">
        <v>32345</v>
      </c>
      <c r="I33750" t="s">
        <v>19</v>
      </c>
      <c r="M33750">
        <v>9291</v>
      </c>
    </row>
    <row r="33751" spans="1:13" x14ac:dyDescent="0.3">
      <c r="E33751" t="s">
        <v>32341</v>
      </c>
      <c r="F33751" t="s">
        <v>3984</v>
      </c>
      <c r="G33751" t="s">
        <v>28</v>
      </c>
      <c r="H33751" t="s">
        <v>32346</v>
      </c>
      <c r="I33751" t="s">
        <v>17</v>
      </c>
      <c r="M33751">
        <v>9291</v>
      </c>
    </row>
    <row r="33752" spans="1:13" x14ac:dyDescent="0.3">
      <c r="A33752" t="s">
        <v>13</v>
      </c>
      <c r="B33752">
        <v>1</v>
      </c>
      <c r="C33752">
        <v>1</v>
      </c>
      <c r="D33752">
        <v>1</v>
      </c>
      <c r="E33752" t="s">
        <v>32341</v>
      </c>
      <c r="F33752" t="s">
        <v>3984</v>
      </c>
      <c r="G33752" t="s">
        <v>13</v>
      </c>
      <c r="H33752" t="s">
        <v>32342</v>
      </c>
      <c r="I33752" t="s">
        <v>27</v>
      </c>
      <c r="M33752">
        <v>9291</v>
      </c>
    </row>
    <row r="33753" spans="1:13" x14ac:dyDescent="0.3">
      <c r="E33753" t="s">
        <v>32341</v>
      </c>
      <c r="F33753" t="s">
        <v>3984</v>
      </c>
      <c r="G33753" t="s">
        <v>28</v>
      </c>
      <c r="H33753" t="s">
        <v>32347</v>
      </c>
      <c r="I33753" t="s">
        <v>17</v>
      </c>
      <c r="M33753">
        <v>9291</v>
      </c>
    </row>
    <row r="33754" spans="1:13" x14ac:dyDescent="0.3">
      <c r="A33754" t="s">
        <v>242</v>
      </c>
      <c r="B33754">
        <v>0</v>
      </c>
      <c r="C33754">
        <v>0</v>
      </c>
      <c r="D33754">
        <v>0</v>
      </c>
      <c r="E33754" t="s">
        <v>32348</v>
      </c>
      <c r="F33754" t="s">
        <v>32349</v>
      </c>
      <c r="G33754" t="s">
        <v>13</v>
      </c>
      <c r="H33754" t="s">
        <v>32350</v>
      </c>
      <c r="I33754" t="s">
        <v>17</v>
      </c>
      <c r="M33754">
        <v>9293</v>
      </c>
    </row>
    <row r="33755" spans="1:13" x14ac:dyDescent="0.3">
      <c r="E33755" t="s">
        <v>32348</v>
      </c>
      <c r="F33755" t="s">
        <v>32351</v>
      </c>
      <c r="G33755" t="s">
        <v>50</v>
      </c>
      <c r="H33755" t="s">
        <v>32352</v>
      </c>
      <c r="I33755" t="s">
        <v>52</v>
      </c>
      <c r="J33755" t="s">
        <v>184</v>
      </c>
      <c r="M33755">
        <v>9293</v>
      </c>
    </row>
    <row r="33756" spans="1:13" x14ac:dyDescent="0.3">
      <c r="A33756" t="s">
        <v>13</v>
      </c>
      <c r="B33756">
        <v>1</v>
      </c>
      <c r="C33756">
        <v>1</v>
      </c>
      <c r="D33756">
        <v>1</v>
      </c>
      <c r="E33756" t="s">
        <v>32348</v>
      </c>
      <c r="F33756" t="s">
        <v>8106</v>
      </c>
      <c r="G33756" t="s">
        <v>13</v>
      </c>
      <c r="H33756" t="s">
        <v>32353</v>
      </c>
      <c r="I33756" t="s">
        <v>290</v>
      </c>
      <c r="J33756" t="s">
        <v>23</v>
      </c>
      <c r="M33756">
        <v>9293</v>
      </c>
    </row>
    <row r="33757" spans="1:13" x14ac:dyDescent="0.3">
      <c r="E33757" t="s">
        <v>32348</v>
      </c>
      <c r="F33757" t="s">
        <v>32354</v>
      </c>
      <c r="G33757" t="s">
        <v>13</v>
      </c>
      <c r="H33757" t="s">
        <v>32355</v>
      </c>
      <c r="I33757" t="s">
        <v>17</v>
      </c>
      <c r="M33757">
        <v>9293</v>
      </c>
    </row>
    <row r="33758" spans="1:13" x14ac:dyDescent="0.3">
      <c r="E33758" t="s">
        <v>32348</v>
      </c>
      <c r="F33758" t="s">
        <v>32356</v>
      </c>
      <c r="G33758" t="s">
        <v>13</v>
      </c>
      <c r="H33758" t="s">
        <v>32357</v>
      </c>
      <c r="I33758" t="s">
        <v>17</v>
      </c>
      <c r="M33758">
        <v>9293</v>
      </c>
    </row>
    <row r="33759" spans="1:13" x14ac:dyDescent="0.3">
      <c r="E33759" t="s">
        <v>32348</v>
      </c>
      <c r="F33759" t="s">
        <v>32358</v>
      </c>
      <c r="G33759" t="s">
        <v>13</v>
      </c>
      <c r="H33759" t="s">
        <v>32359</v>
      </c>
      <c r="I33759" t="s">
        <v>27</v>
      </c>
      <c r="M33759">
        <v>9293</v>
      </c>
    </row>
    <row r="33760" spans="1:13" x14ac:dyDescent="0.3">
      <c r="E33760" t="s">
        <v>32348</v>
      </c>
      <c r="F33760" t="s">
        <v>32351</v>
      </c>
      <c r="G33760" t="s">
        <v>25</v>
      </c>
      <c r="H33760" t="s">
        <v>32360</v>
      </c>
      <c r="I33760" t="s">
        <v>17</v>
      </c>
      <c r="M33760">
        <v>9293</v>
      </c>
    </row>
    <row r="33761" spans="1:13" x14ac:dyDescent="0.3">
      <c r="E33761" t="s">
        <v>32348</v>
      </c>
      <c r="F33761" t="s">
        <v>32361</v>
      </c>
      <c r="G33761" t="s">
        <v>28</v>
      </c>
      <c r="H33761" t="s">
        <v>32362</v>
      </c>
      <c r="I33761" t="s">
        <v>17</v>
      </c>
      <c r="M33761">
        <v>9293</v>
      </c>
    </row>
    <row r="33762" spans="1:13" x14ac:dyDescent="0.3">
      <c r="A33762" t="s">
        <v>13</v>
      </c>
      <c r="B33762">
        <v>1</v>
      </c>
      <c r="C33762">
        <v>1</v>
      </c>
      <c r="D33762">
        <v>1</v>
      </c>
      <c r="E33762" t="s">
        <v>32348</v>
      </c>
      <c r="F33762" t="s">
        <v>8106</v>
      </c>
      <c r="G33762" t="s">
        <v>13</v>
      </c>
      <c r="H33762" t="s">
        <v>32353</v>
      </c>
      <c r="I33762" t="s">
        <v>22</v>
      </c>
      <c r="J33762" t="s">
        <v>23</v>
      </c>
      <c r="M33762">
        <v>9293</v>
      </c>
    </row>
    <row r="33763" spans="1:13" x14ac:dyDescent="0.3">
      <c r="E33763" t="s">
        <v>32348</v>
      </c>
      <c r="F33763" t="s">
        <v>32351</v>
      </c>
      <c r="G33763" t="s">
        <v>50</v>
      </c>
      <c r="H33763" t="s">
        <v>32352</v>
      </c>
      <c r="I33763" t="s">
        <v>52</v>
      </c>
      <c r="J33763" t="s">
        <v>184</v>
      </c>
      <c r="M33763">
        <v>9293</v>
      </c>
    </row>
    <row r="33764" spans="1:13" x14ac:dyDescent="0.3">
      <c r="E33764" t="s">
        <v>32348</v>
      </c>
      <c r="F33764" t="s">
        <v>32363</v>
      </c>
      <c r="G33764" t="s">
        <v>25</v>
      </c>
      <c r="H33764" t="s">
        <v>32364</v>
      </c>
      <c r="I33764" t="s">
        <v>17</v>
      </c>
      <c r="M33764">
        <v>9293</v>
      </c>
    </row>
    <row r="33765" spans="1:13" x14ac:dyDescent="0.3">
      <c r="E33765" t="s">
        <v>28765</v>
      </c>
      <c r="F33765" t="s">
        <v>32365</v>
      </c>
      <c r="G33765" t="s">
        <v>13</v>
      </c>
      <c r="H33765" t="s">
        <v>32366</v>
      </c>
      <c r="I33765" t="s">
        <v>27</v>
      </c>
      <c r="M33765">
        <v>9296</v>
      </c>
    </row>
    <row r="33766" spans="1:13" x14ac:dyDescent="0.3">
      <c r="A33766" t="s">
        <v>13</v>
      </c>
      <c r="B33766">
        <v>0</v>
      </c>
      <c r="C33766">
        <v>1</v>
      </c>
      <c r="D33766" t="s">
        <v>13</v>
      </c>
      <c r="E33766" t="s">
        <v>28765</v>
      </c>
      <c r="F33766" t="s">
        <v>32367</v>
      </c>
      <c r="G33766" t="s">
        <v>28</v>
      </c>
      <c r="H33766" t="s">
        <v>32368</v>
      </c>
      <c r="I33766" t="s">
        <v>17</v>
      </c>
      <c r="M33766">
        <v>9296</v>
      </c>
    </row>
    <row r="33767" spans="1:13" x14ac:dyDescent="0.3">
      <c r="E33767" t="s">
        <v>28765</v>
      </c>
      <c r="F33767" t="s">
        <v>32367</v>
      </c>
      <c r="G33767" t="s">
        <v>13</v>
      </c>
      <c r="H33767" t="s">
        <v>32369</v>
      </c>
      <c r="I33767" t="s">
        <v>27</v>
      </c>
      <c r="M33767">
        <v>9296</v>
      </c>
    </row>
    <row r="33768" spans="1:13" x14ac:dyDescent="0.3">
      <c r="E33768" t="s">
        <v>28765</v>
      </c>
      <c r="F33768" t="s">
        <v>28717</v>
      </c>
      <c r="G33768" t="s">
        <v>25</v>
      </c>
      <c r="H33768" t="s">
        <v>32370</v>
      </c>
      <c r="I33768" t="s">
        <v>17</v>
      </c>
      <c r="M33768">
        <v>9296</v>
      </c>
    </row>
    <row r="33769" spans="1:13" x14ac:dyDescent="0.3">
      <c r="E33769" t="s">
        <v>28765</v>
      </c>
      <c r="F33769" t="s">
        <v>32365</v>
      </c>
      <c r="G33769" t="s">
        <v>25</v>
      </c>
      <c r="H33769" t="s">
        <v>32371</v>
      </c>
      <c r="I33769" t="s">
        <v>17</v>
      </c>
      <c r="M33769">
        <v>9296</v>
      </c>
    </row>
    <row r="33770" spans="1:13" x14ac:dyDescent="0.3">
      <c r="E33770" t="s">
        <v>28765</v>
      </c>
      <c r="F33770" t="s">
        <v>28717</v>
      </c>
      <c r="G33770" t="s">
        <v>25</v>
      </c>
      <c r="H33770" t="s">
        <v>32372</v>
      </c>
      <c r="I33770" t="s">
        <v>17</v>
      </c>
      <c r="M33770">
        <v>9296</v>
      </c>
    </row>
    <row r="33771" spans="1:13" x14ac:dyDescent="0.3">
      <c r="E33771" t="s">
        <v>28765</v>
      </c>
      <c r="F33771" t="s">
        <v>28717</v>
      </c>
      <c r="G33771" t="s">
        <v>13</v>
      </c>
      <c r="H33771" t="s">
        <v>32373</v>
      </c>
      <c r="I33771" t="s">
        <v>27</v>
      </c>
      <c r="M33771">
        <v>9296</v>
      </c>
    </row>
    <row r="33772" spans="1:13" x14ac:dyDescent="0.3">
      <c r="E33772" t="s">
        <v>28765</v>
      </c>
      <c r="F33772" t="s">
        <v>28717</v>
      </c>
      <c r="G33772" t="s">
        <v>13</v>
      </c>
      <c r="H33772" t="s">
        <v>32373</v>
      </c>
      <c r="I33772" t="s">
        <v>27</v>
      </c>
      <c r="M33772">
        <v>9296</v>
      </c>
    </row>
    <row r="33773" spans="1:13" x14ac:dyDescent="0.3">
      <c r="E33773" t="s">
        <v>28765</v>
      </c>
      <c r="F33773" t="s">
        <v>32374</v>
      </c>
      <c r="G33773" t="s">
        <v>28</v>
      </c>
      <c r="H33773" t="s">
        <v>32375</v>
      </c>
      <c r="I33773" t="s">
        <v>19</v>
      </c>
      <c r="M33773">
        <v>9296</v>
      </c>
    </row>
    <row r="33774" spans="1:13" x14ac:dyDescent="0.3">
      <c r="A33774" t="s">
        <v>13</v>
      </c>
      <c r="B33774">
        <v>1</v>
      </c>
      <c r="C33774">
        <v>1</v>
      </c>
      <c r="D33774">
        <v>1</v>
      </c>
      <c r="E33774" t="s">
        <v>28765</v>
      </c>
      <c r="F33774" t="s">
        <v>32376</v>
      </c>
      <c r="G33774" t="s">
        <v>13</v>
      </c>
      <c r="H33774" t="s">
        <v>32377</v>
      </c>
      <c r="I33774" t="s">
        <v>27</v>
      </c>
      <c r="M33774">
        <v>9296</v>
      </c>
    </row>
    <row r="33775" spans="1:13" x14ac:dyDescent="0.3">
      <c r="E33775" t="s">
        <v>28765</v>
      </c>
      <c r="F33775" t="s">
        <v>1912</v>
      </c>
      <c r="G33775" t="s">
        <v>50</v>
      </c>
      <c r="H33775" t="s">
        <v>32378</v>
      </c>
      <c r="I33775" t="s">
        <v>52</v>
      </c>
      <c r="J33775" t="s">
        <v>53</v>
      </c>
      <c r="M33775">
        <v>9296</v>
      </c>
    </row>
    <row r="33776" spans="1:13" x14ac:dyDescent="0.3">
      <c r="E33776" t="s">
        <v>28765</v>
      </c>
      <c r="F33776" t="s">
        <v>32379</v>
      </c>
      <c r="G33776" t="s">
        <v>50</v>
      </c>
      <c r="H33776" t="s">
        <v>32380</v>
      </c>
      <c r="I33776" t="s">
        <v>17</v>
      </c>
      <c r="M33776">
        <v>9296</v>
      </c>
    </row>
    <row r="33777" spans="5:13" x14ac:dyDescent="0.3">
      <c r="E33777" t="s">
        <v>28765</v>
      </c>
      <c r="F33777" t="s">
        <v>32379</v>
      </c>
      <c r="G33777" t="s">
        <v>13</v>
      </c>
      <c r="H33777" t="s">
        <v>32381</v>
      </c>
      <c r="I33777" t="s">
        <v>70</v>
      </c>
      <c r="J33777" t="s">
        <v>1040</v>
      </c>
      <c r="K33777" t="s">
        <v>46</v>
      </c>
      <c r="M33777">
        <v>9296</v>
      </c>
    </row>
    <row r="33778" spans="5:13" x14ac:dyDescent="0.3">
      <c r="E33778" t="s">
        <v>32305</v>
      </c>
      <c r="F33778" t="s">
        <v>32312</v>
      </c>
      <c r="G33778" t="s">
        <v>25</v>
      </c>
      <c r="H33778" t="s">
        <v>32313</v>
      </c>
      <c r="I33778" t="s">
        <v>27</v>
      </c>
      <c r="M33778">
        <v>9297</v>
      </c>
    </row>
    <row r="33779" spans="5:13" x14ac:dyDescent="0.3">
      <c r="E33779" t="s">
        <v>32305</v>
      </c>
      <c r="F33779" t="s">
        <v>32308</v>
      </c>
      <c r="G33779" t="s">
        <v>25</v>
      </c>
      <c r="H33779" t="s">
        <v>32309</v>
      </c>
      <c r="I33779" t="s">
        <v>27</v>
      </c>
      <c r="M33779">
        <v>9297</v>
      </c>
    </row>
    <row r="33780" spans="5:13" x14ac:dyDescent="0.3">
      <c r="E33780" t="s">
        <v>32305</v>
      </c>
      <c r="F33780" t="s">
        <v>32306</v>
      </c>
      <c r="G33780" t="s">
        <v>28</v>
      </c>
      <c r="H33780" t="s">
        <v>32307</v>
      </c>
      <c r="I33780" t="s">
        <v>17</v>
      </c>
      <c r="M33780">
        <v>9297</v>
      </c>
    </row>
    <row r="33781" spans="5:13" x14ac:dyDescent="0.3">
      <c r="E33781" t="s">
        <v>32305</v>
      </c>
      <c r="F33781" t="s">
        <v>32315</v>
      </c>
      <c r="G33781" t="s">
        <v>25</v>
      </c>
      <c r="H33781" t="s">
        <v>32316</v>
      </c>
      <c r="I33781" t="s">
        <v>19</v>
      </c>
      <c r="M33781">
        <v>9297</v>
      </c>
    </row>
    <row r="33782" spans="5:13" x14ac:dyDescent="0.3">
      <c r="E33782" t="s">
        <v>32305</v>
      </c>
      <c r="F33782" t="s">
        <v>32312</v>
      </c>
      <c r="G33782" t="s">
        <v>28</v>
      </c>
      <c r="H33782" t="s">
        <v>32314</v>
      </c>
      <c r="I33782" t="s">
        <v>17</v>
      </c>
      <c r="M33782">
        <v>9297</v>
      </c>
    </row>
    <row r="33783" spans="5:13" x14ac:dyDescent="0.3">
      <c r="E33783" t="s">
        <v>32305</v>
      </c>
      <c r="F33783" t="s">
        <v>32310</v>
      </c>
      <c r="G33783" t="s">
        <v>25</v>
      </c>
      <c r="H33783" t="s">
        <v>32311</v>
      </c>
      <c r="I33783" t="s">
        <v>19</v>
      </c>
      <c r="M33783">
        <v>9297</v>
      </c>
    </row>
    <row r="33784" spans="5:13" x14ac:dyDescent="0.3">
      <c r="E33784" t="s">
        <v>32305</v>
      </c>
      <c r="F33784" t="s">
        <v>32310</v>
      </c>
      <c r="G33784" t="s">
        <v>25</v>
      </c>
      <c r="H33784" t="s">
        <v>32311</v>
      </c>
      <c r="I33784" t="s">
        <v>19</v>
      </c>
      <c r="M33784">
        <v>9298</v>
      </c>
    </row>
    <row r="33785" spans="5:13" x14ac:dyDescent="0.3">
      <c r="E33785" t="s">
        <v>32305</v>
      </c>
      <c r="F33785" t="s">
        <v>32315</v>
      </c>
      <c r="G33785" t="s">
        <v>25</v>
      </c>
      <c r="H33785" t="s">
        <v>32316</v>
      </c>
      <c r="I33785" t="s">
        <v>19</v>
      </c>
      <c r="M33785">
        <v>9298</v>
      </c>
    </row>
    <row r="33786" spans="5:13" x14ac:dyDescent="0.3">
      <c r="E33786" t="s">
        <v>32305</v>
      </c>
      <c r="F33786" t="s">
        <v>32306</v>
      </c>
      <c r="G33786" t="s">
        <v>28</v>
      </c>
      <c r="H33786" t="s">
        <v>32307</v>
      </c>
      <c r="I33786" t="s">
        <v>17</v>
      </c>
      <c r="M33786">
        <v>9298</v>
      </c>
    </row>
    <row r="33787" spans="5:13" x14ac:dyDescent="0.3">
      <c r="E33787" t="s">
        <v>32305</v>
      </c>
      <c r="F33787" t="s">
        <v>32308</v>
      </c>
      <c r="G33787" t="s">
        <v>25</v>
      </c>
      <c r="H33787" t="s">
        <v>32309</v>
      </c>
      <c r="I33787" t="s">
        <v>27</v>
      </c>
      <c r="M33787">
        <v>9298</v>
      </c>
    </row>
    <row r="33788" spans="5:13" x14ac:dyDescent="0.3">
      <c r="E33788" t="s">
        <v>32305</v>
      </c>
      <c r="F33788" t="s">
        <v>32312</v>
      </c>
      <c r="G33788" t="s">
        <v>25</v>
      </c>
      <c r="H33788" t="s">
        <v>32313</v>
      </c>
      <c r="I33788" t="s">
        <v>27</v>
      </c>
      <c r="M33788">
        <v>9298</v>
      </c>
    </row>
    <row r="33789" spans="5:13" x14ac:dyDescent="0.3">
      <c r="E33789" t="s">
        <v>32305</v>
      </c>
      <c r="F33789" t="s">
        <v>32312</v>
      </c>
      <c r="G33789" t="s">
        <v>28</v>
      </c>
      <c r="H33789" t="s">
        <v>32314</v>
      </c>
      <c r="I33789" t="s">
        <v>17</v>
      </c>
      <c r="M33789">
        <v>9298</v>
      </c>
    </row>
    <row r="33790" spans="5:13" x14ac:dyDescent="0.3">
      <c r="E33790" t="s">
        <v>32305</v>
      </c>
      <c r="F33790" t="s">
        <v>32306</v>
      </c>
      <c r="G33790" t="s">
        <v>28</v>
      </c>
      <c r="H33790" t="s">
        <v>32307</v>
      </c>
      <c r="I33790" t="s">
        <v>17</v>
      </c>
      <c r="M33790">
        <v>9299</v>
      </c>
    </row>
    <row r="33791" spans="5:13" x14ac:dyDescent="0.3">
      <c r="E33791" t="s">
        <v>32305</v>
      </c>
      <c r="F33791" t="s">
        <v>32312</v>
      </c>
      <c r="G33791" t="s">
        <v>25</v>
      </c>
      <c r="H33791" t="s">
        <v>32313</v>
      </c>
      <c r="I33791" t="s">
        <v>27</v>
      </c>
      <c r="M33791">
        <v>9299</v>
      </c>
    </row>
    <row r="33792" spans="5:13" x14ac:dyDescent="0.3">
      <c r="E33792" t="s">
        <v>32305</v>
      </c>
      <c r="F33792" t="s">
        <v>32315</v>
      </c>
      <c r="G33792" t="s">
        <v>25</v>
      </c>
      <c r="H33792" t="s">
        <v>32316</v>
      </c>
      <c r="I33792" t="s">
        <v>19</v>
      </c>
      <c r="M33792">
        <v>9299</v>
      </c>
    </row>
    <row r="33793" spans="1:13" x14ac:dyDescent="0.3">
      <c r="E33793" t="s">
        <v>32305</v>
      </c>
      <c r="F33793" t="s">
        <v>32308</v>
      </c>
      <c r="G33793" t="s">
        <v>25</v>
      </c>
      <c r="H33793" t="s">
        <v>32309</v>
      </c>
      <c r="I33793" t="s">
        <v>27</v>
      </c>
      <c r="M33793">
        <v>9299</v>
      </c>
    </row>
    <row r="33794" spans="1:13" x14ac:dyDescent="0.3">
      <c r="E33794" t="s">
        <v>32305</v>
      </c>
      <c r="F33794" t="s">
        <v>32310</v>
      </c>
      <c r="G33794" t="s">
        <v>25</v>
      </c>
      <c r="H33794" t="s">
        <v>32311</v>
      </c>
      <c r="I33794" t="s">
        <v>19</v>
      </c>
      <c r="M33794">
        <v>9299</v>
      </c>
    </row>
    <row r="33795" spans="1:13" x14ac:dyDescent="0.3">
      <c r="E33795" t="s">
        <v>32305</v>
      </c>
      <c r="F33795" t="s">
        <v>32312</v>
      </c>
      <c r="G33795" t="s">
        <v>28</v>
      </c>
      <c r="H33795" t="s">
        <v>32314</v>
      </c>
      <c r="I33795" t="s">
        <v>17</v>
      </c>
      <c r="M33795">
        <v>9299</v>
      </c>
    </row>
    <row r="33796" spans="1:13" x14ac:dyDescent="0.3">
      <c r="E33796" t="s">
        <v>32305</v>
      </c>
      <c r="F33796" t="s">
        <v>32306</v>
      </c>
      <c r="G33796" t="s">
        <v>28</v>
      </c>
      <c r="H33796" t="s">
        <v>32307</v>
      </c>
      <c r="I33796" t="s">
        <v>17</v>
      </c>
      <c r="M33796">
        <v>9300</v>
      </c>
    </row>
    <row r="33797" spans="1:13" x14ac:dyDescent="0.3">
      <c r="E33797" t="s">
        <v>32305</v>
      </c>
      <c r="F33797" t="s">
        <v>32315</v>
      </c>
      <c r="G33797" t="s">
        <v>25</v>
      </c>
      <c r="H33797" t="s">
        <v>32316</v>
      </c>
      <c r="I33797" t="s">
        <v>19</v>
      </c>
      <c r="M33797">
        <v>9300</v>
      </c>
    </row>
    <row r="33798" spans="1:13" x14ac:dyDescent="0.3">
      <c r="E33798" t="s">
        <v>32305</v>
      </c>
      <c r="F33798" t="s">
        <v>32308</v>
      </c>
      <c r="G33798" t="s">
        <v>25</v>
      </c>
      <c r="H33798" t="s">
        <v>32309</v>
      </c>
      <c r="I33798" t="s">
        <v>27</v>
      </c>
      <c r="M33798">
        <v>9300</v>
      </c>
    </row>
    <row r="33799" spans="1:13" x14ac:dyDescent="0.3">
      <c r="E33799" t="s">
        <v>32305</v>
      </c>
      <c r="F33799" t="s">
        <v>32312</v>
      </c>
      <c r="G33799" t="s">
        <v>28</v>
      </c>
      <c r="H33799" t="s">
        <v>32314</v>
      </c>
      <c r="I33799" t="s">
        <v>17</v>
      </c>
      <c r="M33799">
        <v>9300</v>
      </c>
    </row>
    <row r="33800" spans="1:13" x14ac:dyDescent="0.3">
      <c r="E33800" t="s">
        <v>32305</v>
      </c>
      <c r="F33800" t="s">
        <v>32312</v>
      </c>
      <c r="G33800" t="s">
        <v>25</v>
      </c>
      <c r="H33800" t="s">
        <v>32313</v>
      </c>
      <c r="I33800" t="s">
        <v>27</v>
      </c>
      <c r="M33800">
        <v>9300</v>
      </c>
    </row>
    <row r="33801" spans="1:13" x14ac:dyDescent="0.3">
      <c r="E33801" t="s">
        <v>32305</v>
      </c>
      <c r="F33801" t="s">
        <v>32310</v>
      </c>
      <c r="G33801" t="s">
        <v>25</v>
      </c>
      <c r="H33801" t="s">
        <v>32311</v>
      </c>
      <c r="I33801" t="s">
        <v>19</v>
      </c>
      <c r="M33801">
        <v>9300</v>
      </c>
    </row>
    <row r="33802" spans="1:13" x14ac:dyDescent="0.3">
      <c r="E33802" t="s">
        <v>32382</v>
      </c>
      <c r="F33802" t="s">
        <v>32383</v>
      </c>
      <c r="G33802" t="s">
        <v>28</v>
      </c>
      <c r="H33802" t="s">
        <v>32384</v>
      </c>
      <c r="I33802" t="s">
        <v>17</v>
      </c>
      <c r="M33802">
        <v>9301</v>
      </c>
    </row>
    <row r="33803" spans="1:13" x14ac:dyDescent="0.3">
      <c r="E33803" t="s">
        <v>32382</v>
      </c>
      <c r="F33803" t="s">
        <v>32385</v>
      </c>
      <c r="G33803" t="s">
        <v>13</v>
      </c>
      <c r="H33803" t="s">
        <v>32386</v>
      </c>
      <c r="I33803" t="s">
        <v>27</v>
      </c>
      <c r="M33803">
        <v>9301</v>
      </c>
    </row>
    <row r="33804" spans="1:13" x14ac:dyDescent="0.3">
      <c r="A33804" t="s">
        <v>13</v>
      </c>
      <c r="B33804">
        <v>0</v>
      </c>
      <c r="C33804">
        <v>1</v>
      </c>
      <c r="D33804" t="s">
        <v>13</v>
      </c>
      <c r="E33804" t="s">
        <v>32382</v>
      </c>
      <c r="F33804" t="s">
        <v>10869</v>
      </c>
      <c r="G33804" t="s">
        <v>25</v>
      </c>
      <c r="H33804" t="s">
        <v>32387</v>
      </c>
      <c r="I33804" t="s">
        <v>17</v>
      </c>
      <c r="M33804">
        <v>9301</v>
      </c>
    </row>
    <row r="33805" spans="1:13" x14ac:dyDescent="0.3">
      <c r="E33805" t="s">
        <v>445</v>
      </c>
      <c r="F33805" t="s">
        <v>446</v>
      </c>
      <c r="G33805" t="s">
        <v>13</v>
      </c>
      <c r="H33805" t="s">
        <v>447</v>
      </c>
      <c r="I33805" t="s">
        <v>27</v>
      </c>
      <c r="M33805">
        <v>9303</v>
      </c>
    </row>
    <row r="33806" spans="1:13" x14ac:dyDescent="0.3">
      <c r="E33806" t="s">
        <v>445</v>
      </c>
      <c r="F33806" t="s">
        <v>446</v>
      </c>
      <c r="G33806" t="s">
        <v>28</v>
      </c>
      <c r="H33806" t="s">
        <v>448</v>
      </c>
      <c r="I33806" t="s">
        <v>17</v>
      </c>
      <c r="M33806">
        <v>9303</v>
      </c>
    </row>
    <row r="33807" spans="1:13" x14ac:dyDescent="0.3">
      <c r="A33807" t="s">
        <v>13</v>
      </c>
      <c r="B33807">
        <v>1</v>
      </c>
      <c r="C33807">
        <v>1</v>
      </c>
      <c r="D33807">
        <v>1</v>
      </c>
      <c r="E33807" t="s">
        <v>32388</v>
      </c>
      <c r="F33807" t="s">
        <v>32389</v>
      </c>
      <c r="G33807" t="s">
        <v>13</v>
      </c>
      <c r="H33807" t="s">
        <v>32390</v>
      </c>
      <c r="I33807" t="s">
        <v>22</v>
      </c>
      <c r="J33807" t="s">
        <v>44</v>
      </c>
      <c r="K33807" t="s">
        <v>523</v>
      </c>
      <c r="L33807" t="s">
        <v>1819</v>
      </c>
      <c r="M33807">
        <v>9308</v>
      </c>
    </row>
    <row r="33808" spans="1:13" x14ac:dyDescent="0.3">
      <c r="E33808" t="s">
        <v>32388</v>
      </c>
      <c r="F33808" t="s">
        <v>402</v>
      </c>
      <c r="G33808" t="s">
        <v>50</v>
      </c>
      <c r="H33808" t="s">
        <v>32391</v>
      </c>
      <c r="I33808" t="s">
        <v>52</v>
      </c>
      <c r="J33808" t="s">
        <v>404</v>
      </c>
      <c r="M33808">
        <v>9308</v>
      </c>
    </row>
    <row r="33809" spans="1:13" x14ac:dyDescent="0.3">
      <c r="A33809" t="s">
        <v>28</v>
      </c>
      <c r="B33809">
        <v>1</v>
      </c>
      <c r="C33809">
        <v>1</v>
      </c>
      <c r="D33809">
        <v>1</v>
      </c>
      <c r="E33809" t="s">
        <v>32388</v>
      </c>
      <c r="F33809" t="s">
        <v>32392</v>
      </c>
      <c r="G33809" t="s">
        <v>28</v>
      </c>
      <c r="H33809" t="s">
        <v>32393</v>
      </c>
      <c r="I33809" t="s">
        <v>22</v>
      </c>
      <c r="J33809" t="s">
        <v>104</v>
      </c>
      <c r="M33809">
        <v>9308</v>
      </c>
    </row>
    <row r="33810" spans="1:13" x14ac:dyDescent="0.3">
      <c r="E33810" t="s">
        <v>32394</v>
      </c>
      <c r="F33810" t="s">
        <v>10388</v>
      </c>
      <c r="G33810" t="s">
        <v>50</v>
      </c>
      <c r="H33810" t="s">
        <v>32395</v>
      </c>
      <c r="I33810" t="s">
        <v>52</v>
      </c>
      <c r="J33810" t="s">
        <v>53</v>
      </c>
      <c r="M33810">
        <v>9310</v>
      </c>
    </row>
    <row r="33811" spans="1:13" x14ac:dyDescent="0.3">
      <c r="A33811" t="s">
        <v>13</v>
      </c>
      <c r="B33811">
        <v>1</v>
      </c>
      <c r="C33811">
        <v>1</v>
      </c>
      <c r="D33811">
        <v>1</v>
      </c>
      <c r="E33811" t="s">
        <v>32394</v>
      </c>
      <c r="F33811" t="s">
        <v>32396</v>
      </c>
      <c r="G33811" t="s">
        <v>13</v>
      </c>
      <c r="H33811" t="s">
        <v>32397</v>
      </c>
      <c r="I33811" t="s">
        <v>19</v>
      </c>
      <c r="M33811">
        <v>9310</v>
      </c>
    </row>
    <row r="33812" spans="1:13" x14ac:dyDescent="0.3">
      <c r="A33812" t="s">
        <v>13</v>
      </c>
      <c r="B33812">
        <v>0</v>
      </c>
      <c r="C33812">
        <v>1</v>
      </c>
      <c r="D33812" t="s">
        <v>13</v>
      </c>
      <c r="E33812" t="s">
        <v>32394</v>
      </c>
      <c r="F33812" t="s">
        <v>32398</v>
      </c>
      <c r="G33812" t="s">
        <v>25</v>
      </c>
      <c r="H33812" t="s">
        <v>32399</v>
      </c>
      <c r="I33812" t="s">
        <v>17</v>
      </c>
      <c r="M33812">
        <v>9310</v>
      </c>
    </row>
    <row r="33813" spans="1:13" x14ac:dyDescent="0.3">
      <c r="A33813" t="s">
        <v>13</v>
      </c>
      <c r="B33813">
        <v>1</v>
      </c>
      <c r="C33813">
        <v>1</v>
      </c>
      <c r="D33813">
        <v>1</v>
      </c>
      <c r="E33813" t="s">
        <v>32394</v>
      </c>
      <c r="F33813" t="s">
        <v>32400</v>
      </c>
      <c r="G33813" t="s">
        <v>13</v>
      </c>
      <c r="H33813" t="s">
        <v>32401</v>
      </c>
      <c r="I33813" t="s">
        <v>19</v>
      </c>
      <c r="M33813">
        <v>9310</v>
      </c>
    </row>
    <row r="33814" spans="1:13" x14ac:dyDescent="0.3">
      <c r="E33814" t="s">
        <v>32394</v>
      </c>
      <c r="F33814" t="s">
        <v>32398</v>
      </c>
      <c r="G33814" t="s">
        <v>13</v>
      </c>
      <c r="H33814" t="s">
        <v>32402</v>
      </c>
      <c r="I33814" t="s">
        <v>27</v>
      </c>
      <c r="M33814">
        <v>9310</v>
      </c>
    </row>
    <row r="33815" spans="1:13" x14ac:dyDescent="0.3">
      <c r="A33815" t="s">
        <v>242</v>
      </c>
      <c r="B33815">
        <v>0</v>
      </c>
      <c r="C33815">
        <v>0</v>
      </c>
      <c r="D33815">
        <v>0</v>
      </c>
      <c r="E33815" t="s">
        <v>32394</v>
      </c>
      <c r="F33815" t="s">
        <v>32403</v>
      </c>
      <c r="G33815" t="s">
        <v>25</v>
      </c>
      <c r="H33815" t="s">
        <v>32404</v>
      </c>
      <c r="I33815" t="s">
        <v>27</v>
      </c>
      <c r="M33815">
        <v>9310</v>
      </c>
    </row>
    <row r="33816" spans="1:13" x14ac:dyDescent="0.3">
      <c r="A33816" t="s">
        <v>13</v>
      </c>
      <c r="B33816">
        <v>0</v>
      </c>
      <c r="C33816">
        <v>1</v>
      </c>
      <c r="D33816" t="s">
        <v>13</v>
      </c>
      <c r="E33816" t="s">
        <v>32394</v>
      </c>
      <c r="F33816" t="s">
        <v>32398</v>
      </c>
      <c r="G33816" t="s">
        <v>25</v>
      </c>
      <c r="H33816" t="s">
        <v>32405</v>
      </c>
      <c r="I33816" t="s">
        <v>17</v>
      </c>
      <c r="M33816">
        <v>9310</v>
      </c>
    </row>
    <row r="33817" spans="1:13" x14ac:dyDescent="0.3">
      <c r="E33817" t="s">
        <v>32394</v>
      </c>
      <c r="F33817" t="s">
        <v>32398</v>
      </c>
      <c r="G33817" t="s">
        <v>13</v>
      </c>
      <c r="H33817" t="s">
        <v>32402</v>
      </c>
      <c r="I33817" t="s">
        <v>27</v>
      </c>
      <c r="M33817">
        <v>9310</v>
      </c>
    </row>
    <row r="33818" spans="1:13" x14ac:dyDescent="0.3">
      <c r="A33818" t="s">
        <v>13</v>
      </c>
      <c r="B33818">
        <v>1</v>
      </c>
      <c r="C33818">
        <v>1</v>
      </c>
      <c r="D33818">
        <v>1</v>
      </c>
      <c r="E33818" t="s">
        <v>32394</v>
      </c>
      <c r="F33818" t="s">
        <v>32400</v>
      </c>
      <c r="G33818" t="s">
        <v>13</v>
      </c>
      <c r="H33818" t="s">
        <v>32406</v>
      </c>
      <c r="I33818" t="s">
        <v>19</v>
      </c>
      <c r="M33818">
        <v>9310</v>
      </c>
    </row>
    <row r="33819" spans="1:13" x14ac:dyDescent="0.3">
      <c r="E33819" t="s">
        <v>32394</v>
      </c>
      <c r="F33819" t="s">
        <v>32407</v>
      </c>
      <c r="G33819" t="s">
        <v>13</v>
      </c>
      <c r="H33819" t="s">
        <v>32408</v>
      </c>
      <c r="I33819" t="s">
        <v>19</v>
      </c>
      <c r="M33819">
        <v>9310</v>
      </c>
    </row>
    <row r="33820" spans="1:13" x14ac:dyDescent="0.3">
      <c r="E33820" t="s">
        <v>32409</v>
      </c>
      <c r="F33820" t="s">
        <v>32410</v>
      </c>
      <c r="G33820" t="s">
        <v>13</v>
      </c>
      <c r="H33820" t="s">
        <v>32411</v>
      </c>
      <c r="I33820" t="s">
        <v>27</v>
      </c>
      <c r="M33820">
        <v>9312</v>
      </c>
    </row>
    <row r="33821" spans="1:13" x14ac:dyDescent="0.3">
      <c r="E33821" t="s">
        <v>32409</v>
      </c>
      <c r="F33821" t="s">
        <v>32412</v>
      </c>
      <c r="G33821" t="s">
        <v>13</v>
      </c>
      <c r="H33821" t="s">
        <v>32413</v>
      </c>
      <c r="I33821" t="s">
        <v>27</v>
      </c>
      <c r="M33821">
        <v>9312</v>
      </c>
    </row>
    <row r="33822" spans="1:13" x14ac:dyDescent="0.3">
      <c r="A33822" t="s">
        <v>13</v>
      </c>
      <c r="B33822">
        <v>1</v>
      </c>
      <c r="C33822">
        <v>1</v>
      </c>
      <c r="D33822">
        <v>1</v>
      </c>
      <c r="E33822" t="s">
        <v>32409</v>
      </c>
      <c r="F33822" t="s">
        <v>32414</v>
      </c>
      <c r="G33822" t="s">
        <v>13</v>
      </c>
      <c r="H33822" t="s">
        <v>32415</v>
      </c>
      <c r="I33822" t="s">
        <v>17</v>
      </c>
      <c r="M33822">
        <v>9312</v>
      </c>
    </row>
    <row r="33823" spans="1:13" x14ac:dyDescent="0.3">
      <c r="A33823" t="s">
        <v>13</v>
      </c>
      <c r="B33823">
        <v>1</v>
      </c>
      <c r="C33823">
        <v>1</v>
      </c>
      <c r="D33823">
        <v>1</v>
      </c>
      <c r="E33823" t="s">
        <v>32409</v>
      </c>
      <c r="F33823" t="s">
        <v>5884</v>
      </c>
      <c r="G33823" t="s">
        <v>13</v>
      </c>
      <c r="H33823" t="s">
        <v>32416</v>
      </c>
      <c r="I33823" t="s">
        <v>34</v>
      </c>
      <c r="J33823" t="s">
        <v>23</v>
      </c>
      <c r="M33823">
        <v>9312</v>
      </c>
    </row>
    <row r="33824" spans="1:13" x14ac:dyDescent="0.3">
      <c r="E33824" t="s">
        <v>32409</v>
      </c>
      <c r="F33824" t="s">
        <v>5884</v>
      </c>
      <c r="G33824" t="s">
        <v>28</v>
      </c>
      <c r="H33824" t="s">
        <v>32417</v>
      </c>
      <c r="I33824" t="s">
        <v>17</v>
      </c>
      <c r="M33824">
        <v>9312</v>
      </c>
    </row>
    <row r="33825" spans="1:13" x14ac:dyDescent="0.3">
      <c r="E33825" t="s">
        <v>32409</v>
      </c>
      <c r="F33825" t="s">
        <v>32412</v>
      </c>
      <c r="G33825" t="s">
        <v>25</v>
      </c>
      <c r="H33825" t="s">
        <v>32418</v>
      </c>
      <c r="I33825" t="s">
        <v>17</v>
      </c>
      <c r="M33825">
        <v>9312</v>
      </c>
    </row>
    <row r="33826" spans="1:13" x14ac:dyDescent="0.3">
      <c r="A33826" t="s">
        <v>13</v>
      </c>
      <c r="B33826">
        <v>1</v>
      </c>
      <c r="C33826">
        <v>1</v>
      </c>
      <c r="D33826">
        <v>1</v>
      </c>
      <c r="E33826" t="s">
        <v>32409</v>
      </c>
      <c r="F33826" t="s">
        <v>32419</v>
      </c>
      <c r="G33826" t="s">
        <v>13</v>
      </c>
      <c r="H33826" t="s">
        <v>32420</v>
      </c>
      <c r="I33826" t="s">
        <v>22</v>
      </c>
      <c r="J33826" t="s">
        <v>44</v>
      </c>
      <c r="K33826" t="s">
        <v>45</v>
      </c>
      <c r="L33826" t="s">
        <v>46</v>
      </c>
      <c r="M33826">
        <v>9312</v>
      </c>
    </row>
    <row r="33827" spans="1:13" x14ac:dyDescent="0.3">
      <c r="A33827" t="s">
        <v>13</v>
      </c>
      <c r="B33827">
        <v>1</v>
      </c>
      <c r="C33827">
        <v>1</v>
      </c>
      <c r="D33827">
        <v>1</v>
      </c>
      <c r="E33827" t="s">
        <v>32409</v>
      </c>
      <c r="F33827" t="s">
        <v>18542</v>
      </c>
      <c r="G33827" t="s">
        <v>13</v>
      </c>
      <c r="H33827" t="s">
        <v>32421</v>
      </c>
      <c r="I33827" t="s">
        <v>22</v>
      </c>
      <c r="J33827" t="s">
        <v>23</v>
      </c>
      <c r="M33827">
        <v>9312</v>
      </c>
    </row>
    <row r="33828" spans="1:13" x14ac:dyDescent="0.3">
      <c r="A33828" t="s">
        <v>13</v>
      </c>
      <c r="B33828">
        <v>1</v>
      </c>
      <c r="C33828">
        <v>1</v>
      </c>
      <c r="D33828">
        <v>1</v>
      </c>
      <c r="E33828" t="s">
        <v>32422</v>
      </c>
      <c r="F33828" t="s">
        <v>32423</v>
      </c>
      <c r="G33828" t="s">
        <v>13</v>
      </c>
      <c r="H33828" t="s">
        <v>32424</v>
      </c>
      <c r="I33828" t="s">
        <v>22</v>
      </c>
      <c r="J33828" t="s">
        <v>44</v>
      </c>
      <c r="K33828" t="s">
        <v>45</v>
      </c>
      <c r="L33828" t="s">
        <v>46</v>
      </c>
      <c r="M33828">
        <v>9321</v>
      </c>
    </row>
    <row r="33829" spans="1:13" x14ac:dyDescent="0.3">
      <c r="A33829" t="s">
        <v>13</v>
      </c>
      <c r="B33829">
        <v>1</v>
      </c>
      <c r="C33829">
        <v>1</v>
      </c>
      <c r="D33829">
        <v>1</v>
      </c>
      <c r="E33829" t="s">
        <v>32422</v>
      </c>
      <c r="F33829" t="s">
        <v>32425</v>
      </c>
      <c r="G33829" t="s">
        <v>13</v>
      </c>
      <c r="H33829" t="s">
        <v>32426</v>
      </c>
      <c r="I33829" t="s">
        <v>34</v>
      </c>
      <c r="J33829" t="s">
        <v>23</v>
      </c>
      <c r="M33829">
        <v>9321</v>
      </c>
    </row>
    <row r="33830" spans="1:13" x14ac:dyDescent="0.3">
      <c r="E33830" t="s">
        <v>32422</v>
      </c>
      <c r="F33830" t="s">
        <v>129</v>
      </c>
      <c r="G33830" t="s">
        <v>50</v>
      </c>
      <c r="H33830" t="s">
        <v>32427</v>
      </c>
      <c r="I33830" t="s">
        <v>52</v>
      </c>
      <c r="J33830" t="s">
        <v>53</v>
      </c>
      <c r="M33830">
        <v>9321</v>
      </c>
    </row>
    <row r="33831" spans="1:13" x14ac:dyDescent="0.3">
      <c r="E33831" t="s">
        <v>32422</v>
      </c>
      <c r="F33831" t="s">
        <v>32425</v>
      </c>
      <c r="G33831" t="s">
        <v>50</v>
      </c>
      <c r="H33831" t="s">
        <v>32428</v>
      </c>
      <c r="I33831" t="s">
        <v>17</v>
      </c>
      <c r="M33831">
        <v>9321</v>
      </c>
    </row>
    <row r="33832" spans="1:13" x14ac:dyDescent="0.3">
      <c r="A33832" t="s">
        <v>13</v>
      </c>
      <c r="B33832">
        <v>1</v>
      </c>
      <c r="C33832">
        <v>1</v>
      </c>
      <c r="D33832">
        <v>1</v>
      </c>
      <c r="E33832" t="s">
        <v>32394</v>
      </c>
      <c r="F33832" t="s">
        <v>32396</v>
      </c>
      <c r="G33832" t="s">
        <v>13</v>
      </c>
      <c r="H33832" t="s">
        <v>32397</v>
      </c>
      <c r="I33832" t="s">
        <v>19</v>
      </c>
      <c r="M33832">
        <v>9322</v>
      </c>
    </row>
    <row r="33833" spans="1:13" x14ac:dyDescent="0.3">
      <c r="A33833" t="s">
        <v>13</v>
      </c>
      <c r="B33833">
        <v>1</v>
      </c>
      <c r="C33833">
        <v>1</v>
      </c>
      <c r="D33833">
        <v>1</v>
      </c>
      <c r="E33833" t="s">
        <v>32394</v>
      </c>
      <c r="F33833" t="s">
        <v>32400</v>
      </c>
      <c r="G33833" t="s">
        <v>13</v>
      </c>
      <c r="H33833" t="s">
        <v>32401</v>
      </c>
      <c r="I33833" t="s">
        <v>19</v>
      </c>
      <c r="M33833">
        <v>9322</v>
      </c>
    </row>
    <row r="33834" spans="1:13" x14ac:dyDescent="0.3">
      <c r="E33834" t="s">
        <v>32394</v>
      </c>
      <c r="F33834" t="s">
        <v>32407</v>
      </c>
      <c r="G33834" t="s">
        <v>13</v>
      </c>
      <c r="H33834" t="s">
        <v>32408</v>
      </c>
      <c r="I33834" t="s">
        <v>19</v>
      </c>
      <c r="M33834">
        <v>9322</v>
      </c>
    </row>
    <row r="33835" spans="1:13" x14ac:dyDescent="0.3">
      <c r="E33835" t="s">
        <v>32394</v>
      </c>
      <c r="F33835" t="s">
        <v>32398</v>
      </c>
      <c r="G33835" t="s">
        <v>13</v>
      </c>
      <c r="H33835" t="s">
        <v>32402</v>
      </c>
      <c r="I33835" t="s">
        <v>27</v>
      </c>
      <c r="M33835">
        <v>9322</v>
      </c>
    </row>
    <row r="33836" spans="1:13" x14ac:dyDescent="0.3">
      <c r="E33836" t="s">
        <v>32394</v>
      </c>
      <c r="F33836" t="s">
        <v>10388</v>
      </c>
      <c r="G33836" t="s">
        <v>50</v>
      </c>
      <c r="H33836" t="s">
        <v>32395</v>
      </c>
      <c r="I33836" t="s">
        <v>52</v>
      </c>
      <c r="J33836" t="s">
        <v>53</v>
      </c>
      <c r="M33836">
        <v>9322</v>
      </c>
    </row>
    <row r="33837" spans="1:13" x14ac:dyDescent="0.3">
      <c r="A33837" t="s">
        <v>13</v>
      </c>
      <c r="B33837">
        <v>0</v>
      </c>
      <c r="C33837">
        <v>1</v>
      </c>
      <c r="D33837" t="s">
        <v>13</v>
      </c>
      <c r="E33837" t="s">
        <v>32394</v>
      </c>
      <c r="F33837" t="s">
        <v>32398</v>
      </c>
      <c r="G33837" t="s">
        <v>25</v>
      </c>
      <c r="H33837" t="s">
        <v>32399</v>
      </c>
      <c r="I33837" t="s">
        <v>17</v>
      </c>
      <c r="M33837">
        <v>9322</v>
      </c>
    </row>
    <row r="33838" spans="1:13" x14ac:dyDescent="0.3">
      <c r="A33838" t="s">
        <v>13</v>
      </c>
      <c r="B33838">
        <v>0</v>
      </c>
      <c r="C33838">
        <v>1</v>
      </c>
      <c r="D33838" t="s">
        <v>13</v>
      </c>
      <c r="E33838" t="s">
        <v>32394</v>
      </c>
      <c r="F33838" t="s">
        <v>32398</v>
      </c>
      <c r="G33838" t="s">
        <v>25</v>
      </c>
      <c r="H33838" t="s">
        <v>32405</v>
      </c>
      <c r="I33838" t="s">
        <v>17</v>
      </c>
      <c r="M33838">
        <v>9322</v>
      </c>
    </row>
    <row r="33839" spans="1:13" x14ac:dyDescent="0.3">
      <c r="A33839" t="s">
        <v>242</v>
      </c>
      <c r="B33839">
        <v>0</v>
      </c>
      <c r="C33839">
        <v>0</v>
      </c>
      <c r="D33839">
        <v>0</v>
      </c>
      <c r="E33839" t="s">
        <v>32394</v>
      </c>
      <c r="F33839" t="s">
        <v>32403</v>
      </c>
      <c r="G33839" t="s">
        <v>25</v>
      </c>
      <c r="H33839" t="s">
        <v>32404</v>
      </c>
      <c r="I33839" t="s">
        <v>27</v>
      </c>
      <c r="M33839">
        <v>9322</v>
      </c>
    </row>
    <row r="33840" spans="1:13" x14ac:dyDescent="0.3">
      <c r="E33840" t="s">
        <v>32394</v>
      </c>
      <c r="F33840" t="s">
        <v>32398</v>
      </c>
      <c r="G33840" t="s">
        <v>13</v>
      </c>
      <c r="H33840" t="s">
        <v>32402</v>
      </c>
      <c r="I33840" t="s">
        <v>27</v>
      </c>
      <c r="M33840">
        <v>9322</v>
      </c>
    </row>
    <row r="33841" spans="1:13" x14ac:dyDescent="0.3">
      <c r="A33841" t="s">
        <v>13</v>
      </c>
      <c r="B33841">
        <v>1</v>
      </c>
      <c r="C33841">
        <v>1</v>
      </c>
      <c r="D33841">
        <v>1</v>
      </c>
      <c r="E33841" t="s">
        <v>32394</v>
      </c>
      <c r="F33841" t="s">
        <v>32400</v>
      </c>
      <c r="G33841" t="s">
        <v>13</v>
      </c>
      <c r="H33841" t="s">
        <v>32406</v>
      </c>
      <c r="I33841" t="s">
        <v>19</v>
      </c>
      <c r="M33841">
        <v>9322</v>
      </c>
    </row>
    <row r="33842" spans="1:13" x14ac:dyDescent="0.3">
      <c r="A33842" t="s">
        <v>242</v>
      </c>
      <c r="B33842">
        <v>0</v>
      </c>
      <c r="C33842">
        <v>0</v>
      </c>
      <c r="D33842">
        <v>0</v>
      </c>
      <c r="E33842" t="s">
        <v>32429</v>
      </c>
      <c r="F33842" t="s">
        <v>32430</v>
      </c>
      <c r="G33842" t="s">
        <v>25</v>
      </c>
      <c r="H33842" t="s">
        <v>32431</v>
      </c>
      <c r="I33842" t="s">
        <v>17</v>
      </c>
      <c r="M33842">
        <v>9323</v>
      </c>
    </row>
    <row r="33843" spans="1:13" x14ac:dyDescent="0.3">
      <c r="E33843" t="s">
        <v>445</v>
      </c>
      <c r="F33843" t="s">
        <v>446</v>
      </c>
      <c r="G33843" t="s">
        <v>28</v>
      </c>
      <c r="H33843" t="s">
        <v>448</v>
      </c>
      <c r="I33843" t="s">
        <v>17</v>
      </c>
      <c r="M33843">
        <v>9324</v>
      </c>
    </row>
    <row r="33844" spans="1:13" x14ac:dyDescent="0.3">
      <c r="E33844" t="s">
        <v>445</v>
      </c>
      <c r="F33844" t="s">
        <v>446</v>
      </c>
      <c r="G33844" t="s">
        <v>13</v>
      </c>
      <c r="H33844" t="s">
        <v>447</v>
      </c>
      <c r="I33844" t="s">
        <v>27</v>
      </c>
      <c r="M33844">
        <v>9324</v>
      </c>
    </row>
    <row r="33845" spans="1:13" x14ac:dyDescent="0.3">
      <c r="E33845" t="s">
        <v>445</v>
      </c>
      <c r="F33845" t="s">
        <v>446</v>
      </c>
      <c r="G33845" t="s">
        <v>13</v>
      </c>
      <c r="H33845" t="s">
        <v>447</v>
      </c>
      <c r="I33845" t="s">
        <v>27</v>
      </c>
      <c r="M33845">
        <v>9325</v>
      </c>
    </row>
    <row r="33846" spans="1:13" x14ac:dyDescent="0.3">
      <c r="E33846" t="s">
        <v>445</v>
      </c>
      <c r="F33846" t="s">
        <v>446</v>
      </c>
      <c r="G33846" t="s">
        <v>28</v>
      </c>
      <c r="H33846" t="s">
        <v>448</v>
      </c>
      <c r="I33846" t="s">
        <v>17</v>
      </c>
      <c r="M33846">
        <v>9325</v>
      </c>
    </row>
    <row r="33847" spans="1:13" x14ac:dyDescent="0.3">
      <c r="E33847" t="s">
        <v>445</v>
      </c>
      <c r="F33847" t="s">
        <v>446</v>
      </c>
      <c r="G33847" t="s">
        <v>13</v>
      </c>
      <c r="H33847" t="s">
        <v>447</v>
      </c>
      <c r="I33847" t="s">
        <v>27</v>
      </c>
      <c r="M33847">
        <v>9326</v>
      </c>
    </row>
    <row r="33848" spans="1:13" x14ac:dyDescent="0.3">
      <c r="E33848" t="s">
        <v>445</v>
      </c>
      <c r="F33848" t="s">
        <v>446</v>
      </c>
      <c r="G33848" t="s">
        <v>28</v>
      </c>
      <c r="H33848" t="s">
        <v>448</v>
      </c>
      <c r="I33848" t="s">
        <v>17</v>
      </c>
      <c r="M33848">
        <v>9326</v>
      </c>
    </row>
    <row r="33849" spans="1:13" x14ac:dyDescent="0.3">
      <c r="E33849" t="s">
        <v>445</v>
      </c>
      <c r="F33849" t="s">
        <v>446</v>
      </c>
      <c r="G33849" t="s">
        <v>28</v>
      </c>
      <c r="H33849" t="s">
        <v>448</v>
      </c>
      <c r="I33849" t="s">
        <v>17</v>
      </c>
      <c r="M33849">
        <v>9328</v>
      </c>
    </row>
    <row r="33850" spans="1:13" x14ac:dyDescent="0.3">
      <c r="E33850" t="s">
        <v>445</v>
      </c>
      <c r="F33850" t="s">
        <v>446</v>
      </c>
      <c r="G33850" t="s">
        <v>13</v>
      </c>
      <c r="H33850" t="s">
        <v>447</v>
      </c>
      <c r="I33850" t="s">
        <v>27</v>
      </c>
      <c r="M33850">
        <v>9328</v>
      </c>
    </row>
    <row r="33851" spans="1:13" x14ac:dyDescent="0.3">
      <c r="E33851" t="s">
        <v>445</v>
      </c>
      <c r="F33851" t="s">
        <v>446</v>
      </c>
      <c r="G33851" t="s">
        <v>28</v>
      </c>
      <c r="H33851" t="s">
        <v>448</v>
      </c>
      <c r="I33851" t="s">
        <v>17</v>
      </c>
      <c r="M33851">
        <v>9330</v>
      </c>
    </row>
    <row r="33852" spans="1:13" x14ac:dyDescent="0.3">
      <c r="E33852" t="s">
        <v>445</v>
      </c>
      <c r="F33852" t="s">
        <v>446</v>
      </c>
      <c r="G33852" t="s">
        <v>13</v>
      </c>
      <c r="H33852" t="s">
        <v>447</v>
      </c>
      <c r="I33852" t="s">
        <v>27</v>
      </c>
      <c r="M33852">
        <v>9330</v>
      </c>
    </row>
    <row r="33853" spans="1:13" x14ac:dyDescent="0.3">
      <c r="A33853" t="s">
        <v>28</v>
      </c>
      <c r="B33853">
        <v>1</v>
      </c>
      <c r="C33853">
        <v>1</v>
      </c>
      <c r="D33853">
        <v>1</v>
      </c>
      <c r="E33853" t="s">
        <v>32432</v>
      </c>
      <c r="F33853" t="s">
        <v>32433</v>
      </c>
      <c r="G33853" t="s">
        <v>28</v>
      </c>
      <c r="H33853" t="s">
        <v>32434</v>
      </c>
      <c r="I33853" t="s">
        <v>19</v>
      </c>
      <c r="M33853">
        <v>9336</v>
      </c>
    </row>
    <row r="33854" spans="1:13" x14ac:dyDescent="0.3">
      <c r="A33854" t="s">
        <v>13</v>
      </c>
      <c r="B33854">
        <v>1</v>
      </c>
      <c r="C33854">
        <v>1</v>
      </c>
      <c r="D33854">
        <v>1</v>
      </c>
      <c r="E33854" t="s">
        <v>32432</v>
      </c>
      <c r="F33854" t="s">
        <v>32435</v>
      </c>
      <c r="G33854" t="s">
        <v>13</v>
      </c>
      <c r="H33854" t="s">
        <v>32436</v>
      </c>
      <c r="I33854" t="s">
        <v>19</v>
      </c>
      <c r="M33854">
        <v>9336</v>
      </c>
    </row>
    <row r="33855" spans="1:13" x14ac:dyDescent="0.3">
      <c r="A33855" t="s">
        <v>28</v>
      </c>
      <c r="B33855">
        <v>1</v>
      </c>
      <c r="C33855">
        <v>1</v>
      </c>
      <c r="D33855">
        <v>1</v>
      </c>
      <c r="E33855" t="s">
        <v>32432</v>
      </c>
      <c r="F33855" t="s">
        <v>32437</v>
      </c>
      <c r="G33855" t="s">
        <v>28</v>
      </c>
      <c r="H33855" t="s">
        <v>32438</v>
      </c>
      <c r="I33855" t="s">
        <v>22</v>
      </c>
      <c r="J33855" t="s">
        <v>104</v>
      </c>
      <c r="M33855">
        <v>9336</v>
      </c>
    </row>
    <row r="33856" spans="1:13" x14ac:dyDescent="0.3">
      <c r="A33856" t="s">
        <v>13</v>
      </c>
      <c r="B33856">
        <v>1</v>
      </c>
      <c r="C33856">
        <v>1</v>
      </c>
      <c r="D33856">
        <v>1</v>
      </c>
      <c r="E33856" t="s">
        <v>32432</v>
      </c>
      <c r="F33856" t="s">
        <v>32439</v>
      </c>
      <c r="G33856" t="s">
        <v>13</v>
      </c>
      <c r="H33856" t="s">
        <v>32440</v>
      </c>
      <c r="I33856" t="s">
        <v>22</v>
      </c>
      <c r="J33856" t="s">
        <v>44</v>
      </c>
      <c r="K33856" t="s">
        <v>45</v>
      </c>
      <c r="L33856" t="s">
        <v>46</v>
      </c>
      <c r="M33856">
        <v>9336</v>
      </c>
    </row>
    <row r="33857" spans="1:13" x14ac:dyDescent="0.3">
      <c r="A33857" t="s">
        <v>13</v>
      </c>
      <c r="B33857">
        <v>1</v>
      </c>
      <c r="C33857">
        <v>1</v>
      </c>
      <c r="D33857">
        <v>1</v>
      </c>
      <c r="E33857" t="s">
        <v>32432</v>
      </c>
      <c r="F33857" t="s">
        <v>32441</v>
      </c>
      <c r="G33857" t="s">
        <v>13</v>
      </c>
      <c r="H33857" t="s">
        <v>32442</v>
      </c>
      <c r="I33857" t="s">
        <v>19</v>
      </c>
      <c r="M33857">
        <v>9336</v>
      </c>
    </row>
    <row r="33858" spans="1:13" x14ac:dyDescent="0.3">
      <c r="A33858" t="s">
        <v>13</v>
      </c>
      <c r="B33858">
        <v>0</v>
      </c>
      <c r="C33858">
        <v>1</v>
      </c>
      <c r="D33858" t="s">
        <v>13</v>
      </c>
      <c r="E33858" t="s">
        <v>32432</v>
      </c>
      <c r="F33858" t="s">
        <v>32433</v>
      </c>
      <c r="G33858" t="s">
        <v>50</v>
      </c>
      <c r="H33858" t="s">
        <v>32443</v>
      </c>
      <c r="I33858" t="s">
        <v>17</v>
      </c>
      <c r="M33858">
        <v>9336</v>
      </c>
    </row>
    <row r="33859" spans="1:13" x14ac:dyDescent="0.3">
      <c r="E33859" t="s">
        <v>32432</v>
      </c>
      <c r="F33859" t="s">
        <v>20020</v>
      </c>
      <c r="G33859" t="s">
        <v>28</v>
      </c>
      <c r="H33859" t="s">
        <v>32444</v>
      </c>
      <c r="I33859" t="s">
        <v>52</v>
      </c>
      <c r="J33859" t="s">
        <v>755</v>
      </c>
      <c r="M33859">
        <v>9336</v>
      </c>
    </row>
    <row r="33860" spans="1:13" x14ac:dyDescent="0.3">
      <c r="E33860" t="s">
        <v>32432</v>
      </c>
      <c r="F33860" t="s">
        <v>32445</v>
      </c>
      <c r="G33860" t="s">
        <v>13</v>
      </c>
      <c r="H33860" t="s">
        <v>32446</v>
      </c>
      <c r="I33860" t="s">
        <v>27</v>
      </c>
      <c r="M33860">
        <v>9336</v>
      </c>
    </row>
    <row r="33861" spans="1:13" x14ac:dyDescent="0.3">
      <c r="E33861" t="s">
        <v>32432</v>
      </c>
      <c r="F33861" t="s">
        <v>32445</v>
      </c>
      <c r="G33861" t="s">
        <v>28</v>
      </c>
      <c r="H33861" t="s">
        <v>32447</v>
      </c>
      <c r="I33861" t="s">
        <v>17</v>
      </c>
      <c r="M33861">
        <v>9336</v>
      </c>
    </row>
    <row r="33862" spans="1:13" x14ac:dyDescent="0.3">
      <c r="A33862" t="s">
        <v>28</v>
      </c>
      <c r="B33862">
        <v>1</v>
      </c>
      <c r="C33862">
        <v>1</v>
      </c>
      <c r="D33862">
        <v>1</v>
      </c>
      <c r="E33862" t="s">
        <v>32432</v>
      </c>
      <c r="F33862" t="s">
        <v>32433</v>
      </c>
      <c r="G33862" t="s">
        <v>28</v>
      </c>
      <c r="H33862" t="s">
        <v>32448</v>
      </c>
      <c r="I33862" t="s">
        <v>27</v>
      </c>
      <c r="M33862">
        <v>9336</v>
      </c>
    </row>
    <row r="33863" spans="1:13" x14ac:dyDescent="0.3">
      <c r="A33863" t="s">
        <v>28</v>
      </c>
      <c r="B33863">
        <v>1</v>
      </c>
      <c r="C33863">
        <v>1</v>
      </c>
      <c r="D33863">
        <v>1</v>
      </c>
      <c r="E33863" t="s">
        <v>32432</v>
      </c>
      <c r="F33863" t="s">
        <v>32449</v>
      </c>
      <c r="G33863" t="s">
        <v>28</v>
      </c>
      <c r="H33863" t="s">
        <v>32450</v>
      </c>
      <c r="I33863" t="s">
        <v>19</v>
      </c>
      <c r="M33863">
        <v>9336</v>
      </c>
    </row>
    <row r="33864" spans="1:13" x14ac:dyDescent="0.3">
      <c r="A33864" t="s">
        <v>28</v>
      </c>
      <c r="B33864">
        <v>1</v>
      </c>
      <c r="C33864">
        <v>1</v>
      </c>
      <c r="D33864">
        <v>1</v>
      </c>
      <c r="E33864" t="s">
        <v>32451</v>
      </c>
      <c r="F33864" t="s">
        <v>32452</v>
      </c>
      <c r="G33864" t="s">
        <v>28</v>
      </c>
      <c r="H33864" t="s">
        <v>32453</v>
      </c>
      <c r="I33864" t="s">
        <v>19</v>
      </c>
      <c r="M33864">
        <v>9337</v>
      </c>
    </row>
    <row r="33865" spans="1:13" x14ac:dyDescent="0.3">
      <c r="A33865" t="s">
        <v>28</v>
      </c>
      <c r="B33865">
        <v>1</v>
      </c>
      <c r="C33865">
        <v>1</v>
      </c>
      <c r="D33865">
        <v>1</v>
      </c>
      <c r="E33865" t="s">
        <v>32451</v>
      </c>
      <c r="F33865" t="s">
        <v>32454</v>
      </c>
      <c r="G33865" t="s">
        <v>28</v>
      </c>
      <c r="H33865" t="s">
        <v>32455</v>
      </c>
      <c r="I33865" t="s">
        <v>22</v>
      </c>
      <c r="J33865" t="s">
        <v>104</v>
      </c>
      <c r="M33865">
        <v>9337</v>
      </c>
    </row>
    <row r="33866" spans="1:13" x14ac:dyDescent="0.3">
      <c r="A33866" t="s">
        <v>28</v>
      </c>
      <c r="B33866">
        <v>1</v>
      </c>
      <c r="C33866">
        <v>1</v>
      </c>
      <c r="D33866">
        <v>1</v>
      </c>
      <c r="E33866" t="s">
        <v>32451</v>
      </c>
      <c r="F33866" t="s">
        <v>7623</v>
      </c>
      <c r="G33866" t="s">
        <v>28</v>
      </c>
      <c r="H33866" t="s">
        <v>32456</v>
      </c>
      <c r="I33866" t="s">
        <v>22</v>
      </c>
      <c r="J33866" t="s">
        <v>104</v>
      </c>
      <c r="M33866">
        <v>9337</v>
      </c>
    </row>
    <row r="33867" spans="1:13" x14ac:dyDescent="0.3">
      <c r="E33867" t="s">
        <v>32451</v>
      </c>
      <c r="F33867" t="s">
        <v>32457</v>
      </c>
      <c r="G33867" t="s">
        <v>28</v>
      </c>
      <c r="H33867" t="s">
        <v>32458</v>
      </c>
      <c r="I33867" t="s">
        <v>52</v>
      </c>
      <c r="J33867" t="s">
        <v>464</v>
      </c>
      <c r="K33867" t="s">
        <v>45</v>
      </c>
      <c r="L33867" t="s">
        <v>46</v>
      </c>
      <c r="M33867">
        <v>9337</v>
      </c>
    </row>
    <row r="33868" spans="1:13" x14ac:dyDescent="0.3">
      <c r="A33868" t="s">
        <v>242</v>
      </c>
      <c r="B33868">
        <v>0</v>
      </c>
      <c r="C33868">
        <v>0</v>
      </c>
      <c r="D33868">
        <v>0</v>
      </c>
      <c r="E33868" t="s">
        <v>32429</v>
      </c>
      <c r="F33868" t="s">
        <v>32430</v>
      </c>
      <c r="G33868" t="s">
        <v>25</v>
      </c>
      <c r="H33868" t="s">
        <v>32431</v>
      </c>
      <c r="I33868" t="s">
        <v>17</v>
      </c>
      <c r="M33868">
        <v>9338</v>
      </c>
    </row>
    <row r="33869" spans="1:13" x14ac:dyDescent="0.3">
      <c r="A33869" t="s">
        <v>242</v>
      </c>
      <c r="B33869">
        <v>0</v>
      </c>
      <c r="C33869">
        <v>0</v>
      </c>
      <c r="D33869">
        <v>0</v>
      </c>
      <c r="E33869" t="s">
        <v>32429</v>
      </c>
      <c r="F33869" t="s">
        <v>32430</v>
      </c>
      <c r="G33869" t="s">
        <v>25</v>
      </c>
      <c r="H33869" t="s">
        <v>32431</v>
      </c>
      <c r="I33869" t="s">
        <v>17</v>
      </c>
      <c r="M33869">
        <v>9341</v>
      </c>
    </row>
    <row r="33870" spans="1:13" x14ac:dyDescent="0.3">
      <c r="E33870" t="s">
        <v>445</v>
      </c>
      <c r="F33870" t="s">
        <v>446</v>
      </c>
      <c r="G33870" t="s">
        <v>28</v>
      </c>
      <c r="H33870" t="s">
        <v>448</v>
      </c>
      <c r="I33870" t="s">
        <v>17</v>
      </c>
      <c r="M33870">
        <v>9342</v>
      </c>
    </row>
    <row r="33871" spans="1:13" x14ac:dyDescent="0.3">
      <c r="E33871" t="s">
        <v>445</v>
      </c>
      <c r="F33871" t="s">
        <v>446</v>
      </c>
      <c r="G33871" t="s">
        <v>13</v>
      </c>
      <c r="H33871" t="s">
        <v>447</v>
      </c>
      <c r="I33871" t="s">
        <v>27</v>
      </c>
      <c r="M33871">
        <v>9342</v>
      </c>
    </row>
    <row r="33872" spans="1:13" x14ac:dyDescent="0.3">
      <c r="E33872" t="s">
        <v>445</v>
      </c>
      <c r="F33872" t="s">
        <v>446</v>
      </c>
      <c r="G33872" t="s">
        <v>28</v>
      </c>
      <c r="H33872" t="s">
        <v>448</v>
      </c>
      <c r="I33872" t="s">
        <v>17</v>
      </c>
      <c r="M33872">
        <v>9343</v>
      </c>
    </row>
    <row r="33873" spans="1:13" x14ac:dyDescent="0.3">
      <c r="E33873" t="s">
        <v>445</v>
      </c>
      <c r="F33873" t="s">
        <v>446</v>
      </c>
      <c r="G33873" t="s">
        <v>13</v>
      </c>
      <c r="H33873" t="s">
        <v>447</v>
      </c>
      <c r="I33873" t="s">
        <v>27</v>
      </c>
      <c r="M33873">
        <v>9343</v>
      </c>
    </row>
    <row r="33874" spans="1:13" x14ac:dyDescent="0.3">
      <c r="E33874" t="s">
        <v>445</v>
      </c>
      <c r="F33874" t="s">
        <v>446</v>
      </c>
      <c r="G33874" t="s">
        <v>13</v>
      </c>
      <c r="H33874" t="s">
        <v>447</v>
      </c>
      <c r="I33874" t="s">
        <v>27</v>
      </c>
      <c r="M33874">
        <v>9344</v>
      </c>
    </row>
    <row r="33875" spans="1:13" x14ac:dyDescent="0.3">
      <c r="E33875" t="s">
        <v>445</v>
      </c>
      <c r="F33875" t="s">
        <v>446</v>
      </c>
      <c r="G33875" t="s">
        <v>28</v>
      </c>
      <c r="H33875" t="s">
        <v>448</v>
      </c>
      <c r="I33875" t="s">
        <v>17</v>
      </c>
      <c r="M33875">
        <v>9344</v>
      </c>
    </row>
    <row r="33876" spans="1:13" x14ac:dyDescent="0.3">
      <c r="E33876" t="s">
        <v>32459</v>
      </c>
      <c r="F33876" t="s">
        <v>1674</v>
      </c>
      <c r="G33876" t="s">
        <v>50</v>
      </c>
      <c r="H33876" t="s">
        <v>11729</v>
      </c>
      <c r="I33876" t="s">
        <v>52</v>
      </c>
      <c r="J33876" t="s">
        <v>53</v>
      </c>
      <c r="M33876">
        <v>9345</v>
      </c>
    </row>
    <row r="33877" spans="1:13" x14ac:dyDescent="0.3">
      <c r="E33877" t="s">
        <v>32459</v>
      </c>
      <c r="F33877" t="s">
        <v>11725</v>
      </c>
      <c r="G33877" t="s">
        <v>28</v>
      </c>
      <c r="H33877" t="s">
        <v>11726</v>
      </c>
      <c r="I33877" t="s">
        <v>19</v>
      </c>
      <c r="M33877">
        <v>9345</v>
      </c>
    </row>
    <row r="33878" spans="1:13" x14ac:dyDescent="0.3">
      <c r="E33878" t="s">
        <v>32459</v>
      </c>
      <c r="F33878" t="s">
        <v>4189</v>
      </c>
      <c r="G33878" t="s">
        <v>50</v>
      </c>
      <c r="H33878" t="s">
        <v>11732</v>
      </c>
      <c r="I33878" t="s">
        <v>52</v>
      </c>
      <c r="J33878" t="s">
        <v>53</v>
      </c>
      <c r="M33878">
        <v>9345</v>
      </c>
    </row>
    <row r="33879" spans="1:13" x14ac:dyDescent="0.3">
      <c r="A33879" t="s">
        <v>28</v>
      </c>
      <c r="B33879">
        <v>1</v>
      </c>
      <c r="C33879">
        <v>1</v>
      </c>
      <c r="D33879">
        <v>1</v>
      </c>
      <c r="E33879" t="s">
        <v>32459</v>
      </c>
      <c r="F33879" t="s">
        <v>11730</v>
      </c>
      <c r="G33879" t="s">
        <v>28</v>
      </c>
      <c r="H33879" t="s">
        <v>11731</v>
      </c>
      <c r="I33879" t="s">
        <v>19</v>
      </c>
      <c r="M33879">
        <v>9345</v>
      </c>
    </row>
    <row r="33880" spans="1:13" x14ac:dyDescent="0.3">
      <c r="A33880" t="s">
        <v>28</v>
      </c>
      <c r="B33880">
        <v>1</v>
      </c>
      <c r="C33880">
        <v>1</v>
      </c>
      <c r="D33880">
        <v>1</v>
      </c>
      <c r="E33880" t="s">
        <v>32459</v>
      </c>
      <c r="F33880" t="s">
        <v>11727</v>
      </c>
      <c r="G33880" t="s">
        <v>28</v>
      </c>
      <c r="H33880" t="s">
        <v>11728</v>
      </c>
      <c r="I33880" t="s">
        <v>22</v>
      </c>
      <c r="J33880" t="s">
        <v>104</v>
      </c>
      <c r="M33880">
        <v>9345</v>
      </c>
    </row>
    <row r="33881" spans="1:13" x14ac:dyDescent="0.3">
      <c r="E33881" t="s">
        <v>445</v>
      </c>
      <c r="F33881" t="s">
        <v>446</v>
      </c>
      <c r="G33881" t="s">
        <v>28</v>
      </c>
      <c r="H33881" t="s">
        <v>448</v>
      </c>
      <c r="I33881" t="s">
        <v>17</v>
      </c>
      <c r="M33881">
        <v>9346</v>
      </c>
    </row>
    <row r="33882" spans="1:13" x14ac:dyDescent="0.3">
      <c r="E33882" t="s">
        <v>445</v>
      </c>
      <c r="F33882" t="s">
        <v>446</v>
      </c>
      <c r="G33882" t="s">
        <v>13</v>
      </c>
      <c r="H33882" t="s">
        <v>447</v>
      </c>
      <c r="I33882" t="s">
        <v>27</v>
      </c>
      <c r="M33882">
        <v>9346</v>
      </c>
    </row>
    <row r="33883" spans="1:13" x14ac:dyDescent="0.3">
      <c r="A33883" t="s">
        <v>13</v>
      </c>
      <c r="B33883">
        <v>0</v>
      </c>
      <c r="C33883">
        <v>1</v>
      </c>
      <c r="D33883" t="s">
        <v>13</v>
      </c>
      <c r="E33883" t="s">
        <v>32460</v>
      </c>
      <c r="F33883" t="s">
        <v>14524</v>
      </c>
      <c r="G33883" t="s">
        <v>28</v>
      </c>
      <c r="H33883" t="s">
        <v>32461</v>
      </c>
      <c r="I33883" t="s">
        <v>17</v>
      </c>
      <c r="M33883">
        <v>9347</v>
      </c>
    </row>
    <row r="33884" spans="1:13" x14ac:dyDescent="0.3">
      <c r="E33884" t="s">
        <v>32460</v>
      </c>
      <c r="F33884" t="s">
        <v>14524</v>
      </c>
      <c r="G33884" t="s">
        <v>13</v>
      </c>
      <c r="H33884" t="s">
        <v>32462</v>
      </c>
      <c r="I33884" t="s">
        <v>34</v>
      </c>
      <c r="J33884" t="s">
        <v>23</v>
      </c>
      <c r="M33884">
        <v>9347</v>
      </c>
    </row>
    <row r="33885" spans="1:13" x14ac:dyDescent="0.3">
      <c r="E33885" t="s">
        <v>32460</v>
      </c>
      <c r="F33885" t="s">
        <v>32463</v>
      </c>
      <c r="G33885" t="s">
        <v>13</v>
      </c>
      <c r="H33885" t="s">
        <v>32464</v>
      </c>
      <c r="I33885" t="s">
        <v>27</v>
      </c>
      <c r="M33885">
        <v>9347</v>
      </c>
    </row>
    <row r="33886" spans="1:13" x14ac:dyDescent="0.3">
      <c r="E33886" t="s">
        <v>32460</v>
      </c>
      <c r="F33886" t="s">
        <v>129</v>
      </c>
      <c r="G33886" t="s">
        <v>50</v>
      </c>
      <c r="H33886" t="s">
        <v>32465</v>
      </c>
      <c r="I33886" t="s">
        <v>52</v>
      </c>
      <c r="J33886" t="s">
        <v>53</v>
      </c>
      <c r="M33886">
        <v>9347</v>
      </c>
    </row>
    <row r="33887" spans="1:13" x14ac:dyDescent="0.3">
      <c r="E33887" t="s">
        <v>32460</v>
      </c>
      <c r="F33887" t="s">
        <v>12234</v>
      </c>
      <c r="G33887" t="s">
        <v>50</v>
      </c>
      <c r="H33887" t="s">
        <v>32466</v>
      </c>
      <c r="I33887" t="s">
        <v>52</v>
      </c>
      <c r="J33887" t="s">
        <v>53</v>
      </c>
      <c r="M33887">
        <v>9347</v>
      </c>
    </row>
    <row r="33888" spans="1:13" x14ac:dyDescent="0.3">
      <c r="A33888" t="s">
        <v>13</v>
      </c>
      <c r="B33888">
        <v>1</v>
      </c>
      <c r="C33888">
        <v>1</v>
      </c>
      <c r="D33888">
        <v>1</v>
      </c>
      <c r="E33888" t="s">
        <v>32460</v>
      </c>
      <c r="F33888" t="s">
        <v>18731</v>
      </c>
      <c r="G33888" t="s">
        <v>13</v>
      </c>
      <c r="H33888" t="s">
        <v>32467</v>
      </c>
      <c r="I33888" t="s">
        <v>19</v>
      </c>
      <c r="M33888">
        <v>9347</v>
      </c>
    </row>
    <row r="33889" spans="1:13" x14ac:dyDescent="0.3">
      <c r="A33889" t="s">
        <v>13</v>
      </c>
      <c r="B33889">
        <v>0</v>
      </c>
      <c r="C33889">
        <v>1</v>
      </c>
      <c r="D33889" t="s">
        <v>13</v>
      </c>
      <c r="E33889" t="s">
        <v>32460</v>
      </c>
      <c r="F33889" t="s">
        <v>32463</v>
      </c>
      <c r="G33889" t="s">
        <v>28</v>
      </c>
      <c r="H33889" t="s">
        <v>32468</v>
      </c>
      <c r="I33889" t="s">
        <v>17</v>
      </c>
      <c r="M33889">
        <v>9347</v>
      </c>
    </row>
    <row r="33890" spans="1:13" x14ac:dyDescent="0.3">
      <c r="A33890" t="s">
        <v>13</v>
      </c>
      <c r="B33890">
        <v>0</v>
      </c>
      <c r="C33890">
        <v>1</v>
      </c>
      <c r="D33890" t="s">
        <v>13</v>
      </c>
      <c r="E33890" t="s">
        <v>32460</v>
      </c>
      <c r="F33890" t="s">
        <v>14524</v>
      </c>
      <c r="G33890" t="s">
        <v>25</v>
      </c>
      <c r="H33890" t="s">
        <v>32469</v>
      </c>
      <c r="I33890" t="s">
        <v>17</v>
      </c>
      <c r="M33890">
        <v>9347</v>
      </c>
    </row>
    <row r="33891" spans="1:13" x14ac:dyDescent="0.3">
      <c r="E33891" t="s">
        <v>32460</v>
      </c>
      <c r="F33891" t="s">
        <v>1217</v>
      </c>
      <c r="G33891" t="s">
        <v>28</v>
      </c>
      <c r="H33891" t="s">
        <v>32470</v>
      </c>
      <c r="I33891" t="s">
        <v>17</v>
      </c>
      <c r="M33891">
        <v>9347</v>
      </c>
    </row>
    <row r="33892" spans="1:13" x14ac:dyDescent="0.3">
      <c r="A33892" t="s">
        <v>13</v>
      </c>
      <c r="B33892">
        <v>1</v>
      </c>
      <c r="C33892">
        <v>1</v>
      </c>
      <c r="D33892">
        <v>1</v>
      </c>
      <c r="E33892" t="s">
        <v>32460</v>
      </c>
      <c r="F33892" t="s">
        <v>25339</v>
      </c>
      <c r="G33892" t="s">
        <v>13</v>
      </c>
      <c r="H33892" t="s">
        <v>32471</v>
      </c>
      <c r="I33892" t="s">
        <v>19</v>
      </c>
      <c r="M33892">
        <v>9347</v>
      </c>
    </row>
    <row r="33893" spans="1:13" x14ac:dyDescent="0.3">
      <c r="A33893" t="s">
        <v>13</v>
      </c>
      <c r="B33893">
        <v>1</v>
      </c>
      <c r="C33893">
        <v>1</v>
      </c>
      <c r="D33893">
        <v>1</v>
      </c>
      <c r="E33893" t="s">
        <v>32460</v>
      </c>
      <c r="F33893" t="s">
        <v>1217</v>
      </c>
      <c r="G33893" t="s">
        <v>13</v>
      </c>
      <c r="H33893" t="s">
        <v>32472</v>
      </c>
      <c r="I33893" t="s">
        <v>34</v>
      </c>
      <c r="J33893" t="s">
        <v>23</v>
      </c>
      <c r="M33893">
        <v>9347</v>
      </c>
    </row>
    <row r="33894" spans="1:13" x14ac:dyDescent="0.3">
      <c r="A33894" t="s">
        <v>13</v>
      </c>
      <c r="B33894">
        <v>1</v>
      </c>
      <c r="C33894">
        <v>1</v>
      </c>
      <c r="D33894">
        <v>1</v>
      </c>
      <c r="E33894" t="s">
        <v>32460</v>
      </c>
      <c r="F33894" t="s">
        <v>18731</v>
      </c>
      <c r="G33894" t="s">
        <v>13</v>
      </c>
      <c r="H33894" t="s">
        <v>32473</v>
      </c>
      <c r="I33894" t="s">
        <v>19</v>
      </c>
      <c r="M33894">
        <v>9347</v>
      </c>
    </row>
    <row r="33895" spans="1:13" x14ac:dyDescent="0.3">
      <c r="E33895" t="s">
        <v>32460</v>
      </c>
      <c r="F33895" t="s">
        <v>14524</v>
      </c>
      <c r="G33895" t="s">
        <v>13</v>
      </c>
      <c r="H33895" t="s">
        <v>32462</v>
      </c>
      <c r="I33895" t="s">
        <v>34</v>
      </c>
      <c r="J33895" t="s">
        <v>23</v>
      </c>
      <c r="M33895">
        <v>9347</v>
      </c>
    </row>
    <row r="33896" spans="1:13" x14ac:dyDescent="0.3">
      <c r="E33896" t="s">
        <v>32474</v>
      </c>
      <c r="F33896" t="s">
        <v>32475</v>
      </c>
      <c r="G33896" t="s">
        <v>13</v>
      </c>
      <c r="H33896" t="s">
        <v>32476</v>
      </c>
      <c r="I33896" t="s">
        <v>70</v>
      </c>
      <c r="J33896" t="s">
        <v>1040</v>
      </c>
      <c r="K33896" t="s">
        <v>46</v>
      </c>
      <c r="M33896">
        <v>9349</v>
      </c>
    </row>
    <row r="33897" spans="1:13" x14ac:dyDescent="0.3">
      <c r="A33897" t="s">
        <v>13</v>
      </c>
      <c r="B33897">
        <v>0</v>
      </c>
      <c r="C33897">
        <v>1</v>
      </c>
      <c r="D33897" t="s">
        <v>13</v>
      </c>
      <c r="E33897" t="s">
        <v>32474</v>
      </c>
      <c r="F33897" t="s">
        <v>32477</v>
      </c>
      <c r="G33897" t="s">
        <v>25</v>
      </c>
      <c r="H33897" t="s">
        <v>32478</v>
      </c>
      <c r="I33897" t="s">
        <v>17</v>
      </c>
      <c r="M33897">
        <v>9349</v>
      </c>
    </row>
    <row r="33898" spans="1:13" x14ac:dyDescent="0.3">
      <c r="A33898" t="s">
        <v>13</v>
      </c>
      <c r="B33898">
        <v>1</v>
      </c>
      <c r="C33898">
        <v>1</v>
      </c>
      <c r="D33898">
        <v>1</v>
      </c>
      <c r="E33898" t="s">
        <v>32474</v>
      </c>
      <c r="F33898" t="s">
        <v>32477</v>
      </c>
      <c r="G33898" t="s">
        <v>13</v>
      </c>
      <c r="H33898" t="s">
        <v>32479</v>
      </c>
      <c r="I33898" t="s">
        <v>27</v>
      </c>
      <c r="M33898">
        <v>9349</v>
      </c>
    </row>
    <row r="33899" spans="1:13" x14ac:dyDescent="0.3">
      <c r="A33899" t="s">
        <v>13</v>
      </c>
      <c r="B33899">
        <v>1</v>
      </c>
      <c r="C33899">
        <v>1</v>
      </c>
      <c r="D33899">
        <v>1</v>
      </c>
      <c r="E33899" t="s">
        <v>32474</v>
      </c>
      <c r="F33899" t="s">
        <v>32480</v>
      </c>
      <c r="G33899" t="s">
        <v>13</v>
      </c>
      <c r="H33899" t="s">
        <v>32476</v>
      </c>
      <c r="I33899" t="s">
        <v>27</v>
      </c>
      <c r="M33899">
        <v>9349</v>
      </c>
    </row>
    <row r="33900" spans="1:13" x14ac:dyDescent="0.3">
      <c r="A33900" t="s">
        <v>13</v>
      </c>
      <c r="B33900">
        <v>0</v>
      </c>
      <c r="C33900">
        <v>1</v>
      </c>
      <c r="D33900" t="s">
        <v>13</v>
      </c>
      <c r="E33900" t="s">
        <v>32474</v>
      </c>
      <c r="F33900" t="s">
        <v>32480</v>
      </c>
      <c r="G33900" t="s">
        <v>25</v>
      </c>
      <c r="H33900" t="s">
        <v>32481</v>
      </c>
      <c r="I33900" t="s">
        <v>17</v>
      </c>
      <c r="M33900">
        <v>9349</v>
      </c>
    </row>
    <row r="33901" spans="1:13" x14ac:dyDescent="0.3">
      <c r="E33901" t="s">
        <v>32474</v>
      </c>
      <c r="F33901" t="s">
        <v>32482</v>
      </c>
      <c r="G33901" t="s">
        <v>13</v>
      </c>
      <c r="H33901" t="s">
        <v>32483</v>
      </c>
      <c r="I33901" t="s">
        <v>19</v>
      </c>
      <c r="M33901">
        <v>9349</v>
      </c>
    </row>
    <row r="33902" spans="1:13" x14ac:dyDescent="0.3">
      <c r="A33902" t="s">
        <v>28</v>
      </c>
      <c r="B33902">
        <v>1</v>
      </c>
      <c r="C33902">
        <v>1</v>
      </c>
      <c r="D33902">
        <v>1</v>
      </c>
      <c r="E33902" t="s">
        <v>32474</v>
      </c>
      <c r="F33902" t="s">
        <v>32219</v>
      </c>
      <c r="G33902" t="s">
        <v>28</v>
      </c>
      <c r="H33902" t="s">
        <v>32484</v>
      </c>
      <c r="I33902" t="s">
        <v>22</v>
      </c>
      <c r="J33902" t="s">
        <v>104</v>
      </c>
      <c r="M33902">
        <v>9349</v>
      </c>
    </row>
    <row r="33903" spans="1:13" x14ac:dyDescent="0.3">
      <c r="A33903" t="s">
        <v>13</v>
      </c>
      <c r="B33903">
        <v>1</v>
      </c>
      <c r="C33903">
        <v>1</v>
      </c>
      <c r="D33903">
        <v>1</v>
      </c>
      <c r="E33903" t="s">
        <v>32474</v>
      </c>
      <c r="F33903" t="s">
        <v>32485</v>
      </c>
      <c r="G33903" t="s">
        <v>13</v>
      </c>
      <c r="H33903" t="s">
        <v>32486</v>
      </c>
      <c r="I33903" t="s">
        <v>19</v>
      </c>
      <c r="M33903">
        <v>9349</v>
      </c>
    </row>
    <row r="33904" spans="1:13" x14ac:dyDescent="0.3">
      <c r="A33904" t="s">
        <v>13</v>
      </c>
      <c r="B33904">
        <v>1</v>
      </c>
      <c r="C33904">
        <v>1</v>
      </c>
      <c r="D33904">
        <v>1</v>
      </c>
      <c r="E33904" t="s">
        <v>32474</v>
      </c>
      <c r="F33904" t="s">
        <v>4399</v>
      </c>
      <c r="G33904" t="s">
        <v>13</v>
      </c>
      <c r="H33904" t="s">
        <v>32487</v>
      </c>
      <c r="I33904" t="s">
        <v>22</v>
      </c>
      <c r="J33904" t="s">
        <v>23</v>
      </c>
      <c r="M33904">
        <v>9349</v>
      </c>
    </row>
    <row r="33905" spans="1:13" x14ac:dyDescent="0.3">
      <c r="E33905" t="s">
        <v>32474</v>
      </c>
      <c r="F33905" t="s">
        <v>251</v>
      </c>
      <c r="G33905" t="s">
        <v>50</v>
      </c>
      <c r="H33905" t="s">
        <v>32488</v>
      </c>
      <c r="I33905" t="s">
        <v>52</v>
      </c>
      <c r="J33905" t="s">
        <v>53</v>
      </c>
      <c r="M33905">
        <v>9349</v>
      </c>
    </row>
    <row r="33906" spans="1:13" x14ac:dyDescent="0.3">
      <c r="E33906" t="s">
        <v>32474</v>
      </c>
      <c r="F33906" t="s">
        <v>32489</v>
      </c>
      <c r="G33906" t="s">
        <v>13</v>
      </c>
      <c r="H33906" t="s">
        <v>32490</v>
      </c>
      <c r="I33906" t="s">
        <v>19</v>
      </c>
      <c r="M33906">
        <v>9349</v>
      </c>
    </row>
    <row r="33907" spans="1:13" x14ac:dyDescent="0.3">
      <c r="E33907" t="s">
        <v>32474</v>
      </c>
      <c r="F33907" t="s">
        <v>129</v>
      </c>
      <c r="G33907" t="s">
        <v>50</v>
      </c>
      <c r="H33907" t="s">
        <v>32491</v>
      </c>
      <c r="I33907" t="s">
        <v>52</v>
      </c>
      <c r="J33907" t="s">
        <v>53</v>
      </c>
      <c r="M33907">
        <v>9349</v>
      </c>
    </row>
    <row r="33908" spans="1:13" x14ac:dyDescent="0.3">
      <c r="E33908" t="s">
        <v>32474</v>
      </c>
      <c r="F33908" t="s">
        <v>6720</v>
      </c>
      <c r="G33908" t="s">
        <v>50</v>
      </c>
      <c r="H33908" t="s">
        <v>32492</v>
      </c>
      <c r="I33908" t="s">
        <v>52</v>
      </c>
      <c r="J33908" t="s">
        <v>214</v>
      </c>
      <c r="M33908">
        <v>9349</v>
      </c>
    </row>
    <row r="33909" spans="1:13" x14ac:dyDescent="0.3">
      <c r="E33909" t="s">
        <v>32474</v>
      </c>
      <c r="F33909" t="s">
        <v>32493</v>
      </c>
      <c r="G33909" t="s">
        <v>13</v>
      </c>
      <c r="H33909" t="s">
        <v>32494</v>
      </c>
      <c r="I33909" t="s">
        <v>70</v>
      </c>
      <c r="J33909" t="s">
        <v>1040</v>
      </c>
      <c r="K33909" t="s">
        <v>46</v>
      </c>
      <c r="M33909">
        <v>9349</v>
      </c>
    </row>
    <row r="33910" spans="1:13" x14ac:dyDescent="0.3">
      <c r="A33910" t="s">
        <v>13</v>
      </c>
      <c r="B33910">
        <v>1</v>
      </c>
      <c r="C33910">
        <v>1</v>
      </c>
      <c r="D33910">
        <v>1</v>
      </c>
      <c r="E33910" t="s">
        <v>32474</v>
      </c>
      <c r="F33910" t="s">
        <v>14782</v>
      </c>
      <c r="G33910" t="s">
        <v>13</v>
      </c>
      <c r="H33910" t="s">
        <v>32495</v>
      </c>
      <c r="I33910" t="s">
        <v>19</v>
      </c>
      <c r="M33910">
        <v>9349</v>
      </c>
    </row>
    <row r="33911" spans="1:13" x14ac:dyDescent="0.3">
      <c r="A33911" t="s">
        <v>13</v>
      </c>
      <c r="B33911">
        <v>1</v>
      </c>
      <c r="C33911">
        <v>1</v>
      </c>
      <c r="D33911">
        <v>1</v>
      </c>
      <c r="E33911" t="s">
        <v>11145</v>
      </c>
      <c r="F33911" t="s">
        <v>8191</v>
      </c>
      <c r="G33911" t="s">
        <v>13</v>
      </c>
      <c r="H33911" t="s">
        <v>32496</v>
      </c>
      <c r="I33911" t="s">
        <v>22</v>
      </c>
      <c r="J33911" t="s">
        <v>23</v>
      </c>
      <c r="M33911">
        <v>9350</v>
      </c>
    </row>
    <row r="33912" spans="1:13" x14ac:dyDescent="0.3">
      <c r="A33912" t="s">
        <v>13</v>
      </c>
      <c r="B33912">
        <v>1</v>
      </c>
      <c r="C33912">
        <v>1</v>
      </c>
      <c r="D33912">
        <v>1</v>
      </c>
      <c r="E33912" t="s">
        <v>11145</v>
      </c>
      <c r="F33912" t="s">
        <v>11152</v>
      </c>
      <c r="G33912" t="s">
        <v>13</v>
      </c>
      <c r="H33912" t="s">
        <v>32497</v>
      </c>
      <c r="I33912" t="s">
        <v>22</v>
      </c>
      <c r="J33912" t="s">
        <v>23</v>
      </c>
      <c r="M33912">
        <v>9350</v>
      </c>
    </row>
    <row r="33913" spans="1:13" x14ac:dyDescent="0.3">
      <c r="A33913" t="s">
        <v>13</v>
      </c>
      <c r="B33913">
        <v>0</v>
      </c>
      <c r="C33913">
        <v>1</v>
      </c>
      <c r="D33913" t="s">
        <v>13</v>
      </c>
      <c r="E33913" t="s">
        <v>11145</v>
      </c>
      <c r="F33913" t="s">
        <v>11154</v>
      </c>
      <c r="G33913" t="s">
        <v>28</v>
      </c>
      <c r="H33913" t="s">
        <v>32498</v>
      </c>
      <c r="I33913" t="s">
        <v>17</v>
      </c>
      <c r="M33913">
        <v>9350</v>
      </c>
    </row>
    <row r="33914" spans="1:13" x14ac:dyDescent="0.3">
      <c r="E33914" t="s">
        <v>11145</v>
      </c>
      <c r="F33914" t="s">
        <v>11154</v>
      </c>
      <c r="G33914" t="s">
        <v>13</v>
      </c>
      <c r="H33914" t="s">
        <v>32499</v>
      </c>
      <c r="I33914" t="s">
        <v>27</v>
      </c>
      <c r="M33914">
        <v>9350</v>
      </c>
    </row>
    <row r="33915" spans="1:13" x14ac:dyDescent="0.3">
      <c r="A33915" t="s">
        <v>13</v>
      </c>
      <c r="B33915">
        <v>1</v>
      </c>
      <c r="C33915">
        <v>1</v>
      </c>
      <c r="D33915">
        <v>1</v>
      </c>
      <c r="E33915" t="s">
        <v>11145</v>
      </c>
      <c r="F33915" t="s">
        <v>11152</v>
      </c>
      <c r="G33915" t="s">
        <v>13</v>
      </c>
      <c r="H33915" t="s">
        <v>32497</v>
      </c>
      <c r="I33915" t="s">
        <v>22</v>
      </c>
      <c r="J33915" t="s">
        <v>23</v>
      </c>
      <c r="M33915">
        <v>9350</v>
      </c>
    </row>
    <row r="33916" spans="1:13" x14ac:dyDescent="0.3">
      <c r="A33916" t="s">
        <v>13</v>
      </c>
      <c r="B33916">
        <v>1</v>
      </c>
      <c r="C33916">
        <v>1</v>
      </c>
      <c r="D33916">
        <v>1</v>
      </c>
      <c r="E33916" t="s">
        <v>11145</v>
      </c>
      <c r="F33916" t="s">
        <v>3817</v>
      </c>
      <c r="G33916" t="s">
        <v>13</v>
      </c>
      <c r="H33916" t="s">
        <v>32500</v>
      </c>
      <c r="I33916" t="s">
        <v>19</v>
      </c>
      <c r="M33916">
        <v>9350</v>
      </c>
    </row>
    <row r="33917" spans="1:13" x14ac:dyDescent="0.3">
      <c r="A33917" t="s">
        <v>13</v>
      </c>
      <c r="B33917">
        <v>1</v>
      </c>
      <c r="C33917">
        <v>1</v>
      </c>
      <c r="D33917">
        <v>1</v>
      </c>
      <c r="E33917" t="s">
        <v>11145</v>
      </c>
      <c r="F33917" t="s">
        <v>11149</v>
      </c>
      <c r="G33917" t="s">
        <v>13</v>
      </c>
      <c r="H33917" t="s">
        <v>32501</v>
      </c>
      <c r="I33917" t="s">
        <v>22</v>
      </c>
      <c r="J33917" t="s">
        <v>23</v>
      </c>
      <c r="M33917">
        <v>9350</v>
      </c>
    </row>
    <row r="33918" spans="1:13" x14ac:dyDescent="0.3">
      <c r="A33918" t="s">
        <v>242</v>
      </c>
      <c r="B33918">
        <v>0</v>
      </c>
      <c r="E33918" t="s">
        <v>11145</v>
      </c>
      <c r="F33918" t="s">
        <v>1646</v>
      </c>
      <c r="G33918" t="s">
        <v>25</v>
      </c>
      <c r="H33918" t="s">
        <v>32502</v>
      </c>
      <c r="I33918" t="s">
        <v>19</v>
      </c>
      <c r="M33918">
        <v>9350</v>
      </c>
    </row>
    <row r="33919" spans="1:13" x14ac:dyDescent="0.3">
      <c r="A33919" t="s">
        <v>13</v>
      </c>
      <c r="B33919">
        <v>1</v>
      </c>
      <c r="C33919">
        <v>1</v>
      </c>
      <c r="D33919">
        <v>1</v>
      </c>
      <c r="E33919" t="s">
        <v>11145</v>
      </c>
      <c r="F33919" t="s">
        <v>11149</v>
      </c>
      <c r="G33919" t="s">
        <v>13</v>
      </c>
      <c r="H33919" t="s">
        <v>32501</v>
      </c>
      <c r="I33919" t="s">
        <v>22</v>
      </c>
      <c r="J33919" t="s">
        <v>23</v>
      </c>
      <c r="M33919">
        <v>9350</v>
      </c>
    </row>
    <row r="33920" spans="1:13" x14ac:dyDescent="0.3">
      <c r="A33920" t="s">
        <v>13</v>
      </c>
      <c r="B33920">
        <v>1</v>
      </c>
      <c r="C33920">
        <v>1</v>
      </c>
      <c r="D33920">
        <v>1</v>
      </c>
      <c r="E33920" t="s">
        <v>11145</v>
      </c>
      <c r="F33920" t="s">
        <v>11149</v>
      </c>
      <c r="G33920" t="s">
        <v>13</v>
      </c>
      <c r="H33920" t="s">
        <v>32501</v>
      </c>
      <c r="I33920" t="s">
        <v>22</v>
      </c>
      <c r="J33920" t="s">
        <v>23</v>
      </c>
      <c r="M33920">
        <v>9350</v>
      </c>
    </row>
    <row r="33921" spans="1:13" x14ac:dyDescent="0.3">
      <c r="A33921" t="s">
        <v>13</v>
      </c>
      <c r="B33921">
        <v>1</v>
      </c>
      <c r="C33921">
        <v>1</v>
      </c>
      <c r="D33921">
        <v>1</v>
      </c>
      <c r="E33921" t="s">
        <v>30300</v>
      </c>
      <c r="F33921" t="s">
        <v>32503</v>
      </c>
      <c r="G33921" t="s">
        <v>13</v>
      </c>
      <c r="H33921" t="s">
        <v>32504</v>
      </c>
      <c r="I33921" t="s">
        <v>22</v>
      </c>
      <c r="J33921" t="s">
        <v>44</v>
      </c>
      <c r="K33921" t="s">
        <v>45</v>
      </c>
      <c r="L33921" t="s">
        <v>46</v>
      </c>
      <c r="M33921">
        <v>9352</v>
      </c>
    </row>
    <row r="33922" spans="1:13" x14ac:dyDescent="0.3">
      <c r="A33922" t="s">
        <v>13</v>
      </c>
      <c r="B33922">
        <v>1</v>
      </c>
      <c r="C33922">
        <v>1</v>
      </c>
      <c r="D33922">
        <v>1</v>
      </c>
      <c r="E33922" t="s">
        <v>30300</v>
      </c>
      <c r="F33922" t="s">
        <v>30302</v>
      </c>
      <c r="G33922" t="s">
        <v>13</v>
      </c>
      <c r="H33922" t="s">
        <v>32505</v>
      </c>
      <c r="I33922" t="s">
        <v>19</v>
      </c>
      <c r="M33922">
        <v>9352</v>
      </c>
    </row>
    <row r="33923" spans="1:13" x14ac:dyDescent="0.3">
      <c r="E33923" t="s">
        <v>30300</v>
      </c>
      <c r="F33923" t="s">
        <v>11534</v>
      </c>
      <c r="G33923" t="s">
        <v>50</v>
      </c>
      <c r="H33923" t="s">
        <v>32506</v>
      </c>
      <c r="I33923" t="s">
        <v>52</v>
      </c>
      <c r="J33923" t="s">
        <v>53</v>
      </c>
      <c r="M33923">
        <v>9352</v>
      </c>
    </row>
    <row r="33924" spans="1:13" x14ac:dyDescent="0.3">
      <c r="A33924" t="s">
        <v>13</v>
      </c>
      <c r="B33924">
        <v>1</v>
      </c>
      <c r="C33924">
        <v>1</v>
      </c>
      <c r="D33924">
        <v>1</v>
      </c>
      <c r="E33924" t="s">
        <v>30300</v>
      </c>
      <c r="F33924" t="s">
        <v>30302</v>
      </c>
      <c r="G33924" t="s">
        <v>13</v>
      </c>
      <c r="H33924" t="s">
        <v>32507</v>
      </c>
      <c r="I33924" t="s">
        <v>19</v>
      </c>
      <c r="M33924">
        <v>9352</v>
      </c>
    </row>
    <row r="33925" spans="1:13" x14ac:dyDescent="0.3">
      <c r="A33925" t="s">
        <v>13</v>
      </c>
      <c r="B33925">
        <v>1</v>
      </c>
      <c r="C33925">
        <v>1</v>
      </c>
      <c r="D33925">
        <v>1</v>
      </c>
      <c r="E33925" t="s">
        <v>30300</v>
      </c>
      <c r="F33925" t="s">
        <v>30302</v>
      </c>
      <c r="G33925" t="s">
        <v>13</v>
      </c>
      <c r="H33925" t="s">
        <v>32508</v>
      </c>
      <c r="I33925" t="s">
        <v>19</v>
      </c>
      <c r="M33925">
        <v>9353</v>
      </c>
    </row>
    <row r="33926" spans="1:13" x14ac:dyDescent="0.3">
      <c r="A33926" t="s">
        <v>13</v>
      </c>
      <c r="B33926">
        <v>1</v>
      </c>
      <c r="C33926">
        <v>1</v>
      </c>
      <c r="D33926">
        <v>1</v>
      </c>
      <c r="E33926" t="s">
        <v>30300</v>
      </c>
      <c r="F33926" t="s">
        <v>32509</v>
      </c>
      <c r="G33926" t="s">
        <v>13</v>
      </c>
      <c r="H33926" t="s">
        <v>32510</v>
      </c>
      <c r="I33926" t="s">
        <v>19</v>
      </c>
      <c r="M33926">
        <v>9353</v>
      </c>
    </row>
    <row r="33927" spans="1:13" x14ac:dyDescent="0.3">
      <c r="E33927" t="s">
        <v>30300</v>
      </c>
      <c r="F33927" t="s">
        <v>1504</v>
      </c>
      <c r="G33927" t="s">
        <v>13</v>
      </c>
      <c r="H33927" t="s">
        <v>32511</v>
      </c>
      <c r="I33927" t="s">
        <v>52</v>
      </c>
      <c r="J33927" t="s">
        <v>23</v>
      </c>
      <c r="M33927">
        <v>9353</v>
      </c>
    </row>
    <row r="33928" spans="1:13" x14ac:dyDescent="0.3">
      <c r="E33928" t="s">
        <v>30300</v>
      </c>
      <c r="F33928" t="s">
        <v>32512</v>
      </c>
      <c r="G33928" t="s">
        <v>13</v>
      </c>
      <c r="H33928" t="s">
        <v>32513</v>
      </c>
      <c r="I33928" t="s">
        <v>27</v>
      </c>
      <c r="M33928">
        <v>9353</v>
      </c>
    </row>
    <row r="33929" spans="1:13" x14ac:dyDescent="0.3">
      <c r="A33929" t="s">
        <v>13</v>
      </c>
      <c r="B33929">
        <v>0</v>
      </c>
      <c r="C33929">
        <v>1</v>
      </c>
      <c r="D33929" t="s">
        <v>13</v>
      </c>
      <c r="E33929" t="s">
        <v>30300</v>
      </c>
      <c r="F33929" t="s">
        <v>32512</v>
      </c>
      <c r="G33929" t="s">
        <v>25</v>
      </c>
      <c r="H33929" t="s">
        <v>32514</v>
      </c>
      <c r="I33929" t="s">
        <v>17</v>
      </c>
      <c r="M33929">
        <v>9353</v>
      </c>
    </row>
    <row r="33930" spans="1:13" x14ac:dyDescent="0.3">
      <c r="E33930" t="s">
        <v>30300</v>
      </c>
      <c r="F33930" t="s">
        <v>1504</v>
      </c>
      <c r="G33930" t="s">
        <v>13</v>
      </c>
      <c r="H33930" t="s">
        <v>32511</v>
      </c>
      <c r="I33930" t="s">
        <v>52</v>
      </c>
      <c r="J33930" t="s">
        <v>23</v>
      </c>
      <c r="M33930">
        <v>9353</v>
      </c>
    </row>
    <row r="33931" spans="1:13" x14ac:dyDescent="0.3">
      <c r="E33931" t="s">
        <v>30300</v>
      </c>
      <c r="F33931" t="s">
        <v>32515</v>
      </c>
      <c r="G33931" t="s">
        <v>28</v>
      </c>
      <c r="H33931" t="s">
        <v>32516</v>
      </c>
      <c r="I33931" t="s">
        <v>52</v>
      </c>
      <c r="J33931" t="s">
        <v>464</v>
      </c>
      <c r="M33931">
        <v>9353</v>
      </c>
    </row>
    <row r="33932" spans="1:13" x14ac:dyDescent="0.3">
      <c r="E33932" t="s">
        <v>30300</v>
      </c>
      <c r="F33932" t="s">
        <v>129</v>
      </c>
      <c r="G33932" t="s">
        <v>50</v>
      </c>
      <c r="H33932" t="s">
        <v>32517</v>
      </c>
      <c r="I33932" t="s">
        <v>52</v>
      </c>
      <c r="J33932" t="s">
        <v>53</v>
      </c>
      <c r="M33932">
        <v>9353</v>
      </c>
    </row>
    <row r="33933" spans="1:13" x14ac:dyDescent="0.3">
      <c r="E33933" t="s">
        <v>30300</v>
      </c>
      <c r="F33933" t="s">
        <v>32518</v>
      </c>
      <c r="G33933" t="s">
        <v>50</v>
      </c>
      <c r="H33933" t="s">
        <v>32519</v>
      </c>
      <c r="I33933" t="s">
        <v>52</v>
      </c>
      <c r="J33933" t="s">
        <v>335</v>
      </c>
      <c r="M33933">
        <v>9353</v>
      </c>
    </row>
    <row r="33934" spans="1:13" x14ac:dyDescent="0.3">
      <c r="A33934" t="s">
        <v>13</v>
      </c>
      <c r="B33934">
        <v>1</v>
      </c>
      <c r="C33934">
        <v>1</v>
      </c>
      <c r="D33934">
        <v>1</v>
      </c>
      <c r="E33934" t="s">
        <v>30300</v>
      </c>
      <c r="F33934" t="s">
        <v>32509</v>
      </c>
      <c r="G33934" t="s">
        <v>13</v>
      </c>
      <c r="H33934" t="s">
        <v>32520</v>
      </c>
      <c r="I33934" t="s">
        <v>19</v>
      </c>
      <c r="M33934">
        <v>9353</v>
      </c>
    </row>
    <row r="33935" spans="1:13" x14ac:dyDescent="0.3">
      <c r="E33935" t="s">
        <v>30300</v>
      </c>
      <c r="F33935" t="s">
        <v>13056</v>
      </c>
      <c r="G33935" t="s">
        <v>13</v>
      </c>
      <c r="H33935" t="s">
        <v>32521</v>
      </c>
      <c r="I33935" t="s">
        <v>52</v>
      </c>
      <c r="J33935" t="s">
        <v>23</v>
      </c>
      <c r="M33935">
        <v>9353</v>
      </c>
    </row>
    <row r="33936" spans="1:13" x14ac:dyDescent="0.3">
      <c r="E33936" t="s">
        <v>30300</v>
      </c>
      <c r="F33936" t="s">
        <v>13056</v>
      </c>
      <c r="G33936" t="s">
        <v>13</v>
      </c>
      <c r="H33936" t="s">
        <v>32521</v>
      </c>
      <c r="I33936" t="s">
        <v>52</v>
      </c>
      <c r="J33936" t="s">
        <v>23</v>
      </c>
      <c r="M33936">
        <v>9353</v>
      </c>
    </row>
    <row r="33937" spans="1:13" x14ac:dyDescent="0.3">
      <c r="A33937" t="s">
        <v>13</v>
      </c>
      <c r="B33937">
        <v>1</v>
      </c>
      <c r="C33937">
        <v>1</v>
      </c>
      <c r="D33937">
        <v>1</v>
      </c>
      <c r="E33937" t="s">
        <v>24313</v>
      </c>
      <c r="F33937" t="s">
        <v>24436</v>
      </c>
      <c r="G33937" t="s">
        <v>13</v>
      </c>
      <c r="H33937" t="s">
        <v>32522</v>
      </c>
      <c r="I33937" t="s">
        <v>19</v>
      </c>
      <c r="M33937">
        <v>9354</v>
      </c>
    </row>
    <row r="33938" spans="1:13" x14ac:dyDescent="0.3">
      <c r="E33938" t="s">
        <v>24313</v>
      </c>
      <c r="F33938" t="s">
        <v>5776</v>
      </c>
      <c r="G33938" t="s">
        <v>13</v>
      </c>
      <c r="H33938" t="s">
        <v>32523</v>
      </c>
      <c r="I33938" t="s">
        <v>27</v>
      </c>
      <c r="M33938">
        <v>9354</v>
      </c>
    </row>
    <row r="33939" spans="1:13" x14ac:dyDescent="0.3">
      <c r="A33939" t="s">
        <v>13</v>
      </c>
      <c r="B33939">
        <v>1</v>
      </c>
      <c r="C33939">
        <v>1</v>
      </c>
      <c r="D33939">
        <v>1</v>
      </c>
      <c r="E33939" t="s">
        <v>24313</v>
      </c>
      <c r="F33939" t="s">
        <v>24316</v>
      </c>
      <c r="G33939" t="s">
        <v>13</v>
      </c>
      <c r="H33939" t="s">
        <v>32524</v>
      </c>
      <c r="I33939" t="s">
        <v>22</v>
      </c>
      <c r="J33939" t="s">
        <v>23</v>
      </c>
      <c r="M33939">
        <v>9354</v>
      </c>
    </row>
    <row r="33940" spans="1:13" x14ac:dyDescent="0.3">
      <c r="A33940" t="s">
        <v>13</v>
      </c>
      <c r="B33940">
        <v>1</v>
      </c>
      <c r="C33940">
        <v>1</v>
      </c>
      <c r="D33940">
        <v>1</v>
      </c>
      <c r="E33940" t="s">
        <v>24313</v>
      </c>
      <c r="F33940" t="s">
        <v>5506</v>
      </c>
      <c r="G33940" t="s">
        <v>13</v>
      </c>
      <c r="H33940" t="s">
        <v>32525</v>
      </c>
      <c r="I33940" t="s">
        <v>19</v>
      </c>
      <c r="M33940">
        <v>9354</v>
      </c>
    </row>
    <row r="33941" spans="1:13" x14ac:dyDescent="0.3">
      <c r="A33941" t="s">
        <v>13</v>
      </c>
      <c r="B33941">
        <v>1</v>
      </c>
      <c r="C33941">
        <v>1</v>
      </c>
      <c r="D33941">
        <v>1</v>
      </c>
      <c r="E33941" t="s">
        <v>24313</v>
      </c>
      <c r="F33941" t="s">
        <v>24319</v>
      </c>
      <c r="G33941" t="s">
        <v>13</v>
      </c>
      <c r="H33941" t="s">
        <v>32526</v>
      </c>
      <c r="I33941" t="s">
        <v>19</v>
      </c>
      <c r="M33941">
        <v>9354</v>
      </c>
    </row>
    <row r="33942" spans="1:13" x14ac:dyDescent="0.3">
      <c r="A33942" t="s">
        <v>13</v>
      </c>
      <c r="B33942">
        <v>0</v>
      </c>
      <c r="C33942">
        <v>1</v>
      </c>
      <c r="D33942" t="s">
        <v>13</v>
      </c>
      <c r="E33942" t="s">
        <v>24313</v>
      </c>
      <c r="F33942" t="s">
        <v>5776</v>
      </c>
      <c r="G33942" t="s">
        <v>25</v>
      </c>
      <c r="H33942" t="s">
        <v>32527</v>
      </c>
      <c r="I33942" t="s">
        <v>17</v>
      </c>
      <c r="M33942">
        <v>9354</v>
      </c>
    </row>
    <row r="33943" spans="1:13" x14ac:dyDescent="0.3">
      <c r="A33943" t="s">
        <v>13</v>
      </c>
      <c r="B33943">
        <v>1</v>
      </c>
      <c r="C33943">
        <v>1</v>
      </c>
      <c r="D33943">
        <v>1</v>
      </c>
      <c r="E33943" t="s">
        <v>24313</v>
      </c>
      <c r="F33943" t="s">
        <v>32528</v>
      </c>
      <c r="G33943" t="s">
        <v>13</v>
      </c>
      <c r="H33943" t="s">
        <v>32529</v>
      </c>
      <c r="I33943" t="s">
        <v>22</v>
      </c>
      <c r="J33943" t="s">
        <v>44</v>
      </c>
      <c r="K33943" t="s">
        <v>45</v>
      </c>
      <c r="L33943" t="s">
        <v>46</v>
      </c>
      <c r="M33943">
        <v>9355</v>
      </c>
    </row>
    <row r="33944" spans="1:13" x14ac:dyDescent="0.3">
      <c r="A33944" t="s">
        <v>13</v>
      </c>
      <c r="B33944">
        <v>1</v>
      </c>
      <c r="C33944">
        <v>1</v>
      </c>
      <c r="D33944">
        <v>1</v>
      </c>
      <c r="E33944" t="s">
        <v>24313</v>
      </c>
      <c r="F33944" t="s">
        <v>8248</v>
      </c>
      <c r="G33944" t="s">
        <v>13</v>
      </c>
      <c r="H33944" t="s">
        <v>32530</v>
      </c>
      <c r="I33944" t="s">
        <v>22</v>
      </c>
      <c r="J33944" t="s">
        <v>23</v>
      </c>
      <c r="M33944">
        <v>9355</v>
      </c>
    </row>
    <row r="33945" spans="1:13" x14ac:dyDescent="0.3">
      <c r="A33945" t="s">
        <v>13</v>
      </c>
      <c r="B33945">
        <v>1</v>
      </c>
      <c r="C33945">
        <v>1</v>
      </c>
      <c r="D33945">
        <v>1</v>
      </c>
      <c r="E33945" t="s">
        <v>24313</v>
      </c>
      <c r="F33945" t="s">
        <v>24316</v>
      </c>
      <c r="G33945" t="s">
        <v>13</v>
      </c>
      <c r="H33945" t="s">
        <v>32531</v>
      </c>
      <c r="I33945" t="s">
        <v>22</v>
      </c>
      <c r="J33945" t="s">
        <v>23</v>
      </c>
      <c r="M33945">
        <v>9355</v>
      </c>
    </row>
    <row r="33946" spans="1:13" x14ac:dyDescent="0.3">
      <c r="A33946" t="s">
        <v>13</v>
      </c>
      <c r="B33946">
        <v>1</v>
      </c>
      <c r="C33946">
        <v>1</v>
      </c>
      <c r="D33946">
        <v>1</v>
      </c>
      <c r="E33946" t="s">
        <v>32532</v>
      </c>
      <c r="F33946" t="s">
        <v>4486</v>
      </c>
      <c r="G33946" t="s">
        <v>13</v>
      </c>
      <c r="H33946" t="s">
        <v>32533</v>
      </c>
      <c r="I33946" t="s">
        <v>22</v>
      </c>
      <c r="J33946" t="s">
        <v>23</v>
      </c>
      <c r="M33946">
        <v>9356</v>
      </c>
    </row>
    <row r="33947" spans="1:13" x14ac:dyDescent="0.3">
      <c r="E33947" t="s">
        <v>32532</v>
      </c>
      <c r="F33947" t="s">
        <v>32534</v>
      </c>
      <c r="G33947" t="s">
        <v>13</v>
      </c>
      <c r="H33947" t="s">
        <v>32535</v>
      </c>
      <c r="I33947" t="s">
        <v>17</v>
      </c>
      <c r="M33947">
        <v>9356</v>
      </c>
    </row>
    <row r="33948" spans="1:13" x14ac:dyDescent="0.3">
      <c r="A33948" t="s">
        <v>13</v>
      </c>
      <c r="B33948">
        <v>0</v>
      </c>
      <c r="C33948">
        <v>0</v>
      </c>
      <c r="D33948" t="s">
        <v>13</v>
      </c>
      <c r="E33948" t="s">
        <v>32532</v>
      </c>
      <c r="F33948" t="s">
        <v>32536</v>
      </c>
      <c r="G33948" t="s">
        <v>25</v>
      </c>
      <c r="H33948" t="s">
        <v>32537</v>
      </c>
      <c r="I33948" t="s">
        <v>17</v>
      </c>
      <c r="M33948">
        <v>9356</v>
      </c>
    </row>
    <row r="33949" spans="1:13" x14ac:dyDescent="0.3">
      <c r="E33949" t="s">
        <v>32532</v>
      </c>
      <c r="F33949" t="s">
        <v>7099</v>
      </c>
      <c r="G33949" t="s">
        <v>25</v>
      </c>
      <c r="H33949" t="s">
        <v>32538</v>
      </c>
      <c r="I33949" t="s">
        <v>17</v>
      </c>
      <c r="M33949">
        <v>9356</v>
      </c>
    </row>
    <row r="33950" spans="1:13" x14ac:dyDescent="0.3">
      <c r="A33950" t="s">
        <v>13</v>
      </c>
      <c r="B33950">
        <v>0</v>
      </c>
      <c r="C33950">
        <v>1</v>
      </c>
      <c r="D33950" t="s">
        <v>13</v>
      </c>
      <c r="E33950" t="s">
        <v>32532</v>
      </c>
      <c r="F33950" t="s">
        <v>32539</v>
      </c>
      <c r="G33950" t="s">
        <v>28</v>
      </c>
      <c r="H33950" t="s">
        <v>32540</v>
      </c>
      <c r="I33950" t="s">
        <v>17</v>
      </c>
      <c r="M33950">
        <v>9356</v>
      </c>
    </row>
    <row r="33951" spans="1:13" x14ac:dyDescent="0.3">
      <c r="A33951" t="s">
        <v>13</v>
      </c>
      <c r="B33951">
        <v>1</v>
      </c>
      <c r="C33951">
        <v>1</v>
      </c>
      <c r="D33951">
        <v>1</v>
      </c>
      <c r="E33951" t="s">
        <v>32532</v>
      </c>
      <c r="F33951" t="s">
        <v>4486</v>
      </c>
      <c r="G33951" t="s">
        <v>13</v>
      </c>
      <c r="H33951" t="s">
        <v>32533</v>
      </c>
      <c r="I33951" t="s">
        <v>22</v>
      </c>
      <c r="J33951" t="s">
        <v>23</v>
      </c>
      <c r="M33951">
        <v>9356</v>
      </c>
    </row>
    <row r="33952" spans="1:13" x14ac:dyDescent="0.3">
      <c r="E33952" t="s">
        <v>32532</v>
      </c>
      <c r="F33952" t="s">
        <v>3176</v>
      </c>
      <c r="G33952" t="s">
        <v>25</v>
      </c>
      <c r="H33952" t="s">
        <v>32541</v>
      </c>
      <c r="I33952" t="s">
        <v>17</v>
      </c>
      <c r="M33952">
        <v>9356</v>
      </c>
    </row>
    <row r="33953" spans="1:13" x14ac:dyDescent="0.3">
      <c r="E33953" t="s">
        <v>32532</v>
      </c>
      <c r="F33953" t="s">
        <v>32542</v>
      </c>
      <c r="G33953" t="s">
        <v>13</v>
      </c>
      <c r="H33953" t="s">
        <v>32543</v>
      </c>
      <c r="I33953" t="s">
        <v>17</v>
      </c>
      <c r="M33953">
        <v>9356</v>
      </c>
    </row>
    <row r="33954" spans="1:13" x14ac:dyDescent="0.3">
      <c r="E33954" t="s">
        <v>32532</v>
      </c>
      <c r="F33954" t="s">
        <v>32544</v>
      </c>
      <c r="G33954" t="s">
        <v>13</v>
      </c>
      <c r="H33954" t="s">
        <v>32545</v>
      </c>
      <c r="I33954" t="s">
        <v>27</v>
      </c>
      <c r="M33954">
        <v>9356</v>
      </c>
    </row>
    <row r="33955" spans="1:13" x14ac:dyDescent="0.3">
      <c r="E33955" t="s">
        <v>32532</v>
      </c>
      <c r="F33955" t="s">
        <v>32544</v>
      </c>
      <c r="G33955" t="s">
        <v>13</v>
      </c>
      <c r="H33955" t="s">
        <v>32545</v>
      </c>
      <c r="I33955" t="s">
        <v>27</v>
      </c>
      <c r="M33955">
        <v>9356</v>
      </c>
    </row>
    <row r="33956" spans="1:13" x14ac:dyDescent="0.3">
      <c r="E33956" t="s">
        <v>32532</v>
      </c>
      <c r="F33956" t="s">
        <v>22666</v>
      </c>
      <c r="G33956" t="s">
        <v>13</v>
      </c>
      <c r="H33956" t="s">
        <v>32546</v>
      </c>
      <c r="I33956" t="s">
        <v>19</v>
      </c>
      <c r="M33956">
        <v>9356</v>
      </c>
    </row>
    <row r="33957" spans="1:13" x14ac:dyDescent="0.3">
      <c r="E33957" t="s">
        <v>32532</v>
      </c>
      <c r="F33957" t="s">
        <v>3176</v>
      </c>
      <c r="G33957" t="s">
        <v>13</v>
      </c>
      <c r="H33957" t="s">
        <v>32547</v>
      </c>
      <c r="I33957" t="s">
        <v>27</v>
      </c>
      <c r="M33957">
        <v>9356</v>
      </c>
    </row>
    <row r="33958" spans="1:13" x14ac:dyDescent="0.3">
      <c r="E33958" t="s">
        <v>32532</v>
      </c>
      <c r="F33958" t="s">
        <v>32544</v>
      </c>
      <c r="G33958" t="s">
        <v>28</v>
      </c>
      <c r="H33958" t="s">
        <v>32548</v>
      </c>
      <c r="I33958" t="s">
        <v>17</v>
      </c>
      <c r="M33958">
        <v>9356</v>
      </c>
    </row>
    <row r="33959" spans="1:13" x14ac:dyDescent="0.3">
      <c r="E33959" t="s">
        <v>32532</v>
      </c>
      <c r="F33959" t="s">
        <v>1116</v>
      </c>
      <c r="G33959" t="s">
        <v>50</v>
      </c>
      <c r="H33959" t="s">
        <v>32549</v>
      </c>
      <c r="I33959" t="s">
        <v>52</v>
      </c>
      <c r="J33959" t="s">
        <v>57</v>
      </c>
      <c r="K33959" t="s">
        <v>46</v>
      </c>
      <c r="M33959">
        <v>9356</v>
      </c>
    </row>
    <row r="33960" spans="1:13" x14ac:dyDescent="0.3">
      <c r="A33960" t="s">
        <v>13</v>
      </c>
      <c r="B33960">
        <v>0</v>
      </c>
      <c r="C33960">
        <v>1</v>
      </c>
      <c r="D33960" t="s">
        <v>13</v>
      </c>
      <c r="E33960" t="s">
        <v>32532</v>
      </c>
      <c r="F33960" t="s">
        <v>32539</v>
      </c>
      <c r="G33960" t="s">
        <v>28</v>
      </c>
      <c r="H33960" t="s">
        <v>32550</v>
      </c>
      <c r="I33960" t="s">
        <v>17</v>
      </c>
      <c r="M33960">
        <v>9356</v>
      </c>
    </row>
    <row r="33961" spans="1:13" x14ac:dyDescent="0.3">
      <c r="A33961" t="s">
        <v>13</v>
      </c>
      <c r="B33961">
        <v>1</v>
      </c>
      <c r="C33961">
        <v>1</v>
      </c>
      <c r="D33961">
        <v>1</v>
      </c>
      <c r="E33961" t="s">
        <v>32532</v>
      </c>
      <c r="F33961" t="s">
        <v>273</v>
      </c>
      <c r="G33961" t="s">
        <v>13</v>
      </c>
      <c r="H33961" t="s">
        <v>32551</v>
      </c>
      <c r="I33961" t="s">
        <v>22</v>
      </c>
      <c r="J33961" t="s">
        <v>23</v>
      </c>
      <c r="M33961">
        <v>9356</v>
      </c>
    </row>
    <row r="33962" spans="1:13" x14ac:dyDescent="0.3">
      <c r="A33962" t="s">
        <v>13</v>
      </c>
      <c r="B33962">
        <v>1</v>
      </c>
      <c r="C33962">
        <v>1</v>
      </c>
      <c r="D33962">
        <v>1</v>
      </c>
      <c r="E33962" t="s">
        <v>32532</v>
      </c>
      <c r="F33962" t="s">
        <v>5548</v>
      </c>
      <c r="G33962" t="s">
        <v>13</v>
      </c>
      <c r="H33962" t="s">
        <v>32552</v>
      </c>
      <c r="I33962" t="s">
        <v>22</v>
      </c>
      <c r="J33962" t="s">
        <v>23</v>
      </c>
      <c r="M33962">
        <v>9356</v>
      </c>
    </row>
    <row r="33963" spans="1:13" x14ac:dyDescent="0.3">
      <c r="A33963" t="s">
        <v>13</v>
      </c>
      <c r="B33963">
        <v>1</v>
      </c>
      <c r="C33963">
        <v>1</v>
      </c>
      <c r="D33963">
        <v>1</v>
      </c>
      <c r="E33963" t="s">
        <v>32532</v>
      </c>
      <c r="F33963" t="s">
        <v>32553</v>
      </c>
      <c r="G33963" t="s">
        <v>13</v>
      </c>
      <c r="H33963" t="s">
        <v>32554</v>
      </c>
      <c r="I33963" t="s">
        <v>27</v>
      </c>
      <c r="M33963">
        <v>9356</v>
      </c>
    </row>
    <row r="33964" spans="1:13" x14ac:dyDescent="0.3">
      <c r="E33964" t="s">
        <v>32532</v>
      </c>
      <c r="F33964" t="s">
        <v>32555</v>
      </c>
      <c r="G33964" t="s">
        <v>13</v>
      </c>
      <c r="H33964" t="s">
        <v>32556</v>
      </c>
      <c r="I33964" t="s">
        <v>27</v>
      </c>
      <c r="M33964">
        <v>9356</v>
      </c>
    </row>
    <row r="33965" spans="1:13" x14ac:dyDescent="0.3">
      <c r="A33965" t="s">
        <v>13</v>
      </c>
      <c r="B33965">
        <v>1</v>
      </c>
      <c r="C33965">
        <v>1</v>
      </c>
      <c r="D33965">
        <v>1</v>
      </c>
      <c r="E33965" t="s">
        <v>32532</v>
      </c>
      <c r="F33965" t="s">
        <v>5548</v>
      </c>
      <c r="G33965" t="s">
        <v>13</v>
      </c>
      <c r="H33965" t="s">
        <v>32552</v>
      </c>
      <c r="I33965" t="s">
        <v>22</v>
      </c>
      <c r="J33965" t="s">
        <v>23</v>
      </c>
      <c r="M33965">
        <v>9356</v>
      </c>
    </row>
    <row r="33966" spans="1:13" x14ac:dyDescent="0.3">
      <c r="E33966" t="s">
        <v>32532</v>
      </c>
      <c r="F33966" t="s">
        <v>32544</v>
      </c>
      <c r="G33966" t="s">
        <v>28</v>
      </c>
      <c r="H33966" t="s">
        <v>32557</v>
      </c>
      <c r="I33966" t="s">
        <v>17</v>
      </c>
      <c r="M33966">
        <v>9356</v>
      </c>
    </row>
    <row r="33967" spans="1:13" x14ac:dyDescent="0.3">
      <c r="E33967" t="s">
        <v>32532</v>
      </c>
      <c r="F33967" t="s">
        <v>32558</v>
      </c>
      <c r="G33967" t="s">
        <v>13</v>
      </c>
      <c r="H33967" t="s">
        <v>32559</v>
      </c>
      <c r="I33967" t="s">
        <v>19</v>
      </c>
      <c r="M33967">
        <v>9356</v>
      </c>
    </row>
    <row r="33968" spans="1:13" x14ac:dyDescent="0.3">
      <c r="E33968" t="s">
        <v>32532</v>
      </c>
      <c r="F33968" t="s">
        <v>32539</v>
      </c>
      <c r="G33968" t="s">
        <v>13</v>
      </c>
      <c r="H33968" t="s">
        <v>32560</v>
      </c>
      <c r="I33968" t="s">
        <v>27</v>
      </c>
      <c r="M33968">
        <v>9356</v>
      </c>
    </row>
    <row r="33969" spans="1:13" x14ac:dyDescent="0.3">
      <c r="E33969" t="s">
        <v>32532</v>
      </c>
      <c r="F33969" t="s">
        <v>32539</v>
      </c>
      <c r="G33969" t="s">
        <v>13</v>
      </c>
      <c r="H33969" t="s">
        <v>32560</v>
      </c>
      <c r="I33969" t="s">
        <v>27</v>
      </c>
      <c r="M33969">
        <v>9356</v>
      </c>
    </row>
    <row r="33970" spans="1:13" x14ac:dyDescent="0.3">
      <c r="A33970" t="s">
        <v>13</v>
      </c>
      <c r="B33970">
        <v>1</v>
      </c>
      <c r="C33970">
        <v>1</v>
      </c>
      <c r="D33970">
        <v>1</v>
      </c>
      <c r="E33970" t="s">
        <v>32532</v>
      </c>
      <c r="F33970" t="s">
        <v>32561</v>
      </c>
      <c r="G33970" t="s">
        <v>13</v>
      </c>
      <c r="H33970" t="s">
        <v>32562</v>
      </c>
      <c r="I33970" t="s">
        <v>34</v>
      </c>
      <c r="J33970" t="s">
        <v>23</v>
      </c>
      <c r="M33970">
        <v>9357</v>
      </c>
    </row>
    <row r="33971" spans="1:13" x14ac:dyDescent="0.3">
      <c r="A33971" t="s">
        <v>13</v>
      </c>
      <c r="B33971">
        <v>1</v>
      </c>
      <c r="C33971">
        <v>1</v>
      </c>
      <c r="D33971">
        <v>1</v>
      </c>
      <c r="E33971" t="s">
        <v>32532</v>
      </c>
      <c r="F33971" t="s">
        <v>32561</v>
      </c>
      <c r="G33971" t="s">
        <v>13</v>
      </c>
      <c r="H33971" t="s">
        <v>32562</v>
      </c>
      <c r="I33971" t="s">
        <v>34</v>
      </c>
      <c r="J33971" t="s">
        <v>23</v>
      </c>
      <c r="M33971">
        <v>9357</v>
      </c>
    </row>
    <row r="33972" spans="1:13" x14ac:dyDescent="0.3">
      <c r="A33972" t="s">
        <v>13</v>
      </c>
      <c r="B33972">
        <v>0</v>
      </c>
      <c r="C33972">
        <v>1</v>
      </c>
      <c r="D33972" t="s">
        <v>13</v>
      </c>
      <c r="E33972" t="s">
        <v>32532</v>
      </c>
      <c r="F33972" t="s">
        <v>32555</v>
      </c>
      <c r="G33972" t="s">
        <v>28</v>
      </c>
      <c r="H33972" t="s">
        <v>32563</v>
      </c>
      <c r="I33972" t="s">
        <v>17</v>
      </c>
      <c r="M33972">
        <v>9357</v>
      </c>
    </row>
    <row r="33973" spans="1:13" x14ac:dyDescent="0.3">
      <c r="A33973" t="s">
        <v>13</v>
      </c>
      <c r="B33973">
        <v>0</v>
      </c>
      <c r="C33973">
        <v>1</v>
      </c>
      <c r="D33973" t="s">
        <v>13</v>
      </c>
      <c r="E33973" t="s">
        <v>32532</v>
      </c>
      <c r="F33973" t="s">
        <v>32539</v>
      </c>
      <c r="G33973" t="s">
        <v>28</v>
      </c>
      <c r="H33973" t="s">
        <v>32564</v>
      </c>
      <c r="I33973" t="s">
        <v>17</v>
      </c>
      <c r="M33973">
        <v>9357</v>
      </c>
    </row>
    <row r="33974" spans="1:13" x14ac:dyDescent="0.3">
      <c r="A33974" t="s">
        <v>13</v>
      </c>
      <c r="B33974">
        <v>1</v>
      </c>
      <c r="C33974">
        <v>1</v>
      </c>
      <c r="D33974">
        <v>1</v>
      </c>
      <c r="E33974" t="s">
        <v>32532</v>
      </c>
      <c r="F33974" t="s">
        <v>273</v>
      </c>
      <c r="G33974" t="s">
        <v>13</v>
      </c>
      <c r="H33974" t="s">
        <v>32565</v>
      </c>
      <c r="I33974" t="s">
        <v>22</v>
      </c>
      <c r="J33974" t="s">
        <v>23</v>
      </c>
      <c r="M33974">
        <v>9357</v>
      </c>
    </row>
    <row r="33975" spans="1:13" x14ac:dyDescent="0.3">
      <c r="E33975" t="s">
        <v>32532</v>
      </c>
      <c r="F33975" t="s">
        <v>32561</v>
      </c>
      <c r="G33975" t="s">
        <v>28</v>
      </c>
      <c r="H33975" t="s">
        <v>32566</v>
      </c>
      <c r="I33975" t="s">
        <v>17</v>
      </c>
      <c r="M33975">
        <v>9357</v>
      </c>
    </row>
    <row r="33976" spans="1:13" x14ac:dyDescent="0.3">
      <c r="A33976" t="s">
        <v>13</v>
      </c>
      <c r="B33976">
        <v>1</v>
      </c>
      <c r="C33976">
        <v>1</v>
      </c>
      <c r="D33976">
        <v>1</v>
      </c>
      <c r="E33976" t="s">
        <v>32532</v>
      </c>
      <c r="F33976" t="s">
        <v>5548</v>
      </c>
      <c r="G33976" t="s">
        <v>13</v>
      </c>
      <c r="H33976" t="s">
        <v>32567</v>
      </c>
      <c r="I33976" t="s">
        <v>22</v>
      </c>
      <c r="J33976" t="s">
        <v>23</v>
      </c>
      <c r="M33976">
        <v>9357</v>
      </c>
    </row>
    <row r="33977" spans="1:13" x14ac:dyDescent="0.3">
      <c r="E33977" t="s">
        <v>32532</v>
      </c>
      <c r="F33977" t="s">
        <v>32539</v>
      </c>
      <c r="G33977" t="s">
        <v>13</v>
      </c>
      <c r="H33977" t="s">
        <v>32568</v>
      </c>
      <c r="I33977" t="s">
        <v>27</v>
      </c>
      <c r="M33977">
        <v>9357</v>
      </c>
    </row>
    <row r="33978" spans="1:13" x14ac:dyDescent="0.3">
      <c r="E33978" t="s">
        <v>32532</v>
      </c>
      <c r="F33978" t="s">
        <v>32561</v>
      </c>
      <c r="G33978" t="s">
        <v>28</v>
      </c>
      <c r="H33978" t="s">
        <v>32569</v>
      </c>
      <c r="I33978" t="s">
        <v>17</v>
      </c>
      <c r="M33978">
        <v>9357</v>
      </c>
    </row>
    <row r="33979" spans="1:13" x14ac:dyDescent="0.3">
      <c r="E33979" t="s">
        <v>32532</v>
      </c>
      <c r="F33979" t="s">
        <v>32544</v>
      </c>
      <c r="G33979" t="s">
        <v>13</v>
      </c>
      <c r="H33979" t="s">
        <v>32570</v>
      </c>
      <c r="I33979" t="s">
        <v>27</v>
      </c>
      <c r="M33979">
        <v>9357</v>
      </c>
    </row>
    <row r="33980" spans="1:13" x14ac:dyDescent="0.3">
      <c r="A33980" t="s">
        <v>13</v>
      </c>
      <c r="B33980">
        <v>1</v>
      </c>
      <c r="C33980">
        <v>1</v>
      </c>
      <c r="D33980">
        <v>1</v>
      </c>
      <c r="E33980" t="s">
        <v>32532</v>
      </c>
      <c r="F33980" t="s">
        <v>32571</v>
      </c>
      <c r="G33980" t="s">
        <v>13</v>
      </c>
      <c r="H33980" t="s">
        <v>32572</v>
      </c>
      <c r="I33980" t="s">
        <v>19</v>
      </c>
      <c r="M33980">
        <v>9357</v>
      </c>
    </row>
    <row r="33981" spans="1:13" x14ac:dyDescent="0.3">
      <c r="A33981" t="s">
        <v>13</v>
      </c>
      <c r="B33981">
        <v>1</v>
      </c>
      <c r="C33981">
        <v>1</v>
      </c>
      <c r="D33981">
        <v>1</v>
      </c>
      <c r="E33981" t="s">
        <v>32532</v>
      </c>
      <c r="F33981" t="s">
        <v>32553</v>
      </c>
      <c r="G33981" t="s">
        <v>13</v>
      </c>
      <c r="H33981" t="s">
        <v>32573</v>
      </c>
      <c r="I33981" t="s">
        <v>27</v>
      </c>
      <c r="M33981">
        <v>9357</v>
      </c>
    </row>
    <row r="33982" spans="1:13" x14ac:dyDescent="0.3">
      <c r="E33982" t="s">
        <v>32532</v>
      </c>
      <c r="F33982" t="s">
        <v>1172</v>
      </c>
      <c r="G33982" t="s">
        <v>25</v>
      </c>
      <c r="H33982" t="s">
        <v>32574</v>
      </c>
      <c r="I33982" t="s">
        <v>17</v>
      </c>
      <c r="M33982">
        <v>9357</v>
      </c>
    </row>
    <row r="33983" spans="1:13" x14ac:dyDescent="0.3">
      <c r="E33983" t="s">
        <v>32532</v>
      </c>
      <c r="F33983" t="s">
        <v>32575</v>
      </c>
      <c r="G33983" t="s">
        <v>25</v>
      </c>
      <c r="H33983" t="s">
        <v>32576</v>
      </c>
      <c r="I33983" t="s">
        <v>17</v>
      </c>
      <c r="M33983">
        <v>9357</v>
      </c>
    </row>
    <row r="33984" spans="1:13" x14ac:dyDescent="0.3">
      <c r="E33984" t="s">
        <v>32532</v>
      </c>
      <c r="F33984" t="s">
        <v>3176</v>
      </c>
      <c r="G33984" t="s">
        <v>13</v>
      </c>
      <c r="H33984" t="s">
        <v>32577</v>
      </c>
      <c r="I33984" t="s">
        <v>27</v>
      </c>
      <c r="M33984">
        <v>9357</v>
      </c>
    </row>
    <row r="33985" spans="1:13" x14ac:dyDescent="0.3">
      <c r="E33985" t="s">
        <v>32532</v>
      </c>
      <c r="F33985" t="s">
        <v>32534</v>
      </c>
      <c r="G33985" t="s">
        <v>13</v>
      </c>
      <c r="H33985" t="s">
        <v>32578</v>
      </c>
      <c r="I33985" t="s">
        <v>17</v>
      </c>
      <c r="M33985">
        <v>9357</v>
      </c>
    </row>
    <row r="33986" spans="1:13" x14ac:dyDescent="0.3">
      <c r="E33986" t="s">
        <v>32532</v>
      </c>
      <c r="F33986" t="s">
        <v>32555</v>
      </c>
      <c r="G33986" t="s">
        <v>13</v>
      </c>
      <c r="H33986" t="s">
        <v>32579</v>
      </c>
      <c r="I33986" t="s">
        <v>27</v>
      </c>
      <c r="M33986">
        <v>9357</v>
      </c>
    </row>
    <row r="33987" spans="1:13" x14ac:dyDescent="0.3">
      <c r="A33987" t="s">
        <v>13</v>
      </c>
      <c r="B33987">
        <v>1</v>
      </c>
      <c r="C33987">
        <v>1</v>
      </c>
      <c r="D33987">
        <v>1</v>
      </c>
      <c r="E33987" t="s">
        <v>32532</v>
      </c>
      <c r="F33987" t="s">
        <v>32580</v>
      </c>
      <c r="G33987" t="s">
        <v>13</v>
      </c>
      <c r="H33987" t="s">
        <v>32581</v>
      </c>
      <c r="I33987" t="s">
        <v>22</v>
      </c>
      <c r="J33987" t="s">
        <v>44</v>
      </c>
      <c r="K33987" t="s">
        <v>45</v>
      </c>
      <c r="L33987" t="s">
        <v>46</v>
      </c>
      <c r="M33987">
        <v>9357</v>
      </c>
    </row>
    <row r="33988" spans="1:13" x14ac:dyDescent="0.3">
      <c r="A33988" t="s">
        <v>13</v>
      </c>
      <c r="B33988">
        <v>1</v>
      </c>
      <c r="C33988">
        <v>1</v>
      </c>
      <c r="D33988">
        <v>1</v>
      </c>
      <c r="E33988" t="s">
        <v>32532</v>
      </c>
      <c r="F33988" t="s">
        <v>4486</v>
      </c>
      <c r="G33988" t="s">
        <v>13</v>
      </c>
      <c r="H33988" t="s">
        <v>32582</v>
      </c>
      <c r="I33988" t="s">
        <v>22</v>
      </c>
      <c r="J33988" t="s">
        <v>23</v>
      </c>
      <c r="M33988">
        <v>9357</v>
      </c>
    </row>
    <row r="33989" spans="1:13" x14ac:dyDescent="0.3">
      <c r="E33989" t="s">
        <v>32583</v>
      </c>
      <c r="F33989" t="s">
        <v>177</v>
      </c>
      <c r="G33989" t="s">
        <v>13</v>
      </c>
      <c r="H33989" t="s">
        <v>32584</v>
      </c>
      <c r="I33989" t="s">
        <v>34</v>
      </c>
      <c r="J33989" t="s">
        <v>23</v>
      </c>
      <c r="M33989">
        <v>9358</v>
      </c>
    </row>
    <row r="33990" spans="1:13" x14ac:dyDescent="0.3">
      <c r="A33990" t="s">
        <v>13</v>
      </c>
      <c r="B33990">
        <v>1</v>
      </c>
      <c r="C33990">
        <v>1</v>
      </c>
      <c r="D33990">
        <v>1</v>
      </c>
      <c r="E33990" t="s">
        <v>32583</v>
      </c>
      <c r="F33990" t="s">
        <v>2308</v>
      </c>
      <c r="G33990" t="s">
        <v>13</v>
      </c>
      <c r="H33990" t="s">
        <v>32585</v>
      </c>
      <c r="I33990" t="s">
        <v>22</v>
      </c>
      <c r="J33990" t="s">
        <v>23</v>
      </c>
      <c r="M33990">
        <v>9358</v>
      </c>
    </row>
    <row r="33991" spans="1:13" x14ac:dyDescent="0.3">
      <c r="A33991" t="s">
        <v>13</v>
      </c>
      <c r="B33991">
        <v>1</v>
      </c>
      <c r="C33991">
        <v>1</v>
      </c>
      <c r="D33991">
        <v>1</v>
      </c>
      <c r="E33991" t="s">
        <v>32583</v>
      </c>
      <c r="F33991" t="s">
        <v>3696</v>
      </c>
      <c r="G33991" t="s">
        <v>13</v>
      </c>
      <c r="H33991" t="s">
        <v>32586</v>
      </c>
      <c r="I33991" t="s">
        <v>19</v>
      </c>
      <c r="M33991">
        <v>9358</v>
      </c>
    </row>
    <row r="33992" spans="1:13" x14ac:dyDescent="0.3">
      <c r="A33992" t="s">
        <v>13</v>
      </c>
      <c r="B33992">
        <v>0</v>
      </c>
      <c r="C33992">
        <v>1</v>
      </c>
      <c r="D33992" t="s">
        <v>13</v>
      </c>
      <c r="E33992" t="s">
        <v>32583</v>
      </c>
      <c r="F33992" t="s">
        <v>177</v>
      </c>
      <c r="G33992" t="s">
        <v>25</v>
      </c>
      <c r="H33992" t="s">
        <v>32587</v>
      </c>
      <c r="I33992" t="s">
        <v>17</v>
      </c>
      <c r="M33992">
        <v>9358</v>
      </c>
    </row>
    <row r="33993" spans="1:13" x14ac:dyDescent="0.3">
      <c r="A33993" t="s">
        <v>13</v>
      </c>
      <c r="B33993">
        <v>0</v>
      </c>
      <c r="C33993">
        <v>1</v>
      </c>
      <c r="D33993" t="s">
        <v>13</v>
      </c>
      <c r="E33993" t="s">
        <v>32583</v>
      </c>
      <c r="F33993" t="s">
        <v>177</v>
      </c>
      <c r="G33993" t="s">
        <v>25</v>
      </c>
      <c r="H33993" t="s">
        <v>32588</v>
      </c>
      <c r="I33993" t="s">
        <v>19</v>
      </c>
      <c r="M33993">
        <v>9358</v>
      </c>
    </row>
    <row r="33994" spans="1:13" x14ac:dyDescent="0.3">
      <c r="E33994" t="s">
        <v>32583</v>
      </c>
      <c r="F33994" t="s">
        <v>177</v>
      </c>
      <c r="G33994" t="s">
        <v>13</v>
      </c>
      <c r="H33994" t="s">
        <v>32584</v>
      </c>
      <c r="I33994" t="s">
        <v>52</v>
      </c>
      <c r="J33994" t="s">
        <v>23</v>
      </c>
      <c r="M33994">
        <v>9358</v>
      </c>
    </row>
    <row r="33995" spans="1:13" x14ac:dyDescent="0.3">
      <c r="A33995" t="s">
        <v>13</v>
      </c>
      <c r="B33995">
        <v>1</v>
      </c>
      <c r="C33995">
        <v>1</v>
      </c>
      <c r="D33995">
        <v>1</v>
      </c>
      <c r="E33995" t="s">
        <v>32583</v>
      </c>
      <c r="F33995" t="s">
        <v>3696</v>
      </c>
      <c r="G33995" t="s">
        <v>13</v>
      </c>
      <c r="H33995" t="s">
        <v>32589</v>
      </c>
      <c r="I33995" t="s">
        <v>22</v>
      </c>
      <c r="J33995" t="s">
        <v>23</v>
      </c>
      <c r="M33995">
        <v>9358</v>
      </c>
    </row>
    <row r="33996" spans="1:13" x14ac:dyDescent="0.3">
      <c r="E33996" t="s">
        <v>32583</v>
      </c>
      <c r="F33996" t="s">
        <v>1650</v>
      </c>
      <c r="G33996" t="s">
        <v>13</v>
      </c>
      <c r="H33996" t="s">
        <v>32590</v>
      </c>
      <c r="I33996" t="s">
        <v>52</v>
      </c>
      <c r="J33996" t="s">
        <v>23</v>
      </c>
      <c r="M33996">
        <v>9358</v>
      </c>
    </row>
    <row r="33997" spans="1:13" x14ac:dyDescent="0.3">
      <c r="E33997" t="s">
        <v>32583</v>
      </c>
      <c r="F33997" t="s">
        <v>32591</v>
      </c>
      <c r="G33997" t="s">
        <v>28</v>
      </c>
      <c r="H33997" t="s">
        <v>32592</v>
      </c>
      <c r="I33997" t="s">
        <v>52</v>
      </c>
      <c r="J33997" t="s">
        <v>755</v>
      </c>
      <c r="M33997">
        <v>9358</v>
      </c>
    </row>
    <row r="33998" spans="1:13" x14ac:dyDescent="0.3">
      <c r="E33998" t="s">
        <v>32583</v>
      </c>
      <c r="F33998" t="s">
        <v>8076</v>
      </c>
      <c r="G33998" t="s">
        <v>13</v>
      </c>
      <c r="H33998" t="s">
        <v>32593</v>
      </c>
      <c r="I33998" t="s">
        <v>34</v>
      </c>
      <c r="J33998" t="s">
        <v>23</v>
      </c>
      <c r="M33998">
        <v>9358</v>
      </c>
    </row>
    <row r="33999" spans="1:13" x14ac:dyDescent="0.3">
      <c r="A33999" t="s">
        <v>13</v>
      </c>
      <c r="B33999">
        <v>0</v>
      </c>
      <c r="C33999">
        <v>1</v>
      </c>
      <c r="D33999" t="s">
        <v>13</v>
      </c>
      <c r="E33999" t="s">
        <v>32583</v>
      </c>
      <c r="F33999" t="s">
        <v>8076</v>
      </c>
      <c r="G33999" t="s">
        <v>25</v>
      </c>
      <c r="H33999" t="s">
        <v>32594</v>
      </c>
      <c r="I33999" t="s">
        <v>17</v>
      </c>
      <c r="M33999">
        <v>9358</v>
      </c>
    </row>
    <row r="34000" spans="1:13" x14ac:dyDescent="0.3">
      <c r="E34000" t="s">
        <v>445</v>
      </c>
      <c r="F34000" t="s">
        <v>446</v>
      </c>
      <c r="G34000" t="s">
        <v>13</v>
      </c>
      <c r="H34000" t="s">
        <v>447</v>
      </c>
      <c r="I34000" t="s">
        <v>27</v>
      </c>
      <c r="M34000">
        <v>9359</v>
      </c>
    </row>
    <row r="34001" spans="1:13" x14ac:dyDescent="0.3">
      <c r="E34001" t="s">
        <v>445</v>
      </c>
      <c r="F34001" t="s">
        <v>446</v>
      </c>
      <c r="G34001" t="s">
        <v>28</v>
      </c>
      <c r="H34001" t="s">
        <v>448</v>
      </c>
      <c r="I34001" t="s">
        <v>17</v>
      </c>
      <c r="M34001">
        <v>9359</v>
      </c>
    </row>
    <row r="34002" spans="1:13" x14ac:dyDescent="0.3">
      <c r="A34002" t="s">
        <v>28</v>
      </c>
      <c r="B34002">
        <v>1</v>
      </c>
      <c r="C34002">
        <v>1</v>
      </c>
      <c r="D34002">
        <v>1</v>
      </c>
      <c r="E34002" t="s">
        <v>32595</v>
      </c>
      <c r="F34002" t="s">
        <v>5376</v>
      </c>
      <c r="G34002" t="s">
        <v>28</v>
      </c>
      <c r="H34002" t="s">
        <v>32596</v>
      </c>
      <c r="I34002" t="s">
        <v>43</v>
      </c>
      <c r="J34002" t="s">
        <v>464</v>
      </c>
      <c r="M34002">
        <v>9360</v>
      </c>
    </row>
    <row r="34003" spans="1:13" x14ac:dyDescent="0.3">
      <c r="A34003" t="s">
        <v>13</v>
      </c>
      <c r="B34003">
        <v>1</v>
      </c>
      <c r="C34003">
        <v>1</v>
      </c>
      <c r="D34003">
        <v>1</v>
      </c>
      <c r="E34003" t="s">
        <v>32595</v>
      </c>
      <c r="F34003" t="s">
        <v>32597</v>
      </c>
      <c r="G34003" t="s">
        <v>13</v>
      </c>
      <c r="H34003" t="s">
        <v>32598</v>
      </c>
      <c r="I34003" t="s">
        <v>19</v>
      </c>
      <c r="M34003">
        <v>9360</v>
      </c>
    </row>
    <row r="34004" spans="1:13" x14ac:dyDescent="0.3">
      <c r="A34004" t="s">
        <v>13</v>
      </c>
      <c r="B34004">
        <v>1</v>
      </c>
      <c r="C34004">
        <v>1</v>
      </c>
      <c r="D34004">
        <v>1</v>
      </c>
      <c r="E34004" t="s">
        <v>32595</v>
      </c>
      <c r="F34004" t="s">
        <v>32599</v>
      </c>
      <c r="G34004" t="s">
        <v>13</v>
      </c>
      <c r="H34004" t="s">
        <v>32600</v>
      </c>
      <c r="I34004" t="s">
        <v>22</v>
      </c>
      <c r="J34004" t="s">
        <v>64</v>
      </c>
      <c r="K34004" t="s">
        <v>46</v>
      </c>
      <c r="M34004">
        <v>9360</v>
      </c>
    </row>
    <row r="34005" spans="1:13" x14ac:dyDescent="0.3">
      <c r="A34005" t="s">
        <v>13</v>
      </c>
      <c r="B34005">
        <v>1</v>
      </c>
      <c r="C34005">
        <v>1</v>
      </c>
      <c r="D34005">
        <v>1</v>
      </c>
      <c r="E34005" t="s">
        <v>32595</v>
      </c>
      <c r="F34005" t="s">
        <v>32601</v>
      </c>
      <c r="G34005" t="s">
        <v>13</v>
      </c>
      <c r="H34005" t="s">
        <v>32602</v>
      </c>
      <c r="I34005" t="s">
        <v>19</v>
      </c>
      <c r="M34005">
        <v>9360</v>
      </c>
    </row>
    <row r="34006" spans="1:13" x14ac:dyDescent="0.3">
      <c r="A34006" t="s">
        <v>50</v>
      </c>
      <c r="B34006">
        <v>0</v>
      </c>
      <c r="C34006">
        <v>1</v>
      </c>
      <c r="D34006" t="s">
        <v>50</v>
      </c>
      <c r="E34006" t="s">
        <v>32595</v>
      </c>
      <c r="F34006" t="s">
        <v>32603</v>
      </c>
      <c r="G34006" t="s">
        <v>28</v>
      </c>
      <c r="H34006" t="s">
        <v>32604</v>
      </c>
      <c r="I34006" t="s">
        <v>17</v>
      </c>
      <c r="M34006">
        <v>9360</v>
      </c>
    </row>
    <row r="34007" spans="1:13" x14ac:dyDescent="0.3">
      <c r="A34007" t="s">
        <v>13</v>
      </c>
      <c r="B34007">
        <v>1</v>
      </c>
      <c r="C34007">
        <v>1</v>
      </c>
      <c r="D34007">
        <v>1</v>
      </c>
      <c r="E34007" t="s">
        <v>32595</v>
      </c>
      <c r="F34007" t="s">
        <v>32605</v>
      </c>
      <c r="G34007" t="s">
        <v>13</v>
      </c>
      <c r="H34007" t="s">
        <v>32606</v>
      </c>
      <c r="I34007" t="s">
        <v>19</v>
      </c>
      <c r="M34007">
        <v>9360</v>
      </c>
    </row>
    <row r="34008" spans="1:13" x14ac:dyDescent="0.3">
      <c r="E34008" t="s">
        <v>32595</v>
      </c>
      <c r="F34008" t="s">
        <v>11853</v>
      </c>
      <c r="G34008" t="s">
        <v>13</v>
      </c>
      <c r="H34008" t="s">
        <v>32607</v>
      </c>
      <c r="I34008" t="s">
        <v>52</v>
      </c>
      <c r="J34008" t="s">
        <v>23</v>
      </c>
      <c r="M34008">
        <v>9360</v>
      </c>
    </row>
    <row r="34009" spans="1:13" x14ac:dyDescent="0.3">
      <c r="A34009" t="s">
        <v>13</v>
      </c>
      <c r="B34009">
        <v>1</v>
      </c>
      <c r="C34009">
        <v>1</v>
      </c>
      <c r="D34009">
        <v>1</v>
      </c>
      <c r="E34009" t="s">
        <v>32595</v>
      </c>
      <c r="F34009" t="s">
        <v>32608</v>
      </c>
      <c r="G34009" t="s">
        <v>13</v>
      </c>
      <c r="H34009" t="s">
        <v>32609</v>
      </c>
      <c r="I34009" t="s">
        <v>22</v>
      </c>
      <c r="J34009" t="s">
        <v>44</v>
      </c>
      <c r="K34009" t="s">
        <v>45</v>
      </c>
      <c r="L34009" t="s">
        <v>46</v>
      </c>
      <c r="M34009">
        <v>9360</v>
      </c>
    </row>
    <row r="34010" spans="1:13" x14ac:dyDescent="0.3">
      <c r="E34010" t="s">
        <v>32595</v>
      </c>
      <c r="F34010" t="s">
        <v>212</v>
      </c>
      <c r="G34010" t="s">
        <v>50</v>
      </c>
      <c r="H34010" t="s">
        <v>32610</v>
      </c>
      <c r="I34010" t="s">
        <v>52</v>
      </c>
      <c r="J34010" t="s">
        <v>214</v>
      </c>
      <c r="M34010">
        <v>9360</v>
      </c>
    </row>
    <row r="34011" spans="1:13" x14ac:dyDescent="0.3">
      <c r="A34011" t="s">
        <v>13</v>
      </c>
      <c r="B34011">
        <v>1</v>
      </c>
      <c r="C34011">
        <v>1</v>
      </c>
      <c r="D34011">
        <v>1</v>
      </c>
      <c r="E34011" t="s">
        <v>32595</v>
      </c>
      <c r="F34011" t="s">
        <v>32611</v>
      </c>
      <c r="G34011" t="s">
        <v>13</v>
      </c>
      <c r="H34011" t="s">
        <v>32612</v>
      </c>
      <c r="I34011" t="s">
        <v>22</v>
      </c>
      <c r="J34011" t="s">
        <v>44</v>
      </c>
      <c r="K34011" t="s">
        <v>45</v>
      </c>
      <c r="L34011" t="s">
        <v>46</v>
      </c>
      <c r="M34011">
        <v>9360</v>
      </c>
    </row>
    <row r="34012" spans="1:13" x14ac:dyDescent="0.3">
      <c r="E34012" t="s">
        <v>32595</v>
      </c>
      <c r="F34012" t="s">
        <v>2645</v>
      </c>
      <c r="G34012" t="s">
        <v>50</v>
      </c>
      <c r="H34012" t="s">
        <v>32613</v>
      </c>
      <c r="I34012" t="s">
        <v>52</v>
      </c>
      <c r="J34012" t="s">
        <v>824</v>
      </c>
      <c r="M34012">
        <v>9360</v>
      </c>
    </row>
    <row r="34013" spans="1:13" x14ac:dyDescent="0.3">
      <c r="E34013" t="s">
        <v>32595</v>
      </c>
      <c r="F34013" t="s">
        <v>32603</v>
      </c>
      <c r="G34013" t="s">
        <v>50</v>
      </c>
      <c r="H34013" t="s">
        <v>32614</v>
      </c>
      <c r="I34013" t="s">
        <v>27</v>
      </c>
      <c r="M34013">
        <v>9360</v>
      </c>
    </row>
    <row r="34014" spans="1:13" x14ac:dyDescent="0.3">
      <c r="E34014" t="s">
        <v>32595</v>
      </c>
      <c r="F34014" t="s">
        <v>5376</v>
      </c>
      <c r="G34014" t="s">
        <v>25</v>
      </c>
      <c r="H34014" t="s">
        <v>32615</v>
      </c>
      <c r="I34014" t="s">
        <v>17</v>
      </c>
      <c r="M34014">
        <v>9360</v>
      </c>
    </row>
    <row r="34015" spans="1:13" x14ac:dyDescent="0.3">
      <c r="E34015" t="s">
        <v>32616</v>
      </c>
      <c r="F34015" t="s">
        <v>32617</v>
      </c>
      <c r="G34015" t="s">
        <v>13</v>
      </c>
      <c r="H34015" t="s">
        <v>32618</v>
      </c>
      <c r="I34015" t="s">
        <v>17</v>
      </c>
      <c r="M34015">
        <v>9362</v>
      </c>
    </row>
    <row r="34016" spans="1:13" x14ac:dyDescent="0.3">
      <c r="E34016" t="s">
        <v>32616</v>
      </c>
      <c r="F34016" t="s">
        <v>32617</v>
      </c>
      <c r="G34016" t="s">
        <v>25</v>
      </c>
      <c r="H34016" t="s">
        <v>32619</v>
      </c>
      <c r="I34016" t="s">
        <v>27</v>
      </c>
      <c r="M34016">
        <v>9362</v>
      </c>
    </row>
    <row r="34017" spans="1:13" x14ac:dyDescent="0.3">
      <c r="E34017" t="s">
        <v>32616</v>
      </c>
      <c r="F34017" t="s">
        <v>32620</v>
      </c>
      <c r="G34017" t="s">
        <v>28</v>
      </c>
      <c r="H34017" t="s">
        <v>32621</v>
      </c>
      <c r="I34017" t="s">
        <v>17</v>
      </c>
      <c r="M34017">
        <v>9362</v>
      </c>
    </row>
    <row r="34018" spans="1:13" x14ac:dyDescent="0.3">
      <c r="E34018" t="s">
        <v>32616</v>
      </c>
      <c r="F34018" t="s">
        <v>32622</v>
      </c>
      <c r="G34018" t="s">
        <v>28</v>
      </c>
      <c r="H34018" t="s">
        <v>32623</v>
      </c>
      <c r="I34018" t="s">
        <v>17</v>
      </c>
      <c r="M34018">
        <v>9362</v>
      </c>
    </row>
    <row r="34019" spans="1:13" x14ac:dyDescent="0.3">
      <c r="A34019" t="s">
        <v>242</v>
      </c>
      <c r="B34019">
        <v>0</v>
      </c>
      <c r="E34019" t="s">
        <v>32616</v>
      </c>
      <c r="F34019" t="s">
        <v>32622</v>
      </c>
      <c r="G34019" t="s">
        <v>25</v>
      </c>
      <c r="H34019" t="s">
        <v>32624</v>
      </c>
      <c r="I34019" t="s">
        <v>27</v>
      </c>
      <c r="M34019">
        <v>9362</v>
      </c>
    </row>
    <row r="34020" spans="1:13" x14ac:dyDescent="0.3">
      <c r="A34020" t="s">
        <v>13</v>
      </c>
      <c r="B34020">
        <v>0</v>
      </c>
      <c r="C34020">
        <v>1</v>
      </c>
      <c r="D34020" t="s">
        <v>13</v>
      </c>
      <c r="E34020" t="s">
        <v>32616</v>
      </c>
      <c r="F34020" t="s">
        <v>32620</v>
      </c>
      <c r="G34020" t="s">
        <v>25</v>
      </c>
      <c r="H34020" t="s">
        <v>32625</v>
      </c>
      <c r="I34020" t="s">
        <v>27</v>
      </c>
      <c r="M34020">
        <v>9362</v>
      </c>
    </row>
    <row r="34021" spans="1:13" x14ac:dyDescent="0.3">
      <c r="A34021" t="s">
        <v>13</v>
      </c>
      <c r="B34021">
        <v>1</v>
      </c>
      <c r="C34021">
        <v>1</v>
      </c>
      <c r="D34021">
        <v>1</v>
      </c>
      <c r="E34021" t="s">
        <v>32626</v>
      </c>
      <c r="F34021" t="s">
        <v>32627</v>
      </c>
      <c r="G34021" t="s">
        <v>13</v>
      </c>
      <c r="H34021" t="s">
        <v>32628</v>
      </c>
      <c r="I34021" t="s">
        <v>19</v>
      </c>
      <c r="M34021">
        <v>9363</v>
      </c>
    </row>
    <row r="34022" spans="1:13" x14ac:dyDescent="0.3">
      <c r="E34022" t="s">
        <v>32626</v>
      </c>
      <c r="F34022" t="s">
        <v>32629</v>
      </c>
      <c r="G34022" t="s">
        <v>13</v>
      </c>
      <c r="H34022" t="s">
        <v>32630</v>
      </c>
      <c r="I34022" t="s">
        <v>17</v>
      </c>
      <c r="M34022">
        <v>9363</v>
      </c>
    </row>
    <row r="34023" spans="1:13" x14ac:dyDescent="0.3">
      <c r="A34023" t="s">
        <v>28</v>
      </c>
      <c r="B34023">
        <v>1</v>
      </c>
      <c r="C34023">
        <v>1</v>
      </c>
      <c r="D34023">
        <v>1</v>
      </c>
      <c r="E34023" t="s">
        <v>32626</v>
      </c>
      <c r="F34023" t="s">
        <v>2237</v>
      </c>
      <c r="G34023" t="s">
        <v>28</v>
      </c>
      <c r="H34023" t="s">
        <v>32631</v>
      </c>
      <c r="I34023" t="s">
        <v>19</v>
      </c>
      <c r="M34023">
        <v>9363</v>
      </c>
    </row>
    <row r="34024" spans="1:13" x14ac:dyDescent="0.3">
      <c r="A34024" t="s">
        <v>13</v>
      </c>
      <c r="B34024">
        <v>0</v>
      </c>
      <c r="C34024">
        <v>1</v>
      </c>
      <c r="D34024" t="s">
        <v>13</v>
      </c>
      <c r="E34024" t="s">
        <v>32626</v>
      </c>
      <c r="F34024" t="s">
        <v>32632</v>
      </c>
      <c r="G34024" t="s">
        <v>28</v>
      </c>
      <c r="H34024" t="s">
        <v>32633</v>
      </c>
      <c r="I34024" t="s">
        <v>17</v>
      </c>
      <c r="M34024">
        <v>9363</v>
      </c>
    </row>
    <row r="34025" spans="1:13" x14ac:dyDescent="0.3">
      <c r="E34025" t="s">
        <v>32626</v>
      </c>
      <c r="F34025" t="s">
        <v>32632</v>
      </c>
      <c r="G34025" t="s">
        <v>13</v>
      </c>
      <c r="H34025" t="s">
        <v>32634</v>
      </c>
      <c r="I34025" t="s">
        <v>27</v>
      </c>
      <c r="M34025">
        <v>9363</v>
      </c>
    </row>
    <row r="34026" spans="1:13" x14ac:dyDescent="0.3">
      <c r="A34026" t="s">
        <v>13</v>
      </c>
      <c r="B34026">
        <v>1</v>
      </c>
      <c r="C34026">
        <v>1</v>
      </c>
      <c r="D34026">
        <v>1</v>
      </c>
      <c r="E34026" t="s">
        <v>32626</v>
      </c>
      <c r="F34026" t="s">
        <v>32635</v>
      </c>
      <c r="G34026" t="s">
        <v>13</v>
      </c>
      <c r="H34026" t="s">
        <v>32636</v>
      </c>
      <c r="I34026" t="s">
        <v>19</v>
      </c>
      <c r="M34026">
        <v>9363</v>
      </c>
    </row>
    <row r="34027" spans="1:13" x14ac:dyDescent="0.3">
      <c r="A34027" t="s">
        <v>13</v>
      </c>
      <c r="B34027">
        <v>1</v>
      </c>
      <c r="C34027">
        <v>1</v>
      </c>
      <c r="D34027">
        <v>1</v>
      </c>
      <c r="E34027" t="s">
        <v>32626</v>
      </c>
      <c r="F34027" t="s">
        <v>32635</v>
      </c>
      <c r="G34027" t="s">
        <v>13</v>
      </c>
      <c r="H34027" t="s">
        <v>32637</v>
      </c>
      <c r="I34027" t="s">
        <v>19</v>
      </c>
      <c r="M34027">
        <v>9363</v>
      </c>
    </row>
    <row r="34028" spans="1:13" x14ac:dyDescent="0.3">
      <c r="A34028" t="s">
        <v>13</v>
      </c>
      <c r="B34028">
        <v>1</v>
      </c>
      <c r="C34028">
        <v>1</v>
      </c>
      <c r="D34028">
        <v>1</v>
      </c>
      <c r="E34028" t="s">
        <v>32626</v>
      </c>
      <c r="F34028" t="s">
        <v>32635</v>
      </c>
      <c r="G34028" t="s">
        <v>13</v>
      </c>
      <c r="H34028" t="s">
        <v>32638</v>
      </c>
      <c r="I34028" t="s">
        <v>19</v>
      </c>
      <c r="M34028">
        <v>9363</v>
      </c>
    </row>
    <row r="34029" spans="1:13" x14ac:dyDescent="0.3">
      <c r="A34029" t="s">
        <v>13</v>
      </c>
      <c r="B34029">
        <v>1</v>
      </c>
      <c r="C34029">
        <v>1</v>
      </c>
      <c r="D34029">
        <v>1</v>
      </c>
      <c r="E34029" t="s">
        <v>32626</v>
      </c>
      <c r="F34029" t="s">
        <v>32639</v>
      </c>
      <c r="G34029" t="s">
        <v>13</v>
      </c>
      <c r="H34029" t="s">
        <v>32640</v>
      </c>
      <c r="I34029" t="s">
        <v>22</v>
      </c>
      <c r="J34029" t="s">
        <v>44</v>
      </c>
      <c r="K34029" t="s">
        <v>45</v>
      </c>
      <c r="L34029" t="s">
        <v>46</v>
      </c>
      <c r="M34029">
        <v>9363</v>
      </c>
    </row>
    <row r="34030" spans="1:13" x14ac:dyDescent="0.3">
      <c r="E34030" t="s">
        <v>32626</v>
      </c>
      <c r="F34030" t="s">
        <v>32641</v>
      </c>
      <c r="G34030" t="s">
        <v>13</v>
      </c>
      <c r="H34030" t="s">
        <v>32642</v>
      </c>
      <c r="I34030" t="s">
        <v>52</v>
      </c>
      <c r="J34030" t="s">
        <v>23</v>
      </c>
      <c r="M34030">
        <v>9363</v>
      </c>
    </row>
    <row r="34031" spans="1:13" x14ac:dyDescent="0.3">
      <c r="A34031" t="s">
        <v>13</v>
      </c>
      <c r="B34031">
        <v>1</v>
      </c>
      <c r="C34031">
        <v>1</v>
      </c>
      <c r="D34031">
        <v>1</v>
      </c>
      <c r="E34031" t="s">
        <v>32626</v>
      </c>
      <c r="F34031" t="s">
        <v>32635</v>
      </c>
      <c r="G34031" t="s">
        <v>13</v>
      </c>
      <c r="H34031" t="s">
        <v>32643</v>
      </c>
      <c r="I34031" t="s">
        <v>19</v>
      </c>
      <c r="M34031">
        <v>9363</v>
      </c>
    </row>
    <row r="34032" spans="1:13" x14ac:dyDescent="0.3">
      <c r="A34032" t="s">
        <v>28</v>
      </c>
      <c r="B34032">
        <v>1</v>
      </c>
      <c r="C34032">
        <v>1</v>
      </c>
      <c r="D34032">
        <v>1</v>
      </c>
      <c r="E34032" t="s">
        <v>32626</v>
      </c>
      <c r="F34032" t="s">
        <v>1999</v>
      </c>
      <c r="G34032" t="s">
        <v>28</v>
      </c>
      <c r="H34032" t="s">
        <v>32644</v>
      </c>
      <c r="I34032" t="s">
        <v>19</v>
      </c>
      <c r="M34032">
        <v>9363</v>
      </c>
    </row>
    <row r="34033" spans="1:13" x14ac:dyDescent="0.3">
      <c r="A34033" t="s">
        <v>28</v>
      </c>
      <c r="B34033">
        <v>1</v>
      </c>
      <c r="C34033">
        <v>1</v>
      </c>
      <c r="D34033">
        <v>1</v>
      </c>
      <c r="E34033" t="s">
        <v>32626</v>
      </c>
      <c r="F34033" t="s">
        <v>32629</v>
      </c>
      <c r="G34033" t="s">
        <v>28</v>
      </c>
      <c r="H34033" t="s">
        <v>32645</v>
      </c>
      <c r="I34033" t="s">
        <v>27</v>
      </c>
      <c r="M34033">
        <v>9363</v>
      </c>
    </row>
    <row r="34034" spans="1:13" x14ac:dyDescent="0.3">
      <c r="E34034" t="s">
        <v>25077</v>
      </c>
      <c r="F34034" t="s">
        <v>25086</v>
      </c>
      <c r="G34034" t="s">
        <v>13</v>
      </c>
      <c r="H34034" t="s">
        <v>32646</v>
      </c>
      <c r="I34034" t="s">
        <v>52</v>
      </c>
      <c r="J34034" t="s">
        <v>23</v>
      </c>
      <c r="M34034">
        <v>9364</v>
      </c>
    </row>
    <row r="34035" spans="1:13" x14ac:dyDescent="0.3">
      <c r="A34035" t="s">
        <v>13</v>
      </c>
      <c r="B34035">
        <v>1</v>
      </c>
      <c r="C34035">
        <v>1</v>
      </c>
      <c r="D34035">
        <v>1</v>
      </c>
      <c r="E34035" t="s">
        <v>25077</v>
      </c>
      <c r="F34035" t="s">
        <v>32647</v>
      </c>
      <c r="G34035" t="s">
        <v>13</v>
      </c>
      <c r="H34035" t="s">
        <v>32648</v>
      </c>
      <c r="I34035" t="s">
        <v>19</v>
      </c>
      <c r="M34035">
        <v>9364</v>
      </c>
    </row>
    <row r="34036" spans="1:13" x14ac:dyDescent="0.3">
      <c r="E34036" t="s">
        <v>25077</v>
      </c>
      <c r="F34036" t="s">
        <v>32649</v>
      </c>
      <c r="G34036" t="s">
        <v>28</v>
      </c>
      <c r="H34036" t="s">
        <v>32650</v>
      </c>
      <c r="I34036" t="s">
        <v>17</v>
      </c>
      <c r="M34036">
        <v>9364</v>
      </c>
    </row>
    <row r="34037" spans="1:13" x14ac:dyDescent="0.3">
      <c r="A34037" t="s">
        <v>242</v>
      </c>
      <c r="B34037">
        <v>0</v>
      </c>
      <c r="E34037" t="s">
        <v>25077</v>
      </c>
      <c r="F34037" t="s">
        <v>25082</v>
      </c>
      <c r="G34037" t="s">
        <v>25</v>
      </c>
      <c r="H34037" t="s">
        <v>32651</v>
      </c>
      <c r="I34037" t="s">
        <v>19</v>
      </c>
      <c r="M34037">
        <v>9364</v>
      </c>
    </row>
    <row r="34038" spans="1:13" x14ac:dyDescent="0.3">
      <c r="A34038" t="s">
        <v>13</v>
      </c>
      <c r="B34038">
        <v>1</v>
      </c>
      <c r="C34038">
        <v>1</v>
      </c>
      <c r="D34038">
        <v>1</v>
      </c>
      <c r="E34038" t="s">
        <v>25077</v>
      </c>
      <c r="F34038" t="s">
        <v>32647</v>
      </c>
      <c r="G34038" t="s">
        <v>13</v>
      </c>
      <c r="H34038" t="s">
        <v>32652</v>
      </c>
      <c r="I34038" t="s">
        <v>19</v>
      </c>
      <c r="M34038">
        <v>9364</v>
      </c>
    </row>
    <row r="34039" spans="1:13" x14ac:dyDescent="0.3">
      <c r="A34039" t="s">
        <v>13</v>
      </c>
      <c r="B34039">
        <v>1</v>
      </c>
      <c r="C34039">
        <v>1</v>
      </c>
      <c r="D34039">
        <v>1</v>
      </c>
      <c r="E34039" t="s">
        <v>25077</v>
      </c>
      <c r="F34039" t="s">
        <v>32653</v>
      </c>
      <c r="G34039" t="s">
        <v>13</v>
      </c>
      <c r="H34039" t="s">
        <v>32654</v>
      </c>
      <c r="I34039" t="s">
        <v>290</v>
      </c>
      <c r="J34039" t="s">
        <v>64</v>
      </c>
      <c r="K34039" t="s">
        <v>46</v>
      </c>
      <c r="M34039">
        <v>9364</v>
      </c>
    </row>
    <row r="34040" spans="1:13" x14ac:dyDescent="0.3">
      <c r="E34040" t="s">
        <v>25077</v>
      </c>
      <c r="F34040" t="s">
        <v>32655</v>
      </c>
      <c r="G34040" t="s">
        <v>25</v>
      </c>
      <c r="H34040" t="s">
        <v>32656</v>
      </c>
      <c r="I34040" t="s">
        <v>17</v>
      </c>
      <c r="M34040">
        <v>9364</v>
      </c>
    </row>
    <row r="34041" spans="1:13" x14ac:dyDescent="0.3">
      <c r="E34041" t="s">
        <v>25077</v>
      </c>
      <c r="F34041" t="s">
        <v>32655</v>
      </c>
      <c r="G34041" t="s">
        <v>50</v>
      </c>
      <c r="H34041" t="s">
        <v>32657</v>
      </c>
      <c r="I34041" t="s">
        <v>27</v>
      </c>
      <c r="M34041">
        <v>9364</v>
      </c>
    </row>
    <row r="34042" spans="1:13" x14ac:dyDescent="0.3">
      <c r="E34042" t="s">
        <v>25077</v>
      </c>
      <c r="F34042" t="s">
        <v>32658</v>
      </c>
      <c r="G34042" t="s">
        <v>13</v>
      </c>
      <c r="H34042" t="s">
        <v>32659</v>
      </c>
      <c r="I34042" t="s">
        <v>27</v>
      </c>
      <c r="M34042">
        <v>9364</v>
      </c>
    </row>
    <row r="34043" spans="1:13" x14ac:dyDescent="0.3">
      <c r="E34043" t="s">
        <v>25077</v>
      </c>
      <c r="F34043" t="s">
        <v>32649</v>
      </c>
      <c r="G34043" t="s">
        <v>25</v>
      </c>
      <c r="H34043" t="s">
        <v>32660</v>
      </c>
      <c r="I34043" t="s">
        <v>27</v>
      </c>
      <c r="M34043">
        <v>9364</v>
      </c>
    </row>
    <row r="34044" spans="1:13" x14ac:dyDescent="0.3">
      <c r="A34044" t="s">
        <v>13</v>
      </c>
      <c r="B34044">
        <v>1</v>
      </c>
      <c r="C34044">
        <v>1</v>
      </c>
      <c r="D34044">
        <v>1</v>
      </c>
      <c r="E34044" t="s">
        <v>32661</v>
      </c>
      <c r="F34044" t="s">
        <v>32662</v>
      </c>
      <c r="G34044" t="s">
        <v>13</v>
      </c>
      <c r="H34044" t="s">
        <v>32663</v>
      </c>
      <c r="I34044" t="s">
        <v>22</v>
      </c>
      <c r="J34044" t="s">
        <v>44</v>
      </c>
      <c r="K34044" t="s">
        <v>45</v>
      </c>
      <c r="L34044" t="s">
        <v>46</v>
      </c>
      <c r="M34044">
        <v>9366</v>
      </c>
    </row>
    <row r="34045" spans="1:13" x14ac:dyDescent="0.3">
      <c r="A34045" t="s">
        <v>242</v>
      </c>
      <c r="B34045">
        <v>0</v>
      </c>
      <c r="E34045" t="s">
        <v>32661</v>
      </c>
      <c r="F34045" t="s">
        <v>13748</v>
      </c>
      <c r="G34045" t="s">
        <v>25</v>
      </c>
      <c r="H34045" t="s">
        <v>32664</v>
      </c>
      <c r="I34045" t="s">
        <v>19</v>
      </c>
      <c r="M34045">
        <v>9366</v>
      </c>
    </row>
    <row r="34046" spans="1:13" x14ac:dyDescent="0.3">
      <c r="E34046" t="s">
        <v>32661</v>
      </c>
      <c r="F34046" t="s">
        <v>11534</v>
      </c>
      <c r="G34046" t="s">
        <v>50</v>
      </c>
      <c r="H34046" t="s">
        <v>32665</v>
      </c>
      <c r="I34046" t="s">
        <v>52</v>
      </c>
      <c r="J34046" t="s">
        <v>53</v>
      </c>
      <c r="M34046">
        <v>9366</v>
      </c>
    </row>
    <row r="34047" spans="1:13" x14ac:dyDescent="0.3">
      <c r="A34047" t="s">
        <v>28</v>
      </c>
      <c r="B34047">
        <v>1</v>
      </c>
      <c r="C34047">
        <v>1</v>
      </c>
      <c r="D34047">
        <v>1</v>
      </c>
      <c r="E34047" t="s">
        <v>32661</v>
      </c>
      <c r="F34047" t="s">
        <v>2587</v>
      </c>
      <c r="G34047" t="s">
        <v>28</v>
      </c>
      <c r="H34047" t="s">
        <v>32666</v>
      </c>
      <c r="I34047" t="s">
        <v>27</v>
      </c>
      <c r="M34047">
        <v>9366</v>
      </c>
    </row>
    <row r="34048" spans="1:13" x14ac:dyDescent="0.3">
      <c r="A34048" t="s">
        <v>28</v>
      </c>
      <c r="B34048">
        <v>0</v>
      </c>
      <c r="C34048">
        <v>0</v>
      </c>
      <c r="D34048">
        <v>1</v>
      </c>
      <c r="E34048" t="s">
        <v>32661</v>
      </c>
      <c r="F34048" t="s">
        <v>7057</v>
      </c>
      <c r="G34048" t="s">
        <v>28</v>
      </c>
      <c r="H34048" t="s">
        <v>32667</v>
      </c>
      <c r="I34048" t="s">
        <v>17</v>
      </c>
      <c r="M34048">
        <v>9366</v>
      </c>
    </row>
    <row r="34049" spans="1:13" x14ac:dyDescent="0.3">
      <c r="E34049" t="s">
        <v>32661</v>
      </c>
      <c r="F34049" t="s">
        <v>2587</v>
      </c>
      <c r="G34049" t="s">
        <v>13</v>
      </c>
      <c r="H34049" t="s">
        <v>32666</v>
      </c>
      <c r="I34049" t="s">
        <v>52</v>
      </c>
      <c r="J34049" t="s">
        <v>23</v>
      </c>
      <c r="M34049">
        <v>9366</v>
      </c>
    </row>
    <row r="34050" spans="1:13" x14ac:dyDescent="0.3">
      <c r="A34050" t="s">
        <v>13</v>
      </c>
      <c r="B34050">
        <v>1</v>
      </c>
      <c r="C34050">
        <v>1</v>
      </c>
      <c r="D34050">
        <v>1</v>
      </c>
      <c r="E34050" t="s">
        <v>32668</v>
      </c>
      <c r="F34050" t="s">
        <v>32669</v>
      </c>
      <c r="G34050" t="s">
        <v>13</v>
      </c>
      <c r="H34050" t="s">
        <v>32670</v>
      </c>
      <c r="I34050" t="s">
        <v>22</v>
      </c>
      <c r="J34050" t="s">
        <v>64</v>
      </c>
      <c r="K34050" t="s">
        <v>46</v>
      </c>
      <c r="M34050">
        <v>9367</v>
      </c>
    </row>
    <row r="34051" spans="1:13" x14ac:dyDescent="0.3">
      <c r="A34051" t="s">
        <v>13</v>
      </c>
      <c r="B34051">
        <v>1</v>
      </c>
      <c r="C34051">
        <v>1</v>
      </c>
      <c r="D34051">
        <v>1</v>
      </c>
      <c r="E34051" t="s">
        <v>32668</v>
      </c>
      <c r="F34051" t="s">
        <v>32671</v>
      </c>
      <c r="G34051" t="s">
        <v>13</v>
      </c>
      <c r="H34051" t="s">
        <v>32672</v>
      </c>
      <c r="I34051" t="s">
        <v>22</v>
      </c>
      <c r="J34051" t="s">
        <v>44</v>
      </c>
      <c r="K34051" t="s">
        <v>45</v>
      </c>
      <c r="L34051" t="s">
        <v>46</v>
      </c>
      <c r="M34051">
        <v>9367</v>
      </c>
    </row>
    <row r="34052" spans="1:13" x14ac:dyDescent="0.3">
      <c r="A34052" t="s">
        <v>13</v>
      </c>
      <c r="B34052">
        <v>1</v>
      </c>
      <c r="C34052">
        <v>1</v>
      </c>
      <c r="D34052">
        <v>1</v>
      </c>
      <c r="E34052" t="s">
        <v>32668</v>
      </c>
      <c r="F34052" t="s">
        <v>32673</v>
      </c>
      <c r="G34052" t="s">
        <v>13</v>
      </c>
      <c r="H34052" t="s">
        <v>32674</v>
      </c>
      <c r="I34052" t="s">
        <v>22</v>
      </c>
      <c r="J34052" t="s">
        <v>64</v>
      </c>
      <c r="K34052" t="s">
        <v>46</v>
      </c>
      <c r="M34052">
        <v>9367</v>
      </c>
    </row>
    <row r="34053" spans="1:13" x14ac:dyDescent="0.3">
      <c r="E34053" t="s">
        <v>32668</v>
      </c>
      <c r="F34053" t="s">
        <v>32675</v>
      </c>
      <c r="G34053" t="s">
        <v>25</v>
      </c>
      <c r="H34053" t="s">
        <v>32676</v>
      </c>
      <c r="I34053" t="s">
        <v>27</v>
      </c>
      <c r="M34053">
        <v>9367</v>
      </c>
    </row>
    <row r="34054" spans="1:13" x14ac:dyDescent="0.3">
      <c r="A34054" t="s">
        <v>28</v>
      </c>
      <c r="B34054">
        <v>1</v>
      </c>
      <c r="C34054">
        <v>1</v>
      </c>
      <c r="D34054">
        <v>1</v>
      </c>
      <c r="E34054" t="s">
        <v>32668</v>
      </c>
      <c r="F34054" t="s">
        <v>32677</v>
      </c>
      <c r="G34054" t="s">
        <v>28</v>
      </c>
      <c r="H34054" t="s">
        <v>32678</v>
      </c>
      <c r="I34054" t="s">
        <v>19</v>
      </c>
      <c r="M34054">
        <v>9367</v>
      </c>
    </row>
    <row r="34055" spans="1:13" x14ac:dyDescent="0.3">
      <c r="A34055" t="s">
        <v>28</v>
      </c>
      <c r="B34055">
        <v>1</v>
      </c>
      <c r="C34055">
        <v>1</v>
      </c>
      <c r="D34055">
        <v>1</v>
      </c>
      <c r="E34055" t="s">
        <v>32668</v>
      </c>
      <c r="F34055" t="s">
        <v>32679</v>
      </c>
      <c r="G34055" t="s">
        <v>28</v>
      </c>
      <c r="H34055" t="s">
        <v>32680</v>
      </c>
      <c r="I34055" t="s">
        <v>17</v>
      </c>
      <c r="M34055">
        <v>9367</v>
      </c>
    </row>
    <row r="34056" spans="1:13" x14ac:dyDescent="0.3">
      <c r="E34056" t="s">
        <v>32668</v>
      </c>
      <c r="F34056" t="s">
        <v>32681</v>
      </c>
      <c r="G34056" t="s">
        <v>50</v>
      </c>
      <c r="H34056" t="s">
        <v>32682</v>
      </c>
      <c r="I34056" t="s">
        <v>52</v>
      </c>
      <c r="J34056" t="s">
        <v>824</v>
      </c>
      <c r="M34056">
        <v>9367</v>
      </c>
    </row>
    <row r="34057" spans="1:13" x14ac:dyDescent="0.3">
      <c r="E34057" t="s">
        <v>32683</v>
      </c>
      <c r="F34057" t="s">
        <v>228</v>
      </c>
      <c r="G34057" t="s">
        <v>50</v>
      </c>
      <c r="H34057" t="s">
        <v>32684</v>
      </c>
      <c r="I34057" t="s">
        <v>52</v>
      </c>
      <c r="J34057" t="s">
        <v>53</v>
      </c>
      <c r="M34057">
        <v>9368</v>
      </c>
    </row>
    <row r="34058" spans="1:13" x14ac:dyDescent="0.3">
      <c r="A34058" t="s">
        <v>242</v>
      </c>
      <c r="B34058">
        <v>0</v>
      </c>
      <c r="C34058">
        <v>0</v>
      </c>
      <c r="D34058">
        <v>0</v>
      </c>
      <c r="E34058" t="s">
        <v>32683</v>
      </c>
      <c r="F34058" t="s">
        <v>32685</v>
      </c>
      <c r="G34058" t="s">
        <v>50</v>
      </c>
      <c r="H34058" t="s">
        <v>32686</v>
      </c>
      <c r="I34058" t="s">
        <v>19</v>
      </c>
      <c r="M34058">
        <v>9368</v>
      </c>
    </row>
    <row r="34059" spans="1:13" x14ac:dyDescent="0.3">
      <c r="A34059" t="s">
        <v>50</v>
      </c>
      <c r="B34059">
        <v>1</v>
      </c>
      <c r="C34059">
        <v>1</v>
      </c>
      <c r="D34059">
        <v>1</v>
      </c>
      <c r="E34059" t="s">
        <v>32683</v>
      </c>
      <c r="F34059" t="s">
        <v>32687</v>
      </c>
      <c r="G34059" t="s">
        <v>50</v>
      </c>
      <c r="H34059" t="s">
        <v>32688</v>
      </c>
      <c r="I34059" t="s">
        <v>52</v>
      </c>
      <c r="J34059" t="s">
        <v>57</v>
      </c>
      <c r="M34059">
        <v>9368</v>
      </c>
    </row>
    <row r="34060" spans="1:13" x14ac:dyDescent="0.3">
      <c r="E34060" t="s">
        <v>32689</v>
      </c>
      <c r="F34060" t="s">
        <v>32690</v>
      </c>
      <c r="G34060" t="s">
        <v>13</v>
      </c>
      <c r="H34060" t="s">
        <v>32691</v>
      </c>
      <c r="I34060" t="s">
        <v>27</v>
      </c>
      <c r="M34060">
        <v>9383</v>
      </c>
    </row>
    <row r="34061" spans="1:13" x14ac:dyDescent="0.3">
      <c r="E34061" t="s">
        <v>32689</v>
      </c>
      <c r="F34061" t="s">
        <v>32692</v>
      </c>
      <c r="G34061" t="s">
        <v>25</v>
      </c>
      <c r="H34061" t="s">
        <v>32693</v>
      </c>
      <c r="I34061" t="s">
        <v>17</v>
      </c>
      <c r="M34061">
        <v>9383</v>
      </c>
    </row>
    <row r="34062" spans="1:13" x14ac:dyDescent="0.3">
      <c r="E34062" t="s">
        <v>32689</v>
      </c>
      <c r="F34062" t="s">
        <v>32694</v>
      </c>
      <c r="G34062" t="s">
        <v>28</v>
      </c>
      <c r="H34062" t="s">
        <v>32695</v>
      </c>
      <c r="I34062" t="s">
        <v>17</v>
      </c>
      <c r="M34062">
        <v>9383</v>
      </c>
    </row>
    <row r="34063" spans="1:13" x14ac:dyDescent="0.3">
      <c r="E34063" t="s">
        <v>32689</v>
      </c>
      <c r="F34063" t="s">
        <v>32696</v>
      </c>
      <c r="G34063" t="s">
        <v>13</v>
      </c>
      <c r="H34063" t="s">
        <v>32697</v>
      </c>
      <c r="I34063" t="s">
        <v>17</v>
      </c>
      <c r="M34063">
        <v>9383</v>
      </c>
    </row>
    <row r="34064" spans="1:13" x14ac:dyDescent="0.3">
      <c r="A34064" t="s">
        <v>13</v>
      </c>
      <c r="B34064">
        <v>1</v>
      </c>
      <c r="C34064">
        <v>1</v>
      </c>
      <c r="D34064">
        <v>1</v>
      </c>
      <c r="E34064" t="s">
        <v>32689</v>
      </c>
      <c r="F34064" t="s">
        <v>32698</v>
      </c>
      <c r="G34064" t="s">
        <v>13</v>
      </c>
      <c r="H34064" t="s">
        <v>32699</v>
      </c>
      <c r="I34064" t="s">
        <v>22</v>
      </c>
      <c r="J34064" t="s">
        <v>23</v>
      </c>
      <c r="M34064">
        <v>9383</v>
      </c>
    </row>
    <row r="34065" spans="1:13" x14ac:dyDescent="0.3">
      <c r="A34065" t="s">
        <v>13</v>
      </c>
      <c r="B34065">
        <v>1</v>
      </c>
      <c r="C34065">
        <v>1</v>
      </c>
      <c r="D34065">
        <v>1</v>
      </c>
      <c r="E34065" t="s">
        <v>32689</v>
      </c>
      <c r="F34065" t="s">
        <v>1305</v>
      </c>
      <c r="G34065" t="s">
        <v>13</v>
      </c>
      <c r="H34065" t="s">
        <v>32700</v>
      </c>
      <c r="I34065" t="s">
        <v>22</v>
      </c>
      <c r="J34065" t="s">
        <v>23</v>
      </c>
      <c r="M34065">
        <v>9383</v>
      </c>
    </row>
    <row r="34066" spans="1:13" x14ac:dyDescent="0.3">
      <c r="A34066" t="s">
        <v>13</v>
      </c>
      <c r="B34066">
        <v>1</v>
      </c>
      <c r="C34066">
        <v>1</v>
      </c>
      <c r="D34066">
        <v>1</v>
      </c>
      <c r="E34066" t="s">
        <v>24038</v>
      </c>
      <c r="F34066" t="s">
        <v>24046</v>
      </c>
      <c r="G34066" t="s">
        <v>13</v>
      </c>
      <c r="H34066" t="s">
        <v>24047</v>
      </c>
      <c r="I34066" t="s">
        <v>19</v>
      </c>
      <c r="M34066">
        <v>9388</v>
      </c>
    </row>
    <row r="34067" spans="1:13" x14ac:dyDescent="0.3">
      <c r="A34067" t="s">
        <v>13</v>
      </c>
      <c r="B34067">
        <v>1</v>
      </c>
      <c r="C34067">
        <v>1</v>
      </c>
      <c r="D34067">
        <v>1</v>
      </c>
      <c r="E34067" t="s">
        <v>24038</v>
      </c>
      <c r="F34067" t="s">
        <v>7081</v>
      </c>
      <c r="G34067" t="s">
        <v>13</v>
      </c>
      <c r="H34067" t="s">
        <v>24039</v>
      </c>
      <c r="I34067" t="s">
        <v>19</v>
      </c>
      <c r="M34067">
        <v>9388</v>
      </c>
    </row>
    <row r="34068" spans="1:13" x14ac:dyDescent="0.3">
      <c r="A34068" t="s">
        <v>13</v>
      </c>
      <c r="B34068">
        <v>1</v>
      </c>
      <c r="C34068">
        <v>1</v>
      </c>
      <c r="D34068">
        <v>1</v>
      </c>
      <c r="E34068" t="s">
        <v>24038</v>
      </c>
      <c r="F34068" t="s">
        <v>24042</v>
      </c>
      <c r="G34068" t="s">
        <v>13</v>
      </c>
      <c r="H34068" t="s">
        <v>24043</v>
      </c>
      <c r="I34068" t="s">
        <v>19</v>
      </c>
      <c r="M34068">
        <v>9388</v>
      </c>
    </row>
    <row r="34069" spans="1:13" x14ac:dyDescent="0.3">
      <c r="A34069" t="s">
        <v>13</v>
      </c>
      <c r="B34069">
        <v>1</v>
      </c>
      <c r="C34069">
        <v>1</v>
      </c>
      <c r="D34069">
        <v>1</v>
      </c>
      <c r="E34069" t="s">
        <v>24038</v>
      </c>
      <c r="F34069" t="s">
        <v>24040</v>
      </c>
      <c r="G34069" t="s">
        <v>13</v>
      </c>
      <c r="H34069" t="s">
        <v>24041</v>
      </c>
      <c r="I34069" t="s">
        <v>22</v>
      </c>
      <c r="J34069" t="s">
        <v>44</v>
      </c>
      <c r="K34069" t="s">
        <v>45</v>
      </c>
      <c r="L34069" t="s">
        <v>46</v>
      </c>
      <c r="M34069">
        <v>9388</v>
      </c>
    </row>
    <row r="34070" spans="1:13" x14ac:dyDescent="0.3">
      <c r="A34070" t="s">
        <v>13</v>
      </c>
      <c r="B34070">
        <v>1</v>
      </c>
      <c r="C34070">
        <v>1</v>
      </c>
      <c r="D34070">
        <v>1</v>
      </c>
      <c r="E34070" t="s">
        <v>24038</v>
      </c>
      <c r="F34070" t="s">
        <v>24044</v>
      </c>
      <c r="G34070" t="s">
        <v>13</v>
      </c>
      <c r="H34070" t="s">
        <v>24045</v>
      </c>
      <c r="I34070" t="s">
        <v>22</v>
      </c>
      <c r="J34070" t="s">
        <v>44</v>
      </c>
      <c r="K34070" t="s">
        <v>45</v>
      </c>
      <c r="L34070" t="s">
        <v>46</v>
      </c>
      <c r="M34070">
        <v>9388</v>
      </c>
    </row>
    <row r="34071" spans="1:13" x14ac:dyDescent="0.3">
      <c r="A34071" t="s">
        <v>13</v>
      </c>
      <c r="B34071">
        <v>1</v>
      </c>
      <c r="C34071">
        <v>1</v>
      </c>
      <c r="D34071">
        <v>1</v>
      </c>
      <c r="E34071" t="s">
        <v>24038</v>
      </c>
      <c r="F34071" t="s">
        <v>7081</v>
      </c>
      <c r="G34071" t="s">
        <v>13</v>
      </c>
      <c r="H34071" t="s">
        <v>32701</v>
      </c>
      <c r="I34071" t="s">
        <v>19</v>
      </c>
      <c r="M34071">
        <v>9389</v>
      </c>
    </row>
    <row r="34072" spans="1:13" x14ac:dyDescent="0.3">
      <c r="A34072" t="s">
        <v>13</v>
      </c>
      <c r="B34072">
        <v>1</v>
      </c>
      <c r="C34072">
        <v>1</v>
      </c>
      <c r="D34072">
        <v>1</v>
      </c>
      <c r="E34072" t="s">
        <v>24038</v>
      </c>
      <c r="F34072" t="s">
        <v>6664</v>
      </c>
      <c r="G34072" t="s">
        <v>13</v>
      </c>
      <c r="H34072" t="s">
        <v>32702</v>
      </c>
      <c r="I34072" t="s">
        <v>22</v>
      </c>
      <c r="J34072" t="s">
        <v>23</v>
      </c>
      <c r="M34072">
        <v>9389</v>
      </c>
    </row>
    <row r="34073" spans="1:13" x14ac:dyDescent="0.3">
      <c r="A34073" t="s">
        <v>13</v>
      </c>
      <c r="B34073">
        <v>1</v>
      </c>
      <c r="C34073">
        <v>1</v>
      </c>
      <c r="D34073">
        <v>1</v>
      </c>
      <c r="E34073" t="s">
        <v>24038</v>
      </c>
      <c r="F34073" t="s">
        <v>1102</v>
      </c>
      <c r="G34073" t="s">
        <v>13</v>
      </c>
      <c r="H34073" t="s">
        <v>32703</v>
      </c>
      <c r="I34073" t="s">
        <v>19</v>
      </c>
      <c r="M34073">
        <v>9389</v>
      </c>
    </row>
    <row r="34074" spans="1:13" x14ac:dyDescent="0.3">
      <c r="A34074" t="s">
        <v>13</v>
      </c>
      <c r="B34074">
        <v>0</v>
      </c>
      <c r="C34074">
        <v>1</v>
      </c>
      <c r="D34074" t="s">
        <v>13</v>
      </c>
      <c r="E34074" t="s">
        <v>24038</v>
      </c>
      <c r="F34074" t="s">
        <v>3176</v>
      </c>
      <c r="G34074" t="s">
        <v>25</v>
      </c>
      <c r="H34074" t="s">
        <v>32704</v>
      </c>
      <c r="I34074" t="s">
        <v>17</v>
      </c>
      <c r="M34074">
        <v>9389</v>
      </c>
    </row>
    <row r="34075" spans="1:13" x14ac:dyDescent="0.3">
      <c r="A34075" t="s">
        <v>13</v>
      </c>
      <c r="B34075">
        <v>1</v>
      </c>
      <c r="C34075">
        <v>1</v>
      </c>
      <c r="D34075">
        <v>1</v>
      </c>
      <c r="E34075" t="s">
        <v>24038</v>
      </c>
      <c r="F34075" t="s">
        <v>24042</v>
      </c>
      <c r="G34075" t="s">
        <v>13</v>
      </c>
      <c r="H34075" t="s">
        <v>32705</v>
      </c>
      <c r="I34075" t="s">
        <v>19</v>
      </c>
      <c r="M34075">
        <v>9389</v>
      </c>
    </row>
    <row r="34076" spans="1:13" x14ac:dyDescent="0.3">
      <c r="A34076" t="s">
        <v>13</v>
      </c>
      <c r="B34076">
        <v>1</v>
      </c>
      <c r="C34076">
        <v>1</v>
      </c>
      <c r="D34076">
        <v>1</v>
      </c>
      <c r="E34076" t="s">
        <v>24038</v>
      </c>
      <c r="F34076" t="s">
        <v>24046</v>
      </c>
      <c r="G34076" t="s">
        <v>13</v>
      </c>
      <c r="H34076" t="s">
        <v>32706</v>
      </c>
      <c r="I34076" t="s">
        <v>19</v>
      </c>
      <c r="M34076">
        <v>9389</v>
      </c>
    </row>
    <row r="34077" spans="1:13" x14ac:dyDescent="0.3">
      <c r="E34077" t="s">
        <v>24038</v>
      </c>
      <c r="F34077" t="s">
        <v>3176</v>
      </c>
      <c r="G34077" t="s">
        <v>13</v>
      </c>
      <c r="H34077" t="s">
        <v>32707</v>
      </c>
      <c r="I34077" t="s">
        <v>27</v>
      </c>
      <c r="M34077">
        <v>9389</v>
      </c>
    </row>
    <row r="34078" spans="1:13" x14ac:dyDescent="0.3">
      <c r="E34078" t="s">
        <v>32708</v>
      </c>
      <c r="F34078" t="s">
        <v>32709</v>
      </c>
      <c r="G34078" t="s">
        <v>13</v>
      </c>
      <c r="H34078" t="s">
        <v>32710</v>
      </c>
      <c r="I34078" t="s">
        <v>17</v>
      </c>
      <c r="M34078">
        <v>9400</v>
      </c>
    </row>
    <row r="34079" spans="1:13" x14ac:dyDescent="0.3">
      <c r="E34079" t="s">
        <v>32708</v>
      </c>
      <c r="F34079" t="s">
        <v>32711</v>
      </c>
      <c r="G34079" t="s">
        <v>13</v>
      </c>
      <c r="H34079" t="s">
        <v>32710</v>
      </c>
      <c r="I34079" t="s">
        <v>17</v>
      </c>
      <c r="M34079">
        <v>9400</v>
      </c>
    </row>
    <row r="34080" spans="1:13" x14ac:dyDescent="0.3">
      <c r="A34080" t="s">
        <v>13</v>
      </c>
      <c r="B34080">
        <v>1</v>
      </c>
      <c r="C34080">
        <v>1</v>
      </c>
      <c r="D34080">
        <v>1</v>
      </c>
      <c r="E34080" t="s">
        <v>32712</v>
      </c>
      <c r="F34080" t="s">
        <v>32713</v>
      </c>
      <c r="G34080" t="s">
        <v>13</v>
      </c>
      <c r="H34080" t="s">
        <v>32714</v>
      </c>
      <c r="I34080" t="s">
        <v>17</v>
      </c>
      <c r="M34080">
        <v>9402</v>
      </c>
    </row>
    <row r="34081" spans="1:13" x14ac:dyDescent="0.3">
      <c r="E34081" t="s">
        <v>32712</v>
      </c>
      <c r="F34081" t="s">
        <v>32709</v>
      </c>
      <c r="G34081" t="s">
        <v>13</v>
      </c>
      <c r="H34081" t="s">
        <v>32714</v>
      </c>
      <c r="I34081" t="s">
        <v>17</v>
      </c>
      <c r="M34081">
        <v>9402</v>
      </c>
    </row>
    <row r="34082" spans="1:13" x14ac:dyDescent="0.3">
      <c r="A34082" t="s">
        <v>13</v>
      </c>
      <c r="B34082">
        <v>1</v>
      </c>
      <c r="C34082">
        <v>1</v>
      </c>
      <c r="D34082">
        <v>1</v>
      </c>
      <c r="E34082" t="s">
        <v>32715</v>
      </c>
      <c r="F34082" t="s">
        <v>32716</v>
      </c>
      <c r="G34082" t="s">
        <v>13</v>
      </c>
      <c r="H34082" t="s">
        <v>32717</v>
      </c>
      <c r="I34082" t="s">
        <v>17</v>
      </c>
      <c r="M34082">
        <v>9405</v>
      </c>
    </row>
    <row r="34083" spans="1:13" x14ac:dyDescent="0.3">
      <c r="E34083" t="s">
        <v>32715</v>
      </c>
      <c r="F34083" t="s">
        <v>32709</v>
      </c>
      <c r="G34083" t="s">
        <v>13</v>
      </c>
      <c r="H34083" t="s">
        <v>32717</v>
      </c>
      <c r="I34083" t="s">
        <v>17</v>
      </c>
      <c r="M34083">
        <v>9405</v>
      </c>
    </row>
    <row r="34084" spans="1:13" x14ac:dyDescent="0.3">
      <c r="A34084" t="s">
        <v>13</v>
      </c>
      <c r="B34084">
        <v>1</v>
      </c>
      <c r="C34084">
        <v>1</v>
      </c>
      <c r="D34084">
        <v>1</v>
      </c>
      <c r="E34084" t="s">
        <v>32718</v>
      </c>
      <c r="F34084" t="s">
        <v>32719</v>
      </c>
      <c r="G34084" t="s">
        <v>13</v>
      </c>
      <c r="H34084" t="s">
        <v>32720</v>
      </c>
      <c r="I34084" t="s">
        <v>17</v>
      </c>
      <c r="M34084">
        <v>9406</v>
      </c>
    </row>
    <row r="34085" spans="1:13" x14ac:dyDescent="0.3">
      <c r="E34085" t="s">
        <v>32718</v>
      </c>
      <c r="F34085" t="s">
        <v>32709</v>
      </c>
      <c r="G34085" t="s">
        <v>13</v>
      </c>
      <c r="H34085" t="s">
        <v>32720</v>
      </c>
      <c r="I34085" t="s">
        <v>17</v>
      </c>
      <c r="M34085">
        <v>9406</v>
      </c>
    </row>
    <row r="34086" spans="1:13" x14ac:dyDescent="0.3">
      <c r="E34086" t="s">
        <v>32721</v>
      </c>
      <c r="F34086" t="s">
        <v>32709</v>
      </c>
      <c r="G34086" t="s">
        <v>13</v>
      </c>
      <c r="H34086" t="s">
        <v>32722</v>
      </c>
      <c r="I34086" t="s">
        <v>17</v>
      </c>
      <c r="M34086">
        <v>9407</v>
      </c>
    </row>
    <row r="34087" spans="1:13" x14ac:dyDescent="0.3">
      <c r="E34087" t="s">
        <v>32723</v>
      </c>
      <c r="F34087" t="s">
        <v>32709</v>
      </c>
      <c r="G34087" t="s">
        <v>13</v>
      </c>
      <c r="H34087" t="s">
        <v>32724</v>
      </c>
      <c r="I34087" t="s">
        <v>17</v>
      </c>
      <c r="M34087">
        <v>9408</v>
      </c>
    </row>
    <row r="34088" spans="1:13" x14ac:dyDescent="0.3">
      <c r="E34088" t="s">
        <v>32723</v>
      </c>
      <c r="F34088" t="s">
        <v>32725</v>
      </c>
      <c r="G34088" t="s">
        <v>25</v>
      </c>
      <c r="H34088" t="s">
        <v>32726</v>
      </c>
      <c r="I34088" t="s">
        <v>17</v>
      </c>
      <c r="M34088">
        <v>9408</v>
      </c>
    </row>
    <row r="34089" spans="1:13" x14ac:dyDescent="0.3">
      <c r="E34089" t="s">
        <v>32727</v>
      </c>
      <c r="F34089" t="s">
        <v>32709</v>
      </c>
      <c r="G34089" t="s">
        <v>13</v>
      </c>
      <c r="H34089" t="s">
        <v>32728</v>
      </c>
      <c r="I34089" t="s">
        <v>17</v>
      </c>
      <c r="M34089">
        <v>9412</v>
      </c>
    </row>
    <row r="34090" spans="1:13" x14ac:dyDescent="0.3">
      <c r="E34090" t="s">
        <v>32729</v>
      </c>
      <c r="F34090" t="s">
        <v>32730</v>
      </c>
      <c r="G34090" t="s">
        <v>50</v>
      </c>
      <c r="H34090" t="s">
        <v>32731</v>
      </c>
      <c r="I34090" t="s">
        <v>17</v>
      </c>
      <c r="M34090">
        <v>9415</v>
      </c>
    </row>
    <row r="34091" spans="1:13" x14ac:dyDescent="0.3">
      <c r="E34091" t="s">
        <v>32729</v>
      </c>
      <c r="F34091" t="s">
        <v>32732</v>
      </c>
      <c r="G34091" t="s">
        <v>50</v>
      </c>
      <c r="H34091" t="s">
        <v>32733</v>
      </c>
      <c r="I34091" t="s">
        <v>27</v>
      </c>
      <c r="M34091">
        <v>9415</v>
      </c>
    </row>
    <row r="34092" spans="1:13" x14ac:dyDescent="0.3">
      <c r="E34092" t="s">
        <v>32729</v>
      </c>
      <c r="F34092" t="s">
        <v>327</v>
      </c>
      <c r="G34092" t="s">
        <v>13</v>
      </c>
      <c r="H34092" t="s">
        <v>32734</v>
      </c>
      <c r="I34092" t="s">
        <v>17</v>
      </c>
      <c r="M34092">
        <v>9415</v>
      </c>
    </row>
    <row r="34093" spans="1:13" x14ac:dyDescent="0.3">
      <c r="A34093" t="s">
        <v>242</v>
      </c>
      <c r="B34093">
        <v>0</v>
      </c>
      <c r="C34093">
        <v>0</v>
      </c>
      <c r="D34093">
        <v>0</v>
      </c>
      <c r="E34093" t="s">
        <v>32735</v>
      </c>
      <c r="F34093" t="s">
        <v>4687</v>
      </c>
      <c r="G34093" t="s">
        <v>25</v>
      </c>
      <c r="H34093" t="s">
        <v>32736</v>
      </c>
      <c r="I34093" t="s">
        <v>17</v>
      </c>
      <c r="M34093">
        <v>9416</v>
      </c>
    </row>
    <row r="34094" spans="1:13" x14ac:dyDescent="0.3">
      <c r="A34094" t="s">
        <v>28</v>
      </c>
      <c r="B34094">
        <v>1</v>
      </c>
      <c r="C34094">
        <v>1</v>
      </c>
      <c r="D34094">
        <v>1</v>
      </c>
      <c r="E34094" t="s">
        <v>32737</v>
      </c>
      <c r="F34094" t="s">
        <v>17788</v>
      </c>
      <c r="G34094" t="s">
        <v>28</v>
      </c>
      <c r="H34094" t="s">
        <v>32738</v>
      </c>
      <c r="I34094" t="s">
        <v>22</v>
      </c>
      <c r="J34094" t="s">
        <v>104</v>
      </c>
      <c r="M34094">
        <v>9417</v>
      </c>
    </row>
    <row r="34095" spans="1:13" x14ac:dyDescent="0.3">
      <c r="A34095" t="s">
        <v>242</v>
      </c>
      <c r="B34095">
        <v>0</v>
      </c>
      <c r="C34095">
        <v>0</v>
      </c>
      <c r="D34095">
        <v>0</v>
      </c>
      <c r="E34095" t="s">
        <v>32737</v>
      </c>
      <c r="F34095" t="s">
        <v>32739</v>
      </c>
      <c r="G34095" t="s">
        <v>28</v>
      </c>
      <c r="H34095" t="s">
        <v>32740</v>
      </c>
      <c r="I34095" t="s">
        <v>17</v>
      </c>
      <c r="M34095">
        <v>9417</v>
      </c>
    </row>
    <row r="34096" spans="1:13" x14ac:dyDescent="0.3">
      <c r="A34096" t="s">
        <v>13</v>
      </c>
      <c r="B34096">
        <v>1</v>
      </c>
      <c r="C34096">
        <v>1</v>
      </c>
      <c r="D34096">
        <v>1</v>
      </c>
      <c r="E34096" t="s">
        <v>32737</v>
      </c>
      <c r="F34096" t="s">
        <v>32741</v>
      </c>
      <c r="G34096" t="s">
        <v>13</v>
      </c>
      <c r="H34096" t="s">
        <v>32742</v>
      </c>
      <c r="I34096" t="s">
        <v>22</v>
      </c>
      <c r="J34096" t="s">
        <v>44</v>
      </c>
      <c r="K34096" t="s">
        <v>45</v>
      </c>
      <c r="L34096" t="s">
        <v>46</v>
      </c>
      <c r="M34096">
        <v>9417</v>
      </c>
    </row>
    <row r="34097" spans="1:13" x14ac:dyDescent="0.3">
      <c r="A34097" t="s">
        <v>13</v>
      </c>
      <c r="B34097">
        <v>1</v>
      </c>
      <c r="C34097">
        <v>1</v>
      </c>
      <c r="D34097">
        <v>1</v>
      </c>
      <c r="E34097" t="s">
        <v>32743</v>
      </c>
      <c r="F34097" t="s">
        <v>32744</v>
      </c>
      <c r="G34097" t="s">
        <v>13</v>
      </c>
      <c r="H34097" t="s">
        <v>32745</v>
      </c>
      <c r="I34097" t="s">
        <v>22</v>
      </c>
      <c r="J34097" t="s">
        <v>44</v>
      </c>
      <c r="K34097" t="s">
        <v>45</v>
      </c>
      <c r="L34097" t="s">
        <v>46</v>
      </c>
      <c r="M34097">
        <v>9418</v>
      </c>
    </row>
    <row r="34098" spans="1:13" x14ac:dyDescent="0.3">
      <c r="E34098" t="s">
        <v>19951</v>
      </c>
      <c r="F34098" t="s">
        <v>5034</v>
      </c>
      <c r="G34098" t="s">
        <v>50</v>
      </c>
      <c r="H34098" t="s">
        <v>19952</v>
      </c>
      <c r="I34098" t="s">
        <v>52</v>
      </c>
      <c r="J34098" t="s">
        <v>53</v>
      </c>
      <c r="M34098">
        <v>9421</v>
      </c>
    </row>
    <row r="34099" spans="1:13" x14ac:dyDescent="0.3">
      <c r="E34099" t="s">
        <v>32746</v>
      </c>
      <c r="F34099" t="s">
        <v>32747</v>
      </c>
      <c r="G34099" t="s">
        <v>50</v>
      </c>
      <c r="H34099" t="s">
        <v>32748</v>
      </c>
      <c r="I34099" t="s">
        <v>27</v>
      </c>
      <c r="M34099">
        <v>9423</v>
      </c>
    </row>
    <row r="34100" spans="1:13" x14ac:dyDescent="0.3">
      <c r="A34100" t="s">
        <v>13</v>
      </c>
      <c r="B34100">
        <v>1</v>
      </c>
      <c r="C34100">
        <v>1</v>
      </c>
      <c r="D34100">
        <v>1</v>
      </c>
      <c r="E34100" t="s">
        <v>32746</v>
      </c>
      <c r="F34100" t="s">
        <v>32749</v>
      </c>
      <c r="G34100" t="s">
        <v>13</v>
      </c>
      <c r="H34100" t="s">
        <v>32750</v>
      </c>
      <c r="I34100" t="s">
        <v>22</v>
      </c>
      <c r="J34100" t="s">
        <v>44</v>
      </c>
      <c r="K34100" t="s">
        <v>45</v>
      </c>
      <c r="L34100" t="s">
        <v>46</v>
      </c>
      <c r="M34100">
        <v>9423</v>
      </c>
    </row>
    <row r="34101" spans="1:13" x14ac:dyDescent="0.3">
      <c r="A34101" t="s">
        <v>13</v>
      </c>
      <c r="B34101">
        <v>1</v>
      </c>
      <c r="C34101">
        <v>1</v>
      </c>
      <c r="D34101">
        <v>1</v>
      </c>
      <c r="E34101" t="s">
        <v>32746</v>
      </c>
      <c r="F34101" t="s">
        <v>32749</v>
      </c>
      <c r="G34101" t="s">
        <v>13</v>
      </c>
      <c r="H34101" t="s">
        <v>32750</v>
      </c>
      <c r="I34101" t="s">
        <v>22</v>
      </c>
      <c r="J34101" t="s">
        <v>44</v>
      </c>
      <c r="K34101" t="s">
        <v>45</v>
      </c>
      <c r="L34101" t="s">
        <v>46</v>
      </c>
      <c r="M34101">
        <v>9423</v>
      </c>
    </row>
    <row r="34102" spans="1:13" x14ac:dyDescent="0.3">
      <c r="A34102" t="s">
        <v>242</v>
      </c>
      <c r="B34102">
        <v>0</v>
      </c>
      <c r="C34102">
        <v>0</v>
      </c>
      <c r="D34102">
        <v>0</v>
      </c>
      <c r="E34102" t="s">
        <v>32746</v>
      </c>
      <c r="F34102" t="s">
        <v>32751</v>
      </c>
      <c r="G34102" t="s">
        <v>25</v>
      </c>
      <c r="H34102" t="s">
        <v>32752</v>
      </c>
      <c r="I34102" t="s">
        <v>17</v>
      </c>
      <c r="M34102">
        <v>9423</v>
      </c>
    </row>
    <row r="34103" spans="1:13" x14ac:dyDescent="0.3">
      <c r="E34103" t="s">
        <v>32746</v>
      </c>
      <c r="F34103" t="s">
        <v>32747</v>
      </c>
      <c r="G34103" t="s">
        <v>28</v>
      </c>
      <c r="H34103" t="s">
        <v>32753</v>
      </c>
      <c r="I34103" t="s">
        <v>17</v>
      </c>
      <c r="M34103">
        <v>9423</v>
      </c>
    </row>
    <row r="34104" spans="1:13" x14ac:dyDescent="0.3">
      <c r="E34104" t="s">
        <v>32746</v>
      </c>
      <c r="F34104" t="s">
        <v>32754</v>
      </c>
      <c r="G34104" t="s">
        <v>28</v>
      </c>
      <c r="H34104" t="s">
        <v>32755</v>
      </c>
      <c r="I34104" t="s">
        <v>17</v>
      </c>
      <c r="M34104">
        <v>9423</v>
      </c>
    </row>
    <row r="34105" spans="1:13" x14ac:dyDescent="0.3">
      <c r="A34105" t="s">
        <v>242</v>
      </c>
      <c r="B34105">
        <v>0</v>
      </c>
      <c r="C34105">
        <v>0</v>
      </c>
      <c r="D34105">
        <v>0</v>
      </c>
      <c r="E34105" t="s">
        <v>32746</v>
      </c>
      <c r="F34105" t="s">
        <v>32754</v>
      </c>
      <c r="G34105" t="s">
        <v>50</v>
      </c>
      <c r="H34105" t="s">
        <v>32756</v>
      </c>
      <c r="I34105" t="s">
        <v>43</v>
      </c>
      <c r="J34105" t="s">
        <v>53</v>
      </c>
      <c r="M34105">
        <v>9423</v>
      </c>
    </row>
    <row r="34106" spans="1:13" x14ac:dyDescent="0.3">
      <c r="E34106" t="s">
        <v>19951</v>
      </c>
      <c r="F34106" t="s">
        <v>5034</v>
      </c>
      <c r="G34106" t="s">
        <v>50</v>
      </c>
      <c r="H34106" t="s">
        <v>19952</v>
      </c>
      <c r="I34106" t="s">
        <v>52</v>
      </c>
      <c r="J34106" t="s">
        <v>53</v>
      </c>
      <c r="M34106">
        <v>9424</v>
      </c>
    </row>
    <row r="34107" spans="1:13" x14ac:dyDescent="0.3">
      <c r="A34107" t="s">
        <v>242</v>
      </c>
      <c r="B34107">
        <v>0</v>
      </c>
      <c r="C34107">
        <v>0</v>
      </c>
      <c r="D34107">
        <v>0</v>
      </c>
      <c r="E34107" t="s">
        <v>32737</v>
      </c>
      <c r="F34107" t="s">
        <v>32739</v>
      </c>
      <c r="G34107" t="s">
        <v>28</v>
      </c>
      <c r="H34107" t="s">
        <v>32740</v>
      </c>
      <c r="I34107" t="s">
        <v>17</v>
      </c>
      <c r="M34107">
        <v>9425</v>
      </c>
    </row>
    <row r="34108" spans="1:13" x14ac:dyDescent="0.3">
      <c r="A34108" t="s">
        <v>13</v>
      </c>
      <c r="B34108">
        <v>1</v>
      </c>
      <c r="C34108">
        <v>1</v>
      </c>
      <c r="D34108">
        <v>1</v>
      </c>
      <c r="E34108" t="s">
        <v>32737</v>
      </c>
      <c r="F34108" t="s">
        <v>32741</v>
      </c>
      <c r="G34108" t="s">
        <v>13</v>
      </c>
      <c r="H34108" t="s">
        <v>32742</v>
      </c>
      <c r="I34108" t="s">
        <v>22</v>
      </c>
      <c r="J34108" t="s">
        <v>44</v>
      </c>
      <c r="K34108" t="s">
        <v>45</v>
      </c>
      <c r="L34108" t="s">
        <v>46</v>
      </c>
      <c r="M34108">
        <v>9425</v>
      </c>
    </row>
    <row r="34109" spans="1:13" x14ac:dyDescent="0.3">
      <c r="A34109" t="s">
        <v>28</v>
      </c>
      <c r="B34109">
        <v>1</v>
      </c>
      <c r="C34109">
        <v>1</v>
      </c>
      <c r="D34109">
        <v>1</v>
      </c>
      <c r="E34109" t="s">
        <v>32737</v>
      </c>
      <c r="F34109" t="s">
        <v>17788</v>
      </c>
      <c r="G34109" t="s">
        <v>28</v>
      </c>
      <c r="H34109" t="s">
        <v>32738</v>
      </c>
      <c r="I34109" t="s">
        <v>22</v>
      </c>
      <c r="J34109" t="s">
        <v>104</v>
      </c>
      <c r="M34109">
        <v>9425</v>
      </c>
    </row>
    <row r="34110" spans="1:13" x14ac:dyDescent="0.3">
      <c r="E34110" t="s">
        <v>17784</v>
      </c>
      <c r="F34110" t="s">
        <v>19973</v>
      </c>
      <c r="G34110" t="s">
        <v>25</v>
      </c>
      <c r="H34110" t="s">
        <v>19974</v>
      </c>
      <c r="I34110" t="s">
        <v>17</v>
      </c>
      <c r="M34110">
        <v>9427</v>
      </c>
    </row>
    <row r="34111" spans="1:13" x14ac:dyDescent="0.3">
      <c r="E34111" t="s">
        <v>17784</v>
      </c>
      <c r="F34111" t="s">
        <v>5413</v>
      </c>
      <c r="G34111" t="s">
        <v>25</v>
      </c>
      <c r="H34111" t="s">
        <v>19972</v>
      </c>
      <c r="I34111" t="s">
        <v>27</v>
      </c>
      <c r="M34111">
        <v>9427</v>
      </c>
    </row>
    <row r="34112" spans="1:13" x14ac:dyDescent="0.3">
      <c r="E34112" t="s">
        <v>17784</v>
      </c>
      <c r="F34112" t="s">
        <v>5413</v>
      </c>
      <c r="G34112" t="s">
        <v>25</v>
      </c>
      <c r="H34112" t="s">
        <v>19972</v>
      </c>
      <c r="I34112" t="s">
        <v>27</v>
      </c>
      <c r="M34112">
        <v>9429</v>
      </c>
    </row>
    <row r="34113" spans="1:13" x14ac:dyDescent="0.3">
      <c r="E34113" t="s">
        <v>17784</v>
      </c>
      <c r="F34113" t="s">
        <v>19973</v>
      </c>
      <c r="G34113" t="s">
        <v>25</v>
      </c>
      <c r="H34113" t="s">
        <v>19974</v>
      </c>
      <c r="I34113" t="s">
        <v>17</v>
      </c>
      <c r="M34113">
        <v>9429</v>
      </c>
    </row>
    <row r="34114" spans="1:13" x14ac:dyDescent="0.3">
      <c r="A34114" t="s">
        <v>242</v>
      </c>
      <c r="B34114">
        <v>0</v>
      </c>
      <c r="C34114">
        <v>0</v>
      </c>
      <c r="D34114">
        <v>0</v>
      </c>
      <c r="E34114" t="s">
        <v>32757</v>
      </c>
      <c r="F34114" t="s">
        <v>32758</v>
      </c>
      <c r="G34114" t="s">
        <v>25</v>
      </c>
      <c r="H34114" t="s">
        <v>32759</v>
      </c>
      <c r="I34114" t="s">
        <v>27</v>
      </c>
      <c r="M34114">
        <v>9430</v>
      </c>
    </row>
    <row r="34115" spans="1:13" x14ac:dyDescent="0.3">
      <c r="E34115" t="s">
        <v>32757</v>
      </c>
      <c r="F34115" t="s">
        <v>32760</v>
      </c>
      <c r="G34115" t="s">
        <v>25</v>
      </c>
      <c r="H34115" t="s">
        <v>32761</v>
      </c>
      <c r="I34115" t="s">
        <v>17</v>
      </c>
      <c r="M34115">
        <v>9430</v>
      </c>
    </row>
    <row r="34116" spans="1:13" x14ac:dyDescent="0.3">
      <c r="E34116" t="s">
        <v>32757</v>
      </c>
      <c r="F34116" t="s">
        <v>32762</v>
      </c>
      <c r="G34116" t="s">
        <v>25</v>
      </c>
      <c r="H34116" t="s">
        <v>32763</v>
      </c>
      <c r="I34116" t="s">
        <v>27</v>
      </c>
      <c r="M34116">
        <v>9430</v>
      </c>
    </row>
    <row r="34117" spans="1:13" x14ac:dyDescent="0.3">
      <c r="E34117" t="s">
        <v>32757</v>
      </c>
      <c r="F34117" t="s">
        <v>32764</v>
      </c>
      <c r="G34117" t="s">
        <v>25</v>
      </c>
      <c r="H34117" t="s">
        <v>32765</v>
      </c>
      <c r="I34117" t="s">
        <v>17</v>
      </c>
      <c r="M34117">
        <v>9430</v>
      </c>
    </row>
    <row r="34118" spans="1:13" x14ac:dyDescent="0.3">
      <c r="A34118" t="s">
        <v>13</v>
      </c>
      <c r="B34118">
        <v>1</v>
      </c>
      <c r="C34118">
        <v>1</v>
      </c>
      <c r="D34118">
        <v>1</v>
      </c>
      <c r="E34118" t="s">
        <v>32757</v>
      </c>
      <c r="F34118" t="s">
        <v>32766</v>
      </c>
      <c r="G34118" t="s">
        <v>13</v>
      </c>
      <c r="H34118" t="s">
        <v>32767</v>
      </c>
      <c r="I34118" t="s">
        <v>22</v>
      </c>
      <c r="J34118" t="s">
        <v>44</v>
      </c>
      <c r="K34118" t="s">
        <v>45</v>
      </c>
      <c r="L34118" t="s">
        <v>46</v>
      </c>
      <c r="M34118">
        <v>9430</v>
      </c>
    </row>
    <row r="34119" spans="1:13" x14ac:dyDescent="0.3">
      <c r="A34119" t="s">
        <v>13</v>
      </c>
      <c r="B34119">
        <v>1</v>
      </c>
      <c r="C34119">
        <v>1</v>
      </c>
      <c r="D34119">
        <v>1</v>
      </c>
      <c r="E34119" t="s">
        <v>32757</v>
      </c>
      <c r="F34119" t="s">
        <v>32768</v>
      </c>
      <c r="G34119" t="s">
        <v>13</v>
      </c>
      <c r="H34119" t="s">
        <v>32769</v>
      </c>
      <c r="I34119" t="s">
        <v>43</v>
      </c>
      <c r="J34119" t="s">
        <v>603</v>
      </c>
      <c r="M34119">
        <v>9430</v>
      </c>
    </row>
    <row r="34120" spans="1:13" x14ac:dyDescent="0.3">
      <c r="A34120" t="s">
        <v>13</v>
      </c>
      <c r="B34120">
        <v>1</v>
      </c>
      <c r="C34120">
        <v>1</v>
      </c>
      <c r="D34120">
        <v>1</v>
      </c>
      <c r="E34120" t="s">
        <v>32757</v>
      </c>
      <c r="F34120" t="s">
        <v>32762</v>
      </c>
      <c r="G34120" t="s">
        <v>13</v>
      </c>
      <c r="H34120" t="s">
        <v>32763</v>
      </c>
      <c r="I34120" t="s">
        <v>52</v>
      </c>
      <c r="J34120" t="s">
        <v>603</v>
      </c>
      <c r="M34120">
        <v>9430</v>
      </c>
    </row>
    <row r="34121" spans="1:13" x14ac:dyDescent="0.3">
      <c r="E34121" t="s">
        <v>32746</v>
      </c>
      <c r="F34121" t="s">
        <v>32754</v>
      </c>
      <c r="G34121" t="s">
        <v>28</v>
      </c>
      <c r="H34121" t="s">
        <v>32755</v>
      </c>
      <c r="I34121" t="s">
        <v>17</v>
      </c>
      <c r="M34121">
        <v>9432</v>
      </c>
    </row>
    <row r="34122" spans="1:13" x14ac:dyDescent="0.3">
      <c r="A34122" t="s">
        <v>13</v>
      </c>
      <c r="B34122">
        <v>1</v>
      </c>
      <c r="C34122">
        <v>1</v>
      </c>
      <c r="D34122">
        <v>1</v>
      </c>
      <c r="E34122" t="s">
        <v>32746</v>
      </c>
      <c r="F34122" t="s">
        <v>32749</v>
      </c>
      <c r="G34122" t="s">
        <v>13</v>
      </c>
      <c r="H34122" t="s">
        <v>32750</v>
      </c>
      <c r="I34122" t="s">
        <v>22</v>
      </c>
      <c r="J34122" t="s">
        <v>44</v>
      </c>
      <c r="K34122" t="s">
        <v>45</v>
      </c>
      <c r="L34122" t="s">
        <v>46</v>
      </c>
      <c r="M34122">
        <v>9432</v>
      </c>
    </row>
    <row r="34123" spans="1:13" x14ac:dyDescent="0.3">
      <c r="A34123" t="s">
        <v>242</v>
      </c>
      <c r="B34123">
        <v>0</v>
      </c>
      <c r="C34123">
        <v>0</v>
      </c>
      <c r="D34123">
        <v>0</v>
      </c>
      <c r="E34123" t="s">
        <v>32746</v>
      </c>
      <c r="F34123" t="s">
        <v>32754</v>
      </c>
      <c r="G34123" t="s">
        <v>50</v>
      </c>
      <c r="H34123" t="s">
        <v>32756</v>
      </c>
      <c r="I34123" t="s">
        <v>43</v>
      </c>
      <c r="J34123" t="s">
        <v>53</v>
      </c>
      <c r="M34123">
        <v>9432</v>
      </c>
    </row>
    <row r="34124" spans="1:13" x14ac:dyDescent="0.3">
      <c r="E34124" t="s">
        <v>32746</v>
      </c>
      <c r="F34124" t="s">
        <v>32747</v>
      </c>
      <c r="G34124" t="s">
        <v>50</v>
      </c>
      <c r="H34124" t="s">
        <v>32748</v>
      </c>
      <c r="I34124" t="s">
        <v>27</v>
      </c>
      <c r="M34124">
        <v>9432</v>
      </c>
    </row>
    <row r="34125" spans="1:13" x14ac:dyDescent="0.3">
      <c r="A34125" t="s">
        <v>242</v>
      </c>
      <c r="B34125">
        <v>0</v>
      </c>
      <c r="C34125">
        <v>0</v>
      </c>
      <c r="D34125">
        <v>0</v>
      </c>
      <c r="E34125" t="s">
        <v>32746</v>
      </c>
      <c r="F34125" t="s">
        <v>32751</v>
      </c>
      <c r="G34125" t="s">
        <v>25</v>
      </c>
      <c r="H34125" t="s">
        <v>32752</v>
      </c>
      <c r="I34125" t="s">
        <v>17</v>
      </c>
      <c r="M34125">
        <v>9432</v>
      </c>
    </row>
    <row r="34126" spans="1:13" x14ac:dyDescent="0.3">
      <c r="A34126" t="s">
        <v>13</v>
      </c>
      <c r="B34126">
        <v>1</v>
      </c>
      <c r="C34126">
        <v>1</v>
      </c>
      <c r="D34126">
        <v>1</v>
      </c>
      <c r="E34126" t="s">
        <v>32746</v>
      </c>
      <c r="F34126" t="s">
        <v>32749</v>
      </c>
      <c r="G34126" t="s">
        <v>13</v>
      </c>
      <c r="H34126" t="s">
        <v>32750</v>
      </c>
      <c r="I34126" t="s">
        <v>22</v>
      </c>
      <c r="J34126" t="s">
        <v>44</v>
      </c>
      <c r="K34126" t="s">
        <v>45</v>
      </c>
      <c r="L34126" t="s">
        <v>46</v>
      </c>
      <c r="M34126">
        <v>9432</v>
      </c>
    </row>
    <row r="34127" spans="1:13" x14ac:dyDescent="0.3">
      <c r="E34127" t="s">
        <v>32746</v>
      </c>
      <c r="F34127" t="s">
        <v>32747</v>
      </c>
      <c r="G34127" t="s">
        <v>28</v>
      </c>
      <c r="H34127" t="s">
        <v>32753</v>
      </c>
      <c r="I34127" t="s">
        <v>17</v>
      </c>
      <c r="M34127">
        <v>9432</v>
      </c>
    </row>
    <row r="34128" spans="1:13" x14ac:dyDescent="0.3">
      <c r="A34128" t="s">
        <v>242</v>
      </c>
      <c r="B34128">
        <v>0</v>
      </c>
      <c r="C34128">
        <v>0</v>
      </c>
      <c r="D34128">
        <v>0</v>
      </c>
      <c r="E34128" t="s">
        <v>32770</v>
      </c>
      <c r="F34128" t="s">
        <v>32771</v>
      </c>
      <c r="G34128" t="s">
        <v>13</v>
      </c>
      <c r="H34128" t="s">
        <v>32772</v>
      </c>
      <c r="I34128" t="s">
        <v>52</v>
      </c>
      <c r="J34128" t="s">
        <v>44</v>
      </c>
      <c r="K34128" t="s">
        <v>45</v>
      </c>
      <c r="L34128" t="s">
        <v>46</v>
      </c>
      <c r="M34128">
        <v>9433</v>
      </c>
    </row>
    <row r="34129" spans="1:13" x14ac:dyDescent="0.3">
      <c r="A34129" t="s">
        <v>13</v>
      </c>
      <c r="B34129">
        <v>1</v>
      </c>
      <c r="C34129">
        <v>1</v>
      </c>
      <c r="D34129">
        <v>1</v>
      </c>
      <c r="E34129" t="s">
        <v>32770</v>
      </c>
      <c r="F34129" t="s">
        <v>32773</v>
      </c>
      <c r="G34129" t="s">
        <v>13</v>
      </c>
      <c r="H34129" t="s">
        <v>32774</v>
      </c>
      <c r="I34129" t="s">
        <v>22</v>
      </c>
      <c r="J34129" t="s">
        <v>44</v>
      </c>
      <c r="K34129" t="s">
        <v>45</v>
      </c>
      <c r="L34129" t="s">
        <v>46</v>
      </c>
      <c r="M34129">
        <v>9433</v>
      </c>
    </row>
    <row r="34130" spans="1:13" x14ac:dyDescent="0.3">
      <c r="A34130" t="s">
        <v>28</v>
      </c>
      <c r="B34130">
        <v>1</v>
      </c>
      <c r="C34130">
        <v>1</v>
      </c>
      <c r="D34130">
        <v>1</v>
      </c>
      <c r="E34130" t="s">
        <v>32770</v>
      </c>
      <c r="F34130" t="s">
        <v>32775</v>
      </c>
      <c r="G34130" t="s">
        <v>28</v>
      </c>
      <c r="H34130" t="s">
        <v>32776</v>
      </c>
      <c r="I34130" t="s">
        <v>19</v>
      </c>
      <c r="M34130">
        <v>9433</v>
      </c>
    </row>
    <row r="34131" spans="1:13" x14ac:dyDescent="0.3">
      <c r="E34131" t="s">
        <v>32770</v>
      </c>
      <c r="F34131" t="s">
        <v>32777</v>
      </c>
      <c r="G34131" t="s">
        <v>28</v>
      </c>
      <c r="H34131" t="s">
        <v>32778</v>
      </c>
      <c r="I34131" t="s">
        <v>52</v>
      </c>
      <c r="J34131" t="s">
        <v>755</v>
      </c>
      <c r="K34131" t="s">
        <v>6896</v>
      </c>
      <c r="M34131">
        <v>9433</v>
      </c>
    </row>
    <row r="34132" spans="1:13" x14ac:dyDescent="0.3">
      <c r="E34132" t="s">
        <v>32770</v>
      </c>
      <c r="F34132" t="s">
        <v>32779</v>
      </c>
      <c r="G34132" t="s">
        <v>25</v>
      </c>
      <c r="H34132" t="s">
        <v>32780</v>
      </c>
      <c r="I34132" t="s">
        <v>19</v>
      </c>
      <c r="M34132">
        <v>9433</v>
      </c>
    </row>
    <row r="34133" spans="1:13" x14ac:dyDescent="0.3">
      <c r="E34133" t="s">
        <v>19951</v>
      </c>
      <c r="F34133" t="s">
        <v>5034</v>
      </c>
      <c r="G34133" t="s">
        <v>50</v>
      </c>
      <c r="H34133" t="s">
        <v>19952</v>
      </c>
      <c r="I34133" t="s">
        <v>52</v>
      </c>
      <c r="J34133" t="s">
        <v>53</v>
      </c>
      <c r="M34133">
        <v>9434</v>
      </c>
    </row>
    <row r="34134" spans="1:13" x14ac:dyDescent="0.3">
      <c r="A34134" t="s">
        <v>242</v>
      </c>
      <c r="B34134">
        <v>0</v>
      </c>
      <c r="E34134" t="s">
        <v>32781</v>
      </c>
      <c r="F34134" t="s">
        <v>32781</v>
      </c>
      <c r="G34134" t="s">
        <v>25</v>
      </c>
      <c r="H34134" t="s">
        <v>32782</v>
      </c>
      <c r="I34134" t="s">
        <v>19</v>
      </c>
      <c r="M34134">
        <v>9437</v>
      </c>
    </row>
    <row r="34135" spans="1:13" x14ac:dyDescent="0.3">
      <c r="A34135" t="s">
        <v>28</v>
      </c>
      <c r="B34135">
        <v>1</v>
      </c>
      <c r="C34135">
        <v>1</v>
      </c>
      <c r="D34135">
        <v>1</v>
      </c>
      <c r="E34135" t="s">
        <v>32781</v>
      </c>
      <c r="F34135" t="s">
        <v>17788</v>
      </c>
      <c r="G34135" t="s">
        <v>28</v>
      </c>
      <c r="H34135" t="s">
        <v>32783</v>
      </c>
      <c r="I34135" t="s">
        <v>70</v>
      </c>
      <c r="J34135" t="s">
        <v>104</v>
      </c>
      <c r="M34135">
        <v>9437</v>
      </c>
    </row>
    <row r="34136" spans="1:13" x14ac:dyDescent="0.3">
      <c r="E34136" t="s">
        <v>32784</v>
      </c>
      <c r="F34136" t="s">
        <v>32785</v>
      </c>
      <c r="G34136" t="s">
        <v>50</v>
      </c>
      <c r="H34136" t="s">
        <v>32786</v>
      </c>
      <c r="I34136" t="s">
        <v>52</v>
      </c>
      <c r="J34136" t="s">
        <v>404</v>
      </c>
      <c r="M34136">
        <v>9438</v>
      </c>
    </row>
    <row r="34137" spans="1:13" x14ac:dyDescent="0.3">
      <c r="A34137" t="s">
        <v>28</v>
      </c>
      <c r="B34137">
        <v>1</v>
      </c>
      <c r="C34137">
        <v>1</v>
      </c>
      <c r="D34137">
        <v>1</v>
      </c>
      <c r="E34137" t="s">
        <v>32787</v>
      </c>
      <c r="F34137" t="s">
        <v>32199</v>
      </c>
      <c r="G34137" t="s">
        <v>28</v>
      </c>
      <c r="H34137" t="s">
        <v>32788</v>
      </c>
      <c r="I34137" t="s">
        <v>22</v>
      </c>
      <c r="J34137" t="s">
        <v>104</v>
      </c>
      <c r="M34137">
        <v>9441</v>
      </c>
    </row>
    <row r="34138" spans="1:13" x14ac:dyDescent="0.3">
      <c r="A34138" t="s">
        <v>13</v>
      </c>
      <c r="B34138">
        <v>1</v>
      </c>
      <c r="C34138">
        <v>1</v>
      </c>
      <c r="D34138">
        <v>1</v>
      </c>
      <c r="E34138" t="s">
        <v>32787</v>
      </c>
      <c r="F34138" t="s">
        <v>32789</v>
      </c>
      <c r="G34138" t="s">
        <v>13</v>
      </c>
      <c r="H34138" t="s">
        <v>32790</v>
      </c>
      <c r="I34138" t="s">
        <v>22</v>
      </c>
      <c r="J34138" t="s">
        <v>44</v>
      </c>
      <c r="K34138" t="s">
        <v>45</v>
      </c>
      <c r="L34138" t="s">
        <v>46</v>
      </c>
      <c r="M34138">
        <v>9441</v>
      </c>
    </row>
    <row r="34139" spans="1:13" x14ac:dyDescent="0.3">
      <c r="A34139" t="s">
        <v>28</v>
      </c>
      <c r="B34139">
        <v>1</v>
      </c>
      <c r="C34139">
        <v>1</v>
      </c>
      <c r="D34139">
        <v>1</v>
      </c>
      <c r="E34139" t="s">
        <v>32787</v>
      </c>
      <c r="F34139" t="s">
        <v>32199</v>
      </c>
      <c r="G34139" t="s">
        <v>28</v>
      </c>
      <c r="H34139" t="s">
        <v>32788</v>
      </c>
      <c r="I34139" t="s">
        <v>22</v>
      </c>
      <c r="J34139" t="s">
        <v>104</v>
      </c>
      <c r="M34139">
        <v>9441</v>
      </c>
    </row>
    <row r="34140" spans="1:13" x14ac:dyDescent="0.3">
      <c r="A34140" t="s">
        <v>13</v>
      </c>
      <c r="B34140">
        <v>1</v>
      </c>
      <c r="C34140">
        <v>1</v>
      </c>
      <c r="D34140">
        <v>1</v>
      </c>
      <c r="E34140" t="s">
        <v>32787</v>
      </c>
      <c r="F34140" t="s">
        <v>32791</v>
      </c>
      <c r="G34140" t="s">
        <v>13</v>
      </c>
      <c r="H34140" t="s">
        <v>32792</v>
      </c>
      <c r="I34140" t="s">
        <v>19</v>
      </c>
      <c r="M34140">
        <v>9441</v>
      </c>
    </row>
    <row r="34141" spans="1:13" x14ac:dyDescent="0.3">
      <c r="A34141" t="s">
        <v>13</v>
      </c>
      <c r="B34141">
        <v>1</v>
      </c>
      <c r="C34141">
        <v>1</v>
      </c>
      <c r="D34141">
        <v>1</v>
      </c>
      <c r="E34141" t="s">
        <v>32787</v>
      </c>
      <c r="F34141" t="s">
        <v>32793</v>
      </c>
      <c r="G34141" t="s">
        <v>13</v>
      </c>
      <c r="H34141" t="s">
        <v>32794</v>
      </c>
      <c r="I34141" t="s">
        <v>70</v>
      </c>
      <c r="J34141" t="s">
        <v>64</v>
      </c>
      <c r="K34141" t="s">
        <v>46</v>
      </c>
      <c r="M34141">
        <v>9441</v>
      </c>
    </row>
    <row r="34142" spans="1:13" x14ac:dyDescent="0.3">
      <c r="A34142" t="s">
        <v>50</v>
      </c>
      <c r="B34142">
        <v>1</v>
      </c>
      <c r="C34142">
        <v>1</v>
      </c>
      <c r="D34142">
        <v>1</v>
      </c>
      <c r="E34142" t="s">
        <v>32787</v>
      </c>
      <c r="F34142" t="s">
        <v>32795</v>
      </c>
      <c r="G34142" t="s">
        <v>50</v>
      </c>
      <c r="H34142" t="s">
        <v>32796</v>
      </c>
      <c r="I34142" t="s">
        <v>290</v>
      </c>
      <c r="J34142" t="s">
        <v>19433</v>
      </c>
      <c r="M34142">
        <v>9441</v>
      </c>
    </row>
    <row r="34143" spans="1:13" x14ac:dyDescent="0.3">
      <c r="A34143" t="s">
        <v>242</v>
      </c>
      <c r="B34143">
        <v>0</v>
      </c>
      <c r="C34143">
        <v>0</v>
      </c>
      <c r="D34143">
        <v>0</v>
      </c>
      <c r="E34143" t="s">
        <v>32787</v>
      </c>
      <c r="F34143" t="s">
        <v>32797</v>
      </c>
      <c r="G34143" t="s">
        <v>13</v>
      </c>
      <c r="H34143" t="s">
        <v>32798</v>
      </c>
      <c r="I34143" t="s">
        <v>19</v>
      </c>
      <c r="M34143">
        <v>9441</v>
      </c>
    </row>
    <row r="34144" spans="1:13" x14ac:dyDescent="0.3">
      <c r="E34144" t="s">
        <v>32787</v>
      </c>
      <c r="F34144" t="s">
        <v>3424</v>
      </c>
      <c r="G34144" t="s">
        <v>50</v>
      </c>
      <c r="H34144" t="s">
        <v>32799</v>
      </c>
      <c r="I34144" t="s">
        <v>52</v>
      </c>
      <c r="J34144" t="s">
        <v>184</v>
      </c>
      <c r="M34144">
        <v>9441</v>
      </c>
    </row>
    <row r="34145" spans="1:13" x14ac:dyDescent="0.3">
      <c r="A34145" t="s">
        <v>13</v>
      </c>
      <c r="B34145">
        <v>1</v>
      </c>
      <c r="C34145">
        <v>1</v>
      </c>
      <c r="D34145">
        <v>1</v>
      </c>
      <c r="E34145" t="s">
        <v>32787</v>
      </c>
      <c r="F34145" t="s">
        <v>32793</v>
      </c>
      <c r="G34145" t="s">
        <v>13</v>
      </c>
      <c r="H34145" t="s">
        <v>32794</v>
      </c>
      <c r="I34145" t="s">
        <v>52</v>
      </c>
      <c r="J34145" t="s">
        <v>23</v>
      </c>
      <c r="M34145">
        <v>9441</v>
      </c>
    </row>
    <row r="34146" spans="1:13" x14ac:dyDescent="0.3">
      <c r="A34146" t="s">
        <v>50</v>
      </c>
      <c r="B34146">
        <v>1</v>
      </c>
      <c r="C34146">
        <v>1</v>
      </c>
      <c r="D34146">
        <v>1</v>
      </c>
      <c r="E34146" t="s">
        <v>32787</v>
      </c>
      <c r="F34146" t="s">
        <v>32800</v>
      </c>
      <c r="G34146" t="s">
        <v>50</v>
      </c>
      <c r="H34146" t="s">
        <v>32801</v>
      </c>
      <c r="I34146" t="s">
        <v>27</v>
      </c>
      <c r="M34146">
        <v>9441</v>
      </c>
    </row>
    <row r="34147" spans="1:13" x14ac:dyDescent="0.3">
      <c r="A34147" t="s">
        <v>28</v>
      </c>
      <c r="B34147">
        <v>1</v>
      </c>
      <c r="C34147">
        <v>1</v>
      </c>
      <c r="D34147">
        <v>1</v>
      </c>
      <c r="E34147" t="s">
        <v>32787</v>
      </c>
      <c r="F34147" t="s">
        <v>31067</v>
      </c>
      <c r="G34147" t="s">
        <v>28</v>
      </c>
      <c r="H34147" t="s">
        <v>32802</v>
      </c>
      <c r="I34147" t="s">
        <v>19</v>
      </c>
      <c r="M34147">
        <v>9441</v>
      </c>
    </row>
    <row r="34148" spans="1:13" x14ac:dyDescent="0.3">
      <c r="E34148" t="s">
        <v>32787</v>
      </c>
      <c r="F34148" t="s">
        <v>32800</v>
      </c>
      <c r="G34148" t="s">
        <v>13</v>
      </c>
      <c r="H34148" t="s">
        <v>32803</v>
      </c>
      <c r="I34148" t="s">
        <v>17</v>
      </c>
      <c r="M34148">
        <v>9441</v>
      </c>
    </row>
    <row r="34149" spans="1:13" x14ac:dyDescent="0.3">
      <c r="E34149" t="s">
        <v>32787</v>
      </c>
      <c r="F34149" t="s">
        <v>32804</v>
      </c>
      <c r="G34149" t="s">
        <v>13</v>
      </c>
      <c r="H34149" t="s">
        <v>32805</v>
      </c>
      <c r="I34149" t="s">
        <v>52</v>
      </c>
      <c r="J34149" t="s">
        <v>23</v>
      </c>
      <c r="M34149">
        <v>9441</v>
      </c>
    </row>
    <row r="34150" spans="1:13" x14ac:dyDescent="0.3">
      <c r="E34150" t="s">
        <v>32787</v>
      </c>
      <c r="F34150" t="s">
        <v>32806</v>
      </c>
      <c r="G34150" t="s">
        <v>25</v>
      </c>
      <c r="H34150" t="s">
        <v>32807</v>
      </c>
      <c r="I34150" t="s">
        <v>17</v>
      </c>
      <c r="M34150">
        <v>9441</v>
      </c>
    </row>
    <row r="34151" spans="1:13" x14ac:dyDescent="0.3">
      <c r="A34151" t="s">
        <v>28</v>
      </c>
      <c r="B34151">
        <v>1</v>
      </c>
      <c r="C34151">
        <v>1</v>
      </c>
      <c r="D34151">
        <v>1</v>
      </c>
      <c r="E34151" t="s">
        <v>32787</v>
      </c>
      <c r="F34151" t="s">
        <v>32808</v>
      </c>
      <c r="G34151" t="s">
        <v>28</v>
      </c>
      <c r="H34151" t="s">
        <v>32809</v>
      </c>
      <c r="I34151" t="s">
        <v>19</v>
      </c>
      <c r="M34151">
        <v>9441</v>
      </c>
    </row>
    <row r="34152" spans="1:13" x14ac:dyDescent="0.3">
      <c r="A34152" t="s">
        <v>28</v>
      </c>
      <c r="B34152">
        <v>1</v>
      </c>
      <c r="C34152">
        <v>1</v>
      </c>
      <c r="D34152">
        <v>1</v>
      </c>
      <c r="E34152" t="s">
        <v>32787</v>
      </c>
      <c r="F34152" t="s">
        <v>32804</v>
      </c>
      <c r="G34152" t="s">
        <v>28</v>
      </c>
      <c r="H34152" t="s">
        <v>32810</v>
      </c>
      <c r="I34152" t="s">
        <v>19</v>
      </c>
      <c r="M34152">
        <v>9441</v>
      </c>
    </row>
    <row r="34153" spans="1:13" x14ac:dyDescent="0.3">
      <c r="E34153" t="s">
        <v>32787</v>
      </c>
      <c r="F34153" t="s">
        <v>32806</v>
      </c>
      <c r="G34153" t="s">
        <v>50</v>
      </c>
      <c r="H34153" t="s">
        <v>32811</v>
      </c>
      <c r="I34153" t="s">
        <v>27</v>
      </c>
      <c r="M34153">
        <v>9441</v>
      </c>
    </row>
    <row r="34154" spans="1:13" x14ac:dyDescent="0.3">
      <c r="E34154" t="s">
        <v>32787</v>
      </c>
      <c r="F34154" t="s">
        <v>32795</v>
      </c>
      <c r="G34154" t="s">
        <v>28</v>
      </c>
      <c r="H34154" t="s">
        <v>32796</v>
      </c>
      <c r="I34154" t="s">
        <v>27</v>
      </c>
      <c r="M34154">
        <v>9441</v>
      </c>
    </row>
    <row r="34155" spans="1:13" x14ac:dyDescent="0.3">
      <c r="A34155" t="s">
        <v>28</v>
      </c>
      <c r="B34155">
        <v>1</v>
      </c>
      <c r="C34155">
        <v>1</v>
      </c>
      <c r="D34155">
        <v>1</v>
      </c>
      <c r="E34155" t="s">
        <v>32781</v>
      </c>
      <c r="F34155" t="s">
        <v>17788</v>
      </c>
      <c r="G34155" t="s">
        <v>28</v>
      </c>
      <c r="H34155" t="s">
        <v>32783</v>
      </c>
      <c r="I34155" t="s">
        <v>70</v>
      </c>
      <c r="J34155" t="s">
        <v>104</v>
      </c>
      <c r="M34155">
        <v>9443</v>
      </c>
    </row>
    <row r="34156" spans="1:13" x14ac:dyDescent="0.3">
      <c r="A34156" t="s">
        <v>242</v>
      </c>
      <c r="B34156">
        <v>0</v>
      </c>
      <c r="E34156" t="s">
        <v>32781</v>
      </c>
      <c r="F34156" t="s">
        <v>32781</v>
      </c>
      <c r="G34156" t="s">
        <v>25</v>
      </c>
      <c r="H34156" t="s">
        <v>32782</v>
      </c>
      <c r="I34156" t="s">
        <v>19</v>
      </c>
      <c r="M34156">
        <v>9443</v>
      </c>
    </row>
    <row r="34157" spans="1:13" x14ac:dyDescent="0.3">
      <c r="A34157" t="s">
        <v>13</v>
      </c>
      <c r="B34157">
        <v>1</v>
      </c>
      <c r="C34157">
        <v>1</v>
      </c>
      <c r="D34157">
        <v>1</v>
      </c>
      <c r="E34157" t="s">
        <v>32746</v>
      </c>
      <c r="F34157" t="s">
        <v>32749</v>
      </c>
      <c r="G34157" t="s">
        <v>13</v>
      </c>
      <c r="H34157" t="s">
        <v>32750</v>
      </c>
      <c r="I34157" t="s">
        <v>22</v>
      </c>
      <c r="J34157" t="s">
        <v>44</v>
      </c>
      <c r="K34157" t="s">
        <v>45</v>
      </c>
      <c r="L34157" t="s">
        <v>46</v>
      </c>
      <c r="M34157">
        <v>9445</v>
      </c>
    </row>
    <row r="34158" spans="1:13" x14ac:dyDescent="0.3">
      <c r="E34158" t="s">
        <v>32746</v>
      </c>
      <c r="F34158" t="s">
        <v>32747</v>
      </c>
      <c r="G34158" t="s">
        <v>50</v>
      </c>
      <c r="H34158" t="s">
        <v>32748</v>
      </c>
      <c r="I34158" t="s">
        <v>27</v>
      </c>
      <c r="M34158">
        <v>9445</v>
      </c>
    </row>
    <row r="34159" spans="1:13" x14ac:dyDescent="0.3">
      <c r="A34159" t="s">
        <v>242</v>
      </c>
      <c r="B34159">
        <v>0</v>
      </c>
      <c r="C34159">
        <v>0</v>
      </c>
      <c r="D34159">
        <v>0</v>
      </c>
      <c r="E34159" t="s">
        <v>32746</v>
      </c>
      <c r="F34159" t="s">
        <v>32754</v>
      </c>
      <c r="G34159" t="s">
        <v>50</v>
      </c>
      <c r="H34159" t="s">
        <v>32756</v>
      </c>
      <c r="I34159" t="s">
        <v>43</v>
      </c>
      <c r="J34159" t="s">
        <v>53</v>
      </c>
      <c r="M34159">
        <v>9445</v>
      </c>
    </row>
    <row r="34160" spans="1:13" x14ac:dyDescent="0.3">
      <c r="E34160" t="s">
        <v>32746</v>
      </c>
      <c r="F34160" t="s">
        <v>32747</v>
      </c>
      <c r="G34160" t="s">
        <v>28</v>
      </c>
      <c r="H34160" t="s">
        <v>32753</v>
      </c>
      <c r="I34160" t="s">
        <v>17</v>
      </c>
      <c r="M34160">
        <v>9445</v>
      </c>
    </row>
    <row r="34161" spans="1:13" x14ac:dyDescent="0.3">
      <c r="E34161" t="s">
        <v>32746</v>
      </c>
      <c r="F34161" t="s">
        <v>32754</v>
      </c>
      <c r="G34161" t="s">
        <v>28</v>
      </c>
      <c r="H34161" t="s">
        <v>32755</v>
      </c>
      <c r="I34161" t="s">
        <v>17</v>
      </c>
      <c r="M34161">
        <v>9445</v>
      </c>
    </row>
    <row r="34162" spans="1:13" x14ac:dyDescent="0.3">
      <c r="A34162" t="s">
        <v>13</v>
      </c>
      <c r="B34162">
        <v>1</v>
      </c>
      <c r="C34162">
        <v>1</v>
      </c>
      <c r="D34162">
        <v>1</v>
      </c>
      <c r="E34162" t="s">
        <v>32746</v>
      </c>
      <c r="F34162" t="s">
        <v>32749</v>
      </c>
      <c r="G34162" t="s">
        <v>13</v>
      </c>
      <c r="H34162" t="s">
        <v>32750</v>
      </c>
      <c r="I34162" t="s">
        <v>22</v>
      </c>
      <c r="J34162" t="s">
        <v>44</v>
      </c>
      <c r="K34162" t="s">
        <v>45</v>
      </c>
      <c r="L34162" t="s">
        <v>46</v>
      </c>
      <c r="M34162">
        <v>9445</v>
      </c>
    </row>
    <row r="34163" spans="1:13" x14ac:dyDescent="0.3">
      <c r="A34163" t="s">
        <v>242</v>
      </c>
      <c r="B34163">
        <v>0</v>
      </c>
      <c r="C34163">
        <v>0</v>
      </c>
      <c r="D34163">
        <v>0</v>
      </c>
      <c r="E34163" t="s">
        <v>32746</v>
      </c>
      <c r="F34163" t="s">
        <v>32751</v>
      </c>
      <c r="G34163" t="s">
        <v>25</v>
      </c>
      <c r="H34163" t="s">
        <v>32752</v>
      </c>
      <c r="I34163" t="s">
        <v>17</v>
      </c>
      <c r="M34163">
        <v>9445</v>
      </c>
    </row>
    <row r="34164" spans="1:13" x14ac:dyDescent="0.3">
      <c r="A34164" t="s">
        <v>242</v>
      </c>
      <c r="B34164">
        <v>0</v>
      </c>
      <c r="C34164">
        <v>0</v>
      </c>
      <c r="D34164">
        <v>0</v>
      </c>
      <c r="E34164" t="s">
        <v>32735</v>
      </c>
      <c r="F34164" t="s">
        <v>4687</v>
      </c>
      <c r="G34164" t="s">
        <v>25</v>
      </c>
      <c r="H34164" t="s">
        <v>32736</v>
      </c>
      <c r="I34164" t="s">
        <v>17</v>
      </c>
      <c r="M34164">
        <v>9446</v>
      </c>
    </row>
    <row r="34165" spans="1:13" x14ac:dyDescent="0.3">
      <c r="A34165" t="s">
        <v>13</v>
      </c>
      <c r="B34165">
        <v>0</v>
      </c>
      <c r="C34165">
        <v>1</v>
      </c>
      <c r="D34165" t="s">
        <v>13</v>
      </c>
      <c r="E34165" t="s">
        <v>32812</v>
      </c>
      <c r="F34165" t="s">
        <v>10396</v>
      </c>
      <c r="G34165" t="s">
        <v>25</v>
      </c>
      <c r="H34165" t="s">
        <v>32813</v>
      </c>
      <c r="I34165" t="s">
        <v>17</v>
      </c>
      <c r="M34165">
        <v>9454</v>
      </c>
    </row>
    <row r="34166" spans="1:13" x14ac:dyDescent="0.3">
      <c r="E34166" t="s">
        <v>32812</v>
      </c>
      <c r="F34166" t="s">
        <v>402</v>
      </c>
      <c r="G34166" t="s">
        <v>50</v>
      </c>
      <c r="H34166" t="s">
        <v>32814</v>
      </c>
      <c r="I34166" t="s">
        <v>52</v>
      </c>
      <c r="J34166" t="s">
        <v>404</v>
      </c>
      <c r="M34166">
        <v>9454</v>
      </c>
    </row>
    <row r="34167" spans="1:13" x14ac:dyDescent="0.3">
      <c r="E34167" t="s">
        <v>32812</v>
      </c>
      <c r="F34167" t="s">
        <v>7107</v>
      </c>
      <c r="G34167" t="s">
        <v>50</v>
      </c>
      <c r="H34167" t="s">
        <v>32815</v>
      </c>
      <c r="I34167" t="s">
        <v>52</v>
      </c>
      <c r="J34167" t="s">
        <v>53</v>
      </c>
      <c r="M34167">
        <v>9454</v>
      </c>
    </row>
    <row r="34168" spans="1:13" x14ac:dyDescent="0.3">
      <c r="E34168" t="s">
        <v>32812</v>
      </c>
      <c r="F34168" t="s">
        <v>32816</v>
      </c>
      <c r="G34168" t="s">
        <v>50</v>
      </c>
      <c r="H34168" t="s">
        <v>32817</v>
      </c>
      <c r="I34168" t="s">
        <v>52</v>
      </c>
      <c r="J34168" t="s">
        <v>53</v>
      </c>
      <c r="M34168">
        <v>9454</v>
      </c>
    </row>
    <row r="34169" spans="1:13" x14ac:dyDescent="0.3">
      <c r="E34169" t="s">
        <v>32812</v>
      </c>
      <c r="F34169" t="s">
        <v>16084</v>
      </c>
      <c r="G34169" t="s">
        <v>13</v>
      </c>
      <c r="H34169" t="s">
        <v>32818</v>
      </c>
      <c r="I34169" t="s">
        <v>43</v>
      </c>
      <c r="J34169" t="s">
        <v>23</v>
      </c>
      <c r="M34169">
        <v>9454</v>
      </c>
    </row>
    <row r="34170" spans="1:13" x14ac:dyDescent="0.3">
      <c r="A34170" t="s">
        <v>13</v>
      </c>
      <c r="B34170">
        <v>1</v>
      </c>
      <c r="C34170">
        <v>1</v>
      </c>
      <c r="D34170">
        <v>1</v>
      </c>
      <c r="E34170" t="s">
        <v>32812</v>
      </c>
      <c r="F34170" t="s">
        <v>16310</v>
      </c>
      <c r="G34170" t="s">
        <v>13</v>
      </c>
      <c r="H34170" t="s">
        <v>32819</v>
      </c>
      <c r="I34170" t="s">
        <v>22</v>
      </c>
      <c r="J34170" t="s">
        <v>23</v>
      </c>
      <c r="M34170">
        <v>9454</v>
      </c>
    </row>
    <row r="34171" spans="1:13" x14ac:dyDescent="0.3">
      <c r="E34171" t="s">
        <v>32812</v>
      </c>
      <c r="F34171" t="s">
        <v>10396</v>
      </c>
      <c r="G34171" t="s">
        <v>13</v>
      </c>
      <c r="H34171" t="s">
        <v>32820</v>
      </c>
      <c r="I34171" t="s">
        <v>27</v>
      </c>
      <c r="M34171">
        <v>9454</v>
      </c>
    </row>
    <row r="34172" spans="1:13" x14ac:dyDescent="0.3">
      <c r="A34172" t="s">
        <v>13</v>
      </c>
      <c r="B34172">
        <v>0</v>
      </c>
      <c r="C34172">
        <v>1</v>
      </c>
      <c r="D34172" t="s">
        <v>13</v>
      </c>
      <c r="E34172" t="s">
        <v>32812</v>
      </c>
      <c r="F34172" t="s">
        <v>10396</v>
      </c>
      <c r="G34172" t="s">
        <v>25</v>
      </c>
      <c r="H34172" t="s">
        <v>32821</v>
      </c>
      <c r="I34172" t="s">
        <v>17</v>
      </c>
      <c r="M34172">
        <v>9454</v>
      </c>
    </row>
    <row r="34173" spans="1:13" x14ac:dyDescent="0.3">
      <c r="A34173" t="s">
        <v>13</v>
      </c>
      <c r="B34173">
        <v>1</v>
      </c>
      <c r="C34173">
        <v>1</v>
      </c>
      <c r="D34173">
        <v>1</v>
      </c>
      <c r="E34173" t="s">
        <v>32812</v>
      </c>
      <c r="F34173" t="s">
        <v>32822</v>
      </c>
      <c r="G34173" t="s">
        <v>13</v>
      </c>
      <c r="H34173" t="s">
        <v>32823</v>
      </c>
      <c r="I34173" t="s">
        <v>22</v>
      </c>
      <c r="J34173" t="s">
        <v>44</v>
      </c>
      <c r="K34173" t="s">
        <v>45</v>
      </c>
      <c r="L34173" t="s">
        <v>46</v>
      </c>
      <c r="M34173">
        <v>9454</v>
      </c>
    </row>
    <row r="34174" spans="1:13" x14ac:dyDescent="0.3">
      <c r="E34174" t="s">
        <v>32812</v>
      </c>
      <c r="F34174" t="s">
        <v>32824</v>
      </c>
      <c r="G34174" t="s">
        <v>25</v>
      </c>
      <c r="H34174" t="s">
        <v>32825</v>
      </c>
      <c r="I34174" t="s">
        <v>17</v>
      </c>
      <c r="M34174">
        <v>9454</v>
      </c>
    </row>
    <row r="34175" spans="1:13" x14ac:dyDescent="0.3">
      <c r="E34175" t="s">
        <v>32812</v>
      </c>
      <c r="F34175" t="s">
        <v>10396</v>
      </c>
      <c r="G34175" t="s">
        <v>13</v>
      </c>
      <c r="H34175" t="s">
        <v>32820</v>
      </c>
      <c r="I34175" t="s">
        <v>27</v>
      </c>
      <c r="M34175">
        <v>9454</v>
      </c>
    </row>
    <row r="34176" spans="1:13" x14ac:dyDescent="0.3">
      <c r="A34176" t="s">
        <v>13</v>
      </c>
      <c r="B34176">
        <v>1</v>
      </c>
      <c r="C34176">
        <v>1</v>
      </c>
      <c r="D34176">
        <v>1</v>
      </c>
      <c r="E34176" t="s">
        <v>32812</v>
      </c>
      <c r="F34176" t="s">
        <v>32826</v>
      </c>
      <c r="G34176" t="s">
        <v>13</v>
      </c>
      <c r="H34176" t="s">
        <v>32827</v>
      </c>
      <c r="I34176" t="s">
        <v>19</v>
      </c>
      <c r="M34176">
        <v>9454</v>
      </c>
    </row>
    <row r="34177" spans="1:13" x14ac:dyDescent="0.3">
      <c r="A34177" t="s">
        <v>242</v>
      </c>
      <c r="B34177">
        <v>0</v>
      </c>
      <c r="E34177" t="s">
        <v>32828</v>
      </c>
      <c r="F34177" t="s">
        <v>1646</v>
      </c>
      <c r="G34177" t="s">
        <v>25</v>
      </c>
      <c r="H34177" t="s">
        <v>32829</v>
      </c>
      <c r="I34177" t="s">
        <v>19</v>
      </c>
      <c r="M34177">
        <v>9455</v>
      </c>
    </row>
    <row r="34178" spans="1:13" x14ac:dyDescent="0.3">
      <c r="A34178" t="s">
        <v>13</v>
      </c>
      <c r="B34178">
        <v>0</v>
      </c>
      <c r="C34178">
        <v>1</v>
      </c>
      <c r="D34178" t="s">
        <v>13</v>
      </c>
      <c r="E34178" t="s">
        <v>32828</v>
      </c>
      <c r="F34178" t="s">
        <v>12894</v>
      </c>
      <c r="G34178" t="s">
        <v>28</v>
      </c>
      <c r="H34178" t="s">
        <v>32830</v>
      </c>
      <c r="I34178" t="s">
        <v>17</v>
      </c>
      <c r="M34178">
        <v>9455</v>
      </c>
    </row>
    <row r="34179" spans="1:13" x14ac:dyDescent="0.3">
      <c r="E34179" t="s">
        <v>32828</v>
      </c>
      <c r="F34179" t="s">
        <v>7707</v>
      </c>
      <c r="G34179" t="s">
        <v>50</v>
      </c>
      <c r="H34179" t="s">
        <v>32831</v>
      </c>
      <c r="I34179" t="s">
        <v>52</v>
      </c>
      <c r="J34179" t="s">
        <v>2680</v>
      </c>
      <c r="M34179">
        <v>9455</v>
      </c>
    </row>
    <row r="34180" spans="1:13" x14ac:dyDescent="0.3">
      <c r="E34180" t="s">
        <v>32828</v>
      </c>
      <c r="F34180" t="s">
        <v>12894</v>
      </c>
      <c r="G34180" t="s">
        <v>13</v>
      </c>
      <c r="H34180" t="s">
        <v>32832</v>
      </c>
      <c r="I34180" t="s">
        <v>34</v>
      </c>
      <c r="J34180" t="s">
        <v>23</v>
      </c>
      <c r="M34180">
        <v>9455</v>
      </c>
    </row>
    <row r="34181" spans="1:13" x14ac:dyDescent="0.3">
      <c r="A34181" t="s">
        <v>28</v>
      </c>
      <c r="B34181">
        <v>1</v>
      </c>
      <c r="C34181">
        <v>1</v>
      </c>
      <c r="D34181">
        <v>1</v>
      </c>
      <c r="E34181" t="s">
        <v>32828</v>
      </c>
      <c r="F34181" t="s">
        <v>923</v>
      </c>
      <c r="G34181" t="s">
        <v>28</v>
      </c>
      <c r="H34181" t="s">
        <v>32833</v>
      </c>
      <c r="I34181" t="s">
        <v>22</v>
      </c>
      <c r="J34181" t="s">
        <v>104</v>
      </c>
      <c r="K34181" t="s">
        <v>331</v>
      </c>
      <c r="M34181">
        <v>9455</v>
      </c>
    </row>
    <row r="34182" spans="1:13" x14ac:dyDescent="0.3">
      <c r="A34182" t="s">
        <v>50</v>
      </c>
      <c r="B34182">
        <v>0</v>
      </c>
      <c r="C34182">
        <v>1</v>
      </c>
      <c r="D34182" t="s">
        <v>50</v>
      </c>
      <c r="E34182" t="s">
        <v>24088</v>
      </c>
      <c r="F34182" t="s">
        <v>8156</v>
      </c>
      <c r="G34182" t="s">
        <v>28</v>
      </c>
      <c r="H34182" t="s">
        <v>24094</v>
      </c>
      <c r="I34182" t="s">
        <v>17</v>
      </c>
      <c r="M34182">
        <v>9459</v>
      </c>
    </row>
    <row r="34183" spans="1:13" x14ac:dyDescent="0.3">
      <c r="E34183" t="s">
        <v>24088</v>
      </c>
      <c r="F34183" t="s">
        <v>7707</v>
      </c>
      <c r="G34183" t="s">
        <v>50</v>
      </c>
      <c r="H34183" t="s">
        <v>24093</v>
      </c>
      <c r="I34183" t="s">
        <v>52</v>
      </c>
      <c r="J34183" t="s">
        <v>2680</v>
      </c>
      <c r="M34183">
        <v>9459</v>
      </c>
    </row>
    <row r="34184" spans="1:13" x14ac:dyDescent="0.3">
      <c r="E34184" t="s">
        <v>24088</v>
      </c>
      <c r="F34184" t="s">
        <v>24095</v>
      </c>
      <c r="G34184" t="s">
        <v>25</v>
      </c>
      <c r="H34184" t="s">
        <v>24096</v>
      </c>
      <c r="I34184" t="s">
        <v>19</v>
      </c>
      <c r="M34184">
        <v>9459</v>
      </c>
    </row>
    <row r="34185" spans="1:13" x14ac:dyDescent="0.3">
      <c r="E34185" t="s">
        <v>24088</v>
      </c>
      <c r="F34185" t="s">
        <v>24089</v>
      </c>
      <c r="G34185" t="s">
        <v>50</v>
      </c>
      <c r="H34185" t="s">
        <v>24090</v>
      </c>
      <c r="I34185" t="s">
        <v>19</v>
      </c>
      <c r="M34185">
        <v>9459</v>
      </c>
    </row>
    <row r="34186" spans="1:13" x14ac:dyDescent="0.3">
      <c r="E34186" t="s">
        <v>24088</v>
      </c>
      <c r="F34186" t="s">
        <v>8156</v>
      </c>
      <c r="G34186" t="s">
        <v>13</v>
      </c>
      <c r="H34186" t="s">
        <v>24092</v>
      </c>
      <c r="I34186" t="s">
        <v>52</v>
      </c>
      <c r="J34186" t="s">
        <v>23</v>
      </c>
      <c r="M34186">
        <v>9459</v>
      </c>
    </row>
    <row r="34187" spans="1:13" x14ac:dyDescent="0.3">
      <c r="E34187" t="s">
        <v>24088</v>
      </c>
      <c r="F34187" t="s">
        <v>24091</v>
      </c>
      <c r="G34187" t="s">
        <v>50</v>
      </c>
      <c r="H34187" t="s">
        <v>24092</v>
      </c>
      <c r="I34187" t="s">
        <v>27</v>
      </c>
      <c r="M34187">
        <v>9459</v>
      </c>
    </row>
    <row r="34188" spans="1:13" x14ac:dyDescent="0.3">
      <c r="E34188" t="s">
        <v>24088</v>
      </c>
      <c r="F34188" t="s">
        <v>8156</v>
      </c>
      <c r="G34188" t="s">
        <v>13</v>
      </c>
      <c r="H34188" t="s">
        <v>24092</v>
      </c>
      <c r="I34188" t="s">
        <v>52</v>
      </c>
      <c r="J34188" t="s">
        <v>23</v>
      </c>
      <c r="M34188">
        <v>9459</v>
      </c>
    </row>
    <row r="34189" spans="1:13" x14ac:dyDescent="0.3">
      <c r="E34189" t="s">
        <v>32834</v>
      </c>
      <c r="F34189" t="s">
        <v>32816</v>
      </c>
      <c r="G34189" t="s">
        <v>50</v>
      </c>
      <c r="H34189" t="s">
        <v>32835</v>
      </c>
      <c r="I34189" t="s">
        <v>52</v>
      </c>
      <c r="J34189" t="s">
        <v>53</v>
      </c>
      <c r="M34189">
        <v>9461</v>
      </c>
    </row>
    <row r="34190" spans="1:13" x14ac:dyDescent="0.3">
      <c r="A34190" t="s">
        <v>13</v>
      </c>
      <c r="B34190">
        <v>1</v>
      </c>
      <c r="C34190">
        <v>1</v>
      </c>
      <c r="D34190">
        <v>1</v>
      </c>
      <c r="E34190" t="s">
        <v>32834</v>
      </c>
      <c r="F34190" t="s">
        <v>17342</v>
      </c>
      <c r="G34190" t="s">
        <v>13</v>
      </c>
      <c r="H34190" t="s">
        <v>32836</v>
      </c>
      <c r="I34190" t="s">
        <v>43</v>
      </c>
      <c r="J34190" t="s">
        <v>23</v>
      </c>
      <c r="M34190">
        <v>9461</v>
      </c>
    </row>
    <row r="34191" spans="1:13" x14ac:dyDescent="0.3">
      <c r="E34191" t="s">
        <v>32834</v>
      </c>
      <c r="F34191" t="s">
        <v>32837</v>
      </c>
      <c r="G34191" t="s">
        <v>28</v>
      </c>
      <c r="H34191" t="s">
        <v>32838</v>
      </c>
      <c r="I34191" t="s">
        <v>17</v>
      </c>
      <c r="M34191">
        <v>9461</v>
      </c>
    </row>
    <row r="34192" spans="1:13" x14ac:dyDescent="0.3">
      <c r="E34192" t="s">
        <v>32834</v>
      </c>
      <c r="F34192" t="s">
        <v>32839</v>
      </c>
      <c r="G34192" t="s">
        <v>25</v>
      </c>
      <c r="H34192" t="s">
        <v>32840</v>
      </c>
      <c r="I34192" t="s">
        <v>17</v>
      </c>
      <c r="M34192">
        <v>9461</v>
      </c>
    </row>
    <row r="34193" spans="1:13" x14ac:dyDescent="0.3">
      <c r="E34193" t="s">
        <v>32834</v>
      </c>
      <c r="F34193" t="s">
        <v>32841</v>
      </c>
      <c r="G34193" t="s">
        <v>25</v>
      </c>
      <c r="H34193" t="s">
        <v>32842</v>
      </c>
      <c r="I34193" t="s">
        <v>17</v>
      </c>
      <c r="M34193">
        <v>9461</v>
      </c>
    </row>
    <row r="34194" spans="1:13" x14ac:dyDescent="0.3">
      <c r="A34194" t="s">
        <v>13</v>
      </c>
      <c r="B34194">
        <v>1</v>
      </c>
      <c r="C34194">
        <v>1</v>
      </c>
      <c r="D34194">
        <v>1</v>
      </c>
      <c r="E34194" t="s">
        <v>32834</v>
      </c>
      <c r="F34194" t="s">
        <v>17342</v>
      </c>
      <c r="G34194" t="s">
        <v>13</v>
      </c>
      <c r="H34194" t="s">
        <v>32836</v>
      </c>
      <c r="I34194" t="s">
        <v>43</v>
      </c>
      <c r="J34194" t="s">
        <v>23</v>
      </c>
      <c r="M34194">
        <v>9461</v>
      </c>
    </row>
    <row r="34195" spans="1:13" x14ac:dyDescent="0.3">
      <c r="A34195" t="s">
        <v>13</v>
      </c>
      <c r="B34195">
        <v>1</v>
      </c>
      <c r="C34195">
        <v>1</v>
      </c>
      <c r="D34195">
        <v>1</v>
      </c>
      <c r="E34195" t="s">
        <v>32834</v>
      </c>
      <c r="F34195" t="s">
        <v>13605</v>
      </c>
      <c r="G34195" t="s">
        <v>13</v>
      </c>
      <c r="H34195" t="s">
        <v>32843</v>
      </c>
      <c r="I34195" t="s">
        <v>43</v>
      </c>
      <c r="J34195" t="s">
        <v>23</v>
      </c>
      <c r="M34195">
        <v>9461</v>
      </c>
    </row>
    <row r="34196" spans="1:13" x14ac:dyDescent="0.3">
      <c r="A34196" t="s">
        <v>13</v>
      </c>
      <c r="B34196">
        <v>1</v>
      </c>
      <c r="C34196">
        <v>1</v>
      </c>
      <c r="D34196">
        <v>1</v>
      </c>
      <c r="E34196" t="s">
        <v>32834</v>
      </c>
      <c r="F34196" t="s">
        <v>13605</v>
      </c>
      <c r="G34196" t="s">
        <v>13</v>
      </c>
      <c r="H34196" t="s">
        <v>32843</v>
      </c>
      <c r="I34196" t="s">
        <v>22</v>
      </c>
      <c r="J34196" t="s">
        <v>23</v>
      </c>
      <c r="M34196">
        <v>9461</v>
      </c>
    </row>
    <row r="34197" spans="1:13" x14ac:dyDescent="0.3">
      <c r="A34197" t="s">
        <v>13</v>
      </c>
      <c r="B34197">
        <v>1</v>
      </c>
      <c r="C34197">
        <v>1</v>
      </c>
      <c r="D34197">
        <v>1</v>
      </c>
      <c r="E34197" t="s">
        <v>32834</v>
      </c>
      <c r="F34197" t="s">
        <v>17342</v>
      </c>
      <c r="G34197" t="s">
        <v>13</v>
      </c>
      <c r="H34197" t="s">
        <v>32836</v>
      </c>
      <c r="I34197" t="s">
        <v>43</v>
      </c>
      <c r="J34197" t="s">
        <v>23</v>
      </c>
      <c r="M34197">
        <v>9462</v>
      </c>
    </row>
    <row r="34198" spans="1:13" x14ac:dyDescent="0.3">
      <c r="E34198" t="s">
        <v>32834</v>
      </c>
      <c r="F34198" t="s">
        <v>32839</v>
      </c>
      <c r="G34198" t="s">
        <v>25</v>
      </c>
      <c r="H34198" t="s">
        <v>32840</v>
      </c>
      <c r="I34198" t="s">
        <v>17</v>
      </c>
      <c r="M34198">
        <v>9462</v>
      </c>
    </row>
    <row r="34199" spans="1:13" x14ac:dyDescent="0.3">
      <c r="A34199" t="s">
        <v>13</v>
      </c>
      <c r="B34199">
        <v>1</v>
      </c>
      <c r="C34199">
        <v>1</v>
      </c>
      <c r="D34199">
        <v>1</v>
      </c>
      <c r="E34199" t="s">
        <v>32834</v>
      </c>
      <c r="F34199" t="s">
        <v>13605</v>
      </c>
      <c r="G34199" t="s">
        <v>13</v>
      </c>
      <c r="H34199" t="s">
        <v>32843</v>
      </c>
      <c r="I34199" t="s">
        <v>22</v>
      </c>
      <c r="J34199" t="s">
        <v>23</v>
      </c>
      <c r="M34199">
        <v>9462</v>
      </c>
    </row>
    <row r="34200" spans="1:13" x14ac:dyDescent="0.3">
      <c r="A34200" t="s">
        <v>13</v>
      </c>
      <c r="B34200">
        <v>1</v>
      </c>
      <c r="C34200">
        <v>1</v>
      </c>
      <c r="D34200">
        <v>1</v>
      </c>
      <c r="E34200" t="s">
        <v>32834</v>
      </c>
      <c r="F34200" t="s">
        <v>13605</v>
      </c>
      <c r="G34200" t="s">
        <v>13</v>
      </c>
      <c r="H34200" t="s">
        <v>32843</v>
      </c>
      <c r="I34200" t="s">
        <v>43</v>
      </c>
      <c r="J34200" t="s">
        <v>23</v>
      </c>
      <c r="M34200">
        <v>9462</v>
      </c>
    </row>
    <row r="34201" spans="1:13" x14ac:dyDescent="0.3">
      <c r="A34201" t="s">
        <v>13</v>
      </c>
      <c r="B34201">
        <v>1</v>
      </c>
      <c r="C34201">
        <v>1</v>
      </c>
      <c r="D34201">
        <v>1</v>
      </c>
      <c r="E34201" t="s">
        <v>32834</v>
      </c>
      <c r="F34201" t="s">
        <v>17342</v>
      </c>
      <c r="G34201" t="s">
        <v>13</v>
      </c>
      <c r="H34201" t="s">
        <v>32836</v>
      </c>
      <c r="I34201" t="s">
        <v>43</v>
      </c>
      <c r="J34201" t="s">
        <v>23</v>
      </c>
      <c r="M34201">
        <v>9462</v>
      </c>
    </row>
    <row r="34202" spans="1:13" x14ac:dyDescent="0.3">
      <c r="E34202" t="s">
        <v>32834</v>
      </c>
      <c r="F34202" t="s">
        <v>32841</v>
      </c>
      <c r="G34202" t="s">
        <v>25</v>
      </c>
      <c r="H34202" t="s">
        <v>32842</v>
      </c>
      <c r="I34202" t="s">
        <v>17</v>
      </c>
      <c r="M34202">
        <v>9462</v>
      </c>
    </row>
    <row r="34203" spans="1:13" x14ac:dyDescent="0.3">
      <c r="E34203" t="s">
        <v>32834</v>
      </c>
      <c r="F34203" t="s">
        <v>32816</v>
      </c>
      <c r="G34203" t="s">
        <v>50</v>
      </c>
      <c r="H34203" t="s">
        <v>32835</v>
      </c>
      <c r="I34203" t="s">
        <v>52</v>
      </c>
      <c r="J34203" t="s">
        <v>53</v>
      </c>
      <c r="M34203">
        <v>9462</v>
      </c>
    </row>
    <row r="34204" spans="1:13" x14ac:dyDescent="0.3">
      <c r="E34204" t="s">
        <v>32834</v>
      </c>
      <c r="F34204" t="s">
        <v>32837</v>
      </c>
      <c r="G34204" t="s">
        <v>28</v>
      </c>
      <c r="H34204" t="s">
        <v>32838</v>
      </c>
      <c r="I34204" t="s">
        <v>17</v>
      </c>
      <c r="M34204">
        <v>9462</v>
      </c>
    </row>
    <row r="34205" spans="1:13" x14ac:dyDescent="0.3">
      <c r="A34205" t="s">
        <v>13</v>
      </c>
      <c r="B34205">
        <v>1</v>
      </c>
      <c r="C34205">
        <v>1</v>
      </c>
      <c r="D34205">
        <v>1</v>
      </c>
      <c r="E34205" t="s">
        <v>32844</v>
      </c>
      <c r="F34205" t="s">
        <v>32845</v>
      </c>
      <c r="G34205" t="s">
        <v>13</v>
      </c>
      <c r="H34205" t="s">
        <v>32846</v>
      </c>
      <c r="I34205" t="s">
        <v>22</v>
      </c>
      <c r="J34205" t="s">
        <v>44</v>
      </c>
      <c r="K34205" t="s">
        <v>45</v>
      </c>
      <c r="L34205" t="s">
        <v>46</v>
      </c>
      <c r="M34205">
        <v>9463</v>
      </c>
    </row>
    <row r="34206" spans="1:13" x14ac:dyDescent="0.3">
      <c r="E34206" t="s">
        <v>32844</v>
      </c>
      <c r="F34206" t="s">
        <v>13550</v>
      </c>
      <c r="G34206" t="s">
        <v>25</v>
      </c>
      <c r="H34206" t="s">
        <v>32847</v>
      </c>
      <c r="I34206" t="s">
        <v>27</v>
      </c>
      <c r="M34206">
        <v>9463</v>
      </c>
    </row>
    <row r="34207" spans="1:13" x14ac:dyDescent="0.3">
      <c r="A34207" t="s">
        <v>13</v>
      </c>
      <c r="B34207">
        <v>1</v>
      </c>
      <c r="C34207">
        <v>1</v>
      </c>
      <c r="D34207">
        <v>1</v>
      </c>
      <c r="E34207" t="s">
        <v>32844</v>
      </c>
      <c r="F34207" t="s">
        <v>32848</v>
      </c>
      <c r="G34207" t="s">
        <v>13</v>
      </c>
      <c r="H34207" t="s">
        <v>32849</v>
      </c>
      <c r="I34207" t="s">
        <v>22</v>
      </c>
      <c r="J34207" t="s">
        <v>44</v>
      </c>
      <c r="K34207" t="s">
        <v>45</v>
      </c>
      <c r="L34207" t="s">
        <v>46</v>
      </c>
      <c r="M34207">
        <v>9463</v>
      </c>
    </row>
    <row r="34208" spans="1:13" x14ac:dyDescent="0.3">
      <c r="A34208" t="s">
        <v>13</v>
      </c>
      <c r="B34208">
        <v>1</v>
      </c>
      <c r="C34208">
        <v>1</v>
      </c>
      <c r="D34208">
        <v>1</v>
      </c>
      <c r="E34208" t="s">
        <v>32844</v>
      </c>
      <c r="F34208" t="s">
        <v>32850</v>
      </c>
      <c r="G34208" t="s">
        <v>13</v>
      </c>
      <c r="H34208" t="s">
        <v>32851</v>
      </c>
      <c r="I34208" t="s">
        <v>22</v>
      </c>
      <c r="J34208" t="s">
        <v>44</v>
      </c>
      <c r="K34208" t="s">
        <v>45</v>
      </c>
      <c r="L34208" t="s">
        <v>46</v>
      </c>
      <c r="M34208">
        <v>9463</v>
      </c>
    </row>
    <row r="34209" spans="1:13" x14ac:dyDescent="0.3">
      <c r="A34209" t="s">
        <v>13</v>
      </c>
      <c r="B34209">
        <v>0</v>
      </c>
      <c r="C34209">
        <v>0</v>
      </c>
      <c r="D34209">
        <v>1</v>
      </c>
      <c r="E34209" t="s">
        <v>32844</v>
      </c>
      <c r="F34209" t="s">
        <v>32852</v>
      </c>
      <c r="G34209" t="s">
        <v>13</v>
      </c>
      <c r="H34209" t="s">
        <v>32853</v>
      </c>
      <c r="I34209" t="s">
        <v>17</v>
      </c>
      <c r="M34209">
        <v>9463</v>
      </c>
    </row>
    <row r="34210" spans="1:13" x14ac:dyDescent="0.3">
      <c r="A34210" t="s">
        <v>13</v>
      </c>
      <c r="B34210">
        <v>1</v>
      </c>
      <c r="C34210">
        <v>1</v>
      </c>
      <c r="D34210">
        <v>1</v>
      </c>
      <c r="E34210" t="s">
        <v>32844</v>
      </c>
      <c r="F34210" t="s">
        <v>32854</v>
      </c>
      <c r="G34210" t="s">
        <v>13</v>
      </c>
      <c r="H34210" t="s">
        <v>32855</v>
      </c>
      <c r="I34210" t="s">
        <v>43</v>
      </c>
      <c r="J34210" t="s">
        <v>44</v>
      </c>
      <c r="K34210" t="s">
        <v>45</v>
      </c>
      <c r="L34210" t="s">
        <v>46</v>
      </c>
      <c r="M34210">
        <v>9463</v>
      </c>
    </row>
    <row r="34211" spans="1:13" x14ac:dyDescent="0.3">
      <c r="A34211" t="s">
        <v>13</v>
      </c>
      <c r="B34211">
        <v>0</v>
      </c>
      <c r="C34211">
        <v>0</v>
      </c>
      <c r="D34211">
        <v>1</v>
      </c>
      <c r="E34211" t="s">
        <v>32844</v>
      </c>
      <c r="F34211" t="s">
        <v>6715</v>
      </c>
      <c r="G34211" t="s">
        <v>13</v>
      </c>
      <c r="H34211" t="s">
        <v>32856</v>
      </c>
      <c r="I34211" t="s">
        <v>43</v>
      </c>
      <c r="J34211" t="s">
        <v>23</v>
      </c>
      <c r="M34211">
        <v>9463</v>
      </c>
    </row>
    <row r="34212" spans="1:13" x14ac:dyDescent="0.3">
      <c r="A34212" t="s">
        <v>13</v>
      </c>
      <c r="B34212">
        <v>1</v>
      </c>
      <c r="C34212">
        <v>1</v>
      </c>
      <c r="D34212">
        <v>1</v>
      </c>
      <c r="E34212" t="s">
        <v>32844</v>
      </c>
      <c r="F34212" t="s">
        <v>32857</v>
      </c>
      <c r="G34212" t="s">
        <v>13</v>
      </c>
      <c r="H34212" t="s">
        <v>32858</v>
      </c>
      <c r="I34212" t="s">
        <v>22</v>
      </c>
      <c r="J34212" t="s">
        <v>44</v>
      </c>
      <c r="K34212" t="s">
        <v>45</v>
      </c>
      <c r="L34212" t="s">
        <v>46</v>
      </c>
      <c r="M34212">
        <v>9463</v>
      </c>
    </row>
    <row r="34213" spans="1:13" x14ac:dyDescent="0.3">
      <c r="A34213" t="s">
        <v>25</v>
      </c>
      <c r="B34213">
        <v>0</v>
      </c>
      <c r="C34213">
        <v>1</v>
      </c>
      <c r="D34213" t="s">
        <v>25</v>
      </c>
      <c r="E34213" t="s">
        <v>32844</v>
      </c>
      <c r="F34213" t="s">
        <v>13550</v>
      </c>
      <c r="G34213" t="s">
        <v>28</v>
      </c>
      <c r="H34213" t="s">
        <v>32859</v>
      </c>
      <c r="I34213" t="s">
        <v>17</v>
      </c>
      <c r="M34213">
        <v>9463</v>
      </c>
    </row>
    <row r="34214" spans="1:13" x14ac:dyDescent="0.3">
      <c r="A34214" t="s">
        <v>28</v>
      </c>
      <c r="B34214">
        <v>0</v>
      </c>
      <c r="C34214">
        <v>0</v>
      </c>
      <c r="D34214">
        <v>1</v>
      </c>
      <c r="E34214" t="s">
        <v>32844</v>
      </c>
      <c r="F34214" t="s">
        <v>3375</v>
      </c>
      <c r="G34214" t="s">
        <v>28</v>
      </c>
      <c r="H34214" t="s">
        <v>32860</v>
      </c>
      <c r="I34214" t="s">
        <v>17</v>
      </c>
      <c r="M34214">
        <v>9463</v>
      </c>
    </row>
    <row r="34215" spans="1:13" x14ac:dyDescent="0.3">
      <c r="E34215" t="s">
        <v>32861</v>
      </c>
      <c r="F34215" t="s">
        <v>32862</v>
      </c>
      <c r="G34215" t="s">
        <v>13</v>
      </c>
      <c r="H34215" t="s">
        <v>32863</v>
      </c>
      <c r="I34215" t="s">
        <v>19</v>
      </c>
      <c r="M34215">
        <v>9464</v>
      </c>
    </row>
    <row r="34216" spans="1:13" x14ac:dyDescent="0.3">
      <c r="A34216" t="s">
        <v>13</v>
      </c>
      <c r="B34216">
        <v>1</v>
      </c>
      <c r="C34216">
        <v>1</v>
      </c>
      <c r="D34216">
        <v>1</v>
      </c>
      <c r="E34216" t="s">
        <v>32861</v>
      </c>
      <c r="F34216" t="s">
        <v>352</v>
      </c>
      <c r="G34216" t="s">
        <v>13</v>
      </c>
      <c r="H34216" t="s">
        <v>32864</v>
      </c>
      <c r="I34216" t="s">
        <v>34</v>
      </c>
      <c r="J34216" t="s">
        <v>23</v>
      </c>
      <c r="M34216">
        <v>9464</v>
      </c>
    </row>
    <row r="34217" spans="1:13" x14ac:dyDescent="0.3">
      <c r="A34217" t="s">
        <v>13</v>
      </c>
      <c r="B34217">
        <v>1</v>
      </c>
      <c r="C34217">
        <v>1</v>
      </c>
      <c r="D34217">
        <v>1</v>
      </c>
      <c r="E34217" t="s">
        <v>32861</v>
      </c>
      <c r="F34217" t="s">
        <v>32865</v>
      </c>
      <c r="G34217" t="s">
        <v>13</v>
      </c>
      <c r="H34217" t="s">
        <v>32866</v>
      </c>
      <c r="I34217" t="s">
        <v>19</v>
      </c>
      <c r="M34217">
        <v>9464</v>
      </c>
    </row>
    <row r="34218" spans="1:13" x14ac:dyDescent="0.3">
      <c r="A34218" t="s">
        <v>13</v>
      </c>
      <c r="B34218">
        <v>0</v>
      </c>
      <c r="C34218">
        <v>1</v>
      </c>
      <c r="D34218" t="s">
        <v>13</v>
      </c>
      <c r="E34218" t="s">
        <v>32861</v>
      </c>
      <c r="F34218" t="s">
        <v>352</v>
      </c>
      <c r="G34218" t="s">
        <v>25</v>
      </c>
      <c r="H34218" t="s">
        <v>32867</v>
      </c>
      <c r="I34218" t="s">
        <v>17</v>
      </c>
      <c r="M34218">
        <v>9464</v>
      </c>
    </row>
    <row r="34219" spans="1:13" x14ac:dyDescent="0.3">
      <c r="A34219" t="s">
        <v>28</v>
      </c>
      <c r="B34219">
        <v>1</v>
      </c>
      <c r="C34219">
        <v>1</v>
      </c>
      <c r="D34219">
        <v>1</v>
      </c>
      <c r="E34219" t="s">
        <v>32861</v>
      </c>
      <c r="F34219" t="s">
        <v>11837</v>
      </c>
      <c r="G34219" t="s">
        <v>28</v>
      </c>
      <c r="H34219" t="s">
        <v>32868</v>
      </c>
      <c r="I34219" t="s">
        <v>22</v>
      </c>
      <c r="J34219" t="s">
        <v>104</v>
      </c>
      <c r="M34219">
        <v>9464</v>
      </c>
    </row>
    <row r="34220" spans="1:13" x14ac:dyDescent="0.3">
      <c r="A34220" t="s">
        <v>13</v>
      </c>
      <c r="B34220">
        <v>1</v>
      </c>
      <c r="C34220">
        <v>1</v>
      </c>
      <c r="D34220">
        <v>1</v>
      </c>
      <c r="E34220" t="s">
        <v>32861</v>
      </c>
      <c r="F34220" t="s">
        <v>352</v>
      </c>
      <c r="G34220" t="s">
        <v>13</v>
      </c>
      <c r="H34220" t="s">
        <v>32864</v>
      </c>
      <c r="I34220" t="s">
        <v>34</v>
      </c>
      <c r="J34220" t="s">
        <v>23</v>
      </c>
      <c r="M34220">
        <v>9464</v>
      </c>
    </row>
    <row r="34221" spans="1:13" x14ac:dyDescent="0.3">
      <c r="A34221" t="s">
        <v>13</v>
      </c>
      <c r="B34221">
        <v>0</v>
      </c>
      <c r="C34221">
        <v>1</v>
      </c>
      <c r="D34221" t="s">
        <v>13</v>
      </c>
      <c r="E34221" t="s">
        <v>32861</v>
      </c>
      <c r="F34221" t="s">
        <v>352</v>
      </c>
      <c r="G34221" t="s">
        <v>25</v>
      </c>
      <c r="H34221" t="s">
        <v>32869</v>
      </c>
      <c r="I34221" t="s">
        <v>17</v>
      </c>
      <c r="M34221">
        <v>9464</v>
      </c>
    </row>
    <row r="34222" spans="1:13" x14ac:dyDescent="0.3">
      <c r="A34222" t="s">
        <v>13</v>
      </c>
      <c r="B34222">
        <v>1</v>
      </c>
      <c r="C34222">
        <v>1</v>
      </c>
      <c r="D34222">
        <v>1</v>
      </c>
      <c r="E34222" t="s">
        <v>32861</v>
      </c>
      <c r="F34222" t="s">
        <v>22613</v>
      </c>
      <c r="G34222" t="s">
        <v>13</v>
      </c>
      <c r="H34222" t="s">
        <v>32870</v>
      </c>
      <c r="I34222" t="s">
        <v>22</v>
      </c>
      <c r="J34222" t="s">
        <v>23</v>
      </c>
      <c r="M34222">
        <v>9464</v>
      </c>
    </row>
    <row r="34223" spans="1:13" x14ac:dyDescent="0.3">
      <c r="E34223" t="s">
        <v>32871</v>
      </c>
      <c r="F34223" t="s">
        <v>32872</v>
      </c>
      <c r="G34223" t="s">
        <v>28</v>
      </c>
      <c r="H34223" t="s">
        <v>32873</v>
      </c>
      <c r="I34223" t="s">
        <v>70</v>
      </c>
      <c r="J34223" t="s">
        <v>104</v>
      </c>
      <c r="M34223">
        <v>9465</v>
      </c>
    </row>
    <row r="34224" spans="1:13" x14ac:dyDescent="0.3">
      <c r="E34224" t="s">
        <v>32871</v>
      </c>
      <c r="F34224" t="s">
        <v>4505</v>
      </c>
      <c r="G34224" t="s">
        <v>50</v>
      </c>
      <c r="H34224" t="s">
        <v>32874</v>
      </c>
      <c r="I34224" t="s">
        <v>52</v>
      </c>
      <c r="J34224" t="s">
        <v>53</v>
      </c>
      <c r="M34224">
        <v>9465</v>
      </c>
    </row>
    <row r="34225" spans="1:13" x14ac:dyDescent="0.3">
      <c r="A34225" t="s">
        <v>28</v>
      </c>
      <c r="B34225">
        <v>1</v>
      </c>
      <c r="C34225">
        <v>1</v>
      </c>
      <c r="D34225">
        <v>1</v>
      </c>
      <c r="E34225" t="s">
        <v>32871</v>
      </c>
      <c r="F34225" t="s">
        <v>24161</v>
      </c>
      <c r="G34225" t="s">
        <v>28</v>
      </c>
      <c r="H34225" t="s">
        <v>32875</v>
      </c>
      <c r="I34225" t="s">
        <v>19</v>
      </c>
      <c r="M34225">
        <v>9465</v>
      </c>
    </row>
    <row r="34226" spans="1:13" x14ac:dyDescent="0.3">
      <c r="A34226" t="s">
        <v>13</v>
      </c>
      <c r="B34226">
        <v>1</v>
      </c>
      <c r="C34226">
        <v>1</v>
      </c>
      <c r="D34226">
        <v>1</v>
      </c>
      <c r="E34226" t="s">
        <v>32876</v>
      </c>
      <c r="F34226" t="s">
        <v>30524</v>
      </c>
      <c r="G34226" t="s">
        <v>13</v>
      </c>
      <c r="H34226" t="s">
        <v>32877</v>
      </c>
      <c r="I34226" t="s">
        <v>22</v>
      </c>
      <c r="J34226" t="s">
        <v>23</v>
      </c>
      <c r="M34226">
        <v>9466</v>
      </c>
    </row>
    <row r="34227" spans="1:13" x14ac:dyDescent="0.3">
      <c r="A34227" t="s">
        <v>13</v>
      </c>
      <c r="B34227">
        <v>1</v>
      </c>
      <c r="C34227">
        <v>1</v>
      </c>
      <c r="D34227">
        <v>1</v>
      </c>
      <c r="E34227" t="s">
        <v>32876</v>
      </c>
      <c r="F34227" t="s">
        <v>32878</v>
      </c>
      <c r="G34227" t="s">
        <v>13</v>
      </c>
      <c r="H34227" t="s">
        <v>32879</v>
      </c>
      <c r="I34227" t="s">
        <v>19</v>
      </c>
      <c r="M34227">
        <v>9466</v>
      </c>
    </row>
    <row r="34228" spans="1:13" x14ac:dyDescent="0.3">
      <c r="A34228" t="s">
        <v>13</v>
      </c>
      <c r="B34228">
        <v>0</v>
      </c>
      <c r="C34228">
        <v>1</v>
      </c>
      <c r="D34228" t="s">
        <v>13</v>
      </c>
      <c r="E34228" t="s">
        <v>32880</v>
      </c>
      <c r="F34228" t="s">
        <v>10572</v>
      </c>
      <c r="G34228" t="s">
        <v>25</v>
      </c>
      <c r="H34228" t="s">
        <v>32881</v>
      </c>
      <c r="I34228" t="s">
        <v>19</v>
      </c>
      <c r="M34228">
        <v>9467</v>
      </c>
    </row>
    <row r="34229" spans="1:13" x14ac:dyDescent="0.3">
      <c r="A34229" t="s">
        <v>13</v>
      </c>
      <c r="B34229">
        <v>1</v>
      </c>
      <c r="C34229">
        <v>1</v>
      </c>
      <c r="D34229">
        <v>1</v>
      </c>
      <c r="E34229" t="s">
        <v>32880</v>
      </c>
      <c r="F34229" t="s">
        <v>2260</v>
      </c>
      <c r="G34229" t="s">
        <v>13</v>
      </c>
      <c r="H34229" t="s">
        <v>32882</v>
      </c>
      <c r="I34229" t="s">
        <v>22</v>
      </c>
      <c r="J34229" t="s">
        <v>23</v>
      </c>
      <c r="M34229">
        <v>9467</v>
      </c>
    </row>
    <row r="34230" spans="1:13" x14ac:dyDescent="0.3">
      <c r="A34230" t="s">
        <v>13</v>
      </c>
      <c r="B34230">
        <v>1</v>
      </c>
      <c r="C34230">
        <v>1</v>
      </c>
      <c r="D34230">
        <v>1</v>
      </c>
      <c r="E34230" t="s">
        <v>32880</v>
      </c>
      <c r="F34230" t="s">
        <v>8122</v>
      </c>
      <c r="G34230" t="s">
        <v>13</v>
      </c>
      <c r="H34230" t="s">
        <v>32883</v>
      </c>
      <c r="I34230" t="s">
        <v>19</v>
      </c>
      <c r="M34230">
        <v>9467</v>
      </c>
    </row>
    <row r="34231" spans="1:13" x14ac:dyDescent="0.3">
      <c r="E34231" t="s">
        <v>32880</v>
      </c>
      <c r="F34231" t="s">
        <v>10572</v>
      </c>
      <c r="G34231" t="s">
        <v>13</v>
      </c>
      <c r="H34231" t="s">
        <v>32884</v>
      </c>
      <c r="I34231" t="s">
        <v>52</v>
      </c>
      <c r="J34231" t="s">
        <v>23</v>
      </c>
      <c r="M34231">
        <v>9467</v>
      </c>
    </row>
    <row r="34232" spans="1:13" x14ac:dyDescent="0.3">
      <c r="A34232" t="s">
        <v>13</v>
      </c>
      <c r="B34232">
        <v>1</v>
      </c>
      <c r="C34232">
        <v>1</v>
      </c>
      <c r="D34232">
        <v>1</v>
      </c>
      <c r="E34232" t="s">
        <v>32880</v>
      </c>
      <c r="F34232" t="s">
        <v>8122</v>
      </c>
      <c r="G34232" t="s">
        <v>13</v>
      </c>
      <c r="H34232" t="s">
        <v>32885</v>
      </c>
      <c r="I34232" t="s">
        <v>19</v>
      </c>
      <c r="M34232">
        <v>9468</v>
      </c>
    </row>
    <row r="34233" spans="1:13" x14ac:dyDescent="0.3">
      <c r="A34233" t="s">
        <v>13</v>
      </c>
      <c r="B34233">
        <v>1</v>
      </c>
      <c r="C34233">
        <v>1</v>
      </c>
      <c r="D34233">
        <v>1</v>
      </c>
      <c r="E34233" t="s">
        <v>32880</v>
      </c>
      <c r="F34233" t="s">
        <v>2260</v>
      </c>
      <c r="G34233" t="s">
        <v>13</v>
      </c>
      <c r="H34233" t="s">
        <v>32886</v>
      </c>
      <c r="I34233" t="s">
        <v>22</v>
      </c>
      <c r="J34233" t="s">
        <v>23</v>
      </c>
      <c r="M34233">
        <v>9468</v>
      </c>
    </row>
    <row r="34234" spans="1:13" x14ac:dyDescent="0.3">
      <c r="A34234" t="s">
        <v>13</v>
      </c>
      <c r="B34234">
        <v>1</v>
      </c>
      <c r="C34234">
        <v>1</v>
      </c>
      <c r="D34234">
        <v>1</v>
      </c>
      <c r="E34234" t="s">
        <v>32880</v>
      </c>
      <c r="F34234" t="s">
        <v>24028</v>
      </c>
      <c r="G34234" t="s">
        <v>13</v>
      </c>
      <c r="H34234" t="s">
        <v>32887</v>
      </c>
      <c r="I34234" t="s">
        <v>22</v>
      </c>
      <c r="J34234" t="s">
        <v>64</v>
      </c>
      <c r="K34234" t="s">
        <v>46</v>
      </c>
      <c r="M34234">
        <v>9468</v>
      </c>
    </row>
    <row r="34235" spans="1:13" x14ac:dyDescent="0.3">
      <c r="E34235" t="s">
        <v>32888</v>
      </c>
      <c r="F34235" t="s">
        <v>12872</v>
      </c>
      <c r="G34235" t="s">
        <v>50</v>
      </c>
      <c r="H34235" t="s">
        <v>32889</v>
      </c>
      <c r="I34235" t="s">
        <v>52</v>
      </c>
      <c r="J34235" t="s">
        <v>5040</v>
      </c>
      <c r="M34235">
        <v>9469</v>
      </c>
    </row>
    <row r="34236" spans="1:13" x14ac:dyDescent="0.3">
      <c r="A34236" t="s">
        <v>13</v>
      </c>
      <c r="B34236">
        <v>1</v>
      </c>
      <c r="C34236">
        <v>1</v>
      </c>
      <c r="D34236">
        <v>1</v>
      </c>
      <c r="E34236" t="s">
        <v>32888</v>
      </c>
      <c r="F34236" t="s">
        <v>32890</v>
      </c>
      <c r="G34236" t="s">
        <v>13</v>
      </c>
      <c r="H34236" t="s">
        <v>32891</v>
      </c>
      <c r="I34236" t="s">
        <v>22</v>
      </c>
      <c r="J34236" t="s">
        <v>23</v>
      </c>
      <c r="M34236">
        <v>9469</v>
      </c>
    </row>
    <row r="34237" spans="1:13" x14ac:dyDescent="0.3">
      <c r="E34237" t="s">
        <v>32888</v>
      </c>
      <c r="F34237" t="s">
        <v>1674</v>
      </c>
      <c r="G34237" t="s">
        <v>50</v>
      </c>
      <c r="H34237" t="s">
        <v>32892</v>
      </c>
      <c r="I34237" t="s">
        <v>52</v>
      </c>
      <c r="J34237" t="s">
        <v>53</v>
      </c>
      <c r="M34237">
        <v>9469</v>
      </c>
    </row>
    <row r="34238" spans="1:13" x14ac:dyDescent="0.3">
      <c r="A34238" t="s">
        <v>13</v>
      </c>
      <c r="B34238">
        <v>1</v>
      </c>
      <c r="C34238">
        <v>1</v>
      </c>
      <c r="D34238">
        <v>1</v>
      </c>
      <c r="E34238" t="s">
        <v>32888</v>
      </c>
      <c r="F34238" t="s">
        <v>7024</v>
      </c>
      <c r="G34238" t="s">
        <v>13</v>
      </c>
      <c r="H34238" t="s">
        <v>32893</v>
      </c>
      <c r="I34238" t="s">
        <v>22</v>
      </c>
      <c r="J34238" t="s">
        <v>23</v>
      </c>
      <c r="M34238">
        <v>9469</v>
      </c>
    </row>
    <row r="34239" spans="1:13" x14ac:dyDescent="0.3">
      <c r="E34239" t="s">
        <v>32894</v>
      </c>
      <c r="F34239" t="s">
        <v>129</v>
      </c>
      <c r="G34239" t="s">
        <v>50</v>
      </c>
      <c r="H34239" t="s">
        <v>32895</v>
      </c>
      <c r="I34239" t="s">
        <v>52</v>
      </c>
      <c r="J34239" t="s">
        <v>53</v>
      </c>
      <c r="M34239">
        <v>9470</v>
      </c>
    </row>
    <row r="34240" spans="1:13" x14ac:dyDescent="0.3">
      <c r="E34240" t="s">
        <v>32894</v>
      </c>
      <c r="F34240" t="s">
        <v>266</v>
      </c>
      <c r="G34240" t="s">
        <v>28</v>
      </c>
      <c r="H34240" t="s">
        <v>32896</v>
      </c>
      <c r="I34240" t="s">
        <v>17</v>
      </c>
      <c r="M34240">
        <v>9470</v>
      </c>
    </row>
    <row r="34241" spans="1:13" x14ac:dyDescent="0.3">
      <c r="E34241" t="s">
        <v>32894</v>
      </c>
      <c r="F34241" t="s">
        <v>32890</v>
      </c>
      <c r="G34241" t="s">
        <v>13</v>
      </c>
      <c r="H34241" t="s">
        <v>32897</v>
      </c>
      <c r="I34241" t="s">
        <v>52</v>
      </c>
      <c r="J34241" t="s">
        <v>23</v>
      </c>
      <c r="M34241">
        <v>9470</v>
      </c>
    </row>
    <row r="34242" spans="1:13" x14ac:dyDescent="0.3">
      <c r="A34242" t="s">
        <v>13</v>
      </c>
      <c r="B34242">
        <v>1</v>
      </c>
      <c r="C34242">
        <v>1</v>
      </c>
      <c r="D34242">
        <v>1</v>
      </c>
      <c r="E34242" t="s">
        <v>32894</v>
      </c>
      <c r="F34242" t="s">
        <v>27521</v>
      </c>
      <c r="G34242" t="s">
        <v>13</v>
      </c>
      <c r="H34242" t="s">
        <v>32898</v>
      </c>
      <c r="I34242" t="s">
        <v>27</v>
      </c>
      <c r="M34242">
        <v>9470</v>
      </c>
    </row>
    <row r="34243" spans="1:13" x14ac:dyDescent="0.3">
      <c r="A34243" t="s">
        <v>13</v>
      </c>
      <c r="B34243">
        <v>0</v>
      </c>
      <c r="C34243">
        <v>1</v>
      </c>
      <c r="D34243" t="s">
        <v>13</v>
      </c>
      <c r="E34243" t="s">
        <v>32894</v>
      </c>
      <c r="F34243" t="s">
        <v>32890</v>
      </c>
      <c r="G34243" t="s">
        <v>28</v>
      </c>
      <c r="H34243" t="s">
        <v>32899</v>
      </c>
      <c r="I34243" t="s">
        <v>17</v>
      </c>
      <c r="M34243">
        <v>9470</v>
      </c>
    </row>
    <row r="34244" spans="1:13" x14ac:dyDescent="0.3">
      <c r="A34244" t="s">
        <v>13</v>
      </c>
      <c r="B34244">
        <v>1</v>
      </c>
      <c r="C34244">
        <v>1</v>
      </c>
      <c r="D34244">
        <v>1</v>
      </c>
      <c r="E34244" t="s">
        <v>32894</v>
      </c>
      <c r="F34244" t="s">
        <v>27521</v>
      </c>
      <c r="G34244" t="s">
        <v>13</v>
      </c>
      <c r="H34244" t="s">
        <v>32900</v>
      </c>
      <c r="I34244" t="s">
        <v>19</v>
      </c>
      <c r="M34244">
        <v>9470</v>
      </c>
    </row>
    <row r="34245" spans="1:13" x14ac:dyDescent="0.3">
      <c r="E34245" t="s">
        <v>32894</v>
      </c>
      <c r="F34245" t="s">
        <v>266</v>
      </c>
      <c r="G34245" t="s">
        <v>50</v>
      </c>
      <c r="H34245" t="s">
        <v>32901</v>
      </c>
      <c r="I34245" t="s">
        <v>27</v>
      </c>
      <c r="M34245">
        <v>9470</v>
      </c>
    </row>
    <row r="34246" spans="1:13" x14ac:dyDescent="0.3">
      <c r="A34246" t="s">
        <v>13</v>
      </c>
      <c r="B34246">
        <v>1</v>
      </c>
      <c r="C34246">
        <v>1</v>
      </c>
      <c r="D34246">
        <v>1</v>
      </c>
      <c r="E34246" t="s">
        <v>32876</v>
      </c>
      <c r="F34246" t="s">
        <v>30524</v>
      </c>
      <c r="G34246" t="s">
        <v>13</v>
      </c>
      <c r="H34246" t="s">
        <v>32902</v>
      </c>
      <c r="I34246" t="s">
        <v>22</v>
      </c>
      <c r="J34246" t="s">
        <v>23</v>
      </c>
      <c r="M34246">
        <v>9471</v>
      </c>
    </row>
    <row r="34247" spans="1:13" x14ac:dyDescent="0.3">
      <c r="A34247" t="s">
        <v>13</v>
      </c>
      <c r="B34247">
        <v>1</v>
      </c>
      <c r="C34247">
        <v>1</v>
      </c>
      <c r="D34247">
        <v>1</v>
      </c>
      <c r="E34247" t="s">
        <v>32876</v>
      </c>
      <c r="F34247" t="s">
        <v>32878</v>
      </c>
      <c r="G34247" t="s">
        <v>13</v>
      </c>
      <c r="H34247" t="s">
        <v>32903</v>
      </c>
      <c r="I34247" t="s">
        <v>19</v>
      </c>
      <c r="M34247">
        <v>9471</v>
      </c>
    </row>
    <row r="34248" spans="1:13" x14ac:dyDescent="0.3">
      <c r="A34248" t="s">
        <v>13</v>
      </c>
      <c r="B34248">
        <v>1</v>
      </c>
      <c r="C34248">
        <v>1</v>
      </c>
      <c r="D34248">
        <v>1</v>
      </c>
      <c r="E34248" t="s">
        <v>32876</v>
      </c>
      <c r="F34248" t="s">
        <v>32904</v>
      </c>
      <c r="G34248" t="s">
        <v>13</v>
      </c>
      <c r="H34248" t="s">
        <v>32905</v>
      </c>
      <c r="I34248" t="s">
        <v>19</v>
      </c>
      <c r="M34248">
        <v>9471</v>
      </c>
    </row>
    <row r="34249" spans="1:13" x14ac:dyDescent="0.3">
      <c r="A34249" t="s">
        <v>13</v>
      </c>
      <c r="B34249">
        <v>1</v>
      </c>
      <c r="C34249">
        <v>1</v>
      </c>
      <c r="D34249">
        <v>1</v>
      </c>
      <c r="E34249" t="s">
        <v>32876</v>
      </c>
      <c r="F34249" t="s">
        <v>32906</v>
      </c>
      <c r="G34249" t="s">
        <v>13</v>
      </c>
      <c r="H34249" t="s">
        <v>32907</v>
      </c>
      <c r="I34249" t="s">
        <v>19</v>
      </c>
      <c r="M34249">
        <v>9471</v>
      </c>
    </row>
    <row r="34250" spans="1:13" x14ac:dyDescent="0.3">
      <c r="E34250" t="s">
        <v>32876</v>
      </c>
      <c r="F34250" t="s">
        <v>32908</v>
      </c>
      <c r="G34250" t="s">
        <v>13</v>
      </c>
      <c r="H34250" t="s">
        <v>32909</v>
      </c>
      <c r="I34250" t="s">
        <v>52</v>
      </c>
      <c r="J34250" t="s">
        <v>23</v>
      </c>
      <c r="M34250">
        <v>9471</v>
      </c>
    </row>
    <row r="34251" spans="1:13" x14ac:dyDescent="0.3">
      <c r="E34251" t="s">
        <v>32876</v>
      </c>
      <c r="F34251" t="s">
        <v>32910</v>
      </c>
      <c r="G34251" t="s">
        <v>13</v>
      </c>
      <c r="H34251" t="s">
        <v>32911</v>
      </c>
      <c r="I34251" t="s">
        <v>27</v>
      </c>
      <c r="M34251">
        <v>9472</v>
      </c>
    </row>
    <row r="34252" spans="1:13" x14ac:dyDescent="0.3">
      <c r="A34252" t="s">
        <v>13</v>
      </c>
      <c r="B34252">
        <v>0</v>
      </c>
      <c r="C34252">
        <v>1</v>
      </c>
      <c r="D34252" t="s">
        <v>13</v>
      </c>
      <c r="E34252" t="s">
        <v>32876</v>
      </c>
      <c r="F34252" t="s">
        <v>1417</v>
      </c>
      <c r="G34252" t="s">
        <v>25</v>
      </c>
      <c r="H34252" t="s">
        <v>32912</v>
      </c>
      <c r="I34252" t="s">
        <v>17</v>
      </c>
      <c r="M34252">
        <v>9472</v>
      </c>
    </row>
    <row r="34253" spans="1:13" x14ac:dyDescent="0.3">
      <c r="A34253" t="s">
        <v>13</v>
      </c>
      <c r="B34253">
        <v>1</v>
      </c>
      <c r="C34253">
        <v>1</v>
      </c>
      <c r="D34253">
        <v>1</v>
      </c>
      <c r="E34253" t="s">
        <v>32876</v>
      </c>
      <c r="F34253" t="s">
        <v>32878</v>
      </c>
      <c r="G34253" t="s">
        <v>13</v>
      </c>
      <c r="H34253" t="s">
        <v>32913</v>
      </c>
      <c r="I34253" t="s">
        <v>27</v>
      </c>
      <c r="M34253">
        <v>9472</v>
      </c>
    </row>
    <row r="34254" spans="1:13" x14ac:dyDescent="0.3">
      <c r="E34254" t="s">
        <v>32876</v>
      </c>
      <c r="F34254" t="s">
        <v>1417</v>
      </c>
      <c r="G34254" t="s">
        <v>13</v>
      </c>
      <c r="H34254" t="s">
        <v>32914</v>
      </c>
      <c r="I34254" t="s">
        <v>34</v>
      </c>
      <c r="J34254" t="s">
        <v>23</v>
      </c>
      <c r="M34254">
        <v>9472</v>
      </c>
    </row>
    <row r="34255" spans="1:13" x14ac:dyDescent="0.3">
      <c r="E34255" t="s">
        <v>32876</v>
      </c>
      <c r="F34255" t="s">
        <v>32878</v>
      </c>
      <c r="G34255" t="s">
        <v>25</v>
      </c>
      <c r="H34255" t="s">
        <v>32915</v>
      </c>
      <c r="I34255" t="s">
        <v>17</v>
      </c>
      <c r="M34255">
        <v>9472</v>
      </c>
    </row>
    <row r="34256" spans="1:13" x14ac:dyDescent="0.3">
      <c r="A34256" t="s">
        <v>13</v>
      </c>
      <c r="B34256">
        <v>0</v>
      </c>
      <c r="C34256">
        <v>1</v>
      </c>
      <c r="D34256" t="s">
        <v>13</v>
      </c>
      <c r="E34256" t="s">
        <v>32876</v>
      </c>
      <c r="F34256" t="s">
        <v>32910</v>
      </c>
      <c r="G34256" t="s">
        <v>25</v>
      </c>
      <c r="H34256" t="s">
        <v>32916</v>
      </c>
      <c r="I34256" t="s">
        <v>17</v>
      </c>
      <c r="M34256">
        <v>9472</v>
      </c>
    </row>
    <row r="34257" spans="1:13" x14ac:dyDescent="0.3">
      <c r="A34257" t="s">
        <v>13</v>
      </c>
      <c r="B34257">
        <v>1</v>
      </c>
      <c r="C34257">
        <v>1</v>
      </c>
      <c r="D34257">
        <v>1</v>
      </c>
      <c r="E34257" t="s">
        <v>32876</v>
      </c>
      <c r="F34257" t="s">
        <v>32917</v>
      </c>
      <c r="G34257" t="s">
        <v>13</v>
      </c>
      <c r="H34257" t="s">
        <v>32918</v>
      </c>
      <c r="I34257" t="s">
        <v>43</v>
      </c>
      <c r="J34257" t="s">
        <v>23</v>
      </c>
      <c r="M34257">
        <v>9473</v>
      </c>
    </row>
    <row r="34258" spans="1:13" x14ac:dyDescent="0.3">
      <c r="E34258" t="s">
        <v>32876</v>
      </c>
      <c r="F34258" t="s">
        <v>32910</v>
      </c>
      <c r="G34258" t="s">
        <v>13</v>
      </c>
      <c r="H34258" t="s">
        <v>32919</v>
      </c>
      <c r="I34258" t="s">
        <v>27</v>
      </c>
      <c r="M34258">
        <v>9473</v>
      </c>
    </row>
    <row r="34259" spans="1:13" x14ac:dyDescent="0.3">
      <c r="A34259" t="s">
        <v>13</v>
      </c>
      <c r="B34259">
        <v>1</v>
      </c>
      <c r="C34259">
        <v>1</v>
      </c>
      <c r="D34259">
        <v>1</v>
      </c>
      <c r="E34259" t="s">
        <v>32876</v>
      </c>
      <c r="F34259" t="s">
        <v>1417</v>
      </c>
      <c r="G34259" t="s">
        <v>13</v>
      </c>
      <c r="H34259" t="s">
        <v>32920</v>
      </c>
      <c r="I34259" t="s">
        <v>22</v>
      </c>
      <c r="J34259" t="s">
        <v>23</v>
      </c>
      <c r="M34259">
        <v>9473</v>
      </c>
    </row>
    <row r="34260" spans="1:13" x14ac:dyDescent="0.3">
      <c r="A34260" t="s">
        <v>13</v>
      </c>
      <c r="B34260">
        <v>0</v>
      </c>
      <c r="C34260">
        <v>1</v>
      </c>
      <c r="D34260" t="s">
        <v>13</v>
      </c>
      <c r="E34260" t="s">
        <v>32876</v>
      </c>
      <c r="F34260" t="s">
        <v>32910</v>
      </c>
      <c r="G34260" t="s">
        <v>25</v>
      </c>
      <c r="H34260" t="s">
        <v>32921</v>
      </c>
      <c r="I34260" t="s">
        <v>17</v>
      </c>
      <c r="M34260">
        <v>9473</v>
      </c>
    </row>
    <row r="34261" spans="1:13" x14ac:dyDescent="0.3">
      <c r="E34261" t="s">
        <v>32922</v>
      </c>
      <c r="F34261" t="s">
        <v>26676</v>
      </c>
      <c r="G34261" t="s">
        <v>13</v>
      </c>
      <c r="H34261" t="s">
        <v>32923</v>
      </c>
      <c r="I34261" t="s">
        <v>52</v>
      </c>
      <c r="J34261" t="s">
        <v>23</v>
      </c>
      <c r="M34261">
        <v>9474</v>
      </c>
    </row>
    <row r="34262" spans="1:13" x14ac:dyDescent="0.3">
      <c r="E34262" t="s">
        <v>32922</v>
      </c>
      <c r="F34262" t="s">
        <v>26676</v>
      </c>
      <c r="G34262" t="s">
        <v>50</v>
      </c>
      <c r="H34262" t="s">
        <v>32923</v>
      </c>
      <c r="I34262" t="s">
        <v>27</v>
      </c>
      <c r="M34262">
        <v>9474</v>
      </c>
    </row>
    <row r="34263" spans="1:13" x14ac:dyDescent="0.3">
      <c r="A34263" t="s">
        <v>13</v>
      </c>
      <c r="B34263">
        <v>1</v>
      </c>
      <c r="C34263">
        <v>1</v>
      </c>
      <c r="D34263">
        <v>1</v>
      </c>
      <c r="E34263" t="s">
        <v>32922</v>
      </c>
      <c r="F34263" t="s">
        <v>22613</v>
      </c>
      <c r="G34263" t="s">
        <v>13</v>
      </c>
      <c r="H34263" t="s">
        <v>32924</v>
      </c>
      <c r="I34263" t="s">
        <v>22</v>
      </c>
      <c r="J34263" t="s">
        <v>23</v>
      </c>
      <c r="M34263">
        <v>9474</v>
      </c>
    </row>
    <row r="34264" spans="1:13" x14ac:dyDescent="0.3">
      <c r="E34264" t="s">
        <v>32922</v>
      </c>
      <c r="F34264" t="s">
        <v>32925</v>
      </c>
      <c r="G34264" t="s">
        <v>50</v>
      </c>
      <c r="H34264" t="s">
        <v>32926</v>
      </c>
      <c r="I34264" t="s">
        <v>27</v>
      </c>
      <c r="M34264">
        <v>9474</v>
      </c>
    </row>
    <row r="34265" spans="1:13" x14ac:dyDescent="0.3">
      <c r="A34265" t="s">
        <v>13</v>
      </c>
      <c r="B34265">
        <v>0</v>
      </c>
      <c r="C34265">
        <v>1</v>
      </c>
      <c r="D34265" t="s">
        <v>13</v>
      </c>
      <c r="E34265" t="s">
        <v>32922</v>
      </c>
      <c r="F34265" t="s">
        <v>26676</v>
      </c>
      <c r="G34265" t="s">
        <v>28</v>
      </c>
      <c r="H34265" t="s">
        <v>32927</v>
      </c>
      <c r="I34265" t="s">
        <v>17</v>
      </c>
      <c r="M34265">
        <v>9474</v>
      </c>
    </row>
    <row r="34266" spans="1:13" x14ac:dyDescent="0.3">
      <c r="E34266" t="s">
        <v>32922</v>
      </c>
      <c r="F34266" t="s">
        <v>32925</v>
      </c>
      <c r="G34266" t="s">
        <v>13</v>
      </c>
      <c r="H34266" t="s">
        <v>32926</v>
      </c>
      <c r="I34266" t="s">
        <v>1818</v>
      </c>
      <c r="J34266" t="s">
        <v>23</v>
      </c>
      <c r="M34266">
        <v>9474</v>
      </c>
    </row>
    <row r="34267" spans="1:13" x14ac:dyDescent="0.3">
      <c r="E34267" t="s">
        <v>32922</v>
      </c>
      <c r="F34267" t="s">
        <v>1650</v>
      </c>
      <c r="G34267" t="s">
        <v>13</v>
      </c>
      <c r="H34267" t="s">
        <v>32928</v>
      </c>
      <c r="I34267" t="s">
        <v>52</v>
      </c>
      <c r="J34267" t="s">
        <v>23</v>
      </c>
      <c r="M34267">
        <v>9475</v>
      </c>
    </row>
    <row r="34268" spans="1:13" x14ac:dyDescent="0.3">
      <c r="A34268" t="s">
        <v>13</v>
      </c>
      <c r="B34268">
        <v>1</v>
      </c>
      <c r="C34268">
        <v>1</v>
      </c>
      <c r="D34268">
        <v>1</v>
      </c>
      <c r="E34268" t="s">
        <v>32922</v>
      </c>
      <c r="F34268" t="s">
        <v>1364</v>
      </c>
      <c r="G34268" t="s">
        <v>13</v>
      </c>
      <c r="H34268" t="s">
        <v>32929</v>
      </c>
      <c r="I34268" t="s">
        <v>22</v>
      </c>
      <c r="J34268" t="s">
        <v>23</v>
      </c>
      <c r="M34268">
        <v>9475</v>
      </c>
    </row>
    <row r="34269" spans="1:13" x14ac:dyDescent="0.3">
      <c r="A34269" t="s">
        <v>13</v>
      </c>
      <c r="B34269">
        <v>0</v>
      </c>
      <c r="C34269">
        <v>1</v>
      </c>
      <c r="D34269" t="s">
        <v>13</v>
      </c>
      <c r="E34269" t="s">
        <v>32922</v>
      </c>
      <c r="F34269" t="s">
        <v>2859</v>
      </c>
      <c r="G34269" t="s">
        <v>25</v>
      </c>
      <c r="H34269" t="s">
        <v>32930</v>
      </c>
      <c r="I34269" t="s">
        <v>17</v>
      </c>
      <c r="M34269">
        <v>9475</v>
      </c>
    </row>
    <row r="34270" spans="1:13" x14ac:dyDescent="0.3">
      <c r="E34270" t="s">
        <v>32922</v>
      </c>
      <c r="F34270" t="s">
        <v>2859</v>
      </c>
      <c r="G34270" t="s">
        <v>13</v>
      </c>
      <c r="H34270" t="s">
        <v>32931</v>
      </c>
      <c r="I34270" t="s">
        <v>34</v>
      </c>
      <c r="J34270" t="s">
        <v>23</v>
      </c>
      <c r="M34270">
        <v>9475</v>
      </c>
    </row>
    <row r="34271" spans="1:13" x14ac:dyDescent="0.3">
      <c r="A34271" t="s">
        <v>13</v>
      </c>
      <c r="B34271">
        <v>1</v>
      </c>
      <c r="C34271">
        <v>1</v>
      </c>
      <c r="D34271">
        <v>1</v>
      </c>
      <c r="E34271" t="s">
        <v>32922</v>
      </c>
      <c r="F34271" t="s">
        <v>22613</v>
      </c>
      <c r="G34271" t="s">
        <v>13</v>
      </c>
      <c r="H34271" t="s">
        <v>32932</v>
      </c>
      <c r="I34271" t="s">
        <v>22</v>
      </c>
      <c r="J34271" t="s">
        <v>23</v>
      </c>
      <c r="M34271">
        <v>9475</v>
      </c>
    </row>
    <row r="34272" spans="1:13" x14ac:dyDescent="0.3">
      <c r="A34272" t="s">
        <v>13</v>
      </c>
      <c r="B34272">
        <v>1</v>
      </c>
      <c r="C34272">
        <v>1</v>
      </c>
      <c r="D34272">
        <v>1</v>
      </c>
      <c r="E34272" t="s">
        <v>32922</v>
      </c>
      <c r="F34272" t="s">
        <v>32933</v>
      </c>
      <c r="G34272" t="s">
        <v>13</v>
      </c>
      <c r="H34272" t="s">
        <v>32934</v>
      </c>
      <c r="I34272" t="s">
        <v>27</v>
      </c>
      <c r="M34272">
        <v>9475</v>
      </c>
    </row>
    <row r="34273" spans="1:13" x14ac:dyDescent="0.3">
      <c r="A34273" t="s">
        <v>13</v>
      </c>
      <c r="B34273">
        <v>0</v>
      </c>
      <c r="C34273">
        <v>1</v>
      </c>
      <c r="D34273" t="s">
        <v>13</v>
      </c>
      <c r="E34273" t="s">
        <v>32922</v>
      </c>
      <c r="F34273" t="s">
        <v>32935</v>
      </c>
      <c r="G34273" t="s">
        <v>25</v>
      </c>
      <c r="H34273" t="s">
        <v>32936</v>
      </c>
      <c r="I34273" t="s">
        <v>17</v>
      </c>
      <c r="M34273">
        <v>9476</v>
      </c>
    </row>
    <row r="34274" spans="1:13" x14ac:dyDescent="0.3">
      <c r="A34274" t="s">
        <v>13</v>
      </c>
      <c r="B34274">
        <v>1</v>
      </c>
      <c r="C34274">
        <v>1</v>
      </c>
      <c r="D34274">
        <v>1</v>
      </c>
      <c r="E34274" t="s">
        <v>32922</v>
      </c>
      <c r="F34274" t="s">
        <v>32935</v>
      </c>
      <c r="G34274" t="s">
        <v>13</v>
      </c>
      <c r="H34274" t="s">
        <v>32937</v>
      </c>
      <c r="I34274" t="s">
        <v>34</v>
      </c>
      <c r="J34274" t="s">
        <v>64</v>
      </c>
      <c r="K34274" t="s">
        <v>46</v>
      </c>
      <c r="M34274">
        <v>9476</v>
      </c>
    </row>
    <row r="34275" spans="1:13" x14ac:dyDescent="0.3">
      <c r="A34275" t="s">
        <v>13</v>
      </c>
      <c r="B34275">
        <v>1</v>
      </c>
      <c r="C34275">
        <v>1</v>
      </c>
      <c r="D34275">
        <v>1</v>
      </c>
      <c r="E34275" t="s">
        <v>32922</v>
      </c>
      <c r="F34275" t="s">
        <v>32938</v>
      </c>
      <c r="G34275" t="s">
        <v>13</v>
      </c>
      <c r="H34275" t="s">
        <v>32939</v>
      </c>
      <c r="I34275" t="s">
        <v>22</v>
      </c>
      <c r="J34275" t="s">
        <v>44</v>
      </c>
      <c r="K34275" t="s">
        <v>45</v>
      </c>
      <c r="L34275" t="s">
        <v>46</v>
      </c>
      <c r="M34275">
        <v>9476</v>
      </c>
    </row>
    <row r="34276" spans="1:13" x14ac:dyDescent="0.3">
      <c r="A34276" t="s">
        <v>13</v>
      </c>
      <c r="B34276">
        <v>1</v>
      </c>
      <c r="C34276">
        <v>1</v>
      </c>
      <c r="D34276">
        <v>1</v>
      </c>
      <c r="E34276" t="s">
        <v>32922</v>
      </c>
      <c r="F34276" t="s">
        <v>32925</v>
      </c>
      <c r="G34276" t="s">
        <v>13</v>
      </c>
      <c r="H34276" t="s">
        <v>32940</v>
      </c>
      <c r="I34276" t="s">
        <v>22</v>
      </c>
      <c r="J34276" t="s">
        <v>23</v>
      </c>
      <c r="M34276">
        <v>9477</v>
      </c>
    </row>
    <row r="34277" spans="1:13" x14ac:dyDescent="0.3">
      <c r="A34277" t="s">
        <v>13</v>
      </c>
      <c r="B34277">
        <v>1</v>
      </c>
      <c r="C34277">
        <v>1</v>
      </c>
      <c r="D34277">
        <v>1</v>
      </c>
      <c r="E34277" t="s">
        <v>32922</v>
      </c>
      <c r="F34277" t="s">
        <v>32941</v>
      </c>
      <c r="G34277" t="s">
        <v>13</v>
      </c>
      <c r="H34277" t="s">
        <v>32942</v>
      </c>
      <c r="I34277" t="s">
        <v>22</v>
      </c>
      <c r="J34277" t="s">
        <v>44</v>
      </c>
      <c r="K34277" t="s">
        <v>45</v>
      </c>
      <c r="L34277" t="s">
        <v>46</v>
      </c>
      <c r="M34277">
        <v>9477</v>
      </c>
    </row>
    <row r="34278" spans="1:13" x14ac:dyDescent="0.3">
      <c r="A34278" t="s">
        <v>13</v>
      </c>
      <c r="B34278">
        <v>1</v>
      </c>
      <c r="C34278">
        <v>1</v>
      </c>
      <c r="D34278">
        <v>1</v>
      </c>
      <c r="E34278" t="s">
        <v>32922</v>
      </c>
      <c r="F34278" t="s">
        <v>22613</v>
      </c>
      <c r="G34278" t="s">
        <v>13</v>
      </c>
      <c r="H34278" t="s">
        <v>32943</v>
      </c>
      <c r="I34278" t="s">
        <v>22</v>
      </c>
      <c r="J34278" t="s">
        <v>23</v>
      </c>
      <c r="M34278">
        <v>9477</v>
      </c>
    </row>
    <row r="34279" spans="1:13" x14ac:dyDescent="0.3">
      <c r="E34279" t="s">
        <v>32922</v>
      </c>
      <c r="F34279" t="s">
        <v>32944</v>
      </c>
      <c r="G34279" t="s">
        <v>13</v>
      </c>
      <c r="H34279" t="s">
        <v>32945</v>
      </c>
      <c r="I34279" t="s">
        <v>34</v>
      </c>
      <c r="J34279" t="s">
        <v>23</v>
      </c>
      <c r="M34279">
        <v>9477</v>
      </c>
    </row>
    <row r="34280" spans="1:13" x14ac:dyDescent="0.3">
      <c r="E34280" t="s">
        <v>32922</v>
      </c>
      <c r="F34280" t="s">
        <v>32944</v>
      </c>
      <c r="G34280" t="s">
        <v>25</v>
      </c>
      <c r="H34280" t="s">
        <v>32946</v>
      </c>
      <c r="I34280" t="s">
        <v>17</v>
      </c>
      <c r="M34280">
        <v>9477</v>
      </c>
    </row>
    <row r="34281" spans="1:13" x14ac:dyDescent="0.3">
      <c r="E34281" t="s">
        <v>32922</v>
      </c>
      <c r="F34281" t="s">
        <v>32944</v>
      </c>
      <c r="G34281" t="s">
        <v>13</v>
      </c>
      <c r="H34281" t="s">
        <v>32947</v>
      </c>
      <c r="I34281" t="s">
        <v>34</v>
      </c>
      <c r="J34281" t="s">
        <v>23</v>
      </c>
      <c r="M34281">
        <v>9478</v>
      </c>
    </row>
    <row r="34282" spans="1:13" x14ac:dyDescent="0.3">
      <c r="A34282" t="s">
        <v>13</v>
      </c>
      <c r="B34282">
        <v>1</v>
      </c>
      <c r="C34282">
        <v>1</v>
      </c>
      <c r="D34282">
        <v>1</v>
      </c>
      <c r="E34282" t="s">
        <v>32922</v>
      </c>
      <c r="F34282" t="s">
        <v>22613</v>
      </c>
      <c r="G34282" t="s">
        <v>13</v>
      </c>
      <c r="H34282" t="s">
        <v>32948</v>
      </c>
      <c r="I34282" t="s">
        <v>22</v>
      </c>
      <c r="J34282" t="s">
        <v>23</v>
      </c>
      <c r="M34282">
        <v>9478</v>
      </c>
    </row>
    <row r="34283" spans="1:13" x14ac:dyDescent="0.3">
      <c r="E34283" t="s">
        <v>32922</v>
      </c>
      <c r="F34283" t="s">
        <v>32944</v>
      </c>
      <c r="G34283" t="s">
        <v>25</v>
      </c>
      <c r="H34283" t="s">
        <v>32949</v>
      </c>
      <c r="I34283" t="s">
        <v>17</v>
      </c>
      <c r="M34283">
        <v>9478</v>
      </c>
    </row>
    <row r="34284" spans="1:13" x14ac:dyDescent="0.3">
      <c r="A34284" t="s">
        <v>28</v>
      </c>
      <c r="B34284">
        <v>1</v>
      </c>
      <c r="C34284">
        <v>1</v>
      </c>
      <c r="D34284">
        <v>1</v>
      </c>
      <c r="E34284" t="s">
        <v>32922</v>
      </c>
      <c r="F34284" t="s">
        <v>1604</v>
      </c>
      <c r="G34284" t="s">
        <v>28</v>
      </c>
      <c r="H34284" t="s">
        <v>32950</v>
      </c>
      <c r="I34284" t="s">
        <v>22</v>
      </c>
      <c r="J34284" t="s">
        <v>104</v>
      </c>
      <c r="M34284">
        <v>9479</v>
      </c>
    </row>
    <row r="34285" spans="1:13" x14ac:dyDescent="0.3">
      <c r="E34285" t="s">
        <v>32922</v>
      </c>
      <c r="F34285" t="s">
        <v>32925</v>
      </c>
      <c r="G34285" t="s">
        <v>13</v>
      </c>
      <c r="H34285" t="s">
        <v>32951</v>
      </c>
      <c r="I34285" t="s">
        <v>22</v>
      </c>
      <c r="J34285" t="s">
        <v>23</v>
      </c>
      <c r="M34285">
        <v>9479</v>
      </c>
    </row>
    <row r="34286" spans="1:13" x14ac:dyDescent="0.3">
      <c r="E34286" t="s">
        <v>32922</v>
      </c>
      <c r="F34286" t="s">
        <v>32952</v>
      </c>
      <c r="G34286" t="s">
        <v>13</v>
      </c>
      <c r="H34286" t="s">
        <v>32953</v>
      </c>
      <c r="I34286" t="s">
        <v>22</v>
      </c>
      <c r="J34286" t="s">
        <v>23</v>
      </c>
      <c r="M34286">
        <v>9480</v>
      </c>
    </row>
    <row r="34287" spans="1:13" x14ac:dyDescent="0.3">
      <c r="E34287" t="s">
        <v>32922</v>
      </c>
      <c r="F34287" t="s">
        <v>32944</v>
      </c>
      <c r="G34287" t="s">
        <v>13</v>
      </c>
      <c r="H34287" t="s">
        <v>32954</v>
      </c>
      <c r="I34287" t="s">
        <v>22</v>
      </c>
      <c r="J34287" t="s">
        <v>23</v>
      </c>
      <c r="M34287">
        <v>9480</v>
      </c>
    </row>
    <row r="34288" spans="1:13" x14ac:dyDescent="0.3">
      <c r="A34288" t="s">
        <v>13</v>
      </c>
      <c r="B34288">
        <v>1</v>
      </c>
      <c r="C34288">
        <v>1</v>
      </c>
      <c r="D34288">
        <v>1</v>
      </c>
      <c r="E34288" t="s">
        <v>32922</v>
      </c>
      <c r="F34288" t="s">
        <v>22613</v>
      </c>
      <c r="G34288" t="s">
        <v>13</v>
      </c>
      <c r="H34288" t="s">
        <v>32955</v>
      </c>
      <c r="I34288" t="s">
        <v>1818</v>
      </c>
      <c r="J34288" t="s">
        <v>23</v>
      </c>
      <c r="M34288">
        <v>9480</v>
      </c>
    </row>
    <row r="34289" spans="1:13" x14ac:dyDescent="0.3">
      <c r="E34289" t="s">
        <v>32922</v>
      </c>
      <c r="F34289" t="s">
        <v>22613</v>
      </c>
      <c r="G34289" t="s">
        <v>25</v>
      </c>
      <c r="H34289" t="s">
        <v>32955</v>
      </c>
      <c r="I34289" t="s">
        <v>27</v>
      </c>
      <c r="M34289">
        <v>9480</v>
      </c>
    </row>
    <row r="34290" spans="1:13" x14ac:dyDescent="0.3">
      <c r="A34290" t="s">
        <v>13</v>
      </c>
      <c r="B34290">
        <v>1</v>
      </c>
      <c r="C34290">
        <v>1</v>
      </c>
      <c r="D34290">
        <v>1</v>
      </c>
      <c r="E34290" t="s">
        <v>32922</v>
      </c>
      <c r="F34290" t="s">
        <v>22919</v>
      </c>
      <c r="G34290" t="s">
        <v>13</v>
      </c>
      <c r="H34290" t="s">
        <v>32956</v>
      </c>
      <c r="I34290" t="s">
        <v>22</v>
      </c>
      <c r="J34290" t="s">
        <v>23</v>
      </c>
      <c r="M34290">
        <v>9480</v>
      </c>
    </row>
    <row r="34291" spans="1:13" x14ac:dyDescent="0.3">
      <c r="E34291" t="s">
        <v>32957</v>
      </c>
      <c r="F34291" t="s">
        <v>266</v>
      </c>
      <c r="G34291" t="s">
        <v>25</v>
      </c>
      <c r="H34291" t="s">
        <v>32958</v>
      </c>
      <c r="I34291" t="s">
        <v>17</v>
      </c>
      <c r="M34291">
        <v>9481</v>
      </c>
    </row>
    <row r="34292" spans="1:13" x14ac:dyDescent="0.3">
      <c r="E34292" t="s">
        <v>32957</v>
      </c>
      <c r="F34292" t="s">
        <v>32959</v>
      </c>
      <c r="G34292" t="s">
        <v>13</v>
      </c>
      <c r="H34292" t="s">
        <v>32960</v>
      </c>
      <c r="I34292" t="s">
        <v>17</v>
      </c>
      <c r="M34292">
        <v>9481</v>
      </c>
    </row>
    <row r="34293" spans="1:13" x14ac:dyDescent="0.3">
      <c r="E34293" t="s">
        <v>32957</v>
      </c>
      <c r="F34293" t="s">
        <v>187</v>
      </c>
      <c r="G34293" t="s">
        <v>50</v>
      </c>
      <c r="H34293" t="s">
        <v>32961</v>
      </c>
      <c r="I34293" t="s">
        <v>52</v>
      </c>
      <c r="J34293" t="s">
        <v>109</v>
      </c>
      <c r="M34293">
        <v>9481</v>
      </c>
    </row>
    <row r="34294" spans="1:13" x14ac:dyDescent="0.3">
      <c r="E34294" t="s">
        <v>32957</v>
      </c>
      <c r="F34294" t="s">
        <v>32962</v>
      </c>
      <c r="G34294" t="s">
        <v>13</v>
      </c>
      <c r="H34294" t="s">
        <v>32963</v>
      </c>
      <c r="I34294" t="s">
        <v>17</v>
      </c>
      <c r="M34294">
        <v>9481</v>
      </c>
    </row>
    <row r="34295" spans="1:13" x14ac:dyDescent="0.3">
      <c r="E34295" t="s">
        <v>32957</v>
      </c>
      <c r="F34295" t="s">
        <v>32964</v>
      </c>
      <c r="G34295" t="s">
        <v>50</v>
      </c>
      <c r="H34295" t="s">
        <v>32965</v>
      </c>
      <c r="I34295" t="s">
        <v>27</v>
      </c>
      <c r="M34295">
        <v>9481</v>
      </c>
    </row>
    <row r="34296" spans="1:13" x14ac:dyDescent="0.3">
      <c r="E34296" t="s">
        <v>32957</v>
      </c>
      <c r="F34296" t="s">
        <v>32966</v>
      </c>
      <c r="G34296" t="s">
        <v>28</v>
      </c>
      <c r="H34296" t="s">
        <v>32967</v>
      </c>
      <c r="I34296" t="s">
        <v>17</v>
      </c>
      <c r="M34296">
        <v>9481</v>
      </c>
    </row>
    <row r="34297" spans="1:13" x14ac:dyDescent="0.3">
      <c r="E34297" t="s">
        <v>32957</v>
      </c>
      <c r="F34297" t="s">
        <v>266</v>
      </c>
      <c r="G34297" t="s">
        <v>50</v>
      </c>
      <c r="H34297" t="s">
        <v>32968</v>
      </c>
      <c r="I34297" t="s">
        <v>27</v>
      </c>
      <c r="M34297">
        <v>9481</v>
      </c>
    </row>
    <row r="34298" spans="1:13" x14ac:dyDescent="0.3">
      <c r="E34298" t="s">
        <v>32957</v>
      </c>
      <c r="F34298" t="s">
        <v>32969</v>
      </c>
      <c r="G34298" t="s">
        <v>25</v>
      </c>
      <c r="H34298" t="s">
        <v>32970</v>
      </c>
      <c r="I34298" t="s">
        <v>17</v>
      </c>
      <c r="M34298">
        <v>9481</v>
      </c>
    </row>
    <row r="34299" spans="1:13" x14ac:dyDescent="0.3">
      <c r="E34299" t="s">
        <v>32957</v>
      </c>
      <c r="F34299" t="s">
        <v>28129</v>
      </c>
      <c r="G34299" t="s">
        <v>50</v>
      </c>
      <c r="H34299" t="s">
        <v>32971</v>
      </c>
      <c r="I34299" t="s">
        <v>27</v>
      </c>
      <c r="M34299">
        <v>9481</v>
      </c>
    </row>
    <row r="34300" spans="1:13" x14ac:dyDescent="0.3">
      <c r="E34300" t="s">
        <v>32957</v>
      </c>
      <c r="F34300" t="s">
        <v>32962</v>
      </c>
      <c r="G34300" t="s">
        <v>25</v>
      </c>
      <c r="H34300" t="s">
        <v>32972</v>
      </c>
      <c r="I34300" t="s">
        <v>27</v>
      </c>
      <c r="M34300">
        <v>9481</v>
      </c>
    </row>
    <row r="34301" spans="1:13" x14ac:dyDescent="0.3">
      <c r="E34301" t="s">
        <v>32957</v>
      </c>
      <c r="F34301" t="s">
        <v>28129</v>
      </c>
      <c r="G34301" t="s">
        <v>25</v>
      </c>
      <c r="H34301" t="s">
        <v>32973</v>
      </c>
      <c r="I34301" t="s">
        <v>17</v>
      </c>
      <c r="M34301">
        <v>9481</v>
      </c>
    </row>
    <row r="34302" spans="1:13" x14ac:dyDescent="0.3">
      <c r="E34302" t="s">
        <v>32957</v>
      </c>
      <c r="F34302" t="s">
        <v>32964</v>
      </c>
      <c r="G34302" t="s">
        <v>13</v>
      </c>
      <c r="H34302" t="s">
        <v>32974</v>
      </c>
      <c r="I34302" t="s">
        <v>19</v>
      </c>
      <c r="M34302">
        <v>9482</v>
      </c>
    </row>
    <row r="34303" spans="1:13" x14ac:dyDescent="0.3">
      <c r="E34303" t="s">
        <v>32957</v>
      </c>
      <c r="F34303" t="s">
        <v>32962</v>
      </c>
      <c r="G34303" t="s">
        <v>13</v>
      </c>
      <c r="H34303" t="s">
        <v>32975</v>
      </c>
      <c r="I34303" t="s">
        <v>19</v>
      </c>
      <c r="M34303">
        <v>9482</v>
      </c>
    </row>
    <row r="34304" spans="1:13" x14ac:dyDescent="0.3">
      <c r="E34304" t="s">
        <v>32957</v>
      </c>
      <c r="F34304" t="s">
        <v>129</v>
      </c>
      <c r="G34304" t="s">
        <v>50</v>
      </c>
      <c r="H34304" t="s">
        <v>32976</v>
      </c>
      <c r="I34304" t="s">
        <v>52</v>
      </c>
      <c r="J34304" t="s">
        <v>53</v>
      </c>
      <c r="M34304">
        <v>9482</v>
      </c>
    </row>
    <row r="34305" spans="1:13" x14ac:dyDescent="0.3">
      <c r="A34305" t="s">
        <v>13</v>
      </c>
      <c r="B34305">
        <v>1</v>
      </c>
      <c r="C34305">
        <v>1</v>
      </c>
      <c r="D34305">
        <v>1</v>
      </c>
      <c r="E34305" t="s">
        <v>32957</v>
      </c>
      <c r="F34305" t="s">
        <v>32977</v>
      </c>
      <c r="G34305" t="s">
        <v>13</v>
      </c>
      <c r="H34305" t="s">
        <v>32978</v>
      </c>
      <c r="I34305" t="s">
        <v>19</v>
      </c>
      <c r="M34305">
        <v>9482</v>
      </c>
    </row>
    <row r="34306" spans="1:13" x14ac:dyDescent="0.3">
      <c r="A34306" t="s">
        <v>13</v>
      </c>
      <c r="B34306">
        <v>1</v>
      </c>
      <c r="C34306">
        <v>1</v>
      </c>
      <c r="D34306">
        <v>1</v>
      </c>
      <c r="E34306" t="s">
        <v>32957</v>
      </c>
      <c r="F34306" t="s">
        <v>32979</v>
      </c>
      <c r="G34306" t="s">
        <v>13</v>
      </c>
      <c r="H34306" t="s">
        <v>32980</v>
      </c>
      <c r="I34306" t="s">
        <v>22</v>
      </c>
      <c r="J34306" t="s">
        <v>44</v>
      </c>
      <c r="K34306" t="s">
        <v>45</v>
      </c>
      <c r="L34306" t="s">
        <v>46</v>
      </c>
      <c r="M34306">
        <v>9483</v>
      </c>
    </row>
    <row r="34307" spans="1:13" x14ac:dyDescent="0.3">
      <c r="A34307" t="s">
        <v>13</v>
      </c>
      <c r="B34307">
        <v>1</v>
      </c>
      <c r="C34307">
        <v>1</v>
      </c>
      <c r="D34307">
        <v>1</v>
      </c>
      <c r="E34307" t="s">
        <v>32957</v>
      </c>
      <c r="F34307" t="s">
        <v>32981</v>
      </c>
      <c r="G34307" t="s">
        <v>13</v>
      </c>
      <c r="H34307" t="s">
        <v>32982</v>
      </c>
      <c r="I34307" t="s">
        <v>22</v>
      </c>
      <c r="J34307" t="s">
        <v>23</v>
      </c>
      <c r="M34307">
        <v>9483</v>
      </c>
    </row>
    <row r="34308" spans="1:13" x14ac:dyDescent="0.3">
      <c r="E34308" t="s">
        <v>32957</v>
      </c>
      <c r="F34308" t="s">
        <v>32962</v>
      </c>
      <c r="G34308" t="s">
        <v>25</v>
      </c>
      <c r="H34308" t="s">
        <v>32983</v>
      </c>
      <c r="I34308" t="s">
        <v>27</v>
      </c>
      <c r="M34308">
        <v>9483</v>
      </c>
    </row>
    <row r="34309" spans="1:13" x14ac:dyDescent="0.3">
      <c r="A34309" t="s">
        <v>13</v>
      </c>
      <c r="B34309">
        <v>1</v>
      </c>
      <c r="C34309">
        <v>1</v>
      </c>
      <c r="D34309">
        <v>1</v>
      </c>
      <c r="E34309" t="s">
        <v>32957</v>
      </c>
      <c r="F34309" t="s">
        <v>32981</v>
      </c>
      <c r="G34309" t="s">
        <v>13</v>
      </c>
      <c r="H34309" t="s">
        <v>32982</v>
      </c>
      <c r="I34309" t="s">
        <v>22</v>
      </c>
      <c r="J34309" t="s">
        <v>64</v>
      </c>
      <c r="K34309" t="s">
        <v>46</v>
      </c>
      <c r="M34309">
        <v>9483</v>
      </c>
    </row>
    <row r="34310" spans="1:13" x14ac:dyDescent="0.3">
      <c r="A34310" t="s">
        <v>13</v>
      </c>
      <c r="B34310">
        <v>0</v>
      </c>
      <c r="C34310">
        <v>1</v>
      </c>
      <c r="D34310" t="s">
        <v>13</v>
      </c>
      <c r="E34310" t="s">
        <v>32957</v>
      </c>
      <c r="F34310" t="s">
        <v>32962</v>
      </c>
      <c r="G34310" t="s">
        <v>28</v>
      </c>
      <c r="H34310" t="s">
        <v>32984</v>
      </c>
      <c r="I34310" t="s">
        <v>17</v>
      </c>
      <c r="M34310">
        <v>9483</v>
      </c>
    </row>
    <row r="34311" spans="1:13" x14ac:dyDescent="0.3">
      <c r="E34311" t="s">
        <v>32957</v>
      </c>
      <c r="F34311" t="s">
        <v>32985</v>
      </c>
      <c r="G34311" t="s">
        <v>13</v>
      </c>
      <c r="H34311" t="s">
        <v>32986</v>
      </c>
      <c r="I34311" t="s">
        <v>27</v>
      </c>
      <c r="M34311">
        <v>9483</v>
      </c>
    </row>
    <row r="34312" spans="1:13" x14ac:dyDescent="0.3">
      <c r="A34312" t="s">
        <v>13</v>
      </c>
      <c r="B34312">
        <v>0</v>
      </c>
      <c r="C34312">
        <v>1</v>
      </c>
      <c r="D34312" t="s">
        <v>13</v>
      </c>
      <c r="E34312" t="s">
        <v>32957</v>
      </c>
      <c r="F34312" t="s">
        <v>32985</v>
      </c>
      <c r="G34312" t="s">
        <v>28</v>
      </c>
      <c r="H34312" t="s">
        <v>32987</v>
      </c>
      <c r="I34312" t="s">
        <v>17</v>
      </c>
      <c r="M34312">
        <v>9483</v>
      </c>
    </row>
    <row r="34313" spans="1:13" x14ac:dyDescent="0.3">
      <c r="A34313" t="s">
        <v>13</v>
      </c>
      <c r="B34313">
        <v>0</v>
      </c>
      <c r="C34313">
        <v>1</v>
      </c>
      <c r="D34313" t="s">
        <v>13</v>
      </c>
      <c r="E34313" t="s">
        <v>32894</v>
      </c>
      <c r="F34313" t="s">
        <v>32890</v>
      </c>
      <c r="G34313" t="s">
        <v>28</v>
      </c>
      <c r="H34313" t="s">
        <v>32988</v>
      </c>
      <c r="I34313" t="s">
        <v>17</v>
      </c>
      <c r="M34313">
        <v>9484</v>
      </c>
    </row>
    <row r="34314" spans="1:13" x14ac:dyDescent="0.3">
      <c r="E34314" t="s">
        <v>32894</v>
      </c>
      <c r="F34314" t="s">
        <v>32890</v>
      </c>
      <c r="G34314" t="s">
        <v>13</v>
      </c>
      <c r="H34314" t="s">
        <v>32989</v>
      </c>
      <c r="I34314" t="s">
        <v>34</v>
      </c>
      <c r="J34314" t="s">
        <v>23</v>
      </c>
      <c r="M34314">
        <v>9484</v>
      </c>
    </row>
    <row r="34315" spans="1:13" x14ac:dyDescent="0.3">
      <c r="E34315" t="s">
        <v>32894</v>
      </c>
      <c r="F34315" t="s">
        <v>129</v>
      </c>
      <c r="G34315" t="s">
        <v>50</v>
      </c>
      <c r="H34315" t="s">
        <v>32990</v>
      </c>
      <c r="I34315" t="s">
        <v>52</v>
      </c>
      <c r="J34315" t="s">
        <v>53</v>
      </c>
      <c r="M34315">
        <v>9484</v>
      </c>
    </row>
    <row r="34316" spans="1:13" x14ac:dyDescent="0.3">
      <c r="A34316" t="s">
        <v>50</v>
      </c>
      <c r="B34316">
        <v>0</v>
      </c>
      <c r="C34316">
        <v>1</v>
      </c>
      <c r="D34316" t="s">
        <v>50</v>
      </c>
      <c r="E34316" t="s">
        <v>32894</v>
      </c>
      <c r="F34316" t="s">
        <v>32991</v>
      </c>
      <c r="G34316" t="s">
        <v>13</v>
      </c>
      <c r="H34316" t="s">
        <v>32992</v>
      </c>
      <c r="I34316" t="s">
        <v>17</v>
      </c>
      <c r="M34316">
        <v>9485</v>
      </c>
    </row>
    <row r="34317" spans="1:13" x14ac:dyDescent="0.3">
      <c r="E34317" t="s">
        <v>32894</v>
      </c>
      <c r="F34317" t="s">
        <v>32991</v>
      </c>
      <c r="G34317" t="s">
        <v>50</v>
      </c>
      <c r="H34317" t="s">
        <v>32993</v>
      </c>
      <c r="I34317" t="s">
        <v>27</v>
      </c>
      <c r="M34317">
        <v>9485</v>
      </c>
    </row>
    <row r="34318" spans="1:13" x14ac:dyDescent="0.3">
      <c r="E34318" t="s">
        <v>32894</v>
      </c>
      <c r="F34318" t="s">
        <v>129</v>
      </c>
      <c r="G34318" t="s">
        <v>50</v>
      </c>
      <c r="H34318" t="s">
        <v>32994</v>
      </c>
      <c r="I34318" t="s">
        <v>52</v>
      </c>
      <c r="J34318" t="s">
        <v>53</v>
      </c>
      <c r="M34318">
        <v>9485</v>
      </c>
    </row>
    <row r="34319" spans="1:13" x14ac:dyDescent="0.3">
      <c r="E34319" t="s">
        <v>32894</v>
      </c>
      <c r="F34319" t="s">
        <v>402</v>
      </c>
      <c r="G34319" t="s">
        <v>50</v>
      </c>
      <c r="H34319" t="s">
        <v>32995</v>
      </c>
      <c r="I34319" t="s">
        <v>52</v>
      </c>
      <c r="J34319" t="s">
        <v>404</v>
      </c>
      <c r="M34319">
        <v>9485</v>
      </c>
    </row>
    <row r="34320" spans="1:13" x14ac:dyDescent="0.3">
      <c r="A34320" t="s">
        <v>13</v>
      </c>
      <c r="B34320">
        <v>1</v>
      </c>
      <c r="C34320">
        <v>1</v>
      </c>
      <c r="D34320">
        <v>1</v>
      </c>
      <c r="E34320" t="s">
        <v>32996</v>
      </c>
      <c r="F34320" t="s">
        <v>32997</v>
      </c>
      <c r="G34320" t="s">
        <v>13</v>
      </c>
      <c r="H34320" t="s">
        <v>32998</v>
      </c>
      <c r="I34320" t="s">
        <v>22</v>
      </c>
      <c r="J34320" t="s">
        <v>23</v>
      </c>
      <c r="M34320">
        <v>9486</v>
      </c>
    </row>
    <row r="34321" spans="1:13" x14ac:dyDescent="0.3">
      <c r="E34321" t="s">
        <v>32996</v>
      </c>
      <c r="F34321" t="s">
        <v>3696</v>
      </c>
      <c r="G34321" t="s">
        <v>13</v>
      </c>
      <c r="H34321" t="s">
        <v>32999</v>
      </c>
      <c r="I34321" t="s">
        <v>22</v>
      </c>
      <c r="J34321" t="s">
        <v>23</v>
      </c>
      <c r="M34321">
        <v>9486</v>
      </c>
    </row>
    <row r="34322" spans="1:13" x14ac:dyDescent="0.3">
      <c r="A34322" t="s">
        <v>28</v>
      </c>
      <c r="B34322">
        <v>1</v>
      </c>
      <c r="C34322">
        <v>1</v>
      </c>
      <c r="D34322">
        <v>1</v>
      </c>
      <c r="E34322" t="s">
        <v>32996</v>
      </c>
      <c r="F34322" t="s">
        <v>2054</v>
      </c>
      <c r="G34322" t="s">
        <v>28</v>
      </c>
      <c r="H34322" t="s">
        <v>33000</v>
      </c>
      <c r="I34322" t="s">
        <v>22</v>
      </c>
      <c r="J34322" t="s">
        <v>104</v>
      </c>
      <c r="M34322">
        <v>9486</v>
      </c>
    </row>
    <row r="34323" spans="1:13" x14ac:dyDescent="0.3">
      <c r="E34323" t="s">
        <v>32996</v>
      </c>
      <c r="F34323" t="s">
        <v>7072</v>
      </c>
      <c r="G34323" t="s">
        <v>13</v>
      </c>
      <c r="H34323" t="s">
        <v>33001</v>
      </c>
      <c r="I34323" t="s">
        <v>34</v>
      </c>
      <c r="J34323" t="s">
        <v>23</v>
      </c>
      <c r="M34323">
        <v>9486</v>
      </c>
    </row>
    <row r="34324" spans="1:13" x14ac:dyDescent="0.3">
      <c r="A34324" t="s">
        <v>242</v>
      </c>
      <c r="B34324">
        <v>0</v>
      </c>
      <c r="E34324" t="s">
        <v>32996</v>
      </c>
      <c r="F34324" t="s">
        <v>1677</v>
      </c>
      <c r="G34324" t="s">
        <v>25</v>
      </c>
      <c r="H34324" t="s">
        <v>33002</v>
      </c>
      <c r="I34324" t="s">
        <v>19</v>
      </c>
      <c r="M34324">
        <v>9486</v>
      </c>
    </row>
    <row r="34325" spans="1:13" x14ac:dyDescent="0.3">
      <c r="A34325" t="s">
        <v>13</v>
      </c>
      <c r="B34325">
        <v>0</v>
      </c>
      <c r="C34325">
        <v>1</v>
      </c>
      <c r="D34325" t="s">
        <v>13</v>
      </c>
      <c r="E34325" t="s">
        <v>32996</v>
      </c>
      <c r="F34325" t="s">
        <v>7072</v>
      </c>
      <c r="G34325" t="s">
        <v>28</v>
      </c>
      <c r="H34325" t="s">
        <v>33003</v>
      </c>
      <c r="I34325" t="s">
        <v>17</v>
      </c>
      <c r="M34325">
        <v>9486</v>
      </c>
    </row>
    <row r="34326" spans="1:13" x14ac:dyDescent="0.3">
      <c r="A34326" t="s">
        <v>13</v>
      </c>
      <c r="B34326">
        <v>1</v>
      </c>
      <c r="C34326">
        <v>1</v>
      </c>
      <c r="D34326">
        <v>1</v>
      </c>
      <c r="E34326" t="s">
        <v>32996</v>
      </c>
      <c r="F34326" t="s">
        <v>3696</v>
      </c>
      <c r="G34326" t="s">
        <v>13</v>
      </c>
      <c r="H34326" t="s">
        <v>33004</v>
      </c>
      <c r="I34326" t="s">
        <v>22</v>
      </c>
      <c r="J34326" t="s">
        <v>23</v>
      </c>
      <c r="M34326">
        <v>9487</v>
      </c>
    </row>
    <row r="34327" spans="1:13" x14ac:dyDescent="0.3">
      <c r="A34327" t="s">
        <v>13</v>
      </c>
      <c r="B34327">
        <v>1</v>
      </c>
      <c r="C34327">
        <v>1</v>
      </c>
      <c r="D34327">
        <v>1</v>
      </c>
      <c r="E34327" t="s">
        <v>32996</v>
      </c>
      <c r="F34327" t="s">
        <v>32997</v>
      </c>
      <c r="G34327" t="s">
        <v>13</v>
      </c>
      <c r="H34327" t="s">
        <v>33005</v>
      </c>
      <c r="I34327" t="s">
        <v>22</v>
      </c>
      <c r="J34327" t="s">
        <v>23</v>
      </c>
      <c r="M34327">
        <v>9487</v>
      </c>
    </row>
    <row r="34328" spans="1:13" x14ac:dyDescent="0.3">
      <c r="E34328" t="s">
        <v>32996</v>
      </c>
      <c r="F34328" t="s">
        <v>33006</v>
      </c>
      <c r="G34328" t="s">
        <v>13</v>
      </c>
      <c r="H34328" t="s">
        <v>33007</v>
      </c>
      <c r="I34328" t="s">
        <v>27</v>
      </c>
      <c r="M34328">
        <v>9488</v>
      </c>
    </row>
    <row r="34329" spans="1:13" x14ac:dyDescent="0.3">
      <c r="A34329" t="s">
        <v>13</v>
      </c>
      <c r="B34329">
        <v>1</v>
      </c>
      <c r="C34329">
        <v>1</v>
      </c>
      <c r="D34329">
        <v>1</v>
      </c>
      <c r="E34329" t="s">
        <v>32996</v>
      </c>
      <c r="F34329" t="s">
        <v>32997</v>
      </c>
      <c r="G34329" t="s">
        <v>13</v>
      </c>
      <c r="H34329" t="s">
        <v>33007</v>
      </c>
      <c r="I34329" t="s">
        <v>290</v>
      </c>
      <c r="J34329" t="s">
        <v>23</v>
      </c>
      <c r="M34329">
        <v>9488</v>
      </c>
    </row>
    <row r="34330" spans="1:13" x14ac:dyDescent="0.3">
      <c r="A34330" t="s">
        <v>13</v>
      </c>
      <c r="B34330">
        <v>1</v>
      </c>
      <c r="C34330">
        <v>1</v>
      </c>
      <c r="D34330">
        <v>1</v>
      </c>
      <c r="E34330" t="s">
        <v>32996</v>
      </c>
      <c r="F34330" t="s">
        <v>33008</v>
      </c>
      <c r="G34330" t="s">
        <v>13</v>
      </c>
      <c r="H34330" t="s">
        <v>33009</v>
      </c>
      <c r="I34330" t="s">
        <v>27</v>
      </c>
      <c r="M34330">
        <v>9488</v>
      </c>
    </row>
    <row r="34331" spans="1:13" x14ac:dyDescent="0.3">
      <c r="A34331" t="s">
        <v>13</v>
      </c>
      <c r="B34331">
        <v>1</v>
      </c>
      <c r="C34331">
        <v>1</v>
      </c>
      <c r="D34331">
        <v>1</v>
      </c>
      <c r="E34331" t="s">
        <v>32996</v>
      </c>
      <c r="F34331" t="s">
        <v>3696</v>
      </c>
      <c r="G34331" t="s">
        <v>13</v>
      </c>
      <c r="H34331" t="s">
        <v>33010</v>
      </c>
      <c r="I34331" t="s">
        <v>290</v>
      </c>
      <c r="J34331" t="s">
        <v>23</v>
      </c>
      <c r="M34331">
        <v>9488</v>
      </c>
    </row>
    <row r="34332" spans="1:13" x14ac:dyDescent="0.3">
      <c r="A34332" t="s">
        <v>13</v>
      </c>
      <c r="B34332">
        <v>0</v>
      </c>
      <c r="C34332">
        <v>1</v>
      </c>
      <c r="D34332" t="s">
        <v>13</v>
      </c>
      <c r="E34332" t="s">
        <v>32996</v>
      </c>
      <c r="F34332" t="s">
        <v>4208</v>
      </c>
      <c r="G34332" t="s">
        <v>25</v>
      </c>
      <c r="H34332" t="s">
        <v>33011</v>
      </c>
      <c r="I34332" t="s">
        <v>17</v>
      </c>
      <c r="M34332">
        <v>9489</v>
      </c>
    </row>
    <row r="34333" spans="1:13" x14ac:dyDescent="0.3">
      <c r="E34333" t="s">
        <v>32996</v>
      </c>
      <c r="F34333" t="s">
        <v>4208</v>
      </c>
      <c r="G34333" t="s">
        <v>13</v>
      </c>
      <c r="H34333" t="s">
        <v>33012</v>
      </c>
      <c r="I34333" t="s">
        <v>34</v>
      </c>
      <c r="J34333" t="s">
        <v>23</v>
      </c>
      <c r="M34333">
        <v>9489</v>
      </c>
    </row>
    <row r="34334" spans="1:13" x14ac:dyDescent="0.3">
      <c r="A34334" t="s">
        <v>13</v>
      </c>
      <c r="B34334">
        <v>1</v>
      </c>
      <c r="C34334">
        <v>1</v>
      </c>
      <c r="D34334">
        <v>1</v>
      </c>
      <c r="E34334" t="s">
        <v>32996</v>
      </c>
      <c r="F34334" t="s">
        <v>32997</v>
      </c>
      <c r="G34334" t="s">
        <v>13</v>
      </c>
      <c r="H34334" t="s">
        <v>33013</v>
      </c>
      <c r="I34334" t="s">
        <v>22</v>
      </c>
      <c r="J34334" t="s">
        <v>23</v>
      </c>
      <c r="M34334">
        <v>9489</v>
      </c>
    </row>
    <row r="34335" spans="1:13" x14ac:dyDescent="0.3">
      <c r="A34335" t="s">
        <v>13</v>
      </c>
      <c r="B34335">
        <v>1</v>
      </c>
      <c r="C34335">
        <v>1</v>
      </c>
      <c r="D34335">
        <v>1</v>
      </c>
      <c r="E34335" t="s">
        <v>32996</v>
      </c>
      <c r="F34335" t="s">
        <v>33014</v>
      </c>
      <c r="G34335" t="s">
        <v>13</v>
      </c>
      <c r="H34335" t="s">
        <v>33015</v>
      </c>
      <c r="I34335" t="s">
        <v>40</v>
      </c>
      <c r="M34335">
        <v>9490</v>
      </c>
    </row>
    <row r="34336" spans="1:13" x14ac:dyDescent="0.3">
      <c r="A34336" t="s">
        <v>13</v>
      </c>
      <c r="B34336">
        <v>1</v>
      </c>
      <c r="C34336">
        <v>1</v>
      </c>
      <c r="D34336">
        <v>1</v>
      </c>
      <c r="E34336" t="s">
        <v>32996</v>
      </c>
      <c r="F34336" t="s">
        <v>6717</v>
      </c>
      <c r="G34336" t="s">
        <v>13</v>
      </c>
      <c r="H34336" t="s">
        <v>33016</v>
      </c>
      <c r="I34336" t="s">
        <v>22</v>
      </c>
      <c r="J34336" t="s">
        <v>23</v>
      </c>
      <c r="M34336">
        <v>9490</v>
      </c>
    </row>
    <row r="34337" spans="1:13" x14ac:dyDescent="0.3">
      <c r="A34337" t="s">
        <v>13</v>
      </c>
      <c r="B34337">
        <v>1</v>
      </c>
      <c r="C34337">
        <v>1</v>
      </c>
      <c r="D34337">
        <v>1</v>
      </c>
      <c r="E34337" t="s">
        <v>32996</v>
      </c>
      <c r="F34337" t="s">
        <v>6717</v>
      </c>
      <c r="G34337" t="s">
        <v>13</v>
      </c>
      <c r="H34337" t="s">
        <v>33016</v>
      </c>
      <c r="I34337" t="s">
        <v>22</v>
      </c>
      <c r="J34337" t="s">
        <v>23</v>
      </c>
      <c r="M34337">
        <v>9490</v>
      </c>
    </row>
    <row r="34338" spans="1:13" x14ac:dyDescent="0.3">
      <c r="A34338" t="s">
        <v>13</v>
      </c>
      <c r="B34338">
        <v>1</v>
      </c>
      <c r="C34338">
        <v>1</v>
      </c>
      <c r="D34338">
        <v>1</v>
      </c>
      <c r="E34338" t="s">
        <v>32996</v>
      </c>
      <c r="F34338" t="s">
        <v>32997</v>
      </c>
      <c r="G34338" t="s">
        <v>13</v>
      </c>
      <c r="H34338" t="s">
        <v>33017</v>
      </c>
      <c r="I34338" t="s">
        <v>22</v>
      </c>
      <c r="J34338" t="s">
        <v>23</v>
      </c>
      <c r="M34338">
        <v>9490</v>
      </c>
    </row>
    <row r="34339" spans="1:13" x14ac:dyDescent="0.3">
      <c r="A34339" t="s">
        <v>13</v>
      </c>
      <c r="B34339">
        <v>1</v>
      </c>
      <c r="C34339">
        <v>1</v>
      </c>
      <c r="D34339">
        <v>1</v>
      </c>
      <c r="E34339" t="s">
        <v>32996</v>
      </c>
      <c r="F34339" t="s">
        <v>3696</v>
      </c>
      <c r="G34339" t="s">
        <v>13</v>
      </c>
      <c r="H34339" t="s">
        <v>33018</v>
      </c>
      <c r="I34339" t="s">
        <v>22</v>
      </c>
      <c r="J34339" t="s">
        <v>23</v>
      </c>
      <c r="M34339">
        <v>9490</v>
      </c>
    </row>
    <row r="34340" spans="1:13" x14ac:dyDescent="0.3">
      <c r="A34340" t="s">
        <v>13</v>
      </c>
      <c r="B34340">
        <v>0</v>
      </c>
      <c r="C34340">
        <v>1</v>
      </c>
      <c r="D34340" t="s">
        <v>13</v>
      </c>
      <c r="E34340" t="s">
        <v>32996</v>
      </c>
      <c r="F34340" t="s">
        <v>33014</v>
      </c>
      <c r="G34340" t="s">
        <v>50</v>
      </c>
      <c r="H34340" t="s">
        <v>33019</v>
      </c>
      <c r="I34340" t="s">
        <v>52</v>
      </c>
      <c r="J34340" t="s">
        <v>200</v>
      </c>
      <c r="M34340">
        <v>9490</v>
      </c>
    </row>
    <row r="34341" spans="1:13" x14ac:dyDescent="0.3">
      <c r="E34341" t="s">
        <v>32996</v>
      </c>
      <c r="F34341" t="s">
        <v>33020</v>
      </c>
      <c r="G34341" t="s">
        <v>13</v>
      </c>
      <c r="H34341" t="s">
        <v>33021</v>
      </c>
      <c r="I34341" t="s">
        <v>19</v>
      </c>
      <c r="M34341">
        <v>9490</v>
      </c>
    </row>
    <row r="34342" spans="1:13" x14ac:dyDescent="0.3">
      <c r="E34342" t="s">
        <v>32996</v>
      </c>
      <c r="F34342" t="s">
        <v>33020</v>
      </c>
      <c r="G34342" t="s">
        <v>13</v>
      </c>
      <c r="H34342" t="s">
        <v>33022</v>
      </c>
      <c r="I34342" t="s">
        <v>19</v>
      </c>
      <c r="M34342">
        <v>9491</v>
      </c>
    </row>
    <row r="34343" spans="1:13" x14ac:dyDescent="0.3">
      <c r="A34343" t="s">
        <v>13</v>
      </c>
      <c r="B34343">
        <v>1</v>
      </c>
      <c r="C34343">
        <v>1</v>
      </c>
      <c r="D34343">
        <v>1</v>
      </c>
      <c r="E34343" t="s">
        <v>32996</v>
      </c>
      <c r="F34343" t="s">
        <v>6717</v>
      </c>
      <c r="G34343" t="s">
        <v>13</v>
      </c>
      <c r="H34343" t="s">
        <v>33023</v>
      </c>
      <c r="I34343" t="s">
        <v>22</v>
      </c>
      <c r="J34343" t="s">
        <v>23</v>
      </c>
      <c r="M34343">
        <v>9491</v>
      </c>
    </row>
    <row r="34344" spans="1:13" x14ac:dyDescent="0.3">
      <c r="A34344" t="s">
        <v>13</v>
      </c>
      <c r="B34344">
        <v>1</v>
      </c>
      <c r="C34344">
        <v>1</v>
      </c>
      <c r="D34344">
        <v>1</v>
      </c>
      <c r="E34344" t="s">
        <v>32996</v>
      </c>
      <c r="F34344" t="s">
        <v>3696</v>
      </c>
      <c r="G34344" t="s">
        <v>13</v>
      </c>
      <c r="H34344" t="s">
        <v>33024</v>
      </c>
      <c r="I34344" t="s">
        <v>22</v>
      </c>
      <c r="J34344" t="s">
        <v>23</v>
      </c>
      <c r="M34344">
        <v>9491</v>
      </c>
    </row>
    <row r="34345" spans="1:13" x14ac:dyDescent="0.3">
      <c r="A34345" t="s">
        <v>13</v>
      </c>
      <c r="B34345">
        <v>1</v>
      </c>
      <c r="C34345">
        <v>1</v>
      </c>
      <c r="D34345">
        <v>1</v>
      </c>
      <c r="E34345" t="s">
        <v>33025</v>
      </c>
      <c r="F34345" t="s">
        <v>10836</v>
      </c>
      <c r="G34345" t="s">
        <v>13</v>
      </c>
      <c r="H34345" t="s">
        <v>33026</v>
      </c>
      <c r="I34345" t="s">
        <v>22</v>
      </c>
      <c r="J34345" t="s">
        <v>23</v>
      </c>
      <c r="M34345">
        <v>9492</v>
      </c>
    </row>
    <row r="34346" spans="1:13" x14ac:dyDescent="0.3">
      <c r="E34346" t="s">
        <v>33025</v>
      </c>
      <c r="F34346" t="s">
        <v>33027</v>
      </c>
      <c r="G34346" t="s">
        <v>13</v>
      </c>
      <c r="H34346" t="s">
        <v>33028</v>
      </c>
      <c r="I34346" t="s">
        <v>27</v>
      </c>
      <c r="M34346">
        <v>9492</v>
      </c>
    </row>
    <row r="34347" spans="1:13" x14ac:dyDescent="0.3">
      <c r="A34347" t="s">
        <v>13</v>
      </c>
      <c r="B34347">
        <v>0</v>
      </c>
      <c r="C34347">
        <v>1</v>
      </c>
      <c r="D34347" t="s">
        <v>13</v>
      </c>
      <c r="E34347" t="s">
        <v>33025</v>
      </c>
      <c r="F34347" t="s">
        <v>33029</v>
      </c>
      <c r="G34347" t="s">
        <v>28</v>
      </c>
      <c r="H34347" t="s">
        <v>33030</v>
      </c>
      <c r="I34347" t="s">
        <v>19</v>
      </c>
      <c r="M34347">
        <v>9492</v>
      </c>
    </row>
    <row r="34348" spans="1:13" x14ac:dyDescent="0.3">
      <c r="A34348" t="s">
        <v>13</v>
      </c>
      <c r="B34348">
        <v>1</v>
      </c>
      <c r="C34348">
        <v>1</v>
      </c>
      <c r="D34348">
        <v>1</v>
      </c>
      <c r="E34348" t="s">
        <v>33025</v>
      </c>
      <c r="F34348" t="s">
        <v>10836</v>
      </c>
      <c r="G34348" t="s">
        <v>13</v>
      </c>
      <c r="H34348" t="s">
        <v>33026</v>
      </c>
      <c r="I34348" t="s">
        <v>290</v>
      </c>
      <c r="J34348" t="s">
        <v>23</v>
      </c>
      <c r="M34348">
        <v>9492</v>
      </c>
    </row>
    <row r="34349" spans="1:13" x14ac:dyDescent="0.3">
      <c r="A34349" t="s">
        <v>13</v>
      </c>
      <c r="B34349">
        <v>0</v>
      </c>
      <c r="C34349">
        <v>1</v>
      </c>
      <c r="D34349" t="s">
        <v>13</v>
      </c>
      <c r="E34349" t="s">
        <v>33025</v>
      </c>
      <c r="F34349" t="s">
        <v>33027</v>
      </c>
      <c r="G34349" t="s">
        <v>28</v>
      </c>
      <c r="H34349" t="s">
        <v>33031</v>
      </c>
      <c r="I34349" t="s">
        <v>17</v>
      </c>
      <c r="M34349">
        <v>9492</v>
      </c>
    </row>
    <row r="34350" spans="1:13" x14ac:dyDescent="0.3">
      <c r="A34350" t="s">
        <v>13</v>
      </c>
      <c r="B34350">
        <v>1</v>
      </c>
      <c r="C34350">
        <v>1</v>
      </c>
      <c r="D34350">
        <v>1</v>
      </c>
      <c r="E34350" t="s">
        <v>33025</v>
      </c>
      <c r="F34350" t="s">
        <v>4403</v>
      </c>
      <c r="G34350" t="s">
        <v>13</v>
      </c>
      <c r="H34350" t="s">
        <v>33032</v>
      </c>
      <c r="I34350" t="s">
        <v>22</v>
      </c>
      <c r="J34350" t="s">
        <v>23</v>
      </c>
      <c r="M34350">
        <v>9492</v>
      </c>
    </row>
    <row r="34351" spans="1:13" x14ac:dyDescent="0.3">
      <c r="E34351" t="s">
        <v>33033</v>
      </c>
      <c r="F34351" t="s">
        <v>5355</v>
      </c>
      <c r="G34351" t="s">
        <v>13</v>
      </c>
      <c r="H34351" t="s">
        <v>33034</v>
      </c>
      <c r="I34351" t="s">
        <v>27</v>
      </c>
      <c r="M34351">
        <v>9493</v>
      </c>
    </row>
    <row r="34352" spans="1:13" x14ac:dyDescent="0.3">
      <c r="A34352" t="s">
        <v>50</v>
      </c>
      <c r="B34352">
        <v>0</v>
      </c>
      <c r="C34352">
        <v>1</v>
      </c>
      <c r="D34352" t="s">
        <v>50</v>
      </c>
      <c r="E34352" t="s">
        <v>33033</v>
      </c>
      <c r="F34352" t="s">
        <v>5355</v>
      </c>
      <c r="G34352" t="s">
        <v>28</v>
      </c>
      <c r="H34352" t="s">
        <v>33035</v>
      </c>
      <c r="I34352" t="s">
        <v>17</v>
      </c>
      <c r="M34352">
        <v>9493</v>
      </c>
    </row>
    <row r="34353" spans="1:13" x14ac:dyDescent="0.3">
      <c r="A34353" t="s">
        <v>50</v>
      </c>
      <c r="B34353">
        <v>0</v>
      </c>
      <c r="C34353">
        <v>1</v>
      </c>
      <c r="D34353" t="s">
        <v>50</v>
      </c>
      <c r="E34353" t="s">
        <v>33033</v>
      </c>
      <c r="F34353" t="s">
        <v>5355</v>
      </c>
      <c r="G34353" t="s">
        <v>28</v>
      </c>
      <c r="H34353" t="s">
        <v>33036</v>
      </c>
      <c r="I34353" t="s">
        <v>17</v>
      </c>
      <c r="M34353">
        <v>9493</v>
      </c>
    </row>
    <row r="34354" spans="1:13" x14ac:dyDescent="0.3">
      <c r="A34354" t="s">
        <v>28</v>
      </c>
      <c r="B34354">
        <v>1</v>
      </c>
      <c r="C34354">
        <v>1</v>
      </c>
      <c r="D34354">
        <v>1</v>
      </c>
      <c r="E34354" t="s">
        <v>33033</v>
      </c>
      <c r="F34354" t="s">
        <v>1151</v>
      </c>
      <c r="G34354" t="s">
        <v>28</v>
      </c>
      <c r="H34354" t="s">
        <v>33037</v>
      </c>
      <c r="I34354" t="s">
        <v>19</v>
      </c>
      <c r="M34354">
        <v>9493</v>
      </c>
    </row>
    <row r="34355" spans="1:13" x14ac:dyDescent="0.3">
      <c r="E34355" t="s">
        <v>33033</v>
      </c>
      <c r="F34355" t="s">
        <v>33038</v>
      </c>
      <c r="G34355" t="s">
        <v>13</v>
      </c>
      <c r="H34355" t="s">
        <v>33039</v>
      </c>
      <c r="I34355" t="s">
        <v>17</v>
      </c>
      <c r="M34355">
        <v>9493</v>
      </c>
    </row>
    <row r="34356" spans="1:13" x14ac:dyDescent="0.3">
      <c r="A34356" t="s">
        <v>13</v>
      </c>
      <c r="B34356">
        <v>1</v>
      </c>
      <c r="C34356">
        <v>1</v>
      </c>
      <c r="D34356">
        <v>1</v>
      </c>
      <c r="E34356" t="s">
        <v>33033</v>
      </c>
      <c r="F34356" t="s">
        <v>5361</v>
      </c>
      <c r="G34356" t="s">
        <v>13</v>
      </c>
      <c r="H34356" t="s">
        <v>33040</v>
      </c>
      <c r="I34356" t="s">
        <v>19</v>
      </c>
      <c r="M34356">
        <v>9493</v>
      </c>
    </row>
    <row r="34357" spans="1:13" x14ac:dyDescent="0.3">
      <c r="A34357" t="s">
        <v>13</v>
      </c>
      <c r="B34357">
        <v>1</v>
      </c>
      <c r="C34357">
        <v>1</v>
      </c>
      <c r="D34357">
        <v>1</v>
      </c>
      <c r="E34357" t="s">
        <v>33033</v>
      </c>
      <c r="F34357" t="s">
        <v>33041</v>
      </c>
      <c r="G34357" t="s">
        <v>13</v>
      </c>
      <c r="H34357" t="s">
        <v>33042</v>
      </c>
      <c r="I34357" t="s">
        <v>22</v>
      </c>
      <c r="J34357" t="s">
        <v>64</v>
      </c>
      <c r="K34357" t="s">
        <v>46</v>
      </c>
      <c r="M34357">
        <v>9493</v>
      </c>
    </row>
    <row r="34358" spans="1:13" x14ac:dyDescent="0.3">
      <c r="E34358" t="s">
        <v>33033</v>
      </c>
      <c r="F34358" t="s">
        <v>5355</v>
      </c>
      <c r="G34358" t="s">
        <v>13</v>
      </c>
      <c r="H34358" t="s">
        <v>33034</v>
      </c>
      <c r="I34358" t="s">
        <v>27</v>
      </c>
      <c r="M34358">
        <v>9493</v>
      </c>
    </row>
    <row r="34359" spans="1:13" x14ac:dyDescent="0.3">
      <c r="A34359" t="s">
        <v>13</v>
      </c>
      <c r="B34359">
        <v>1</v>
      </c>
      <c r="C34359">
        <v>1</v>
      </c>
      <c r="D34359">
        <v>1</v>
      </c>
      <c r="E34359" t="s">
        <v>33033</v>
      </c>
      <c r="F34359" t="s">
        <v>5348</v>
      </c>
      <c r="G34359" t="s">
        <v>13</v>
      </c>
      <c r="H34359" t="s">
        <v>33043</v>
      </c>
      <c r="I34359" t="s">
        <v>22</v>
      </c>
      <c r="J34359" t="s">
        <v>23</v>
      </c>
      <c r="M34359">
        <v>9493</v>
      </c>
    </row>
    <row r="34360" spans="1:13" x14ac:dyDescent="0.3">
      <c r="A34360" t="s">
        <v>13</v>
      </c>
      <c r="B34360">
        <v>1</v>
      </c>
      <c r="C34360">
        <v>1</v>
      </c>
      <c r="D34360">
        <v>1</v>
      </c>
      <c r="E34360" t="s">
        <v>33033</v>
      </c>
      <c r="F34360" t="s">
        <v>33044</v>
      </c>
      <c r="G34360" t="s">
        <v>13</v>
      </c>
      <c r="H34360" t="s">
        <v>33045</v>
      </c>
      <c r="I34360" t="s">
        <v>22</v>
      </c>
      <c r="J34360" t="s">
        <v>23</v>
      </c>
      <c r="M34360">
        <v>9493</v>
      </c>
    </row>
    <row r="34361" spans="1:13" x14ac:dyDescent="0.3">
      <c r="A34361" t="s">
        <v>242</v>
      </c>
      <c r="B34361">
        <v>0</v>
      </c>
      <c r="E34361" t="s">
        <v>33033</v>
      </c>
      <c r="F34361" t="s">
        <v>5364</v>
      </c>
      <c r="G34361" t="s">
        <v>25</v>
      </c>
      <c r="H34361" t="s">
        <v>33046</v>
      </c>
      <c r="I34361" t="s">
        <v>19</v>
      </c>
      <c r="M34361">
        <v>9493</v>
      </c>
    </row>
    <row r="34362" spans="1:13" x14ac:dyDescent="0.3">
      <c r="E34362" t="s">
        <v>33033</v>
      </c>
      <c r="F34362" t="s">
        <v>212</v>
      </c>
      <c r="G34362" t="s">
        <v>50</v>
      </c>
      <c r="H34362" t="s">
        <v>33047</v>
      </c>
      <c r="I34362" t="s">
        <v>52</v>
      </c>
      <c r="J34362" t="s">
        <v>214</v>
      </c>
      <c r="M34362">
        <v>9493</v>
      </c>
    </row>
    <row r="34363" spans="1:13" x14ac:dyDescent="0.3">
      <c r="A34363" t="s">
        <v>13</v>
      </c>
      <c r="B34363">
        <v>1</v>
      </c>
      <c r="C34363">
        <v>1</v>
      </c>
      <c r="D34363">
        <v>1</v>
      </c>
      <c r="E34363" t="s">
        <v>33033</v>
      </c>
      <c r="F34363" t="s">
        <v>33048</v>
      </c>
      <c r="G34363" t="s">
        <v>13</v>
      </c>
      <c r="H34363" t="s">
        <v>33049</v>
      </c>
      <c r="I34363" t="s">
        <v>22</v>
      </c>
      <c r="J34363" t="s">
        <v>44</v>
      </c>
      <c r="K34363" t="s">
        <v>45</v>
      </c>
      <c r="L34363" t="s">
        <v>46</v>
      </c>
      <c r="M34363">
        <v>9493</v>
      </c>
    </row>
    <row r="34364" spans="1:13" x14ac:dyDescent="0.3">
      <c r="A34364" t="s">
        <v>13</v>
      </c>
      <c r="B34364">
        <v>1</v>
      </c>
      <c r="C34364">
        <v>1</v>
      </c>
      <c r="D34364">
        <v>1</v>
      </c>
      <c r="E34364" t="s">
        <v>33033</v>
      </c>
      <c r="F34364" t="s">
        <v>5348</v>
      </c>
      <c r="G34364" t="s">
        <v>13</v>
      </c>
      <c r="H34364" t="s">
        <v>33043</v>
      </c>
      <c r="I34364" t="s">
        <v>22</v>
      </c>
      <c r="J34364" t="s">
        <v>23</v>
      </c>
      <c r="M34364">
        <v>9493</v>
      </c>
    </row>
    <row r="34365" spans="1:13" x14ac:dyDescent="0.3">
      <c r="A34365" t="s">
        <v>28</v>
      </c>
      <c r="B34365">
        <v>1</v>
      </c>
      <c r="C34365">
        <v>1</v>
      </c>
      <c r="D34365">
        <v>1</v>
      </c>
      <c r="E34365" t="s">
        <v>33033</v>
      </c>
      <c r="F34365" t="s">
        <v>33038</v>
      </c>
      <c r="G34365" t="s">
        <v>28</v>
      </c>
      <c r="H34365" t="s">
        <v>33050</v>
      </c>
      <c r="I34365" t="s">
        <v>27</v>
      </c>
      <c r="M34365">
        <v>9493</v>
      </c>
    </row>
    <row r="34366" spans="1:13" x14ac:dyDescent="0.3">
      <c r="E34366" t="s">
        <v>33051</v>
      </c>
      <c r="F34366" t="s">
        <v>33052</v>
      </c>
      <c r="G34366" t="s">
        <v>25</v>
      </c>
      <c r="H34366" t="s">
        <v>33053</v>
      </c>
      <c r="I34366" t="s">
        <v>27</v>
      </c>
      <c r="M34366">
        <v>9494</v>
      </c>
    </row>
    <row r="34367" spans="1:13" x14ac:dyDescent="0.3">
      <c r="E34367" t="s">
        <v>33051</v>
      </c>
      <c r="F34367" t="s">
        <v>33054</v>
      </c>
      <c r="G34367" t="s">
        <v>25</v>
      </c>
      <c r="H34367" t="s">
        <v>33055</v>
      </c>
      <c r="I34367" t="s">
        <v>17</v>
      </c>
      <c r="M34367">
        <v>9494</v>
      </c>
    </row>
    <row r="34368" spans="1:13" x14ac:dyDescent="0.3">
      <c r="A34368" t="s">
        <v>242</v>
      </c>
      <c r="B34368">
        <v>0</v>
      </c>
      <c r="E34368" t="s">
        <v>33051</v>
      </c>
      <c r="F34368" t="s">
        <v>33056</v>
      </c>
      <c r="G34368" t="s">
        <v>25</v>
      </c>
      <c r="H34368" t="s">
        <v>33055</v>
      </c>
      <c r="I34368" t="s">
        <v>19</v>
      </c>
      <c r="M34368">
        <v>9494</v>
      </c>
    </row>
    <row r="34369" spans="1:13" x14ac:dyDescent="0.3">
      <c r="E34369" t="s">
        <v>33051</v>
      </c>
      <c r="F34369" t="s">
        <v>2587</v>
      </c>
      <c r="G34369" t="s">
        <v>13</v>
      </c>
      <c r="H34369" t="s">
        <v>33057</v>
      </c>
      <c r="I34369" t="s">
        <v>52</v>
      </c>
      <c r="J34369" t="s">
        <v>23</v>
      </c>
      <c r="M34369">
        <v>9494</v>
      </c>
    </row>
    <row r="34370" spans="1:13" x14ac:dyDescent="0.3">
      <c r="A34370" t="s">
        <v>28</v>
      </c>
      <c r="B34370">
        <v>1</v>
      </c>
      <c r="C34370">
        <v>1</v>
      </c>
      <c r="D34370">
        <v>1</v>
      </c>
      <c r="E34370" t="s">
        <v>33051</v>
      </c>
      <c r="F34370" t="s">
        <v>14216</v>
      </c>
      <c r="G34370" t="s">
        <v>28</v>
      </c>
      <c r="H34370" t="s">
        <v>33058</v>
      </c>
      <c r="I34370" t="s">
        <v>17</v>
      </c>
      <c r="M34370">
        <v>9494</v>
      </c>
    </row>
    <row r="34371" spans="1:13" x14ac:dyDescent="0.3">
      <c r="E34371" t="s">
        <v>33059</v>
      </c>
      <c r="F34371" t="s">
        <v>33060</v>
      </c>
      <c r="G34371" t="s">
        <v>28</v>
      </c>
      <c r="H34371" t="s">
        <v>33061</v>
      </c>
      <c r="I34371" t="s">
        <v>52</v>
      </c>
      <c r="J34371" t="s">
        <v>464</v>
      </c>
      <c r="M34371">
        <v>9497</v>
      </c>
    </row>
    <row r="34372" spans="1:13" x14ac:dyDescent="0.3">
      <c r="A34372" t="s">
        <v>28</v>
      </c>
      <c r="B34372">
        <v>1</v>
      </c>
      <c r="C34372">
        <v>1</v>
      </c>
      <c r="D34372">
        <v>1</v>
      </c>
      <c r="E34372" t="s">
        <v>33059</v>
      </c>
      <c r="F34372" t="s">
        <v>14216</v>
      </c>
      <c r="G34372" t="s">
        <v>28</v>
      </c>
      <c r="H34372" t="s">
        <v>33062</v>
      </c>
      <c r="I34372" t="s">
        <v>19</v>
      </c>
      <c r="M34372">
        <v>9497</v>
      </c>
    </row>
    <row r="34373" spans="1:13" x14ac:dyDescent="0.3">
      <c r="A34373" t="s">
        <v>13</v>
      </c>
      <c r="B34373">
        <v>1</v>
      </c>
      <c r="C34373">
        <v>1</v>
      </c>
      <c r="D34373">
        <v>1</v>
      </c>
      <c r="E34373" t="s">
        <v>33059</v>
      </c>
      <c r="F34373" t="s">
        <v>33063</v>
      </c>
      <c r="G34373" t="s">
        <v>13</v>
      </c>
      <c r="H34373" t="s">
        <v>33064</v>
      </c>
      <c r="I34373" t="s">
        <v>22</v>
      </c>
      <c r="J34373" t="s">
        <v>44</v>
      </c>
      <c r="K34373" t="s">
        <v>45</v>
      </c>
      <c r="L34373" t="s">
        <v>46</v>
      </c>
      <c r="M34373">
        <v>9497</v>
      </c>
    </row>
    <row r="34374" spans="1:13" x14ac:dyDescent="0.3">
      <c r="A34374" t="s">
        <v>242</v>
      </c>
      <c r="B34374">
        <v>0</v>
      </c>
      <c r="C34374">
        <v>0</v>
      </c>
      <c r="D34374">
        <v>0</v>
      </c>
      <c r="E34374" t="s">
        <v>29452</v>
      </c>
      <c r="F34374" t="s">
        <v>29462</v>
      </c>
      <c r="G34374" t="s">
        <v>13</v>
      </c>
      <c r="H34374" t="s">
        <v>29463</v>
      </c>
      <c r="I34374" t="s">
        <v>17</v>
      </c>
      <c r="M34374">
        <v>9499</v>
      </c>
    </row>
    <row r="34375" spans="1:13" x14ac:dyDescent="0.3">
      <c r="A34375" t="s">
        <v>242</v>
      </c>
      <c r="B34375">
        <v>0</v>
      </c>
      <c r="E34375" t="s">
        <v>29452</v>
      </c>
      <c r="F34375" t="s">
        <v>29460</v>
      </c>
      <c r="G34375" t="s">
        <v>25</v>
      </c>
      <c r="H34375" t="s">
        <v>29469</v>
      </c>
      <c r="I34375" t="s">
        <v>19</v>
      </c>
      <c r="M34375">
        <v>9499</v>
      </c>
    </row>
    <row r="34376" spans="1:13" x14ac:dyDescent="0.3">
      <c r="E34376" t="s">
        <v>29452</v>
      </c>
      <c r="F34376" t="s">
        <v>228</v>
      </c>
      <c r="G34376" t="s">
        <v>50</v>
      </c>
      <c r="H34376" t="s">
        <v>29459</v>
      </c>
      <c r="I34376" t="s">
        <v>52</v>
      </c>
      <c r="J34376" t="s">
        <v>53</v>
      </c>
      <c r="M34376">
        <v>9499</v>
      </c>
    </row>
    <row r="34377" spans="1:13" x14ac:dyDescent="0.3">
      <c r="A34377" t="s">
        <v>50</v>
      </c>
      <c r="B34377">
        <v>1</v>
      </c>
      <c r="C34377">
        <v>1</v>
      </c>
      <c r="D34377">
        <v>1</v>
      </c>
      <c r="E34377" t="s">
        <v>29452</v>
      </c>
      <c r="F34377" t="s">
        <v>29453</v>
      </c>
      <c r="G34377" t="s">
        <v>50</v>
      </c>
      <c r="H34377" t="s">
        <v>29454</v>
      </c>
      <c r="I34377" t="s">
        <v>70</v>
      </c>
      <c r="J34377" t="s">
        <v>57</v>
      </c>
      <c r="K34377" t="s">
        <v>109</v>
      </c>
      <c r="M34377">
        <v>9499</v>
      </c>
    </row>
    <row r="34378" spans="1:13" x14ac:dyDescent="0.3">
      <c r="E34378" t="s">
        <v>29452</v>
      </c>
      <c r="F34378" t="s">
        <v>29464</v>
      </c>
      <c r="G34378" t="s">
        <v>50</v>
      </c>
      <c r="H34378" t="s">
        <v>29465</v>
      </c>
      <c r="I34378" t="s">
        <v>27</v>
      </c>
      <c r="M34378">
        <v>9499</v>
      </c>
    </row>
    <row r="34379" spans="1:13" x14ac:dyDescent="0.3">
      <c r="E34379" t="s">
        <v>29452</v>
      </c>
      <c r="F34379" t="s">
        <v>228</v>
      </c>
      <c r="G34379" t="s">
        <v>50</v>
      </c>
      <c r="H34379" t="s">
        <v>29459</v>
      </c>
      <c r="I34379" t="s">
        <v>52</v>
      </c>
      <c r="J34379" t="s">
        <v>53</v>
      </c>
      <c r="M34379">
        <v>9499</v>
      </c>
    </row>
    <row r="34380" spans="1:13" x14ac:dyDescent="0.3">
      <c r="E34380" t="s">
        <v>29452</v>
      </c>
      <c r="F34380" t="s">
        <v>29470</v>
      </c>
      <c r="G34380" t="s">
        <v>13</v>
      </c>
      <c r="H34380" t="s">
        <v>29471</v>
      </c>
      <c r="I34380" t="s">
        <v>17</v>
      </c>
      <c r="M34380">
        <v>9499</v>
      </c>
    </row>
    <row r="34381" spans="1:13" x14ac:dyDescent="0.3">
      <c r="E34381" t="s">
        <v>29452</v>
      </c>
      <c r="F34381" t="s">
        <v>29455</v>
      </c>
      <c r="G34381" t="s">
        <v>25</v>
      </c>
      <c r="H34381" t="s">
        <v>29456</v>
      </c>
      <c r="I34381" t="s">
        <v>17</v>
      </c>
      <c r="M34381">
        <v>9499</v>
      </c>
    </row>
    <row r="34382" spans="1:13" x14ac:dyDescent="0.3">
      <c r="A34382" t="s">
        <v>242</v>
      </c>
      <c r="B34382">
        <v>0</v>
      </c>
      <c r="E34382" t="s">
        <v>29452</v>
      </c>
      <c r="F34382" t="s">
        <v>29457</v>
      </c>
      <c r="G34382" t="s">
        <v>25</v>
      </c>
      <c r="H34382" t="s">
        <v>29458</v>
      </c>
      <c r="I34382" t="s">
        <v>27</v>
      </c>
      <c r="M34382">
        <v>9499</v>
      </c>
    </row>
    <row r="34383" spans="1:13" x14ac:dyDescent="0.3">
      <c r="E34383" t="s">
        <v>29452</v>
      </c>
      <c r="F34383" t="s">
        <v>29467</v>
      </c>
      <c r="G34383" t="s">
        <v>25</v>
      </c>
      <c r="H34383" t="s">
        <v>29468</v>
      </c>
      <c r="I34383" t="s">
        <v>19</v>
      </c>
      <c r="M34383">
        <v>9499</v>
      </c>
    </row>
    <row r="34384" spans="1:13" x14ac:dyDescent="0.3">
      <c r="A34384" t="s">
        <v>242</v>
      </c>
      <c r="B34384">
        <v>0</v>
      </c>
      <c r="E34384" t="s">
        <v>29452</v>
      </c>
      <c r="F34384" t="s">
        <v>29460</v>
      </c>
      <c r="G34384" t="s">
        <v>25</v>
      </c>
      <c r="H34384" t="s">
        <v>29461</v>
      </c>
      <c r="I34384" t="s">
        <v>19</v>
      </c>
      <c r="M34384">
        <v>9499</v>
      </c>
    </row>
    <row r="34385" spans="1:13" x14ac:dyDescent="0.3">
      <c r="A34385" t="s">
        <v>242</v>
      </c>
      <c r="B34385">
        <v>0</v>
      </c>
      <c r="E34385" t="s">
        <v>29452</v>
      </c>
      <c r="F34385" t="s">
        <v>29460</v>
      </c>
      <c r="G34385" t="s">
        <v>25</v>
      </c>
      <c r="H34385" t="s">
        <v>29466</v>
      </c>
      <c r="I34385" t="s">
        <v>19</v>
      </c>
      <c r="M34385">
        <v>9499</v>
      </c>
    </row>
    <row r="34386" spans="1:13" x14ac:dyDescent="0.3">
      <c r="E34386" t="s">
        <v>29452</v>
      </c>
      <c r="F34386" t="s">
        <v>228</v>
      </c>
      <c r="G34386" t="s">
        <v>50</v>
      </c>
      <c r="H34386" t="s">
        <v>29459</v>
      </c>
      <c r="I34386" t="s">
        <v>52</v>
      </c>
      <c r="J34386" t="s">
        <v>53</v>
      </c>
      <c r="M34386">
        <v>9500</v>
      </c>
    </row>
    <row r="34387" spans="1:13" x14ac:dyDescent="0.3">
      <c r="A34387" t="s">
        <v>242</v>
      </c>
      <c r="B34387">
        <v>0</v>
      </c>
      <c r="E34387" t="s">
        <v>29452</v>
      </c>
      <c r="F34387" t="s">
        <v>29460</v>
      </c>
      <c r="G34387" t="s">
        <v>25</v>
      </c>
      <c r="H34387" t="s">
        <v>29469</v>
      </c>
      <c r="I34387" t="s">
        <v>19</v>
      </c>
      <c r="M34387">
        <v>9500</v>
      </c>
    </row>
    <row r="34388" spans="1:13" x14ac:dyDescent="0.3">
      <c r="E34388" t="s">
        <v>29452</v>
      </c>
      <c r="F34388" t="s">
        <v>29470</v>
      </c>
      <c r="G34388" t="s">
        <v>13</v>
      </c>
      <c r="H34388" t="s">
        <v>29471</v>
      </c>
      <c r="I34388" t="s">
        <v>17</v>
      </c>
      <c r="M34388">
        <v>9500</v>
      </c>
    </row>
    <row r="34389" spans="1:13" x14ac:dyDescent="0.3">
      <c r="E34389" t="s">
        <v>29452</v>
      </c>
      <c r="F34389" t="s">
        <v>228</v>
      </c>
      <c r="G34389" t="s">
        <v>50</v>
      </c>
      <c r="H34389" t="s">
        <v>29459</v>
      </c>
      <c r="I34389" t="s">
        <v>52</v>
      </c>
      <c r="J34389" t="s">
        <v>53</v>
      </c>
      <c r="M34389">
        <v>9500</v>
      </c>
    </row>
    <row r="34390" spans="1:13" x14ac:dyDescent="0.3">
      <c r="A34390" t="s">
        <v>242</v>
      </c>
      <c r="B34390">
        <v>0</v>
      </c>
      <c r="E34390" t="s">
        <v>29452</v>
      </c>
      <c r="F34390" t="s">
        <v>29460</v>
      </c>
      <c r="G34390" t="s">
        <v>25</v>
      </c>
      <c r="H34390" t="s">
        <v>29466</v>
      </c>
      <c r="I34390" t="s">
        <v>19</v>
      </c>
      <c r="M34390">
        <v>9500</v>
      </c>
    </row>
    <row r="34391" spans="1:13" x14ac:dyDescent="0.3">
      <c r="A34391" t="s">
        <v>242</v>
      </c>
      <c r="B34391">
        <v>0</v>
      </c>
      <c r="E34391" t="s">
        <v>29452</v>
      </c>
      <c r="F34391" t="s">
        <v>29460</v>
      </c>
      <c r="G34391" t="s">
        <v>25</v>
      </c>
      <c r="H34391" t="s">
        <v>29461</v>
      </c>
      <c r="I34391" t="s">
        <v>19</v>
      </c>
      <c r="M34391">
        <v>9500</v>
      </c>
    </row>
    <row r="34392" spans="1:13" x14ac:dyDescent="0.3">
      <c r="E34392" t="s">
        <v>29452</v>
      </c>
      <c r="F34392" t="s">
        <v>29464</v>
      </c>
      <c r="G34392" t="s">
        <v>50</v>
      </c>
      <c r="H34392" t="s">
        <v>29465</v>
      </c>
      <c r="I34392" t="s">
        <v>27</v>
      </c>
      <c r="M34392">
        <v>9500</v>
      </c>
    </row>
    <row r="34393" spans="1:13" x14ac:dyDescent="0.3">
      <c r="A34393" t="s">
        <v>50</v>
      </c>
      <c r="B34393">
        <v>1</v>
      </c>
      <c r="C34393">
        <v>1</v>
      </c>
      <c r="D34393">
        <v>1</v>
      </c>
      <c r="E34393" t="s">
        <v>29452</v>
      </c>
      <c r="F34393" t="s">
        <v>29453</v>
      </c>
      <c r="G34393" t="s">
        <v>50</v>
      </c>
      <c r="H34393" t="s">
        <v>29454</v>
      </c>
      <c r="I34393" t="s">
        <v>70</v>
      </c>
      <c r="J34393" t="s">
        <v>57</v>
      </c>
      <c r="K34393" t="s">
        <v>109</v>
      </c>
      <c r="M34393">
        <v>9500</v>
      </c>
    </row>
    <row r="34394" spans="1:13" x14ac:dyDescent="0.3">
      <c r="A34394" t="s">
        <v>242</v>
      </c>
      <c r="B34394">
        <v>0</v>
      </c>
      <c r="E34394" t="s">
        <v>29452</v>
      </c>
      <c r="F34394" t="s">
        <v>29457</v>
      </c>
      <c r="G34394" t="s">
        <v>25</v>
      </c>
      <c r="H34394" t="s">
        <v>29458</v>
      </c>
      <c r="I34394" t="s">
        <v>27</v>
      </c>
      <c r="M34394">
        <v>9500</v>
      </c>
    </row>
    <row r="34395" spans="1:13" x14ac:dyDescent="0.3">
      <c r="E34395" t="s">
        <v>29452</v>
      </c>
      <c r="F34395" t="s">
        <v>29455</v>
      </c>
      <c r="G34395" t="s">
        <v>25</v>
      </c>
      <c r="H34395" t="s">
        <v>29456</v>
      </c>
      <c r="I34395" t="s">
        <v>17</v>
      </c>
      <c r="M34395">
        <v>9500</v>
      </c>
    </row>
    <row r="34396" spans="1:13" x14ac:dyDescent="0.3">
      <c r="E34396" t="s">
        <v>29452</v>
      </c>
      <c r="F34396" t="s">
        <v>29467</v>
      </c>
      <c r="G34396" t="s">
        <v>25</v>
      </c>
      <c r="H34396" t="s">
        <v>29468</v>
      </c>
      <c r="I34396" t="s">
        <v>19</v>
      </c>
      <c r="M34396">
        <v>9500</v>
      </c>
    </row>
    <row r="34397" spans="1:13" x14ac:dyDescent="0.3">
      <c r="A34397" t="s">
        <v>242</v>
      </c>
      <c r="B34397">
        <v>0</v>
      </c>
      <c r="C34397">
        <v>0</v>
      </c>
      <c r="D34397">
        <v>0</v>
      </c>
      <c r="E34397" t="s">
        <v>29452</v>
      </c>
      <c r="F34397" t="s">
        <v>29462</v>
      </c>
      <c r="G34397" t="s">
        <v>13</v>
      </c>
      <c r="H34397" t="s">
        <v>29463</v>
      </c>
      <c r="I34397" t="s">
        <v>17</v>
      </c>
      <c r="M34397">
        <v>9500</v>
      </c>
    </row>
    <row r="34398" spans="1:13" x14ac:dyDescent="0.3">
      <c r="E34398" t="s">
        <v>33065</v>
      </c>
      <c r="F34398" t="s">
        <v>33066</v>
      </c>
      <c r="G34398" t="s">
        <v>28</v>
      </c>
      <c r="H34398" t="s">
        <v>33067</v>
      </c>
      <c r="I34398" t="s">
        <v>17</v>
      </c>
      <c r="M34398">
        <v>9503</v>
      </c>
    </row>
    <row r="34399" spans="1:13" x14ac:dyDescent="0.3">
      <c r="E34399" t="s">
        <v>33065</v>
      </c>
      <c r="F34399" t="s">
        <v>33066</v>
      </c>
      <c r="G34399" t="s">
        <v>50</v>
      </c>
      <c r="H34399" t="s">
        <v>33068</v>
      </c>
      <c r="I34399" t="s">
        <v>27</v>
      </c>
      <c r="M34399">
        <v>9503</v>
      </c>
    </row>
    <row r="34400" spans="1:13" x14ac:dyDescent="0.3">
      <c r="A34400" t="s">
        <v>28</v>
      </c>
      <c r="B34400">
        <v>1</v>
      </c>
      <c r="C34400">
        <v>1</v>
      </c>
      <c r="D34400">
        <v>1</v>
      </c>
      <c r="E34400" t="s">
        <v>33065</v>
      </c>
      <c r="F34400" t="s">
        <v>2587</v>
      </c>
      <c r="G34400" t="s">
        <v>28</v>
      </c>
      <c r="H34400" t="s">
        <v>33069</v>
      </c>
      <c r="I34400" t="s">
        <v>27</v>
      </c>
      <c r="M34400">
        <v>9503</v>
      </c>
    </row>
    <row r="34401" spans="1:13" x14ac:dyDescent="0.3">
      <c r="E34401" t="s">
        <v>33065</v>
      </c>
      <c r="F34401" t="s">
        <v>4021</v>
      </c>
      <c r="G34401" t="s">
        <v>50</v>
      </c>
      <c r="H34401" t="s">
        <v>33070</v>
      </c>
      <c r="I34401" t="s">
        <v>52</v>
      </c>
      <c r="J34401" t="s">
        <v>2949</v>
      </c>
      <c r="M34401">
        <v>9503</v>
      </c>
    </row>
    <row r="34402" spans="1:13" x14ac:dyDescent="0.3">
      <c r="A34402" t="s">
        <v>13</v>
      </c>
      <c r="B34402">
        <v>1</v>
      </c>
      <c r="C34402">
        <v>1</v>
      </c>
      <c r="D34402">
        <v>1</v>
      </c>
      <c r="E34402" t="s">
        <v>33065</v>
      </c>
      <c r="F34402" t="s">
        <v>33071</v>
      </c>
      <c r="G34402" t="s">
        <v>13</v>
      </c>
      <c r="H34402" t="s">
        <v>33072</v>
      </c>
      <c r="I34402" t="s">
        <v>22</v>
      </c>
      <c r="J34402" t="s">
        <v>44</v>
      </c>
      <c r="K34402" t="s">
        <v>45</v>
      </c>
      <c r="L34402" t="s">
        <v>46</v>
      </c>
      <c r="M34402">
        <v>9503</v>
      </c>
    </row>
    <row r="34403" spans="1:13" x14ac:dyDescent="0.3">
      <c r="A34403" t="s">
        <v>28</v>
      </c>
      <c r="B34403">
        <v>0</v>
      </c>
      <c r="C34403">
        <v>0</v>
      </c>
      <c r="D34403">
        <v>1</v>
      </c>
      <c r="E34403" t="s">
        <v>33065</v>
      </c>
      <c r="F34403" t="s">
        <v>3375</v>
      </c>
      <c r="G34403" t="s">
        <v>28</v>
      </c>
      <c r="H34403" t="s">
        <v>33073</v>
      </c>
      <c r="I34403" t="s">
        <v>17</v>
      </c>
      <c r="M34403">
        <v>9503</v>
      </c>
    </row>
    <row r="34404" spans="1:13" x14ac:dyDescent="0.3">
      <c r="A34404" t="s">
        <v>28</v>
      </c>
      <c r="B34404">
        <v>0</v>
      </c>
      <c r="C34404">
        <v>0</v>
      </c>
      <c r="D34404">
        <v>1</v>
      </c>
      <c r="E34404" t="s">
        <v>33065</v>
      </c>
      <c r="F34404" t="s">
        <v>3375</v>
      </c>
      <c r="G34404" t="s">
        <v>28</v>
      </c>
      <c r="H34404" t="s">
        <v>33074</v>
      </c>
      <c r="I34404" t="s">
        <v>17</v>
      </c>
      <c r="M34404">
        <v>9503</v>
      </c>
    </row>
    <row r="34405" spans="1:13" x14ac:dyDescent="0.3">
      <c r="E34405" t="s">
        <v>33065</v>
      </c>
      <c r="F34405" t="s">
        <v>2587</v>
      </c>
      <c r="G34405" t="s">
        <v>13</v>
      </c>
      <c r="H34405" t="s">
        <v>33069</v>
      </c>
      <c r="I34405" t="s">
        <v>52</v>
      </c>
      <c r="J34405" t="s">
        <v>23</v>
      </c>
      <c r="M34405">
        <v>9503</v>
      </c>
    </row>
    <row r="34406" spans="1:13" x14ac:dyDescent="0.3">
      <c r="E34406" t="s">
        <v>33065</v>
      </c>
      <c r="F34406" t="s">
        <v>2587</v>
      </c>
      <c r="G34406" t="s">
        <v>13</v>
      </c>
      <c r="H34406" t="s">
        <v>33069</v>
      </c>
      <c r="I34406" t="s">
        <v>52</v>
      </c>
      <c r="J34406" t="s">
        <v>23</v>
      </c>
      <c r="M34406">
        <v>9503</v>
      </c>
    </row>
    <row r="34407" spans="1:13" x14ac:dyDescent="0.3">
      <c r="E34407" t="s">
        <v>33065</v>
      </c>
      <c r="F34407" t="s">
        <v>5413</v>
      </c>
      <c r="G34407" t="s">
        <v>25</v>
      </c>
      <c r="H34407" t="s">
        <v>33075</v>
      </c>
      <c r="I34407" t="s">
        <v>27</v>
      </c>
      <c r="M34407">
        <v>9503</v>
      </c>
    </row>
    <row r="34408" spans="1:13" x14ac:dyDescent="0.3">
      <c r="E34408" t="s">
        <v>33065</v>
      </c>
      <c r="F34408" t="s">
        <v>5413</v>
      </c>
      <c r="G34408" t="s">
        <v>13</v>
      </c>
      <c r="H34408" t="s">
        <v>33076</v>
      </c>
      <c r="I34408" t="s">
        <v>17</v>
      </c>
      <c r="M34408">
        <v>9503</v>
      </c>
    </row>
    <row r="34409" spans="1:13" x14ac:dyDescent="0.3">
      <c r="A34409" t="s">
        <v>28</v>
      </c>
      <c r="B34409">
        <v>1</v>
      </c>
      <c r="C34409">
        <v>1</v>
      </c>
      <c r="D34409">
        <v>1</v>
      </c>
      <c r="E34409" t="s">
        <v>33065</v>
      </c>
      <c r="F34409" t="s">
        <v>2587</v>
      </c>
      <c r="G34409" t="s">
        <v>28</v>
      </c>
      <c r="H34409" t="s">
        <v>33069</v>
      </c>
      <c r="I34409" t="s">
        <v>27</v>
      </c>
      <c r="M34409">
        <v>9503</v>
      </c>
    </row>
    <row r="34410" spans="1:13" x14ac:dyDescent="0.3">
      <c r="A34410" t="s">
        <v>13</v>
      </c>
      <c r="B34410">
        <v>1</v>
      </c>
      <c r="C34410">
        <v>1</v>
      </c>
      <c r="D34410">
        <v>1</v>
      </c>
      <c r="E34410" t="s">
        <v>33059</v>
      </c>
      <c r="F34410" t="s">
        <v>33063</v>
      </c>
      <c r="G34410" t="s">
        <v>13</v>
      </c>
      <c r="H34410" t="s">
        <v>33064</v>
      </c>
      <c r="I34410" t="s">
        <v>22</v>
      </c>
      <c r="J34410" t="s">
        <v>44</v>
      </c>
      <c r="K34410" t="s">
        <v>45</v>
      </c>
      <c r="L34410" t="s">
        <v>46</v>
      </c>
      <c r="M34410">
        <v>9515</v>
      </c>
    </row>
    <row r="34411" spans="1:13" x14ac:dyDescent="0.3">
      <c r="A34411" t="s">
        <v>28</v>
      </c>
      <c r="B34411">
        <v>1</v>
      </c>
      <c r="C34411">
        <v>1</v>
      </c>
      <c r="D34411">
        <v>1</v>
      </c>
      <c r="E34411" t="s">
        <v>33059</v>
      </c>
      <c r="F34411" t="s">
        <v>14216</v>
      </c>
      <c r="G34411" t="s">
        <v>28</v>
      </c>
      <c r="H34411" t="s">
        <v>33062</v>
      </c>
      <c r="I34411" t="s">
        <v>19</v>
      </c>
      <c r="M34411">
        <v>9515</v>
      </c>
    </row>
    <row r="34412" spans="1:13" x14ac:dyDescent="0.3">
      <c r="E34412" t="s">
        <v>33059</v>
      </c>
      <c r="F34412" t="s">
        <v>33060</v>
      </c>
      <c r="G34412" t="s">
        <v>28</v>
      </c>
      <c r="H34412" t="s">
        <v>33061</v>
      </c>
      <c r="I34412" t="s">
        <v>52</v>
      </c>
      <c r="J34412" t="s">
        <v>464</v>
      </c>
      <c r="M34412">
        <v>9515</v>
      </c>
    </row>
    <row r="34413" spans="1:13" x14ac:dyDescent="0.3">
      <c r="E34413" t="s">
        <v>29452</v>
      </c>
      <c r="F34413" t="s">
        <v>29467</v>
      </c>
      <c r="G34413" t="s">
        <v>25</v>
      </c>
      <c r="H34413" t="s">
        <v>29468</v>
      </c>
      <c r="I34413" t="s">
        <v>19</v>
      </c>
      <c r="M34413">
        <v>9516</v>
      </c>
    </row>
    <row r="34414" spans="1:13" x14ac:dyDescent="0.3">
      <c r="E34414" t="s">
        <v>29452</v>
      </c>
      <c r="F34414" t="s">
        <v>228</v>
      </c>
      <c r="G34414" t="s">
        <v>50</v>
      </c>
      <c r="H34414" t="s">
        <v>29459</v>
      </c>
      <c r="I34414" t="s">
        <v>52</v>
      </c>
      <c r="J34414" t="s">
        <v>53</v>
      </c>
      <c r="M34414">
        <v>9516</v>
      </c>
    </row>
    <row r="34415" spans="1:13" x14ac:dyDescent="0.3">
      <c r="E34415" t="s">
        <v>29452</v>
      </c>
      <c r="F34415" t="s">
        <v>228</v>
      </c>
      <c r="G34415" t="s">
        <v>50</v>
      </c>
      <c r="H34415" t="s">
        <v>29459</v>
      </c>
      <c r="I34415" t="s">
        <v>52</v>
      </c>
      <c r="J34415" t="s">
        <v>53</v>
      </c>
      <c r="M34415">
        <v>9516</v>
      </c>
    </row>
    <row r="34416" spans="1:13" x14ac:dyDescent="0.3">
      <c r="A34416" t="s">
        <v>50</v>
      </c>
      <c r="B34416">
        <v>1</v>
      </c>
      <c r="C34416">
        <v>1</v>
      </c>
      <c r="D34416">
        <v>1</v>
      </c>
      <c r="E34416" t="s">
        <v>29452</v>
      </c>
      <c r="F34416" t="s">
        <v>29453</v>
      </c>
      <c r="G34416" t="s">
        <v>50</v>
      </c>
      <c r="H34416" t="s">
        <v>29454</v>
      </c>
      <c r="I34416" t="s">
        <v>70</v>
      </c>
      <c r="J34416" t="s">
        <v>57</v>
      </c>
      <c r="K34416" t="s">
        <v>109</v>
      </c>
      <c r="M34416">
        <v>9516</v>
      </c>
    </row>
    <row r="34417" spans="1:13" x14ac:dyDescent="0.3">
      <c r="E34417" t="s">
        <v>29452</v>
      </c>
      <c r="F34417" t="s">
        <v>29464</v>
      </c>
      <c r="G34417" t="s">
        <v>50</v>
      </c>
      <c r="H34417" t="s">
        <v>29465</v>
      </c>
      <c r="I34417" t="s">
        <v>27</v>
      </c>
      <c r="M34417">
        <v>9516</v>
      </c>
    </row>
    <row r="34418" spans="1:13" x14ac:dyDescent="0.3">
      <c r="A34418" t="s">
        <v>242</v>
      </c>
      <c r="B34418">
        <v>0</v>
      </c>
      <c r="C34418">
        <v>0</v>
      </c>
      <c r="D34418">
        <v>0</v>
      </c>
      <c r="E34418" t="s">
        <v>29452</v>
      </c>
      <c r="F34418" t="s">
        <v>29462</v>
      </c>
      <c r="G34418" t="s">
        <v>13</v>
      </c>
      <c r="H34418" t="s">
        <v>29463</v>
      </c>
      <c r="I34418" t="s">
        <v>17</v>
      </c>
      <c r="M34418">
        <v>9516</v>
      </c>
    </row>
    <row r="34419" spans="1:13" x14ac:dyDescent="0.3">
      <c r="A34419" t="s">
        <v>242</v>
      </c>
      <c r="B34419">
        <v>0</v>
      </c>
      <c r="E34419" t="s">
        <v>29452</v>
      </c>
      <c r="F34419" t="s">
        <v>29460</v>
      </c>
      <c r="G34419" t="s">
        <v>25</v>
      </c>
      <c r="H34419" t="s">
        <v>29469</v>
      </c>
      <c r="I34419" t="s">
        <v>19</v>
      </c>
      <c r="M34419">
        <v>9516</v>
      </c>
    </row>
    <row r="34420" spans="1:13" x14ac:dyDescent="0.3">
      <c r="E34420" t="s">
        <v>29452</v>
      </c>
      <c r="F34420" t="s">
        <v>29455</v>
      </c>
      <c r="G34420" t="s">
        <v>25</v>
      </c>
      <c r="H34420" t="s">
        <v>29456</v>
      </c>
      <c r="I34420" t="s">
        <v>17</v>
      </c>
      <c r="M34420">
        <v>9516</v>
      </c>
    </row>
    <row r="34421" spans="1:13" x14ac:dyDescent="0.3">
      <c r="A34421" t="s">
        <v>242</v>
      </c>
      <c r="B34421">
        <v>0</v>
      </c>
      <c r="E34421" t="s">
        <v>29452</v>
      </c>
      <c r="F34421" t="s">
        <v>29460</v>
      </c>
      <c r="G34421" t="s">
        <v>25</v>
      </c>
      <c r="H34421" t="s">
        <v>29466</v>
      </c>
      <c r="I34421" t="s">
        <v>19</v>
      </c>
      <c r="M34421">
        <v>9516</v>
      </c>
    </row>
    <row r="34422" spans="1:13" x14ac:dyDescent="0.3">
      <c r="E34422" t="s">
        <v>29452</v>
      </c>
      <c r="F34422" t="s">
        <v>29470</v>
      </c>
      <c r="G34422" t="s">
        <v>13</v>
      </c>
      <c r="H34422" t="s">
        <v>29471</v>
      </c>
      <c r="I34422" t="s">
        <v>17</v>
      </c>
      <c r="M34422">
        <v>9516</v>
      </c>
    </row>
    <row r="34423" spans="1:13" x14ac:dyDescent="0.3">
      <c r="A34423" t="s">
        <v>242</v>
      </c>
      <c r="B34423">
        <v>0</v>
      </c>
      <c r="E34423" t="s">
        <v>29452</v>
      </c>
      <c r="F34423" t="s">
        <v>29457</v>
      </c>
      <c r="G34423" t="s">
        <v>25</v>
      </c>
      <c r="H34423" t="s">
        <v>29458</v>
      </c>
      <c r="I34423" t="s">
        <v>27</v>
      </c>
      <c r="M34423">
        <v>9516</v>
      </c>
    </row>
    <row r="34424" spans="1:13" x14ac:dyDescent="0.3">
      <c r="A34424" t="s">
        <v>242</v>
      </c>
      <c r="B34424">
        <v>0</v>
      </c>
      <c r="E34424" t="s">
        <v>29452</v>
      </c>
      <c r="F34424" t="s">
        <v>29460</v>
      </c>
      <c r="G34424" t="s">
        <v>25</v>
      </c>
      <c r="H34424" t="s">
        <v>29461</v>
      </c>
      <c r="I34424" t="s">
        <v>19</v>
      </c>
      <c r="M34424">
        <v>9516</v>
      </c>
    </row>
    <row r="34425" spans="1:13" x14ac:dyDescent="0.3">
      <c r="A34425" t="s">
        <v>242</v>
      </c>
      <c r="B34425">
        <v>0</v>
      </c>
      <c r="E34425" t="s">
        <v>29452</v>
      </c>
      <c r="F34425" t="s">
        <v>29460</v>
      </c>
      <c r="G34425" t="s">
        <v>25</v>
      </c>
      <c r="H34425" t="s">
        <v>29466</v>
      </c>
      <c r="I34425" t="s">
        <v>19</v>
      </c>
      <c r="M34425">
        <v>9517</v>
      </c>
    </row>
    <row r="34426" spans="1:13" x14ac:dyDescent="0.3">
      <c r="A34426" t="s">
        <v>242</v>
      </c>
      <c r="B34426">
        <v>0</v>
      </c>
      <c r="E34426" t="s">
        <v>29452</v>
      </c>
      <c r="F34426" t="s">
        <v>29460</v>
      </c>
      <c r="G34426" t="s">
        <v>25</v>
      </c>
      <c r="H34426" t="s">
        <v>29461</v>
      </c>
      <c r="I34426" t="s">
        <v>19</v>
      </c>
      <c r="M34426">
        <v>9517</v>
      </c>
    </row>
    <row r="34427" spans="1:13" x14ac:dyDescent="0.3">
      <c r="E34427" t="s">
        <v>29452</v>
      </c>
      <c r="F34427" t="s">
        <v>29455</v>
      </c>
      <c r="G34427" t="s">
        <v>25</v>
      </c>
      <c r="H34427" t="s">
        <v>29456</v>
      </c>
      <c r="I34427" t="s">
        <v>17</v>
      </c>
      <c r="M34427">
        <v>9517</v>
      </c>
    </row>
    <row r="34428" spans="1:13" x14ac:dyDescent="0.3">
      <c r="E34428" t="s">
        <v>29452</v>
      </c>
      <c r="F34428" t="s">
        <v>29464</v>
      </c>
      <c r="G34428" t="s">
        <v>50</v>
      </c>
      <c r="H34428" t="s">
        <v>29465</v>
      </c>
      <c r="I34428" t="s">
        <v>27</v>
      </c>
      <c r="M34428">
        <v>9517</v>
      </c>
    </row>
    <row r="34429" spans="1:13" x14ac:dyDescent="0.3">
      <c r="A34429" t="s">
        <v>242</v>
      </c>
      <c r="B34429">
        <v>0</v>
      </c>
      <c r="E34429" t="s">
        <v>29452</v>
      </c>
      <c r="F34429" t="s">
        <v>29457</v>
      </c>
      <c r="G34429" t="s">
        <v>25</v>
      </c>
      <c r="H34429" t="s">
        <v>29458</v>
      </c>
      <c r="I34429" t="s">
        <v>27</v>
      </c>
      <c r="M34429">
        <v>9517</v>
      </c>
    </row>
    <row r="34430" spans="1:13" x14ac:dyDescent="0.3">
      <c r="E34430" t="s">
        <v>29452</v>
      </c>
      <c r="F34430" t="s">
        <v>228</v>
      </c>
      <c r="G34430" t="s">
        <v>50</v>
      </c>
      <c r="H34430" t="s">
        <v>29459</v>
      </c>
      <c r="I34430" t="s">
        <v>52</v>
      </c>
      <c r="J34430" t="s">
        <v>53</v>
      </c>
      <c r="M34430">
        <v>9517</v>
      </c>
    </row>
    <row r="34431" spans="1:13" x14ac:dyDescent="0.3">
      <c r="E34431" t="s">
        <v>29452</v>
      </c>
      <c r="F34431" t="s">
        <v>228</v>
      </c>
      <c r="G34431" t="s">
        <v>50</v>
      </c>
      <c r="H34431" t="s">
        <v>29459</v>
      </c>
      <c r="I34431" t="s">
        <v>52</v>
      </c>
      <c r="J34431" t="s">
        <v>53</v>
      </c>
      <c r="M34431">
        <v>9517</v>
      </c>
    </row>
    <row r="34432" spans="1:13" x14ac:dyDescent="0.3">
      <c r="E34432" t="s">
        <v>29452</v>
      </c>
      <c r="F34432" t="s">
        <v>29467</v>
      </c>
      <c r="G34432" t="s">
        <v>25</v>
      </c>
      <c r="H34432" t="s">
        <v>29468</v>
      </c>
      <c r="I34432" t="s">
        <v>19</v>
      </c>
      <c r="M34432">
        <v>9517</v>
      </c>
    </row>
    <row r="34433" spans="1:13" x14ac:dyDescent="0.3">
      <c r="A34433" t="s">
        <v>50</v>
      </c>
      <c r="B34433">
        <v>1</v>
      </c>
      <c r="C34433">
        <v>1</v>
      </c>
      <c r="D34433">
        <v>1</v>
      </c>
      <c r="E34433" t="s">
        <v>29452</v>
      </c>
      <c r="F34433" t="s">
        <v>29453</v>
      </c>
      <c r="G34433" t="s">
        <v>50</v>
      </c>
      <c r="H34433" t="s">
        <v>29454</v>
      </c>
      <c r="I34433" t="s">
        <v>70</v>
      </c>
      <c r="J34433" t="s">
        <v>57</v>
      </c>
      <c r="K34433" t="s">
        <v>109</v>
      </c>
      <c r="M34433">
        <v>9517</v>
      </c>
    </row>
    <row r="34434" spans="1:13" x14ac:dyDescent="0.3">
      <c r="A34434" t="s">
        <v>242</v>
      </c>
      <c r="B34434">
        <v>0</v>
      </c>
      <c r="E34434" t="s">
        <v>29452</v>
      </c>
      <c r="F34434" t="s">
        <v>29460</v>
      </c>
      <c r="G34434" t="s">
        <v>25</v>
      </c>
      <c r="H34434" t="s">
        <v>29469</v>
      </c>
      <c r="I34434" t="s">
        <v>19</v>
      </c>
      <c r="M34434">
        <v>9517</v>
      </c>
    </row>
    <row r="34435" spans="1:13" x14ac:dyDescent="0.3">
      <c r="A34435" t="s">
        <v>242</v>
      </c>
      <c r="B34435">
        <v>0</v>
      </c>
      <c r="C34435">
        <v>0</v>
      </c>
      <c r="D34435">
        <v>0</v>
      </c>
      <c r="E34435" t="s">
        <v>29452</v>
      </c>
      <c r="F34435" t="s">
        <v>29462</v>
      </c>
      <c r="G34435" t="s">
        <v>13</v>
      </c>
      <c r="H34435" t="s">
        <v>29463</v>
      </c>
      <c r="I34435" t="s">
        <v>17</v>
      </c>
      <c r="M34435">
        <v>9517</v>
      </c>
    </row>
    <row r="34436" spans="1:13" x14ac:dyDescent="0.3">
      <c r="E34436" t="s">
        <v>29452</v>
      </c>
      <c r="F34436" t="s">
        <v>29470</v>
      </c>
      <c r="G34436" t="s">
        <v>13</v>
      </c>
      <c r="H34436" t="s">
        <v>29471</v>
      </c>
      <c r="I34436" t="s">
        <v>17</v>
      </c>
      <c r="M34436">
        <v>9517</v>
      </c>
    </row>
    <row r="34437" spans="1:13" x14ac:dyDescent="0.3">
      <c r="E34437" t="s">
        <v>33077</v>
      </c>
      <c r="F34437" t="s">
        <v>33078</v>
      </c>
      <c r="G34437" t="s">
        <v>25</v>
      </c>
      <c r="H34437" t="s">
        <v>33079</v>
      </c>
      <c r="I34437" t="s">
        <v>17</v>
      </c>
      <c r="M34437">
        <v>9521</v>
      </c>
    </row>
    <row r="34438" spans="1:13" x14ac:dyDescent="0.3">
      <c r="A34438" t="s">
        <v>50</v>
      </c>
      <c r="B34438">
        <v>1</v>
      </c>
      <c r="C34438">
        <v>1</v>
      </c>
      <c r="D34438">
        <v>1</v>
      </c>
      <c r="E34438" t="s">
        <v>33077</v>
      </c>
      <c r="F34438" t="s">
        <v>33080</v>
      </c>
      <c r="G34438" t="s">
        <v>50</v>
      </c>
      <c r="H34438" t="s">
        <v>33081</v>
      </c>
      <c r="I34438" t="s">
        <v>27</v>
      </c>
      <c r="M34438">
        <v>9521</v>
      </c>
    </row>
    <row r="34439" spans="1:13" x14ac:dyDescent="0.3">
      <c r="E34439" t="s">
        <v>33077</v>
      </c>
      <c r="F34439" t="s">
        <v>5467</v>
      </c>
      <c r="G34439" t="s">
        <v>13</v>
      </c>
      <c r="H34439" t="s">
        <v>33081</v>
      </c>
      <c r="I34439" t="s">
        <v>52</v>
      </c>
      <c r="J34439" t="s">
        <v>23</v>
      </c>
      <c r="M34439">
        <v>9521</v>
      </c>
    </row>
    <row r="34440" spans="1:13" x14ac:dyDescent="0.3">
      <c r="E34440" t="s">
        <v>33082</v>
      </c>
      <c r="F34440" t="s">
        <v>33083</v>
      </c>
      <c r="G34440" t="s">
        <v>50</v>
      </c>
      <c r="H34440" t="s">
        <v>33084</v>
      </c>
      <c r="I34440" t="s">
        <v>17</v>
      </c>
      <c r="M34440">
        <v>9525</v>
      </c>
    </row>
    <row r="34441" spans="1:13" x14ac:dyDescent="0.3">
      <c r="E34441" t="s">
        <v>33082</v>
      </c>
      <c r="F34441" t="s">
        <v>33083</v>
      </c>
      <c r="G34441" t="s">
        <v>13</v>
      </c>
      <c r="H34441" t="s">
        <v>33085</v>
      </c>
      <c r="I34441" t="s">
        <v>27</v>
      </c>
      <c r="M34441">
        <v>9525</v>
      </c>
    </row>
    <row r="34442" spans="1:13" x14ac:dyDescent="0.3">
      <c r="A34442" t="s">
        <v>13</v>
      </c>
      <c r="B34442">
        <v>1</v>
      </c>
      <c r="C34442">
        <v>1</v>
      </c>
      <c r="D34442">
        <v>1</v>
      </c>
      <c r="E34442" t="s">
        <v>33082</v>
      </c>
      <c r="F34442" t="s">
        <v>1364</v>
      </c>
      <c r="G34442" t="s">
        <v>13</v>
      </c>
      <c r="H34442" t="s">
        <v>33086</v>
      </c>
      <c r="I34442" t="s">
        <v>22</v>
      </c>
      <c r="J34442" t="s">
        <v>23</v>
      </c>
      <c r="M34442">
        <v>9525</v>
      </c>
    </row>
    <row r="34443" spans="1:13" x14ac:dyDescent="0.3">
      <c r="E34443" t="s">
        <v>33087</v>
      </c>
      <c r="F34443" t="s">
        <v>33078</v>
      </c>
      <c r="G34443" t="s">
        <v>50</v>
      </c>
      <c r="H34443" t="s">
        <v>33088</v>
      </c>
      <c r="I34443" t="s">
        <v>27</v>
      </c>
      <c r="M34443">
        <v>9526</v>
      </c>
    </row>
    <row r="34444" spans="1:13" x14ac:dyDescent="0.3">
      <c r="A34444" t="s">
        <v>242</v>
      </c>
      <c r="B34444">
        <v>0</v>
      </c>
      <c r="E34444" t="s">
        <v>33087</v>
      </c>
      <c r="F34444" t="s">
        <v>33078</v>
      </c>
      <c r="G34444" t="s">
        <v>25</v>
      </c>
      <c r="H34444" t="s">
        <v>33089</v>
      </c>
      <c r="I34444" t="s">
        <v>17</v>
      </c>
      <c r="M34444">
        <v>9526</v>
      </c>
    </row>
    <row r="34445" spans="1:13" x14ac:dyDescent="0.3">
      <c r="E34445" t="s">
        <v>33090</v>
      </c>
      <c r="F34445" t="s">
        <v>33091</v>
      </c>
      <c r="G34445" t="s">
        <v>13</v>
      </c>
      <c r="H34445" t="s">
        <v>33092</v>
      </c>
      <c r="I34445" t="s">
        <v>27</v>
      </c>
      <c r="M34445">
        <v>9529</v>
      </c>
    </row>
    <row r="34446" spans="1:13" x14ac:dyDescent="0.3">
      <c r="A34446" t="s">
        <v>13</v>
      </c>
      <c r="B34446">
        <v>0</v>
      </c>
      <c r="C34446">
        <v>1</v>
      </c>
      <c r="D34446" t="s">
        <v>13</v>
      </c>
      <c r="E34446" t="s">
        <v>33090</v>
      </c>
      <c r="F34446" t="s">
        <v>33091</v>
      </c>
      <c r="G34446" t="s">
        <v>28</v>
      </c>
      <c r="H34446" t="s">
        <v>33093</v>
      </c>
      <c r="I34446" t="s">
        <v>17</v>
      </c>
      <c r="M34446">
        <v>9529</v>
      </c>
    </row>
    <row r="34447" spans="1:13" x14ac:dyDescent="0.3">
      <c r="A34447" t="s">
        <v>13</v>
      </c>
      <c r="B34447">
        <v>0</v>
      </c>
      <c r="C34447">
        <v>1</v>
      </c>
      <c r="D34447" t="s">
        <v>13</v>
      </c>
      <c r="E34447" t="s">
        <v>33090</v>
      </c>
      <c r="F34447" t="s">
        <v>33091</v>
      </c>
      <c r="G34447" t="s">
        <v>28</v>
      </c>
      <c r="H34447" t="s">
        <v>33094</v>
      </c>
      <c r="I34447" t="s">
        <v>17</v>
      </c>
      <c r="M34447">
        <v>9529</v>
      </c>
    </row>
    <row r="34448" spans="1:13" x14ac:dyDescent="0.3">
      <c r="E34448" t="s">
        <v>33090</v>
      </c>
      <c r="F34448" t="s">
        <v>33091</v>
      </c>
      <c r="G34448" t="s">
        <v>13</v>
      </c>
      <c r="H34448" t="s">
        <v>33092</v>
      </c>
      <c r="I34448" t="s">
        <v>27</v>
      </c>
      <c r="M34448">
        <v>9529</v>
      </c>
    </row>
    <row r="34449" spans="1:13" x14ac:dyDescent="0.3">
      <c r="A34449" t="s">
        <v>13</v>
      </c>
      <c r="B34449">
        <v>1</v>
      </c>
      <c r="C34449">
        <v>1</v>
      </c>
      <c r="D34449">
        <v>1</v>
      </c>
      <c r="E34449" t="s">
        <v>33090</v>
      </c>
      <c r="F34449" t="s">
        <v>17182</v>
      </c>
      <c r="G34449" t="s">
        <v>13</v>
      </c>
      <c r="H34449" t="s">
        <v>33095</v>
      </c>
      <c r="I34449" t="s">
        <v>22</v>
      </c>
      <c r="J34449" t="s">
        <v>23</v>
      </c>
      <c r="M34449">
        <v>9529</v>
      </c>
    </row>
    <row r="34450" spans="1:13" x14ac:dyDescent="0.3">
      <c r="A34450" t="s">
        <v>242</v>
      </c>
      <c r="B34450">
        <v>0</v>
      </c>
      <c r="C34450">
        <v>0</v>
      </c>
      <c r="D34450">
        <v>0</v>
      </c>
      <c r="E34450" t="s">
        <v>33096</v>
      </c>
      <c r="F34450" t="s">
        <v>33097</v>
      </c>
      <c r="G34450" t="s">
        <v>25</v>
      </c>
      <c r="H34450" t="s">
        <v>33098</v>
      </c>
      <c r="I34450" t="s">
        <v>19</v>
      </c>
      <c r="M34450">
        <v>9530</v>
      </c>
    </row>
    <row r="34451" spans="1:13" x14ac:dyDescent="0.3">
      <c r="A34451" t="s">
        <v>28</v>
      </c>
      <c r="B34451">
        <v>1</v>
      </c>
      <c r="C34451">
        <v>1</v>
      </c>
      <c r="D34451">
        <v>1</v>
      </c>
      <c r="E34451" t="s">
        <v>33096</v>
      </c>
      <c r="F34451" t="s">
        <v>20419</v>
      </c>
      <c r="G34451" t="s">
        <v>28</v>
      </c>
      <c r="H34451" t="s">
        <v>33099</v>
      </c>
      <c r="I34451" t="s">
        <v>22</v>
      </c>
      <c r="J34451" t="s">
        <v>464</v>
      </c>
      <c r="M34451">
        <v>9530</v>
      </c>
    </row>
    <row r="34452" spans="1:13" x14ac:dyDescent="0.3">
      <c r="A34452" t="s">
        <v>13</v>
      </c>
      <c r="B34452">
        <v>1</v>
      </c>
      <c r="C34452">
        <v>1</v>
      </c>
      <c r="D34452">
        <v>1</v>
      </c>
      <c r="E34452" t="s">
        <v>33096</v>
      </c>
      <c r="F34452" t="s">
        <v>4403</v>
      </c>
      <c r="G34452" t="s">
        <v>13</v>
      </c>
      <c r="H34452" t="s">
        <v>33100</v>
      </c>
      <c r="I34452" t="s">
        <v>22</v>
      </c>
      <c r="J34452" t="s">
        <v>23</v>
      </c>
      <c r="M34452">
        <v>9530</v>
      </c>
    </row>
    <row r="34453" spans="1:13" x14ac:dyDescent="0.3">
      <c r="A34453" t="s">
        <v>13</v>
      </c>
      <c r="B34453">
        <v>0</v>
      </c>
      <c r="C34453">
        <v>1</v>
      </c>
      <c r="D34453" t="s">
        <v>13</v>
      </c>
      <c r="E34453" t="s">
        <v>33096</v>
      </c>
      <c r="F34453" t="s">
        <v>5903</v>
      </c>
      <c r="G34453" t="s">
        <v>28</v>
      </c>
      <c r="H34453" t="s">
        <v>33101</v>
      </c>
      <c r="I34453" t="s">
        <v>17</v>
      </c>
      <c r="M34453">
        <v>9530</v>
      </c>
    </row>
    <row r="34454" spans="1:13" x14ac:dyDescent="0.3">
      <c r="E34454" t="s">
        <v>33096</v>
      </c>
      <c r="F34454" t="s">
        <v>5903</v>
      </c>
      <c r="G34454" t="s">
        <v>13</v>
      </c>
      <c r="H34454" t="s">
        <v>33102</v>
      </c>
      <c r="I34454" t="s">
        <v>27</v>
      </c>
      <c r="M34454">
        <v>9530</v>
      </c>
    </row>
    <row r="34455" spans="1:13" x14ac:dyDescent="0.3">
      <c r="A34455" t="s">
        <v>242</v>
      </c>
      <c r="B34455">
        <v>0</v>
      </c>
      <c r="C34455">
        <v>0</v>
      </c>
      <c r="D34455">
        <v>0</v>
      </c>
      <c r="E34455" t="s">
        <v>33103</v>
      </c>
      <c r="F34455" t="s">
        <v>16608</v>
      </c>
      <c r="G34455" t="s">
        <v>13</v>
      </c>
      <c r="H34455" t="s">
        <v>33104</v>
      </c>
      <c r="I34455" t="s">
        <v>17</v>
      </c>
      <c r="M34455">
        <v>9532</v>
      </c>
    </row>
    <row r="34456" spans="1:13" x14ac:dyDescent="0.3">
      <c r="E34456" t="s">
        <v>33103</v>
      </c>
      <c r="F34456" t="s">
        <v>33105</v>
      </c>
      <c r="G34456" t="s">
        <v>25</v>
      </c>
      <c r="H34456" t="s">
        <v>33104</v>
      </c>
      <c r="I34456" t="s">
        <v>17</v>
      </c>
      <c r="M34456">
        <v>9532</v>
      </c>
    </row>
    <row r="34457" spans="1:13" x14ac:dyDescent="0.3">
      <c r="A34457" t="s">
        <v>242</v>
      </c>
      <c r="B34457">
        <v>0</v>
      </c>
      <c r="C34457">
        <v>0</v>
      </c>
      <c r="D34457">
        <v>0</v>
      </c>
      <c r="E34457" t="s">
        <v>33103</v>
      </c>
      <c r="F34457" t="s">
        <v>14760</v>
      </c>
      <c r="G34457" t="s">
        <v>25</v>
      </c>
      <c r="H34457" t="s">
        <v>33106</v>
      </c>
      <c r="I34457" t="s">
        <v>27</v>
      </c>
      <c r="M34457">
        <v>9532</v>
      </c>
    </row>
    <row r="34458" spans="1:13" x14ac:dyDescent="0.3">
      <c r="A34458" t="s">
        <v>242</v>
      </c>
      <c r="B34458">
        <v>0</v>
      </c>
      <c r="C34458">
        <v>0</v>
      </c>
      <c r="D34458">
        <v>0</v>
      </c>
      <c r="E34458" t="s">
        <v>33107</v>
      </c>
      <c r="F34458" t="s">
        <v>25887</v>
      </c>
      <c r="G34458" t="s">
        <v>25</v>
      </c>
      <c r="H34458" t="s">
        <v>33108</v>
      </c>
      <c r="I34458" t="s">
        <v>19</v>
      </c>
      <c r="M34458">
        <v>9533</v>
      </c>
    </row>
    <row r="34459" spans="1:13" x14ac:dyDescent="0.3">
      <c r="E34459" t="s">
        <v>33107</v>
      </c>
      <c r="F34459" t="s">
        <v>25887</v>
      </c>
      <c r="G34459" t="s">
        <v>13</v>
      </c>
      <c r="H34459" t="s">
        <v>33109</v>
      </c>
      <c r="I34459" t="s">
        <v>52</v>
      </c>
      <c r="J34459" t="s">
        <v>23</v>
      </c>
      <c r="M34459">
        <v>9533</v>
      </c>
    </row>
    <row r="34460" spans="1:13" x14ac:dyDescent="0.3">
      <c r="E34460" t="s">
        <v>33107</v>
      </c>
      <c r="F34460" t="s">
        <v>5467</v>
      </c>
      <c r="G34460" t="s">
        <v>13</v>
      </c>
      <c r="H34460" t="s">
        <v>33110</v>
      </c>
      <c r="I34460" t="s">
        <v>52</v>
      </c>
      <c r="J34460" t="s">
        <v>23</v>
      </c>
      <c r="M34460">
        <v>9533</v>
      </c>
    </row>
    <row r="34461" spans="1:13" x14ac:dyDescent="0.3">
      <c r="E34461" t="s">
        <v>33107</v>
      </c>
      <c r="F34461" t="s">
        <v>33107</v>
      </c>
      <c r="G34461" t="s">
        <v>50</v>
      </c>
      <c r="H34461" t="s">
        <v>33111</v>
      </c>
      <c r="I34461" t="s">
        <v>27</v>
      </c>
      <c r="M34461">
        <v>9533</v>
      </c>
    </row>
    <row r="34462" spans="1:13" x14ac:dyDescent="0.3">
      <c r="E34462" t="s">
        <v>33112</v>
      </c>
      <c r="F34462" t="s">
        <v>33113</v>
      </c>
      <c r="G34462" t="s">
        <v>50</v>
      </c>
      <c r="H34462" t="s">
        <v>33114</v>
      </c>
      <c r="I34462" t="s">
        <v>27</v>
      </c>
      <c r="M34462">
        <v>9534</v>
      </c>
    </row>
    <row r="34463" spans="1:13" x14ac:dyDescent="0.3">
      <c r="E34463" t="s">
        <v>33112</v>
      </c>
      <c r="F34463" t="s">
        <v>2947</v>
      </c>
      <c r="G34463" t="s">
        <v>50</v>
      </c>
      <c r="H34463" t="s">
        <v>33115</v>
      </c>
      <c r="I34463" t="s">
        <v>52</v>
      </c>
      <c r="J34463" t="s">
        <v>2949</v>
      </c>
      <c r="M34463">
        <v>9534</v>
      </c>
    </row>
    <row r="34464" spans="1:13" x14ac:dyDescent="0.3">
      <c r="A34464" t="s">
        <v>13</v>
      </c>
      <c r="B34464">
        <v>0</v>
      </c>
      <c r="C34464">
        <v>1</v>
      </c>
      <c r="D34464" t="s">
        <v>13</v>
      </c>
      <c r="E34464" t="s">
        <v>33112</v>
      </c>
      <c r="F34464" t="s">
        <v>33091</v>
      </c>
      <c r="G34464" t="s">
        <v>28</v>
      </c>
      <c r="H34464" t="s">
        <v>33116</v>
      </c>
      <c r="I34464" t="s">
        <v>17</v>
      </c>
      <c r="M34464">
        <v>9534</v>
      </c>
    </row>
    <row r="34465" spans="1:13" x14ac:dyDescent="0.3">
      <c r="E34465" t="s">
        <v>33112</v>
      </c>
      <c r="F34465" t="s">
        <v>33091</v>
      </c>
      <c r="G34465" t="s">
        <v>25</v>
      </c>
      <c r="H34465" t="s">
        <v>33117</v>
      </c>
      <c r="I34465" t="s">
        <v>27</v>
      </c>
      <c r="M34465">
        <v>9534</v>
      </c>
    </row>
    <row r="34466" spans="1:13" x14ac:dyDescent="0.3">
      <c r="A34466" t="s">
        <v>13</v>
      </c>
      <c r="B34466">
        <v>0</v>
      </c>
      <c r="C34466">
        <v>1</v>
      </c>
      <c r="D34466" t="s">
        <v>13</v>
      </c>
      <c r="E34466" t="s">
        <v>33112</v>
      </c>
      <c r="F34466" t="s">
        <v>33091</v>
      </c>
      <c r="G34466" t="s">
        <v>28</v>
      </c>
      <c r="H34466" t="s">
        <v>33118</v>
      </c>
      <c r="I34466" t="s">
        <v>17</v>
      </c>
      <c r="M34466">
        <v>9534</v>
      </c>
    </row>
    <row r="34467" spans="1:13" x14ac:dyDescent="0.3">
      <c r="A34467" t="s">
        <v>13</v>
      </c>
      <c r="B34467">
        <v>1</v>
      </c>
      <c r="C34467">
        <v>1</v>
      </c>
      <c r="D34467">
        <v>1</v>
      </c>
      <c r="E34467" t="s">
        <v>33119</v>
      </c>
      <c r="F34467" t="s">
        <v>3251</v>
      </c>
      <c r="G34467" t="s">
        <v>13</v>
      </c>
      <c r="H34467" t="s">
        <v>33120</v>
      </c>
      <c r="I34467" t="s">
        <v>22</v>
      </c>
      <c r="J34467" t="s">
        <v>23</v>
      </c>
      <c r="M34467">
        <v>9535</v>
      </c>
    </row>
    <row r="34468" spans="1:13" x14ac:dyDescent="0.3">
      <c r="A34468" t="s">
        <v>13</v>
      </c>
      <c r="B34468">
        <v>1</v>
      </c>
      <c r="C34468">
        <v>1</v>
      </c>
      <c r="D34468">
        <v>1</v>
      </c>
      <c r="E34468" t="s">
        <v>33119</v>
      </c>
      <c r="F34468" t="s">
        <v>1373</v>
      </c>
      <c r="G34468" t="s">
        <v>13</v>
      </c>
      <c r="H34468" t="s">
        <v>33121</v>
      </c>
      <c r="I34468" t="s">
        <v>22</v>
      </c>
      <c r="J34468" t="s">
        <v>23</v>
      </c>
      <c r="M34468">
        <v>9535</v>
      </c>
    </row>
    <row r="34469" spans="1:13" x14ac:dyDescent="0.3">
      <c r="A34469" t="s">
        <v>13</v>
      </c>
      <c r="B34469">
        <v>1</v>
      </c>
      <c r="C34469">
        <v>1</v>
      </c>
      <c r="D34469">
        <v>1</v>
      </c>
      <c r="E34469" t="s">
        <v>33119</v>
      </c>
      <c r="F34469" t="s">
        <v>1373</v>
      </c>
      <c r="G34469" t="s">
        <v>13</v>
      </c>
      <c r="H34469" t="s">
        <v>33121</v>
      </c>
      <c r="I34469" t="s">
        <v>22</v>
      </c>
      <c r="J34469" t="s">
        <v>23</v>
      </c>
      <c r="M34469">
        <v>9535</v>
      </c>
    </row>
    <row r="34470" spans="1:13" x14ac:dyDescent="0.3">
      <c r="A34470" t="s">
        <v>13</v>
      </c>
      <c r="B34470">
        <v>1</v>
      </c>
      <c r="C34470">
        <v>1</v>
      </c>
      <c r="D34470">
        <v>1</v>
      </c>
      <c r="E34470" t="s">
        <v>33119</v>
      </c>
      <c r="F34470" t="s">
        <v>3251</v>
      </c>
      <c r="G34470" t="s">
        <v>13</v>
      </c>
      <c r="H34470" t="s">
        <v>33120</v>
      </c>
      <c r="I34470" t="s">
        <v>22</v>
      </c>
      <c r="J34470" t="s">
        <v>23</v>
      </c>
      <c r="M34470">
        <v>9535</v>
      </c>
    </row>
    <row r="34471" spans="1:13" x14ac:dyDescent="0.3">
      <c r="A34471" t="s">
        <v>13</v>
      </c>
      <c r="B34471">
        <v>1</v>
      </c>
      <c r="C34471">
        <v>1</v>
      </c>
      <c r="D34471">
        <v>1</v>
      </c>
      <c r="E34471" t="s">
        <v>33119</v>
      </c>
      <c r="F34471" t="s">
        <v>33122</v>
      </c>
      <c r="G34471" t="s">
        <v>13</v>
      </c>
      <c r="H34471" t="s">
        <v>33123</v>
      </c>
      <c r="I34471" t="s">
        <v>22</v>
      </c>
      <c r="J34471" t="s">
        <v>44</v>
      </c>
      <c r="K34471" t="s">
        <v>45</v>
      </c>
      <c r="L34471" t="s">
        <v>46</v>
      </c>
      <c r="M34471">
        <v>9535</v>
      </c>
    </row>
    <row r="34472" spans="1:13" x14ac:dyDescent="0.3">
      <c r="A34472" t="s">
        <v>13</v>
      </c>
      <c r="B34472">
        <v>0</v>
      </c>
      <c r="C34472">
        <v>1</v>
      </c>
      <c r="D34472" t="s">
        <v>13</v>
      </c>
      <c r="E34472" t="s">
        <v>33119</v>
      </c>
      <c r="F34472" t="s">
        <v>33124</v>
      </c>
      <c r="G34472" t="s">
        <v>25</v>
      </c>
      <c r="H34472" t="s">
        <v>33125</v>
      </c>
      <c r="I34472" t="s">
        <v>17</v>
      </c>
      <c r="M34472">
        <v>9535</v>
      </c>
    </row>
    <row r="34473" spans="1:13" x14ac:dyDescent="0.3">
      <c r="A34473" t="s">
        <v>13</v>
      </c>
      <c r="B34473">
        <v>1</v>
      </c>
      <c r="C34473">
        <v>1</v>
      </c>
      <c r="D34473">
        <v>1</v>
      </c>
      <c r="E34473" t="s">
        <v>33119</v>
      </c>
      <c r="F34473" t="s">
        <v>33124</v>
      </c>
      <c r="G34473" t="s">
        <v>13</v>
      </c>
      <c r="H34473" t="s">
        <v>33126</v>
      </c>
      <c r="I34473" t="s">
        <v>34</v>
      </c>
      <c r="J34473" t="s">
        <v>44</v>
      </c>
      <c r="K34473" t="s">
        <v>45</v>
      </c>
      <c r="L34473" t="s">
        <v>46</v>
      </c>
      <c r="M34473">
        <v>9535</v>
      </c>
    </row>
    <row r="34474" spans="1:13" x14ac:dyDescent="0.3">
      <c r="A34474" t="s">
        <v>13</v>
      </c>
      <c r="B34474">
        <v>1</v>
      </c>
      <c r="C34474">
        <v>1</v>
      </c>
      <c r="D34474">
        <v>1</v>
      </c>
      <c r="E34474" t="s">
        <v>33119</v>
      </c>
      <c r="F34474" t="s">
        <v>1373</v>
      </c>
      <c r="G34474" t="s">
        <v>13</v>
      </c>
      <c r="H34474" t="s">
        <v>33121</v>
      </c>
      <c r="I34474" t="s">
        <v>22</v>
      </c>
      <c r="J34474" t="s">
        <v>23</v>
      </c>
      <c r="M34474">
        <v>9535</v>
      </c>
    </row>
    <row r="34475" spans="1:13" x14ac:dyDescent="0.3">
      <c r="A34475" t="s">
        <v>242</v>
      </c>
      <c r="B34475">
        <v>0</v>
      </c>
      <c r="C34475">
        <v>0</v>
      </c>
      <c r="D34475">
        <v>0</v>
      </c>
      <c r="E34475" t="s">
        <v>33103</v>
      </c>
      <c r="F34475" t="s">
        <v>16608</v>
      </c>
      <c r="G34475" t="s">
        <v>13</v>
      </c>
      <c r="H34475" t="s">
        <v>33104</v>
      </c>
      <c r="I34475" t="s">
        <v>17</v>
      </c>
      <c r="M34475">
        <v>9537</v>
      </c>
    </row>
    <row r="34476" spans="1:13" x14ac:dyDescent="0.3">
      <c r="E34476" t="s">
        <v>33103</v>
      </c>
      <c r="F34476" t="s">
        <v>33105</v>
      </c>
      <c r="G34476" t="s">
        <v>25</v>
      </c>
      <c r="H34476" t="s">
        <v>33104</v>
      </c>
      <c r="I34476" t="s">
        <v>19</v>
      </c>
      <c r="M34476">
        <v>9537</v>
      </c>
    </row>
    <row r="34477" spans="1:13" x14ac:dyDescent="0.3">
      <c r="A34477" t="s">
        <v>242</v>
      </c>
      <c r="B34477">
        <v>0</v>
      </c>
      <c r="C34477">
        <v>0</v>
      </c>
      <c r="D34477">
        <v>0</v>
      </c>
      <c r="E34477" t="s">
        <v>33103</v>
      </c>
      <c r="F34477" t="s">
        <v>16608</v>
      </c>
      <c r="G34477" t="s">
        <v>13</v>
      </c>
      <c r="H34477" t="s">
        <v>33104</v>
      </c>
      <c r="I34477" t="s">
        <v>17</v>
      </c>
      <c r="M34477">
        <v>9538</v>
      </c>
    </row>
    <row r="34478" spans="1:13" x14ac:dyDescent="0.3">
      <c r="E34478" t="s">
        <v>33103</v>
      </c>
      <c r="F34478" t="s">
        <v>33105</v>
      </c>
      <c r="G34478" t="s">
        <v>25</v>
      </c>
      <c r="H34478" t="s">
        <v>33104</v>
      </c>
      <c r="I34478" t="s">
        <v>19</v>
      </c>
      <c r="M34478">
        <v>9538</v>
      </c>
    </row>
    <row r="34479" spans="1:13" x14ac:dyDescent="0.3">
      <c r="E34479" t="s">
        <v>33107</v>
      </c>
      <c r="F34479" t="s">
        <v>25887</v>
      </c>
      <c r="G34479" t="s">
        <v>13</v>
      </c>
      <c r="H34479" t="s">
        <v>33109</v>
      </c>
      <c r="I34479" t="s">
        <v>52</v>
      </c>
      <c r="J34479" t="s">
        <v>23</v>
      </c>
      <c r="M34479">
        <v>9539</v>
      </c>
    </row>
    <row r="34480" spans="1:13" x14ac:dyDescent="0.3">
      <c r="A34480" t="s">
        <v>242</v>
      </c>
      <c r="B34480">
        <v>0</v>
      </c>
      <c r="C34480">
        <v>0</v>
      </c>
      <c r="D34480">
        <v>0</v>
      </c>
      <c r="E34480" t="s">
        <v>33107</v>
      </c>
      <c r="F34480" t="s">
        <v>25887</v>
      </c>
      <c r="G34480" t="s">
        <v>25</v>
      </c>
      <c r="H34480" t="s">
        <v>33108</v>
      </c>
      <c r="I34480" t="s">
        <v>19</v>
      </c>
      <c r="M34480">
        <v>9539</v>
      </c>
    </row>
    <row r="34481" spans="1:13" x14ac:dyDescent="0.3">
      <c r="E34481" t="s">
        <v>33107</v>
      </c>
      <c r="F34481" t="s">
        <v>33107</v>
      </c>
      <c r="G34481" t="s">
        <v>50</v>
      </c>
      <c r="H34481" t="s">
        <v>33111</v>
      </c>
      <c r="I34481" t="s">
        <v>27</v>
      </c>
      <c r="M34481">
        <v>9539</v>
      </c>
    </row>
    <row r="34482" spans="1:13" x14ac:dyDescent="0.3">
      <c r="E34482" t="s">
        <v>33107</v>
      </c>
      <c r="F34482" t="s">
        <v>5467</v>
      </c>
      <c r="G34482" t="s">
        <v>13</v>
      </c>
      <c r="H34482" t="s">
        <v>33110</v>
      </c>
      <c r="I34482" t="s">
        <v>52</v>
      </c>
      <c r="J34482" t="s">
        <v>23</v>
      </c>
      <c r="M34482">
        <v>9539</v>
      </c>
    </row>
    <row r="34483" spans="1:13" x14ac:dyDescent="0.3">
      <c r="E34483" t="s">
        <v>33127</v>
      </c>
      <c r="F34483" t="s">
        <v>10613</v>
      </c>
      <c r="G34483" t="s">
        <v>25</v>
      </c>
      <c r="H34483" t="s">
        <v>33128</v>
      </c>
      <c r="I34483" t="s">
        <v>19</v>
      </c>
      <c r="M34483">
        <v>9540</v>
      </c>
    </row>
    <row r="34484" spans="1:13" x14ac:dyDescent="0.3">
      <c r="A34484" t="s">
        <v>13</v>
      </c>
      <c r="B34484">
        <v>1</v>
      </c>
      <c r="C34484">
        <v>1</v>
      </c>
      <c r="D34484">
        <v>1</v>
      </c>
      <c r="E34484" t="s">
        <v>33127</v>
      </c>
      <c r="F34484" t="s">
        <v>22264</v>
      </c>
      <c r="G34484" t="s">
        <v>13</v>
      </c>
      <c r="H34484" t="s">
        <v>33129</v>
      </c>
      <c r="I34484" t="s">
        <v>22</v>
      </c>
      <c r="J34484" t="s">
        <v>23</v>
      </c>
      <c r="M34484">
        <v>9540</v>
      </c>
    </row>
    <row r="34485" spans="1:13" x14ac:dyDescent="0.3">
      <c r="A34485" t="s">
        <v>242</v>
      </c>
      <c r="B34485">
        <v>0</v>
      </c>
      <c r="E34485" t="s">
        <v>33127</v>
      </c>
      <c r="F34485" t="s">
        <v>10616</v>
      </c>
      <c r="G34485" t="s">
        <v>25</v>
      </c>
      <c r="H34485" t="s">
        <v>33130</v>
      </c>
      <c r="I34485" t="s">
        <v>19</v>
      </c>
      <c r="M34485">
        <v>9540</v>
      </c>
    </row>
    <row r="34486" spans="1:13" x14ac:dyDescent="0.3">
      <c r="A34486" t="s">
        <v>13</v>
      </c>
      <c r="B34486">
        <v>1</v>
      </c>
      <c r="C34486">
        <v>1</v>
      </c>
      <c r="D34486">
        <v>1</v>
      </c>
      <c r="E34486" t="s">
        <v>33127</v>
      </c>
      <c r="F34486" t="s">
        <v>33131</v>
      </c>
      <c r="G34486" t="s">
        <v>13</v>
      </c>
      <c r="H34486" t="s">
        <v>33132</v>
      </c>
      <c r="I34486" t="s">
        <v>22</v>
      </c>
      <c r="J34486" t="s">
        <v>44</v>
      </c>
      <c r="K34486" t="s">
        <v>45</v>
      </c>
      <c r="L34486" t="s">
        <v>46</v>
      </c>
      <c r="M34486">
        <v>9540</v>
      </c>
    </row>
    <row r="34487" spans="1:13" x14ac:dyDescent="0.3">
      <c r="E34487" t="s">
        <v>33127</v>
      </c>
      <c r="F34487" t="s">
        <v>1973</v>
      </c>
      <c r="G34487" t="s">
        <v>50</v>
      </c>
      <c r="H34487" t="s">
        <v>33133</v>
      </c>
      <c r="I34487" t="s">
        <v>52</v>
      </c>
      <c r="J34487" t="s">
        <v>404</v>
      </c>
      <c r="M34487">
        <v>9540</v>
      </c>
    </row>
    <row r="34488" spans="1:13" x14ac:dyDescent="0.3">
      <c r="A34488" t="s">
        <v>13</v>
      </c>
      <c r="B34488">
        <v>1</v>
      </c>
      <c r="C34488">
        <v>1</v>
      </c>
      <c r="D34488">
        <v>1</v>
      </c>
      <c r="E34488" t="s">
        <v>33127</v>
      </c>
      <c r="F34488" t="s">
        <v>4486</v>
      </c>
      <c r="G34488" t="s">
        <v>13</v>
      </c>
      <c r="H34488" t="s">
        <v>33134</v>
      </c>
      <c r="I34488" t="s">
        <v>22</v>
      </c>
      <c r="J34488" t="s">
        <v>64</v>
      </c>
      <c r="K34488" t="s">
        <v>46</v>
      </c>
      <c r="M34488">
        <v>9540</v>
      </c>
    </row>
    <row r="34489" spans="1:13" x14ac:dyDescent="0.3">
      <c r="A34489" t="s">
        <v>28</v>
      </c>
      <c r="B34489">
        <v>1</v>
      </c>
      <c r="C34489">
        <v>1</v>
      </c>
      <c r="D34489">
        <v>1</v>
      </c>
      <c r="E34489" t="s">
        <v>33127</v>
      </c>
      <c r="F34489" t="s">
        <v>32219</v>
      </c>
      <c r="G34489" t="s">
        <v>28</v>
      </c>
      <c r="H34489" t="s">
        <v>33135</v>
      </c>
      <c r="I34489" t="s">
        <v>22</v>
      </c>
      <c r="J34489" t="s">
        <v>104</v>
      </c>
      <c r="M34489">
        <v>9540</v>
      </c>
    </row>
    <row r="34490" spans="1:13" x14ac:dyDescent="0.3">
      <c r="A34490" t="s">
        <v>28</v>
      </c>
      <c r="B34490">
        <v>1</v>
      </c>
      <c r="C34490">
        <v>1</v>
      </c>
      <c r="D34490">
        <v>1</v>
      </c>
      <c r="E34490" t="s">
        <v>33127</v>
      </c>
      <c r="F34490" t="s">
        <v>33136</v>
      </c>
      <c r="G34490" t="s">
        <v>28</v>
      </c>
      <c r="H34490" t="s">
        <v>33137</v>
      </c>
      <c r="I34490" t="s">
        <v>19</v>
      </c>
      <c r="M34490">
        <v>9540</v>
      </c>
    </row>
    <row r="34491" spans="1:13" x14ac:dyDescent="0.3">
      <c r="E34491" t="s">
        <v>33127</v>
      </c>
      <c r="F34491" t="s">
        <v>4518</v>
      </c>
      <c r="G34491" t="s">
        <v>13</v>
      </c>
      <c r="H34491" t="s">
        <v>33138</v>
      </c>
      <c r="I34491" t="s">
        <v>52</v>
      </c>
      <c r="J34491" t="s">
        <v>23</v>
      </c>
      <c r="M34491">
        <v>9540</v>
      </c>
    </row>
    <row r="34492" spans="1:13" x14ac:dyDescent="0.3">
      <c r="A34492" t="s">
        <v>13</v>
      </c>
      <c r="B34492">
        <v>1</v>
      </c>
      <c r="C34492">
        <v>1</v>
      </c>
      <c r="D34492">
        <v>1</v>
      </c>
      <c r="E34492" t="s">
        <v>33127</v>
      </c>
      <c r="F34492" t="s">
        <v>10610</v>
      </c>
      <c r="G34492" t="s">
        <v>13</v>
      </c>
      <c r="H34492" t="s">
        <v>33139</v>
      </c>
      <c r="I34492" t="s">
        <v>22</v>
      </c>
      <c r="J34492" t="s">
        <v>44</v>
      </c>
      <c r="K34492" t="s">
        <v>45</v>
      </c>
      <c r="L34492" t="s">
        <v>46</v>
      </c>
      <c r="M34492">
        <v>9540</v>
      </c>
    </row>
    <row r="34493" spans="1:13" x14ac:dyDescent="0.3">
      <c r="A34493" t="s">
        <v>28</v>
      </c>
      <c r="B34493">
        <v>1</v>
      </c>
      <c r="C34493">
        <v>1</v>
      </c>
      <c r="D34493">
        <v>1</v>
      </c>
      <c r="E34493" t="s">
        <v>33127</v>
      </c>
      <c r="F34493" t="s">
        <v>4518</v>
      </c>
      <c r="G34493" t="s">
        <v>28</v>
      </c>
      <c r="H34493" t="s">
        <v>33140</v>
      </c>
      <c r="I34493" t="s">
        <v>19</v>
      </c>
      <c r="M34493">
        <v>9540</v>
      </c>
    </row>
    <row r="34494" spans="1:13" x14ac:dyDescent="0.3">
      <c r="E34494" t="s">
        <v>33127</v>
      </c>
      <c r="F34494" t="s">
        <v>33136</v>
      </c>
      <c r="G34494" t="s">
        <v>13</v>
      </c>
      <c r="H34494" t="s">
        <v>33141</v>
      </c>
      <c r="I34494" t="s">
        <v>52</v>
      </c>
      <c r="J34494" t="s">
        <v>23</v>
      </c>
      <c r="M34494">
        <v>9540</v>
      </c>
    </row>
    <row r="34495" spans="1:13" x14ac:dyDescent="0.3">
      <c r="A34495" t="s">
        <v>28</v>
      </c>
      <c r="B34495">
        <v>1</v>
      </c>
      <c r="C34495">
        <v>1</v>
      </c>
      <c r="D34495">
        <v>1</v>
      </c>
      <c r="E34495" t="s">
        <v>33142</v>
      </c>
      <c r="F34495" t="s">
        <v>33143</v>
      </c>
      <c r="G34495" t="s">
        <v>28</v>
      </c>
      <c r="H34495" t="s">
        <v>33144</v>
      </c>
      <c r="I34495" t="s">
        <v>17</v>
      </c>
      <c r="M34495">
        <v>9548</v>
      </c>
    </row>
    <row r="34496" spans="1:13" x14ac:dyDescent="0.3">
      <c r="A34496" t="s">
        <v>28</v>
      </c>
      <c r="B34496">
        <v>1</v>
      </c>
      <c r="C34496">
        <v>1</v>
      </c>
      <c r="D34496">
        <v>1</v>
      </c>
      <c r="E34496" t="s">
        <v>33142</v>
      </c>
      <c r="F34496" t="s">
        <v>33145</v>
      </c>
      <c r="G34496" t="s">
        <v>28</v>
      </c>
      <c r="H34496" t="s">
        <v>33146</v>
      </c>
      <c r="I34496" t="s">
        <v>19</v>
      </c>
      <c r="M34496">
        <v>9548</v>
      </c>
    </row>
    <row r="34497" spans="1:13" x14ac:dyDescent="0.3">
      <c r="E34497" t="s">
        <v>33142</v>
      </c>
      <c r="F34497" t="s">
        <v>33147</v>
      </c>
      <c r="G34497" t="s">
        <v>28</v>
      </c>
      <c r="H34497" t="s">
        <v>33148</v>
      </c>
      <c r="I34497" t="s">
        <v>27</v>
      </c>
      <c r="M34497">
        <v>9548</v>
      </c>
    </row>
    <row r="34498" spans="1:13" x14ac:dyDescent="0.3">
      <c r="E34498" t="s">
        <v>33142</v>
      </c>
      <c r="F34498" t="s">
        <v>33149</v>
      </c>
      <c r="G34498" t="s">
        <v>50</v>
      </c>
      <c r="H34498" t="s">
        <v>33150</v>
      </c>
      <c r="I34498" t="s">
        <v>27</v>
      </c>
      <c r="M34498">
        <v>9548</v>
      </c>
    </row>
    <row r="34499" spans="1:13" x14ac:dyDescent="0.3">
      <c r="E34499" t="s">
        <v>33142</v>
      </c>
      <c r="F34499" t="s">
        <v>187</v>
      </c>
      <c r="G34499" t="s">
        <v>50</v>
      </c>
      <c r="H34499" t="s">
        <v>33151</v>
      </c>
      <c r="I34499" t="s">
        <v>52</v>
      </c>
      <c r="J34499" t="s">
        <v>109</v>
      </c>
      <c r="M34499">
        <v>9548</v>
      </c>
    </row>
    <row r="34500" spans="1:13" x14ac:dyDescent="0.3">
      <c r="E34500" t="s">
        <v>33142</v>
      </c>
      <c r="F34500" t="s">
        <v>251</v>
      </c>
      <c r="G34500" t="s">
        <v>50</v>
      </c>
      <c r="H34500" t="s">
        <v>33152</v>
      </c>
      <c r="I34500" t="s">
        <v>52</v>
      </c>
      <c r="J34500" t="s">
        <v>53</v>
      </c>
      <c r="M34500">
        <v>9548</v>
      </c>
    </row>
    <row r="34501" spans="1:13" x14ac:dyDescent="0.3">
      <c r="E34501" t="s">
        <v>33142</v>
      </c>
      <c r="F34501" t="s">
        <v>107</v>
      </c>
      <c r="G34501" t="s">
        <v>50</v>
      </c>
      <c r="H34501" t="s">
        <v>33153</v>
      </c>
      <c r="I34501" t="s">
        <v>52</v>
      </c>
      <c r="J34501" t="s">
        <v>109</v>
      </c>
      <c r="M34501">
        <v>9548</v>
      </c>
    </row>
    <row r="34502" spans="1:13" x14ac:dyDescent="0.3">
      <c r="E34502" t="s">
        <v>33142</v>
      </c>
      <c r="F34502" t="s">
        <v>33154</v>
      </c>
      <c r="G34502" t="s">
        <v>28</v>
      </c>
      <c r="H34502" t="s">
        <v>33155</v>
      </c>
      <c r="I34502" t="s">
        <v>70</v>
      </c>
      <c r="J34502" t="s">
        <v>104</v>
      </c>
      <c r="M34502">
        <v>9548</v>
      </c>
    </row>
    <row r="34503" spans="1:13" x14ac:dyDescent="0.3">
      <c r="A34503" t="s">
        <v>28</v>
      </c>
      <c r="B34503">
        <v>1</v>
      </c>
      <c r="C34503">
        <v>1</v>
      </c>
      <c r="D34503">
        <v>1</v>
      </c>
      <c r="E34503" t="s">
        <v>33156</v>
      </c>
      <c r="F34503" t="s">
        <v>2433</v>
      </c>
      <c r="G34503" t="s">
        <v>28</v>
      </c>
      <c r="H34503" t="s">
        <v>33157</v>
      </c>
      <c r="I34503" t="s">
        <v>22</v>
      </c>
      <c r="J34503" t="s">
        <v>104</v>
      </c>
      <c r="M34503">
        <v>9549</v>
      </c>
    </row>
    <row r="34504" spans="1:13" x14ac:dyDescent="0.3">
      <c r="A34504" t="s">
        <v>13</v>
      </c>
      <c r="B34504">
        <v>1</v>
      </c>
      <c r="C34504">
        <v>1</v>
      </c>
      <c r="D34504">
        <v>1</v>
      </c>
      <c r="E34504" t="s">
        <v>33156</v>
      </c>
      <c r="F34504" t="s">
        <v>33158</v>
      </c>
      <c r="G34504" t="s">
        <v>13</v>
      </c>
      <c r="H34504" t="s">
        <v>33159</v>
      </c>
      <c r="I34504" t="s">
        <v>19</v>
      </c>
      <c r="M34504">
        <v>9549</v>
      </c>
    </row>
    <row r="34505" spans="1:13" x14ac:dyDescent="0.3">
      <c r="A34505" t="s">
        <v>13</v>
      </c>
      <c r="B34505">
        <v>1</v>
      </c>
      <c r="C34505">
        <v>1</v>
      </c>
      <c r="D34505">
        <v>1</v>
      </c>
      <c r="E34505" t="s">
        <v>33156</v>
      </c>
      <c r="F34505" t="s">
        <v>33160</v>
      </c>
      <c r="G34505" t="s">
        <v>13</v>
      </c>
      <c r="H34505" t="s">
        <v>33161</v>
      </c>
      <c r="I34505" t="s">
        <v>22</v>
      </c>
      <c r="J34505" t="s">
        <v>44</v>
      </c>
      <c r="K34505" t="s">
        <v>45</v>
      </c>
      <c r="L34505" t="s">
        <v>46</v>
      </c>
      <c r="M34505">
        <v>9549</v>
      </c>
    </row>
    <row r="34506" spans="1:13" x14ac:dyDescent="0.3">
      <c r="A34506" t="s">
        <v>13</v>
      </c>
      <c r="B34506">
        <v>1</v>
      </c>
      <c r="C34506">
        <v>1</v>
      </c>
      <c r="D34506">
        <v>1</v>
      </c>
      <c r="E34506" t="s">
        <v>33156</v>
      </c>
      <c r="F34506" t="s">
        <v>33162</v>
      </c>
      <c r="G34506" t="s">
        <v>13</v>
      </c>
      <c r="H34506" t="s">
        <v>33163</v>
      </c>
      <c r="I34506" t="s">
        <v>22</v>
      </c>
      <c r="J34506" t="s">
        <v>44</v>
      </c>
      <c r="K34506" t="s">
        <v>45</v>
      </c>
      <c r="L34506" t="s">
        <v>46</v>
      </c>
      <c r="M34506">
        <v>9549</v>
      </c>
    </row>
    <row r="34507" spans="1:13" x14ac:dyDescent="0.3">
      <c r="A34507" t="s">
        <v>13</v>
      </c>
      <c r="B34507">
        <v>1</v>
      </c>
      <c r="C34507">
        <v>1</v>
      </c>
      <c r="D34507">
        <v>1</v>
      </c>
      <c r="E34507" t="s">
        <v>33156</v>
      </c>
      <c r="F34507" t="s">
        <v>33164</v>
      </c>
      <c r="G34507" t="s">
        <v>13</v>
      </c>
      <c r="H34507" t="s">
        <v>33165</v>
      </c>
      <c r="I34507" t="s">
        <v>22</v>
      </c>
      <c r="J34507" t="s">
        <v>64</v>
      </c>
      <c r="K34507" t="s">
        <v>46</v>
      </c>
      <c r="M34507">
        <v>9549</v>
      </c>
    </row>
    <row r="34508" spans="1:13" x14ac:dyDescent="0.3">
      <c r="A34508" t="s">
        <v>13</v>
      </c>
      <c r="B34508">
        <v>1</v>
      </c>
      <c r="C34508">
        <v>1</v>
      </c>
      <c r="D34508">
        <v>1</v>
      </c>
      <c r="E34508" t="s">
        <v>33156</v>
      </c>
      <c r="F34508" t="s">
        <v>33166</v>
      </c>
      <c r="G34508" t="s">
        <v>13</v>
      </c>
      <c r="H34508" t="s">
        <v>33167</v>
      </c>
      <c r="I34508" t="s">
        <v>22</v>
      </c>
      <c r="J34508" t="s">
        <v>44</v>
      </c>
      <c r="K34508" t="s">
        <v>45</v>
      </c>
      <c r="L34508" t="s">
        <v>46</v>
      </c>
      <c r="M34508">
        <v>9549</v>
      </c>
    </row>
    <row r="34509" spans="1:13" x14ac:dyDescent="0.3">
      <c r="A34509" t="s">
        <v>28</v>
      </c>
      <c r="B34509">
        <v>1</v>
      </c>
      <c r="C34509">
        <v>1</v>
      </c>
      <c r="D34509">
        <v>1</v>
      </c>
      <c r="E34509" t="s">
        <v>33156</v>
      </c>
      <c r="F34509" t="s">
        <v>33168</v>
      </c>
      <c r="G34509" t="s">
        <v>28</v>
      </c>
      <c r="H34509" t="s">
        <v>33169</v>
      </c>
      <c r="I34509" t="s">
        <v>19</v>
      </c>
      <c r="M34509">
        <v>9549</v>
      </c>
    </row>
    <row r="34510" spans="1:13" x14ac:dyDescent="0.3">
      <c r="E34510" t="s">
        <v>33156</v>
      </c>
      <c r="F34510" t="s">
        <v>129</v>
      </c>
      <c r="G34510" t="s">
        <v>50</v>
      </c>
      <c r="H34510" t="s">
        <v>33170</v>
      </c>
      <c r="I34510" t="s">
        <v>52</v>
      </c>
      <c r="J34510" t="s">
        <v>53</v>
      </c>
      <c r="M34510">
        <v>9549</v>
      </c>
    </row>
    <row r="34511" spans="1:13" x14ac:dyDescent="0.3">
      <c r="E34511" t="s">
        <v>33156</v>
      </c>
      <c r="F34511" t="s">
        <v>33171</v>
      </c>
      <c r="G34511" t="s">
        <v>28</v>
      </c>
      <c r="H34511" t="s">
        <v>33172</v>
      </c>
      <c r="I34511" t="s">
        <v>70</v>
      </c>
      <c r="J34511" t="s">
        <v>104</v>
      </c>
      <c r="M34511">
        <v>9549</v>
      </c>
    </row>
    <row r="34512" spans="1:13" x14ac:dyDescent="0.3">
      <c r="A34512" t="s">
        <v>13</v>
      </c>
      <c r="B34512">
        <v>1</v>
      </c>
      <c r="C34512">
        <v>1</v>
      </c>
      <c r="D34512">
        <v>1</v>
      </c>
      <c r="E34512" t="s">
        <v>33173</v>
      </c>
      <c r="F34512" t="s">
        <v>33174</v>
      </c>
      <c r="G34512" t="s">
        <v>13</v>
      </c>
      <c r="H34512" t="s">
        <v>33175</v>
      </c>
      <c r="I34512" t="s">
        <v>22</v>
      </c>
      <c r="J34512" t="s">
        <v>44</v>
      </c>
      <c r="K34512" t="s">
        <v>45</v>
      </c>
      <c r="L34512" t="s">
        <v>46</v>
      </c>
      <c r="M34512">
        <v>9558</v>
      </c>
    </row>
    <row r="34513" spans="1:13" x14ac:dyDescent="0.3">
      <c r="A34513" t="s">
        <v>13</v>
      </c>
      <c r="B34513">
        <v>1</v>
      </c>
      <c r="C34513">
        <v>1</v>
      </c>
      <c r="D34513">
        <v>1</v>
      </c>
      <c r="E34513" t="s">
        <v>33173</v>
      </c>
      <c r="F34513" t="s">
        <v>7596</v>
      </c>
      <c r="G34513" t="s">
        <v>13</v>
      </c>
      <c r="H34513" t="s">
        <v>33176</v>
      </c>
      <c r="I34513" t="s">
        <v>22</v>
      </c>
      <c r="J34513" t="s">
        <v>64</v>
      </c>
      <c r="K34513" t="s">
        <v>46</v>
      </c>
      <c r="M34513">
        <v>9558</v>
      </c>
    </row>
    <row r="34514" spans="1:13" x14ac:dyDescent="0.3">
      <c r="E34514" t="s">
        <v>33173</v>
      </c>
      <c r="F34514" t="s">
        <v>33177</v>
      </c>
      <c r="G34514" t="s">
        <v>13</v>
      </c>
      <c r="H34514" t="s">
        <v>33178</v>
      </c>
      <c r="I34514" t="s">
        <v>27</v>
      </c>
      <c r="M34514">
        <v>9558</v>
      </c>
    </row>
    <row r="34515" spans="1:13" x14ac:dyDescent="0.3">
      <c r="E34515" t="s">
        <v>33173</v>
      </c>
      <c r="F34515" t="s">
        <v>33177</v>
      </c>
      <c r="G34515" t="s">
        <v>25</v>
      </c>
      <c r="H34515" t="s">
        <v>33179</v>
      </c>
      <c r="I34515" t="s">
        <v>17</v>
      </c>
      <c r="M34515">
        <v>9558</v>
      </c>
    </row>
    <row r="34516" spans="1:13" x14ac:dyDescent="0.3">
      <c r="A34516" t="s">
        <v>28</v>
      </c>
      <c r="B34516">
        <v>1</v>
      </c>
      <c r="C34516">
        <v>1</v>
      </c>
      <c r="D34516">
        <v>1</v>
      </c>
      <c r="E34516" t="s">
        <v>33173</v>
      </c>
      <c r="F34516" t="s">
        <v>11727</v>
      </c>
      <c r="G34516" t="s">
        <v>28</v>
      </c>
      <c r="H34516" t="s">
        <v>33180</v>
      </c>
      <c r="I34516" t="s">
        <v>22</v>
      </c>
      <c r="J34516" t="s">
        <v>104</v>
      </c>
      <c r="M34516">
        <v>9558</v>
      </c>
    </row>
    <row r="34517" spans="1:13" x14ac:dyDescent="0.3">
      <c r="A34517" t="s">
        <v>13</v>
      </c>
      <c r="B34517">
        <v>1</v>
      </c>
      <c r="C34517">
        <v>1</v>
      </c>
      <c r="D34517">
        <v>1</v>
      </c>
      <c r="E34517" t="s">
        <v>33173</v>
      </c>
      <c r="F34517" t="s">
        <v>33181</v>
      </c>
      <c r="G34517" t="s">
        <v>13</v>
      </c>
      <c r="H34517" t="s">
        <v>33178</v>
      </c>
      <c r="I34517" t="s">
        <v>70</v>
      </c>
      <c r="J34517" t="s">
        <v>64</v>
      </c>
      <c r="K34517" t="s">
        <v>46</v>
      </c>
      <c r="M34517">
        <v>9558</v>
      </c>
    </row>
    <row r="34518" spans="1:13" x14ac:dyDescent="0.3">
      <c r="E34518" t="s">
        <v>33173</v>
      </c>
      <c r="F34518" t="s">
        <v>107</v>
      </c>
      <c r="G34518" t="s">
        <v>50</v>
      </c>
      <c r="H34518" t="s">
        <v>33182</v>
      </c>
      <c r="I34518" t="s">
        <v>52</v>
      </c>
      <c r="J34518" t="s">
        <v>109</v>
      </c>
      <c r="M34518">
        <v>9558</v>
      </c>
    </row>
    <row r="34519" spans="1:13" x14ac:dyDescent="0.3">
      <c r="A34519" t="s">
        <v>28</v>
      </c>
      <c r="B34519">
        <v>1</v>
      </c>
      <c r="C34519">
        <v>1</v>
      </c>
      <c r="D34519">
        <v>1</v>
      </c>
      <c r="E34519" t="s">
        <v>33173</v>
      </c>
      <c r="F34519" t="s">
        <v>33183</v>
      </c>
      <c r="G34519" t="s">
        <v>28</v>
      </c>
      <c r="H34519" t="s">
        <v>33184</v>
      </c>
      <c r="I34519" t="s">
        <v>19</v>
      </c>
      <c r="M34519">
        <v>9558</v>
      </c>
    </row>
    <row r="34520" spans="1:13" x14ac:dyDescent="0.3">
      <c r="A34520" t="s">
        <v>13</v>
      </c>
      <c r="B34520">
        <v>1</v>
      </c>
      <c r="C34520">
        <v>1</v>
      </c>
      <c r="D34520">
        <v>1</v>
      </c>
      <c r="E34520" t="s">
        <v>33185</v>
      </c>
      <c r="F34520" t="s">
        <v>33160</v>
      </c>
      <c r="G34520" t="s">
        <v>13</v>
      </c>
      <c r="H34520" t="s">
        <v>33161</v>
      </c>
      <c r="I34520" t="s">
        <v>22</v>
      </c>
      <c r="J34520" t="s">
        <v>44</v>
      </c>
      <c r="K34520" t="s">
        <v>45</v>
      </c>
      <c r="L34520" t="s">
        <v>46</v>
      </c>
      <c r="M34520">
        <v>9562</v>
      </c>
    </row>
    <row r="34521" spans="1:13" x14ac:dyDescent="0.3">
      <c r="A34521" t="s">
        <v>13</v>
      </c>
      <c r="B34521">
        <v>1</v>
      </c>
      <c r="C34521">
        <v>1</v>
      </c>
      <c r="D34521">
        <v>1</v>
      </c>
      <c r="E34521" t="s">
        <v>33185</v>
      </c>
      <c r="F34521" t="s">
        <v>33158</v>
      </c>
      <c r="G34521" t="s">
        <v>13</v>
      </c>
      <c r="H34521" t="s">
        <v>33159</v>
      </c>
      <c r="I34521" t="s">
        <v>19</v>
      </c>
      <c r="M34521">
        <v>9562</v>
      </c>
    </row>
    <row r="34522" spans="1:13" x14ac:dyDescent="0.3">
      <c r="A34522" t="s">
        <v>13</v>
      </c>
      <c r="B34522">
        <v>1</v>
      </c>
      <c r="C34522">
        <v>1</v>
      </c>
      <c r="D34522">
        <v>1</v>
      </c>
      <c r="E34522" t="s">
        <v>33185</v>
      </c>
      <c r="F34522" t="s">
        <v>33166</v>
      </c>
      <c r="G34522" t="s">
        <v>13</v>
      </c>
      <c r="H34522" t="s">
        <v>33167</v>
      </c>
      <c r="I34522" t="s">
        <v>22</v>
      </c>
      <c r="J34522" t="s">
        <v>44</v>
      </c>
      <c r="K34522" t="s">
        <v>45</v>
      </c>
      <c r="L34522" t="s">
        <v>46</v>
      </c>
      <c r="M34522">
        <v>9562</v>
      </c>
    </row>
    <row r="34523" spans="1:13" x14ac:dyDescent="0.3">
      <c r="A34523" t="s">
        <v>13</v>
      </c>
      <c r="B34523">
        <v>1</v>
      </c>
      <c r="C34523">
        <v>1</v>
      </c>
      <c r="D34523">
        <v>1</v>
      </c>
      <c r="E34523" t="s">
        <v>33185</v>
      </c>
      <c r="F34523" t="s">
        <v>33164</v>
      </c>
      <c r="G34523" t="s">
        <v>13</v>
      </c>
      <c r="H34523" t="s">
        <v>33165</v>
      </c>
      <c r="I34523" t="s">
        <v>22</v>
      </c>
      <c r="J34523" t="s">
        <v>64</v>
      </c>
      <c r="K34523" t="s">
        <v>46</v>
      </c>
      <c r="M34523">
        <v>9562</v>
      </c>
    </row>
    <row r="34524" spans="1:13" x14ac:dyDescent="0.3">
      <c r="A34524" t="s">
        <v>28</v>
      </c>
      <c r="B34524">
        <v>1</v>
      </c>
      <c r="C34524">
        <v>1</v>
      </c>
      <c r="D34524">
        <v>1</v>
      </c>
      <c r="E34524" t="s">
        <v>33185</v>
      </c>
      <c r="F34524" t="s">
        <v>2433</v>
      </c>
      <c r="G34524" t="s">
        <v>28</v>
      </c>
      <c r="H34524" t="s">
        <v>33157</v>
      </c>
      <c r="I34524" t="s">
        <v>22</v>
      </c>
      <c r="J34524" t="s">
        <v>104</v>
      </c>
      <c r="M34524">
        <v>9562</v>
      </c>
    </row>
    <row r="34525" spans="1:13" x14ac:dyDescent="0.3">
      <c r="A34525" t="s">
        <v>13</v>
      </c>
      <c r="B34525">
        <v>1</v>
      </c>
      <c r="C34525">
        <v>1</v>
      </c>
      <c r="D34525">
        <v>1</v>
      </c>
      <c r="E34525" t="s">
        <v>33185</v>
      </c>
      <c r="F34525" t="s">
        <v>33162</v>
      </c>
      <c r="G34525" t="s">
        <v>13</v>
      </c>
      <c r="H34525" t="s">
        <v>33163</v>
      </c>
      <c r="I34525" t="s">
        <v>22</v>
      </c>
      <c r="J34525" t="s">
        <v>44</v>
      </c>
      <c r="K34525" t="s">
        <v>45</v>
      </c>
      <c r="L34525" t="s">
        <v>46</v>
      </c>
      <c r="M34525">
        <v>9562</v>
      </c>
    </row>
    <row r="34526" spans="1:13" x14ac:dyDescent="0.3">
      <c r="E34526" t="s">
        <v>33185</v>
      </c>
      <c r="F34526" t="s">
        <v>33171</v>
      </c>
      <c r="G34526" t="s">
        <v>28</v>
      </c>
      <c r="H34526" t="s">
        <v>33172</v>
      </c>
      <c r="I34526" t="s">
        <v>70</v>
      </c>
      <c r="J34526" t="s">
        <v>104</v>
      </c>
      <c r="M34526">
        <v>9562</v>
      </c>
    </row>
    <row r="34527" spans="1:13" x14ac:dyDescent="0.3">
      <c r="E34527" t="s">
        <v>33185</v>
      </c>
      <c r="F34527" t="s">
        <v>129</v>
      </c>
      <c r="G34527" t="s">
        <v>50</v>
      </c>
      <c r="H34527" t="s">
        <v>33170</v>
      </c>
      <c r="I34527" t="s">
        <v>52</v>
      </c>
      <c r="J34527" t="s">
        <v>53</v>
      </c>
      <c r="M34527">
        <v>9562</v>
      </c>
    </row>
    <row r="34528" spans="1:13" x14ac:dyDescent="0.3">
      <c r="A34528" t="s">
        <v>28</v>
      </c>
      <c r="B34528">
        <v>1</v>
      </c>
      <c r="C34528">
        <v>1</v>
      </c>
      <c r="D34528">
        <v>1</v>
      </c>
      <c r="E34528" t="s">
        <v>33185</v>
      </c>
      <c r="F34528" t="s">
        <v>33168</v>
      </c>
      <c r="G34528" t="s">
        <v>28</v>
      </c>
      <c r="H34528" t="s">
        <v>33169</v>
      </c>
      <c r="I34528" t="s">
        <v>19</v>
      </c>
      <c r="M34528">
        <v>9562</v>
      </c>
    </row>
    <row r="34529" spans="1:13" x14ac:dyDescent="0.3">
      <c r="E34529" t="s">
        <v>33186</v>
      </c>
      <c r="F34529" t="s">
        <v>33187</v>
      </c>
      <c r="G34529" t="s">
        <v>25</v>
      </c>
      <c r="H34529" t="s">
        <v>33188</v>
      </c>
      <c r="I34529" t="s">
        <v>17</v>
      </c>
      <c r="M34529">
        <v>9575</v>
      </c>
    </row>
    <row r="34530" spans="1:13" x14ac:dyDescent="0.3">
      <c r="A34530" t="s">
        <v>50</v>
      </c>
      <c r="B34530">
        <v>0</v>
      </c>
      <c r="C34530">
        <v>1</v>
      </c>
      <c r="D34530" t="s">
        <v>50</v>
      </c>
      <c r="E34530" t="s">
        <v>33186</v>
      </c>
      <c r="F34530" t="s">
        <v>33187</v>
      </c>
      <c r="G34530" t="s">
        <v>13</v>
      </c>
      <c r="H34530" t="s">
        <v>33189</v>
      </c>
      <c r="I34530" t="s">
        <v>52</v>
      </c>
      <c r="J34530" t="s">
        <v>44</v>
      </c>
      <c r="K34530" t="s">
        <v>45</v>
      </c>
      <c r="L34530" t="s">
        <v>46</v>
      </c>
      <c r="M34530">
        <v>9575</v>
      </c>
    </row>
    <row r="34531" spans="1:13" x14ac:dyDescent="0.3">
      <c r="E34531" t="s">
        <v>33186</v>
      </c>
      <c r="F34531" t="s">
        <v>33190</v>
      </c>
      <c r="G34531" t="s">
        <v>25</v>
      </c>
      <c r="H34531" t="s">
        <v>33188</v>
      </c>
      <c r="I34531" t="s">
        <v>17</v>
      </c>
      <c r="M34531">
        <v>9575</v>
      </c>
    </row>
    <row r="34532" spans="1:13" x14ac:dyDescent="0.3">
      <c r="E34532" t="s">
        <v>33186</v>
      </c>
      <c r="F34532" t="s">
        <v>33190</v>
      </c>
      <c r="G34532" t="s">
        <v>28</v>
      </c>
      <c r="H34532" t="s">
        <v>33189</v>
      </c>
      <c r="I34532" t="s">
        <v>27</v>
      </c>
      <c r="M34532">
        <v>9575</v>
      </c>
    </row>
    <row r="34533" spans="1:13" x14ac:dyDescent="0.3">
      <c r="E34533" t="s">
        <v>33186</v>
      </c>
      <c r="F34533" t="s">
        <v>1685</v>
      </c>
      <c r="G34533" t="s">
        <v>13</v>
      </c>
      <c r="H34533" t="s">
        <v>33189</v>
      </c>
      <c r="I34533" t="s">
        <v>52</v>
      </c>
      <c r="J34533" t="s">
        <v>23</v>
      </c>
      <c r="M34533">
        <v>9575</v>
      </c>
    </row>
    <row r="34534" spans="1:13" x14ac:dyDescent="0.3">
      <c r="A34534" t="s">
        <v>50</v>
      </c>
      <c r="B34534">
        <v>1</v>
      </c>
      <c r="C34534">
        <v>1</v>
      </c>
      <c r="D34534">
        <v>1</v>
      </c>
      <c r="E34534" t="s">
        <v>33186</v>
      </c>
      <c r="F34534" t="s">
        <v>33191</v>
      </c>
      <c r="G34534" t="s">
        <v>50</v>
      </c>
      <c r="H34534" t="s">
        <v>33192</v>
      </c>
      <c r="I34534" t="s">
        <v>19</v>
      </c>
      <c r="M34534">
        <v>9575</v>
      </c>
    </row>
    <row r="34535" spans="1:13" x14ac:dyDescent="0.3">
      <c r="E34535" t="s">
        <v>33186</v>
      </c>
      <c r="F34535" t="s">
        <v>33187</v>
      </c>
      <c r="G34535" t="s">
        <v>50</v>
      </c>
      <c r="H34535" t="s">
        <v>33189</v>
      </c>
      <c r="I34535" t="s">
        <v>27</v>
      </c>
      <c r="M34535">
        <v>9575</v>
      </c>
    </row>
    <row r="34536" spans="1:13" x14ac:dyDescent="0.3">
      <c r="A34536" t="s">
        <v>50</v>
      </c>
      <c r="B34536">
        <v>0</v>
      </c>
      <c r="C34536">
        <v>0</v>
      </c>
      <c r="D34536" t="s">
        <v>50</v>
      </c>
      <c r="E34536" t="s">
        <v>33186</v>
      </c>
      <c r="F34536" t="s">
        <v>33193</v>
      </c>
      <c r="G34536" t="s">
        <v>13</v>
      </c>
      <c r="H34536" t="s">
        <v>33189</v>
      </c>
      <c r="I34536" t="s">
        <v>52</v>
      </c>
      <c r="J34536" t="s">
        <v>44</v>
      </c>
      <c r="K34536" t="s">
        <v>45</v>
      </c>
      <c r="L34536" t="s">
        <v>46</v>
      </c>
      <c r="M34536">
        <v>9575</v>
      </c>
    </row>
    <row r="34537" spans="1:13" x14ac:dyDescent="0.3">
      <c r="E34537" t="s">
        <v>33194</v>
      </c>
      <c r="F34537" t="s">
        <v>11746</v>
      </c>
      <c r="G34537" t="s">
        <v>50</v>
      </c>
      <c r="H34537" t="s">
        <v>33195</v>
      </c>
      <c r="I34537" t="s">
        <v>27</v>
      </c>
      <c r="M34537">
        <v>9577</v>
      </c>
    </row>
    <row r="34538" spans="1:13" x14ac:dyDescent="0.3">
      <c r="E34538" t="s">
        <v>33194</v>
      </c>
      <c r="F34538" t="s">
        <v>33196</v>
      </c>
      <c r="G34538" t="s">
        <v>28</v>
      </c>
      <c r="H34538" t="s">
        <v>33197</v>
      </c>
      <c r="I34538" t="s">
        <v>70</v>
      </c>
      <c r="J34538" t="s">
        <v>104</v>
      </c>
      <c r="M34538">
        <v>9577</v>
      </c>
    </row>
    <row r="34539" spans="1:13" x14ac:dyDescent="0.3">
      <c r="A34539" t="s">
        <v>242</v>
      </c>
      <c r="B34539">
        <v>0</v>
      </c>
      <c r="E34539" t="s">
        <v>33194</v>
      </c>
      <c r="F34539" t="s">
        <v>17732</v>
      </c>
      <c r="G34539" t="s">
        <v>25</v>
      </c>
      <c r="H34539" t="s">
        <v>33198</v>
      </c>
      <c r="I34539" t="s">
        <v>17</v>
      </c>
      <c r="M34539">
        <v>9577</v>
      </c>
    </row>
    <row r="34540" spans="1:13" x14ac:dyDescent="0.3">
      <c r="E34540" t="s">
        <v>33194</v>
      </c>
      <c r="F34540" t="s">
        <v>33199</v>
      </c>
      <c r="G34540" t="s">
        <v>28</v>
      </c>
      <c r="H34540" t="s">
        <v>33200</v>
      </c>
      <c r="I34540" t="s">
        <v>17</v>
      </c>
      <c r="M34540">
        <v>9577</v>
      </c>
    </row>
    <row r="34541" spans="1:13" x14ac:dyDescent="0.3">
      <c r="E34541" t="s">
        <v>33194</v>
      </c>
      <c r="F34541" t="s">
        <v>33199</v>
      </c>
      <c r="G34541" t="s">
        <v>50</v>
      </c>
      <c r="H34541" t="s">
        <v>33195</v>
      </c>
      <c r="I34541" t="s">
        <v>27</v>
      </c>
      <c r="M34541">
        <v>9577</v>
      </c>
    </row>
    <row r="34542" spans="1:13" x14ac:dyDescent="0.3">
      <c r="E34542" t="s">
        <v>33194</v>
      </c>
      <c r="F34542" t="s">
        <v>17732</v>
      </c>
      <c r="G34542" t="s">
        <v>50</v>
      </c>
      <c r="H34542" t="s">
        <v>33201</v>
      </c>
      <c r="I34542" t="s">
        <v>27</v>
      </c>
      <c r="M34542">
        <v>9577</v>
      </c>
    </row>
    <row r="34543" spans="1:13" x14ac:dyDescent="0.3">
      <c r="A34543" t="s">
        <v>50</v>
      </c>
      <c r="B34543">
        <v>0</v>
      </c>
      <c r="C34543">
        <v>0</v>
      </c>
      <c r="D34543">
        <v>1</v>
      </c>
      <c r="E34543" t="s">
        <v>33194</v>
      </c>
      <c r="F34543" t="s">
        <v>11750</v>
      </c>
      <c r="G34543" t="s">
        <v>50</v>
      </c>
      <c r="H34543" t="s">
        <v>33195</v>
      </c>
      <c r="I34543" t="s">
        <v>52</v>
      </c>
      <c r="J34543" t="s">
        <v>1721</v>
      </c>
      <c r="M34543">
        <v>9577</v>
      </c>
    </row>
    <row r="34544" spans="1:13" x14ac:dyDescent="0.3">
      <c r="E34544" t="s">
        <v>33202</v>
      </c>
      <c r="F34544" t="s">
        <v>33203</v>
      </c>
      <c r="G34544" t="s">
        <v>28</v>
      </c>
      <c r="H34544" t="s">
        <v>33204</v>
      </c>
      <c r="I34544" t="s">
        <v>17</v>
      </c>
      <c r="M34544">
        <v>9578</v>
      </c>
    </row>
    <row r="34545" spans="1:13" x14ac:dyDescent="0.3">
      <c r="E34545" t="s">
        <v>33202</v>
      </c>
      <c r="F34545" t="s">
        <v>33205</v>
      </c>
      <c r="G34545" t="s">
        <v>25</v>
      </c>
      <c r="H34545" t="s">
        <v>33206</v>
      </c>
      <c r="I34545" t="s">
        <v>27</v>
      </c>
      <c r="M34545">
        <v>9578</v>
      </c>
    </row>
    <row r="34546" spans="1:13" x14ac:dyDescent="0.3">
      <c r="E34546" t="s">
        <v>33186</v>
      </c>
      <c r="F34546" t="s">
        <v>1685</v>
      </c>
      <c r="G34546" t="s">
        <v>13</v>
      </c>
      <c r="H34546" t="s">
        <v>33207</v>
      </c>
      <c r="I34546" t="s">
        <v>52</v>
      </c>
      <c r="J34546" t="s">
        <v>23</v>
      </c>
      <c r="M34546">
        <v>9581</v>
      </c>
    </row>
    <row r="34547" spans="1:13" x14ac:dyDescent="0.3">
      <c r="A34547" t="s">
        <v>50</v>
      </c>
      <c r="B34547">
        <v>1</v>
      </c>
      <c r="C34547">
        <v>1</v>
      </c>
      <c r="D34547">
        <v>1</v>
      </c>
      <c r="E34547" t="s">
        <v>33186</v>
      </c>
      <c r="F34547" t="s">
        <v>33191</v>
      </c>
      <c r="G34547" t="s">
        <v>50</v>
      </c>
      <c r="H34547" t="s">
        <v>33208</v>
      </c>
      <c r="I34547" t="s">
        <v>19</v>
      </c>
      <c r="M34547">
        <v>9581</v>
      </c>
    </row>
    <row r="34548" spans="1:13" x14ac:dyDescent="0.3">
      <c r="E34548" t="s">
        <v>33186</v>
      </c>
      <c r="F34548" t="s">
        <v>33187</v>
      </c>
      <c r="G34548" t="s">
        <v>25</v>
      </c>
      <c r="H34548" t="s">
        <v>33188</v>
      </c>
      <c r="I34548" t="s">
        <v>17</v>
      </c>
      <c r="M34548">
        <v>9582</v>
      </c>
    </row>
    <row r="34549" spans="1:13" x14ac:dyDescent="0.3">
      <c r="A34549" t="s">
        <v>50</v>
      </c>
      <c r="B34549">
        <v>1</v>
      </c>
      <c r="C34549">
        <v>1</v>
      </c>
      <c r="D34549">
        <v>1</v>
      </c>
      <c r="E34549" t="s">
        <v>33186</v>
      </c>
      <c r="F34549" t="s">
        <v>33191</v>
      </c>
      <c r="G34549" t="s">
        <v>50</v>
      </c>
      <c r="H34549" t="s">
        <v>33192</v>
      </c>
      <c r="I34549" t="s">
        <v>19</v>
      </c>
      <c r="M34549">
        <v>9582</v>
      </c>
    </row>
    <row r="34550" spans="1:13" x14ac:dyDescent="0.3">
      <c r="E34550" t="s">
        <v>33186</v>
      </c>
      <c r="F34550" t="s">
        <v>33190</v>
      </c>
      <c r="G34550" t="s">
        <v>25</v>
      </c>
      <c r="H34550" t="s">
        <v>33188</v>
      </c>
      <c r="I34550" t="s">
        <v>17</v>
      </c>
      <c r="M34550">
        <v>9582</v>
      </c>
    </row>
    <row r="34551" spans="1:13" x14ac:dyDescent="0.3">
      <c r="E34551" t="s">
        <v>33186</v>
      </c>
      <c r="F34551" t="s">
        <v>1685</v>
      </c>
      <c r="G34551" t="s">
        <v>13</v>
      </c>
      <c r="H34551" t="s">
        <v>33189</v>
      </c>
      <c r="I34551" t="s">
        <v>52</v>
      </c>
      <c r="J34551" t="s">
        <v>23</v>
      </c>
      <c r="M34551">
        <v>9582</v>
      </c>
    </row>
    <row r="34552" spans="1:13" x14ac:dyDescent="0.3">
      <c r="A34552" t="s">
        <v>50</v>
      </c>
      <c r="B34552">
        <v>0</v>
      </c>
      <c r="C34552">
        <v>1</v>
      </c>
      <c r="D34552" t="s">
        <v>50</v>
      </c>
      <c r="E34552" t="s">
        <v>33186</v>
      </c>
      <c r="F34552" t="s">
        <v>33187</v>
      </c>
      <c r="G34552" t="s">
        <v>13</v>
      </c>
      <c r="H34552" t="s">
        <v>33189</v>
      </c>
      <c r="I34552" t="s">
        <v>52</v>
      </c>
      <c r="J34552" t="s">
        <v>44</v>
      </c>
      <c r="K34552" t="s">
        <v>45</v>
      </c>
      <c r="L34552" t="s">
        <v>46</v>
      </c>
      <c r="M34552">
        <v>9582</v>
      </c>
    </row>
    <row r="34553" spans="1:13" x14ac:dyDescent="0.3">
      <c r="E34553" t="s">
        <v>33186</v>
      </c>
      <c r="F34553" t="s">
        <v>33187</v>
      </c>
      <c r="G34553" t="s">
        <v>50</v>
      </c>
      <c r="H34553" t="s">
        <v>33189</v>
      </c>
      <c r="I34553" t="s">
        <v>27</v>
      </c>
      <c r="M34553">
        <v>9582</v>
      </c>
    </row>
    <row r="34554" spans="1:13" x14ac:dyDescent="0.3">
      <c r="A34554" t="s">
        <v>50</v>
      </c>
      <c r="B34554">
        <v>0</v>
      </c>
      <c r="C34554">
        <v>0</v>
      </c>
      <c r="D34554" t="s">
        <v>50</v>
      </c>
      <c r="E34554" t="s">
        <v>33186</v>
      </c>
      <c r="F34554" t="s">
        <v>33193</v>
      </c>
      <c r="G34554" t="s">
        <v>13</v>
      </c>
      <c r="H34554" t="s">
        <v>33189</v>
      </c>
      <c r="I34554" t="s">
        <v>52</v>
      </c>
      <c r="J34554" t="s">
        <v>44</v>
      </c>
      <c r="K34554" t="s">
        <v>45</v>
      </c>
      <c r="L34554" t="s">
        <v>46</v>
      </c>
      <c r="M34554">
        <v>9582</v>
      </c>
    </row>
    <row r="34555" spans="1:13" x14ac:dyDescent="0.3">
      <c r="E34555" t="s">
        <v>33186</v>
      </c>
      <c r="F34555" t="s">
        <v>33190</v>
      </c>
      <c r="G34555" t="s">
        <v>28</v>
      </c>
      <c r="H34555" t="s">
        <v>33189</v>
      </c>
      <c r="I34555" t="s">
        <v>27</v>
      </c>
      <c r="M34555">
        <v>9582</v>
      </c>
    </row>
    <row r="34556" spans="1:13" x14ac:dyDescent="0.3">
      <c r="A34556" t="s">
        <v>13</v>
      </c>
      <c r="B34556">
        <v>1</v>
      </c>
      <c r="C34556">
        <v>1</v>
      </c>
      <c r="D34556">
        <v>1</v>
      </c>
      <c r="E34556" t="s">
        <v>33209</v>
      </c>
      <c r="F34556" t="s">
        <v>33210</v>
      </c>
      <c r="G34556" t="s">
        <v>13</v>
      </c>
      <c r="H34556" t="s">
        <v>33211</v>
      </c>
      <c r="I34556" t="s">
        <v>22</v>
      </c>
      <c r="J34556" t="s">
        <v>44</v>
      </c>
      <c r="K34556" t="s">
        <v>45</v>
      </c>
      <c r="L34556" t="s">
        <v>46</v>
      </c>
      <c r="M34556">
        <v>9585</v>
      </c>
    </row>
    <row r="34557" spans="1:13" x14ac:dyDescent="0.3">
      <c r="E34557" t="s">
        <v>33209</v>
      </c>
      <c r="F34557" t="s">
        <v>2527</v>
      </c>
      <c r="G34557" t="s">
        <v>28</v>
      </c>
      <c r="H34557" t="s">
        <v>33212</v>
      </c>
      <c r="I34557" t="s">
        <v>52</v>
      </c>
      <c r="J34557" t="s">
        <v>755</v>
      </c>
      <c r="M34557">
        <v>9585</v>
      </c>
    </row>
    <row r="34558" spans="1:13" x14ac:dyDescent="0.3">
      <c r="E34558" t="s">
        <v>33209</v>
      </c>
      <c r="F34558" t="s">
        <v>33213</v>
      </c>
      <c r="G34558" t="s">
        <v>50</v>
      </c>
      <c r="H34558" t="s">
        <v>33214</v>
      </c>
      <c r="I34558" t="s">
        <v>27</v>
      </c>
      <c r="M34558">
        <v>9585</v>
      </c>
    </row>
    <row r="34559" spans="1:13" x14ac:dyDescent="0.3">
      <c r="E34559" t="s">
        <v>33209</v>
      </c>
      <c r="F34559" t="s">
        <v>33215</v>
      </c>
      <c r="G34559" t="s">
        <v>28</v>
      </c>
      <c r="H34559" t="s">
        <v>33216</v>
      </c>
      <c r="I34559" t="s">
        <v>17</v>
      </c>
      <c r="M34559">
        <v>9585</v>
      </c>
    </row>
    <row r="34560" spans="1:13" x14ac:dyDescent="0.3">
      <c r="E34560" t="s">
        <v>33209</v>
      </c>
      <c r="F34560" t="s">
        <v>33215</v>
      </c>
      <c r="G34560" t="s">
        <v>13</v>
      </c>
      <c r="H34560" t="s">
        <v>33217</v>
      </c>
      <c r="I34560" t="s">
        <v>27</v>
      </c>
      <c r="M34560">
        <v>9585</v>
      </c>
    </row>
    <row r="34561" spans="1:13" x14ac:dyDescent="0.3">
      <c r="E34561" t="s">
        <v>33209</v>
      </c>
      <c r="F34561" t="s">
        <v>33213</v>
      </c>
      <c r="G34561" t="s">
        <v>13</v>
      </c>
      <c r="H34561" t="s">
        <v>33218</v>
      </c>
      <c r="I34561" t="s">
        <v>17</v>
      </c>
      <c r="M34561">
        <v>9585</v>
      </c>
    </row>
    <row r="34562" spans="1:13" x14ac:dyDescent="0.3">
      <c r="A34562" t="s">
        <v>50</v>
      </c>
      <c r="B34562">
        <v>0</v>
      </c>
      <c r="C34562">
        <v>0</v>
      </c>
      <c r="D34562">
        <v>1</v>
      </c>
      <c r="E34562" t="s">
        <v>33194</v>
      </c>
      <c r="F34562" t="s">
        <v>11750</v>
      </c>
      <c r="G34562" t="s">
        <v>50</v>
      </c>
      <c r="H34562" t="s">
        <v>33195</v>
      </c>
      <c r="I34562" t="s">
        <v>52</v>
      </c>
      <c r="J34562" t="s">
        <v>1721</v>
      </c>
      <c r="M34562">
        <v>9587</v>
      </c>
    </row>
    <row r="34563" spans="1:13" x14ac:dyDescent="0.3">
      <c r="E34563" t="s">
        <v>33194</v>
      </c>
      <c r="F34563" t="s">
        <v>33196</v>
      </c>
      <c r="G34563" t="s">
        <v>28</v>
      </c>
      <c r="H34563" t="s">
        <v>33197</v>
      </c>
      <c r="I34563" t="s">
        <v>70</v>
      </c>
      <c r="J34563" t="s">
        <v>104</v>
      </c>
      <c r="M34563">
        <v>9587</v>
      </c>
    </row>
    <row r="34564" spans="1:13" x14ac:dyDescent="0.3">
      <c r="E34564" t="s">
        <v>33194</v>
      </c>
      <c r="F34564" t="s">
        <v>17732</v>
      </c>
      <c r="G34564" t="s">
        <v>50</v>
      </c>
      <c r="H34564" t="s">
        <v>33201</v>
      </c>
      <c r="I34564" t="s">
        <v>27</v>
      </c>
      <c r="M34564">
        <v>9587</v>
      </c>
    </row>
    <row r="34565" spans="1:13" x14ac:dyDescent="0.3">
      <c r="E34565" t="s">
        <v>33194</v>
      </c>
      <c r="F34565" t="s">
        <v>33199</v>
      </c>
      <c r="G34565" t="s">
        <v>28</v>
      </c>
      <c r="H34565" t="s">
        <v>33200</v>
      </c>
      <c r="I34565" t="s">
        <v>17</v>
      </c>
      <c r="M34565">
        <v>9587</v>
      </c>
    </row>
    <row r="34566" spans="1:13" x14ac:dyDescent="0.3">
      <c r="A34566" t="s">
        <v>242</v>
      </c>
      <c r="B34566">
        <v>0</v>
      </c>
      <c r="E34566" t="s">
        <v>33194</v>
      </c>
      <c r="F34566" t="s">
        <v>17732</v>
      </c>
      <c r="G34566" t="s">
        <v>25</v>
      </c>
      <c r="H34566" t="s">
        <v>33198</v>
      </c>
      <c r="I34566" t="s">
        <v>17</v>
      </c>
      <c r="M34566">
        <v>9587</v>
      </c>
    </row>
    <row r="34567" spans="1:13" x14ac:dyDescent="0.3">
      <c r="E34567" t="s">
        <v>33194</v>
      </c>
      <c r="F34567" t="s">
        <v>11746</v>
      </c>
      <c r="G34567" t="s">
        <v>50</v>
      </c>
      <c r="H34567" t="s">
        <v>33195</v>
      </c>
      <c r="I34567" t="s">
        <v>27</v>
      </c>
      <c r="M34567">
        <v>9587</v>
      </c>
    </row>
    <row r="34568" spans="1:13" x14ac:dyDescent="0.3">
      <c r="E34568" t="s">
        <v>33194</v>
      </c>
      <c r="F34568" t="s">
        <v>33199</v>
      </c>
      <c r="G34568" t="s">
        <v>50</v>
      </c>
      <c r="H34568" t="s">
        <v>33195</v>
      </c>
      <c r="I34568" t="s">
        <v>27</v>
      </c>
      <c r="M34568">
        <v>9587</v>
      </c>
    </row>
    <row r="34569" spans="1:13" x14ac:dyDescent="0.3">
      <c r="A34569" t="s">
        <v>13</v>
      </c>
      <c r="B34569">
        <v>0</v>
      </c>
      <c r="C34569">
        <v>1</v>
      </c>
      <c r="D34569" t="s">
        <v>13</v>
      </c>
      <c r="E34569" t="s">
        <v>33219</v>
      </c>
      <c r="F34569" t="s">
        <v>12928</v>
      </c>
      <c r="G34569" t="s">
        <v>28</v>
      </c>
      <c r="H34569" t="s">
        <v>33220</v>
      </c>
      <c r="I34569" t="s">
        <v>17</v>
      </c>
      <c r="M34569">
        <v>9590</v>
      </c>
    </row>
    <row r="34570" spans="1:13" x14ac:dyDescent="0.3">
      <c r="E34570" t="s">
        <v>33219</v>
      </c>
      <c r="F34570" t="s">
        <v>33221</v>
      </c>
      <c r="G34570" t="s">
        <v>50</v>
      </c>
      <c r="H34570" t="s">
        <v>33222</v>
      </c>
      <c r="I34570" t="s">
        <v>27</v>
      </c>
      <c r="M34570">
        <v>9590</v>
      </c>
    </row>
    <row r="34571" spans="1:13" x14ac:dyDescent="0.3">
      <c r="E34571" t="s">
        <v>33219</v>
      </c>
      <c r="F34571" t="s">
        <v>33223</v>
      </c>
      <c r="G34571" t="s">
        <v>50</v>
      </c>
      <c r="H34571" t="s">
        <v>33224</v>
      </c>
      <c r="I34571" t="s">
        <v>27</v>
      </c>
      <c r="M34571">
        <v>9590</v>
      </c>
    </row>
    <row r="34572" spans="1:13" x14ac:dyDescent="0.3">
      <c r="A34572" t="s">
        <v>50</v>
      </c>
      <c r="B34572">
        <v>0</v>
      </c>
      <c r="C34572">
        <v>1</v>
      </c>
      <c r="D34572" t="s">
        <v>50</v>
      </c>
      <c r="E34572" t="s">
        <v>33219</v>
      </c>
      <c r="F34572" t="s">
        <v>33225</v>
      </c>
      <c r="G34572" t="s">
        <v>28</v>
      </c>
      <c r="H34572" t="s">
        <v>33226</v>
      </c>
      <c r="I34572" t="s">
        <v>17</v>
      </c>
      <c r="M34572">
        <v>9590</v>
      </c>
    </row>
    <row r="34573" spans="1:13" x14ac:dyDescent="0.3">
      <c r="A34573" t="s">
        <v>28</v>
      </c>
      <c r="B34573">
        <v>1</v>
      </c>
      <c r="C34573">
        <v>1</v>
      </c>
      <c r="D34573">
        <v>1</v>
      </c>
      <c r="E34573" t="s">
        <v>33219</v>
      </c>
      <c r="F34573" t="s">
        <v>20039</v>
      </c>
      <c r="G34573" t="s">
        <v>28</v>
      </c>
      <c r="H34573" t="s">
        <v>33227</v>
      </c>
      <c r="I34573" t="s">
        <v>19</v>
      </c>
      <c r="M34573">
        <v>9590</v>
      </c>
    </row>
    <row r="34574" spans="1:13" x14ac:dyDescent="0.3">
      <c r="A34574" t="s">
        <v>28</v>
      </c>
      <c r="B34574">
        <v>1</v>
      </c>
      <c r="C34574">
        <v>1</v>
      </c>
      <c r="D34574">
        <v>1</v>
      </c>
      <c r="E34574" t="s">
        <v>33219</v>
      </c>
      <c r="F34574" t="s">
        <v>33228</v>
      </c>
      <c r="G34574" t="s">
        <v>28</v>
      </c>
      <c r="H34574" t="s">
        <v>33229</v>
      </c>
      <c r="I34574" t="s">
        <v>17</v>
      </c>
      <c r="M34574">
        <v>9590</v>
      </c>
    </row>
    <row r="34575" spans="1:13" x14ac:dyDescent="0.3">
      <c r="E34575" t="s">
        <v>33219</v>
      </c>
      <c r="F34575" t="s">
        <v>33225</v>
      </c>
      <c r="G34575" t="s">
        <v>50</v>
      </c>
      <c r="H34575" t="s">
        <v>33230</v>
      </c>
      <c r="I34575" t="s">
        <v>27</v>
      </c>
      <c r="M34575">
        <v>9590</v>
      </c>
    </row>
    <row r="34576" spans="1:13" x14ac:dyDescent="0.3">
      <c r="A34576" t="s">
        <v>28</v>
      </c>
      <c r="B34576">
        <v>1</v>
      </c>
      <c r="C34576">
        <v>1</v>
      </c>
      <c r="D34576">
        <v>1</v>
      </c>
      <c r="E34576" t="s">
        <v>33219</v>
      </c>
      <c r="F34576" t="s">
        <v>33221</v>
      </c>
      <c r="G34576" t="s">
        <v>28</v>
      </c>
      <c r="H34576" t="s">
        <v>33231</v>
      </c>
      <c r="I34576" t="s">
        <v>17</v>
      </c>
      <c r="M34576">
        <v>9590</v>
      </c>
    </row>
    <row r="34577" spans="1:13" x14ac:dyDescent="0.3">
      <c r="E34577" t="s">
        <v>33219</v>
      </c>
      <c r="F34577" t="s">
        <v>33228</v>
      </c>
      <c r="G34577" t="s">
        <v>50</v>
      </c>
      <c r="H34577" t="s">
        <v>33232</v>
      </c>
      <c r="I34577" t="s">
        <v>27</v>
      </c>
      <c r="M34577">
        <v>9590</v>
      </c>
    </row>
    <row r="34578" spans="1:13" x14ac:dyDescent="0.3">
      <c r="A34578" t="s">
        <v>28</v>
      </c>
      <c r="B34578">
        <v>1</v>
      </c>
      <c r="C34578">
        <v>1</v>
      </c>
      <c r="D34578">
        <v>1</v>
      </c>
      <c r="E34578" t="s">
        <v>33219</v>
      </c>
      <c r="F34578" t="s">
        <v>4086</v>
      </c>
      <c r="G34578" t="s">
        <v>28</v>
      </c>
      <c r="H34578" t="s">
        <v>33233</v>
      </c>
      <c r="I34578" t="s">
        <v>22</v>
      </c>
      <c r="J34578" t="s">
        <v>104</v>
      </c>
      <c r="M34578">
        <v>9590</v>
      </c>
    </row>
    <row r="34579" spans="1:13" x14ac:dyDescent="0.3">
      <c r="E34579" t="s">
        <v>33219</v>
      </c>
      <c r="F34579" t="s">
        <v>33234</v>
      </c>
      <c r="G34579" t="s">
        <v>28</v>
      </c>
      <c r="H34579" t="s">
        <v>33235</v>
      </c>
      <c r="I34579" t="s">
        <v>19</v>
      </c>
      <c r="M34579">
        <v>9590</v>
      </c>
    </row>
    <row r="34580" spans="1:13" x14ac:dyDescent="0.3">
      <c r="E34580" t="s">
        <v>33219</v>
      </c>
      <c r="F34580" t="s">
        <v>33236</v>
      </c>
      <c r="G34580" t="s">
        <v>25</v>
      </c>
      <c r="H34580" t="s">
        <v>33237</v>
      </c>
      <c r="I34580" t="s">
        <v>27</v>
      </c>
      <c r="M34580">
        <v>9590</v>
      </c>
    </row>
    <row r="34581" spans="1:13" x14ac:dyDescent="0.3">
      <c r="A34581" t="s">
        <v>50</v>
      </c>
      <c r="B34581">
        <v>1</v>
      </c>
      <c r="C34581">
        <v>1</v>
      </c>
      <c r="D34581">
        <v>1</v>
      </c>
      <c r="E34581" t="s">
        <v>33219</v>
      </c>
      <c r="F34581" t="s">
        <v>6987</v>
      </c>
      <c r="G34581" t="s">
        <v>50</v>
      </c>
      <c r="H34581" t="s">
        <v>33238</v>
      </c>
      <c r="I34581" t="s">
        <v>52</v>
      </c>
      <c r="J34581" t="s">
        <v>1721</v>
      </c>
      <c r="M34581">
        <v>9590</v>
      </c>
    </row>
    <row r="34582" spans="1:13" x14ac:dyDescent="0.3">
      <c r="A34582" t="s">
        <v>28</v>
      </c>
      <c r="B34582">
        <v>1</v>
      </c>
      <c r="C34582">
        <v>1</v>
      </c>
      <c r="D34582">
        <v>1</v>
      </c>
      <c r="E34582" t="s">
        <v>33219</v>
      </c>
      <c r="F34582" t="s">
        <v>33223</v>
      </c>
      <c r="G34582" t="s">
        <v>28</v>
      </c>
      <c r="H34582" t="s">
        <v>33224</v>
      </c>
      <c r="I34582" t="s">
        <v>290</v>
      </c>
      <c r="J34582" t="s">
        <v>104</v>
      </c>
      <c r="M34582">
        <v>9590</v>
      </c>
    </row>
    <row r="34583" spans="1:13" x14ac:dyDescent="0.3">
      <c r="E34583" t="s">
        <v>33219</v>
      </c>
      <c r="F34583" t="s">
        <v>33239</v>
      </c>
      <c r="G34583" t="s">
        <v>25</v>
      </c>
      <c r="H34583" t="s">
        <v>33240</v>
      </c>
      <c r="I34583" t="s">
        <v>17</v>
      </c>
      <c r="M34583">
        <v>9590</v>
      </c>
    </row>
    <row r="34584" spans="1:13" x14ac:dyDescent="0.3">
      <c r="E34584" t="s">
        <v>33219</v>
      </c>
      <c r="F34584" t="s">
        <v>33239</v>
      </c>
      <c r="G34584" t="s">
        <v>50</v>
      </c>
      <c r="H34584" t="s">
        <v>33241</v>
      </c>
      <c r="I34584" t="s">
        <v>27</v>
      </c>
      <c r="M34584">
        <v>9590</v>
      </c>
    </row>
    <row r="34585" spans="1:13" x14ac:dyDescent="0.3">
      <c r="A34585" t="s">
        <v>50</v>
      </c>
      <c r="B34585">
        <v>0</v>
      </c>
      <c r="C34585">
        <v>0</v>
      </c>
      <c r="D34585" t="s">
        <v>50</v>
      </c>
      <c r="E34585" t="s">
        <v>33219</v>
      </c>
      <c r="F34585" t="s">
        <v>19703</v>
      </c>
      <c r="G34585" t="s">
        <v>28</v>
      </c>
      <c r="H34585" t="s">
        <v>33242</v>
      </c>
      <c r="I34585" t="s">
        <v>70</v>
      </c>
      <c r="J34585" t="s">
        <v>104</v>
      </c>
      <c r="M34585">
        <v>9590</v>
      </c>
    </row>
    <row r="34586" spans="1:13" x14ac:dyDescent="0.3">
      <c r="A34586" t="s">
        <v>50</v>
      </c>
      <c r="B34586">
        <v>0</v>
      </c>
      <c r="C34586">
        <v>1</v>
      </c>
      <c r="D34586" t="s">
        <v>50</v>
      </c>
      <c r="E34586" t="s">
        <v>33219</v>
      </c>
      <c r="F34586" t="s">
        <v>6987</v>
      </c>
      <c r="G34586" t="s">
        <v>28</v>
      </c>
      <c r="H34586" t="s">
        <v>33243</v>
      </c>
      <c r="I34586" t="s">
        <v>19</v>
      </c>
      <c r="M34586">
        <v>9590</v>
      </c>
    </row>
    <row r="34587" spans="1:13" x14ac:dyDescent="0.3">
      <c r="A34587" t="s">
        <v>13</v>
      </c>
      <c r="B34587">
        <v>0</v>
      </c>
      <c r="C34587">
        <v>1</v>
      </c>
      <c r="D34587" t="s">
        <v>13</v>
      </c>
      <c r="E34587" t="s">
        <v>33219</v>
      </c>
      <c r="F34587" t="s">
        <v>12928</v>
      </c>
      <c r="G34587" t="s">
        <v>50</v>
      </c>
      <c r="H34587" t="s">
        <v>33244</v>
      </c>
      <c r="I34587" t="s">
        <v>43</v>
      </c>
      <c r="J34587" t="s">
        <v>1721</v>
      </c>
      <c r="M34587">
        <v>9590</v>
      </c>
    </row>
    <row r="34588" spans="1:13" x14ac:dyDescent="0.3">
      <c r="A34588" t="s">
        <v>242</v>
      </c>
      <c r="B34588">
        <v>0</v>
      </c>
      <c r="E34588" t="s">
        <v>33245</v>
      </c>
      <c r="F34588" t="s">
        <v>33246</v>
      </c>
      <c r="G34588" t="s">
        <v>25</v>
      </c>
      <c r="H34588" t="s">
        <v>33247</v>
      </c>
      <c r="I34588" t="s">
        <v>17</v>
      </c>
      <c r="M34588">
        <v>9593</v>
      </c>
    </row>
    <row r="34589" spans="1:13" x14ac:dyDescent="0.3">
      <c r="E34589" t="s">
        <v>33245</v>
      </c>
      <c r="F34589" t="s">
        <v>33248</v>
      </c>
      <c r="G34589" t="s">
        <v>50</v>
      </c>
      <c r="H34589" t="s">
        <v>33249</v>
      </c>
      <c r="I34589" t="s">
        <v>27</v>
      </c>
      <c r="M34589">
        <v>9593</v>
      </c>
    </row>
    <row r="34590" spans="1:13" x14ac:dyDescent="0.3">
      <c r="A34590" t="s">
        <v>1329</v>
      </c>
      <c r="B34590">
        <v>0</v>
      </c>
      <c r="C34590">
        <v>1</v>
      </c>
      <c r="D34590" t="s">
        <v>1329</v>
      </c>
      <c r="E34590" t="s">
        <v>33245</v>
      </c>
      <c r="F34590" t="s">
        <v>33250</v>
      </c>
      <c r="G34590" t="s">
        <v>28</v>
      </c>
      <c r="H34590" t="s">
        <v>33251</v>
      </c>
      <c r="I34590" t="s">
        <v>17</v>
      </c>
      <c r="M34590">
        <v>9593</v>
      </c>
    </row>
    <row r="34591" spans="1:13" x14ac:dyDescent="0.3">
      <c r="A34591" t="s">
        <v>13</v>
      </c>
      <c r="B34591">
        <v>0</v>
      </c>
      <c r="C34591">
        <v>1</v>
      </c>
      <c r="D34591" t="s">
        <v>13</v>
      </c>
      <c r="E34591" t="s">
        <v>33245</v>
      </c>
      <c r="F34591" t="s">
        <v>33248</v>
      </c>
      <c r="G34591" t="s">
        <v>28</v>
      </c>
      <c r="H34591" t="s">
        <v>33252</v>
      </c>
      <c r="I34591" t="s">
        <v>17</v>
      </c>
      <c r="M34591">
        <v>9593</v>
      </c>
    </row>
    <row r="34592" spans="1:13" x14ac:dyDescent="0.3">
      <c r="E34592" t="s">
        <v>33245</v>
      </c>
      <c r="F34592" t="s">
        <v>33246</v>
      </c>
      <c r="G34592" t="s">
        <v>50</v>
      </c>
      <c r="H34592" t="s">
        <v>33253</v>
      </c>
      <c r="I34592" t="s">
        <v>27</v>
      </c>
      <c r="M34592">
        <v>9593</v>
      </c>
    </row>
    <row r="34593" spans="1:13" x14ac:dyDescent="0.3">
      <c r="E34593" t="s">
        <v>33245</v>
      </c>
      <c r="F34593" t="s">
        <v>33250</v>
      </c>
      <c r="G34593" t="s">
        <v>13</v>
      </c>
      <c r="H34593" t="s">
        <v>33254</v>
      </c>
      <c r="I34593" t="s">
        <v>27</v>
      </c>
      <c r="M34593">
        <v>9593</v>
      </c>
    </row>
    <row r="34594" spans="1:13" x14ac:dyDescent="0.3">
      <c r="A34594" t="s">
        <v>242</v>
      </c>
      <c r="B34594">
        <v>0</v>
      </c>
      <c r="C34594">
        <v>0</v>
      </c>
      <c r="D34594">
        <v>0</v>
      </c>
      <c r="E34594" t="s">
        <v>33255</v>
      </c>
      <c r="F34594" t="s">
        <v>33256</v>
      </c>
      <c r="G34594" t="s">
        <v>25</v>
      </c>
      <c r="H34594" t="s">
        <v>33257</v>
      </c>
      <c r="I34594" t="s">
        <v>19</v>
      </c>
      <c r="M34594">
        <v>9594</v>
      </c>
    </row>
    <row r="34595" spans="1:13" x14ac:dyDescent="0.3">
      <c r="E34595" t="s">
        <v>33255</v>
      </c>
      <c r="F34595" t="s">
        <v>33258</v>
      </c>
      <c r="G34595" t="s">
        <v>28</v>
      </c>
      <c r="H34595" t="s">
        <v>33259</v>
      </c>
      <c r="I34595" t="s">
        <v>27</v>
      </c>
      <c r="M34595">
        <v>9594</v>
      </c>
    </row>
    <row r="34596" spans="1:13" x14ac:dyDescent="0.3">
      <c r="A34596" t="s">
        <v>50</v>
      </c>
      <c r="B34596">
        <v>0</v>
      </c>
      <c r="C34596">
        <v>1</v>
      </c>
      <c r="D34596" t="s">
        <v>50</v>
      </c>
      <c r="E34596" t="s">
        <v>33255</v>
      </c>
      <c r="F34596" t="s">
        <v>33258</v>
      </c>
      <c r="G34596" t="s">
        <v>13</v>
      </c>
      <c r="H34596" t="s">
        <v>33260</v>
      </c>
      <c r="I34596" t="s">
        <v>17</v>
      </c>
      <c r="M34596">
        <v>9594</v>
      </c>
    </row>
    <row r="34597" spans="1:13" x14ac:dyDescent="0.3">
      <c r="A34597" t="s">
        <v>28</v>
      </c>
      <c r="B34597">
        <v>1</v>
      </c>
      <c r="C34597">
        <v>1</v>
      </c>
      <c r="D34597">
        <v>1</v>
      </c>
      <c r="E34597" t="s">
        <v>33255</v>
      </c>
      <c r="F34597" t="s">
        <v>20453</v>
      </c>
      <c r="G34597" t="s">
        <v>28</v>
      </c>
      <c r="H34597" t="s">
        <v>33259</v>
      </c>
      <c r="I34597" t="s">
        <v>70</v>
      </c>
      <c r="J34597" t="s">
        <v>104</v>
      </c>
      <c r="M34597">
        <v>9594</v>
      </c>
    </row>
    <row r="34598" spans="1:13" x14ac:dyDescent="0.3">
      <c r="E34598" t="s">
        <v>33255</v>
      </c>
      <c r="F34598" t="s">
        <v>33261</v>
      </c>
      <c r="G34598" t="s">
        <v>25</v>
      </c>
      <c r="H34598" t="s">
        <v>33262</v>
      </c>
      <c r="I34598" t="s">
        <v>27</v>
      </c>
      <c r="M34598">
        <v>9594</v>
      </c>
    </row>
    <row r="34599" spans="1:13" x14ac:dyDescent="0.3">
      <c r="E34599" t="s">
        <v>33255</v>
      </c>
      <c r="F34599" t="s">
        <v>33263</v>
      </c>
      <c r="G34599" t="s">
        <v>50</v>
      </c>
      <c r="H34599" t="s">
        <v>33264</v>
      </c>
      <c r="I34599" t="s">
        <v>27</v>
      </c>
      <c r="M34599">
        <v>9594</v>
      </c>
    </row>
    <row r="34600" spans="1:13" x14ac:dyDescent="0.3">
      <c r="A34600" t="s">
        <v>242</v>
      </c>
      <c r="B34600">
        <v>0</v>
      </c>
      <c r="C34600">
        <v>0</v>
      </c>
      <c r="D34600">
        <v>0</v>
      </c>
      <c r="E34600" t="s">
        <v>33255</v>
      </c>
      <c r="F34600" t="s">
        <v>33265</v>
      </c>
      <c r="G34600" t="s">
        <v>50</v>
      </c>
      <c r="H34600" t="s">
        <v>33266</v>
      </c>
      <c r="I34600" t="s">
        <v>19</v>
      </c>
      <c r="M34600">
        <v>9594</v>
      </c>
    </row>
    <row r="34601" spans="1:13" x14ac:dyDescent="0.3">
      <c r="A34601" t="s">
        <v>28</v>
      </c>
      <c r="B34601">
        <v>0</v>
      </c>
      <c r="C34601">
        <v>0</v>
      </c>
      <c r="D34601">
        <v>1</v>
      </c>
      <c r="E34601" t="s">
        <v>33267</v>
      </c>
      <c r="F34601" t="s">
        <v>5141</v>
      </c>
      <c r="G34601" t="s">
        <v>28</v>
      </c>
      <c r="H34601" t="s">
        <v>33268</v>
      </c>
      <c r="I34601" t="s">
        <v>17</v>
      </c>
      <c r="M34601">
        <v>9598</v>
      </c>
    </row>
    <row r="34602" spans="1:13" x14ac:dyDescent="0.3">
      <c r="E34602" t="s">
        <v>33267</v>
      </c>
      <c r="F34602" t="s">
        <v>33269</v>
      </c>
      <c r="G34602" t="s">
        <v>13</v>
      </c>
      <c r="H34602" t="s">
        <v>33270</v>
      </c>
      <c r="I34602" t="s">
        <v>27</v>
      </c>
      <c r="M34602">
        <v>9598</v>
      </c>
    </row>
    <row r="34603" spans="1:13" x14ac:dyDescent="0.3">
      <c r="A34603" t="s">
        <v>50</v>
      </c>
      <c r="B34603">
        <v>0</v>
      </c>
      <c r="C34603">
        <v>1</v>
      </c>
      <c r="D34603" t="s">
        <v>50</v>
      </c>
      <c r="E34603" t="s">
        <v>33267</v>
      </c>
      <c r="F34603" t="s">
        <v>33271</v>
      </c>
      <c r="G34603" t="s">
        <v>28</v>
      </c>
      <c r="H34603" t="s">
        <v>33272</v>
      </c>
      <c r="I34603" t="s">
        <v>290</v>
      </c>
      <c r="J34603" t="s">
        <v>104</v>
      </c>
      <c r="M34603">
        <v>9598</v>
      </c>
    </row>
    <row r="34604" spans="1:13" x14ac:dyDescent="0.3">
      <c r="E34604" t="s">
        <v>33267</v>
      </c>
      <c r="F34604" t="s">
        <v>33271</v>
      </c>
      <c r="G34604" t="s">
        <v>13</v>
      </c>
      <c r="H34604" t="s">
        <v>33272</v>
      </c>
      <c r="I34604" t="s">
        <v>27</v>
      </c>
      <c r="M34604">
        <v>9598</v>
      </c>
    </row>
    <row r="34605" spans="1:13" x14ac:dyDescent="0.3">
      <c r="A34605" t="s">
        <v>13</v>
      </c>
      <c r="B34605">
        <v>1</v>
      </c>
      <c r="C34605">
        <v>1</v>
      </c>
      <c r="D34605">
        <v>1</v>
      </c>
      <c r="E34605" t="s">
        <v>33267</v>
      </c>
      <c r="F34605" t="s">
        <v>33273</v>
      </c>
      <c r="G34605" t="s">
        <v>13</v>
      </c>
      <c r="H34605" t="s">
        <v>33274</v>
      </c>
      <c r="I34605" t="s">
        <v>22</v>
      </c>
      <c r="J34605" t="s">
        <v>44</v>
      </c>
      <c r="K34605" t="s">
        <v>45</v>
      </c>
      <c r="L34605" t="s">
        <v>46</v>
      </c>
      <c r="M34605">
        <v>9598</v>
      </c>
    </row>
    <row r="34606" spans="1:13" x14ac:dyDescent="0.3">
      <c r="A34606" t="s">
        <v>28</v>
      </c>
      <c r="B34606">
        <v>1</v>
      </c>
      <c r="C34606">
        <v>1</v>
      </c>
      <c r="D34606">
        <v>1</v>
      </c>
      <c r="E34606" t="s">
        <v>33267</v>
      </c>
      <c r="F34606" t="s">
        <v>2711</v>
      </c>
      <c r="G34606" t="s">
        <v>28</v>
      </c>
      <c r="H34606" t="s">
        <v>33275</v>
      </c>
      <c r="I34606" t="s">
        <v>70</v>
      </c>
      <c r="J34606" t="s">
        <v>104</v>
      </c>
      <c r="M34606">
        <v>9598</v>
      </c>
    </row>
    <row r="34607" spans="1:13" x14ac:dyDescent="0.3">
      <c r="A34607" t="s">
        <v>1329</v>
      </c>
      <c r="B34607">
        <v>0</v>
      </c>
      <c r="C34607">
        <v>1</v>
      </c>
      <c r="D34607" t="s">
        <v>1329</v>
      </c>
      <c r="E34607" t="s">
        <v>33267</v>
      </c>
      <c r="F34607" t="s">
        <v>33269</v>
      </c>
      <c r="G34607" t="s">
        <v>28</v>
      </c>
      <c r="H34607" t="s">
        <v>33276</v>
      </c>
      <c r="I34607" t="s">
        <v>17</v>
      </c>
      <c r="M34607">
        <v>9598</v>
      </c>
    </row>
    <row r="34608" spans="1:13" x14ac:dyDescent="0.3">
      <c r="E34608" t="s">
        <v>33267</v>
      </c>
      <c r="F34608" t="s">
        <v>33277</v>
      </c>
      <c r="G34608" t="s">
        <v>50</v>
      </c>
      <c r="H34608" t="s">
        <v>33278</v>
      </c>
      <c r="I34608" t="s">
        <v>27</v>
      </c>
      <c r="M34608">
        <v>9598</v>
      </c>
    </row>
    <row r="34609" spans="1:13" x14ac:dyDescent="0.3">
      <c r="A34609" t="s">
        <v>13</v>
      </c>
      <c r="B34609">
        <v>1</v>
      </c>
      <c r="C34609">
        <v>1</v>
      </c>
      <c r="D34609">
        <v>1</v>
      </c>
      <c r="E34609" t="s">
        <v>33267</v>
      </c>
      <c r="F34609" t="s">
        <v>33279</v>
      </c>
      <c r="G34609" t="s">
        <v>13</v>
      </c>
      <c r="H34609" t="s">
        <v>33280</v>
      </c>
      <c r="I34609" t="s">
        <v>22</v>
      </c>
      <c r="J34609" t="s">
        <v>44</v>
      </c>
      <c r="K34609" t="s">
        <v>45</v>
      </c>
      <c r="L34609" t="s">
        <v>46</v>
      </c>
      <c r="M34609">
        <v>9598</v>
      </c>
    </row>
    <row r="34610" spans="1:13" x14ac:dyDescent="0.3">
      <c r="A34610" t="s">
        <v>50</v>
      </c>
      <c r="B34610">
        <v>1</v>
      </c>
      <c r="C34610">
        <v>1</v>
      </c>
      <c r="D34610">
        <v>1</v>
      </c>
      <c r="E34610" t="s">
        <v>33281</v>
      </c>
      <c r="F34610" t="s">
        <v>33282</v>
      </c>
      <c r="G34610" t="s">
        <v>50</v>
      </c>
      <c r="H34610" t="s">
        <v>33283</v>
      </c>
      <c r="I34610" t="s">
        <v>27</v>
      </c>
      <c r="M34610">
        <v>9599</v>
      </c>
    </row>
    <row r="34611" spans="1:13" x14ac:dyDescent="0.3">
      <c r="E34611" t="s">
        <v>33281</v>
      </c>
      <c r="F34611" t="s">
        <v>29428</v>
      </c>
      <c r="G34611" t="s">
        <v>50</v>
      </c>
      <c r="H34611" t="s">
        <v>33283</v>
      </c>
      <c r="I34611" t="s">
        <v>27</v>
      </c>
      <c r="M34611">
        <v>9599</v>
      </c>
    </row>
    <row r="34612" spans="1:13" x14ac:dyDescent="0.3">
      <c r="E34612" t="s">
        <v>33281</v>
      </c>
      <c r="F34612" t="s">
        <v>33284</v>
      </c>
      <c r="G34612" t="s">
        <v>13</v>
      </c>
      <c r="H34612" t="s">
        <v>33283</v>
      </c>
      <c r="I34612" t="s">
        <v>52</v>
      </c>
      <c r="J34612" t="s">
        <v>23</v>
      </c>
      <c r="M34612">
        <v>9599</v>
      </c>
    </row>
    <row r="34613" spans="1:13" x14ac:dyDescent="0.3">
      <c r="E34613" t="s">
        <v>33281</v>
      </c>
      <c r="F34613" t="s">
        <v>33282</v>
      </c>
      <c r="G34613" t="s">
        <v>13</v>
      </c>
      <c r="H34613" t="s">
        <v>33285</v>
      </c>
      <c r="I34613" t="s">
        <v>17</v>
      </c>
      <c r="M34613">
        <v>9599</v>
      </c>
    </row>
    <row r="34614" spans="1:13" x14ac:dyDescent="0.3">
      <c r="E34614" t="s">
        <v>33281</v>
      </c>
      <c r="F34614" t="s">
        <v>33286</v>
      </c>
      <c r="G34614" t="s">
        <v>50</v>
      </c>
      <c r="H34614" t="s">
        <v>33283</v>
      </c>
      <c r="I34614" t="s">
        <v>27</v>
      </c>
      <c r="M34614">
        <v>9599</v>
      </c>
    </row>
    <row r="34615" spans="1:13" x14ac:dyDescent="0.3">
      <c r="A34615" t="s">
        <v>242</v>
      </c>
      <c r="B34615">
        <v>0</v>
      </c>
      <c r="C34615">
        <v>0</v>
      </c>
      <c r="D34615">
        <v>0</v>
      </c>
      <c r="E34615" t="s">
        <v>33281</v>
      </c>
      <c r="F34615" t="s">
        <v>29428</v>
      </c>
      <c r="G34615" t="s">
        <v>25</v>
      </c>
      <c r="H34615" t="s">
        <v>33285</v>
      </c>
      <c r="I34615" t="s">
        <v>17</v>
      </c>
      <c r="M34615">
        <v>9599</v>
      </c>
    </row>
    <row r="34616" spans="1:13" x14ac:dyDescent="0.3">
      <c r="A34616" t="s">
        <v>28</v>
      </c>
      <c r="B34616">
        <v>1</v>
      </c>
      <c r="C34616">
        <v>1</v>
      </c>
      <c r="D34616">
        <v>1</v>
      </c>
      <c r="E34616" t="s">
        <v>33281</v>
      </c>
      <c r="F34616" t="s">
        <v>33286</v>
      </c>
      <c r="G34616" t="s">
        <v>28</v>
      </c>
      <c r="H34616" t="s">
        <v>33285</v>
      </c>
      <c r="I34616" t="s">
        <v>17</v>
      </c>
      <c r="M34616">
        <v>9599</v>
      </c>
    </row>
    <row r="34617" spans="1:13" x14ac:dyDescent="0.3">
      <c r="E34617" t="s">
        <v>33202</v>
      </c>
      <c r="F34617" t="s">
        <v>33203</v>
      </c>
      <c r="G34617" t="s">
        <v>28</v>
      </c>
      <c r="H34617" t="s">
        <v>33204</v>
      </c>
      <c r="I34617" t="s">
        <v>17</v>
      </c>
      <c r="M34617">
        <v>9601</v>
      </c>
    </row>
    <row r="34618" spans="1:13" x14ac:dyDescent="0.3">
      <c r="E34618" t="s">
        <v>33202</v>
      </c>
      <c r="F34618" t="s">
        <v>33205</v>
      </c>
      <c r="G34618" t="s">
        <v>25</v>
      </c>
      <c r="H34618" t="s">
        <v>33206</v>
      </c>
      <c r="I34618" t="s">
        <v>27</v>
      </c>
      <c r="M34618">
        <v>9601</v>
      </c>
    </row>
    <row r="34619" spans="1:13" x14ac:dyDescent="0.3">
      <c r="E34619" t="s">
        <v>33287</v>
      </c>
      <c r="F34619" t="s">
        <v>33288</v>
      </c>
      <c r="G34619" t="s">
        <v>13</v>
      </c>
      <c r="H34619" t="s">
        <v>33289</v>
      </c>
      <c r="I34619" t="s">
        <v>27</v>
      </c>
      <c r="M34619">
        <v>9604</v>
      </c>
    </row>
    <row r="34620" spans="1:13" x14ac:dyDescent="0.3">
      <c r="E34620" t="s">
        <v>33287</v>
      </c>
      <c r="F34620" t="s">
        <v>33290</v>
      </c>
      <c r="G34620" t="s">
        <v>13</v>
      </c>
      <c r="H34620" t="s">
        <v>33291</v>
      </c>
      <c r="I34620" t="s">
        <v>27</v>
      </c>
      <c r="M34620">
        <v>9604</v>
      </c>
    </row>
    <row r="34621" spans="1:13" x14ac:dyDescent="0.3">
      <c r="A34621" t="s">
        <v>1329</v>
      </c>
      <c r="B34621">
        <v>0</v>
      </c>
      <c r="C34621">
        <v>1</v>
      </c>
      <c r="D34621" t="s">
        <v>1329</v>
      </c>
      <c r="E34621" t="s">
        <v>33287</v>
      </c>
      <c r="F34621" t="s">
        <v>33288</v>
      </c>
      <c r="G34621" t="s">
        <v>28</v>
      </c>
      <c r="H34621" t="s">
        <v>33292</v>
      </c>
      <c r="I34621" t="s">
        <v>17</v>
      </c>
      <c r="M34621">
        <v>9604</v>
      </c>
    </row>
    <row r="34622" spans="1:13" x14ac:dyDescent="0.3">
      <c r="A34622" t="s">
        <v>1329</v>
      </c>
      <c r="B34622">
        <v>0</v>
      </c>
      <c r="C34622">
        <v>1</v>
      </c>
      <c r="D34622" t="s">
        <v>1329</v>
      </c>
      <c r="E34622" t="s">
        <v>33287</v>
      </c>
      <c r="F34622" t="s">
        <v>33290</v>
      </c>
      <c r="G34622" t="s">
        <v>28</v>
      </c>
      <c r="H34622" t="s">
        <v>33293</v>
      </c>
      <c r="I34622" t="s">
        <v>17</v>
      </c>
      <c r="M34622">
        <v>9604</v>
      </c>
    </row>
    <row r="34623" spans="1:13" x14ac:dyDescent="0.3">
      <c r="A34623" t="s">
        <v>13</v>
      </c>
      <c r="B34623">
        <v>1</v>
      </c>
      <c r="C34623">
        <v>1</v>
      </c>
      <c r="D34623">
        <v>1</v>
      </c>
      <c r="E34623" t="s">
        <v>33287</v>
      </c>
      <c r="F34623" t="s">
        <v>33294</v>
      </c>
      <c r="G34623" t="s">
        <v>13</v>
      </c>
      <c r="H34623" t="s">
        <v>33295</v>
      </c>
      <c r="I34623" t="s">
        <v>22</v>
      </c>
      <c r="J34623" t="s">
        <v>44</v>
      </c>
      <c r="K34623" t="s">
        <v>45</v>
      </c>
      <c r="L34623" t="s">
        <v>46</v>
      </c>
      <c r="M34623">
        <v>9604</v>
      </c>
    </row>
    <row r="34624" spans="1:13" x14ac:dyDescent="0.3">
      <c r="A34624" t="s">
        <v>50</v>
      </c>
      <c r="B34624">
        <v>1</v>
      </c>
      <c r="C34624">
        <v>1</v>
      </c>
      <c r="D34624">
        <v>1</v>
      </c>
      <c r="E34624" t="s">
        <v>33287</v>
      </c>
      <c r="F34624" t="s">
        <v>29425</v>
      </c>
      <c r="G34624" t="s">
        <v>50</v>
      </c>
      <c r="H34624" t="s">
        <v>33296</v>
      </c>
      <c r="I34624" t="s">
        <v>19</v>
      </c>
      <c r="M34624">
        <v>9604</v>
      </c>
    </row>
    <row r="34625" spans="1:13" x14ac:dyDescent="0.3">
      <c r="A34625" t="s">
        <v>50</v>
      </c>
      <c r="B34625">
        <v>0</v>
      </c>
      <c r="C34625">
        <v>1</v>
      </c>
      <c r="D34625" t="s">
        <v>50</v>
      </c>
      <c r="E34625" t="s">
        <v>33287</v>
      </c>
      <c r="F34625" t="s">
        <v>29425</v>
      </c>
      <c r="G34625" t="s">
        <v>13</v>
      </c>
      <c r="H34625" t="s">
        <v>33297</v>
      </c>
      <c r="I34625" t="s">
        <v>52</v>
      </c>
      <c r="J34625" t="s">
        <v>44</v>
      </c>
      <c r="K34625" t="s">
        <v>45</v>
      </c>
      <c r="L34625" t="s">
        <v>46</v>
      </c>
      <c r="M34625">
        <v>9604</v>
      </c>
    </row>
    <row r="34626" spans="1:13" x14ac:dyDescent="0.3">
      <c r="A34626" t="s">
        <v>13</v>
      </c>
      <c r="B34626">
        <v>1</v>
      </c>
      <c r="C34626">
        <v>1</v>
      </c>
      <c r="D34626">
        <v>1</v>
      </c>
      <c r="E34626" t="s">
        <v>33287</v>
      </c>
      <c r="F34626" t="s">
        <v>33298</v>
      </c>
      <c r="G34626" t="s">
        <v>13</v>
      </c>
      <c r="H34626" t="s">
        <v>33299</v>
      </c>
      <c r="I34626" t="s">
        <v>22</v>
      </c>
      <c r="J34626" t="s">
        <v>44</v>
      </c>
      <c r="K34626" t="s">
        <v>45</v>
      </c>
      <c r="L34626" t="s">
        <v>46</v>
      </c>
      <c r="M34626">
        <v>9604</v>
      </c>
    </row>
    <row r="34627" spans="1:13" x14ac:dyDescent="0.3">
      <c r="E34627" t="s">
        <v>33300</v>
      </c>
      <c r="F34627" t="s">
        <v>33301</v>
      </c>
      <c r="G34627" t="s">
        <v>25</v>
      </c>
      <c r="H34627" t="s">
        <v>33302</v>
      </c>
      <c r="I34627" t="s">
        <v>17</v>
      </c>
      <c r="M34627">
        <v>9605</v>
      </c>
    </row>
    <row r="34628" spans="1:13" x14ac:dyDescent="0.3">
      <c r="A34628" t="s">
        <v>242</v>
      </c>
      <c r="B34628">
        <v>0</v>
      </c>
      <c r="E34628" t="s">
        <v>33300</v>
      </c>
      <c r="F34628" t="s">
        <v>17732</v>
      </c>
      <c r="G34628" t="s">
        <v>25</v>
      </c>
      <c r="H34628" t="s">
        <v>33303</v>
      </c>
      <c r="I34628" t="s">
        <v>17</v>
      </c>
      <c r="M34628">
        <v>9605</v>
      </c>
    </row>
    <row r="34629" spans="1:13" x14ac:dyDescent="0.3">
      <c r="E34629" t="s">
        <v>33300</v>
      </c>
      <c r="F34629" t="s">
        <v>33304</v>
      </c>
      <c r="G34629" t="s">
        <v>50</v>
      </c>
      <c r="H34629" t="s">
        <v>33305</v>
      </c>
      <c r="I34629" t="s">
        <v>27</v>
      </c>
      <c r="M34629">
        <v>9605</v>
      </c>
    </row>
    <row r="34630" spans="1:13" x14ac:dyDescent="0.3">
      <c r="E34630" t="s">
        <v>33300</v>
      </c>
      <c r="F34630" t="s">
        <v>33301</v>
      </c>
      <c r="G34630" t="s">
        <v>50</v>
      </c>
      <c r="H34630" t="s">
        <v>33305</v>
      </c>
      <c r="I34630" t="s">
        <v>27</v>
      </c>
      <c r="M34630">
        <v>9605</v>
      </c>
    </row>
    <row r="34631" spans="1:13" x14ac:dyDescent="0.3">
      <c r="A34631" t="s">
        <v>50</v>
      </c>
      <c r="B34631">
        <v>1</v>
      </c>
      <c r="C34631">
        <v>1</v>
      </c>
      <c r="D34631">
        <v>1</v>
      </c>
      <c r="E34631" t="s">
        <v>33300</v>
      </c>
      <c r="F34631" t="s">
        <v>33306</v>
      </c>
      <c r="G34631" t="s">
        <v>50</v>
      </c>
      <c r="H34631" t="s">
        <v>33305</v>
      </c>
      <c r="I34631" t="s">
        <v>52</v>
      </c>
      <c r="J34631" t="s">
        <v>1721</v>
      </c>
      <c r="M34631">
        <v>9605</v>
      </c>
    </row>
    <row r="34632" spans="1:13" x14ac:dyDescent="0.3">
      <c r="E34632" t="s">
        <v>33300</v>
      </c>
      <c r="F34632" t="s">
        <v>17732</v>
      </c>
      <c r="G34632" t="s">
        <v>50</v>
      </c>
      <c r="H34632" t="s">
        <v>33307</v>
      </c>
      <c r="I34632" t="s">
        <v>27</v>
      </c>
      <c r="M34632">
        <v>9605</v>
      </c>
    </row>
    <row r="34633" spans="1:13" x14ac:dyDescent="0.3">
      <c r="E34633" t="s">
        <v>33300</v>
      </c>
      <c r="F34633" t="s">
        <v>33304</v>
      </c>
      <c r="G34633" t="s">
        <v>28</v>
      </c>
      <c r="H34633" t="s">
        <v>33308</v>
      </c>
      <c r="I34633" t="s">
        <v>17</v>
      </c>
      <c r="M34633">
        <v>9605</v>
      </c>
    </row>
    <row r="34634" spans="1:13" x14ac:dyDescent="0.3">
      <c r="E34634" t="s">
        <v>33309</v>
      </c>
      <c r="F34634" t="s">
        <v>33190</v>
      </c>
      <c r="G34634" t="s">
        <v>50</v>
      </c>
      <c r="H34634" t="s">
        <v>33310</v>
      </c>
      <c r="I34634" t="s">
        <v>27</v>
      </c>
      <c r="M34634">
        <v>9607</v>
      </c>
    </row>
    <row r="34635" spans="1:13" x14ac:dyDescent="0.3">
      <c r="A34635" t="s">
        <v>13</v>
      </c>
      <c r="B34635">
        <v>1</v>
      </c>
      <c r="C34635">
        <v>1</v>
      </c>
      <c r="D34635">
        <v>1</v>
      </c>
      <c r="E34635" t="s">
        <v>33309</v>
      </c>
      <c r="F34635" t="s">
        <v>33311</v>
      </c>
      <c r="G34635" t="s">
        <v>13</v>
      </c>
      <c r="H34635" t="s">
        <v>33312</v>
      </c>
      <c r="I34635" t="s">
        <v>22</v>
      </c>
      <c r="J34635" t="s">
        <v>44</v>
      </c>
      <c r="K34635" t="s">
        <v>45</v>
      </c>
      <c r="L34635" t="s">
        <v>46</v>
      </c>
      <c r="M34635">
        <v>9607</v>
      </c>
    </row>
    <row r="34636" spans="1:13" x14ac:dyDescent="0.3">
      <c r="A34636" t="s">
        <v>50</v>
      </c>
      <c r="B34636">
        <v>1</v>
      </c>
      <c r="C34636">
        <v>1</v>
      </c>
      <c r="D34636">
        <v>1</v>
      </c>
      <c r="E34636" t="s">
        <v>33309</v>
      </c>
      <c r="F34636" t="s">
        <v>33191</v>
      </c>
      <c r="G34636" t="s">
        <v>50</v>
      </c>
      <c r="H34636" t="s">
        <v>33313</v>
      </c>
      <c r="I34636" t="s">
        <v>19</v>
      </c>
      <c r="M34636">
        <v>9607</v>
      </c>
    </row>
    <row r="34637" spans="1:13" x14ac:dyDescent="0.3">
      <c r="A34637" t="s">
        <v>50</v>
      </c>
      <c r="B34637">
        <v>0</v>
      </c>
      <c r="C34637">
        <v>0</v>
      </c>
      <c r="D34637" t="s">
        <v>50</v>
      </c>
      <c r="E34637" t="s">
        <v>33309</v>
      </c>
      <c r="F34637" t="s">
        <v>33193</v>
      </c>
      <c r="G34637" t="s">
        <v>13</v>
      </c>
      <c r="H34637" t="s">
        <v>33314</v>
      </c>
      <c r="I34637" t="s">
        <v>52</v>
      </c>
      <c r="J34637" t="s">
        <v>44</v>
      </c>
      <c r="K34637" t="s">
        <v>45</v>
      </c>
      <c r="L34637" t="s">
        <v>46</v>
      </c>
      <c r="M34637">
        <v>9607</v>
      </c>
    </row>
    <row r="34638" spans="1:13" x14ac:dyDescent="0.3">
      <c r="A34638" t="s">
        <v>28</v>
      </c>
      <c r="B34638">
        <v>1</v>
      </c>
      <c r="C34638">
        <v>1</v>
      </c>
      <c r="D34638">
        <v>1</v>
      </c>
      <c r="E34638" t="s">
        <v>33309</v>
      </c>
      <c r="F34638" t="s">
        <v>33315</v>
      </c>
      <c r="G34638" t="s">
        <v>28</v>
      </c>
      <c r="H34638" t="s">
        <v>33316</v>
      </c>
      <c r="I34638" t="s">
        <v>290</v>
      </c>
      <c r="J34638" t="s">
        <v>104</v>
      </c>
      <c r="M34638">
        <v>9607</v>
      </c>
    </row>
    <row r="34639" spans="1:13" x14ac:dyDescent="0.3">
      <c r="E34639" t="s">
        <v>33309</v>
      </c>
      <c r="F34639" t="s">
        <v>33315</v>
      </c>
      <c r="G34639" t="s">
        <v>50</v>
      </c>
      <c r="H34639" t="s">
        <v>33316</v>
      </c>
      <c r="I34639" t="s">
        <v>27</v>
      </c>
      <c r="M34639">
        <v>9607</v>
      </c>
    </row>
    <row r="34640" spans="1:13" x14ac:dyDescent="0.3">
      <c r="A34640" t="s">
        <v>50</v>
      </c>
      <c r="B34640">
        <v>1</v>
      </c>
      <c r="C34640">
        <v>1</v>
      </c>
      <c r="D34640">
        <v>1</v>
      </c>
      <c r="E34640" t="s">
        <v>33309</v>
      </c>
      <c r="F34640" t="s">
        <v>33191</v>
      </c>
      <c r="G34640" t="s">
        <v>50</v>
      </c>
      <c r="H34640" t="s">
        <v>33317</v>
      </c>
      <c r="I34640" t="s">
        <v>19</v>
      </c>
      <c r="M34640">
        <v>9607</v>
      </c>
    </row>
    <row r="34641" spans="1:13" x14ac:dyDescent="0.3">
      <c r="A34641" t="s">
        <v>50</v>
      </c>
      <c r="B34641">
        <v>0</v>
      </c>
      <c r="C34641">
        <v>1</v>
      </c>
      <c r="D34641" t="s">
        <v>50</v>
      </c>
      <c r="E34641" t="s">
        <v>33267</v>
      </c>
      <c r="F34641" t="s">
        <v>33271</v>
      </c>
      <c r="G34641" t="s">
        <v>28</v>
      </c>
      <c r="H34641" t="s">
        <v>33272</v>
      </c>
      <c r="I34641" t="s">
        <v>290</v>
      </c>
      <c r="J34641" t="s">
        <v>104</v>
      </c>
      <c r="M34641">
        <v>9608</v>
      </c>
    </row>
    <row r="34642" spans="1:13" x14ac:dyDescent="0.3">
      <c r="A34642" t="s">
        <v>13</v>
      </c>
      <c r="B34642">
        <v>1</v>
      </c>
      <c r="C34642">
        <v>1</v>
      </c>
      <c r="D34642">
        <v>1</v>
      </c>
      <c r="E34642" t="s">
        <v>33267</v>
      </c>
      <c r="F34642" t="s">
        <v>33273</v>
      </c>
      <c r="G34642" t="s">
        <v>13</v>
      </c>
      <c r="H34642" t="s">
        <v>33274</v>
      </c>
      <c r="I34642" t="s">
        <v>22</v>
      </c>
      <c r="J34642" t="s">
        <v>44</v>
      </c>
      <c r="K34642" t="s">
        <v>45</v>
      </c>
      <c r="L34642" t="s">
        <v>46</v>
      </c>
      <c r="M34642">
        <v>9608</v>
      </c>
    </row>
    <row r="34643" spans="1:13" x14ac:dyDescent="0.3">
      <c r="E34643" t="s">
        <v>33267</v>
      </c>
      <c r="F34643" t="s">
        <v>33269</v>
      </c>
      <c r="G34643" t="s">
        <v>13</v>
      </c>
      <c r="H34643" t="s">
        <v>33270</v>
      </c>
      <c r="I34643" t="s">
        <v>27</v>
      </c>
      <c r="M34643">
        <v>9608</v>
      </c>
    </row>
    <row r="34644" spans="1:13" x14ac:dyDescent="0.3">
      <c r="A34644" t="s">
        <v>28</v>
      </c>
      <c r="B34644">
        <v>0</v>
      </c>
      <c r="C34644">
        <v>0</v>
      </c>
      <c r="D34644">
        <v>1</v>
      </c>
      <c r="E34644" t="s">
        <v>33267</v>
      </c>
      <c r="F34644" t="s">
        <v>5141</v>
      </c>
      <c r="G34644" t="s">
        <v>28</v>
      </c>
      <c r="H34644" t="s">
        <v>33268</v>
      </c>
      <c r="I34644" t="s">
        <v>17</v>
      </c>
      <c r="M34644">
        <v>9608</v>
      </c>
    </row>
    <row r="34645" spans="1:13" x14ac:dyDescent="0.3">
      <c r="E34645" t="s">
        <v>33267</v>
      </c>
      <c r="F34645" t="s">
        <v>33271</v>
      </c>
      <c r="G34645" t="s">
        <v>13</v>
      </c>
      <c r="H34645" t="s">
        <v>33272</v>
      </c>
      <c r="I34645" t="s">
        <v>27</v>
      </c>
      <c r="M34645">
        <v>9608</v>
      </c>
    </row>
    <row r="34646" spans="1:13" x14ac:dyDescent="0.3">
      <c r="A34646" t="s">
        <v>1329</v>
      </c>
      <c r="B34646">
        <v>0</v>
      </c>
      <c r="C34646">
        <v>1</v>
      </c>
      <c r="D34646" t="s">
        <v>1329</v>
      </c>
      <c r="E34646" t="s">
        <v>33267</v>
      </c>
      <c r="F34646" t="s">
        <v>33269</v>
      </c>
      <c r="G34646" t="s">
        <v>28</v>
      </c>
      <c r="H34646" t="s">
        <v>33276</v>
      </c>
      <c r="I34646" t="s">
        <v>17</v>
      </c>
      <c r="M34646">
        <v>9608</v>
      </c>
    </row>
    <row r="34647" spans="1:13" x14ac:dyDescent="0.3">
      <c r="A34647" t="s">
        <v>13</v>
      </c>
      <c r="B34647">
        <v>1</v>
      </c>
      <c r="C34647">
        <v>1</v>
      </c>
      <c r="D34647">
        <v>1</v>
      </c>
      <c r="E34647" t="s">
        <v>33267</v>
      </c>
      <c r="F34647" t="s">
        <v>33279</v>
      </c>
      <c r="G34647" t="s">
        <v>13</v>
      </c>
      <c r="H34647" t="s">
        <v>33280</v>
      </c>
      <c r="I34647" t="s">
        <v>22</v>
      </c>
      <c r="J34647" t="s">
        <v>44</v>
      </c>
      <c r="K34647" t="s">
        <v>45</v>
      </c>
      <c r="L34647" t="s">
        <v>46</v>
      </c>
      <c r="M34647">
        <v>9608</v>
      </c>
    </row>
    <row r="34648" spans="1:13" x14ac:dyDescent="0.3">
      <c r="E34648" t="s">
        <v>33267</v>
      </c>
      <c r="F34648" t="s">
        <v>33277</v>
      </c>
      <c r="G34648" t="s">
        <v>50</v>
      </c>
      <c r="H34648" t="s">
        <v>33278</v>
      </c>
      <c r="I34648" t="s">
        <v>27</v>
      </c>
      <c r="M34648">
        <v>9608</v>
      </c>
    </row>
    <row r="34649" spans="1:13" x14ac:dyDescent="0.3">
      <c r="A34649" t="s">
        <v>28</v>
      </c>
      <c r="B34649">
        <v>1</v>
      </c>
      <c r="C34649">
        <v>1</v>
      </c>
      <c r="D34649">
        <v>1</v>
      </c>
      <c r="E34649" t="s">
        <v>33267</v>
      </c>
      <c r="F34649" t="s">
        <v>2711</v>
      </c>
      <c r="G34649" t="s">
        <v>28</v>
      </c>
      <c r="H34649" t="s">
        <v>33275</v>
      </c>
      <c r="I34649" t="s">
        <v>70</v>
      </c>
      <c r="J34649" t="s">
        <v>104</v>
      </c>
      <c r="M34649">
        <v>9608</v>
      </c>
    </row>
    <row r="34650" spans="1:13" x14ac:dyDescent="0.3">
      <c r="E34650" t="s">
        <v>33202</v>
      </c>
      <c r="F34650" t="s">
        <v>33203</v>
      </c>
      <c r="G34650" t="s">
        <v>28</v>
      </c>
      <c r="H34650" t="s">
        <v>33204</v>
      </c>
      <c r="I34650" t="s">
        <v>17</v>
      </c>
      <c r="M34650">
        <v>9611</v>
      </c>
    </row>
    <row r="34651" spans="1:13" x14ac:dyDescent="0.3">
      <c r="E34651" t="s">
        <v>33202</v>
      </c>
      <c r="F34651" t="s">
        <v>33205</v>
      </c>
      <c r="G34651" t="s">
        <v>25</v>
      </c>
      <c r="H34651" t="s">
        <v>33206</v>
      </c>
      <c r="I34651" t="s">
        <v>27</v>
      </c>
      <c r="M34651">
        <v>9611</v>
      </c>
    </row>
    <row r="34652" spans="1:13" x14ac:dyDescent="0.3">
      <c r="E34652" t="s">
        <v>33245</v>
      </c>
      <c r="F34652" t="s">
        <v>33248</v>
      </c>
      <c r="G34652" t="s">
        <v>50</v>
      </c>
      <c r="H34652" t="s">
        <v>33249</v>
      </c>
      <c r="I34652" t="s">
        <v>27</v>
      </c>
      <c r="M34652">
        <v>9612</v>
      </c>
    </row>
    <row r="34653" spans="1:13" x14ac:dyDescent="0.3">
      <c r="A34653" t="s">
        <v>1329</v>
      </c>
      <c r="B34653">
        <v>0</v>
      </c>
      <c r="C34653">
        <v>1</v>
      </c>
      <c r="D34653" t="s">
        <v>1329</v>
      </c>
      <c r="E34653" t="s">
        <v>33245</v>
      </c>
      <c r="F34653" t="s">
        <v>33250</v>
      </c>
      <c r="G34653" t="s">
        <v>28</v>
      </c>
      <c r="H34653" t="s">
        <v>33251</v>
      </c>
      <c r="I34653" t="s">
        <v>17</v>
      </c>
      <c r="M34653">
        <v>9612</v>
      </c>
    </row>
    <row r="34654" spans="1:13" x14ac:dyDescent="0.3">
      <c r="E34654" t="s">
        <v>33245</v>
      </c>
      <c r="F34654" t="s">
        <v>33250</v>
      </c>
      <c r="G34654" t="s">
        <v>13</v>
      </c>
      <c r="H34654" t="s">
        <v>33254</v>
      </c>
      <c r="I34654" t="s">
        <v>27</v>
      </c>
      <c r="M34654">
        <v>9612</v>
      </c>
    </row>
    <row r="34655" spans="1:13" x14ac:dyDescent="0.3">
      <c r="E34655" t="s">
        <v>33245</v>
      </c>
      <c r="F34655" t="s">
        <v>33246</v>
      </c>
      <c r="G34655" t="s">
        <v>50</v>
      </c>
      <c r="H34655" t="s">
        <v>33253</v>
      </c>
      <c r="I34655" t="s">
        <v>27</v>
      </c>
      <c r="M34655">
        <v>9612</v>
      </c>
    </row>
    <row r="34656" spans="1:13" x14ac:dyDescent="0.3">
      <c r="A34656" t="s">
        <v>13</v>
      </c>
      <c r="B34656">
        <v>0</v>
      </c>
      <c r="C34656">
        <v>1</v>
      </c>
      <c r="D34656" t="s">
        <v>13</v>
      </c>
      <c r="E34656" t="s">
        <v>33245</v>
      </c>
      <c r="F34656" t="s">
        <v>33248</v>
      </c>
      <c r="G34656" t="s">
        <v>28</v>
      </c>
      <c r="H34656" t="s">
        <v>33252</v>
      </c>
      <c r="I34656" t="s">
        <v>17</v>
      </c>
      <c r="M34656">
        <v>9612</v>
      </c>
    </row>
    <row r="34657" spans="1:13" x14ac:dyDescent="0.3">
      <c r="A34657" t="s">
        <v>242</v>
      </c>
      <c r="B34657">
        <v>0</v>
      </c>
      <c r="E34657" t="s">
        <v>33245</v>
      </c>
      <c r="F34657" t="s">
        <v>33246</v>
      </c>
      <c r="G34657" t="s">
        <v>25</v>
      </c>
      <c r="H34657" t="s">
        <v>33247</v>
      </c>
      <c r="I34657" t="s">
        <v>17</v>
      </c>
      <c r="M34657">
        <v>9612</v>
      </c>
    </row>
    <row r="34658" spans="1:13" x14ac:dyDescent="0.3">
      <c r="E34658" t="s">
        <v>33202</v>
      </c>
      <c r="F34658" t="s">
        <v>33203</v>
      </c>
      <c r="G34658" t="s">
        <v>28</v>
      </c>
      <c r="H34658" t="s">
        <v>33204</v>
      </c>
      <c r="I34658" t="s">
        <v>17</v>
      </c>
      <c r="M34658">
        <v>9616</v>
      </c>
    </row>
    <row r="34659" spans="1:13" x14ac:dyDescent="0.3">
      <c r="E34659" t="s">
        <v>33202</v>
      </c>
      <c r="F34659" t="s">
        <v>33205</v>
      </c>
      <c r="G34659" t="s">
        <v>25</v>
      </c>
      <c r="H34659" t="s">
        <v>33206</v>
      </c>
      <c r="I34659" t="s">
        <v>27</v>
      </c>
      <c r="M34659">
        <v>9616</v>
      </c>
    </row>
    <row r="34660" spans="1:13" x14ac:dyDescent="0.3">
      <c r="A34660" t="s">
        <v>50</v>
      </c>
      <c r="B34660">
        <v>0</v>
      </c>
      <c r="C34660">
        <v>1</v>
      </c>
      <c r="D34660" t="s">
        <v>50</v>
      </c>
      <c r="E34660" t="s">
        <v>33318</v>
      </c>
      <c r="F34660" t="s">
        <v>33319</v>
      </c>
      <c r="G34660" t="s">
        <v>28</v>
      </c>
      <c r="H34660" t="s">
        <v>33320</v>
      </c>
      <c r="I34660" t="s">
        <v>17</v>
      </c>
      <c r="M34660">
        <v>9617</v>
      </c>
    </row>
    <row r="34661" spans="1:13" x14ac:dyDescent="0.3">
      <c r="E34661" t="s">
        <v>33318</v>
      </c>
      <c r="F34661" t="s">
        <v>33319</v>
      </c>
      <c r="G34661" t="s">
        <v>50</v>
      </c>
      <c r="H34661" t="s">
        <v>33321</v>
      </c>
      <c r="I34661" t="s">
        <v>27</v>
      </c>
      <c r="M34661">
        <v>9617</v>
      </c>
    </row>
    <row r="34662" spans="1:13" x14ac:dyDescent="0.3">
      <c r="E34662" t="s">
        <v>33318</v>
      </c>
      <c r="F34662" t="s">
        <v>1939</v>
      </c>
      <c r="G34662" t="s">
        <v>13</v>
      </c>
      <c r="H34662" t="s">
        <v>33321</v>
      </c>
      <c r="I34662" t="s">
        <v>52</v>
      </c>
      <c r="J34662" t="s">
        <v>23</v>
      </c>
      <c r="M34662">
        <v>9617</v>
      </c>
    </row>
    <row r="34663" spans="1:13" x14ac:dyDescent="0.3">
      <c r="A34663" t="s">
        <v>28</v>
      </c>
      <c r="B34663">
        <v>1</v>
      </c>
      <c r="C34663">
        <v>1</v>
      </c>
      <c r="D34663">
        <v>1</v>
      </c>
      <c r="E34663" t="s">
        <v>33318</v>
      </c>
      <c r="F34663" t="s">
        <v>33322</v>
      </c>
      <c r="G34663" t="s">
        <v>28</v>
      </c>
      <c r="H34663" t="s">
        <v>33321</v>
      </c>
      <c r="I34663" t="s">
        <v>22</v>
      </c>
      <c r="J34663" t="s">
        <v>104</v>
      </c>
      <c r="M34663">
        <v>9617</v>
      </c>
    </row>
    <row r="34664" spans="1:13" x14ac:dyDescent="0.3">
      <c r="E34664" t="s">
        <v>33318</v>
      </c>
      <c r="F34664" t="s">
        <v>33323</v>
      </c>
      <c r="G34664" t="s">
        <v>28</v>
      </c>
      <c r="H34664" t="s">
        <v>33324</v>
      </c>
      <c r="I34664" t="s">
        <v>17</v>
      </c>
      <c r="M34664">
        <v>9617</v>
      </c>
    </row>
    <row r="34665" spans="1:13" x14ac:dyDescent="0.3">
      <c r="E34665" t="s">
        <v>33318</v>
      </c>
      <c r="F34665" t="s">
        <v>33325</v>
      </c>
      <c r="G34665" t="s">
        <v>25</v>
      </c>
      <c r="H34665" t="s">
        <v>33321</v>
      </c>
      <c r="I34665" t="s">
        <v>27</v>
      </c>
      <c r="M34665">
        <v>9617</v>
      </c>
    </row>
    <row r="34666" spans="1:13" x14ac:dyDescent="0.3">
      <c r="E34666" t="s">
        <v>33318</v>
      </c>
      <c r="F34666" t="s">
        <v>33326</v>
      </c>
      <c r="G34666" t="s">
        <v>25</v>
      </c>
      <c r="H34666" t="s">
        <v>33327</v>
      </c>
      <c r="I34666" t="s">
        <v>17</v>
      </c>
      <c r="M34666">
        <v>9617</v>
      </c>
    </row>
    <row r="34667" spans="1:13" x14ac:dyDescent="0.3">
      <c r="E34667" t="s">
        <v>33255</v>
      </c>
      <c r="F34667" t="s">
        <v>33261</v>
      </c>
      <c r="G34667" t="s">
        <v>25</v>
      </c>
      <c r="H34667" t="s">
        <v>33328</v>
      </c>
      <c r="I34667" t="s">
        <v>27</v>
      </c>
      <c r="M34667">
        <v>9618</v>
      </c>
    </row>
    <row r="34668" spans="1:13" x14ac:dyDescent="0.3">
      <c r="A34668" t="s">
        <v>242</v>
      </c>
      <c r="B34668">
        <v>0</v>
      </c>
      <c r="C34668">
        <v>0</v>
      </c>
      <c r="D34668">
        <v>0</v>
      </c>
      <c r="E34668" t="s">
        <v>33255</v>
      </c>
      <c r="F34668" t="s">
        <v>33265</v>
      </c>
      <c r="G34668" t="s">
        <v>50</v>
      </c>
      <c r="H34668" t="s">
        <v>33329</v>
      </c>
      <c r="I34668" t="s">
        <v>19</v>
      </c>
      <c r="M34668">
        <v>9618</v>
      </c>
    </row>
    <row r="34669" spans="1:13" x14ac:dyDescent="0.3">
      <c r="E34669" t="s">
        <v>33255</v>
      </c>
      <c r="F34669" t="s">
        <v>33263</v>
      </c>
      <c r="G34669" t="s">
        <v>50</v>
      </c>
      <c r="H34669" t="s">
        <v>33330</v>
      </c>
      <c r="I34669" t="s">
        <v>27</v>
      </c>
      <c r="M34669">
        <v>9618</v>
      </c>
    </row>
    <row r="34670" spans="1:13" x14ac:dyDescent="0.3">
      <c r="A34670" t="s">
        <v>242</v>
      </c>
      <c r="B34670">
        <v>0</v>
      </c>
      <c r="C34670">
        <v>0</v>
      </c>
      <c r="D34670">
        <v>0</v>
      </c>
      <c r="E34670" t="s">
        <v>33255</v>
      </c>
      <c r="F34670" t="s">
        <v>33256</v>
      </c>
      <c r="G34670" t="s">
        <v>25</v>
      </c>
      <c r="H34670" t="s">
        <v>33331</v>
      </c>
      <c r="I34670" t="s">
        <v>19</v>
      </c>
      <c r="M34670">
        <v>9618</v>
      </c>
    </row>
    <row r="34671" spans="1:13" x14ac:dyDescent="0.3">
      <c r="A34671" t="s">
        <v>28</v>
      </c>
      <c r="B34671">
        <v>1</v>
      </c>
      <c r="C34671">
        <v>1</v>
      </c>
      <c r="D34671">
        <v>1</v>
      </c>
      <c r="E34671" t="s">
        <v>33255</v>
      </c>
      <c r="F34671" t="s">
        <v>20453</v>
      </c>
      <c r="G34671" t="s">
        <v>28</v>
      </c>
      <c r="H34671" t="s">
        <v>33332</v>
      </c>
      <c r="I34671" t="s">
        <v>70</v>
      </c>
      <c r="J34671" t="s">
        <v>104</v>
      </c>
      <c r="M34671">
        <v>9618</v>
      </c>
    </row>
    <row r="34672" spans="1:13" x14ac:dyDescent="0.3">
      <c r="A34672" t="s">
        <v>50</v>
      </c>
      <c r="B34672">
        <v>0</v>
      </c>
      <c r="C34672">
        <v>1</v>
      </c>
      <c r="D34672" t="s">
        <v>50</v>
      </c>
      <c r="E34672" t="s">
        <v>33255</v>
      </c>
      <c r="F34672" t="s">
        <v>33258</v>
      </c>
      <c r="G34672" t="s">
        <v>13</v>
      </c>
      <c r="H34672" t="s">
        <v>33333</v>
      </c>
      <c r="I34672" t="s">
        <v>17</v>
      </c>
      <c r="M34672">
        <v>9618</v>
      </c>
    </row>
    <row r="34673" spans="1:13" x14ac:dyDescent="0.3">
      <c r="E34673" t="s">
        <v>33255</v>
      </c>
      <c r="F34673" t="s">
        <v>33258</v>
      </c>
      <c r="G34673" t="s">
        <v>28</v>
      </c>
      <c r="H34673" t="s">
        <v>33332</v>
      </c>
      <c r="I34673" t="s">
        <v>27</v>
      </c>
      <c r="M34673">
        <v>9618</v>
      </c>
    </row>
    <row r="34674" spans="1:13" x14ac:dyDescent="0.3">
      <c r="A34674" t="s">
        <v>50</v>
      </c>
      <c r="B34674">
        <v>1</v>
      </c>
      <c r="C34674">
        <v>1</v>
      </c>
      <c r="D34674">
        <v>1</v>
      </c>
      <c r="E34674" t="s">
        <v>33334</v>
      </c>
      <c r="F34674" t="s">
        <v>33335</v>
      </c>
      <c r="G34674" t="s">
        <v>50</v>
      </c>
      <c r="H34674" t="s">
        <v>33336</v>
      </c>
      <c r="I34674" t="s">
        <v>17</v>
      </c>
      <c r="M34674">
        <v>9619</v>
      </c>
    </row>
    <row r="34675" spans="1:13" x14ac:dyDescent="0.3">
      <c r="E34675" t="s">
        <v>33337</v>
      </c>
      <c r="F34675" t="s">
        <v>33338</v>
      </c>
      <c r="G34675" t="s">
        <v>13</v>
      </c>
      <c r="H34675" t="s">
        <v>33339</v>
      </c>
      <c r="I34675" t="s">
        <v>27</v>
      </c>
      <c r="M34675">
        <v>9620</v>
      </c>
    </row>
    <row r="34676" spans="1:13" x14ac:dyDescent="0.3">
      <c r="A34676" t="s">
        <v>28</v>
      </c>
      <c r="B34676">
        <v>1</v>
      </c>
      <c r="C34676">
        <v>1</v>
      </c>
      <c r="D34676">
        <v>1</v>
      </c>
      <c r="E34676" t="s">
        <v>33337</v>
      </c>
      <c r="F34676" t="s">
        <v>33340</v>
      </c>
      <c r="G34676" t="s">
        <v>28</v>
      </c>
      <c r="H34676" t="s">
        <v>33341</v>
      </c>
      <c r="I34676" t="s">
        <v>22</v>
      </c>
      <c r="J34676" t="s">
        <v>104</v>
      </c>
      <c r="M34676">
        <v>9620</v>
      </c>
    </row>
    <row r="34677" spans="1:13" x14ac:dyDescent="0.3">
      <c r="A34677" t="s">
        <v>1329</v>
      </c>
      <c r="B34677">
        <v>0</v>
      </c>
      <c r="C34677">
        <v>1</v>
      </c>
      <c r="D34677" t="s">
        <v>1329</v>
      </c>
      <c r="E34677" t="s">
        <v>33337</v>
      </c>
      <c r="F34677" t="s">
        <v>33338</v>
      </c>
      <c r="G34677" t="s">
        <v>28</v>
      </c>
      <c r="H34677" t="s">
        <v>33342</v>
      </c>
      <c r="I34677" t="s">
        <v>17</v>
      </c>
      <c r="M34677">
        <v>9620</v>
      </c>
    </row>
    <row r="34678" spans="1:13" x14ac:dyDescent="0.3">
      <c r="E34678" t="s">
        <v>33186</v>
      </c>
      <c r="F34678" t="s">
        <v>33343</v>
      </c>
      <c r="G34678" t="s">
        <v>50</v>
      </c>
      <c r="H34678" t="s">
        <v>33344</v>
      </c>
      <c r="I34678" t="s">
        <v>27</v>
      </c>
      <c r="M34678">
        <v>9621</v>
      </c>
    </row>
    <row r="34679" spans="1:13" x14ac:dyDescent="0.3">
      <c r="E34679" t="s">
        <v>33186</v>
      </c>
      <c r="F34679" t="s">
        <v>29411</v>
      </c>
      <c r="G34679" t="s">
        <v>50</v>
      </c>
      <c r="H34679" t="s">
        <v>33344</v>
      </c>
      <c r="I34679" t="s">
        <v>27</v>
      </c>
      <c r="M34679">
        <v>9621</v>
      </c>
    </row>
    <row r="34680" spans="1:13" x14ac:dyDescent="0.3">
      <c r="E34680" t="s">
        <v>33186</v>
      </c>
      <c r="F34680" t="s">
        <v>33343</v>
      </c>
      <c r="G34680" t="s">
        <v>28</v>
      </c>
      <c r="H34680" t="s">
        <v>33345</v>
      </c>
      <c r="I34680" t="s">
        <v>17</v>
      </c>
      <c r="M34680">
        <v>9621</v>
      </c>
    </row>
    <row r="34681" spans="1:13" x14ac:dyDescent="0.3">
      <c r="A34681" t="s">
        <v>28</v>
      </c>
      <c r="B34681">
        <v>1</v>
      </c>
      <c r="C34681">
        <v>1</v>
      </c>
      <c r="D34681">
        <v>1</v>
      </c>
      <c r="E34681" t="s">
        <v>33186</v>
      </c>
      <c r="F34681" t="s">
        <v>281</v>
      </c>
      <c r="G34681" t="s">
        <v>28</v>
      </c>
      <c r="H34681" t="s">
        <v>33344</v>
      </c>
      <c r="I34681" t="s">
        <v>70</v>
      </c>
      <c r="J34681" t="s">
        <v>104</v>
      </c>
      <c r="M34681">
        <v>9621</v>
      </c>
    </row>
    <row r="34682" spans="1:13" x14ac:dyDescent="0.3">
      <c r="A34682" t="s">
        <v>28</v>
      </c>
      <c r="B34682">
        <v>1</v>
      </c>
      <c r="C34682">
        <v>1</v>
      </c>
      <c r="D34682">
        <v>1</v>
      </c>
      <c r="E34682" t="s">
        <v>33186</v>
      </c>
      <c r="F34682" t="s">
        <v>281</v>
      </c>
      <c r="G34682" t="s">
        <v>28</v>
      </c>
      <c r="H34682" t="s">
        <v>33344</v>
      </c>
      <c r="I34682" t="s">
        <v>70</v>
      </c>
      <c r="J34682" t="s">
        <v>104</v>
      </c>
      <c r="M34682">
        <v>9621</v>
      </c>
    </row>
    <row r="34683" spans="1:13" x14ac:dyDescent="0.3">
      <c r="E34683" t="s">
        <v>33186</v>
      </c>
      <c r="F34683" t="s">
        <v>1685</v>
      </c>
      <c r="G34683" t="s">
        <v>13</v>
      </c>
      <c r="H34683" t="s">
        <v>33344</v>
      </c>
      <c r="I34683" t="s">
        <v>52</v>
      </c>
      <c r="J34683" t="s">
        <v>23</v>
      </c>
      <c r="M34683">
        <v>9621</v>
      </c>
    </row>
    <row r="34684" spans="1:13" x14ac:dyDescent="0.3">
      <c r="A34684" t="s">
        <v>50</v>
      </c>
      <c r="B34684">
        <v>1</v>
      </c>
      <c r="C34684">
        <v>1</v>
      </c>
      <c r="D34684">
        <v>1</v>
      </c>
      <c r="E34684" t="s">
        <v>33186</v>
      </c>
      <c r="F34684" t="s">
        <v>33191</v>
      </c>
      <c r="G34684" t="s">
        <v>50</v>
      </c>
      <c r="H34684" t="s">
        <v>33346</v>
      </c>
      <c r="I34684" t="s">
        <v>19</v>
      </c>
      <c r="M34684">
        <v>9621</v>
      </c>
    </row>
    <row r="34685" spans="1:13" x14ac:dyDescent="0.3">
      <c r="A34685" t="s">
        <v>50</v>
      </c>
      <c r="B34685">
        <v>0</v>
      </c>
      <c r="C34685">
        <v>1</v>
      </c>
      <c r="D34685" t="s">
        <v>50</v>
      </c>
      <c r="E34685" t="s">
        <v>33186</v>
      </c>
      <c r="F34685" t="s">
        <v>29411</v>
      </c>
      <c r="G34685" t="s">
        <v>28</v>
      </c>
      <c r="H34685" t="s">
        <v>33347</v>
      </c>
      <c r="I34685" t="s">
        <v>17</v>
      </c>
      <c r="M34685">
        <v>9621</v>
      </c>
    </row>
    <row r="34686" spans="1:13" x14ac:dyDescent="0.3">
      <c r="A34686" t="s">
        <v>50</v>
      </c>
      <c r="B34686">
        <v>0</v>
      </c>
      <c r="C34686">
        <v>1</v>
      </c>
      <c r="D34686" t="s">
        <v>50</v>
      </c>
      <c r="E34686" t="s">
        <v>33255</v>
      </c>
      <c r="F34686" t="s">
        <v>33258</v>
      </c>
      <c r="G34686" t="s">
        <v>13</v>
      </c>
      <c r="H34686" t="s">
        <v>33260</v>
      </c>
      <c r="I34686" t="s">
        <v>17</v>
      </c>
      <c r="M34686">
        <v>9622</v>
      </c>
    </row>
    <row r="34687" spans="1:13" x14ac:dyDescent="0.3">
      <c r="A34687" t="s">
        <v>242</v>
      </c>
      <c r="B34687">
        <v>0</v>
      </c>
      <c r="C34687">
        <v>0</v>
      </c>
      <c r="D34687">
        <v>0</v>
      </c>
      <c r="E34687" t="s">
        <v>33255</v>
      </c>
      <c r="F34687" t="s">
        <v>33256</v>
      </c>
      <c r="G34687" t="s">
        <v>25</v>
      </c>
      <c r="H34687" t="s">
        <v>33257</v>
      </c>
      <c r="I34687" t="s">
        <v>19</v>
      </c>
      <c r="M34687">
        <v>9622</v>
      </c>
    </row>
    <row r="34688" spans="1:13" x14ac:dyDescent="0.3">
      <c r="A34688" t="s">
        <v>28</v>
      </c>
      <c r="B34688">
        <v>1</v>
      </c>
      <c r="C34688">
        <v>1</v>
      </c>
      <c r="D34688">
        <v>1</v>
      </c>
      <c r="E34688" t="s">
        <v>33255</v>
      </c>
      <c r="F34688" t="s">
        <v>20453</v>
      </c>
      <c r="G34688" t="s">
        <v>28</v>
      </c>
      <c r="H34688" t="s">
        <v>33259</v>
      </c>
      <c r="I34688" t="s">
        <v>70</v>
      </c>
      <c r="J34688" t="s">
        <v>104</v>
      </c>
      <c r="M34688">
        <v>9622</v>
      </c>
    </row>
    <row r="34689" spans="1:13" x14ac:dyDescent="0.3">
      <c r="E34689" t="s">
        <v>33255</v>
      </c>
      <c r="F34689" t="s">
        <v>33258</v>
      </c>
      <c r="G34689" t="s">
        <v>28</v>
      </c>
      <c r="H34689" t="s">
        <v>33259</v>
      </c>
      <c r="I34689" t="s">
        <v>27</v>
      </c>
      <c r="M34689">
        <v>9622</v>
      </c>
    </row>
    <row r="34690" spans="1:13" x14ac:dyDescent="0.3">
      <c r="E34690" t="s">
        <v>33255</v>
      </c>
      <c r="F34690" t="s">
        <v>33261</v>
      </c>
      <c r="G34690" t="s">
        <v>25</v>
      </c>
      <c r="H34690" t="s">
        <v>33262</v>
      </c>
      <c r="I34690" t="s">
        <v>27</v>
      </c>
      <c r="M34690">
        <v>9622</v>
      </c>
    </row>
    <row r="34691" spans="1:13" x14ac:dyDescent="0.3">
      <c r="E34691" t="s">
        <v>33255</v>
      </c>
      <c r="F34691" t="s">
        <v>33263</v>
      </c>
      <c r="G34691" t="s">
        <v>50</v>
      </c>
      <c r="H34691" t="s">
        <v>33264</v>
      </c>
      <c r="I34691" t="s">
        <v>27</v>
      </c>
      <c r="M34691">
        <v>9622</v>
      </c>
    </row>
    <row r="34692" spans="1:13" x14ac:dyDescent="0.3">
      <c r="A34692" t="s">
        <v>242</v>
      </c>
      <c r="B34692">
        <v>0</v>
      </c>
      <c r="C34692">
        <v>0</v>
      </c>
      <c r="D34692">
        <v>0</v>
      </c>
      <c r="E34692" t="s">
        <v>33255</v>
      </c>
      <c r="F34692" t="s">
        <v>33265</v>
      </c>
      <c r="G34692" t="s">
        <v>50</v>
      </c>
      <c r="H34692" t="s">
        <v>33266</v>
      </c>
      <c r="I34692" t="s">
        <v>19</v>
      </c>
      <c r="M34692">
        <v>9622</v>
      </c>
    </row>
    <row r="34693" spans="1:13" x14ac:dyDescent="0.3">
      <c r="A34693" t="s">
        <v>50</v>
      </c>
      <c r="B34693">
        <v>1</v>
      </c>
      <c r="C34693">
        <v>1</v>
      </c>
      <c r="D34693">
        <v>1</v>
      </c>
      <c r="E34693" t="s">
        <v>33348</v>
      </c>
      <c r="F34693" t="s">
        <v>33349</v>
      </c>
      <c r="G34693" t="s">
        <v>50</v>
      </c>
      <c r="H34693" t="s">
        <v>33350</v>
      </c>
      <c r="I34693" t="s">
        <v>52</v>
      </c>
      <c r="J34693" t="s">
        <v>1638</v>
      </c>
      <c r="M34693">
        <v>9623</v>
      </c>
    </row>
    <row r="34694" spans="1:13" x14ac:dyDescent="0.3">
      <c r="A34694" t="s">
        <v>50</v>
      </c>
      <c r="B34694">
        <v>0</v>
      </c>
      <c r="C34694">
        <v>1</v>
      </c>
      <c r="D34694" t="s">
        <v>50</v>
      </c>
      <c r="E34694" t="s">
        <v>33348</v>
      </c>
      <c r="F34694" t="s">
        <v>6987</v>
      </c>
      <c r="G34694" t="s">
        <v>28</v>
      </c>
      <c r="H34694" t="s">
        <v>33351</v>
      </c>
      <c r="I34694" t="s">
        <v>19</v>
      </c>
      <c r="M34694">
        <v>9623</v>
      </c>
    </row>
    <row r="34695" spans="1:13" x14ac:dyDescent="0.3">
      <c r="A34695" t="s">
        <v>50</v>
      </c>
      <c r="B34695">
        <v>1</v>
      </c>
      <c r="C34695">
        <v>1</v>
      </c>
      <c r="D34695">
        <v>1</v>
      </c>
      <c r="E34695" t="s">
        <v>33348</v>
      </c>
      <c r="F34695" t="s">
        <v>6987</v>
      </c>
      <c r="G34695" t="s">
        <v>50</v>
      </c>
      <c r="H34695" t="s">
        <v>33352</v>
      </c>
      <c r="I34695" t="s">
        <v>52</v>
      </c>
      <c r="J34695" t="s">
        <v>1721</v>
      </c>
      <c r="M34695">
        <v>9623</v>
      </c>
    </row>
    <row r="34696" spans="1:13" x14ac:dyDescent="0.3">
      <c r="A34696" t="s">
        <v>242</v>
      </c>
      <c r="B34696">
        <v>0</v>
      </c>
      <c r="C34696">
        <v>0</v>
      </c>
      <c r="D34696">
        <v>0</v>
      </c>
      <c r="E34696" t="s">
        <v>33348</v>
      </c>
      <c r="F34696" t="s">
        <v>33353</v>
      </c>
      <c r="G34696" t="s">
        <v>25</v>
      </c>
      <c r="H34696" t="s">
        <v>33354</v>
      </c>
      <c r="I34696" t="s">
        <v>19</v>
      </c>
      <c r="M34696">
        <v>9623</v>
      </c>
    </row>
    <row r="34697" spans="1:13" x14ac:dyDescent="0.3">
      <c r="E34697" t="s">
        <v>33348</v>
      </c>
      <c r="F34697" t="s">
        <v>33234</v>
      </c>
      <c r="G34697" t="s">
        <v>28</v>
      </c>
      <c r="H34697" t="s">
        <v>33350</v>
      </c>
      <c r="I34697" t="s">
        <v>27</v>
      </c>
      <c r="M34697">
        <v>9623</v>
      </c>
    </row>
    <row r="34698" spans="1:13" x14ac:dyDescent="0.3">
      <c r="A34698" t="s">
        <v>242</v>
      </c>
      <c r="B34698">
        <v>0</v>
      </c>
      <c r="C34698">
        <v>0</v>
      </c>
      <c r="D34698">
        <v>0</v>
      </c>
      <c r="E34698" t="s">
        <v>33355</v>
      </c>
      <c r="F34698" t="s">
        <v>33353</v>
      </c>
      <c r="G34698" t="s">
        <v>25</v>
      </c>
      <c r="H34698" t="s">
        <v>33356</v>
      </c>
      <c r="I34698" t="s">
        <v>19</v>
      </c>
      <c r="M34698">
        <v>9637</v>
      </c>
    </row>
    <row r="34699" spans="1:13" x14ac:dyDescent="0.3">
      <c r="A34699" t="s">
        <v>28</v>
      </c>
      <c r="B34699">
        <v>1</v>
      </c>
      <c r="C34699">
        <v>1</v>
      </c>
      <c r="D34699">
        <v>1</v>
      </c>
      <c r="E34699" t="s">
        <v>33355</v>
      </c>
      <c r="F34699" t="s">
        <v>20039</v>
      </c>
      <c r="G34699" t="s">
        <v>28</v>
      </c>
      <c r="H34699" t="s">
        <v>33357</v>
      </c>
      <c r="I34699" t="s">
        <v>19</v>
      </c>
      <c r="M34699">
        <v>9637</v>
      </c>
    </row>
    <row r="34700" spans="1:13" x14ac:dyDescent="0.3">
      <c r="A34700" t="s">
        <v>28</v>
      </c>
      <c r="B34700">
        <v>1</v>
      </c>
      <c r="C34700">
        <v>1</v>
      </c>
      <c r="D34700">
        <v>1</v>
      </c>
      <c r="E34700" t="s">
        <v>33355</v>
      </c>
      <c r="F34700" t="s">
        <v>33223</v>
      </c>
      <c r="G34700" t="s">
        <v>28</v>
      </c>
      <c r="H34700" t="s">
        <v>33358</v>
      </c>
      <c r="I34700" t="s">
        <v>22</v>
      </c>
      <c r="J34700" t="s">
        <v>104</v>
      </c>
      <c r="M34700">
        <v>9637</v>
      </c>
    </row>
    <row r="34701" spans="1:13" x14ac:dyDescent="0.3">
      <c r="A34701" t="s">
        <v>50</v>
      </c>
      <c r="B34701">
        <v>1</v>
      </c>
      <c r="C34701">
        <v>1</v>
      </c>
      <c r="D34701">
        <v>1</v>
      </c>
      <c r="E34701" t="s">
        <v>33355</v>
      </c>
      <c r="F34701" t="s">
        <v>33349</v>
      </c>
      <c r="G34701" t="s">
        <v>50</v>
      </c>
      <c r="H34701" t="s">
        <v>33359</v>
      </c>
      <c r="I34701" t="s">
        <v>52</v>
      </c>
      <c r="J34701" t="s">
        <v>1638</v>
      </c>
      <c r="M34701">
        <v>9637</v>
      </c>
    </row>
    <row r="34702" spans="1:13" x14ac:dyDescent="0.3">
      <c r="E34702" t="s">
        <v>33360</v>
      </c>
      <c r="F34702" t="s">
        <v>33361</v>
      </c>
      <c r="G34702" t="s">
        <v>25</v>
      </c>
      <c r="H34702" t="s">
        <v>33362</v>
      </c>
      <c r="I34702" t="s">
        <v>27</v>
      </c>
      <c r="M34702">
        <v>9647</v>
      </c>
    </row>
    <row r="34703" spans="1:13" x14ac:dyDescent="0.3">
      <c r="E34703" t="s">
        <v>33360</v>
      </c>
      <c r="F34703" t="s">
        <v>33361</v>
      </c>
      <c r="G34703" t="s">
        <v>50</v>
      </c>
      <c r="H34703" t="s">
        <v>33363</v>
      </c>
      <c r="I34703" t="s">
        <v>17</v>
      </c>
      <c r="M34703">
        <v>9647</v>
      </c>
    </row>
    <row r="34704" spans="1:13" x14ac:dyDescent="0.3">
      <c r="E34704" t="s">
        <v>33360</v>
      </c>
      <c r="F34704" t="s">
        <v>33364</v>
      </c>
      <c r="G34704" t="s">
        <v>25</v>
      </c>
      <c r="H34704" t="s">
        <v>33362</v>
      </c>
      <c r="I34704" t="s">
        <v>27</v>
      </c>
      <c r="M34704">
        <v>9647</v>
      </c>
    </row>
    <row r="34705" spans="1:13" x14ac:dyDescent="0.3">
      <c r="E34705" t="s">
        <v>33360</v>
      </c>
      <c r="F34705" t="s">
        <v>33364</v>
      </c>
      <c r="G34705" t="s">
        <v>13</v>
      </c>
      <c r="H34705" t="s">
        <v>33363</v>
      </c>
      <c r="I34705" t="s">
        <v>17</v>
      </c>
      <c r="M34705">
        <v>9647</v>
      </c>
    </row>
    <row r="34706" spans="1:13" x14ac:dyDescent="0.3">
      <c r="E34706" t="s">
        <v>33360</v>
      </c>
      <c r="F34706" t="s">
        <v>33361</v>
      </c>
      <c r="G34706" t="s">
        <v>50</v>
      </c>
      <c r="H34706" t="s">
        <v>33365</v>
      </c>
      <c r="I34706" t="s">
        <v>17</v>
      </c>
      <c r="M34706">
        <v>9666</v>
      </c>
    </row>
    <row r="34707" spans="1:13" x14ac:dyDescent="0.3">
      <c r="E34707" t="s">
        <v>33360</v>
      </c>
      <c r="F34707" t="s">
        <v>33361</v>
      </c>
      <c r="G34707" t="s">
        <v>25</v>
      </c>
      <c r="H34707" t="s">
        <v>33366</v>
      </c>
      <c r="I34707" t="s">
        <v>27</v>
      </c>
      <c r="M34707">
        <v>9666</v>
      </c>
    </row>
    <row r="34708" spans="1:13" x14ac:dyDescent="0.3">
      <c r="E34708" t="s">
        <v>33367</v>
      </c>
      <c r="F34708" t="s">
        <v>16561</v>
      </c>
      <c r="G34708" t="s">
        <v>28</v>
      </c>
      <c r="H34708" t="s">
        <v>33368</v>
      </c>
      <c r="I34708" t="s">
        <v>17</v>
      </c>
      <c r="M34708">
        <v>9675</v>
      </c>
    </row>
    <row r="34709" spans="1:13" x14ac:dyDescent="0.3">
      <c r="A34709" t="s">
        <v>13</v>
      </c>
      <c r="B34709">
        <v>1</v>
      </c>
      <c r="C34709">
        <v>1</v>
      </c>
      <c r="D34709">
        <v>1</v>
      </c>
      <c r="E34709" t="s">
        <v>33367</v>
      </c>
      <c r="F34709" t="s">
        <v>16563</v>
      </c>
      <c r="G34709" t="s">
        <v>13</v>
      </c>
      <c r="H34709" t="s">
        <v>33369</v>
      </c>
      <c r="I34709" t="s">
        <v>27</v>
      </c>
      <c r="M34709">
        <v>9675</v>
      </c>
    </row>
    <row r="34710" spans="1:13" x14ac:dyDescent="0.3">
      <c r="A34710" t="s">
        <v>13</v>
      </c>
      <c r="B34710">
        <v>1</v>
      </c>
      <c r="C34710">
        <v>1</v>
      </c>
      <c r="D34710">
        <v>1</v>
      </c>
      <c r="E34710" t="s">
        <v>33367</v>
      </c>
      <c r="F34710" t="s">
        <v>33370</v>
      </c>
      <c r="G34710" t="s">
        <v>13</v>
      </c>
      <c r="H34710" t="s">
        <v>33371</v>
      </c>
      <c r="I34710" t="s">
        <v>19</v>
      </c>
      <c r="M34710">
        <v>9675</v>
      </c>
    </row>
    <row r="34711" spans="1:13" x14ac:dyDescent="0.3">
      <c r="A34711" t="s">
        <v>13</v>
      </c>
      <c r="B34711">
        <v>1</v>
      </c>
      <c r="C34711">
        <v>1</v>
      </c>
      <c r="D34711">
        <v>1</v>
      </c>
      <c r="E34711" t="s">
        <v>33367</v>
      </c>
      <c r="F34711" t="s">
        <v>16561</v>
      </c>
      <c r="G34711" t="s">
        <v>13</v>
      </c>
      <c r="H34711" t="s">
        <v>33372</v>
      </c>
      <c r="I34711" t="s">
        <v>1389</v>
      </c>
      <c r="J34711" t="s">
        <v>603</v>
      </c>
      <c r="M34711">
        <v>9675</v>
      </c>
    </row>
    <row r="34712" spans="1:13" x14ac:dyDescent="0.3">
      <c r="E34712" t="s">
        <v>33367</v>
      </c>
      <c r="F34712" t="s">
        <v>33373</v>
      </c>
      <c r="G34712" t="s">
        <v>28</v>
      </c>
      <c r="H34712" t="s">
        <v>33374</v>
      </c>
      <c r="I34712" t="s">
        <v>17</v>
      </c>
      <c r="M34712">
        <v>9675</v>
      </c>
    </row>
    <row r="34713" spans="1:13" x14ac:dyDescent="0.3">
      <c r="E34713" t="s">
        <v>33367</v>
      </c>
      <c r="F34713" t="s">
        <v>33373</v>
      </c>
      <c r="G34713" t="s">
        <v>13</v>
      </c>
      <c r="H34713" t="s">
        <v>33375</v>
      </c>
      <c r="I34713" t="s">
        <v>27</v>
      </c>
      <c r="M34713">
        <v>9675</v>
      </c>
    </row>
    <row r="34714" spans="1:13" x14ac:dyDescent="0.3">
      <c r="A34714" t="s">
        <v>13</v>
      </c>
      <c r="B34714">
        <v>1</v>
      </c>
      <c r="C34714">
        <v>1</v>
      </c>
      <c r="D34714">
        <v>1</v>
      </c>
      <c r="E34714" t="s">
        <v>33367</v>
      </c>
      <c r="F34714" t="s">
        <v>16561</v>
      </c>
      <c r="G34714" t="s">
        <v>13</v>
      </c>
      <c r="H34714" t="s">
        <v>33372</v>
      </c>
      <c r="I34714" t="s">
        <v>34</v>
      </c>
      <c r="J34714" t="s">
        <v>603</v>
      </c>
      <c r="M34714">
        <v>9675</v>
      </c>
    </row>
    <row r="34715" spans="1:13" x14ac:dyDescent="0.3">
      <c r="A34715" t="s">
        <v>13</v>
      </c>
      <c r="B34715">
        <v>1</v>
      </c>
      <c r="C34715">
        <v>1</v>
      </c>
      <c r="D34715">
        <v>1</v>
      </c>
      <c r="E34715" t="s">
        <v>33367</v>
      </c>
      <c r="F34715" t="s">
        <v>33376</v>
      </c>
      <c r="G34715" t="s">
        <v>13</v>
      </c>
      <c r="H34715" t="s">
        <v>33377</v>
      </c>
      <c r="I34715" t="s">
        <v>22</v>
      </c>
      <c r="J34715" t="s">
        <v>44</v>
      </c>
      <c r="K34715" t="s">
        <v>45</v>
      </c>
      <c r="L34715" t="s">
        <v>46</v>
      </c>
      <c r="M34715">
        <v>9675</v>
      </c>
    </row>
    <row r="34716" spans="1:13" x14ac:dyDescent="0.3">
      <c r="A34716" t="s">
        <v>13</v>
      </c>
      <c r="B34716">
        <v>1</v>
      </c>
      <c r="C34716">
        <v>1</v>
      </c>
      <c r="D34716">
        <v>1</v>
      </c>
      <c r="E34716" t="s">
        <v>33367</v>
      </c>
      <c r="F34716" t="s">
        <v>33378</v>
      </c>
      <c r="G34716" t="s">
        <v>13</v>
      </c>
      <c r="H34716" t="s">
        <v>33379</v>
      </c>
      <c r="I34716" t="s">
        <v>34</v>
      </c>
      <c r="J34716" t="s">
        <v>64</v>
      </c>
      <c r="K34716" t="s">
        <v>46</v>
      </c>
      <c r="M34716">
        <v>9675</v>
      </c>
    </row>
    <row r="34717" spans="1:13" x14ac:dyDescent="0.3">
      <c r="E34717" t="s">
        <v>33367</v>
      </c>
      <c r="F34717" t="s">
        <v>33378</v>
      </c>
      <c r="G34717" t="s">
        <v>28</v>
      </c>
      <c r="H34717" t="s">
        <v>33380</v>
      </c>
      <c r="I34717" t="s">
        <v>17</v>
      </c>
      <c r="M34717">
        <v>9675</v>
      </c>
    </row>
    <row r="34718" spans="1:13" x14ac:dyDescent="0.3">
      <c r="E34718" t="s">
        <v>33367</v>
      </c>
      <c r="F34718" t="s">
        <v>33381</v>
      </c>
      <c r="G34718" t="s">
        <v>28</v>
      </c>
      <c r="H34718" t="s">
        <v>33382</v>
      </c>
      <c r="I34718" t="s">
        <v>17</v>
      </c>
      <c r="M34718">
        <v>9675</v>
      </c>
    </row>
    <row r="34719" spans="1:13" x14ac:dyDescent="0.3">
      <c r="E34719" t="s">
        <v>33367</v>
      </c>
      <c r="F34719" t="s">
        <v>33383</v>
      </c>
      <c r="G34719" t="s">
        <v>28</v>
      </c>
      <c r="H34719" t="s">
        <v>33384</v>
      </c>
      <c r="I34719" t="s">
        <v>17</v>
      </c>
      <c r="M34719">
        <v>9675</v>
      </c>
    </row>
    <row r="34720" spans="1:13" x14ac:dyDescent="0.3">
      <c r="E34720" t="s">
        <v>33367</v>
      </c>
      <c r="F34720" t="s">
        <v>33383</v>
      </c>
      <c r="G34720" t="s">
        <v>13</v>
      </c>
      <c r="H34720" t="s">
        <v>33385</v>
      </c>
      <c r="I34720" t="s">
        <v>27</v>
      </c>
      <c r="M34720">
        <v>9675</v>
      </c>
    </row>
    <row r="34721" spans="1:13" x14ac:dyDescent="0.3">
      <c r="E34721" t="s">
        <v>33367</v>
      </c>
      <c r="F34721" t="s">
        <v>16563</v>
      </c>
      <c r="G34721" t="s">
        <v>28</v>
      </c>
      <c r="H34721" t="s">
        <v>33386</v>
      </c>
      <c r="I34721" t="s">
        <v>17</v>
      </c>
      <c r="M34721">
        <v>9675</v>
      </c>
    </row>
    <row r="34722" spans="1:13" x14ac:dyDescent="0.3">
      <c r="A34722" t="s">
        <v>13</v>
      </c>
      <c r="B34722">
        <v>1</v>
      </c>
      <c r="C34722">
        <v>1</v>
      </c>
      <c r="D34722">
        <v>1</v>
      </c>
      <c r="E34722" t="s">
        <v>33367</v>
      </c>
      <c r="F34722" t="s">
        <v>33381</v>
      </c>
      <c r="G34722" t="s">
        <v>13</v>
      </c>
      <c r="H34722" t="s">
        <v>33387</v>
      </c>
      <c r="I34722" t="s">
        <v>27</v>
      </c>
      <c r="M34722">
        <v>9675</v>
      </c>
    </row>
    <row r="34723" spans="1:13" x14ac:dyDescent="0.3">
      <c r="A34723" t="s">
        <v>13</v>
      </c>
      <c r="B34723">
        <v>1</v>
      </c>
      <c r="C34723">
        <v>1</v>
      </c>
      <c r="D34723">
        <v>1</v>
      </c>
      <c r="E34723" t="s">
        <v>22563</v>
      </c>
      <c r="F34723" t="s">
        <v>5323</v>
      </c>
      <c r="G34723" t="s">
        <v>13</v>
      </c>
      <c r="H34723" t="s">
        <v>22580</v>
      </c>
      <c r="I34723" t="s">
        <v>22</v>
      </c>
      <c r="J34723" t="s">
        <v>23</v>
      </c>
      <c r="M34723">
        <v>9676</v>
      </c>
    </row>
    <row r="34724" spans="1:13" x14ac:dyDescent="0.3">
      <c r="A34724" t="s">
        <v>13</v>
      </c>
      <c r="B34724">
        <v>1</v>
      </c>
      <c r="C34724">
        <v>1</v>
      </c>
      <c r="D34724">
        <v>1</v>
      </c>
      <c r="E34724" t="s">
        <v>22563</v>
      </c>
      <c r="F34724" t="s">
        <v>22576</v>
      </c>
      <c r="G34724" t="s">
        <v>13</v>
      </c>
      <c r="H34724" t="s">
        <v>22578</v>
      </c>
      <c r="I34724" t="s">
        <v>19</v>
      </c>
      <c r="M34724">
        <v>9676</v>
      </c>
    </row>
    <row r="34725" spans="1:13" x14ac:dyDescent="0.3">
      <c r="E34725" t="s">
        <v>22563</v>
      </c>
      <c r="F34725" t="s">
        <v>22574</v>
      </c>
      <c r="G34725" t="s">
        <v>50</v>
      </c>
      <c r="H34725" t="s">
        <v>22575</v>
      </c>
      <c r="I34725" t="s">
        <v>17</v>
      </c>
      <c r="M34725">
        <v>9676</v>
      </c>
    </row>
    <row r="34726" spans="1:13" x14ac:dyDescent="0.3">
      <c r="A34726" t="s">
        <v>13</v>
      </c>
      <c r="B34726">
        <v>1</v>
      </c>
      <c r="C34726">
        <v>1</v>
      </c>
      <c r="D34726">
        <v>1</v>
      </c>
      <c r="E34726" t="s">
        <v>22563</v>
      </c>
      <c r="F34726" t="s">
        <v>22576</v>
      </c>
      <c r="G34726" t="s">
        <v>13</v>
      </c>
      <c r="H34726" t="s">
        <v>22579</v>
      </c>
      <c r="I34726" t="s">
        <v>19</v>
      </c>
      <c r="M34726">
        <v>9676</v>
      </c>
    </row>
    <row r="34727" spans="1:13" x14ac:dyDescent="0.3">
      <c r="A34727" t="s">
        <v>13</v>
      </c>
      <c r="B34727">
        <v>1</v>
      </c>
      <c r="C34727">
        <v>1</v>
      </c>
      <c r="D34727">
        <v>1</v>
      </c>
      <c r="E34727" t="s">
        <v>22563</v>
      </c>
      <c r="F34727" t="s">
        <v>22565</v>
      </c>
      <c r="G34727" t="s">
        <v>13</v>
      </c>
      <c r="H34727" t="s">
        <v>22566</v>
      </c>
      <c r="I34727" t="s">
        <v>22</v>
      </c>
      <c r="J34727" t="s">
        <v>44</v>
      </c>
      <c r="K34727" t="s">
        <v>45</v>
      </c>
      <c r="L34727" t="s">
        <v>46</v>
      </c>
      <c r="M34727">
        <v>9676</v>
      </c>
    </row>
    <row r="34728" spans="1:13" x14ac:dyDescent="0.3">
      <c r="A34728" t="s">
        <v>28</v>
      </c>
      <c r="B34728">
        <v>1</v>
      </c>
      <c r="C34728">
        <v>1</v>
      </c>
      <c r="D34728">
        <v>1</v>
      </c>
      <c r="E34728" t="s">
        <v>22563</v>
      </c>
      <c r="F34728" t="s">
        <v>923</v>
      </c>
      <c r="G34728" t="s">
        <v>28</v>
      </c>
      <c r="H34728" t="s">
        <v>22564</v>
      </c>
      <c r="I34728" t="s">
        <v>22</v>
      </c>
      <c r="J34728" t="s">
        <v>104</v>
      </c>
      <c r="K34728" t="s">
        <v>331</v>
      </c>
      <c r="M34728">
        <v>9676</v>
      </c>
    </row>
    <row r="34729" spans="1:13" x14ac:dyDescent="0.3">
      <c r="E34729" t="s">
        <v>22563</v>
      </c>
      <c r="F34729" t="s">
        <v>22570</v>
      </c>
      <c r="G34729" t="s">
        <v>25</v>
      </c>
      <c r="H34729" t="s">
        <v>22571</v>
      </c>
      <c r="I34729" t="s">
        <v>17</v>
      </c>
      <c r="M34729">
        <v>9676</v>
      </c>
    </row>
    <row r="34730" spans="1:13" x14ac:dyDescent="0.3">
      <c r="A34730" t="s">
        <v>13</v>
      </c>
      <c r="B34730">
        <v>1</v>
      </c>
      <c r="C34730">
        <v>1</v>
      </c>
      <c r="D34730">
        <v>1</v>
      </c>
      <c r="E34730" t="s">
        <v>22563</v>
      </c>
      <c r="F34730" t="s">
        <v>2027</v>
      </c>
      <c r="G34730" t="s">
        <v>13</v>
      </c>
      <c r="H34730" t="s">
        <v>22569</v>
      </c>
      <c r="I34730" t="s">
        <v>22</v>
      </c>
      <c r="J34730" t="s">
        <v>23</v>
      </c>
      <c r="M34730">
        <v>9676</v>
      </c>
    </row>
    <row r="34731" spans="1:13" x14ac:dyDescent="0.3">
      <c r="E34731" t="s">
        <v>22563</v>
      </c>
      <c r="F34731" t="s">
        <v>22567</v>
      </c>
      <c r="G34731" t="s">
        <v>13</v>
      </c>
      <c r="H34731" t="s">
        <v>22568</v>
      </c>
      <c r="I34731" t="s">
        <v>27</v>
      </c>
      <c r="M34731">
        <v>9676</v>
      </c>
    </row>
    <row r="34732" spans="1:13" x14ac:dyDescent="0.3">
      <c r="A34732" t="s">
        <v>13</v>
      </c>
      <c r="B34732">
        <v>1</v>
      </c>
      <c r="C34732">
        <v>1</v>
      </c>
      <c r="D34732">
        <v>1</v>
      </c>
      <c r="E34732" t="s">
        <v>22563</v>
      </c>
      <c r="F34732" t="s">
        <v>22570</v>
      </c>
      <c r="G34732" t="s">
        <v>13</v>
      </c>
      <c r="H34732" t="s">
        <v>22572</v>
      </c>
      <c r="I34732" t="s">
        <v>27</v>
      </c>
      <c r="M34732">
        <v>9676</v>
      </c>
    </row>
    <row r="34733" spans="1:13" x14ac:dyDescent="0.3">
      <c r="A34733" t="s">
        <v>13</v>
      </c>
      <c r="B34733">
        <v>1</v>
      </c>
      <c r="C34733">
        <v>1</v>
      </c>
      <c r="D34733">
        <v>1</v>
      </c>
      <c r="E34733" t="s">
        <v>22563</v>
      </c>
      <c r="F34733" t="s">
        <v>22576</v>
      </c>
      <c r="G34733" t="s">
        <v>13</v>
      </c>
      <c r="H34733" t="s">
        <v>22577</v>
      </c>
      <c r="I34733" t="s">
        <v>19</v>
      </c>
      <c r="M34733">
        <v>9676</v>
      </c>
    </row>
    <row r="34734" spans="1:13" x14ac:dyDescent="0.3">
      <c r="E34734" t="s">
        <v>22563</v>
      </c>
      <c r="F34734" t="s">
        <v>22567</v>
      </c>
      <c r="G34734" t="s">
        <v>25</v>
      </c>
      <c r="H34734" t="s">
        <v>22573</v>
      </c>
      <c r="I34734" t="s">
        <v>19</v>
      </c>
      <c r="M34734">
        <v>9676</v>
      </c>
    </row>
    <row r="34735" spans="1:13" x14ac:dyDescent="0.3">
      <c r="A34735" t="s">
        <v>13</v>
      </c>
      <c r="B34735">
        <v>1</v>
      </c>
      <c r="C34735">
        <v>1</v>
      </c>
      <c r="D34735">
        <v>1</v>
      </c>
      <c r="E34735" t="s">
        <v>22563</v>
      </c>
      <c r="F34735" t="s">
        <v>2027</v>
      </c>
      <c r="G34735" t="s">
        <v>13</v>
      </c>
      <c r="H34735" t="s">
        <v>22569</v>
      </c>
      <c r="I34735" t="s">
        <v>22</v>
      </c>
      <c r="J34735" t="s">
        <v>23</v>
      </c>
      <c r="M34735">
        <v>9676</v>
      </c>
    </row>
    <row r="34736" spans="1:13" x14ac:dyDescent="0.3">
      <c r="E34736" t="s">
        <v>22581</v>
      </c>
      <c r="F34736" t="s">
        <v>22586</v>
      </c>
      <c r="G34736" t="s">
        <v>13</v>
      </c>
      <c r="H34736" t="s">
        <v>22583</v>
      </c>
      <c r="I34736" t="s">
        <v>52</v>
      </c>
      <c r="J34736" t="s">
        <v>44</v>
      </c>
      <c r="K34736" t="s">
        <v>45</v>
      </c>
      <c r="L34736" t="s">
        <v>7094</v>
      </c>
      <c r="M34736">
        <v>9677</v>
      </c>
    </row>
    <row r="34737" spans="1:13" x14ac:dyDescent="0.3">
      <c r="A34737" t="s">
        <v>28</v>
      </c>
      <c r="B34737">
        <v>1</v>
      </c>
      <c r="C34737">
        <v>1</v>
      </c>
      <c r="D34737">
        <v>1</v>
      </c>
      <c r="E34737" t="s">
        <v>22581</v>
      </c>
      <c r="F34737" t="s">
        <v>223</v>
      </c>
      <c r="G34737" t="s">
        <v>28</v>
      </c>
      <c r="H34737" t="s">
        <v>22589</v>
      </c>
      <c r="I34737" t="s">
        <v>19</v>
      </c>
      <c r="M34737">
        <v>9677</v>
      </c>
    </row>
    <row r="34738" spans="1:13" x14ac:dyDescent="0.3">
      <c r="A34738" t="s">
        <v>13</v>
      </c>
      <c r="B34738">
        <v>1</v>
      </c>
      <c r="C34738">
        <v>1</v>
      </c>
      <c r="D34738">
        <v>1</v>
      </c>
      <c r="E34738" t="s">
        <v>22581</v>
      </c>
      <c r="F34738" t="s">
        <v>22584</v>
      </c>
      <c r="G34738" t="s">
        <v>13</v>
      </c>
      <c r="H34738" t="s">
        <v>22585</v>
      </c>
      <c r="I34738" t="s">
        <v>19</v>
      </c>
      <c r="M34738">
        <v>9677</v>
      </c>
    </row>
    <row r="34739" spans="1:13" x14ac:dyDescent="0.3">
      <c r="E34739" t="s">
        <v>22581</v>
      </c>
      <c r="F34739" t="s">
        <v>22582</v>
      </c>
      <c r="G34739" t="s">
        <v>50</v>
      </c>
      <c r="H34739" t="s">
        <v>22583</v>
      </c>
      <c r="I34739" t="s">
        <v>52</v>
      </c>
      <c r="J34739" t="s">
        <v>57</v>
      </c>
      <c r="M34739">
        <v>9677</v>
      </c>
    </row>
    <row r="34740" spans="1:13" x14ac:dyDescent="0.3">
      <c r="A34740" t="s">
        <v>13</v>
      </c>
      <c r="B34740">
        <v>1</v>
      </c>
      <c r="C34740">
        <v>1</v>
      </c>
      <c r="D34740">
        <v>1</v>
      </c>
      <c r="E34740" t="s">
        <v>22581</v>
      </c>
      <c r="F34740" t="s">
        <v>22587</v>
      </c>
      <c r="G34740" t="s">
        <v>13</v>
      </c>
      <c r="H34740" t="s">
        <v>22588</v>
      </c>
      <c r="I34740" t="s">
        <v>22</v>
      </c>
      <c r="J34740" t="s">
        <v>44</v>
      </c>
      <c r="K34740" t="s">
        <v>45</v>
      </c>
      <c r="L34740" t="s">
        <v>46</v>
      </c>
      <c r="M34740">
        <v>9677</v>
      </c>
    </row>
    <row r="34741" spans="1:13" x14ac:dyDescent="0.3">
      <c r="E34741" t="s">
        <v>1969</v>
      </c>
      <c r="F34741" t="s">
        <v>446</v>
      </c>
      <c r="G34741" t="s">
        <v>13</v>
      </c>
      <c r="H34741" t="s">
        <v>447</v>
      </c>
      <c r="I34741" t="s">
        <v>27</v>
      </c>
      <c r="M34741">
        <v>9678</v>
      </c>
    </row>
    <row r="34742" spans="1:13" x14ac:dyDescent="0.3">
      <c r="E34742" t="s">
        <v>1969</v>
      </c>
      <c r="F34742" t="s">
        <v>446</v>
      </c>
      <c r="G34742" t="s">
        <v>28</v>
      </c>
      <c r="H34742" t="s">
        <v>448</v>
      </c>
      <c r="I34742" t="s">
        <v>17</v>
      </c>
      <c r="M34742">
        <v>9678</v>
      </c>
    </row>
    <row r="34743" spans="1:13" x14ac:dyDescent="0.3">
      <c r="E34743" t="s">
        <v>22590</v>
      </c>
      <c r="F34743" t="s">
        <v>187</v>
      </c>
      <c r="G34743" t="s">
        <v>50</v>
      </c>
      <c r="H34743" t="s">
        <v>22599</v>
      </c>
      <c r="I34743" t="s">
        <v>52</v>
      </c>
      <c r="J34743" t="s">
        <v>109</v>
      </c>
      <c r="M34743">
        <v>9679</v>
      </c>
    </row>
    <row r="34744" spans="1:13" x14ac:dyDescent="0.3">
      <c r="A34744" t="s">
        <v>13</v>
      </c>
      <c r="B34744">
        <v>1</v>
      </c>
      <c r="C34744">
        <v>1</v>
      </c>
      <c r="D34744">
        <v>1</v>
      </c>
      <c r="E34744" t="s">
        <v>22590</v>
      </c>
      <c r="F34744" t="s">
        <v>22597</v>
      </c>
      <c r="G34744" t="s">
        <v>13</v>
      </c>
      <c r="H34744" t="s">
        <v>22598</v>
      </c>
      <c r="I34744" t="s">
        <v>22</v>
      </c>
      <c r="J34744" t="s">
        <v>23</v>
      </c>
      <c r="M34744">
        <v>9679</v>
      </c>
    </row>
    <row r="34745" spans="1:13" x14ac:dyDescent="0.3">
      <c r="E34745" t="s">
        <v>22590</v>
      </c>
      <c r="F34745" t="s">
        <v>22604</v>
      </c>
      <c r="G34745" t="s">
        <v>28</v>
      </c>
      <c r="H34745" t="s">
        <v>22605</v>
      </c>
      <c r="I34745" t="s">
        <v>52</v>
      </c>
      <c r="J34745" t="s">
        <v>464</v>
      </c>
      <c r="M34745">
        <v>9679</v>
      </c>
    </row>
    <row r="34746" spans="1:13" x14ac:dyDescent="0.3">
      <c r="A34746" t="s">
        <v>13</v>
      </c>
      <c r="B34746">
        <v>1</v>
      </c>
      <c r="C34746">
        <v>1</v>
      </c>
      <c r="D34746">
        <v>1</v>
      </c>
      <c r="E34746" t="s">
        <v>22590</v>
      </c>
      <c r="F34746" t="s">
        <v>22592</v>
      </c>
      <c r="G34746" t="s">
        <v>13</v>
      </c>
      <c r="H34746" t="s">
        <v>22593</v>
      </c>
      <c r="I34746" t="s">
        <v>22</v>
      </c>
      <c r="J34746" t="s">
        <v>44</v>
      </c>
      <c r="K34746" t="s">
        <v>45</v>
      </c>
      <c r="L34746" t="s">
        <v>46</v>
      </c>
      <c r="M34746">
        <v>9679</v>
      </c>
    </row>
    <row r="34747" spans="1:13" x14ac:dyDescent="0.3">
      <c r="A34747" t="s">
        <v>28</v>
      </c>
      <c r="B34747">
        <v>1</v>
      </c>
      <c r="C34747">
        <v>1</v>
      </c>
      <c r="D34747">
        <v>1</v>
      </c>
      <c r="E34747" t="s">
        <v>22590</v>
      </c>
      <c r="F34747" t="s">
        <v>22590</v>
      </c>
      <c r="G34747" t="s">
        <v>28</v>
      </c>
      <c r="H34747" t="s">
        <v>22602</v>
      </c>
      <c r="I34747" t="s">
        <v>27</v>
      </c>
      <c r="M34747">
        <v>9679</v>
      </c>
    </row>
    <row r="34748" spans="1:13" x14ac:dyDescent="0.3">
      <c r="E34748" t="s">
        <v>22590</v>
      </c>
      <c r="F34748" t="s">
        <v>22594</v>
      </c>
      <c r="G34748" t="s">
        <v>28</v>
      </c>
      <c r="H34748" t="s">
        <v>22595</v>
      </c>
      <c r="I34748" t="s">
        <v>17</v>
      </c>
      <c r="M34748">
        <v>9679</v>
      </c>
    </row>
    <row r="34749" spans="1:13" x14ac:dyDescent="0.3">
      <c r="A34749" t="s">
        <v>13</v>
      </c>
      <c r="B34749">
        <v>1</v>
      </c>
      <c r="C34749">
        <v>1</v>
      </c>
      <c r="D34749">
        <v>1</v>
      </c>
      <c r="E34749" t="s">
        <v>22590</v>
      </c>
      <c r="F34749" t="s">
        <v>22600</v>
      </c>
      <c r="G34749" t="s">
        <v>13</v>
      </c>
      <c r="H34749" t="s">
        <v>22601</v>
      </c>
      <c r="I34749" t="s">
        <v>22</v>
      </c>
      <c r="J34749" t="s">
        <v>44</v>
      </c>
      <c r="K34749" t="s">
        <v>45</v>
      </c>
      <c r="L34749" t="s">
        <v>46</v>
      </c>
      <c r="M34749">
        <v>9679</v>
      </c>
    </row>
    <row r="34750" spans="1:13" x14ac:dyDescent="0.3">
      <c r="E34750" t="s">
        <v>22590</v>
      </c>
      <c r="F34750" t="s">
        <v>129</v>
      </c>
      <c r="G34750" t="s">
        <v>50</v>
      </c>
      <c r="H34750" t="s">
        <v>22591</v>
      </c>
      <c r="I34750" t="s">
        <v>52</v>
      </c>
      <c r="J34750" t="s">
        <v>53</v>
      </c>
      <c r="M34750">
        <v>9679</v>
      </c>
    </row>
    <row r="34751" spans="1:13" x14ac:dyDescent="0.3">
      <c r="A34751" t="s">
        <v>28</v>
      </c>
      <c r="B34751">
        <v>1</v>
      </c>
      <c r="C34751">
        <v>1</v>
      </c>
      <c r="D34751">
        <v>1</v>
      </c>
      <c r="E34751" t="s">
        <v>22590</v>
      </c>
      <c r="F34751" t="s">
        <v>923</v>
      </c>
      <c r="G34751" t="s">
        <v>28</v>
      </c>
      <c r="H34751" t="s">
        <v>22596</v>
      </c>
      <c r="I34751" t="s">
        <v>22</v>
      </c>
      <c r="J34751" t="s">
        <v>104</v>
      </c>
      <c r="K34751" t="s">
        <v>331</v>
      </c>
      <c r="M34751">
        <v>9679</v>
      </c>
    </row>
    <row r="34752" spans="1:13" x14ac:dyDescent="0.3">
      <c r="E34752" t="s">
        <v>22590</v>
      </c>
      <c r="F34752" t="s">
        <v>2637</v>
      </c>
      <c r="G34752" t="s">
        <v>13</v>
      </c>
      <c r="H34752" t="s">
        <v>22603</v>
      </c>
      <c r="I34752" t="s">
        <v>52</v>
      </c>
      <c r="J34752" t="s">
        <v>23</v>
      </c>
      <c r="M34752">
        <v>9679</v>
      </c>
    </row>
    <row r="34753" spans="1:13" x14ac:dyDescent="0.3">
      <c r="A34753" t="s">
        <v>13</v>
      </c>
      <c r="B34753">
        <v>1</v>
      </c>
      <c r="C34753">
        <v>1</v>
      </c>
      <c r="D34753">
        <v>1</v>
      </c>
      <c r="E34753" t="s">
        <v>22606</v>
      </c>
      <c r="F34753" t="s">
        <v>13620</v>
      </c>
      <c r="G34753" t="s">
        <v>13</v>
      </c>
      <c r="H34753" t="s">
        <v>22612</v>
      </c>
      <c r="I34753" t="s">
        <v>22</v>
      </c>
      <c r="J34753" t="s">
        <v>23</v>
      </c>
      <c r="M34753">
        <v>9680</v>
      </c>
    </row>
    <row r="34754" spans="1:13" x14ac:dyDescent="0.3">
      <c r="A34754" t="s">
        <v>13</v>
      </c>
      <c r="B34754">
        <v>1</v>
      </c>
      <c r="C34754">
        <v>1</v>
      </c>
      <c r="D34754">
        <v>1</v>
      </c>
      <c r="E34754" t="s">
        <v>22606</v>
      </c>
      <c r="F34754" t="s">
        <v>22613</v>
      </c>
      <c r="G34754" t="s">
        <v>13</v>
      </c>
      <c r="H34754" t="s">
        <v>22614</v>
      </c>
      <c r="I34754" t="s">
        <v>22</v>
      </c>
      <c r="J34754" t="s">
        <v>23</v>
      </c>
      <c r="M34754">
        <v>9680</v>
      </c>
    </row>
    <row r="34755" spans="1:13" x14ac:dyDescent="0.3">
      <c r="A34755" t="s">
        <v>242</v>
      </c>
      <c r="B34755">
        <v>0</v>
      </c>
      <c r="C34755">
        <v>0</v>
      </c>
      <c r="D34755">
        <v>0</v>
      </c>
      <c r="E34755" t="s">
        <v>22606</v>
      </c>
      <c r="F34755" t="s">
        <v>446</v>
      </c>
      <c r="G34755" t="s">
        <v>25</v>
      </c>
      <c r="H34755" t="s">
        <v>22615</v>
      </c>
      <c r="I34755" t="s">
        <v>27</v>
      </c>
      <c r="M34755">
        <v>9680</v>
      </c>
    </row>
    <row r="34756" spans="1:13" x14ac:dyDescent="0.3">
      <c r="E34756" t="s">
        <v>22606</v>
      </c>
      <c r="F34756" t="s">
        <v>2223</v>
      </c>
      <c r="G34756" t="s">
        <v>28</v>
      </c>
      <c r="H34756" t="s">
        <v>22611</v>
      </c>
      <c r="I34756" t="s">
        <v>17</v>
      </c>
      <c r="M34756">
        <v>9680</v>
      </c>
    </row>
    <row r="34757" spans="1:13" x14ac:dyDescent="0.3">
      <c r="A34757" t="s">
        <v>28</v>
      </c>
      <c r="B34757">
        <v>1</v>
      </c>
      <c r="C34757">
        <v>1</v>
      </c>
      <c r="D34757">
        <v>1</v>
      </c>
      <c r="E34757" t="s">
        <v>22606</v>
      </c>
      <c r="F34757" t="s">
        <v>2237</v>
      </c>
      <c r="G34757" t="s">
        <v>28</v>
      </c>
      <c r="H34757" t="s">
        <v>22608</v>
      </c>
      <c r="I34757" t="s">
        <v>19</v>
      </c>
      <c r="M34757">
        <v>9680</v>
      </c>
    </row>
    <row r="34758" spans="1:13" x14ac:dyDescent="0.3">
      <c r="E34758" t="s">
        <v>22606</v>
      </c>
      <c r="F34758" t="s">
        <v>446</v>
      </c>
      <c r="G34758" t="s">
        <v>28</v>
      </c>
      <c r="H34758" t="s">
        <v>22607</v>
      </c>
      <c r="I34758" t="s">
        <v>17</v>
      </c>
      <c r="M34758">
        <v>9680</v>
      </c>
    </row>
    <row r="34759" spans="1:13" x14ac:dyDescent="0.3">
      <c r="A34759" t="s">
        <v>13</v>
      </c>
      <c r="B34759">
        <v>1</v>
      </c>
      <c r="C34759">
        <v>1</v>
      </c>
      <c r="D34759">
        <v>1</v>
      </c>
      <c r="E34759" t="s">
        <v>22606</v>
      </c>
      <c r="F34759" t="s">
        <v>22616</v>
      </c>
      <c r="G34759" t="s">
        <v>13</v>
      </c>
      <c r="H34759" t="s">
        <v>22617</v>
      </c>
      <c r="I34759" t="s">
        <v>22</v>
      </c>
      <c r="J34759" t="s">
        <v>44</v>
      </c>
      <c r="K34759" t="s">
        <v>45</v>
      </c>
      <c r="L34759" t="s">
        <v>46</v>
      </c>
      <c r="M34759">
        <v>9680</v>
      </c>
    </row>
    <row r="34760" spans="1:13" x14ac:dyDescent="0.3">
      <c r="A34760" t="s">
        <v>28</v>
      </c>
      <c r="B34760">
        <v>1</v>
      </c>
      <c r="C34760">
        <v>1</v>
      </c>
      <c r="D34760">
        <v>1</v>
      </c>
      <c r="E34760" t="s">
        <v>22606</v>
      </c>
      <c r="F34760" t="s">
        <v>22609</v>
      </c>
      <c r="G34760" t="s">
        <v>28</v>
      </c>
      <c r="H34760" t="s">
        <v>22610</v>
      </c>
      <c r="I34760" t="s">
        <v>19</v>
      </c>
      <c r="M34760">
        <v>9680</v>
      </c>
    </row>
    <row r="34761" spans="1:13" x14ac:dyDescent="0.3">
      <c r="A34761" t="s">
        <v>13</v>
      </c>
      <c r="B34761">
        <v>1</v>
      </c>
      <c r="C34761">
        <v>1</v>
      </c>
      <c r="D34761">
        <v>1</v>
      </c>
      <c r="E34761" t="s">
        <v>22606</v>
      </c>
      <c r="F34761" t="s">
        <v>13620</v>
      </c>
      <c r="G34761" t="s">
        <v>13</v>
      </c>
      <c r="H34761" t="s">
        <v>22612</v>
      </c>
      <c r="I34761" t="s">
        <v>22</v>
      </c>
      <c r="J34761" t="s">
        <v>23</v>
      </c>
      <c r="M34761">
        <v>9680</v>
      </c>
    </row>
    <row r="34762" spans="1:13" x14ac:dyDescent="0.3">
      <c r="E34762" t="s">
        <v>22618</v>
      </c>
      <c r="F34762" t="s">
        <v>13680</v>
      </c>
      <c r="G34762" t="s">
        <v>28</v>
      </c>
      <c r="H34762" t="s">
        <v>22634</v>
      </c>
      <c r="I34762" t="s">
        <v>17</v>
      </c>
      <c r="M34762">
        <v>9681</v>
      </c>
    </row>
    <row r="34763" spans="1:13" x14ac:dyDescent="0.3">
      <c r="A34763" t="s">
        <v>13</v>
      </c>
      <c r="B34763">
        <v>1</v>
      </c>
      <c r="C34763">
        <v>1</v>
      </c>
      <c r="D34763">
        <v>1</v>
      </c>
      <c r="E34763" t="s">
        <v>22618</v>
      </c>
      <c r="F34763" t="s">
        <v>13680</v>
      </c>
      <c r="G34763" t="s">
        <v>13</v>
      </c>
      <c r="H34763" t="s">
        <v>22629</v>
      </c>
      <c r="I34763" t="s">
        <v>34</v>
      </c>
      <c r="J34763" t="s">
        <v>23</v>
      </c>
      <c r="M34763">
        <v>9681</v>
      </c>
    </row>
    <row r="34764" spans="1:13" x14ac:dyDescent="0.3">
      <c r="E34764" t="s">
        <v>22618</v>
      </c>
      <c r="F34764" t="s">
        <v>22619</v>
      </c>
      <c r="G34764" t="s">
        <v>13</v>
      </c>
      <c r="H34764" t="s">
        <v>22620</v>
      </c>
      <c r="I34764" t="s">
        <v>27</v>
      </c>
      <c r="M34764">
        <v>9681</v>
      </c>
    </row>
    <row r="34765" spans="1:13" x14ac:dyDescent="0.3">
      <c r="A34765" t="s">
        <v>28</v>
      </c>
      <c r="B34765">
        <v>1</v>
      </c>
      <c r="C34765">
        <v>1</v>
      </c>
      <c r="D34765">
        <v>1</v>
      </c>
      <c r="E34765" t="s">
        <v>22618</v>
      </c>
      <c r="F34765" t="s">
        <v>22626</v>
      </c>
      <c r="G34765" t="s">
        <v>28</v>
      </c>
      <c r="H34765" t="s">
        <v>22627</v>
      </c>
      <c r="I34765" t="s">
        <v>17</v>
      </c>
      <c r="M34765">
        <v>9681</v>
      </c>
    </row>
    <row r="34766" spans="1:13" x14ac:dyDescent="0.3">
      <c r="A34766" t="s">
        <v>13</v>
      </c>
      <c r="B34766">
        <v>1</v>
      </c>
      <c r="C34766">
        <v>1</v>
      </c>
      <c r="D34766">
        <v>1</v>
      </c>
      <c r="E34766" t="s">
        <v>22618</v>
      </c>
      <c r="F34766" t="s">
        <v>13680</v>
      </c>
      <c r="G34766" t="s">
        <v>13</v>
      </c>
      <c r="H34766" t="s">
        <v>22629</v>
      </c>
      <c r="I34766" t="s">
        <v>34</v>
      </c>
      <c r="J34766" t="s">
        <v>23</v>
      </c>
      <c r="M34766">
        <v>9681</v>
      </c>
    </row>
    <row r="34767" spans="1:13" x14ac:dyDescent="0.3">
      <c r="A34767" t="s">
        <v>13</v>
      </c>
      <c r="B34767">
        <v>1</v>
      </c>
      <c r="C34767">
        <v>1</v>
      </c>
      <c r="D34767">
        <v>1</v>
      </c>
      <c r="E34767" t="s">
        <v>22618</v>
      </c>
      <c r="F34767" t="s">
        <v>22622</v>
      </c>
      <c r="G34767" t="s">
        <v>13</v>
      </c>
      <c r="H34767" t="s">
        <v>22623</v>
      </c>
      <c r="I34767" t="s">
        <v>22</v>
      </c>
      <c r="J34767" t="s">
        <v>64</v>
      </c>
      <c r="K34767" t="s">
        <v>46</v>
      </c>
      <c r="M34767">
        <v>9681</v>
      </c>
    </row>
    <row r="34768" spans="1:13" x14ac:dyDescent="0.3">
      <c r="E34768" t="s">
        <v>22618</v>
      </c>
      <c r="F34768" t="s">
        <v>22626</v>
      </c>
      <c r="G34768" t="s">
        <v>13</v>
      </c>
      <c r="H34768" t="s">
        <v>22628</v>
      </c>
      <c r="I34768" t="s">
        <v>27</v>
      </c>
      <c r="M34768">
        <v>9681</v>
      </c>
    </row>
    <row r="34769" spans="1:13" x14ac:dyDescent="0.3">
      <c r="E34769" t="s">
        <v>22618</v>
      </c>
      <c r="F34769" t="s">
        <v>2875</v>
      </c>
      <c r="G34769" t="s">
        <v>50</v>
      </c>
      <c r="H34769" t="s">
        <v>22621</v>
      </c>
      <c r="I34769" t="s">
        <v>52</v>
      </c>
      <c r="J34769" t="s">
        <v>184</v>
      </c>
      <c r="M34769">
        <v>9681</v>
      </c>
    </row>
    <row r="34770" spans="1:13" x14ac:dyDescent="0.3">
      <c r="A34770" t="s">
        <v>13</v>
      </c>
      <c r="B34770">
        <v>1</v>
      </c>
      <c r="C34770">
        <v>1</v>
      </c>
      <c r="D34770">
        <v>1</v>
      </c>
      <c r="E34770" t="s">
        <v>22618</v>
      </c>
      <c r="F34770" t="s">
        <v>22631</v>
      </c>
      <c r="G34770" t="s">
        <v>13</v>
      </c>
      <c r="H34770" t="s">
        <v>22632</v>
      </c>
      <c r="I34770" t="s">
        <v>22</v>
      </c>
      <c r="J34770" t="s">
        <v>23</v>
      </c>
      <c r="M34770">
        <v>9681</v>
      </c>
    </row>
    <row r="34771" spans="1:13" x14ac:dyDescent="0.3">
      <c r="E34771" t="s">
        <v>22618</v>
      </c>
      <c r="F34771" t="s">
        <v>1912</v>
      </c>
      <c r="G34771" t="s">
        <v>50</v>
      </c>
      <c r="H34771" t="s">
        <v>22630</v>
      </c>
      <c r="I34771" t="s">
        <v>52</v>
      </c>
      <c r="J34771" t="s">
        <v>53</v>
      </c>
      <c r="M34771">
        <v>9681</v>
      </c>
    </row>
    <row r="34772" spans="1:13" x14ac:dyDescent="0.3">
      <c r="E34772" t="s">
        <v>22618</v>
      </c>
      <c r="F34772" t="s">
        <v>13680</v>
      </c>
      <c r="G34772" t="s">
        <v>50</v>
      </c>
      <c r="H34772" t="s">
        <v>22633</v>
      </c>
      <c r="I34772" t="s">
        <v>17</v>
      </c>
      <c r="M34772">
        <v>9681</v>
      </c>
    </row>
    <row r="34773" spans="1:13" x14ac:dyDescent="0.3">
      <c r="A34773" t="s">
        <v>13</v>
      </c>
      <c r="B34773">
        <v>1</v>
      </c>
      <c r="C34773">
        <v>1</v>
      </c>
      <c r="D34773">
        <v>1</v>
      </c>
      <c r="E34773" t="s">
        <v>22618</v>
      </c>
      <c r="F34773" t="s">
        <v>22631</v>
      </c>
      <c r="G34773" t="s">
        <v>13</v>
      </c>
      <c r="H34773" t="s">
        <v>22632</v>
      </c>
      <c r="I34773" t="s">
        <v>52</v>
      </c>
      <c r="J34773" t="s">
        <v>23</v>
      </c>
      <c r="M34773">
        <v>9681</v>
      </c>
    </row>
    <row r="34774" spans="1:13" x14ac:dyDescent="0.3">
      <c r="A34774" t="s">
        <v>13</v>
      </c>
      <c r="B34774">
        <v>1</v>
      </c>
      <c r="C34774">
        <v>1</v>
      </c>
      <c r="D34774">
        <v>1</v>
      </c>
      <c r="E34774" t="s">
        <v>22618</v>
      </c>
      <c r="F34774" t="s">
        <v>22635</v>
      </c>
      <c r="G34774" t="s">
        <v>13</v>
      </c>
      <c r="H34774" t="s">
        <v>22636</v>
      </c>
      <c r="I34774" t="s">
        <v>22</v>
      </c>
      <c r="J34774" t="s">
        <v>23</v>
      </c>
      <c r="M34774">
        <v>9681</v>
      </c>
    </row>
    <row r="34775" spans="1:13" x14ac:dyDescent="0.3">
      <c r="A34775" t="s">
        <v>13</v>
      </c>
      <c r="B34775">
        <v>1</v>
      </c>
      <c r="C34775">
        <v>1</v>
      </c>
      <c r="D34775">
        <v>1</v>
      </c>
      <c r="E34775" t="s">
        <v>22618</v>
      </c>
      <c r="F34775" t="s">
        <v>22624</v>
      </c>
      <c r="G34775" t="s">
        <v>13</v>
      </c>
      <c r="H34775" t="s">
        <v>22625</v>
      </c>
      <c r="I34775" t="s">
        <v>22</v>
      </c>
      <c r="J34775" t="s">
        <v>44</v>
      </c>
      <c r="K34775" t="s">
        <v>45</v>
      </c>
      <c r="L34775" t="s">
        <v>46</v>
      </c>
      <c r="M34775">
        <v>9681</v>
      </c>
    </row>
    <row r="34776" spans="1:13" x14ac:dyDescent="0.3">
      <c r="A34776" t="s">
        <v>13</v>
      </c>
      <c r="B34776">
        <v>0</v>
      </c>
      <c r="C34776">
        <v>1</v>
      </c>
      <c r="D34776" t="s">
        <v>13</v>
      </c>
      <c r="E34776" t="s">
        <v>22618</v>
      </c>
      <c r="F34776" t="s">
        <v>22619</v>
      </c>
      <c r="G34776" t="s">
        <v>25</v>
      </c>
      <c r="H34776" t="s">
        <v>22637</v>
      </c>
      <c r="I34776" t="s">
        <v>17</v>
      </c>
      <c r="M34776">
        <v>9681</v>
      </c>
    </row>
    <row r="34777" spans="1:13" x14ac:dyDescent="0.3">
      <c r="A34777" t="s">
        <v>242</v>
      </c>
      <c r="B34777">
        <v>0</v>
      </c>
      <c r="C34777">
        <v>0</v>
      </c>
      <c r="D34777">
        <v>0</v>
      </c>
      <c r="E34777" t="s">
        <v>22638</v>
      </c>
      <c r="F34777" t="s">
        <v>22650</v>
      </c>
      <c r="G34777" t="s">
        <v>13</v>
      </c>
      <c r="H34777" t="s">
        <v>22651</v>
      </c>
      <c r="I34777" t="s">
        <v>17</v>
      </c>
      <c r="M34777">
        <v>9682</v>
      </c>
    </row>
    <row r="34778" spans="1:13" x14ac:dyDescent="0.3">
      <c r="A34778" t="s">
        <v>13</v>
      </c>
      <c r="B34778">
        <v>1</v>
      </c>
      <c r="C34778">
        <v>1</v>
      </c>
      <c r="D34778">
        <v>1</v>
      </c>
      <c r="E34778" t="s">
        <v>22638</v>
      </c>
      <c r="F34778" t="s">
        <v>420</v>
      </c>
      <c r="G34778" t="s">
        <v>13</v>
      </c>
      <c r="H34778" t="s">
        <v>22644</v>
      </c>
      <c r="I34778" t="s">
        <v>22</v>
      </c>
      <c r="J34778" t="s">
        <v>23</v>
      </c>
      <c r="M34778">
        <v>9682</v>
      </c>
    </row>
    <row r="34779" spans="1:13" x14ac:dyDescent="0.3">
      <c r="A34779" t="s">
        <v>13</v>
      </c>
      <c r="B34779">
        <v>1</v>
      </c>
      <c r="C34779">
        <v>1</v>
      </c>
      <c r="D34779">
        <v>1</v>
      </c>
      <c r="E34779" t="s">
        <v>22638</v>
      </c>
      <c r="F34779" t="s">
        <v>2308</v>
      </c>
      <c r="G34779" t="s">
        <v>13</v>
      </c>
      <c r="H34779" t="s">
        <v>22649</v>
      </c>
      <c r="I34779" t="s">
        <v>22</v>
      </c>
      <c r="J34779" t="s">
        <v>23</v>
      </c>
      <c r="M34779">
        <v>9682</v>
      </c>
    </row>
    <row r="34780" spans="1:13" x14ac:dyDescent="0.3">
      <c r="A34780" t="s">
        <v>13</v>
      </c>
      <c r="B34780">
        <v>1</v>
      </c>
      <c r="C34780">
        <v>1</v>
      </c>
      <c r="D34780">
        <v>1</v>
      </c>
      <c r="E34780" t="s">
        <v>22638</v>
      </c>
      <c r="F34780" t="s">
        <v>4440</v>
      </c>
      <c r="G34780" t="s">
        <v>13</v>
      </c>
      <c r="H34780" t="s">
        <v>22639</v>
      </c>
      <c r="I34780" t="s">
        <v>43</v>
      </c>
      <c r="J34780" t="s">
        <v>23</v>
      </c>
      <c r="M34780">
        <v>9682</v>
      </c>
    </row>
    <row r="34781" spans="1:13" x14ac:dyDescent="0.3">
      <c r="A34781" t="s">
        <v>13</v>
      </c>
      <c r="B34781">
        <v>1</v>
      </c>
      <c r="C34781">
        <v>1</v>
      </c>
      <c r="D34781">
        <v>1</v>
      </c>
      <c r="E34781" t="s">
        <v>22638</v>
      </c>
      <c r="F34781" t="s">
        <v>4440</v>
      </c>
      <c r="G34781" t="s">
        <v>13</v>
      </c>
      <c r="H34781" t="s">
        <v>22639</v>
      </c>
      <c r="I34781" t="s">
        <v>43</v>
      </c>
      <c r="J34781" t="s">
        <v>23</v>
      </c>
      <c r="M34781">
        <v>9682</v>
      </c>
    </row>
    <row r="34782" spans="1:13" x14ac:dyDescent="0.3">
      <c r="A34782" t="s">
        <v>242</v>
      </c>
      <c r="B34782">
        <v>0</v>
      </c>
      <c r="E34782" t="s">
        <v>22638</v>
      </c>
      <c r="F34782" t="s">
        <v>22647</v>
      </c>
      <c r="G34782" t="s">
        <v>25</v>
      </c>
      <c r="H34782" t="s">
        <v>22648</v>
      </c>
      <c r="I34782" t="s">
        <v>19</v>
      </c>
      <c r="M34782">
        <v>9682</v>
      </c>
    </row>
    <row r="34783" spans="1:13" x14ac:dyDescent="0.3">
      <c r="E34783" t="s">
        <v>22638</v>
      </c>
      <c r="F34783" t="s">
        <v>22640</v>
      </c>
      <c r="G34783" t="s">
        <v>13</v>
      </c>
      <c r="H34783" t="s">
        <v>22641</v>
      </c>
      <c r="I34783" t="s">
        <v>17</v>
      </c>
      <c r="M34783">
        <v>9682</v>
      </c>
    </row>
    <row r="34784" spans="1:13" x14ac:dyDescent="0.3">
      <c r="A34784" t="s">
        <v>13</v>
      </c>
      <c r="B34784">
        <v>1</v>
      </c>
      <c r="C34784">
        <v>1</v>
      </c>
      <c r="D34784">
        <v>1</v>
      </c>
      <c r="E34784" t="s">
        <v>22638</v>
      </c>
      <c r="F34784" t="s">
        <v>22642</v>
      </c>
      <c r="G34784" t="s">
        <v>13</v>
      </c>
      <c r="H34784" t="s">
        <v>22643</v>
      </c>
      <c r="I34784" t="s">
        <v>19</v>
      </c>
      <c r="M34784">
        <v>9682</v>
      </c>
    </row>
    <row r="34785" spans="1:13" x14ac:dyDescent="0.3">
      <c r="A34785" t="s">
        <v>13</v>
      </c>
      <c r="B34785">
        <v>1</v>
      </c>
      <c r="C34785">
        <v>1</v>
      </c>
      <c r="D34785">
        <v>1</v>
      </c>
      <c r="E34785" t="s">
        <v>22638</v>
      </c>
      <c r="F34785" t="s">
        <v>22645</v>
      </c>
      <c r="G34785" t="s">
        <v>13</v>
      </c>
      <c r="H34785" t="s">
        <v>22646</v>
      </c>
      <c r="I34785" t="s">
        <v>22</v>
      </c>
      <c r="J34785" t="s">
        <v>44</v>
      </c>
      <c r="K34785" t="s">
        <v>45</v>
      </c>
      <c r="L34785" t="s">
        <v>46</v>
      </c>
      <c r="M34785">
        <v>9682</v>
      </c>
    </row>
    <row r="34786" spans="1:13" x14ac:dyDescent="0.3">
      <c r="E34786" t="s">
        <v>22638</v>
      </c>
      <c r="F34786" t="s">
        <v>446</v>
      </c>
      <c r="G34786" t="s">
        <v>13</v>
      </c>
      <c r="H34786" t="s">
        <v>22652</v>
      </c>
      <c r="I34786" t="s">
        <v>27</v>
      </c>
      <c r="M34786">
        <v>9682</v>
      </c>
    </row>
    <row r="34787" spans="1:13" x14ac:dyDescent="0.3">
      <c r="E34787" t="s">
        <v>22653</v>
      </c>
      <c r="F34787" t="s">
        <v>22670</v>
      </c>
      <c r="G34787" t="s">
        <v>13</v>
      </c>
      <c r="H34787" t="s">
        <v>22671</v>
      </c>
      <c r="I34787" t="s">
        <v>27</v>
      </c>
      <c r="M34787">
        <v>9683</v>
      </c>
    </row>
    <row r="34788" spans="1:13" x14ac:dyDescent="0.3">
      <c r="A34788" t="s">
        <v>13</v>
      </c>
      <c r="B34788">
        <v>1</v>
      </c>
      <c r="C34788">
        <v>1</v>
      </c>
      <c r="D34788">
        <v>1</v>
      </c>
      <c r="E34788" t="s">
        <v>22653</v>
      </c>
      <c r="F34788" t="s">
        <v>22654</v>
      </c>
      <c r="G34788" t="s">
        <v>13</v>
      </c>
      <c r="H34788" t="s">
        <v>22655</v>
      </c>
      <c r="I34788" t="s">
        <v>22</v>
      </c>
      <c r="J34788" t="s">
        <v>23</v>
      </c>
      <c r="M34788">
        <v>9683</v>
      </c>
    </row>
    <row r="34789" spans="1:13" x14ac:dyDescent="0.3">
      <c r="A34789" t="s">
        <v>13</v>
      </c>
      <c r="B34789">
        <v>1</v>
      </c>
      <c r="C34789">
        <v>1</v>
      </c>
      <c r="D34789">
        <v>1</v>
      </c>
      <c r="E34789" t="s">
        <v>22653</v>
      </c>
      <c r="F34789" t="s">
        <v>21114</v>
      </c>
      <c r="G34789" t="s">
        <v>13</v>
      </c>
      <c r="H34789" t="s">
        <v>22659</v>
      </c>
      <c r="I34789" t="s">
        <v>19</v>
      </c>
      <c r="M34789">
        <v>9683</v>
      </c>
    </row>
    <row r="34790" spans="1:13" x14ac:dyDescent="0.3">
      <c r="E34790" t="s">
        <v>22653</v>
      </c>
      <c r="F34790" t="s">
        <v>2008</v>
      </c>
      <c r="G34790" t="s">
        <v>50</v>
      </c>
      <c r="H34790" t="s">
        <v>22656</v>
      </c>
      <c r="I34790" t="s">
        <v>52</v>
      </c>
      <c r="J34790" t="s">
        <v>53</v>
      </c>
      <c r="M34790">
        <v>9683</v>
      </c>
    </row>
    <row r="34791" spans="1:13" x14ac:dyDescent="0.3">
      <c r="A34791" t="s">
        <v>28</v>
      </c>
      <c r="B34791">
        <v>1</v>
      </c>
      <c r="C34791">
        <v>1</v>
      </c>
      <c r="D34791">
        <v>1</v>
      </c>
      <c r="E34791" t="s">
        <v>22653</v>
      </c>
      <c r="F34791" t="s">
        <v>22660</v>
      </c>
      <c r="G34791" t="s">
        <v>28</v>
      </c>
      <c r="H34791" t="s">
        <v>22661</v>
      </c>
      <c r="I34791" t="s">
        <v>22</v>
      </c>
      <c r="J34791" t="s">
        <v>104</v>
      </c>
      <c r="M34791">
        <v>9683</v>
      </c>
    </row>
    <row r="34792" spans="1:13" x14ac:dyDescent="0.3">
      <c r="A34792" t="s">
        <v>28</v>
      </c>
      <c r="B34792">
        <v>1</v>
      </c>
      <c r="C34792">
        <v>1</v>
      </c>
      <c r="D34792">
        <v>1</v>
      </c>
      <c r="E34792" t="s">
        <v>22653</v>
      </c>
      <c r="F34792" t="s">
        <v>434</v>
      </c>
      <c r="G34792" t="s">
        <v>28</v>
      </c>
      <c r="H34792" t="s">
        <v>22664</v>
      </c>
      <c r="I34792" t="s">
        <v>19</v>
      </c>
      <c r="M34792">
        <v>9683</v>
      </c>
    </row>
    <row r="34793" spans="1:13" x14ac:dyDescent="0.3">
      <c r="E34793" t="s">
        <v>22653</v>
      </c>
      <c r="F34793" t="s">
        <v>6151</v>
      </c>
      <c r="G34793" t="s">
        <v>28</v>
      </c>
      <c r="H34793" t="s">
        <v>22672</v>
      </c>
      <c r="I34793" t="s">
        <v>17</v>
      </c>
      <c r="M34793">
        <v>9683</v>
      </c>
    </row>
    <row r="34794" spans="1:13" x14ac:dyDescent="0.3">
      <c r="A34794" t="s">
        <v>13</v>
      </c>
      <c r="B34794">
        <v>0</v>
      </c>
      <c r="C34794">
        <v>1</v>
      </c>
      <c r="D34794" t="s">
        <v>13</v>
      </c>
      <c r="E34794" t="s">
        <v>22653</v>
      </c>
      <c r="F34794" t="s">
        <v>22666</v>
      </c>
      <c r="G34794" t="s">
        <v>28</v>
      </c>
      <c r="H34794" t="s">
        <v>22676</v>
      </c>
      <c r="I34794" t="s">
        <v>17</v>
      </c>
      <c r="M34794">
        <v>9683</v>
      </c>
    </row>
    <row r="34795" spans="1:13" x14ac:dyDescent="0.3">
      <c r="E34795" t="s">
        <v>22653</v>
      </c>
      <c r="F34795" t="s">
        <v>22666</v>
      </c>
      <c r="G34795" t="s">
        <v>13</v>
      </c>
      <c r="H34795" t="s">
        <v>22667</v>
      </c>
      <c r="I34795" t="s">
        <v>27</v>
      </c>
      <c r="M34795">
        <v>9683</v>
      </c>
    </row>
    <row r="34796" spans="1:13" x14ac:dyDescent="0.3">
      <c r="A34796" t="s">
        <v>13</v>
      </c>
      <c r="B34796">
        <v>1</v>
      </c>
      <c r="C34796">
        <v>1</v>
      </c>
      <c r="D34796">
        <v>1</v>
      </c>
      <c r="E34796" t="s">
        <v>22653</v>
      </c>
      <c r="F34796" t="s">
        <v>6151</v>
      </c>
      <c r="G34796" t="s">
        <v>13</v>
      </c>
      <c r="H34796" t="s">
        <v>22673</v>
      </c>
      <c r="I34796" t="s">
        <v>27</v>
      </c>
      <c r="M34796">
        <v>9683</v>
      </c>
    </row>
    <row r="34797" spans="1:13" x14ac:dyDescent="0.3">
      <c r="E34797" t="s">
        <v>22653</v>
      </c>
      <c r="F34797" t="s">
        <v>22657</v>
      </c>
      <c r="G34797" t="s">
        <v>50</v>
      </c>
      <c r="H34797" t="s">
        <v>22658</v>
      </c>
      <c r="I34797" t="s">
        <v>17</v>
      </c>
      <c r="M34797">
        <v>9683</v>
      </c>
    </row>
    <row r="34798" spans="1:13" x14ac:dyDescent="0.3">
      <c r="A34798" t="s">
        <v>13</v>
      </c>
      <c r="B34798">
        <v>1</v>
      </c>
      <c r="C34798">
        <v>1</v>
      </c>
      <c r="D34798">
        <v>1</v>
      </c>
      <c r="E34798" t="s">
        <v>22653</v>
      </c>
      <c r="F34798" t="s">
        <v>22668</v>
      </c>
      <c r="G34798" t="s">
        <v>13</v>
      </c>
      <c r="H34798" t="s">
        <v>22669</v>
      </c>
      <c r="I34798" t="s">
        <v>22</v>
      </c>
      <c r="J34798" t="s">
        <v>44</v>
      </c>
      <c r="K34798" t="s">
        <v>45</v>
      </c>
      <c r="L34798" t="s">
        <v>46</v>
      </c>
      <c r="M34798">
        <v>9683</v>
      </c>
    </row>
    <row r="34799" spans="1:13" x14ac:dyDescent="0.3">
      <c r="A34799" t="s">
        <v>28</v>
      </c>
      <c r="B34799">
        <v>1</v>
      </c>
      <c r="C34799">
        <v>1</v>
      </c>
      <c r="D34799">
        <v>1</v>
      </c>
      <c r="E34799" t="s">
        <v>22653</v>
      </c>
      <c r="F34799" t="s">
        <v>1265</v>
      </c>
      <c r="G34799" t="s">
        <v>28</v>
      </c>
      <c r="H34799" t="s">
        <v>22665</v>
      </c>
      <c r="I34799" t="s">
        <v>22</v>
      </c>
      <c r="J34799" t="s">
        <v>331</v>
      </c>
      <c r="M34799">
        <v>9683</v>
      </c>
    </row>
    <row r="34800" spans="1:13" x14ac:dyDescent="0.3">
      <c r="A34800" t="s">
        <v>13</v>
      </c>
      <c r="B34800">
        <v>1</v>
      </c>
      <c r="C34800">
        <v>1</v>
      </c>
      <c r="D34800">
        <v>1</v>
      </c>
      <c r="E34800" t="s">
        <v>22653</v>
      </c>
      <c r="F34800" t="s">
        <v>22674</v>
      </c>
      <c r="G34800" t="s">
        <v>13</v>
      </c>
      <c r="H34800" t="s">
        <v>22675</v>
      </c>
      <c r="I34800" t="s">
        <v>290</v>
      </c>
      <c r="J34800" t="s">
        <v>64</v>
      </c>
      <c r="K34800" t="s">
        <v>46</v>
      </c>
      <c r="M34800">
        <v>9683</v>
      </c>
    </row>
    <row r="34801" spans="1:13" x14ac:dyDescent="0.3">
      <c r="A34801" t="s">
        <v>13</v>
      </c>
      <c r="B34801">
        <v>1</v>
      </c>
      <c r="C34801">
        <v>1</v>
      </c>
      <c r="D34801">
        <v>1</v>
      </c>
      <c r="E34801" t="s">
        <v>22653</v>
      </c>
      <c r="F34801" t="s">
        <v>22654</v>
      </c>
      <c r="G34801" t="s">
        <v>13</v>
      </c>
      <c r="H34801" t="s">
        <v>22655</v>
      </c>
      <c r="I34801" t="s">
        <v>22</v>
      </c>
      <c r="J34801" t="s">
        <v>23</v>
      </c>
      <c r="M34801">
        <v>9683</v>
      </c>
    </row>
    <row r="34802" spans="1:13" x14ac:dyDescent="0.3">
      <c r="A34802" t="s">
        <v>28</v>
      </c>
      <c r="B34802">
        <v>1</v>
      </c>
      <c r="C34802">
        <v>1</v>
      </c>
      <c r="D34802">
        <v>1</v>
      </c>
      <c r="E34802" t="s">
        <v>22653</v>
      </c>
      <c r="F34802" t="s">
        <v>22662</v>
      </c>
      <c r="G34802" t="s">
        <v>28</v>
      </c>
      <c r="H34802" t="s">
        <v>22663</v>
      </c>
      <c r="I34802" t="s">
        <v>22</v>
      </c>
      <c r="J34802" t="s">
        <v>104</v>
      </c>
      <c r="M34802">
        <v>9683</v>
      </c>
    </row>
    <row r="34803" spans="1:13" x14ac:dyDescent="0.3">
      <c r="A34803" t="s">
        <v>13</v>
      </c>
      <c r="B34803">
        <v>1</v>
      </c>
      <c r="C34803">
        <v>1</v>
      </c>
      <c r="D34803">
        <v>1</v>
      </c>
      <c r="E34803" t="s">
        <v>22677</v>
      </c>
      <c r="F34803" t="s">
        <v>22678</v>
      </c>
      <c r="G34803" t="s">
        <v>13</v>
      </c>
      <c r="H34803" t="s">
        <v>22683</v>
      </c>
      <c r="I34803" t="s">
        <v>34</v>
      </c>
      <c r="J34803" t="s">
        <v>23</v>
      </c>
      <c r="M34803">
        <v>9684</v>
      </c>
    </row>
    <row r="34804" spans="1:13" x14ac:dyDescent="0.3">
      <c r="E34804" t="s">
        <v>22677</v>
      </c>
      <c r="F34804" t="s">
        <v>22680</v>
      </c>
      <c r="G34804" t="s">
        <v>13</v>
      </c>
      <c r="H34804" t="s">
        <v>22682</v>
      </c>
      <c r="I34804" t="s">
        <v>27</v>
      </c>
      <c r="M34804">
        <v>9684</v>
      </c>
    </row>
    <row r="34805" spans="1:13" x14ac:dyDescent="0.3">
      <c r="E34805" t="s">
        <v>22677</v>
      </c>
      <c r="F34805" t="s">
        <v>22678</v>
      </c>
      <c r="G34805" t="s">
        <v>50</v>
      </c>
      <c r="H34805" t="s">
        <v>22679</v>
      </c>
      <c r="I34805" t="s">
        <v>17</v>
      </c>
      <c r="M34805">
        <v>9684</v>
      </c>
    </row>
    <row r="34806" spans="1:13" x14ac:dyDescent="0.3">
      <c r="A34806" t="s">
        <v>28</v>
      </c>
      <c r="B34806">
        <v>1</v>
      </c>
      <c r="C34806">
        <v>1</v>
      </c>
      <c r="D34806">
        <v>1</v>
      </c>
      <c r="E34806" t="s">
        <v>22677</v>
      </c>
      <c r="F34806" t="s">
        <v>223</v>
      </c>
      <c r="G34806" t="s">
        <v>28</v>
      </c>
      <c r="H34806" t="s">
        <v>22685</v>
      </c>
      <c r="I34806" t="s">
        <v>22</v>
      </c>
      <c r="J34806" t="s">
        <v>104</v>
      </c>
      <c r="M34806">
        <v>9684</v>
      </c>
    </row>
    <row r="34807" spans="1:13" x14ac:dyDescent="0.3">
      <c r="A34807" t="s">
        <v>13</v>
      </c>
      <c r="B34807">
        <v>0</v>
      </c>
      <c r="C34807">
        <v>1</v>
      </c>
      <c r="D34807" t="s">
        <v>13</v>
      </c>
      <c r="E34807" t="s">
        <v>22677</v>
      </c>
      <c r="F34807" t="s">
        <v>22680</v>
      </c>
      <c r="G34807" t="s">
        <v>28</v>
      </c>
      <c r="H34807" t="s">
        <v>22681</v>
      </c>
      <c r="I34807" t="s">
        <v>17</v>
      </c>
      <c r="M34807">
        <v>9684</v>
      </c>
    </row>
    <row r="34808" spans="1:13" x14ac:dyDescent="0.3">
      <c r="A34808" t="s">
        <v>13</v>
      </c>
      <c r="B34808">
        <v>1</v>
      </c>
      <c r="C34808">
        <v>1</v>
      </c>
      <c r="D34808">
        <v>1</v>
      </c>
      <c r="E34808" t="s">
        <v>22677</v>
      </c>
      <c r="F34808" t="s">
        <v>1454</v>
      </c>
      <c r="G34808" t="s">
        <v>13</v>
      </c>
      <c r="H34808" t="s">
        <v>22684</v>
      </c>
      <c r="I34808" t="s">
        <v>22</v>
      </c>
      <c r="J34808" t="s">
        <v>23</v>
      </c>
      <c r="M34808">
        <v>9684</v>
      </c>
    </row>
    <row r="34809" spans="1:13" x14ac:dyDescent="0.3">
      <c r="A34809" t="s">
        <v>13</v>
      </c>
      <c r="B34809">
        <v>1</v>
      </c>
      <c r="C34809">
        <v>1</v>
      </c>
      <c r="D34809">
        <v>1</v>
      </c>
      <c r="E34809" t="s">
        <v>22677</v>
      </c>
      <c r="F34809" t="s">
        <v>22686</v>
      </c>
      <c r="G34809" t="s">
        <v>13</v>
      </c>
      <c r="H34809" t="s">
        <v>22683</v>
      </c>
      <c r="I34809" t="s">
        <v>22</v>
      </c>
      <c r="J34809" t="s">
        <v>44</v>
      </c>
      <c r="K34809" t="s">
        <v>45</v>
      </c>
      <c r="L34809" t="s">
        <v>46</v>
      </c>
      <c r="M34809">
        <v>9684</v>
      </c>
    </row>
    <row r="34810" spans="1:13" x14ac:dyDescent="0.3">
      <c r="A34810" t="s">
        <v>13</v>
      </c>
      <c r="B34810">
        <v>1</v>
      </c>
      <c r="C34810">
        <v>1</v>
      </c>
      <c r="D34810">
        <v>1</v>
      </c>
      <c r="E34810" t="s">
        <v>22677</v>
      </c>
      <c r="F34810" t="s">
        <v>22687</v>
      </c>
      <c r="G34810" t="s">
        <v>13</v>
      </c>
      <c r="H34810" t="s">
        <v>22688</v>
      </c>
      <c r="I34810" t="s">
        <v>22</v>
      </c>
      <c r="J34810" t="s">
        <v>44</v>
      </c>
      <c r="K34810" t="s">
        <v>45</v>
      </c>
      <c r="L34810" t="s">
        <v>46</v>
      </c>
      <c r="M34810">
        <v>9684</v>
      </c>
    </row>
    <row r="34811" spans="1:13" x14ac:dyDescent="0.3">
      <c r="E34811" t="s">
        <v>22689</v>
      </c>
      <c r="F34811" t="s">
        <v>22711</v>
      </c>
      <c r="G34811" t="s">
        <v>25</v>
      </c>
      <c r="H34811" t="s">
        <v>22712</v>
      </c>
      <c r="I34811" t="s">
        <v>17</v>
      </c>
      <c r="M34811">
        <v>9685</v>
      </c>
    </row>
    <row r="34812" spans="1:13" x14ac:dyDescent="0.3">
      <c r="E34812" t="s">
        <v>22689</v>
      </c>
      <c r="F34812" t="s">
        <v>22692</v>
      </c>
      <c r="G34812" t="s">
        <v>25</v>
      </c>
      <c r="H34812" t="s">
        <v>22693</v>
      </c>
      <c r="I34812" t="s">
        <v>27</v>
      </c>
      <c r="M34812">
        <v>9685</v>
      </c>
    </row>
    <row r="34813" spans="1:13" x14ac:dyDescent="0.3">
      <c r="A34813" t="s">
        <v>242</v>
      </c>
      <c r="B34813">
        <v>0</v>
      </c>
      <c r="C34813">
        <v>0</v>
      </c>
      <c r="D34813">
        <v>0</v>
      </c>
      <c r="E34813" t="s">
        <v>22689</v>
      </c>
      <c r="F34813" t="s">
        <v>22694</v>
      </c>
      <c r="G34813" t="s">
        <v>50</v>
      </c>
      <c r="H34813" t="s">
        <v>22713</v>
      </c>
      <c r="I34813" t="s">
        <v>52</v>
      </c>
      <c r="J34813" t="s">
        <v>1638</v>
      </c>
      <c r="M34813">
        <v>9685</v>
      </c>
    </row>
    <row r="34814" spans="1:13" x14ac:dyDescent="0.3">
      <c r="A34814" t="s">
        <v>13</v>
      </c>
      <c r="B34814">
        <v>1</v>
      </c>
      <c r="C34814">
        <v>1</v>
      </c>
      <c r="D34814">
        <v>1</v>
      </c>
      <c r="E34814" t="s">
        <v>22689</v>
      </c>
      <c r="F34814" t="s">
        <v>22690</v>
      </c>
      <c r="G34814" t="s">
        <v>13</v>
      </c>
      <c r="H34814" t="s">
        <v>22691</v>
      </c>
      <c r="I34814" t="s">
        <v>22</v>
      </c>
      <c r="J34814" t="s">
        <v>44</v>
      </c>
      <c r="K34814" t="s">
        <v>45</v>
      </c>
      <c r="L34814" t="s">
        <v>46</v>
      </c>
      <c r="M34814">
        <v>9685</v>
      </c>
    </row>
    <row r="34815" spans="1:13" x14ac:dyDescent="0.3">
      <c r="A34815" t="s">
        <v>13</v>
      </c>
      <c r="B34815">
        <v>0</v>
      </c>
      <c r="C34815">
        <v>1</v>
      </c>
      <c r="D34815" t="s">
        <v>13</v>
      </c>
      <c r="E34815" t="s">
        <v>22689</v>
      </c>
      <c r="F34815" t="s">
        <v>22694</v>
      </c>
      <c r="G34815" t="s">
        <v>25</v>
      </c>
      <c r="H34815" t="s">
        <v>22695</v>
      </c>
      <c r="I34815" t="s">
        <v>19</v>
      </c>
      <c r="M34815">
        <v>9685</v>
      </c>
    </row>
    <row r="34816" spans="1:13" x14ac:dyDescent="0.3">
      <c r="E34816" t="s">
        <v>22689</v>
      </c>
      <c r="F34816" t="s">
        <v>22706</v>
      </c>
      <c r="G34816" t="s">
        <v>13</v>
      </c>
      <c r="H34816" t="s">
        <v>22707</v>
      </c>
      <c r="I34816" t="s">
        <v>19</v>
      </c>
      <c r="M34816">
        <v>9685</v>
      </c>
    </row>
    <row r="34817" spans="1:13" x14ac:dyDescent="0.3">
      <c r="A34817" t="s">
        <v>242</v>
      </c>
      <c r="B34817">
        <v>0</v>
      </c>
      <c r="C34817">
        <v>0</v>
      </c>
      <c r="D34817">
        <v>0</v>
      </c>
      <c r="E34817" t="s">
        <v>22689</v>
      </c>
      <c r="F34817" t="s">
        <v>4687</v>
      </c>
      <c r="G34817" t="s">
        <v>25</v>
      </c>
      <c r="H34817" t="s">
        <v>22700</v>
      </c>
      <c r="I34817" t="s">
        <v>17</v>
      </c>
      <c r="M34817">
        <v>9685</v>
      </c>
    </row>
    <row r="34818" spans="1:13" x14ac:dyDescent="0.3">
      <c r="A34818" t="s">
        <v>242</v>
      </c>
      <c r="B34818">
        <v>0</v>
      </c>
      <c r="C34818">
        <v>0</v>
      </c>
      <c r="D34818">
        <v>0</v>
      </c>
      <c r="E34818" t="s">
        <v>22689</v>
      </c>
      <c r="F34818" t="s">
        <v>22708</v>
      </c>
      <c r="G34818" t="s">
        <v>25</v>
      </c>
      <c r="H34818" t="s">
        <v>22709</v>
      </c>
      <c r="I34818" t="s">
        <v>27</v>
      </c>
      <c r="M34818">
        <v>9685</v>
      </c>
    </row>
    <row r="34819" spans="1:13" x14ac:dyDescent="0.3">
      <c r="A34819" t="s">
        <v>242</v>
      </c>
      <c r="B34819">
        <v>0</v>
      </c>
      <c r="C34819">
        <v>0</v>
      </c>
      <c r="D34819">
        <v>0</v>
      </c>
      <c r="E34819" t="s">
        <v>22689</v>
      </c>
      <c r="F34819" t="s">
        <v>22696</v>
      </c>
      <c r="G34819" t="s">
        <v>25</v>
      </c>
      <c r="H34819" t="s">
        <v>22697</v>
      </c>
      <c r="I34819" t="s">
        <v>27</v>
      </c>
      <c r="M34819">
        <v>9685</v>
      </c>
    </row>
    <row r="34820" spans="1:13" x14ac:dyDescent="0.3">
      <c r="E34820" t="s">
        <v>22689</v>
      </c>
      <c r="F34820" t="s">
        <v>22701</v>
      </c>
      <c r="G34820" t="s">
        <v>25</v>
      </c>
      <c r="H34820" t="s">
        <v>22702</v>
      </c>
      <c r="I34820" t="s">
        <v>17</v>
      </c>
      <c r="M34820">
        <v>9685</v>
      </c>
    </row>
    <row r="34821" spans="1:13" x14ac:dyDescent="0.3">
      <c r="A34821" t="s">
        <v>13</v>
      </c>
      <c r="B34821">
        <v>1</v>
      </c>
      <c r="C34821">
        <v>1</v>
      </c>
      <c r="D34821">
        <v>1</v>
      </c>
      <c r="E34821" t="s">
        <v>22689</v>
      </c>
      <c r="F34821" t="s">
        <v>3851</v>
      </c>
      <c r="G34821" t="s">
        <v>13</v>
      </c>
      <c r="H34821" t="s">
        <v>22710</v>
      </c>
      <c r="I34821" t="s">
        <v>34</v>
      </c>
      <c r="J34821" t="s">
        <v>23</v>
      </c>
      <c r="M34821">
        <v>9685</v>
      </c>
    </row>
    <row r="34822" spans="1:13" x14ac:dyDescent="0.3">
      <c r="A34822" t="s">
        <v>13</v>
      </c>
      <c r="B34822">
        <v>1</v>
      </c>
      <c r="C34822">
        <v>1</v>
      </c>
      <c r="D34822">
        <v>1</v>
      </c>
      <c r="E34822" t="s">
        <v>22689</v>
      </c>
      <c r="F34822" t="s">
        <v>3851</v>
      </c>
      <c r="G34822" t="s">
        <v>13</v>
      </c>
      <c r="H34822" t="s">
        <v>22710</v>
      </c>
      <c r="I34822" t="s">
        <v>34</v>
      </c>
      <c r="J34822" t="s">
        <v>23</v>
      </c>
      <c r="M34822">
        <v>9685</v>
      </c>
    </row>
    <row r="34823" spans="1:13" x14ac:dyDescent="0.3">
      <c r="E34823" t="s">
        <v>22689</v>
      </c>
      <c r="F34823" t="s">
        <v>22698</v>
      </c>
      <c r="G34823" t="s">
        <v>25</v>
      </c>
      <c r="H34823" t="s">
        <v>22699</v>
      </c>
      <c r="I34823" t="s">
        <v>27</v>
      </c>
      <c r="M34823">
        <v>9685</v>
      </c>
    </row>
    <row r="34824" spans="1:13" x14ac:dyDescent="0.3">
      <c r="A34824" t="s">
        <v>13</v>
      </c>
      <c r="B34824">
        <v>0</v>
      </c>
      <c r="C34824">
        <v>1</v>
      </c>
      <c r="D34824" t="s">
        <v>13</v>
      </c>
      <c r="E34824" t="s">
        <v>22689</v>
      </c>
      <c r="F34824" t="s">
        <v>3851</v>
      </c>
      <c r="G34824" t="s">
        <v>28</v>
      </c>
      <c r="H34824" t="s">
        <v>22704</v>
      </c>
      <c r="I34824" t="s">
        <v>17</v>
      </c>
      <c r="M34824">
        <v>9685</v>
      </c>
    </row>
    <row r="34825" spans="1:13" x14ac:dyDescent="0.3">
      <c r="A34825" t="s">
        <v>242</v>
      </c>
      <c r="B34825">
        <v>0</v>
      </c>
      <c r="E34825" t="s">
        <v>22689</v>
      </c>
      <c r="F34825" t="s">
        <v>22689</v>
      </c>
      <c r="G34825" t="s">
        <v>25</v>
      </c>
      <c r="H34825" t="s">
        <v>22703</v>
      </c>
      <c r="I34825" t="s">
        <v>19</v>
      </c>
      <c r="M34825">
        <v>9685</v>
      </c>
    </row>
    <row r="34826" spans="1:13" x14ac:dyDescent="0.3">
      <c r="A34826" t="s">
        <v>13</v>
      </c>
      <c r="B34826">
        <v>0</v>
      </c>
      <c r="C34826">
        <v>1</v>
      </c>
      <c r="D34826" t="s">
        <v>13</v>
      </c>
      <c r="E34826" t="s">
        <v>22689</v>
      </c>
      <c r="F34826" t="s">
        <v>3851</v>
      </c>
      <c r="G34826" t="s">
        <v>28</v>
      </c>
      <c r="H34826" t="s">
        <v>22705</v>
      </c>
      <c r="I34826" t="s">
        <v>17</v>
      </c>
      <c r="M34826">
        <v>9685</v>
      </c>
    </row>
    <row r="34827" spans="1:13" x14ac:dyDescent="0.3">
      <c r="E34827" t="s">
        <v>33388</v>
      </c>
      <c r="F34827" t="s">
        <v>2008</v>
      </c>
      <c r="G34827" t="s">
        <v>50</v>
      </c>
      <c r="H34827" t="s">
        <v>33389</v>
      </c>
      <c r="I34827" t="s">
        <v>52</v>
      </c>
      <c r="J34827" t="s">
        <v>53</v>
      </c>
      <c r="M34827">
        <v>9687</v>
      </c>
    </row>
    <row r="34828" spans="1:13" x14ac:dyDescent="0.3">
      <c r="A34828" t="s">
        <v>13</v>
      </c>
      <c r="B34828">
        <v>1</v>
      </c>
      <c r="C34828">
        <v>1</v>
      </c>
      <c r="D34828">
        <v>1</v>
      </c>
      <c r="E34828" t="s">
        <v>33388</v>
      </c>
      <c r="F34828" t="s">
        <v>11167</v>
      </c>
      <c r="G34828" t="s">
        <v>13</v>
      </c>
      <c r="H34828" t="s">
        <v>33390</v>
      </c>
      <c r="I34828" t="s">
        <v>22</v>
      </c>
      <c r="J34828" t="s">
        <v>23</v>
      </c>
      <c r="M34828">
        <v>9687</v>
      </c>
    </row>
    <row r="34829" spans="1:13" x14ac:dyDescent="0.3">
      <c r="A34829" t="s">
        <v>13</v>
      </c>
      <c r="B34829">
        <v>1</v>
      </c>
      <c r="C34829">
        <v>1</v>
      </c>
      <c r="D34829">
        <v>1</v>
      </c>
      <c r="E34829" t="s">
        <v>33388</v>
      </c>
      <c r="F34829" t="s">
        <v>18302</v>
      </c>
      <c r="G34829" t="s">
        <v>13</v>
      </c>
      <c r="H34829" t="s">
        <v>33391</v>
      </c>
      <c r="I34829" t="s">
        <v>19</v>
      </c>
      <c r="M34829">
        <v>9687</v>
      </c>
    </row>
    <row r="34830" spans="1:13" x14ac:dyDescent="0.3">
      <c r="A34830" t="s">
        <v>13</v>
      </c>
      <c r="B34830">
        <v>1</v>
      </c>
      <c r="C34830">
        <v>1</v>
      </c>
      <c r="D34830">
        <v>1</v>
      </c>
      <c r="E34830" t="s">
        <v>33388</v>
      </c>
      <c r="F34830" t="s">
        <v>11167</v>
      </c>
      <c r="G34830" t="s">
        <v>13</v>
      </c>
      <c r="H34830" t="s">
        <v>33390</v>
      </c>
      <c r="I34830" t="s">
        <v>22</v>
      </c>
      <c r="J34830" t="s">
        <v>23</v>
      </c>
      <c r="M34830">
        <v>9687</v>
      </c>
    </row>
    <row r="34831" spans="1:13" x14ac:dyDescent="0.3">
      <c r="A34831" t="s">
        <v>13</v>
      </c>
      <c r="B34831">
        <v>1</v>
      </c>
      <c r="C34831">
        <v>1</v>
      </c>
      <c r="D34831">
        <v>1</v>
      </c>
      <c r="E34831" t="s">
        <v>33388</v>
      </c>
      <c r="F34831" t="s">
        <v>1271</v>
      </c>
      <c r="G34831" t="s">
        <v>13</v>
      </c>
      <c r="H34831" t="s">
        <v>33392</v>
      </c>
      <c r="I34831" t="s">
        <v>22</v>
      </c>
      <c r="J34831" t="s">
        <v>23</v>
      </c>
      <c r="M34831">
        <v>9687</v>
      </c>
    </row>
    <row r="34832" spans="1:13" x14ac:dyDescent="0.3">
      <c r="E34832" t="s">
        <v>33388</v>
      </c>
      <c r="F34832" t="s">
        <v>446</v>
      </c>
      <c r="G34832" t="s">
        <v>13</v>
      </c>
      <c r="H34832" t="s">
        <v>33393</v>
      </c>
      <c r="I34832" t="s">
        <v>27</v>
      </c>
      <c r="M34832">
        <v>9687</v>
      </c>
    </row>
    <row r="34833" spans="1:13" x14ac:dyDescent="0.3">
      <c r="E34833" t="s">
        <v>33394</v>
      </c>
      <c r="F34833" t="s">
        <v>33395</v>
      </c>
      <c r="G34833" t="s">
        <v>13</v>
      </c>
      <c r="H34833" t="s">
        <v>33396</v>
      </c>
      <c r="I34833" t="s">
        <v>27</v>
      </c>
      <c r="M34833">
        <v>9688</v>
      </c>
    </row>
    <row r="34834" spans="1:13" x14ac:dyDescent="0.3">
      <c r="A34834" t="s">
        <v>13</v>
      </c>
      <c r="B34834">
        <v>0</v>
      </c>
      <c r="C34834">
        <v>1</v>
      </c>
      <c r="D34834" t="s">
        <v>13</v>
      </c>
      <c r="E34834" t="s">
        <v>33394</v>
      </c>
      <c r="F34834" t="s">
        <v>33395</v>
      </c>
      <c r="G34834" t="s">
        <v>28</v>
      </c>
      <c r="H34834" t="s">
        <v>33397</v>
      </c>
      <c r="I34834" t="s">
        <v>17</v>
      </c>
      <c r="M34834">
        <v>9688</v>
      </c>
    </row>
    <row r="34835" spans="1:13" x14ac:dyDescent="0.3">
      <c r="A34835" t="s">
        <v>13</v>
      </c>
      <c r="B34835">
        <v>1</v>
      </c>
      <c r="C34835">
        <v>1</v>
      </c>
      <c r="D34835">
        <v>1</v>
      </c>
      <c r="E34835" t="s">
        <v>33394</v>
      </c>
      <c r="F34835" t="s">
        <v>18302</v>
      </c>
      <c r="G34835" t="s">
        <v>13</v>
      </c>
      <c r="H34835" t="s">
        <v>33398</v>
      </c>
      <c r="I34835" t="s">
        <v>19</v>
      </c>
      <c r="M34835">
        <v>9688</v>
      </c>
    </row>
    <row r="34836" spans="1:13" x14ac:dyDescent="0.3">
      <c r="E34836" t="s">
        <v>33394</v>
      </c>
      <c r="F34836" t="s">
        <v>212</v>
      </c>
      <c r="G34836" t="s">
        <v>50</v>
      </c>
      <c r="H34836" t="s">
        <v>33399</v>
      </c>
      <c r="I34836" t="s">
        <v>52</v>
      </c>
      <c r="J34836" t="s">
        <v>214</v>
      </c>
      <c r="M34836">
        <v>9688</v>
      </c>
    </row>
    <row r="34837" spans="1:13" x14ac:dyDescent="0.3">
      <c r="E34837" t="s">
        <v>33394</v>
      </c>
      <c r="F34837" t="s">
        <v>33400</v>
      </c>
      <c r="G34837" t="s">
        <v>25</v>
      </c>
      <c r="H34837" t="s">
        <v>33401</v>
      </c>
      <c r="I34837" t="s">
        <v>17</v>
      </c>
      <c r="M34837">
        <v>9689</v>
      </c>
    </row>
    <row r="34838" spans="1:13" x14ac:dyDescent="0.3">
      <c r="E34838" t="s">
        <v>33394</v>
      </c>
      <c r="F34838" t="s">
        <v>33402</v>
      </c>
      <c r="G34838" t="s">
        <v>13</v>
      </c>
      <c r="H34838" t="s">
        <v>33403</v>
      </c>
      <c r="I34838" t="s">
        <v>27</v>
      </c>
      <c r="M34838">
        <v>9689</v>
      </c>
    </row>
    <row r="34839" spans="1:13" x14ac:dyDescent="0.3">
      <c r="E34839" t="s">
        <v>33394</v>
      </c>
      <c r="F34839" t="s">
        <v>33404</v>
      </c>
      <c r="G34839" t="s">
        <v>13</v>
      </c>
      <c r="H34839" t="s">
        <v>33405</v>
      </c>
      <c r="I34839" t="s">
        <v>17</v>
      </c>
      <c r="M34839">
        <v>9689</v>
      </c>
    </row>
    <row r="34840" spans="1:13" x14ac:dyDescent="0.3">
      <c r="A34840" t="s">
        <v>13</v>
      </c>
      <c r="B34840">
        <v>1</v>
      </c>
      <c r="C34840">
        <v>1</v>
      </c>
      <c r="D34840">
        <v>1</v>
      </c>
      <c r="E34840" t="s">
        <v>33394</v>
      </c>
      <c r="F34840" t="s">
        <v>9527</v>
      </c>
      <c r="G34840" t="s">
        <v>13</v>
      </c>
      <c r="H34840" t="s">
        <v>33406</v>
      </c>
      <c r="I34840" t="s">
        <v>34</v>
      </c>
      <c r="J34840" t="s">
        <v>23</v>
      </c>
      <c r="M34840">
        <v>9689</v>
      </c>
    </row>
    <row r="34841" spans="1:13" x14ac:dyDescent="0.3">
      <c r="A34841" t="s">
        <v>13</v>
      </c>
      <c r="B34841">
        <v>0</v>
      </c>
      <c r="C34841">
        <v>1</v>
      </c>
      <c r="D34841" t="s">
        <v>13</v>
      </c>
      <c r="E34841" t="s">
        <v>33394</v>
      </c>
      <c r="F34841" t="s">
        <v>9527</v>
      </c>
      <c r="G34841" t="s">
        <v>25</v>
      </c>
      <c r="H34841" t="s">
        <v>33407</v>
      </c>
      <c r="I34841" t="s">
        <v>17</v>
      </c>
      <c r="M34841">
        <v>9689</v>
      </c>
    </row>
    <row r="34842" spans="1:13" x14ac:dyDescent="0.3">
      <c r="E34842" t="s">
        <v>33394</v>
      </c>
      <c r="F34842" t="s">
        <v>266</v>
      </c>
      <c r="G34842" t="s">
        <v>25</v>
      </c>
      <c r="H34842" t="s">
        <v>33408</v>
      </c>
      <c r="I34842" t="s">
        <v>27</v>
      </c>
      <c r="M34842">
        <v>9689</v>
      </c>
    </row>
    <row r="34843" spans="1:13" x14ac:dyDescent="0.3">
      <c r="A34843" t="s">
        <v>13</v>
      </c>
      <c r="B34843">
        <v>1</v>
      </c>
      <c r="C34843">
        <v>1</v>
      </c>
      <c r="D34843">
        <v>1</v>
      </c>
      <c r="E34843" t="s">
        <v>33394</v>
      </c>
      <c r="F34843" t="s">
        <v>18302</v>
      </c>
      <c r="G34843" t="s">
        <v>13</v>
      </c>
      <c r="H34843" t="s">
        <v>33409</v>
      </c>
      <c r="I34843" t="s">
        <v>19</v>
      </c>
      <c r="M34843">
        <v>9689</v>
      </c>
    </row>
    <row r="34844" spans="1:13" x14ac:dyDescent="0.3">
      <c r="A34844" t="s">
        <v>13</v>
      </c>
      <c r="B34844">
        <v>1</v>
      </c>
      <c r="C34844">
        <v>1</v>
      </c>
      <c r="D34844">
        <v>1</v>
      </c>
      <c r="E34844" t="s">
        <v>33394</v>
      </c>
      <c r="F34844" t="s">
        <v>5101</v>
      </c>
      <c r="G34844" t="s">
        <v>13</v>
      </c>
      <c r="H34844" t="s">
        <v>33410</v>
      </c>
      <c r="I34844" t="s">
        <v>22</v>
      </c>
      <c r="J34844" t="s">
        <v>23</v>
      </c>
      <c r="M34844">
        <v>9689</v>
      </c>
    </row>
    <row r="34845" spans="1:13" x14ac:dyDescent="0.3">
      <c r="A34845" t="s">
        <v>13</v>
      </c>
      <c r="B34845">
        <v>1</v>
      </c>
      <c r="C34845">
        <v>1</v>
      </c>
      <c r="D34845">
        <v>1</v>
      </c>
      <c r="E34845" t="s">
        <v>33394</v>
      </c>
      <c r="F34845" t="s">
        <v>1514</v>
      </c>
      <c r="G34845" t="s">
        <v>13</v>
      </c>
      <c r="H34845" t="s">
        <v>33411</v>
      </c>
      <c r="I34845" t="s">
        <v>290</v>
      </c>
      <c r="J34845" t="s">
        <v>23</v>
      </c>
      <c r="M34845">
        <v>9689</v>
      </c>
    </row>
    <row r="34846" spans="1:13" x14ac:dyDescent="0.3">
      <c r="A34846" t="s">
        <v>242</v>
      </c>
      <c r="B34846">
        <v>0</v>
      </c>
      <c r="C34846">
        <v>0</v>
      </c>
      <c r="D34846">
        <v>0</v>
      </c>
      <c r="E34846" t="s">
        <v>33394</v>
      </c>
      <c r="F34846" t="s">
        <v>33412</v>
      </c>
      <c r="G34846" t="s">
        <v>50</v>
      </c>
      <c r="H34846" t="s">
        <v>33413</v>
      </c>
      <c r="I34846" t="s">
        <v>27</v>
      </c>
      <c r="M34846">
        <v>9689</v>
      </c>
    </row>
    <row r="34847" spans="1:13" x14ac:dyDescent="0.3">
      <c r="A34847" t="s">
        <v>13</v>
      </c>
      <c r="B34847">
        <v>1</v>
      </c>
      <c r="C34847">
        <v>1</v>
      </c>
      <c r="D34847">
        <v>1</v>
      </c>
      <c r="E34847" t="s">
        <v>33394</v>
      </c>
      <c r="F34847" t="s">
        <v>5101</v>
      </c>
      <c r="G34847" t="s">
        <v>13</v>
      </c>
      <c r="H34847" t="s">
        <v>33410</v>
      </c>
      <c r="I34847" t="s">
        <v>22</v>
      </c>
      <c r="J34847" t="s">
        <v>23</v>
      </c>
      <c r="M34847">
        <v>9689</v>
      </c>
    </row>
    <row r="34848" spans="1:13" x14ac:dyDescent="0.3">
      <c r="A34848" t="s">
        <v>13</v>
      </c>
      <c r="B34848">
        <v>1</v>
      </c>
      <c r="C34848">
        <v>1</v>
      </c>
      <c r="D34848">
        <v>1</v>
      </c>
      <c r="E34848" t="s">
        <v>33394</v>
      </c>
      <c r="F34848" t="s">
        <v>1514</v>
      </c>
      <c r="G34848" t="s">
        <v>13</v>
      </c>
      <c r="H34848" t="s">
        <v>33411</v>
      </c>
      <c r="I34848" t="s">
        <v>22</v>
      </c>
      <c r="J34848" t="s">
        <v>23</v>
      </c>
      <c r="M34848">
        <v>9689</v>
      </c>
    </row>
    <row r="34849" spans="1:13" x14ac:dyDescent="0.3">
      <c r="E34849" t="s">
        <v>33394</v>
      </c>
      <c r="F34849" t="s">
        <v>212</v>
      </c>
      <c r="G34849" t="s">
        <v>50</v>
      </c>
      <c r="H34849" t="s">
        <v>33414</v>
      </c>
      <c r="I34849" t="s">
        <v>52</v>
      </c>
      <c r="J34849" t="s">
        <v>214</v>
      </c>
      <c r="M34849">
        <v>9689</v>
      </c>
    </row>
    <row r="34850" spans="1:13" x14ac:dyDescent="0.3">
      <c r="E34850" t="s">
        <v>33394</v>
      </c>
      <c r="F34850" t="s">
        <v>212</v>
      </c>
      <c r="G34850" t="s">
        <v>50</v>
      </c>
      <c r="H34850" t="s">
        <v>33414</v>
      </c>
      <c r="I34850" t="s">
        <v>52</v>
      </c>
      <c r="J34850" t="s">
        <v>214</v>
      </c>
      <c r="M34850">
        <v>9689</v>
      </c>
    </row>
    <row r="34851" spans="1:13" x14ac:dyDescent="0.3">
      <c r="A34851" t="s">
        <v>13</v>
      </c>
      <c r="B34851">
        <v>1</v>
      </c>
      <c r="C34851">
        <v>1</v>
      </c>
      <c r="D34851">
        <v>1</v>
      </c>
      <c r="E34851" t="s">
        <v>33394</v>
      </c>
      <c r="F34851" t="s">
        <v>5101</v>
      </c>
      <c r="G34851" t="s">
        <v>13</v>
      </c>
      <c r="H34851" t="s">
        <v>33410</v>
      </c>
      <c r="I34851" t="s">
        <v>52</v>
      </c>
      <c r="J34851" t="s">
        <v>23</v>
      </c>
      <c r="M34851">
        <v>9689</v>
      </c>
    </row>
    <row r="34852" spans="1:13" x14ac:dyDescent="0.3">
      <c r="A34852" t="s">
        <v>13</v>
      </c>
      <c r="B34852">
        <v>1</v>
      </c>
      <c r="C34852">
        <v>1</v>
      </c>
      <c r="D34852">
        <v>1</v>
      </c>
      <c r="E34852" t="s">
        <v>33394</v>
      </c>
      <c r="F34852" t="s">
        <v>5101</v>
      </c>
      <c r="G34852" t="s">
        <v>13</v>
      </c>
      <c r="H34852" t="s">
        <v>33410</v>
      </c>
      <c r="I34852" t="s">
        <v>52</v>
      </c>
      <c r="J34852" t="s">
        <v>23</v>
      </c>
      <c r="M34852">
        <v>9689</v>
      </c>
    </row>
    <row r="34853" spans="1:13" x14ac:dyDescent="0.3">
      <c r="A34853" t="s">
        <v>13</v>
      </c>
      <c r="B34853">
        <v>1</v>
      </c>
      <c r="C34853">
        <v>1</v>
      </c>
      <c r="D34853">
        <v>1</v>
      </c>
      <c r="E34853" t="s">
        <v>33394</v>
      </c>
      <c r="F34853" t="s">
        <v>1563</v>
      </c>
      <c r="G34853" t="s">
        <v>13</v>
      </c>
      <c r="H34853" t="s">
        <v>33415</v>
      </c>
      <c r="I34853" t="s">
        <v>52</v>
      </c>
      <c r="J34853" t="s">
        <v>23</v>
      </c>
      <c r="M34853">
        <v>9689</v>
      </c>
    </row>
    <row r="34854" spans="1:13" x14ac:dyDescent="0.3">
      <c r="A34854" t="s">
        <v>13</v>
      </c>
      <c r="B34854">
        <v>1</v>
      </c>
      <c r="C34854">
        <v>1</v>
      </c>
      <c r="D34854">
        <v>1</v>
      </c>
      <c r="E34854" t="s">
        <v>33394</v>
      </c>
      <c r="F34854" t="s">
        <v>1563</v>
      </c>
      <c r="G34854" t="s">
        <v>13</v>
      </c>
      <c r="H34854" t="s">
        <v>33415</v>
      </c>
      <c r="I34854" t="s">
        <v>22</v>
      </c>
      <c r="J34854" t="s">
        <v>23</v>
      </c>
      <c r="M34854">
        <v>9689</v>
      </c>
    </row>
    <row r="34855" spans="1:13" x14ac:dyDescent="0.3">
      <c r="A34855" t="s">
        <v>13</v>
      </c>
      <c r="B34855">
        <v>1</v>
      </c>
      <c r="C34855">
        <v>1</v>
      </c>
      <c r="D34855">
        <v>1</v>
      </c>
      <c r="E34855" t="s">
        <v>33394</v>
      </c>
      <c r="F34855" t="s">
        <v>1563</v>
      </c>
      <c r="G34855" t="s">
        <v>13</v>
      </c>
      <c r="H34855" t="s">
        <v>33415</v>
      </c>
      <c r="I34855" t="s">
        <v>22</v>
      </c>
      <c r="J34855" t="s">
        <v>23</v>
      </c>
      <c r="M34855">
        <v>9689</v>
      </c>
    </row>
    <row r="34856" spans="1:13" x14ac:dyDescent="0.3">
      <c r="A34856" t="s">
        <v>13</v>
      </c>
      <c r="B34856">
        <v>1</v>
      </c>
      <c r="C34856">
        <v>1</v>
      </c>
      <c r="D34856">
        <v>1</v>
      </c>
      <c r="E34856" t="s">
        <v>33394</v>
      </c>
      <c r="F34856" t="s">
        <v>11399</v>
      </c>
      <c r="G34856" t="s">
        <v>13</v>
      </c>
      <c r="H34856" t="s">
        <v>33416</v>
      </c>
      <c r="I34856" t="s">
        <v>43</v>
      </c>
      <c r="J34856" t="s">
        <v>23</v>
      </c>
      <c r="M34856">
        <v>9689</v>
      </c>
    </row>
    <row r="34857" spans="1:13" x14ac:dyDescent="0.3">
      <c r="A34857" t="s">
        <v>13</v>
      </c>
      <c r="B34857">
        <v>1</v>
      </c>
      <c r="C34857">
        <v>1</v>
      </c>
      <c r="D34857">
        <v>1</v>
      </c>
      <c r="E34857" t="s">
        <v>33394</v>
      </c>
      <c r="F34857" t="s">
        <v>11399</v>
      </c>
      <c r="G34857" t="s">
        <v>13</v>
      </c>
      <c r="H34857" t="s">
        <v>33416</v>
      </c>
      <c r="I34857" t="s">
        <v>22</v>
      </c>
      <c r="J34857" t="s">
        <v>23</v>
      </c>
      <c r="M34857">
        <v>9689</v>
      </c>
    </row>
    <row r="34858" spans="1:13" x14ac:dyDescent="0.3">
      <c r="A34858" t="s">
        <v>13</v>
      </c>
      <c r="B34858">
        <v>1</v>
      </c>
      <c r="C34858">
        <v>1</v>
      </c>
      <c r="D34858">
        <v>1</v>
      </c>
      <c r="E34858" t="s">
        <v>33394</v>
      </c>
      <c r="F34858" t="s">
        <v>11399</v>
      </c>
      <c r="G34858" t="s">
        <v>13</v>
      </c>
      <c r="H34858" t="s">
        <v>33416</v>
      </c>
      <c r="I34858" t="s">
        <v>22</v>
      </c>
      <c r="J34858" t="s">
        <v>23</v>
      </c>
      <c r="M34858">
        <v>9689</v>
      </c>
    </row>
    <row r="34859" spans="1:13" x14ac:dyDescent="0.3">
      <c r="A34859" t="s">
        <v>13</v>
      </c>
      <c r="B34859">
        <v>1</v>
      </c>
      <c r="C34859">
        <v>1</v>
      </c>
      <c r="D34859">
        <v>1</v>
      </c>
      <c r="E34859" t="s">
        <v>33394</v>
      </c>
      <c r="F34859" t="s">
        <v>5101</v>
      </c>
      <c r="G34859" t="s">
        <v>13</v>
      </c>
      <c r="H34859" t="s">
        <v>33410</v>
      </c>
      <c r="I34859" t="s">
        <v>22</v>
      </c>
      <c r="J34859" t="s">
        <v>23</v>
      </c>
      <c r="M34859">
        <v>9689</v>
      </c>
    </row>
    <row r="34860" spans="1:13" x14ac:dyDescent="0.3">
      <c r="A34860" t="s">
        <v>13</v>
      </c>
      <c r="B34860">
        <v>1</v>
      </c>
      <c r="C34860">
        <v>1</v>
      </c>
      <c r="D34860">
        <v>1</v>
      </c>
      <c r="E34860" t="s">
        <v>33394</v>
      </c>
      <c r="F34860" t="s">
        <v>18302</v>
      </c>
      <c r="G34860" t="s">
        <v>13</v>
      </c>
      <c r="H34860" t="s">
        <v>33417</v>
      </c>
      <c r="I34860" t="s">
        <v>19</v>
      </c>
      <c r="M34860">
        <v>9689</v>
      </c>
    </row>
    <row r="34861" spans="1:13" x14ac:dyDescent="0.3">
      <c r="A34861" t="s">
        <v>13</v>
      </c>
      <c r="B34861">
        <v>1</v>
      </c>
      <c r="C34861">
        <v>1</v>
      </c>
      <c r="D34861">
        <v>1</v>
      </c>
      <c r="E34861" t="s">
        <v>33394</v>
      </c>
      <c r="F34861" t="s">
        <v>5101</v>
      </c>
      <c r="G34861" t="s">
        <v>13</v>
      </c>
      <c r="H34861" t="s">
        <v>33410</v>
      </c>
      <c r="I34861" t="s">
        <v>22</v>
      </c>
      <c r="J34861" t="s">
        <v>23</v>
      </c>
      <c r="M34861">
        <v>9689</v>
      </c>
    </row>
    <row r="34862" spans="1:13" x14ac:dyDescent="0.3">
      <c r="A34862" t="s">
        <v>13</v>
      </c>
      <c r="B34862">
        <v>1</v>
      </c>
      <c r="C34862">
        <v>1</v>
      </c>
      <c r="D34862">
        <v>1</v>
      </c>
      <c r="E34862" t="s">
        <v>33388</v>
      </c>
      <c r="F34862" t="s">
        <v>33418</v>
      </c>
      <c r="G34862" t="s">
        <v>13</v>
      </c>
      <c r="H34862" t="s">
        <v>33419</v>
      </c>
      <c r="I34862" t="s">
        <v>70</v>
      </c>
      <c r="J34862" t="s">
        <v>64</v>
      </c>
      <c r="K34862" t="s">
        <v>46</v>
      </c>
      <c r="M34862">
        <v>9690</v>
      </c>
    </row>
    <row r="34863" spans="1:13" x14ac:dyDescent="0.3">
      <c r="A34863" t="s">
        <v>13</v>
      </c>
      <c r="B34863">
        <v>1</v>
      </c>
      <c r="C34863">
        <v>1</v>
      </c>
      <c r="D34863">
        <v>1</v>
      </c>
      <c r="E34863" t="s">
        <v>33388</v>
      </c>
      <c r="F34863" t="s">
        <v>33418</v>
      </c>
      <c r="G34863" t="s">
        <v>13</v>
      </c>
      <c r="H34863" t="s">
        <v>33419</v>
      </c>
      <c r="I34863" t="s">
        <v>22</v>
      </c>
      <c r="J34863" t="s">
        <v>23</v>
      </c>
      <c r="M34863">
        <v>9690</v>
      </c>
    </row>
    <row r="34864" spans="1:13" x14ac:dyDescent="0.3">
      <c r="A34864" t="s">
        <v>242</v>
      </c>
      <c r="B34864">
        <v>0</v>
      </c>
      <c r="C34864">
        <v>0</v>
      </c>
      <c r="D34864">
        <v>0</v>
      </c>
      <c r="E34864" t="s">
        <v>33388</v>
      </c>
      <c r="F34864" t="s">
        <v>33420</v>
      </c>
      <c r="G34864" t="s">
        <v>25</v>
      </c>
      <c r="H34864" t="s">
        <v>33421</v>
      </c>
      <c r="I34864" t="s">
        <v>19</v>
      </c>
      <c r="M34864">
        <v>9690</v>
      </c>
    </row>
    <row r="34865" spans="1:13" x14ac:dyDescent="0.3">
      <c r="E34865" t="s">
        <v>33388</v>
      </c>
      <c r="F34865" t="s">
        <v>9512</v>
      </c>
      <c r="G34865" t="s">
        <v>25</v>
      </c>
      <c r="H34865" t="s">
        <v>33422</v>
      </c>
      <c r="I34865" t="s">
        <v>27</v>
      </c>
      <c r="M34865">
        <v>9690</v>
      </c>
    </row>
    <row r="34866" spans="1:13" x14ac:dyDescent="0.3">
      <c r="A34866" t="s">
        <v>13</v>
      </c>
      <c r="B34866">
        <v>1</v>
      </c>
      <c r="C34866">
        <v>1</v>
      </c>
      <c r="D34866">
        <v>1</v>
      </c>
      <c r="E34866" t="s">
        <v>33388</v>
      </c>
      <c r="F34866" t="s">
        <v>33418</v>
      </c>
      <c r="G34866" t="s">
        <v>13</v>
      </c>
      <c r="H34866" t="s">
        <v>33419</v>
      </c>
      <c r="I34866" t="s">
        <v>22</v>
      </c>
      <c r="J34866" t="s">
        <v>23</v>
      </c>
      <c r="M34866">
        <v>9690</v>
      </c>
    </row>
    <row r="34867" spans="1:13" x14ac:dyDescent="0.3">
      <c r="E34867" t="s">
        <v>33388</v>
      </c>
      <c r="F34867" t="s">
        <v>446</v>
      </c>
      <c r="G34867" t="s">
        <v>13</v>
      </c>
      <c r="H34867" t="s">
        <v>33423</v>
      </c>
      <c r="I34867" t="s">
        <v>27</v>
      </c>
      <c r="M34867">
        <v>9690</v>
      </c>
    </row>
    <row r="34868" spans="1:13" x14ac:dyDescent="0.3">
      <c r="A34868" t="s">
        <v>13</v>
      </c>
      <c r="B34868">
        <v>0</v>
      </c>
      <c r="C34868">
        <v>0</v>
      </c>
      <c r="D34868">
        <v>1</v>
      </c>
      <c r="E34868" t="s">
        <v>33388</v>
      </c>
      <c r="F34868" t="s">
        <v>33424</v>
      </c>
      <c r="G34868" t="s">
        <v>13</v>
      </c>
      <c r="H34868" t="s">
        <v>33425</v>
      </c>
      <c r="I34868" t="s">
        <v>17</v>
      </c>
      <c r="M34868">
        <v>9690</v>
      </c>
    </row>
    <row r="34869" spans="1:13" x14ac:dyDescent="0.3">
      <c r="E34869" t="s">
        <v>33388</v>
      </c>
      <c r="F34869" t="s">
        <v>33426</v>
      </c>
      <c r="G34869" t="s">
        <v>13</v>
      </c>
      <c r="H34869" t="s">
        <v>33427</v>
      </c>
      <c r="I34869" t="s">
        <v>17</v>
      </c>
      <c r="M34869">
        <v>9690</v>
      </c>
    </row>
    <row r="34870" spans="1:13" x14ac:dyDescent="0.3">
      <c r="E34870" t="s">
        <v>33388</v>
      </c>
      <c r="F34870" t="s">
        <v>18302</v>
      </c>
      <c r="G34870" t="s">
        <v>13</v>
      </c>
      <c r="H34870" t="s">
        <v>33428</v>
      </c>
      <c r="I34870" t="s">
        <v>27</v>
      </c>
      <c r="M34870">
        <v>9690</v>
      </c>
    </row>
    <row r="34871" spans="1:13" x14ac:dyDescent="0.3">
      <c r="E34871" t="s">
        <v>33388</v>
      </c>
      <c r="F34871" t="s">
        <v>212</v>
      </c>
      <c r="G34871" t="s">
        <v>50</v>
      </c>
      <c r="H34871" t="s">
        <v>33429</v>
      </c>
      <c r="I34871" t="s">
        <v>52</v>
      </c>
      <c r="J34871" t="s">
        <v>214</v>
      </c>
      <c r="M34871">
        <v>9690</v>
      </c>
    </row>
    <row r="34872" spans="1:13" x14ac:dyDescent="0.3">
      <c r="A34872" t="s">
        <v>242</v>
      </c>
      <c r="B34872">
        <v>0</v>
      </c>
      <c r="C34872">
        <v>0</v>
      </c>
      <c r="D34872">
        <v>0</v>
      </c>
      <c r="E34872" t="s">
        <v>33388</v>
      </c>
      <c r="F34872" t="s">
        <v>33430</v>
      </c>
      <c r="G34872" t="s">
        <v>50</v>
      </c>
      <c r="H34872" t="s">
        <v>33431</v>
      </c>
      <c r="I34872" t="s">
        <v>52</v>
      </c>
      <c r="J34872" t="s">
        <v>57</v>
      </c>
      <c r="M34872">
        <v>9690</v>
      </c>
    </row>
    <row r="34873" spans="1:13" x14ac:dyDescent="0.3">
      <c r="A34873" t="s">
        <v>13</v>
      </c>
      <c r="B34873">
        <v>1</v>
      </c>
      <c r="C34873">
        <v>1</v>
      </c>
      <c r="D34873">
        <v>1</v>
      </c>
      <c r="E34873" t="s">
        <v>33432</v>
      </c>
      <c r="F34873" t="s">
        <v>33433</v>
      </c>
      <c r="G34873" t="s">
        <v>13</v>
      </c>
      <c r="H34873" t="s">
        <v>33434</v>
      </c>
      <c r="I34873" t="s">
        <v>19</v>
      </c>
      <c r="M34873">
        <v>9691</v>
      </c>
    </row>
    <row r="34874" spans="1:13" x14ac:dyDescent="0.3">
      <c r="E34874" t="s">
        <v>33432</v>
      </c>
      <c r="F34874" t="s">
        <v>25577</v>
      </c>
      <c r="G34874" t="s">
        <v>50</v>
      </c>
      <c r="H34874" t="s">
        <v>33435</v>
      </c>
      <c r="I34874" t="s">
        <v>52</v>
      </c>
      <c r="J34874" t="s">
        <v>53</v>
      </c>
      <c r="M34874">
        <v>9691</v>
      </c>
    </row>
    <row r="34875" spans="1:13" x14ac:dyDescent="0.3">
      <c r="E34875" t="s">
        <v>33432</v>
      </c>
      <c r="F34875" t="s">
        <v>5697</v>
      </c>
      <c r="G34875" t="s">
        <v>50</v>
      </c>
      <c r="H34875" t="s">
        <v>33436</v>
      </c>
      <c r="I34875" t="s">
        <v>52</v>
      </c>
      <c r="J34875" t="s">
        <v>184</v>
      </c>
      <c r="M34875">
        <v>9691</v>
      </c>
    </row>
    <row r="34876" spans="1:13" x14ac:dyDescent="0.3">
      <c r="A34876" t="s">
        <v>50</v>
      </c>
      <c r="B34876">
        <v>1</v>
      </c>
      <c r="C34876">
        <v>1</v>
      </c>
      <c r="D34876">
        <v>1</v>
      </c>
      <c r="E34876" t="s">
        <v>33432</v>
      </c>
      <c r="F34876" t="s">
        <v>33437</v>
      </c>
      <c r="G34876" t="s">
        <v>50</v>
      </c>
      <c r="H34876" t="s">
        <v>33438</v>
      </c>
      <c r="I34876" t="s">
        <v>19</v>
      </c>
      <c r="M34876">
        <v>9691</v>
      </c>
    </row>
    <row r="34877" spans="1:13" x14ac:dyDescent="0.3">
      <c r="A34877" t="s">
        <v>13</v>
      </c>
      <c r="B34877">
        <v>1</v>
      </c>
      <c r="C34877">
        <v>1</v>
      </c>
      <c r="D34877">
        <v>1</v>
      </c>
      <c r="E34877" t="s">
        <v>33432</v>
      </c>
      <c r="F34877" t="s">
        <v>5697</v>
      </c>
      <c r="G34877" t="s">
        <v>13</v>
      </c>
      <c r="H34877" t="s">
        <v>33439</v>
      </c>
      <c r="I34877" t="s">
        <v>40</v>
      </c>
      <c r="M34877">
        <v>9691</v>
      </c>
    </row>
    <row r="34878" spans="1:13" x14ac:dyDescent="0.3">
      <c r="A34878" t="s">
        <v>13</v>
      </c>
      <c r="B34878">
        <v>1</v>
      </c>
      <c r="C34878">
        <v>1</v>
      </c>
      <c r="D34878">
        <v>1</v>
      </c>
      <c r="E34878" t="s">
        <v>33432</v>
      </c>
      <c r="F34878" t="s">
        <v>33440</v>
      </c>
      <c r="G34878" t="s">
        <v>13</v>
      </c>
      <c r="H34878" t="s">
        <v>33441</v>
      </c>
      <c r="I34878" t="s">
        <v>19</v>
      </c>
      <c r="M34878">
        <v>9691</v>
      </c>
    </row>
    <row r="34879" spans="1:13" x14ac:dyDescent="0.3">
      <c r="A34879" t="s">
        <v>13</v>
      </c>
      <c r="B34879">
        <v>1</v>
      </c>
      <c r="C34879">
        <v>1</v>
      </c>
      <c r="D34879">
        <v>1</v>
      </c>
      <c r="E34879" t="s">
        <v>33432</v>
      </c>
      <c r="F34879" t="s">
        <v>1364</v>
      </c>
      <c r="G34879" t="s">
        <v>13</v>
      </c>
      <c r="H34879" t="s">
        <v>33442</v>
      </c>
      <c r="I34879" t="s">
        <v>22</v>
      </c>
      <c r="J34879" t="s">
        <v>23</v>
      </c>
      <c r="M34879">
        <v>9691</v>
      </c>
    </row>
    <row r="34880" spans="1:13" x14ac:dyDescent="0.3">
      <c r="A34880" t="s">
        <v>13</v>
      </c>
      <c r="B34880">
        <v>1</v>
      </c>
      <c r="C34880">
        <v>1</v>
      </c>
      <c r="D34880">
        <v>1</v>
      </c>
      <c r="E34880" t="s">
        <v>33432</v>
      </c>
      <c r="F34880" t="s">
        <v>5697</v>
      </c>
      <c r="G34880" t="s">
        <v>13</v>
      </c>
      <c r="H34880" t="s">
        <v>33443</v>
      </c>
      <c r="I34880" t="s">
        <v>27</v>
      </c>
      <c r="M34880">
        <v>9692</v>
      </c>
    </row>
    <row r="34881" spans="1:13" x14ac:dyDescent="0.3">
      <c r="A34881" t="s">
        <v>13</v>
      </c>
      <c r="B34881">
        <v>1</v>
      </c>
      <c r="C34881">
        <v>1</v>
      </c>
      <c r="D34881">
        <v>1</v>
      </c>
      <c r="E34881" t="s">
        <v>33432</v>
      </c>
      <c r="F34881" t="s">
        <v>33444</v>
      </c>
      <c r="G34881" t="s">
        <v>13</v>
      </c>
      <c r="H34881" t="s">
        <v>33445</v>
      </c>
      <c r="I34881" t="s">
        <v>22</v>
      </c>
      <c r="J34881" t="s">
        <v>44</v>
      </c>
      <c r="K34881" t="s">
        <v>45</v>
      </c>
      <c r="L34881" t="s">
        <v>46</v>
      </c>
      <c r="M34881">
        <v>9692</v>
      </c>
    </row>
    <row r="34882" spans="1:13" x14ac:dyDescent="0.3">
      <c r="A34882" t="s">
        <v>13</v>
      </c>
      <c r="B34882">
        <v>1</v>
      </c>
      <c r="C34882">
        <v>1</v>
      </c>
      <c r="D34882">
        <v>1</v>
      </c>
      <c r="E34882" t="s">
        <v>33432</v>
      </c>
      <c r="F34882" t="s">
        <v>33433</v>
      </c>
      <c r="G34882" t="s">
        <v>13</v>
      </c>
      <c r="H34882" t="s">
        <v>33446</v>
      </c>
      <c r="I34882" t="s">
        <v>19</v>
      </c>
      <c r="M34882">
        <v>9692</v>
      </c>
    </row>
    <row r="34883" spans="1:13" x14ac:dyDescent="0.3">
      <c r="E34883" t="s">
        <v>33432</v>
      </c>
      <c r="F34883" t="s">
        <v>1674</v>
      </c>
      <c r="G34883" t="s">
        <v>50</v>
      </c>
      <c r="H34883" t="s">
        <v>33447</v>
      </c>
      <c r="I34883" t="s">
        <v>52</v>
      </c>
      <c r="J34883" t="s">
        <v>53</v>
      </c>
      <c r="M34883">
        <v>9692</v>
      </c>
    </row>
    <row r="34884" spans="1:13" x14ac:dyDescent="0.3">
      <c r="A34884" t="s">
        <v>13</v>
      </c>
      <c r="B34884">
        <v>1</v>
      </c>
      <c r="C34884">
        <v>1</v>
      </c>
      <c r="D34884">
        <v>1</v>
      </c>
      <c r="E34884" t="s">
        <v>33432</v>
      </c>
      <c r="F34884" t="s">
        <v>33433</v>
      </c>
      <c r="G34884" t="s">
        <v>13</v>
      </c>
      <c r="H34884" t="s">
        <v>33448</v>
      </c>
      <c r="I34884" t="s">
        <v>19</v>
      </c>
      <c r="M34884">
        <v>9692</v>
      </c>
    </row>
    <row r="34885" spans="1:13" x14ac:dyDescent="0.3">
      <c r="E34885" t="s">
        <v>33432</v>
      </c>
      <c r="F34885" t="s">
        <v>5697</v>
      </c>
      <c r="G34885" t="s">
        <v>50</v>
      </c>
      <c r="H34885" t="s">
        <v>33443</v>
      </c>
      <c r="I34885" t="s">
        <v>52</v>
      </c>
      <c r="J34885" t="s">
        <v>184</v>
      </c>
      <c r="M34885">
        <v>9692</v>
      </c>
    </row>
    <row r="34886" spans="1:13" x14ac:dyDescent="0.3">
      <c r="E34886" t="s">
        <v>33432</v>
      </c>
      <c r="F34886" t="s">
        <v>5697</v>
      </c>
      <c r="G34886" t="s">
        <v>28</v>
      </c>
      <c r="H34886" t="s">
        <v>33449</v>
      </c>
      <c r="I34886" t="s">
        <v>17</v>
      </c>
      <c r="M34886">
        <v>9692</v>
      </c>
    </row>
    <row r="34887" spans="1:13" x14ac:dyDescent="0.3">
      <c r="A34887" t="s">
        <v>50</v>
      </c>
      <c r="B34887">
        <v>1</v>
      </c>
      <c r="C34887">
        <v>1</v>
      </c>
      <c r="D34887">
        <v>1</v>
      </c>
      <c r="E34887" t="s">
        <v>33432</v>
      </c>
      <c r="F34887" t="s">
        <v>33437</v>
      </c>
      <c r="G34887" t="s">
        <v>50</v>
      </c>
      <c r="H34887" t="s">
        <v>33450</v>
      </c>
      <c r="I34887" t="s">
        <v>19</v>
      </c>
      <c r="M34887">
        <v>9692</v>
      </c>
    </row>
    <row r="34888" spans="1:13" x14ac:dyDescent="0.3">
      <c r="A34888" t="s">
        <v>13</v>
      </c>
      <c r="B34888">
        <v>1</v>
      </c>
      <c r="C34888">
        <v>1</v>
      </c>
      <c r="D34888">
        <v>1</v>
      </c>
      <c r="E34888" t="s">
        <v>33432</v>
      </c>
      <c r="F34888" t="s">
        <v>33451</v>
      </c>
      <c r="G34888" t="s">
        <v>13</v>
      </c>
      <c r="H34888" t="s">
        <v>33452</v>
      </c>
      <c r="I34888" t="s">
        <v>22</v>
      </c>
      <c r="J34888" t="s">
        <v>44</v>
      </c>
      <c r="K34888" t="s">
        <v>45</v>
      </c>
      <c r="L34888" t="s">
        <v>46</v>
      </c>
      <c r="M34888">
        <v>9692</v>
      </c>
    </row>
    <row r="34889" spans="1:13" x14ac:dyDescent="0.3">
      <c r="A34889" t="s">
        <v>13</v>
      </c>
      <c r="B34889">
        <v>1</v>
      </c>
      <c r="C34889">
        <v>1</v>
      </c>
      <c r="D34889">
        <v>1</v>
      </c>
      <c r="E34889" t="s">
        <v>33432</v>
      </c>
      <c r="F34889" t="s">
        <v>33433</v>
      </c>
      <c r="G34889" t="s">
        <v>13</v>
      </c>
      <c r="H34889" t="s">
        <v>33453</v>
      </c>
      <c r="I34889" t="s">
        <v>19</v>
      </c>
      <c r="M34889">
        <v>9693</v>
      </c>
    </row>
    <row r="34890" spans="1:13" x14ac:dyDescent="0.3">
      <c r="E34890" t="s">
        <v>33432</v>
      </c>
      <c r="F34890" t="s">
        <v>2008</v>
      </c>
      <c r="G34890" t="s">
        <v>50</v>
      </c>
      <c r="H34890" t="s">
        <v>33454</v>
      </c>
      <c r="I34890" t="s">
        <v>52</v>
      </c>
      <c r="J34890" t="s">
        <v>53</v>
      </c>
      <c r="M34890">
        <v>9693</v>
      </c>
    </row>
    <row r="34891" spans="1:13" x14ac:dyDescent="0.3">
      <c r="E34891" t="s">
        <v>33432</v>
      </c>
      <c r="F34891" t="s">
        <v>5697</v>
      </c>
      <c r="G34891" t="s">
        <v>50</v>
      </c>
      <c r="H34891" t="s">
        <v>33455</v>
      </c>
      <c r="I34891" t="s">
        <v>52</v>
      </c>
      <c r="J34891" t="s">
        <v>184</v>
      </c>
      <c r="M34891">
        <v>9693</v>
      </c>
    </row>
    <row r="34892" spans="1:13" x14ac:dyDescent="0.3">
      <c r="E34892" t="s">
        <v>33432</v>
      </c>
      <c r="F34892" t="s">
        <v>1674</v>
      </c>
      <c r="G34892" t="s">
        <v>50</v>
      </c>
      <c r="H34892" t="s">
        <v>33456</v>
      </c>
      <c r="I34892" t="s">
        <v>52</v>
      </c>
      <c r="J34892" t="s">
        <v>53</v>
      </c>
      <c r="M34892">
        <v>9693</v>
      </c>
    </row>
    <row r="34893" spans="1:13" x14ac:dyDescent="0.3">
      <c r="A34893" t="s">
        <v>13</v>
      </c>
      <c r="B34893">
        <v>1</v>
      </c>
      <c r="C34893">
        <v>1</v>
      </c>
      <c r="D34893">
        <v>1</v>
      </c>
      <c r="E34893" t="s">
        <v>33432</v>
      </c>
      <c r="F34893" t="s">
        <v>33440</v>
      </c>
      <c r="G34893" t="s">
        <v>13</v>
      </c>
      <c r="H34893" t="s">
        <v>33457</v>
      </c>
      <c r="I34893" t="s">
        <v>19</v>
      </c>
      <c r="M34893">
        <v>9693</v>
      </c>
    </row>
    <row r="34894" spans="1:13" x14ac:dyDescent="0.3">
      <c r="A34894" t="s">
        <v>13</v>
      </c>
      <c r="B34894">
        <v>1</v>
      </c>
      <c r="C34894">
        <v>1</v>
      </c>
      <c r="D34894">
        <v>1</v>
      </c>
      <c r="E34894" t="s">
        <v>33432</v>
      </c>
      <c r="F34894" t="s">
        <v>5697</v>
      </c>
      <c r="G34894" t="s">
        <v>13</v>
      </c>
      <c r="H34894" t="s">
        <v>33458</v>
      </c>
      <c r="I34894" t="s">
        <v>40</v>
      </c>
      <c r="M34894">
        <v>9693</v>
      </c>
    </row>
    <row r="34895" spans="1:13" x14ac:dyDescent="0.3">
      <c r="E34895" t="s">
        <v>33432</v>
      </c>
      <c r="F34895" t="s">
        <v>13173</v>
      </c>
      <c r="G34895" t="s">
        <v>13</v>
      </c>
      <c r="H34895" t="s">
        <v>33459</v>
      </c>
      <c r="I34895" t="s">
        <v>19</v>
      </c>
      <c r="M34895">
        <v>9693</v>
      </c>
    </row>
    <row r="34896" spans="1:13" x14ac:dyDescent="0.3">
      <c r="A34896" t="s">
        <v>13</v>
      </c>
      <c r="B34896">
        <v>1</v>
      </c>
      <c r="C34896">
        <v>1</v>
      </c>
      <c r="D34896">
        <v>1</v>
      </c>
      <c r="E34896" t="s">
        <v>33432</v>
      </c>
      <c r="F34896" t="s">
        <v>33460</v>
      </c>
      <c r="G34896" t="s">
        <v>13</v>
      </c>
      <c r="H34896" t="s">
        <v>33461</v>
      </c>
      <c r="I34896" t="s">
        <v>22</v>
      </c>
      <c r="J34896" t="s">
        <v>44</v>
      </c>
      <c r="K34896" t="s">
        <v>45</v>
      </c>
      <c r="L34896" t="s">
        <v>46</v>
      </c>
      <c r="M34896">
        <v>9693</v>
      </c>
    </row>
    <row r="34897" spans="1:13" x14ac:dyDescent="0.3">
      <c r="A34897" t="s">
        <v>13</v>
      </c>
      <c r="B34897">
        <v>1</v>
      </c>
      <c r="C34897">
        <v>1</v>
      </c>
      <c r="D34897">
        <v>1</v>
      </c>
      <c r="E34897" t="s">
        <v>33432</v>
      </c>
      <c r="F34897" t="s">
        <v>1373</v>
      </c>
      <c r="G34897" t="s">
        <v>13</v>
      </c>
      <c r="H34897" t="s">
        <v>33462</v>
      </c>
      <c r="I34897" t="s">
        <v>22</v>
      </c>
      <c r="J34897" t="s">
        <v>23</v>
      </c>
      <c r="M34897">
        <v>9693</v>
      </c>
    </row>
    <row r="34898" spans="1:13" x14ac:dyDescent="0.3">
      <c r="E34898" t="s">
        <v>33432</v>
      </c>
      <c r="F34898" t="s">
        <v>4322</v>
      </c>
      <c r="G34898" t="s">
        <v>28</v>
      </c>
      <c r="H34898" t="s">
        <v>33463</v>
      </c>
      <c r="I34898" t="s">
        <v>17</v>
      </c>
      <c r="M34898">
        <v>9694</v>
      </c>
    </row>
    <row r="34899" spans="1:13" x14ac:dyDescent="0.3">
      <c r="E34899" t="s">
        <v>33432</v>
      </c>
      <c r="F34899" t="s">
        <v>2527</v>
      </c>
      <c r="G34899" t="s">
        <v>28</v>
      </c>
      <c r="H34899" t="s">
        <v>33464</v>
      </c>
      <c r="I34899" t="s">
        <v>52</v>
      </c>
      <c r="J34899" t="s">
        <v>755</v>
      </c>
      <c r="M34899">
        <v>9694</v>
      </c>
    </row>
    <row r="34900" spans="1:13" x14ac:dyDescent="0.3">
      <c r="E34900" t="s">
        <v>33432</v>
      </c>
      <c r="F34900" t="s">
        <v>129</v>
      </c>
      <c r="G34900" t="s">
        <v>50</v>
      </c>
      <c r="H34900" t="s">
        <v>33465</v>
      </c>
      <c r="I34900" t="s">
        <v>52</v>
      </c>
      <c r="J34900" t="s">
        <v>53</v>
      </c>
      <c r="M34900">
        <v>9694</v>
      </c>
    </row>
    <row r="34901" spans="1:13" x14ac:dyDescent="0.3">
      <c r="A34901" t="s">
        <v>242</v>
      </c>
      <c r="B34901">
        <v>0</v>
      </c>
      <c r="C34901">
        <v>0</v>
      </c>
      <c r="D34901">
        <v>0</v>
      </c>
      <c r="E34901" t="s">
        <v>33432</v>
      </c>
      <c r="F34901" t="s">
        <v>1172</v>
      </c>
      <c r="G34901" t="s">
        <v>28</v>
      </c>
      <c r="H34901" t="s">
        <v>33466</v>
      </c>
      <c r="I34901" t="s">
        <v>17</v>
      </c>
      <c r="M34901">
        <v>9694</v>
      </c>
    </row>
    <row r="34902" spans="1:13" x14ac:dyDescent="0.3">
      <c r="E34902" t="s">
        <v>33467</v>
      </c>
      <c r="F34902" t="s">
        <v>33468</v>
      </c>
      <c r="G34902" t="s">
        <v>28</v>
      </c>
      <c r="H34902" t="s">
        <v>33469</v>
      </c>
      <c r="I34902" t="s">
        <v>17</v>
      </c>
      <c r="M34902">
        <v>9695</v>
      </c>
    </row>
    <row r="34903" spans="1:13" x14ac:dyDescent="0.3">
      <c r="A34903" t="s">
        <v>13</v>
      </c>
      <c r="B34903">
        <v>1</v>
      </c>
      <c r="C34903">
        <v>1</v>
      </c>
      <c r="D34903">
        <v>1</v>
      </c>
      <c r="E34903" t="s">
        <v>33467</v>
      </c>
      <c r="F34903" t="s">
        <v>33468</v>
      </c>
      <c r="G34903" t="s">
        <v>13</v>
      </c>
      <c r="H34903" t="s">
        <v>33470</v>
      </c>
      <c r="I34903" t="s">
        <v>34</v>
      </c>
      <c r="J34903" t="s">
        <v>23</v>
      </c>
      <c r="M34903">
        <v>9695</v>
      </c>
    </row>
    <row r="34904" spans="1:13" x14ac:dyDescent="0.3">
      <c r="A34904" t="s">
        <v>13</v>
      </c>
      <c r="B34904">
        <v>1</v>
      </c>
      <c r="C34904">
        <v>1</v>
      </c>
      <c r="D34904">
        <v>1</v>
      </c>
      <c r="E34904" t="s">
        <v>33467</v>
      </c>
      <c r="F34904" t="s">
        <v>33471</v>
      </c>
      <c r="G34904" t="s">
        <v>13</v>
      </c>
      <c r="H34904" t="s">
        <v>33472</v>
      </c>
      <c r="I34904" t="s">
        <v>19</v>
      </c>
      <c r="M34904">
        <v>9695</v>
      </c>
    </row>
    <row r="34905" spans="1:13" x14ac:dyDescent="0.3">
      <c r="E34905" t="s">
        <v>33467</v>
      </c>
      <c r="F34905" t="s">
        <v>33468</v>
      </c>
      <c r="G34905" t="s">
        <v>28</v>
      </c>
      <c r="H34905" t="s">
        <v>33473</v>
      </c>
      <c r="I34905" t="s">
        <v>17</v>
      </c>
      <c r="M34905">
        <v>9695</v>
      </c>
    </row>
    <row r="34906" spans="1:13" x14ac:dyDescent="0.3">
      <c r="A34906" t="s">
        <v>13</v>
      </c>
      <c r="B34906">
        <v>1</v>
      </c>
      <c r="C34906">
        <v>1</v>
      </c>
      <c r="D34906">
        <v>1</v>
      </c>
      <c r="E34906" t="s">
        <v>33467</v>
      </c>
      <c r="F34906" t="s">
        <v>33468</v>
      </c>
      <c r="G34906" t="s">
        <v>13</v>
      </c>
      <c r="H34906" t="s">
        <v>33470</v>
      </c>
      <c r="I34906" t="s">
        <v>34</v>
      </c>
      <c r="J34906" t="s">
        <v>23</v>
      </c>
      <c r="M34906">
        <v>9695</v>
      </c>
    </row>
    <row r="34907" spans="1:13" x14ac:dyDescent="0.3">
      <c r="E34907" t="s">
        <v>33467</v>
      </c>
      <c r="F34907" t="s">
        <v>212</v>
      </c>
      <c r="G34907" t="s">
        <v>50</v>
      </c>
      <c r="H34907" t="s">
        <v>33474</v>
      </c>
      <c r="I34907" t="s">
        <v>52</v>
      </c>
      <c r="J34907" t="s">
        <v>214</v>
      </c>
      <c r="M34907">
        <v>9695</v>
      </c>
    </row>
    <row r="34908" spans="1:13" x14ac:dyDescent="0.3">
      <c r="A34908" t="s">
        <v>13</v>
      </c>
      <c r="B34908">
        <v>1</v>
      </c>
      <c r="C34908">
        <v>1</v>
      </c>
      <c r="D34908">
        <v>1</v>
      </c>
      <c r="E34908" t="s">
        <v>33475</v>
      </c>
      <c r="F34908" t="s">
        <v>33476</v>
      </c>
      <c r="G34908" t="s">
        <v>13</v>
      </c>
      <c r="H34908" t="s">
        <v>33477</v>
      </c>
      <c r="I34908" t="s">
        <v>27</v>
      </c>
      <c r="M34908">
        <v>9696</v>
      </c>
    </row>
    <row r="34909" spans="1:13" x14ac:dyDescent="0.3">
      <c r="A34909" t="s">
        <v>13</v>
      </c>
      <c r="B34909">
        <v>0</v>
      </c>
      <c r="C34909">
        <v>1</v>
      </c>
      <c r="D34909" t="s">
        <v>13</v>
      </c>
      <c r="E34909" t="s">
        <v>33475</v>
      </c>
      <c r="F34909" t="s">
        <v>33476</v>
      </c>
      <c r="G34909" t="s">
        <v>50</v>
      </c>
      <c r="H34909" t="s">
        <v>33477</v>
      </c>
      <c r="I34909" t="s">
        <v>52</v>
      </c>
      <c r="J34909" t="s">
        <v>200</v>
      </c>
      <c r="M34909">
        <v>9696</v>
      </c>
    </row>
    <row r="34910" spans="1:13" x14ac:dyDescent="0.3">
      <c r="A34910" t="s">
        <v>13</v>
      </c>
      <c r="B34910">
        <v>1</v>
      </c>
      <c r="C34910">
        <v>1</v>
      </c>
      <c r="D34910">
        <v>1</v>
      </c>
      <c r="E34910" t="s">
        <v>33475</v>
      </c>
      <c r="F34910" t="s">
        <v>33478</v>
      </c>
      <c r="G34910" t="s">
        <v>13</v>
      </c>
      <c r="H34910" t="s">
        <v>33479</v>
      </c>
      <c r="I34910" t="s">
        <v>34</v>
      </c>
      <c r="J34910" t="s">
        <v>64</v>
      </c>
      <c r="K34910" t="s">
        <v>46</v>
      </c>
      <c r="M34910">
        <v>9696</v>
      </c>
    </row>
    <row r="34911" spans="1:13" x14ac:dyDescent="0.3">
      <c r="E34911" t="s">
        <v>33475</v>
      </c>
      <c r="F34911" t="s">
        <v>14769</v>
      </c>
      <c r="G34911" t="s">
        <v>13</v>
      </c>
      <c r="H34911" t="s">
        <v>33480</v>
      </c>
      <c r="I34911" t="s">
        <v>19</v>
      </c>
      <c r="M34911">
        <v>9696</v>
      </c>
    </row>
    <row r="34912" spans="1:13" x14ac:dyDescent="0.3">
      <c r="E34912" t="s">
        <v>33475</v>
      </c>
      <c r="F34912" t="s">
        <v>33478</v>
      </c>
      <c r="G34912" t="s">
        <v>28</v>
      </c>
      <c r="H34912" t="s">
        <v>33481</v>
      </c>
      <c r="I34912" t="s">
        <v>17</v>
      </c>
      <c r="M34912">
        <v>9696</v>
      </c>
    </row>
    <row r="34913" spans="1:13" x14ac:dyDescent="0.3">
      <c r="E34913" t="s">
        <v>33475</v>
      </c>
      <c r="F34913" t="s">
        <v>33482</v>
      </c>
      <c r="G34913" t="s">
        <v>28</v>
      </c>
      <c r="H34913" t="s">
        <v>33483</v>
      </c>
      <c r="I34913" t="s">
        <v>17</v>
      </c>
      <c r="M34913">
        <v>9696</v>
      </c>
    </row>
    <row r="34914" spans="1:13" x14ac:dyDescent="0.3">
      <c r="A34914" t="s">
        <v>13</v>
      </c>
      <c r="B34914">
        <v>1</v>
      </c>
      <c r="C34914">
        <v>1</v>
      </c>
      <c r="D34914">
        <v>1</v>
      </c>
      <c r="E34914" t="s">
        <v>33475</v>
      </c>
      <c r="F34914" t="s">
        <v>33482</v>
      </c>
      <c r="G34914" t="s">
        <v>13</v>
      </c>
      <c r="H34914" t="s">
        <v>33484</v>
      </c>
      <c r="I34914" t="s">
        <v>34</v>
      </c>
      <c r="J34914" t="s">
        <v>23</v>
      </c>
      <c r="M34914">
        <v>9696</v>
      </c>
    </row>
    <row r="34915" spans="1:13" x14ac:dyDescent="0.3">
      <c r="E34915" t="s">
        <v>33475</v>
      </c>
      <c r="F34915" t="s">
        <v>33476</v>
      </c>
      <c r="G34915" t="s">
        <v>28</v>
      </c>
      <c r="H34915" t="s">
        <v>33485</v>
      </c>
      <c r="I34915" t="s">
        <v>17</v>
      </c>
      <c r="M34915">
        <v>9696</v>
      </c>
    </row>
    <row r="34916" spans="1:13" x14ac:dyDescent="0.3">
      <c r="E34916" t="s">
        <v>33475</v>
      </c>
      <c r="F34916" t="s">
        <v>33468</v>
      </c>
      <c r="G34916" t="s">
        <v>28</v>
      </c>
      <c r="H34916" t="s">
        <v>33486</v>
      </c>
      <c r="I34916" t="s">
        <v>17</v>
      </c>
      <c r="M34916">
        <v>9696</v>
      </c>
    </row>
    <row r="34917" spans="1:13" x14ac:dyDescent="0.3">
      <c r="A34917" t="s">
        <v>13</v>
      </c>
      <c r="B34917">
        <v>1</v>
      </c>
      <c r="C34917">
        <v>1</v>
      </c>
      <c r="D34917">
        <v>1</v>
      </c>
      <c r="E34917" t="s">
        <v>33475</v>
      </c>
      <c r="F34917" t="s">
        <v>33468</v>
      </c>
      <c r="G34917" t="s">
        <v>13</v>
      </c>
      <c r="H34917" t="s">
        <v>33487</v>
      </c>
      <c r="I34917" t="s">
        <v>34</v>
      </c>
      <c r="J34917" t="s">
        <v>23</v>
      </c>
      <c r="M34917">
        <v>9696</v>
      </c>
    </row>
    <row r="34918" spans="1:13" x14ac:dyDescent="0.3">
      <c r="E34918" t="s">
        <v>33475</v>
      </c>
      <c r="F34918" t="s">
        <v>33488</v>
      </c>
      <c r="G34918" t="s">
        <v>13</v>
      </c>
      <c r="H34918" t="s">
        <v>33489</v>
      </c>
      <c r="I34918" t="s">
        <v>19</v>
      </c>
      <c r="M34918">
        <v>9697</v>
      </c>
    </row>
    <row r="34919" spans="1:13" x14ac:dyDescent="0.3">
      <c r="E34919" t="s">
        <v>33475</v>
      </c>
      <c r="F34919" t="s">
        <v>33490</v>
      </c>
      <c r="G34919" t="s">
        <v>50</v>
      </c>
      <c r="H34919" t="s">
        <v>33491</v>
      </c>
      <c r="I34919" t="s">
        <v>17</v>
      </c>
      <c r="M34919">
        <v>9697</v>
      </c>
    </row>
    <row r="34920" spans="1:13" x14ac:dyDescent="0.3">
      <c r="A34920" t="s">
        <v>13</v>
      </c>
      <c r="B34920">
        <v>1</v>
      </c>
      <c r="C34920">
        <v>1</v>
      </c>
      <c r="D34920">
        <v>1</v>
      </c>
      <c r="E34920" t="s">
        <v>33475</v>
      </c>
      <c r="F34920" t="s">
        <v>17009</v>
      </c>
      <c r="G34920" t="s">
        <v>13</v>
      </c>
      <c r="H34920" t="s">
        <v>33492</v>
      </c>
      <c r="I34920" t="s">
        <v>43</v>
      </c>
      <c r="J34920" t="s">
        <v>64</v>
      </c>
      <c r="K34920" t="s">
        <v>46</v>
      </c>
      <c r="M34920">
        <v>9697</v>
      </c>
    </row>
    <row r="34921" spans="1:13" x14ac:dyDescent="0.3">
      <c r="E34921" t="s">
        <v>33475</v>
      </c>
      <c r="F34921" t="s">
        <v>129</v>
      </c>
      <c r="G34921" t="s">
        <v>50</v>
      </c>
      <c r="H34921" t="s">
        <v>33493</v>
      </c>
      <c r="I34921" t="s">
        <v>52</v>
      </c>
      <c r="J34921" t="s">
        <v>53</v>
      </c>
      <c r="M34921">
        <v>9698</v>
      </c>
    </row>
    <row r="34922" spans="1:13" x14ac:dyDescent="0.3">
      <c r="A34922" t="s">
        <v>13</v>
      </c>
      <c r="B34922">
        <v>1</v>
      </c>
      <c r="C34922">
        <v>1</v>
      </c>
      <c r="D34922">
        <v>1</v>
      </c>
      <c r="E34922" t="s">
        <v>33475</v>
      </c>
      <c r="F34922" t="s">
        <v>1454</v>
      </c>
      <c r="G34922" t="s">
        <v>13</v>
      </c>
      <c r="H34922" t="s">
        <v>33494</v>
      </c>
      <c r="I34922" t="s">
        <v>22</v>
      </c>
      <c r="J34922" t="s">
        <v>23</v>
      </c>
      <c r="M34922">
        <v>9698</v>
      </c>
    </row>
    <row r="34923" spans="1:13" x14ac:dyDescent="0.3">
      <c r="E34923" t="s">
        <v>33475</v>
      </c>
      <c r="F34923" t="s">
        <v>33488</v>
      </c>
      <c r="G34923" t="s">
        <v>13</v>
      </c>
      <c r="H34923" t="s">
        <v>33495</v>
      </c>
      <c r="I34923" t="s">
        <v>19</v>
      </c>
      <c r="M34923">
        <v>9698</v>
      </c>
    </row>
    <row r="34924" spans="1:13" x14ac:dyDescent="0.3">
      <c r="E34924" t="s">
        <v>33475</v>
      </c>
      <c r="F34924" t="s">
        <v>251</v>
      </c>
      <c r="G34924" t="s">
        <v>50</v>
      </c>
      <c r="H34924" t="s">
        <v>33496</v>
      </c>
      <c r="I34924" t="s">
        <v>52</v>
      </c>
      <c r="J34924" t="s">
        <v>53</v>
      </c>
      <c r="M34924">
        <v>9699</v>
      </c>
    </row>
    <row r="34925" spans="1:13" x14ac:dyDescent="0.3">
      <c r="A34925" t="s">
        <v>13</v>
      </c>
      <c r="B34925">
        <v>1</v>
      </c>
      <c r="C34925">
        <v>1</v>
      </c>
      <c r="D34925">
        <v>1</v>
      </c>
      <c r="E34925" t="s">
        <v>33475</v>
      </c>
      <c r="F34925" t="s">
        <v>33468</v>
      </c>
      <c r="G34925" t="s">
        <v>13</v>
      </c>
      <c r="H34925" t="s">
        <v>33497</v>
      </c>
      <c r="I34925" t="s">
        <v>34</v>
      </c>
      <c r="J34925" t="s">
        <v>23</v>
      </c>
      <c r="M34925">
        <v>9699</v>
      </c>
    </row>
    <row r="34926" spans="1:13" x14ac:dyDescent="0.3">
      <c r="E34926" t="s">
        <v>33475</v>
      </c>
      <c r="F34926" t="s">
        <v>129</v>
      </c>
      <c r="G34926" t="s">
        <v>50</v>
      </c>
      <c r="H34926" t="s">
        <v>33498</v>
      </c>
      <c r="I34926" t="s">
        <v>52</v>
      </c>
      <c r="J34926" t="s">
        <v>53</v>
      </c>
      <c r="M34926">
        <v>9699</v>
      </c>
    </row>
    <row r="34927" spans="1:13" x14ac:dyDescent="0.3">
      <c r="E34927" t="s">
        <v>33475</v>
      </c>
      <c r="F34927" t="s">
        <v>33468</v>
      </c>
      <c r="G34927" t="s">
        <v>28</v>
      </c>
      <c r="H34927" t="s">
        <v>33499</v>
      </c>
      <c r="I34927" t="s">
        <v>17</v>
      </c>
      <c r="M34927">
        <v>9699</v>
      </c>
    </row>
    <row r="34928" spans="1:13" x14ac:dyDescent="0.3">
      <c r="E34928" t="s">
        <v>33500</v>
      </c>
      <c r="F34928" t="s">
        <v>33501</v>
      </c>
      <c r="G34928" t="s">
        <v>28</v>
      </c>
      <c r="H34928" t="s">
        <v>33502</v>
      </c>
      <c r="I34928" t="s">
        <v>52</v>
      </c>
      <c r="J34928" t="s">
        <v>464</v>
      </c>
      <c r="M34928">
        <v>9700</v>
      </c>
    </row>
    <row r="34929" spans="1:13" x14ac:dyDescent="0.3">
      <c r="A34929" t="s">
        <v>13</v>
      </c>
      <c r="B34929">
        <v>1</v>
      </c>
      <c r="C34929">
        <v>1</v>
      </c>
      <c r="D34929">
        <v>1</v>
      </c>
      <c r="E34929" t="s">
        <v>33500</v>
      </c>
      <c r="F34929" t="s">
        <v>33503</v>
      </c>
      <c r="G34929" t="s">
        <v>13</v>
      </c>
      <c r="H34929" t="s">
        <v>33504</v>
      </c>
      <c r="I34929" t="s">
        <v>22</v>
      </c>
      <c r="J34929" t="s">
        <v>44</v>
      </c>
      <c r="K34929" t="s">
        <v>45</v>
      </c>
      <c r="L34929" t="s">
        <v>46</v>
      </c>
      <c r="M34929">
        <v>9700</v>
      </c>
    </row>
    <row r="34930" spans="1:13" x14ac:dyDescent="0.3">
      <c r="E34930" t="s">
        <v>33500</v>
      </c>
      <c r="F34930" t="s">
        <v>6564</v>
      </c>
      <c r="G34930" t="s">
        <v>25</v>
      </c>
      <c r="H34930" t="s">
        <v>33505</v>
      </c>
      <c r="I34930" t="s">
        <v>17</v>
      </c>
      <c r="M34930">
        <v>9700</v>
      </c>
    </row>
    <row r="34931" spans="1:13" x14ac:dyDescent="0.3">
      <c r="A34931" t="s">
        <v>13</v>
      </c>
      <c r="B34931">
        <v>1</v>
      </c>
      <c r="C34931">
        <v>1</v>
      </c>
      <c r="D34931">
        <v>1</v>
      </c>
      <c r="E34931" t="s">
        <v>33500</v>
      </c>
      <c r="F34931" t="s">
        <v>29518</v>
      </c>
      <c r="G34931" t="s">
        <v>13</v>
      </c>
      <c r="H34931" t="s">
        <v>33506</v>
      </c>
      <c r="I34931" t="s">
        <v>22</v>
      </c>
      <c r="J34931" t="s">
        <v>23</v>
      </c>
      <c r="M34931">
        <v>9700</v>
      </c>
    </row>
    <row r="34932" spans="1:13" x14ac:dyDescent="0.3">
      <c r="A34932" t="s">
        <v>13</v>
      </c>
      <c r="B34932">
        <v>1</v>
      </c>
      <c r="C34932">
        <v>1</v>
      </c>
      <c r="D34932">
        <v>1</v>
      </c>
      <c r="E34932" t="s">
        <v>33500</v>
      </c>
      <c r="F34932" t="s">
        <v>33507</v>
      </c>
      <c r="G34932" t="s">
        <v>13</v>
      </c>
      <c r="H34932" t="s">
        <v>33508</v>
      </c>
      <c r="I34932" t="s">
        <v>27</v>
      </c>
      <c r="M34932">
        <v>9700</v>
      </c>
    </row>
    <row r="34933" spans="1:13" x14ac:dyDescent="0.3">
      <c r="A34933" t="s">
        <v>13</v>
      </c>
      <c r="B34933">
        <v>1</v>
      </c>
      <c r="C34933">
        <v>1</v>
      </c>
      <c r="D34933">
        <v>1</v>
      </c>
      <c r="E34933" t="s">
        <v>33500</v>
      </c>
      <c r="F34933" t="s">
        <v>6564</v>
      </c>
      <c r="G34933" t="s">
        <v>13</v>
      </c>
      <c r="H34933" t="s">
        <v>33509</v>
      </c>
      <c r="I34933" t="s">
        <v>34</v>
      </c>
      <c r="J34933" t="s">
        <v>23</v>
      </c>
      <c r="M34933">
        <v>9700</v>
      </c>
    </row>
    <row r="34934" spans="1:13" x14ac:dyDescent="0.3">
      <c r="A34934" t="s">
        <v>13</v>
      </c>
      <c r="B34934">
        <v>1</v>
      </c>
      <c r="C34934">
        <v>1</v>
      </c>
      <c r="D34934">
        <v>1</v>
      </c>
      <c r="E34934" t="s">
        <v>33500</v>
      </c>
      <c r="F34934" t="s">
        <v>18302</v>
      </c>
      <c r="G34934" t="s">
        <v>13</v>
      </c>
      <c r="H34934" t="s">
        <v>33510</v>
      </c>
      <c r="I34934" t="s">
        <v>19</v>
      </c>
      <c r="M34934">
        <v>9700</v>
      </c>
    </row>
    <row r="34935" spans="1:13" x14ac:dyDescent="0.3">
      <c r="E34935" t="s">
        <v>33500</v>
      </c>
      <c r="F34935" t="s">
        <v>7596</v>
      </c>
      <c r="G34935" t="s">
        <v>13</v>
      </c>
      <c r="H34935" t="s">
        <v>33511</v>
      </c>
      <c r="I34935" t="s">
        <v>52</v>
      </c>
      <c r="J34935" t="s">
        <v>23</v>
      </c>
      <c r="M34935">
        <v>9700</v>
      </c>
    </row>
    <row r="34936" spans="1:13" x14ac:dyDescent="0.3">
      <c r="A34936" t="s">
        <v>28</v>
      </c>
      <c r="B34936">
        <v>1</v>
      </c>
      <c r="C34936">
        <v>1</v>
      </c>
      <c r="D34936">
        <v>1</v>
      </c>
      <c r="E34936" t="s">
        <v>33500</v>
      </c>
      <c r="F34936" t="s">
        <v>33512</v>
      </c>
      <c r="G34936" t="s">
        <v>28</v>
      </c>
      <c r="H34936" t="s">
        <v>33513</v>
      </c>
      <c r="I34936" t="s">
        <v>19</v>
      </c>
      <c r="M34936">
        <v>9700</v>
      </c>
    </row>
    <row r="34937" spans="1:13" x14ac:dyDescent="0.3">
      <c r="A34937" t="s">
        <v>13</v>
      </c>
      <c r="B34937">
        <v>1</v>
      </c>
      <c r="C34937">
        <v>1</v>
      </c>
      <c r="D34937">
        <v>1</v>
      </c>
      <c r="E34937" t="s">
        <v>33500</v>
      </c>
      <c r="F34937" t="s">
        <v>18302</v>
      </c>
      <c r="G34937" t="s">
        <v>13</v>
      </c>
      <c r="H34937" t="s">
        <v>33514</v>
      </c>
      <c r="I34937" t="s">
        <v>19</v>
      </c>
      <c r="M34937">
        <v>9701</v>
      </c>
    </row>
    <row r="34938" spans="1:13" x14ac:dyDescent="0.3">
      <c r="A34938" t="s">
        <v>13</v>
      </c>
      <c r="B34938">
        <v>1</v>
      </c>
      <c r="C34938">
        <v>1</v>
      </c>
      <c r="D34938">
        <v>1</v>
      </c>
      <c r="E34938" t="s">
        <v>33500</v>
      </c>
      <c r="F34938" t="s">
        <v>11508</v>
      </c>
      <c r="G34938" t="s">
        <v>13</v>
      </c>
      <c r="H34938" t="s">
        <v>33515</v>
      </c>
      <c r="I34938" t="s">
        <v>22</v>
      </c>
      <c r="J34938" t="s">
        <v>23</v>
      </c>
      <c r="M34938">
        <v>9701</v>
      </c>
    </row>
    <row r="34939" spans="1:13" x14ac:dyDescent="0.3">
      <c r="A34939" t="s">
        <v>13</v>
      </c>
      <c r="B34939">
        <v>1</v>
      </c>
      <c r="C34939">
        <v>1</v>
      </c>
      <c r="D34939">
        <v>1</v>
      </c>
      <c r="E34939" t="s">
        <v>33500</v>
      </c>
      <c r="F34939" t="s">
        <v>18302</v>
      </c>
      <c r="G34939" t="s">
        <v>13</v>
      </c>
      <c r="H34939" t="s">
        <v>33516</v>
      </c>
      <c r="I34939" t="s">
        <v>19</v>
      </c>
      <c r="M34939">
        <v>9701</v>
      </c>
    </row>
    <row r="34940" spans="1:13" x14ac:dyDescent="0.3">
      <c r="A34940" t="s">
        <v>13</v>
      </c>
      <c r="B34940">
        <v>1</v>
      </c>
      <c r="C34940">
        <v>1</v>
      </c>
      <c r="D34940">
        <v>1</v>
      </c>
      <c r="E34940" t="s">
        <v>33500</v>
      </c>
      <c r="F34940" t="s">
        <v>14905</v>
      </c>
      <c r="G34940" t="s">
        <v>13</v>
      </c>
      <c r="H34940" t="s">
        <v>33517</v>
      </c>
      <c r="I34940" t="s">
        <v>22</v>
      </c>
      <c r="J34940" t="s">
        <v>23</v>
      </c>
      <c r="M34940">
        <v>9701</v>
      </c>
    </row>
    <row r="34941" spans="1:13" x14ac:dyDescent="0.3">
      <c r="A34941" t="s">
        <v>13</v>
      </c>
      <c r="B34941">
        <v>1</v>
      </c>
      <c r="C34941">
        <v>1</v>
      </c>
      <c r="D34941">
        <v>1</v>
      </c>
      <c r="E34941" t="s">
        <v>33500</v>
      </c>
      <c r="F34941" t="s">
        <v>12105</v>
      </c>
      <c r="G34941" t="s">
        <v>13</v>
      </c>
      <c r="H34941" t="s">
        <v>33518</v>
      </c>
      <c r="I34941" t="s">
        <v>19</v>
      </c>
      <c r="M34941">
        <v>9701</v>
      </c>
    </row>
    <row r="34942" spans="1:13" x14ac:dyDescent="0.3">
      <c r="A34942" t="s">
        <v>13</v>
      </c>
      <c r="B34942">
        <v>1</v>
      </c>
      <c r="C34942">
        <v>1</v>
      </c>
      <c r="D34942">
        <v>1</v>
      </c>
      <c r="E34942" t="s">
        <v>33500</v>
      </c>
      <c r="F34942" t="s">
        <v>14905</v>
      </c>
      <c r="G34942" t="s">
        <v>13</v>
      </c>
      <c r="H34942" t="s">
        <v>33517</v>
      </c>
      <c r="I34942" t="s">
        <v>22</v>
      </c>
      <c r="J34942" t="s">
        <v>23</v>
      </c>
      <c r="M34942">
        <v>9701</v>
      </c>
    </row>
    <row r="34943" spans="1:13" x14ac:dyDescent="0.3">
      <c r="A34943" t="s">
        <v>28</v>
      </c>
      <c r="B34943">
        <v>0</v>
      </c>
      <c r="C34943">
        <v>0</v>
      </c>
      <c r="D34943">
        <v>1</v>
      </c>
      <c r="E34943" t="s">
        <v>33500</v>
      </c>
      <c r="F34943" t="s">
        <v>33519</v>
      </c>
      <c r="G34943" t="s">
        <v>28</v>
      </c>
      <c r="H34943" t="s">
        <v>33520</v>
      </c>
      <c r="I34943" t="s">
        <v>19</v>
      </c>
      <c r="M34943">
        <v>9701</v>
      </c>
    </row>
    <row r="34944" spans="1:13" x14ac:dyDescent="0.3">
      <c r="A34944" t="s">
        <v>13</v>
      </c>
      <c r="B34944">
        <v>1</v>
      </c>
      <c r="C34944">
        <v>1</v>
      </c>
      <c r="D34944">
        <v>1</v>
      </c>
      <c r="E34944" t="s">
        <v>33500</v>
      </c>
      <c r="F34944" t="s">
        <v>14905</v>
      </c>
      <c r="G34944" t="s">
        <v>13</v>
      </c>
      <c r="H34944" t="s">
        <v>33517</v>
      </c>
      <c r="I34944" t="s">
        <v>22</v>
      </c>
      <c r="J34944" t="s">
        <v>23</v>
      </c>
      <c r="M34944">
        <v>9701</v>
      </c>
    </row>
    <row r="34945" spans="1:13" x14ac:dyDescent="0.3">
      <c r="A34945" t="s">
        <v>13</v>
      </c>
      <c r="B34945">
        <v>1</v>
      </c>
      <c r="C34945">
        <v>1</v>
      </c>
      <c r="D34945">
        <v>1</v>
      </c>
      <c r="E34945" t="s">
        <v>33500</v>
      </c>
      <c r="F34945" t="s">
        <v>11508</v>
      </c>
      <c r="G34945" t="s">
        <v>13</v>
      </c>
      <c r="H34945" t="s">
        <v>33515</v>
      </c>
      <c r="I34945" t="s">
        <v>22</v>
      </c>
      <c r="J34945" t="s">
        <v>1040</v>
      </c>
      <c r="K34945" t="s">
        <v>2215</v>
      </c>
      <c r="M34945">
        <v>9701</v>
      </c>
    </row>
    <row r="34946" spans="1:13" x14ac:dyDescent="0.3">
      <c r="E34946" t="s">
        <v>33500</v>
      </c>
      <c r="F34946" t="s">
        <v>212</v>
      </c>
      <c r="G34946" t="s">
        <v>50</v>
      </c>
      <c r="H34946" t="s">
        <v>33521</v>
      </c>
      <c r="I34946" t="s">
        <v>52</v>
      </c>
      <c r="J34946" t="s">
        <v>214</v>
      </c>
      <c r="M34946">
        <v>9701</v>
      </c>
    </row>
    <row r="34947" spans="1:13" x14ac:dyDescent="0.3">
      <c r="E34947" t="s">
        <v>33500</v>
      </c>
      <c r="F34947" t="s">
        <v>107</v>
      </c>
      <c r="G34947" t="s">
        <v>50</v>
      </c>
      <c r="H34947" t="s">
        <v>33522</v>
      </c>
      <c r="I34947" t="s">
        <v>52</v>
      </c>
      <c r="J34947" t="s">
        <v>109</v>
      </c>
      <c r="M34947">
        <v>9701</v>
      </c>
    </row>
    <row r="34948" spans="1:13" x14ac:dyDescent="0.3">
      <c r="A34948" t="s">
        <v>242</v>
      </c>
      <c r="B34948">
        <v>0</v>
      </c>
      <c r="C34948">
        <v>0</v>
      </c>
      <c r="D34948">
        <v>0</v>
      </c>
      <c r="E34948" t="s">
        <v>33523</v>
      </c>
      <c r="F34948" t="s">
        <v>10978</v>
      </c>
      <c r="G34948" t="s">
        <v>25</v>
      </c>
      <c r="H34948" t="s">
        <v>33524</v>
      </c>
      <c r="I34948" t="s">
        <v>19</v>
      </c>
      <c r="M34948">
        <v>9711</v>
      </c>
    </row>
    <row r="34949" spans="1:13" x14ac:dyDescent="0.3">
      <c r="E34949" t="s">
        <v>33523</v>
      </c>
      <c r="F34949" t="s">
        <v>33523</v>
      </c>
      <c r="G34949" t="s">
        <v>50</v>
      </c>
      <c r="H34949" t="s">
        <v>33525</v>
      </c>
      <c r="I34949" t="s">
        <v>27</v>
      </c>
      <c r="M34949">
        <v>9711</v>
      </c>
    </row>
    <row r="34950" spans="1:13" x14ac:dyDescent="0.3">
      <c r="A34950" t="s">
        <v>28</v>
      </c>
      <c r="B34950">
        <v>1</v>
      </c>
      <c r="C34950">
        <v>1</v>
      </c>
      <c r="D34950">
        <v>1</v>
      </c>
      <c r="E34950" t="s">
        <v>33523</v>
      </c>
      <c r="F34950" t="s">
        <v>1964</v>
      </c>
      <c r="G34950" t="s">
        <v>28</v>
      </c>
      <c r="H34950" t="s">
        <v>33526</v>
      </c>
      <c r="I34950" t="s">
        <v>70</v>
      </c>
      <c r="J34950" t="s">
        <v>104</v>
      </c>
      <c r="M34950">
        <v>9711</v>
      </c>
    </row>
    <row r="34951" spans="1:13" x14ac:dyDescent="0.3">
      <c r="A34951" t="s">
        <v>13</v>
      </c>
      <c r="B34951">
        <v>1</v>
      </c>
      <c r="C34951">
        <v>1</v>
      </c>
      <c r="D34951">
        <v>1</v>
      </c>
      <c r="E34951" t="s">
        <v>33523</v>
      </c>
      <c r="F34951" t="s">
        <v>33527</v>
      </c>
      <c r="G34951" t="s">
        <v>13</v>
      </c>
      <c r="H34951" t="s">
        <v>33524</v>
      </c>
      <c r="I34951" t="s">
        <v>17</v>
      </c>
      <c r="M34951">
        <v>9711</v>
      </c>
    </row>
    <row r="34952" spans="1:13" x14ac:dyDescent="0.3">
      <c r="E34952" t="s">
        <v>33528</v>
      </c>
      <c r="F34952" t="s">
        <v>32351</v>
      </c>
      <c r="G34952" t="s">
        <v>13</v>
      </c>
      <c r="H34952" t="s">
        <v>33529</v>
      </c>
      <c r="I34952" t="s">
        <v>27</v>
      </c>
      <c r="M34952">
        <v>9722</v>
      </c>
    </row>
    <row r="34953" spans="1:13" x14ac:dyDescent="0.3">
      <c r="A34953" t="s">
        <v>13</v>
      </c>
      <c r="B34953">
        <v>0</v>
      </c>
      <c r="C34953">
        <v>1</v>
      </c>
      <c r="D34953" t="s">
        <v>13</v>
      </c>
      <c r="E34953" t="s">
        <v>33528</v>
      </c>
      <c r="F34953" t="s">
        <v>33530</v>
      </c>
      <c r="G34953" t="s">
        <v>28</v>
      </c>
      <c r="H34953" t="s">
        <v>33531</v>
      </c>
      <c r="I34953" t="s">
        <v>17</v>
      </c>
      <c r="M34953">
        <v>9722</v>
      </c>
    </row>
    <row r="34954" spans="1:13" x14ac:dyDescent="0.3">
      <c r="A34954" t="s">
        <v>13</v>
      </c>
      <c r="B34954">
        <v>0</v>
      </c>
      <c r="C34954">
        <v>1</v>
      </c>
      <c r="D34954" t="s">
        <v>13</v>
      </c>
      <c r="E34954" t="s">
        <v>33528</v>
      </c>
      <c r="F34954" t="s">
        <v>33530</v>
      </c>
      <c r="G34954" t="s">
        <v>50</v>
      </c>
      <c r="H34954" t="s">
        <v>33532</v>
      </c>
      <c r="I34954" t="s">
        <v>52</v>
      </c>
      <c r="J34954" t="s">
        <v>10240</v>
      </c>
      <c r="M34954">
        <v>9722</v>
      </c>
    </row>
    <row r="34955" spans="1:13" x14ac:dyDescent="0.3">
      <c r="A34955" t="s">
        <v>13</v>
      </c>
      <c r="B34955">
        <v>1</v>
      </c>
      <c r="C34955">
        <v>1</v>
      </c>
      <c r="D34955">
        <v>1</v>
      </c>
      <c r="E34955" t="s">
        <v>33528</v>
      </c>
      <c r="F34955" t="s">
        <v>33533</v>
      </c>
      <c r="G34955" t="s">
        <v>13</v>
      </c>
      <c r="H34955" t="s">
        <v>33534</v>
      </c>
      <c r="I34955" t="s">
        <v>19</v>
      </c>
      <c r="M34955">
        <v>9722</v>
      </c>
    </row>
    <row r="34956" spans="1:13" x14ac:dyDescent="0.3">
      <c r="A34956" t="s">
        <v>13</v>
      </c>
      <c r="B34956">
        <v>1</v>
      </c>
      <c r="C34956">
        <v>1</v>
      </c>
      <c r="D34956">
        <v>1</v>
      </c>
      <c r="E34956" t="s">
        <v>33528</v>
      </c>
      <c r="F34956" t="s">
        <v>33535</v>
      </c>
      <c r="G34956" t="s">
        <v>13</v>
      </c>
      <c r="H34956" t="s">
        <v>33536</v>
      </c>
      <c r="I34956" t="s">
        <v>19</v>
      </c>
      <c r="M34956">
        <v>9722</v>
      </c>
    </row>
    <row r="34957" spans="1:13" x14ac:dyDescent="0.3">
      <c r="A34957" t="s">
        <v>13</v>
      </c>
      <c r="B34957">
        <v>1</v>
      </c>
      <c r="C34957">
        <v>1</v>
      </c>
      <c r="D34957">
        <v>1</v>
      </c>
      <c r="E34957" t="s">
        <v>33528</v>
      </c>
      <c r="F34957" t="s">
        <v>33537</v>
      </c>
      <c r="G34957" t="s">
        <v>13</v>
      </c>
      <c r="H34957" t="s">
        <v>33538</v>
      </c>
      <c r="I34957" t="s">
        <v>19</v>
      </c>
      <c r="M34957">
        <v>9722</v>
      </c>
    </row>
    <row r="34958" spans="1:13" x14ac:dyDescent="0.3">
      <c r="A34958" t="s">
        <v>28</v>
      </c>
      <c r="B34958">
        <v>1</v>
      </c>
      <c r="C34958">
        <v>1</v>
      </c>
      <c r="D34958">
        <v>1</v>
      </c>
      <c r="E34958" t="s">
        <v>33528</v>
      </c>
      <c r="F34958" t="s">
        <v>33539</v>
      </c>
      <c r="G34958" t="s">
        <v>28</v>
      </c>
      <c r="H34958" t="s">
        <v>33540</v>
      </c>
      <c r="I34958" t="s">
        <v>19</v>
      </c>
      <c r="M34958">
        <v>9722</v>
      </c>
    </row>
    <row r="34959" spans="1:13" x14ac:dyDescent="0.3">
      <c r="A34959" t="s">
        <v>13</v>
      </c>
      <c r="B34959">
        <v>1</v>
      </c>
      <c r="C34959">
        <v>1</v>
      </c>
      <c r="D34959">
        <v>1</v>
      </c>
      <c r="E34959" t="s">
        <v>33528</v>
      </c>
      <c r="F34959" t="s">
        <v>33541</v>
      </c>
      <c r="G34959" t="s">
        <v>13</v>
      </c>
      <c r="H34959" t="s">
        <v>33542</v>
      </c>
      <c r="I34959" t="s">
        <v>40</v>
      </c>
      <c r="M34959">
        <v>9722</v>
      </c>
    </row>
    <row r="34960" spans="1:13" x14ac:dyDescent="0.3">
      <c r="A34960" t="s">
        <v>13</v>
      </c>
      <c r="B34960">
        <v>0</v>
      </c>
      <c r="C34960">
        <v>1</v>
      </c>
      <c r="D34960" t="s">
        <v>13</v>
      </c>
      <c r="E34960" t="s">
        <v>33528</v>
      </c>
      <c r="F34960" t="s">
        <v>32351</v>
      </c>
      <c r="G34960" t="s">
        <v>50</v>
      </c>
      <c r="H34960" t="s">
        <v>33529</v>
      </c>
      <c r="I34960" t="s">
        <v>52</v>
      </c>
      <c r="J34960" t="s">
        <v>10240</v>
      </c>
      <c r="K34960" t="s">
        <v>200</v>
      </c>
      <c r="M34960">
        <v>9722</v>
      </c>
    </row>
    <row r="34961" spans="1:13" x14ac:dyDescent="0.3">
      <c r="A34961" t="s">
        <v>13</v>
      </c>
      <c r="B34961">
        <v>0</v>
      </c>
      <c r="C34961">
        <v>1</v>
      </c>
      <c r="D34961" t="s">
        <v>13</v>
      </c>
      <c r="E34961" t="s">
        <v>33528</v>
      </c>
      <c r="F34961" t="s">
        <v>32351</v>
      </c>
      <c r="G34961" t="s">
        <v>28</v>
      </c>
      <c r="H34961" t="s">
        <v>33543</v>
      </c>
      <c r="I34961" t="s">
        <v>17</v>
      </c>
      <c r="M34961">
        <v>9722</v>
      </c>
    </row>
    <row r="34962" spans="1:13" x14ac:dyDescent="0.3">
      <c r="E34962" t="s">
        <v>33528</v>
      </c>
      <c r="F34962" t="s">
        <v>33530</v>
      </c>
      <c r="G34962" t="s">
        <v>13</v>
      </c>
      <c r="H34962" t="s">
        <v>33532</v>
      </c>
      <c r="I34962" t="s">
        <v>27</v>
      </c>
      <c r="M34962">
        <v>9722</v>
      </c>
    </row>
    <row r="34963" spans="1:13" x14ac:dyDescent="0.3">
      <c r="A34963" t="s">
        <v>13</v>
      </c>
      <c r="B34963">
        <v>1</v>
      </c>
      <c r="C34963">
        <v>1</v>
      </c>
      <c r="D34963">
        <v>1</v>
      </c>
      <c r="E34963" t="s">
        <v>33528</v>
      </c>
      <c r="F34963" t="s">
        <v>33541</v>
      </c>
      <c r="G34963" t="s">
        <v>13</v>
      </c>
      <c r="H34963" t="s">
        <v>33544</v>
      </c>
      <c r="I34963" t="s">
        <v>17</v>
      </c>
      <c r="M34963">
        <v>9722</v>
      </c>
    </row>
    <row r="34964" spans="1:13" x14ac:dyDescent="0.3">
      <c r="E34964" t="s">
        <v>33528</v>
      </c>
      <c r="F34964" t="s">
        <v>33541</v>
      </c>
      <c r="G34964" t="s">
        <v>25</v>
      </c>
      <c r="H34964" t="s">
        <v>33545</v>
      </c>
      <c r="I34964" t="s">
        <v>27</v>
      </c>
      <c r="M34964">
        <v>9722</v>
      </c>
    </row>
  </sheetData>
  <autoFilter ref="A1:M34964" xr:uid="{00000000-0001-0000-0000-000000000000}"/>
  <conditionalFormatting sqref="A1:M34964">
    <cfRule type="cellIs" dxfId="16" priority="1" operator="equal">
      <formula>"MISC"</formula>
    </cfRule>
    <cfRule type="cellIs" dxfId="15" priority="2" operator="equal">
      <formula>"ORG"</formula>
    </cfRule>
    <cfRule type="cellIs" dxfId="14" priority="3" operator="equal">
      <formula>"LOC"</formula>
    </cfRule>
    <cfRule type="cellIs" dxfId="13" priority="4" operator="equal">
      <formula>"PER"</formula>
    </cfRule>
    <cfRule type="expression" dxfId="12" priority="5">
      <formula>$I1="spaCy_Stanza_priority"</formula>
    </cfRule>
    <cfRule type="expression" dxfId="11" priority="6">
      <formula>$I1="casEN_spaCy_Stanza_priority"</formula>
    </cfRule>
    <cfRule type="expression" dxfId="10" priority="7">
      <formula>$I1="casEN_spaCy_priority"</formula>
    </cfRule>
    <cfRule type="expression" dxfId="9" priority="8">
      <formula>$I1="casEN_Stanza_priority"</formula>
    </cfRule>
    <cfRule type="expression" dxfId="8" priority="9">
      <formula>$I1="casEN_Stanza"</formula>
    </cfRule>
    <cfRule type="expression" dxfId="7" priority="10">
      <formula>$I1="Stanza"</formula>
    </cfRule>
    <cfRule type="expression" dxfId="6" priority="11">
      <formula>$I1="spaCy"</formula>
    </cfRule>
    <cfRule type="expression" dxfId="5" priority="12">
      <formula>$I1="spaCy_Stanza"</formula>
    </cfRule>
    <cfRule type="expression" dxfId="4" priority="13">
      <formula>$I1="casEN_spaCy_Stanza"</formula>
    </cfRule>
    <cfRule type="expression" dxfId="3" priority="14">
      <formula>$I1="casEN_Stanza"</formula>
    </cfRule>
    <cfRule type="expression" dxfId="2" priority="15">
      <formula>$I1="casEN_spaCy"</formula>
    </cfRule>
    <cfRule type="expression" dxfId="1" priority="16">
      <formula>$I1="casEN_opti"</formula>
    </cfRule>
    <cfRule type="expression" dxfId="0" priority="17">
      <formula>$I1="casEN"</formula>
    </cfRule>
  </conditionalFormatting>
  <pageMargins left="0.75" right="0.75" top="1" bottom="1" header="0.5" footer="0.5"/>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A23A1A-0DD8-4026-9DCF-527EDA11B457}">
  <dimension ref="A1:R41"/>
  <sheetViews>
    <sheetView tabSelected="1" zoomScale="67" workbookViewId="0">
      <selection activeCell="Q10" sqref="Q10"/>
    </sheetView>
  </sheetViews>
  <sheetFormatPr baseColWidth="10" defaultRowHeight="14.4" x14ac:dyDescent="0.3"/>
  <cols>
    <col min="1" max="1" width="26.5546875" customWidth="1"/>
    <col min="6" max="6" width="34.109375" customWidth="1"/>
    <col min="9" max="9" width="18.77734375" customWidth="1"/>
    <col min="10" max="10" width="24.6640625" customWidth="1"/>
  </cols>
  <sheetData>
    <row r="1" spans="1:15" x14ac:dyDescent="0.3">
      <c r="A1" t="str" cm="1">
        <f t="array" ref="A1:A13">_xlfn.UNIQUE(_xlfn._xlws.FILTER(Results!I:I, Results!I:I &lt;&gt;""))</f>
        <v>method</v>
      </c>
      <c r="B1" t="s">
        <v>33546</v>
      </c>
      <c r="C1" t="s">
        <v>33547</v>
      </c>
      <c r="D1" t="s">
        <v>33548</v>
      </c>
      <c r="E1" t="s">
        <v>33549</v>
      </c>
      <c r="F1" t="s">
        <v>33550</v>
      </c>
      <c r="G1" t="s">
        <v>33551</v>
      </c>
    </row>
    <row r="2" spans="1:15" x14ac:dyDescent="0.3">
      <c r="A2" s="2" t="str">
        <v>spaCy</v>
      </c>
      <c r="B2" s="2">
        <f>COUNTIF(Results!I:I, A2)</f>
        <v>9424</v>
      </c>
      <c r="C2" s="2">
        <f>COUNTIFS(Results!I:I, A2, Results!B:B, 1) + COUNTIFS(Results!I:I, A2, Results!B:B, 0)</f>
        <v>4970</v>
      </c>
      <c r="D2" s="2">
        <f>COUNTIFS(Results!I:I, A2,Results!B:B, 1)</f>
        <v>711</v>
      </c>
      <c r="E2" s="3">
        <f>D2/C2</f>
        <v>0.14305835010060361</v>
      </c>
      <c r="F2" s="3" t="s">
        <v>33552</v>
      </c>
      <c r="G2">
        <v>0</v>
      </c>
      <c r="K2" t="s">
        <v>33558</v>
      </c>
      <c r="L2" t="s">
        <v>33549</v>
      </c>
      <c r="M2" t="s">
        <v>33559</v>
      </c>
      <c r="N2" t="s">
        <v>33560</v>
      </c>
    </row>
    <row r="3" spans="1:15" x14ac:dyDescent="0.3">
      <c r="A3" s="4" t="str">
        <v>spaCy_Stanza</v>
      </c>
      <c r="B3" s="4">
        <f>COUNTIF(Results!I:I, A3)</f>
        <v>5397</v>
      </c>
      <c r="C3" s="4">
        <f>COUNTIFS(Results!I:I, A3, Results!B:B, 1) + COUNTIFS(Results!I:I, A3, Results!B:B, 0)</f>
        <v>4441</v>
      </c>
      <c r="D3" s="4">
        <f>COUNTIFS(Results!I:I, A3,Results!B:B, 1)</f>
        <v>3111</v>
      </c>
      <c r="E3" s="5">
        <f t="shared" ref="E3:E13" si="0">D3/C3</f>
        <v>0.70051790137356451</v>
      </c>
      <c r="G3">
        <v>0</v>
      </c>
      <c r="J3" t="s">
        <v>33561</v>
      </c>
      <c r="K3">
        <v>5970</v>
      </c>
      <c r="L3" s="16">
        <v>0.97699999999999998</v>
      </c>
      <c r="M3" s="16">
        <f>IFERROR((K3-K3)/K3, 0)</f>
        <v>0</v>
      </c>
      <c r="N3" s="16">
        <f>L3-L3</f>
        <v>0</v>
      </c>
    </row>
    <row r="4" spans="1:15" x14ac:dyDescent="0.3">
      <c r="A4" s="14" t="str">
        <v>casEN_spaCy_Stanza</v>
      </c>
      <c r="B4" s="14">
        <f>COUNTIF(Results!I:I, A4)</f>
        <v>5345</v>
      </c>
      <c r="C4" s="14">
        <f>COUNTIFS(Results!I:I, A4, Results!B:B, 1) + COUNTIFS(Results!I:I, A4, Results!B:B, 0)</f>
        <v>5157</v>
      </c>
      <c r="D4" s="14">
        <f>COUNTIFS(Results!I:I, A4,Results!B:B, 1)</f>
        <v>5116</v>
      </c>
      <c r="E4" s="15">
        <f t="shared" si="0"/>
        <v>0.99204964126430095</v>
      </c>
      <c r="G4">
        <v>1</v>
      </c>
      <c r="J4" t="s">
        <v>33562</v>
      </c>
      <c r="K4">
        <v>7990</v>
      </c>
      <c r="L4" s="16">
        <v>0.95181187355435626</v>
      </c>
      <c r="M4" s="16">
        <v>0.33835845896147404</v>
      </c>
      <c r="N4" s="16">
        <v>2.516579651661488E-2</v>
      </c>
      <c r="O4" t="s">
        <v>33563</v>
      </c>
    </row>
    <row r="5" spans="1:15" x14ac:dyDescent="0.3">
      <c r="A5" s="12" t="str">
        <v>Stanza</v>
      </c>
      <c r="B5" s="12">
        <f>COUNTIF(Results!I:I, A5)</f>
        <v>7428</v>
      </c>
      <c r="C5" s="12">
        <f>COUNTIFS(Results!I:I, A5, Results!B:B, 1) + COUNTIFS(Results!I:I, A5, Results!B:B, 0)</f>
        <v>1386</v>
      </c>
      <c r="D5" s="12">
        <f>COUNTIFS(Results!I:I, A5,Results!B:B, 1)</f>
        <v>1011</v>
      </c>
      <c r="E5" s="13">
        <f t="shared" si="0"/>
        <v>0.72943722943722944</v>
      </c>
      <c r="F5" s="13" t="s">
        <v>33553</v>
      </c>
      <c r="G5">
        <v>0</v>
      </c>
      <c r="J5" s="14" t="s">
        <v>33564</v>
      </c>
      <c r="K5" s="14">
        <f>B4</f>
        <v>5345</v>
      </c>
      <c r="L5" s="15">
        <f>E4</f>
        <v>0.99204964126430095</v>
      </c>
      <c r="M5" s="17">
        <f>IFERROR((K5-K3)/K3, 0)</f>
        <v>-0.10469011725293133</v>
      </c>
      <c r="N5" s="15">
        <f>L3-L5</f>
        <v>-1.5049641264300972E-2</v>
      </c>
    </row>
    <row r="6" spans="1:15" x14ac:dyDescent="0.3">
      <c r="A6" s="6" t="str">
        <v>casEN_Stanza_priority</v>
      </c>
      <c r="B6" s="6">
        <f>COUNTIF(Results!I:I, A6)</f>
        <v>1094</v>
      </c>
      <c r="C6" s="6">
        <f>COUNTIFS(Results!I:I, A6, Results!B:B, 1) + COUNTIFS(Results!I:I, A6, Results!B:B, 0)</f>
        <v>645</v>
      </c>
      <c r="D6" s="6">
        <f>COUNTIFS(Results!I:I, A6,Results!B:B, 1)</f>
        <v>586</v>
      </c>
      <c r="E6" s="7">
        <f t="shared" si="0"/>
        <v>0.90852713178294575</v>
      </c>
      <c r="G6">
        <v>1</v>
      </c>
      <c r="L6" s="16"/>
      <c r="M6" s="16"/>
      <c r="N6" s="16"/>
    </row>
    <row r="7" spans="1:15" x14ac:dyDescent="0.3">
      <c r="A7" s="6" t="str">
        <v>spaCy_Stanza_priority</v>
      </c>
      <c r="B7" s="6">
        <f>COUNTIF(Results!I:I, A7)</f>
        <v>277</v>
      </c>
      <c r="C7" s="6">
        <f>COUNTIFS(Results!I:I, A7, Results!B:B, 1) + COUNTIFS(Results!I:I, A7, Results!B:B, 0)</f>
        <v>219</v>
      </c>
      <c r="D7" s="6">
        <f>COUNTIFS(Results!I:I, A7,Results!B:B, 1)</f>
        <v>213</v>
      </c>
      <c r="E7" s="7">
        <f t="shared" si="0"/>
        <v>0.9726027397260274</v>
      </c>
      <c r="G7">
        <v>1</v>
      </c>
    </row>
    <row r="8" spans="1:15" x14ac:dyDescent="0.3">
      <c r="A8" s="4" t="str">
        <v>casEN_Stanza</v>
      </c>
      <c r="B8" s="4">
        <f>COUNTIF(Results!I:I, A8)</f>
        <v>718</v>
      </c>
      <c r="C8" s="4">
        <f>COUNTIFS(Results!I:I, A8, Results!B:B, 1) + COUNTIFS(Results!I:I, A8, Results!B:B, 0)</f>
        <v>532</v>
      </c>
      <c r="D8" s="4">
        <f>COUNTIFS(Results!I:I, A8,Results!B:B, 1)</f>
        <v>490</v>
      </c>
      <c r="E8" s="5">
        <f t="shared" si="0"/>
        <v>0.92105263157894735</v>
      </c>
      <c r="G8">
        <v>1</v>
      </c>
    </row>
    <row r="9" spans="1:15" x14ac:dyDescent="0.3">
      <c r="A9" s="10" t="str">
        <v>casEN</v>
      </c>
      <c r="B9" s="10">
        <f>COUNTIF(Results!I:I, A9)</f>
        <v>4317</v>
      </c>
      <c r="C9" s="10">
        <f>COUNTIFS(Results!I:I, A9, Results!B:B, 1) + COUNTIFS(Results!I:I, A9, Results!B:B, 0)</f>
        <v>938</v>
      </c>
      <c r="D9" s="10">
        <f>COUNTIFS(Results!I:I, A9,Results!B:B, 1)</f>
        <v>320</v>
      </c>
      <c r="E9" s="11">
        <f t="shared" si="0"/>
        <v>0.34115138592750532</v>
      </c>
      <c r="G9">
        <v>0</v>
      </c>
    </row>
    <row r="10" spans="1:15" x14ac:dyDescent="0.3">
      <c r="A10" s="8" t="str">
        <v>casEN_opti</v>
      </c>
      <c r="B10" s="8">
        <f>COUNTIF(Results!I:I, A10)</f>
        <v>494</v>
      </c>
      <c r="C10" s="8">
        <f>COUNTIFS(Results!I:I, A10, Results!B:B, 1) + COUNTIFS(Results!I:I, A10, Results!B:B, 0)</f>
        <v>270</v>
      </c>
      <c r="D10" s="8">
        <f>COUNTIFS(Results!I:I, A10,Results!B:B, 1)</f>
        <v>242</v>
      </c>
      <c r="E10" s="9">
        <f t="shared" si="0"/>
        <v>0.89629629629629626</v>
      </c>
      <c r="G10">
        <v>1</v>
      </c>
      <c r="J10" t="s">
        <v>33546</v>
      </c>
      <c r="K10" t="s">
        <v>33547</v>
      </c>
      <c r="L10" t="s">
        <v>33548</v>
      </c>
      <c r="M10" t="s">
        <v>33549</v>
      </c>
      <c r="N10" t="s">
        <v>33559</v>
      </c>
      <c r="O10" t="s">
        <v>33560</v>
      </c>
    </row>
    <row r="11" spans="1:15" x14ac:dyDescent="0.3">
      <c r="A11" s="4" t="str">
        <v>casEN_spaCy</v>
      </c>
      <c r="B11" s="4">
        <f>COUNTIF(Results!I:I, A11)</f>
        <v>213</v>
      </c>
      <c r="C11" s="4">
        <f>COUNTIFS(Results!I:I, A11, Results!B:B, 1) + COUNTIFS(Results!I:I, A11, Results!B:B, 0)</f>
        <v>197</v>
      </c>
      <c r="D11" s="4">
        <f>COUNTIFS(Results!I:I, A11,Results!B:B, 1)</f>
        <v>140</v>
      </c>
      <c r="E11" s="5">
        <f t="shared" si="0"/>
        <v>0.71065989847715738</v>
      </c>
      <c r="G11">
        <v>0</v>
      </c>
      <c r="I11" t="s">
        <v>33565</v>
      </c>
      <c r="J11">
        <f>SUMIF(G2:G13, 1, B2:B13)</f>
        <v>8184</v>
      </c>
      <c r="K11">
        <f>SUMIF(G2:G13, 1, C2:C13)</f>
        <v>7058</v>
      </c>
      <c r="L11">
        <f>SUMIF(G2:G13, 1, D2:D13)</f>
        <v>6854</v>
      </c>
      <c r="M11" s="16">
        <f>L11/K11</f>
        <v>0.97109662793992635</v>
      </c>
      <c r="N11" s="16">
        <f>(J11-K3)/K3</f>
        <v>0.37085427135678389</v>
      </c>
      <c r="O11" s="16">
        <f>L3-M11</f>
        <v>5.9033720600736306E-3</v>
      </c>
    </row>
    <row r="12" spans="1:15" x14ac:dyDescent="0.3">
      <c r="A12" s="6" t="str">
        <v>casEN_spaCy_Stanza_priority</v>
      </c>
      <c r="B12" s="6">
        <f>COUNTIF(Results!I:I, A12)</f>
        <v>102</v>
      </c>
      <c r="C12" s="6">
        <f>COUNTIFS(Results!I:I, A12, Results!B:B, 1) + COUNTIFS(Results!I:I, A12, Results!B:B, 0)</f>
        <v>91</v>
      </c>
      <c r="D12" s="6">
        <f>COUNTIFS(Results!I:I, A12,Results!B:B, 1)</f>
        <v>91</v>
      </c>
      <c r="E12" s="7">
        <f t="shared" si="0"/>
        <v>1</v>
      </c>
      <c r="G12">
        <v>1</v>
      </c>
      <c r="I12" t="s">
        <v>33566</v>
      </c>
      <c r="J12">
        <f>SUMIF(G2:G13, 1, B2:B13)</f>
        <v>8184</v>
      </c>
      <c r="K12">
        <f>SUMIF(G2:G13, 1, C2:C13)</f>
        <v>7058</v>
      </c>
      <c r="L12">
        <f>SUMIF(G3:G14, 1, D3:D14)</f>
        <v>6854</v>
      </c>
      <c r="M12" s="16">
        <f>L12/K12</f>
        <v>0.97109662793992635</v>
      </c>
      <c r="N12" s="16">
        <f>(J12-K4)/K4</f>
        <v>2.4280350438047559E-2</v>
      </c>
      <c r="O12" s="16">
        <f>L4-M12</f>
        <v>-1.9284754385570091E-2</v>
      </c>
    </row>
    <row r="13" spans="1:15" x14ac:dyDescent="0.3">
      <c r="A13" s="6" t="str">
        <v>casEN_spaCy_priority</v>
      </c>
      <c r="B13" s="6">
        <f>COUNTIF(Results!I:I, A13)</f>
        <v>154</v>
      </c>
      <c r="C13" s="6">
        <f>COUNTIFS(Results!I:I, A13, Results!B:B, 1) + COUNTIFS(Results!I:I, A13, Results!B:B, 0)</f>
        <v>144</v>
      </c>
      <c r="D13" s="6">
        <f>COUNTIFS(Results!I:I, A13,Results!B:B, 1)</f>
        <v>116</v>
      </c>
      <c r="E13" s="7">
        <f t="shared" si="0"/>
        <v>0.80555555555555558</v>
      </c>
      <c r="G13">
        <v>1</v>
      </c>
      <c r="I13" t="s">
        <v>13</v>
      </c>
      <c r="J13">
        <f>SUMIF(R22:R33, 1, B22:B33)</f>
        <v>6661</v>
      </c>
      <c r="K13">
        <f>SUMIF(R22:R33, 1, C22:C33)</f>
        <v>5688</v>
      </c>
      <c r="L13">
        <f>SUMIF(R22:R33, 1, D22:D33)</f>
        <v>5530</v>
      </c>
      <c r="M13" s="16">
        <f t="shared" ref="M13:M16" si="1">L13/K13</f>
        <v>0.97222222222222221</v>
      </c>
    </row>
    <row r="14" spans="1:15" x14ac:dyDescent="0.3">
      <c r="I14" t="s">
        <v>28</v>
      </c>
      <c r="J14">
        <f>SUMIF(R22:R33, 1, F22:F33)</f>
        <v>1367</v>
      </c>
      <c r="K14">
        <f>SUMIF(R22:R33, 1, G22:G33)</f>
        <v>1236</v>
      </c>
      <c r="L14">
        <f>SUMIF(R22:R33, 1, H22:H33)</f>
        <v>1218</v>
      </c>
      <c r="M14" s="16">
        <f t="shared" si="1"/>
        <v>0.9854368932038835</v>
      </c>
    </row>
    <row r="15" spans="1:15" x14ac:dyDescent="0.3">
      <c r="A15" s="10" t="s">
        <v>33554</v>
      </c>
      <c r="B15" s="10">
        <f>B4+B6+B8+B9+B10+B11+B12+B13</f>
        <v>12437</v>
      </c>
      <c r="C15" s="10">
        <f t="shared" ref="C15:D15" si="2">C4+C6+C8+C9+C10+C11+C12+C13</f>
        <v>7974</v>
      </c>
      <c r="D15" s="10">
        <f t="shared" si="2"/>
        <v>7101</v>
      </c>
      <c r="E15" s="11">
        <f>D15/C15</f>
        <v>0.89051918735891644</v>
      </c>
      <c r="F15" t="s">
        <v>33555</v>
      </c>
      <c r="I15" t="s">
        <v>50</v>
      </c>
      <c r="J15">
        <f>SUMIF(R22:R33, 1, J22:J33)</f>
        <v>154</v>
      </c>
      <c r="K15">
        <f>SUMIF(R22:R33, 1, K22:K33)</f>
        <v>133</v>
      </c>
      <c r="L15">
        <f>SUMIF(R22:R33, 1, L22:L33)</f>
        <v>106</v>
      </c>
      <c r="M15" s="16">
        <f t="shared" si="1"/>
        <v>0.79699248120300747</v>
      </c>
    </row>
    <row r="16" spans="1:15" x14ac:dyDescent="0.3">
      <c r="A16" s="12" t="s">
        <v>33556</v>
      </c>
      <c r="B16" s="12">
        <f>B3+B4+B5+B6+B7+B8+B12</f>
        <v>20361</v>
      </c>
      <c r="C16" s="12">
        <f t="shared" ref="C16:D16" si="3">C3+C4+C5+C6+C7+C8+C12</f>
        <v>12471</v>
      </c>
      <c r="D16" s="12">
        <f t="shared" si="3"/>
        <v>10618</v>
      </c>
      <c r="E16" s="13">
        <f t="shared" ref="E16:E17" si="4">D16/C16</f>
        <v>0.85141528345762163</v>
      </c>
      <c r="I16" t="s">
        <v>25</v>
      </c>
      <c r="J16">
        <f>SUMIF(R22:R33, 1, N22:N33)</f>
        <v>2</v>
      </c>
      <c r="K16">
        <f>SUMIF(R22:R33, 1, O22:O33)</f>
        <v>1</v>
      </c>
      <c r="L16">
        <f>SUMIF(R22:R33, 1, P22:P33)</f>
        <v>0</v>
      </c>
      <c r="M16" s="16">
        <f t="shared" si="1"/>
        <v>0</v>
      </c>
    </row>
    <row r="17" spans="1:18" x14ac:dyDescent="0.3">
      <c r="A17" s="2" t="s">
        <v>33557</v>
      </c>
      <c r="B17" s="2">
        <f>B2+B3+B4+B7+B11+B12+B13</f>
        <v>20912</v>
      </c>
      <c r="C17" s="2">
        <f t="shared" ref="C17:D17" si="5">C2+C3+C4+C7+C11+C12+C13</f>
        <v>15219</v>
      </c>
      <c r="D17" s="2">
        <f t="shared" si="5"/>
        <v>9498</v>
      </c>
      <c r="E17" s="3">
        <f t="shared" si="4"/>
        <v>0.62408831066430115</v>
      </c>
    </row>
    <row r="21" spans="1:18" x14ac:dyDescent="0.3">
      <c r="A21" t="s">
        <v>8</v>
      </c>
      <c r="B21" t="s">
        <v>13</v>
      </c>
      <c r="C21" t="s">
        <v>33547</v>
      </c>
      <c r="D21" t="s">
        <v>33548</v>
      </c>
      <c r="E21" t="s">
        <v>33549</v>
      </c>
      <c r="F21" t="s">
        <v>28</v>
      </c>
      <c r="G21" t="s">
        <v>33547</v>
      </c>
      <c r="H21" t="s">
        <v>33548</v>
      </c>
      <c r="I21" t="s">
        <v>33549</v>
      </c>
      <c r="J21" t="s">
        <v>50</v>
      </c>
      <c r="K21" t="s">
        <v>33547</v>
      </c>
      <c r="L21" t="s">
        <v>33548</v>
      </c>
      <c r="M21" t="s">
        <v>33549</v>
      </c>
      <c r="N21" s="16" t="s">
        <v>25</v>
      </c>
      <c r="O21" t="s">
        <v>33547</v>
      </c>
      <c r="P21" t="s">
        <v>33548</v>
      </c>
      <c r="Q21" t="s">
        <v>33549</v>
      </c>
      <c r="R21" t="s">
        <v>33551</v>
      </c>
    </row>
    <row r="22" spans="1:18" x14ac:dyDescent="0.3">
      <c r="A22" s="2" t="s">
        <v>17</v>
      </c>
      <c r="B22" s="2">
        <f>COUNTIFS(Results!$I:$I, A22, Results!$G:$G, $B$21)</f>
        <v>1773</v>
      </c>
      <c r="C22" s="2">
        <f>COUNTIFS(Results!$I:$I, A22, Results!$G:$G, $B$21, Results!B:B, 1) + COUNTIFS(Results!$I:$I, A22, Results!$G:$G, $B$21, Results!B:B, 0)</f>
        <v>948</v>
      </c>
      <c r="D22" s="2">
        <f>COUNTIFS(Results!$I:$I, A22, Results!$G:$G, $B$21, Results!B:B, 1)</f>
        <v>449</v>
      </c>
      <c r="E22" s="3">
        <f>IFERROR(D22/C22, 0)</f>
        <v>0.47362869198312235</v>
      </c>
      <c r="F22" s="2">
        <f>COUNTIFS(Results!$I:$I, $A22, Results!$G:$G, $F$21)</f>
        <v>4095</v>
      </c>
      <c r="G22" s="2">
        <f>COUNTIFS(Results!$I:$I, $A22, Results!$G:$G, $F$21, Results!B:B, 1) + COUNTIFS(Results!$I:$I, $A22, Results!$G:$G, $F$21, Results!B:B, 0)</f>
        <v>2344</v>
      </c>
      <c r="H22" s="2">
        <f>COUNTIFS(Results!$I:$I, $A22, Results!$G:$G, $F$21, Results!B:B, 1)</f>
        <v>198</v>
      </c>
      <c r="I22" s="3">
        <f>IFERROR(H22/G22, 0)</f>
        <v>8.4470989761092144E-2</v>
      </c>
      <c r="J22" s="2">
        <f>COUNTIFS(Results!$I:$I, $A22,Results!$G:$G, $J$21)</f>
        <v>654</v>
      </c>
      <c r="K22" s="2">
        <f>COUNTIFS(Results!$I:$I, $A22,Results!$G:$G, $J$21, Results!B:B, 1) + COUNTIFS(Results!$I:$I, $A22,Results!$G:$G, $J$21, Results!B:B, 0)</f>
        <v>264</v>
      </c>
      <c r="L22" s="2">
        <f>COUNTIFS(Results!$I:$I, $A22,Results!$G:$G, $J$21, Results!B:B, 1)</f>
        <v>49</v>
      </c>
      <c r="M22" s="3">
        <f>IFERROR(L22/K22, 0)</f>
        <v>0.18560606060606061</v>
      </c>
      <c r="N22" s="2">
        <f>COUNTIFS(Results!$I:$I, $A22, Results!$G:$G, $N$21)</f>
        <v>2902</v>
      </c>
      <c r="O22" s="2">
        <f>COUNTIFS(Results!$I:$I, $A22, Results!$G:$G, $N$21, Results!B:B, 1) + COUNTIFS(Results!$I:$I, $A22, Results!$G:$G, $N$21, Results!B:B, 0)</f>
        <v>1414</v>
      </c>
      <c r="P22" s="2">
        <f>COUNTIFS(Results!$I:$I, $A22, Results!$G:$G, $N$21, Results!B:B, 1)</f>
        <v>15</v>
      </c>
      <c r="Q22" s="3">
        <f>IFERROR(P22/O22, 0)</f>
        <v>1.0608203677510608E-2</v>
      </c>
      <c r="R22" s="2">
        <f>G2</f>
        <v>0</v>
      </c>
    </row>
    <row r="23" spans="1:18" x14ac:dyDescent="0.3">
      <c r="A23" s="4" t="s">
        <v>19</v>
      </c>
      <c r="B23" s="4">
        <f>COUNTIFS(Results!$I:$I, A23, Results!$G:$G, $B$21)</f>
        <v>2330</v>
      </c>
      <c r="C23" s="4">
        <f>COUNTIFS(Results!$I:$I, A23, Results!$G:$G, $B$21, Results!B:B, 1) + COUNTIFS(Results!$I:$I, A23, Results!$G:$G, $B$21, Results!B:B, 0)</f>
        <v>1947</v>
      </c>
      <c r="D23" s="4">
        <f>COUNTIFS(Results!$I:$I, A23, Results!$G:$G, $B$21, Results!B:B, 1)</f>
        <v>1875</v>
      </c>
      <c r="E23" s="5">
        <f t="shared" ref="E23:E33" si="6">IFERROR(D23/C23, 0)</f>
        <v>0.963020030816641</v>
      </c>
      <c r="F23" s="4">
        <f>COUNTIFS(Results!$I:$I, $A23, Results!$G:$G, $F$21)</f>
        <v>1277</v>
      </c>
      <c r="G23" s="4">
        <f>COUNTIFS(Results!$I:$I, $A23, Results!$G:$G, $F$21, Results!B:B, 1) + COUNTIFS(Results!$I:$I, $A23, Results!$G:$G, $F$21, Results!B:B, 0)</f>
        <v>1131</v>
      </c>
      <c r="H23" s="4">
        <f>COUNTIFS(Results!$I:$I, $A23, Results!$G:$G, $F$21, Results!B:B, 1)</f>
        <v>957</v>
      </c>
      <c r="I23" s="5">
        <f t="shared" ref="I23:I33" si="7">IFERROR(H23/G23, 0)</f>
        <v>0.84615384615384615</v>
      </c>
      <c r="J23" s="4">
        <f>COUNTIFS(Results!$I:$I, $A23,Results!$G:$G, $J$21)</f>
        <v>257</v>
      </c>
      <c r="K23" s="4">
        <f>COUNTIFS(Results!$I:$I, $A23,Results!$G:$G, $J$21, Results!B:B, 1) + COUNTIFS(Results!$I:$I, $A23,Results!$G:$G, $J$21, Results!B:B, 0)</f>
        <v>194</v>
      </c>
      <c r="L23" s="4">
        <f>COUNTIFS(Results!$I:$I, $A23,Results!$G:$G, $J$21, Results!B:B, 1)</f>
        <v>162</v>
      </c>
      <c r="M23" s="5">
        <f t="shared" ref="M23:M33" si="8">IFERROR(L23/K23, 0)</f>
        <v>0.83505154639175261</v>
      </c>
      <c r="N23" s="4">
        <f>COUNTIFS(Results!$I:$I, $A23, Results!$G:$G, $N$21)</f>
        <v>1533</v>
      </c>
      <c r="O23" s="4">
        <f>COUNTIFS(Results!$I:$I, $A23, Results!$G:$G, $N$21, Results!B:B, 1) + COUNTIFS(Results!$I:$I, $A23, Results!$G:$G, $N$21, Results!B:B, 0)</f>
        <v>1169</v>
      </c>
      <c r="P23" s="4">
        <f>COUNTIFS(Results!$I:$I, $A23, Results!$G:$G, $N$21, Results!B:B, 1)</f>
        <v>117</v>
      </c>
      <c r="Q23" s="5">
        <f t="shared" ref="Q23:Q33" si="9">IFERROR(P23/O23, 0)</f>
        <v>0.10008554319931566</v>
      </c>
      <c r="R23" s="4">
        <f>G3</f>
        <v>0</v>
      </c>
    </row>
    <row r="24" spans="1:18" x14ac:dyDescent="0.3">
      <c r="A24" s="14" t="s">
        <v>22</v>
      </c>
      <c r="B24" s="14">
        <f>COUNTIFS(Results!$I:$I, A24, Results!$G:$G, $B$21)</f>
        <v>4367</v>
      </c>
      <c r="C24" s="14">
        <f>COUNTIFS(Results!$I:$I, A24, Results!$G:$G, $B$21, Results!B:B, 1) + COUNTIFS(Results!$I:$I, A24, Results!$G:$G, $B$21, Results!B:B, 0)</f>
        <v>4182</v>
      </c>
      <c r="D24" s="14">
        <f>COUNTIFS(Results!$I:$I, A24, Results!$G:$G, $B$21, Results!B:B, 1)</f>
        <v>4148</v>
      </c>
      <c r="E24" s="15">
        <f t="shared" si="6"/>
        <v>0.99186991869918695</v>
      </c>
      <c r="F24" s="14">
        <f>COUNTIFS(Results!$I:$I, $A24, Results!$G:$G, $F$21)</f>
        <v>906</v>
      </c>
      <c r="G24" s="14">
        <f>COUNTIFS(Results!$I:$I, $A24, Results!$G:$G, $F$21, Results!B:B, 1) + COUNTIFS(Results!$I:$I, $A24, Results!$G:$G, $F$21, Results!B:B, 0)</f>
        <v>904</v>
      </c>
      <c r="H24" s="14">
        <f>COUNTIFS(Results!$I:$I, $A24, Results!$G:$G, $F$21, Results!B:B, 1)</f>
        <v>902</v>
      </c>
      <c r="I24" s="15">
        <f t="shared" si="7"/>
        <v>0.99778761061946908</v>
      </c>
      <c r="J24" s="14">
        <f>COUNTIFS(Results!$I:$I, $A24,Results!$G:$G, $J$21)</f>
        <v>72</v>
      </c>
      <c r="K24" s="14">
        <f>COUNTIFS(Results!$I:$I, $A24,Results!$G:$G, $J$21, Results!B:B, 1) + COUNTIFS(Results!$I:$I, $A24,Results!$G:$G, $J$21, Results!B:B, 0)</f>
        <v>71</v>
      </c>
      <c r="L24" s="14">
        <f>COUNTIFS(Results!$I:$I, $A24,Results!$G:$G, $J$21, Results!B:B, 1)</f>
        <v>66</v>
      </c>
      <c r="M24" s="15">
        <f t="shared" si="8"/>
        <v>0.92957746478873238</v>
      </c>
      <c r="N24" s="14">
        <f>COUNTIFS(Results!$I:$I, $A24, Results!$G:$G, $N$21)</f>
        <v>0</v>
      </c>
      <c r="O24" s="14">
        <f>COUNTIFS(Results!$I:$I, $A24, Results!$G:$G, $N$21, Results!B:B, 1) + COUNTIFS(Results!$I:$I, $A24, Results!$G:$G, $N$21, Results!B:B, 0)</f>
        <v>0</v>
      </c>
      <c r="P24" s="14">
        <f>COUNTIFS(Results!$I:$I, $A24, Results!$G:$G, $N$21, Results!B:B, 1)</f>
        <v>0</v>
      </c>
      <c r="Q24" s="15">
        <f t="shared" si="9"/>
        <v>0</v>
      </c>
      <c r="R24" s="14">
        <f>G4</f>
        <v>1</v>
      </c>
    </row>
    <row r="25" spans="1:18" x14ac:dyDescent="0.3">
      <c r="A25" s="12" t="s">
        <v>27</v>
      </c>
      <c r="B25" s="12">
        <f>COUNTIFS(Results!$I:$I, A25, Results!$G:$G, $B$21)</f>
        <v>3036</v>
      </c>
      <c r="C25" s="12">
        <f>COUNTIFS(Results!$I:$I, A25, Results!$G:$G, $B$21, Results!B:B, 1) + COUNTIFS(Results!$I:$I, A25, Results!$G:$G, $B$21, Results!B:B, 0)</f>
        <v>749</v>
      </c>
      <c r="D25" s="12">
        <f>COUNTIFS(Results!$I:$I, A25, Results!$G:$G, $B$21, Results!B:B, 1)</f>
        <v>731</v>
      </c>
      <c r="E25" s="13">
        <f t="shared" si="6"/>
        <v>0.97596795727636854</v>
      </c>
      <c r="F25" s="12">
        <f>COUNTIFS(Results!$I:$I, $A25, Results!$G:$G, $F$21)</f>
        <v>833</v>
      </c>
      <c r="G25" s="12">
        <f>COUNTIFS(Results!$I:$I, $A25, Results!$G:$G, $F$21, Results!B:B, 1) + COUNTIFS(Results!$I:$I, $A25, Results!$G:$G, $F$21, Results!B:B, 0)</f>
        <v>262</v>
      </c>
      <c r="H25" s="12">
        <f>COUNTIFS(Results!$I:$I, $A25, Results!$G:$G, $F$21, Results!B:B, 1)</f>
        <v>219</v>
      </c>
      <c r="I25" s="13">
        <f t="shared" si="7"/>
        <v>0.83587786259541985</v>
      </c>
      <c r="J25" s="12">
        <f>COUNTIFS(Results!$I:$I, $A25,Results!$G:$G, $J$21)</f>
        <v>920</v>
      </c>
      <c r="K25" s="12">
        <f>COUNTIFS(Results!$I:$I, $A25,Results!$G:$G, $J$21, Results!B:B, 1) + COUNTIFS(Results!$I:$I, $A25,Results!$G:$G, $J$21, Results!B:B, 0)</f>
        <v>91</v>
      </c>
      <c r="L25" s="12">
        <f>COUNTIFS(Results!$I:$I, $A25,Results!$G:$G, $J$21, Results!B:B, 1)</f>
        <v>52</v>
      </c>
      <c r="M25" s="13">
        <f t="shared" si="8"/>
        <v>0.5714285714285714</v>
      </c>
      <c r="N25" s="12">
        <f>COUNTIFS(Results!$I:$I, $A25, Results!$G:$G, $N$21)</f>
        <v>2639</v>
      </c>
      <c r="O25" s="12">
        <f>COUNTIFS(Results!$I:$I, $A25, Results!$G:$G, $N$21, Results!B:B, 1) + COUNTIFS(Results!$I:$I, $A25, Results!$G:$G, $N$21, Results!B:B, 0)</f>
        <v>284</v>
      </c>
      <c r="P25" s="12">
        <f>COUNTIFS(Results!$I:$I, $A25, Results!$G:$G, $N$21, Results!B:B, 1)</f>
        <v>9</v>
      </c>
      <c r="Q25" s="13">
        <f t="shared" si="9"/>
        <v>3.1690140845070422E-2</v>
      </c>
      <c r="R25" s="12">
        <f>G5</f>
        <v>0</v>
      </c>
    </row>
    <row r="26" spans="1:18" x14ac:dyDescent="0.3">
      <c r="A26" s="6" t="s">
        <v>34</v>
      </c>
      <c r="B26" s="6">
        <f>COUNTIFS(Results!$I:$I, A26, Results!$G:$G, $B$21)</f>
        <v>1094</v>
      </c>
      <c r="C26" s="6">
        <f>COUNTIFS(Results!$I:$I, A26, Results!$G:$G, $B$21, Results!B:B, 1) + COUNTIFS(Results!$I:$I, A26, Results!$G:$G, $B$21, Results!B:B, 0)</f>
        <v>645</v>
      </c>
      <c r="D26" s="6">
        <f>COUNTIFS(Results!$I:$I, A26, Results!$G:$G, $B$21, Results!B:B, 1)</f>
        <v>586</v>
      </c>
      <c r="E26" s="7">
        <f t="shared" si="6"/>
        <v>0.90852713178294575</v>
      </c>
      <c r="F26" s="6">
        <f>COUNTIFS(Results!$I:$I, $A26, Results!$G:$G, $F$21)</f>
        <v>0</v>
      </c>
      <c r="G26" s="6">
        <f>COUNTIFS(Results!$I:$I, $A26, Results!$G:$G, $F$21, Results!B:B, 1) + COUNTIFS(Results!$I:$I, $A26, Results!$G:$G, $F$21, Results!B:B, 0)</f>
        <v>0</v>
      </c>
      <c r="H26" s="6">
        <f>COUNTIFS(Results!$I:$I, $A26, Results!$G:$G, $F$21, Results!B:B, 1)</f>
        <v>0</v>
      </c>
      <c r="I26" s="7">
        <f t="shared" si="7"/>
        <v>0</v>
      </c>
      <c r="J26" s="6">
        <f>COUNTIFS(Results!$I:$I, $A26,Results!$G:$G, $J$21)</f>
        <v>0</v>
      </c>
      <c r="K26" s="6">
        <f>COUNTIFS(Results!$I:$I, $A26,Results!$G:$G, $J$21, Results!B:B, 1) + COUNTIFS(Results!$I:$I, $A26,Results!$G:$G, $J$21, Results!B:B, 0)</f>
        <v>0</v>
      </c>
      <c r="L26" s="6">
        <f>COUNTIFS(Results!$I:$I, $A26,Results!$G:$G, $J$21, Results!B:B, 1)</f>
        <v>0</v>
      </c>
      <c r="M26" s="7">
        <f t="shared" si="8"/>
        <v>0</v>
      </c>
      <c r="N26" s="6">
        <f>COUNTIFS(Results!$I:$I, $A26, Results!$G:$G, $N$21)</f>
        <v>0</v>
      </c>
      <c r="O26" s="6">
        <f>COUNTIFS(Results!$I:$I, $A26, Results!$G:$G, $N$21, Results!B:B, 1) + COUNTIFS(Results!$I:$I, $A26, Results!$G:$G, $N$21, Results!B:B, 0)</f>
        <v>0</v>
      </c>
      <c r="P26" s="6">
        <f>COUNTIFS(Results!$I:$I, $A26, Results!$G:$G, $N$21, Results!B:B, 1)</f>
        <v>0</v>
      </c>
      <c r="Q26" s="7">
        <f t="shared" si="9"/>
        <v>0</v>
      </c>
      <c r="R26" s="6">
        <f>G6</f>
        <v>1</v>
      </c>
    </row>
    <row r="27" spans="1:18" x14ac:dyDescent="0.3">
      <c r="A27" s="6" t="s">
        <v>40</v>
      </c>
      <c r="B27" s="6">
        <f>COUNTIFS(Results!$I:$I, A27, Results!$G:$G, $B$21)</f>
        <v>268</v>
      </c>
      <c r="C27" s="6">
        <f>COUNTIFS(Results!$I:$I, A27, Results!$G:$G, $B$21, Results!B:B, 1) + COUNTIFS(Results!$I:$I, A27, Results!$G:$G, $B$21, Results!B:B, 0)</f>
        <v>218</v>
      </c>
      <c r="D27" s="6">
        <f>COUNTIFS(Results!$I:$I, A27, Results!$G:$G, $B$21, Results!B:B, 1)</f>
        <v>213</v>
      </c>
      <c r="E27" s="7">
        <f t="shared" si="6"/>
        <v>0.97706422018348627</v>
      </c>
      <c r="F27" s="6">
        <f>COUNTIFS(Results!$I:$I, $A27, Results!$G:$G, $F$21)</f>
        <v>7</v>
      </c>
      <c r="G27" s="6">
        <f>COUNTIFS(Results!$I:$I, $A27, Results!$G:$G, $F$21, Results!B:B, 1) + COUNTIFS(Results!$I:$I, $A27, Results!$G:$G, $F$21, Results!B:B, 0)</f>
        <v>0</v>
      </c>
      <c r="H27" s="6">
        <f>COUNTIFS(Results!$I:$I, $A27, Results!$G:$G, $F$21, Results!B:B, 1)</f>
        <v>0</v>
      </c>
      <c r="I27" s="7">
        <f t="shared" si="7"/>
        <v>0</v>
      </c>
      <c r="J27" s="6">
        <f>COUNTIFS(Results!$I:$I, $A27,Results!$G:$G, $J$21)</f>
        <v>0</v>
      </c>
      <c r="K27" s="6">
        <f>COUNTIFS(Results!$I:$I, $A27,Results!$G:$G, $J$21, Results!B:B, 1) + COUNTIFS(Results!$I:$I, $A27,Results!$G:$G, $J$21, Results!B:B, 0)</f>
        <v>0</v>
      </c>
      <c r="L27" s="6">
        <f>COUNTIFS(Results!$I:$I, $A27,Results!$G:$G, $J$21, Results!B:B, 1)</f>
        <v>0</v>
      </c>
      <c r="M27" s="7">
        <f t="shared" si="8"/>
        <v>0</v>
      </c>
      <c r="N27" s="6">
        <f>COUNTIFS(Results!$I:$I, $A27, Results!$G:$G, $N$21)</f>
        <v>2</v>
      </c>
      <c r="O27" s="6">
        <f>COUNTIFS(Results!$I:$I, $A27, Results!$G:$G, $N$21, Results!B:B, 1) + COUNTIFS(Results!$I:$I, $A27, Results!$G:$G, $N$21, Results!B:B, 0)</f>
        <v>1</v>
      </c>
      <c r="P27" s="6">
        <f>COUNTIFS(Results!$I:$I, $A27, Results!$G:$G, $N$21, Results!B:B, 1)</f>
        <v>0</v>
      </c>
      <c r="Q27" s="7">
        <f t="shared" si="9"/>
        <v>0</v>
      </c>
      <c r="R27" s="6">
        <f>G7</f>
        <v>1</v>
      </c>
    </row>
    <row r="28" spans="1:18" x14ac:dyDescent="0.3">
      <c r="A28" s="4" t="s">
        <v>43</v>
      </c>
      <c r="B28" s="4">
        <f>COUNTIFS(Results!$I:$I, A28, Results!$G:$G, $B$21)</f>
        <v>526</v>
      </c>
      <c r="C28" s="4">
        <f>COUNTIFS(Results!$I:$I, A28, Results!$G:$G, $B$21, Results!B:B, 1) + COUNTIFS(Results!$I:$I, A28, Results!$G:$G, $B$21, Results!B:B, 0)</f>
        <v>348</v>
      </c>
      <c r="D28" s="4">
        <f>COUNTIFS(Results!$I:$I, A28, Results!$G:$G, $B$21, Results!B:B, 1)</f>
        <v>328</v>
      </c>
      <c r="E28" s="5">
        <f t="shared" si="6"/>
        <v>0.94252873563218387</v>
      </c>
      <c r="F28" s="4">
        <f>COUNTIFS(Results!$I:$I, $A28, Results!$G:$G, $F$21)</f>
        <v>139</v>
      </c>
      <c r="G28" s="4">
        <f>COUNTIFS(Results!$I:$I, $A28, Results!$G:$G, $F$21, Results!B:B, 1) + COUNTIFS(Results!$I:$I, $A28, Results!$G:$G, $F$21, Results!B:B, 0)</f>
        <v>135</v>
      </c>
      <c r="H28" s="4">
        <f>COUNTIFS(Results!$I:$I, $A28, Results!$G:$G, $F$21, Results!B:B, 1)</f>
        <v>135</v>
      </c>
      <c r="I28" s="5">
        <f t="shared" si="7"/>
        <v>1</v>
      </c>
      <c r="J28" s="4">
        <f>COUNTIFS(Results!$I:$I, $A28,Results!$G:$G, $J$21)</f>
        <v>53</v>
      </c>
      <c r="K28" s="4">
        <f>COUNTIFS(Results!$I:$I, $A28,Results!$G:$G, $J$21, Results!B:B, 1) + COUNTIFS(Results!$I:$I, $A28,Results!$G:$G, $J$21, Results!B:B, 0)</f>
        <v>49</v>
      </c>
      <c r="L28" s="4">
        <f>COUNTIFS(Results!$I:$I, $A28,Results!$G:$G, $J$21, Results!B:B, 1)</f>
        <v>27</v>
      </c>
      <c r="M28" s="5">
        <f t="shared" si="8"/>
        <v>0.55102040816326525</v>
      </c>
      <c r="N28" s="4">
        <f>COUNTIFS(Results!$I:$I, $A28, Results!$G:$G, $N$21)</f>
        <v>0</v>
      </c>
      <c r="O28" s="4">
        <f>COUNTIFS(Results!$I:$I, $A28, Results!$G:$G, $N$21, Results!B:B, 1) + COUNTIFS(Results!$I:$I, $A28, Results!$G:$G, $N$21, Results!B:B, 0)</f>
        <v>0</v>
      </c>
      <c r="P28" s="4">
        <f>COUNTIFS(Results!$I:$I, $A28, Results!$G:$G, $N$21, Results!B:B, 1)</f>
        <v>0</v>
      </c>
      <c r="Q28" s="5">
        <f t="shared" si="9"/>
        <v>0</v>
      </c>
      <c r="R28" s="4">
        <f>G8</f>
        <v>1</v>
      </c>
    </row>
    <row r="29" spans="1:18" x14ac:dyDescent="0.3">
      <c r="A29" s="10" t="s">
        <v>52</v>
      </c>
      <c r="B29" s="10">
        <f>COUNTIFS(Results!$I:$I, A29, Results!$G:$G, $B$21)</f>
        <v>1816</v>
      </c>
      <c r="C29" s="10">
        <f>COUNTIFS(Results!$I:$I, A29, Results!$G:$G, $B$21, Results!B:B, 1) + COUNTIFS(Results!$I:$I, A29, Results!$G:$G, $B$21, Results!B:B, 0)</f>
        <v>457</v>
      </c>
      <c r="D29" s="10">
        <f>COUNTIFS(Results!$I:$I, A29, Results!$G:$G, $B$21, Results!B:B, 1)</f>
        <v>218</v>
      </c>
      <c r="E29" s="11">
        <f t="shared" si="6"/>
        <v>0.47702407002188185</v>
      </c>
      <c r="F29" s="10">
        <f>COUNTIFS(Results!$I:$I, $A29, Results!$G:$G, $F$21)</f>
        <v>289</v>
      </c>
      <c r="G29" s="10">
        <f>COUNTIFS(Results!$I:$I, $A29, Results!$G:$G, $F$21, Results!B:B, 1) + COUNTIFS(Results!$I:$I, $A29, Results!$G:$G, $F$21, Results!B:B, 0)</f>
        <v>35</v>
      </c>
      <c r="H29" s="10">
        <f>COUNTIFS(Results!$I:$I, $A29, Results!$G:$G, $F$21, Results!B:B, 1)</f>
        <v>15</v>
      </c>
      <c r="I29" s="11">
        <f t="shared" si="7"/>
        <v>0.42857142857142855</v>
      </c>
      <c r="J29" s="10">
        <f>COUNTIFS(Results!$I:$I, $A29,Results!$G:$G, $J$21)</f>
        <v>2212</v>
      </c>
      <c r="K29" s="10">
        <f>COUNTIFS(Results!$I:$I, $A29,Results!$G:$G, $J$21, Results!B:B, 1) + COUNTIFS(Results!$I:$I, $A29,Results!$G:$G, $J$21, Results!B:B, 0)</f>
        <v>446</v>
      </c>
      <c r="L29" s="10">
        <f>COUNTIFS(Results!$I:$I, $A29,Results!$G:$G, $J$21, Results!B:B, 1)</f>
        <v>87</v>
      </c>
      <c r="M29" s="11">
        <f t="shared" si="8"/>
        <v>0.19506726457399104</v>
      </c>
      <c r="N29" s="10">
        <f>COUNTIFS(Results!$I:$I, $A29, Results!$G:$G, $N$21)</f>
        <v>0</v>
      </c>
      <c r="O29" s="10">
        <f>COUNTIFS(Results!$I:$I, $A29, Results!$G:$G, $N$21, Results!B:B, 1) + COUNTIFS(Results!$I:$I, $A29, Results!$G:$G, $N$21, Results!B:B, 0)</f>
        <v>0</v>
      </c>
      <c r="P29" s="10">
        <f>COUNTIFS(Results!$I:$I, $A29, Results!$G:$G, $N$21, Results!B:B, 1)</f>
        <v>0</v>
      </c>
      <c r="Q29" s="11">
        <f t="shared" si="9"/>
        <v>0</v>
      </c>
      <c r="R29" s="10">
        <f>G9</f>
        <v>0</v>
      </c>
    </row>
    <row r="30" spans="1:18" x14ac:dyDescent="0.3">
      <c r="A30" s="8" t="s">
        <v>70</v>
      </c>
      <c r="B30" s="8">
        <f>COUNTIFS(Results!$I:$I, A30, Results!$G:$G, $B$21)</f>
        <v>150</v>
      </c>
      <c r="C30" s="8">
        <f>COUNTIFS(Results!$I:$I, A30, Results!$G:$G, $B$21, Results!B:B, 1) + COUNTIFS(Results!$I:$I, A30, Results!$G:$G, $B$21, Results!B:B, 0)</f>
        <v>60</v>
      </c>
      <c r="D30" s="8">
        <f>COUNTIFS(Results!$I:$I, A30, Results!$G:$G, $B$21, Results!B:B, 1)</f>
        <v>48</v>
      </c>
      <c r="E30" s="9">
        <f t="shared" si="6"/>
        <v>0.8</v>
      </c>
      <c r="F30" s="8">
        <f>COUNTIFS(Results!$I:$I, $A30, Results!$G:$G, $F$21)</f>
        <v>315</v>
      </c>
      <c r="G30" s="8">
        <f>COUNTIFS(Results!$I:$I, $A30, Results!$G:$G, $F$21, Results!B:B, 1) + COUNTIFS(Results!$I:$I, $A30, Results!$G:$G, $F$21, Results!B:B, 0)</f>
        <v>197</v>
      </c>
      <c r="H30" s="8">
        <f>COUNTIFS(Results!$I:$I, $A30, Results!$G:$G, $F$21, Results!B:B, 1)</f>
        <v>181</v>
      </c>
      <c r="I30" s="9">
        <f t="shared" si="7"/>
        <v>0.91878172588832485</v>
      </c>
      <c r="J30" s="8">
        <f>COUNTIFS(Results!$I:$I, $A30,Results!$G:$G, $J$21)</f>
        <v>29</v>
      </c>
      <c r="K30" s="8">
        <f>COUNTIFS(Results!$I:$I, $A30,Results!$G:$G, $J$21, Results!B:B, 1) + COUNTIFS(Results!$I:$I, $A30,Results!$G:$G, $J$21, Results!B:B, 0)</f>
        <v>13</v>
      </c>
      <c r="L30" s="8">
        <f>COUNTIFS(Results!$I:$I, $A30,Results!$G:$G, $J$21, Results!B:B, 1)</f>
        <v>13</v>
      </c>
      <c r="M30" s="9">
        <f t="shared" si="8"/>
        <v>1</v>
      </c>
      <c r="N30" s="8">
        <f>COUNTIFS(Results!$I:$I, $A30, Results!$G:$G, $N$21)</f>
        <v>0</v>
      </c>
      <c r="O30" s="8">
        <f>COUNTIFS(Results!$I:$I, $A30, Results!$G:$G, $N$21, Results!B:B, 1) + COUNTIFS(Results!$I:$I, $A30, Results!$G:$G, $N$21, Results!B:B, 0)</f>
        <v>0</v>
      </c>
      <c r="P30" s="8">
        <f>COUNTIFS(Results!$I:$I, $A30, Results!$G:$G, $N$21, Results!B:B, 1)</f>
        <v>0</v>
      </c>
      <c r="Q30" s="9">
        <f t="shared" si="9"/>
        <v>0</v>
      </c>
      <c r="R30" s="8">
        <f>G10</f>
        <v>1</v>
      </c>
    </row>
    <row r="31" spans="1:18" x14ac:dyDescent="0.3">
      <c r="A31" s="4" t="s">
        <v>290</v>
      </c>
      <c r="B31" s="4">
        <f>COUNTIFS(Results!$I:$I, A31, Results!$G:$G, $B$21)</f>
        <v>116</v>
      </c>
      <c r="C31" s="4">
        <f>COUNTIFS(Results!$I:$I, A31, Results!$G:$G, $B$21, Results!B:B, 1) + COUNTIFS(Results!$I:$I, A31, Results!$G:$G, $B$21, Results!B:B, 0)</f>
        <v>109</v>
      </c>
      <c r="D31" s="4">
        <f>COUNTIFS(Results!$I:$I, A31, Results!$G:$G, $B$21, Results!B:B, 1)</f>
        <v>97</v>
      </c>
      <c r="E31" s="5">
        <f t="shared" si="6"/>
        <v>0.88990825688073394</v>
      </c>
      <c r="F31" s="4">
        <f>COUNTIFS(Results!$I:$I, $A31, Results!$G:$G, $F$21)</f>
        <v>43</v>
      </c>
      <c r="G31" s="4">
        <f>COUNTIFS(Results!$I:$I, $A31, Results!$G:$G, $F$21, Results!B:B, 1) + COUNTIFS(Results!$I:$I, $A31, Results!$G:$G, $F$21, Results!B:B, 0)</f>
        <v>42</v>
      </c>
      <c r="H31" s="4">
        <f>COUNTIFS(Results!$I:$I, $A31, Results!$G:$G, $F$21, Results!B:B, 1)</f>
        <v>36</v>
      </c>
      <c r="I31" s="5">
        <f t="shared" si="7"/>
        <v>0.8571428571428571</v>
      </c>
      <c r="J31" s="4">
        <f>COUNTIFS(Results!$I:$I, $A31,Results!$G:$G, $J$21)</f>
        <v>54</v>
      </c>
      <c r="K31" s="4">
        <f>COUNTIFS(Results!$I:$I, $A31,Results!$G:$G, $J$21, Results!B:B, 1) + COUNTIFS(Results!$I:$I, $A31,Results!$G:$G, $J$21, Results!B:B, 0)</f>
        <v>46</v>
      </c>
      <c r="L31" s="4">
        <f>COUNTIFS(Results!$I:$I, $A31,Results!$G:$G, $J$21, Results!B:B, 1)</f>
        <v>7</v>
      </c>
      <c r="M31" s="5">
        <f t="shared" si="8"/>
        <v>0.15217391304347827</v>
      </c>
      <c r="N31" s="4">
        <f>COUNTIFS(Results!$I:$I, $A31, Results!$G:$G, $N$21)</f>
        <v>0</v>
      </c>
      <c r="O31" s="4">
        <f>COUNTIFS(Results!$I:$I, $A31, Results!$G:$G, $N$21, Results!B:B, 1) + COUNTIFS(Results!$I:$I, $A31, Results!$G:$G, $N$21, Results!B:B, 0)</f>
        <v>0</v>
      </c>
      <c r="P31" s="4">
        <f>COUNTIFS(Results!$I:$I, $A31, Results!$G:$G, $N$21, Results!B:B, 1)</f>
        <v>0</v>
      </c>
      <c r="Q31" s="5">
        <f t="shared" si="9"/>
        <v>0</v>
      </c>
      <c r="R31" s="4">
        <f>G11</f>
        <v>0</v>
      </c>
    </row>
    <row r="32" spans="1:18" x14ac:dyDescent="0.3">
      <c r="A32" s="6" t="s">
        <v>1389</v>
      </c>
      <c r="B32" s="6">
        <f>COUNTIFS(Results!$I:$I, A32, Results!$G:$G, $B$21)</f>
        <v>102</v>
      </c>
      <c r="C32" s="6">
        <f>COUNTIFS(Results!$I:$I, A32, Results!$G:$G, $B$21, Results!B:B, 1) + COUNTIFS(Results!$I:$I, A32, Results!$G:$G, $B$21, Results!B:B, 0)</f>
        <v>91</v>
      </c>
      <c r="D32" s="6">
        <f>COUNTIFS(Results!$I:$I, A32, Results!$G:$G, $B$21, Results!B:B, 1)</f>
        <v>91</v>
      </c>
      <c r="E32" s="7">
        <f t="shared" si="6"/>
        <v>1</v>
      </c>
      <c r="F32" s="6">
        <f>COUNTIFS(Results!$I:$I, $A32, Results!$G:$G, $F$21)</f>
        <v>0</v>
      </c>
      <c r="G32" s="6">
        <f>COUNTIFS(Results!$I:$I, $A32, Results!$G:$G, $F$21, Results!B:B, 1) + COUNTIFS(Results!$I:$I, $A32, Results!$G:$G, $F$21, Results!B:B, 0)</f>
        <v>0</v>
      </c>
      <c r="H32" s="6">
        <f>COUNTIFS(Results!$I:$I, $A32, Results!$G:$G, $F$21, Results!B:B, 1)</f>
        <v>0</v>
      </c>
      <c r="I32" s="7">
        <f t="shared" si="7"/>
        <v>0</v>
      </c>
      <c r="J32" s="6">
        <f>COUNTIFS(Results!$I:$I, $A32,Results!$G:$G, $J$21)</f>
        <v>0</v>
      </c>
      <c r="K32" s="6">
        <f>COUNTIFS(Results!$I:$I, $A32,Results!$G:$G, $J$21, Results!B:B, 1) + COUNTIFS(Results!$I:$I, $A32,Results!$G:$G, $J$21, Results!B:B, 0)</f>
        <v>0</v>
      </c>
      <c r="L32" s="6">
        <f>COUNTIFS(Results!$I:$I, $A32,Results!$G:$G, $J$21, Results!B:B, 1)</f>
        <v>0</v>
      </c>
      <c r="M32" s="7">
        <f t="shared" si="8"/>
        <v>0</v>
      </c>
      <c r="N32" s="6">
        <f>COUNTIFS(Results!$I:$I, $A32, Results!$G:$G, $N$21)</f>
        <v>0</v>
      </c>
      <c r="O32" s="6">
        <f>COUNTIFS(Results!$I:$I, $A32, Results!$G:$G, $N$21, Results!B:B, 1) + COUNTIFS(Results!$I:$I, $A32, Results!$G:$G, $N$21, Results!B:B, 0)</f>
        <v>0</v>
      </c>
      <c r="P32" s="6">
        <f>COUNTIFS(Results!$I:$I, $A32, Results!$G:$G, $N$21, Results!B:B, 1)</f>
        <v>0</v>
      </c>
      <c r="Q32" s="7">
        <f t="shared" si="9"/>
        <v>0</v>
      </c>
      <c r="R32" s="6">
        <f>G12</f>
        <v>1</v>
      </c>
    </row>
    <row r="33" spans="1:18" x14ac:dyDescent="0.3">
      <c r="A33" s="6" t="s">
        <v>1818</v>
      </c>
      <c r="B33" s="6">
        <f>COUNTIFS(Results!$I:$I, A33, Results!$G:$G, $B$21)</f>
        <v>154</v>
      </c>
      <c r="C33" s="6">
        <f>COUNTIFS(Results!$I:$I, A33, Results!$G:$G, $B$21, Results!B:B, 1) + COUNTIFS(Results!$I:$I, A33, Results!$G:$G, $B$21, Results!B:B, 0)</f>
        <v>144</v>
      </c>
      <c r="D33" s="6">
        <f>COUNTIFS(Results!$I:$I, A33, Results!$G:$G, $B$21, Results!B:B, 1)</f>
        <v>116</v>
      </c>
      <c r="E33" s="7">
        <f t="shared" si="6"/>
        <v>0.80555555555555558</v>
      </c>
      <c r="F33" s="6">
        <f>COUNTIFS(Results!$I:$I, $A33, Results!$G:$G, $F$21)</f>
        <v>0</v>
      </c>
      <c r="G33" s="6">
        <f>COUNTIFS(Results!$I:$I, $A33, Results!$G:$G, $F$21, Results!B:B, 1) + COUNTIFS(Results!$I:$I, $A33, Results!$G:$G, $F$21, Results!B:B, 0)</f>
        <v>0</v>
      </c>
      <c r="H33" s="6">
        <f>COUNTIFS(Results!$I:$I, $A33, Results!$G:$G, $F$21, Results!B:B, 1)</f>
        <v>0</v>
      </c>
      <c r="I33" s="7">
        <f t="shared" si="7"/>
        <v>0</v>
      </c>
      <c r="J33" s="6">
        <f>COUNTIFS(Results!$I:$I, $A33,Results!$G:$G, $J$21)</f>
        <v>0</v>
      </c>
      <c r="K33" s="6">
        <f>COUNTIFS(Results!$I:$I, $A33,Results!$G:$G, $J$21, Results!B:B, 1) + COUNTIFS(Results!$I:$I, $A33,Results!$G:$G, $J$21, Results!B:B, 0)</f>
        <v>0</v>
      </c>
      <c r="L33" s="6">
        <f>COUNTIFS(Results!$I:$I, $A33,Results!$G:$G, $J$21, Results!B:B, 1)</f>
        <v>0</v>
      </c>
      <c r="M33" s="7">
        <f t="shared" si="8"/>
        <v>0</v>
      </c>
      <c r="N33" s="6">
        <f>COUNTIFS(Results!$I:$I, $A33, Results!$G:$G, $N$21)</f>
        <v>0</v>
      </c>
      <c r="O33" s="6">
        <f>COUNTIFS(Results!$I:$I, $A33, Results!$G:$G, $N$21, Results!B:B, 1) + COUNTIFS(Results!$I:$I, $A33, Results!$G:$G, $N$21, Results!B:B, 0)</f>
        <v>0</v>
      </c>
      <c r="P33" s="6">
        <f>COUNTIFS(Results!$I:$I, $A33, Results!$G:$G, $N$21, Results!B:B, 1)</f>
        <v>0</v>
      </c>
      <c r="Q33" s="7">
        <f t="shared" si="9"/>
        <v>0</v>
      </c>
      <c r="R33" s="6">
        <f>G13</f>
        <v>1</v>
      </c>
    </row>
    <row r="35" spans="1:18" x14ac:dyDescent="0.3">
      <c r="A35" s="18" t="s">
        <v>33558</v>
      </c>
      <c r="B35">
        <f>SUM(B22:B33)</f>
        <v>15732</v>
      </c>
      <c r="F35">
        <f>SUM(F22:F33)</f>
        <v>7904</v>
      </c>
      <c r="J35">
        <f>SUM(J22:J33)</f>
        <v>4251</v>
      </c>
      <c r="N35">
        <f>SUM(N22:N33)</f>
        <v>7076</v>
      </c>
    </row>
    <row r="36" spans="1:18" x14ac:dyDescent="0.3">
      <c r="A36" t="s">
        <v>33568</v>
      </c>
      <c r="B36" s="16">
        <f>B35/(B35+F35+J35+N35)</f>
        <v>0.44996138775276723</v>
      </c>
      <c r="F36" s="16">
        <f>F35/(F35+B35+J35+N35)</f>
        <v>0.22606755713182508</v>
      </c>
      <c r="J36" s="16">
        <f>J35/(B35+F35+J35+N35)</f>
        <v>0.12158567628635987</v>
      </c>
      <c r="N36" s="16">
        <f>N35/(N35+J35+F35+B35)</f>
        <v>0.20238537882904786</v>
      </c>
    </row>
    <row r="40" spans="1:18" x14ac:dyDescent="0.3">
      <c r="A40" t="s">
        <v>33547</v>
      </c>
      <c r="B40">
        <f>C2+C3+C4+C5+C6+C7+C8+C9+C10+C11+C12+C13</f>
        <v>18990</v>
      </c>
    </row>
    <row r="41" spans="1:18" x14ac:dyDescent="0.3">
      <c r="A41" t="s">
        <v>33567</v>
      </c>
      <c r="B41">
        <f>COUNTA(Results!M:M) - B40</f>
        <v>15974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Results</vt:lpstr>
      <vt:lpstr>Analyses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Valentin Gauthier</cp:lastModifiedBy>
  <dcterms:created xsi:type="dcterms:W3CDTF">2025-06-10T06:47:05Z</dcterms:created>
  <dcterms:modified xsi:type="dcterms:W3CDTF">2025-06-11T10:50:01Z</dcterms:modified>
</cp:coreProperties>
</file>